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Projetos\VisualStudio\AddOns\arquivos auxiliares\MCE\INTEGRA_20260218\P80\"/>
    </mc:Choice>
  </mc:AlternateContent>
  <xr:revisionPtr revIDLastSave="0" documentId="13_ncr:1_{9F329003-7455-4BB0-8A4E-CDFFDEB23B28}" xr6:coauthVersionLast="47" xr6:coauthVersionMax="47" xr10:uidLastSave="{00000000-0000-0000-0000-000000000000}"/>
  <bookViews>
    <workbookView xWindow="-120" yWindow="-120" windowWidth="29040" windowHeight="17640" tabRatio="720" firstSheet="41" activeTab="55" xr2:uid="{00000000-000D-0000-FFFF-FFFF00000000}"/>
  </bookViews>
  <sheets>
    <sheet name="PG_001" sheetId="3" r:id="rId1"/>
    <sheet name="PG_002" sheetId="4" r:id="rId2"/>
    <sheet name="PG_003" sheetId="5" r:id="rId3"/>
    <sheet name="PG_004" sheetId="6" r:id="rId4"/>
    <sheet name="PG_005" sheetId="7" r:id="rId5"/>
    <sheet name="PG_006" sheetId="8" r:id="rId6"/>
    <sheet name="PG_007" sheetId="9" r:id="rId7"/>
    <sheet name="PG_008" sheetId="10" r:id="rId8"/>
    <sheet name="PG_009" sheetId="11" r:id="rId9"/>
    <sheet name="PG_010" sheetId="12" r:id="rId10"/>
    <sheet name="PG_011" sheetId="13" r:id="rId11"/>
    <sheet name="PG_012" sheetId="14" r:id="rId12"/>
    <sheet name="PG_013" sheetId="15" r:id="rId13"/>
    <sheet name="PG_014" sheetId="16" r:id="rId14"/>
    <sheet name="PG_015" sheetId="17" r:id="rId15"/>
    <sheet name="PG_016" sheetId="18" r:id="rId16"/>
    <sheet name="PG_017" sheetId="19" r:id="rId17"/>
    <sheet name="PG_018" sheetId="20" r:id="rId18"/>
    <sheet name="PG_019" sheetId="73" r:id="rId19"/>
    <sheet name="PG_020" sheetId="75" r:id="rId20"/>
    <sheet name="PG_021" sheetId="76" r:id="rId21"/>
    <sheet name="PG_022" sheetId="24" r:id="rId22"/>
    <sheet name="PG_023" sheetId="25" r:id="rId23"/>
    <sheet name="PG_024" sheetId="63" r:id="rId24"/>
    <sheet name="PG_025" sheetId="65" r:id="rId25"/>
    <sheet name="PG_026" sheetId="68" r:id="rId26"/>
    <sheet name="PG_027" sheetId="29" r:id="rId27"/>
    <sheet name="PG_028" sheetId="30" r:id="rId28"/>
    <sheet name="PG_029" sheetId="31" r:id="rId29"/>
    <sheet name="PG_030" sheetId="32" r:id="rId30"/>
    <sheet name="PG_031" sheetId="33" r:id="rId31"/>
    <sheet name="PG_032" sheetId="74" r:id="rId32"/>
    <sheet name="PG_033" sheetId="72" r:id="rId33"/>
    <sheet name="PG_034" sheetId="37" r:id="rId34"/>
    <sheet name="PG_035" sheetId="61" r:id="rId35"/>
    <sheet name="PG_036" sheetId="62" r:id="rId36"/>
    <sheet name="PG_037" sheetId="77" r:id="rId37"/>
    <sheet name="PG_038" sheetId="66" r:id="rId38"/>
    <sheet name="PG_039" sheetId="80" r:id="rId39"/>
    <sheet name="PG_040" sheetId="64" r:id="rId40"/>
    <sheet name="PG_041" sheetId="35" r:id="rId41"/>
    <sheet name="PG_042" sheetId="45" r:id="rId42"/>
    <sheet name="PG_043" sheetId="57" r:id="rId43"/>
    <sheet name="PG_044" sheetId="58" r:id="rId44"/>
    <sheet name="PG_045" sheetId="60" r:id="rId45"/>
    <sheet name="PG_046" sheetId="71" r:id="rId46"/>
    <sheet name="PG_047" sheetId="46" r:id="rId47"/>
    <sheet name="PG_048" sheetId="47" r:id="rId48"/>
    <sheet name="PG_049" sheetId="81" r:id="rId49"/>
    <sheet name="PG_050" sheetId="82" r:id="rId50"/>
    <sheet name="PG_051" sheetId="84" r:id="rId51"/>
    <sheet name="PG_052" sheetId="85" r:id="rId52"/>
    <sheet name="PG_053" sheetId="83" r:id="rId53"/>
    <sheet name="PG_054" sheetId="86" r:id="rId54"/>
    <sheet name="PG_055" sheetId="87" r:id="rId55"/>
    <sheet name="PG_056" sheetId="89" r:id="rId56"/>
    <sheet name="PG_057" sheetId="90" r:id="rId57"/>
    <sheet name="PG_058" sheetId="91" r:id="rId58"/>
  </sheets>
  <externalReferences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</externalReferences>
  <definedNames>
    <definedName name="\0" localSheetId="17">#REF!</definedName>
    <definedName name="\0" localSheetId="18">#REF!</definedName>
    <definedName name="\0" localSheetId="19">#REF!</definedName>
    <definedName name="\0" localSheetId="20">#REF!</definedName>
    <definedName name="\0" localSheetId="22">#REF!</definedName>
    <definedName name="\0" localSheetId="23">#REF!</definedName>
    <definedName name="\0" localSheetId="24">#REF!</definedName>
    <definedName name="\0" localSheetId="25">#REF!</definedName>
    <definedName name="\0" localSheetId="27">#REF!</definedName>
    <definedName name="\0" localSheetId="30">#REF!</definedName>
    <definedName name="\0" localSheetId="31">#REF!</definedName>
    <definedName name="\0" localSheetId="32">#REF!</definedName>
    <definedName name="\0" localSheetId="33">#REF!</definedName>
    <definedName name="\0" localSheetId="34">#REF!</definedName>
    <definedName name="\0" localSheetId="35">#REF!</definedName>
    <definedName name="\0" localSheetId="36">#REF!</definedName>
    <definedName name="\0" localSheetId="37">#REF!</definedName>
    <definedName name="\0" localSheetId="38">#REF!</definedName>
    <definedName name="\0" localSheetId="39">#REF!</definedName>
    <definedName name="\0" localSheetId="40">#REF!</definedName>
    <definedName name="\0" localSheetId="41">#REF!</definedName>
    <definedName name="\0" localSheetId="42">#REF!</definedName>
    <definedName name="\0" localSheetId="43">#REF!</definedName>
    <definedName name="\0" localSheetId="44">#REF!</definedName>
    <definedName name="\0" localSheetId="45">#REF!</definedName>
    <definedName name="\0" localSheetId="46">#REF!</definedName>
    <definedName name="\0" localSheetId="47">#REF!</definedName>
    <definedName name="\0" localSheetId="48">#REF!</definedName>
    <definedName name="\0" localSheetId="49">#REF!</definedName>
    <definedName name="\0" localSheetId="50">#REF!</definedName>
    <definedName name="\0" localSheetId="51">#REF!</definedName>
    <definedName name="\0" localSheetId="52">#REF!</definedName>
    <definedName name="\0" localSheetId="53">#REF!</definedName>
    <definedName name="\0" localSheetId="54">#REF!</definedName>
    <definedName name="\0" localSheetId="55">#REF!</definedName>
    <definedName name="\0" localSheetId="56">#REF!</definedName>
    <definedName name="\0" localSheetId="57">#REF!</definedName>
    <definedName name="\0">#REF!</definedName>
    <definedName name="\1" localSheetId="18">#REF!</definedName>
    <definedName name="\1" localSheetId="19">#REF!</definedName>
    <definedName name="\1" localSheetId="20">#REF!</definedName>
    <definedName name="\1" localSheetId="23">#REF!</definedName>
    <definedName name="\1" localSheetId="24">#REF!</definedName>
    <definedName name="\1" localSheetId="25">#REF!</definedName>
    <definedName name="\1" localSheetId="31">#REF!</definedName>
    <definedName name="\1" localSheetId="32">#REF!</definedName>
    <definedName name="\1" localSheetId="34">#REF!</definedName>
    <definedName name="\1" localSheetId="35">#REF!</definedName>
    <definedName name="\1" localSheetId="36">#REF!</definedName>
    <definedName name="\1" localSheetId="37">#REF!</definedName>
    <definedName name="\1" localSheetId="38">#REF!</definedName>
    <definedName name="\1" localSheetId="39">#REF!</definedName>
    <definedName name="\1" localSheetId="43">#REF!</definedName>
    <definedName name="\1" localSheetId="44">#REF!</definedName>
    <definedName name="\1" localSheetId="45">#REF!</definedName>
    <definedName name="\1" localSheetId="48">#REF!</definedName>
    <definedName name="\1" localSheetId="49">#REF!</definedName>
    <definedName name="\1" localSheetId="50">#REF!</definedName>
    <definedName name="\1" localSheetId="51">#REF!</definedName>
    <definedName name="\1" localSheetId="52">#REF!</definedName>
    <definedName name="\1" localSheetId="53">#REF!</definedName>
    <definedName name="\1" localSheetId="54">#REF!</definedName>
    <definedName name="\1" localSheetId="55">#REF!</definedName>
    <definedName name="\1" localSheetId="56">#REF!</definedName>
    <definedName name="\1" localSheetId="57">#REF!</definedName>
    <definedName name="\1">#REF!</definedName>
    <definedName name="\9" localSheetId="17">#REF!</definedName>
    <definedName name="\9" localSheetId="18">#REF!</definedName>
    <definedName name="\9" localSheetId="19">#REF!</definedName>
    <definedName name="\9" localSheetId="20">#REF!</definedName>
    <definedName name="\9" localSheetId="22">#REF!</definedName>
    <definedName name="\9" localSheetId="23">#REF!</definedName>
    <definedName name="\9" localSheetId="24">#REF!</definedName>
    <definedName name="\9" localSheetId="25">#REF!</definedName>
    <definedName name="\9" localSheetId="27">#REF!</definedName>
    <definedName name="\9" localSheetId="30">#REF!</definedName>
    <definedName name="\9" localSheetId="31">#REF!</definedName>
    <definedName name="\9" localSheetId="32">#REF!</definedName>
    <definedName name="\9" localSheetId="33">#REF!</definedName>
    <definedName name="\9" localSheetId="34">#REF!</definedName>
    <definedName name="\9" localSheetId="35">#REF!</definedName>
    <definedName name="\9" localSheetId="36">#REF!</definedName>
    <definedName name="\9" localSheetId="37">#REF!</definedName>
    <definedName name="\9" localSheetId="38">#REF!</definedName>
    <definedName name="\9" localSheetId="39">#REF!</definedName>
    <definedName name="\9" localSheetId="40">#REF!</definedName>
    <definedName name="\9" localSheetId="41">#REF!</definedName>
    <definedName name="\9" localSheetId="42">#REF!</definedName>
    <definedName name="\9" localSheetId="43">#REF!</definedName>
    <definedName name="\9" localSheetId="44">#REF!</definedName>
    <definedName name="\9" localSheetId="45">#REF!</definedName>
    <definedName name="\9" localSheetId="46">#REF!</definedName>
    <definedName name="\9" localSheetId="47">#REF!</definedName>
    <definedName name="\9" localSheetId="48">#REF!</definedName>
    <definedName name="\9" localSheetId="49">#REF!</definedName>
    <definedName name="\9" localSheetId="50">#REF!</definedName>
    <definedName name="\9" localSheetId="51">#REF!</definedName>
    <definedName name="\9" localSheetId="52">#REF!</definedName>
    <definedName name="\9" localSheetId="53">#REF!</definedName>
    <definedName name="\9" localSheetId="54">#REF!</definedName>
    <definedName name="\9" localSheetId="55">#REF!</definedName>
    <definedName name="\9" localSheetId="56">#REF!</definedName>
    <definedName name="\9" localSheetId="57">#REF!</definedName>
    <definedName name="\9">#REF!</definedName>
    <definedName name="\A" localSheetId="17">#REF!</definedName>
    <definedName name="\A" localSheetId="18">#REF!</definedName>
    <definedName name="\A" localSheetId="19">#REF!</definedName>
    <definedName name="\A" localSheetId="20">#REF!</definedName>
    <definedName name="\A" localSheetId="22">#REF!</definedName>
    <definedName name="\A" localSheetId="23">#REF!</definedName>
    <definedName name="\A" localSheetId="24">#REF!</definedName>
    <definedName name="\A" localSheetId="25">#REF!</definedName>
    <definedName name="\A" localSheetId="27">#REF!</definedName>
    <definedName name="\A" localSheetId="30">#REF!</definedName>
    <definedName name="\A" localSheetId="31">#REF!</definedName>
    <definedName name="\A" localSheetId="32">#REF!</definedName>
    <definedName name="\A" localSheetId="33">#REF!</definedName>
    <definedName name="\A" localSheetId="34">#REF!</definedName>
    <definedName name="\A" localSheetId="35">#REF!</definedName>
    <definedName name="\A" localSheetId="36">#REF!</definedName>
    <definedName name="\A" localSheetId="37">#REF!</definedName>
    <definedName name="\A" localSheetId="38">#REF!</definedName>
    <definedName name="\A" localSheetId="39">#REF!</definedName>
    <definedName name="\A" localSheetId="40">#REF!</definedName>
    <definedName name="\A" localSheetId="41">#REF!</definedName>
    <definedName name="\A" localSheetId="42">#REF!</definedName>
    <definedName name="\A" localSheetId="43">#REF!</definedName>
    <definedName name="\A" localSheetId="44">#REF!</definedName>
    <definedName name="\A" localSheetId="45">#REF!</definedName>
    <definedName name="\A" localSheetId="46">#REF!</definedName>
    <definedName name="\A" localSheetId="47">#REF!</definedName>
    <definedName name="\A" localSheetId="48">#REF!</definedName>
    <definedName name="\A" localSheetId="49">#REF!</definedName>
    <definedName name="\A" localSheetId="50">#REF!</definedName>
    <definedName name="\A" localSheetId="51">#REF!</definedName>
    <definedName name="\A" localSheetId="52">#REF!</definedName>
    <definedName name="\A" localSheetId="53">#REF!</definedName>
    <definedName name="\A" localSheetId="54">#REF!</definedName>
    <definedName name="\A" localSheetId="55">#REF!</definedName>
    <definedName name="\A" localSheetId="56">#REF!</definedName>
    <definedName name="\A" localSheetId="57">#REF!</definedName>
    <definedName name="\A">#REF!</definedName>
    <definedName name="\C" localSheetId="17">#REF!</definedName>
    <definedName name="\C" localSheetId="18">#REF!</definedName>
    <definedName name="\C" localSheetId="19">#REF!</definedName>
    <definedName name="\C" localSheetId="20">#REF!</definedName>
    <definedName name="\C" localSheetId="22">#REF!</definedName>
    <definedName name="\C" localSheetId="23">#REF!</definedName>
    <definedName name="\C" localSheetId="24">#REF!</definedName>
    <definedName name="\C" localSheetId="25">#REF!</definedName>
    <definedName name="\C" localSheetId="27">#REF!</definedName>
    <definedName name="\C" localSheetId="30">#REF!</definedName>
    <definedName name="\C" localSheetId="31">#REF!</definedName>
    <definedName name="\C" localSheetId="32">#REF!</definedName>
    <definedName name="\C" localSheetId="33">#REF!</definedName>
    <definedName name="\C" localSheetId="34">#REF!</definedName>
    <definedName name="\C" localSheetId="35">#REF!</definedName>
    <definedName name="\C" localSheetId="36">#REF!</definedName>
    <definedName name="\C" localSheetId="37">#REF!</definedName>
    <definedName name="\C" localSheetId="38">#REF!</definedName>
    <definedName name="\C" localSheetId="39">#REF!</definedName>
    <definedName name="\C" localSheetId="40">#REF!</definedName>
    <definedName name="\C" localSheetId="41">#REF!</definedName>
    <definedName name="\C" localSheetId="42">#REF!</definedName>
    <definedName name="\C" localSheetId="43">#REF!</definedName>
    <definedName name="\C" localSheetId="44">#REF!</definedName>
    <definedName name="\C" localSheetId="45">#REF!</definedName>
    <definedName name="\C" localSheetId="46">#REF!</definedName>
    <definedName name="\C" localSheetId="47">#REF!</definedName>
    <definedName name="\C" localSheetId="48">#REF!</definedName>
    <definedName name="\C" localSheetId="49">#REF!</definedName>
    <definedName name="\C" localSheetId="50">#REF!</definedName>
    <definedName name="\C" localSheetId="51">#REF!</definedName>
    <definedName name="\C" localSheetId="52">#REF!</definedName>
    <definedName name="\C" localSheetId="53">#REF!</definedName>
    <definedName name="\C" localSheetId="54">#REF!</definedName>
    <definedName name="\C" localSheetId="55">#REF!</definedName>
    <definedName name="\C" localSheetId="56">#REF!</definedName>
    <definedName name="\C" localSheetId="57">#REF!</definedName>
    <definedName name="\C">#REF!</definedName>
    <definedName name="\E" localSheetId="17">#REF!</definedName>
    <definedName name="\E" localSheetId="18">#REF!</definedName>
    <definedName name="\E" localSheetId="19">#REF!</definedName>
    <definedName name="\E" localSheetId="20">#REF!</definedName>
    <definedName name="\E" localSheetId="22">#REF!</definedName>
    <definedName name="\E" localSheetId="23">#REF!</definedName>
    <definedName name="\E" localSheetId="24">#REF!</definedName>
    <definedName name="\E" localSheetId="25">#REF!</definedName>
    <definedName name="\E" localSheetId="27">#REF!</definedName>
    <definedName name="\E" localSheetId="30">#REF!</definedName>
    <definedName name="\E" localSheetId="31">#REF!</definedName>
    <definedName name="\E" localSheetId="32">#REF!</definedName>
    <definedName name="\E" localSheetId="33">#REF!</definedName>
    <definedName name="\E" localSheetId="34">#REF!</definedName>
    <definedName name="\E" localSheetId="35">#REF!</definedName>
    <definedName name="\E" localSheetId="36">#REF!</definedName>
    <definedName name="\E" localSheetId="37">#REF!</definedName>
    <definedName name="\E" localSheetId="38">#REF!</definedName>
    <definedName name="\E" localSheetId="39">#REF!</definedName>
    <definedName name="\E" localSheetId="40">#REF!</definedName>
    <definedName name="\E" localSheetId="41">#REF!</definedName>
    <definedName name="\E" localSheetId="42">#REF!</definedName>
    <definedName name="\E" localSheetId="43">#REF!</definedName>
    <definedName name="\E" localSheetId="44">#REF!</definedName>
    <definedName name="\E" localSheetId="45">#REF!</definedName>
    <definedName name="\E" localSheetId="46">#REF!</definedName>
    <definedName name="\E" localSheetId="47">#REF!</definedName>
    <definedName name="\E" localSheetId="48">#REF!</definedName>
    <definedName name="\E" localSheetId="49">#REF!</definedName>
    <definedName name="\E" localSheetId="50">#REF!</definedName>
    <definedName name="\E" localSheetId="51">#REF!</definedName>
    <definedName name="\E" localSheetId="52">#REF!</definedName>
    <definedName name="\E" localSheetId="53">#REF!</definedName>
    <definedName name="\E" localSheetId="54">#REF!</definedName>
    <definedName name="\E" localSheetId="55">#REF!</definedName>
    <definedName name="\E" localSheetId="56">#REF!</definedName>
    <definedName name="\E" localSheetId="57">#REF!</definedName>
    <definedName name="\E">#REF!</definedName>
    <definedName name="\F" localSheetId="17">#REF!</definedName>
    <definedName name="\F" localSheetId="18">#REF!</definedName>
    <definedName name="\F" localSheetId="19">#REF!</definedName>
    <definedName name="\F" localSheetId="20">#REF!</definedName>
    <definedName name="\F" localSheetId="22">#REF!</definedName>
    <definedName name="\F" localSheetId="23">#REF!</definedName>
    <definedName name="\F" localSheetId="24">#REF!</definedName>
    <definedName name="\F" localSheetId="25">#REF!</definedName>
    <definedName name="\F" localSheetId="27">#REF!</definedName>
    <definedName name="\F" localSheetId="30">#REF!</definedName>
    <definedName name="\F" localSheetId="31">#REF!</definedName>
    <definedName name="\F" localSheetId="32">#REF!</definedName>
    <definedName name="\F" localSheetId="33">#REF!</definedName>
    <definedName name="\F" localSheetId="34">#REF!</definedName>
    <definedName name="\F" localSheetId="35">#REF!</definedName>
    <definedName name="\F" localSheetId="36">#REF!</definedName>
    <definedName name="\F" localSheetId="37">#REF!</definedName>
    <definedName name="\F" localSheetId="38">#REF!</definedName>
    <definedName name="\F" localSheetId="39">#REF!</definedName>
    <definedName name="\F" localSheetId="40">#REF!</definedName>
    <definedName name="\F" localSheetId="41">#REF!</definedName>
    <definedName name="\F" localSheetId="42">#REF!</definedName>
    <definedName name="\F" localSheetId="43">#REF!</definedName>
    <definedName name="\F" localSheetId="44">#REF!</definedName>
    <definedName name="\F" localSheetId="45">#REF!</definedName>
    <definedName name="\F" localSheetId="46">#REF!</definedName>
    <definedName name="\F" localSheetId="47">#REF!</definedName>
    <definedName name="\F" localSheetId="48">#REF!</definedName>
    <definedName name="\F" localSheetId="49">#REF!</definedName>
    <definedName name="\F" localSheetId="50">#REF!</definedName>
    <definedName name="\F" localSheetId="51">#REF!</definedName>
    <definedName name="\F" localSheetId="52">#REF!</definedName>
    <definedName name="\F" localSheetId="53">#REF!</definedName>
    <definedName name="\F" localSheetId="54">#REF!</definedName>
    <definedName name="\F" localSheetId="55">#REF!</definedName>
    <definedName name="\F" localSheetId="56">#REF!</definedName>
    <definedName name="\F" localSheetId="57">#REF!</definedName>
    <definedName name="\F">#REF!</definedName>
    <definedName name="\I" localSheetId="17">#REF!</definedName>
    <definedName name="\I" localSheetId="18">#REF!</definedName>
    <definedName name="\I" localSheetId="19">#REF!</definedName>
    <definedName name="\I" localSheetId="20">#REF!</definedName>
    <definedName name="\I" localSheetId="22">#REF!</definedName>
    <definedName name="\I" localSheetId="23">#REF!</definedName>
    <definedName name="\I" localSheetId="24">#REF!</definedName>
    <definedName name="\I" localSheetId="25">#REF!</definedName>
    <definedName name="\I" localSheetId="27">#REF!</definedName>
    <definedName name="\I" localSheetId="30">#REF!</definedName>
    <definedName name="\I" localSheetId="31">#REF!</definedName>
    <definedName name="\I" localSheetId="32">#REF!</definedName>
    <definedName name="\I" localSheetId="33">#REF!</definedName>
    <definedName name="\I" localSheetId="34">#REF!</definedName>
    <definedName name="\I" localSheetId="35">#REF!</definedName>
    <definedName name="\I" localSheetId="36">#REF!</definedName>
    <definedName name="\I" localSheetId="37">#REF!</definedName>
    <definedName name="\I" localSheetId="38">#REF!</definedName>
    <definedName name="\I" localSheetId="39">#REF!</definedName>
    <definedName name="\I" localSheetId="40">#REF!</definedName>
    <definedName name="\I" localSheetId="41">#REF!</definedName>
    <definedName name="\I" localSheetId="42">#REF!</definedName>
    <definedName name="\I" localSheetId="43">#REF!</definedName>
    <definedName name="\I" localSheetId="44">#REF!</definedName>
    <definedName name="\I" localSheetId="45">#REF!</definedName>
    <definedName name="\I" localSheetId="46">#REF!</definedName>
    <definedName name="\I" localSheetId="47">#REF!</definedName>
    <definedName name="\I" localSheetId="48">#REF!</definedName>
    <definedName name="\I" localSheetId="49">#REF!</definedName>
    <definedName name="\I" localSheetId="50">#REF!</definedName>
    <definedName name="\I" localSheetId="51">#REF!</definedName>
    <definedName name="\I" localSheetId="52">#REF!</definedName>
    <definedName name="\I" localSheetId="53">#REF!</definedName>
    <definedName name="\I" localSheetId="54">#REF!</definedName>
    <definedName name="\I" localSheetId="55">#REF!</definedName>
    <definedName name="\I" localSheetId="56">#REF!</definedName>
    <definedName name="\I" localSheetId="57">#REF!</definedName>
    <definedName name="\I">#REF!</definedName>
    <definedName name="\J" localSheetId="17">#REF!</definedName>
    <definedName name="\J" localSheetId="18">#REF!</definedName>
    <definedName name="\J" localSheetId="19">#REF!</definedName>
    <definedName name="\J" localSheetId="20">#REF!</definedName>
    <definedName name="\J" localSheetId="22">#REF!</definedName>
    <definedName name="\J" localSheetId="23">#REF!</definedName>
    <definedName name="\J" localSheetId="24">#REF!</definedName>
    <definedName name="\J" localSheetId="25">#REF!</definedName>
    <definedName name="\J" localSheetId="27">#REF!</definedName>
    <definedName name="\J" localSheetId="30">#REF!</definedName>
    <definedName name="\J" localSheetId="31">#REF!</definedName>
    <definedName name="\J" localSheetId="32">#REF!</definedName>
    <definedName name="\J" localSheetId="33">#REF!</definedName>
    <definedName name="\J" localSheetId="34">#REF!</definedName>
    <definedName name="\J" localSheetId="35">#REF!</definedName>
    <definedName name="\J" localSheetId="36">#REF!</definedName>
    <definedName name="\J" localSheetId="37">#REF!</definedName>
    <definedName name="\J" localSheetId="38">#REF!</definedName>
    <definedName name="\J" localSheetId="39">#REF!</definedName>
    <definedName name="\J" localSheetId="40">#REF!</definedName>
    <definedName name="\J" localSheetId="41">#REF!</definedName>
    <definedName name="\J" localSheetId="42">#REF!</definedName>
    <definedName name="\J" localSheetId="43">#REF!</definedName>
    <definedName name="\J" localSheetId="44">#REF!</definedName>
    <definedName name="\J" localSheetId="45">#REF!</definedName>
    <definedName name="\J" localSheetId="46">#REF!</definedName>
    <definedName name="\J" localSheetId="47">#REF!</definedName>
    <definedName name="\J" localSheetId="48">#REF!</definedName>
    <definedName name="\J" localSheetId="49">#REF!</definedName>
    <definedName name="\J" localSheetId="50">#REF!</definedName>
    <definedName name="\J" localSheetId="51">#REF!</definedName>
    <definedName name="\J" localSheetId="52">#REF!</definedName>
    <definedName name="\J" localSheetId="53">#REF!</definedName>
    <definedName name="\J" localSheetId="54">#REF!</definedName>
    <definedName name="\J" localSheetId="55">#REF!</definedName>
    <definedName name="\J" localSheetId="56">#REF!</definedName>
    <definedName name="\J" localSheetId="57">#REF!</definedName>
    <definedName name="\J">#REF!</definedName>
    <definedName name="\M" localSheetId="17">#REF!</definedName>
    <definedName name="\M" localSheetId="18">#REF!</definedName>
    <definedName name="\M" localSheetId="19">#REF!</definedName>
    <definedName name="\M" localSheetId="20">#REF!</definedName>
    <definedName name="\M" localSheetId="22">#REF!</definedName>
    <definedName name="\M" localSheetId="23">#REF!</definedName>
    <definedName name="\M" localSheetId="24">#REF!</definedName>
    <definedName name="\M" localSheetId="25">#REF!</definedName>
    <definedName name="\M" localSheetId="27">#REF!</definedName>
    <definedName name="\M" localSheetId="30">#REF!</definedName>
    <definedName name="\M" localSheetId="31">#REF!</definedName>
    <definedName name="\M" localSheetId="32">#REF!</definedName>
    <definedName name="\M" localSheetId="33">#REF!</definedName>
    <definedName name="\M" localSheetId="34">#REF!</definedName>
    <definedName name="\M" localSheetId="35">#REF!</definedName>
    <definedName name="\M" localSheetId="36">#REF!</definedName>
    <definedName name="\M" localSheetId="37">#REF!</definedName>
    <definedName name="\M" localSheetId="38">#REF!</definedName>
    <definedName name="\M" localSheetId="39">#REF!</definedName>
    <definedName name="\M" localSheetId="40">#REF!</definedName>
    <definedName name="\M" localSheetId="41">#REF!</definedName>
    <definedName name="\M" localSheetId="42">#REF!</definedName>
    <definedName name="\M" localSheetId="43">#REF!</definedName>
    <definedName name="\M" localSheetId="44">#REF!</definedName>
    <definedName name="\M" localSheetId="45">#REF!</definedName>
    <definedName name="\M" localSheetId="46">#REF!</definedName>
    <definedName name="\M" localSheetId="47">#REF!</definedName>
    <definedName name="\M" localSheetId="48">#REF!</definedName>
    <definedName name="\M" localSheetId="49">#REF!</definedName>
    <definedName name="\M" localSheetId="50">#REF!</definedName>
    <definedName name="\M" localSheetId="51">#REF!</definedName>
    <definedName name="\M" localSheetId="52">#REF!</definedName>
    <definedName name="\M" localSheetId="53">#REF!</definedName>
    <definedName name="\M" localSheetId="54">#REF!</definedName>
    <definedName name="\M" localSheetId="55">#REF!</definedName>
    <definedName name="\M" localSheetId="56">#REF!</definedName>
    <definedName name="\M" localSheetId="57">#REF!</definedName>
    <definedName name="\M">#REF!</definedName>
    <definedName name="\N" localSheetId="17">#REF!</definedName>
    <definedName name="\N" localSheetId="18">#REF!</definedName>
    <definedName name="\N" localSheetId="19">#REF!</definedName>
    <definedName name="\N" localSheetId="20">#REF!</definedName>
    <definedName name="\N" localSheetId="22">#REF!</definedName>
    <definedName name="\N" localSheetId="23">#REF!</definedName>
    <definedName name="\N" localSheetId="24">#REF!</definedName>
    <definedName name="\N" localSheetId="25">#REF!</definedName>
    <definedName name="\N" localSheetId="27">#REF!</definedName>
    <definedName name="\N" localSheetId="30">#REF!</definedName>
    <definedName name="\N" localSheetId="31">#REF!</definedName>
    <definedName name="\N" localSheetId="32">#REF!</definedName>
    <definedName name="\N" localSheetId="33">#REF!</definedName>
    <definedName name="\N" localSheetId="34">#REF!</definedName>
    <definedName name="\N" localSheetId="35">#REF!</definedName>
    <definedName name="\N" localSheetId="36">#REF!</definedName>
    <definedName name="\N" localSheetId="37">#REF!</definedName>
    <definedName name="\N" localSheetId="38">#REF!</definedName>
    <definedName name="\N" localSheetId="39">#REF!</definedName>
    <definedName name="\N" localSheetId="40">#REF!</definedName>
    <definedName name="\N" localSheetId="41">#REF!</definedName>
    <definedName name="\N" localSheetId="42">#REF!</definedName>
    <definedName name="\N" localSheetId="43">#REF!</definedName>
    <definedName name="\N" localSheetId="44">#REF!</definedName>
    <definedName name="\N" localSheetId="45">#REF!</definedName>
    <definedName name="\N" localSheetId="46">#REF!</definedName>
    <definedName name="\N" localSheetId="47">#REF!</definedName>
    <definedName name="\N" localSheetId="48">#REF!</definedName>
    <definedName name="\N" localSheetId="49">#REF!</definedName>
    <definedName name="\N" localSheetId="50">#REF!</definedName>
    <definedName name="\N" localSheetId="51">#REF!</definedName>
    <definedName name="\N" localSheetId="52">#REF!</definedName>
    <definedName name="\N" localSheetId="53">#REF!</definedName>
    <definedName name="\N" localSheetId="54">#REF!</definedName>
    <definedName name="\N" localSheetId="55">#REF!</definedName>
    <definedName name="\N" localSheetId="56">#REF!</definedName>
    <definedName name="\N" localSheetId="57">#REF!</definedName>
    <definedName name="\N">#REF!</definedName>
    <definedName name="\P" localSheetId="17">#REF!</definedName>
    <definedName name="\P" localSheetId="18">#REF!</definedName>
    <definedName name="\P" localSheetId="19">#REF!</definedName>
    <definedName name="\P" localSheetId="20">#REF!</definedName>
    <definedName name="\P" localSheetId="22">#REF!</definedName>
    <definedName name="\P" localSheetId="23">#REF!</definedName>
    <definedName name="\P" localSheetId="24">#REF!</definedName>
    <definedName name="\P" localSheetId="25">#REF!</definedName>
    <definedName name="\P" localSheetId="27">#REF!</definedName>
    <definedName name="\P" localSheetId="30">#REF!</definedName>
    <definedName name="\P" localSheetId="31">#REF!</definedName>
    <definedName name="\P" localSheetId="32">#REF!</definedName>
    <definedName name="\P" localSheetId="33">#REF!</definedName>
    <definedName name="\P" localSheetId="34">#REF!</definedName>
    <definedName name="\P" localSheetId="35">#REF!</definedName>
    <definedName name="\P" localSheetId="36">#REF!</definedName>
    <definedName name="\P" localSheetId="37">#REF!</definedName>
    <definedName name="\P" localSheetId="38">#REF!</definedName>
    <definedName name="\P" localSheetId="39">#REF!</definedName>
    <definedName name="\P" localSheetId="40">#REF!</definedName>
    <definedName name="\P" localSheetId="41">#REF!</definedName>
    <definedName name="\P" localSheetId="42">#REF!</definedName>
    <definedName name="\P" localSheetId="43">#REF!</definedName>
    <definedName name="\P" localSheetId="44">#REF!</definedName>
    <definedName name="\P" localSheetId="45">#REF!</definedName>
    <definedName name="\P" localSheetId="46">#REF!</definedName>
    <definedName name="\P" localSheetId="47">#REF!</definedName>
    <definedName name="\P" localSheetId="48">#REF!</definedName>
    <definedName name="\P" localSheetId="49">#REF!</definedName>
    <definedName name="\P" localSheetId="50">#REF!</definedName>
    <definedName name="\P" localSheetId="51">#REF!</definedName>
    <definedName name="\P" localSheetId="52">#REF!</definedName>
    <definedName name="\P" localSheetId="53">#REF!</definedName>
    <definedName name="\P" localSheetId="54">#REF!</definedName>
    <definedName name="\P" localSheetId="55">#REF!</definedName>
    <definedName name="\P" localSheetId="56">#REF!</definedName>
    <definedName name="\P" localSheetId="57">#REF!</definedName>
    <definedName name="\P">#REF!</definedName>
    <definedName name="\PX" localSheetId="17">#REF!</definedName>
    <definedName name="\PX" localSheetId="18">#REF!</definedName>
    <definedName name="\PX" localSheetId="19">#REF!</definedName>
    <definedName name="\PX" localSheetId="20">#REF!</definedName>
    <definedName name="\PX" localSheetId="22">#REF!</definedName>
    <definedName name="\PX" localSheetId="23">#REF!</definedName>
    <definedName name="\PX" localSheetId="24">#REF!</definedName>
    <definedName name="\PX" localSheetId="25">#REF!</definedName>
    <definedName name="\PX" localSheetId="27">#REF!</definedName>
    <definedName name="\PX" localSheetId="30">#REF!</definedName>
    <definedName name="\PX" localSheetId="31">#REF!</definedName>
    <definedName name="\PX" localSheetId="32">#REF!</definedName>
    <definedName name="\PX" localSheetId="33">#REF!</definedName>
    <definedName name="\PX" localSheetId="34">#REF!</definedName>
    <definedName name="\PX" localSheetId="35">#REF!</definedName>
    <definedName name="\PX" localSheetId="36">#REF!</definedName>
    <definedName name="\PX" localSheetId="37">#REF!</definedName>
    <definedName name="\PX" localSheetId="38">#REF!</definedName>
    <definedName name="\PX" localSheetId="39">#REF!</definedName>
    <definedName name="\PX" localSheetId="40">#REF!</definedName>
    <definedName name="\PX" localSheetId="41">#REF!</definedName>
    <definedName name="\PX" localSheetId="42">#REF!</definedName>
    <definedName name="\PX" localSheetId="43">#REF!</definedName>
    <definedName name="\PX" localSheetId="44">#REF!</definedName>
    <definedName name="\PX" localSheetId="45">#REF!</definedName>
    <definedName name="\PX" localSheetId="46">#REF!</definedName>
    <definedName name="\PX" localSheetId="47">#REF!</definedName>
    <definedName name="\PX" localSheetId="48">#REF!</definedName>
    <definedName name="\PX" localSheetId="49">#REF!</definedName>
    <definedName name="\PX" localSheetId="50">#REF!</definedName>
    <definedName name="\PX" localSheetId="51">#REF!</definedName>
    <definedName name="\PX" localSheetId="52">#REF!</definedName>
    <definedName name="\PX" localSheetId="53">#REF!</definedName>
    <definedName name="\PX" localSheetId="54">#REF!</definedName>
    <definedName name="\PX" localSheetId="55">#REF!</definedName>
    <definedName name="\PX" localSheetId="56">#REF!</definedName>
    <definedName name="\PX" localSheetId="57">#REF!</definedName>
    <definedName name="\PX">#REF!</definedName>
    <definedName name="\S" localSheetId="17">#REF!</definedName>
    <definedName name="\S" localSheetId="18">#REF!</definedName>
    <definedName name="\S" localSheetId="19">#REF!</definedName>
    <definedName name="\S" localSheetId="20">#REF!</definedName>
    <definedName name="\S" localSheetId="22">#REF!</definedName>
    <definedName name="\S" localSheetId="23">#REF!</definedName>
    <definedName name="\S" localSheetId="24">#REF!</definedName>
    <definedName name="\S" localSheetId="25">#REF!</definedName>
    <definedName name="\S" localSheetId="27">#REF!</definedName>
    <definedName name="\S" localSheetId="30">#REF!</definedName>
    <definedName name="\S" localSheetId="31">#REF!</definedName>
    <definedName name="\S" localSheetId="32">#REF!</definedName>
    <definedName name="\S" localSheetId="33">#REF!</definedName>
    <definedName name="\S" localSheetId="34">#REF!</definedName>
    <definedName name="\S" localSheetId="35">#REF!</definedName>
    <definedName name="\S" localSheetId="36">#REF!</definedName>
    <definedName name="\S" localSheetId="37">#REF!</definedName>
    <definedName name="\S" localSheetId="38">#REF!</definedName>
    <definedName name="\S" localSheetId="39">#REF!</definedName>
    <definedName name="\S" localSheetId="40">#REF!</definedName>
    <definedName name="\S" localSheetId="41">#REF!</definedName>
    <definedName name="\S" localSheetId="42">#REF!</definedName>
    <definedName name="\S" localSheetId="43">#REF!</definedName>
    <definedName name="\S" localSheetId="44">#REF!</definedName>
    <definedName name="\S" localSheetId="45">#REF!</definedName>
    <definedName name="\S" localSheetId="46">#REF!</definedName>
    <definedName name="\S" localSheetId="47">#REF!</definedName>
    <definedName name="\S" localSheetId="48">#REF!</definedName>
    <definedName name="\S" localSheetId="49">#REF!</definedName>
    <definedName name="\S" localSheetId="50">#REF!</definedName>
    <definedName name="\S" localSheetId="51">#REF!</definedName>
    <definedName name="\S" localSheetId="52">#REF!</definedName>
    <definedName name="\S" localSheetId="53">#REF!</definedName>
    <definedName name="\S" localSheetId="54">#REF!</definedName>
    <definedName name="\S" localSheetId="55">#REF!</definedName>
    <definedName name="\S" localSheetId="56">#REF!</definedName>
    <definedName name="\S" localSheetId="57">#REF!</definedName>
    <definedName name="\S">#REF!</definedName>
    <definedName name="\T" localSheetId="17">#REF!</definedName>
    <definedName name="\T" localSheetId="18">#REF!</definedName>
    <definedName name="\T" localSheetId="19">#REF!</definedName>
    <definedName name="\T" localSheetId="20">#REF!</definedName>
    <definedName name="\T" localSheetId="22">#REF!</definedName>
    <definedName name="\T" localSheetId="23">#REF!</definedName>
    <definedName name="\T" localSheetId="24">#REF!</definedName>
    <definedName name="\T" localSheetId="25">#REF!</definedName>
    <definedName name="\T" localSheetId="27">#REF!</definedName>
    <definedName name="\T" localSheetId="30">#REF!</definedName>
    <definedName name="\T" localSheetId="31">#REF!</definedName>
    <definedName name="\T" localSheetId="32">#REF!</definedName>
    <definedName name="\T" localSheetId="33">#REF!</definedName>
    <definedName name="\T" localSheetId="34">#REF!</definedName>
    <definedName name="\T" localSheetId="35">#REF!</definedName>
    <definedName name="\T" localSheetId="36">#REF!</definedName>
    <definedName name="\T" localSheetId="37">#REF!</definedName>
    <definedName name="\T" localSheetId="38">#REF!</definedName>
    <definedName name="\T" localSheetId="39">#REF!</definedName>
    <definedName name="\T" localSheetId="40">#REF!</definedName>
    <definedName name="\T" localSheetId="41">#REF!</definedName>
    <definedName name="\T" localSheetId="42">#REF!</definedName>
    <definedName name="\T" localSheetId="43">#REF!</definedName>
    <definedName name="\T" localSheetId="44">#REF!</definedName>
    <definedName name="\T" localSheetId="45">#REF!</definedName>
    <definedName name="\T" localSheetId="46">#REF!</definedName>
    <definedName name="\T" localSheetId="47">#REF!</definedName>
    <definedName name="\T" localSheetId="48">#REF!</definedName>
    <definedName name="\T" localSheetId="49">#REF!</definedName>
    <definedName name="\T" localSheetId="50">#REF!</definedName>
    <definedName name="\T" localSheetId="51">#REF!</definedName>
    <definedName name="\T" localSheetId="52">#REF!</definedName>
    <definedName name="\T" localSheetId="53">#REF!</definedName>
    <definedName name="\T" localSheetId="54">#REF!</definedName>
    <definedName name="\T" localSheetId="55">#REF!</definedName>
    <definedName name="\T" localSheetId="56">#REF!</definedName>
    <definedName name="\T" localSheetId="57">#REF!</definedName>
    <definedName name="\T">#REF!</definedName>
    <definedName name="\X" localSheetId="17">#REF!</definedName>
    <definedName name="\X" localSheetId="18">#REF!</definedName>
    <definedName name="\X" localSheetId="19">#REF!</definedName>
    <definedName name="\X" localSheetId="20">#REF!</definedName>
    <definedName name="\X" localSheetId="22">#REF!</definedName>
    <definedName name="\X" localSheetId="23">#REF!</definedName>
    <definedName name="\X" localSheetId="24">#REF!</definedName>
    <definedName name="\X" localSheetId="25">#REF!</definedName>
    <definedName name="\X" localSheetId="27">#REF!</definedName>
    <definedName name="\X" localSheetId="30">#REF!</definedName>
    <definedName name="\X" localSheetId="31">#REF!</definedName>
    <definedName name="\X" localSheetId="32">#REF!</definedName>
    <definedName name="\X" localSheetId="33">#REF!</definedName>
    <definedName name="\X" localSheetId="34">#REF!</definedName>
    <definedName name="\X" localSheetId="35">#REF!</definedName>
    <definedName name="\X" localSheetId="36">#REF!</definedName>
    <definedName name="\X" localSheetId="37">#REF!</definedName>
    <definedName name="\X" localSheetId="38">#REF!</definedName>
    <definedName name="\X" localSheetId="39">#REF!</definedName>
    <definedName name="\X" localSheetId="40">#REF!</definedName>
    <definedName name="\X" localSheetId="41">#REF!</definedName>
    <definedName name="\X" localSheetId="42">#REF!</definedName>
    <definedName name="\X" localSheetId="43">#REF!</definedName>
    <definedName name="\X" localSheetId="44">#REF!</definedName>
    <definedName name="\X" localSheetId="45">#REF!</definedName>
    <definedName name="\X" localSheetId="46">#REF!</definedName>
    <definedName name="\X" localSheetId="47">#REF!</definedName>
    <definedName name="\X" localSheetId="48">#REF!</definedName>
    <definedName name="\X" localSheetId="49">#REF!</definedName>
    <definedName name="\X" localSheetId="50">#REF!</definedName>
    <definedName name="\X" localSheetId="51">#REF!</definedName>
    <definedName name="\X" localSheetId="52">#REF!</definedName>
    <definedName name="\X" localSheetId="53">#REF!</definedName>
    <definedName name="\X" localSheetId="54">#REF!</definedName>
    <definedName name="\X" localSheetId="55">#REF!</definedName>
    <definedName name="\X" localSheetId="56">#REF!</definedName>
    <definedName name="\X" localSheetId="57">#REF!</definedName>
    <definedName name="\X">#REF!</definedName>
    <definedName name="\Z" localSheetId="17">#REF!</definedName>
    <definedName name="\Z" localSheetId="18">#REF!</definedName>
    <definedName name="\Z" localSheetId="19">#REF!</definedName>
    <definedName name="\Z" localSheetId="20">#REF!</definedName>
    <definedName name="\Z" localSheetId="22">#REF!</definedName>
    <definedName name="\Z" localSheetId="23">#REF!</definedName>
    <definedName name="\Z" localSheetId="24">#REF!</definedName>
    <definedName name="\Z" localSheetId="25">#REF!</definedName>
    <definedName name="\Z" localSheetId="27">#REF!</definedName>
    <definedName name="\Z" localSheetId="30">#REF!</definedName>
    <definedName name="\Z" localSheetId="31">#REF!</definedName>
    <definedName name="\Z" localSheetId="32">#REF!</definedName>
    <definedName name="\Z" localSheetId="33">#REF!</definedName>
    <definedName name="\Z" localSheetId="34">#REF!</definedName>
    <definedName name="\Z" localSheetId="35">#REF!</definedName>
    <definedName name="\Z" localSheetId="36">#REF!</definedName>
    <definedName name="\Z" localSheetId="37">#REF!</definedName>
    <definedName name="\Z" localSheetId="38">#REF!</definedName>
    <definedName name="\Z" localSheetId="39">#REF!</definedName>
    <definedName name="\Z" localSheetId="40">#REF!</definedName>
    <definedName name="\Z" localSheetId="41">#REF!</definedName>
    <definedName name="\Z" localSheetId="42">#REF!</definedName>
    <definedName name="\Z" localSheetId="43">#REF!</definedName>
    <definedName name="\Z" localSheetId="44">#REF!</definedName>
    <definedName name="\Z" localSheetId="45">#REF!</definedName>
    <definedName name="\Z" localSheetId="46">#REF!</definedName>
    <definedName name="\Z" localSheetId="47">#REF!</definedName>
    <definedName name="\Z" localSheetId="48">#REF!</definedName>
    <definedName name="\Z" localSheetId="49">#REF!</definedName>
    <definedName name="\Z" localSheetId="50">#REF!</definedName>
    <definedName name="\Z" localSheetId="51">#REF!</definedName>
    <definedName name="\Z" localSheetId="52">#REF!</definedName>
    <definedName name="\Z" localSheetId="53">#REF!</definedName>
    <definedName name="\Z" localSheetId="54">#REF!</definedName>
    <definedName name="\Z" localSheetId="55">#REF!</definedName>
    <definedName name="\Z" localSheetId="56">#REF!</definedName>
    <definedName name="\Z" localSheetId="57">#REF!</definedName>
    <definedName name="\Z">#REF!</definedName>
    <definedName name="____APP1" localSheetId="17">#REF!</definedName>
    <definedName name="____APP1" localSheetId="18">#REF!</definedName>
    <definedName name="____APP1" localSheetId="19">#REF!</definedName>
    <definedName name="____APP1" localSheetId="20">#REF!</definedName>
    <definedName name="____APP1" localSheetId="22">#REF!</definedName>
    <definedName name="____APP1" localSheetId="23">#REF!</definedName>
    <definedName name="____APP1" localSheetId="24">#REF!</definedName>
    <definedName name="____APP1" localSheetId="25">#REF!</definedName>
    <definedName name="____APP1" localSheetId="27">#REF!</definedName>
    <definedName name="____APP1" localSheetId="30">#REF!</definedName>
    <definedName name="____APP1" localSheetId="31">#REF!</definedName>
    <definedName name="____APP1" localSheetId="32">#REF!</definedName>
    <definedName name="____APP1" localSheetId="33">#REF!</definedName>
    <definedName name="____APP1" localSheetId="34">#REF!</definedName>
    <definedName name="____APP1" localSheetId="35">#REF!</definedName>
    <definedName name="____APP1" localSheetId="36">#REF!</definedName>
    <definedName name="____APP1" localSheetId="37">#REF!</definedName>
    <definedName name="____APP1" localSheetId="38">#REF!</definedName>
    <definedName name="____APP1" localSheetId="39">#REF!</definedName>
    <definedName name="____APP1" localSheetId="40">#REF!</definedName>
    <definedName name="____APP1" localSheetId="41">#REF!</definedName>
    <definedName name="____APP1" localSheetId="42">#REF!</definedName>
    <definedName name="____APP1" localSheetId="43">#REF!</definedName>
    <definedName name="____APP1" localSheetId="44">#REF!</definedName>
    <definedName name="____APP1" localSheetId="45">#REF!</definedName>
    <definedName name="____APP1" localSheetId="46">#REF!</definedName>
    <definedName name="____APP1" localSheetId="47">#REF!</definedName>
    <definedName name="____APP1" localSheetId="48">#REF!</definedName>
    <definedName name="____APP1" localSheetId="49">#REF!</definedName>
    <definedName name="____APP1" localSheetId="50">#REF!</definedName>
    <definedName name="____APP1" localSheetId="51">#REF!</definedName>
    <definedName name="____APP1" localSheetId="52">#REF!</definedName>
    <definedName name="____APP1" localSheetId="53">#REF!</definedName>
    <definedName name="____APP1" localSheetId="54">#REF!</definedName>
    <definedName name="____APP1" localSheetId="55">#REF!</definedName>
    <definedName name="____APP1" localSheetId="56">#REF!</definedName>
    <definedName name="____APP1" localSheetId="57">#REF!</definedName>
    <definedName name="____APP1">#REF!</definedName>
    <definedName name="____APP2" localSheetId="17">#REF!</definedName>
    <definedName name="____APP2" localSheetId="18">#REF!</definedName>
    <definedName name="____APP2" localSheetId="19">#REF!</definedName>
    <definedName name="____APP2" localSheetId="20">#REF!</definedName>
    <definedName name="____APP2" localSheetId="22">#REF!</definedName>
    <definedName name="____APP2" localSheetId="23">#REF!</definedName>
    <definedName name="____APP2" localSheetId="24">#REF!</definedName>
    <definedName name="____APP2" localSheetId="25">#REF!</definedName>
    <definedName name="____APP2" localSheetId="27">#REF!</definedName>
    <definedName name="____APP2" localSheetId="30">#REF!</definedName>
    <definedName name="____APP2" localSheetId="31">#REF!</definedName>
    <definedName name="____APP2" localSheetId="32">#REF!</definedName>
    <definedName name="____APP2" localSheetId="33">#REF!</definedName>
    <definedName name="____APP2" localSheetId="34">#REF!</definedName>
    <definedName name="____APP2" localSheetId="35">#REF!</definedName>
    <definedName name="____APP2" localSheetId="36">#REF!</definedName>
    <definedName name="____APP2" localSheetId="37">#REF!</definedName>
    <definedName name="____APP2" localSheetId="38">#REF!</definedName>
    <definedName name="____APP2" localSheetId="39">#REF!</definedName>
    <definedName name="____APP2" localSheetId="40">#REF!</definedName>
    <definedName name="____APP2" localSheetId="41">#REF!</definedName>
    <definedName name="____APP2" localSheetId="42">#REF!</definedName>
    <definedName name="____APP2" localSheetId="43">#REF!</definedName>
    <definedName name="____APP2" localSheetId="44">#REF!</definedName>
    <definedName name="____APP2" localSheetId="45">#REF!</definedName>
    <definedName name="____APP2" localSheetId="46">#REF!</definedName>
    <definedName name="____APP2" localSheetId="47">#REF!</definedName>
    <definedName name="____APP2" localSheetId="48">#REF!</definedName>
    <definedName name="____APP2" localSheetId="49">#REF!</definedName>
    <definedName name="____APP2" localSheetId="50">#REF!</definedName>
    <definedName name="____APP2" localSheetId="51">#REF!</definedName>
    <definedName name="____APP2" localSheetId="52">#REF!</definedName>
    <definedName name="____APP2" localSheetId="53">#REF!</definedName>
    <definedName name="____APP2" localSheetId="54">#REF!</definedName>
    <definedName name="____APP2" localSheetId="55">#REF!</definedName>
    <definedName name="____APP2" localSheetId="56">#REF!</definedName>
    <definedName name="____APP2" localSheetId="57">#REF!</definedName>
    <definedName name="____APP2">#REF!</definedName>
    <definedName name="____APP3" localSheetId="17">#REF!</definedName>
    <definedName name="____APP3" localSheetId="18">#REF!</definedName>
    <definedName name="____APP3" localSheetId="19">#REF!</definedName>
    <definedName name="____APP3" localSheetId="20">#REF!</definedName>
    <definedName name="____APP3" localSheetId="22">#REF!</definedName>
    <definedName name="____APP3" localSheetId="23">#REF!</definedName>
    <definedName name="____APP3" localSheetId="24">#REF!</definedName>
    <definedName name="____APP3" localSheetId="25">#REF!</definedName>
    <definedName name="____APP3" localSheetId="27">#REF!</definedName>
    <definedName name="____APP3" localSheetId="30">#REF!</definedName>
    <definedName name="____APP3" localSheetId="31">#REF!</definedName>
    <definedName name="____APP3" localSheetId="32">#REF!</definedName>
    <definedName name="____APP3" localSheetId="33">#REF!</definedName>
    <definedName name="____APP3" localSheetId="34">#REF!</definedName>
    <definedName name="____APP3" localSheetId="35">#REF!</definedName>
    <definedName name="____APP3" localSheetId="36">#REF!</definedName>
    <definedName name="____APP3" localSheetId="37">#REF!</definedName>
    <definedName name="____APP3" localSheetId="38">#REF!</definedName>
    <definedName name="____APP3" localSheetId="39">#REF!</definedName>
    <definedName name="____APP3" localSheetId="40">#REF!</definedName>
    <definedName name="____APP3" localSheetId="41">#REF!</definedName>
    <definedName name="____APP3" localSheetId="42">#REF!</definedName>
    <definedName name="____APP3" localSheetId="43">#REF!</definedName>
    <definedName name="____APP3" localSheetId="44">#REF!</definedName>
    <definedName name="____APP3" localSheetId="45">#REF!</definedName>
    <definedName name="____APP3" localSheetId="46">#REF!</definedName>
    <definedName name="____APP3" localSheetId="47">#REF!</definedName>
    <definedName name="____APP3" localSheetId="48">#REF!</definedName>
    <definedName name="____APP3" localSheetId="49">#REF!</definedName>
    <definedName name="____APP3" localSheetId="50">#REF!</definedName>
    <definedName name="____APP3" localSheetId="51">#REF!</definedName>
    <definedName name="____APP3" localSheetId="52">#REF!</definedName>
    <definedName name="____APP3" localSheetId="53">#REF!</definedName>
    <definedName name="____APP3" localSheetId="54">#REF!</definedName>
    <definedName name="____APP3" localSheetId="55">#REF!</definedName>
    <definedName name="____APP3" localSheetId="56">#REF!</definedName>
    <definedName name="____APP3" localSheetId="57">#REF!</definedName>
    <definedName name="____APP3">#REF!</definedName>
    <definedName name="____APP4" localSheetId="17">#REF!</definedName>
    <definedName name="____APP4" localSheetId="18">#REF!</definedName>
    <definedName name="____APP4" localSheetId="19">#REF!</definedName>
    <definedName name="____APP4" localSheetId="20">#REF!</definedName>
    <definedName name="____APP4" localSheetId="22">#REF!</definedName>
    <definedName name="____APP4" localSheetId="23">#REF!</definedName>
    <definedName name="____APP4" localSheetId="24">#REF!</definedName>
    <definedName name="____APP4" localSheetId="25">#REF!</definedName>
    <definedName name="____APP4" localSheetId="27">#REF!</definedName>
    <definedName name="____APP4" localSheetId="30">#REF!</definedName>
    <definedName name="____APP4" localSheetId="31">#REF!</definedName>
    <definedName name="____APP4" localSheetId="32">#REF!</definedName>
    <definedName name="____APP4" localSheetId="33">#REF!</definedName>
    <definedName name="____APP4" localSheetId="34">#REF!</definedName>
    <definedName name="____APP4" localSheetId="35">#REF!</definedName>
    <definedName name="____APP4" localSheetId="36">#REF!</definedName>
    <definedName name="____APP4" localSheetId="37">#REF!</definedName>
    <definedName name="____APP4" localSheetId="38">#REF!</definedName>
    <definedName name="____APP4" localSheetId="39">#REF!</definedName>
    <definedName name="____APP4" localSheetId="40">#REF!</definedName>
    <definedName name="____APP4" localSheetId="41">#REF!</definedName>
    <definedName name="____APP4" localSheetId="42">#REF!</definedName>
    <definedName name="____APP4" localSheetId="43">#REF!</definedName>
    <definedName name="____APP4" localSheetId="44">#REF!</definedName>
    <definedName name="____APP4" localSheetId="45">#REF!</definedName>
    <definedName name="____APP4" localSheetId="46">#REF!</definedName>
    <definedName name="____APP4" localSheetId="47">#REF!</definedName>
    <definedName name="____APP4" localSheetId="48">#REF!</definedName>
    <definedName name="____APP4" localSheetId="49">#REF!</definedName>
    <definedName name="____APP4" localSheetId="50">#REF!</definedName>
    <definedName name="____APP4" localSheetId="51">#REF!</definedName>
    <definedName name="____APP4" localSheetId="52">#REF!</definedName>
    <definedName name="____APP4" localSheetId="53">#REF!</definedName>
    <definedName name="____APP4" localSheetId="54">#REF!</definedName>
    <definedName name="____APP4" localSheetId="55">#REF!</definedName>
    <definedName name="____APP4" localSheetId="56">#REF!</definedName>
    <definedName name="____APP4" localSheetId="57">#REF!</definedName>
    <definedName name="____APP4">#REF!</definedName>
    <definedName name="____BYE1" localSheetId="17">#REF!</definedName>
    <definedName name="____BYE1" localSheetId="18">#REF!</definedName>
    <definedName name="____BYE1" localSheetId="19">#REF!</definedName>
    <definedName name="____BYE1" localSheetId="20">#REF!</definedName>
    <definedName name="____BYE1" localSheetId="22">#REF!</definedName>
    <definedName name="____BYE1" localSheetId="23">#REF!</definedName>
    <definedName name="____BYE1" localSheetId="24">#REF!</definedName>
    <definedName name="____BYE1" localSheetId="25">#REF!</definedName>
    <definedName name="____BYE1" localSheetId="27">#REF!</definedName>
    <definedName name="____BYE1" localSheetId="30">#REF!</definedName>
    <definedName name="____BYE1" localSheetId="31">#REF!</definedName>
    <definedName name="____BYE1" localSheetId="32">#REF!</definedName>
    <definedName name="____BYE1" localSheetId="33">#REF!</definedName>
    <definedName name="____BYE1" localSheetId="34">#REF!</definedName>
    <definedName name="____BYE1" localSheetId="35">#REF!</definedName>
    <definedName name="____BYE1" localSheetId="36">#REF!</definedName>
    <definedName name="____BYE1" localSheetId="37">#REF!</definedName>
    <definedName name="____BYE1" localSheetId="38">#REF!</definedName>
    <definedName name="____BYE1" localSheetId="39">#REF!</definedName>
    <definedName name="____BYE1" localSheetId="40">#REF!</definedName>
    <definedName name="____BYE1" localSheetId="41">#REF!</definedName>
    <definedName name="____BYE1" localSheetId="42">#REF!</definedName>
    <definedName name="____BYE1" localSheetId="43">#REF!</definedName>
    <definedName name="____BYE1" localSheetId="44">#REF!</definedName>
    <definedName name="____BYE1" localSheetId="45">#REF!</definedName>
    <definedName name="____BYE1" localSheetId="46">#REF!</definedName>
    <definedName name="____BYE1" localSheetId="47">#REF!</definedName>
    <definedName name="____BYE1" localSheetId="48">#REF!</definedName>
    <definedName name="____BYE1" localSheetId="49">#REF!</definedName>
    <definedName name="____BYE1" localSheetId="50">#REF!</definedName>
    <definedName name="____BYE1" localSheetId="51">#REF!</definedName>
    <definedName name="____BYE1" localSheetId="52">#REF!</definedName>
    <definedName name="____BYE1" localSheetId="53">#REF!</definedName>
    <definedName name="____BYE1" localSheetId="54">#REF!</definedName>
    <definedName name="____BYE1" localSheetId="55">#REF!</definedName>
    <definedName name="____BYE1" localSheetId="56">#REF!</definedName>
    <definedName name="____BYE1" localSheetId="57">#REF!</definedName>
    <definedName name="____BYE1">#REF!</definedName>
    <definedName name="____BYE2" localSheetId="17">#REF!</definedName>
    <definedName name="____BYE2" localSheetId="18">#REF!</definedName>
    <definedName name="____BYE2" localSheetId="19">#REF!</definedName>
    <definedName name="____BYE2" localSheetId="20">#REF!</definedName>
    <definedName name="____BYE2" localSheetId="22">#REF!</definedName>
    <definedName name="____BYE2" localSheetId="23">#REF!</definedName>
    <definedName name="____BYE2" localSheetId="24">#REF!</definedName>
    <definedName name="____BYE2" localSheetId="25">#REF!</definedName>
    <definedName name="____BYE2" localSheetId="27">#REF!</definedName>
    <definedName name="____BYE2" localSheetId="30">#REF!</definedName>
    <definedName name="____BYE2" localSheetId="31">#REF!</definedName>
    <definedName name="____BYE2" localSheetId="32">#REF!</definedName>
    <definedName name="____BYE2" localSheetId="33">#REF!</definedName>
    <definedName name="____BYE2" localSheetId="34">#REF!</definedName>
    <definedName name="____BYE2" localSheetId="35">#REF!</definedName>
    <definedName name="____BYE2" localSheetId="36">#REF!</definedName>
    <definedName name="____BYE2" localSheetId="37">#REF!</definedName>
    <definedName name="____BYE2" localSheetId="38">#REF!</definedName>
    <definedName name="____BYE2" localSheetId="39">#REF!</definedName>
    <definedName name="____BYE2" localSheetId="40">#REF!</definedName>
    <definedName name="____BYE2" localSheetId="41">#REF!</definedName>
    <definedName name="____BYE2" localSheetId="42">#REF!</definedName>
    <definedName name="____BYE2" localSheetId="43">#REF!</definedName>
    <definedName name="____BYE2" localSheetId="44">#REF!</definedName>
    <definedName name="____BYE2" localSheetId="45">#REF!</definedName>
    <definedName name="____BYE2" localSheetId="46">#REF!</definedName>
    <definedName name="____BYE2" localSheetId="47">#REF!</definedName>
    <definedName name="____BYE2" localSheetId="48">#REF!</definedName>
    <definedName name="____BYE2" localSheetId="49">#REF!</definedName>
    <definedName name="____BYE2" localSheetId="50">#REF!</definedName>
    <definedName name="____BYE2" localSheetId="51">#REF!</definedName>
    <definedName name="____BYE2" localSheetId="52">#REF!</definedName>
    <definedName name="____BYE2" localSheetId="53">#REF!</definedName>
    <definedName name="____BYE2" localSheetId="54">#REF!</definedName>
    <definedName name="____BYE2" localSheetId="55">#REF!</definedName>
    <definedName name="____BYE2" localSheetId="56">#REF!</definedName>
    <definedName name="____BYE2" localSheetId="57">#REF!</definedName>
    <definedName name="____BYE2">#REF!</definedName>
    <definedName name="____BYE3" localSheetId="17">#REF!</definedName>
    <definedName name="____BYE3" localSheetId="18">#REF!</definedName>
    <definedName name="____BYE3" localSheetId="19">#REF!</definedName>
    <definedName name="____BYE3" localSheetId="20">#REF!</definedName>
    <definedName name="____BYE3" localSheetId="22">#REF!</definedName>
    <definedName name="____BYE3" localSheetId="23">#REF!</definedName>
    <definedName name="____BYE3" localSheetId="24">#REF!</definedName>
    <definedName name="____BYE3" localSheetId="25">#REF!</definedName>
    <definedName name="____BYE3" localSheetId="27">#REF!</definedName>
    <definedName name="____BYE3" localSheetId="30">#REF!</definedName>
    <definedName name="____BYE3" localSheetId="31">#REF!</definedName>
    <definedName name="____BYE3" localSheetId="32">#REF!</definedName>
    <definedName name="____BYE3" localSheetId="33">#REF!</definedName>
    <definedName name="____BYE3" localSheetId="34">#REF!</definedName>
    <definedName name="____BYE3" localSheetId="35">#REF!</definedName>
    <definedName name="____BYE3" localSheetId="36">#REF!</definedName>
    <definedName name="____BYE3" localSheetId="37">#REF!</definedName>
    <definedName name="____BYE3" localSheetId="38">#REF!</definedName>
    <definedName name="____BYE3" localSheetId="39">#REF!</definedName>
    <definedName name="____BYE3" localSheetId="40">#REF!</definedName>
    <definedName name="____BYE3" localSheetId="41">#REF!</definedName>
    <definedName name="____BYE3" localSheetId="42">#REF!</definedName>
    <definedName name="____BYE3" localSheetId="43">#REF!</definedName>
    <definedName name="____BYE3" localSheetId="44">#REF!</definedName>
    <definedName name="____BYE3" localSheetId="45">#REF!</definedName>
    <definedName name="____BYE3" localSheetId="46">#REF!</definedName>
    <definedName name="____BYE3" localSheetId="47">#REF!</definedName>
    <definedName name="____BYE3" localSheetId="48">#REF!</definedName>
    <definedName name="____BYE3" localSheetId="49">#REF!</definedName>
    <definedName name="____BYE3" localSheetId="50">#REF!</definedName>
    <definedName name="____BYE3" localSheetId="51">#REF!</definedName>
    <definedName name="____BYE3" localSheetId="52">#REF!</definedName>
    <definedName name="____BYE3" localSheetId="53">#REF!</definedName>
    <definedName name="____BYE3" localSheetId="54">#REF!</definedName>
    <definedName name="____BYE3" localSheetId="55">#REF!</definedName>
    <definedName name="____BYE3" localSheetId="56">#REF!</definedName>
    <definedName name="____BYE3" localSheetId="57">#REF!</definedName>
    <definedName name="____BYE3">#REF!</definedName>
    <definedName name="____BYE4" localSheetId="17">#REF!</definedName>
    <definedName name="____BYE4" localSheetId="18">#REF!</definedName>
    <definedName name="____BYE4" localSheetId="19">#REF!</definedName>
    <definedName name="____BYE4" localSheetId="20">#REF!</definedName>
    <definedName name="____BYE4" localSheetId="22">#REF!</definedName>
    <definedName name="____BYE4" localSheetId="23">#REF!</definedName>
    <definedName name="____BYE4" localSheetId="24">#REF!</definedName>
    <definedName name="____BYE4" localSheetId="25">#REF!</definedName>
    <definedName name="____BYE4" localSheetId="27">#REF!</definedName>
    <definedName name="____BYE4" localSheetId="30">#REF!</definedName>
    <definedName name="____BYE4" localSheetId="31">#REF!</definedName>
    <definedName name="____BYE4" localSheetId="32">#REF!</definedName>
    <definedName name="____BYE4" localSheetId="33">#REF!</definedName>
    <definedName name="____BYE4" localSheetId="34">#REF!</definedName>
    <definedName name="____BYE4" localSheetId="35">#REF!</definedName>
    <definedName name="____BYE4" localSheetId="36">#REF!</definedName>
    <definedName name="____BYE4" localSheetId="37">#REF!</definedName>
    <definedName name="____BYE4" localSheetId="38">#REF!</definedName>
    <definedName name="____BYE4" localSheetId="39">#REF!</definedName>
    <definedName name="____BYE4" localSheetId="40">#REF!</definedName>
    <definedName name="____BYE4" localSheetId="41">#REF!</definedName>
    <definedName name="____BYE4" localSheetId="42">#REF!</definedName>
    <definedName name="____BYE4" localSheetId="43">#REF!</definedName>
    <definedName name="____BYE4" localSheetId="44">#REF!</definedName>
    <definedName name="____BYE4" localSheetId="45">#REF!</definedName>
    <definedName name="____BYE4" localSheetId="46">#REF!</definedName>
    <definedName name="____BYE4" localSheetId="47">#REF!</definedName>
    <definedName name="____BYE4" localSheetId="48">#REF!</definedName>
    <definedName name="____BYE4" localSheetId="49">#REF!</definedName>
    <definedName name="____BYE4" localSheetId="50">#REF!</definedName>
    <definedName name="____BYE4" localSheetId="51">#REF!</definedName>
    <definedName name="____BYE4" localSheetId="52">#REF!</definedName>
    <definedName name="____BYE4" localSheetId="53">#REF!</definedName>
    <definedName name="____BYE4" localSheetId="54">#REF!</definedName>
    <definedName name="____BYE4" localSheetId="55">#REF!</definedName>
    <definedName name="____BYE4" localSheetId="56">#REF!</definedName>
    <definedName name="____BYE4" localSheetId="57">#REF!</definedName>
    <definedName name="____BYE4">#REF!</definedName>
    <definedName name="____CAL1" localSheetId="17">#REF!</definedName>
    <definedName name="____CAL1" localSheetId="18">#REF!</definedName>
    <definedName name="____CAL1" localSheetId="19">#REF!</definedName>
    <definedName name="____CAL1" localSheetId="20">#REF!</definedName>
    <definedName name="____CAL1" localSheetId="22">#REF!</definedName>
    <definedName name="____CAL1" localSheetId="23">#REF!</definedName>
    <definedName name="____CAL1" localSheetId="24">#REF!</definedName>
    <definedName name="____CAL1" localSheetId="25">#REF!</definedName>
    <definedName name="____CAL1" localSheetId="27">#REF!</definedName>
    <definedName name="____CAL1" localSheetId="30">#REF!</definedName>
    <definedName name="____CAL1" localSheetId="31">#REF!</definedName>
    <definedName name="____CAL1" localSheetId="32">#REF!</definedName>
    <definedName name="____CAL1" localSheetId="33">#REF!</definedName>
    <definedName name="____CAL1" localSheetId="34">#REF!</definedName>
    <definedName name="____CAL1" localSheetId="35">#REF!</definedName>
    <definedName name="____CAL1" localSheetId="36">#REF!</definedName>
    <definedName name="____CAL1" localSheetId="37">#REF!</definedName>
    <definedName name="____CAL1" localSheetId="38">#REF!</definedName>
    <definedName name="____CAL1" localSheetId="39">#REF!</definedName>
    <definedName name="____CAL1" localSheetId="40">#REF!</definedName>
    <definedName name="____CAL1" localSheetId="41">#REF!</definedName>
    <definedName name="____CAL1" localSheetId="42">#REF!</definedName>
    <definedName name="____CAL1" localSheetId="43">#REF!</definedName>
    <definedName name="____CAL1" localSheetId="44">#REF!</definedName>
    <definedName name="____CAL1" localSheetId="45">#REF!</definedName>
    <definedName name="____CAL1" localSheetId="46">#REF!</definedName>
    <definedName name="____CAL1" localSheetId="47">#REF!</definedName>
    <definedName name="____CAL1" localSheetId="48">#REF!</definedName>
    <definedName name="____CAL1" localSheetId="49">#REF!</definedName>
    <definedName name="____CAL1" localSheetId="50">#REF!</definedName>
    <definedName name="____CAL1" localSheetId="51">#REF!</definedName>
    <definedName name="____CAL1" localSheetId="52">#REF!</definedName>
    <definedName name="____CAL1" localSheetId="53">#REF!</definedName>
    <definedName name="____CAL1" localSheetId="54">#REF!</definedName>
    <definedName name="____CAL1" localSheetId="55">#REF!</definedName>
    <definedName name="____CAL1" localSheetId="56">#REF!</definedName>
    <definedName name="____CAL1" localSheetId="57">#REF!</definedName>
    <definedName name="____CAL1">#REF!</definedName>
    <definedName name="____CAL2" localSheetId="17">#REF!</definedName>
    <definedName name="____CAL2" localSheetId="18">#REF!</definedName>
    <definedName name="____CAL2" localSheetId="19">#REF!</definedName>
    <definedName name="____CAL2" localSheetId="20">#REF!</definedName>
    <definedName name="____CAL2" localSheetId="22">#REF!</definedName>
    <definedName name="____CAL2" localSheetId="23">#REF!</definedName>
    <definedName name="____CAL2" localSheetId="24">#REF!</definedName>
    <definedName name="____CAL2" localSheetId="25">#REF!</definedName>
    <definedName name="____CAL2" localSheetId="27">#REF!</definedName>
    <definedName name="____CAL2" localSheetId="30">#REF!</definedName>
    <definedName name="____CAL2" localSheetId="31">#REF!</definedName>
    <definedName name="____CAL2" localSheetId="32">#REF!</definedName>
    <definedName name="____CAL2" localSheetId="33">#REF!</definedName>
    <definedName name="____CAL2" localSheetId="34">#REF!</definedName>
    <definedName name="____CAL2" localSheetId="35">#REF!</definedName>
    <definedName name="____CAL2" localSheetId="36">#REF!</definedName>
    <definedName name="____CAL2" localSheetId="37">#REF!</definedName>
    <definedName name="____CAL2" localSheetId="38">#REF!</definedName>
    <definedName name="____CAL2" localSheetId="39">#REF!</definedName>
    <definedName name="____CAL2" localSheetId="40">#REF!</definedName>
    <definedName name="____CAL2" localSheetId="41">#REF!</definedName>
    <definedName name="____CAL2" localSheetId="42">#REF!</definedName>
    <definedName name="____CAL2" localSheetId="43">#REF!</definedName>
    <definedName name="____CAL2" localSheetId="44">#REF!</definedName>
    <definedName name="____CAL2" localSheetId="45">#REF!</definedName>
    <definedName name="____CAL2" localSheetId="46">#REF!</definedName>
    <definedName name="____CAL2" localSheetId="47">#REF!</definedName>
    <definedName name="____CAL2" localSheetId="48">#REF!</definedName>
    <definedName name="____CAL2" localSheetId="49">#REF!</definedName>
    <definedName name="____CAL2" localSheetId="50">#REF!</definedName>
    <definedName name="____CAL2" localSheetId="51">#REF!</definedName>
    <definedName name="____CAL2" localSheetId="52">#REF!</definedName>
    <definedName name="____CAL2" localSheetId="53">#REF!</definedName>
    <definedName name="____CAL2" localSheetId="54">#REF!</definedName>
    <definedName name="____CAL2" localSheetId="55">#REF!</definedName>
    <definedName name="____CAL2" localSheetId="56">#REF!</definedName>
    <definedName name="____CAL2" localSheetId="57">#REF!</definedName>
    <definedName name="____CAL2">#REF!</definedName>
    <definedName name="____CAL3" localSheetId="17">#REF!</definedName>
    <definedName name="____CAL3" localSheetId="18">#REF!</definedName>
    <definedName name="____CAL3" localSheetId="19">#REF!</definedName>
    <definedName name="____CAL3" localSheetId="20">#REF!</definedName>
    <definedName name="____CAL3" localSheetId="22">#REF!</definedName>
    <definedName name="____CAL3" localSheetId="23">#REF!</definedName>
    <definedName name="____CAL3" localSheetId="24">#REF!</definedName>
    <definedName name="____CAL3" localSheetId="25">#REF!</definedName>
    <definedName name="____CAL3" localSheetId="27">#REF!</definedName>
    <definedName name="____CAL3" localSheetId="30">#REF!</definedName>
    <definedName name="____CAL3" localSheetId="31">#REF!</definedName>
    <definedName name="____CAL3" localSheetId="32">#REF!</definedName>
    <definedName name="____CAL3" localSheetId="33">#REF!</definedName>
    <definedName name="____CAL3" localSheetId="34">#REF!</definedName>
    <definedName name="____CAL3" localSheetId="35">#REF!</definedName>
    <definedName name="____CAL3" localSheetId="36">#REF!</definedName>
    <definedName name="____CAL3" localSheetId="37">#REF!</definedName>
    <definedName name="____CAL3" localSheetId="38">#REF!</definedName>
    <definedName name="____CAL3" localSheetId="39">#REF!</definedName>
    <definedName name="____CAL3" localSheetId="40">#REF!</definedName>
    <definedName name="____CAL3" localSheetId="41">#REF!</definedName>
    <definedName name="____CAL3" localSheetId="42">#REF!</definedName>
    <definedName name="____CAL3" localSheetId="43">#REF!</definedName>
    <definedName name="____CAL3" localSheetId="44">#REF!</definedName>
    <definedName name="____CAL3" localSheetId="45">#REF!</definedName>
    <definedName name="____CAL3" localSheetId="46">#REF!</definedName>
    <definedName name="____CAL3" localSheetId="47">#REF!</definedName>
    <definedName name="____CAL3" localSheetId="48">#REF!</definedName>
    <definedName name="____CAL3" localSheetId="49">#REF!</definedName>
    <definedName name="____CAL3" localSheetId="50">#REF!</definedName>
    <definedName name="____CAL3" localSheetId="51">#REF!</definedName>
    <definedName name="____CAL3" localSheetId="52">#REF!</definedName>
    <definedName name="____CAL3" localSheetId="53">#REF!</definedName>
    <definedName name="____CAL3" localSheetId="54">#REF!</definedName>
    <definedName name="____CAL3" localSheetId="55">#REF!</definedName>
    <definedName name="____CAL3" localSheetId="56">#REF!</definedName>
    <definedName name="____CAL3" localSheetId="57">#REF!</definedName>
    <definedName name="____CAL3">#REF!</definedName>
    <definedName name="____CAL4" localSheetId="17">#REF!</definedName>
    <definedName name="____CAL4" localSheetId="18">#REF!</definedName>
    <definedName name="____CAL4" localSheetId="19">#REF!</definedName>
    <definedName name="____CAL4" localSheetId="20">#REF!</definedName>
    <definedName name="____CAL4" localSheetId="22">#REF!</definedName>
    <definedName name="____CAL4" localSheetId="23">#REF!</definedName>
    <definedName name="____CAL4" localSheetId="24">#REF!</definedName>
    <definedName name="____CAL4" localSheetId="25">#REF!</definedName>
    <definedName name="____CAL4" localSheetId="27">#REF!</definedName>
    <definedName name="____CAL4" localSheetId="30">#REF!</definedName>
    <definedName name="____CAL4" localSheetId="31">#REF!</definedName>
    <definedName name="____CAL4" localSheetId="32">#REF!</definedName>
    <definedName name="____CAL4" localSheetId="33">#REF!</definedName>
    <definedName name="____CAL4" localSheetId="34">#REF!</definedName>
    <definedName name="____CAL4" localSheetId="35">#REF!</definedName>
    <definedName name="____CAL4" localSheetId="36">#REF!</definedName>
    <definedName name="____CAL4" localSheetId="37">#REF!</definedName>
    <definedName name="____CAL4" localSheetId="38">#REF!</definedName>
    <definedName name="____CAL4" localSheetId="39">#REF!</definedName>
    <definedName name="____CAL4" localSheetId="40">#REF!</definedName>
    <definedName name="____CAL4" localSheetId="41">#REF!</definedName>
    <definedName name="____CAL4" localSheetId="42">#REF!</definedName>
    <definedName name="____CAL4" localSheetId="43">#REF!</definedName>
    <definedName name="____CAL4" localSheetId="44">#REF!</definedName>
    <definedName name="____CAL4" localSheetId="45">#REF!</definedName>
    <definedName name="____CAL4" localSheetId="46">#REF!</definedName>
    <definedName name="____CAL4" localSheetId="47">#REF!</definedName>
    <definedName name="____CAL4" localSheetId="48">#REF!</definedName>
    <definedName name="____CAL4" localSheetId="49">#REF!</definedName>
    <definedName name="____CAL4" localSheetId="50">#REF!</definedName>
    <definedName name="____CAL4" localSheetId="51">#REF!</definedName>
    <definedName name="____CAL4" localSheetId="52">#REF!</definedName>
    <definedName name="____CAL4" localSheetId="53">#REF!</definedName>
    <definedName name="____CAL4" localSheetId="54">#REF!</definedName>
    <definedName name="____CAL4" localSheetId="55">#REF!</definedName>
    <definedName name="____CAL4" localSheetId="56">#REF!</definedName>
    <definedName name="____CAL4" localSheetId="57">#REF!</definedName>
    <definedName name="____CAL4">#REF!</definedName>
    <definedName name="____CHK1" localSheetId="17">#REF!</definedName>
    <definedName name="____CHK1" localSheetId="18">#REF!</definedName>
    <definedName name="____CHK1" localSheetId="19">#REF!</definedName>
    <definedName name="____CHK1" localSheetId="20">#REF!</definedName>
    <definedName name="____CHK1" localSheetId="22">#REF!</definedName>
    <definedName name="____CHK1" localSheetId="23">#REF!</definedName>
    <definedName name="____CHK1" localSheetId="24">#REF!</definedName>
    <definedName name="____CHK1" localSheetId="25">#REF!</definedName>
    <definedName name="____CHK1" localSheetId="27">#REF!</definedName>
    <definedName name="____CHK1" localSheetId="30">#REF!</definedName>
    <definedName name="____CHK1" localSheetId="31">#REF!</definedName>
    <definedName name="____CHK1" localSheetId="32">#REF!</definedName>
    <definedName name="____CHK1" localSheetId="33">#REF!</definedName>
    <definedName name="____CHK1" localSheetId="34">#REF!</definedName>
    <definedName name="____CHK1" localSheetId="35">#REF!</definedName>
    <definedName name="____CHK1" localSheetId="36">#REF!</definedName>
    <definedName name="____CHK1" localSheetId="37">#REF!</definedName>
    <definedName name="____CHK1" localSheetId="38">#REF!</definedName>
    <definedName name="____CHK1" localSheetId="39">#REF!</definedName>
    <definedName name="____CHK1" localSheetId="40">#REF!</definedName>
    <definedName name="____CHK1" localSheetId="41">#REF!</definedName>
    <definedName name="____CHK1" localSheetId="42">#REF!</definedName>
    <definedName name="____CHK1" localSheetId="43">#REF!</definedName>
    <definedName name="____CHK1" localSheetId="44">#REF!</definedName>
    <definedName name="____CHK1" localSheetId="45">#REF!</definedName>
    <definedName name="____CHK1" localSheetId="46">#REF!</definedName>
    <definedName name="____CHK1" localSheetId="47">#REF!</definedName>
    <definedName name="____CHK1" localSheetId="48">#REF!</definedName>
    <definedName name="____CHK1" localSheetId="49">#REF!</definedName>
    <definedName name="____CHK1" localSheetId="50">#REF!</definedName>
    <definedName name="____CHK1" localSheetId="51">#REF!</definedName>
    <definedName name="____CHK1" localSheetId="52">#REF!</definedName>
    <definedName name="____CHK1" localSheetId="53">#REF!</definedName>
    <definedName name="____CHK1" localSheetId="54">#REF!</definedName>
    <definedName name="____CHK1" localSheetId="55">#REF!</definedName>
    <definedName name="____CHK1" localSheetId="56">#REF!</definedName>
    <definedName name="____CHK1" localSheetId="57">#REF!</definedName>
    <definedName name="____CHK1">#REF!</definedName>
    <definedName name="____CHK2" localSheetId="17">#REF!</definedName>
    <definedName name="____CHK2" localSheetId="18">#REF!</definedName>
    <definedName name="____CHK2" localSheetId="19">#REF!</definedName>
    <definedName name="____CHK2" localSheetId="20">#REF!</definedName>
    <definedName name="____CHK2" localSheetId="22">#REF!</definedName>
    <definedName name="____CHK2" localSheetId="23">#REF!</definedName>
    <definedName name="____CHK2" localSheetId="24">#REF!</definedName>
    <definedName name="____CHK2" localSheetId="25">#REF!</definedName>
    <definedName name="____CHK2" localSheetId="27">#REF!</definedName>
    <definedName name="____CHK2" localSheetId="30">#REF!</definedName>
    <definedName name="____CHK2" localSheetId="31">#REF!</definedName>
    <definedName name="____CHK2" localSheetId="32">#REF!</definedName>
    <definedName name="____CHK2" localSheetId="33">#REF!</definedName>
    <definedName name="____CHK2" localSheetId="34">#REF!</definedName>
    <definedName name="____CHK2" localSheetId="35">#REF!</definedName>
    <definedName name="____CHK2" localSheetId="36">#REF!</definedName>
    <definedName name="____CHK2" localSheetId="37">#REF!</definedName>
    <definedName name="____CHK2" localSheetId="38">#REF!</definedName>
    <definedName name="____CHK2" localSheetId="39">#REF!</definedName>
    <definedName name="____CHK2" localSheetId="40">#REF!</definedName>
    <definedName name="____CHK2" localSheetId="41">#REF!</definedName>
    <definedName name="____CHK2" localSheetId="42">#REF!</definedName>
    <definedName name="____CHK2" localSheetId="43">#REF!</definedName>
    <definedName name="____CHK2" localSheetId="44">#REF!</definedName>
    <definedName name="____CHK2" localSheetId="45">#REF!</definedName>
    <definedName name="____CHK2" localSheetId="46">#REF!</definedName>
    <definedName name="____CHK2" localSheetId="47">#REF!</definedName>
    <definedName name="____CHK2" localSheetId="48">#REF!</definedName>
    <definedName name="____CHK2" localSheetId="49">#REF!</definedName>
    <definedName name="____CHK2" localSheetId="50">#REF!</definedName>
    <definedName name="____CHK2" localSheetId="51">#REF!</definedName>
    <definedName name="____CHK2" localSheetId="52">#REF!</definedName>
    <definedName name="____CHK2" localSheetId="53">#REF!</definedName>
    <definedName name="____CHK2" localSheetId="54">#REF!</definedName>
    <definedName name="____CHK2" localSheetId="55">#REF!</definedName>
    <definedName name="____CHK2" localSheetId="56">#REF!</definedName>
    <definedName name="____CHK2" localSheetId="57">#REF!</definedName>
    <definedName name="____CHK2">#REF!</definedName>
    <definedName name="____CHK3" localSheetId="17">#REF!</definedName>
    <definedName name="____CHK3" localSheetId="18">#REF!</definedName>
    <definedName name="____CHK3" localSheetId="19">#REF!</definedName>
    <definedName name="____CHK3" localSheetId="20">#REF!</definedName>
    <definedName name="____CHK3" localSheetId="22">#REF!</definedName>
    <definedName name="____CHK3" localSheetId="23">#REF!</definedName>
    <definedName name="____CHK3" localSheetId="24">#REF!</definedName>
    <definedName name="____CHK3" localSheetId="25">#REF!</definedName>
    <definedName name="____CHK3" localSheetId="27">#REF!</definedName>
    <definedName name="____CHK3" localSheetId="30">#REF!</definedName>
    <definedName name="____CHK3" localSheetId="31">#REF!</definedName>
    <definedName name="____CHK3" localSheetId="32">#REF!</definedName>
    <definedName name="____CHK3" localSheetId="33">#REF!</definedName>
    <definedName name="____CHK3" localSheetId="34">#REF!</definedName>
    <definedName name="____CHK3" localSheetId="35">#REF!</definedName>
    <definedName name="____CHK3" localSheetId="36">#REF!</definedName>
    <definedName name="____CHK3" localSheetId="37">#REF!</definedName>
    <definedName name="____CHK3" localSheetId="38">#REF!</definedName>
    <definedName name="____CHK3" localSheetId="39">#REF!</definedName>
    <definedName name="____CHK3" localSheetId="40">#REF!</definedName>
    <definedName name="____CHK3" localSheetId="41">#REF!</definedName>
    <definedName name="____CHK3" localSheetId="42">#REF!</definedName>
    <definedName name="____CHK3" localSheetId="43">#REF!</definedName>
    <definedName name="____CHK3" localSheetId="44">#REF!</definedName>
    <definedName name="____CHK3" localSheetId="45">#REF!</definedName>
    <definedName name="____CHK3" localSheetId="46">#REF!</definedName>
    <definedName name="____CHK3" localSheetId="47">#REF!</definedName>
    <definedName name="____CHK3" localSheetId="48">#REF!</definedName>
    <definedName name="____CHK3" localSheetId="49">#REF!</definedName>
    <definedName name="____CHK3" localSheetId="50">#REF!</definedName>
    <definedName name="____CHK3" localSheetId="51">#REF!</definedName>
    <definedName name="____CHK3" localSheetId="52">#REF!</definedName>
    <definedName name="____CHK3" localSheetId="53">#REF!</definedName>
    <definedName name="____CHK3" localSheetId="54">#REF!</definedName>
    <definedName name="____CHK3" localSheetId="55">#REF!</definedName>
    <definedName name="____CHK3" localSheetId="56">#REF!</definedName>
    <definedName name="____CHK3" localSheetId="57">#REF!</definedName>
    <definedName name="____CHK3">#REF!</definedName>
    <definedName name="____CHK4" localSheetId="17">#REF!</definedName>
    <definedName name="____CHK4" localSheetId="18">#REF!</definedName>
    <definedName name="____CHK4" localSheetId="19">#REF!</definedName>
    <definedName name="____CHK4" localSheetId="20">#REF!</definedName>
    <definedName name="____CHK4" localSheetId="22">#REF!</definedName>
    <definedName name="____CHK4" localSheetId="23">#REF!</definedName>
    <definedName name="____CHK4" localSheetId="24">#REF!</definedName>
    <definedName name="____CHK4" localSheetId="25">#REF!</definedName>
    <definedName name="____CHK4" localSheetId="27">#REF!</definedName>
    <definedName name="____CHK4" localSheetId="30">#REF!</definedName>
    <definedName name="____CHK4" localSheetId="31">#REF!</definedName>
    <definedName name="____CHK4" localSheetId="32">#REF!</definedName>
    <definedName name="____CHK4" localSheetId="33">#REF!</definedName>
    <definedName name="____CHK4" localSheetId="34">#REF!</definedName>
    <definedName name="____CHK4" localSheetId="35">#REF!</definedName>
    <definedName name="____CHK4" localSheetId="36">#REF!</definedName>
    <definedName name="____CHK4" localSheetId="37">#REF!</definedName>
    <definedName name="____CHK4" localSheetId="38">#REF!</definedName>
    <definedName name="____CHK4" localSheetId="39">#REF!</definedName>
    <definedName name="____CHK4" localSheetId="40">#REF!</definedName>
    <definedName name="____CHK4" localSheetId="41">#REF!</definedName>
    <definedName name="____CHK4" localSheetId="42">#REF!</definedName>
    <definedName name="____CHK4" localSheetId="43">#REF!</definedName>
    <definedName name="____CHK4" localSheetId="44">#REF!</definedName>
    <definedName name="____CHK4" localSheetId="45">#REF!</definedName>
    <definedName name="____CHK4" localSheetId="46">#REF!</definedName>
    <definedName name="____CHK4" localSheetId="47">#REF!</definedName>
    <definedName name="____CHK4" localSheetId="48">#REF!</definedName>
    <definedName name="____CHK4" localSheetId="49">#REF!</definedName>
    <definedName name="____CHK4" localSheetId="50">#REF!</definedName>
    <definedName name="____CHK4" localSheetId="51">#REF!</definedName>
    <definedName name="____CHK4" localSheetId="52">#REF!</definedName>
    <definedName name="____CHK4" localSheetId="53">#REF!</definedName>
    <definedName name="____CHK4" localSheetId="54">#REF!</definedName>
    <definedName name="____CHK4" localSheetId="55">#REF!</definedName>
    <definedName name="____CHK4" localSheetId="56">#REF!</definedName>
    <definedName name="____CHK4" localSheetId="57">#REF!</definedName>
    <definedName name="____CHK4">#REF!</definedName>
    <definedName name="____DAT1" localSheetId="17">#REF!</definedName>
    <definedName name="____DAT1" localSheetId="18">#REF!</definedName>
    <definedName name="____DAT1" localSheetId="19">#REF!</definedName>
    <definedName name="____DAT1" localSheetId="20">#REF!</definedName>
    <definedName name="____DAT1" localSheetId="22">#REF!</definedName>
    <definedName name="____DAT1" localSheetId="23">#REF!</definedName>
    <definedName name="____DAT1" localSheetId="24">#REF!</definedName>
    <definedName name="____DAT1" localSheetId="25">#REF!</definedName>
    <definedName name="____DAT1" localSheetId="27">#REF!</definedName>
    <definedName name="____DAT1" localSheetId="30">#REF!</definedName>
    <definedName name="____DAT1" localSheetId="31">#REF!</definedName>
    <definedName name="____DAT1" localSheetId="32">#REF!</definedName>
    <definedName name="____DAT1" localSheetId="33">#REF!</definedName>
    <definedName name="____DAT1" localSheetId="34">#REF!</definedName>
    <definedName name="____DAT1" localSheetId="35">#REF!</definedName>
    <definedName name="____DAT1" localSheetId="36">#REF!</definedName>
    <definedName name="____DAT1" localSheetId="37">#REF!</definedName>
    <definedName name="____DAT1" localSheetId="38">#REF!</definedName>
    <definedName name="____DAT1" localSheetId="39">#REF!</definedName>
    <definedName name="____DAT1" localSheetId="40">#REF!</definedName>
    <definedName name="____DAT1" localSheetId="41">#REF!</definedName>
    <definedName name="____DAT1" localSheetId="42">#REF!</definedName>
    <definedName name="____DAT1" localSheetId="43">#REF!</definedName>
    <definedName name="____DAT1" localSheetId="44">#REF!</definedName>
    <definedName name="____DAT1" localSheetId="45">#REF!</definedName>
    <definedName name="____DAT1" localSheetId="46">#REF!</definedName>
    <definedName name="____DAT1" localSheetId="47">#REF!</definedName>
    <definedName name="____DAT1" localSheetId="48">#REF!</definedName>
    <definedName name="____DAT1" localSheetId="49">#REF!</definedName>
    <definedName name="____DAT1" localSheetId="50">#REF!</definedName>
    <definedName name="____DAT1" localSheetId="51">#REF!</definedName>
    <definedName name="____DAT1" localSheetId="52">#REF!</definedName>
    <definedName name="____DAT1" localSheetId="53">#REF!</definedName>
    <definedName name="____DAT1" localSheetId="54">#REF!</definedName>
    <definedName name="____DAT1" localSheetId="55">#REF!</definedName>
    <definedName name="____DAT1" localSheetId="56">#REF!</definedName>
    <definedName name="____DAT1" localSheetId="57">#REF!</definedName>
    <definedName name="____DAT1">#REF!</definedName>
    <definedName name="____DAT2" localSheetId="17">#REF!</definedName>
    <definedName name="____DAT2" localSheetId="18">#REF!</definedName>
    <definedName name="____DAT2" localSheetId="19">#REF!</definedName>
    <definedName name="____DAT2" localSheetId="20">#REF!</definedName>
    <definedName name="____DAT2" localSheetId="22">#REF!</definedName>
    <definedName name="____DAT2" localSheetId="23">#REF!</definedName>
    <definedName name="____DAT2" localSheetId="24">#REF!</definedName>
    <definedName name="____DAT2" localSheetId="25">#REF!</definedName>
    <definedName name="____DAT2" localSheetId="27">#REF!</definedName>
    <definedName name="____DAT2" localSheetId="30">#REF!</definedName>
    <definedName name="____DAT2" localSheetId="31">#REF!</definedName>
    <definedName name="____DAT2" localSheetId="32">#REF!</definedName>
    <definedName name="____DAT2" localSheetId="33">#REF!</definedName>
    <definedName name="____DAT2" localSheetId="34">#REF!</definedName>
    <definedName name="____DAT2" localSheetId="35">#REF!</definedName>
    <definedName name="____DAT2" localSheetId="36">#REF!</definedName>
    <definedName name="____DAT2" localSheetId="37">#REF!</definedName>
    <definedName name="____DAT2" localSheetId="38">#REF!</definedName>
    <definedName name="____DAT2" localSheetId="39">#REF!</definedName>
    <definedName name="____DAT2" localSheetId="40">#REF!</definedName>
    <definedName name="____DAT2" localSheetId="41">#REF!</definedName>
    <definedName name="____DAT2" localSheetId="42">#REF!</definedName>
    <definedName name="____DAT2" localSheetId="43">#REF!</definedName>
    <definedName name="____DAT2" localSheetId="44">#REF!</definedName>
    <definedName name="____DAT2" localSheetId="45">#REF!</definedName>
    <definedName name="____DAT2" localSheetId="46">#REF!</definedName>
    <definedName name="____DAT2" localSheetId="47">#REF!</definedName>
    <definedName name="____DAT2" localSheetId="48">#REF!</definedName>
    <definedName name="____DAT2" localSheetId="49">#REF!</definedName>
    <definedName name="____DAT2" localSheetId="50">#REF!</definedName>
    <definedName name="____DAT2" localSheetId="51">#REF!</definedName>
    <definedName name="____DAT2" localSheetId="52">#REF!</definedName>
    <definedName name="____DAT2" localSheetId="53">#REF!</definedName>
    <definedName name="____DAT2" localSheetId="54">#REF!</definedName>
    <definedName name="____DAT2" localSheetId="55">#REF!</definedName>
    <definedName name="____DAT2" localSheetId="56">#REF!</definedName>
    <definedName name="____DAT2" localSheetId="57">#REF!</definedName>
    <definedName name="____DAT2">#REF!</definedName>
    <definedName name="____DAT3" localSheetId="17">#REF!</definedName>
    <definedName name="____DAT3" localSheetId="18">#REF!</definedName>
    <definedName name="____DAT3" localSheetId="19">#REF!</definedName>
    <definedName name="____DAT3" localSheetId="20">#REF!</definedName>
    <definedName name="____DAT3" localSheetId="22">#REF!</definedName>
    <definedName name="____DAT3" localSheetId="23">#REF!</definedName>
    <definedName name="____DAT3" localSheetId="24">#REF!</definedName>
    <definedName name="____DAT3" localSheetId="25">#REF!</definedName>
    <definedName name="____DAT3" localSheetId="27">#REF!</definedName>
    <definedName name="____DAT3" localSheetId="30">#REF!</definedName>
    <definedName name="____DAT3" localSheetId="31">#REF!</definedName>
    <definedName name="____DAT3" localSheetId="32">#REF!</definedName>
    <definedName name="____DAT3" localSheetId="33">#REF!</definedName>
    <definedName name="____DAT3" localSheetId="34">#REF!</definedName>
    <definedName name="____DAT3" localSheetId="35">#REF!</definedName>
    <definedName name="____DAT3" localSheetId="36">#REF!</definedName>
    <definedName name="____DAT3" localSheetId="37">#REF!</definedName>
    <definedName name="____DAT3" localSheetId="38">#REF!</definedName>
    <definedName name="____DAT3" localSheetId="39">#REF!</definedName>
    <definedName name="____DAT3" localSheetId="40">#REF!</definedName>
    <definedName name="____DAT3" localSheetId="41">#REF!</definedName>
    <definedName name="____DAT3" localSheetId="42">#REF!</definedName>
    <definedName name="____DAT3" localSheetId="43">#REF!</definedName>
    <definedName name="____DAT3" localSheetId="44">#REF!</definedName>
    <definedName name="____DAT3" localSheetId="45">#REF!</definedName>
    <definedName name="____DAT3" localSheetId="46">#REF!</definedName>
    <definedName name="____DAT3" localSheetId="47">#REF!</definedName>
    <definedName name="____DAT3" localSheetId="48">#REF!</definedName>
    <definedName name="____DAT3" localSheetId="49">#REF!</definedName>
    <definedName name="____DAT3" localSheetId="50">#REF!</definedName>
    <definedName name="____DAT3" localSheetId="51">#REF!</definedName>
    <definedName name="____DAT3" localSheetId="52">#REF!</definedName>
    <definedName name="____DAT3" localSheetId="53">#REF!</definedName>
    <definedName name="____DAT3" localSheetId="54">#REF!</definedName>
    <definedName name="____DAT3" localSheetId="55">#REF!</definedName>
    <definedName name="____DAT3" localSheetId="56">#REF!</definedName>
    <definedName name="____DAT3" localSheetId="57">#REF!</definedName>
    <definedName name="____DAT3">#REF!</definedName>
    <definedName name="____DAT4" localSheetId="17">#REF!</definedName>
    <definedName name="____DAT4" localSheetId="18">#REF!</definedName>
    <definedName name="____DAT4" localSheetId="19">#REF!</definedName>
    <definedName name="____DAT4" localSheetId="20">#REF!</definedName>
    <definedName name="____DAT4" localSheetId="22">#REF!</definedName>
    <definedName name="____DAT4" localSheetId="23">#REF!</definedName>
    <definedName name="____DAT4" localSheetId="24">#REF!</definedName>
    <definedName name="____DAT4" localSheetId="25">#REF!</definedName>
    <definedName name="____DAT4" localSheetId="27">#REF!</definedName>
    <definedName name="____DAT4" localSheetId="30">#REF!</definedName>
    <definedName name="____DAT4" localSheetId="31">#REF!</definedName>
    <definedName name="____DAT4" localSheetId="32">#REF!</definedName>
    <definedName name="____DAT4" localSheetId="33">#REF!</definedName>
    <definedName name="____DAT4" localSheetId="34">#REF!</definedName>
    <definedName name="____DAT4" localSheetId="35">#REF!</definedName>
    <definedName name="____DAT4" localSheetId="36">#REF!</definedName>
    <definedName name="____DAT4" localSheetId="37">#REF!</definedName>
    <definedName name="____DAT4" localSheetId="38">#REF!</definedName>
    <definedName name="____DAT4" localSheetId="39">#REF!</definedName>
    <definedName name="____DAT4" localSheetId="40">#REF!</definedName>
    <definedName name="____DAT4" localSheetId="41">#REF!</definedName>
    <definedName name="____DAT4" localSheetId="42">#REF!</definedName>
    <definedName name="____DAT4" localSheetId="43">#REF!</definedName>
    <definedName name="____DAT4" localSheetId="44">#REF!</definedName>
    <definedName name="____DAT4" localSheetId="45">#REF!</definedName>
    <definedName name="____DAT4" localSheetId="46">#REF!</definedName>
    <definedName name="____DAT4" localSheetId="47">#REF!</definedName>
    <definedName name="____DAT4" localSheetId="48">#REF!</definedName>
    <definedName name="____DAT4" localSheetId="49">#REF!</definedName>
    <definedName name="____DAT4" localSheetId="50">#REF!</definedName>
    <definedName name="____DAT4" localSheetId="51">#REF!</definedName>
    <definedName name="____DAT4" localSheetId="52">#REF!</definedName>
    <definedName name="____DAT4" localSheetId="53">#REF!</definedName>
    <definedName name="____DAT4" localSheetId="54">#REF!</definedName>
    <definedName name="____DAT4" localSheetId="55">#REF!</definedName>
    <definedName name="____DAT4" localSheetId="56">#REF!</definedName>
    <definedName name="____DAT4" localSheetId="57">#REF!</definedName>
    <definedName name="____DAT4">#REF!</definedName>
    <definedName name="____DCS1" localSheetId="17">#REF!</definedName>
    <definedName name="____DCS1" localSheetId="18">#REF!</definedName>
    <definedName name="____DCS1" localSheetId="19">#REF!</definedName>
    <definedName name="____DCS1" localSheetId="20">#REF!</definedName>
    <definedName name="____DCS1" localSheetId="22">#REF!</definedName>
    <definedName name="____DCS1" localSheetId="23">#REF!</definedName>
    <definedName name="____DCS1" localSheetId="24">#REF!</definedName>
    <definedName name="____DCS1" localSheetId="25">#REF!</definedName>
    <definedName name="____DCS1" localSheetId="27">#REF!</definedName>
    <definedName name="____DCS1" localSheetId="30">#REF!</definedName>
    <definedName name="____DCS1" localSheetId="31">#REF!</definedName>
    <definedName name="____DCS1" localSheetId="32">#REF!</definedName>
    <definedName name="____DCS1" localSheetId="33">#REF!</definedName>
    <definedName name="____DCS1" localSheetId="34">#REF!</definedName>
    <definedName name="____DCS1" localSheetId="35">#REF!</definedName>
    <definedName name="____DCS1" localSheetId="36">#REF!</definedName>
    <definedName name="____DCS1" localSheetId="37">#REF!</definedName>
    <definedName name="____DCS1" localSheetId="38">#REF!</definedName>
    <definedName name="____DCS1" localSheetId="39">#REF!</definedName>
    <definedName name="____DCS1" localSheetId="40">#REF!</definedName>
    <definedName name="____DCS1" localSheetId="41">#REF!</definedName>
    <definedName name="____DCS1" localSheetId="42">#REF!</definedName>
    <definedName name="____DCS1" localSheetId="43">#REF!</definedName>
    <definedName name="____DCS1" localSheetId="44">#REF!</definedName>
    <definedName name="____DCS1" localSheetId="45">#REF!</definedName>
    <definedName name="____DCS1" localSheetId="46">#REF!</definedName>
    <definedName name="____DCS1" localSheetId="47">#REF!</definedName>
    <definedName name="____DCS1" localSheetId="48">#REF!</definedName>
    <definedName name="____DCS1" localSheetId="49">#REF!</definedName>
    <definedName name="____DCS1" localSheetId="50">#REF!</definedName>
    <definedName name="____DCS1" localSheetId="51">#REF!</definedName>
    <definedName name="____DCS1" localSheetId="52">#REF!</definedName>
    <definedName name="____DCS1" localSheetId="53">#REF!</definedName>
    <definedName name="____DCS1" localSheetId="54">#REF!</definedName>
    <definedName name="____DCS1" localSheetId="55">#REF!</definedName>
    <definedName name="____DCS1" localSheetId="56">#REF!</definedName>
    <definedName name="____DCS1" localSheetId="57">#REF!</definedName>
    <definedName name="____DCS1">#REF!</definedName>
    <definedName name="____DCS2" localSheetId="17">#REF!</definedName>
    <definedName name="____DCS2" localSheetId="18">#REF!</definedName>
    <definedName name="____DCS2" localSheetId="19">#REF!</definedName>
    <definedName name="____DCS2" localSheetId="20">#REF!</definedName>
    <definedName name="____DCS2" localSheetId="22">#REF!</definedName>
    <definedName name="____DCS2" localSheetId="23">#REF!</definedName>
    <definedName name="____DCS2" localSheetId="24">#REF!</definedName>
    <definedName name="____DCS2" localSheetId="25">#REF!</definedName>
    <definedName name="____DCS2" localSheetId="27">#REF!</definedName>
    <definedName name="____DCS2" localSheetId="30">#REF!</definedName>
    <definedName name="____DCS2" localSheetId="31">#REF!</definedName>
    <definedName name="____DCS2" localSheetId="32">#REF!</definedName>
    <definedName name="____DCS2" localSheetId="33">#REF!</definedName>
    <definedName name="____DCS2" localSheetId="34">#REF!</definedName>
    <definedName name="____DCS2" localSheetId="35">#REF!</definedName>
    <definedName name="____DCS2" localSheetId="36">#REF!</definedName>
    <definedName name="____DCS2" localSheetId="37">#REF!</definedName>
    <definedName name="____DCS2" localSheetId="38">#REF!</definedName>
    <definedName name="____DCS2" localSheetId="39">#REF!</definedName>
    <definedName name="____DCS2" localSheetId="40">#REF!</definedName>
    <definedName name="____DCS2" localSheetId="41">#REF!</definedName>
    <definedName name="____DCS2" localSheetId="42">#REF!</definedName>
    <definedName name="____DCS2" localSheetId="43">#REF!</definedName>
    <definedName name="____DCS2" localSheetId="44">#REF!</definedName>
    <definedName name="____DCS2" localSheetId="45">#REF!</definedName>
    <definedName name="____DCS2" localSheetId="46">#REF!</definedName>
    <definedName name="____DCS2" localSheetId="47">#REF!</definedName>
    <definedName name="____DCS2" localSheetId="48">#REF!</definedName>
    <definedName name="____DCS2" localSheetId="49">#REF!</definedName>
    <definedName name="____DCS2" localSheetId="50">#REF!</definedName>
    <definedName name="____DCS2" localSheetId="51">#REF!</definedName>
    <definedName name="____DCS2" localSheetId="52">#REF!</definedName>
    <definedName name="____DCS2" localSheetId="53">#REF!</definedName>
    <definedName name="____DCS2" localSheetId="54">#REF!</definedName>
    <definedName name="____DCS2" localSheetId="55">#REF!</definedName>
    <definedName name="____DCS2" localSheetId="56">#REF!</definedName>
    <definedName name="____DCS2" localSheetId="57">#REF!</definedName>
    <definedName name="____DCS2">#REF!</definedName>
    <definedName name="____ELP1" localSheetId="17">#REF!</definedName>
    <definedName name="____ELP1" localSheetId="18">#REF!</definedName>
    <definedName name="____ELP1" localSheetId="19">#REF!</definedName>
    <definedName name="____ELP1" localSheetId="20">#REF!</definedName>
    <definedName name="____ELP1" localSheetId="22">#REF!</definedName>
    <definedName name="____ELP1" localSheetId="23">#REF!</definedName>
    <definedName name="____ELP1" localSheetId="24">#REF!</definedName>
    <definedName name="____ELP1" localSheetId="25">#REF!</definedName>
    <definedName name="____ELP1" localSheetId="27">#REF!</definedName>
    <definedName name="____ELP1" localSheetId="30">#REF!</definedName>
    <definedName name="____ELP1" localSheetId="31">#REF!</definedName>
    <definedName name="____ELP1" localSheetId="32">#REF!</definedName>
    <definedName name="____ELP1" localSheetId="33">#REF!</definedName>
    <definedName name="____ELP1" localSheetId="34">#REF!</definedName>
    <definedName name="____ELP1" localSheetId="35">#REF!</definedName>
    <definedName name="____ELP1" localSheetId="36">#REF!</definedName>
    <definedName name="____ELP1" localSheetId="37">#REF!</definedName>
    <definedName name="____ELP1" localSheetId="38">#REF!</definedName>
    <definedName name="____ELP1" localSheetId="39">#REF!</definedName>
    <definedName name="____ELP1" localSheetId="40">#REF!</definedName>
    <definedName name="____ELP1" localSheetId="41">#REF!</definedName>
    <definedName name="____ELP1" localSheetId="42">#REF!</definedName>
    <definedName name="____ELP1" localSheetId="43">#REF!</definedName>
    <definedName name="____ELP1" localSheetId="44">#REF!</definedName>
    <definedName name="____ELP1" localSheetId="45">#REF!</definedName>
    <definedName name="____ELP1" localSheetId="46">#REF!</definedName>
    <definedName name="____ELP1" localSheetId="47">#REF!</definedName>
    <definedName name="____ELP1" localSheetId="48">#REF!</definedName>
    <definedName name="____ELP1" localSheetId="49">#REF!</definedName>
    <definedName name="____ELP1" localSheetId="50">#REF!</definedName>
    <definedName name="____ELP1" localSheetId="51">#REF!</definedName>
    <definedName name="____ELP1" localSheetId="52">#REF!</definedName>
    <definedName name="____ELP1" localSheetId="53">#REF!</definedName>
    <definedName name="____ELP1" localSheetId="54">#REF!</definedName>
    <definedName name="____ELP1" localSheetId="55">#REF!</definedName>
    <definedName name="____ELP1" localSheetId="56">#REF!</definedName>
    <definedName name="____ELP1" localSheetId="57">#REF!</definedName>
    <definedName name="____ELP1">#REF!</definedName>
    <definedName name="____ELP2" localSheetId="17">#REF!</definedName>
    <definedName name="____ELP2" localSheetId="18">#REF!</definedName>
    <definedName name="____ELP2" localSheetId="19">#REF!</definedName>
    <definedName name="____ELP2" localSheetId="20">#REF!</definedName>
    <definedName name="____ELP2" localSheetId="22">#REF!</definedName>
    <definedName name="____ELP2" localSheetId="23">#REF!</definedName>
    <definedName name="____ELP2" localSheetId="24">#REF!</definedName>
    <definedName name="____ELP2" localSheetId="25">#REF!</definedName>
    <definedName name="____ELP2" localSheetId="27">#REF!</definedName>
    <definedName name="____ELP2" localSheetId="30">#REF!</definedName>
    <definedName name="____ELP2" localSheetId="31">#REF!</definedName>
    <definedName name="____ELP2" localSheetId="32">#REF!</definedName>
    <definedName name="____ELP2" localSheetId="33">#REF!</definedName>
    <definedName name="____ELP2" localSheetId="34">#REF!</definedName>
    <definedName name="____ELP2" localSheetId="35">#REF!</definedName>
    <definedName name="____ELP2" localSheetId="36">#REF!</definedName>
    <definedName name="____ELP2" localSheetId="37">#REF!</definedName>
    <definedName name="____ELP2" localSheetId="38">#REF!</definedName>
    <definedName name="____ELP2" localSheetId="39">#REF!</definedName>
    <definedName name="____ELP2" localSheetId="40">#REF!</definedName>
    <definedName name="____ELP2" localSheetId="41">#REF!</definedName>
    <definedName name="____ELP2" localSheetId="42">#REF!</definedName>
    <definedName name="____ELP2" localSheetId="43">#REF!</definedName>
    <definedName name="____ELP2" localSheetId="44">#REF!</definedName>
    <definedName name="____ELP2" localSheetId="45">#REF!</definedName>
    <definedName name="____ELP2" localSheetId="46">#REF!</definedName>
    <definedName name="____ELP2" localSheetId="47">#REF!</definedName>
    <definedName name="____ELP2" localSheetId="48">#REF!</definedName>
    <definedName name="____ELP2" localSheetId="49">#REF!</definedName>
    <definedName name="____ELP2" localSheetId="50">#REF!</definedName>
    <definedName name="____ELP2" localSheetId="51">#REF!</definedName>
    <definedName name="____ELP2" localSheetId="52">#REF!</definedName>
    <definedName name="____ELP2" localSheetId="53">#REF!</definedName>
    <definedName name="____ELP2" localSheetId="54">#REF!</definedName>
    <definedName name="____ELP2" localSheetId="55">#REF!</definedName>
    <definedName name="____ELP2" localSheetId="56">#REF!</definedName>
    <definedName name="____ELP2" localSheetId="57">#REF!</definedName>
    <definedName name="____ELP2">#REF!</definedName>
    <definedName name="____ELP3" localSheetId="17">#REF!</definedName>
    <definedName name="____ELP3" localSheetId="18">#REF!</definedName>
    <definedName name="____ELP3" localSheetId="19">#REF!</definedName>
    <definedName name="____ELP3" localSheetId="20">#REF!</definedName>
    <definedName name="____ELP3" localSheetId="22">#REF!</definedName>
    <definedName name="____ELP3" localSheetId="23">#REF!</definedName>
    <definedName name="____ELP3" localSheetId="24">#REF!</definedName>
    <definedName name="____ELP3" localSheetId="25">#REF!</definedName>
    <definedName name="____ELP3" localSheetId="27">#REF!</definedName>
    <definedName name="____ELP3" localSheetId="30">#REF!</definedName>
    <definedName name="____ELP3" localSheetId="31">#REF!</definedName>
    <definedName name="____ELP3" localSheetId="32">#REF!</definedName>
    <definedName name="____ELP3" localSheetId="33">#REF!</definedName>
    <definedName name="____ELP3" localSheetId="34">#REF!</definedName>
    <definedName name="____ELP3" localSheetId="35">#REF!</definedName>
    <definedName name="____ELP3" localSheetId="36">#REF!</definedName>
    <definedName name="____ELP3" localSheetId="37">#REF!</definedName>
    <definedName name="____ELP3" localSheetId="38">#REF!</definedName>
    <definedName name="____ELP3" localSheetId="39">#REF!</definedName>
    <definedName name="____ELP3" localSheetId="40">#REF!</definedName>
    <definedName name="____ELP3" localSheetId="41">#REF!</definedName>
    <definedName name="____ELP3" localSheetId="42">#REF!</definedName>
    <definedName name="____ELP3" localSheetId="43">#REF!</definedName>
    <definedName name="____ELP3" localSheetId="44">#REF!</definedName>
    <definedName name="____ELP3" localSheetId="45">#REF!</definedName>
    <definedName name="____ELP3" localSheetId="46">#REF!</definedName>
    <definedName name="____ELP3" localSheetId="47">#REF!</definedName>
    <definedName name="____ELP3" localSheetId="48">#REF!</definedName>
    <definedName name="____ELP3" localSheetId="49">#REF!</definedName>
    <definedName name="____ELP3" localSheetId="50">#REF!</definedName>
    <definedName name="____ELP3" localSheetId="51">#REF!</definedName>
    <definedName name="____ELP3" localSheetId="52">#REF!</definedName>
    <definedName name="____ELP3" localSheetId="53">#REF!</definedName>
    <definedName name="____ELP3" localSheetId="54">#REF!</definedName>
    <definedName name="____ELP3" localSheetId="55">#REF!</definedName>
    <definedName name="____ELP3" localSheetId="56">#REF!</definedName>
    <definedName name="____ELP3" localSheetId="57">#REF!</definedName>
    <definedName name="____ELP3">#REF!</definedName>
    <definedName name="____ELP4" localSheetId="17">#REF!</definedName>
    <definedName name="____ELP4" localSheetId="18">#REF!</definedName>
    <definedName name="____ELP4" localSheetId="19">#REF!</definedName>
    <definedName name="____ELP4" localSheetId="20">#REF!</definedName>
    <definedName name="____ELP4" localSheetId="22">#REF!</definedName>
    <definedName name="____ELP4" localSheetId="23">#REF!</definedName>
    <definedName name="____ELP4" localSheetId="24">#REF!</definedName>
    <definedName name="____ELP4" localSheetId="25">#REF!</definedName>
    <definedName name="____ELP4" localSheetId="27">#REF!</definedName>
    <definedName name="____ELP4" localSheetId="30">#REF!</definedName>
    <definedName name="____ELP4" localSheetId="31">#REF!</definedName>
    <definedName name="____ELP4" localSheetId="32">#REF!</definedName>
    <definedName name="____ELP4" localSheetId="33">#REF!</definedName>
    <definedName name="____ELP4" localSheetId="34">#REF!</definedName>
    <definedName name="____ELP4" localSheetId="35">#REF!</definedName>
    <definedName name="____ELP4" localSheetId="36">#REF!</definedName>
    <definedName name="____ELP4" localSheetId="37">#REF!</definedName>
    <definedName name="____ELP4" localSheetId="38">#REF!</definedName>
    <definedName name="____ELP4" localSheetId="39">#REF!</definedName>
    <definedName name="____ELP4" localSheetId="40">#REF!</definedName>
    <definedName name="____ELP4" localSheetId="41">#REF!</definedName>
    <definedName name="____ELP4" localSheetId="42">#REF!</definedName>
    <definedName name="____ELP4" localSheetId="43">#REF!</definedName>
    <definedName name="____ELP4" localSheetId="44">#REF!</definedName>
    <definedName name="____ELP4" localSheetId="45">#REF!</definedName>
    <definedName name="____ELP4" localSheetId="46">#REF!</definedName>
    <definedName name="____ELP4" localSheetId="47">#REF!</definedName>
    <definedName name="____ELP4" localSheetId="48">#REF!</definedName>
    <definedName name="____ELP4" localSheetId="49">#REF!</definedName>
    <definedName name="____ELP4" localSheetId="50">#REF!</definedName>
    <definedName name="____ELP4" localSheetId="51">#REF!</definedName>
    <definedName name="____ELP4" localSheetId="52">#REF!</definedName>
    <definedName name="____ELP4" localSheetId="53">#REF!</definedName>
    <definedName name="____ELP4" localSheetId="54">#REF!</definedName>
    <definedName name="____ELP4" localSheetId="55">#REF!</definedName>
    <definedName name="____ELP4" localSheetId="56">#REF!</definedName>
    <definedName name="____ELP4" localSheetId="57">#REF!</definedName>
    <definedName name="____ELP4">#REF!</definedName>
    <definedName name="____FDT1" localSheetId="17">#REF!</definedName>
    <definedName name="____FDT1" localSheetId="18">#REF!</definedName>
    <definedName name="____FDT1" localSheetId="19">#REF!</definedName>
    <definedName name="____FDT1" localSheetId="20">#REF!</definedName>
    <definedName name="____FDT1" localSheetId="22">#REF!</definedName>
    <definedName name="____FDT1" localSheetId="23">#REF!</definedName>
    <definedName name="____FDT1" localSheetId="24">#REF!</definedName>
    <definedName name="____FDT1" localSheetId="25">#REF!</definedName>
    <definedName name="____FDT1" localSheetId="27">#REF!</definedName>
    <definedName name="____FDT1" localSheetId="30">#REF!</definedName>
    <definedName name="____FDT1" localSheetId="31">#REF!</definedName>
    <definedName name="____FDT1" localSheetId="32">#REF!</definedName>
    <definedName name="____FDT1" localSheetId="33">#REF!</definedName>
    <definedName name="____FDT1" localSheetId="34">#REF!</definedName>
    <definedName name="____FDT1" localSheetId="35">#REF!</definedName>
    <definedName name="____FDT1" localSheetId="36">#REF!</definedName>
    <definedName name="____FDT1" localSheetId="37">#REF!</definedName>
    <definedName name="____FDT1" localSheetId="38">#REF!</definedName>
    <definedName name="____FDT1" localSheetId="39">#REF!</definedName>
    <definedName name="____FDT1" localSheetId="40">#REF!</definedName>
    <definedName name="____FDT1" localSheetId="41">#REF!</definedName>
    <definedName name="____FDT1" localSheetId="42">#REF!</definedName>
    <definedName name="____FDT1" localSheetId="43">#REF!</definedName>
    <definedName name="____FDT1" localSheetId="44">#REF!</definedName>
    <definedName name="____FDT1" localSheetId="45">#REF!</definedName>
    <definedName name="____FDT1" localSheetId="46">#REF!</definedName>
    <definedName name="____FDT1" localSheetId="47">#REF!</definedName>
    <definedName name="____FDT1" localSheetId="48">#REF!</definedName>
    <definedName name="____FDT1" localSheetId="49">#REF!</definedName>
    <definedName name="____FDT1" localSheetId="50">#REF!</definedName>
    <definedName name="____FDT1" localSheetId="51">#REF!</definedName>
    <definedName name="____FDT1" localSheetId="52">#REF!</definedName>
    <definedName name="____FDT1" localSheetId="53">#REF!</definedName>
    <definedName name="____FDT1" localSheetId="54">#REF!</definedName>
    <definedName name="____FDT1" localSheetId="55">#REF!</definedName>
    <definedName name="____FDT1" localSheetId="56">#REF!</definedName>
    <definedName name="____FDT1" localSheetId="57">#REF!</definedName>
    <definedName name="____FDT1">#REF!</definedName>
    <definedName name="____FDT2" localSheetId="17">#REF!</definedName>
    <definedName name="____FDT2" localSheetId="18">#REF!</definedName>
    <definedName name="____FDT2" localSheetId="19">#REF!</definedName>
    <definedName name="____FDT2" localSheetId="20">#REF!</definedName>
    <definedName name="____FDT2" localSheetId="22">#REF!</definedName>
    <definedName name="____FDT2" localSheetId="23">#REF!</definedName>
    <definedName name="____FDT2" localSheetId="24">#REF!</definedName>
    <definedName name="____FDT2" localSheetId="25">#REF!</definedName>
    <definedName name="____FDT2" localSheetId="27">#REF!</definedName>
    <definedName name="____FDT2" localSheetId="30">#REF!</definedName>
    <definedName name="____FDT2" localSheetId="31">#REF!</definedName>
    <definedName name="____FDT2" localSheetId="32">#REF!</definedName>
    <definedName name="____FDT2" localSheetId="33">#REF!</definedName>
    <definedName name="____FDT2" localSheetId="34">#REF!</definedName>
    <definedName name="____FDT2" localSheetId="35">#REF!</definedName>
    <definedName name="____FDT2" localSheetId="36">#REF!</definedName>
    <definedName name="____FDT2" localSheetId="37">#REF!</definedName>
    <definedName name="____FDT2" localSheetId="38">#REF!</definedName>
    <definedName name="____FDT2" localSheetId="39">#REF!</definedName>
    <definedName name="____FDT2" localSheetId="40">#REF!</definedName>
    <definedName name="____FDT2" localSheetId="41">#REF!</definedName>
    <definedName name="____FDT2" localSheetId="42">#REF!</definedName>
    <definedName name="____FDT2" localSheetId="43">#REF!</definedName>
    <definedName name="____FDT2" localSheetId="44">#REF!</definedName>
    <definedName name="____FDT2" localSheetId="45">#REF!</definedName>
    <definedName name="____FDT2" localSheetId="46">#REF!</definedName>
    <definedName name="____FDT2" localSheetId="47">#REF!</definedName>
    <definedName name="____FDT2" localSheetId="48">#REF!</definedName>
    <definedName name="____FDT2" localSheetId="49">#REF!</definedName>
    <definedName name="____FDT2" localSheetId="50">#REF!</definedName>
    <definedName name="____FDT2" localSheetId="51">#REF!</definedName>
    <definedName name="____FDT2" localSheetId="52">#REF!</definedName>
    <definedName name="____FDT2" localSheetId="53">#REF!</definedName>
    <definedName name="____FDT2" localSheetId="54">#REF!</definedName>
    <definedName name="____FDT2" localSheetId="55">#REF!</definedName>
    <definedName name="____FDT2" localSheetId="56">#REF!</definedName>
    <definedName name="____FDT2" localSheetId="57">#REF!</definedName>
    <definedName name="____FDT2">#REF!</definedName>
    <definedName name="____FDT3" localSheetId="17">#REF!</definedName>
    <definedName name="____FDT3" localSheetId="18">#REF!</definedName>
    <definedName name="____FDT3" localSheetId="19">#REF!</definedName>
    <definedName name="____FDT3" localSheetId="20">#REF!</definedName>
    <definedName name="____FDT3" localSheetId="22">#REF!</definedName>
    <definedName name="____FDT3" localSheetId="23">#REF!</definedName>
    <definedName name="____FDT3" localSheetId="24">#REF!</definedName>
    <definedName name="____FDT3" localSheetId="25">#REF!</definedName>
    <definedName name="____FDT3" localSheetId="27">#REF!</definedName>
    <definedName name="____FDT3" localSheetId="30">#REF!</definedName>
    <definedName name="____FDT3" localSheetId="31">#REF!</definedName>
    <definedName name="____FDT3" localSheetId="32">#REF!</definedName>
    <definedName name="____FDT3" localSheetId="33">#REF!</definedName>
    <definedName name="____FDT3" localSheetId="34">#REF!</definedName>
    <definedName name="____FDT3" localSheetId="35">#REF!</definedName>
    <definedName name="____FDT3" localSheetId="36">#REF!</definedName>
    <definedName name="____FDT3" localSheetId="37">#REF!</definedName>
    <definedName name="____FDT3" localSheetId="38">#REF!</definedName>
    <definedName name="____FDT3" localSheetId="39">#REF!</definedName>
    <definedName name="____FDT3" localSheetId="40">#REF!</definedName>
    <definedName name="____FDT3" localSheetId="41">#REF!</definedName>
    <definedName name="____FDT3" localSheetId="42">#REF!</definedName>
    <definedName name="____FDT3" localSheetId="43">#REF!</definedName>
    <definedName name="____FDT3" localSheetId="44">#REF!</definedName>
    <definedName name="____FDT3" localSheetId="45">#REF!</definedName>
    <definedName name="____FDT3" localSheetId="46">#REF!</definedName>
    <definedName name="____FDT3" localSheetId="47">#REF!</definedName>
    <definedName name="____FDT3" localSheetId="48">#REF!</definedName>
    <definedName name="____FDT3" localSheetId="49">#REF!</definedName>
    <definedName name="____FDT3" localSheetId="50">#REF!</definedName>
    <definedName name="____FDT3" localSheetId="51">#REF!</definedName>
    <definedName name="____FDT3" localSheetId="52">#REF!</definedName>
    <definedName name="____FDT3" localSheetId="53">#REF!</definedName>
    <definedName name="____FDT3" localSheetId="54">#REF!</definedName>
    <definedName name="____FDT3" localSheetId="55">#REF!</definedName>
    <definedName name="____FDT3" localSheetId="56">#REF!</definedName>
    <definedName name="____FDT3" localSheetId="57">#REF!</definedName>
    <definedName name="____FDT3">#REF!</definedName>
    <definedName name="____FDT4" localSheetId="17">#REF!</definedName>
    <definedName name="____FDT4" localSheetId="18">#REF!</definedName>
    <definedName name="____FDT4" localSheetId="19">#REF!</definedName>
    <definedName name="____FDT4" localSheetId="20">#REF!</definedName>
    <definedName name="____FDT4" localSheetId="22">#REF!</definedName>
    <definedName name="____FDT4" localSheetId="23">#REF!</definedName>
    <definedName name="____FDT4" localSheetId="24">#REF!</definedName>
    <definedName name="____FDT4" localSheetId="25">#REF!</definedName>
    <definedName name="____FDT4" localSheetId="27">#REF!</definedName>
    <definedName name="____FDT4" localSheetId="30">#REF!</definedName>
    <definedName name="____FDT4" localSheetId="31">#REF!</definedName>
    <definedName name="____FDT4" localSheetId="32">#REF!</definedName>
    <definedName name="____FDT4" localSheetId="33">#REF!</definedName>
    <definedName name="____FDT4" localSheetId="34">#REF!</definedName>
    <definedName name="____FDT4" localSheetId="35">#REF!</definedName>
    <definedName name="____FDT4" localSheetId="36">#REF!</definedName>
    <definedName name="____FDT4" localSheetId="37">#REF!</definedName>
    <definedName name="____FDT4" localSheetId="38">#REF!</definedName>
    <definedName name="____FDT4" localSheetId="39">#REF!</definedName>
    <definedName name="____FDT4" localSheetId="40">#REF!</definedName>
    <definedName name="____FDT4" localSheetId="41">#REF!</definedName>
    <definedName name="____FDT4" localSheetId="42">#REF!</definedName>
    <definedName name="____FDT4" localSheetId="43">#REF!</definedName>
    <definedName name="____FDT4" localSheetId="44">#REF!</definedName>
    <definedName name="____FDT4" localSheetId="45">#REF!</definedName>
    <definedName name="____FDT4" localSheetId="46">#REF!</definedName>
    <definedName name="____FDT4" localSheetId="47">#REF!</definedName>
    <definedName name="____FDT4" localSheetId="48">#REF!</definedName>
    <definedName name="____FDT4" localSheetId="49">#REF!</definedName>
    <definedName name="____FDT4" localSheetId="50">#REF!</definedName>
    <definedName name="____FDT4" localSheetId="51">#REF!</definedName>
    <definedName name="____FDT4" localSheetId="52">#REF!</definedName>
    <definedName name="____FDT4" localSheetId="53">#REF!</definedName>
    <definedName name="____FDT4" localSheetId="54">#REF!</definedName>
    <definedName name="____FDT4" localSheetId="55">#REF!</definedName>
    <definedName name="____FDT4" localSheetId="56">#REF!</definedName>
    <definedName name="____FDT4" localSheetId="57">#REF!</definedName>
    <definedName name="____FDT4">#REF!</definedName>
    <definedName name="____HMB1" localSheetId="17">#REF!</definedName>
    <definedName name="____HMB1" localSheetId="18">#REF!</definedName>
    <definedName name="____HMB1" localSheetId="19">#REF!</definedName>
    <definedName name="____HMB1" localSheetId="20">#REF!</definedName>
    <definedName name="____HMB1" localSheetId="22">#REF!</definedName>
    <definedName name="____HMB1" localSheetId="23">#REF!</definedName>
    <definedName name="____HMB1" localSheetId="24">#REF!</definedName>
    <definedName name="____HMB1" localSheetId="25">#REF!</definedName>
    <definedName name="____HMB1" localSheetId="27">#REF!</definedName>
    <definedName name="____HMB1" localSheetId="30">#REF!</definedName>
    <definedName name="____HMB1" localSheetId="31">#REF!</definedName>
    <definedName name="____HMB1" localSheetId="32">#REF!</definedName>
    <definedName name="____HMB1" localSheetId="33">#REF!</definedName>
    <definedName name="____HMB1" localSheetId="34">#REF!</definedName>
    <definedName name="____HMB1" localSheetId="35">#REF!</definedName>
    <definedName name="____HMB1" localSheetId="36">#REF!</definedName>
    <definedName name="____HMB1" localSheetId="37">#REF!</definedName>
    <definedName name="____HMB1" localSheetId="38">#REF!</definedName>
    <definedName name="____HMB1" localSheetId="39">#REF!</definedName>
    <definedName name="____HMB1" localSheetId="40">#REF!</definedName>
    <definedName name="____HMB1" localSheetId="41">#REF!</definedName>
    <definedName name="____HMB1" localSheetId="42">#REF!</definedName>
    <definedName name="____HMB1" localSheetId="43">#REF!</definedName>
    <definedName name="____HMB1" localSheetId="44">#REF!</definedName>
    <definedName name="____HMB1" localSheetId="45">#REF!</definedName>
    <definedName name="____HMB1" localSheetId="46">#REF!</definedName>
    <definedName name="____HMB1" localSheetId="47">#REF!</definedName>
    <definedName name="____HMB1" localSheetId="48">#REF!</definedName>
    <definedName name="____HMB1" localSheetId="49">#REF!</definedName>
    <definedName name="____HMB1" localSheetId="50">#REF!</definedName>
    <definedName name="____HMB1" localSheetId="51">#REF!</definedName>
    <definedName name="____HMB1" localSheetId="52">#REF!</definedName>
    <definedName name="____HMB1" localSheetId="53">#REF!</definedName>
    <definedName name="____HMB1" localSheetId="54">#REF!</definedName>
    <definedName name="____HMB1" localSheetId="55">#REF!</definedName>
    <definedName name="____HMB1" localSheetId="56">#REF!</definedName>
    <definedName name="____HMB1" localSheetId="57">#REF!</definedName>
    <definedName name="____HMB1">#REF!</definedName>
    <definedName name="____HMB2" localSheetId="17">#REF!</definedName>
    <definedName name="____HMB2" localSheetId="18">#REF!</definedName>
    <definedName name="____HMB2" localSheetId="19">#REF!</definedName>
    <definedName name="____HMB2" localSheetId="20">#REF!</definedName>
    <definedName name="____HMB2" localSheetId="22">#REF!</definedName>
    <definedName name="____HMB2" localSheetId="23">#REF!</definedName>
    <definedName name="____HMB2" localSheetId="24">#REF!</definedName>
    <definedName name="____HMB2" localSheetId="25">#REF!</definedName>
    <definedName name="____HMB2" localSheetId="27">#REF!</definedName>
    <definedName name="____HMB2" localSheetId="30">#REF!</definedName>
    <definedName name="____HMB2" localSheetId="31">#REF!</definedName>
    <definedName name="____HMB2" localSheetId="32">#REF!</definedName>
    <definedName name="____HMB2" localSheetId="33">#REF!</definedName>
    <definedName name="____HMB2" localSheetId="34">#REF!</definedName>
    <definedName name="____HMB2" localSheetId="35">#REF!</definedName>
    <definedName name="____HMB2" localSheetId="36">#REF!</definedName>
    <definedName name="____HMB2" localSheetId="37">#REF!</definedName>
    <definedName name="____HMB2" localSheetId="38">#REF!</definedName>
    <definedName name="____HMB2" localSheetId="39">#REF!</definedName>
    <definedName name="____HMB2" localSheetId="40">#REF!</definedName>
    <definedName name="____HMB2" localSheetId="41">#REF!</definedName>
    <definedName name="____HMB2" localSheetId="42">#REF!</definedName>
    <definedName name="____HMB2" localSheetId="43">#REF!</definedName>
    <definedName name="____HMB2" localSheetId="44">#REF!</definedName>
    <definedName name="____HMB2" localSheetId="45">#REF!</definedName>
    <definedName name="____HMB2" localSheetId="46">#REF!</definedName>
    <definedName name="____HMB2" localSheetId="47">#REF!</definedName>
    <definedName name="____HMB2" localSheetId="48">#REF!</definedName>
    <definedName name="____HMB2" localSheetId="49">#REF!</definedName>
    <definedName name="____HMB2" localSheetId="50">#REF!</definedName>
    <definedName name="____HMB2" localSheetId="51">#REF!</definedName>
    <definedName name="____HMB2" localSheetId="52">#REF!</definedName>
    <definedName name="____HMB2" localSheetId="53">#REF!</definedName>
    <definedName name="____HMB2" localSheetId="54">#REF!</definedName>
    <definedName name="____HMB2" localSheetId="55">#REF!</definedName>
    <definedName name="____HMB2" localSheetId="56">#REF!</definedName>
    <definedName name="____HMB2" localSheetId="57">#REF!</definedName>
    <definedName name="____HMB2">#REF!</definedName>
    <definedName name="____IMP1" localSheetId="17">#REF!</definedName>
    <definedName name="____IMP1" localSheetId="18">#REF!</definedName>
    <definedName name="____IMP1" localSheetId="19">#REF!</definedName>
    <definedName name="____IMP1" localSheetId="20">#REF!</definedName>
    <definedName name="____IMP1" localSheetId="22">#REF!</definedName>
    <definedName name="____IMP1" localSheetId="23">#REF!</definedName>
    <definedName name="____IMP1" localSheetId="24">#REF!</definedName>
    <definedName name="____IMP1" localSheetId="25">#REF!</definedName>
    <definedName name="____IMP1" localSheetId="27">#REF!</definedName>
    <definedName name="____IMP1" localSheetId="30">#REF!</definedName>
    <definedName name="____IMP1" localSheetId="31">#REF!</definedName>
    <definedName name="____IMP1" localSheetId="32">#REF!</definedName>
    <definedName name="____IMP1" localSheetId="33">#REF!</definedName>
    <definedName name="____IMP1" localSheetId="34">#REF!</definedName>
    <definedName name="____IMP1" localSheetId="35">#REF!</definedName>
    <definedName name="____IMP1" localSheetId="36">#REF!</definedName>
    <definedName name="____IMP1" localSheetId="37">#REF!</definedName>
    <definedName name="____IMP1" localSheetId="38">#REF!</definedName>
    <definedName name="____IMP1" localSheetId="39">#REF!</definedName>
    <definedName name="____IMP1" localSheetId="40">#REF!</definedName>
    <definedName name="____IMP1" localSheetId="41">#REF!</definedName>
    <definedName name="____IMP1" localSheetId="42">#REF!</definedName>
    <definedName name="____IMP1" localSheetId="43">#REF!</definedName>
    <definedName name="____IMP1" localSheetId="44">#REF!</definedName>
    <definedName name="____IMP1" localSheetId="45">#REF!</definedName>
    <definedName name="____IMP1" localSheetId="46">#REF!</definedName>
    <definedName name="____IMP1" localSheetId="47">#REF!</definedName>
    <definedName name="____IMP1" localSheetId="48">#REF!</definedName>
    <definedName name="____IMP1" localSheetId="49">#REF!</definedName>
    <definedName name="____IMP1" localSheetId="50">#REF!</definedName>
    <definedName name="____IMP1" localSheetId="51">#REF!</definedName>
    <definedName name="____IMP1" localSheetId="52">#REF!</definedName>
    <definedName name="____IMP1" localSheetId="53">#REF!</definedName>
    <definedName name="____IMP1" localSheetId="54">#REF!</definedName>
    <definedName name="____IMP1" localSheetId="55">#REF!</definedName>
    <definedName name="____IMP1" localSheetId="56">#REF!</definedName>
    <definedName name="____IMP1" localSheetId="57">#REF!</definedName>
    <definedName name="____IMP1">#REF!</definedName>
    <definedName name="____IMP2" localSheetId="17">#REF!</definedName>
    <definedName name="____IMP2" localSheetId="18">#REF!</definedName>
    <definedName name="____IMP2" localSheetId="19">#REF!</definedName>
    <definedName name="____IMP2" localSheetId="20">#REF!</definedName>
    <definedName name="____IMP2" localSheetId="22">#REF!</definedName>
    <definedName name="____IMP2" localSheetId="23">#REF!</definedName>
    <definedName name="____IMP2" localSheetId="24">#REF!</definedName>
    <definedName name="____IMP2" localSheetId="25">#REF!</definedName>
    <definedName name="____IMP2" localSheetId="27">#REF!</definedName>
    <definedName name="____IMP2" localSheetId="30">#REF!</definedName>
    <definedName name="____IMP2" localSheetId="31">#REF!</definedName>
    <definedName name="____IMP2" localSheetId="32">#REF!</definedName>
    <definedName name="____IMP2" localSheetId="33">#REF!</definedName>
    <definedName name="____IMP2" localSheetId="34">#REF!</definedName>
    <definedName name="____IMP2" localSheetId="35">#REF!</definedName>
    <definedName name="____IMP2" localSheetId="36">#REF!</definedName>
    <definedName name="____IMP2" localSheetId="37">#REF!</definedName>
    <definedName name="____IMP2" localSheetId="38">#REF!</definedName>
    <definedName name="____IMP2" localSheetId="39">#REF!</definedName>
    <definedName name="____IMP2" localSheetId="40">#REF!</definedName>
    <definedName name="____IMP2" localSheetId="41">#REF!</definedName>
    <definedName name="____IMP2" localSheetId="42">#REF!</definedName>
    <definedName name="____IMP2" localSheetId="43">#REF!</definedName>
    <definedName name="____IMP2" localSheetId="44">#REF!</definedName>
    <definedName name="____IMP2" localSheetId="45">#REF!</definedName>
    <definedName name="____IMP2" localSheetId="46">#REF!</definedName>
    <definedName name="____IMP2" localSheetId="47">#REF!</definedName>
    <definedName name="____IMP2" localSheetId="48">#REF!</definedName>
    <definedName name="____IMP2" localSheetId="49">#REF!</definedName>
    <definedName name="____IMP2" localSheetId="50">#REF!</definedName>
    <definedName name="____IMP2" localSheetId="51">#REF!</definedName>
    <definedName name="____IMP2" localSheetId="52">#REF!</definedName>
    <definedName name="____IMP2" localSheetId="53">#REF!</definedName>
    <definedName name="____IMP2" localSheetId="54">#REF!</definedName>
    <definedName name="____IMP2" localSheetId="55">#REF!</definedName>
    <definedName name="____IMP2" localSheetId="56">#REF!</definedName>
    <definedName name="____IMP2" localSheetId="57">#REF!</definedName>
    <definedName name="____IMP2">#REF!</definedName>
    <definedName name="____IMP5" localSheetId="17">#REF!</definedName>
    <definedName name="____IMP5" localSheetId="18">#REF!</definedName>
    <definedName name="____IMP5" localSheetId="19">#REF!</definedName>
    <definedName name="____IMP5" localSheetId="20">#REF!</definedName>
    <definedName name="____IMP5" localSheetId="22">#REF!</definedName>
    <definedName name="____IMP5" localSheetId="23">#REF!</definedName>
    <definedName name="____IMP5" localSheetId="24">#REF!</definedName>
    <definedName name="____IMP5" localSheetId="25">#REF!</definedName>
    <definedName name="____IMP5" localSheetId="27">#REF!</definedName>
    <definedName name="____IMP5" localSheetId="30">#REF!</definedName>
    <definedName name="____IMP5" localSheetId="31">#REF!</definedName>
    <definedName name="____IMP5" localSheetId="32">#REF!</definedName>
    <definedName name="____IMP5" localSheetId="33">#REF!</definedName>
    <definedName name="____IMP5" localSheetId="34">#REF!</definedName>
    <definedName name="____IMP5" localSheetId="35">#REF!</definedName>
    <definedName name="____IMP5" localSheetId="36">#REF!</definedName>
    <definedName name="____IMP5" localSheetId="37">#REF!</definedName>
    <definedName name="____IMP5" localSheetId="38">#REF!</definedName>
    <definedName name="____IMP5" localSheetId="39">#REF!</definedName>
    <definedName name="____IMP5" localSheetId="40">#REF!</definedName>
    <definedName name="____IMP5" localSheetId="41">#REF!</definedName>
    <definedName name="____IMP5" localSheetId="42">#REF!</definedName>
    <definedName name="____IMP5" localSheetId="43">#REF!</definedName>
    <definedName name="____IMP5" localSheetId="44">#REF!</definedName>
    <definedName name="____IMP5" localSheetId="45">#REF!</definedName>
    <definedName name="____IMP5" localSheetId="46">#REF!</definedName>
    <definedName name="____IMP5" localSheetId="47">#REF!</definedName>
    <definedName name="____IMP5" localSheetId="48">#REF!</definedName>
    <definedName name="____IMP5" localSheetId="49">#REF!</definedName>
    <definedName name="____IMP5" localSheetId="50">#REF!</definedName>
    <definedName name="____IMP5" localSheetId="51">#REF!</definedName>
    <definedName name="____IMP5" localSheetId="52">#REF!</definedName>
    <definedName name="____IMP5" localSheetId="53">#REF!</definedName>
    <definedName name="____IMP5" localSheetId="54">#REF!</definedName>
    <definedName name="____IMP5" localSheetId="55">#REF!</definedName>
    <definedName name="____IMP5" localSheetId="56">#REF!</definedName>
    <definedName name="____IMP5" localSheetId="57">#REF!</definedName>
    <definedName name="____IMP5">#REF!</definedName>
    <definedName name="____LIQ1" localSheetId="17">#REF!</definedName>
    <definedName name="____LIQ1" localSheetId="18">#REF!</definedName>
    <definedName name="____LIQ1" localSheetId="19">#REF!</definedName>
    <definedName name="____LIQ1" localSheetId="20">#REF!</definedName>
    <definedName name="____LIQ1" localSheetId="22">#REF!</definedName>
    <definedName name="____LIQ1" localSheetId="23">#REF!</definedName>
    <definedName name="____LIQ1" localSheetId="24">#REF!</definedName>
    <definedName name="____LIQ1" localSheetId="25">#REF!</definedName>
    <definedName name="____LIQ1" localSheetId="27">#REF!</definedName>
    <definedName name="____LIQ1" localSheetId="30">#REF!</definedName>
    <definedName name="____LIQ1" localSheetId="31">#REF!</definedName>
    <definedName name="____LIQ1" localSheetId="32">#REF!</definedName>
    <definedName name="____LIQ1" localSheetId="33">#REF!</definedName>
    <definedName name="____LIQ1" localSheetId="34">#REF!</definedName>
    <definedName name="____LIQ1" localSheetId="35">#REF!</definedName>
    <definedName name="____LIQ1" localSheetId="36">#REF!</definedName>
    <definedName name="____LIQ1" localSheetId="37">#REF!</definedName>
    <definedName name="____LIQ1" localSheetId="38">#REF!</definedName>
    <definedName name="____LIQ1" localSheetId="39">#REF!</definedName>
    <definedName name="____LIQ1" localSheetId="40">#REF!</definedName>
    <definedName name="____LIQ1" localSheetId="41">#REF!</definedName>
    <definedName name="____LIQ1" localSheetId="42">#REF!</definedName>
    <definedName name="____LIQ1" localSheetId="43">#REF!</definedName>
    <definedName name="____LIQ1" localSheetId="44">#REF!</definedName>
    <definedName name="____LIQ1" localSheetId="45">#REF!</definedName>
    <definedName name="____LIQ1" localSheetId="46">#REF!</definedName>
    <definedName name="____LIQ1" localSheetId="47">#REF!</definedName>
    <definedName name="____LIQ1" localSheetId="48">#REF!</definedName>
    <definedName name="____LIQ1" localSheetId="49">#REF!</definedName>
    <definedName name="____LIQ1" localSheetId="50">#REF!</definedName>
    <definedName name="____LIQ1" localSheetId="51">#REF!</definedName>
    <definedName name="____LIQ1" localSheetId="52">#REF!</definedName>
    <definedName name="____LIQ1" localSheetId="53">#REF!</definedName>
    <definedName name="____LIQ1" localSheetId="54">#REF!</definedName>
    <definedName name="____LIQ1" localSheetId="55">#REF!</definedName>
    <definedName name="____LIQ1" localSheetId="56">#REF!</definedName>
    <definedName name="____LIQ1" localSheetId="57">#REF!</definedName>
    <definedName name="____LIQ1">#REF!</definedName>
    <definedName name="____LIQ2" localSheetId="17">#REF!</definedName>
    <definedName name="____LIQ2" localSheetId="18">#REF!</definedName>
    <definedName name="____LIQ2" localSheetId="19">#REF!</definedName>
    <definedName name="____LIQ2" localSheetId="20">#REF!</definedName>
    <definedName name="____LIQ2" localSheetId="22">#REF!</definedName>
    <definedName name="____LIQ2" localSheetId="23">#REF!</definedName>
    <definedName name="____LIQ2" localSheetId="24">#REF!</definedName>
    <definedName name="____LIQ2" localSheetId="25">#REF!</definedName>
    <definedName name="____LIQ2" localSheetId="27">#REF!</definedName>
    <definedName name="____LIQ2" localSheetId="30">#REF!</definedName>
    <definedName name="____LIQ2" localSheetId="31">#REF!</definedName>
    <definedName name="____LIQ2" localSheetId="32">#REF!</definedName>
    <definedName name="____LIQ2" localSheetId="33">#REF!</definedName>
    <definedName name="____LIQ2" localSheetId="34">#REF!</definedName>
    <definedName name="____LIQ2" localSheetId="35">#REF!</definedName>
    <definedName name="____LIQ2" localSheetId="36">#REF!</definedName>
    <definedName name="____LIQ2" localSheetId="37">#REF!</definedName>
    <definedName name="____LIQ2" localSheetId="38">#REF!</definedName>
    <definedName name="____LIQ2" localSheetId="39">#REF!</definedName>
    <definedName name="____LIQ2" localSheetId="40">#REF!</definedName>
    <definedName name="____LIQ2" localSheetId="41">#REF!</definedName>
    <definedName name="____LIQ2" localSheetId="42">#REF!</definedName>
    <definedName name="____LIQ2" localSheetId="43">#REF!</definedName>
    <definedName name="____LIQ2" localSheetId="44">#REF!</definedName>
    <definedName name="____LIQ2" localSheetId="45">#REF!</definedName>
    <definedName name="____LIQ2" localSheetId="46">#REF!</definedName>
    <definedName name="____LIQ2" localSheetId="47">#REF!</definedName>
    <definedName name="____LIQ2" localSheetId="48">#REF!</definedName>
    <definedName name="____LIQ2" localSheetId="49">#REF!</definedName>
    <definedName name="____LIQ2" localSheetId="50">#REF!</definedName>
    <definedName name="____LIQ2" localSheetId="51">#REF!</definedName>
    <definedName name="____LIQ2" localSheetId="52">#REF!</definedName>
    <definedName name="____LIQ2" localSheetId="53">#REF!</definedName>
    <definedName name="____LIQ2" localSheetId="54">#REF!</definedName>
    <definedName name="____LIQ2" localSheetId="55">#REF!</definedName>
    <definedName name="____LIQ2" localSheetId="56">#REF!</definedName>
    <definedName name="____LIQ2" localSheetId="57">#REF!</definedName>
    <definedName name="____LIQ2">#REF!</definedName>
    <definedName name="____LIQ3" localSheetId="17">#REF!</definedName>
    <definedName name="____LIQ3" localSheetId="18">#REF!</definedName>
    <definedName name="____LIQ3" localSheetId="19">#REF!</definedName>
    <definedName name="____LIQ3" localSheetId="20">#REF!</definedName>
    <definedName name="____LIQ3" localSheetId="22">#REF!</definedName>
    <definedName name="____LIQ3" localSheetId="23">#REF!</definedName>
    <definedName name="____LIQ3" localSheetId="24">#REF!</definedName>
    <definedName name="____LIQ3" localSheetId="25">#REF!</definedName>
    <definedName name="____LIQ3" localSheetId="27">#REF!</definedName>
    <definedName name="____LIQ3" localSheetId="30">#REF!</definedName>
    <definedName name="____LIQ3" localSheetId="31">#REF!</definedName>
    <definedName name="____LIQ3" localSheetId="32">#REF!</definedName>
    <definedName name="____LIQ3" localSheetId="33">#REF!</definedName>
    <definedName name="____LIQ3" localSheetId="34">#REF!</definedName>
    <definedName name="____LIQ3" localSheetId="35">#REF!</definedName>
    <definedName name="____LIQ3" localSheetId="36">#REF!</definedName>
    <definedName name="____LIQ3" localSheetId="37">#REF!</definedName>
    <definedName name="____LIQ3" localSheetId="38">#REF!</definedName>
    <definedName name="____LIQ3" localSheetId="39">#REF!</definedName>
    <definedName name="____LIQ3" localSheetId="40">#REF!</definedName>
    <definedName name="____LIQ3" localSheetId="41">#REF!</definedName>
    <definedName name="____LIQ3" localSheetId="42">#REF!</definedName>
    <definedName name="____LIQ3" localSheetId="43">#REF!</definedName>
    <definedName name="____LIQ3" localSheetId="44">#REF!</definedName>
    <definedName name="____LIQ3" localSheetId="45">#REF!</definedName>
    <definedName name="____LIQ3" localSheetId="46">#REF!</definedName>
    <definedName name="____LIQ3" localSheetId="47">#REF!</definedName>
    <definedName name="____LIQ3" localSheetId="48">#REF!</definedName>
    <definedName name="____LIQ3" localSheetId="49">#REF!</definedName>
    <definedName name="____LIQ3" localSheetId="50">#REF!</definedName>
    <definedName name="____LIQ3" localSheetId="51">#REF!</definedName>
    <definedName name="____LIQ3" localSheetId="52">#REF!</definedName>
    <definedName name="____LIQ3" localSheetId="53">#REF!</definedName>
    <definedName name="____LIQ3" localSheetId="54">#REF!</definedName>
    <definedName name="____LIQ3" localSheetId="55">#REF!</definedName>
    <definedName name="____LIQ3" localSheetId="56">#REF!</definedName>
    <definedName name="____LIQ3" localSheetId="57">#REF!</definedName>
    <definedName name="____LIQ3">#REF!</definedName>
    <definedName name="____LIQ4" localSheetId="17">#REF!</definedName>
    <definedName name="____LIQ4" localSheetId="18">#REF!</definedName>
    <definedName name="____LIQ4" localSheetId="19">#REF!</definedName>
    <definedName name="____LIQ4" localSheetId="20">#REF!</definedName>
    <definedName name="____LIQ4" localSheetId="22">#REF!</definedName>
    <definedName name="____LIQ4" localSheetId="23">#REF!</definedName>
    <definedName name="____LIQ4" localSheetId="24">#REF!</definedName>
    <definedName name="____LIQ4" localSheetId="25">#REF!</definedName>
    <definedName name="____LIQ4" localSheetId="27">#REF!</definedName>
    <definedName name="____LIQ4" localSheetId="30">#REF!</definedName>
    <definedName name="____LIQ4" localSheetId="31">#REF!</definedName>
    <definedName name="____LIQ4" localSheetId="32">#REF!</definedName>
    <definedName name="____LIQ4" localSheetId="33">#REF!</definedName>
    <definedName name="____LIQ4" localSheetId="34">#REF!</definedName>
    <definedName name="____LIQ4" localSheetId="35">#REF!</definedName>
    <definedName name="____LIQ4" localSheetId="36">#REF!</definedName>
    <definedName name="____LIQ4" localSheetId="37">#REF!</definedName>
    <definedName name="____LIQ4" localSheetId="38">#REF!</definedName>
    <definedName name="____LIQ4" localSheetId="39">#REF!</definedName>
    <definedName name="____LIQ4" localSheetId="40">#REF!</definedName>
    <definedName name="____LIQ4" localSheetId="41">#REF!</definedName>
    <definedName name="____LIQ4" localSheetId="42">#REF!</definedName>
    <definedName name="____LIQ4" localSheetId="43">#REF!</definedName>
    <definedName name="____LIQ4" localSheetId="44">#REF!</definedName>
    <definedName name="____LIQ4" localSheetId="45">#REF!</definedName>
    <definedName name="____LIQ4" localSheetId="46">#REF!</definedName>
    <definedName name="____LIQ4" localSheetId="47">#REF!</definedName>
    <definedName name="____LIQ4" localSheetId="48">#REF!</definedName>
    <definedName name="____LIQ4" localSheetId="49">#REF!</definedName>
    <definedName name="____LIQ4" localSheetId="50">#REF!</definedName>
    <definedName name="____LIQ4" localSheetId="51">#REF!</definedName>
    <definedName name="____LIQ4" localSheetId="52">#REF!</definedName>
    <definedName name="____LIQ4" localSheetId="53">#REF!</definedName>
    <definedName name="____LIQ4" localSheetId="54">#REF!</definedName>
    <definedName name="____LIQ4" localSheetId="55">#REF!</definedName>
    <definedName name="____LIQ4" localSheetId="56">#REF!</definedName>
    <definedName name="____LIQ4" localSheetId="57">#REF!</definedName>
    <definedName name="____LIQ4">#REF!</definedName>
    <definedName name="____ODP1" localSheetId="17">#REF!</definedName>
    <definedName name="____ODP1" localSheetId="18">#REF!</definedName>
    <definedName name="____ODP1" localSheetId="19">#REF!</definedName>
    <definedName name="____ODP1" localSheetId="20">#REF!</definedName>
    <definedName name="____ODP1" localSheetId="22">#REF!</definedName>
    <definedName name="____ODP1" localSheetId="23">#REF!</definedName>
    <definedName name="____ODP1" localSheetId="24">#REF!</definedName>
    <definedName name="____ODP1" localSheetId="25">#REF!</definedName>
    <definedName name="____ODP1" localSheetId="27">#REF!</definedName>
    <definedName name="____ODP1" localSheetId="30">#REF!</definedName>
    <definedName name="____ODP1" localSheetId="31">#REF!</definedName>
    <definedName name="____ODP1" localSheetId="32">#REF!</definedName>
    <definedName name="____ODP1" localSheetId="33">#REF!</definedName>
    <definedName name="____ODP1" localSheetId="34">#REF!</definedName>
    <definedName name="____ODP1" localSheetId="35">#REF!</definedName>
    <definedName name="____ODP1" localSheetId="36">#REF!</definedName>
    <definedName name="____ODP1" localSheetId="37">#REF!</definedName>
    <definedName name="____ODP1" localSheetId="38">#REF!</definedName>
    <definedName name="____ODP1" localSheetId="39">#REF!</definedName>
    <definedName name="____ODP1" localSheetId="40">#REF!</definedName>
    <definedName name="____ODP1" localSheetId="41">#REF!</definedName>
    <definedName name="____ODP1" localSheetId="42">#REF!</definedName>
    <definedName name="____ODP1" localSheetId="43">#REF!</definedName>
    <definedName name="____ODP1" localSheetId="44">#REF!</definedName>
    <definedName name="____ODP1" localSheetId="45">#REF!</definedName>
    <definedName name="____ODP1" localSheetId="46">#REF!</definedName>
    <definedName name="____ODP1" localSheetId="47">#REF!</definedName>
    <definedName name="____ODP1" localSheetId="48">#REF!</definedName>
    <definedName name="____ODP1" localSheetId="49">#REF!</definedName>
    <definedName name="____ODP1" localSheetId="50">#REF!</definedName>
    <definedName name="____ODP1" localSheetId="51">#REF!</definedName>
    <definedName name="____ODP1" localSheetId="52">#REF!</definedName>
    <definedName name="____ODP1" localSheetId="53">#REF!</definedName>
    <definedName name="____ODP1" localSheetId="54">#REF!</definedName>
    <definedName name="____ODP1" localSheetId="55">#REF!</definedName>
    <definedName name="____ODP1" localSheetId="56">#REF!</definedName>
    <definedName name="____ODP1" localSheetId="57">#REF!</definedName>
    <definedName name="____ODP1">#REF!</definedName>
    <definedName name="____ODP2" localSheetId="17">#REF!</definedName>
    <definedName name="____ODP2" localSheetId="18">#REF!</definedName>
    <definedName name="____ODP2" localSheetId="19">#REF!</definedName>
    <definedName name="____ODP2" localSheetId="20">#REF!</definedName>
    <definedName name="____ODP2" localSheetId="22">#REF!</definedName>
    <definedName name="____ODP2" localSheetId="23">#REF!</definedName>
    <definedName name="____ODP2" localSheetId="24">#REF!</definedName>
    <definedName name="____ODP2" localSheetId="25">#REF!</definedName>
    <definedName name="____ODP2" localSheetId="27">#REF!</definedName>
    <definedName name="____ODP2" localSheetId="30">#REF!</definedName>
    <definedName name="____ODP2" localSheetId="31">#REF!</definedName>
    <definedName name="____ODP2" localSheetId="32">#REF!</definedName>
    <definedName name="____ODP2" localSheetId="33">#REF!</definedName>
    <definedName name="____ODP2" localSheetId="34">#REF!</definedName>
    <definedName name="____ODP2" localSheetId="35">#REF!</definedName>
    <definedName name="____ODP2" localSheetId="36">#REF!</definedName>
    <definedName name="____ODP2" localSheetId="37">#REF!</definedName>
    <definedName name="____ODP2" localSheetId="38">#REF!</definedName>
    <definedName name="____ODP2" localSheetId="39">#REF!</definedName>
    <definedName name="____ODP2" localSheetId="40">#REF!</definedName>
    <definedName name="____ODP2" localSheetId="41">#REF!</definedName>
    <definedName name="____ODP2" localSheetId="42">#REF!</definedName>
    <definedName name="____ODP2" localSheetId="43">#REF!</definedName>
    <definedName name="____ODP2" localSheetId="44">#REF!</definedName>
    <definedName name="____ODP2" localSheetId="45">#REF!</definedName>
    <definedName name="____ODP2" localSheetId="46">#REF!</definedName>
    <definedName name="____ODP2" localSheetId="47">#REF!</definedName>
    <definedName name="____ODP2" localSheetId="48">#REF!</definedName>
    <definedName name="____ODP2" localSheetId="49">#REF!</definedName>
    <definedName name="____ODP2" localSheetId="50">#REF!</definedName>
    <definedName name="____ODP2" localSheetId="51">#REF!</definedName>
    <definedName name="____ODP2" localSheetId="52">#REF!</definedName>
    <definedName name="____ODP2" localSheetId="53">#REF!</definedName>
    <definedName name="____ODP2" localSheetId="54">#REF!</definedName>
    <definedName name="____ODP2" localSheetId="55">#REF!</definedName>
    <definedName name="____ODP2" localSheetId="56">#REF!</definedName>
    <definedName name="____ODP2" localSheetId="57">#REF!</definedName>
    <definedName name="____ODP2">#REF!</definedName>
    <definedName name="____ODP3" localSheetId="17">#REF!</definedName>
    <definedName name="____ODP3" localSheetId="18">#REF!</definedName>
    <definedName name="____ODP3" localSheetId="19">#REF!</definedName>
    <definedName name="____ODP3" localSheetId="20">#REF!</definedName>
    <definedName name="____ODP3" localSheetId="22">#REF!</definedName>
    <definedName name="____ODP3" localSheetId="23">#REF!</definedName>
    <definedName name="____ODP3" localSheetId="24">#REF!</definedName>
    <definedName name="____ODP3" localSheetId="25">#REF!</definedName>
    <definedName name="____ODP3" localSheetId="27">#REF!</definedName>
    <definedName name="____ODP3" localSheetId="30">#REF!</definedName>
    <definedName name="____ODP3" localSheetId="31">#REF!</definedName>
    <definedName name="____ODP3" localSheetId="32">#REF!</definedName>
    <definedName name="____ODP3" localSheetId="33">#REF!</definedName>
    <definedName name="____ODP3" localSheetId="34">#REF!</definedName>
    <definedName name="____ODP3" localSheetId="35">#REF!</definedName>
    <definedName name="____ODP3" localSheetId="36">#REF!</definedName>
    <definedName name="____ODP3" localSheetId="37">#REF!</definedName>
    <definedName name="____ODP3" localSheetId="38">#REF!</definedName>
    <definedName name="____ODP3" localSheetId="39">#REF!</definedName>
    <definedName name="____ODP3" localSheetId="40">#REF!</definedName>
    <definedName name="____ODP3" localSheetId="41">#REF!</definedName>
    <definedName name="____ODP3" localSheetId="42">#REF!</definedName>
    <definedName name="____ODP3" localSheetId="43">#REF!</definedName>
    <definedName name="____ODP3" localSheetId="44">#REF!</definedName>
    <definedName name="____ODP3" localSheetId="45">#REF!</definedName>
    <definedName name="____ODP3" localSheetId="46">#REF!</definedName>
    <definedName name="____ODP3" localSheetId="47">#REF!</definedName>
    <definedName name="____ODP3" localSheetId="48">#REF!</definedName>
    <definedName name="____ODP3" localSheetId="49">#REF!</definedName>
    <definedName name="____ODP3" localSheetId="50">#REF!</definedName>
    <definedName name="____ODP3" localSheetId="51">#REF!</definedName>
    <definedName name="____ODP3" localSheetId="52">#REF!</definedName>
    <definedName name="____ODP3" localSheetId="53">#REF!</definedName>
    <definedName name="____ODP3" localSheetId="54">#REF!</definedName>
    <definedName name="____ODP3" localSheetId="55">#REF!</definedName>
    <definedName name="____ODP3" localSheetId="56">#REF!</definedName>
    <definedName name="____ODP3" localSheetId="57">#REF!</definedName>
    <definedName name="____ODP3">#REF!</definedName>
    <definedName name="____ODP4" localSheetId="17">#REF!</definedName>
    <definedName name="____ODP4" localSheetId="18">#REF!</definedName>
    <definedName name="____ODP4" localSheetId="19">#REF!</definedName>
    <definedName name="____ODP4" localSheetId="20">#REF!</definedName>
    <definedName name="____ODP4" localSheetId="22">#REF!</definedName>
    <definedName name="____ODP4" localSheetId="23">#REF!</definedName>
    <definedName name="____ODP4" localSheetId="24">#REF!</definedName>
    <definedName name="____ODP4" localSheetId="25">#REF!</definedName>
    <definedName name="____ODP4" localSheetId="27">#REF!</definedName>
    <definedName name="____ODP4" localSheetId="30">#REF!</definedName>
    <definedName name="____ODP4" localSheetId="31">#REF!</definedName>
    <definedName name="____ODP4" localSheetId="32">#REF!</definedName>
    <definedName name="____ODP4" localSheetId="33">#REF!</definedName>
    <definedName name="____ODP4" localSheetId="34">#REF!</definedName>
    <definedName name="____ODP4" localSheetId="35">#REF!</definedName>
    <definedName name="____ODP4" localSheetId="36">#REF!</definedName>
    <definedName name="____ODP4" localSheetId="37">#REF!</definedName>
    <definedName name="____ODP4" localSheetId="38">#REF!</definedName>
    <definedName name="____ODP4" localSheetId="39">#REF!</definedName>
    <definedName name="____ODP4" localSheetId="40">#REF!</definedName>
    <definedName name="____ODP4" localSheetId="41">#REF!</definedName>
    <definedName name="____ODP4" localSheetId="42">#REF!</definedName>
    <definedName name="____ODP4" localSheetId="43">#REF!</definedName>
    <definedName name="____ODP4" localSheetId="44">#REF!</definedName>
    <definedName name="____ODP4" localSheetId="45">#REF!</definedName>
    <definedName name="____ODP4" localSheetId="46">#REF!</definedName>
    <definedName name="____ODP4" localSheetId="47">#REF!</definedName>
    <definedName name="____ODP4" localSheetId="48">#REF!</definedName>
    <definedName name="____ODP4" localSheetId="49">#REF!</definedName>
    <definedName name="____ODP4" localSheetId="50">#REF!</definedName>
    <definedName name="____ODP4" localSheetId="51">#REF!</definedName>
    <definedName name="____ODP4" localSheetId="52">#REF!</definedName>
    <definedName name="____ODP4" localSheetId="53">#REF!</definedName>
    <definedName name="____ODP4" localSheetId="54">#REF!</definedName>
    <definedName name="____ODP4" localSheetId="55">#REF!</definedName>
    <definedName name="____ODP4" localSheetId="56">#REF!</definedName>
    <definedName name="____ODP4" localSheetId="57">#REF!</definedName>
    <definedName name="____ODP4">#REF!</definedName>
    <definedName name="____RAT1" localSheetId="17">#REF!</definedName>
    <definedName name="____RAT1" localSheetId="18">#REF!</definedName>
    <definedName name="____RAT1" localSheetId="19">#REF!</definedName>
    <definedName name="____RAT1" localSheetId="20">#REF!</definedName>
    <definedName name="____RAT1" localSheetId="22">#REF!</definedName>
    <definedName name="____RAT1" localSheetId="23">#REF!</definedName>
    <definedName name="____RAT1" localSheetId="24">#REF!</definedName>
    <definedName name="____RAT1" localSheetId="25">#REF!</definedName>
    <definedName name="____RAT1" localSheetId="27">#REF!</definedName>
    <definedName name="____RAT1" localSheetId="30">#REF!</definedName>
    <definedName name="____RAT1" localSheetId="31">#REF!</definedName>
    <definedName name="____RAT1" localSheetId="32">#REF!</definedName>
    <definedName name="____RAT1" localSheetId="33">#REF!</definedName>
    <definedName name="____RAT1" localSheetId="34">#REF!</definedName>
    <definedName name="____RAT1" localSheetId="35">#REF!</definedName>
    <definedName name="____RAT1" localSheetId="36">#REF!</definedName>
    <definedName name="____RAT1" localSheetId="37">#REF!</definedName>
    <definedName name="____RAT1" localSheetId="38">#REF!</definedName>
    <definedName name="____RAT1" localSheetId="39">#REF!</definedName>
    <definedName name="____RAT1" localSheetId="40">#REF!</definedName>
    <definedName name="____RAT1" localSheetId="41">#REF!</definedName>
    <definedName name="____RAT1" localSheetId="42">#REF!</definedName>
    <definedName name="____RAT1" localSheetId="43">#REF!</definedName>
    <definedName name="____RAT1" localSheetId="44">#REF!</definedName>
    <definedName name="____RAT1" localSheetId="45">#REF!</definedName>
    <definedName name="____RAT1" localSheetId="46">#REF!</definedName>
    <definedName name="____RAT1" localSheetId="47">#REF!</definedName>
    <definedName name="____RAT1" localSheetId="48">#REF!</definedName>
    <definedName name="____RAT1" localSheetId="49">#REF!</definedName>
    <definedName name="____RAT1" localSheetId="50">#REF!</definedName>
    <definedName name="____RAT1" localSheetId="51">#REF!</definedName>
    <definedName name="____RAT1" localSheetId="52">#REF!</definedName>
    <definedName name="____RAT1" localSheetId="53">#REF!</definedName>
    <definedName name="____RAT1" localSheetId="54">#REF!</definedName>
    <definedName name="____RAT1" localSheetId="55">#REF!</definedName>
    <definedName name="____RAT1" localSheetId="56">#REF!</definedName>
    <definedName name="____RAT1" localSheetId="57">#REF!</definedName>
    <definedName name="____RAT1">#REF!</definedName>
    <definedName name="____RAT2" localSheetId="17">#REF!</definedName>
    <definedName name="____RAT2" localSheetId="18">#REF!</definedName>
    <definedName name="____RAT2" localSheetId="19">#REF!</definedName>
    <definedName name="____RAT2" localSheetId="20">#REF!</definedName>
    <definedName name="____RAT2" localSheetId="22">#REF!</definedName>
    <definedName name="____RAT2" localSheetId="23">#REF!</definedName>
    <definedName name="____RAT2" localSheetId="24">#REF!</definedName>
    <definedName name="____RAT2" localSheetId="25">#REF!</definedName>
    <definedName name="____RAT2" localSheetId="27">#REF!</definedName>
    <definedName name="____RAT2" localSheetId="30">#REF!</definedName>
    <definedName name="____RAT2" localSheetId="31">#REF!</definedName>
    <definedName name="____RAT2" localSheetId="32">#REF!</definedName>
    <definedName name="____RAT2" localSheetId="33">#REF!</definedName>
    <definedName name="____RAT2" localSheetId="34">#REF!</definedName>
    <definedName name="____RAT2" localSheetId="35">#REF!</definedName>
    <definedName name="____RAT2" localSheetId="36">#REF!</definedName>
    <definedName name="____RAT2" localSheetId="37">#REF!</definedName>
    <definedName name="____RAT2" localSheetId="38">#REF!</definedName>
    <definedName name="____RAT2" localSheetId="39">#REF!</definedName>
    <definedName name="____RAT2" localSheetId="40">#REF!</definedName>
    <definedName name="____RAT2" localSheetId="41">#REF!</definedName>
    <definedName name="____RAT2" localSheetId="42">#REF!</definedName>
    <definedName name="____RAT2" localSheetId="43">#REF!</definedName>
    <definedName name="____RAT2" localSheetId="44">#REF!</definedName>
    <definedName name="____RAT2" localSheetId="45">#REF!</definedName>
    <definedName name="____RAT2" localSheetId="46">#REF!</definedName>
    <definedName name="____RAT2" localSheetId="47">#REF!</definedName>
    <definedName name="____RAT2" localSheetId="48">#REF!</definedName>
    <definedName name="____RAT2" localSheetId="49">#REF!</definedName>
    <definedName name="____RAT2" localSheetId="50">#REF!</definedName>
    <definedName name="____RAT2" localSheetId="51">#REF!</definedName>
    <definedName name="____RAT2" localSheetId="52">#REF!</definedName>
    <definedName name="____RAT2" localSheetId="53">#REF!</definedName>
    <definedName name="____RAT2" localSheetId="54">#REF!</definedName>
    <definedName name="____RAT2" localSheetId="55">#REF!</definedName>
    <definedName name="____RAT2" localSheetId="56">#REF!</definedName>
    <definedName name="____RAT2" localSheetId="57">#REF!</definedName>
    <definedName name="____RAT2">#REF!</definedName>
    <definedName name="____RAT3" localSheetId="17">#REF!</definedName>
    <definedName name="____RAT3" localSheetId="18">#REF!</definedName>
    <definedName name="____RAT3" localSheetId="19">#REF!</definedName>
    <definedName name="____RAT3" localSheetId="20">#REF!</definedName>
    <definedName name="____RAT3" localSheetId="22">#REF!</definedName>
    <definedName name="____RAT3" localSheetId="23">#REF!</definedName>
    <definedName name="____RAT3" localSheetId="24">#REF!</definedName>
    <definedName name="____RAT3" localSheetId="25">#REF!</definedName>
    <definedName name="____RAT3" localSheetId="27">#REF!</definedName>
    <definedName name="____RAT3" localSheetId="30">#REF!</definedName>
    <definedName name="____RAT3" localSheetId="31">#REF!</definedName>
    <definedName name="____RAT3" localSheetId="32">#REF!</definedName>
    <definedName name="____RAT3" localSheetId="33">#REF!</definedName>
    <definedName name="____RAT3" localSheetId="34">#REF!</definedName>
    <definedName name="____RAT3" localSheetId="35">#REF!</definedName>
    <definedName name="____RAT3" localSheetId="36">#REF!</definedName>
    <definedName name="____RAT3" localSheetId="37">#REF!</definedName>
    <definedName name="____RAT3" localSheetId="38">#REF!</definedName>
    <definedName name="____RAT3" localSheetId="39">#REF!</definedName>
    <definedName name="____RAT3" localSheetId="40">#REF!</definedName>
    <definedName name="____RAT3" localSheetId="41">#REF!</definedName>
    <definedName name="____RAT3" localSheetId="42">#REF!</definedName>
    <definedName name="____RAT3" localSheetId="43">#REF!</definedName>
    <definedName name="____RAT3" localSheetId="44">#REF!</definedName>
    <definedName name="____RAT3" localSheetId="45">#REF!</definedName>
    <definedName name="____RAT3" localSheetId="46">#REF!</definedName>
    <definedName name="____RAT3" localSheetId="47">#REF!</definedName>
    <definedName name="____RAT3" localSheetId="48">#REF!</definedName>
    <definedName name="____RAT3" localSheetId="49">#REF!</definedName>
    <definedName name="____RAT3" localSheetId="50">#REF!</definedName>
    <definedName name="____RAT3" localSheetId="51">#REF!</definedName>
    <definedName name="____RAT3" localSheetId="52">#REF!</definedName>
    <definedName name="____RAT3" localSheetId="53">#REF!</definedName>
    <definedName name="____RAT3" localSheetId="54">#REF!</definedName>
    <definedName name="____RAT3" localSheetId="55">#REF!</definedName>
    <definedName name="____RAT3" localSheetId="56">#REF!</definedName>
    <definedName name="____RAT3" localSheetId="57">#REF!</definedName>
    <definedName name="____RAT3">#REF!</definedName>
    <definedName name="____RAT4" localSheetId="17">#REF!</definedName>
    <definedName name="____RAT4" localSheetId="18">#REF!</definedName>
    <definedName name="____RAT4" localSheetId="19">#REF!</definedName>
    <definedName name="____RAT4" localSheetId="20">#REF!</definedName>
    <definedName name="____RAT4" localSheetId="22">#REF!</definedName>
    <definedName name="____RAT4" localSheetId="23">#REF!</definedName>
    <definedName name="____RAT4" localSheetId="24">#REF!</definedName>
    <definedName name="____RAT4" localSheetId="25">#REF!</definedName>
    <definedName name="____RAT4" localSheetId="27">#REF!</definedName>
    <definedName name="____RAT4" localSheetId="30">#REF!</definedName>
    <definedName name="____RAT4" localSheetId="31">#REF!</definedName>
    <definedName name="____RAT4" localSheetId="32">#REF!</definedName>
    <definedName name="____RAT4" localSheetId="33">#REF!</definedName>
    <definedName name="____RAT4" localSheetId="34">#REF!</definedName>
    <definedName name="____RAT4" localSheetId="35">#REF!</definedName>
    <definedName name="____RAT4" localSheetId="36">#REF!</definedName>
    <definedName name="____RAT4" localSheetId="37">#REF!</definedName>
    <definedName name="____RAT4" localSheetId="38">#REF!</definedName>
    <definedName name="____RAT4" localSheetId="39">#REF!</definedName>
    <definedName name="____RAT4" localSheetId="40">#REF!</definedName>
    <definedName name="____RAT4" localSheetId="41">#REF!</definedName>
    <definedName name="____RAT4" localSheetId="42">#REF!</definedName>
    <definedName name="____RAT4" localSheetId="43">#REF!</definedName>
    <definedName name="____RAT4" localSheetId="44">#REF!</definedName>
    <definedName name="____RAT4" localSheetId="45">#REF!</definedName>
    <definedName name="____RAT4" localSheetId="46">#REF!</definedName>
    <definedName name="____RAT4" localSheetId="47">#REF!</definedName>
    <definedName name="____RAT4" localSheetId="48">#REF!</definedName>
    <definedName name="____RAT4" localSheetId="49">#REF!</definedName>
    <definedName name="____RAT4" localSheetId="50">#REF!</definedName>
    <definedName name="____RAT4" localSheetId="51">#REF!</definedName>
    <definedName name="____RAT4" localSheetId="52">#REF!</definedName>
    <definedName name="____RAT4" localSheetId="53">#REF!</definedName>
    <definedName name="____RAT4" localSheetId="54">#REF!</definedName>
    <definedName name="____RAT4" localSheetId="55">#REF!</definedName>
    <definedName name="____RAT4" localSheetId="56">#REF!</definedName>
    <definedName name="____RAT4" localSheetId="57">#REF!</definedName>
    <definedName name="____RAT4">#REF!</definedName>
    <definedName name="____REV1" localSheetId="17">#REF!</definedName>
    <definedName name="____REV1" localSheetId="18">#REF!</definedName>
    <definedName name="____REV1" localSheetId="19">#REF!</definedName>
    <definedName name="____REV1" localSheetId="20">#REF!</definedName>
    <definedName name="____REV1" localSheetId="22">#REF!</definedName>
    <definedName name="____REV1" localSheetId="23">#REF!</definedName>
    <definedName name="____REV1" localSheetId="24">#REF!</definedName>
    <definedName name="____REV1" localSheetId="25">#REF!</definedName>
    <definedName name="____REV1" localSheetId="27">#REF!</definedName>
    <definedName name="____REV1" localSheetId="30">#REF!</definedName>
    <definedName name="____REV1" localSheetId="31">#REF!</definedName>
    <definedName name="____REV1" localSheetId="32">#REF!</definedName>
    <definedName name="____REV1" localSheetId="33">#REF!</definedName>
    <definedName name="____REV1" localSheetId="34">#REF!</definedName>
    <definedName name="____REV1" localSheetId="35">#REF!</definedName>
    <definedName name="____REV1" localSheetId="36">#REF!</definedName>
    <definedName name="____REV1" localSheetId="37">#REF!</definedName>
    <definedName name="____REV1" localSheetId="38">#REF!</definedName>
    <definedName name="____REV1" localSheetId="39">#REF!</definedName>
    <definedName name="____REV1" localSheetId="40">#REF!</definedName>
    <definedName name="____REV1" localSheetId="41">#REF!</definedName>
    <definedName name="____REV1" localSheetId="42">#REF!</definedName>
    <definedName name="____REV1" localSheetId="43">#REF!</definedName>
    <definedName name="____REV1" localSheetId="44">#REF!</definedName>
    <definedName name="____REV1" localSheetId="45">#REF!</definedName>
    <definedName name="____REV1" localSheetId="46">#REF!</definedName>
    <definedName name="____REV1" localSheetId="47">#REF!</definedName>
    <definedName name="____REV1" localSheetId="48">#REF!</definedName>
    <definedName name="____REV1" localSheetId="49">#REF!</definedName>
    <definedName name="____REV1" localSheetId="50">#REF!</definedName>
    <definedName name="____REV1" localSheetId="51">#REF!</definedName>
    <definedName name="____REV1" localSheetId="52">#REF!</definedName>
    <definedName name="____REV1" localSheetId="53">#REF!</definedName>
    <definedName name="____REV1" localSheetId="54">#REF!</definedName>
    <definedName name="____REV1" localSheetId="55">#REF!</definedName>
    <definedName name="____REV1" localSheetId="56">#REF!</definedName>
    <definedName name="____REV1" localSheetId="57">#REF!</definedName>
    <definedName name="____REV1">#REF!</definedName>
    <definedName name="____REV2" localSheetId="17">#REF!</definedName>
    <definedName name="____REV2" localSheetId="18">#REF!</definedName>
    <definedName name="____REV2" localSheetId="19">#REF!</definedName>
    <definedName name="____REV2" localSheetId="20">#REF!</definedName>
    <definedName name="____REV2" localSheetId="22">#REF!</definedName>
    <definedName name="____REV2" localSheetId="23">#REF!</definedName>
    <definedName name="____REV2" localSheetId="24">#REF!</definedName>
    <definedName name="____REV2" localSheetId="25">#REF!</definedName>
    <definedName name="____REV2" localSheetId="27">#REF!</definedName>
    <definedName name="____REV2" localSheetId="30">#REF!</definedName>
    <definedName name="____REV2" localSheetId="31">#REF!</definedName>
    <definedName name="____REV2" localSheetId="32">#REF!</definedName>
    <definedName name="____REV2" localSheetId="33">#REF!</definedName>
    <definedName name="____REV2" localSheetId="34">#REF!</definedName>
    <definedName name="____REV2" localSheetId="35">#REF!</definedName>
    <definedName name="____REV2" localSheetId="36">#REF!</definedName>
    <definedName name="____REV2" localSheetId="37">#REF!</definedName>
    <definedName name="____REV2" localSheetId="38">#REF!</definedName>
    <definedName name="____REV2" localSheetId="39">#REF!</definedName>
    <definedName name="____REV2" localSheetId="40">#REF!</definedName>
    <definedName name="____REV2" localSheetId="41">#REF!</definedName>
    <definedName name="____REV2" localSheetId="42">#REF!</definedName>
    <definedName name="____REV2" localSheetId="43">#REF!</definedName>
    <definedName name="____REV2" localSheetId="44">#REF!</definedName>
    <definedName name="____REV2" localSheetId="45">#REF!</definedName>
    <definedName name="____REV2" localSheetId="46">#REF!</definedName>
    <definedName name="____REV2" localSheetId="47">#REF!</definedName>
    <definedName name="____REV2" localSheetId="48">#REF!</definedName>
    <definedName name="____REV2" localSheetId="49">#REF!</definedName>
    <definedName name="____REV2" localSheetId="50">#REF!</definedName>
    <definedName name="____REV2" localSheetId="51">#REF!</definedName>
    <definedName name="____REV2" localSheetId="52">#REF!</definedName>
    <definedName name="____REV2" localSheetId="53">#REF!</definedName>
    <definedName name="____REV2" localSheetId="54">#REF!</definedName>
    <definedName name="____REV2" localSheetId="55">#REF!</definedName>
    <definedName name="____REV2" localSheetId="56">#REF!</definedName>
    <definedName name="____REV2" localSheetId="57">#REF!</definedName>
    <definedName name="____REV2">#REF!</definedName>
    <definedName name="____REV3" localSheetId="17">#REF!</definedName>
    <definedName name="____REV3" localSheetId="18">#REF!</definedName>
    <definedName name="____REV3" localSheetId="19">#REF!</definedName>
    <definedName name="____REV3" localSheetId="20">#REF!</definedName>
    <definedName name="____REV3" localSheetId="22">#REF!</definedName>
    <definedName name="____REV3" localSheetId="23">#REF!</definedName>
    <definedName name="____REV3" localSheetId="24">#REF!</definedName>
    <definedName name="____REV3" localSheetId="25">#REF!</definedName>
    <definedName name="____REV3" localSheetId="27">#REF!</definedName>
    <definedName name="____REV3" localSheetId="30">#REF!</definedName>
    <definedName name="____REV3" localSheetId="31">#REF!</definedName>
    <definedName name="____REV3" localSheetId="32">#REF!</definedName>
    <definedName name="____REV3" localSheetId="33">#REF!</definedName>
    <definedName name="____REV3" localSheetId="34">#REF!</definedName>
    <definedName name="____REV3" localSheetId="35">#REF!</definedName>
    <definedName name="____REV3" localSheetId="36">#REF!</definedName>
    <definedName name="____REV3" localSheetId="37">#REF!</definedName>
    <definedName name="____REV3" localSheetId="38">#REF!</definedName>
    <definedName name="____REV3" localSheetId="39">#REF!</definedName>
    <definedName name="____REV3" localSheetId="40">#REF!</definedName>
    <definedName name="____REV3" localSheetId="41">#REF!</definedName>
    <definedName name="____REV3" localSheetId="42">#REF!</definedName>
    <definedName name="____REV3" localSheetId="43">#REF!</definedName>
    <definedName name="____REV3" localSheetId="44">#REF!</definedName>
    <definedName name="____REV3" localSheetId="45">#REF!</definedName>
    <definedName name="____REV3" localSheetId="46">#REF!</definedName>
    <definedName name="____REV3" localSheetId="47">#REF!</definedName>
    <definedName name="____REV3" localSheetId="48">#REF!</definedName>
    <definedName name="____REV3" localSheetId="49">#REF!</definedName>
    <definedName name="____REV3" localSheetId="50">#REF!</definedName>
    <definedName name="____REV3" localSheetId="51">#REF!</definedName>
    <definedName name="____REV3" localSheetId="52">#REF!</definedName>
    <definedName name="____REV3" localSheetId="53">#REF!</definedName>
    <definedName name="____REV3" localSheetId="54">#REF!</definedName>
    <definedName name="____REV3" localSheetId="55">#REF!</definedName>
    <definedName name="____REV3" localSheetId="56">#REF!</definedName>
    <definedName name="____REV3" localSheetId="57">#REF!</definedName>
    <definedName name="____REV3">#REF!</definedName>
    <definedName name="____REV4" localSheetId="17">#REF!</definedName>
    <definedName name="____REV4" localSheetId="18">#REF!</definedName>
    <definedName name="____REV4" localSheetId="19">#REF!</definedName>
    <definedName name="____REV4" localSheetId="20">#REF!</definedName>
    <definedName name="____REV4" localSheetId="22">#REF!</definedName>
    <definedName name="____REV4" localSheetId="23">#REF!</definedName>
    <definedName name="____REV4" localSheetId="24">#REF!</definedName>
    <definedName name="____REV4" localSheetId="25">#REF!</definedName>
    <definedName name="____REV4" localSheetId="27">#REF!</definedName>
    <definedName name="____REV4" localSheetId="30">#REF!</definedName>
    <definedName name="____REV4" localSheetId="31">#REF!</definedName>
    <definedName name="____REV4" localSheetId="32">#REF!</definedName>
    <definedName name="____REV4" localSheetId="33">#REF!</definedName>
    <definedName name="____REV4" localSheetId="34">#REF!</definedName>
    <definedName name="____REV4" localSheetId="35">#REF!</definedName>
    <definedName name="____REV4" localSheetId="36">#REF!</definedName>
    <definedName name="____REV4" localSheetId="37">#REF!</definedName>
    <definedName name="____REV4" localSheetId="38">#REF!</definedName>
    <definedName name="____REV4" localSheetId="39">#REF!</definedName>
    <definedName name="____REV4" localSheetId="40">#REF!</definedName>
    <definedName name="____REV4" localSheetId="41">#REF!</definedName>
    <definedName name="____REV4" localSheetId="42">#REF!</definedName>
    <definedName name="____REV4" localSheetId="43">#REF!</definedName>
    <definedName name="____REV4" localSheetId="44">#REF!</definedName>
    <definedName name="____REV4" localSheetId="45">#REF!</definedName>
    <definedName name="____REV4" localSheetId="46">#REF!</definedName>
    <definedName name="____REV4" localSheetId="47">#REF!</definedName>
    <definedName name="____REV4" localSheetId="48">#REF!</definedName>
    <definedName name="____REV4" localSheetId="49">#REF!</definedName>
    <definedName name="____REV4" localSheetId="50">#REF!</definedName>
    <definedName name="____REV4" localSheetId="51">#REF!</definedName>
    <definedName name="____REV4" localSheetId="52">#REF!</definedName>
    <definedName name="____REV4" localSheetId="53">#REF!</definedName>
    <definedName name="____REV4" localSheetId="54">#REF!</definedName>
    <definedName name="____REV4" localSheetId="55">#REF!</definedName>
    <definedName name="____REV4" localSheetId="56">#REF!</definedName>
    <definedName name="____REV4" localSheetId="57">#REF!</definedName>
    <definedName name="____REV4">#REF!</definedName>
    <definedName name="____UPP1" localSheetId="17">#REF!</definedName>
    <definedName name="____UPP1" localSheetId="18">#REF!</definedName>
    <definedName name="____UPP1" localSheetId="19">#REF!</definedName>
    <definedName name="____UPP1" localSheetId="20">#REF!</definedName>
    <definedName name="____UPP1" localSheetId="22">#REF!</definedName>
    <definedName name="____UPP1" localSheetId="23">#REF!</definedName>
    <definedName name="____UPP1" localSheetId="24">#REF!</definedName>
    <definedName name="____UPP1" localSheetId="25">#REF!</definedName>
    <definedName name="____UPP1" localSheetId="27">#REF!</definedName>
    <definedName name="____UPP1" localSheetId="30">#REF!</definedName>
    <definedName name="____UPP1" localSheetId="31">#REF!</definedName>
    <definedName name="____UPP1" localSheetId="32">#REF!</definedName>
    <definedName name="____UPP1" localSheetId="33">#REF!</definedName>
    <definedName name="____UPP1" localSheetId="34">#REF!</definedName>
    <definedName name="____UPP1" localSheetId="35">#REF!</definedName>
    <definedName name="____UPP1" localSheetId="36">#REF!</definedName>
    <definedName name="____UPP1" localSheetId="37">#REF!</definedName>
    <definedName name="____UPP1" localSheetId="38">#REF!</definedName>
    <definedName name="____UPP1" localSheetId="39">#REF!</definedName>
    <definedName name="____UPP1" localSheetId="40">#REF!</definedName>
    <definedName name="____UPP1" localSheetId="41">#REF!</definedName>
    <definedName name="____UPP1" localSheetId="42">#REF!</definedName>
    <definedName name="____UPP1" localSheetId="43">#REF!</definedName>
    <definedName name="____UPP1" localSheetId="44">#REF!</definedName>
    <definedName name="____UPP1" localSheetId="45">#REF!</definedName>
    <definedName name="____UPP1" localSheetId="46">#REF!</definedName>
    <definedName name="____UPP1" localSheetId="47">#REF!</definedName>
    <definedName name="____UPP1" localSheetId="48">#REF!</definedName>
    <definedName name="____UPP1" localSheetId="49">#REF!</definedName>
    <definedName name="____UPP1" localSheetId="50">#REF!</definedName>
    <definedName name="____UPP1" localSheetId="51">#REF!</definedName>
    <definedName name="____UPP1" localSheetId="52">#REF!</definedName>
    <definedName name="____UPP1" localSheetId="53">#REF!</definedName>
    <definedName name="____UPP1" localSheetId="54">#REF!</definedName>
    <definedName name="____UPP1" localSheetId="55">#REF!</definedName>
    <definedName name="____UPP1" localSheetId="56">#REF!</definedName>
    <definedName name="____UPP1" localSheetId="57">#REF!</definedName>
    <definedName name="____UPP1">#REF!</definedName>
    <definedName name="____UPP2" localSheetId="17">#REF!</definedName>
    <definedName name="____UPP2" localSheetId="18">#REF!</definedName>
    <definedName name="____UPP2" localSheetId="19">#REF!</definedName>
    <definedName name="____UPP2" localSheetId="20">#REF!</definedName>
    <definedName name="____UPP2" localSheetId="22">#REF!</definedName>
    <definedName name="____UPP2" localSheetId="23">#REF!</definedName>
    <definedName name="____UPP2" localSheetId="24">#REF!</definedName>
    <definedName name="____UPP2" localSheetId="25">#REF!</definedName>
    <definedName name="____UPP2" localSheetId="27">#REF!</definedName>
    <definedName name="____UPP2" localSheetId="30">#REF!</definedName>
    <definedName name="____UPP2" localSheetId="31">#REF!</definedName>
    <definedName name="____UPP2" localSheetId="32">#REF!</definedName>
    <definedName name="____UPP2" localSheetId="33">#REF!</definedName>
    <definedName name="____UPP2" localSheetId="34">#REF!</definedName>
    <definedName name="____UPP2" localSheetId="35">#REF!</definedName>
    <definedName name="____UPP2" localSheetId="36">#REF!</definedName>
    <definedName name="____UPP2" localSheetId="37">#REF!</definedName>
    <definedName name="____UPP2" localSheetId="38">#REF!</definedName>
    <definedName name="____UPP2" localSheetId="39">#REF!</definedName>
    <definedName name="____UPP2" localSheetId="40">#REF!</definedName>
    <definedName name="____UPP2" localSheetId="41">#REF!</definedName>
    <definedName name="____UPP2" localSheetId="42">#REF!</definedName>
    <definedName name="____UPP2" localSheetId="43">#REF!</definedName>
    <definedName name="____UPP2" localSheetId="44">#REF!</definedName>
    <definedName name="____UPP2" localSheetId="45">#REF!</definedName>
    <definedName name="____UPP2" localSheetId="46">#REF!</definedName>
    <definedName name="____UPP2" localSheetId="47">#REF!</definedName>
    <definedName name="____UPP2" localSheetId="48">#REF!</definedName>
    <definedName name="____UPP2" localSheetId="49">#REF!</definedName>
    <definedName name="____UPP2" localSheetId="50">#REF!</definedName>
    <definedName name="____UPP2" localSheetId="51">#REF!</definedName>
    <definedName name="____UPP2" localSheetId="52">#REF!</definedName>
    <definedName name="____UPP2" localSheetId="53">#REF!</definedName>
    <definedName name="____UPP2" localSheetId="54">#REF!</definedName>
    <definedName name="____UPP2" localSheetId="55">#REF!</definedName>
    <definedName name="____UPP2" localSheetId="56">#REF!</definedName>
    <definedName name="____UPP2" localSheetId="57">#REF!</definedName>
    <definedName name="____UPP2">#REF!</definedName>
    <definedName name="____UPP3" localSheetId="17">#REF!</definedName>
    <definedName name="____UPP3" localSheetId="18">#REF!</definedName>
    <definedName name="____UPP3" localSheetId="19">#REF!</definedName>
    <definedName name="____UPP3" localSheetId="20">#REF!</definedName>
    <definedName name="____UPP3" localSheetId="22">#REF!</definedName>
    <definedName name="____UPP3" localSheetId="23">#REF!</definedName>
    <definedName name="____UPP3" localSheetId="24">#REF!</definedName>
    <definedName name="____UPP3" localSheetId="25">#REF!</definedName>
    <definedName name="____UPP3" localSheetId="27">#REF!</definedName>
    <definedName name="____UPP3" localSheetId="30">#REF!</definedName>
    <definedName name="____UPP3" localSheetId="31">#REF!</definedName>
    <definedName name="____UPP3" localSheetId="32">#REF!</definedName>
    <definedName name="____UPP3" localSheetId="33">#REF!</definedName>
    <definedName name="____UPP3" localSheetId="34">#REF!</definedName>
    <definedName name="____UPP3" localSheetId="35">#REF!</definedName>
    <definedName name="____UPP3" localSheetId="36">#REF!</definedName>
    <definedName name="____UPP3" localSheetId="37">#REF!</definedName>
    <definedName name="____UPP3" localSheetId="38">#REF!</definedName>
    <definedName name="____UPP3" localSheetId="39">#REF!</definedName>
    <definedName name="____UPP3" localSheetId="40">#REF!</definedName>
    <definedName name="____UPP3" localSheetId="41">#REF!</definedName>
    <definedName name="____UPP3" localSheetId="42">#REF!</definedName>
    <definedName name="____UPP3" localSheetId="43">#REF!</definedName>
    <definedName name="____UPP3" localSheetId="44">#REF!</definedName>
    <definedName name="____UPP3" localSheetId="45">#REF!</definedName>
    <definedName name="____UPP3" localSheetId="46">#REF!</definedName>
    <definedName name="____UPP3" localSheetId="47">#REF!</definedName>
    <definedName name="____UPP3" localSheetId="48">#REF!</definedName>
    <definedName name="____UPP3" localSheetId="49">#REF!</definedName>
    <definedName name="____UPP3" localSheetId="50">#REF!</definedName>
    <definedName name="____UPP3" localSheetId="51">#REF!</definedName>
    <definedName name="____UPP3" localSheetId="52">#REF!</definedName>
    <definedName name="____UPP3" localSheetId="53">#REF!</definedName>
    <definedName name="____UPP3" localSheetId="54">#REF!</definedName>
    <definedName name="____UPP3" localSheetId="55">#REF!</definedName>
    <definedName name="____UPP3" localSheetId="56">#REF!</definedName>
    <definedName name="____UPP3" localSheetId="57">#REF!</definedName>
    <definedName name="____UPP3">#REF!</definedName>
    <definedName name="____UPP4" localSheetId="17">#REF!</definedName>
    <definedName name="____UPP4" localSheetId="18">#REF!</definedName>
    <definedName name="____UPP4" localSheetId="19">#REF!</definedName>
    <definedName name="____UPP4" localSheetId="20">#REF!</definedName>
    <definedName name="____UPP4" localSheetId="22">#REF!</definedName>
    <definedName name="____UPP4" localSheetId="23">#REF!</definedName>
    <definedName name="____UPP4" localSheetId="24">#REF!</definedName>
    <definedName name="____UPP4" localSheetId="25">#REF!</definedName>
    <definedName name="____UPP4" localSheetId="27">#REF!</definedName>
    <definedName name="____UPP4" localSheetId="30">#REF!</definedName>
    <definedName name="____UPP4" localSheetId="31">#REF!</definedName>
    <definedName name="____UPP4" localSheetId="32">#REF!</definedName>
    <definedName name="____UPP4" localSheetId="33">#REF!</definedName>
    <definedName name="____UPP4" localSheetId="34">#REF!</definedName>
    <definedName name="____UPP4" localSheetId="35">#REF!</definedName>
    <definedName name="____UPP4" localSheetId="36">#REF!</definedName>
    <definedName name="____UPP4" localSheetId="37">#REF!</definedName>
    <definedName name="____UPP4" localSheetId="38">#REF!</definedName>
    <definedName name="____UPP4" localSheetId="39">#REF!</definedName>
    <definedName name="____UPP4" localSheetId="40">#REF!</definedName>
    <definedName name="____UPP4" localSheetId="41">#REF!</definedName>
    <definedName name="____UPP4" localSheetId="42">#REF!</definedName>
    <definedName name="____UPP4" localSheetId="43">#REF!</definedName>
    <definedName name="____UPP4" localSheetId="44">#REF!</definedName>
    <definedName name="____UPP4" localSheetId="45">#REF!</definedName>
    <definedName name="____UPP4" localSheetId="46">#REF!</definedName>
    <definedName name="____UPP4" localSheetId="47">#REF!</definedName>
    <definedName name="____UPP4" localSheetId="48">#REF!</definedName>
    <definedName name="____UPP4" localSheetId="49">#REF!</definedName>
    <definedName name="____UPP4" localSheetId="50">#REF!</definedName>
    <definedName name="____UPP4" localSheetId="51">#REF!</definedName>
    <definedName name="____UPP4" localSheetId="52">#REF!</definedName>
    <definedName name="____UPP4" localSheetId="53">#REF!</definedName>
    <definedName name="____UPP4" localSheetId="54">#REF!</definedName>
    <definedName name="____UPP4" localSheetId="55">#REF!</definedName>
    <definedName name="____UPP4" localSheetId="56">#REF!</definedName>
    <definedName name="____UPP4" localSheetId="57">#REF!</definedName>
    <definedName name="____UPP4">#REF!</definedName>
    <definedName name="____VIS1" localSheetId="17">#REF!</definedName>
    <definedName name="____VIS1" localSheetId="18">#REF!</definedName>
    <definedName name="____VIS1" localSheetId="19">#REF!</definedName>
    <definedName name="____VIS1" localSheetId="20">#REF!</definedName>
    <definedName name="____VIS1" localSheetId="22">#REF!</definedName>
    <definedName name="____VIS1" localSheetId="23">#REF!</definedName>
    <definedName name="____VIS1" localSheetId="24">#REF!</definedName>
    <definedName name="____VIS1" localSheetId="25">#REF!</definedName>
    <definedName name="____VIS1" localSheetId="27">#REF!</definedName>
    <definedName name="____VIS1" localSheetId="30">#REF!</definedName>
    <definedName name="____VIS1" localSheetId="31">#REF!</definedName>
    <definedName name="____VIS1" localSheetId="32">#REF!</definedName>
    <definedName name="____VIS1" localSheetId="33">#REF!</definedName>
    <definedName name="____VIS1" localSheetId="34">#REF!</definedName>
    <definedName name="____VIS1" localSheetId="35">#REF!</definedName>
    <definedName name="____VIS1" localSheetId="36">#REF!</definedName>
    <definedName name="____VIS1" localSheetId="37">#REF!</definedName>
    <definedName name="____VIS1" localSheetId="38">#REF!</definedName>
    <definedName name="____VIS1" localSheetId="39">#REF!</definedName>
    <definedName name="____VIS1" localSheetId="40">#REF!</definedName>
    <definedName name="____VIS1" localSheetId="41">#REF!</definedName>
    <definedName name="____VIS1" localSheetId="42">#REF!</definedName>
    <definedName name="____VIS1" localSheetId="43">#REF!</definedName>
    <definedName name="____VIS1" localSheetId="44">#REF!</definedName>
    <definedName name="____VIS1" localSheetId="45">#REF!</definedName>
    <definedName name="____VIS1" localSheetId="46">#REF!</definedName>
    <definedName name="____VIS1" localSheetId="47">#REF!</definedName>
    <definedName name="____VIS1" localSheetId="48">#REF!</definedName>
    <definedName name="____VIS1" localSheetId="49">#REF!</definedName>
    <definedName name="____VIS1" localSheetId="50">#REF!</definedName>
    <definedName name="____VIS1" localSheetId="51">#REF!</definedName>
    <definedName name="____VIS1" localSheetId="52">#REF!</definedName>
    <definedName name="____VIS1" localSheetId="53">#REF!</definedName>
    <definedName name="____VIS1" localSheetId="54">#REF!</definedName>
    <definedName name="____VIS1" localSheetId="55">#REF!</definedName>
    <definedName name="____VIS1" localSheetId="56">#REF!</definedName>
    <definedName name="____VIS1" localSheetId="57">#REF!</definedName>
    <definedName name="____VIS1">#REF!</definedName>
    <definedName name="____VIS2" localSheetId="17">#REF!</definedName>
    <definedName name="____VIS2" localSheetId="18">#REF!</definedName>
    <definedName name="____VIS2" localSheetId="19">#REF!</definedName>
    <definedName name="____VIS2" localSheetId="20">#REF!</definedName>
    <definedName name="____VIS2" localSheetId="22">#REF!</definedName>
    <definedName name="____VIS2" localSheetId="23">#REF!</definedName>
    <definedName name="____VIS2" localSheetId="24">#REF!</definedName>
    <definedName name="____VIS2" localSheetId="25">#REF!</definedName>
    <definedName name="____VIS2" localSheetId="27">#REF!</definedName>
    <definedName name="____VIS2" localSheetId="30">#REF!</definedName>
    <definedName name="____VIS2" localSheetId="31">#REF!</definedName>
    <definedName name="____VIS2" localSheetId="32">#REF!</definedName>
    <definedName name="____VIS2" localSheetId="33">#REF!</definedName>
    <definedName name="____VIS2" localSheetId="34">#REF!</definedName>
    <definedName name="____VIS2" localSheetId="35">#REF!</definedName>
    <definedName name="____VIS2" localSheetId="36">#REF!</definedName>
    <definedName name="____VIS2" localSheetId="37">#REF!</definedName>
    <definedName name="____VIS2" localSheetId="38">#REF!</definedName>
    <definedName name="____VIS2" localSheetId="39">#REF!</definedName>
    <definedName name="____VIS2" localSheetId="40">#REF!</definedName>
    <definedName name="____VIS2" localSheetId="41">#REF!</definedName>
    <definedName name="____VIS2" localSheetId="42">#REF!</definedName>
    <definedName name="____VIS2" localSheetId="43">#REF!</definedName>
    <definedName name="____VIS2" localSheetId="44">#REF!</definedName>
    <definedName name="____VIS2" localSheetId="45">#REF!</definedName>
    <definedName name="____VIS2" localSheetId="46">#REF!</definedName>
    <definedName name="____VIS2" localSheetId="47">#REF!</definedName>
    <definedName name="____VIS2" localSheetId="48">#REF!</definedName>
    <definedName name="____VIS2" localSheetId="49">#REF!</definedName>
    <definedName name="____VIS2" localSheetId="50">#REF!</definedName>
    <definedName name="____VIS2" localSheetId="51">#REF!</definedName>
    <definedName name="____VIS2" localSheetId="52">#REF!</definedName>
    <definedName name="____VIS2" localSheetId="53">#REF!</definedName>
    <definedName name="____VIS2" localSheetId="54">#REF!</definedName>
    <definedName name="____VIS2" localSheetId="55">#REF!</definedName>
    <definedName name="____VIS2" localSheetId="56">#REF!</definedName>
    <definedName name="____VIS2" localSheetId="57">#REF!</definedName>
    <definedName name="____VIS2">#REF!</definedName>
    <definedName name="____VIS3" localSheetId="17">#REF!</definedName>
    <definedName name="____VIS3" localSheetId="18">#REF!</definedName>
    <definedName name="____VIS3" localSheetId="19">#REF!</definedName>
    <definedName name="____VIS3" localSheetId="20">#REF!</definedName>
    <definedName name="____VIS3" localSheetId="22">#REF!</definedName>
    <definedName name="____VIS3" localSheetId="23">#REF!</definedName>
    <definedName name="____VIS3" localSheetId="24">#REF!</definedName>
    <definedName name="____VIS3" localSheetId="25">#REF!</definedName>
    <definedName name="____VIS3" localSheetId="27">#REF!</definedName>
    <definedName name="____VIS3" localSheetId="30">#REF!</definedName>
    <definedName name="____VIS3" localSheetId="31">#REF!</definedName>
    <definedName name="____VIS3" localSheetId="32">#REF!</definedName>
    <definedName name="____VIS3" localSheetId="33">#REF!</definedName>
    <definedName name="____VIS3" localSheetId="34">#REF!</definedName>
    <definedName name="____VIS3" localSheetId="35">#REF!</definedName>
    <definedName name="____VIS3" localSheetId="36">#REF!</definedName>
    <definedName name="____VIS3" localSheetId="37">#REF!</definedName>
    <definedName name="____VIS3" localSheetId="38">#REF!</definedName>
    <definedName name="____VIS3" localSheetId="39">#REF!</definedName>
    <definedName name="____VIS3" localSheetId="40">#REF!</definedName>
    <definedName name="____VIS3" localSheetId="41">#REF!</definedName>
    <definedName name="____VIS3" localSheetId="42">#REF!</definedName>
    <definedName name="____VIS3" localSheetId="43">#REF!</definedName>
    <definedName name="____VIS3" localSheetId="44">#REF!</definedName>
    <definedName name="____VIS3" localSheetId="45">#REF!</definedName>
    <definedName name="____VIS3" localSheetId="46">#REF!</definedName>
    <definedName name="____VIS3" localSheetId="47">#REF!</definedName>
    <definedName name="____VIS3" localSheetId="48">#REF!</definedName>
    <definedName name="____VIS3" localSheetId="49">#REF!</definedName>
    <definedName name="____VIS3" localSheetId="50">#REF!</definedName>
    <definedName name="____VIS3" localSheetId="51">#REF!</definedName>
    <definedName name="____VIS3" localSheetId="52">#REF!</definedName>
    <definedName name="____VIS3" localSheetId="53">#REF!</definedName>
    <definedName name="____VIS3" localSheetId="54">#REF!</definedName>
    <definedName name="____VIS3" localSheetId="55">#REF!</definedName>
    <definedName name="____VIS3" localSheetId="56">#REF!</definedName>
    <definedName name="____VIS3" localSheetId="57">#REF!</definedName>
    <definedName name="____VIS3">#REF!</definedName>
    <definedName name="____VIS4" localSheetId="17">#REF!</definedName>
    <definedName name="____VIS4" localSheetId="18">#REF!</definedName>
    <definedName name="____VIS4" localSheetId="19">#REF!</definedName>
    <definedName name="____VIS4" localSheetId="20">#REF!</definedName>
    <definedName name="____VIS4" localSheetId="22">#REF!</definedName>
    <definedName name="____VIS4" localSheetId="23">#REF!</definedName>
    <definedName name="____VIS4" localSheetId="24">#REF!</definedName>
    <definedName name="____VIS4" localSheetId="25">#REF!</definedName>
    <definedName name="____VIS4" localSheetId="27">#REF!</definedName>
    <definedName name="____VIS4" localSheetId="30">#REF!</definedName>
    <definedName name="____VIS4" localSheetId="31">#REF!</definedName>
    <definedName name="____VIS4" localSheetId="32">#REF!</definedName>
    <definedName name="____VIS4" localSheetId="33">#REF!</definedName>
    <definedName name="____VIS4" localSheetId="34">#REF!</definedName>
    <definedName name="____VIS4" localSheetId="35">#REF!</definedName>
    <definedName name="____VIS4" localSheetId="36">#REF!</definedName>
    <definedName name="____VIS4" localSheetId="37">#REF!</definedName>
    <definedName name="____VIS4" localSheetId="38">#REF!</definedName>
    <definedName name="____VIS4" localSheetId="39">#REF!</definedName>
    <definedName name="____VIS4" localSheetId="40">#REF!</definedName>
    <definedName name="____VIS4" localSheetId="41">#REF!</definedName>
    <definedName name="____VIS4" localSheetId="42">#REF!</definedName>
    <definedName name="____VIS4" localSheetId="43">#REF!</definedName>
    <definedName name="____VIS4" localSheetId="44">#REF!</definedName>
    <definedName name="____VIS4" localSheetId="45">#REF!</definedName>
    <definedName name="____VIS4" localSheetId="46">#REF!</definedName>
    <definedName name="____VIS4" localSheetId="47">#REF!</definedName>
    <definedName name="____VIS4" localSheetId="48">#REF!</definedName>
    <definedName name="____VIS4" localSheetId="49">#REF!</definedName>
    <definedName name="____VIS4" localSheetId="50">#REF!</definedName>
    <definedName name="____VIS4" localSheetId="51">#REF!</definedName>
    <definedName name="____VIS4" localSheetId="52">#REF!</definedName>
    <definedName name="____VIS4" localSheetId="53">#REF!</definedName>
    <definedName name="____VIS4" localSheetId="54">#REF!</definedName>
    <definedName name="____VIS4" localSheetId="55">#REF!</definedName>
    <definedName name="____VIS4" localSheetId="56">#REF!</definedName>
    <definedName name="____VIS4" localSheetId="57">#REF!</definedName>
    <definedName name="____VIS4">#REF!</definedName>
    <definedName name="____VP1" localSheetId="17">#REF!</definedName>
    <definedName name="____VP1" localSheetId="18">#REF!</definedName>
    <definedName name="____VP1" localSheetId="19">#REF!</definedName>
    <definedName name="____VP1" localSheetId="20">#REF!</definedName>
    <definedName name="____VP1" localSheetId="22">#REF!</definedName>
    <definedName name="____VP1" localSheetId="23">#REF!</definedName>
    <definedName name="____VP1" localSheetId="24">#REF!</definedName>
    <definedName name="____VP1" localSheetId="25">#REF!</definedName>
    <definedName name="____VP1" localSheetId="27">#REF!</definedName>
    <definedName name="____VP1" localSheetId="30">#REF!</definedName>
    <definedName name="____VP1" localSheetId="31">#REF!</definedName>
    <definedName name="____VP1" localSheetId="32">#REF!</definedName>
    <definedName name="____VP1" localSheetId="33">#REF!</definedName>
    <definedName name="____VP1" localSheetId="34">#REF!</definedName>
    <definedName name="____VP1" localSheetId="35">#REF!</definedName>
    <definedName name="____VP1" localSheetId="36">#REF!</definedName>
    <definedName name="____VP1" localSheetId="37">#REF!</definedName>
    <definedName name="____VP1" localSheetId="38">#REF!</definedName>
    <definedName name="____VP1" localSheetId="39">#REF!</definedName>
    <definedName name="____VP1" localSheetId="40">#REF!</definedName>
    <definedName name="____VP1" localSheetId="41">#REF!</definedName>
    <definedName name="____VP1" localSheetId="42">#REF!</definedName>
    <definedName name="____VP1" localSheetId="43">#REF!</definedName>
    <definedName name="____VP1" localSheetId="44">#REF!</definedName>
    <definedName name="____VP1" localSheetId="45">#REF!</definedName>
    <definedName name="____VP1" localSheetId="46">#REF!</definedName>
    <definedName name="____VP1" localSheetId="47">#REF!</definedName>
    <definedName name="____VP1" localSheetId="48">#REF!</definedName>
    <definedName name="____VP1" localSheetId="49">#REF!</definedName>
    <definedName name="____VP1" localSheetId="50">#REF!</definedName>
    <definedName name="____VP1" localSheetId="51">#REF!</definedName>
    <definedName name="____VP1" localSheetId="52">#REF!</definedName>
    <definedName name="____VP1" localSheetId="53">#REF!</definedName>
    <definedName name="____VP1" localSheetId="54">#REF!</definedName>
    <definedName name="____VP1" localSheetId="55">#REF!</definedName>
    <definedName name="____VP1" localSheetId="56">#REF!</definedName>
    <definedName name="____VP1" localSheetId="57">#REF!</definedName>
    <definedName name="____VP1">#REF!</definedName>
    <definedName name="____VP2" localSheetId="17">#REF!</definedName>
    <definedName name="____VP2" localSheetId="18">#REF!</definedName>
    <definedName name="____VP2" localSheetId="19">#REF!</definedName>
    <definedName name="____VP2" localSheetId="20">#REF!</definedName>
    <definedName name="____VP2" localSheetId="22">#REF!</definedName>
    <definedName name="____VP2" localSheetId="23">#REF!</definedName>
    <definedName name="____VP2" localSheetId="24">#REF!</definedName>
    <definedName name="____VP2" localSheetId="25">#REF!</definedName>
    <definedName name="____VP2" localSheetId="27">#REF!</definedName>
    <definedName name="____VP2" localSheetId="30">#REF!</definedName>
    <definedName name="____VP2" localSheetId="31">#REF!</definedName>
    <definedName name="____VP2" localSheetId="32">#REF!</definedName>
    <definedName name="____VP2" localSheetId="33">#REF!</definedName>
    <definedName name="____VP2" localSheetId="34">#REF!</definedName>
    <definedName name="____VP2" localSheetId="35">#REF!</definedName>
    <definedName name="____VP2" localSheetId="36">#REF!</definedName>
    <definedName name="____VP2" localSheetId="37">#REF!</definedName>
    <definedName name="____VP2" localSheetId="38">#REF!</definedName>
    <definedName name="____VP2" localSheetId="39">#REF!</definedName>
    <definedName name="____VP2" localSheetId="40">#REF!</definedName>
    <definedName name="____VP2" localSheetId="41">#REF!</definedName>
    <definedName name="____VP2" localSheetId="42">#REF!</definedName>
    <definedName name="____VP2" localSheetId="43">#REF!</definedName>
    <definedName name="____VP2" localSheetId="44">#REF!</definedName>
    <definedName name="____VP2" localSheetId="45">#REF!</definedName>
    <definedName name="____VP2" localSheetId="46">#REF!</definedName>
    <definedName name="____VP2" localSheetId="47">#REF!</definedName>
    <definedName name="____VP2" localSheetId="48">#REF!</definedName>
    <definedName name="____VP2" localSheetId="49">#REF!</definedName>
    <definedName name="____VP2" localSheetId="50">#REF!</definedName>
    <definedName name="____VP2" localSheetId="51">#REF!</definedName>
    <definedName name="____VP2" localSheetId="52">#REF!</definedName>
    <definedName name="____VP2" localSheetId="53">#REF!</definedName>
    <definedName name="____VP2" localSheetId="54">#REF!</definedName>
    <definedName name="____VP2" localSheetId="55">#REF!</definedName>
    <definedName name="____VP2" localSheetId="56">#REF!</definedName>
    <definedName name="____VP2" localSheetId="57">#REF!</definedName>
    <definedName name="____VP2">#REF!</definedName>
    <definedName name="____VP3" localSheetId="17">#REF!</definedName>
    <definedName name="____VP3" localSheetId="18">#REF!</definedName>
    <definedName name="____VP3" localSheetId="19">#REF!</definedName>
    <definedName name="____VP3" localSheetId="20">#REF!</definedName>
    <definedName name="____VP3" localSheetId="22">#REF!</definedName>
    <definedName name="____VP3" localSheetId="23">#REF!</definedName>
    <definedName name="____VP3" localSheetId="24">#REF!</definedName>
    <definedName name="____VP3" localSheetId="25">#REF!</definedName>
    <definedName name="____VP3" localSheetId="27">#REF!</definedName>
    <definedName name="____VP3" localSheetId="30">#REF!</definedName>
    <definedName name="____VP3" localSheetId="31">#REF!</definedName>
    <definedName name="____VP3" localSheetId="32">#REF!</definedName>
    <definedName name="____VP3" localSheetId="33">#REF!</definedName>
    <definedName name="____VP3" localSheetId="34">#REF!</definedName>
    <definedName name="____VP3" localSheetId="35">#REF!</definedName>
    <definedName name="____VP3" localSheetId="36">#REF!</definedName>
    <definedName name="____VP3" localSheetId="37">#REF!</definedName>
    <definedName name="____VP3" localSheetId="38">#REF!</definedName>
    <definedName name="____VP3" localSheetId="39">#REF!</definedName>
    <definedName name="____VP3" localSheetId="40">#REF!</definedName>
    <definedName name="____VP3" localSheetId="41">#REF!</definedName>
    <definedName name="____VP3" localSheetId="42">#REF!</definedName>
    <definedName name="____VP3" localSheetId="43">#REF!</definedName>
    <definedName name="____VP3" localSheetId="44">#REF!</definedName>
    <definedName name="____VP3" localSheetId="45">#REF!</definedName>
    <definedName name="____VP3" localSheetId="46">#REF!</definedName>
    <definedName name="____VP3" localSheetId="47">#REF!</definedName>
    <definedName name="____VP3" localSheetId="48">#REF!</definedName>
    <definedName name="____VP3" localSheetId="49">#REF!</definedName>
    <definedName name="____VP3" localSheetId="50">#REF!</definedName>
    <definedName name="____VP3" localSheetId="51">#REF!</definedName>
    <definedName name="____VP3" localSheetId="52">#REF!</definedName>
    <definedName name="____VP3" localSheetId="53">#REF!</definedName>
    <definedName name="____VP3" localSheetId="54">#REF!</definedName>
    <definedName name="____VP3" localSheetId="55">#REF!</definedName>
    <definedName name="____VP3" localSheetId="56">#REF!</definedName>
    <definedName name="____VP3" localSheetId="57">#REF!</definedName>
    <definedName name="____VP3">#REF!</definedName>
    <definedName name="____VP4" localSheetId="17">#REF!</definedName>
    <definedName name="____VP4" localSheetId="18">#REF!</definedName>
    <definedName name="____VP4" localSheetId="19">#REF!</definedName>
    <definedName name="____VP4" localSheetId="20">#REF!</definedName>
    <definedName name="____VP4" localSheetId="22">#REF!</definedName>
    <definedName name="____VP4" localSheetId="23">#REF!</definedName>
    <definedName name="____VP4" localSheetId="24">#REF!</definedName>
    <definedName name="____VP4" localSheetId="25">#REF!</definedName>
    <definedName name="____VP4" localSheetId="27">#REF!</definedName>
    <definedName name="____VP4" localSheetId="30">#REF!</definedName>
    <definedName name="____VP4" localSheetId="31">#REF!</definedName>
    <definedName name="____VP4" localSheetId="32">#REF!</definedName>
    <definedName name="____VP4" localSheetId="33">#REF!</definedName>
    <definedName name="____VP4" localSheetId="34">#REF!</definedName>
    <definedName name="____VP4" localSheetId="35">#REF!</definedName>
    <definedName name="____VP4" localSheetId="36">#REF!</definedName>
    <definedName name="____VP4" localSheetId="37">#REF!</definedName>
    <definedName name="____VP4" localSheetId="38">#REF!</definedName>
    <definedName name="____VP4" localSheetId="39">#REF!</definedName>
    <definedName name="____VP4" localSheetId="40">#REF!</definedName>
    <definedName name="____VP4" localSheetId="41">#REF!</definedName>
    <definedName name="____VP4" localSheetId="42">#REF!</definedName>
    <definedName name="____VP4" localSheetId="43">#REF!</definedName>
    <definedName name="____VP4" localSheetId="44">#REF!</definedName>
    <definedName name="____VP4" localSheetId="45">#REF!</definedName>
    <definedName name="____VP4" localSheetId="46">#REF!</definedName>
    <definedName name="____VP4" localSheetId="47">#REF!</definedName>
    <definedName name="____VP4" localSheetId="48">#REF!</definedName>
    <definedName name="____VP4" localSheetId="49">#REF!</definedName>
    <definedName name="____VP4" localSheetId="50">#REF!</definedName>
    <definedName name="____VP4" localSheetId="51">#REF!</definedName>
    <definedName name="____VP4" localSheetId="52">#REF!</definedName>
    <definedName name="____VP4" localSheetId="53">#REF!</definedName>
    <definedName name="____VP4" localSheetId="54">#REF!</definedName>
    <definedName name="____VP4" localSheetId="55">#REF!</definedName>
    <definedName name="____VP4" localSheetId="56">#REF!</definedName>
    <definedName name="____VP4" localSheetId="57">#REF!</definedName>
    <definedName name="____VP4">#REF!</definedName>
    <definedName name="__123Graph_A" localSheetId="17" hidden="1">[1]Motor!#REF!</definedName>
    <definedName name="__123Graph_A" localSheetId="18" hidden="1">[1]Motor!#REF!</definedName>
    <definedName name="__123Graph_A" localSheetId="19" hidden="1">[1]Motor!#REF!</definedName>
    <definedName name="__123Graph_A" localSheetId="20" hidden="1">[1]Motor!#REF!</definedName>
    <definedName name="__123Graph_A" localSheetId="22" hidden="1">[1]Motor!#REF!</definedName>
    <definedName name="__123Graph_A" localSheetId="23" hidden="1">[1]Motor!#REF!</definedName>
    <definedName name="__123Graph_A" localSheetId="24" hidden="1">[1]Motor!#REF!</definedName>
    <definedName name="__123Graph_A" localSheetId="25" hidden="1">[1]Motor!#REF!</definedName>
    <definedName name="__123Graph_A" localSheetId="27" hidden="1">[1]Motor!#REF!</definedName>
    <definedName name="__123Graph_A" localSheetId="30" hidden="1">[1]Motor!#REF!</definedName>
    <definedName name="__123Graph_A" localSheetId="31" hidden="1">[1]Motor!#REF!</definedName>
    <definedName name="__123Graph_A" localSheetId="32" hidden="1">[1]Motor!#REF!</definedName>
    <definedName name="__123Graph_A" localSheetId="33" hidden="1">[1]Motor!#REF!</definedName>
    <definedName name="__123Graph_A" localSheetId="34" hidden="1">[1]Motor!#REF!</definedName>
    <definedName name="__123Graph_A" localSheetId="35" hidden="1">[1]Motor!#REF!</definedName>
    <definedName name="__123Graph_A" localSheetId="36" hidden="1">[1]Motor!#REF!</definedName>
    <definedName name="__123Graph_A" localSheetId="37" hidden="1">[1]Motor!#REF!</definedName>
    <definedName name="__123Graph_A" localSheetId="38" hidden="1">[1]Motor!#REF!</definedName>
    <definedName name="__123Graph_A" localSheetId="39" hidden="1">[1]Motor!#REF!</definedName>
    <definedName name="__123Graph_A" localSheetId="40" hidden="1">[1]Motor!#REF!</definedName>
    <definedName name="__123Graph_A" localSheetId="41" hidden="1">[1]Motor!#REF!</definedName>
    <definedName name="__123Graph_A" localSheetId="42" hidden="1">[1]Motor!#REF!</definedName>
    <definedName name="__123Graph_A" localSheetId="43" hidden="1">[1]Motor!#REF!</definedName>
    <definedName name="__123Graph_A" localSheetId="44" hidden="1">[1]Motor!#REF!</definedName>
    <definedName name="__123Graph_A" localSheetId="45" hidden="1">[1]Motor!#REF!</definedName>
    <definedName name="__123Graph_A" localSheetId="46" hidden="1">[1]Motor!#REF!</definedName>
    <definedName name="__123Graph_A" localSheetId="47" hidden="1">[1]Motor!#REF!</definedName>
    <definedName name="__123Graph_A" localSheetId="48" hidden="1">[1]Motor!#REF!</definedName>
    <definedName name="__123Graph_A" localSheetId="49" hidden="1">[1]Motor!#REF!</definedName>
    <definedName name="__123Graph_A" localSheetId="50" hidden="1">[1]Motor!#REF!</definedName>
    <definedName name="__123Graph_A" localSheetId="51" hidden="1">[1]Motor!#REF!</definedName>
    <definedName name="__123Graph_A" localSheetId="52" hidden="1">[1]Motor!#REF!</definedName>
    <definedName name="__123Graph_A" localSheetId="53" hidden="1">[1]Motor!#REF!</definedName>
    <definedName name="__123Graph_A" localSheetId="54" hidden="1">[1]Motor!#REF!</definedName>
    <definedName name="__123Graph_A" localSheetId="55" hidden="1">[1]Motor!#REF!</definedName>
    <definedName name="__123Graph_A" localSheetId="56" hidden="1">[1]Motor!#REF!</definedName>
    <definedName name="__123Graph_A" localSheetId="57" hidden="1">[1]Motor!#REF!</definedName>
    <definedName name="__123Graph_A" hidden="1">[1]Motor!#REF!</definedName>
    <definedName name="__123Graph_X" localSheetId="17" hidden="1">[1]Motor!#REF!</definedName>
    <definedName name="__123Graph_X" localSheetId="18" hidden="1">[1]Motor!#REF!</definedName>
    <definedName name="__123Graph_X" localSheetId="19" hidden="1">[1]Motor!#REF!</definedName>
    <definedName name="__123Graph_X" localSheetId="20" hidden="1">[1]Motor!#REF!</definedName>
    <definedName name="__123Graph_X" localSheetId="22" hidden="1">[1]Motor!#REF!</definedName>
    <definedName name="__123Graph_X" localSheetId="23" hidden="1">[1]Motor!#REF!</definedName>
    <definedName name="__123Graph_X" localSheetId="24" hidden="1">[1]Motor!#REF!</definedName>
    <definedName name="__123Graph_X" localSheetId="25" hidden="1">[1]Motor!#REF!</definedName>
    <definedName name="__123Graph_X" localSheetId="27" hidden="1">[1]Motor!#REF!</definedName>
    <definedName name="__123Graph_X" localSheetId="30" hidden="1">[1]Motor!#REF!</definedName>
    <definedName name="__123Graph_X" localSheetId="31" hidden="1">[1]Motor!#REF!</definedName>
    <definedName name="__123Graph_X" localSheetId="32" hidden="1">[1]Motor!#REF!</definedName>
    <definedName name="__123Graph_X" localSheetId="33" hidden="1">[1]Motor!#REF!</definedName>
    <definedName name="__123Graph_X" localSheetId="34" hidden="1">[1]Motor!#REF!</definedName>
    <definedName name="__123Graph_X" localSheetId="35" hidden="1">[1]Motor!#REF!</definedName>
    <definedName name="__123Graph_X" localSheetId="36" hidden="1">[1]Motor!#REF!</definedName>
    <definedName name="__123Graph_X" localSheetId="37" hidden="1">[1]Motor!#REF!</definedName>
    <definedName name="__123Graph_X" localSheetId="38" hidden="1">[1]Motor!#REF!</definedName>
    <definedName name="__123Graph_X" localSheetId="39" hidden="1">[1]Motor!#REF!</definedName>
    <definedName name="__123Graph_X" localSheetId="40" hidden="1">[1]Motor!#REF!</definedName>
    <definedName name="__123Graph_X" localSheetId="41" hidden="1">[1]Motor!#REF!</definedName>
    <definedName name="__123Graph_X" localSheetId="42" hidden="1">[1]Motor!#REF!</definedName>
    <definedName name="__123Graph_X" localSheetId="43" hidden="1">[1]Motor!#REF!</definedName>
    <definedName name="__123Graph_X" localSheetId="44" hidden="1">[1]Motor!#REF!</definedName>
    <definedName name="__123Graph_X" localSheetId="45" hidden="1">[1]Motor!#REF!</definedName>
    <definedName name="__123Graph_X" localSheetId="46" hidden="1">[1]Motor!#REF!</definedName>
    <definedName name="__123Graph_X" localSheetId="47" hidden="1">[1]Motor!#REF!</definedName>
    <definedName name="__123Graph_X" localSheetId="48" hidden="1">[1]Motor!#REF!</definedName>
    <definedName name="__123Graph_X" localSheetId="49" hidden="1">[1]Motor!#REF!</definedName>
    <definedName name="__123Graph_X" localSheetId="50" hidden="1">[1]Motor!#REF!</definedName>
    <definedName name="__123Graph_X" localSheetId="51" hidden="1">[1]Motor!#REF!</definedName>
    <definedName name="__123Graph_X" localSheetId="52" hidden="1">[1]Motor!#REF!</definedName>
    <definedName name="__123Graph_X" localSheetId="53" hidden="1">[1]Motor!#REF!</definedName>
    <definedName name="__123Graph_X" localSheetId="54" hidden="1">[1]Motor!#REF!</definedName>
    <definedName name="__123Graph_X" localSheetId="55" hidden="1">[1]Motor!#REF!</definedName>
    <definedName name="__123Graph_X" localSheetId="56" hidden="1">[1]Motor!#REF!</definedName>
    <definedName name="__123Graph_X" localSheetId="57" hidden="1">[1]Motor!#REF!</definedName>
    <definedName name="__123Graph_X" hidden="1">[1]Motor!#REF!</definedName>
    <definedName name="__SHT2">'[2]Air Cooler-E'!$A$1:$U$70</definedName>
    <definedName name="__SHT3">'[2]Air Cooler-E'!$A$1:$U$70</definedName>
    <definedName name="__SHT4">'[2]Air Cooler-E'!$A$1:$U$70</definedName>
    <definedName name="__sht5" localSheetId="17">#REF!</definedName>
    <definedName name="__sht5" localSheetId="18">#REF!</definedName>
    <definedName name="__sht5" localSheetId="19">#REF!</definedName>
    <definedName name="__sht5" localSheetId="20">#REF!</definedName>
    <definedName name="__sht5" localSheetId="22">#REF!</definedName>
    <definedName name="__sht5" localSheetId="23">#REF!</definedName>
    <definedName name="__sht5" localSheetId="24">#REF!</definedName>
    <definedName name="__sht5" localSheetId="25">#REF!</definedName>
    <definedName name="__sht5" localSheetId="27">#REF!</definedName>
    <definedName name="__sht5" localSheetId="30">#REF!</definedName>
    <definedName name="__sht5" localSheetId="31">#REF!</definedName>
    <definedName name="__sht5" localSheetId="32">#REF!</definedName>
    <definedName name="__sht5" localSheetId="33">#REF!</definedName>
    <definedName name="__sht5" localSheetId="34">#REF!</definedName>
    <definedName name="__sht5" localSheetId="35">#REF!</definedName>
    <definedName name="__sht5" localSheetId="36">#REF!</definedName>
    <definedName name="__sht5" localSheetId="37">#REF!</definedName>
    <definedName name="__sht5" localSheetId="38">#REF!</definedName>
    <definedName name="__sht5" localSheetId="39">#REF!</definedName>
    <definedName name="__sht5" localSheetId="40">#REF!</definedName>
    <definedName name="__sht5" localSheetId="41">#REF!</definedName>
    <definedName name="__sht5" localSheetId="42">#REF!</definedName>
    <definedName name="__sht5" localSheetId="43">#REF!</definedName>
    <definedName name="__sht5" localSheetId="44">#REF!</definedName>
    <definedName name="__sht5" localSheetId="45">#REF!</definedName>
    <definedName name="__sht5" localSheetId="46">#REF!</definedName>
    <definedName name="__sht5" localSheetId="47">#REF!</definedName>
    <definedName name="__sht5" localSheetId="48">#REF!</definedName>
    <definedName name="__sht5" localSheetId="49">#REF!</definedName>
    <definedName name="__sht5" localSheetId="50">#REF!</definedName>
    <definedName name="__sht5" localSheetId="51">#REF!</definedName>
    <definedName name="__sht5" localSheetId="52">#REF!</definedName>
    <definedName name="__sht5" localSheetId="53">#REF!</definedName>
    <definedName name="__sht5" localSheetId="54">#REF!</definedName>
    <definedName name="__sht5" localSheetId="55">#REF!</definedName>
    <definedName name="__sht5" localSheetId="56">#REF!</definedName>
    <definedName name="__sht5" localSheetId="57">#REF!</definedName>
    <definedName name="__sht5">#REF!</definedName>
    <definedName name="__SHT6">'[2]Air Cooler-E'!$A$1:$U$70</definedName>
    <definedName name="__SHT7">'[2]Air Cooler-E'!$A$1:$U$70</definedName>
    <definedName name="_1PRINT_ALL_IN" localSheetId="17">#REF!</definedName>
    <definedName name="_1PRINT_ALL_IN" localSheetId="18">#REF!</definedName>
    <definedName name="_1PRINT_ALL_IN" localSheetId="19">#REF!</definedName>
    <definedName name="_1PRINT_ALL_IN" localSheetId="20">#REF!</definedName>
    <definedName name="_1PRINT_ALL_IN" localSheetId="22">#REF!</definedName>
    <definedName name="_1PRINT_ALL_IN" localSheetId="23">#REF!</definedName>
    <definedName name="_1PRINT_ALL_IN" localSheetId="24">#REF!</definedName>
    <definedName name="_1PRINT_ALL_IN" localSheetId="25">#REF!</definedName>
    <definedName name="_1PRINT_ALL_IN" localSheetId="27">#REF!</definedName>
    <definedName name="_1PRINT_ALL_IN" localSheetId="30">#REF!</definedName>
    <definedName name="_1PRINT_ALL_IN" localSheetId="31">#REF!</definedName>
    <definedName name="_1PRINT_ALL_IN" localSheetId="32">#REF!</definedName>
    <definedName name="_1PRINT_ALL_IN" localSheetId="33">#REF!</definedName>
    <definedName name="_1PRINT_ALL_IN" localSheetId="34">#REF!</definedName>
    <definedName name="_1PRINT_ALL_IN" localSheetId="35">#REF!</definedName>
    <definedName name="_1PRINT_ALL_IN" localSheetId="36">#REF!</definedName>
    <definedName name="_1PRINT_ALL_IN" localSheetId="37">#REF!</definedName>
    <definedName name="_1PRINT_ALL_IN" localSheetId="38">#REF!</definedName>
    <definedName name="_1PRINT_ALL_IN" localSheetId="39">#REF!</definedName>
    <definedName name="_1PRINT_ALL_IN" localSheetId="40">#REF!</definedName>
    <definedName name="_1PRINT_ALL_IN" localSheetId="41">#REF!</definedName>
    <definedName name="_1PRINT_ALL_IN" localSheetId="42">#REF!</definedName>
    <definedName name="_1PRINT_ALL_IN" localSheetId="43">#REF!</definedName>
    <definedName name="_1PRINT_ALL_IN" localSheetId="44">#REF!</definedName>
    <definedName name="_1PRINT_ALL_IN" localSheetId="45">#REF!</definedName>
    <definedName name="_1PRINT_ALL_IN" localSheetId="46">#REF!</definedName>
    <definedName name="_1PRINT_ALL_IN" localSheetId="47">#REF!</definedName>
    <definedName name="_1PRINT_ALL_IN" localSheetId="48">#REF!</definedName>
    <definedName name="_1PRINT_ALL_IN" localSheetId="49">#REF!</definedName>
    <definedName name="_1PRINT_ALL_IN" localSheetId="50">#REF!</definedName>
    <definedName name="_1PRINT_ALL_IN" localSheetId="51">#REF!</definedName>
    <definedName name="_1PRINT_ALL_IN" localSheetId="52">#REF!</definedName>
    <definedName name="_1PRINT_ALL_IN" localSheetId="53">#REF!</definedName>
    <definedName name="_1PRINT_ALL_IN" localSheetId="54">#REF!</definedName>
    <definedName name="_1PRINT_ALL_IN" localSheetId="55">#REF!</definedName>
    <definedName name="_1PRINT_ALL_IN" localSheetId="56">#REF!</definedName>
    <definedName name="_1PRINT_ALL_IN" localSheetId="57">#REF!</definedName>
    <definedName name="_1PRINT_ALL_IN">#REF!</definedName>
    <definedName name="_2PRINT_DC" localSheetId="17">#REF!</definedName>
    <definedName name="_2PRINT_DC" localSheetId="18">#REF!</definedName>
    <definedName name="_2PRINT_DC" localSheetId="19">#REF!</definedName>
    <definedName name="_2PRINT_DC" localSheetId="20">#REF!</definedName>
    <definedName name="_2PRINT_DC" localSheetId="22">#REF!</definedName>
    <definedName name="_2PRINT_DC" localSheetId="23">#REF!</definedName>
    <definedName name="_2PRINT_DC" localSheetId="24">#REF!</definedName>
    <definedName name="_2PRINT_DC" localSheetId="25">#REF!</definedName>
    <definedName name="_2PRINT_DC" localSheetId="27">#REF!</definedName>
    <definedName name="_2PRINT_DC" localSheetId="30">#REF!</definedName>
    <definedName name="_2PRINT_DC" localSheetId="31">#REF!</definedName>
    <definedName name="_2PRINT_DC" localSheetId="32">#REF!</definedName>
    <definedName name="_2PRINT_DC" localSheetId="33">#REF!</definedName>
    <definedName name="_2PRINT_DC" localSheetId="34">#REF!</definedName>
    <definedName name="_2PRINT_DC" localSheetId="35">#REF!</definedName>
    <definedName name="_2PRINT_DC" localSheetId="36">#REF!</definedName>
    <definedName name="_2PRINT_DC" localSheetId="37">#REF!</definedName>
    <definedName name="_2PRINT_DC" localSheetId="38">#REF!</definedName>
    <definedName name="_2PRINT_DC" localSheetId="39">#REF!</definedName>
    <definedName name="_2PRINT_DC" localSheetId="40">#REF!</definedName>
    <definedName name="_2PRINT_DC" localSheetId="41">#REF!</definedName>
    <definedName name="_2PRINT_DC" localSheetId="42">#REF!</definedName>
    <definedName name="_2PRINT_DC" localSheetId="43">#REF!</definedName>
    <definedName name="_2PRINT_DC" localSheetId="44">#REF!</definedName>
    <definedName name="_2PRINT_DC" localSheetId="45">#REF!</definedName>
    <definedName name="_2PRINT_DC" localSheetId="46">#REF!</definedName>
    <definedName name="_2PRINT_DC" localSheetId="47">#REF!</definedName>
    <definedName name="_2PRINT_DC" localSheetId="48">#REF!</definedName>
    <definedName name="_2PRINT_DC" localSheetId="49">#REF!</definedName>
    <definedName name="_2PRINT_DC" localSheetId="50">#REF!</definedName>
    <definedName name="_2PRINT_DC" localSheetId="51">#REF!</definedName>
    <definedName name="_2PRINT_DC" localSheetId="52">#REF!</definedName>
    <definedName name="_2PRINT_DC" localSheetId="53">#REF!</definedName>
    <definedName name="_2PRINT_DC" localSheetId="54">#REF!</definedName>
    <definedName name="_2PRINT_DC" localSheetId="55">#REF!</definedName>
    <definedName name="_2PRINT_DC" localSheetId="56">#REF!</definedName>
    <definedName name="_2PRINT_DC" localSheetId="57">#REF!</definedName>
    <definedName name="_2PRINT_DC">#REF!</definedName>
    <definedName name="_3druckalles_.druckalles" localSheetId="22">PG_023!_3druckalles_.druckalles</definedName>
    <definedName name="_3druckalles_.druckalles" localSheetId="23">PG_024!_3druckalles_.druckalles</definedName>
    <definedName name="_3druckalles_.druckalles" localSheetId="24">PG_025!_3druckalles_.druckalles</definedName>
    <definedName name="_3druckalles_.druckalles" localSheetId="31">PG_032!_3druckalles_.druckalles</definedName>
    <definedName name="_3druckalles_.druckalles" localSheetId="32">PG_033!_3druckalles_.druckalles</definedName>
    <definedName name="_3druckalles_.druckalles" localSheetId="34">PG_035!_3druckalles_.druckalles</definedName>
    <definedName name="_3druckalles_.druckalles" localSheetId="35">PG_036!_3druckalles_.druckalles</definedName>
    <definedName name="_3druckalles_.druckalles" localSheetId="37">PG_038!_3druckalles_.druckalles</definedName>
    <definedName name="_3druckalles_.druckalles" localSheetId="39">PG_040!_3druckalles_.druckalles</definedName>
    <definedName name="_3druckalles_.druckalles" localSheetId="40">PG_041!_3druckalles_.druckalles</definedName>
    <definedName name="_3druckalles_.druckalles" localSheetId="42">PG_043!_3druckalles_.druckalles</definedName>
    <definedName name="_3druckalles_.druckalles" localSheetId="43">PG_044!_3druckalles_.druckalles</definedName>
    <definedName name="_3druckalles_.druckalles" localSheetId="44">PG_045!_3druckalles_.druckalles</definedName>
    <definedName name="_3druckalles_.druckalles">[0]!_3druckalles_.druckalles</definedName>
    <definedName name="_4druckalles_.druckalles" localSheetId="22">PG_023!_4druckalles_.druckalles</definedName>
    <definedName name="_4druckalles_.druckalles" localSheetId="23">PG_024!_4druckalles_.druckalles</definedName>
    <definedName name="_4druckalles_.druckalles" localSheetId="24">PG_025!_4druckalles_.druckalles</definedName>
    <definedName name="_4druckalles_.druckalles" localSheetId="31">PG_032!_4druckalles_.druckalles</definedName>
    <definedName name="_4druckalles_.druckalles" localSheetId="32">PG_033!_4druckalles_.druckalles</definedName>
    <definedName name="_4druckalles_.druckalles" localSheetId="34">PG_035!_4druckalles_.druckalles</definedName>
    <definedName name="_4druckalles_.druckalles" localSheetId="35">PG_036!_4druckalles_.druckalles</definedName>
    <definedName name="_4druckalles_.druckalles" localSheetId="37">PG_038!_4druckalles_.druckalles</definedName>
    <definedName name="_4druckalles_.druckalles" localSheetId="39">PG_040!_4druckalles_.druckalles</definedName>
    <definedName name="_4druckalles_.druckalles" localSheetId="40">PG_041!_4druckalles_.druckalles</definedName>
    <definedName name="_4druckalles_.druckalles" localSheetId="42">PG_043!_4druckalles_.druckalles</definedName>
    <definedName name="_4druckalles_.druckalles" localSheetId="43">PG_044!_4druckalles_.druckalles</definedName>
    <definedName name="_4druckalles_.druckalles" localSheetId="44">PG_045!_4druckalles_.druckalles</definedName>
    <definedName name="_4druckalles_.druckalles">[0]!_4druckalles_.druckalles</definedName>
    <definedName name="_5druckseite_.druckseite" localSheetId="22">PG_023!_5druckseite_.druckseite</definedName>
    <definedName name="_5druckseite_.druckseite" localSheetId="23">PG_024!_5druckseite_.druckseite</definedName>
    <definedName name="_5druckseite_.druckseite" localSheetId="24">PG_025!_5druckseite_.druckseite</definedName>
    <definedName name="_5druckseite_.druckseite" localSheetId="31">PG_032!_5druckseite_.druckseite</definedName>
    <definedName name="_5druckseite_.druckseite" localSheetId="32">PG_033!_5druckseite_.druckseite</definedName>
    <definedName name="_5druckseite_.druckseite" localSheetId="34">PG_035!_5druckseite_.druckseite</definedName>
    <definedName name="_5druckseite_.druckseite" localSheetId="35">PG_036!_5druckseite_.druckseite</definedName>
    <definedName name="_5druckseite_.druckseite" localSheetId="37">PG_038!_5druckseite_.druckseite</definedName>
    <definedName name="_5druckseite_.druckseite" localSheetId="39">PG_040!_5druckseite_.druckseite</definedName>
    <definedName name="_5druckseite_.druckseite" localSheetId="40">PG_041!_5druckseite_.druckseite</definedName>
    <definedName name="_5druckseite_.druckseite" localSheetId="42">PG_043!_5druckseite_.druckseite</definedName>
    <definedName name="_5druckseite_.druckseite" localSheetId="43">PG_044!_5druckseite_.druckseite</definedName>
    <definedName name="_5druckseite_.druckseite" localSheetId="44">PG_045!_5druckseite_.druckseite</definedName>
    <definedName name="_5druckseite_.druckseite">[0]!_5druckseite_.druckseite</definedName>
    <definedName name="_6druckseite_.druckseite" localSheetId="22">PG_023!_6druckseite_.druckseite</definedName>
    <definedName name="_6druckseite_.druckseite" localSheetId="23">PG_024!_6druckseite_.druckseite</definedName>
    <definedName name="_6druckseite_.druckseite" localSheetId="24">PG_025!_6druckseite_.druckseite</definedName>
    <definedName name="_6druckseite_.druckseite" localSheetId="31">PG_032!_6druckseite_.druckseite</definedName>
    <definedName name="_6druckseite_.druckseite" localSheetId="32">PG_033!_6druckseite_.druckseite</definedName>
    <definedName name="_6druckseite_.druckseite" localSheetId="34">PG_035!_6druckseite_.druckseite</definedName>
    <definedName name="_6druckseite_.druckseite" localSheetId="35">PG_036!_6druckseite_.druckseite</definedName>
    <definedName name="_6druckseite_.druckseite" localSheetId="37">PG_038!_6druckseite_.druckseite</definedName>
    <definedName name="_6druckseite_.druckseite" localSheetId="39">PG_040!_6druckseite_.druckseite</definedName>
    <definedName name="_6druckseite_.druckseite" localSheetId="40">PG_041!_6druckseite_.druckseite</definedName>
    <definedName name="_6druckseite_.druckseite" localSheetId="42">PG_043!_6druckseite_.druckseite</definedName>
    <definedName name="_6druckseite_.druckseite" localSheetId="43">PG_044!_6druckseite_.druckseite</definedName>
    <definedName name="_6druckseite_.druckseite" localSheetId="44">PG_045!_6druckseite_.druckseite</definedName>
    <definedName name="_6druckseite_.druckseite">[0]!_6druckseite_.druckseite</definedName>
    <definedName name="_APP1" localSheetId="17">#REF!</definedName>
    <definedName name="_APP1" localSheetId="18">#REF!</definedName>
    <definedName name="_APP1" localSheetId="19">#REF!</definedName>
    <definedName name="_APP1" localSheetId="20">#REF!</definedName>
    <definedName name="_APP1" localSheetId="22">#REF!</definedName>
    <definedName name="_APP1" localSheetId="23">#REF!</definedName>
    <definedName name="_APP1" localSheetId="24">#REF!</definedName>
    <definedName name="_APP1" localSheetId="25">#REF!</definedName>
    <definedName name="_APP1" localSheetId="27">#REF!</definedName>
    <definedName name="_APP1" localSheetId="30">#REF!</definedName>
    <definedName name="_APP1" localSheetId="31">#REF!</definedName>
    <definedName name="_APP1" localSheetId="32">#REF!</definedName>
    <definedName name="_APP1" localSheetId="33">#REF!</definedName>
    <definedName name="_APP1" localSheetId="34">#REF!</definedName>
    <definedName name="_APP1" localSheetId="35">#REF!</definedName>
    <definedName name="_APP1" localSheetId="36">#REF!</definedName>
    <definedName name="_APP1" localSheetId="37">#REF!</definedName>
    <definedName name="_APP1" localSheetId="38">#REF!</definedName>
    <definedName name="_APP1" localSheetId="39">#REF!</definedName>
    <definedName name="_APP1" localSheetId="40">#REF!</definedName>
    <definedName name="_APP1" localSheetId="41">#REF!</definedName>
    <definedName name="_APP1" localSheetId="42">#REF!</definedName>
    <definedName name="_APP1" localSheetId="43">#REF!</definedName>
    <definedName name="_APP1" localSheetId="44">#REF!</definedName>
    <definedName name="_APP1" localSheetId="45">#REF!</definedName>
    <definedName name="_APP1" localSheetId="46">#REF!</definedName>
    <definedName name="_APP1" localSheetId="47">#REF!</definedName>
    <definedName name="_APP1" localSheetId="48">#REF!</definedName>
    <definedName name="_APP1" localSheetId="49">#REF!</definedName>
    <definedName name="_APP1" localSheetId="50">#REF!</definedName>
    <definedName name="_APP1" localSheetId="51">#REF!</definedName>
    <definedName name="_APP1" localSheetId="52">#REF!</definedName>
    <definedName name="_APP1" localSheetId="53">#REF!</definedName>
    <definedName name="_APP1" localSheetId="54">#REF!</definedName>
    <definedName name="_APP1" localSheetId="55">#REF!</definedName>
    <definedName name="_APP1" localSheetId="56">#REF!</definedName>
    <definedName name="_APP1" localSheetId="57">#REF!</definedName>
    <definedName name="_APP1">#REF!</definedName>
    <definedName name="_APP2" localSheetId="17">#REF!</definedName>
    <definedName name="_APP2" localSheetId="18">#REF!</definedName>
    <definedName name="_APP2" localSheetId="19">#REF!</definedName>
    <definedName name="_APP2" localSheetId="20">#REF!</definedName>
    <definedName name="_APP2" localSheetId="22">#REF!</definedName>
    <definedName name="_APP2" localSheetId="23">#REF!</definedName>
    <definedName name="_APP2" localSheetId="24">#REF!</definedName>
    <definedName name="_APP2" localSheetId="25">#REF!</definedName>
    <definedName name="_APP2" localSheetId="27">#REF!</definedName>
    <definedName name="_APP2" localSheetId="30">#REF!</definedName>
    <definedName name="_APP2" localSheetId="31">#REF!</definedName>
    <definedName name="_APP2" localSheetId="32">#REF!</definedName>
    <definedName name="_APP2" localSheetId="33">#REF!</definedName>
    <definedName name="_APP2" localSheetId="34">#REF!</definedName>
    <definedName name="_APP2" localSheetId="35">#REF!</definedName>
    <definedName name="_APP2" localSheetId="36">#REF!</definedName>
    <definedName name="_APP2" localSheetId="37">#REF!</definedName>
    <definedName name="_APP2" localSheetId="38">#REF!</definedName>
    <definedName name="_APP2" localSheetId="39">#REF!</definedName>
    <definedName name="_APP2" localSheetId="40">#REF!</definedName>
    <definedName name="_APP2" localSheetId="41">#REF!</definedName>
    <definedName name="_APP2" localSheetId="42">#REF!</definedName>
    <definedName name="_APP2" localSheetId="43">#REF!</definedName>
    <definedName name="_APP2" localSheetId="44">#REF!</definedName>
    <definedName name="_APP2" localSheetId="45">#REF!</definedName>
    <definedName name="_APP2" localSheetId="46">#REF!</definedName>
    <definedName name="_APP2" localSheetId="47">#REF!</definedName>
    <definedName name="_APP2" localSheetId="48">#REF!</definedName>
    <definedName name="_APP2" localSheetId="49">#REF!</definedName>
    <definedName name="_APP2" localSheetId="50">#REF!</definedName>
    <definedName name="_APP2" localSheetId="51">#REF!</definedName>
    <definedName name="_APP2" localSheetId="52">#REF!</definedName>
    <definedName name="_APP2" localSheetId="53">#REF!</definedName>
    <definedName name="_APP2" localSheetId="54">#REF!</definedName>
    <definedName name="_APP2" localSheetId="55">#REF!</definedName>
    <definedName name="_APP2" localSheetId="56">#REF!</definedName>
    <definedName name="_APP2" localSheetId="57">#REF!</definedName>
    <definedName name="_APP2">#REF!</definedName>
    <definedName name="_APP3" localSheetId="17">#REF!</definedName>
    <definedName name="_APP3" localSheetId="18">#REF!</definedName>
    <definedName name="_APP3" localSheetId="19">#REF!</definedName>
    <definedName name="_APP3" localSheetId="20">#REF!</definedName>
    <definedName name="_APP3" localSheetId="22">#REF!</definedName>
    <definedName name="_APP3" localSheetId="23">#REF!</definedName>
    <definedName name="_APP3" localSheetId="24">#REF!</definedName>
    <definedName name="_APP3" localSheetId="25">#REF!</definedName>
    <definedName name="_APP3" localSheetId="27">#REF!</definedName>
    <definedName name="_APP3" localSheetId="30">#REF!</definedName>
    <definedName name="_APP3" localSheetId="31">#REF!</definedName>
    <definedName name="_APP3" localSheetId="32">#REF!</definedName>
    <definedName name="_APP3" localSheetId="33">#REF!</definedName>
    <definedName name="_APP3" localSheetId="34">#REF!</definedName>
    <definedName name="_APP3" localSheetId="35">#REF!</definedName>
    <definedName name="_APP3" localSheetId="36">#REF!</definedName>
    <definedName name="_APP3" localSheetId="37">#REF!</definedName>
    <definedName name="_APP3" localSheetId="38">#REF!</definedName>
    <definedName name="_APP3" localSheetId="39">#REF!</definedName>
    <definedName name="_APP3" localSheetId="40">#REF!</definedName>
    <definedName name="_APP3" localSheetId="41">#REF!</definedName>
    <definedName name="_APP3" localSheetId="42">#REF!</definedName>
    <definedName name="_APP3" localSheetId="43">#REF!</definedName>
    <definedName name="_APP3" localSheetId="44">#REF!</definedName>
    <definedName name="_APP3" localSheetId="45">#REF!</definedName>
    <definedName name="_APP3" localSheetId="46">#REF!</definedName>
    <definedName name="_APP3" localSheetId="47">#REF!</definedName>
    <definedName name="_APP3" localSheetId="48">#REF!</definedName>
    <definedName name="_APP3" localSheetId="49">#REF!</definedName>
    <definedName name="_APP3" localSheetId="50">#REF!</definedName>
    <definedName name="_APP3" localSheetId="51">#REF!</definedName>
    <definedName name="_APP3" localSheetId="52">#REF!</definedName>
    <definedName name="_APP3" localSheetId="53">#REF!</definedName>
    <definedName name="_APP3" localSheetId="54">#REF!</definedName>
    <definedName name="_APP3" localSheetId="55">#REF!</definedName>
    <definedName name="_APP3" localSheetId="56">#REF!</definedName>
    <definedName name="_APP3" localSheetId="57">#REF!</definedName>
    <definedName name="_APP3">#REF!</definedName>
    <definedName name="_APP4" localSheetId="17">#REF!</definedName>
    <definedName name="_APP4" localSheetId="18">#REF!</definedName>
    <definedName name="_APP4" localSheetId="19">#REF!</definedName>
    <definedName name="_APP4" localSheetId="20">#REF!</definedName>
    <definedName name="_APP4" localSheetId="22">#REF!</definedName>
    <definedName name="_APP4" localSheetId="23">#REF!</definedName>
    <definedName name="_APP4" localSheetId="24">#REF!</definedName>
    <definedName name="_APP4" localSheetId="25">#REF!</definedName>
    <definedName name="_APP4" localSheetId="27">#REF!</definedName>
    <definedName name="_APP4" localSheetId="30">#REF!</definedName>
    <definedName name="_APP4" localSheetId="31">#REF!</definedName>
    <definedName name="_APP4" localSheetId="32">#REF!</definedName>
    <definedName name="_APP4" localSheetId="33">#REF!</definedName>
    <definedName name="_APP4" localSheetId="34">#REF!</definedName>
    <definedName name="_APP4" localSheetId="35">#REF!</definedName>
    <definedName name="_APP4" localSheetId="36">#REF!</definedName>
    <definedName name="_APP4" localSheetId="37">#REF!</definedName>
    <definedName name="_APP4" localSheetId="38">#REF!</definedName>
    <definedName name="_APP4" localSheetId="39">#REF!</definedName>
    <definedName name="_APP4" localSheetId="40">#REF!</definedName>
    <definedName name="_APP4" localSheetId="41">#REF!</definedName>
    <definedName name="_APP4" localSheetId="42">#REF!</definedName>
    <definedName name="_APP4" localSheetId="43">#REF!</definedName>
    <definedName name="_APP4" localSheetId="44">#REF!</definedName>
    <definedName name="_APP4" localSheetId="45">#REF!</definedName>
    <definedName name="_APP4" localSheetId="46">#REF!</definedName>
    <definedName name="_APP4" localSheetId="47">#REF!</definedName>
    <definedName name="_APP4" localSheetId="48">#REF!</definedName>
    <definedName name="_APP4" localSheetId="49">#REF!</definedName>
    <definedName name="_APP4" localSheetId="50">#REF!</definedName>
    <definedName name="_APP4" localSheetId="51">#REF!</definedName>
    <definedName name="_APP4" localSheetId="52">#REF!</definedName>
    <definedName name="_APP4" localSheetId="53">#REF!</definedName>
    <definedName name="_APP4" localSheetId="54">#REF!</definedName>
    <definedName name="_APP4" localSheetId="55">#REF!</definedName>
    <definedName name="_APP4" localSheetId="56">#REF!</definedName>
    <definedName name="_APP4" localSheetId="57">#REF!</definedName>
    <definedName name="_APP4">#REF!</definedName>
    <definedName name="_BYE1" localSheetId="17">#REF!</definedName>
    <definedName name="_BYE1" localSheetId="18">#REF!</definedName>
    <definedName name="_BYE1" localSheetId="19">#REF!</definedName>
    <definedName name="_BYE1" localSheetId="20">#REF!</definedName>
    <definedName name="_BYE1" localSheetId="22">#REF!</definedName>
    <definedName name="_BYE1" localSheetId="23">#REF!</definedName>
    <definedName name="_BYE1" localSheetId="24">#REF!</definedName>
    <definedName name="_BYE1" localSheetId="25">#REF!</definedName>
    <definedName name="_BYE1" localSheetId="27">#REF!</definedName>
    <definedName name="_BYE1" localSheetId="30">#REF!</definedName>
    <definedName name="_BYE1" localSheetId="31">#REF!</definedName>
    <definedName name="_BYE1" localSheetId="32">#REF!</definedName>
    <definedName name="_BYE1" localSheetId="33">#REF!</definedName>
    <definedName name="_BYE1" localSheetId="34">#REF!</definedName>
    <definedName name="_BYE1" localSheetId="35">#REF!</definedName>
    <definedName name="_BYE1" localSheetId="36">#REF!</definedName>
    <definedName name="_BYE1" localSheetId="37">#REF!</definedName>
    <definedName name="_BYE1" localSheetId="38">#REF!</definedName>
    <definedName name="_BYE1" localSheetId="39">#REF!</definedName>
    <definedName name="_BYE1" localSheetId="40">#REF!</definedName>
    <definedName name="_BYE1" localSheetId="41">#REF!</definedName>
    <definedName name="_BYE1" localSheetId="42">#REF!</definedName>
    <definedName name="_BYE1" localSheetId="43">#REF!</definedName>
    <definedName name="_BYE1" localSheetId="44">#REF!</definedName>
    <definedName name="_BYE1" localSheetId="45">#REF!</definedName>
    <definedName name="_BYE1" localSheetId="46">#REF!</definedName>
    <definedName name="_BYE1" localSheetId="47">#REF!</definedName>
    <definedName name="_BYE1" localSheetId="48">#REF!</definedName>
    <definedName name="_BYE1" localSheetId="49">#REF!</definedName>
    <definedName name="_BYE1" localSheetId="50">#REF!</definedName>
    <definedName name="_BYE1" localSheetId="51">#REF!</definedName>
    <definedName name="_BYE1" localSheetId="52">#REF!</definedName>
    <definedName name="_BYE1" localSheetId="53">#REF!</definedName>
    <definedName name="_BYE1" localSheetId="54">#REF!</definedName>
    <definedName name="_BYE1" localSheetId="55">#REF!</definedName>
    <definedName name="_BYE1" localSheetId="56">#REF!</definedName>
    <definedName name="_BYE1" localSheetId="57">#REF!</definedName>
    <definedName name="_BYE1">#REF!</definedName>
    <definedName name="_BYE2" localSheetId="17">#REF!</definedName>
    <definedName name="_BYE2" localSheetId="18">#REF!</definedName>
    <definedName name="_BYE2" localSheetId="19">#REF!</definedName>
    <definedName name="_BYE2" localSheetId="20">#REF!</definedName>
    <definedName name="_BYE2" localSheetId="22">#REF!</definedName>
    <definedName name="_BYE2" localSheetId="23">#REF!</definedName>
    <definedName name="_BYE2" localSheetId="24">#REF!</definedName>
    <definedName name="_BYE2" localSheetId="25">#REF!</definedName>
    <definedName name="_BYE2" localSheetId="27">#REF!</definedName>
    <definedName name="_BYE2" localSheetId="30">#REF!</definedName>
    <definedName name="_BYE2" localSheetId="31">#REF!</definedName>
    <definedName name="_BYE2" localSheetId="32">#REF!</definedName>
    <definedName name="_BYE2" localSheetId="33">#REF!</definedName>
    <definedName name="_BYE2" localSheetId="34">#REF!</definedName>
    <definedName name="_BYE2" localSheetId="35">#REF!</definedName>
    <definedName name="_BYE2" localSheetId="36">#REF!</definedName>
    <definedName name="_BYE2" localSheetId="37">#REF!</definedName>
    <definedName name="_BYE2" localSheetId="38">#REF!</definedName>
    <definedName name="_BYE2" localSheetId="39">#REF!</definedName>
    <definedName name="_BYE2" localSheetId="40">#REF!</definedName>
    <definedName name="_BYE2" localSheetId="41">#REF!</definedName>
    <definedName name="_BYE2" localSheetId="42">#REF!</definedName>
    <definedName name="_BYE2" localSheetId="43">#REF!</definedName>
    <definedName name="_BYE2" localSheetId="44">#REF!</definedName>
    <definedName name="_BYE2" localSheetId="45">#REF!</definedName>
    <definedName name="_BYE2" localSheetId="46">#REF!</definedName>
    <definedName name="_BYE2" localSheetId="47">#REF!</definedName>
    <definedName name="_BYE2" localSheetId="48">#REF!</definedName>
    <definedName name="_BYE2" localSheetId="49">#REF!</definedName>
    <definedName name="_BYE2" localSheetId="50">#REF!</definedName>
    <definedName name="_BYE2" localSheetId="51">#REF!</definedName>
    <definedName name="_BYE2" localSheetId="52">#REF!</definedName>
    <definedName name="_BYE2" localSheetId="53">#REF!</definedName>
    <definedName name="_BYE2" localSheetId="54">#REF!</definedName>
    <definedName name="_BYE2" localSheetId="55">#REF!</definedName>
    <definedName name="_BYE2" localSheetId="56">#REF!</definedName>
    <definedName name="_BYE2" localSheetId="57">#REF!</definedName>
    <definedName name="_BYE2">#REF!</definedName>
    <definedName name="_BYE3" localSheetId="17">#REF!</definedName>
    <definedName name="_BYE3" localSheetId="18">#REF!</definedName>
    <definedName name="_BYE3" localSheetId="19">#REF!</definedName>
    <definedName name="_BYE3" localSheetId="20">#REF!</definedName>
    <definedName name="_BYE3" localSheetId="22">#REF!</definedName>
    <definedName name="_BYE3" localSheetId="23">#REF!</definedName>
    <definedName name="_BYE3" localSheetId="24">#REF!</definedName>
    <definedName name="_BYE3" localSheetId="25">#REF!</definedName>
    <definedName name="_BYE3" localSheetId="27">#REF!</definedName>
    <definedName name="_BYE3" localSheetId="30">#REF!</definedName>
    <definedName name="_BYE3" localSheetId="31">#REF!</definedName>
    <definedName name="_BYE3" localSheetId="32">#REF!</definedName>
    <definedName name="_BYE3" localSheetId="33">#REF!</definedName>
    <definedName name="_BYE3" localSheetId="34">#REF!</definedName>
    <definedName name="_BYE3" localSheetId="35">#REF!</definedName>
    <definedName name="_BYE3" localSheetId="36">#REF!</definedName>
    <definedName name="_BYE3" localSheetId="37">#REF!</definedName>
    <definedName name="_BYE3" localSheetId="38">#REF!</definedName>
    <definedName name="_BYE3" localSheetId="39">#REF!</definedName>
    <definedName name="_BYE3" localSheetId="40">#REF!</definedName>
    <definedName name="_BYE3" localSheetId="41">#REF!</definedName>
    <definedName name="_BYE3" localSheetId="42">#REF!</definedName>
    <definedName name="_BYE3" localSheetId="43">#REF!</definedName>
    <definedName name="_BYE3" localSheetId="44">#REF!</definedName>
    <definedName name="_BYE3" localSheetId="45">#REF!</definedName>
    <definedName name="_BYE3" localSheetId="46">#REF!</definedName>
    <definedName name="_BYE3" localSheetId="47">#REF!</definedName>
    <definedName name="_BYE3" localSheetId="48">#REF!</definedName>
    <definedName name="_BYE3" localSheetId="49">#REF!</definedName>
    <definedName name="_BYE3" localSheetId="50">#REF!</definedName>
    <definedName name="_BYE3" localSheetId="51">#REF!</definedName>
    <definedName name="_BYE3" localSheetId="52">#REF!</definedName>
    <definedName name="_BYE3" localSheetId="53">#REF!</definedName>
    <definedName name="_BYE3" localSheetId="54">#REF!</definedName>
    <definedName name="_BYE3" localSheetId="55">#REF!</definedName>
    <definedName name="_BYE3" localSheetId="56">#REF!</definedName>
    <definedName name="_BYE3" localSheetId="57">#REF!</definedName>
    <definedName name="_BYE3">#REF!</definedName>
    <definedName name="_BYE4" localSheetId="17">#REF!</definedName>
    <definedName name="_BYE4" localSheetId="18">#REF!</definedName>
    <definedName name="_BYE4" localSheetId="19">#REF!</definedName>
    <definedName name="_BYE4" localSheetId="20">#REF!</definedName>
    <definedName name="_BYE4" localSheetId="22">#REF!</definedName>
    <definedName name="_BYE4" localSheetId="23">#REF!</definedName>
    <definedName name="_BYE4" localSheetId="24">#REF!</definedName>
    <definedName name="_BYE4" localSheetId="25">#REF!</definedName>
    <definedName name="_BYE4" localSheetId="27">#REF!</definedName>
    <definedName name="_BYE4" localSheetId="30">#REF!</definedName>
    <definedName name="_BYE4" localSheetId="31">#REF!</definedName>
    <definedName name="_BYE4" localSheetId="32">#REF!</definedName>
    <definedName name="_BYE4" localSheetId="33">#REF!</definedName>
    <definedName name="_BYE4" localSheetId="34">#REF!</definedName>
    <definedName name="_BYE4" localSheetId="35">#REF!</definedName>
    <definedName name="_BYE4" localSheetId="36">#REF!</definedName>
    <definedName name="_BYE4" localSheetId="37">#REF!</definedName>
    <definedName name="_BYE4" localSheetId="38">#REF!</definedName>
    <definedName name="_BYE4" localSheetId="39">#REF!</definedName>
    <definedName name="_BYE4" localSheetId="40">#REF!</definedName>
    <definedName name="_BYE4" localSheetId="41">#REF!</definedName>
    <definedName name="_BYE4" localSheetId="42">#REF!</definedName>
    <definedName name="_BYE4" localSheetId="43">#REF!</definedName>
    <definedName name="_BYE4" localSheetId="44">#REF!</definedName>
    <definedName name="_BYE4" localSheetId="45">#REF!</definedName>
    <definedName name="_BYE4" localSheetId="46">#REF!</definedName>
    <definedName name="_BYE4" localSheetId="47">#REF!</definedName>
    <definedName name="_BYE4" localSheetId="48">#REF!</definedName>
    <definedName name="_BYE4" localSheetId="49">#REF!</definedName>
    <definedName name="_BYE4" localSheetId="50">#REF!</definedName>
    <definedName name="_BYE4" localSheetId="51">#REF!</definedName>
    <definedName name="_BYE4" localSheetId="52">#REF!</definedName>
    <definedName name="_BYE4" localSheetId="53">#REF!</definedName>
    <definedName name="_BYE4" localSheetId="54">#REF!</definedName>
    <definedName name="_BYE4" localSheetId="55">#REF!</definedName>
    <definedName name="_BYE4" localSheetId="56">#REF!</definedName>
    <definedName name="_BYE4" localSheetId="57">#REF!</definedName>
    <definedName name="_BYE4">#REF!</definedName>
    <definedName name="_CAL1" localSheetId="17">#REF!</definedName>
    <definedName name="_CAL1" localSheetId="18">#REF!</definedName>
    <definedName name="_CAL1" localSheetId="19">#REF!</definedName>
    <definedName name="_CAL1" localSheetId="20">#REF!</definedName>
    <definedName name="_CAL1" localSheetId="22">#REF!</definedName>
    <definedName name="_CAL1" localSheetId="23">#REF!</definedName>
    <definedName name="_CAL1" localSheetId="24">#REF!</definedName>
    <definedName name="_CAL1" localSheetId="25">#REF!</definedName>
    <definedName name="_CAL1" localSheetId="27">#REF!</definedName>
    <definedName name="_CAL1" localSheetId="30">#REF!</definedName>
    <definedName name="_CAL1" localSheetId="31">#REF!</definedName>
    <definedName name="_CAL1" localSheetId="32">#REF!</definedName>
    <definedName name="_CAL1" localSheetId="33">#REF!</definedName>
    <definedName name="_CAL1" localSheetId="34">#REF!</definedName>
    <definedName name="_CAL1" localSheetId="35">#REF!</definedName>
    <definedName name="_CAL1" localSheetId="36">#REF!</definedName>
    <definedName name="_CAL1" localSheetId="37">#REF!</definedName>
    <definedName name="_CAL1" localSheetId="38">#REF!</definedName>
    <definedName name="_CAL1" localSheetId="39">#REF!</definedName>
    <definedName name="_CAL1" localSheetId="40">#REF!</definedName>
    <definedName name="_CAL1" localSheetId="41">#REF!</definedName>
    <definedName name="_CAL1" localSheetId="42">#REF!</definedName>
    <definedName name="_CAL1" localSheetId="43">#REF!</definedName>
    <definedName name="_CAL1" localSheetId="44">#REF!</definedName>
    <definedName name="_CAL1" localSheetId="45">#REF!</definedName>
    <definedName name="_CAL1" localSheetId="46">#REF!</definedName>
    <definedName name="_CAL1" localSheetId="47">#REF!</definedName>
    <definedName name="_CAL1" localSheetId="48">#REF!</definedName>
    <definedName name="_CAL1" localSheetId="49">#REF!</definedName>
    <definedName name="_CAL1" localSheetId="50">#REF!</definedName>
    <definedName name="_CAL1" localSheetId="51">#REF!</definedName>
    <definedName name="_CAL1" localSheetId="52">#REF!</definedName>
    <definedName name="_CAL1" localSheetId="53">#REF!</definedName>
    <definedName name="_CAL1" localSheetId="54">#REF!</definedName>
    <definedName name="_CAL1" localSheetId="55">#REF!</definedName>
    <definedName name="_CAL1" localSheetId="56">#REF!</definedName>
    <definedName name="_CAL1" localSheetId="57">#REF!</definedName>
    <definedName name="_CAL1">#REF!</definedName>
    <definedName name="_CAL2" localSheetId="17">#REF!</definedName>
    <definedName name="_CAL2" localSheetId="18">#REF!</definedName>
    <definedName name="_CAL2" localSheetId="19">#REF!</definedName>
    <definedName name="_CAL2" localSheetId="20">#REF!</definedName>
    <definedName name="_CAL2" localSheetId="22">#REF!</definedName>
    <definedName name="_CAL2" localSheetId="23">#REF!</definedName>
    <definedName name="_CAL2" localSheetId="24">#REF!</definedName>
    <definedName name="_CAL2" localSheetId="25">#REF!</definedName>
    <definedName name="_CAL2" localSheetId="27">#REF!</definedName>
    <definedName name="_CAL2" localSheetId="30">#REF!</definedName>
    <definedName name="_CAL2" localSheetId="31">#REF!</definedName>
    <definedName name="_CAL2" localSheetId="32">#REF!</definedName>
    <definedName name="_CAL2" localSheetId="33">#REF!</definedName>
    <definedName name="_CAL2" localSheetId="34">#REF!</definedName>
    <definedName name="_CAL2" localSheetId="35">#REF!</definedName>
    <definedName name="_CAL2" localSheetId="36">#REF!</definedName>
    <definedName name="_CAL2" localSheetId="37">#REF!</definedName>
    <definedName name="_CAL2" localSheetId="38">#REF!</definedName>
    <definedName name="_CAL2" localSheetId="39">#REF!</definedName>
    <definedName name="_CAL2" localSheetId="40">#REF!</definedName>
    <definedName name="_CAL2" localSheetId="41">#REF!</definedName>
    <definedName name="_CAL2" localSheetId="42">#REF!</definedName>
    <definedName name="_CAL2" localSheetId="43">#REF!</definedName>
    <definedName name="_CAL2" localSheetId="44">#REF!</definedName>
    <definedName name="_CAL2" localSheetId="45">#REF!</definedName>
    <definedName name="_CAL2" localSheetId="46">#REF!</definedName>
    <definedName name="_CAL2" localSheetId="47">#REF!</definedName>
    <definedName name="_CAL2" localSheetId="48">#REF!</definedName>
    <definedName name="_CAL2" localSheetId="49">#REF!</definedName>
    <definedName name="_CAL2" localSheetId="50">#REF!</definedName>
    <definedName name="_CAL2" localSheetId="51">#REF!</definedName>
    <definedName name="_CAL2" localSheetId="52">#REF!</definedName>
    <definedName name="_CAL2" localSheetId="53">#REF!</definedName>
    <definedName name="_CAL2" localSheetId="54">#REF!</definedName>
    <definedName name="_CAL2" localSheetId="55">#REF!</definedName>
    <definedName name="_CAL2" localSheetId="56">#REF!</definedName>
    <definedName name="_CAL2" localSheetId="57">#REF!</definedName>
    <definedName name="_CAL2">#REF!</definedName>
    <definedName name="_CAL3" localSheetId="17">#REF!</definedName>
    <definedName name="_CAL3" localSheetId="18">#REF!</definedName>
    <definedName name="_CAL3" localSheetId="19">#REF!</definedName>
    <definedName name="_CAL3" localSheetId="20">#REF!</definedName>
    <definedName name="_CAL3" localSheetId="22">#REF!</definedName>
    <definedName name="_CAL3" localSheetId="23">#REF!</definedName>
    <definedName name="_CAL3" localSheetId="24">#REF!</definedName>
    <definedName name="_CAL3" localSheetId="25">#REF!</definedName>
    <definedName name="_CAL3" localSheetId="27">#REF!</definedName>
    <definedName name="_CAL3" localSheetId="30">#REF!</definedName>
    <definedName name="_CAL3" localSheetId="31">#REF!</definedName>
    <definedName name="_CAL3" localSheetId="32">#REF!</definedName>
    <definedName name="_CAL3" localSheetId="33">#REF!</definedName>
    <definedName name="_CAL3" localSheetId="34">#REF!</definedName>
    <definedName name="_CAL3" localSheetId="35">#REF!</definedName>
    <definedName name="_CAL3" localSheetId="36">#REF!</definedName>
    <definedName name="_CAL3" localSheetId="37">#REF!</definedName>
    <definedName name="_CAL3" localSheetId="38">#REF!</definedName>
    <definedName name="_CAL3" localSheetId="39">#REF!</definedName>
    <definedName name="_CAL3" localSheetId="40">#REF!</definedName>
    <definedName name="_CAL3" localSheetId="41">#REF!</definedName>
    <definedName name="_CAL3" localSheetId="42">#REF!</definedName>
    <definedName name="_CAL3" localSheetId="43">#REF!</definedName>
    <definedName name="_CAL3" localSheetId="44">#REF!</definedName>
    <definedName name="_CAL3" localSheetId="45">#REF!</definedName>
    <definedName name="_CAL3" localSheetId="46">#REF!</definedName>
    <definedName name="_CAL3" localSheetId="47">#REF!</definedName>
    <definedName name="_CAL3" localSheetId="48">#REF!</definedName>
    <definedName name="_CAL3" localSheetId="49">#REF!</definedName>
    <definedName name="_CAL3" localSheetId="50">#REF!</definedName>
    <definedName name="_CAL3" localSheetId="51">#REF!</definedName>
    <definedName name="_CAL3" localSheetId="52">#REF!</definedName>
    <definedName name="_CAL3" localSheetId="53">#REF!</definedName>
    <definedName name="_CAL3" localSheetId="54">#REF!</definedName>
    <definedName name="_CAL3" localSheetId="55">#REF!</definedName>
    <definedName name="_CAL3" localSheetId="56">#REF!</definedName>
    <definedName name="_CAL3" localSheetId="57">#REF!</definedName>
    <definedName name="_CAL3">#REF!</definedName>
    <definedName name="_CAL4" localSheetId="17">#REF!</definedName>
    <definedName name="_CAL4" localSheetId="18">#REF!</definedName>
    <definedName name="_CAL4" localSheetId="19">#REF!</definedName>
    <definedName name="_CAL4" localSheetId="20">#REF!</definedName>
    <definedName name="_CAL4" localSheetId="22">#REF!</definedName>
    <definedName name="_CAL4" localSheetId="23">#REF!</definedName>
    <definedName name="_CAL4" localSheetId="24">#REF!</definedName>
    <definedName name="_CAL4" localSheetId="25">#REF!</definedName>
    <definedName name="_CAL4" localSheetId="27">#REF!</definedName>
    <definedName name="_CAL4" localSheetId="30">#REF!</definedName>
    <definedName name="_CAL4" localSheetId="31">#REF!</definedName>
    <definedName name="_CAL4" localSheetId="32">#REF!</definedName>
    <definedName name="_CAL4" localSheetId="33">#REF!</definedName>
    <definedName name="_CAL4" localSheetId="34">#REF!</definedName>
    <definedName name="_CAL4" localSheetId="35">#REF!</definedName>
    <definedName name="_CAL4" localSheetId="36">#REF!</definedName>
    <definedName name="_CAL4" localSheetId="37">#REF!</definedName>
    <definedName name="_CAL4" localSheetId="38">#REF!</definedName>
    <definedName name="_CAL4" localSheetId="39">#REF!</definedName>
    <definedName name="_CAL4" localSheetId="40">#REF!</definedName>
    <definedName name="_CAL4" localSheetId="41">#REF!</definedName>
    <definedName name="_CAL4" localSheetId="42">#REF!</definedName>
    <definedName name="_CAL4" localSheetId="43">#REF!</definedName>
    <definedName name="_CAL4" localSheetId="44">#REF!</definedName>
    <definedName name="_CAL4" localSheetId="45">#REF!</definedName>
    <definedName name="_CAL4" localSheetId="46">#REF!</definedName>
    <definedName name="_CAL4" localSheetId="47">#REF!</definedName>
    <definedName name="_CAL4" localSheetId="48">#REF!</definedName>
    <definedName name="_CAL4" localSheetId="49">#REF!</definedName>
    <definedName name="_CAL4" localSheetId="50">#REF!</definedName>
    <definedName name="_CAL4" localSheetId="51">#REF!</definedName>
    <definedName name="_CAL4" localSheetId="52">#REF!</definedName>
    <definedName name="_CAL4" localSheetId="53">#REF!</definedName>
    <definedName name="_CAL4" localSheetId="54">#REF!</definedName>
    <definedName name="_CAL4" localSheetId="55">#REF!</definedName>
    <definedName name="_CAL4" localSheetId="56">#REF!</definedName>
    <definedName name="_CAL4" localSheetId="57">#REF!</definedName>
    <definedName name="_CAL4">#REF!</definedName>
    <definedName name="_CHK1" localSheetId="17">#REF!</definedName>
    <definedName name="_CHK1" localSheetId="18">#REF!</definedName>
    <definedName name="_CHK1" localSheetId="19">#REF!</definedName>
    <definedName name="_CHK1" localSheetId="20">#REF!</definedName>
    <definedName name="_CHK1" localSheetId="22">#REF!</definedName>
    <definedName name="_CHK1" localSheetId="23">#REF!</definedName>
    <definedName name="_CHK1" localSheetId="24">#REF!</definedName>
    <definedName name="_CHK1" localSheetId="25">#REF!</definedName>
    <definedName name="_CHK1" localSheetId="27">#REF!</definedName>
    <definedName name="_CHK1" localSheetId="30">#REF!</definedName>
    <definedName name="_CHK1" localSheetId="31">#REF!</definedName>
    <definedName name="_CHK1" localSheetId="32">#REF!</definedName>
    <definedName name="_CHK1" localSheetId="33">#REF!</definedName>
    <definedName name="_CHK1" localSheetId="34">#REF!</definedName>
    <definedName name="_CHK1" localSheetId="35">#REF!</definedName>
    <definedName name="_CHK1" localSheetId="36">#REF!</definedName>
    <definedName name="_CHK1" localSheetId="37">#REF!</definedName>
    <definedName name="_CHK1" localSheetId="38">#REF!</definedName>
    <definedName name="_CHK1" localSheetId="39">#REF!</definedName>
    <definedName name="_CHK1" localSheetId="40">#REF!</definedName>
    <definedName name="_CHK1" localSheetId="41">#REF!</definedName>
    <definedName name="_CHK1" localSheetId="42">#REF!</definedName>
    <definedName name="_CHK1" localSheetId="43">#REF!</definedName>
    <definedName name="_CHK1" localSheetId="44">#REF!</definedName>
    <definedName name="_CHK1" localSheetId="45">#REF!</definedName>
    <definedName name="_CHK1" localSheetId="46">#REF!</definedName>
    <definedName name="_CHK1" localSheetId="47">#REF!</definedName>
    <definedName name="_CHK1" localSheetId="48">#REF!</definedName>
    <definedName name="_CHK1" localSheetId="49">#REF!</definedName>
    <definedName name="_CHK1" localSheetId="50">#REF!</definedName>
    <definedName name="_CHK1" localSheetId="51">#REF!</definedName>
    <definedName name="_CHK1" localSheetId="52">#REF!</definedName>
    <definedName name="_CHK1" localSheetId="53">#REF!</definedName>
    <definedName name="_CHK1" localSheetId="54">#REF!</definedName>
    <definedName name="_CHK1" localSheetId="55">#REF!</definedName>
    <definedName name="_CHK1" localSheetId="56">#REF!</definedName>
    <definedName name="_CHK1" localSheetId="57">#REF!</definedName>
    <definedName name="_CHK1">#REF!</definedName>
    <definedName name="_CHK2" localSheetId="17">#REF!</definedName>
    <definedName name="_CHK2" localSheetId="18">#REF!</definedName>
    <definedName name="_CHK2" localSheetId="19">#REF!</definedName>
    <definedName name="_CHK2" localSheetId="20">#REF!</definedName>
    <definedName name="_CHK2" localSheetId="22">#REF!</definedName>
    <definedName name="_CHK2" localSheetId="23">#REF!</definedName>
    <definedName name="_CHK2" localSheetId="24">#REF!</definedName>
    <definedName name="_CHK2" localSheetId="25">#REF!</definedName>
    <definedName name="_CHK2" localSheetId="27">#REF!</definedName>
    <definedName name="_CHK2" localSheetId="30">#REF!</definedName>
    <definedName name="_CHK2" localSheetId="31">#REF!</definedName>
    <definedName name="_CHK2" localSheetId="32">#REF!</definedName>
    <definedName name="_CHK2" localSheetId="33">#REF!</definedName>
    <definedName name="_CHK2" localSheetId="34">#REF!</definedName>
    <definedName name="_CHK2" localSheetId="35">#REF!</definedName>
    <definedName name="_CHK2" localSheetId="36">#REF!</definedName>
    <definedName name="_CHK2" localSheetId="37">#REF!</definedName>
    <definedName name="_CHK2" localSheetId="38">#REF!</definedName>
    <definedName name="_CHK2" localSheetId="39">#REF!</definedName>
    <definedName name="_CHK2" localSheetId="40">#REF!</definedName>
    <definedName name="_CHK2" localSheetId="41">#REF!</definedName>
    <definedName name="_CHK2" localSheetId="42">#REF!</definedName>
    <definedName name="_CHK2" localSheetId="43">#REF!</definedName>
    <definedName name="_CHK2" localSheetId="44">#REF!</definedName>
    <definedName name="_CHK2" localSheetId="45">#REF!</definedName>
    <definedName name="_CHK2" localSheetId="46">#REF!</definedName>
    <definedName name="_CHK2" localSheetId="47">#REF!</definedName>
    <definedName name="_CHK2" localSheetId="48">#REF!</definedName>
    <definedName name="_CHK2" localSheetId="49">#REF!</definedName>
    <definedName name="_CHK2" localSheetId="50">#REF!</definedName>
    <definedName name="_CHK2" localSheetId="51">#REF!</definedName>
    <definedName name="_CHK2" localSheetId="52">#REF!</definedName>
    <definedName name="_CHK2" localSheetId="53">#REF!</definedName>
    <definedName name="_CHK2" localSheetId="54">#REF!</definedName>
    <definedName name="_CHK2" localSheetId="55">#REF!</definedName>
    <definedName name="_CHK2" localSheetId="56">#REF!</definedName>
    <definedName name="_CHK2" localSheetId="57">#REF!</definedName>
    <definedName name="_CHK2">#REF!</definedName>
    <definedName name="_CHK3" localSheetId="17">#REF!</definedName>
    <definedName name="_CHK3" localSheetId="18">#REF!</definedName>
    <definedName name="_CHK3" localSheetId="19">#REF!</definedName>
    <definedName name="_CHK3" localSheetId="20">#REF!</definedName>
    <definedName name="_CHK3" localSheetId="22">#REF!</definedName>
    <definedName name="_CHK3" localSheetId="23">#REF!</definedName>
    <definedName name="_CHK3" localSheetId="24">#REF!</definedName>
    <definedName name="_CHK3" localSheetId="25">#REF!</definedName>
    <definedName name="_CHK3" localSheetId="27">#REF!</definedName>
    <definedName name="_CHK3" localSheetId="30">#REF!</definedName>
    <definedName name="_CHK3" localSheetId="31">#REF!</definedName>
    <definedName name="_CHK3" localSheetId="32">#REF!</definedName>
    <definedName name="_CHK3" localSheetId="33">#REF!</definedName>
    <definedName name="_CHK3" localSheetId="34">#REF!</definedName>
    <definedName name="_CHK3" localSheetId="35">#REF!</definedName>
    <definedName name="_CHK3" localSheetId="36">#REF!</definedName>
    <definedName name="_CHK3" localSheetId="37">#REF!</definedName>
    <definedName name="_CHK3" localSheetId="38">#REF!</definedName>
    <definedName name="_CHK3" localSheetId="39">#REF!</definedName>
    <definedName name="_CHK3" localSheetId="40">#REF!</definedName>
    <definedName name="_CHK3" localSheetId="41">#REF!</definedName>
    <definedName name="_CHK3" localSheetId="42">#REF!</definedName>
    <definedName name="_CHK3" localSheetId="43">#REF!</definedName>
    <definedName name="_CHK3" localSheetId="44">#REF!</definedName>
    <definedName name="_CHK3" localSheetId="45">#REF!</definedName>
    <definedName name="_CHK3" localSheetId="46">#REF!</definedName>
    <definedName name="_CHK3" localSheetId="47">#REF!</definedName>
    <definedName name="_CHK3" localSheetId="48">#REF!</definedName>
    <definedName name="_CHK3" localSheetId="49">#REF!</definedName>
    <definedName name="_CHK3" localSheetId="50">#REF!</definedName>
    <definedName name="_CHK3" localSheetId="51">#REF!</definedName>
    <definedName name="_CHK3" localSheetId="52">#REF!</definedName>
    <definedName name="_CHK3" localSheetId="53">#REF!</definedName>
    <definedName name="_CHK3" localSheetId="54">#REF!</definedName>
    <definedName name="_CHK3" localSheetId="55">#REF!</definedName>
    <definedName name="_CHK3" localSheetId="56">#REF!</definedName>
    <definedName name="_CHK3" localSheetId="57">#REF!</definedName>
    <definedName name="_CHK3">#REF!</definedName>
    <definedName name="_CHK4" localSheetId="17">#REF!</definedName>
    <definedName name="_CHK4" localSheetId="18">#REF!</definedName>
    <definedName name="_CHK4" localSheetId="19">#REF!</definedName>
    <definedName name="_CHK4" localSheetId="20">#REF!</definedName>
    <definedName name="_CHK4" localSheetId="22">#REF!</definedName>
    <definedName name="_CHK4" localSheetId="23">#REF!</definedName>
    <definedName name="_CHK4" localSheetId="24">#REF!</definedName>
    <definedName name="_CHK4" localSheetId="25">#REF!</definedName>
    <definedName name="_CHK4" localSheetId="27">#REF!</definedName>
    <definedName name="_CHK4" localSheetId="30">#REF!</definedName>
    <definedName name="_CHK4" localSheetId="31">#REF!</definedName>
    <definedName name="_CHK4" localSheetId="32">#REF!</definedName>
    <definedName name="_CHK4" localSheetId="33">#REF!</definedName>
    <definedName name="_CHK4" localSheetId="34">#REF!</definedName>
    <definedName name="_CHK4" localSheetId="35">#REF!</definedName>
    <definedName name="_CHK4" localSheetId="36">#REF!</definedName>
    <definedName name="_CHK4" localSheetId="37">#REF!</definedName>
    <definedName name="_CHK4" localSheetId="38">#REF!</definedName>
    <definedName name="_CHK4" localSheetId="39">#REF!</definedName>
    <definedName name="_CHK4" localSheetId="40">#REF!</definedName>
    <definedName name="_CHK4" localSheetId="41">#REF!</definedName>
    <definedName name="_CHK4" localSheetId="42">#REF!</definedName>
    <definedName name="_CHK4" localSheetId="43">#REF!</definedName>
    <definedName name="_CHK4" localSheetId="44">#REF!</definedName>
    <definedName name="_CHK4" localSheetId="45">#REF!</definedName>
    <definedName name="_CHK4" localSheetId="46">#REF!</definedName>
    <definedName name="_CHK4" localSheetId="47">#REF!</definedName>
    <definedName name="_CHK4" localSheetId="48">#REF!</definedName>
    <definedName name="_CHK4" localSheetId="49">#REF!</definedName>
    <definedName name="_CHK4" localSheetId="50">#REF!</definedName>
    <definedName name="_CHK4" localSheetId="51">#REF!</definedName>
    <definedName name="_CHK4" localSheetId="52">#REF!</definedName>
    <definedName name="_CHK4" localSheetId="53">#REF!</definedName>
    <definedName name="_CHK4" localSheetId="54">#REF!</definedName>
    <definedName name="_CHK4" localSheetId="55">#REF!</definedName>
    <definedName name="_CHK4" localSheetId="56">#REF!</definedName>
    <definedName name="_CHK4" localSheetId="57">#REF!</definedName>
    <definedName name="_CHK4">#REF!</definedName>
    <definedName name="_DAT1" localSheetId="17">#REF!</definedName>
    <definedName name="_DAT1" localSheetId="18">#REF!</definedName>
    <definedName name="_DAT1" localSheetId="19">#REF!</definedName>
    <definedName name="_DAT1" localSheetId="20">#REF!</definedName>
    <definedName name="_DAT1" localSheetId="22">#REF!</definedName>
    <definedName name="_DAT1" localSheetId="23">#REF!</definedName>
    <definedName name="_DAT1" localSheetId="24">#REF!</definedName>
    <definedName name="_DAT1" localSheetId="25">#REF!</definedName>
    <definedName name="_DAT1" localSheetId="27">#REF!</definedName>
    <definedName name="_DAT1" localSheetId="30">#REF!</definedName>
    <definedName name="_DAT1" localSheetId="31">#REF!</definedName>
    <definedName name="_DAT1" localSheetId="32">#REF!</definedName>
    <definedName name="_DAT1" localSheetId="33">#REF!</definedName>
    <definedName name="_DAT1" localSheetId="34">#REF!</definedName>
    <definedName name="_DAT1" localSheetId="35">#REF!</definedName>
    <definedName name="_DAT1" localSheetId="36">#REF!</definedName>
    <definedName name="_DAT1" localSheetId="37">#REF!</definedName>
    <definedName name="_DAT1" localSheetId="38">#REF!</definedName>
    <definedName name="_DAT1" localSheetId="39">#REF!</definedName>
    <definedName name="_DAT1" localSheetId="40">#REF!</definedName>
    <definedName name="_DAT1" localSheetId="41">#REF!</definedName>
    <definedName name="_DAT1" localSheetId="42">#REF!</definedName>
    <definedName name="_DAT1" localSheetId="43">#REF!</definedName>
    <definedName name="_DAT1" localSheetId="44">#REF!</definedName>
    <definedName name="_DAT1" localSheetId="45">#REF!</definedName>
    <definedName name="_DAT1" localSheetId="46">#REF!</definedName>
    <definedName name="_DAT1" localSheetId="47">#REF!</definedName>
    <definedName name="_DAT1" localSheetId="48">#REF!</definedName>
    <definedName name="_DAT1" localSheetId="49">#REF!</definedName>
    <definedName name="_DAT1" localSheetId="50">#REF!</definedName>
    <definedName name="_DAT1" localSheetId="51">#REF!</definedName>
    <definedName name="_DAT1" localSheetId="52">#REF!</definedName>
    <definedName name="_DAT1" localSheetId="53">#REF!</definedName>
    <definedName name="_DAT1" localSheetId="54">#REF!</definedName>
    <definedName name="_DAT1" localSheetId="55">#REF!</definedName>
    <definedName name="_DAT1" localSheetId="56">#REF!</definedName>
    <definedName name="_DAT1" localSheetId="57">#REF!</definedName>
    <definedName name="_DAT1">#REF!</definedName>
    <definedName name="_DAT2" localSheetId="17">#REF!</definedName>
    <definedName name="_DAT2" localSheetId="18">#REF!</definedName>
    <definedName name="_DAT2" localSheetId="19">#REF!</definedName>
    <definedName name="_DAT2" localSheetId="20">#REF!</definedName>
    <definedName name="_DAT2" localSheetId="22">#REF!</definedName>
    <definedName name="_DAT2" localSheetId="23">#REF!</definedName>
    <definedName name="_DAT2" localSheetId="24">#REF!</definedName>
    <definedName name="_DAT2" localSheetId="25">#REF!</definedName>
    <definedName name="_DAT2" localSheetId="27">#REF!</definedName>
    <definedName name="_DAT2" localSheetId="30">#REF!</definedName>
    <definedName name="_DAT2" localSheetId="31">#REF!</definedName>
    <definedName name="_DAT2" localSheetId="32">#REF!</definedName>
    <definedName name="_DAT2" localSheetId="33">#REF!</definedName>
    <definedName name="_DAT2" localSheetId="34">#REF!</definedName>
    <definedName name="_DAT2" localSheetId="35">#REF!</definedName>
    <definedName name="_DAT2" localSheetId="36">#REF!</definedName>
    <definedName name="_DAT2" localSheetId="37">#REF!</definedName>
    <definedName name="_DAT2" localSheetId="38">#REF!</definedName>
    <definedName name="_DAT2" localSheetId="39">#REF!</definedName>
    <definedName name="_DAT2" localSheetId="40">#REF!</definedName>
    <definedName name="_DAT2" localSheetId="41">#REF!</definedName>
    <definedName name="_DAT2" localSheetId="42">#REF!</definedName>
    <definedName name="_DAT2" localSheetId="43">#REF!</definedName>
    <definedName name="_DAT2" localSheetId="44">#REF!</definedName>
    <definedName name="_DAT2" localSheetId="45">#REF!</definedName>
    <definedName name="_DAT2" localSheetId="46">#REF!</definedName>
    <definedName name="_DAT2" localSheetId="47">#REF!</definedName>
    <definedName name="_DAT2" localSheetId="48">#REF!</definedName>
    <definedName name="_DAT2" localSheetId="49">#REF!</definedName>
    <definedName name="_DAT2" localSheetId="50">#REF!</definedName>
    <definedName name="_DAT2" localSheetId="51">#REF!</definedName>
    <definedName name="_DAT2" localSheetId="52">#REF!</definedName>
    <definedName name="_DAT2" localSheetId="53">#REF!</definedName>
    <definedName name="_DAT2" localSheetId="54">#REF!</definedName>
    <definedName name="_DAT2" localSheetId="55">#REF!</definedName>
    <definedName name="_DAT2" localSheetId="56">#REF!</definedName>
    <definedName name="_DAT2" localSheetId="57">#REF!</definedName>
    <definedName name="_DAT2">#REF!</definedName>
    <definedName name="_DAT3" localSheetId="17">#REF!</definedName>
    <definedName name="_DAT3" localSheetId="18">#REF!</definedName>
    <definedName name="_DAT3" localSheetId="19">#REF!</definedName>
    <definedName name="_DAT3" localSheetId="20">#REF!</definedName>
    <definedName name="_DAT3" localSheetId="22">#REF!</definedName>
    <definedName name="_DAT3" localSheetId="23">#REF!</definedName>
    <definedName name="_DAT3" localSheetId="24">#REF!</definedName>
    <definedName name="_DAT3" localSheetId="25">#REF!</definedName>
    <definedName name="_DAT3" localSheetId="27">#REF!</definedName>
    <definedName name="_DAT3" localSheetId="30">#REF!</definedName>
    <definedName name="_DAT3" localSheetId="31">#REF!</definedName>
    <definedName name="_DAT3" localSheetId="32">#REF!</definedName>
    <definedName name="_DAT3" localSheetId="33">#REF!</definedName>
    <definedName name="_DAT3" localSheetId="34">#REF!</definedName>
    <definedName name="_DAT3" localSheetId="35">#REF!</definedName>
    <definedName name="_DAT3" localSheetId="36">#REF!</definedName>
    <definedName name="_DAT3" localSheetId="37">#REF!</definedName>
    <definedName name="_DAT3" localSheetId="38">#REF!</definedName>
    <definedName name="_DAT3" localSheetId="39">#REF!</definedName>
    <definedName name="_DAT3" localSheetId="40">#REF!</definedName>
    <definedName name="_DAT3" localSheetId="41">#REF!</definedName>
    <definedName name="_DAT3" localSheetId="42">#REF!</definedName>
    <definedName name="_DAT3" localSheetId="43">#REF!</definedName>
    <definedName name="_DAT3" localSheetId="44">#REF!</definedName>
    <definedName name="_DAT3" localSheetId="45">#REF!</definedName>
    <definedName name="_DAT3" localSheetId="46">#REF!</definedName>
    <definedName name="_DAT3" localSheetId="47">#REF!</definedName>
    <definedName name="_DAT3" localSheetId="48">#REF!</definedName>
    <definedName name="_DAT3" localSheetId="49">#REF!</definedName>
    <definedName name="_DAT3" localSheetId="50">#REF!</definedName>
    <definedName name="_DAT3" localSheetId="51">#REF!</definedName>
    <definedName name="_DAT3" localSheetId="52">#REF!</definedName>
    <definedName name="_DAT3" localSheetId="53">#REF!</definedName>
    <definedName name="_DAT3" localSheetId="54">#REF!</definedName>
    <definedName name="_DAT3" localSheetId="55">#REF!</definedName>
    <definedName name="_DAT3" localSheetId="56">#REF!</definedName>
    <definedName name="_DAT3" localSheetId="57">#REF!</definedName>
    <definedName name="_DAT3">#REF!</definedName>
    <definedName name="_DAT4" localSheetId="17">#REF!</definedName>
    <definedName name="_DAT4" localSheetId="18">#REF!</definedName>
    <definedName name="_DAT4" localSheetId="19">#REF!</definedName>
    <definedName name="_DAT4" localSheetId="20">#REF!</definedName>
    <definedName name="_DAT4" localSheetId="22">#REF!</definedName>
    <definedName name="_DAT4" localSheetId="23">#REF!</definedName>
    <definedName name="_DAT4" localSheetId="24">#REF!</definedName>
    <definedName name="_DAT4" localSheetId="25">#REF!</definedName>
    <definedName name="_DAT4" localSheetId="27">#REF!</definedName>
    <definedName name="_DAT4" localSheetId="30">#REF!</definedName>
    <definedName name="_DAT4" localSheetId="31">#REF!</definedName>
    <definedName name="_DAT4" localSheetId="32">#REF!</definedName>
    <definedName name="_DAT4" localSheetId="33">#REF!</definedName>
    <definedName name="_DAT4" localSheetId="34">#REF!</definedName>
    <definedName name="_DAT4" localSheetId="35">#REF!</definedName>
    <definedName name="_DAT4" localSheetId="36">#REF!</definedName>
    <definedName name="_DAT4" localSheetId="37">#REF!</definedName>
    <definedName name="_DAT4" localSheetId="38">#REF!</definedName>
    <definedName name="_DAT4" localSheetId="39">#REF!</definedName>
    <definedName name="_DAT4" localSheetId="40">#REF!</definedName>
    <definedName name="_DAT4" localSheetId="41">#REF!</definedName>
    <definedName name="_DAT4" localSheetId="42">#REF!</definedName>
    <definedName name="_DAT4" localSheetId="43">#REF!</definedName>
    <definedName name="_DAT4" localSheetId="44">#REF!</definedName>
    <definedName name="_DAT4" localSheetId="45">#REF!</definedName>
    <definedName name="_DAT4" localSheetId="46">#REF!</definedName>
    <definedName name="_DAT4" localSheetId="47">#REF!</definedName>
    <definedName name="_DAT4" localSheetId="48">#REF!</definedName>
    <definedName name="_DAT4" localSheetId="49">#REF!</definedName>
    <definedName name="_DAT4" localSheetId="50">#REF!</definedName>
    <definedName name="_DAT4" localSheetId="51">#REF!</definedName>
    <definedName name="_DAT4" localSheetId="52">#REF!</definedName>
    <definedName name="_DAT4" localSheetId="53">#REF!</definedName>
    <definedName name="_DAT4" localSheetId="54">#REF!</definedName>
    <definedName name="_DAT4" localSheetId="55">#REF!</definedName>
    <definedName name="_DAT4" localSheetId="56">#REF!</definedName>
    <definedName name="_DAT4" localSheetId="57">#REF!</definedName>
    <definedName name="_DAT4">#REF!</definedName>
    <definedName name="_DCS1" localSheetId="17">#REF!</definedName>
    <definedName name="_DCS1" localSheetId="18">#REF!</definedName>
    <definedName name="_DCS1" localSheetId="19">#REF!</definedName>
    <definedName name="_DCS1" localSheetId="20">#REF!</definedName>
    <definedName name="_DCS1" localSheetId="22">#REF!</definedName>
    <definedName name="_DCS1" localSheetId="23">#REF!</definedName>
    <definedName name="_DCS1" localSheetId="24">#REF!</definedName>
    <definedName name="_DCS1" localSheetId="25">#REF!</definedName>
    <definedName name="_DCS1" localSheetId="27">#REF!</definedName>
    <definedName name="_DCS1" localSheetId="30">#REF!</definedName>
    <definedName name="_DCS1" localSheetId="31">#REF!</definedName>
    <definedName name="_DCS1" localSheetId="32">#REF!</definedName>
    <definedName name="_DCS1" localSheetId="33">#REF!</definedName>
    <definedName name="_DCS1" localSheetId="34">#REF!</definedName>
    <definedName name="_DCS1" localSheetId="35">#REF!</definedName>
    <definedName name="_DCS1" localSheetId="36">#REF!</definedName>
    <definedName name="_DCS1" localSheetId="37">#REF!</definedName>
    <definedName name="_DCS1" localSheetId="38">#REF!</definedName>
    <definedName name="_DCS1" localSheetId="39">#REF!</definedName>
    <definedName name="_DCS1" localSheetId="40">#REF!</definedName>
    <definedName name="_DCS1" localSheetId="41">#REF!</definedName>
    <definedName name="_DCS1" localSheetId="42">#REF!</definedName>
    <definedName name="_DCS1" localSheetId="43">#REF!</definedName>
    <definedName name="_DCS1" localSheetId="44">#REF!</definedName>
    <definedName name="_DCS1" localSheetId="45">#REF!</definedName>
    <definedName name="_DCS1" localSheetId="46">#REF!</definedName>
    <definedName name="_DCS1" localSheetId="47">#REF!</definedName>
    <definedName name="_DCS1" localSheetId="48">#REF!</definedName>
    <definedName name="_DCS1" localSheetId="49">#REF!</definedName>
    <definedName name="_DCS1" localSheetId="50">#REF!</definedName>
    <definedName name="_DCS1" localSheetId="51">#REF!</definedName>
    <definedName name="_DCS1" localSheetId="52">#REF!</definedName>
    <definedName name="_DCS1" localSheetId="53">#REF!</definedName>
    <definedName name="_DCS1" localSheetId="54">#REF!</definedName>
    <definedName name="_DCS1" localSheetId="55">#REF!</definedName>
    <definedName name="_DCS1" localSheetId="56">#REF!</definedName>
    <definedName name="_DCS1" localSheetId="57">#REF!</definedName>
    <definedName name="_DCS1">#REF!</definedName>
    <definedName name="_DCS2" localSheetId="17">#REF!</definedName>
    <definedName name="_DCS2" localSheetId="18">#REF!</definedName>
    <definedName name="_DCS2" localSheetId="19">#REF!</definedName>
    <definedName name="_DCS2" localSheetId="20">#REF!</definedName>
    <definedName name="_DCS2" localSheetId="22">#REF!</definedName>
    <definedName name="_DCS2" localSheetId="23">#REF!</definedName>
    <definedName name="_DCS2" localSheetId="24">#REF!</definedName>
    <definedName name="_DCS2" localSheetId="25">#REF!</definedName>
    <definedName name="_DCS2" localSheetId="27">#REF!</definedName>
    <definedName name="_DCS2" localSheetId="30">#REF!</definedName>
    <definedName name="_DCS2" localSheetId="31">#REF!</definedName>
    <definedName name="_DCS2" localSheetId="32">#REF!</definedName>
    <definedName name="_DCS2" localSheetId="33">#REF!</definedName>
    <definedName name="_DCS2" localSheetId="34">#REF!</definedName>
    <definedName name="_DCS2" localSheetId="35">#REF!</definedName>
    <definedName name="_DCS2" localSheetId="36">#REF!</definedName>
    <definedName name="_DCS2" localSheetId="37">#REF!</definedName>
    <definedName name="_DCS2" localSheetId="38">#REF!</definedName>
    <definedName name="_DCS2" localSheetId="39">#REF!</definedName>
    <definedName name="_DCS2" localSheetId="40">#REF!</definedName>
    <definedName name="_DCS2" localSheetId="41">#REF!</definedName>
    <definedName name="_DCS2" localSheetId="42">#REF!</definedName>
    <definedName name="_DCS2" localSheetId="43">#REF!</definedName>
    <definedName name="_DCS2" localSheetId="44">#REF!</definedName>
    <definedName name="_DCS2" localSheetId="45">#REF!</definedName>
    <definedName name="_DCS2" localSheetId="46">#REF!</definedName>
    <definedName name="_DCS2" localSheetId="47">#REF!</definedName>
    <definedName name="_DCS2" localSheetId="48">#REF!</definedName>
    <definedName name="_DCS2" localSheetId="49">#REF!</definedName>
    <definedName name="_DCS2" localSheetId="50">#REF!</definedName>
    <definedName name="_DCS2" localSheetId="51">#REF!</definedName>
    <definedName name="_DCS2" localSheetId="52">#REF!</definedName>
    <definedName name="_DCS2" localSheetId="53">#REF!</definedName>
    <definedName name="_DCS2" localSheetId="54">#REF!</definedName>
    <definedName name="_DCS2" localSheetId="55">#REF!</definedName>
    <definedName name="_DCS2" localSheetId="56">#REF!</definedName>
    <definedName name="_DCS2" localSheetId="57">#REF!</definedName>
    <definedName name="_DCS2">#REF!</definedName>
    <definedName name="_ELP1" localSheetId="17">#REF!</definedName>
    <definedName name="_ELP1" localSheetId="18">#REF!</definedName>
    <definedName name="_ELP1" localSheetId="19">#REF!</definedName>
    <definedName name="_ELP1" localSheetId="20">#REF!</definedName>
    <definedName name="_ELP1" localSheetId="22">#REF!</definedName>
    <definedName name="_ELP1" localSheetId="23">#REF!</definedName>
    <definedName name="_ELP1" localSheetId="24">#REF!</definedName>
    <definedName name="_ELP1" localSheetId="25">#REF!</definedName>
    <definedName name="_ELP1" localSheetId="27">#REF!</definedName>
    <definedName name="_ELP1" localSheetId="30">#REF!</definedName>
    <definedName name="_ELP1" localSheetId="31">#REF!</definedName>
    <definedName name="_ELP1" localSheetId="32">#REF!</definedName>
    <definedName name="_ELP1" localSheetId="33">#REF!</definedName>
    <definedName name="_ELP1" localSheetId="34">#REF!</definedName>
    <definedName name="_ELP1" localSheetId="35">#REF!</definedName>
    <definedName name="_ELP1" localSheetId="36">#REF!</definedName>
    <definedName name="_ELP1" localSheetId="37">#REF!</definedName>
    <definedName name="_ELP1" localSheetId="38">#REF!</definedName>
    <definedName name="_ELP1" localSheetId="39">#REF!</definedName>
    <definedName name="_ELP1" localSheetId="40">#REF!</definedName>
    <definedName name="_ELP1" localSheetId="41">#REF!</definedName>
    <definedName name="_ELP1" localSheetId="42">#REF!</definedName>
    <definedName name="_ELP1" localSheetId="43">#REF!</definedName>
    <definedName name="_ELP1" localSheetId="44">#REF!</definedName>
    <definedName name="_ELP1" localSheetId="45">#REF!</definedName>
    <definedName name="_ELP1" localSheetId="46">#REF!</definedName>
    <definedName name="_ELP1" localSheetId="47">#REF!</definedName>
    <definedName name="_ELP1" localSheetId="48">#REF!</definedName>
    <definedName name="_ELP1" localSheetId="49">#REF!</definedName>
    <definedName name="_ELP1" localSheetId="50">#REF!</definedName>
    <definedName name="_ELP1" localSheetId="51">#REF!</definedName>
    <definedName name="_ELP1" localSheetId="52">#REF!</definedName>
    <definedName name="_ELP1" localSheetId="53">#REF!</definedName>
    <definedName name="_ELP1" localSheetId="54">#REF!</definedName>
    <definedName name="_ELP1" localSheetId="55">#REF!</definedName>
    <definedName name="_ELP1" localSheetId="56">#REF!</definedName>
    <definedName name="_ELP1" localSheetId="57">#REF!</definedName>
    <definedName name="_ELP1">#REF!</definedName>
    <definedName name="_ELP2" localSheetId="17">#REF!</definedName>
    <definedName name="_ELP2" localSheetId="18">#REF!</definedName>
    <definedName name="_ELP2" localSheetId="19">#REF!</definedName>
    <definedName name="_ELP2" localSheetId="20">#REF!</definedName>
    <definedName name="_ELP2" localSheetId="22">#REF!</definedName>
    <definedName name="_ELP2" localSheetId="23">#REF!</definedName>
    <definedName name="_ELP2" localSheetId="24">#REF!</definedName>
    <definedName name="_ELP2" localSheetId="25">#REF!</definedName>
    <definedName name="_ELP2" localSheetId="27">#REF!</definedName>
    <definedName name="_ELP2" localSheetId="30">#REF!</definedName>
    <definedName name="_ELP2" localSheetId="31">#REF!</definedName>
    <definedName name="_ELP2" localSheetId="32">#REF!</definedName>
    <definedName name="_ELP2" localSheetId="33">#REF!</definedName>
    <definedName name="_ELP2" localSheetId="34">#REF!</definedName>
    <definedName name="_ELP2" localSheetId="35">#REF!</definedName>
    <definedName name="_ELP2" localSheetId="36">#REF!</definedName>
    <definedName name="_ELP2" localSheetId="37">#REF!</definedName>
    <definedName name="_ELP2" localSheetId="38">#REF!</definedName>
    <definedName name="_ELP2" localSheetId="39">#REF!</definedName>
    <definedName name="_ELP2" localSheetId="40">#REF!</definedName>
    <definedName name="_ELP2" localSheetId="41">#REF!</definedName>
    <definedName name="_ELP2" localSheetId="42">#REF!</definedName>
    <definedName name="_ELP2" localSheetId="43">#REF!</definedName>
    <definedName name="_ELP2" localSheetId="44">#REF!</definedName>
    <definedName name="_ELP2" localSheetId="45">#REF!</definedName>
    <definedName name="_ELP2" localSheetId="46">#REF!</definedName>
    <definedName name="_ELP2" localSheetId="47">#REF!</definedName>
    <definedName name="_ELP2" localSheetId="48">#REF!</definedName>
    <definedName name="_ELP2" localSheetId="49">#REF!</definedName>
    <definedName name="_ELP2" localSheetId="50">#REF!</definedName>
    <definedName name="_ELP2" localSheetId="51">#REF!</definedName>
    <definedName name="_ELP2" localSheetId="52">#REF!</definedName>
    <definedName name="_ELP2" localSheetId="53">#REF!</definedName>
    <definedName name="_ELP2" localSheetId="54">#REF!</definedName>
    <definedName name="_ELP2" localSheetId="55">#REF!</definedName>
    <definedName name="_ELP2" localSheetId="56">#REF!</definedName>
    <definedName name="_ELP2" localSheetId="57">#REF!</definedName>
    <definedName name="_ELP2">#REF!</definedName>
    <definedName name="_ELP3" localSheetId="17">#REF!</definedName>
    <definedName name="_ELP3" localSheetId="18">#REF!</definedName>
    <definedName name="_ELP3" localSheetId="19">#REF!</definedName>
    <definedName name="_ELP3" localSheetId="20">#REF!</definedName>
    <definedName name="_ELP3" localSheetId="22">#REF!</definedName>
    <definedName name="_ELP3" localSheetId="23">#REF!</definedName>
    <definedName name="_ELP3" localSheetId="24">#REF!</definedName>
    <definedName name="_ELP3" localSheetId="25">#REF!</definedName>
    <definedName name="_ELP3" localSheetId="27">#REF!</definedName>
    <definedName name="_ELP3" localSheetId="30">#REF!</definedName>
    <definedName name="_ELP3" localSheetId="31">#REF!</definedName>
    <definedName name="_ELP3" localSheetId="32">#REF!</definedName>
    <definedName name="_ELP3" localSheetId="33">#REF!</definedName>
    <definedName name="_ELP3" localSheetId="34">#REF!</definedName>
    <definedName name="_ELP3" localSheetId="35">#REF!</definedName>
    <definedName name="_ELP3" localSheetId="36">#REF!</definedName>
    <definedName name="_ELP3" localSheetId="37">#REF!</definedName>
    <definedName name="_ELP3" localSheetId="38">#REF!</definedName>
    <definedName name="_ELP3" localSheetId="39">#REF!</definedName>
    <definedName name="_ELP3" localSheetId="40">#REF!</definedName>
    <definedName name="_ELP3" localSheetId="41">#REF!</definedName>
    <definedName name="_ELP3" localSheetId="42">#REF!</definedName>
    <definedName name="_ELP3" localSheetId="43">#REF!</definedName>
    <definedName name="_ELP3" localSheetId="44">#REF!</definedName>
    <definedName name="_ELP3" localSheetId="45">#REF!</definedName>
    <definedName name="_ELP3" localSheetId="46">#REF!</definedName>
    <definedName name="_ELP3" localSheetId="47">#REF!</definedName>
    <definedName name="_ELP3" localSheetId="48">#REF!</definedName>
    <definedName name="_ELP3" localSheetId="49">#REF!</definedName>
    <definedName name="_ELP3" localSheetId="50">#REF!</definedName>
    <definedName name="_ELP3" localSheetId="51">#REF!</definedName>
    <definedName name="_ELP3" localSheetId="52">#REF!</definedName>
    <definedName name="_ELP3" localSheetId="53">#REF!</definedName>
    <definedName name="_ELP3" localSheetId="54">#REF!</definedName>
    <definedName name="_ELP3" localSheetId="55">#REF!</definedName>
    <definedName name="_ELP3" localSheetId="56">#REF!</definedName>
    <definedName name="_ELP3" localSheetId="57">#REF!</definedName>
    <definedName name="_ELP3">#REF!</definedName>
    <definedName name="_ELP4" localSheetId="17">#REF!</definedName>
    <definedName name="_ELP4" localSheetId="18">#REF!</definedName>
    <definedName name="_ELP4" localSheetId="19">#REF!</definedName>
    <definedName name="_ELP4" localSheetId="20">#REF!</definedName>
    <definedName name="_ELP4" localSheetId="22">#REF!</definedName>
    <definedName name="_ELP4" localSheetId="23">#REF!</definedName>
    <definedName name="_ELP4" localSheetId="24">#REF!</definedName>
    <definedName name="_ELP4" localSheetId="25">#REF!</definedName>
    <definedName name="_ELP4" localSheetId="27">#REF!</definedName>
    <definedName name="_ELP4" localSheetId="30">#REF!</definedName>
    <definedName name="_ELP4" localSheetId="31">#REF!</definedName>
    <definedName name="_ELP4" localSheetId="32">#REF!</definedName>
    <definedName name="_ELP4" localSheetId="33">#REF!</definedName>
    <definedName name="_ELP4" localSheetId="34">#REF!</definedName>
    <definedName name="_ELP4" localSheetId="35">#REF!</definedName>
    <definedName name="_ELP4" localSheetId="36">#REF!</definedName>
    <definedName name="_ELP4" localSheetId="37">#REF!</definedName>
    <definedName name="_ELP4" localSheetId="38">#REF!</definedName>
    <definedName name="_ELP4" localSheetId="39">#REF!</definedName>
    <definedName name="_ELP4" localSheetId="40">#REF!</definedName>
    <definedName name="_ELP4" localSheetId="41">#REF!</definedName>
    <definedName name="_ELP4" localSheetId="42">#REF!</definedName>
    <definedName name="_ELP4" localSheetId="43">#REF!</definedName>
    <definedName name="_ELP4" localSheetId="44">#REF!</definedName>
    <definedName name="_ELP4" localSheetId="45">#REF!</definedName>
    <definedName name="_ELP4" localSheetId="46">#REF!</definedName>
    <definedName name="_ELP4" localSheetId="47">#REF!</definedName>
    <definedName name="_ELP4" localSheetId="48">#REF!</definedName>
    <definedName name="_ELP4" localSheetId="49">#REF!</definedName>
    <definedName name="_ELP4" localSheetId="50">#REF!</definedName>
    <definedName name="_ELP4" localSheetId="51">#REF!</definedName>
    <definedName name="_ELP4" localSheetId="52">#REF!</definedName>
    <definedName name="_ELP4" localSheetId="53">#REF!</definedName>
    <definedName name="_ELP4" localSheetId="54">#REF!</definedName>
    <definedName name="_ELP4" localSheetId="55">#REF!</definedName>
    <definedName name="_ELP4" localSheetId="56">#REF!</definedName>
    <definedName name="_ELP4" localSheetId="57">#REF!</definedName>
    <definedName name="_ELP4">#REF!</definedName>
    <definedName name="_FDT1" localSheetId="17">#REF!</definedName>
    <definedName name="_FDT1" localSheetId="18">#REF!</definedName>
    <definedName name="_FDT1" localSheetId="19">#REF!</definedName>
    <definedName name="_FDT1" localSheetId="20">#REF!</definedName>
    <definedName name="_FDT1" localSheetId="22">#REF!</definedName>
    <definedName name="_FDT1" localSheetId="23">#REF!</definedName>
    <definedName name="_FDT1" localSheetId="24">#REF!</definedName>
    <definedName name="_FDT1" localSheetId="25">#REF!</definedName>
    <definedName name="_FDT1" localSheetId="27">#REF!</definedName>
    <definedName name="_FDT1" localSheetId="30">#REF!</definedName>
    <definedName name="_FDT1" localSheetId="31">#REF!</definedName>
    <definedName name="_FDT1" localSheetId="32">#REF!</definedName>
    <definedName name="_FDT1" localSheetId="33">#REF!</definedName>
    <definedName name="_FDT1" localSheetId="34">#REF!</definedName>
    <definedName name="_FDT1" localSheetId="35">#REF!</definedName>
    <definedName name="_FDT1" localSheetId="36">#REF!</definedName>
    <definedName name="_FDT1" localSheetId="37">#REF!</definedName>
    <definedName name="_FDT1" localSheetId="38">#REF!</definedName>
    <definedName name="_FDT1" localSheetId="39">#REF!</definedName>
    <definedName name="_FDT1" localSheetId="40">#REF!</definedName>
    <definedName name="_FDT1" localSheetId="41">#REF!</definedName>
    <definedName name="_FDT1" localSheetId="42">#REF!</definedName>
    <definedName name="_FDT1" localSheetId="43">#REF!</definedName>
    <definedName name="_FDT1" localSheetId="44">#REF!</definedName>
    <definedName name="_FDT1" localSheetId="45">#REF!</definedName>
    <definedName name="_FDT1" localSheetId="46">#REF!</definedName>
    <definedName name="_FDT1" localSheetId="47">#REF!</definedName>
    <definedName name="_FDT1" localSheetId="48">#REF!</definedName>
    <definedName name="_FDT1" localSheetId="49">#REF!</definedName>
    <definedName name="_FDT1" localSheetId="50">#REF!</definedName>
    <definedName name="_FDT1" localSheetId="51">#REF!</definedName>
    <definedName name="_FDT1" localSheetId="52">#REF!</definedName>
    <definedName name="_FDT1" localSheetId="53">#REF!</definedName>
    <definedName name="_FDT1" localSheetId="54">#REF!</definedName>
    <definedName name="_FDT1" localSheetId="55">#REF!</definedName>
    <definedName name="_FDT1" localSheetId="56">#REF!</definedName>
    <definedName name="_FDT1" localSheetId="57">#REF!</definedName>
    <definedName name="_FDT1">#REF!</definedName>
    <definedName name="_FDT2" localSheetId="17">#REF!</definedName>
    <definedName name="_FDT2" localSheetId="18">#REF!</definedName>
    <definedName name="_FDT2" localSheetId="19">#REF!</definedName>
    <definedName name="_FDT2" localSheetId="20">#REF!</definedName>
    <definedName name="_FDT2" localSheetId="22">#REF!</definedName>
    <definedName name="_FDT2" localSheetId="23">#REF!</definedName>
    <definedName name="_FDT2" localSheetId="24">#REF!</definedName>
    <definedName name="_FDT2" localSheetId="25">#REF!</definedName>
    <definedName name="_FDT2" localSheetId="27">#REF!</definedName>
    <definedName name="_FDT2" localSheetId="30">#REF!</definedName>
    <definedName name="_FDT2" localSheetId="31">#REF!</definedName>
    <definedName name="_FDT2" localSheetId="32">#REF!</definedName>
    <definedName name="_FDT2" localSheetId="33">#REF!</definedName>
    <definedName name="_FDT2" localSheetId="34">#REF!</definedName>
    <definedName name="_FDT2" localSheetId="35">#REF!</definedName>
    <definedName name="_FDT2" localSheetId="36">#REF!</definedName>
    <definedName name="_FDT2" localSheetId="37">#REF!</definedName>
    <definedName name="_FDT2" localSheetId="38">#REF!</definedName>
    <definedName name="_FDT2" localSheetId="39">#REF!</definedName>
    <definedName name="_FDT2" localSheetId="40">#REF!</definedName>
    <definedName name="_FDT2" localSheetId="41">#REF!</definedName>
    <definedName name="_FDT2" localSheetId="42">#REF!</definedName>
    <definedName name="_FDT2" localSheetId="43">#REF!</definedName>
    <definedName name="_FDT2" localSheetId="44">#REF!</definedName>
    <definedName name="_FDT2" localSheetId="45">#REF!</definedName>
    <definedName name="_FDT2" localSheetId="46">#REF!</definedName>
    <definedName name="_FDT2" localSheetId="47">#REF!</definedName>
    <definedName name="_FDT2" localSheetId="48">#REF!</definedName>
    <definedName name="_FDT2" localSheetId="49">#REF!</definedName>
    <definedName name="_FDT2" localSheetId="50">#REF!</definedName>
    <definedName name="_FDT2" localSheetId="51">#REF!</definedName>
    <definedName name="_FDT2" localSheetId="52">#REF!</definedName>
    <definedName name="_FDT2" localSheetId="53">#REF!</definedName>
    <definedName name="_FDT2" localSheetId="54">#REF!</definedName>
    <definedName name="_FDT2" localSheetId="55">#REF!</definedName>
    <definedName name="_FDT2" localSheetId="56">#REF!</definedName>
    <definedName name="_FDT2" localSheetId="57">#REF!</definedName>
    <definedName name="_FDT2">#REF!</definedName>
    <definedName name="_FDT3" localSheetId="17">#REF!</definedName>
    <definedName name="_FDT3" localSheetId="18">#REF!</definedName>
    <definedName name="_FDT3" localSheetId="19">#REF!</definedName>
    <definedName name="_FDT3" localSheetId="20">#REF!</definedName>
    <definedName name="_FDT3" localSheetId="22">#REF!</definedName>
    <definedName name="_FDT3" localSheetId="23">#REF!</definedName>
    <definedName name="_FDT3" localSheetId="24">#REF!</definedName>
    <definedName name="_FDT3" localSheetId="25">#REF!</definedName>
    <definedName name="_FDT3" localSheetId="27">#REF!</definedName>
    <definedName name="_FDT3" localSheetId="30">#REF!</definedName>
    <definedName name="_FDT3" localSheetId="31">#REF!</definedName>
    <definedName name="_FDT3" localSheetId="32">#REF!</definedName>
    <definedName name="_FDT3" localSheetId="33">#REF!</definedName>
    <definedName name="_FDT3" localSheetId="34">#REF!</definedName>
    <definedName name="_FDT3" localSheetId="35">#REF!</definedName>
    <definedName name="_FDT3" localSheetId="36">#REF!</definedName>
    <definedName name="_FDT3" localSheetId="37">#REF!</definedName>
    <definedName name="_FDT3" localSheetId="38">#REF!</definedName>
    <definedName name="_FDT3" localSheetId="39">#REF!</definedName>
    <definedName name="_FDT3" localSheetId="40">#REF!</definedName>
    <definedName name="_FDT3" localSheetId="41">#REF!</definedName>
    <definedName name="_FDT3" localSheetId="42">#REF!</definedName>
    <definedName name="_FDT3" localSheetId="43">#REF!</definedName>
    <definedName name="_FDT3" localSheetId="44">#REF!</definedName>
    <definedName name="_FDT3" localSheetId="45">#REF!</definedName>
    <definedName name="_FDT3" localSheetId="46">#REF!</definedName>
    <definedName name="_FDT3" localSheetId="47">#REF!</definedName>
    <definedName name="_FDT3" localSheetId="48">#REF!</definedName>
    <definedName name="_FDT3" localSheetId="49">#REF!</definedName>
    <definedName name="_FDT3" localSheetId="50">#REF!</definedName>
    <definedName name="_FDT3" localSheetId="51">#REF!</definedName>
    <definedName name="_FDT3" localSheetId="52">#REF!</definedName>
    <definedName name="_FDT3" localSheetId="53">#REF!</definedName>
    <definedName name="_FDT3" localSheetId="54">#REF!</definedName>
    <definedName name="_FDT3" localSheetId="55">#REF!</definedName>
    <definedName name="_FDT3" localSheetId="56">#REF!</definedName>
    <definedName name="_FDT3" localSheetId="57">#REF!</definedName>
    <definedName name="_FDT3">#REF!</definedName>
    <definedName name="_FDT4" localSheetId="17">#REF!</definedName>
    <definedName name="_FDT4" localSheetId="18">#REF!</definedName>
    <definedName name="_FDT4" localSheetId="19">#REF!</definedName>
    <definedName name="_FDT4" localSheetId="20">#REF!</definedName>
    <definedName name="_FDT4" localSheetId="22">#REF!</definedName>
    <definedName name="_FDT4" localSheetId="23">#REF!</definedName>
    <definedName name="_FDT4" localSheetId="24">#REF!</definedName>
    <definedName name="_FDT4" localSheetId="25">#REF!</definedName>
    <definedName name="_FDT4" localSheetId="27">#REF!</definedName>
    <definedName name="_FDT4" localSheetId="30">#REF!</definedName>
    <definedName name="_FDT4" localSheetId="31">#REF!</definedName>
    <definedName name="_FDT4" localSheetId="32">#REF!</definedName>
    <definedName name="_FDT4" localSheetId="33">#REF!</definedName>
    <definedName name="_FDT4" localSheetId="34">#REF!</definedName>
    <definedName name="_FDT4" localSheetId="35">#REF!</definedName>
    <definedName name="_FDT4" localSheetId="36">#REF!</definedName>
    <definedName name="_FDT4" localSheetId="37">#REF!</definedName>
    <definedName name="_FDT4" localSheetId="38">#REF!</definedName>
    <definedName name="_FDT4" localSheetId="39">#REF!</definedName>
    <definedName name="_FDT4" localSheetId="40">#REF!</definedName>
    <definedName name="_FDT4" localSheetId="41">#REF!</definedName>
    <definedName name="_FDT4" localSheetId="42">#REF!</definedName>
    <definedName name="_FDT4" localSheetId="43">#REF!</definedName>
    <definedName name="_FDT4" localSheetId="44">#REF!</definedName>
    <definedName name="_FDT4" localSheetId="45">#REF!</definedName>
    <definedName name="_FDT4" localSheetId="46">#REF!</definedName>
    <definedName name="_FDT4" localSheetId="47">#REF!</definedName>
    <definedName name="_FDT4" localSheetId="48">#REF!</definedName>
    <definedName name="_FDT4" localSheetId="49">#REF!</definedName>
    <definedName name="_FDT4" localSheetId="50">#REF!</definedName>
    <definedName name="_FDT4" localSheetId="51">#REF!</definedName>
    <definedName name="_FDT4" localSheetId="52">#REF!</definedName>
    <definedName name="_FDT4" localSheetId="53">#REF!</definedName>
    <definedName name="_FDT4" localSheetId="54">#REF!</definedName>
    <definedName name="_FDT4" localSheetId="55">#REF!</definedName>
    <definedName name="_FDT4" localSheetId="56">#REF!</definedName>
    <definedName name="_FDT4" localSheetId="57">#REF!</definedName>
    <definedName name="_FDT4">#REF!</definedName>
    <definedName name="_Fill" localSheetId="18" hidden="1">#REF!</definedName>
    <definedName name="_Fill" localSheetId="19" hidden="1">#REF!</definedName>
    <definedName name="_Fill" localSheetId="20" hidden="1">#REF!</definedName>
    <definedName name="_Fill" localSheetId="23" hidden="1">#REF!</definedName>
    <definedName name="_Fill" localSheetId="24" hidden="1">#REF!</definedName>
    <definedName name="_Fill" localSheetId="25" hidden="1">#REF!</definedName>
    <definedName name="_Fill" localSheetId="31" hidden="1">#REF!</definedName>
    <definedName name="_Fill" localSheetId="32" hidden="1">#REF!</definedName>
    <definedName name="_Fill" localSheetId="33" hidden="1">#REF!</definedName>
    <definedName name="_Fill" localSheetId="34" hidden="1">#REF!</definedName>
    <definedName name="_Fill" localSheetId="35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39" hidden="1">#REF!</definedName>
    <definedName name="_Fill" localSheetId="40" hidden="1">#REF!</definedName>
    <definedName name="_Fill" localSheetId="41" hidden="1">#REF!</definedName>
    <definedName name="_Fill" localSheetId="42" hidden="1">#REF!</definedName>
    <definedName name="_Fill" localSheetId="43" hidden="1">#REF!</definedName>
    <definedName name="_Fill" localSheetId="44" hidden="1">#REF!</definedName>
    <definedName name="_Fill" localSheetId="45" hidden="1">#REF!</definedName>
    <definedName name="_Fill" localSheetId="46" hidden="1">#REF!</definedName>
    <definedName name="_Fill" localSheetId="47" hidden="1">#REF!</definedName>
    <definedName name="_Fill" localSheetId="48" hidden="1">#REF!</definedName>
    <definedName name="_Fill" localSheetId="49" hidden="1">#REF!</definedName>
    <definedName name="_Fill" localSheetId="50" hidden="1">#REF!</definedName>
    <definedName name="_Fill" localSheetId="51" hidden="1">#REF!</definedName>
    <definedName name="_Fill" localSheetId="52" hidden="1">#REF!</definedName>
    <definedName name="_Fill" localSheetId="53" hidden="1">#REF!</definedName>
    <definedName name="_Fill" localSheetId="54" hidden="1">#REF!</definedName>
    <definedName name="_Fill" localSheetId="55" hidden="1">#REF!</definedName>
    <definedName name="_Fill" localSheetId="56" hidden="1">#REF!</definedName>
    <definedName name="_Fill" localSheetId="57" hidden="1">#REF!</definedName>
    <definedName name="_Fill" hidden="1">#REF!</definedName>
    <definedName name="_xlnm._FilterDatabase" localSheetId="1" hidden="1">PG_002!$A$17:$CV$33</definedName>
    <definedName name="_xlnm._FilterDatabase" localSheetId="16" hidden="1">PG_017!$A$60:$EC$110</definedName>
    <definedName name="_xlnm._FilterDatabase" localSheetId="17" hidden="1">PG_018!$A$60:$EC$110</definedName>
    <definedName name="_xlnm._FilterDatabase" localSheetId="19" hidden="1">PG_020!$A$60:$EC$110</definedName>
    <definedName name="_xlnm._FilterDatabase" localSheetId="21" hidden="1">PG_022!$A$60:$ED$110</definedName>
    <definedName name="_xlnm._FilterDatabase" localSheetId="26" hidden="1">PG_027!$A$60:$EL$110</definedName>
    <definedName name="_xlnm._FilterDatabase" localSheetId="29" hidden="1">PG_030!$A$60:$EC$110</definedName>
    <definedName name="_xlnm._FilterDatabase" localSheetId="30" hidden="1">PG_031!$A$60:$EC$110</definedName>
    <definedName name="_xlnm._FilterDatabase" localSheetId="31" hidden="1">PG_032!$A$60:$EC$110</definedName>
    <definedName name="_xlnm._FilterDatabase" localSheetId="32" hidden="1">PG_033!$A$60:$EJ$110</definedName>
    <definedName name="_xlnm._FilterDatabase" localSheetId="41" hidden="1">PG_042!$A$60:$EC$110</definedName>
    <definedName name="_xlnm._FilterDatabase" localSheetId="46" hidden="1">PG_047!$A$60:$EC$110</definedName>
    <definedName name="_xlnm._FilterDatabase" localSheetId="47" hidden="1">PG_048!$A$60:$EC$110</definedName>
    <definedName name="_xlnm._FilterDatabase" localSheetId="48" hidden="1">PG_049!$A$60:$EC$110</definedName>
    <definedName name="_xlnm._FilterDatabase" localSheetId="49" hidden="1">PG_050!$A$60:$EC$110</definedName>
    <definedName name="_xlnm._FilterDatabase" localSheetId="50" hidden="1">PG_051!$A$60:$EC$110</definedName>
    <definedName name="_xlnm._FilterDatabase" localSheetId="51" hidden="1">PG_052!$A$60:$EC$110</definedName>
    <definedName name="_xlnm._FilterDatabase" localSheetId="52" hidden="1">PG_053!$A$60:$EC$110</definedName>
    <definedName name="_xlnm._FilterDatabase" localSheetId="53" hidden="1">PG_054!$A$60:$ED$110</definedName>
    <definedName name="_xlnm._FilterDatabase" localSheetId="54" hidden="1">PG_055!$A$60:$EC$110</definedName>
    <definedName name="_xlnm._FilterDatabase" localSheetId="55" hidden="1">PG_056!$A$60:$EC$110</definedName>
    <definedName name="_xlnm._FilterDatabase" localSheetId="56" hidden="1">PG_057!$A$60:$EC$110</definedName>
    <definedName name="_xlnm._FilterDatabase" localSheetId="57" hidden="1">PG_058!$A$60:$EC$110</definedName>
    <definedName name="_HMB1" localSheetId="17">#REF!</definedName>
    <definedName name="_HMB1" localSheetId="18">#REF!</definedName>
    <definedName name="_HMB1" localSheetId="19">#REF!</definedName>
    <definedName name="_HMB1" localSheetId="20">#REF!</definedName>
    <definedName name="_HMB1" localSheetId="22">#REF!</definedName>
    <definedName name="_HMB1" localSheetId="23">#REF!</definedName>
    <definedName name="_HMB1" localSheetId="24">#REF!</definedName>
    <definedName name="_HMB1" localSheetId="25">#REF!</definedName>
    <definedName name="_HMB1" localSheetId="27">#REF!</definedName>
    <definedName name="_HMB1" localSheetId="30">#REF!</definedName>
    <definedName name="_HMB1" localSheetId="31">#REF!</definedName>
    <definedName name="_HMB1" localSheetId="32">#REF!</definedName>
    <definedName name="_HMB1" localSheetId="33">#REF!</definedName>
    <definedName name="_HMB1" localSheetId="34">#REF!</definedName>
    <definedName name="_HMB1" localSheetId="35">#REF!</definedName>
    <definedName name="_HMB1" localSheetId="36">#REF!</definedName>
    <definedName name="_HMB1" localSheetId="37">#REF!</definedName>
    <definedName name="_HMB1" localSheetId="38">#REF!</definedName>
    <definedName name="_HMB1" localSheetId="39">#REF!</definedName>
    <definedName name="_HMB1" localSheetId="40">#REF!</definedName>
    <definedName name="_HMB1" localSheetId="41">#REF!</definedName>
    <definedName name="_HMB1" localSheetId="42">#REF!</definedName>
    <definedName name="_HMB1" localSheetId="43">#REF!</definedName>
    <definedName name="_HMB1" localSheetId="44">#REF!</definedName>
    <definedName name="_HMB1" localSheetId="45">#REF!</definedName>
    <definedName name="_HMB1" localSheetId="46">#REF!</definedName>
    <definedName name="_HMB1" localSheetId="47">#REF!</definedName>
    <definedName name="_HMB1" localSheetId="48">#REF!</definedName>
    <definedName name="_HMB1" localSheetId="49">#REF!</definedName>
    <definedName name="_HMB1" localSheetId="50">#REF!</definedName>
    <definedName name="_HMB1" localSheetId="51">#REF!</definedName>
    <definedName name="_HMB1" localSheetId="52">#REF!</definedName>
    <definedName name="_HMB1" localSheetId="53">#REF!</definedName>
    <definedName name="_HMB1" localSheetId="54">#REF!</definedName>
    <definedName name="_HMB1" localSheetId="55">#REF!</definedName>
    <definedName name="_HMB1" localSheetId="56">#REF!</definedName>
    <definedName name="_HMB1" localSheetId="57">#REF!</definedName>
    <definedName name="_HMB1">#REF!</definedName>
    <definedName name="_HMB2" localSheetId="17">#REF!</definedName>
    <definedName name="_HMB2" localSheetId="18">#REF!</definedName>
    <definedName name="_HMB2" localSheetId="19">#REF!</definedName>
    <definedName name="_HMB2" localSheetId="20">#REF!</definedName>
    <definedName name="_HMB2" localSheetId="22">#REF!</definedName>
    <definedName name="_HMB2" localSheetId="23">#REF!</definedName>
    <definedName name="_HMB2" localSheetId="24">#REF!</definedName>
    <definedName name="_HMB2" localSheetId="25">#REF!</definedName>
    <definedName name="_HMB2" localSheetId="27">#REF!</definedName>
    <definedName name="_HMB2" localSheetId="30">#REF!</definedName>
    <definedName name="_HMB2" localSheetId="31">#REF!</definedName>
    <definedName name="_HMB2" localSheetId="32">#REF!</definedName>
    <definedName name="_HMB2" localSheetId="33">#REF!</definedName>
    <definedName name="_HMB2" localSheetId="34">#REF!</definedName>
    <definedName name="_HMB2" localSheetId="35">#REF!</definedName>
    <definedName name="_HMB2" localSheetId="36">#REF!</definedName>
    <definedName name="_HMB2" localSheetId="37">#REF!</definedName>
    <definedName name="_HMB2" localSheetId="38">#REF!</definedName>
    <definedName name="_HMB2" localSheetId="39">#REF!</definedName>
    <definedName name="_HMB2" localSheetId="40">#REF!</definedName>
    <definedName name="_HMB2" localSheetId="41">#REF!</definedName>
    <definedName name="_HMB2" localSheetId="42">#REF!</definedName>
    <definedName name="_HMB2" localSheetId="43">#REF!</definedName>
    <definedName name="_HMB2" localSheetId="44">#REF!</definedName>
    <definedName name="_HMB2" localSheetId="45">#REF!</definedName>
    <definedName name="_HMB2" localSheetId="46">#REF!</definedName>
    <definedName name="_HMB2" localSheetId="47">#REF!</definedName>
    <definedName name="_HMB2" localSheetId="48">#REF!</definedName>
    <definedName name="_HMB2" localSheetId="49">#REF!</definedName>
    <definedName name="_HMB2" localSheetId="50">#REF!</definedName>
    <definedName name="_HMB2" localSheetId="51">#REF!</definedName>
    <definedName name="_HMB2" localSheetId="52">#REF!</definedName>
    <definedName name="_HMB2" localSheetId="53">#REF!</definedName>
    <definedName name="_HMB2" localSheetId="54">#REF!</definedName>
    <definedName name="_HMB2" localSheetId="55">#REF!</definedName>
    <definedName name="_HMB2" localSheetId="56">#REF!</definedName>
    <definedName name="_HMB2" localSheetId="57">#REF!</definedName>
    <definedName name="_HMB2">#REF!</definedName>
    <definedName name="_IMP1" localSheetId="17">#REF!</definedName>
    <definedName name="_IMP1" localSheetId="18">#REF!</definedName>
    <definedName name="_IMP1" localSheetId="19">#REF!</definedName>
    <definedName name="_IMP1" localSheetId="20">#REF!</definedName>
    <definedName name="_IMP1" localSheetId="22">#REF!</definedName>
    <definedName name="_IMP1" localSheetId="23">#REF!</definedName>
    <definedName name="_IMP1" localSheetId="24">#REF!</definedName>
    <definedName name="_IMP1" localSheetId="25">#REF!</definedName>
    <definedName name="_IMP1" localSheetId="27">#REF!</definedName>
    <definedName name="_IMP1" localSheetId="30">#REF!</definedName>
    <definedName name="_IMP1" localSheetId="31">#REF!</definedName>
    <definedName name="_IMP1" localSheetId="32">#REF!</definedName>
    <definedName name="_IMP1" localSheetId="33">#REF!</definedName>
    <definedName name="_IMP1" localSheetId="34">#REF!</definedName>
    <definedName name="_IMP1" localSheetId="35">#REF!</definedName>
    <definedName name="_IMP1" localSheetId="36">#REF!</definedName>
    <definedName name="_IMP1" localSheetId="37">#REF!</definedName>
    <definedName name="_IMP1" localSheetId="38">#REF!</definedName>
    <definedName name="_IMP1" localSheetId="39">#REF!</definedName>
    <definedName name="_IMP1" localSheetId="40">#REF!</definedName>
    <definedName name="_IMP1" localSheetId="41">#REF!</definedName>
    <definedName name="_IMP1" localSheetId="42">#REF!</definedName>
    <definedName name="_IMP1" localSheetId="43">#REF!</definedName>
    <definedName name="_IMP1" localSheetId="44">#REF!</definedName>
    <definedName name="_IMP1" localSheetId="45">#REF!</definedName>
    <definedName name="_IMP1" localSheetId="46">#REF!</definedName>
    <definedName name="_IMP1" localSheetId="47">#REF!</definedName>
    <definedName name="_IMP1" localSheetId="48">#REF!</definedName>
    <definedName name="_IMP1" localSheetId="49">#REF!</definedName>
    <definedName name="_IMP1" localSheetId="50">#REF!</definedName>
    <definedName name="_IMP1" localSheetId="51">#REF!</definedName>
    <definedName name="_IMP1" localSheetId="52">#REF!</definedName>
    <definedName name="_IMP1" localSheetId="53">#REF!</definedName>
    <definedName name="_IMP1" localSheetId="54">#REF!</definedName>
    <definedName name="_IMP1" localSheetId="55">#REF!</definedName>
    <definedName name="_IMP1" localSheetId="56">#REF!</definedName>
    <definedName name="_IMP1" localSheetId="57">#REF!</definedName>
    <definedName name="_IMP1">#REF!</definedName>
    <definedName name="_IMP2" localSheetId="17">#REF!</definedName>
    <definedName name="_IMP2" localSheetId="18">#REF!</definedName>
    <definedName name="_IMP2" localSheetId="19">#REF!</definedName>
    <definedName name="_IMP2" localSheetId="20">#REF!</definedName>
    <definedName name="_IMP2" localSheetId="22">#REF!</definedName>
    <definedName name="_IMP2" localSheetId="23">#REF!</definedName>
    <definedName name="_IMP2" localSheetId="24">#REF!</definedName>
    <definedName name="_IMP2" localSheetId="25">#REF!</definedName>
    <definedName name="_IMP2" localSheetId="27">#REF!</definedName>
    <definedName name="_IMP2" localSheetId="30">#REF!</definedName>
    <definedName name="_IMP2" localSheetId="31">#REF!</definedName>
    <definedName name="_IMP2" localSheetId="32">#REF!</definedName>
    <definedName name="_IMP2" localSheetId="33">#REF!</definedName>
    <definedName name="_IMP2" localSheetId="34">#REF!</definedName>
    <definedName name="_IMP2" localSheetId="35">#REF!</definedName>
    <definedName name="_IMP2" localSheetId="36">#REF!</definedName>
    <definedName name="_IMP2" localSheetId="37">#REF!</definedName>
    <definedName name="_IMP2" localSheetId="38">#REF!</definedName>
    <definedName name="_IMP2" localSheetId="39">#REF!</definedName>
    <definedName name="_IMP2" localSheetId="40">#REF!</definedName>
    <definedName name="_IMP2" localSheetId="41">#REF!</definedName>
    <definedName name="_IMP2" localSheetId="42">#REF!</definedName>
    <definedName name="_IMP2" localSheetId="43">#REF!</definedName>
    <definedName name="_IMP2" localSheetId="44">#REF!</definedName>
    <definedName name="_IMP2" localSheetId="45">#REF!</definedName>
    <definedName name="_IMP2" localSheetId="46">#REF!</definedName>
    <definedName name="_IMP2" localSheetId="47">#REF!</definedName>
    <definedName name="_IMP2" localSheetId="48">#REF!</definedName>
    <definedName name="_IMP2" localSheetId="49">#REF!</definedName>
    <definedName name="_IMP2" localSheetId="50">#REF!</definedName>
    <definedName name="_IMP2" localSheetId="51">#REF!</definedName>
    <definedName name="_IMP2" localSheetId="52">#REF!</definedName>
    <definedName name="_IMP2" localSheetId="53">#REF!</definedName>
    <definedName name="_IMP2" localSheetId="54">#REF!</definedName>
    <definedName name="_IMP2" localSheetId="55">#REF!</definedName>
    <definedName name="_IMP2" localSheetId="56">#REF!</definedName>
    <definedName name="_IMP2" localSheetId="57">#REF!</definedName>
    <definedName name="_IMP2">#REF!</definedName>
    <definedName name="_IMP5" localSheetId="17">#REF!</definedName>
    <definedName name="_IMP5" localSheetId="18">#REF!</definedName>
    <definedName name="_IMP5" localSheetId="19">#REF!</definedName>
    <definedName name="_IMP5" localSheetId="20">#REF!</definedName>
    <definedName name="_IMP5" localSheetId="22">#REF!</definedName>
    <definedName name="_IMP5" localSheetId="23">#REF!</definedName>
    <definedName name="_IMP5" localSheetId="24">#REF!</definedName>
    <definedName name="_IMP5" localSheetId="25">#REF!</definedName>
    <definedName name="_IMP5" localSheetId="27">#REF!</definedName>
    <definedName name="_IMP5" localSheetId="30">#REF!</definedName>
    <definedName name="_IMP5" localSheetId="31">#REF!</definedName>
    <definedName name="_IMP5" localSheetId="32">#REF!</definedName>
    <definedName name="_IMP5" localSheetId="33">#REF!</definedName>
    <definedName name="_IMP5" localSheetId="34">#REF!</definedName>
    <definedName name="_IMP5" localSheetId="35">#REF!</definedName>
    <definedName name="_IMP5" localSheetId="36">#REF!</definedName>
    <definedName name="_IMP5" localSheetId="37">#REF!</definedName>
    <definedName name="_IMP5" localSheetId="38">#REF!</definedName>
    <definedName name="_IMP5" localSheetId="39">#REF!</definedName>
    <definedName name="_IMP5" localSheetId="40">#REF!</definedName>
    <definedName name="_IMP5" localSheetId="41">#REF!</definedName>
    <definedName name="_IMP5" localSheetId="42">#REF!</definedName>
    <definedName name="_IMP5" localSheetId="43">#REF!</definedName>
    <definedName name="_IMP5" localSheetId="44">#REF!</definedName>
    <definedName name="_IMP5" localSheetId="45">#REF!</definedName>
    <definedName name="_IMP5" localSheetId="46">#REF!</definedName>
    <definedName name="_IMP5" localSheetId="47">#REF!</definedName>
    <definedName name="_IMP5" localSheetId="48">#REF!</definedName>
    <definedName name="_IMP5" localSheetId="49">#REF!</definedName>
    <definedName name="_IMP5" localSheetId="50">#REF!</definedName>
    <definedName name="_IMP5" localSheetId="51">#REF!</definedName>
    <definedName name="_IMP5" localSheetId="52">#REF!</definedName>
    <definedName name="_IMP5" localSheetId="53">#REF!</definedName>
    <definedName name="_IMP5" localSheetId="54">#REF!</definedName>
    <definedName name="_IMP5" localSheetId="55">#REF!</definedName>
    <definedName name="_IMP5" localSheetId="56">#REF!</definedName>
    <definedName name="_IMP5" localSheetId="57">#REF!</definedName>
    <definedName name="_IMP5">#REF!</definedName>
    <definedName name="_Key1" localSheetId="17" hidden="1">[3]Quantity!#REF!</definedName>
    <definedName name="_Key1" localSheetId="18" hidden="1">[3]Quantity!#REF!</definedName>
    <definedName name="_Key1" localSheetId="19" hidden="1">[3]Quantity!#REF!</definedName>
    <definedName name="_Key1" localSheetId="20" hidden="1">[3]Quantity!#REF!</definedName>
    <definedName name="_Key1" localSheetId="22" hidden="1">[3]Quantity!#REF!</definedName>
    <definedName name="_Key1" localSheetId="23" hidden="1">[3]Quantity!#REF!</definedName>
    <definedName name="_Key1" localSheetId="24" hidden="1">[3]Quantity!#REF!</definedName>
    <definedName name="_Key1" localSheetId="25" hidden="1">[3]Quantity!#REF!</definedName>
    <definedName name="_Key1" localSheetId="27" hidden="1">[3]Quantity!#REF!</definedName>
    <definedName name="_Key1" localSheetId="30" hidden="1">[3]Quantity!#REF!</definedName>
    <definedName name="_Key1" localSheetId="31" hidden="1">[3]Quantity!#REF!</definedName>
    <definedName name="_Key1" localSheetId="32" hidden="1">[3]Quantity!#REF!</definedName>
    <definedName name="_Key1" localSheetId="33" hidden="1">[3]Quantity!#REF!</definedName>
    <definedName name="_Key1" localSheetId="34" hidden="1">[3]Quantity!#REF!</definedName>
    <definedName name="_Key1" localSheetId="35" hidden="1">[3]Quantity!#REF!</definedName>
    <definedName name="_Key1" localSheetId="36" hidden="1">[3]Quantity!#REF!</definedName>
    <definedName name="_Key1" localSheetId="37" hidden="1">[3]Quantity!#REF!</definedName>
    <definedName name="_Key1" localSheetId="38" hidden="1">[3]Quantity!#REF!</definedName>
    <definedName name="_Key1" localSheetId="39" hidden="1">[3]Quantity!#REF!</definedName>
    <definedName name="_Key1" localSheetId="40" hidden="1">[3]Quantity!#REF!</definedName>
    <definedName name="_Key1" localSheetId="41" hidden="1">[3]Quantity!#REF!</definedName>
    <definedName name="_Key1" localSheetId="42" hidden="1">[3]Quantity!#REF!</definedName>
    <definedName name="_Key1" localSheetId="43" hidden="1">[3]Quantity!#REF!</definedName>
    <definedName name="_Key1" localSheetId="44" hidden="1">[3]Quantity!#REF!</definedName>
    <definedName name="_Key1" localSheetId="45" hidden="1">[3]Quantity!#REF!</definedName>
    <definedName name="_Key1" localSheetId="46" hidden="1">[3]Quantity!#REF!</definedName>
    <definedName name="_Key1" localSheetId="47" hidden="1">[3]Quantity!#REF!</definedName>
    <definedName name="_Key1" localSheetId="48" hidden="1">[3]Quantity!#REF!</definedName>
    <definedName name="_Key1" localSheetId="49" hidden="1">[3]Quantity!#REF!</definedName>
    <definedName name="_Key1" localSheetId="50" hidden="1">[3]Quantity!#REF!</definedName>
    <definedName name="_Key1" localSheetId="51" hidden="1">[3]Quantity!#REF!</definedName>
    <definedName name="_Key1" localSheetId="52" hidden="1">[3]Quantity!#REF!</definedName>
    <definedName name="_Key1" localSheetId="53" hidden="1">[3]Quantity!#REF!</definedName>
    <definedName name="_Key1" localSheetId="54" hidden="1">[3]Quantity!#REF!</definedName>
    <definedName name="_Key1" localSheetId="55" hidden="1">[3]Quantity!#REF!</definedName>
    <definedName name="_Key1" localSheetId="56" hidden="1">[3]Quantity!#REF!</definedName>
    <definedName name="_Key1" localSheetId="57" hidden="1">[3]Quantity!#REF!</definedName>
    <definedName name="_Key1" hidden="1">[3]Quantity!#REF!</definedName>
    <definedName name="_Key2" localSheetId="17" hidden="1">#REF!</definedName>
    <definedName name="_Key2" localSheetId="18" hidden="1">#REF!</definedName>
    <definedName name="_Key2" localSheetId="19" hidden="1">#REF!</definedName>
    <definedName name="_Key2" localSheetId="20" hidden="1">#REF!</definedName>
    <definedName name="_Key2" localSheetId="22" hidden="1">#REF!</definedName>
    <definedName name="_Key2" localSheetId="23" hidden="1">#REF!</definedName>
    <definedName name="_Key2" localSheetId="24" hidden="1">#REF!</definedName>
    <definedName name="_Key2" localSheetId="25" hidden="1">#REF!</definedName>
    <definedName name="_Key2" localSheetId="27" hidden="1">#REF!</definedName>
    <definedName name="_Key2" localSheetId="30" hidden="1">#REF!</definedName>
    <definedName name="_Key2" localSheetId="31" hidden="1">#REF!</definedName>
    <definedName name="_Key2" localSheetId="32" hidden="1">#REF!</definedName>
    <definedName name="_Key2" localSheetId="33" hidden="1">#REF!</definedName>
    <definedName name="_Key2" localSheetId="34" hidden="1">#REF!</definedName>
    <definedName name="_Key2" localSheetId="35" hidden="1">#REF!</definedName>
    <definedName name="_Key2" localSheetId="36" hidden="1">#REF!</definedName>
    <definedName name="_Key2" localSheetId="37" hidden="1">#REF!</definedName>
    <definedName name="_Key2" localSheetId="38" hidden="1">#REF!</definedName>
    <definedName name="_Key2" localSheetId="39" hidden="1">#REF!</definedName>
    <definedName name="_Key2" localSheetId="40" hidden="1">#REF!</definedName>
    <definedName name="_Key2" localSheetId="41" hidden="1">#REF!</definedName>
    <definedName name="_Key2" localSheetId="42" hidden="1">#REF!</definedName>
    <definedName name="_Key2" localSheetId="43" hidden="1">#REF!</definedName>
    <definedName name="_Key2" localSheetId="44" hidden="1">#REF!</definedName>
    <definedName name="_Key2" localSheetId="45" hidden="1">#REF!</definedName>
    <definedName name="_Key2" localSheetId="46" hidden="1">#REF!</definedName>
    <definedName name="_Key2" localSheetId="47" hidden="1">#REF!</definedName>
    <definedName name="_Key2" localSheetId="48" hidden="1">#REF!</definedName>
    <definedName name="_Key2" localSheetId="49" hidden="1">#REF!</definedName>
    <definedName name="_Key2" localSheetId="50" hidden="1">#REF!</definedName>
    <definedName name="_Key2" localSheetId="51" hidden="1">#REF!</definedName>
    <definedName name="_Key2" localSheetId="52" hidden="1">#REF!</definedName>
    <definedName name="_Key2" localSheetId="53" hidden="1">#REF!</definedName>
    <definedName name="_Key2" localSheetId="54" hidden="1">#REF!</definedName>
    <definedName name="_Key2" localSheetId="55" hidden="1">#REF!</definedName>
    <definedName name="_Key2" localSheetId="56" hidden="1">#REF!</definedName>
    <definedName name="_Key2" localSheetId="57" hidden="1">#REF!</definedName>
    <definedName name="_Key2" hidden="1">#REF!</definedName>
    <definedName name="_LIQ1" localSheetId="17">#REF!</definedName>
    <definedName name="_LIQ1" localSheetId="18">#REF!</definedName>
    <definedName name="_LIQ1" localSheetId="19">#REF!</definedName>
    <definedName name="_LIQ1" localSheetId="20">#REF!</definedName>
    <definedName name="_LIQ1" localSheetId="22">#REF!</definedName>
    <definedName name="_LIQ1" localSheetId="23">#REF!</definedName>
    <definedName name="_LIQ1" localSheetId="24">#REF!</definedName>
    <definedName name="_LIQ1" localSheetId="25">#REF!</definedName>
    <definedName name="_LIQ1" localSheetId="27">#REF!</definedName>
    <definedName name="_LIQ1" localSheetId="30">#REF!</definedName>
    <definedName name="_LIQ1" localSheetId="31">#REF!</definedName>
    <definedName name="_LIQ1" localSheetId="32">#REF!</definedName>
    <definedName name="_LIQ1" localSheetId="33">#REF!</definedName>
    <definedName name="_LIQ1" localSheetId="34">#REF!</definedName>
    <definedName name="_LIQ1" localSheetId="35">#REF!</definedName>
    <definedName name="_LIQ1" localSheetId="36">#REF!</definedName>
    <definedName name="_LIQ1" localSheetId="37">#REF!</definedName>
    <definedName name="_LIQ1" localSheetId="38">#REF!</definedName>
    <definedName name="_LIQ1" localSheetId="39">#REF!</definedName>
    <definedName name="_LIQ1" localSheetId="40">#REF!</definedName>
    <definedName name="_LIQ1" localSheetId="41">#REF!</definedName>
    <definedName name="_LIQ1" localSheetId="42">#REF!</definedName>
    <definedName name="_LIQ1" localSheetId="43">#REF!</definedName>
    <definedName name="_LIQ1" localSheetId="44">#REF!</definedName>
    <definedName name="_LIQ1" localSheetId="45">#REF!</definedName>
    <definedName name="_LIQ1" localSheetId="46">#REF!</definedName>
    <definedName name="_LIQ1" localSheetId="47">#REF!</definedName>
    <definedName name="_LIQ1" localSheetId="48">#REF!</definedName>
    <definedName name="_LIQ1" localSheetId="49">#REF!</definedName>
    <definedName name="_LIQ1" localSheetId="50">#REF!</definedName>
    <definedName name="_LIQ1" localSheetId="51">#REF!</definedName>
    <definedName name="_LIQ1" localSheetId="52">#REF!</definedName>
    <definedName name="_LIQ1" localSheetId="53">#REF!</definedName>
    <definedName name="_LIQ1" localSheetId="54">#REF!</definedName>
    <definedName name="_LIQ1" localSheetId="55">#REF!</definedName>
    <definedName name="_LIQ1" localSheetId="56">#REF!</definedName>
    <definedName name="_LIQ1" localSheetId="57">#REF!</definedName>
    <definedName name="_LIQ1">#REF!</definedName>
    <definedName name="_LIQ2" localSheetId="17">#REF!</definedName>
    <definedName name="_LIQ2" localSheetId="18">#REF!</definedName>
    <definedName name="_LIQ2" localSheetId="19">#REF!</definedName>
    <definedName name="_LIQ2" localSheetId="20">#REF!</definedName>
    <definedName name="_LIQ2" localSheetId="22">#REF!</definedName>
    <definedName name="_LIQ2" localSheetId="23">#REF!</definedName>
    <definedName name="_LIQ2" localSheetId="24">#REF!</definedName>
    <definedName name="_LIQ2" localSheetId="25">#REF!</definedName>
    <definedName name="_LIQ2" localSheetId="27">#REF!</definedName>
    <definedName name="_LIQ2" localSheetId="30">#REF!</definedName>
    <definedName name="_LIQ2" localSheetId="31">#REF!</definedName>
    <definedName name="_LIQ2" localSheetId="32">#REF!</definedName>
    <definedName name="_LIQ2" localSheetId="33">#REF!</definedName>
    <definedName name="_LIQ2" localSheetId="34">#REF!</definedName>
    <definedName name="_LIQ2" localSheetId="35">#REF!</definedName>
    <definedName name="_LIQ2" localSheetId="36">#REF!</definedName>
    <definedName name="_LIQ2" localSheetId="37">#REF!</definedName>
    <definedName name="_LIQ2" localSheetId="38">#REF!</definedName>
    <definedName name="_LIQ2" localSheetId="39">#REF!</definedName>
    <definedName name="_LIQ2" localSheetId="40">#REF!</definedName>
    <definedName name="_LIQ2" localSheetId="41">#REF!</definedName>
    <definedName name="_LIQ2" localSheetId="42">#REF!</definedName>
    <definedName name="_LIQ2" localSheetId="43">#REF!</definedName>
    <definedName name="_LIQ2" localSheetId="44">#REF!</definedName>
    <definedName name="_LIQ2" localSheetId="45">#REF!</definedName>
    <definedName name="_LIQ2" localSheetId="46">#REF!</definedName>
    <definedName name="_LIQ2" localSheetId="47">#REF!</definedName>
    <definedName name="_LIQ2" localSheetId="48">#REF!</definedName>
    <definedName name="_LIQ2" localSheetId="49">#REF!</definedName>
    <definedName name="_LIQ2" localSheetId="50">#REF!</definedName>
    <definedName name="_LIQ2" localSheetId="51">#REF!</definedName>
    <definedName name="_LIQ2" localSheetId="52">#REF!</definedName>
    <definedName name="_LIQ2" localSheetId="53">#REF!</definedName>
    <definedName name="_LIQ2" localSheetId="54">#REF!</definedName>
    <definedName name="_LIQ2" localSheetId="55">#REF!</definedName>
    <definedName name="_LIQ2" localSheetId="56">#REF!</definedName>
    <definedName name="_LIQ2" localSheetId="57">#REF!</definedName>
    <definedName name="_LIQ2">#REF!</definedName>
    <definedName name="_LIQ3" localSheetId="17">#REF!</definedName>
    <definedName name="_LIQ3" localSheetId="18">#REF!</definedName>
    <definedName name="_LIQ3" localSheetId="19">#REF!</definedName>
    <definedName name="_LIQ3" localSheetId="20">#REF!</definedName>
    <definedName name="_LIQ3" localSheetId="22">#REF!</definedName>
    <definedName name="_LIQ3" localSheetId="23">#REF!</definedName>
    <definedName name="_LIQ3" localSheetId="24">#REF!</definedName>
    <definedName name="_LIQ3" localSheetId="25">#REF!</definedName>
    <definedName name="_LIQ3" localSheetId="27">#REF!</definedName>
    <definedName name="_LIQ3" localSheetId="30">#REF!</definedName>
    <definedName name="_LIQ3" localSheetId="31">#REF!</definedName>
    <definedName name="_LIQ3" localSheetId="32">#REF!</definedName>
    <definedName name="_LIQ3" localSheetId="33">#REF!</definedName>
    <definedName name="_LIQ3" localSheetId="34">#REF!</definedName>
    <definedName name="_LIQ3" localSheetId="35">#REF!</definedName>
    <definedName name="_LIQ3" localSheetId="36">#REF!</definedName>
    <definedName name="_LIQ3" localSheetId="37">#REF!</definedName>
    <definedName name="_LIQ3" localSheetId="38">#REF!</definedName>
    <definedName name="_LIQ3" localSheetId="39">#REF!</definedName>
    <definedName name="_LIQ3" localSheetId="40">#REF!</definedName>
    <definedName name="_LIQ3" localSheetId="41">#REF!</definedName>
    <definedName name="_LIQ3" localSheetId="42">#REF!</definedName>
    <definedName name="_LIQ3" localSheetId="43">#REF!</definedName>
    <definedName name="_LIQ3" localSheetId="44">#REF!</definedName>
    <definedName name="_LIQ3" localSheetId="45">#REF!</definedName>
    <definedName name="_LIQ3" localSheetId="46">#REF!</definedName>
    <definedName name="_LIQ3" localSheetId="47">#REF!</definedName>
    <definedName name="_LIQ3" localSheetId="48">#REF!</definedName>
    <definedName name="_LIQ3" localSheetId="49">#REF!</definedName>
    <definedName name="_LIQ3" localSheetId="50">#REF!</definedName>
    <definedName name="_LIQ3" localSheetId="51">#REF!</definedName>
    <definedName name="_LIQ3" localSheetId="52">#REF!</definedName>
    <definedName name="_LIQ3" localSheetId="53">#REF!</definedName>
    <definedName name="_LIQ3" localSheetId="54">#REF!</definedName>
    <definedName name="_LIQ3" localSheetId="55">#REF!</definedName>
    <definedName name="_LIQ3" localSheetId="56">#REF!</definedName>
    <definedName name="_LIQ3" localSheetId="57">#REF!</definedName>
    <definedName name="_LIQ3">#REF!</definedName>
    <definedName name="_LIQ4" localSheetId="17">#REF!</definedName>
    <definedName name="_LIQ4" localSheetId="18">#REF!</definedName>
    <definedName name="_LIQ4" localSheetId="19">#REF!</definedName>
    <definedName name="_LIQ4" localSheetId="20">#REF!</definedName>
    <definedName name="_LIQ4" localSheetId="22">#REF!</definedName>
    <definedName name="_LIQ4" localSheetId="23">#REF!</definedName>
    <definedName name="_LIQ4" localSheetId="24">#REF!</definedName>
    <definedName name="_LIQ4" localSheetId="25">#REF!</definedName>
    <definedName name="_LIQ4" localSheetId="27">#REF!</definedName>
    <definedName name="_LIQ4" localSheetId="30">#REF!</definedName>
    <definedName name="_LIQ4" localSheetId="31">#REF!</definedName>
    <definedName name="_LIQ4" localSheetId="32">#REF!</definedName>
    <definedName name="_LIQ4" localSheetId="33">#REF!</definedName>
    <definedName name="_LIQ4" localSheetId="34">#REF!</definedName>
    <definedName name="_LIQ4" localSheetId="35">#REF!</definedName>
    <definedName name="_LIQ4" localSheetId="36">#REF!</definedName>
    <definedName name="_LIQ4" localSheetId="37">#REF!</definedName>
    <definedName name="_LIQ4" localSheetId="38">#REF!</definedName>
    <definedName name="_LIQ4" localSheetId="39">#REF!</definedName>
    <definedName name="_LIQ4" localSheetId="40">#REF!</definedName>
    <definedName name="_LIQ4" localSheetId="41">#REF!</definedName>
    <definedName name="_LIQ4" localSheetId="42">#REF!</definedName>
    <definedName name="_LIQ4" localSheetId="43">#REF!</definedName>
    <definedName name="_LIQ4" localSheetId="44">#REF!</definedName>
    <definedName name="_LIQ4" localSheetId="45">#REF!</definedName>
    <definedName name="_LIQ4" localSheetId="46">#REF!</definedName>
    <definedName name="_LIQ4" localSheetId="47">#REF!</definedName>
    <definedName name="_LIQ4" localSheetId="48">#REF!</definedName>
    <definedName name="_LIQ4" localSheetId="49">#REF!</definedName>
    <definedName name="_LIQ4" localSheetId="50">#REF!</definedName>
    <definedName name="_LIQ4" localSheetId="51">#REF!</definedName>
    <definedName name="_LIQ4" localSheetId="52">#REF!</definedName>
    <definedName name="_LIQ4" localSheetId="53">#REF!</definedName>
    <definedName name="_LIQ4" localSheetId="54">#REF!</definedName>
    <definedName name="_LIQ4" localSheetId="55">#REF!</definedName>
    <definedName name="_LIQ4" localSheetId="56">#REF!</definedName>
    <definedName name="_LIQ4" localSheetId="57">#REF!</definedName>
    <definedName name="_LIQ4">#REF!</definedName>
    <definedName name="_ODP1" localSheetId="17">#REF!</definedName>
    <definedName name="_ODP1" localSheetId="18">#REF!</definedName>
    <definedName name="_ODP1" localSheetId="19">#REF!</definedName>
    <definedName name="_ODP1" localSheetId="20">#REF!</definedName>
    <definedName name="_ODP1" localSheetId="22">#REF!</definedName>
    <definedName name="_ODP1" localSheetId="23">#REF!</definedName>
    <definedName name="_ODP1" localSheetId="24">#REF!</definedName>
    <definedName name="_ODP1" localSheetId="25">#REF!</definedName>
    <definedName name="_ODP1" localSheetId="27">#REF!</definedName>
    <definedName name="_ODP1" localSheetId="30">#REF!</definedName>
    <definedName name="_ODP1" localSheetId="31">#REF!</definedName>
    <definedName name="_ODP1" localSheetId="32">#REF!</definedName>
    <definedName name="_ODP1" localSheetId="33">#REF!</definedName>
    <definedName name="_ODP1" localSheetId="34">#REF!</definedName>
    <definedName name="_ODP1" localSheetId="35">#REF!</definedName>
    <definedName name="_ODP1" localSheetId="36">#REF!</definedName>
    <definedName name="_ODP1" localSheetId="37">#REF!</definedName>
    <definedName name="_ODP1" localSheetId="38">#REF!</definedName>
    <definedName name="_ODP1" localSheetId="39">#REF!</definedName>
    <definedName name="_ODP1" localSheetId="40">#REF!</definedName>
    <definedName name="_ODP1" localSheetId="41">#REF!</definedName>
    <definedName name="_ODP1" localSheetId="42">#REF!</definedName>
    <definedName name="_ODP1" localSheetId="43">#REF!</definedName>
    <definedName name="_ODP1" localSheetId="44">#REF!</definedName>
    <definedName name="_ODP1" localSheetId="45">#REF!</definedName>
    <definedName name="_ODP1" localSheetId="46">#REF!</definedName>
    <definedName name="_ODP1" localSheetId="47">#REF!</definedName>
    <definedName name="_ODP1" localSheetId="48">#REF!</definedName>
    <definedName name="_ODP1" localSheetId="49">#REF!</definedName>
    <definedName name="_ODP1" localSheetId="50">#REF!</definedName>
    <definedName name="_ODP1" localSheetId="51">#REF!</definedName>
    <definedName name="_ODP1" localSheetId="52">#REF!</definedName>
    <definedName name="_ODP1" localSheetId="53">#REF!</definedName>
    <definedName name="_ODP1" localSheetId="54">#REF!</definedName>
    <definedName name="_ODP1" localSheetId="55">#REF!</definedName>
    <definedName name="_ODP1" localSheetId="56">#REF!</definedName>
    <definedName name="_ODP1" localSheetId="57">#REF!</definedName>
    <definedName name="_ODP1">#REF!</definedName>
    <definedName name="_ODP2" localSheetId="17">#REF!</definedName>
    <definedName name="_ODP2" localSheetId="18">#REF!</definedName>
    <definedName name="_ODP2" localSheetId="19">#REF!</definedName>
    <definedName name="_ODP2" localSheetId="20">#REF!</definedName>
    <definedName name="_ODP2" localSheetId="22">#REF!</definedName>
    <definedName name="_ODP2" localSheetId="23">#REF!</definedName>
    <definedName name="_ODP2" localSheetId="24">#REF!</definedName>
    <definedName name="_ODP2" localSheetId="25">#REF!</definedName>
    <definedName name="_ODP2" localSheetId="27">#REF!</definedName>
    <definedName name="_ODP2" localSheetId="30">#REF!</definedName>
    <definedName name="_ODP2" localSheetId="31">#REF!</definedName>
    <definedName name="_ODP2" localSheetId="32">#REF!</definedName>
    <definedName name="_ODP2" localSheetId="33">#REF!</definedName>
    <definedName name="_ODP2" localSheetId="34">#REF!</definedName>
    <definedName name="_ODP2" localSheetId="35">#REF!</definedName>
    <definedName name="_ODP2" localSheetId="36">#REF!</definedName>
    <definedName name="_ODP2" localSheetId="37">#REF!</definedName>
    <definedName name="_ODP2" localSheetId="38">#REF!</definedName>
    <definedName name="_ODP2" localSheetId="39">#REF!</definedName>
    <definedName name="_ODP2" localSheetId="40">#REF!</definedName>
    <definedName name="_ODP2" localSheetId="41">#REF!</definedName>
    <definedName name="_ODP2" localSheetId="42">#REF!</definedName>
    <definedName name="_ODP2" localSheetId="43">#REF!</definedName>
    <definedName name="_ODP2" localSheetId="44">#REF!</definedName>
    <definedName name="_ODP2" localSheetId="45">#REF!</definedName>
    <definedName name="_ODP2" localSheetId="46">#REF!</definedName>
    <definedName name="_ODP2" localSheetId="47">#REF!</definedName>
    <definedName name="_ODP2" localSheetId="48">#REF!</definedName>
    <definedName name="_ODP2" localSheetId="49">#REF!</definedName>
    <definedName name="_ODP2" localSheetId="50">#REF!</definedName>
    <definedName name="_ODP2" localSheetId="51">#REF!</definedName>
    <definedName name="_ODP2" localSheetId="52">#REF!</definedName>
    <definedName name="_ODP2" localSheetId="53">#REF!</definedName>
    <definedName name="_ODP2" localSheetId="54">#REF!</definedName>
    <definedName name="_ODP2" localSheetId="55">#REF!</definedName>
    <definedName name="_ODP2" localSheetId="56">#REF!</definedName>
    <definedName name="_ODP2" localSheetId="57">#REF!</definedName>
    <definedName name="_ODP2">#REF!</definedName>
    <definedName name="_ODP3" localSheetId="17">#REF!</definedName>
    <definedName name="_ODP3" localSheetId="18">#REF!</definedName>
    <definedName name="_ODP3" localSheetId="19">#REF!</definedName>
    <definedName name="_ODP3" localSheetId="20">#REF!</definedName>
    <definedName name="_ODP3" localSheetId="22">#REF!</definedName>
    <definedName name="_ODP3" localSheetId="23">#REF!</definedName>
    <definedName name="_ODP3" localSheetId="24">#REF!</definedName>
    <definedName name="_ODP3" localSheetId="25">#REF!</definedName>
    <definedName name="_ODP3" localSheetId="27">#REF!</definedName>
    <definedName name="_ODP3" localSheetId="30">#REF!</definedName>
    <definedName name="_ODP3" localSheetId="31">#REF!</definedName>
    <definedName name="_ODP3" localSheetId="32">#REF!</definedName>
    <definedName name="_ODP3" localSheetId="33">#REF!</definedName>
    <definedName name="_ODP3" localSheetId="34">#REF!</definedName>
    <definedName name="_ODP3" localSheetId="35">#REF!</definedName>
    <definedName name="_ODP3" localSheetId="36">#REF!</definedName>
    <definedName name="_ODP3" localSheetId="37">#REF!</definedName>
    <definedName name="_ODP3" localSheetId="38">#REF!</definedName>
    <definedName name="_ODP3" localSheetId="39">#REF!</definedName>
    <definedName name="_ODP3" localSheetId="40">#REF!</definedName>
    <definedName name="_ODP3" localSheetId="41">#REF!</definedName>
    <definedName name="_ODP3" localSheetId="42">#REF!</definedName>
    <definedName name="_ODP3" localSheetId="43">#REF!</definedName>
    <definedName name="_ODP3" localSheetId="44">#REF!</definedName>
    <definedName name="_ODP3" localSheetId="45">#REF!</definedName>
    <definedName name="_ODP3" localSheetId="46">#REF!</definedName>
    <definedName name="_ODP3" localSheetId="47">#REF!</definedName>
    <definedName name="_ODP3" localSheetId="48">#REF!</definedName>
    <definedName name="_ODP3" localSheetId="49">#REF!</definedName>
    <definedName name="_ODP3" localSheetId="50">#REF!</definedName>
    <definedName name="_ODP3" localSheetId="51">#REF!</definedName>
    <definedName name="_ODP3" localSheetId="52">#REF!</definedName>
    <definedName name="_ODP3" localSheetId="53">#REF!</definedName>
    <definedName name="_ODP3" localSheetId="54">#REF!</definedName>
    <definedName name="_ODP3" localSheetId="55">#REF!</definedName>
    <definedName name="_ODP3" localSheetId="56">#REF!</definedName>
    <definedName name="_ODP3" localSheetId="57">#REF!</definedName>
    <definedName name="_ODP3">#REF!</definedName>
    <definedName name="_ODP4" localSheetId="17">#REF!</definedName>
    <definedName name="_ODP4" localSheetId="18">#REF!</definedName>
    <definedName name="_ODP4" localSheetId="19">#REF!</definedName>
    <definedName name="_ODP4" localSheetId="20">#REF!</definedName>
    <definedName name="_ODP4" localSheetId="22">#REF!</definedName>
    <definedName name="_ODP4" localSheetId="23">#REF!</definedName>
    <definedName name="_ODP4" localSheetId="24">#REF!</definedName>
    <definedName name="_ODP4" localSheetId="25">#REF!</definedName>
    <definedName name="_ODP4" localSheetId="27">#REF!</definedName>
    <definedName name="_ODP4" localSheetId="30">#REF!</definedName>
    <definedName name="_ODP4" localSheetId="31">#REF!</definedName>
    <definedName name="_ODP4" localSheetId="32">#REF!</definedName>
    <definedName name="_ODP4" localSheetId="33">#REF!</definedName>
    <definedName name="_ODP4" localSheetId="34">#REF!</definedName>
    <definedName name="_ODP4" localSheetId="35">#REF!</definedName>
    <definedName name="_ODP4" localSheetId="36">#REF!</definedName>
    <definedName name="_ODP4" localSheetId="37">#REF!</definedName>
    <definedName name="_ODP4" localSheetId="38">#REF!</definedName>
    <definedName name="_ODP4" localSheetId="39">#REF!</definedName>
    <definedName name="_ODP4" localSheetId="40">#REF!</definedName>
    <definedName name="_ODP4" localSheetId="41">#REF!</definedName>
    <definedName name="_ODP4" localSheetId="42">#REF!</definedName>
    <definedName name="_ODP4" localSheetId="43">#REF!</definedName>
    <definedName name="_ODP4" localSheetId="44">#REF!</definedName>
    <definedName name="_ODP4" localSheetId="45">#REF!</definedName>
    <definedName name="_ODP4" localSheetId="46">#REF!</definedName>
    <definedName name="_ODP4" localSheetId="47">#REF!</definedName>
    <definedName name="_ODP4" localSheetId="48">#REF!</definedName>
    <definedName name="_ODP4" localSheetId="49">#REF!</definedName>
    <definedName name="_ODP4" localSheetId="50">#REF!</definedName>
    <definedName name="_ODP4" localSheetId="51">#REF!</definedName>
    <definedName name="_ODP4" localSheetId="52">#REF!</definedName>
    <definedName name="_ODP4" localSheetId="53">#REF!</definedName>
    <definedName name="_ODP4" localSheetId="54">#REF!</definedName>
    <definedName name="_ODP4" localSheetId="55">#REF!</definedName>
    <definedName name="_ODP4" localSheetId="56">#REF!</definedName>
    <definedName name="_ODP4" localSheetId="57">#REF!</definedName>
    <definedName name="_ODP4">#REF!</definedName>
    <definedName name="_Order1" hidden="1">255</definedName>
    <definedName name="_Order2" hidden="1">255</definedName>
    <definedName name="_Parse_Out" localSheetId="17" hidden="1">[3]Quantity!#REF!</definedName>
    <definedName name="_Parse_Out" localSheetId="18" hidden="1">[3]Quantity!#REF!</definedName>
    <definedName name="_Parse_Out" localSheetId="19" hidden="1">[3]Quantity!#REF!</definedName>
    <definedName name="_Parse_Out" localSheetId="20" hidden="1">[3]Quantity!#REF!</definedName>
    <definedName name="_Parse_Out" localSheetId="22" hidden="1">[3]Quantity!#REF!</definedName>
    <definedName name="_Parse_Out" localSheetId="23" hidden="1">[3]Quantity!#REF!</definedName>
    <definedName name="_Parse_Out" localSheetId="24" hidden="1">[3]Quantity!#REF!</definedName>
    <definedName name="_Parse_Out" localSheetId="25" hidden="1">[3]Quantity!#REF!</definedName>
    <definedName name="_Parse_Out" localSheetId="27" hidden="1">[3]Quantity!#REF!</definedName>
    <definedName name="_Parse_Out" localSheetId="30" hidden="1">[3]Quantity!#REF!</definedName>
    <definedName name="_Parse_Out" localSheetId="31" hidden="1">[3]Quantity!#REF!</definedName>
    <definedName name="_Parse_Out" localSheetId="32" hidden="1">[3]Quantity!#REF!</definedName>
    <definedName name="_Parse_Out" localSheetId="33" hidden="1">[3]Quantity!#REF!</definedName>
    <definedName name="_Parse_Out" localSheetId="34" hidden="1">[3]Quantity!#REF!</definedName>
    <definedName name="_Parse_Out" localSheetId="35" hidden="1">[3]Quantity!#REF!</definedName>
    <definedName name="_Parse_Out" localSheetId="36" hidden="1">[3]Quantity!#REF!</definedName>
    <definedName name="_Parse_Out" localSheetId="37" hidden="1">[3]Quantity!#REF!</definedName>
    <definedName name="_Parse_Out" localSheetId="38" hidden="1">[3]Quantity!#REF!</definedName>
    <definedName name="_Parse_Out" localSheetId="39" hidden="1">[3]Quantity!#REF!</definedName>
    <definedName name="_Parse_Out" localSheetId="40" hidden="1">[3]Quantity!#REF!</definedName>
    <definedName name="_Parse_Out" localSheetId="41" hidden="1">[3]Quantity!#REF!</definedName>
    <definedName name="_Parse_Out" localSheetId="42" hidden="1">[3]Quantity!#REF!</definedName>
    <definedName name="_Parse_Out" localSheetId="43" hidden="1">[3]Quantity!#REF!</definedName>
    <definedName name="_Parse_Out" localSheetId="44" hidden="1">[3]Quantity!#REF!</definedName>
    <definedName name="_Parse_Out" localSheetId="45" hidden="1">[3]Quantity!#REF!</definedName>
    <definedName name="_Parse_Out" localSheetId="46" hidden="1">[3]Quantity!#REF!</definedName>
    <definedName name="_Parse_Out" localSheetId="47" hidden="1">[3]Quantity!#REF!</definedName>
    <definedName name="_Parse_Out" localSheetId="48" hidden="1">[3]Quantity!#REF!</definedName>
    <definedName name="_Parse_Out" localSheetId="49" hidden="1">[3]Quantity!#REF!</definedName>
    <definedName name="_Parse_Out" localSheetId="50" hidden="1">[3]Quantity!#REF!</definedName>
    <definedName name="_Parse_Out" localSheetId="51" hidden="1">[3]Quantity!#REF!</definedName>
    <definedName name="_Parse_Out" localSheetId="52" hidden="1">[3]Quantity!#REF!</definedName>
    <definedName name="_Parse_Out" localSheetId="53" hidden="1">[3]Quantity!#REF!</definedName>
    <definedName name="_Parse_Out" localSheetId="54" hidden="1">[3]Quantity!#REF!</definedName>
    <definedName name="_Parse_Out" localSheetId="55" hidden="1">[3]Quantity!#REF!</definedName>
    <definedName name="_Parse_Out" localSheetId="56" hidden="1">[3]Quantity!#REF!</definedName>
    <definedName name="_Parse_Out" localSheetId="57" hidden="1">[3]Quantity!#REF!</definedName>
    <definedName name="_Parse_Out" hidden="1">[3]Quantity!#REF!</definedName>
    <definedName name="_PP1">'[4]Cover Sheet'!$O$7</definedName>
    <definedName name="_PP10">'[4]Cover Sheet'!$A$12</definedName>
    <definedName name="_PP2">'[4]Cover Sheet'!$P$7</definedName>
    <definedName name="_PP3">'[4]Cover Sheet'!$E$7</definedName>
    <definedName name="_PP4">'[4]Cover Sheet'!$G$7</definedName>
    <definedName name="_PP5">'[4]Cover Sheet'!$I$7</definedName>
    <definedName name="_PP6">'[4]Cover Sheet'!$K$7</definedName>
    <definedName name="_PP7">'[4]Cover Sheet'!$M$7</definedName>
    <definedName name="_PP8">'[4]Cover Sheet'!$A$10</definedName>
    <definedName name="_PP9">'[4]Cover Sheet'!$A$11</definedName>
    <definedName name="_RAT1" localSheetId="17">#REF!</definedName>
    <definedName name="_RAT1" localSheetId="18">#REF!</definedName>
    <definedName name="_RAT1" localSheetId="19">#REF!</definedName>
    <definedName name="_RAT1" localSheetId="20">#REF!</definedName>
    <definedName name="_RAT1" localSheetId="22">#REF!</definedName>
    <definedName name="_RAT1" localSheetId="23">#REF!</definedName>
    <definedName name="_RAT1" localSheetId="24">#REF!</definedName>
    <definedName name="_RAT1" localSheetId="25">#REF!</definedName>
    <definedName name="_RAT1" localSheetId="27">#REF!</definedName>
    <definedName name="_RAT1" localSheetId="30">#REF!</definedName>
    <definedName name="_RAT1" localSheetId="31">#REF!</definedName>
    <definedName name="_RAT1" localSheetId="32">#REF!</definedName>
    <definedName name="_RAT1" localSheetId="33">#REF!</definedName>
    <definedName name="_RAT1" localSheetId="34">#REF!</definedName>
    <definedName name="_RAT1" localSheetId="35">#REF!</definedName>
    <definedName name="_RAT1" localSheetId="36">#REF!</definedName>
    <definedName name="_RAT1" localSheetId="37">#REF!</definedName>
    <definedName name="_RAT1" localSheetId="38">#REF!</definedName>
    <definedName name="_RAT1" localSheetId="39">#REF!</definedName>
    <definedName name="_RAT1" localSheetId="40">#REF!</definedName>
    <definedName name="_RAT1" localSheetId="41">#REF!</definedName>
    <definedName name="_RAT1" localSheetId="42">#REF!</definedName>
    <definedName name="_RAT1" localSheetId="43">#REF!</definedName>
    <definedName name="_RAT1" localSheetId="44">#REF!</definedName>
    <definedName name="_RAT1" localSheetId="45">#REF!</definedName>
    <definedName name="_RAT1" localSheetId="46">#REF!</definedName>
    <definedName name="_RAT1" localSheetId="47">#REF!</definedName>
    <definedName name="_RAT1" localSheetId="48">#REF!</definedName>
    <definedName name="_RAT1" localSheetId="49">#REF!</definedName>
    <definedName name="_RAT1" localSheetId="50">#REF!</definedName>
    <definedName name="_RAT1" localSheetId="51">#REF!</definedName>
    <definedName name="_RAT1" localSheetId="52">#REF!</definedName>
    <definedName name="_RAT1" localSheetId="53">#REF!</definedName>
    <definedName name="_RAT1" localSheetId="54">#REF!</definedName>
    <definedName name="_RAT1" localSheetId="55">#REF!</definedName>
    <definedName name="_RAT1" localSheetId="56">#REF!</definedName>
    <definedName name="_RAT1" localSheetId="57">#REF!</definedName>
    <definedName name="_RAT1">#REF!</definedName>
    <definedName name="_RAT2" localSheetId="17">#REF!</definedName>
    <definedName name="_RAT2" localSheetId="18">#REF!</definedName>
    <definedName name="_RAT2" localSheetId="19">#REF!</definedName>
    <definedName name="_RAT2" localSheetId="20">#REF!</definedName>
    <definedName name="_RAT2" localSheetId="22">#REF!</definedName>
    <definedName name="_RAT2" localSheetId="23">#REF!</definedName>
    <definedName name="_RAT2" localSheetId="24">#REF!</definedName>
    <definedName name="_RAT2" localSheetId="25">#REF!</definedName>
    <definedName name="_RAT2" localSheetId="27">#REF!</definedName>
    <definedName name="_RAT2" localSheetId="30">#REF!</definedName>
    <definedName name="_RAT2" localSheetId="31">#REF!</definedName>
    <definedName name="_RAT2" localSheetId="32">#REF!</definedName>
    <definedName name="_RAT2" localSheetId="33">#REF!</definedName>
    <definedName name="_RAT2" localSheetId="34">#REF!</definedName>
    <definedName name="_RAT2" localSheetId="35">#REF!</definedName>
    <definedName name="_RAT2" localSheetId="36">#REF!</definedName>
    <definedName name="_RAT2" localSheetId="37">#REF!</definedName>
    <definedName name="_RAT2" localSheetId="38">#REF!</definedName>
    <definedName name="_RAT2" localSheetId="39">#REF!</definedName>
    <definedName name="_RAT2" localSheetId="40">#REF!</definedName>
    <definedName name="_RAT2" localSheetId="41">#REF!</definedName>
    <definedName name="_RAT2" localSheetId="42">#REF!</definedName>
    <definedName name="_RAT2" localSheetId="43">#REF!</definedName>
    <definedName name="_RAT2" localSheetId="44">#REF!</definedName>
    <definedName name="_RAT2" localSheetId="45">#REF!</definedName>
    <definedName name="_RAT2" localSheetId="46">#REF!</definedName>
    <definedName name="_RAT2" localSheetId="47">#REF!</definedName>
    <definedName name="_RAT2" localSheetId="48">#REF!</definedName>
    <definedName name="_RAT2" localSheetId="49">#REF!</definedName>
    <definedName name="_RAT2" localSheetId="50">#REF!</definedName>
    <definedName name="_RAT2" localSheetId="51">#REF!</definedName>
    <definedName name="_RAT2" localSheetId="52">#REF!</definedName>
    <definedName name="_RAT2" localSheetId="53">#REF!</definedName>
    <definedName name="_RAT2" localSheetId="54">#REF!</definedName>
    <definedName name="_RAT2" localSheetId="55">#REF!</definedName>
    <definedName name="_RAT2" localSheetId="56">#REF!</definedName>
    <definedName name="_RAT2" localSheetId="57">#REF!</definedName>
    <definedName name="_RAT2">#REF!</definedName>
    <definedName name="_RAT3" localSheetId="17">#REF!</definedName>
    <definedName name="_RAT3" localSheetId="18">#REF!</definedName>
    <definedName name="_RAT3" localSheetId="19">#REF!</definedName>
    <definedName name="_RAT3" localSheetId="20">#REF!</definedName>
    <definedName name="_RAT3" localSheetId="22">#REF!</definedName>
    <definedName name="_RAT3" localSheetId="23">#REF!</definedName>
    <definedName name="_RAT3" localSheetId="24">#REF!</definedName>
    <definedName name="_RAT3" localSheetId="25">#REF!</definedName>
    <definedName name="_RAT3" localSheetId="27">#REF!</definedName>
    <definedName name="_RAT3" localSheetId="30">#REF!</definedName>
    <definedName name="_RAT3" localSheetId="31">#REF!</definedName>
    <definedName name="_RAT3" localSheetId="32">#REF!</definedName>
    <definedName name="_RAT3" localSheetId="33">#REF!</definedName>
    <definedName name="_RAT3" localSheetId="34">#REF!</definedName>
    <definedName name="_RAT3" localSheetId="35">#REF!</definedName>
    <definedName name="_RAT3" localSheetId="36">#REF!</definedName>
    <definedName name="_RAT3" localSheetId="37">#REF!</definedName>
    <definedName name="_RAT3" localSheetId="38">#REF!</definedName>
    <definedName name="_RAT3" localSheetId="39">#REF!</definedName>
    <definedName name="_RAT3" localSheetId="40">#REF!</definedName>
    <definedName name="_RAT3" localSheetId="41">#REF!</definedName>
    <definedName name="_RAT3" localSheetId="42">#REF!</definedName>
    <definedName name="_RAT3" localSheetId="43">#REF!</definedName>
    <definedName name="_RAT3" localSheetId="44">#REF!</definedName>
    <definedName name="_RAT3" localSheetId="45">#REF!</definedName>
    <definedName name="_RAT3" localSheetId="46">#REF!</definedName>
    <definedName name="_RAT3" localSheetId="47">#REF!</definedName>
    <definedName name="_RAT3" localSheetId="48">#REF!</definedName>
    <definedName name="_RAT3" localSheetId="49">#REF!</definedName>
    <definedName name="_RAT3" localSheetId="50">#REF!</definedName>
    <definedName name="_RAT3" localSheetId="51">#REF!</definedName>
    <definedName name="_RAT3" localSheetId="52">#REF!</definedName>
    <definedName name="_RAT3" localSheetId="53">#REF!</definedName>
    <definedName name="_RAT3" localSheetId="54">#REF!</definedName>
    <definedName name="_RAT3" localSheetId="55">#REF!</definedName>
    <definedName name="_RAT3" localSheetId="56">#REF!</definedName>
    <definedName name="_RAT3" localSheetId="57">#REF!</definedName>
    <definedName name="_RAT3">#REF!</definedName>
    <definedName name="_RAT4" localSheetId="17">#REF!</definedName>
    <definedName name="_RAT4" localSheetId="18">#REF!</definedName>
    <definedName name="_RAT4" localSheetId="19">#REF!</definedName>
    <definedName name="_RAT4" localSheetId="20">#REF!</definedName>
    <definedName name="_RAT4" localSheetId="22">#REF!</definedName>
    <definedName name="_RAT4" localSheetId="23">#REF!</definedName>
    <definedName name="_RAT4" localSheetId="24">#REF!</definedName>
    <definedName name="_RAT4" localSheetId="25">#REF!</definedName>
    <definedName name="_RAT4" localSheetId="27">#REF!</definedName>
    <definedName name="_RAT4" localSheetId="30">#REF!</definedName>
    <definedName name="_RAT4" localSheetId="31">#REF!</definedName>
    <definedName name="_RAT4" localSheetId="32">#REF!</definedName>
    <definedName name="_RAT4" localSheetId="33">#REF!</definedName>
    <definedName name="_RAT4" localSheetId="34">#REF!</definedName>
    <definedName name="_RAT4" localSheetId="35">#REF!</definedName>
    <definedName name="_RAT4" localSheetId="36">#REF!</definedName>
    <definedName name="_RAT4" localSheetId="37">#REF!</definedName>
    <definedName name="_RAT4" localSheetId="38">#REF!</definedName>
    <definedName name="_RAT4" localSheetId="39">#REF!</definedName>
    <definedName name="_RAT4" localSheetId="40">#REF!</definedName>
    <definedName name="_RAT4" localSheetId="41">#REF!</definedName>
    <definedName name="_RAT4" localSheetId="42">#REF!</definedName>
    <definedName name="_RAT4" localSheetId="43">#REF!</definedName>
    <definedName name="_RAT4" localSheetId="44">#REF!</definedName>
    <definedName name="_RAT4" localSheetId="45">#REF!</definedName>
    <definedName name="_RAT4" localSheetId="46">#REF!</definedName>
    <definedName name="_RAT4" localSheetId="47">#REF!</definedName>
    <definedName name="_RAT4" localSheetId="48">#REF!</definedName>
    <definedName name="_RAT4" localSheetId="49">#REF!</definedName>
    <definedName name="_RAT4" localSheetId="50">#REF!</definedName>
    <definedName name="_RAT4" localSheetId="51">#REF!</definedName>
    <definedName name="_RAT4" localSheetId="52">#REF!</definedName>
    <definedName name="_RAT4" localSheetId="53">#REF!</definedName>
    <definedName name="_RAT4" localSheetId="54">#REF!</definedName>
    <definedName name="_RAT4" localSheetId="55">#REF!</definedName>
    <definedName name="_RAT4" localSheetId="56">#REF!</definedName>
    <definedName name="_RAT4" localSheetId="57">#REF!</definedName>
    <definedName name="_RAT4">#REF!</definedName>
    <definedName name="_REV1" localSheetId="17">#REF!</definedName>
    <definedName name="_REV1" localSheetId="18">#REF!</definedName>
    <definedName name="_REV1" localSheetId="19">#REF!</definedName>
    <definedName name="_REV1" localSheetId="20">#REF!</definedName>
    <definedName name="_REV1" localSheetId="22">#REF!</definedName>
    <definedName name="_REV1" localSheetId="23">#REF!</definedName>
    <definedName name="_REV1" localSheetId="24">#REF!</definedName>
    <definedName name="_REV1" localSheetId="25">#REF!</definedName>
    <definedName name="_REV1" localSheetId="27">#REF!</definedName>
    <definedName name="_REV1" localSheetId="30">#REF!</definedName>
    <definedName name="_REV1" localSheetId="31">#REF!</definedName>
    <definedName name="_REV1" localSheetId="32">#REF!</definedName>
    <definedName name="_REV1" localSheetId="33">#REF!</definedName>
    <definedName name="_REV1" localSheetId="34">#REF!</definedName>
    <definedName name="_REV1" localSheetId="35">#REF!</definedName>
    <definedName name="_REV1" localSheetId="36">#REF!</definedName>
    <definedName name="_REV1" localSheetId="37">#REF!</definedName>
    <definedName name="_REV1" localSheetId="38">#REF!</definedName>
    <definedName name="_REV1" localSheetId="39">#REF!</definedName>
    <definedName name="_REV1" localSheetId="40">#REF!</definedName>
    <definedName name="_REV1" localSheetId="41">#REF!</definedName>
    <definedName name="_REV1" localSheetId="42">#REF!</definedName>
    <definedName name="_REV1" localSheetId="43">#REF!</definedName>
    <definedName name="_REV1" localSheetId="44">#REF!</definedName>
    <definedName name="_REV1" localSheetId="45">#REF!</definedName>
    <definedName name="_REV1" localSheetId="46">#REF!</definedName>
    <definedName name="_REV1" localSheetId="47">#REF!</definedName>
    <definedName name="_REV1" localSheetId="48">#REF!</definedName>
    <definedName name="_REV1" localSheetId="49">#REF!</definedName>
    <definedName name="_REV1" localSheetId="50">#REF!</definedName>
    <definedName name="_REV1" localSheetId="51">#REF!</definedName>
    <definedName name="_REV1" localSheetId="52">#REF!</definedName>
    <definedName name="_REV1" localSheetId="53">#REF!</definedName>
    <definedName name="_REV1" localSheetId="54">#REF!</definedName>
    <definedName name="_REV1" localSheetId="55">#REF!</definedName>
    <definedName name="_REV1" localSheetId="56">#REF!</definedName>
    <definedName name="_REV1" localSheetId="57">#REF!</definedName>
    <definedName name="_REV1">#REF!</definedName>
    <definedName name="_REV2" localSheetId="17">#REF!</definedName>
    <definedName name="_REV2" localSheetId="18">#REF!</definedName>
    <definedName name="_REV2" localSheetId="19">#REF!</definedName>
    <definedName name="_REV2" localSheetId="20">#REF!</definedName>
    <definedName name="_REV2" localSheetId="22">#REF!</definedName>
    <definedName name="_REV2" localSheetId="23">#REF!</definedName>
    <definedName name="_REV2" localSheetId="24">#REF!</definedName>
    <definedName name="_REV2" localSheetId="25">#REF!</definedName>
    <definedName name="_REV2" localSheetId="27">#REF!</definedName>
    <definedName name="_REV2" localSheetId="30">#REF!</definedName>
    <definedName name="_REV2" localSheetId="31">#REF!</definedName>
    <definedName name="_REV2" localSheetId="32">#REF!</definedName>
    <definedName name="_REV2" localSheetId="33">#REF!</definedName>
    <definedName name="_REV2" localSheetId="34">#REF!</definedName>
    <definedName name="_REV2" localSheetId="35">#REF!</definedName>
    <definedName name="_REV2" localSheetId="36">#REF!</definedName>
    <definedName name="_REV2" localSheetId="37">#REF!</definedName>
    <definedName name="_REV2" localSheetId="38">#REF!</definedName>
    <definedName name="_REV2" localSheetId="39">#REF!</definedName>
    <definedName name="_REV2" localSheetId="40">#REF!</definedName>
    <definedName name="_REV2" localSheetId="41">#REF!</definedName>
    <definedName name="_REV2" localSheetId="42">#REF!</definedName>
    <definedName name="_REV2" localSheetId="43">#REF!</definedName>
    <definedName name="_REV2" localSheetId="44">#REF!</definedName>
    <definedName name="_REV2" localSheetId="45">#REF!</definedName>
    <definedName name="_REV2" localSheetId="46">#REF!</definedName>
    <definedName name="_REV2" localSheetId="47">#REF!</definedName>
    <definedName name="_REV2" localSheetId="48">#REF!</definedName>
    <definedName name="_REV2" localSheetId="49">#REF!</definedName>
    <definedName name="_REV2" localSheetId="50">#REF!</definedName>
    <definedName name="_REV2" localSheetId="51">#REF!</definedName>
    <definedName name="_REV2" localSheetId="52">#REF!</definedName>
    <definedName name="_REV2" localSheetId="53">#REF!</definedName>
    <definedName name="_REV2" localSheetId="54">#REF!</definedName>
    <definedName name="_REV2" localSheetId="55">#REF!</definedName>
    <definedName name="_REV2" localSheetId="56">#REF!</definedName>
    <definedName name="_REV2" localSheetId="57">#REF!</definedName>
    <definedName name="_REV2">#REF!</definedName>
    <definedName name="_REV3" localSheetId="17">#REF!</definedName>
    <definedName name="_REV3" localSheetId="18">#REF!</definedName>
    <definedName name="_REV3" localSheetId="19">#REF!</definedName>
    <definedName name="_REV3" localSheetId="20">#REF!</definedName>
    <definedName name="_REV3" localSheetId="22">#REF!</definedName>
    <definedName name="_REV3" localSheetId="23">#REF!</definedName>
    <definedName name="_REV3" localSheetId="24">#REF!</definedName>
    <definedName name="_REV3" localSheetId="25">#REF!</definedName>
    <definedName name="_REV3" localSheetId="27">#REF!</definedName>
    <definedName name="_REV3" localSheetId="30">#REF!</definedName>
    <definedName name="_REV3" localSheetId="31">#REF!</definedName>
    <definedName name="_REV3" localSheetId="32">#REF!</definedName>
    <definedName name="_REV3" localSheetId="33">#REF!</definedName>
    <definedName name="_REV3" localSheetId="34">#REF!</definedName>
    <definedName name="_REV3" localSheetId="35">#REF!</definedName>
    <definedName name="_REV3" localSheetId="36">#REF!</definedName>
    <definedName name="_REV3" localSheetId="37">#REF!</definedName>
    <definedName name="_REV3" localSheetId="38">#REF!</definedName>
    <definedName name="_REV3" localSheetId="39">#REF!</definedName>
    <definedName name="_REV3" localSheetId="40">#REF!</definedName>
    <definedName name="_REV3" localSheetId="41">#REF!</definedName>
    <definedName name="_REV3" localSheetId="42">#REF!</definedName>
    <definedName name="_REV3" localSheetId="43">#REF!</definedName>
    <definedName name="_REV3" localSheetId="44">#REF!</definedName>
    <definedName name="_REV3" localSheetId="45">#REF!</definedName>
    <definedName name="_REV3" localSheetId="46">#REF!</definedName>
    <definedName name="_REV3" localSheetId="47">#REF!</definedName>
    <definedName name="_REV3" localSheetId="48">#REF!</definedName>
    <definedName name="_REV3" localSheetId="49">#REF!</definedName>
    <definedName name="_REV3" localSheetId="50">#REF!</definedName>
    <definedName name="_REV3" localSheetId="51">#REF!</definedName>
    <definedName name="_REV3" localSheetId="52">#REF!</definedName>
    <definedName name="_REV3" localSheetId="53">#REF!</definedName>
    <definedName name="_REV3" localSheetId="54">#REF!</definedName>
    <definedName name="_REV3" localSheetId="55">#REF!</definedName>
    <definedName name="_REV3" localSheetId="56">#REF!</definedName>
    <definedName name="_REV3" localSheetId="57">#REF!</definedName>
    <definedName name="_REV3">#REF!</definedName>
    <definedName name="_REV4" localSheetId="17">#REF!</definedName>
    <definedName name="_REV4" localSheetId="18">#REF!</definedName>
    <definedName name="_REV4" localSheetId="19">#REF!</definedName>
    <definedName name="_REV4" localSheetId="20">#REF!</definedName>
    <definedName name="_REV4" localSheetId="22">#REF!</definedName>
    <definedName name="_REV4" localSheetId="23">#REF!</definedName>
    <definedName name="_REV4" localSheetId="24">#REF!</definedName>
    <definedName name="_REV4" localSheetId="25">#REF!</definedName>
    <definedName name="_REV4" localSheetId="27">#REF!</definedName>
    <definedName name="_REV4" localSheetId="30">#REF!</definedName>
    <definedName name="_REV4" localSheetId="31">#REF!</definedName>
    <definedName name="_REV4" localSheetId="32">#REF!</definedName>
    <definedName name="_REV4" localSheetId="33">#REF!</definedName>
    <definedName name="_REV4" localSheetId="34">#REF!</definedName>
    <definedName name="_REV4" localSheetId="35">#REF!</definedName>
    <definedName name="_REV4" localSheetId="36">#REF!</definedName>
    <definedName name="_REV4" localSheetId="37">#REF!</definedName>
    <definedName name="_REV4" localSheetId="38">#REF!</definedName>
    <definedName name="_REV4" localSheetId="39">#REF!</definedName>
    <definedName name="_REV4" localSheetId="40">#REF!</definedName>
    <definedName name="_REV4" localSheetId="41">#REF!</definedName>
    <definedName name="_REV4" localSheetId="42">#REF!</definedName>
    <definedName name="_REV4" localSheetId="43">#REF!</definedName>
    <definedName name="_REV4" localSheetId="44">#REF!</definedName>
    <definedName name="_REV4" localSheetId="45">#REF!</definedName>
    <definedName name="_REV4" localSheetId="46">#REF!</definedName>
    <definedName name="_REV4" localSheetId="47">#REF!</definedName>
    <definedName name="_REV4" localSheetId="48">#REF!</definedName>
    <definedName name="_REV4" localSheetId="49">#REF!</definedName>
    <definedName name="_REV4" localSheetId="50">#REF!</definedName>
    <definedName name="_REV4" localSheetId="51">#REF!</definedName>
    <definedName name="_REV4" localSheetId="52">#REF!</definedName>
    <definedName name="_REV4" localSheetId="53">#REF!</definedName>
    <definedName name="_REV4" localSheetId="54">#REF!</definedName>
    <definedName name="_REV4" localSheetId="55">#REF!</definedName>
    <definedName name="_REV4" localSheetId="56">#REF!</definedName>
    <definedName name="_REV4" localSheetId="57">#REF!</definedName>
    <definedName name="_REV4">#REF!</definedName>
    <definedName name="_SHT2">'[2]Air Cooler-E'!$A$1:$U$70</definedName>
    <definedName name="_SHT3">'[2]Air Cooler-E'!$A$1:$U$70</definedName>
    <definedName name="_SHT4">'[2]Air Cooler-E'!$A$1:$U$70</definedName>
    <definedName name="_sht5" localSheetId="17">#REF!</definedName>
    <definedName name="_sht5" localSheetId="18">#REF!</definedName>
    <definedName name="_sht5" localSheetId="19">#REF!</definedName>
    <definedName name="_sht5" localSheetId="20">#REF!</definedName>
    <definedName name="_sht5" localSheetId="22">#REF!</definedName>
    <definedName name="_sht5" localSheetId="23">#REF!</definedName>
    <definedName name="_sht5" localSheetId="24">#REF!</definedName>
    <definedName name="_sht5" localSheetId="25">#REF!</definedName>
    <definedName name="_sht5" localSheetId="27">#REF!</definedName>
    <definedName name="_sht5" localSheetId="30">#REF!</definedName>
    <definedName name="_sht5" localSheetId="31">#REF!</definedName>
    <definedName name="_sht5" localSheetId="32">#REF!</definedName>
    <definedName name="_sht5" localSheetId="33">#REF!</definedName>
    <definedName name="_sht5" localSheetId="34">#REF!</definedName>
    <definedName name="_sht5" localSheetId="35">#REF!</definedName>
    <definedName name="_sht5" localSheetId="36">#REF!</definedName>
    <definedName name="_sht5" localSheetId="37">#REF!</definedName>
    <definedName name="_sht5" localSheetId="38">#REF!</definedName>
    <definedName name="_sht5" localSheetId="39">#REF!</definedName>
    <definedName name="_sht5" localSheetId="40">#REF!</definedName>
    <definedName name="_sht5" localSheetId="41">#REF!</definedName>
    <definedName name="_sht5" localSheetId="42">#REF!</definedName>
    <definedName name="_sht5" localSheetId="43">#REF!</definedName>
    <definedName name="_sht5" localSheetId="44">#REF!</definedName>
    <definedName name="_sht5" localSheetId="45">#REF!</definedName>
    <definedName name="_sht5" localSheetId="46">#REF!</definedName>
    <definedName name="_sht5" localSheetId="47">#REF!</definedName>
    <definedName name="_sht5" localSheetId="48">#REF!</definedName>
    <definedName name="_sht5" localSheetId="49">#REF!</definedName>
    <definedName name="_sht5" localSheetId="50">#REF!</definedName>
    <definedName name="_sht5" localSheetId="51">#REF!</definedName>
    <definedName name="_sht5" localSheetId="52">#REF!</definedName>
    <definedName name="_sht5" localSheetId="53">#REF!</definedName>
    <definedName name="_sht5" localSheetId="54">#REF!</definedName>
    <definedName name="_sht5" localSheetId="55">#REF!</definedName>
    <definedName name="_sht5" localSheetId="56">#REF!</definedName>
    <definedName name="_sht5" localSheetId="57">#REF!</definedName>
    <definedName name="_sht5">#REF!</definedName>
    <definedName name="_SHT6">'[2]Air Cooler-E'!$A$1:$U$70</definedName>
    <definedName name="_SHT7">'[2]Air Cooler-E'!$A$1:$U$70</definedName>
    <definedName name="_Sort" localSheetId="17" hidden="1">#REF!</definedName>
    <definedName name="_Sort" localSheetId="18" hidden="1">#REF!</definedName>
    <definedName name="_Sort" localSheetId="19" hidden="1">#REF!</definedName>
    <definedName name="_Sort" localSheetId="20" hidden="1">#REF!</definedName>
    <definedName name="_Sort" localSheetId="22" hidden="1">#REF!</definedName>
    <definedName name="_Sort" localSheetId="23" hidden="1">#REF!</definedName>
    <definedName name="_Sort" localSheetId="24" hidden="1">#REF!</definedName>
    <definedName name="_Sort" localSheetId="25" hidden="1">#REF!</definedName>
    <definedName name="_Sort" localSheetId="27" hidden="1">#REF!</definedName>
    <definedName name="_Sort" localSheetId="30" hidden="1">#REF!</definedName>
    <definedName name="_Sort" localSheetId="31" hidden="1">#REF!</definedName>
    <definedName name="_Sort" localSheetId="32" hidden="1">#REF!</definedName>
    <definedName name="_Sort" localSheetId="33" hidden="1">#REF!</definedName>
    <definedName name="_Sort" localSheetId="34" hidden="1">#REF!</definedName>
    <definedName name="_Sort" localSheetId="35" hidden="1">#REF!</definedName>
    <definedName name="_Sort" localSheetId="36" hidden="1">#REF!</definedName>
    <definedName name="_Sort" localSheetId="37" hidden="1">#REF!</definedName>
    <definedName name="_Sort" localSheetId="38" hidden="1">#REF!</definedName>
    <definedName name="_Sort" localSheetId="39" hidden="1">#REF!</definedName>
    <definedName name="_Sort" localSheetId="40" hidden="1">#REF!</definedName>
    <definedName name="_Sort" localSheetId="41" hidden="1">#REF!</definedName>
    <definedName name="_Sort" localSheetId="42" hidden="1">#REF!</definedName>
    <definedName name="_Sort" localSheetId="43" hidden="1">#REF!</definedName>
    <definedName name="_Sort" localSheetId="44" hidden="1">#REF!</definedName>
    <definedName name="_Sort" localSheetId="45" hidden="1">#REF!</definedName>
    <definedName name="_Sort" localSheetId="46" hidden="1">#REF!</definedName>
    <definedName name="_Sort" localSheetId="47" hidden="1">#REF!</definedName>
    <definedName name="_Sort" localSheetId="48" hidden="1">#REF!</definedName>
    <definedName name="_Sort" localSheetId="49" hidden="1">#REF!</definedName>
    <definedName name="_Sort" localSheetId="50" hidden="1">#REF!</definedName>
    <definedName name="_Sort" localSheetId="51" hidden="1">#REF!</definedName>
    <definedName name="_Sort" localSheetId="52" hidden="1">#REF!</definedName>
    <definedName name="_Sort" localSheetId="53" hidden="1">#REF!</definedName>
    <definedName name="_Sort" localSheetId="54" hidden="1">#REF!</definedName>
    <definedName name="_Sort" localSheetId="55" hidden="1">#REF!</definedName>
    <definedName name="_Sort" localSheetId="56" hidden="1">#REF!</definedName>
    <definedName name="_Sort" localSheetId="57" hidden="1">#REF!</definedName>
    <definedName name="_Sort" hidden="1">#REF!</definedName>
    <definedName name="_UPP1" localSheetId="17">#REF!</definedName>
    <definedName name="_UPP1" localSheetId="18">#REF!</definedName>
    <definedName name="_UPP1" localSheetId="19">#REF!</definedName>
    <definedName name="_UPP1" localSheetId="20">#REF!</definedName>
    <definedName name="_UPP1" localSheetId="22">#REF!</definedName>
    <definedName name="_UPP1" localSheetId="23">#REF!</definedName>
    <definedName name="_UPP1" localSheetId="24">#REF!</definedName>
    <definedName name="_UPP1" localSheetId="25">#REF!</definedName>
    <definedName name="_UPP1" localSheetId="27">#REF!</definedName>
    <definedName name="_UPP1" localSheetId="30">#REF!</definedName>
    <definedName name="_UPP1" localSheetId="31">#REF!</definedName>
    <definedName name="_UPP1" localSheetId="32">#REF!</definedName>
    <definedName name="_UPP1" localSheetId="33">#REF!</definedName>
    <definedName name="_UPP1" localSheetId="34">#REF!</definedName>
    <definedName name="_UPP1" localSheetId="35">#REF!</definedName>
    <definedName name="_UPP1" localSheetId="36">#REF!</definedName>
    <definedName name="_UPP1" localSheetId="37">#REF!</definedName>
    <definedName name="_UPP1" localSheetId="38">#REF!</definedName>
    <definedName name="_UPP1" localSheetId="39">#REF!</definedName>
    <definedName name="_UPP1" localSheetId="40">#REF!</definedName>
    <definedName name="_UPP1" localSheetId="41">#REF!</definedName>
    <definedName name="_UPP1" localSheetId="42">#REF!</definedName>
    <definedName name="_UPP1" localSheetId="43">#REF!</definedName>
    <definedName name="_UPP1" localSheetId="44">#REF!</definedName>
    <definedName name="_UPP1" localSheetId="45">#REF!</definedName>
    <definedName name="_UPP1" localSheetId="46">#REF!</definedName>
    <definedName name="_UPP1" localSheetId="47">#REF!</definedName>
    <definedName name="_UPP1" localSheetId="48">#REF!</definedName>
    <definedName name="_UPP1" localSheetId="49">#REF!</definedName>
    <definedName name="_UPP1" localSheetId="50">#REF!</definedName>
    <definedName name="_UPP1" localSheetId="51">#REF!</definedName>
    <definedName name="_UPP1" localSheetId="52">#REF!</definedName>
    <definedName name="_UPP1" localSheetId="53">#REF!</definedName>
    <definedName name="_UPP1" localSheetId="54">#REF!</definedName>
    <definedName name="_UPP1" localSheetId="55">#REF!</definedName>
    <definedName name="_UPP1" localSheetId="56">#REF!</definedName>
    <definedName name="_UPP1" localSheetId="57">#REF!</definedName>
    <definedName name="_UPP1">#REF!</definedName>
    <definedName name="_UPP2" localSheetId="17">#REF!</definedName>
    <definedName name="_UPP2" localSheetId="18">#REF!</definedName>
    <definedName name="_UPP2" localSheetId="19">#REF!</definedName>
    <definedName name="_UPP2" localSheetId="20">#REF!</definedName>
    <definedName name="_UPP2" localSheetId="22">#REF!</definedName>
    <definedName name="_UPP2" localSheetId="23">#REF!</definedName>
    <definedName name="_UPP2" localSheetId="24">#REF!</definedName>
    <definedName name="_UPP2" localSheetId="25">#REF!</definedName>
    <definedName name="_UPP2" localSheetId="27">#REF!</definedName>
    <definedName name="_UPP2" localSheetId="30">#REF!</definedName>
    <definedName name="_UPP2" localSheetId="31">#REF!</definedName>
    <definedName name="_UPP2" localSheetId="32">#REF!</definedName>
    <definedName name="_UPP2" localSheetId="33">#REF!</definedName>
    <definedName name="_UPP2" localSheetId="34">#REF!</definedName>
    <definedName name="_UPP2" localSheetId="35">#REF!</definedName>
    <definedName name="_UPP2" localSheetId="36">#REF!</definedName>
    <definedName name="_UPP2" localSheetId="37">#REF!</definedName>
    <definedName name="_UPP2" localSheetId="38">#REF!</definedName>
    <definedName name="_UPP2" localSheetId="39">#REF!</definedName>
    <definedName name="_UPP2" localSheetId="40">#REF!</definedName>
    <definedName name="_UPP2" localSheetId="41">#REF!</definedName>
    <definedName name="_UPP2" localSheetId="42">#REF!</definedName>
    <definedName name="_UPP2" localSheetId="43">#REF!</definedName>
    <definedName name="_UPP2" localSheetId="44">#REF!</definedName>
    <definedName name="_UPP2" localSheetId="45">#REF!</definedName>
    <definedName name="_UPP2" localSheetId="46">#REF!</definedName>
    <definedName name="_UPP2" localSheetId="47">#REF!</definedName>
    <definedName name="_UPP2" localSheetId="48">#REF!</definedName>
    <definedName name="_UPP2" localSheetId="49">#REF!</definedName>
    <definedName name="_UPP2" localSheetId="50">#REF!</definedName>
    <definedName name="_UPP2" localSheetId="51">#REF!</definedName>
    <definedName name="_UPP2" localSheetId="52">#REF!</definedName>
    <definedName name="_UPP2" localSheetId="53">#REF!</definedName>
    <definedName name="_UPP2" localSheetId="54">#REF!</definedName>
    <definedName name="_UPP2" localSheetId="55">#REF!</definedName>
    <definedName name="_UPP2" localSheetId="56">#REF!</definedName>
    <definedName name="_UPP2" localSheetId="57">#REF!</definedName>
    <definedName name="_UPP2">#REF!</definedName>
    <definedName name="_UPP3" localSheetId="17">#REF!</definedName>
    <definedName name="_UPP3" localSheetId="18">#REF!</definedName>
    <definedName name="_UPP3" localSheetId="19">#REF!</definedName>
    <definedName name="_UPP3" localSheetId="20">#REF!</definedName>
    <definedName name="_UPP3" localSheetId="22">#REF!</definedName>
    <definedName name="_UPP3" localSheetId="23">#REF!</definedName>
    <definedName name="_UPP3" localSheetId="24">#REF!</definedName>
    <definedName name="_UPP3" localSheetId="25">#REF!</definedName>
    <definedName name="_UPP3" localSheetId="27">#REF!</definedName>
    <definedName name="_UPP3" localSheetId="30">#REF!</definedName>
    <definedName name="_UPP3" localSheetId="31">#REF!</definedName>
    <definedName name="_UPP3" localSheetId="32">#REF!</definedName>
    <definedName name="_UPP3" localSheetId="33">#REF!</definedName>
    <definedName name="_UPP3" localSheetId="34">#REF!</definedName>
    <definedName name="_UPP3" localSheetId="35">#REF!</definedName>
    <definedName name="_UPP3" localSheetId="36">#REF!</definedName>
    <definedName name="_UPP3" localSheetId="37">#REF!</definedName>
    <definedName name="_UPP3" localSheetId="38">#REF!</definedName>
    <definedName name="_UPP3" localSheetId="39">#REF!</definedName>
    <definedName name="_UPP3" localSheetId="40">#REF!</definedName>
    <definedName name="_UPP3" localSheetId="41">#REF!</definedName>
    <definedName name="_UPP3" localSheetId="42">#REF!</definedName>
    <definedName name="_UPP3" localSheetId="43">#REF!</definedName>
    <definedName name="_UPP3" localSheetId="44">#REF!</definedName>
    <definedName name="_UPP3" localSheetId="45">#REF!</definedName>
    <definedName name="_UPP3" localSheetId="46">#REF!</definedName>
    <definedName name="_UPP3" localSheetId="47">#REF!</definedName>
    <definedName name="_UPP3" localSheetId="48">#REF!</definedName>
    <definedName name="_UPP3" localSheetId="49">#REF!</definedName>
    <definedName name="_UPP3" localSheetId="50">#REF!</definedName>
    <definedName name="_UPP3" localSheetId="51">#REF!</definedName>
    <definedName name="_UPP3" localSheetId="52">#REF!</definedName>
    <definedName name="_UPP3" localSheetId="53">#REF!</definedName>
    <definedName name="_UPP3" localSheetId="54">#REF!</definedName>
    <definedName name="_UPP3" localSheetId="55">#REF!</definedName>
    <definedName name="_UPP3" localSheetId="56">#REF!</definedName>
    <definedName name="_UPP3" localSheetId="57">#REF!</definedName>
    <definedName name="_UPP3">#REF!</definedName>
    <definedName name="_UPP4" localSheetId="17">#REF!</definedName>
    <definedName name="_UPP4" localSheetId="18">#REF!</definedName>
    <definedName name="_UPP4" localSheetId="19">#REF!</definedName>
    <definedName name="_UPP4" localSheetId="20">#REF!</definedName>
    <definedName name="_UPP4" localSheetId="22">#REF!</definedName>
    <definedName name="_UPP4" localSheetId="23">#REF!</definedName>
    <definedName name="_UPP4" localSheetId="24">#REF!</definedName>
    <definedName name="_UPP4" localSheetId="25">#REF!</definedName>
    <definedName name="_UPP4" localSheetId="27">#REF!</definedName>
    <definedName name="_UPP4" localSheetId="30">#REF!</definedName>
    <definedName name="_UPP4" localSheetId="31">#REF!</definedName>
    <definedName name="_UPP4" localSheetId="32">#REF!</definedName>
    <definedName name="_UPP4" localSheetId="33">#REF!</definedName>
    <definedName name="_UPP4" localSheetId="34">#REF!</definedName>
    <definedName name="_UPP4" localSheetId="35">#REF!</definedName>
    <definedName name="_UPP4" localSheetId="36">#REF!</definedName>
    <definedName name="_UPP4" localSheetId="37">#REF!</definedName>
    <definedName name="_UPP4" localSheetId="38">#REF!</definedName>
    <definedName name="_UPP4" localSheetId="39">#REF!</definedName>
    <definedName name="_UPP4" localSheetId="40">#REF!</definedName>
    <definedName name="_UPP4" localSheetId="41">#REF!</definedName>
    <definedName name="_UPP4" localSheetId="42">#REF!</definedName>
    <definedName name="_UPP4" localSheetId="43">#REF!</definedName>
    <definedName name="_UPP4" localSheetId="44">#REF!</definedName>
    <definedName name="_UPP4" localSheetId="45">#REF!</definedName>
    <definedName name="_UPP4" localSheetId="46">#REF!</definedName>
    <definedName name="_UPP4" localSheetId="47">#REF!</definedName>
    <definedName name="_UPP4" localSheetId="48">#REF!</definedName>
    <definedName name="_UPP4" localSheetId="49">#REF!</definedName>
    <definedName name="_UPP4" localSheetId="50">#REF!</definedName>
    <definedName name="_UPP4" localSheetId="51">#REF!</definedName>
    <definedName name="_UPP4" localSheetId="52">#REF!</definedName>
    <definedName name="_UPP4" localSheetId="53">#REF!</definedName>
    <definedName name="_UPP4" localSheetId="54">#REF!</definedName>
    <definedName name="_UPP4" localSheetId="55">#REF!</definedName>
    <definedName name="_UPP4" localSheetId="56">#REF!</definedName>
    <definedName name="_UPP4" localSheetId="57">#REF!</definedName>
    <definedName name="_UPP4">#REF!</definedName>
    <definedName name="_VIS1" localSheetId="17">#REF!</definedName>
    <definedName name="_VIS1" localSheetId="18">#REF!</definedName>
    <definedName name="_VIS1" localSheetId="19">#REF!</definedName>
    <definedName name="_VIS1" localSheetId="20">#REF!</definedName>
    <definedName name="_VIS1" localSheetId="22">#REF!</definedName>
    <definedName name="_VIS1" localSheetId="23">#REF!</definedName>
    <definedName name="_VIS1" localSheetId="24">#REF!</definedName>
    <definedName name="_VIS1" localSheetId="25">#REF!</definedName>
    <definedName name="_VIS1" localSheetId="27">#REF!</definedName>
    <definedName name="_VIS1" localSheetId="30">#REF!</definedName>
    <definedName name="_VIS1" localSheetId="31">#REF!</definedName>
    <definedName name="_VIS1" localSheetId="32">#REF!</definedName>
    <definedName name="_VIS1" localSheetId="33">#REF!</definedName>
    <definedName name="_VIS1" localSheetId="34">#REF!</definedName>
    <definedName name="_VIS1" localSheetId="35">#REF!</definedName>
    <definedName name="_VIS1" localSheetId="36">#REF!</definedName>
    <definedName name="_VIS1" localSheetId="37">#REF!</definedName>
    <definedName name="_VIS1" localSheetId="38">#REF!</definedName>
    <definedName name="_VIS1" localSheetId="39">#REF!</definedName>
    <definedName name="_VIS1" localSheetId="40">#REF!</definedName>
    <definedName name="_VIS1" localSheetId="41">#REF!</definedName>
    <definedName name="_VIS1" localSheetId="42">#REF!</definedName>
    <definedName name="_VIS1" localSheetId="43">#REF!</definedName>
    <definedName name="_VIS1" localSheetId="44">#REF!</definedName>
    <definedName name="_VIS1" localSheetId="45">#REF!</definedName>
    <definedName name="_VIS1" localSheetId="46">#REF!</definedName>
    <definedName name="_VIS1" localSheetId="47">#REF!</definedName>
    <definedName name="_VIS1" localSheetId="48">#REF!</definedName>
    <definedName name="_VIS1" localSheetId="49">#REF!</definedName>
    <definedName name="_VIS1" localSheetId="50">#REF!</definedName>
    <definedName name="_VIS1" localSheetId="51">#REF!</definedName>
    <definedName name="_VIS1" localSheetId="52">#REF!</definedName>
    <definedName name="_VIS1" localSheetId="53">#REF!</definedName>
    <definedName name="_VIS1" localSheetId="54">#REF!</definedName>
    <definedName name="_VIS1" localSheetId="55">#REF!</definedName>
    <definedName name="_VIS1" localSheetId="56">#REF!</definedName>
    <definedName name="_VIS1" localSheetId="57">#REF!</definedName>
    <definedName name="_VIS1">#REF!</definedName>
    <definedName name="_VIS2" localSheetId="17">#REF!</definedName>
    <definedName name="_VIS2" localSheetId="18">#REF!</definedName>
    <definedName name="_VIS2" localSheetId="19">#REF!</definedName>
    <definedName name="_VIS2" localSheetId="20">#REF!</definedName>
    <definedName name="_VIS2" localSheetId="22">#REF!</definedName>
    <definedName name="_VIS2" localSheetId="23">#REF!</definedName>
    <definedName name="_VIS2" localSheetId="24">#REF!</definedName>
    <definedName name="_VIS2" localSheetId="25">#REF!</definedName>
    <definedName name="_VIS2" localSheetId="27">#REF!</definedName>
    <definedName name="_VIS2" localSheetId="30">#REF!</definedName>
    <definedName name="_VIS2" localSheetId="31">#REF!</definedName>
    <definedName name="_VIS2" localSheetId="32">#REF!</definedName>
    <definedName name="_VIS2" localSheetId="33">#REF!</definedName>
    <definedName name="_VIS2" localSheetId="34">#REF!</definedName>
    <definedName name="_VIS2" localSheetId="35">#REF!</definedName>
    <definedName name="_VIS2" localSheetId="36">#REF!</definedName>
    <definedName name="_VIS2" localSheetId="37">#REF!</definedName>
    <definedName name="_VIS2" localSheetId="38">#REF!</definedName>
    <definedName name="_VIS2" localSheetId="39">#REF!</definedName>
    <definedName name="_VIS2" localSheetId="40">#REF!</definedName>
    <definedName name="_VIS2" localSheetId="41">#REF!</definedName>
    <definedName name="_VIS2" localSheetId="42">#REF!</definedName>
    <definedName name="_VIS2" localSheetId="43">#REF!</definedName>
    <definedName name="_VIS2" localSheetId="44">#REF!</definedName>
    <definedName name="_VIS2" localSheetId="45">#REF!</definedName>
    <definedName name="_VIS2" localSheetId="46">#REF!</definedName>
    <definedName name="_VIS2" localSheetId="47">#REF!</definedName>
    <definedName name="_VIS2" localSheetId="48">#REF!</definedName>
    <definedName name="_VIS2" localSheetId="49">#REF!</definedName>
    <definedName name="_VIS2" localSheetId="50">#REF!</definedName>
    <definedName name="_VIS2" localSheetId="51">#REF!</definedName>
    <definedName name="_VIS2" localSheetId="52">#REF!</definedName>
    <definedName name="_VIS2" localSheetId="53">#REF!</definedName>
    <definedName name="_VIS2" localSheetId="54">#REF!</definedName>
    <definedName name="_VIS2" localSheetId="55">#REF!</definedName>
    <definedName name="_VIS2" localSheetId="56">#REF!</definedName>
    <definedName name="_VIS2" localSheetId="57">#REF!</definedName>
    <definedName name="_VIS2">#REF!</definedName>
    <definedName name="_VIS3" localSheetId="17">#REF!</definedName>
    <definedName name="_VIS3" localSheetId="18">#REF!</definedName>
    <definedName name="_VIS3" localSheetId="19">#REF!</definedName>
    <definedName name="_VIS3" localSheetId="20">#REF!</definedName>
    <definedName name="_VIS3" localSheetId="22">#REF!</definedName>
    <definedName name="_VIS3" localSheetId="23">#REF!</definedName>
    <definedName name="_VIS3" localSheetId="24">#REF!</definedName>
    <definedName name="_VIS3" localSheetId="25">#REF!</definedName>
    <definedName name="_VIS3" localSheetId="27">#REF!</definedName>
    <definedName name="_VIS3" localSheetId="30">#REF!</definedName>
    <definedName name="_VIS3" localSheetId="31">#REF!</definedName>
    <definedName name="_VIS3" localSheetId="32">#REF!</definedName>
    <definedName name="_VIS3" localSheetId="33">#REF!</definedName>
    <definedName name="_VIS3" localSheetId="34">#REF!</definedName>
    <definedName name="_VIS3" localSheetId="35">#REF!</definedName>
    <definedName name="_VIS3" localSheetId="36">#REF!</definedName>
    <definedName name="_VIS3" localSheetId="37">#REF!</definedName>
    <definedName name="_VIS3" localSheetId="38">#REF!</definedName>
    <definedName name="_VIS3" localSheetId="39">#REF!</definedName>
    <definedName name="_VIS3" localSheetId="40">#REF!</definedName>
    <definedName name="_VIS3" localSheetId="41">#REF!</definedName>
    <definedName name="_VIS3" localSheetId="42">#REF!</definedName>
    <definedName name="_VIS3" localSheetId="43">#REF!</definedName>
    <definedName name="_VIS3" localSheetId="44">#REF!</definedName>
    <definedName name="_VIS3" localSheetId="45">#REF!</definedName>
    <definedName name="_VIS3" localSheetId="46">#REF!</definedName>
    <definedName name="_VIS3" localSheetId="47">#REF!</definedName>
    <definedName name="_VIS3" localSheetId="48">#REF!</definedName>
    <definedName name="_VIS3" localSheetId="49">#REF!</definedName>
    <definedName name="_VIS3" localSheetId="50">#REF!</definedName>
    <definedName name="_VIS3" localSheetId="51">#REF!</definedName>
    <definedName name="_VIS3" localSheetId="52">#REF!</definedName>
    <definedName name="_VIS3" localSheetId="53">#REF!</definedName>
    <definedName name="_VIS3" localSheetId="54">#REF!</definedName>
    <definedName name="_VIS3" localSheetId="55">#REF!</definedName>
    <definedName name="_VIS3" localSheetId="56">#REF!</definedName>
    <definedName name="_VIS3" localSheetId="57">#REF!</definedName>
    <definedName name="_VIS3">#REF!</definedName>
    <definedName name="_VIS4" localSheetId="17">#REF!</definedName>
    <definedName name="_VIS4" localSheetId="18">#REF!</definedName>
    <definedName name="_VIS4" localSheetId="19">#REF!</definedName>
    <definedName name="_VIS4" localSheetId="20">#REF!</definedName>
    <definedName name="_VIS4" localSheetId="22">#REF!</definedName>
    <definedName name="_VIS4" localSheetId="23">#REF!</definedName>
    <definedName name="_VIS4" localSheetId="24">#REF!</definedName>
    <definedName name="_VIS4" localSheetId="25">#REF!</definedName>
    <definedName name="_VIS4" localSheetId="27">#REF!</definedName>
    <definedName name="_VIS4" localSheetId="30">#REF!</definedName>
    <definedName name="_VIS4" localSheetId="31">#REF!</definedName>
    <definedName name="_VIS4" localSheetId="32">#REF!</definedName>
    <definedName name="_VIS4" localSheetId="33">#REF!</definedName>
    <definedName name="_VIS4" localSheetId="34">#REF!</definedName>
    <definedName name="_VIS4" localSheetId="35">#REF!</definedName>
    <definedName name="_VIS4" localSheetId="36">#REF!</definedName>
    <definedName name="_VIS4" localSheetId="37">#REF!</definedName>
    <definedName name="_VIS4" localSheetId="38">#REF!</definedName>
    <definedName name="_VIS4" localSheetId="39">#REF!</definedName>
    <definedName name="_VIS4" localSheetId="40">#REF!</definedName>
    <definedName name="_VIS4" localSheetId="41">#REF!</definedName>
    <definedName name="_VIS4" localSheetId="42">#REF!</definedName>
    <definedName name="_VIS4" localSheetId="43">#REF!</definedName>
    <definedName name="_VIS4" localSheetId="44">#REF!</definedName>
    <definedName name="_VIS4" localSheetId="45">#REF!</definedName>
    <definedName name="_VIS4" localSheetId="46">#REF!</definedName>
    <definedName name="_VIS4" localSheetId="47">#REF!</definedName>
    <definedName name="_VIS4" localSheetId="48">#REF!</definedName>
    <definedName name="_VIS4" localSheetId="49">#REF!</definedName>
    <definedName name="_VIS4" localSheetId="50">#REF!</definedName>
    <definedName name="_VIS4" localSheetId="51">#REF!</definedName>
    <definedName name="_VIS4" localSheetId="52">#REF!</definedName>
    <definedName name="_VIS4" localSheetId="53">#REF!</definedName>
    <definedName name="_VIS4" localSheetId="54">#REF!</definedName>
    <definedName name="_VIS4" localSheetId="55">#REF!</definedName>
    <definedName name="_VIS4" localSheetId="56">#REF!</definedName>
    <definedName name="_VIS4" localSheetId="57">#REF!</definedName>
    <definedName name="_VIS4">#REF!</definedName>
    <definedName name="_VP1" localSheetId="17">#REF!</definedName>
    <definedName name="_VP1" localSheetId="18">#REF!</definedName>
    <definedName name="_VP1" localSheetId="19">#REF!</definedName>
    <definedName name="_VP1" localSheetId="20">#REF!</definedName>
    <definedName name="_VP1" localSheetId="22">#REF!</definedName>
    <definedName name="_VP1" localSheetId="23">#REF!</definedName>
    <definedName name="_VP1" localSheetId="24">#REF!</definedName>
    <definedName name="_VP1" localSheetId="25">#REF!</definedName>
    <definedName name="_VP1" localSheetId="27">#REF!</definedName>
    <definedName name="_VP1" localSheetId="30">#REF!</definedName>
    <definedName name="_VP1" localSheetId="31">#REF!</definedName>
    <definedName name="_VP1" localSheetId="32">#REF!</definedName>
    <definedName name="_VP1" localSheetId="33">#REF!</definedName>
    <definedName name="_VP1" localSheetId="34">#REF!</definedName>
    <definedName name="_VP1" localSheetId="35">#REF!</definedName>
    <definedName name="_VP1" localSheetId="36">#REF!</definedName>
    <definedName name="_VP1" localSheetId="37">#REF!</definedName>
    <definedName name="_VP1" localSheetId="38">#REF!</definedName>
    <definedName name="_VP1" localSheetId="39">#REF!</definedName>
    <definedName name="_VP1" localSheetId="40">#REF!</definedName>
    <definedName name="_VP1" localSheetId="41">#REF!</definedName>
    <definedName name="_VP1" localSheetId="42">#REF!</definedName>
    <definedName name="_VP1" localSheetId="43">#REF!</definedName>
    <definedName name="_VP1" localSheetId="44">#REF!</definedName>
    <definedName name="_VP1" localSheetId="45">#REF!</definedName>
    <definedName name="_VP1" localSheetId="46">#REF!</definedName>
    <definedName name="_VP1" localSheetId="47">#REF!</definedName>
    <definedName name="_VP1" localSheetId="48">#REF!</definedName>
    <definedName name="_VP1" localSheetId="49">#REF!</definedName>
    <definedName name="_VP1" localSheetId="50">#REF!</definedName>
    <definedName name="_VP1" localSheetId="51">#REF!</definedName>
    <definedName name="_VP1" localSheetId="52">#REF!</definedName>
    <definedName name="_VP1" localSheetId="53">#REF!</definedName>
    <definedName name="_VP1" localSheetId="54">#REF!</definedName>
    <definedName name="_VP1" localSheetId="55">#REF!</definedName>
    <definedName name="_VP1" localSheetId="56">#REF!</definedName>
    <definedName name="_VP1" localSheetId="57">#REF!</definedName>
    <definedName name="_VP1">#REF!</definedName>
    <definedName name="_VP2" localSheetId="17">#REF!</definedName>
    <definedName name="_VP2" localSheetId="18">#REF!</definedName>
    <definedName name="_VP2" localSheetId="19">#REF!</definedName>
    <definedName name="_VP2" localSheetId="20">#REF!</definedName>
    <definedName name="_VP2" localSheetId="22">#REF!</definedName>
    <definedName name="_VP2" localSheetId="23">#REF!</definedName>
    <definedName name="_VP2" localSheetId="24">#REF!</definedName>
    <definedName name="_VP2" localSheetId="25">#REF!</definedName>
    <definedName name="_VP2" localSheetId="27">#REF!</definedName>
    <definedName name="_VP2" localSheetId="30">#REF!</definedName>
    <definedName name="_VP2" localSheetId="31">#REF!</definedName>
    <definedName name="_VP2" localSheetId="32">#REF!</definedName>
    <definedName name="_VP2" localSheetId="33">#REF!</definedName>
    <definedName name="_VP2" localSheetId="34">#REF!</definedName>
    <definedName name="_VP2" localSheetId="35">#REF!</definedName>
    <definedName name="_VP2" localSheetId="36">#REF!</definedName>
    <definedName name="_VP2" localSheetId="37">#REF!</definedName>
    <definedName name="_VP2" localSheetId="38">#REF!</definedName>
    <definedName name="_VP2" localSheetId="39">#REF!</definedName>
    <definedName name="_VP2" localSheetId="40">#REF!</definedName>
    <definedName name="_VP2" localSheetId="41">#REF!</definedName>
    <definedName name="_VP2" localSheetId="42">#REF!</definedName>
    <definedName name="_VP2" localSheetId="43">#REF!</definedName>
    <definedName name="_VP2" localSheetId="44">#REF!</definedName>
    <definedName name="_VP2" localSheetId="45">#REF!</definedName>
    <definedName name="_VP2" localSheetId="46">#REF!</definedName>
    <definedName name="_VP2" localSheetId="47">#REF!</definedName>
    <definedName name="_VP2" localSheetId="48">#REF!</definedName>
    <definedName name="_VP2" localSheetId="49">#REF!</definedName>
    <definedName name="_VP2" localSheetId="50">#REF!</definedName>
    <definedName name="_VP2" localSheetId="51">#REF!</definedName>
    <definedName name="_VP2" localSheetId="52">#REF!</definedName>
    <definedName name="_VP2" localSheetId="53">#REF!</definedName>
    <definedName name="_VP2" localSheetId="54">#REF!</definedName>
    <definedName name="_VP2" localSheetId="55">#REF!</definedName>
    <definedName name="_VP2" localSheetId="56">#REF!</definedName>
    <definedName name="_VP2" localSheetId="57">#REF!</definedName>
    <definedName name="_VP2">#REF!</definedName>
    <definedName name="_VP3" localSheetId="17">#REF!</definedName>
    <definedName name="_VP3" localSheetId="18">#REF!</definedName>
    <definedName name="_VP3" localSheetId="19">#REF!</definedName>
    <definedName name="_VP3" localSheetId="20">#REF!</definedName>
    <definedName name="_VP3" localSheetId="22">#REF!</definedName>
    <definedName name="_VP3" localSheetId="23">#REF!</definedName>
    <definedName name="_VP3" localSheetId="24">#REF!</definedName>
    <definedName name="_VP3" localSheetId="25">#REF!</definedName>
    <definedName name="_VP3" localSheetId="27">#REF!</definedName>
    <definedName name="_VP3" localSheetId="30">#REF!</definedName>
    <definedName name="_VP3" localSheetId="31">#REF!</definedName>
    <definedName name="_VP3" localSheetId="32">#REF!</definedName>
    <definedName name="_VP3" localSheetId="33">#REF!</definedName>
    <definedName name="_VP3" localSheetId="34">#REF!</definedName>
    <definedName name="_VP3" localSheetId="35">#REF!</definedName>
    <definedName name="_VP3" localSheetId="36">#REF!</definedName>
    <definedName name="_VP3" localSheetId="37">#REF!</definedName>
    <definedName name="_VP3" localSheetId="38">#REF!</definedName>
    <definedName name="_VP3" localSheetId="39">#REF!</definedName>
    <definedName name="_VP3" localSheetId="40">#REF!</definedName>
    <definedName name="_VP3" localSheetId="41">#REF!</definedName>
    <definedName name="_VP3" localSheetId="42">#REF!</definedName>
    <definedName name="_VP3" localSheetId="43">#REF!</definedName>
    <definedName name="_VP3" localSheetId="44">#REF!</definedName>
    <definedName name="_VP3" localSheetId="45">#REF!</definedName>
    <definedName name="_VP3" localSheetId="46">#REF!</definedName>
    <definedName name="_VP3" localSheetId="47">#REF!</definedName>
    <definedName name="_VP3" localSheetId="48">#REF!</definedName>
    <definedName name="_VP3" localSheetId="49">#REF!</definedName>
    <definedName name="_VP3" localSheetId="50">#REF!</definedName>
    <definedName name="_VP3" localSheetId="51">#REF!</definedName>
    <definedName name="_VP3" localSheetId="52">#REF!</definedName>
    <definedName name="_VP3" localSheetId="53">#REF!</definedName>
    <definedName name="_VP3" localSheetId="54">#REF!</definedName>
    <definedName name="_VP3" localSheetId="55">#REF!</definedName>
    <definedName name="_VP3" localSheetId="56">#REF!</definedName>
    <definedName name="_VP3" localSheetId="57">#REF!</definedName>
    <definedName name="_VP3">#REF!</definedName>
    <definedName name="_VP4" localSheetId="17">#REF!</definedName>
    <definedName name="_VP4" localSheetId="18">#REF!</definedName>
    <definedName name="_VP4" localSheetId="19">#REF!</definedName>
    <definedName name="_VP4" localSheetId="20">#REF!</definedName>
    <definedName name="_VP4" localSheetId="22">#REF!</definedName>
    <definedName name="_VP4" localSheetId="23">#REF!</definedName>
    <definedName name="_VP4" localSheetId="24">#REF!</definedName>
    <definedName name="_VP4" localSheetId="25">#REF!</definedName>
    <definedName name="_VP4" localSheetId="27">#REF!</definedName>
    <definedName name="_VP4" localSheetId="30">#REF!</definedName>
    <definedName name="_VP4" localSheetId="31">#REF!</definedName>
    <definedName name="_VP4" localSheetId="32">#REF!</definedName>
    <definedName name="_VP4" localSheetId="33">#REF!</definedName>
    <definedName name="_VP4" localSheetId="34">#REF!</definedName>
    <definedName name="_VP4" localSheetId="35">#REF!</definedName>
    <definedName name="_VP4" localSheetId="36">#REF!</definedName>
    <definedName name="_VP4" localSheetId="37">#REF!</definedName>
    <definedName name="_VP4" localSheetId="38">#REF!</definedName>
    <definedName name="_VP4" localSheetId="39">#REF!</definedName>
    <definedName name="_VP4" localSheetId="40">#REF!</definedName>
    <definedName name="_VP4" localSheetId="41">#REF!</definedName>
    <definedName name="_VP4" localSheetId="42">#REF!</definedName>
    <definedName name="_VP4" localSheetId="43">#REF!</definedName>
    <definedName name="_VP4" localSheetId="44">#REF!</definedName>
    <definedName name="_VP4" localSheetId="45">#REF!</definedName>
    <definedName name="_VP4" localSheetId="46">#REF!</definedName>
    <definedName name="_VP4" localSheetId="47">#REF!</definedName>
    <definedName name="_VP4" localSheetId="48">#REF!</definedName>
    <definedName name="_VP4" localSheetId="49">#REF!</definedName>
    <definedName name="_VP4" localSheetId="50">#REF!</definedName>
    <definedName name="_VP4" localSheetId="51">#REF!</definedName>
    <definedName name="_VP4" localSheetId="52">#REF!</definedName>
    <definedName name="_VP4" localSheetId="53">#REF!</definedName>
    <definedName name="_VP4" localSheetId="54">#REF!</definedName>
    <definedName name="_VP4" localSheetId="55">#REF!</definedName>
    <definedName name="_VP4" localSheetId="56">#REF!</definedName>
    <definedName name="_VP4" localSheetId="57">#REF!</definedName>
    <definedName name="_VP4">#REF!</definedName>
    <definedName name="A" localSheetId="17">#REF!</definedName>
    <definedName name="A" localSheetId="18">#REF!</definedName>
    <definedName name="A" localSheetId="19">#REF!</definedName>
    <definedName name="A" localSheetId="20">#REF!</definedName>
    <definedName name="A" localSheetId="22">#REF!</definedName>
    <definedName name="A" localSheetId="23">#REF!</definedName>
    <definedName name="A" localSheetId="24">#REF!</definedName>
    <definedName name="A" localSheetId="25">#REF!</definedName>
    <definedName name="A" localSheetId="27">#REF!</definedName>
    <definedName name="A" localSheetId="30">#REF!</definedName>
    <definedName name="A" localSheetId="31">#REF!</definedName>
    <definedName name="A" localSheetId="32">#REF!</definedName>
    <definedName name="A" localSheetId="33">#REF!</definedName>
    <definedName name="A" localSheetId="34">#REF!</definedName>
    <definedName name="A" localSheetId="35">#REF!</definedName>
    <definedName name="A" localSheetId="36">#REF!</definedName>
    <definedName name="A" localSheetId="37">#REF!</definedName>
    <definedName name="A" localSheetId="38">#REF!</definedName>
    <definedName name="A" localSheetId="39">#REF!</definedName>
    <definedName name="A" localSheetId="40">#REF!</definedName>
    <definedName name="A" localSheetId="41">#REF!</definedName>
    <definedName name="A" localSheetId="42">#REF!</definedName>
    <definedName name="A" localSheetId="43">#REF!</definedName>
    <definedName name="A" localSheetId="44">#REF!</definedName>
    <definedName name="A" localSheetId="45">#REF!</definedName>
    <definedName name="A" localSheetId="46">#REF!</definedName>
    <definedName name="A" localSheetId="47">#REF!</definedName>
    <definedName name="A" localSheetId="48">#REF!</definedName>
    <definedName name="A" localSheetId="49">#REF!</definedName>
    <definedName name="A" localSheetId="50">#REF!</definedName>
    <definedName name="A" localSheetId="51">#REF!</definedName>
    <definedName name="A" localSheetId="52">#REF!</definedName>
    <definedName name="A" localSheetId="53">#REF!</definedName>
    <definedName name="A" localSheetId="54">#REF!</definedName>
    <definedName name="A" localSheetId="55">#REF!</definedName>
    <definedName name="A" localSheetId="56">#REF!</definedName>
    <definedName name="A" localSheetId="57">#REF!</definedName>
    <definedName name="A">#REF!</definedName>
    <definedName name="aa">[5]Front!$BV$5</definedName>
    <definedName name="AAAA" localSheetId="17">#REF!</definedName>
    <definedName name="AAAA" localSheetId="18">#REF!</definedName>
    <definedName name="AAAA" localSheetId="19">#REF!</definedName>
    <definedName name="AAAA" localSheetId="20">#REF!</definedName>
    <definedName name="AAAA" localSheetId="22">#REF!</definedName>
    <definedName name="AAAA" localSheetId="23">#REF!</definedName>
    <definedName name="AAAA" localSheetId="24">#REF!</definedName>
    <definedName name="AAAA" localSheetId="25">#REF!</definedName>
    <definedName name="AAAA" localSheetId="27">#REF!</definedName>
    <definedName name="AAAA" localSheetId="30">#REF!</definedName>
    <definedName name="AAAA" localSheetId="31">#REF!</definedName>
    <definedName name="AAAA" localSheetId="32">#REF!</definedName>
    <definedName name="AAAA" localSheetId="33">#REF!</definedName>
    <definedName name="AAAA" localSheetId="34">#REF!</definedName>
    <definedName name="AAAA" localSheetId="35">#REF!</definedName>
    <definedName name="AAAA" localSheetId="36">#REF!</definedName>
    <definedName name="AAAA" localSheetId="37">#REF!</definedName>
    <definedName name="AAAA" localSheetId="38">#REF!</definedName>
    <definedName name="AAAA" localSheetId="39">#REF!</definedName>
    <definedName name="AAAA" localSheetId="40">#REF!</definedName>
    <definedName name="AAAA" localSheetId="41">#REF!</definedName>
    <definedName name="AAAA" localSheetId="42">#REF!</definedName>
    <definedName name="AAAA" localSheetId="43">#REF!</definedName>
    <definedName name="AAAA" localSheetId="44">#REF!</definedName>
    <definedName name="AAAA" localSheetId="45">#REF!</definedName>
    <definedName name="AAAA" localSheetId="46">#REF!</definedName>
    <definedName name="AAAA" localSheetId="47">#REF!</definedName>
    <definedName name="AAAA" localSheetId="48">#REF!</definedName>
    <definedName name="AAAA" localSheetId="49">#REF!</definedName>
    <definedName name="AAAA" localSheetId="50">#REF!</definedName>
    <definedName name="AAAA" localSheetId="51">#REF!</definedName>
    <definedName name="AAAA" localSheetId="52">#REF!</definedName>
    <definedName name="AAAA" localSheetId="53">#REF!</definedName>
    <definedName name="AAAA" localSheetId="54">#REF!</definedName>
    <definedName name="AAAA" localSheetId="55">#REF!</definedName>
    <definedName name="AAAA" localSheetId="56">#REF!</definedName>
    <definedName name="AAAA" localSheetId="57">#REF!</definedName>
    <definedName name="AAAA">#REF!</definedName>
    <definedName name="ABPOW1" localSheetId="17">#REF!</definedName>
    <definedName name="ABPOW1" localSheetId="18">#REF!</definedName>
    <definedName name="ABPOW1" localSheetId="19">#REF!</definedName>
    <definedName name="ABPOW1" localSheetId="20">#REF!</definedName>
    <definedName name="ABPOW1" localSheetId="22">#REF!</definedName>
    <definedName name="ABPOW1" localSheetId="23">#REF!</definedName>
    <definedName name="ABPOW1" localSheetId="24">#REF!</definedName>
    <definedName name="ABPOW1" localSheetId="25">#REF!</definedName>
    <definedName name="ABPOW1" localSheetId="27">#REF!</definedName>
    <definedName name="ABPOW1" localSheetId="30">#REF!</definedName>
    <definedName name="ABPOW1" localSheetId="31">#REF!</definedName>
    <definedName name="ABPOW1" localSheetId="32">#REF!</definedName>
    <definedName name="ABPOW1" localSheetId="33">#REF!</definedName>
    <definedName name="ABPOW1" localSheetId="34">#REF!</definedName>
    <definedName name="ABPOW1" localSheetId="35">#REF!</definedName>
    <definedName name="ABPOW1" localSheetId="36">#REF!</definedName>
    <definedName name="ABPOW1" localSheetId="37">#REF!</definedName>
    <definedName name="ABPOW1" localSheetId="38">#REF!</definedName>
    <definedName name="ABPOW1" localSheetId="39">#REF!</definedName>
    <definedName name="ABPOW1" localSheetId="40">#REF!</definedName>
    <definedName name="ABPOW1" localSheetId="41">#REF!</definedName>
    <definedName name="ABPOW1" localSheetId="42">#REF!</definedName>
    <definedName name="ABPOW1" localSheetId="43">#REF!</definedName>
    <definedName name="ABPOW1" localSheetId="44">#REF!</definedName>
    <definedName name="ABPOW1" localSheetId="45">#REF!</definedName>
    <definedName name="ABPOW1" localSheetId="46">#REF!</definedName>
    <definedName name="ABPOW1" localSheetId="47">#REF!</definedName>
    <definedName name="ABPOW1" localSheetId="48">#REF!</definedName>
    <definedName name="ABPOW1" localSheetId="49">#REF!</definedName>
    <definedName name="ABPOW1" localSheetId="50">#REF!</definedName>
    <definedName name="ABPOW1" localSheetId="51">#REF!</definedName>
    <definedName name="ABPOW1" localSheetId="52">#REF!</definedName>
    <definedName name="ABPOW1" localSheetId="53">#REF!</definedName>
    <definedName name="ABPOW1" localSheetId="54">#REF!</definedName>
    <definedName name="ABPOW1" localSheetId="55">#REF!</definedName>
    <definedName name="ABPOW1" localSheetId="56">#REF!</definedName>
    <definedName name="ABPOW1" localSheetId="57">#REF!</definedName>
    <definedName name="ABPOW1">#REF!</definedName>
    <definedName name="ABPOW2" localSheetId="17">#REF!</definedName>
    <definedName name="ABPOW2" localSheetId="18">#REF!</definedName>
    <definedName name="ABPOW2" localSheetId="19">#REF!</definedName>
    <definedName name="ABPOW2" localSheetId="20">#REF!</definedName>
    <definedName name="ABPOW2" localSheetId="22">#REF!</definedName>
    <definedName name="ABPOW2" localSheetId="23">#REF!</definedName>
    <definedName name="ABPOW2" localSheetId="24">#REF!</definedName>
    <definedName name="ABPOW2" localSheetId="25">#REF!</definedName>
    <definedName name="ABPOW2" localSheetId="27">#REF!</definedName>
    <definedName name="ABPOW2" localSheetId="30">#REF!</definedName>
    <definedName name="ABPOW2" localSheetId="31">#REF!</definedName>
    <definedName name="ABPOW2" localSheetId="32">#REF!</definedName>
    <definedName name="ABPOW2" localSheetId="33">#REF!</definedName>
    <definedName name="ABPOW2" localSheetId="34">#REF!</definedName>
    <definedName name="ABPOW2" localSheetId="35">#REF!</definedName>
    <definedName name="ABPOW2" localSheetId="36">#REF!</definedName>
    <definedName name="ABPOW2" localSheetId="37">#REF!</definedName>
    <definedName name="ABPOW2" localSheetId="38">#REF!</definedName>
    <definedName name="ABPOW2" localSheetId="39">#REF!</definedName>
    <definedName name="ABPOW2" localSheetId="40">#REF!</definedName>
    <definedName name="ABPOW2" localSheetId="41">#REF!</definedName>
    <definedName name="ABPOW2" localSheetId="42">#REF!</definedName>
    <definedName name="ABPOW2" localSheetId="43">#REF!</definedName>
    <definedName name="ABPOW2" localSheetId="44">#REF!</definedName>
    <definedName name="ABPOW2" localSheetId="45">#REF!</definedName>
    <definedName name="ABPOW2" localSheetId="46">#REF!</definedName>
    <definedName name="ABPOW2" localSheetId="47">#REF!</definedName>
    <definedName name="ABPOW2" localSheetId="48">#REF!</definedName>
    <definedName name="ABPOW2" localSheetId="49">#REF!</definedName>
    <definedName name="ABPOW2" localSheetId="50">#REF!</definedName>
    <definedName name="ABPOW2" localSheetId="51">#REF!</definedName>
    <definedName name="ABPOW2" localSheetId="52">#REF!</definedName>
    <definedName name="ABPOW2" localSheetId="53">#REF!</definedName>
    <definedName name="ABPOW2" localSheetId="54">#REF!</definedName>
    <definedName name="ABPOW2" localSheetId="55">#REF!</definedName>
    <definedName name="ABPOW2" localSheetId="56">#REF!</definedName>
    <definedName name="ABPOW2" localSheetId="57">#REF!</definedName>
    <definedName name="ABPOW2">#REF!</definedName>
    <definedName name="ABPOW3" localSheetId="17">#REF!</definedName>
    <definedName name="ABPOW3" localSheetId="18">#REF!</definedName>
    <definedName name="ABPOW3" localSheetId="19">#REF!</definedName>
    <definedName name="ABPOW3" localSheetId="20">#REF!</definedName>
    <definedName name="ABPOW3" localSheetId="22">#REF!</definedName>
    <definedName name="ABPOW3" localSheetId="23">#REF!</definedName>
    <definedName name="ABPOW3" localSheetId="24">#REF!</definedName>
    <definedName name="ABPOW3" localSheetId="25">#REF!</definedName>
    <definedName name="ABPOW3" localSheetId="27">#REF!</definedName>
    <definedName name="ABPOW3" localSheetId="30">#REF!</definedName>
    <definedName name="ABPOW3" localSheetId="31">#REF!</definedName>
    <definedName name="ABPOW3" localSheetId="32">#REF!</definedName>
    <definedName name="ABPOW3" localSheetId="33">#REF!</definedName>
    <definedName name="ABPOW3" localSheetId="34">#REF!</definedName>
    <definedName name="ABPOW3" localSheetId="35">#REF!</definedName>
    <definedName name="ABPOW3" localSheetId="36">#REF!</definedName>
    <definedName name="ABPOW3" localSheetId="37">#REF!</definedName>
    <definedName name="ABPOW3" localSheetId="38">#REF!</definedName>
    <definedName name="ABPOW3" localSheetId="39">#REF!</definedName>
    <definedName name="ABPOW3" localSheetId="40">#REF!</definedName>
    <definedName name="ABPOW3" localSheetId="41">#REF!</definedName>
    <definedName name="ABPOW3" localSheetId="42">#REF!</definedName>
    <definedName name="ABPOW3" localSheetId="43">#REF!</definedName>
    <definedName name="ABPOW3" localSheetId="44">#REF!</definedName>
    <definedName name="ABPOW3" localSheetId="45">#REF!</definedName>
    <definedName name="ABPOW3" localSheetId="46">#REF!</definedName>
    <definedName name="ABPOW3" localSheetId="47">#REF!</definedName>
    <definedName name="ABPOW3" localSheetId="48">#REF!</definedName>
    <definedName name="ABPOW3" localSheetId="49">#REF!</definedName>
    <definedName name="ABPOW3" localSheetId="50">#REF!</definedName>
    <definedName name="ABPOW3" localSheetId="51">#REF!</definedName>
    <definedName name="ABPOW3" localSheetId="52">#REF!</definedName>
    <definedName name="ABPOW3" localSheetId="53">#REF!</definedName>
    <definedName name="ABPOW3" localSheetId="54">#REF!</definedName>
    <definedName name="ABPOW3" localSheetId="55">#REF!</definedName>
    <definedName name="ABPOW3" localSheetId="56">#REF!</definedName>
    <definedName name="ABPOW3" localSheetId="57">#REF!</definedName>
    <definedName name="ABPOW3">#REF!</definedName>
    <definedName name="ABPOW4" localSheetId="17">#REF!</definedName>
    <definedName name="ABPOW4" localSheetId="18">#REF!</definedName>
    <definedName name="ABPOW4" localSheetId="19">#REF!</definedName>
    <definedName name="ABPOW4" localSheetId="20">#REF!</definedName>
    <definedName name="ABPOW4" localSheetId="22">#REF!</definedName>
    <definedName name="ABPOW4" localSheetId="23">#REF!</definedName>
    <definedName name="ABPOW4" localSheetId="24">#REF!</definedName>
    <definedName name="ABPOW4" localSheetId="25">#REF!</definedName>
    <definedName name="ABPOW4" localSheetId="27">#REF!</definedName>
    <definedName name="ABPOW4" localSheetId="30">#REF!</definedName>
    <definedName name="ABPOW4" localSheetId="31">#REF!</definedName>
    <definedName name="ABPOW4" localSheetId="32">#REF!</definedName>
    <definedName name="ABPOW4" localSheetId="33">#REF!</definedName>
    <definedName name="ABPOW4" localSheetId="34">#REF!</definedName>
    <definedName name="ABPOW4" localSheetId="35">#REF!</definedName>
    <definedName name="ABPOW4" localSheetId="36">#REF!</definedName>
    <definedName name="ABPOW4" localSheetId="37">#REF!</definedName>
    <definedName name="ABPOW4" localSheetId="38">#REF!</definedName>
    <definedName name="ABPOW4" localSheetId="39">#REF!</definedName>
    <definedName name="ABPOW4" localSheetId="40">#REF!</definedName>
    <definedName name="ABPOW4" localSheetId="41">#REF!</definedName>
    <definedName name="ABPOW4" localSheetId="42">#REF!</definedName>
    <definedName name="ABPOW4" localSheetId="43">#REF!</definedName>
    <definedName name="ABPOW4" localSheetId="44">#REF!</definedName>
    <definedName name="ABPOW4" localSheetId="45">#REF!</definedName>
    <definedName name="ABPOW4" localSheetId="46">#REF!</definedName>
    <definedName name="ABPOW4" localSheetId="47">#REF!</definedName>
    <definedName name="ABPOW4" localSheetId="48">#REF!</definedName>
    <definedName name="ABPOW4" localSheetId="49">#REF!</definedName>
    <definedName name="ABPOW4" localSheetId="50">#REF!</definedName>
    <definedName name="ABPOW4" localSheetId="51">#REF!</definedName>
    <definedName name="ABPOW4" localSheetId="52">#REF!</definedName>
    <definedName name="ABPOW4" localSheetId="53">#REF!</definedName>
    <definedName name="ABPOW4" localSheetId="54">#REF!</definedName>
    <definedName name="ABPOW4" localSheetId="55">#REF!</definedName>
    <definedName name="ABPOW4" localSheetId="56">#REF!</definedName>
    <definedName name="ABPOW4" localSheetId="57">#REF!</definedName>
    <definedName name="ABPOW4">#REF!</definedName>
    <definedName name="ABPOWR" localSheetId="17">#REF!</definedName>
    <definedName name="ABPOWR" localSheetId="18">#REF!</definedName>
    <definedName name="ABPOWR" localSheetId="19">#REF!</definedName>
    <definedName name="ABPOWR" localSheetId="20">#REF!</definedName>
    <definedName name="ABPOWR" localSheetId="22">#REF!</definedName>
    <definedName name="ABPOWR" localSheetId="23">#REF!</definedName>
    <definedName name="ABPOWR" localSheetId="24">#REF!</definedName>
    <definedName name="ABPOWR" localSheetId="25">#REF!</definedName>
    <definedName name="ABPOWR" localSheetId="27">#REF!</definedName>
    <definedName name="ABPOWR" localSheetId="30">#REF!</definedName>
    <definedName name="ABPOWR" localSheetId="31">#REF!</definedName>
    <definedName name="ABPOWR" localSheetId="32">#REF!</definedName>
    <definedName name="ABPOWR" localSheetId="33">#REF!</definedName>
    <definedName name="ABPOWR" localSheetId="34">#REF!</definedName>
    <definedName name="ABPOWR" localSheetId="35">#REF!</definedName>
    <definedName name="ABPOWR" localSheetId="36">#REF!</definedName>
    <definedName name="ABPOWR" localSheetId="37">#REF!</definedName>
    <definedName name="ABPOWR" localSheetId="38">#REF!</definedName>
    <definedName name="ABPOWR" localSheetId="39">#REF!</definedName>
    <definedName name="ABPOWR" localSheetId="40">#REF!</definedName>
    <definedName name="ABPOWR" localSheetId="41">#REF!</definedName>
    <definedName name="ABPOWR" localSheetId="42">#REF!</definedName>
    <definedName name="ABPOWR" localSheetId="43">#REF!</definedName>
    <definedName name="ABPOWR" localSheetId="44">#REF!</definedName>
    <definedName name="ABPOWR" localSheetId="45">#REF!</definedName>
    <definedName name="ABPOWR" localSheetId="46">#REF!</definedName>
    <definedName name="ABPOWR" localSheetId="47">#REF!</definedName>
    <definedName name="ABPOWR" localSheetId="48">#REF!</definedName>
    <definedName name="ABPOWR" localSheetId="49">#REF!</definedName>
    <definedName name="ABPOWR" localSheetId="50">#REF!</definedName>
    <definedName name="ABPOWR" localSheetId="51">#REF!</definedName>
    <definedName name="ABPOWR" localSheetId="52">#REF!</definedName>
    <definedName name="ABPOWR" localSheetId="53">#REF!</definedName>
    <definedName name="ABPOWR" localSheetId="54">#REF!</definedName>
    <definedName name="ABPOWR" localSheetId="55">#REF!</definedName>
    <definedName name="ABPOWR" localSheetId="56">#REF!</definedName>
    <definedName name="ABPOWR" localSheetId="57">#REF!</definedName>
    <definedName name="ABPOWR">#REF!</definedName>
    <definedName name="ad" localSheetId="17">#REF!</definedName>
    <definedName name="ad" localSheetId="18">#REF!</definedName>
    <definedName name="ad" localSheetId="19">#REF!</definedName>
    <definedName name="ad" localSheetId="20">#REF!</definedName>
    <definedName name="ad" localSheetId="22">#REF!</definedName>
    <definedName name="ad" localSheetId="23">#REF!</definedName>
    <definedName name="ad" localSheetId="24">#REF!</definedName>
    <definedName name="ad" localSheetId="25">#REF!</definedName>
    <definedName name="ad" localSheetId="27">#REF!</definedName>
    <definedName name="ad" localSheetId="30">#REF!</definedName>
    <definedName name="ad" localSheetId="31">#REF!</definedName>
    <definedName name="ad" localSheetId="32">#REF!</definedName>
    <definedName name="ad" localSheetId="33">#REF!</definedName>
    <definedName name="ad" localSheetId="34">#REF!</definedName>
    <definedName name="ad" localSheetId="35">#REF!</definedName>
    <definedName name="ad" localSheetId="36">#REF!</definedName>
    <definedName name="ad" localSheetId="37">#REF!</definedName>
    <definedName name="ad" localSheetId="38">#REF!</definedName>
    <definedName name="ad" localSheetId="39">#REF!</definedName>
    <definedName name="ad" localSheetId="40">#REF!</definedName>
    <definedName name="ad" localSheetId="41">#REF!</definedName>
    <definedName name="ad" localSheetId="42">#REF!</definedName>
    <definedName name="ad" localSheetId="43">#REF!</definedName>
    <definedName name="ad" localSheetId="44">#REF!</definedName>
    <definedName name="ad" localSheetId="45">#REF!</definedName>
    <definedName name="ad" localSheetId="46">#REF!</definedName>
    <definedName name="ad" localSheetId="47">#REF!</definedName>
    <definedName name="ad" localSheetId="48">#REF!</definedName>
    <definedName name="ad" localSheetId="49">#REF!</definedName>
    <definedName name="ad" localSheetId="50">#REF!</definedName>
    <definedName name="ad" localSheetId="51">#REF!</definedName>
    <definedName name="ad" localSheetId="52">#REF!</definedName>
    <definedName name="ad" localSheetId="53">#REF!</definedName>
    <definedName name="ad" localSheetId="54">#REF!</definedName>
    <definedName name="ad" localSheetId="55">#REF!</definedName>
    <definedName name="ad" localSheetId="56">#REF!</definedName>
    <definedName name="ad" localSheetId="57">#REF!</definedName>
    <definedName name="ad">#REF!</definedName>
    <definedName name="Addo_DocID" comment="AddoOAS">"0996a7d4-984e-4cae-bc7e-92be83f20576"</definedName>
    <definedName name="Addo_Today">43781</definedName>
    <definedName name="AMEC_ENGINEERING" localSheetId="17">'[6]OIL SYST DATA SHTS'!#REF!</definedName>
    <definedName name="AMEC_ENGINEERING" localSheetId="18">'[6]OIL SYST DATA SHTS'!#REF!</definedName>
    <definedName name="AMEC_ENGINEERING" localSheetId="19">'[6]OIL SYST DATA SHTS'!#REF!</definedName>
    <definedName name="AMEC_ENGINEERING" localSheetId="20">'[6]OIL SYST DATA SHTS'!#REF!</definedName>
    <definedName name="AMEC_ENGINEERING" localSheetId="22">'[6]OIL SYST DATA SHTS'!#REF!</definedName>
    <definedName name="AMEC_ENGINEERING" localSheetId="23">'[6]OIL SYST DATA SHTS'!#REF!</definedName>
    <definedName name="AMEC_ENGINEERING" localSheetId="24">'[6]OIL SYST DATA SHTS'!#REF!</definedName>
    <definedName name="AMEC_ENGINEERING" localSheetId="25">'[6]OIL SYST DATA SHTS'!#REF!</definedName>
    <definedName name="AMEC_ENGINEERING" localSheetId="27">'[6]OIL SYST DATA SHTS'!#REF!</definedName>
    <definedName name="AMEC_ENGINEERING" localSheetId="30">'[6]OIL SYST DATA SHTS'!#REF!</definedName>
    <definedName name="AMEC_ENGINEERING" localSheetId="31">'[6]OIL SYST DATA SHTS'!#REF!</definedName>
    <definedName name="AMEC_ENGINEERING" localSheetId="32">'[6]OIL SYST DATA SHTS'!#REF!</definedName>
    <definedName name="AMEC_ENGINEERING" localSheetId="33">'[6]OIL SYST DATA SHTS'!#REF!</definedName>
    <definedName name="AMEC_ENGINEERING" localSheetId="34">'[6]OIL SYST DATA SHTS'!#REF!</definedName>
    <definedName name="AMEC_ENGINEERING" localSheetId="35">'[6]OIL SYST DATA SHTS'!#REF!</definedName>
    <definedName name="AMEC_ENGINEERING" localSheetId="36">'[6]OIL SYST DATA SHTS'!#REF!</definedName>
    <definedName name="AMEC_ENGINEERING" localSheetId="37">'[6]OIL SYST DATA SHTS'!#REF!</definedName>
    <definedName name="AMEC_ENGINEERING" localSheetId="38">'[6]OIL SYST DATA SHTS'!#REF!</definedName>
    <definedName name="AMEC_ENGINEERING" localSheetId="39">'[6]OIL SYST DATA SHTS'!#REF!</definedName>
    <definedName name="AMEC_ENGINEERING" localSheetId="40">'[6]OIL SYST DATA SHTS'!#REF!</definedName>
    <definedName name="AMEC_ENGINEERING" localSheetId="41">'[6]OIL SYST DATA SHTS'!#REF!</definedName>
    <definedName name="AMEC_ENGINEERING" localSheetId="42">'[6]OIL SYST DATA SHTS'!#REF!</definedName>
    <definedName name="AMEC_ENGINEERING" localSheetId="43">'[6]OIL SYST DATA SHTS'!#REF!</definedName>
    <definedName name="AMEC_ENGINEERING" localSheetId="44">'[6]OIL SYST DATA SHTS'!#REF!</definedName>
    <definedName name="AMEC_ENGINEERING" localSheetId="45">'[6]OIL SYST DATA SHTS'!#REF!</definedName>
    <definedName name="AMEC_ENGINEERING" localSheetId="46">'[6]OIL SYST DATA SHTS'!#REF!</definedName>
    <definedName name="AMEC_ENGINEERING" localSheetId="47">'[6]OIL SYST DATA SHTS'!#REF!</definedName>
    <definedName name="AMEC_ENGINEERING" localSheetId="48">'[6]OIL SYST DATA SHTS'!#REF!</definedName>
    <definedName name="AMEC_ENGINEERING" localSheetId="49">'[6]OIL SYST DATA SHTS'!#REF!</definedName>
    <definedName name="AMEC_ENGINEERING" localSheetId="50">'[6]OIL SYST DATA SHTS'!#REF!</definedName>
    <definedName name="AMEC_ENGINEERING" localSheetId="51">'[6]OIL SYST DATA SHTS'!#REF!</definedName>
    <definedName name="AMEC_ENGINEERING" localSheetId="52">'[6]OIL SYST DATA SHTS'!#REF!</definedName>
    <definedName name="AMEC_ENGINEERING" localSheetId="53">'[6]OIL SYST DATA SHTS'!#REF!</definedName>
    <definedName name="AMEC_ENGINEERING" localSheetId="54">'[6]OIL SYST DATA SHTS'!#REF!</definedName>
    <definedName name="AMEC_ENGINEERING" localSheetId="55">'[6]OIL SYST DATA SHTS'!#REF!</definedName>
    <definedName name="AMEC_ENGINEERING" localSheetId="56">'[6]OIL SYST DATA SHTS'!#REF!</definedName>
    <definedName name="AMEC_ENGINEERING" localSheetId="57">'[6]OIL SYST DATA SHTS'!#REF!</definedName>
    <definedName name="AMEC_ENGINEERING">'[6]OIL SYST DATA SHTS'!#REF!</definedName>
    <definedName name="ANPSH1" localSheetId="17">#REF!</definedName>
    <definedName name="ANPSH1" localSheetId="18">#REF!</definedName>
    <definedName name="ANPSH1" localSheetId="19">#REF!</definedName>
    <definedName name="ANPSH1" localSheetId="20">#REF!</definedName>
    <definedName name="ANPSH1" localSheetId="22">#REF!</definedName>
    <definedName name="ANPSH1" localSheetId="23">#REF!</definedName>
    <definedName name="ANPSH1" localSheetId="24">#REF!</definedName>
    <definedName name="ANPSH1" localSheetId="25">#REF!</definedName>
    <definedName name="ANPSH1" localSheetId="27">#REF!</definedName>
    <definedName name="ANPSH1" localSheetId="30">#REF!</definedName>
    <definedName name="ANPSH1" localSheetId="31">#REF!</definedName>
    <definedName name="ANPSH1" localSheetId="32">#REF!</definedName>
    <definedName name="ANPSH1" localSheetId="33">#REF!</definedName>
    <definedName name="ANPSH1" localSheetId="34">#REF!</definedName>
    <definedName name="ANPSH1" localSheetId="35">#REF!</definedName>
    <definedName name="ANPSH1" localSheetId="36">#REF!</definedName>
    <definedName name="ANPSH1" localSheetId="37">#REF!</definedName>
    <definedName name="ANPSH1" localSheetId="38">#REF!</definedName>
    <definedName name="ANPSH1" localSheetId="39">#REF!</definedName>
    <definedName name="ANPSH1" localSheetId="40">#REF!</definedName>
    <definedName name="ANPSH1" localSheetId="41">#REF!</definedName>
    <definedName name="ANPSH1" localSheetId="42">#REF!</definedName>
    <definedName name="ANPSH1" localSheetId="43">#REF!</definedName>
    <definedName name="ANPSH1" localSheetId="44">#REF!</definedName>
    <definedName name="ANPSH1" localSheetId="45">#REF!</definedName>
    <definedName name="ANPSH1" localSheetId="46">#REF!</definedName>
    <definedName name="ANPSH1" localSheetId="47">#REF!</definedName>
    <definedName name="ANPSH1" localSheetId="48">#REF!</definedName>
    <definedName name="ANPSH1" localSheetId="49">#REF!</definedName>
    <definedName name="ANPSH1" localSheetId="50">#REF!</definedName>
    <definedName name="ANPSH1" localSheetId="51">#REF!</definedName>
    <definedName name="ANPSH1" localSheetId="52">#REF!</definedName>
    <definedName name="ANPSH1" localSheetId="53">#REF!</definedName>
    <definedName name="ANPSH1" localSheetId="54">#REF!</definedName>
    <definedName name="ANPSH1" localSheetId="55">#REF!</definedName>
    <definedName name="ANPSH1" localSheetId="56">#REF!</definedName>
    <definedName name="ANPSH1" localSheetId="57">#REF!</definedName>
    <definedName name="ANPSH1">#REF!</definedName>
    <definedName name="ANPSH2" localSheetId="17">#REF!</definedName>
    <definedName name="ANPSH2" localSheetId="18">#REF!</definedName>
    <definedName name="ANPSH2" localSheetId="19">#REF!</definedName>
    <definedName name="ANPSH2" localSheetId="20">#REF!</definedName>
    <definedName name="ANPSH2" localSheetId="22">#REF!</definedName>
    <definedName name="ANPSH2" localSheetId="23">#REF!</definedName>
    <definedName name="ANPSH2" localSheetId="24">#REF!</definedName>
    <definedName name="ANPSH2" localSheetId="25">#REF!</definedName>
    <definedName name="ANPSH2" localSheetId="27">#REF!</definedName>
    <definedName name="ANPSH2" localSheetId="30">#REF!</definedName>
    <definedName name="ANPSH2" localSheetId="31">#REF!</definedName>
    <definedName name="ANPSH2" localSheetId="32">#REF!</definedName>
    <definedName name="ANPSH2" localSheetId="33">#REF!</definedName>
    <definedName name="ANPSH2" localSheetId="34">#REF!</definedName>
    <definedName name="ANPSH2" localSheetId="35">#REF!</definedName>
    <definedName name="ANPSH2" localSheetId="36">#REF!</definedName>
    <definedName name="ANPSH2" localSheetId="37">#REF!</definedName>
    <definedName name="ANPSH2" localSheetId="38">#REF!</definedName>
    <definedName name="ANPSH2" localSheetId="39">#REF!</definedName>
    <definedName name="ANPSH2" localSheetId="40">#REF!</definedName>
    <definedName name="ANPSH2" localSheetId="41">#REF!</definedName>
    <definedName name="ANPSH2" localSheetId="42">#REF!</definedName>
    <definedName name="ANPSH2" localSheetId="43">#REF!</definedName>
    <definedName name="ANPSH2" localSheetId="44">#REF!</definedName>
    <definedName name="ANPSH2" localSheetId="45">#REF!</definedName>
    <definedName name="ANPSH2" localSheetId="46">#REF!</definedName>
    <definedName name="ANPSH2" localSheetId="47">#REF!</definedName>
    <definedName name="ANPSH2" localSheetId="48">#REF!</definedName>
    <definedName name="ANPSH2" localSheetId="49">#REF!</definedName>
    <definedName name="ANPSH2" localSheetId="50">#REF!</definedName>
    <definedName name="ANPSH2" localSheetId="51">#REF!</definedName>
    <definedName name="ANPSH2" localSheetId="52">#REF!</definedName>
    <definedName name="ANPSH2" localSheetId="53">#REF!</definedName>
    <definedName name="ANPSH2" localSheetId="54">#REF!</definedName>
    <definedName name="ANPSH2" localSheetId="55">#REF!</definedName>
    <definedName name="ANPSH2" localSheetId="56">#REF!</definedName>
    <definedName name="ANPSH2" localSheetId="57">#REF!</definedName>
    <definedName name="ANPSH2">#REF!</definedName>
    <definedName name="ANPSH3" localSheetId="17">#REF!</definedName>
    <definedName name="ANPSH3" localSheetId="18">#REF!</definedName>
    <definedName name="ANPSH3" localSheetId="19">#REF!</definedName>
    <definedName name="ANPSH3" localSheetId="20">#REF!</definedName>
    <definedName name="ANPSH3" localSheetId="22">#REF!</definedName>
    <definedName name="ANPSH3" localSheetId="23">#REF!</definedName>
    <definedName name="ANPSH3" localSheetId="24">#REF!</definedName>
    <definedName name="ANPSH3" localSheetId="25">#REF!</definedName>
    <definedName name="ANPSH3" localSheetId="27">#REF!</definedName>
    <definedName name="ANPSH3" localSheetId="30">#REF!</definedName>
    <definedName name="ANPSH3" localSheetId="31">#REF!</definedName>
    <definedName name="ANPSH3" localSheetId="32">#REF!</definedName>
    <definedName name="ANPSH3" localSheetId="33">#REF!</definedName>
    <definedName name="ANPSH3" localSheetId="34">#REF!</definedName>
    <definedName name="ANPSH3" localSheetId="35">#REF!</definedName>
    <definedName name="ANPSH3" localSheetId="36">#REF!</definedName>
    <definedName name="ANPSH3" localSheetId="37">#REF!</definedName>
    <definedName name="ANPSH3" localSheetId="38">#REF!</definedName>
    <definedName name="ANPSH3" localSheetId="39">#REF!</definedName>
    <definedName name="ANPSH3" localSheetId="40">#REF!</definedName>
    <definedName name="ANPSH3" localSheetId="41">#REF!</definedName>
    <definedName name="ANPSH3" localSheetId="42">#REF!</definedName>
    <definedName name="ANPSH3" localSheetId="43">#REF!</definedName>
    <definedName name="ANPSH3" localSheetId="44">#REF!</definedName>
    <definedName name="ANPSH3" localSheetId="45">#REF!</definedName>
    <definedName name="ANPSH3" localSheetId="46">#REF!</definedName>
    <definedName name="ANPSH3" localSheetId="47">#REF!</definedName>
    <definedName name="ANPSH3" localSheetId="48">#REF!</definedName>
    <definedName name="ANPSH3" localSheetId="49">#REF!</definedName>
    <definedName name="ANPSH3" localSheetId="50">#REF!</definedName>
    <definedName name="ANPSH3" localSheetId="51">#REF!</definedName>
    <definedName name="ANPSH3" localSheetId="52">#REF!</definedName>
    <definedName name="ANPSH3" localSheetId="53">#REF!</definedName>
    <definedName name="ANPSH3" localSheetId="54">#REF!</definedName>
    <definedName name="ANPSH3" localSheetId="55">#REF!</definedName>
    <definedName name="ANPSH3" localSheetId="56">#REF!</definedName>
    <definedName name="ANPSH3" localSheetId="57">#REF!</definedName>
    <definedName name="ANPSH3">#REF!</definedName>
    <definedName name="ANPSH4" localSheetId="17">#REF!</definedName>
    <definedName name="ANPSH4" localSheetId="18">#REF!</definedName>
    <definedName name="ANPSH4" localSheetId="19">#REF!</definedName>
    <definedName name="ANPSH4" localSheetId="20">#REF!</definedName>
    <definedName name="ANPSH4" localSheetId="22">#REF!</definedName>
    <definedName name="ANPSH4" localSheetId="23">#REF!</definedName>
    <definedName name="ANPSH4" localSheetId="24">#REF!</definedName>
    <definedName name="ANPSH4" localSheetId="25">#REF!</definedName>
    <definedName name="ANPSH4" localSheetId="27">#REF!</definedName>
    <definedName name="ANPSH4" localSheetId="30">#REF!</definedName>
    <definedName name="ANPSH4" localSheetId="31">#REF!</definedName>
    <definedName name="ANPSH4" localSheetId="32">#REF!</definedName>
    <definedName name="ANPSH4" localSheetId="33">#REF!</definedName>
    <definedName name="ANPSH4" localSheetId="34">#REF!</definedName>
    <definedName name="ANPSH4" localSheetId="35">#REF!</definedName>
    <definedName name="ANPSH4" localSheetId="36">#REF!</definedName>
    <definedName name="ANPSH4" localSheetId="37">#REF!</definedName>
    <definedName name="ANPSH4" localSheetId="38">#REF!</definedName>
    <definedName name="ANPSH4" localSheetId="39">#REF!</definedName>
    <definedName name="ANPSH4" localSheetId="40">#REF!</definedName>
    <definedName name="ANPSH4" localSheetId="41">#REF!</definedName>
    <definedName name="ANPSH4" localSheetId="42">#REF!</definedName>
    <definedName name="ANPSH4" localSheetId="43">#REF!</definedName>
    <definedName name="ANPSH4" localSheetId="44">#REF!</definedName>
    <definedName name="ANPSH4" localSheetId="45">#REF!</definedName>
    <definedName name="ANPSH4" localSheetId="46">#REF!</definedName>
    <definedName name="ANPSH4" localSheetId="47">#REF!</definedName>
    <definedName name="ANPSH4" localSheetId="48">#REF!</definedName>
    <definedName name="ANPSH4" localSheetId="49">#REF!</definedName>
    <definedName name="ANPSH4" localSheetId="50">#REF!</definedName>
    <definedName name="ANPSH4" localSheetId="51">#REF!</definedName>
    <definedName name="ANPSH4" localSheetId="52">#REF!</definedName>
    <definedName name="ANPSH4" localSheetId="53">#REF!</definedName>
    <definedName name="ANPSH4" localSheetId="54">#REF!</definedName>
    <definedName name="ANPSH4" localSheetId="55">#REF!</definedName>
    <definedName name="ANPSH4" localSheetId="56">#REF!</definedName>
    <definedName name="ANPSH4" localSheetId="57">#REF!</definedName>
    <definedName name="ANPSH4">#REF!</definedName>
    <definedName name="ANPSHR" localSheetId="17">#REF!</definedName>
    <definedName name="ANPSHR" localSheetId="18">#REF!</definedName>
    <definedName name="ANPSHR" localSheetId="19">#REF!</definedName>
    <definedName name="ANPSHR" localSheetId="20">#REF!</definedName>
    <definedName name="ANPSHR" localSheetId="22">#REF!</definedName>
    <definedName name="ANPSHR" localSheetId="23">#REF!</definedName>
    <definedName name="ANPSHR" localSheetId="24">#REF!</definedName>
    <definedName name="ANPSHR" localSheetId="25">#REF!</definedName>
    <definedName name="ANPSHR" localSheetId="27">#REF!</definedName>
    <definedName name="ANPSHR" localSheetId="30">#REF!</definedName>
    <definedName name="ANPSHR" localSheetId="31">#REF!</definedName>
    <definedName name="ANPSHR" localSheetId="32">#REF!</definedName>
    <definedName name="ANPSHR" localSheetId="33">#REF!</definedName>
    <definedName name="ANPSHR" localSheetId="34">#REF!</definedName>
    <definedName name="ANPSHR" localSheetId="35">#REF!</definedName>
    <definedName name="ANPSHR" localSheetId="36">#REF!</definedName>
    <definedName name="ANPSHR" localSheetId="37">#REF!</definedName>
    <definedName name="ANPSHR" localSheetId="38">#REF!</definedName>
    <definedName name="ANPSHR" localSheetId="39">#REF!</definedName>
    <definedName name="ANPSHR" localSheetId="40">#REF!</definedName>
    <definedName name="ANPSHR" localSheetId="41">#REF!</definedName>
    <definedName name="ANPSHR" localSheetId="42">#REF!</definedName>
    <definedName name="ANPSHR" localSheetId="43">#REF!</definedName>
    <definedName name="ANPSHR" localSheetId="44">#REF!</definedName>
    <definedName name="ANPSHR" localSheetId="45">#REF!</definedName>
    <definedName name="ANPSHR" localSheetId="46">#REF!</definedName>
    <definedName name="ANPSHR" localSheetId="47">#REF!</definedName>
    <definedName name="ANPSHR" localSheetId="48">#REF!</definedName>
    <definedName name="ANPSHR" localSheetId="49">#REF!</definedName>
    <definedName name="ANPSHR" localSheetId="50">#REF!</definedName>
    <definedName name="ANPSHR" localSheetId="51">#REF!</definedName>
    <definedName name="ANPSHR" localSheetId="52">#REF!</definedName>
    <definedName name="ANPSHR" localSheetId="53">#REF!</definedName>
    <definedName name="ANPSHR" localSheetId="54">#REF!</definedName>
    <definedName name="ANPSHR" localSheetId="55">#REF!</definedName>
    <definedName name="ANPSHR" localSheetId="56">#REF!</definedName>
    <definedName name="ANPSHR" localSheetId="57">#REF!</definedName>
    <definedName name="ANPSHR">#REF!</definedName>
    <definedName name="anthony">'[7]cover sheet'!$Q$16</definedName>
    <definedName name="APAGE" localSheetId="17">#REF!</definedName>
    <definedName name="APAGE" localSheetId="18">#REF!</definedName>
    <definedName name="APAGE" localSheetId="19">#REF!</definedName>
    <definedName name="APAGE" localSheetId="20">#REF!</definedName>
    <definedName name="APAGE" localSheetId="22">#REF!</definedName>
    <definedName name="APAGE" localSheetId="23">#REF!</definedName>
    <definedName name="APAGE" localSheetId="24">#REF!</definedName>
    <definedName name="APAGE" localSheetId="25">#REF!</definedName>
    <definedName name="APAGE" localSheetId="27">#REF!</definedName>
    <definedName name="APAGE" localSheetId="30">#REF!</definedName>
    <definedName name="APAGE" localSheetId="31">#REF!</definedName>
    <definedName name="APAGE" localSheetId="32">#REF!</definedName>
    <definedName name="APAGE" localSheetId="33">#REF!</definedName>
    <definedName name="APAGE" localSheetId="34">#REF!</definedName>
    <definedName name="APAGE" localSheetId="35">#REF!</definedName>
    <definedName name="APAGE" localSheetId="36">#REF!</definedName>
    <definedName name="APAGE" localSheetId="37">#REF!</definedName>
    <definedName name="APAGE" localSheetId="38">#REF!</definedName>
    <definedName name="APAGE" localSheetId="39">#REF!</definedName>
    <definedName name="APAGE" localSheetId="40">#REF!</definedName>
    <definedName name="APAGE" localSheetId="41">#REF!</definedName>
    <definedName name="APAGE" localSheetId="42">#REF!</definedName>
    <definedName name="APAGE" localSheetId="43">#REF!</definedName>
    <definedName name="APAGE" localSheetId="44">#REF!</definedName>
    <definedName name="APAGE" localSheetId="45">#REF!</definedName>
    <definedName name="APAGE" localSheetId="46">#REF!</definedName>
    <definedName name="APAGE" localSheetId="47">#REF!</definedName>
    <definedName name="APAGE" localSheetId="48">#REF!</definedName>
    <definedName name="APAGE" localSheetId="49">#REF!</definedName>
    <definedName name="APAGE" localSheetId="50">#REF!</definedName>
    <definedName name="APAGE" localSheetId="51">#REF!</definedName>
    <definedName name="APAGE" localSheetId="52">#REF!</definedName>
    <definedName name="APAGE" localSheetId="53">#REF!</definedName>
    <definedName name="APAGE" localSheetId="54">#REF!</definedName>
    <definedName name="APAGE" localSheetId="55">#REF!</definedName>
    <definedName name="APAGE" localSheetId="56">#REF!</definedName>
    <definedName name="APAGE" localSheetId="57">#REF!</definedName>
    <definedName name="APAGE">#REF!</definedName>
    <definedName name="APAGEX" localSheetId="17">#REF!</definedName>
    <definedName name="APAGEX" localSheetId="18">#REF!</definedName>
    <definedName name="APAGEX" localSheetId="19">#REF!</definedName>
    <definedName name="APAGEX" localSheetId="20">#REF!</definedName>
    <definedName name="APAGEX" localSheetId="22">#REF!</definedName>
    <definedName name="APAGEX" localSheetId="23">#REF!</definedName>
    <definedName name="APAGEX" localSheetId="24">#REF!</definedName>
    <definedName name="APAGEX" localSheetId="25">#REF!</definedName>
    <definedName name="APAGEX" localSheetId="27">#REF!</definedName>
    <definedName name="APAGEX" localSheetId="30">#REF!</definedName>
    <definedName name="APAGEX" localSheetId="31">#REF!</definedName>
    <definedName name="APAGEX" localSheetId="32">#REF!</definedName>
    <definedName name="APAGEX" localSheetId="33">#REF!</definedName>
    <definedName name="APAGEX" localSheetId="34">#REF!</definedName>
    <definedName name="APAGEX" localSheetId="35">#REF!</definedName>
    <definedName name="APAGEX" localSheetId="36">#REF!</definedName>
    <definedName name="APAGEX" localSheetId="37">#REF!</definedName>
    <definedName name="APAGEX" localSheetId="38">#REF!</definedName>
    <definedName name="APAGEX" localSheetId="39">#REF!</definedName>
    <definedName name="APAGEX" localSheetId="40">#REF!</definedName>
    <definedName name="APAGEX" localSheetId="41">#REF!</definedName>
    <definedName name="APAGEX" localSheetId="42">#REF!</definedName>
    <definedName name="APAGEX" localSheetId="43">#REF!</definedName>
    <definedName name="APAGEX" localSheetId="44">#REF!</definedName>
    <definedName name="APAGEX" localSheetId="45">#REF!</definedName>
    <definedName name="APAGEX" localSheetId="46">#REF!</definedName>
    <definedName name="APAGEX" localSheetId="47">#REF!</definedName>
    <definedName name="APAGEX" localSheetId="48">#REF!</definedName>
    <definedName name="APAGEX" localSheetId="49">#REF!</definedName>
    <definedName name="APAGEX" localSheetId="50">#REF!</definedName>
    <definedName name="APAGEX" localSheetId="51">#REF!</definedName>
    <definedName name="APAGEX" localSheetId="52">#REF!</definedName>
    <definedName name="APAGEX" localSheetId="53">#REF!</definedName>
    <definedName name="APAGEX" localSheetId="54">#REF!</definedName>
    <definedName name="APAGEX" localSheetId="55">#REF!</definedName>
    <definedName name="APAGEX" localSheetId="56">#REF!</definedName>
    <definedName name="APAGEX" localSheetId="57">#REF!</definedName>
    <definedName name="APAGEX">#REF!</definedName>
    <definedName name="AREA" localSheetId="17">#REF!</definedName>
    <definedName name="AREA" localSheetId="18">#REF!</definedName>
    <definedName name="AREA" localSheetId="19">#REF!</definedName>
    <definedName name="AREA" localSheetId="20">#REF!</definedName>
    <definedName name="AREA" localSheetId="22">#REF!</definedName>
    <definedName name="AREA" localSheetId="23">#REF!</definedName>
    <definedName name="AREA" localSheetId="24">#REF!</definedName>
    <definedName name="AREA" localSheetId="25">#REF!</definedName>
    <definedName name="AREA" localSheetId="27">#REF!</definedName>
    <definedName name="AREA" localSheetId="30">#REF!</definedName>
    <definedName name="AREA" localSheetId="31">#REF!</definedName>
    <definedName name="AREA" localSheetId="32">#REF!</definedName>
    <definedName name="AREA" localSheetId="33">#REF!</definedName>
    <definedName name="AREA" localSheetId="34">#REF!</definedName>
    <definedName name="AREA" localSheetId="35">#REF!</definedName>
    <definedName name="AREA" localSheetId="36">#REF!</definedName>
    <definedName name="AREA" localSheetId="37">#REF!</definedName>
    <definedName name="AREA" localSheetId="38">#REF!</definedName>
    <definedName name="AREA" localSheetId="39">#REF!</definedName>
    <definedName name="AREA" localSheetId="40">#REF!</definedName>
    <definedName name="AREA" localSheetId="41">#REF!</definedName>
    <definedName name="AREA" localSheetId="42">#REF!</definedName>
    <definedName name="AREA" localSheetId="43">#REF!</definedName>
    <definedName name="AREA" localSheetId="44">#REF!</definedName>
    <definedName name="AREA" localSheetId="45">#REF!</definedName>
    <definedName name="AREA" localSheetId="46">#REF!</definedName>
    <definedName name="AREA" localSheetId="47">#REF!</definedName>
    <definedName name="AREA" localSheetId="48">#REF!</definedName>
    <definedName name="AREA" localSheetId="49">#REF!</definedName>
    <definedName name="AREA" localSheetId="50">#REF!</definedName>
    <definedName name="AREA" localSheetId="51">#REF!</definedName>
    <definedName name="AREA" localSheetId="52">#REF!</definedName>
    <definedName name="AREA" localSheetId="53">#REF!</definedName>
    <definedName name="AREA" localSheetId="54">#REF!</definedName>
    <definedName name="AREA" localSheetId="55">#REF!</definedName>
    <definedName name="AREA" localSheetId="56">#REF!</definedName>
    <definedName name="AREA" localSheetId="57">#REF!</definedName>
    <definedName name="AREA">#REF!</definedName>
    <definedName name="_xlnm.Print_Area" localSheetId="0">PG_001!$A$1:$AY$65</definedName>
    <definedName name="_xlnm.Print_Area" localSheetId="1">PG_002!$A$1:$AV$64</definedName>
    <definedName name="_xlnm.Print_Area" localSheetId="2">PG_003!$A$1:$AV$66</definedName>
    <definedName name="_xlnm.Print_Area" localSheetId="3">PG_004!$A$1:$AV$65</definedName>
    <definedName name="_xlnm.Print_Area" localSheetId="4">PG_005!$A$1:$AV$67</definedName>
    <definedName name="_xlnm.Print_Area" localSheetId="5">PG_006!$A$1:$AV$67</definedName>
    <definedName name="_xlnm.Print_Area" localSheetId="6">PG_007!$A$1:$AV$67</definedName>
    <definedName name="_xlnm.Print_Area" localSheetId="7">PG_008!$A$1:$AV$67</definedName>
    <definedName name="_xlnm.Print_Area" localSheetId="8">PG_009!$A$1:$AV$67</definedName>
    <definedName name="_xlnm.Print_Area" localSheetId="9">PG_010!$A$1:$AV$67</definedName>
    <definedName name="_xlnm.Print_Area" localSheetId="10">PG_011!$A$1:$AV$67</definedName>
    <definedName name="_xlnm.Print_Area" localSheetId="11">PG_012!$A$1:$AV$67</definedName>
    <definedName name="_xlnm.Print_Area" localSheetId="12">PG_013!$A$1:$AV$67</definedName>
    <definedName name="_xlnm.Print_Area" localSheetId="13">PG_014!$A$1:$AV$67</definedName>
    <definedName name="_xlnm.Print_Area" localSheetId="14">PG_015!$A$1:$AV$67</definedName>
    <definedName name="_xlnm.Print_Area" localSheetId="15">PG_016!$A$1:$EC$110</definedName>
    <definedName name="_xlnm.Print_Area" localSheetId="16">PG_017!$A$1:$EC$110</definedName>
    <definedName name="_xlnm.Print_Area" localSheetId="17">PG_018!$A$1:$EC$110</definedName>
    <definedName name="_xlnm.Print_Area" localSheetId="18">PG_019!$A$1:$EC$110</definedName>
    <definedName name="_xlnm.Print_Area" localSheetId="19">PG_020!$A$1:$EC$110</definedName>
    <definedName name="_xlnm.Print_Area" localSheetId="20">PG_021!$A$1:$EC$110</definedName>
    <definedName name="_xlnm.Print_Area" localSheetId="21">PG_022!$A$1:$EC$110</definedName>
    <definedName name="_xlnm.Print_Area" localSheetId="22">PG_023!$A$1:$EC$110</definedName>
    <definedName name="_xlnm.Print_Area" localSheetId="23">PG_024!$A$1:$EC$110</definedName>
    <definedName name="_xlnm.Print_Area" localSheetId="24">PG_025!$A$1:$EC$110</definedName>
    <definedName name="_xlnm.Print_Area" localSheetId="25">PG_026!$A$1:$EC$110</definedName>
    <definedName name="_xlnm.Print_Area" localSheetId="26">PG_027!$A$1:$EC$110</definedName>
    <definedName name="_xlnm.Print_Area" localSheetId="27">PG_028!$A$1:$EC$110</definedName>
    <definedName name="_xlnm.Print_Area" localSheetId="28">PG_029!$A$1:$EC$110</definedName>
    <definedName name="_xlnm.Print_Area" localSheetId="29">PG_030!$A$1:$EC$110</definedName>
    <definedName name="_xlnm.Print_Area" localSheetId="30">PG_031!$A$1:$EC$110</definedName>
    <definedName name="_xlnm.Print_Area" localSheetId="31">PG_032!$A$1:$EC$110</definedName>
    <definedName name="_xlnm.Print_Area" localSheetId="32">PG_033!$A$1:$EC$110</definedName>
    <definedName name="_xlnm.Print_Area" localSheetId="33">PG_034!$A$1:$EC$110</definedName>
    <definedName name="_xlnm.Print_Area" localSheetId="34">PG_035!$A$1:$EC$110</definedName>
    <definedName name="_xlnm.Print_Area" localSheetId="35">PG_036!$A$1:$EC$110</definedName>
    <definedName name="_xlnm.Print_Area" localSheetId="36">PG_037!$A$1:$EC$110</definedName>
    <definedName name="_xlnm.Print_Area" localSheetId="37">PG_038!$A$1:$EC$110</definedName>
    <definedName name="_xlnm.Print_Area" localSheetId="38">PG_039!$A$1:$EC$110</definedName>
    <definedName name="_xlnm.Print_Area" localSheetId="39">PG_040!$A$1:$EC$110</definedName>
    <definedName name="_xlnm.Print_Area" localSheetId="40">PG_041!$A$1:$EC$110</definedName>
    <definedName name="_xlnm.Print_Area" localSheetId="41">PG_042!$A$1:$EC$110</definedName>
    <definedName name="_xlnm.Print_Area" localSheetId="42">PG_043!$A$1:$EC$110</definedName>
    <definedName name="_xlnm.Print_Area" localSheetId="43">PG_044!$A$1:$EC$110</definedName>
    <definedName name="_xlnm.Print_Area" localSheetId="44">PG_045!$A$1:$EC$110</definedName>
    <definedName name="_xlnm.Print_Area" localSheetId="45">PG_046!$A$1:$EC$110</definedName>
    <definedName name="_xlnm.Print_Area" localSheetId="46">PG_047!$A$1:$EC$110</definedName>
    <definedName name="_xlnm.Print_Area" localSheetId="47">PG_048!$A$1:$EC$110</definedName>
    <definedName name="_xlnm.Print_Area" localSheetId="48">PG_049!$A$1:$EC$110</definedName>
    <definedName name="_xlnm.Print_Area" localSheetId="49">PG_050!$A$1:$EC$110</definedName>
    <definedName name="_xlnm.Print_Area" localSheetId="50">PG_051!$A$1:$EC$110</definedName>
    <definedName name="_xlnm.Print_Area" localSheetId="51">PG_052!$A$1:$EC$110</definedName>
    <definedName name="_xlnm.Print_Area" localSheetId="52">PG_053!$A$1:$EC$110</definedName>
    <definedName name="_xlnm.Print_Area" localSheetId="53">PG_054!$A$1:$EC$110</definedName>
    <definedName name="_xlnm.Print_Area" localSheetId="54">PG_055!$A$1:$EC$110</definedName>
    <definedName name="_xlnm.Print_Area" localSheetId="55">PG_056!$A$1:$EC$110</definedName>
    <definedName name="_xlnm.Print_Area" localSheetId="56">PG_057!$A$1:$EC$110</definedName>
    <definedName name="_xlnm.Print_Area" localSheetId="57">PG_058!$A$1:$EC$110</definedName>
    <definedName name="_xlnm.Print_Area">#REF!</definedName>
    <definedName name="area_id_001" localSheetId="18">#REF!</definedName>
    <definedName name="area_id_001" localSheetId="19">#REF!</definedName>
    <definedName name="area_id_001" localSheetId="20">#REF!</definedName>
    <definedName name="area_id_001" localSheetId="23">#REF!</definedName>
    <definedName name="area_id_001" localSheetId="24">#REF!</definedName>
    <definedName name="area_id_001" localSheetId="25">#REF!</definedName>
    <definedName name="area_id_001" localSheetId="31">#REF!</definedName>
    <definedName name="area_id_001" localSheetId="32">#REF!</definedName>
    <definedName name="area_id_001" localSheetId="33">#REF!</definedName>
    <definedName name="area_id_001" localSheetId="34">#REF!</definedName>
    <definedName name="area_id_001" localSheetId="35">#REF!</definedName>
    <definedName name="area_id_001" localSheetId="36">#REF!</definedName>
    <definedName name="area_id_001" localSheetId="37">#REF!</definedName>
    <definedName name="area_id_001" localSheetId="38">#REF!</definedName>
    <definedName name="area_id_001" localSheetId="39">#REF!</definedName>
    <definedName name="area_id_001" localSheetId="40">#REF!</definedName>
    <definedName name="area_id_001" localSheetId="41">#REF!</definedName>
    <definedName name="area_id_001" localSheetId="42">#REF!</definedName>
    <definedName name="area_id_001" localSheetId="43">#REF!</definedName>
    <definedName name="area_id_001" localSheetId="44">#REF!</definedName>
    <definedName name="area_id_001" localSheetId="45">#REF!</definedName>
    <definedName name="area_id_001" localSheetId="46">#REF!</definedName>
    <definedName name="area_id_001" localSheetId="47">#REF!</definedName>
    <definedName name="area_id_001" localSheetId="48">#REF!</definedName>
    <definedName name="area_id_001" localSheetId="49">#REF!</definedName>
    <definedName name="area_id_001" localSheetId="50">#REF!</definedName>
    <definedName name="area_id_001" localSheetId="51">#REF!</definedName>
    <definedName name="area_id_001" localSheetId="52">#REF!</definedName>
    <definedName name="area_id_001" localSheetId="53">#REF!</definedName>
    <definedName name="area_id_001" localSheetId="54">#REF!</definedName>
    <definedName name="area_id_001" localSheetId="55">#REF!</definedName>
    <definedName name="area_id_001" localSheetId="56">#REF!</definedName>
    <definedName name="area_id_001" localSheetId="57">#REF!</definedName>
    <definedName name="area_id_001">#REF!</definedName>
    <definedName name="Área_impressão_IM">#N/A</definedName>
    <definedName name="AreaCode" localSheetId="17">OFFSET('[8]A. DOC. INDEX'!$A$2,0,0,COUNTA('[8]A. DOC. INDEX'!#REF!))</definedName>
    <definedName name="AreaCode" localSheetId="18">OFFSET('[8]A. DOC. INDEX'!$A$2,0,0,COUNTA('[8]A. DOC. INDEX'!#REF!))</definedName>
    <definedName name="AreaCode" localSheetId="19">OFFSET('[8]A. DOC. INDEX'!$A$2,0,0,COUNTA('[8]A. DOC. INDEX'!#REF!))</definedName>
    <definedName name="AreaCode" localSheetId="20">OFFSET('[8]A. DOC. INDEX'!$A$2,0,0,COUNTA('[8]A. DOC. INDEX'!#REF!))</definedName>
    <definedName name="AreaCode" localSheetId="23">OFFSET('[8]A. DOC. INDEX'!$A$2,0,0,COUNTA('[8]A. DOC. INDEX'!#REF!))</definedName>
    <definedName name="AreaCode" localSheetId="24">OFFSET('[8]A. DOC. INDEX'!$A$2,0,0,COUNTA('[8]A. DOC. INDEX'!#REF!))</definedName>
    <definedName name="AreaCode" localSheetId="25">OFFSET('[8]A. DOC. INDEX'!$A$2,0,0,COUNTA('[8]A. DOC. INDEX'!#REF!))</definedName>
    <definedName name="AreaCode" localSheetId="27">OFFSET('[8]A. DOC. INDEX'!$A$2,0,0,COUNTA('[8]A. DOC. INDEX'!#REF!))</definedName>
    <definedName name="AreaCode" localSheetId="30">OFFSET('[8]A. DOC. INDEX'!$A$2,0,0,COUNTA('[8]A. DOC. INDEX'!#REF!))</definedName>
    <definedName name="AreaCode" localSheetId="31">OFFSET('[8]A. DOC. INDEX'!$A$2,0,0,COUNTA('[8]A. DOC. INDEX'!#REF!))</definedName>
    <definedName name="AreaCode" localSheetId="32">OFFSET('[8]A. DOC. INDEX'!$A$2,0,0,COUNTA('[8]A. DOC. INDEX'!#REF!))</definedName>
    <definedName name="AreaCode" localSheetId="33">OFFSET('[8]A. DOC. INDEX'!$A$2,0,0,COUNTA('[8]A. DOC. INDEX'!#REF!))</definedName>
    <definedName name="AreaCode" localSheetId="34">OFFSET('[8]A. DOC. INDEX'!$A$2,0,0,COUNTA('[8]A. DOC. INDEX'!#REF!))</definedName>
    <definedName name="AreaCode" localSheetId="35">OFFSET('[8]A. DOC. INDEX'!$A$2,0,0,COUNTA('[8]A. DOC. INDEX'!#REF!))</definedName>
    <definedName name="AreaCode" localSheetId="36">OFFSET('[8]A. DOC. INDEX'!$A$2,0,0,COUNTA('[8]A. DOC. INDEX'!#REF!))</definedName>
    <definedName name="AreaCode" localSheetId="37">OFFSET('[8]A. DOC. INDEX'!$A$2,0,0,COUNTA('[8]A. DOC. INDEX'!#REF!))</definedName>
    <definedName name="AreaCode" localSheetId="38">OFFSET('[8]A. DOC. INDEX'!$A$2,0,0,COUNTA('[8]A. DOC. INDEX'!#REF!))</definedName>
    <definedName name="AreaCode" localSheetId="39">OFFSET('[8]A. DOC. INDEX'!$A$2,0,0,COUNTA('[8]A. DOC. INDEX'!#REF!))</definedName>
    <definedName name="AreaCode" localSheetId="40">OFFSET('[8]A. DOC. INDEX'!$A$2,0,0,COUNTA('[8]A. DOC. INDEX'!#REF!))</definedName>
    <definedName name="AreaCode" localSheetId="41">OFFSET('[8]A. DOC. INDEX'!$A$2,0,0,COUNTA('[8]A. DOC. INDEX'!#REF!))</definedName>
    <definedName name="AreaCode" localSheetId="42">OFFSET('[8]A. DOC. INDEX'!$A$2,0,0,COUNTA('[8]A. DOC. INDEX'!#REF!))</definedName>
    <definedName name="AreaCode" localSheetId="43">OFFSET('[8]A. DOC. INDEX'!$A$2,0,0,COUNTA('[8]A. DOC. INDEX'!#REF!))</definedName>
    <definedName name="AreaCode" localSheetId="44">OFFSET('[8]A. DOC. INDEX'!$A$2,0,0,COUNTA('[8]A. DOC. INDEX'!#REF!))</definedName>
    <definedName name="AreaCode" localSheetId="45">OFFSET('[8]A. DOC. INDEX'!$A$2,0,0,COUNTA('[8]A. DOC. INDEX'!#REF!))</definedName>
    <definedName name="AreaCode" localSheetId="46">OFFSET('[8]A. DOC. INDEX'!$A$2,0,0,COUNTA('[8]A. DOC. INDEX'!#REF!))</definedName>
    <definedName name="AreaCode" localSheetId="47">OFFSET('[8]A. DOC. INDEX'!$A$2,0,0,COUNTA('[8]A. DOC. INDEX'!#REF!))</definedName>
    <definedName name="AreaCode" localSheetId="48">OFFSET('[8]A. DOC. INDEX'!$A$2,0,0,COUNTA('[8]A. DOC. INDEX'!#REF!))</definedName>
    <definedName name="AreaCode" localSheetId="49">OFFSET('[8]A. DOC. INDEX'!$A$2,0,0,COUNTA('[8]A. DOC. INDEX'!#REF!))</definedName>
    <definedName name="AreaCode" localSheetId="50">OFFSET('[8]A. DOC. INDEX'!$A$2,0,0,COUNTA('[8]A. DOC. INDEX'!#REF!))</definedName>
    <definedName name="AreaCode" localSheetId="51">OFFSET('[8]A. DOC. INDEX'!$A$2,0,0,COUNTA('[8]A. DOC. INDEX'!#REF!))</definedName>
    <definedName name="AreaCode" localSheetId="52">OFFSET('[8]A. DOC. INDEX'!$A$2,0,0,COUNTA('[8]A. DOC. INDEX'!#REF!))</definedName>
    <definedName name="AreaCode" localSheetId="53">OFFSET('[8]A. DOC. INDEX'!$A$2,0,0,COUNTA('[8]A. DOC. INDEX'!#REF!))</definedName>
    <definedName name="AreaCode" localSheetId="54">OFFSET('[8]A. DOC. INDEX'!$A$2,0,0,COUNTA('[8]A. DOC. INDEX'!#REF!))</definedName>
    <definedName name="AreaCode" localSheetId="55">OFFSET('[8]A. DOC. INDEX'!$A$2,0,0,COUNTA('[8]A. DOC. INDEX'!#REF!))</definedName>
    <definedName name="AreaCode" localSheetId="56">OFFSET('[8]A. DOC. INDEX'!$A$2,0,0,COUNTA('[8]A. DOC. INDEX'!#REF!))</definedName>
    <definedName name="AreaCode" localSheetId="57">OFFSET('[8]A. DOC. INDEX'!$A$2,0,0,COUNTA('[8]A. DOC. INDEX'!#REF!))</definedName>
    <definedName name="AreaCode">OFFSET('[8]A. DOC. INDEX'!$A$2,0,0,COUNTA('[8]A. DOC. INDEX'!#REF!))</definedName>
    <definedName name="ASADA" localSheetId="18">#REF!</definedName>
    <definedName name="ASADA" localSheetId="19">#REF!</definedName>
    <definedName name="ASADA" localSheetId="20">#REF!</definedName>
    <definedName name="ASADA" localSheetId="23">#REF!</definedName>
    <definedName name="ASADA" localSheetId="24">#REF!</definedName>
    <definedName name="ASADA" localSheetId="25">#REF!</definedName>
    <definedName name="ASADA" localSheetId="31">#REF!</definedName>
    <definedName name="ASADA" localSheetId="32">#REF!</definedName>
    <definedName name="ASADA" localSheetId="33">#REF!</definedName>
    <definedName name="ASADA" localSheetId="34">#REF!</definedName>
    <definedName name="ASADA" localSheetId="35">#REF!</definedName>
    <definedName name="ASADA" localSheetId="36">#REF!</definedName>
    <definedName name="ASADA" localSheetId="37">#REF!</definedName>
    <definedName name="ASADA" localSheetId="38">#REF!</definedName>
    <definedName name="ASADA" localSheetId="39">#REF!</definedName>
    <definedName name="ASADA" localSheetId="40">#REF!</definedName>
    <definedName name="ASADA" localSheetId="41">#REF!</definedName>
    <definedName name="ASADA" localSheetId="42">#REF!</definedName>
    <definedName name="ASADA" localSheetId="43">#REF!</definedName>
    <definedName name="ASADA" localSheetId="44">#REF!</definedName>
    <definedName name="ASADA" localSheetId="45">#REF!</definedName>
    <definedName name="ASADA" localSheetId="46">#REF!</definedName>
    <definedName name="ASADA" localSheetId="47">#REF!</definedName>
    <definedName name="ASADA" localSheetId="48">#REF!</definedName>
    <definedName name="ASADA" localSheetId="49">#REF!</definedName>
    <definedName name="ASADA" localSheetId="50">#REF!</definedName>
    <definedName name="ASADA" localSheetId="51">#REF!</definedName>
    <definedName name="ASADA" localSheetId="52">#REF!</definedName>
    <definedName name="ASADA" localSheetId="53">#REF!</definedName>
    <definedName name="ASADA" localSheetId="54">#REF!</definedName>
    <definedName name="ASADA" localSheetId="55">#REF!</definedName>
    <definedName name="ASADA" localSheetId="56">#REF!</definedName>
    <definedName name="ASADA" localSheetId="57">#REF!</definedName>
    <definedName name="ASADA">#REF!</definedName>
    <definedName name="auxiliar" localSheetId="18">#REF!</definedName>
    <definedName name="auxiliar" localSheetId="19">#REF!</definedName>
    <definedName name="auxiliar" localSheetId="20">#REF!</definedName>
    <definedName name="auxiliar" localSheetId="23">#REF!</definedName>
    <definedName name="auxiliar" localSheetId="24">#REF!</definedName>
    <definedName name="auxiliar" localSheetId="25">#REF!</definedName>
    <definedName name="auxiliar" localSheetId="31">#REF!</definedName>
    <definedName name="auxiliar" localSheetId="32">#REF!</definedName>
    <definedName name="auxiliar" localSheetId="33">#REF!</definedName>
    <definedName name="auxiliar" localSheetId="34">#REF!</definedName>
    <definedName name="auxiliar" localSheetId="35">#REF!</definedName>
    <definedName name="auxiliar" localSheetId="36">#REF!</definedName>
    <definedName name="auxiliar" localSheetId="37">#REF!</definedName>
    <definedName name="auxiliar" localSheetId="38">#REF!</definedName>
    <definedName name="auxiliar" localSheetId="39">#REF!</definedName>
    <definedName name="auxiliar" localSheetId="40">#REF!</definedName>
    <definedName name="auxiliar" localSheetId="41">#REF!</definedName>
    <definedName name="auxiliar" localSheetId="42">#REF!</definedName>
    <definedName name="auxiliar" localSheetId="43">#REF!</definedName>
    <definedName name="auxiliar" localSheetId="44">#REF!</definedName>
    <definedName name="auxiliar" localSheetId="45">#REF!</definedName>
    <definedName name="auxiliar" localSheetId="46">#REF!</definedName>
    <definedName name="auxiliar" localSheetId="47">#REF!</definedName>
    <definedName name="auxiliar" localSheetId="48">#REF!</definedName>
    <definedName name="auxiliar" localSheetId="49">#REF!</definedName>
    <definedName name="auxiliar" localSheetId="50">#REF!</definedName>
    <definedName name="auxiliar" localSheetId="51">#REF!</definedName>
    <definedName name="auxiliar" localSheetId="52">#REF!</definedName>
    <definedName name="auxiliar" localSheetId="53">#REF!</definedName>
    <definedName name="auxiliar" localSheetId="54">#REF!</definedName>
    <definedName name="auxiliar" localSheetId="55">#REF!</definedName>
    <definedName name="auxiliar" localSheetId="56">#REF!</definedName>
    <definedName name="auxiliar" localSheetId="57">#REF!</definedName>
    <definedName name="auxiliar">#REF!</definedName>
    <definedName name="b" localSheetId="17">#REF!</definedName>
    <definedName name="b" localSheetId="18">#REF!</definedName>
    <definedName name="b" localSheetId="19">#REF!</definedName>
    <definedName name="b" localSheetId="20">#REF!</definedName>
    <definedName name="b" localSheetId="22">#REF!</definedName>
    <definedName name="b" localSheetId="23">#REF!</definedName>
    <definedName name="b" localSheetId="24">#REF!</definedName>
    <definedName name="b" localSheetId="25">#REF!</definedName>
    <definedName name="b" localSheetId="27">#REF!</definedName>
    <definedName name="b" localSheetId="30">#REF!</definedName>
    <definedName name="b" localSheetId="31">#REF!</definedName>
    <definedName name="b" localSheetId="32">#REF!</definedName>
    <definedName name="b" localSheetId="33">#REF!</definedName>
    <definedName name="b" localSheetId="34">#REF!</definedName>
    <definedName name="b" localSheetId="35">#REF!</definedName>
    <definedName name="b" localSheetId="36">#REF!</definedName>
    <definedName name="b" localSheetId="37">#REF!</definedName>
    <definedName name="b" localSheetId="38">#REF!</definedName>
    <definedName name="b" localSheetId="39">#REF!</definedName>
    <definedName name="b" localSheetId="40">#REF!</definedName>
    <definedName name="b" localSheetId="41">#REF!</definedName>
    <definedName name="b" localSheetId="42">#REF!</definedName>
    <definedName name="b" localSheetId="43">#REF!</definedName>
    <definedName name="b" localSheetId="44">#REF!</definedName>
    <definedName name="b" localSheetId="45">#REF!</definedName>
    <definedName name="b" localSheetId="46">#REF!</definedName>
    <definedName name="b" localSheetId="47">#REF!</definedName>
    <definedName name="b" localSheetId="48">#REF!</definedName>
    <definedName name="b" localSheetId="49">#REF!</definedName>
    <definedName name="b" localSheetId="50">#REF!</definedName>
    <definedName name="b" localSheetId="51">#REF!</definedName>
    <definedName name="b" localSheetId="52">#REF!</definedName>
    <definedName name="b" localSheetId="53">#REF!</definedName>
    <definedName name="b" localSheetId="54">#REF!</definedName>
    <definedName name="b" localSheetId="55">#REF!</definedName>
    <definedName name="b" localSheetId="56">#REF!</definedName>
    <definedName name="b" localSheetId="57">#REF!</definedName>
    <definedName name="b">#REF!</definedName>
    <definedName name="_xlnm.Database" localSheetId="17">#REF!</definedName>
    <definedName name="_xlnm.Database" localSheetId="18">#REF!</definedName>
    <definedName name="_xlnm.Database" localSheetId="19">#REF!</definedName>
    <definedName name="_xlnm.Database" localSheetId="20">#REF!</definedName>
    <definedName name="_xlnm.Database" localSheetId="22">#REF!</definedName>
    <definedName name="_xlnm.Database" localSheetId="23">#REF!</definedName>
    <definedName name="_xlnm.Database" localSheetId="24">#REF!</definedName>
    <definedName name="_xlnm.Database" localSheetId="25">#REF!</definedName>
    <definedName name="_xlnm.Database" localSheetId="27">#REF!</definedName>
    <definedName name="_xlnm.Database" localSheetId="30">#REF!</definedName>
    <definedName name="_xlnm.Database" localSheetId="31">#REF!</definedName>
    <definedName name="_xlnm.Database" localSheetId="32">#REF!</definedName>
    <definedName name="_xlnm.Database" localSheetId="33">#REF!</definedName>
    <definedName name="_xlnm.Database" localSheetId="34">#REF!</definedName>
    <definedName name="_xlnm.Database" localSheetId="35">#REF!</definedName>
    <definedName name="_xlnm.Database" localSheetId="36">#REF!</definedName>
    <definedName name="_xlnm.Database" localSheetId="37">#REF!</definedName>
    <definedName name="_xlnm.Database" localSheetId="38">#REF!</definedName>
    <definedName name="_xlnm.Database" localSheetId="39">#REF!</definedName>
    <definedName name="_xlnm.Database" localSheetId="40">#REF!</definedName>
    <definedName name="_xlnm.Database" localSheetId="41">#REF!</definedName>
    <definedName name="_xlnm.Database" localSheetId="42">#REF!</definedName>
    <definedName name="_xlnm.Database" localSheetId="43">#REF!</definedName>
    <definedName name="_xlnm.Database" localSheetId="44">#REF!</definedName>
    <definedName name="_xlnm.Database" localSheetId="45">#REF!</definedName>
    <definedName name="_xlnm.Database" localSheetId="46">#REF!</definedName>
    <definedName name="_xlnm.Database" localSheetId="47">#REF!</definedName>
    <definedName name="_xlnm.Database" localSheetId="48">#REF!</definedName>
    <definedName name="_xlnm.Database" localSheetId="49">#REF!</definedName>
    <definedName name="_xlnm.Database" localSheetId="50">#REF!</definedName>
    <definedName name="_xlnm.Database" localSheetId="51">#REF!</definedName>
    <definedName name="_xlnm.Database" localSheetId="52">#REF!</definedName>
    <definedName name="_xlnm.Database" localSheetId="53">#REF!</definedName>
    <definedName name="_xlnm.Database" localSheetId="54">#REF!</definedName>
    <definedName name="_xlnm.Database" localSheetId="55">#REF!</definedName>
    <definedName name="_xlnm.Database" localSheetId="56">#REF!</definedName>
    <definedName name="_xlnm.Database" localSheetId="57">#REF!</definedName>
    <definedName name="_xlnm.Database">#REF!</definedName>
    <definedName name="BB" localSheetId="17">#REF!</definedName>
    <definedName name="BB" localSheetId="18">#REF!</definedName>
    <definedName name="BB" localSheetId="19">#REF!</definedName>
    <definedName name="BB" localSheetId="20">#REF!</definedName>
    <definedName name="BB" localSheetId="22">#REF!</definedName>
    <definedName name="BB" localSheetId="23">#REF!</definedName>
    <definedName name="BB" localSheetId="24">#REF!</definedName>
    <definedName name="BB" localSheetId="25">#REF!</definedName>
    <definedName name="BB" localSheetId="27">#REF!</definedName>
    <definedName name="BB" localSheetId="30">#REF!</definedName>
    <definedName name="BB" localSheetId="31">#REF!</definedName>
    <definedName name="BB" localSheetId="32">#REF!</definedName>
    <definedName name="BB" localSheetId="33">#REF!</definedName>
    <definedName name="BB" localSheetId="34">#REF!</definedName>
    <definedName name="BB" localSheetId="35">#REF!</definedName>
    <definedName name="BB" localSheetId="36">#REF!</definedName>
    <definedName name="BB" localSheetId="37">#REF!</definedName>
    <definedName name="BB" localSheetId="38">#REF!</definedName>
    <definedName name="BB" localSheetId="39">#REF!</definedName>
    <definedName name="BB" localSheetId="40">#REF!</definedName>
    <definedName name="BB" localSheetId="41">#REF!</definedName>
    <definedName name="BB" localSheetId="42">#REF!</definedName>
    <definedName name="BB" localSheetId="43">#REF!</definedName>
    <definedName name="BB" localSheetId="44">#REF!</definedName>
    <definedName name="BB" localSheetId="45">#REF!</definedName>
    <definedName name="BB" localSheetId="46">#REF!</definedName>
    <definedName name="BB" localSheetId="47">#REF!</definedName>
    <definedName name="BB" localSheetId="48">#REF!</definedName>
    <definedName name="BB" localSheetId="49">#REF!</definedName>
    <definedName name="BB" localSheetId="50">#REF!</definedName>
    <definedName name="BB" localSheetId="51">#REF!</definedName>
    <definedName name="BB" localSheetId="52">#REF!</definedName>
    <definedName name="BB" localSheetId="53">#REF!</definedName>
    <definedName name="BB" localSheetId="54">#REF!</definedName>
    <definedName name="BB" localSheetId="55">#REF!</definedName>
    <definedName name="BB" localSheetId="56">#REF!</definedName>
    <definedName name="BB" localSheetId="57">#REF!</definedName>
    <definedName name="BB">#REF!</definedName>
    <definedName name="BBPAGE" localSheetId="17">#REF!</definedName>
    <definedName name="BBPAGE" localSheetId="18">#REF!</definedName>
    <definedName name="BBPAGE" localSheetId="19">#REF!</definedName>
    <definedName name="BBPAGE" localSheetId="20">#REF!</definedName>
    <definedName name="BBPAGE" localSheetId="22">#REF!</definedName>
    <definedName name="BBPAGE" localSheetId="23">#REF!</definedName>
    <definedName name="BBPAGE" localSheetId="24">#REF!</definedName>
    <definedName name="BBPAGE" localSheetId="25">#REF!</definedName>
    <definedName name="BBPAGE" localSheetId="27">#REF!</definedName>
    <definedName name="BBPAGE" localSheetId="30">#REF!</definedName>
    <definedName name="BBPAGE" localSheetId="31">#REF!</definedName>
    <definedName name="BBPAGE" localSheetId="32">#REF!</definedName>
    <definedName name="BBPAGE" localSheetId="33">#REF!</definedName>
    <definedName name="BBPAGE" localSheetId="34">#REF!</definedName>
    <definedName name="BBPAGE" localSheetId="35">#REF!</definedName>
    <definedName name="BBPAGE" localSheetId="36">#REF!</definedName>
    <definedName name="BBPAGE" localSheetId="37">#REF!</definedName>
    <definedName name="BBPAGE" localSheetId="38">#REF!</definedName>
    <definedName name="BBPAGE" localSheetId="39">#REF!</definedName>
    <definedName name="BBPAGE" localSheetId="40">#REF!</definedName>
    <definedName name="BBPAGE" localSheetId="41">#REF!</definedName>
    <definedName name="BBPAGE" localSheetId="42">#REF!</definedName>
    <definedName name="BBPAGE" localSheetId="43">#REF!</definedName>
    <definedName name="BBPAGE" localSheetId="44">#REF!</definedName>
    <definedName name="BBPAGE" localSheetId="45">#REF!</definedName>
    <definedName name="BBPAGE" localSheetId="46">#REF!</definedName>
    <definedName name="BBPAGE" localSheetId="47">#REF!</definedName>
    <definedName name="BBPAGE" localSheetId="48">#REF!</definedName>
    <definedName name="BBPAGE" localSheetId="49">#REF!</definedName>
    <definedName name="BBPAGE" localSheetId="50">#REF!</definedName>
    <definedName name="BBPAGE" localSheetId="51">#REF!</definedName>
    <definedName name="BBPAGE" localSheetId="52">#REF!</definedName>
    <definedName name="BBPAGE" localSheetId="53">#REF!</definedName>
    <definedName name="BBPAGE" localSheetId="54">#REF!</definedName>
    <definedName name="BBPAGE" localSheetId="55">#REF!</definedName>
    <definedName name="BBPAGE" localSheetId="56">#REF!</definedName>
    <definedName name="BBPAGE" localSheetId="57">#REF!</definedName>
    <definedName name="BBPAGE">#REF!</definedName>
    <definedName name="BCD" localSheetId="17">#REF!</definedName>
    <definedName name="BCD" localSheetId="18">#REF!</definedName>
    <definedName name="BCD" localSheetId="19">#REF!</definedName>
    <definedName name="BCD" localSheetId="20">#REF!</definedName>
    <definedName name="BCD" localSheetId="22">#REF!</definedName>
    <definedName name="BCD" localSheetId="23">#REF!</definedName>
    <definedName name="BCD" localSheetId="24">#REF!</definedName>
    <definedName name="BCD" localSheetId="25">#REF!</definedName>
    <definedName name="BCD" localSheetId="27">#REF!</definedName>
    <definedName name="BCD" localSheetId="30">#REF!</definedName>
    <definedName name="BCD" localSheetId="31">#REF!</definedName>
    <definedName name="BCD" localSheetId="32">#REF!</definedName>
    <definedName name="BCD" localSheetId="33">#REF!</definedName>
    <definedName name="BCD" localSheetId="34">#REF!</definedName>
    <definedName name="BCD" localSheetId="35">#REF!</definedName>
    <definedName name="BCD" localSheetId="36">#REF!</definedName>
    <definedName name="BCD" localSheetId="37">#REF!</definedName>
    <definedName name="BCD" localSheetId="38">#REF!</definedName>
    <definedName name="BCD" localSheetId="39">#REF!</definedName>
    <definedName name="BCD" localSheetId="40">#REF!</definedName>
    <definedName name="BCD" localSheetId="41">#REF!</definedName>
    <definedName name="BCD" localSheetId="42">#REF!</definedName>
    <definedName name="BCD" localSheetId="43">#REF!</definedName>
    <definedName name="BCD" localSheetId="44">#REF!</definedName>
    <definedName name="BCD" localSheetId="45">#REF!</definedName>
    <definedName name="BCD" localSheetId="46">#REF!</definedName>
    <definedName name="BCD" localSheetId="47">#REF!</definedName>
    <definedName name="BCD" localSheetId="48">#REF!</definedName>
    <definedName name="BCD" localSheetId="49">#REF!</definedName>
    <definedName name="BCD" localSheetId="50">#REF!</definedName>
    <definedName name="BCD" localSheetId="51">#REF!</definedName>
    <definedName name="BCD" localSheetId="52">#REF!</definedName>
    <definedName name="BCD" localSheetId="53">#REF!</definedName>
    <definedName name="BCD" localSheetId="54">#REF!</definedName>
    <definedName name="BCD" localSheetId="55">#REF!</definedName>
    <definedName name="BCD" localSheetId="56">#REF!</definedName>
    <definedName name="BCD" localSheetId="57">#REF!</definedName>
    <definedName name="BCD">#REF!</definedName>
    <definedName name="BLKPAGE" localSheetId="17">#REF!</definedName>
    <definedName name="BLKPAGE" localSheetId="18">#REF!</definedName>
    <definedName name="BLKPAGE" localSheetId="19">#REF!</definedName>
    <definedName name="BLKPAGE" localSheetId="20">#REF!</definedName>
    <definedName name="BLKPAGE" localSheetId="22">#REF!</definedName>
    <definedName name="BLKPAGE" localSheetId="23">#REF!</definedName>
    <definedName name="BLKPAGE" localSheetId="24">#REF!</definedName>
    <definedName name="BLKPAGE" localSheetId="25">#REF!</definedName>
    <definedName name="BLKPAGE" localSheetId="27">#REF!</definedName>
    <definedName name="BLKPAGE" localSheetId="30">#REF!</definedName>
    <definedName name="BLKPAGE" localSheetId="31">#REF!</definedName>
    <definedName name="BLKPAGE" localSheetId="32">#REF!</definedName>
    <definedName name="BLKPAGE" localSheetId="33">#REF!</definedName>
    <definedName name="BLKPAGE" localSheetId="34">#REF!</definedName>
    <definedName name="BLKPAGE" localSheetId="35">#REF!</definedName>
    <definedName name="BLKPAGE" localSheetId="36">#REF!</definedName>
    <definedName name="BLKPAGE" localSheetId="37">#REF!</definedName>
    <definedName name="BLKPAGE" localSheetId="38">#REF!</definedName>
    <definedName name="BLKPAGE" localSheetId="39">#REF!</definedName>
    <definedName name="BLKPAGE" localSheetId="40">#REF!</definedName>
    <definedName name="BLKPAGE" localSheetId="41">#REF!</definedName>
    <definedName name="BLKPAGE" localSheetId="42">#REF!</definedName>
    <definedName name="BLKPAGE" localSheetId="43">#REF!</definedName>
    <definedName name="BLKPAGE" localSheetId="44">#REF!</definedName>
    <definedName name="BLKPAGE" localSheetId="45">#REF!</definedName>
    <definedName name="BLKPAGE" localSheetId="46">#REF!</definedName>
    <definedName name="BLKPAGE" localSheetId="47">#REF!</definedName>
    <definedName name="BLKPAGE" localSheetId="48">#REF!</definedName>
    <definedName name="BLKPAGE" localSheetId="49">#REF!</definedName>
    <definedName name="BLKPAGE" localSheetId="50">#REF!</definedName>
    <definedName name="BLKPAGE" localSheetId="51">#REF!</definedName>
    <definedName name="BLKPAGE" localSheetId="52">#REF!</definedName>
    <definedName name="BLKPAGE" localSheetId="53">#REF!</definedName>
    <definedName name="BLKPAGE" localSheetId="54">#REF!</definedName>
    <definedName name="BLKPAGE" localSheetId="55">#REF!</definedName>
    <definedName name="BLKPAGE" localSheetId="56">#REF!</definedName>
    <definedName name="BLKPAGE" localSheetId="57">#REF!</definedName>
    <definedName name="BLKPAGE">#REF!</definedName>
    <definedName name="BLKPAGEX" localSheetId="17">#REF!</definedName>
    <definedName name="BLKPAGEX" localSheetId="18">#REF!</definedName>
    <definedName name="BLKPAGEX" localSheetId="19">#REF!</definedName>
    <definedName name="BLKPAGEX" localSheetId="20">#REF!</definedName>
    <definedName name="BLKPAGEX" localSheetId="22">#REF!</definedName>
    <definedName name="BLKPAGEX" localSheetId="23">#REF!</definedName>
    <definedName name="BLKPAGEX" localSheetId="24">#REF!</definedName>
    <definedName name="BLKPAGEX" localSheetId="25">#REF!</definedName>
    <definedName name="BLKPAGEX" localSheetId="27">#REF!</definedName>
    <definedName name="BLKPAGEX" localSheetId="30">#REF!</definedName>
    <definedName name="BLKPAGEX" localSheetId="31">#REF!</definedName>
    <definedName name="BLKPAGEX" localSheetId="32">#REF!</definedName>
    <definedName name="BLKPAGEX" localSheetId="33">#REF!</definedName>
    <definedName name="BLKPAGEX" localSheetId="34">#REF!</definedName>
    <definedName name="BLKPAGEX" localSheetId="35">#REF!</definedName>
    <definedName name="BLKPAGEX" localSheetId="36">#REF!</definedName>
    <definedName name="BLKPAGEX" localSheetId="37">#REF!</definedName>
    <definedName name="BLKPAGEX" localSheetId="38">#REF!</definedName>
    <definedName name="BLKPAGEX" localSheetId="39">#REF!</definedName>
    <definedName name="BLKPAGEX" localSheetId="40">#REF!</definedName>
    <definedName name="BLKPAGEX" localSheetId="41">#REF!</definedName>
    <definedName name="BLKPAGEX" localSheetId="42">#REF!</definedName>
    <definedName name="BLKPAGEX" localSheetId="43">#REF!</definedName>
    <definedName name="BLKPAGEX" localSheetId="44">#REF!</definedName>
    <definedName name="BLKPAGEX" localSheetId="45">#REF!</definedName>
    <definedName name="BLKPAGEX" localSheetId="46">#REF!</definedName>
    <definedName name="BLKPAGEX" localSheetId="47">#REF!</definedName>
    <definedName name="BLKPAGEX" localSheetId="48">#REF!</definedName>
    <definedName name="BLKPAGEX" localSheetId="49">#REF!</definedName>
    <definedName name="BLKPAGEX" localSheetId="50">#REF!</definedName>
    <definedName name="BLKPAGEX" localSheetId="51">#REF!</definedName>
    <definedName name="BLKPAGEX" localSheetId="52">#REF!</definedName>
    <definedName name="BLKPAGEX" localSheetId="53">#REF!</definedName>
    <definedName name="BLKPAGEX" localSheetId="54">#REF!</definedName>
    <definedName name="BLKPAGEX" localSheetId="55">#REF!</definedName>
    <definedName name="BLKPAGEX" localSheetId="56">#REF!</definedName>
    <definedName name="BLKPAGEX" localSheetId="57">#REF!</definedName>
    <definedName name="BLKPAGEX">#REF!</definedName>
    <definedName name="BLUELETTERS" localSheetId="17">#REF!,#REF!,#REF!,#REF!,#REF!,#REF!</definedName>
    <definedName name="BLUELETTERS" localSheetId="18">#REF!,#REF!,#REF!,#REF!,#REF!,#REF!</definedName>
    <definedName name="BLUELETTERS" localSheetId="19">#REF!,#REF!,#REF!,#REF!,#REF!,#REF!</definedName>
    <definedName name="BLUELETTERS" localSheetId="20">#REF!,#REF!,#REF!,#REF!,#REF!,#REF!</definedName>
    <definedName name="BLUELETTERS" localSheetId="22">#REF!,#REF!,#REF!,#REF!,#REF!,#REF!</definedName>
    <definedName name="BLUELETTERS" localSheetId="23">#REF!,#REF!,#REF!,#REF!,#REF!,#REF!</definedName>
    <definedName name="BLUELETTERS" localSheetId="24">#REF!,#REF!,#REF!,#REF!,#REF!,#REF!</definedName>
    <definedName name="BLUELETTERS" localSheetId="25">#REF!,#REF!,#REF!,#REF!,#REF!,#REF!</definedName>
    <definedName name="BLUELETTERS" localSheetId="27">#REF!,#REF!,#REF!,#REF!,#REF!,#REF!</definedName>
    <definedName name="BLUELETTERS" localSheetId="30">#REF!,#REF!,#REF!,#REF!,#REF!,#REF!</definedName>
    <definedName name="BLUELETTERS" localSheetId="31">#REF!,#REF!,#REF!,#REF!,#REF!,#REF!</definedName>
    <definedName name="BLUELETTERS" localSheetId="32">#REF!,#REF!,#REF!,#REF!,#REF!,#REF!</definedName>
    <definedName name="BLUELETTERS" localSheetId="33">#REF!,#REF!,#REF!,#REF!,#REF!,#REF!</definedName>
    <definedName name="BLUELETTERS" localSheetId="34">#REF!,#REF!,#REF!,#REF!,#REF!,#REF!</definedName>
    <definedName name="BLUELETTERS" localSheetId="35">#REF!,#REF!,#REF!,#REF!,#REF!,#REF!</definedName>
    <definedName name="BLUELETTERS" localSheetId="36">#REF!,#REF!,#REF!,#REF!,#REF!,#REF!</definedName>
    <definedName name="BLUELETTERS" localSheetId="37">#REF!,#REF!,#REF!,#REF!,#REF!,#REF!</definedName>
    <definedName name="BLUELETTERS" localSheetId="38">#REF!,#REF!,#REF!,#REF!,#REF!,#REF!</definedName>
    <definedName name="BLUELETTERS" localSheetId="39">#REF!,#REF!,#REF!,#REF!,#REF!,#REF!</definedName>
    <definedName name="BLUELETTERS" localSheetId="40">#REF!,#REF!,#REF!,#REF!,#REF!,#REF!</definedName>
    <definedName name="BLUELETTERS" localSheetId="41">#REF!,#REF!,#REF!,#REF!,#REF!,#REF!</definedName>
    <definedName name="BLUELETTERS" localSheetId="42">#REF!,#REF!,#REF!,#REF!,#REF!,#REF!</definedName>
    <definedName name="BLUELETTERS" localSheetId="43">#REF!,#REF!,#REF!,#REF!,#REF!,#REF!</definedName>
    <definedName name="BLUELETTERS" localSheetId="44">#REF!,#REF!,#REF!,#REF!,#REF!,#REF!</definedName>
    <definedName name="BLUELETTERS" localSheetId="45">#REF!,#REF!,#REF!,#REF!,#REF!,#REF!</definedName>
    <definedName name="BLUELETTERS" localSheetId="46">#REF!,#REF!,#REF!,#REF!,#REF!,#REF!</definedName>
    <definedName name="BLUELETTERS" localSheetId="47">#REF!,#REF!,#REF!,#REF!,#REF!,#REF!</definedName>
    <definedName name="BLUELETTERS" localSheetId="48">#REF!,#REF!,#REF!,#REF!,#REF!,#REF!</definedName>
    <definedName name="BLUELETTERS" localSheetId="49">#REF!,#REF!,#REF!,#REF!,#REF!,#REF!</definedName>
    <definedName name="BLUELETTERS" localSheetId="50">#REF!,#REF!,#REF!,#REF!,#REF!,#REF!</definedName>
    <definedName name="BLUELETTERS" localSheetId="51">#REF!,#REF!,#REF!,#REF!,#REF!,#REF!</definedName>
    <definedName name="BLUELETTERS" localSheetId="52">#REF!,#REF!,#REF!,#REF!,#REF!,#REF!</definedName>
    <definedName name="BLUELETTERS" localSheetId="53">#REF!,#REF!,#REF!,#REF!,#REF!,#REF!</definedName>
    <definedName name="BLUELETTERS" localSheetId="54">#REF!,#REF!,#REF!,#REF!,#REF!,#REF!</definedName>
    <definedName name="BLUELETTERS" localSheetId="55">#REF!,#REF!,#REF!,#REF!,#REF!,#REF!</definedName>
    <definedName name="BLUELETTERS" localSheetId="56">#REF!,#REF!,#REF!,#REF!,#REF!,#REF!</definedName>
    <definedName name="BLUELETTERS" localSheetId="57">#REF!,#REF!,#REF!,#REF!,#REF!,#REF!</definedName>
    <definedName name="BLUELETTERS">#REF!,#REF!,#REF!,#REF!,#REF!,#REF!</definedName>
    <definedName name="BPAGE" localSheetId="17">#REF!</definedName>
    <definedName name="BPAGE" localSheetId="18">#REF!</definedName>
    <definedName name="BPAGE" localSheetId="19">#REF!</definedName>
    <definedName name="BPAGE" localSheetId="20">#REF!</definedName>
    <definedName name="BPAGE" localSheetId="22">#REF!</definedName>
    <definedName name="BPAGE" localSheetId="23">#REF!</definedName>
    <definedName name="BPAGE" localSheetId="24">#REF!</definedName>
    <definedName name="BPAGE" localSheetId="25">#REF!</definedName>
    <definedName name="BPAGE" localSheetId="27">#REF!</definedName>
    <definedName name="BPAGE" localSheetId="30">#REF!</definedName>
    <definedName name="BPAGE" localSheetId="31">#REF!</definedName>
    <definedName name="BPAGE" localSheetId="32">#REF!</definedName>
    <definedName name="BPAGE" localSheetId="33">#REF!</definedName>
    <definedName name="BPAGE" localSheetId="34">#REF!</definedName>
    <definedName name="BPAGE" localSheetId="35">#REF!</definedName>
    <definedName name="BPAGE" localSheetId="36">#REF!</definedName>
    <definedName name="BPAGE" localSheetId="37">#REF!</definedName>
    <definedName name="BPAGE" localSheetId="38">#REF!</definedName>
    <definedName name="BPAGE" localSheetId="39">#REF!</definedName>
    <definedName name="BPAGE" localSheetId="40">#REF!</definedName>
    <definedName name="BPAGE" localSheetId="41">#REF!</definedName>
    <definedName name="BPAGE" localSheetId="42">#REF!</definedName>
    <definedName name="BPAGE" localSheetId="43">#REF!</definedName>
    <definedName name="BPAGE" localSheetId="44">#REF!</definedName>
    <definedName name="BPAGE" localSheetId="45">#REF!</definedName>
    <definedName name="BPAGE" localSheetId="46">#REF!</definedName>
    <definedName name="BPAGE" localSheetId="47">#REF!</definedName>
    <definedName name="BPAGE" localSheetId="48">#REF!</definedName>
    <definedName name="BPAGE" localSheetId="49">#REF!</definedName>
    <definedName name="BPAGE" localSheetId="50">#REF!</definedName>
    <definedName name="BPAGE" localSheetId="51">#REF!</definedName>
    <definedName name="BPAGE" localSheetId="52">#REF!</definedName>
    <definedName name="BPAGE" localSheetId="53">#REF!</definedName>
    <definedName name="BPAGE" localSheetId="54">#REF!</definedName>
    <definedName name="BPAGE" localSheetId="55">#REF!</definedName>
    <definedName name="BPAGE" localSheetId="56">#REF!</definedName>
    <definedName name="BPAGE" localSheetId="57">#REF!</definedName>
    <definedName name="BPAGE">#REF!</definedName>
    <definedName name="BPAGEX" localSheetId="17">#REF!</definedName>
    <definedName name="BPAGEX" localSheetId="18">#REF!</definedName>
    <definedName name="BPAGEX" localSheetId="19">#REF!</definedName>
    <definedName name="BPAGEX" localSheetId="20">#REF!</definedName>
    <definedName name="BPAGEX" localSheetId="22">#REF!</definedName>
    <definedName name="BPAGEX" localSheetId="23">#REF!</definedName>
    <definedName name="BPAGEX" localSheetId="24">#REF!</definedName>
    <definedName name="BPAGEX" localSheetId="25">#REF!</definedName>
    <definedName name="BPAGEX" localSheetId="27">#REF!</definedName>
    <definedName name="BPAGEX" localSheetId="30">#REF!</definedName>
    <definedName name="BPAGEX" localSheetId="31">#REF!</definedName>
    <definedName name="BPAGEX" localSheetId="32">#REF!</definedName>
    <definedName name="BPAGEX" localSheetId="33">#REF!</definedName>
    <definedName name="BPAGEX" localSheetId="34">#REF!</definedName>
    <definedName name="BPAGEX" localSheetId="35">#REF!</definedName>
    <definedName name="BPAGEX" localSheetId="36">#REF!</definedName>
    <definedName name="BPAGEX" localSheetId="37">#REF!</definedName>
    <definedName name="BPAGEX" localSheetId="38">#REF!</definedName>
    <definedName name="BPAGEX" localSheetId="39">#REF!</definedName>
    <definedName name="BPAGEX" localSheetId="40">#REF!</definedName>
    <definedName name="BPAGEX" localSheetId="41">#REF!</definedName>
    <definedName name="BPAGEX" localSheetId="42">#REF!</definedName>
    <definedName name="BPAGEX" localSheetId="43">#REF!</definedName>
    <definedName name="BPAGEX" localSheetId="44">#REF!</definedName>
    <definedName name="BPAGEX" localSheetId="45">#REF!</definedName>
    <definedName name="BPAGEX" localSheetId="46">#REF!</definedName>
    <definedName name="BPAGEX" localSheetId="47">#REF!</definedName>
    <definedName name="BPAGEX" localSheetId="48">#REF!</definedName>
    <definedName name="BPAGEX" localSheetId="49">#REF!</definedName>
    <definedName name="BPAGEX" localSheetId="50">#REF!</definedName>
    <definedName name="BPAGEX" localSheetId="51">#REF!</definedName>
    <definedName name="BPAGEX" localSheetId="52">#REF!</definedName>
    <definedName name="BPAGEX" localSheetId="53">#REF!</definedName>
    <definedName name="BPAGEX" localSheetId="54">#REF!</definedName>
    <definedName name="BPAGEX" localSheetId="55">#REF!</definedName>
    <definedName name="BPAGEX" localSheetId="56">#REF!</definedName>
    <definedName name="BPAGEX" localSheetId="57">#REF!</definedName>
    <definedName name="BPAGEX">#REF!</definedName>
    <definedName name="bpagex1" localSheetId="17">#REF!</definedName>
    <definedName name="bpagex1" localSheetId="18">#REF!</definedName>
    <definedName name="bpagex1" localSheetId="19">#REF!</definedName>
    <definedName name="bpagex1" localSheetId="20">#REF!</definedName>
    <definedName name="bpagex1" localSheetId="22">#REF!</definedName>
    <definedName name="bpagex1" localSheetId="23">#REF!</definedName>
    <definedName name="bpagex1" localSheetId="24">#REF!</definedName>
    <definedName name="bpagex1" localSheetId="25">#REF!</definedName>
    <definedName name="bpagex1" localSheetId="27">#REF!</definedName>
    <definedName name="bpagex1" localSheetId="30">#REF!</definedName>
    <definedName name="bpagex1" localSheetId="31">#REF!</definedName>
    <definedName name="bpagex1" localSheetId="32">#REF!</definedName>
    <definedName name="bpagex1" localSheetId="33">#REF!</definedName>
    <definedName name="bpagex1" localSheetId="34">#REF!</definedName>
    <definedName name="bpagex1" localSheetId="35">#REF!</definedName>
    <definedName name="bpagex1" localSheetId="36">#REF!</definedName>
    <definedName name="bpagex1" localSheetId="37">#REF!</definedName>
    <definedName name="bpagex1" localSheetId="38">#REF!</definedName>
    <definedName name="bpagex1" localSheetId="39">#REF!</definedName>
    <definedName name="bpagex1" localSheetId="40">#REF!</definedName>
    <definedName name="bpagex1" localSheetId="41">#REF!</definedName>
    <definedName name="bpagex1" localSheetId="42">#REF!</definedName>
    <definedName name="bpagex1" localSheetId="43">#REF!</definedName>
    <definedName name="bpagex1" localSheetId="44">#REF!</definedName>
    <definedName name="bpagex1" localSheetId="45">#REF!</definedName>
    <definedName name="bpagex1" localSheetId="46">#REF!</definedName>
    <definedName name="bpagex1" localSheetId="47">#REF!</definedName>
    <definedName name="bpagex1" localSheetId="48">#REF!</definedName>
    <definedName name="bpagex1" localSheetId="49">#REF!</definedName>
    <definedName name="bpagex1" localSheetId="50">#REF!</definedName>
    <definedName name="bpagex1" localSheetId="51">#REF!</definedName>
    <definedName name="bpagex1" localSheetId="52">#REF!</definedName>
    <definedName name="bpagex1" localSheetId="53">#REF!</definedName>
    <definedName name="bpagex1" localSheetId="54">#REF!</definedName>
    <definedName name="bpagex1" localSheetId="55">#REF!</definedName>
    <definedName name="bpagex1" localSheetId="56">#REF!</definedName>
    <definedName name="bpagex1" localSheetId="57">#REF!</definedName>
    <definedName name="bpagex1">#REF!</definedName>
    <definedName name="C_" localSheetId="17">#REF!</definedName>
    <definedName name="C_" localSheetId="18">#REF!</definedName>
    <definedName name="C_" localSheetId="19">#REF!</definedName>
    <definedName name="C_" localSheetId="20">#REF!</definedName>
    <definedName name="C_" localSheetId="22">#REF!</definedName>
    <definedName name="C_" localSheetId="23">#REF!</definedName>
    <definedName name="C_" localSheetId="24">#REF!</definedName>
    <definedName name="C_" localSheetId="25">#REF!</definedName>
    <definedName name="C_" localSheetId="27">#REF!</definedName>
    <definedName name="C_" localSheetId="30">#REF!</definedName>
    <definedName name="C_" localSheetId="31">#REF!</definedName>
    <definedName name="C_" localSheetId="32">#REF!</definedName>
    <definedName name="C_" localSheetId="33">#REF!</definedName>
    <definedName name="C_" localSheetId="34">#REF!</definedName>
    <definedName name="C_" localSheetId="35">#REF!</definedName>
    <definedName name="C_" localSheetId="36">#REF!</definedName>
    <definedName name="C_" localSheetId="37">#REF!</definedName>
    <definedName name="C_" localSheetId="38">#REF!</definedName>
    <definedName name="C_" localSheetId="39">#REF!</definedName>
    <definedName name="C_" localSheetId="40">#REF!</definedName>
    <definedName name="C_" localSheetId="41">#REF!</definedName>
    <definedName name="C_" localSheetId="42">#REF!</definedName>
    <definedName name="C_" localSheetId="43">#REF!</definedName>
    <definedName name="C_" localSheetId="44">#REF!</definedName>
    <definedName name="C_" localSheetId="45">#REF!</definedName>
    <definedName name="C_" localSheetId="46">#REF!</definedName>
    <definedName name="C_" localSheetId="47">#REF!</definedName>
    <definedName name="C_" localSheetId="48">#REF!</definedName>
    <definedName name="C_" localSheetId="49">#REF!</definedName>
    <definedName name="C_" localSheetId="50">#REF!</definedName>
    <definedName name="C_" localSheetId="51">#REF!</definedName>
    <definedName name="C_" localSheetId="52">#REF!</definedName>
    <definedName name="C_" localSheetId="53">#REF!</definedName>
    <definedName name="C_" localSheetId="54">#REF!</definedName>
    <definedName name="C_" localSheetId="55">#REF!</definedName>
    <definedName name="C_" localSheetId="56">#REF!</definedName>
    <definedName name="C_" localSheetId="57">#REF!</definedName>
    <definedName name="C_">#REF!</definedName>
    <definedName name="c_page_count_001" localSheetId="18">#REF!</definedName>
    <definedName name="c_page_count_001" localSheetId="19">#REF!</definedName>
    <definedName name="c_page_count_001" localSheetId="20">#REF!</definedName>
    <definedName name="c_page_count_001" localSheetId="23">#REF!</definedName>
    <definedName name="c_page_count_001" localSheetId="24">#REF!</definedName>
    <definedName name="c_page_count_001" localSheetId="25">#REF!</definedName>
    <definedName name="c_page_count_001" localSheetId="31">#REF!</definedName>
    <definedName name="c_page_count_001" localSheetId="32">#REF!</definedName>
    <definedName name="c_page_count_001" localSheetId="33">#REF!</definedName>
    <definedName name="c_page_count_001" localSheetId="34">#REF!</definedName>
    <definedName name="c_page_count_001" localSheetId="35">#REF!</definedName>
    <definedName name="c_page_count_001" localSheetId="36">#REF!</definedName>
    <definedName name="c_page_count_001" localSheetId="37">#REF!</definedName>
    <definedName name="c_page_count_001" localSheetId="38">#REF!</definedName>
    <definedName name="c_page_count_001" localSheetId="39">#REF!</definedName>
    <definedName name="c_page_count_001" localSheetId="40">#REF!</definedName>
    <definedName name="c_page_count_001" localSheetId="41">#REF!</definedName>
    <definedName name="c_page_count_001" localSheetId="42">#REF!</definedName>
    <definedName name="c_page_count_001" localSheetId="43">#REF!</definedName>
    <definedName name="c_page_count_001" localSheetId="44">#REF!</definedName>
    <definedName name="c_page_count_001" localSheetId="45">#REF!</definedName>
    <definedName name="c_page_count_001" localSheetId="46">#REF!</definedName>
    <definedName name="c_page_count_001" localSheetId="47">#REF!</definedName>
    <definedName name="c_page_count_001" localSheetId="48">#REF!</definedName>
    <definedName name="c_page_count_001" localSheetId="49">#REF!</definedName>
    <definedName name="c_page_count_001" localSheetId="50">#REF!</definedName>
    <definedName name="c_page_count_001" localSheetId="51">#REF!</definedName>
    <definedName name="c_page_count_001" localSheetId="52">#REF!</definedName>
    <definedName name="c_page_count_001" localSheetId="53">#REF!</definedName>
    <definedName name="c_page_count_001" localSheetId="54">#REF!</definedName>
    <definedName name="c_page_count_001" localSheetId="55">#REF!</definedName>
    <definedName name="c_page_count_001" localSheetId="56">#REF!</definedName>
    <definedName name="c_page_count_001" localSheetId="57">#REF!</definedName>
    <definedName name="c_page_count_001">#REF!</definedName>
    <definedName name="c_page_num_001" localSheetId="18">#REF!</definedName>
    <definedName name="c_page_num_001" localSheetId="19">#REF!</definedName>
    <definedName name="c_page_num_001" localSheetId="20">#REF!</definedName>
    <definedName name="c_page_num_001" localSheetId="23">#REF!</definedName>
    <definedName name="c_page_num_001" localSheetId="24">#REF!</definedName>
    <definedName name="c_page_num_001" localSheetId="25">#REF!</definedName>
    <definedName name="c_page_num_001" localSheetId="31">#REF!</definedName>
    <definedName name="c_page_num_001" localSheetId="32">#REF!</definedName>
    <definedName name="c_page_num_001" localSheetId="33">#REF!</definedName>
    <definedName name="c_page_num_001" localSheetId="34">#REF!</definedName>
    <definedName name="c_page_num_001" localSheetId="35">#REF!</definedName>
    <definedName name="c_page_num_001" localSheetId="36">#REF!</definedName>
    <definedName name="c_page_num_001" localSheetId="37">#REF!</definedName>
    <definedName name="c_page_num_001" localSheetId="38">#REF!</definedName>
    <definedName name="c_page_num_001" localSheetId="39">#REF!</definedName>
    <definedName name="c_page_num_001" localSheetId="40">#REF!</definedName>
    <definedName name="c_page_num_001" localSheetId="41">#REF!</definedName>
    <definedName name="c_page_num_001" localSheetId="42">#REF!</definedName>
    <definedName name="c_page_num_001" localSheetId="43">#REF!</definedName>
    <definedName name="c_page_num_001" localSheetId="44">#REF!</definedName>
    <definedName name="c_page_num_001" localSheetId="45">#REF!</definedName>
    <definedName name="c_page_num_001" localSheetId="46">#REF!</definedName>
    <definedName name="c_page_num_001" localSheetId="47">#REF!</definedName>
    <definedName name="c_page_num_001" localSheetId="48">#REF!</definedName>
    <definedName name="c_page_num_001" localSheetId="49">#REF!</definedName>
    <definedName name="c_page_num_001" localSheetId="50">#REF!</definedName>
    <definedName name="c_page_num_001" localSheetId="51">#REF!</definedName>
    <definedName name="c_page_num_001" localSheetId="52">#REF!</definedName>
    <definedName name="c_page_num_001" localSheetId="53">#REF!</definedName>
    <definedName name="c_page_num_001" localSheetId="54">#REF!</definedName>
    <definedName name="c_page_num_001" localSheetId="55">#REF!</definedName>
    <definedName name="c_page_num_001" localSheetId="56">#REF!</definedName>
    <definedName name="c_page_num_001" localSheetId="57">#REF!</definedName>
    <definedName name="c_page_num_001">#REF!</definedName>
    <definedName name="C_X" localSheetId="17">#REF!</definedName>
    <definedName name="C_X" localSheetId="18">#REF!</definedName>
    <definedName name="C_X" localSheetId="19">#REF!</definedName>
    <definedName name="C_X" localSheetId="20">#REF!</definedName>
    <definedName name="C_X" localSheetId="22">#REF!</definedName>
    <definedName name="C_X" localSheetId="23">#REF!</definedName>
    <definedName name="C_X" localSheetId="24">#REF!</definedName>
    <definedName name="C_X" localSheetId="25">#REF!</definedName>
    <definedName name="C_X" localSheetId="27">#REF!</definedName>
    <definedName name="C_X" localSheetId="30">#REF!</definedName>
    <definedName name="C_X" localSheetId="31">#REF!</definedName>
    <definedName name="C_X" localSheetId="32">#REF!</definedName>
    <definedName name="C_X" localSheetId="33">#REF!</definedName>
    <definedName name="C_X" localSheetId="34">#REF!</definedName>
    <definedName name="C_X" localSheetId="35">#REF!</definedName>
    <definedName name="C_X" localSheetId="36">#REF!</definedName>
    <definedName name="C_X" localSheetId="37">#REF!</definedName>
    <definedName name="C_X" localSheetId="38">#REF!</definedName>
    <definedName name="C_X" localSheetId="39">#REF!</definedName>
    <definedName name="C_X" localSheetId="40">#REF!</definedName>
    <definedName name="C_X" localSheetId="41">#REF!</definedName>
    <definedName name="C_X" localSheetId="42">#REF!</definedName>
    <definedName name="C_X" localSheetId="43">#REF!</definedName>
    <definedName name="C_X" localSheetId="44">#REF!</definedName>
    <definedName name="C_X" localSheetId="45">#REF!</definedName>
    <definedName name="C_X" localSheetId="46">#REF!</definedName>
    <definedName name="C_X" localSheetId="47">#REF!</definedName>
    <definedName name="C_X" localSheetId="48">#REF!</definedName>
    <definedName name="C_X" localSheetId="49">#REF!</definedName>
    <definedName name="C_X" localSheetId="50">#REF!</definedName>
    <definedName name="C_X" localSheetId="51">#REF!</definedName>
    <definedName name="C_X" localSheetId="52">#REF!</definedName>
    <definedName name="C_X" localSheetId="53">#REF!</definedName>
    <definedName name="C_X" localSheetId="54">#REF!</definedName>
    <definedName name="C_X" localSheetId="55">#REF!</definedName>
    <definedName name="C_X" localSheetId="56">#REF!</definedName>
    <definedName name="C_X" localSheetId="57">#REF!</definedName>
    <definedName name="C_X">#REF!</definedName>
    <definedName name="CAL" localSheetId="17">#REF!</definedName>
    <definedName name="CAL" localSheetId="18">#REF!</definedName>
    <definedName name="CAL" localSheetId="19">#REF!</definedName>
    <definedName name="CAL" localSheetId="20">#REF!</definedName>
    <definedName name="CAL" localSheetId="22">#REF!</definedName>
    <definedName name="CAL" localSheetId="23">#REF!</definedName>
    <definedName name="CAL" localSheetId="24">#REF!</definedName>
    <definedName name="CAL" localSheetId="25">#REF!</definedName>
    <definedName name="CAL" localSheetId="27">#REF!</definedName>
    <definedName name="CAL" localSheetId="30">#REF!</definedName>
    <definedName name="CAL" localSheetId="31">#REF!</definedName>
    <definedName name="CAL" localSheetId="32">#REF!</definedName>
    <definedName name="CAL" localSheetId="33">#REF!</definedName>
    <definedName name="CAL" localSheetId="34">#REF!</definedName>
    <definedName name="CAL" localSheetId="35">#REF!</definedName>
    <definedName name="CAL" localSheetId="36">#REF!</definedName>
    <definedName name="CAL" localSheetId="37">#REF!</definedName>
    <definedName name="CAL" localSheetId="38">#REF!</definedName>
    <definedName name="CAL" localSheetId="39">#REF!</definedName>
    <definedName name="CAL" localSheetId="40">#REF!</definedName>
    <definedName name="CAL" localSheetId="41">#REF!</definedName>
    <definedName name="CAL" localSheetId="42">#REF!</definedName>
    <definedName name="CAL" localSheetId="43">#REF!</definedName>
    <definedName name="CAL" localSheetId="44">#REF!</definedName>
    <definedName name="CAL" localSheetId="45">#REF!</definedName>
    <definedName name="CAL" localSheetId="46">#REF!</definedName>
    <definedName name="CAL" localSheetId="47">#REF!</definedName>
    <definedName name="CAL" localSheetId="48">#REF!</definedName>
    <definedName name="CAL" localSheetId="49">#REF!</definedName>
    <definedName name="CAL" localSheetId="50">#REF!</definedName>
    <definedName name="CAL" localSheetId="51">#REF!</definedName>
    <definedName name="CAL" localSheetId="52">#REF!</definedName>
    <definedName name="CAL" localSheetId="53">#REF!</definedName>
    <definedName name="CAL" localSheetId="54">#REF!</definedName>
    <definedName name="CAL" localSheetId="55">#REF!</definedName>
    <definedName name="CAL" localSheetId="56">#REF!</definedName>
    <definedName name="CAL" localSheetId="57">#REF!</definedName>
    <definedName name="CAL">#REF!</definedName>
    <definedName name="CALC2A" localSheetId="17">#REF!</definedName>
    <definedName name="CALC2A" localSheetId="18">#REF!</definedName>
    <definedName name="CALC2A" localSheetId="19">#REF!</definedName>
    <definedName name="CALC2A" localSheetId="20">#REF!</definedName>
    <definedName name="CALC2A" localSheetId="22">#REF!</definedName>
    <definedName name="CALC2A" localSheetId="23">#REF!</definedName>
    <definedName name="CALC2A" localSheetId="24">#REF!</definedName>
    <definedName name="CALC2A" localSheetId="25">#REF!</definedName>
    <definedName name="CALC2A" localSheetId="27">#REF!</definedName>
    <definedName name="CALC2A" localSheetId="30">#REF!</definedName>
    <definedName name="CALC2A" localSheetId="31">#REF!</definedName>
    <definedName name="CALC2A" localSheetId="32">#REF!</definedName>
    <definedName name="CALC2A" localSheetId="33">#REF!</definedName>
    <definedName name="CALC2A" localSheetId="34">#REF!</definedName>
    <definedName name="CALC2A" localSheetId="35">#REF!</definedName>
    <definedName name="CALC2A" localSheetId="36">#REF!</definedName>
    <definedName name="CALC2A" localSheetId="37">#REF!</definedName>
    <definedName name="CALC2A" localSheetId="38">#REF!</definedName>
    <definedName name="CALC2A" localSheetId="39">#REF!</definedName>
    <definedName name="CALC2A" localSheetId="40">#REF!</definedName>
    <definedName name="CALC2A" localSheetId="41">#REF!</definedName>
    <definedName name="CALC2A" localSheetId="42">#REF!</definedName>
    <definedName name="CALC2A" localSheetId="43">#REF!</definedName>
    <definedName name="CALC2A" localSheetId="44">#REF!</definedName>
    <definedName name="CALC2A" localSheetId="45">#REF!</definedName>
    <definedName name="CALC2A" localSheetId="46">#REF!</definedName>
    <definedName name="CALC2A" localSheetId="47">#REF!</definedName>
    <definedName name="CALC2A" localSheetId="48">#REF!</definedName>
    <definedName name="CALC2A" localSheetId="49">#REF!</definedName>
    <definedName name="CALC2A" localSheetId="50">#REF!</definedName>
    <definedName name="CALC2A" localSheetId="51">#REF!</definedName>
    <definedName name="CALC2A" localSheetId="52">#REF!</definedName>
    <definedName name="CALC2A" localSheetId="53">#REF!</definedName>
    <definedName name="CALC2A" localSheetId="54">#REF!</definedName>
    <definedName name="CALC2A" localSheetId="55">#REF!</definedName>
    <definedName name="CALC2A" localSheetId="56">#REF!</definedName>
    <definedName name="CALC2A" localSheetId="57">#REF!</definedName>
    <definedName name="CALC2A">#REF!</definedName>
    <definedName name="CALC2B" localSheetId="17">#REF!</definedName>
    <definedName name="CALC2B" localSheetId="18">#REF!</definedName>
    <definedName name="CALC2B" localSheetId="19">#REF!</definedName>
    <definedName name="CALC2B" localSheetId="20">#REF!</definedName>
    <definedName name="CALC2B" localSheetId="22">#REF!</definedName>
    <definedName name="CALC2B" localSheetId="23">#REF!</definedName>
    <definedName name="CALC2B" localSheetId="24">#REF!</definedName>
    <definedName name="CALC2B" localSheetId="25">#REF!</definedName>
    <definedName name="CALC2B" localSheetId="27">#REF!</definedName>
    <definedName name="CALC2B" localSheetId="30">#REF!</definedName>
    <definedName name="CALC2B" localSheetId="31">#REF!</definedName>
    <definedName name="CALC2B" localSheetId="32">#REF!</definedName>
    <definedName name="CALC2B" localSheetId="33">#REF!</definedName>
    <definedName name="CALC2B" localSheetId="34">#REF!</definedName>
    <definedName name="CALC2B" localSheetId="35">#REF!</definedName>
    <definedName name="CALC2B" localSheetId="36">#REF!</definedName>
    <definedName name="CALC2B" localSheetId="37">#REF!</definedName>
    <definedName name="CALC2B" localSheetId="38">#REF!</definedName>
    <definedName name="CALC2B" localSheetId="39">#REF!</definedName>
    <definedName name="CALC2B" localSheetId="40">#REF!</definedName>
    <definedName name="CALC2B" localSheetId="41">#REF!</definedName>
    <definedName name="CALC2B" localSheetId="42">#REF!</definedName>
    <definedName name="CALC2B" localSheetId="43">#REF!</definedName>
    <definedName name="CALC2B" localSheetId="44">#REF!</definedName>
    <definedName name="CALC2B" localSheetId="45">#REF!</definedName>
    <definedName name="CALC2B" localSheetId="46">#REF!</definedName>
    <definedName name="CALC2B" localSheetId="47">#REF!</definedName>
    <definedName name="CALC2B" localSheetId="48">#REF!</definedName>
    <definedName name="CALC2B" localSheetId="49">#REF!</definedName>
    <definedName name="CALC2B" localSheetId="50">#REF!</definedName>
    <definedName name="CALC2B" localSheetId="51">#REF!</definedName>
    <definedName name="CALC2B" localSheetId="52">#REF!</definedName>
    <definedName name="CALC2B" localSheetId="53">#REF!</definedName>
    <definedName name="CALC2B" localSheetId="54">#REF!</definedName>
    <definedName name="CALC2B" localSheetId="55">#REF!</definedName>
    <definedName name="CALC2B" localSheetId="56">#REF!</definedName>
    <definedName name="CALC2B" localSheetId="57">#REF!</definedName>
    <definedName name="CALC2B">#REF!</definedName>
    <definedName name="CALC2C" localSheetId="17">#REF!</definedName>
    <definedName name="CALC2C" localSheetId="18">#REF!</definedName>
    <definedName name="CALC2C" localSheetId="19">#REF!</definedName>
    <definedName name="CALC2C" localSheetId="20">#REF!</definedName>
    <definedName name="CALC2C" localSheetId="22">#REF!</definedName>
    <definedName name="CALC2C" localSheetId="23">#REF!</definedName>
    <definedName name="CALC2C" localSheetId="24">#REF!</definedName>
    <definedName name="CALC2C" localSheetId="25">#REF!</definedName>
    <definedName name="CALC2C" localSheetId="27">#REF!</definedName>
    <definedName name="CALC2C" localSheetId="30">#REF!</definedName>
    <definedName name="CALC2C" localSheetId="31">#REF!</definedName>
    <definedName name="CALC2C" localSheetId="32">#REF!</definedName>
    <definedName name="CALC2C" localSheetId="33">#REF!</definedName>
    <definedName name="CALC2C" localSheetId="34">#REF!</definedName>
    <definedName name="CALC2C" localSheetId="35">#REF!</definedName>
    <definedName name="CALC2C" localSheetId="36">#REF!</definedName>
    <definedName name="CALC2C" localSheetId="37">#REF!</definedName>
    <definedName name="CALC2C" localSheetId="38">#REF!</definedName>
    <definedName name="CALC2C" localSheetId="39">#REF!</definedName>
    <definedName name="CALC2C" localSheetId="40">#REF!</definedName>
    <definedName name="CALC2C" localSheetId="41">#REF!</definedName>
    <definedName name="CALC2C" localSheetId="42">#REF!</definedName>
    <definedName name="CALC2C" localSheetId="43">#REF!</definedName>
    <definedName name="CALC2C" localSheetId="44">#REF!</definedName>
    <definedName name="CALC2C" localSheetId="45">#REF!</definedName>
    <definedName name="CALC2C" localSheetId="46">#REF!</definedName>
    <definedName name="CALC2C" localSheetId="47">#REF!</definedName>
    <definedName name="CALC2C" localSheetId="48">#REF!</definedName>
    <definedName name="CALC2C" localSheetId="49">#REF!</definedName>
    <definedName name="CALC2C" localSheetId="50">#REF!</definedName>
    <definedName name="CALC2C" localSheetId="51">#REF!</definedName>
    <definedName name="CALC2C" localSheetId="52">#REF!</definedName>
    <definedName name="CALC2C" localSheetId="53">#REF!</definedName>
    <definedName name="CALC2C" localSheetId="54">#REF!</definedName>
    <definedName name="CALC2C" localSheetId="55">#REF!</definedName>
    <definedName name="CALC2C" localSheetId="56">#REF!</definedName>
    <definedName name="CALC2C" localSheetId="57">#REF!</definedName>
    <definedName name="CALC2C">#REF!</definedName>
    <definedName name="CALC3A" localSheetId="17">#REF!</definedName>
    <definedName name="CALC3A" localSheetId="18">#REF!</definedName>
    <definedName name="CALC3A" localSheetId="19">#REF!</definedName>
    <definedName name="CALC3A" localSheetId="20">#REF!</definedName>
    <definedName name="CALC3A" localSheetId="22">#REF!</definedName>
    <definedName name="CALC3A" localSheetId="23">#REF!</definedName>
    <definedName name="CALC3A" localSheetId="24">#REF!</definedName>
    <definedName name="CALC3A" localSheetId="25">#REF!</definedName>
    <definedName name="CALC3A" localSheetId="27">#REF!</definedName>
    <definedName name="CALC3A" localSheetId="30">#REF!</definedName>
    <definedName name="CALC3A" localSheetId="31">#REF!</definedName>
    <definedName name="CALC3A" localSheetId="32">#REF!</definedName>
    <definedName name="CALC3A" localSheetId="33">#REF!</definedName>
    <definedName name="CALC3A" localSheetId="34">#REF!</definedName>
    <definedName name="CALC3A" localSheetId="35">#REF!</definedName>
    <definedName name="CALC3A" localSheetId="36">#REF!</definedName>
    <definedName name="CALC3A" localSheetId="37">#REF!</definedName>
    <definedName name="CALC3A" localSheetId="38">#REF!</definedName>
    <definedName name="CALC3A" localSheetId="39">#REF!</definedName>
    <definedName name="CALC3A" localSheetId="40">#REF!</definedName>
    <definedName name="CALC3A" localSheetId="41">#REF!</definedName>
    <definedName name="CALC3A" localSheetId="42">#REF!</definedName>
    <definedName name="CALC3A" localSheetId="43">#REF!</definedName>
    <definedName name="CALC3A" localSheetId="44">#REF!</definedName>
    <definedName name="CALC3A" localSheetId="45">#REF!</definedName>
    <definedName name="CALC3A" localSheetId="46">#REF!</definedName>
    <definedName name="CALC3A" localSheetId="47">#REF!</definedName>
    <definedName name="CALC3A" localSheetId="48">#REF!</definedName>
    <definedName name="CALC3A" localSheetId="49">#REF!</definedName>
    <definedName name="CALC3A" localSheetId="50">#REF!</definedName>
    <definedName name="CALC3A" localSheetId="51">#REF!</definedName>
    <definedName name="CALC3A" localSheetId="52">#REF!</definedName>
    <definedName name="CALC3A" localSheetId="53">#REF!</definedName>
    <definedName name="CALC3A" localSheetId="54">#REF!</definedName>
    <definedName name="CALC3A" localSheetId="55">#REF!</definedName>
    <definedName name="CALC3A" localSheetId="56">#REF!</definedName>
    <definedName name="CALC3A" localSheetId="57">#REF!</definedName>
    <definedName name="CALC3A">#REF!</definedName>
    <definedName name="CALC3B" localSheetId="17">#REF!</definedName>
    <definedName name="CALC3B" localSheetId="18">#REF!</definedName>
    <definedName name="CALC3B" localSheetId="19">#REF!</definedName>
    <definedName name="CALC3B" localSheetId="20">#REF!</definedName>
    <definedName name="CALC3B" localSheetId="22">#REF!</definedName>
    <definedName name="CALC3B" localSheetId="23">#REF!</definedName>
    <definedName name="CALC3B" localSheetId="24">#REF!</definedName>
    <definedName name="CALC3B" localSheetId="25">#REF!</definedName>
    <definedName name="CALC3B" localSheetId="27">#REF!</definedName>
    <definedName name="CALC3B" localSheetId="30">#REF!</definedName>
    <definedName name="CALC3B" localSheetId="31">#REF!</definedName>
    <definedName name="CALC3B" localSheetId="32">#REF!</definedName>
    <definedName name="CALC3B" localSheetId="33">#REF!</definedName>
    <definedName name="CALC3B" localSheetId="34">#REF!</definedName>
    <definedName name="CALC3B" localSheetId="35">#REF!</definedName>
    <definedName name="CALC3B" localSheetId="36">#REF!</definedName>
    <definedName name="CALC3B" localSheetId="37">#REF!</definedName>
    <definedName name="CALC3B" localSheetId="38">#REF!</definedName>
    <definedName name="CALC3B" localSheetId="39">#REF!</definedName>
    <definedName name="CALC3B" localSheetId="40">#REF!</definedName>
    <definedName name="CALC3B" localSheetId="41">#REF!</definedName>
    <definedName name="CALC3B" localSheetId="42">#REF!</definedName>
    <definedName name="CALC3B" localSheetId="43">#REF!</definedName>
    <definedName name="CALC3B" localSheetId="44">#REF!</definedName>
    <definedName name="CALC3B" localSheetId="45">#REF!</definedName>
    <definedName name="CALC3B" localSheetId="46">#REF!</definedName>
    <definedName name="CALC3B" localSheetId="47">#REF!</definedName>
    <definedName name="CALC3B" localSheetId="48">#REF!</definedName>
    <definedName name="CALC3B" localSheetId="49">#REF!</definedName>
    <definedName name="CALC3B" localSheetId="50">#REF!</definedName>
    <definedName name="CALC3B" localSheetId="51">#REF!</definedName>
    <definedName name="CALC3B" localSheetId="52">#REF!</definedName>
    <definedName name="CALC3B" localSheetId="53">#REF!</definedName>
    <definedName name="CALC3B" localSheetId="54">#REF!</definedName>
    <definedName name="CALC3B" localSheetId="55">#REF!</definedName>
    <definedName name="CALC3B" localSheetId="56">#REF!</definedName>
    <definedName name="CALC3B" localSheetId="57">#REF!</definedName>
    <definedName name="CALC3B">#REF!</definedName>
    <definedName name="CALC3C" localSheetId="17">#REF!</definedName>
    <definedName name="CALC3C" localSheetId="18">#REF!</definedName>
    <definedName name="CALC3C" localSheetId="19">#REF!</definedName>
    <definedName name="CALC3C" localSheetId="20">#REF!</definedName>
    <definedName name="CALC3C" localSheetId="22">#REF!</definedName>
    <definedName name="CALC3C" localSheetId="23">#REF!</definedName>
    <definedName name="CALC3C" localSheetId="24">#REF!</definedName>
    <definedName name="CALC3C" localSheetId="25">#REF!</definedName>
    <definedName name="CALC3C" localSheetId="27">#REF!</definedName>
    <definedName name="CALC3C" localSheetId="30">#REF!</definedName>
    <definedName name="CALC3C" localSheetId="31">#REF!</definedName>
    <definedName name="CALC3C" localSheetId="32">#REF!</definedName>
    <definedName name="CALC3C" localSheetId="33">#REF!</definedName>
    <definedName name="CALC3C" localSheetId="34">#REF!</definedName>
    <definedName name="CALC3C" localSheetId="35">#REF!</definedName>
    <definedName name="CALC3C" localSheetId="36">#REF!</definedName>
    <definedName name="CALC3C" localSheetId="37">#REF!</definedName>
    <definedName name="CALC3C" localSheetId="38">#REF!</definedName>
    <definedName name="CALC3C" localSheetId="39">#REF!</definedName>
    <definedName name="CALC3C" localSheetId="40">#REF!</definedName>
    <definedName name="CALC3C" localSheetId="41">#REF!</definedName>
    <definedName name="CALC3C" localSheetId="42">#REF!</definedName>
    <definedName name="CALC3C" localSheetId="43">#REF!</definedName>
    <definedName name="CALC3C" localSheetId="44">#REF!</definedName>
    <definedName name="CALC3C" localSheetId="45">#REF!</definedName>
    <definedName name="CALC3C" localSheetId="46">#REF!</definedName>
    <definedName name="CALC3C" localSheetId="47">#REF!</definedName>
    <definedName name="CALC3C" localSheetId="48">#REF!</definedName>
    <definedName name="CALC3C" localSheetId="49">#REF!</definedName>
    <definedName name="CALC3C" localSheetId="50">#REF!</definedName>
    <definedName name="CALC3C" localSheetId="51">#REF!</definedName>
    <definedName name="CALC3C" localSheetId="52">#REF!</definedName>
    <definedName name="CALC3C" localSheetId="53">#REF!</definedName>
    <definedName name="CALC3C" localSheetId="54">#REF!</definedName>
    <definedName name="CALC3C" localSheetId="55">#REF!</definedName>
    <definedName name="CALC3C" localSheetId="56">#REF!</definedName>
    <definedName name="CALC3C" localSheetId="57">#REF!</definedName>
    <definedName name="CALC3C">#REF!</definedName>
    <definedName name="CALC4A" localSheetId="17">#REF!</definedName>
    <definedName name="CALC4A" localSheetId="18">#REF!</definedName>
    <definedName name="CALC4A" localSheetId="19">#REF!</definedName>
    <definedName name="CALC4A" localSheetId="20">#REF!</definedName>
    <definedName name="CALC4A" localSheetId="22">#REF!</definedName>
    <definedName name="CALC4A" localSheetId="23">#REF!</definedName>
    <definedName name="CALC4A" localSheetId="24">#REF!</definedName>
    <definedName name="CALC4A" localSheetId="25">#REF!</definedName>
    <definedName name="CALC4A" localSheetId="27">#REF!</definedName>
    <definedName name="CALC4A" localSheetId="30">#REF!</definedName>
    <definedName name="CALC4A" localSheetId="31">#REF!</definedName>
    <definedName name="CALC4A" localSheetId="32">#REF!</definedName>
    <definedName name="CALC4A" localSheetId="33">#REF!</definedName>
    <definedName name="CALC4A" localSheetId="34">#REF!</definedName>
    <definedName name="CALC4A" localSheetId="35">#REF!</definedName>
    <definedName name="CALC4A" localSheetId="36">#REF!</definedName>
    <definedName name="CALC4A" localSheetId="37">#REF!</definedName>
    <definedName name="CALC4A" localSheetId="38">#REF!</definedName>
    <definedName name="CALC4A" localSheetId="39">#REF!</definedName>
    <definedName name="CALC4A" localSheetId="40">#REF!</definedName>
    <definedName name="CALC4A" localSheetId="41">#REF!</definedName>
    <definedName name="CALC4A" localSheetId="42">#REF!</definedName>
    <definedName name="CALC4A" localSheetId="43">#REF!</definedName>
    <definedName name="CALC4A" localSheetId="44">#REF!</definedName>
    <definedName name="CALC4A" localSheetId="45">#REF!</definedName>
    <definedName name="CALC4A" localSheetId="46">#REF!</definedName>
    <definedName name="CALC4A" localSheetId="47">#REF!</definedName>
    <definedName name="CALC4A" localSheetId="48">#REF!</definedName>
    <definedName name="CALC4A" localSheetId="49">#REF!</definedName>
    <definedName name="CALC4A" localSheetId="50">#REF!</definedName>
    <definedName name="CALC4A" localSheetId="51">#REF!</definedName>
    <definedName name="CALC4A" localSheetId="52">#REF!</definedName>
    <definedName name="CALC4A" localSheetId="53">#REF!</definedName>
    <definedName name="CALC4A" localSheetId="54">#REF!</definedName>
    <definedName name="CALC4A" localSheetId="55">#REF!</definedName>
    <definedName name="CALC4A" localSheetId="56">#REF!</definedName>
    <definedName name="CALC4A" localSheetId="57">#REF!</definedName>
    <definedName name="CALC4A">#REF!</definedName>
    <definedName name="CALC4B" localSheetId="17">#REF!</definedName>
    <definedName name="CALC4B" localSheetId="18">#REF!</definedName>
    <definedName name="CALC4B" localSheetId="19">#REF!</definedName>
    <definedName name="CALC4B" localSheetId="20">#REF!</definedName>
    <definedName name="CALC4B" localSheetId="22">#REF!</definedName>
    <definedName name="CALC4B" localSheetId="23">#REF!</definedName>
    <definedName name="CALC4B" localSheetId="24">#REF!</definedName>
    <definedName name="CALC4B" localSheetId="25">#REF!</definedName>
    <definedName name="CALC4B" localSheetId="27">#REF!</definedName>
    <definedName name="CALC4B" localSheetId="30">#REF!</definedName>
    <definedName name="CALC4B" localSheetId="31">#REF!</definedName>
    <definedName name="CALC4B" localSheetId="32">#REF!</definedName>
    <definedName name="CALC4B" localSheetId="33">#REF!</definedName>
    <definedName name="CALC4B" localSheetId="34">#REF!</definedName>
    <definedName name="CALC4B" localSheetId="35">#REF!</definedName>
    <definedName name="CALC4B" localSheetId="36">#REF!</definedName>
    <definedName name="CALC4B" localSheetId="37">#REF!</definedName>
    <definedName name="CALC4B" localSheetId="38">#REF!</definedName>
    <definedName name="CALC4B" localSheetId="39">#REF!</definedName>
    <definedName name="CALC4B" localSheetId="40">#REF!</definedName>
    <definedName name="CALC4B" localSheetId="41">#REF!</definedName>
    <definedName name="CALC4B" localSheetId="42">#REF!</definedName>
    <definedName name="CALC4B" localSheetId="43">#REF!</definedName>
    <definedName name="CALC4B" localSheetId="44">#REF!</definedName>
    <definedName name="CALC4B" localSheetId="45">#REF!</definedName>
    <definedName name="CALC4B" localSheetId="46">#REF!</definedName>
    <definedName name="CALC4B" localSheetId="47">#REF!</definedName>
    <definedName name="CALC4B" localSheetId="48">#REF!</definedName>
    <definedName name="CALC4B" localSheetId="49">#REF!</definedName>
    <definedName name="CALC4B" localSheetId="50">#REF!</definedName>
    <definedName name="CALC4B" localSheetId="51">#REF!</definedName>
    <definedName name="CALC4B" localSheetId="52">#REF!</definedName>
    <definedName name="CALC4B" localSheetId="53">#REF!</definedName>
    <definedName name="CALC4B" localSheetId="54">#REF!</definedName>
    <definedName name="CALC4B" localSheetId="55">#REF!</definedName>
    <definedName name="CALC4B" localSheetId="56">#REF!</definedName>
    <definedName name="CALC4B" localSheetId="57">#REF!</definedName>
    <definedName name="CALC4B">#REF!</definedName>
    <definedName name="CALC4C" localSheetId="17">#REF!</definedName>
    <definedName name="CALC4C" localSheetId="18">#REF!</definedName>
    <definedName name="CALC4C" localSheetId="19">#REF!</definedName>
    <definedName name="CALC4C" localSheetId="20">#REF!</definedName>
    <definedName name="CALC4C" localSheetId="22">#REF!</definedName>
    <definedName name="CALC4C" localSheetId="23">#REF!</definedName>
    <definedName name="CALC4C" localSheetId="24">#REF!</definedName>
    <definedName name="CALC4C" localSheetId="25">#REF!</definedName>
    <definedName name="CALC4C" localSheetId="27">#REF!</definedName>
    <definedName name="CALC4C" localSheetId="30">#REF!</definedName>
    <definedName name="CALC4C" localSheetId="31">#REF!</definedName>
    <definedName name="CALC4C" localSheetId="32">#REF!</definedName>
    <definedName name="CALC4C" localSheetId="33">#REF!</definedName>
    <definedName name="CALC4C" localSheetId="34">#REF!</definedName>
    <definedName name="CALC4C" localSheetId="35">#REF!</definedName>
    <definedName name="CALC4C" localSheetId="36">#REF!</definedName>
    <definedName name="CALC4C" localSheetId="37">#REF!</definedName>
    <definedName name="CALC4C" localSheetId="38">#REF!</definedName>
    <definedName name="CALC4C" localSheetId="39">#REF!</definedName>
    <definedName name="CALC4C" localSheetId="40">#REF!</definedName>
    <definedName name="CALC4C" localSheetId="41">#REF!</definedName>
    <definedName name="CALC4C" localSheetId="42">#REF!</definedName>
    <definedName name="CALC4C" localSheetId="43">#REF!</definedName>
    <definedName name="CALC4C" localSheetId="44">#REF!</definedName>
    <definedName name="CALC4C" localSheetId="45">#REF!</definedName>
    <definedName name="CALC4C" localSheetId="46">#REF!</definedName>
    <definedName name="CALC4C" localSheetId="47">#REF!</definedName>
    <definedName name="CALC4C" localSheetId="48">#REF!</definedName>
    <definedName name="CALC4C" localSheetId="49">#REF!</definedName>
    <definedName name="CALC4C" localSheetId="50">#REF!</definedName>
    <definedName name="CALC4C" localSheetId="51">#REF!</definedName>
    <definedName name="CALC4C" localSheetId="52">#REF!</definedName>
    <definedName name="CALC4C" localSheetId="53">#REF!</definedName>
    <definedName name="CALC4C" localSheetId="54">#REF!</definedName>
    <definedName name="CALC4C" localSheetId="55">#REF!</definedName>
    <definedName name="CALC4C" localSheetId="56">#REF!</definedName>
    <definedName name="CALC4C" localSheetId="57">#REF!</definedName>
    <definedName name="CALC4C">#REF!</definedName>
    <definedName name="CALCP1" localSheetId="17">#REF!</definedName>
    <definedName name="CALCP1" localSheetId="18">#REF!</definedName>
    <definedName name="CALCP1" localSheetId="19">#REF!</definedName>
    <definedName name="CALCP1" localSheetId="20">#REF!</definedName>
    <definedName name="CALCP1" localSheetId="22">#REF!</definedName>
    <definedName name="CALCP1" localSheetId="23">#REF!</definedName>
    <definedName name="CALCP1" localSheetId="24">#REF!</definedName>
    <definedName name="CALCP1" localSheetId="25">#REF!</definedName>
    <definedName name="CALCP1" localSheetId="27">#REF!</definedName>
    <definedName name="CALCP1" localSheetId="30">#REF!</definedName>
    <definedName name="CALCP1" localSheetId="31">#REF!</definedName>
    <definedName name="CALCP1" localSheetId="32">#REF!</definedName>
    <definedName name="CALCP1" localSheetId="33">#REF!</definedName>
    <definedName name="CALCP1" localSheetId="34">#REF!</definedName>
    <definedName name="CALCP1" localSheetId="35">#REF!</definedName>
    <definedName name="CALCP1" localSheetId="36">#REF!</definedName>
    <definedName name="CALCP1" localSheetId="37">#REF!</definedName>
    <definedName name="CALCP1" localSheetId="38">#REF!</definedName>
    <definedName name="CALCP1" localSheetId="39">#REF!</definedName>
    <definedName name="CALCP1" localSheetId="40">#REF!</definedName>
    <definedName name="CALCP1" localSheetId="41">#REF!</definedName>
    <definedName name="CALCP1" localSheetId="42">#REF!</definedName>
    <definedName name="CALCP1" localSheetId="43">#REF!</definedName>
    <definedName name="CALCP1" localSheetId="44">#REF!</definedName>
    <definedName name="CALCP1" localSheetId="45">#REF!</definedName>
    <definedName name="CALCP1" localSheetId="46">#REF!</definedName>
    <definedName name="CALCP1" localSheetId="47">#REF!</definedName>
    <definedName name="CALCP1" localSheetId="48">#REF!</definedName>
    <definedName name="CALCP1" localSheetId="49">#REF!</definedName>
    <definedName name="CALCP1" localSheetId="50">#REF!</definedName>
    <definedName name="CALCP1" localSheetId="51">#REF!</definedName>
    <definedName name="CALCP1" localSheetId="52">#REF!</definedName>
    <definedName name="CALCP1" localSheetId="53">#REF!</definedName>
    <definedName name="CALCP1" localSheetId="54">#REF!</definedName>
    <definedName name="CALCP1" localSheetId="55">#REF!</definedName>
    <definedName name="CALCP1" localSheetId="56">#REF!</definedName>
    <definedName name="CALCP1" localSheetId="57">#REF!</definedName>
    <definedName name="CALCP1">#REF!</definedName>
    <definedName name="CALCP2" localSheetId="17">#REF!</definedName>
    <definedName name="CALCP2" localSheetId="18">#REF!</definedName>
    <definedName name="CALCP2" localSheetId="19">#REF!</definedName>
    <definedName name="CALCP2" localSheetId="20">#REF!</definedName>
    <definedName name="CALCP2" localSheetId="22">#REF!</definedName>
    <definedName name="CALCP2" localSheetId="23">#REF!</definedName>
    <definedName name="CALCP2" localSheetId="24">#REF!</definedName>
    <definedName name="CALCP2" localSheetId="25">#REF!</definedName>
    <definedName name="CALCP2" localSheetId="27">#REF!</definedName>
    <definedName name="CALCP2" localSheetId="30">#REF!</definedName>
    <definedName name="CALCP2" localSheetId="31">#REF!</definedName>
    <definedName name="CALCP2" localSheetId="32">#REF!</definedName>
    <definedName name="CALCP2" localSheetId="33">#REF!</definedName>
    <definedName name="CALCP2" localSheetId="34">#REF!</definedName>
    <definedName name="CALCP2" localSheetId="35">#REF!</definedName>
    <definedName name="CALCP2" localSheetId="36">#REF!</definedName>
    <definedName name="CALCP2" localSheetId="37">#REF!</definedName>
    <definedName name="CALCP2" localSheetId="38">#REF!</definedName>
    <definedName name="CALCP2" localSheetId="39">#REF!</definedName>
    <definedName name="CALCP2" localSheetId="40">#REF!</definedName>
    <definedName name="CALCP2" localSheetId="41">#REF!</definedName>
    <definedName name="CALCP2" localSheetId="42">#REF!</definedName>
    <definedName name="CALCP2" localSheetId="43">#REF!</definedName>
    <definedName name="CALCP2" localSheetId="44">#REF!</definedName>
    <definedName name="CALCP2" localSheetId="45">#REF!</definedName>
    <definedName name="CALCP2" localSheetId="46">#REF!</definedName>
    <definedName name="CALCP2" localSheetId="47">#REF!</definedName>
    <definedName name="CALCP2" localSheetId="48">#REF!</definedName>
    <definedName name="CALCP2" localSheetId="49">#REF!</definedName>
    <definedName name="CALCP2" localSheetId="50">#REF!</definedName>
    <definedName name="CALCP2" localSheetId="51">#REF!</definedName>
    <definedName name="CALCP2" localSheetId="52">#REF!</definedName>
    <definedName name="CALCP2" localSheetId="53">#REF!</definedName>
    <definedName name="CALCP2" localSheetId="54">#REF!</definedName>
    <definedName name="CALCP2" localSheetId="55">#REF!</definedName>
    <definedName name="CALCP2" localSheetId="56">#REF!</definedName>
    <definedName name="CALCP2" localSheetId="57">#REF!</definedName>
    <definedName name="CALCP2">#REF!</definedName>
    <definedName name="CALCP3" localSheetId="17">#REF!</definedName>
    <definedName name="CALCP3" localSheetId="18">#REF!</definedName>
    <definedName name="CALCP3" localSheetId="19">#REF!</definedName>
    <definedName name="CALCP3" localSheetId="20">#REF!</definedName>
    <definedName name="CALCP3" localSheetId="22">#REF!</definedName>
    <definedName name="CALCP3" localSheetId="23">#REF!</definedName>
    <definedName name="CALCP3" localSheetId="24">#REF!</definedName>
    <definedName name="CALCP3" localSheetId="25">#REF!</definedName>
    <definedName name="CALCP3" localSheetId="27">#REF!</definedName>
    <definedName name="CALCP3" localSheetId="30">#REF!</definedName>
    <definedName name="CALCP3" localSheetId="31">#REF!</definedName>
    <definedName name="CALCP3" localSheetId="32">#REF!</definedName>
    <definedName name="CALCP3" localSheetId="33">#REF!</definedName>
    <definedName name="CALCP3" localSheetId="34">#REF!</definedName>
    <definedName name="CALCP3" localSheetId="35">#REF!</definedName>
    <definedName name="CALCP3" localSheetId="36">#REF!</definedName>
    <definedName name="CALCP3" localSheetId="37">#REF!</definedName>
    <definedName name="CALCP3" localSheetId="38">#REF!</definedName>
    <definedName name="CALCP3" localSheetId="39">#REF!</definedName>
    <definedName name="CALCP3" localSheetId="40">#REF!</definedName>
    <definedName name="CALCP3" localSheetId="41">#REF!</definedName>
    <definedName name="CALCP3" localSheetId="42">#REF!</definedName>
    <definedName name="CALCP3" localSheetId="43">#REF!</definedName>
    <definedName name="CALCP3" localSheetId="44">#REF!</definedName>
    <definedName name="CALCP3" localSheetId="45">#REF!</definedName>
    <definedName name="CALCP3" localSheetId="46">#REF!</definedName>
    <definedName name="CALCP3" localSheetId="47">#REF!</definedName>
    <definedName name="CALCP3" localSheetId="48">#REF!</definedName>
    <definedName name="CALCP3" localSheetId="49">#REF!</definedName>
    <definedName name="CALCP3" localSheetId="50">#REF!</definedName>
    <definedName name="CALCP3" localSheetId="51">#REF!</definedName>
    <definedName name="CALCP3" localSheetId="52">#REF!</definedName>
    <definedName name="CALCP3" localSheetId="53">#REF!</definedName>
    <definedName name="CALCP3" localSheetId="54">#REF!</definedName>
    <definedName name="CALCP3" localSheetId="55">#REF!</definedName>
    <definedName name="CALCP3" localSheetId="56">#REF!</definedName>
    <definedName name="CALCP3" localSheetId="57">#REF!</definedName>
    <definedName name="CALCP3">#REF!</definedName>
    <definedName name="CALCR1" localSheetId="17">#REF!</definedName>
    <definedName name="CALCR1" localSheetId="18">#REF!</definedName>
    <definedName name="CALCR1" localSheetId="19">#REF!</definedName>
    <definedName name="CALCR1" localSheetId="20">#REF!</definedName>
    <definedName name="CALCR1" localSheetId="22">#REF!</definedName>
    <definedName name="CALCR1" localSheetId="23">#REF!</definedName>
    <definedName name="CALCR1" localSheetId="24">#REF!</definedName>
    <definedName name="CALCR1" localSheetId="25">#REF!</definedName>
    <definedName name="CALCR1" localSheetId="27">#REF!</definedName>
    <definedName name="CALCR1" localSheetId="30">#REF!</definedName>
    <definedName name="CALCR1" localSheetId="31">#REF!</definedName>
    <definedName name="CALCR1" localSheetId="32">#REF!</definedName>
    <definedName name="CALCR1" localSheetId="33">#REF!</definedName>
    <definedName name="CALCR1" localSheetId="34">#REF!</definedName>
    <definedName name="CALCR1" localSheetId="35">#REF!</definedName>
    <definedName name="CALCR1" localSheetId="36">#REF!</definedName>
    <definedName name="CALCR1" localSheetId="37">#REF!</definedName>
    <definedName name="CALCR1" localSheetId="38">#REF!</definedName>
    <definedName name="CALCR1" localSheetId="39">#REF!</definedName>
    <definedName name="CALCR1" localSheetId="40">#REF!</definedName>
    <definedName name="CALCR1" localSheetId="41">#REF!</definedName>
    <definedName name="CALCR1" localSheetId="42">#REF!</definedName>
    <definedName name="CALCR1" localSheetId="43">#REF!</definedName>
    <definedName name="CALCR1" localSheetId="44">#REF!</definedName>
    <definedName name="CALCR1" localSheetId="45">#REF!</definedName>
    <definedName name="CALCR1" localSheetId="46">#REF!</definedName>
    <definedName name="CALCR1" localSheetId="47">#REF!</definedName>
    <definedName name="CALCR1" localSheetId="48">#REF!</definedName>
    <definedName name="CALCR1" localSheetId="49">#REF!</definedName>
    <definedName name="CALCR1" localSheetId="50">#REF!</definedName>
    <definedName name="CALCR1" localSheetId="51">#REF!</definedName>
    <definedName name="CALCR1" localSheetId="52">#REF!</definedName>
    <definedName name="CALCR1" localSheetId="53">#REF!</definedName>
    <definedName name="CALCR1" localSheetId="54">#REF!</definedName>
    <definedName name="CALCR1" localSheetId="55">#REF!</definedName>
    <definedName name="CALCR1" localSheetId="56">#REF!</definedName>
    <definedName name="CALCR1" localSheetId="57">#REF!</definedName>
    <definedName name="CALCR1">#REF!</definedName>
    <definedName name="CALCR2" localSheetId="17">#REF!</definedName>
    <definedName name="CALCR2" localSheetId="18">#REF!</definedName>
    <definedName name="CALCR2" localSheetId="19">#REF!</definedName>
    <definedName name="CALCR2" localSheetId="20">#REF!</definedName>
    <definedName name="CALCR2" localSheetId="22">#REF!</definedName>
    <definedName name="CALCR2" localSheetId="23">#REF!</definedName>
    <definedName name="CALCR2" localSheetId="24">#REF!</definedName>
    <definedName name="CALCR2" localSheetId="25">#REF!</definedName>
    <definedName name="CALCR2" localSheetId="27">#REF!</definedName>
    <definedName name="CALCR2" localSheetId="30">#REF!</definedName>
    <definedName name="CALCR2" localSheetId="31">#REF!</definedName>
    <definedName name="CALCR2" localSheetId="32">#REF!</definedName>
    <definedName name="CALCR2" localSheetId="33">#REF!</definedName>
    <definedName name="CALCR2" localSheetId="34">#REF!</definedName>
    <definedName name="CALCR2" localSheetId="35">#REF!</definedName>
    <definedName name="CALCR2" localSheetId="36">#REF!</definedName>
    <definedName name="CALCR2" localSheetId="37">#REF!</definedName>
    <definedName name="CALCR2" localSheetId="38">#REF!</definedName>
    <definedName name="CALCR2" localSheetId="39">#REF!</definedName>
    <definedName name="CALCR2" localSheetId="40">#REF!</definedName>
    <definedName name="CALCR2" localSheetId="41">#REF!</definedName>
    <definedName name="CALCR2" localSheetId="42">#REF!</definedName>
    <definedName name="CALCR2" localSheetId="43">#REF!</definedName>
    <definedName name="CALCR2" localSheetId="44">#REF!</definedName>
    <definedName name="CALCR2" localSheetId="45">#REF!</definedName>
    <definedName name="CALCR2" localSheetId="46">#REF!</definedName>
    <definedName name="CALCR2" localSheetId="47">#REF!</definedName>
    <definedName name="CALCR2" localSheetId="48">#REF!</definedName>
    <definedName name="CALCR2" localSheetId="49">#REF!</definedName>
    <definedName name="CALCR2" localSheetId="50">#REF!</definedName>
    <definedName name="CALCR2" localSheetId="51">#REF!</definedName>
    <definedName name="CALCR2" localSheetId="52">#REF!</definedName>
    <definedName name="CALCR2" localSheetId="53">#REF!</definedName>
    <definedName name="CALCR2" localSheetId="54">#REF!</definedName>
    <definedName name="CALCR2" localSheetId="55">#REF!</definedName>
    <definedName name="CALCR2" localSheetId="56">#REF!</definedName>
    <definedName name="CALCR2" localSheetId="57">#REF!</definedName>
    <definedName name="CALCR2">#REF!</definedName>
    <definedName name="capamc2" localSheetId="18">#REF!</definedName>
    <definedName name="capamc2" localSheetId="19">#REF!</definedName>
    <definedName name="capamc2" localSheetId="20">#REF!</definedName>
    <definedName name="capamc2" localSheetId="23">#REF!</definedName>
    <definedName name="capamc2" localSheetId="24">#REF!</definedName>
    <definedName name="capamc2" localSheetId="25">#REF!</definedName>
    <definedName name="capamc2" localSheetId="31">#REF!</definedName>
    <definedName name="capamc2" localSheetId="32">#REF!</definedName>
    <definedName name="capamc2" localSheetId="33">#REF!</definedName>
    <definedName name="capamc2" localSheetId="34">#REF!</definedName>
    <definedName name="capamc2" localSheetId="35">#REF!</definedName>
    <definedName name="capamc2" localSheetId="36">#REF!</definedName>
    <definedName name="capamc2" localSheetId="37">#REF!</definedName>
    <definedName name="capamc2" localSheetId="38">#REF!</definedName>
    <definedName name="capamc2" localSheetId="39">#REF!</definedName>
    <definedName name="capamc2" localSheetId="40">#REF!</definedName>
    <definedName name="capamc2" localSheetId="41">#REF!</definedName>
    <definedName name="capamc2" localSheetId="42">#REF!</definedName>
    <definedName name="capamc2" localSheetId="43">#REF!</definedName>
    <definedName name="capamc2" localSheetId="44">#REF!</definedName>
    <definedName name="capamc2" localSheetId="45">#REF!</definedName>
    <definedName name="capamc2" localSheetId="46">#REF!</definedName>
    <definedName name="capamc2" localSheetId="47">#REF!</definedName>
    <definedName name="capamc2" localSheetId="48">#REF!</definedName>
    <definedName name="capamc2" localSheetId="49">#REF!</definedName>
    <definedName name="capamc2" localSheetId="50">#REF!</definedName>
    <definedName name="capamc2" localSheetId="51">#REF!</definedName>
    <definedName name="capamc2" localSheetId="52">#REF!</definedName>
    <definedName name="capamc2" localSheetId="53">#REF!</definedName>
    <definedName name="capamc2" localSheetId="54">#REF!</definedName>
    <definedName name="capamc2" localSheetId="55">#REF!</definedName>
    <definedName name="capamc2" localSheetId="56">#REF!</definedName>
    <definedName name="capamc2" localSheetId="57">#REF!</definedName>
    <definedName name="capamc2">#REF!</definedName>
    <definedName name="capamc3" localSheetId="18">#REF!</definedName>
    <definedName name="capamc3" localSheetId="19">#REF!</definedName>
    <definedName name="capamc3" localSheetId="20">#REF!</definedName>
    <definedName name="capamc3" localSheetId="23">#REF!</definedName>
    <definedName name="capamc3" localSheetId="24">#REF!</definedName>
    <definedName name="capamc3" localSheetId="25">#REF!</definedName>
    <definedName name="capamc3" localSheetId="31">#REF!</definedName>
    <definedName name="capamc3" localSheetId="32">#REF!</definedName>
    <definedName name="capamc3" localSheetId="33">#REF!</definedName>
    <definedName name="capamc3" localSheetId="34">#REF!</definedName>
    <definedName name="capamc3" localSheetId="35">#REF!</definedName>
    <definedName name="capamc3" localSheetId="36">#REF!</definedName>
    <definedName name="capamc3" localSheetId="37">#REF!</definedName>
    <definedName name="capamc3" localSheetId="38">#REF!</definedName>
    <definedName name="capamc3" localSheetId="39">#REF!</definedName>
    <definedName name="capamc3" localSheetId="40">#REF!</definedName>
    <definedName name="capamc3" localSheetId="41">#REF!</definedName>
    <definedName name="capamc3" localSheetId="42">#REF!</definedName>
    <definedName name="capamc3" localSheetId="43">#REF!</definedName>
    <definedName name="capamc3" localSheetId="44">#REF!</definedName>
    <definedName name="capamc3" localSheetId="45">#REF!</definedName>
    <definedName name="capamc3" localSheetId="46">#REF!</definedName>
    <definedName name="capamc3" localSheetId="47">#REF!</definedName>
    <definedName name="capamc3" localSheetId="48">#REF!</definedName>
    <definedName name="capamc3" localSheetId="49">#REF!</definedName>
    <definedName name="capamc3" localSheetId="50">#REF!</definedName>
    <definedName name="capamc3" localSheetId="51">#REF!</definedName>
    <definedName name="capamc3" localSheetId="52">#REF!</definedName>
    <definedName name="capamc3" localSheetId="53">#REF!</definedName>
    <definedName name="capamc3" localSheetId="54">#REF!</definedName>
    <definedName name="capamc3" localSheetId="55">#REF!</definedName>
    <definedName name="capamc3" localSheetId="56">#REF!</definedName>
    <definedName name="capamc3" localSheetId="57">#REF!</definedName>
    <definedName name="capamc3">#REF!</definedName>
    <definedName name="CAPAMC4" localSheetId="18">#REF!</definedName>
    <definedName name="CAPAMC4" localSheetId="19">#REF!</definedName>
    <definedName name="CAPAMC4" localSheetId="20">#REF!</definedName>
    <definedName name="CAPAMC4" localSheetId="23">#REF!</definedName>
    <definedName name="CAPAMC4" localSheetId="24">#REF!</definedName>
    <definedName name="CAPAMC4" localSheetId="25">#REF!</definedName>
    <definedName name="CAPAMC4" localSheetId="31">#REF!</definedName>
    <definedName name="CAPAMC4" localSheetId="32">#REF!</definedName>
    <definedName name="CAPAMC4" localSheetId="33">#REF!</definedName>
    <definedName name="CAPAMC4" localSheetId="34">#REF!</definedName>
    <definedName name="CAPAMC4" localSheetId="35">#REF!</definedName>
    <definedName name="CAPAMC4" localSheetId="36">#REF!</definedName>
    <definedName name="CAPAMC4" localSheetId="37">#REF!</definedName>
    <definedName name="CAPAMC4" localSheetId="38">#REF!</definedName>
    <definedName name="CAPAMC4" localSheetId="39">#REF!</definedName>
    <definedName name="CAPAMC4" localSheetId="40">#REF!</definedName>
    <definedName name="CAPAMC4" localSheetId="41">#REF!</definedName>
    <definedName name="CAPAMC4" localSheetId="42">#REF!</definedName>
    <definedName name="CAPAMC4" localSheetId="43">#REF!</definedName>
    <definedName name="CAPAMC4" localSheetId="44">#REF!</definedName>
    <definedName name="CAPAMC4" localSheetId="45">#REF!</definedName>
    <definedName name="CAPAMC4" localSheetId="46">#REF!</definedName>
    <definedName name="CAPAMC4" localSheetId="47">#REF!</definedName>
    <definedName name="CAPAMC4" localSheetId="48">#REF!</definedName>
    <definedName name="CAPAMC4" localSheetId="49">#REF!</definedName>
    <definedName name="CAPAMC4" localSheetId="50">#REF!</definedName>
    <definedName name="CAPAMC4" localSheetId="51">#REF!</definedName>
    <definedName name="CAPAMC4" localSheetId="52">#REF!</definedName>
    <definedName name="CAPAMC4" localSheetId="53">#REF!</definedName>
    <definedName name="CAPAMC4" localSheetId="54">#REF!</definedName>
    <definedName name="CAPAMC4" localSheetId="55">#REF!</definedName>
    <definedName name="CAPAMC4" localSheetId="56">#REF!</definedName>
    <definedName name="CAPAMC4" localSheetId="57">#REF!</definedName>
    <definedName name="CAPAMC4">#REF!</definedName>
    <definedName name="CAPAMC5TG" localSheetId="18">#REF!</definedName>
    <definedName name="CAPAMC5TG" localSheetId="19">#REF!</definedName>
    <definedName name="CAPAMC5TG" localSheetId="20">#REF!</definedName>
    <definedName name="CAPAMC5TG" localSheetId="23">#REF!</definedName>
    <definedName name="CAPAMC5TG" localSheetId="24">#REF!</definedName>
    <definedName name="CAPAMC5TG" localSheetId="25">#REF!</definedName>
    <definedName name="CAPAMC5TG" localSheetId="31">#REF!</definedName>
    <definedName name="CAPAMC5TG" localSheetId="32">#REF!</definedName>
    <definedName name="CAPAMC5TG" localSheetId="33">#REF!</definedName>
    <definedName name="CAPAMC5TG" localSheetId="34">#REF!</definedName>
    <definedName name="CAPAMC5TG" localSheetId="35">#REF!</definedName>
    <definedName name="CAPAMC5TG" localSheetId="36">#REF!</definedName>
    <definedName name="CAPAMC5TG" localSheetId="37">#REF!</definedName>
    <definedName name="CAPAMC5TG" localSheetId="38">#REF!</definedName>
    <definedName name="CAPAMC5TG" localSheetId="39">#REF!</definedName>
    <definedName name="CAPAMC5TG" localSheetId="40">#REF!</definedName>
    <definedName name="CAPAMC5TG" localSheetId="41">#REF!</definedName>
    <definedName name="CAPAMC5TG" localSheetId="42">#REF!</definedName>
    <definedName name="CAPAMC5TG" localSheetId="43">#REF!</definedName>
    <definedName name="CAPAMC5TG" localSheetId="44">#REF!</definedName>
    <definedName name="CAPAMC5TG" localSheetId="45">#REF!</definedName>
    <definedName name="CAPAMC5TG" localSheetId="46">#REF!</definedName>
    <definedName name="CAPAMC5TG" localSheetId="47">#REF!</definedName>
    <definedName name="CAPAMC5TG" localSheetId="48">#REF!</definedName>
    <definedName name="CAPAMC5TG" localSheetId="49">#REF!</definedName>
    <definedName name="CAPAMC5TG" localSheetId="50">#REF!</definedName>
    <definedName name="CAPAMC5TG" localSheetId="51">#REF!</definedName>
    <definedName name="CAPAMC5TG" localSheetId="52">#REF!</definedName>
    <definedName name="CAPAMC5TG" localSheetId="53">#REF!</definedName>
    <definedName name="CAPAMC5TG" localSheetId="54">#REF!</definedName>
    <definedName name="CAPAMC5TG" localSheetId="55">#REF!</definedName>
    <definedName name="CAPAMC5TG" localSheetId="56">#REF!</definedName>
    <definedName name="CAPAMC5TG" localSheetId="57">#REF!</definedName>
    <definedName name="CAPAMC5TG">#REF!</definedName>
    <definedName name="capanom" localSheetId="18">#REF!</definedName>
    <definedName name="capanom" localSheetId="19">#REF!</definedName>
    <definedName name="capanom" localSheetId="20">#REF!</definedName>
    <definedName name="capanom" localSheetId="23">#REF!</definedName>
    <definedName name="capanom" localSheetId="24">#REF!</definedName>
    <definedName name="capanom" localSheetId="25">#REF!</definedName>
    <definedName name="capanom" localSheetId="31">#REF!</definedName>
    <definedName name="capanom" localSheetId="32">#REF!</definedName>
    <definedName name="capanom" localSheetId="33">#REF!</definedName>
    <definedName name="capanom" localSheetId="34">#REF!</definedName>
    <definedName name="capanom" localSheetId="35">#REF!</definedName>
    <definedName name="capanom" localSheetId="36">#REF!</definedName>
    <definedName name="capanom" localSheetId="37">#REF!</definedName>
    <definedName name="capanom" localSheetId="38">#REF!</definedName>
    <definedName name="capanom" localSheetId="39">#REF!</definedName>
    <definedName name="capanom" localSheetId="40">#REF!</definedName>
    <definedName name="capanom" localSheetId="41">#REF!</definedName>
    <definedName name="capanom" localSheetId="42">#REF!</definedName>
    <definedName name="capanom" localSheetId="43">#REF!</definedName>
    <definedName name="capanom" localSheetId="44">#REF!</definedName>
    <definedName name="capanom" localSheetId="45">#REF!</definedName>
    <definedName name="capanom" localSheetId="46">#REF!</definedName>
    <definedName name="capanom" localSheetId="47">#REF!</definedName>
    <definedName name="capanom" localSheetId="48">#REF!</definedName>
    <definedName name="capanom" localSheetId="49">#REF!</definedName>
    <definedName name="capanom" localSheetId="50">#REF!</definedName>
    <definedName name="capanom" localSheetId="51">#REF!</definedName>
    <definedName name="capanom" localSheetId="52">#REF!</definedName>
    <definedName name="capanom" localSheetId="53">#REF!</definedName>
    <definedName name="capanom" localSheetId="54">#REF!</definedName>
    <definedName name="capanom" localSheetId="55">#REF!</definedName>
    <definedName name="capanom" localSheetId="56">#REF!</definedName>
    <definedName name="capanom" localSheetId="57">#REF!</definedName>
    <definedName name="capanom">#REF!</definedName>
    <definedName name="capatc2" localSheetId="18">#REF!</definedName>
    <definedName name="capatc2" localSheetId="19">#REF!</definedName>
    <definedName name="capatc2" localSheetId="20">#REF!</definedName>
    <definedName name="capatc2" localSheetId="23">#REF!</definedName>
    <definedName name="capatc2" localSheetId="24">#REF!</definedName>
    <definedName name="capatc2" localSheetId="25">#REF!</definedName>
    <definedName name="capatc2" localSheetId="31">#REF!</definedName>
    <definedName name="capatc2" localSheetId="32">#REF!</definedName>
    <definedName name="capatc2" localSheetId="33">#REF!</definedName>
    <definedName name="capatc2" localSheetId="34">#REF!</definedName>
    <definedName name="capatc2" localSheetId="35">#REF!</definedName>
    <definedName name="capatc2" localSheetId="36">#REF!</definedName>
    <definedName name="capatc2" localSheetId="37">#REF!</definedName>
    <definedName name="capatc2" localSheetId="38">#REF!</definedName>
    <definedName name="capatc2" localSheetId="39">#REF!</definedName>
    <definedName name="capatc2" localSheetId="40">#REF!</definedName>
    <definedName name="capatc2" localSheetId="41">#REF!</definedName>
    <definedName name="capatc2" localSheetId="42">#REF!</definedName>
    <definedName name="capatc2" localSheetId="43">#REF!</definedName>
    <definedName name="capatc2" localSheetId="44">#REF!</definedName>
    <definedName name="capatc2" localSheetId="45">#REF!</definedName>
    <definedName name="capatc2" localSheetId="46">#REF!</definedName>
    <definedName name="capatc2" localSheetId="47">#REF!</definedName>
    <definedName name="capatc2" localSheetId="48">#REF!</definedName>
    <definedName name="capatc2" localSheetId="49">#REF!</definedName>
    <definedName name="capatc2" localSheetId="50">#REF!</definedName>
    <definedName name="capatc2" localSheetId="51">#REF!</definedName>
    <definedName name="capatc2" localSheetId="52">#REF!</definedName>
    <definedName name="capatc2" localSheetId="53">#REF!</definedName>
    <definedName name="capatc2" localSheetId="54">#REF!</definedName>
    <definedName name="capatc2" localSheetId="55">#REF!</definedName>
    <definedName name="capatc2" localSheetId="56">#REF!</definedName>
    <definedName name="capatc2" localSheetId="57">#REF!</definedName>
    <definedName name="capatc2">#REF!</definedName>
    <definedName name="capatc3" localSheetId="18">#REF!</definedName>
    <definedName name="capatc3" localSheetId="19">#REF!</definedName>
    <definedName name="capatc3" localSheetId="20">#REF!</definedName>
    <definedName name="capatc3" localSheetId="23">#REF!</definedName>
    <definedName name="capatc3" localSheetId="24">#REF!</definedName>
    <definedName name="capatc3" localSheetId="25">#REF!</definedName>
    <definedName name="capatc3" localSheetId="31">#REF!</definedName>
    <definedName name="capatc3" localSheetId="32">#REF!</definedName>
    <definedName name="capatc3" localSheetId="33">#REF!</definedName>
    <definedName name="capatc3" localSheetId="34">#REF!</definedName>
    <definedName name="capatc3" localSheetId="35">#REF!</definedName>
    <definedName name="capatc3" localSheetId="36">#REF!</definedName>
    <definedName name="capatc3" localSheetId="37">#REF!</definedName>
    <definedName name="capatc3" localSheetId="38">#REF!</definedName>
    <definedName name="capatc3" localSheetId="39">#REF!</definedName>
    <definedName name="capatc3" localSheetId="40">#REF!</definedName>
    <definedName name="capatc3" localSheetId="41">#REF!</definedName>
    <definedName name="capatc3" localSheetId="42">#REF!</definedName>
    <definedName name="capatc3" localSheetId="43">#REF!</definedName>
    <definedName name="capatc3" localSheetId="44">#REF!</definedName>
    <definedName name="capatc3" localSheetId="45">#REF!</definedName>
    <definedName name="capatc3" localSheetId="46">#REF!</definedName>
    <definedName name="capatc3" localSheetId="47">#REF!</definedName>
    <definedName name="capatc3" localSheetId="48">#REF!</definedName>
    <definedName name="capatc3" localSheetId="49">#REF!</definedName>
    <definedName name="capatc3" localSheetId="50">#REF!</definedName>
    <definedName name="capatc3" localSheetId="51">#REF!</definedName>
    <definedName name="capatc3" localSheetId="52">#REF!</definedName>
    <definedName name="capatc3" localSheetId="53">#REF!</definedName>
    <definedName name="capatc3" localSheetId="54">#REF!</definedName>
    <definedName name="capatc3" localSheetId="55">#REF!</definedName>
    <definedName name="capatc3" localSheetId="56">#REF!</definedName>
    <definedName name="capatc3" localSheetId="57">#REF!</definedName>
    <definedName name="capatc3">#REF!</definedName>
    <definedName name="CAPATC4" localSheetId="18">#REF!</definedName>
    <definedName name="CAPATC4" localSheetId="19">#REF!</definedName>
    <definedName name="CAPATC4" localSheetId="20">#REF!</definedName>
    <definedName name="CAPATC4" localSheetId="23">#REF!</definedName>
    <definedName name="CAPATC4" localSheetId="24">#REF!</definedName>
    <definedName name="CAPATC4" localSheetId="25">#REF!</definedName>
    <definedName name="CAPATC4" localSheetId="31">#REF!</definedName>
    <definedName name="CAPATC4" localSheetId="32">#REF!</definedName>
    <definedName name="CAPATC4" localSheetId="33">#REF!</definedName>
    <definedName name="CAPATC4" localSheetId="34">#REF!</definedName>
    <definedName name="CAPATC4" localSheetId="35">#REF!</definedName>
    <definedName name="CAPATC4" localSheetId="36">#REF!</definedName>
    <definedName name="CAPATC4" localSheetId="37">#REF!</definedName>
    <definedName name="CAPATC4" localSheetId="38">#REF!</definedName>
    <definedName name="CAPATC4" localSheetId="39">#REF!</definedName>
    <definedName name="CAPATC4" localSheetId="40">#REF!</definedName>
    <definedName name="CAPATC4" localSheetId="41">#REF!</definedName>
    <definedName name="CAPATC4" localSheetId="42">#REF!</definedName>
    <definedName name="CAPATC4" localSheetId="43">#REF!</definedName>
    <definedName name="CAPATC4" localSheetId="44">#REF!</definedName>
    <definedName name="CAPATC4" localSheetId="45">#REF!</definedName>
    <definedName name="CAPATC4" localSheetId="46">#REF!</definedName>
    <definedName name="CAPATC4" localSheetId="47">#REF!</definedName>
    <definedName name="CAPATC4" localSheetId="48">#REF!</definedName>
    <definedName name="CAPATC4" localSheetId="49">#REF!</definedName>
    <definedName name="CAPATC4" localSheetId="50">#REF!</definedName>
    <definedName name="CAPATC4" localSheetId="51">#REF!</definedName>
    <definedName name="CAPATC4" localSheetId="52">#REF!</definedName>
    <definedName name="CAPATC4" localSheetId="53">#REF!</definedName>
    <definedName name="CAPATC4" localSheetId="54">#REF!</definedName>
    <definedName name="CAPATC4" localSheetId="55">#REF!</definedName>
    <definedName name="CAPATC4" localSheetId="56">#REF!</definedName>
    <definedName name="CAPATC4" localSheetId="57">#REF!</definedName>
    <definedName name="CAPATC4">#REF!</definedName>
    <definedName name="capatg2" localSheetId="18">#REF!</definedName>
    <definedName name="capatg2" localSheetId="19">#REF!</definedName>
    <definedName name="capatg2" localSheetId="20">#REF!</definedName>
    <definedName name="capatg2" localSheetId="23">#REF!</definedName>
    <definedName name="capatg2" localSheetId="24">#REF!</definedName>
    <definedName name="capatg2" localSheetId="25">#REF!</definedName>
    <definedName name="capatg2" localSheetId="31">#REF!</definedName>
    <definedName name="capatg2" localSheetId="32">#REF!</definedName>
    <definedName name="capatg2" localSheetId="33">#REF!</definedName>
    <definedName name="capatg2" localSheetId="34">#REF!</definedName>
    <definedName name="capatg2" localSheetId="35">#REF!</definedName>
    <definedName name="capatg2" localSheetId="36">#REF!</definedName>
    <definedName name="capatg2" localSheetId="37">#REF!</definedName>
    <definedName name="capatg2" localSheetId="38">#REF!</definedName>
    <definedName name="capatg2" localSheetId="39">#REF!</definedName>
    <definedName name="capatg2" localSheetId="40">#REF!</definedName>
    <definedName name="capatg2" localSheetId="41">#REF!</definedName>
    <definedName name="capatg2" localSheetId="42">#REF!</definedName>
    <definedName name="capatg2" localSheetId="43">#REF!</definedName>
    <definedName name="capatg2" localSheetId="44">#REF!</definedName>
    <definedName name="capatg2" localSheetId="45">#REF!</definedName>
    <definedName name="capatg2" localSheetId="46">#REF!</definedName>
    <definedName name="capatg2" localSheetId="47">#REF!</definedName>
    <definedName name="capatg2" localSheetId="48">#REF!</definedName>
    <definedName name="capatg2" localSheetId="49">#REF!</definedName>
    <definedName name="capatg2" localSheetId="50">#REF!</definedName>
    <definedName name="capatg2" localSheetId="51">#REF!</definedName>
    <definedName name="capatg2" localSheetId="52">#REF!</definedName>
    <definedName name="capatg2" localSheetId="53">#REF!</definedName>
    <definedName name="capatg2" localSheetId="54">#REF!</definedName>
    <definedName name="capatg2" localSheetId="55">#REF!</definedName>
    <definedName name="capatg2" localSheetId="56">#REF!</definedName>
    <definedName name="capatg2" localSheetId="57">#REF!</definedName>
    <definedName name="capatg2">#REF!</definedName>
    <definedName name="CAPATG3" localSheetId="18">#REF!</definedName>
    <definedName name="CAPATG3" localSheetId="19">#REF!</definedName>
    <definedName name="CAPATG3" localSheetId="20">#REF!</definedName>
    <definedName name="CAPATG3" localSheetId="23">#REF!</definedName>
    <definedName name="CAPATG3" localSheetId="24">#REF!</definedName>
    <definedName name="CAPATG3" localSheetId="25">#REF!</definedName>
    <definedName name="CAPATG3" localSheetId="31">#REF!</definedName>
    <definedName name="CAPATG3" localSheetId="32">#REF!</definedName>
    <definedName name="CAPATG3" localSheetId="33">#REF!</definedName>
    <definedName name="CAPATG3" localSheetId="34">#REF!</definedName>
    <definedName name="CAPATG3" localSheetId="35">#REF!</definedName>
    <definedName name="CAPATG3" localSheetId="36">#REF!</definedName>
    <definedName name="CAPATG3" localSheetId="37">#REF!</definedName>
    <definedName name="CAPATG3" localSheetId="38">#REF!</definedName>
    <definedName name="CAPATG3" localSheetId="39">#REF!</definedName>
    <definedName name="CAPATG3" localSheetId="40">#REF!</definedName>
    <definedName name="CAPATG3" localSheetId="41">#REF!</definedName>
    <definedName name="CAPATG3" localSheetId="42">#REF!</definedName>
    <definedName name="CAPATG3" localSheetId="43">#REF!</definedName>
    <definedName name="CAPATG3" localSheetId="44">#REF!</definedName>
    <definedName name="CAPATG3" localSheetId="45">#REF!</definedName>
    <definedName name="CAPATG3" localSheetId="46">#REF!</definedName>
    <definedName name="CAPATG3" localSheetId="47">#REF!</definedName>
    <definedName name="CAPATG3" localSheetId="48">#REF!</definedName>
    <definedName name="CAPATG3" localSheetId="49">#REF!</definedName>
    <definedName name="CAPATG3" localSheetId="50">#REF!</definedName>
    <definedName name="CAPATG3" localSheetId="51">#REF!</definedName>
    <definedName name="CAPATG3" localSheetId="52">#REF!</definedName>
    <definedName name="CAPATG3" localSheetId="53">#REF!</definedName>
    <definedName name="CAPATG3" localSheetId="54">#REF!</definedName>
    <definedName name="CAPATG3" localSheetId="55">#REF!</definedName>
    <definedName name="CAPATG3" localSheetId="56">#REF!</definedName>
    <definedName name="CAPATG3" localSheetId="57">#REF!</definedName>
    <definedName name="CAPATG3">#REF!</definedName>
    <definedName name="capatg4" localSheetId="18">#REF!</definedName>
    <definedName name="capatg4" localSheetId="19">#REF!</definedName>
    <definedName name="capatg4" localSheetId="20">#REF!</definedName>
    <definedName name="capatg4" localSheetId="23">#REF!</definedName>
    <definedName name="capatg4" localSheetId="24">#REF!</definedName>
    <definedName name="capatg4" localSheetId="25">#REF!</definedName>
    <definedName name="capatg4" localSheetId="31">#REF!</definedName>
    <definedName name="capatg4" localSheetId="32">#REF!</definedName>
    <definedName name="capatg4" localSheetId="33">#REF!</definedName>
    <definedName name="capatg4" localSheetId="34">#REF!</definedName>
    <definedName name="capatg4" localSheetId="35">#REF!</definedName>
    <definedName name="capatg4" localSheetId="36">#REF!</definedName>
    <definedName name="capatg4" localSheetId="37">#REF!</definedName>
    <definedName name="capatg4" localSheetId="38">#REF!</definedName>
    <definedName name="capatg4" localSheetId="39">#REF!</definedName>
    <definedName name="capatg4" localSheetId="40">#REF!</definedName>
    <definedName name="capatg4" localSheetId="41">#REF!</definedName>
    <definedName name="capatg4" localSheetId="42">#REF!</definedName>
    <definedName name="capatg4" localSheetId="43">#REF!</definedName>
    <definedName name="capatg4" localSheetId="44">#REF!</definedName>
    <definedName name="capatg4" localSheetId="45">#REF!</definedName>
    <definedName name="capatg4" localSheetId="46">#REF!</definedName>
    <definedName name="capatg4" localSheetId="47">#REF!</definedName>
    <definedName name="capatg4" localSheetId="48">#REF!</definedName>
    <definedName name="capatg4" localSheetId="49">#REF!</definedName>
    <definedName name="capatg4" localSheetId="50">#REF!</definedName>
    <definedName name="capatg4" localSheetId="51">#REF!</definedName>
    <definedName name="capatg4" localSheetId="52">#REF!</definedName>
    <definedName name="capatg4" localSheetId="53">#REF!</definedName>
    <definedName name="capatg4" localSheetId="54">#REF!</definedName>
    <definedName name="capatg4" localSheetId="55">#REF!</definedName>
    <definedName name="capatg4" localSheetId="56">#REF!</definedName>
    <definedName name="capatg4" localSheetId="57">#REF!</definedName>
    <definedName name="capatg4">#REF!</definedName>
    <definedName name="case_id_001" localSheetId="18">#REF!</definedName>
    <definedName name="case_id_001" localSheetId="19">#REF!</definedName>
    <definedName name="case_id_001" localSheetId="20">#REF!</definedName>
    <definedName name="case_id_001" localSheetId="23">#REF!</definedName>
    <definedName name="case_id_001" localSheetId="24">#REF!</definedName>
    <definedName name="case_id_001" localSheetId="25">#REF!</definedName>
    <definedName name="case_id_001" localSheetId="31">#REF!</definedName>
    <definedName name="case_id_001" localSheetId="32">#REF!</definedName>
    <definedName name="case_id_001" localSheetId="33">#REF!</definedName>
    <definedName name="case_id_001" localSheetId="34">#REF!</definedName>
    <definedName name="case_id_001" localSheetId="35">#REF!</definedName>
    <definedName name="case_id_001" localSheetId="36">#REF!</definedName>
    <definedName name="case_id_001" localSheetId="37">#REF!</definedName>
    <definedName name="case_id_001" localSheetId="38">#REF!</definedName>
    <definedName name="case_id_001" localSheetId="39">#REF!</definedName>
    <definedName name="case_id_001" localSheetId="40">#REF!</definedName>
    <definedName name="case_id_001" localSheetId="41">#REF!</definedName>
    <definedName name="case_id_001" localSheetId="42">#REF!</definedName>
    <definedName name="case_id_001" localSheetId="43">#REF!</definedName>
    <definedName name="case_id_001" localSheetId="44">#REF!</definedName>
    <definedName name="case_id_001" localSheetId="45">#REF!</definedName>
    <definedName name="case_id_001" localSheetId="46">#REF!</definedName>
    <definedName name="case_id_001" localSheetId="47">#REF!</definedName>
    <definedName name="case_id_001" localSheetId="48">#REF!</definedName>
    <definedName name="case_id_001" localSheetId="49">#REF!</definedName>
    <definedName name="case_id_001" localSheetId="50">#REF!</definedName>
    <definedName name="case_id_001" localSheetId="51">#REF!</definedName>
    <definedName name="case_id_001" localSheetId="52">#REF!</definedName>
    <definedName name="case_id_001" localSheetId="53">#REF!</definedName>
    <definedName name="case_id_001" localSheetId="54">#REF!</definedName>
    <definedName name="case_id_001" localSheetId="55">#REF!</definedName>
    <definedName name="case_id_001" localSheetId="56">#REF!</definedName>
    <definedName name="case_id_001" localSheetId="57">#REF!</definedName>
    <definedName name="case_id_001">#REF!</definedName>
    <definedName name="CASE1D" localSheetId="17">#REF!</definedName>
    <definedName name="CASE1D" localSheetId="18">#REF!</definedName>
    <definedName name="CASE1D" localSheetId="19">#REF!</definedName>
    <definedName name="CASE1D" localSheetId="20">#REF!</definedName>
    <definedName name="CASE1D" localSheetId="22">#REF!</definedName>
    <definedName name="CASE1D" localSheetId="23">#REF!</definedName>
    <definedName name="CASE1D" localSheetId="24">#REF!</definedName>
    <definedName name="CASE1D" localSheetId="25">#REF!</definedName>
    <definedName name="CASE1D" localSheetId="27">#REF!</definedName>
    <definedName name="CASE1D" localSheetId="30">#REF!</definedName>
    <definedName name="CASE1D" localSheetId="31">#REF!</definedName>
    <definedName name="CASE1D" localSheetId="32">#REF!</definedName>
    <definedName name="CASE1D" localSheetId="33">#REF!</definedName>
    <definedName name="CASE1D" localSheetId="34">#REF!</definedName>
    <definedName name="CASE1D" localSheetId="35">#REF!</definedName>
    <definedName name="CASE1D" localSheetId="36">#REF!</definedName>
    <definedName name="CASE1D" localSheetId="37">#REF!</definedName>
    <definedName name="CASE1D" localSheetId="38">#REF!</definedName>
    <definedName name="CASE1D" localSheetId="39">#REF!</definedName>
    <definedName name="CASE1D" localSheetId="40">#REF!</definedName>
    <definedName name="CASE1D" localSheetId="41">#REF!</definedName>
    <definedName name="CASE1D" localSheetId="42">#REF!</definedName>
    <definedName name="CASE1D" localSheetId="43">#REF!</definedName>
    <definedName name="CASE1D" localSheetId="44">#REF!</definedName>
    <definedName name="CASE1D" localSheetId="45">#REF!</definedName>
    <definedName name="CASE1D" localSheetId="46">#REF!</definedName>
    <definedName name="CASE1D" localSheetId="47">#REF!</definedName>
    <definedName name="CASE1D" localSheetId="48">#REF!</definedName>
    <definedName name="CASE1D" localSheetId="49">#REF!</definedName>
    <definedName name="CASE1D" localSheetId="50">#REF!</definedName>
    <definedName name="CASE1D" localSheetId="51">#REF!</definedName>
    <definedName name="CASE1D" localSheetId="52">#REF!</definedName>
    <definedName name="CASE1D" localSheetId="53">#REF!</definedName>
    <definedName name="CASE1D" localSheetId="54">#REF!</definedName>
    <definedName name="CASE1D" localSheetId="55">#REF!</definedName>
    <definedName name="CASE1D" localSheetId="56">#REF!</definedName>
    <definedName name="CASE1D" localSheetId="57">#REF!</definedName>
    <definedName name="CASE1D">#REF!</definedName>
    <definedName name="CASE1U" localSheetId="17">#REF!</definedName>
    <definedName name="CASE1U" localSheetId="18">#REF!</definedName>
    <definedName name="CASE1U" localSheetId="19">#REF!</definedName>
    <definedName name="CASE1U" localSheetId="20">#REF!</definedName>
    <definedName name="CASE1U" localSheetId="22">#REF!</definedName>
    <definedName name="CASE1U" localSheetId="23">#REF!</definedName>
    <definedName name="CASE1U" localSheetId="24">#REF!</definedName>
    <definedName name="CASE1U" localSheetId="25">#REF!</definedName>
    <definedName name="CASE1U" localSheetId="27">#REF!</definedName>
    <definedName name="CASE1U" localSheetId="30">#REF!</definedName>
    <definedName name="CASE1U" localSheetId="31">#REF!</definedName>
    <definedName name="CASE1U" localSheetId="32">#REF!</definedName>
    <definedName name="CASE1U" localSheetId="33">#REF!</definedName>
    <definedName name="CASE1U" localSheetId="34">#REF!</definedName>
    <definedName name="CASE1U" localSheetId="35">#REF!</definedName>
    <definedName name="CASE1U" localSheetId="36">#REF!</definedName>
    <definedName name="CASE1U" localSheetId="37">#REF!</definedName>
    <definedName name="CASE1U" localSheetId="38">#REF!</definedName>
    <definedName name="CASE1U" localSheetId="39">#REF!</definedName>
    <definedName name="CASE1U" localSheetId="40">#REF!</definedName>
    <definedName name="CASE1U" localSheetId="41">#REF!</definedName>
    <definedName name="CASE1U" localSheetId="42">#REF!</definedName>
    <definedName name="CASE1U" localSheetId="43">#REF!</definedName>
    <definedName name="CASE1U" localSheetId="44">#REF!</definedName>
    <definedName name="CASE1U" localSheetId="45">#REF!</definedName>
    <definedName name="CASE1U" localSheetId="46">#REF!</definedName>
    <definedName name="CASE1U" localSheetId="47">#REF!</definedName>
    <definedName name="CASE1U" localSheetId="48">#REF!</definedName>
    <definedName name="CASE1U" localSheetId="49">#REF!</definedName>
    <definedName name="CASE1U" localSheetId="50">#REF!</definedName>
    <definedName name="CASE1U" localSheetId="51">#REF!</definedName>
    <definedName name="CASE1U" localSheetId="52">#REF!</definedName>
    <definedName name="CASE1U" localSheetId="53">#REF!</definedName>
    <definedName name="CASE1U" localSheetId="54">#REF!</definedName>
    <definedName name="CASE1U" localSheetId="55">#REF!</definedName>
    <definedName name="CASE1U" localSheetId="56">#REF!</definedName>
    <definedName name="CASE1U" localSheetId="57">#REF!</definedName>
    <definedName name="CASE1U">#REF!</definedName>
    <definedName name="CASE2D" localSheetId="17">#REF!</definedName>
    <definedName name="CASE2D" localSheetId="18">#REF!</definedName>
    <definedName name="CASE2D" localSheetId="19">#REF!</definedName>
    <definedName name="CASE2D" localSheetId="20">#REF!</definedName>
    <definedName name="CASE2D" localSheetId="22">#REF!</definedName>
    <definedName name="CASE2D" localSheetId="23">#REF!</definedName>
    <definedName name="CASE2D" localSheetId="24">#REF!</definedName>
    <definedName name="CASE2D" localSheetId="25">#REF!</definedName>
    <definedName name="CASE2D" localSheetId="27">#REF!</definedName>
    <definedName name="CASE2D" localSheetId="30">#REF!</definedName>
    <definedName name="CASE2D" localSheetId="31">#REF!</definedName>
    <definedName name="CASE2D" localSheetId="32">#REF!</definedName>
    <definedName name="CASE2D" localSheetId="33">#REF!</definedName>
    <definedName name="CASE2D" localSheetId="34">#REF!</definedName>
    <definedName name="CASE2D" localSheetId="35">#REF!</definedName>
    <definedName name="CASE2D" localSheetId="36">#REF!</definedName>
    <definedName name="CASE2D" localSheetId="37">#REF!</definedName>
    <definedName name="CASE2D" localSheetId="38">#REF!</definedName>
    <definedName name="CASE2D" localSheetId="39">#REF!</definedName>
    <definedName name="CASE2D" localSheetId="40">#REF!</definedName>
    <definedName name="CASE2D" localSheetId="41">#REF!</definedName>
    <definedName name="CASE2D" localSheetId="42">#REF!</definedName>
    <definedName name="CASE2D" localSheetId="43">#REF!</definedName>
    <definedName name="CASE2D" localSheetId="44">#REF!</definedName>
    <definedName name="CASE2D" localSheetId="45">#REF!</definedName>
    <definedName name="CASE2D" localSheetId="46">#REF!</definedName>
    <definedName name="CASE2D" localSheetId="47">#REF!</definedName>
    <definedName name="CASE2D" localSheetId="48">#REF!</definedName>
    <definedName name="CASE2D" localSheetId="49">#REF!</definedName>
    <definedName name="CASE2D" localSheetId="50">#REF!</definedName>
    <definedName name="CASE2D" localSheetId="51">#REF!</definedName>
    <definedName name="CASE2D" localSheetId="52">#REF!</definedName>
    <definedName name="CASE2D" localSheetId="53">#REF!</definedName>
    <definedName name="CASE2D" localSheetId="54">#REF!</definedName>
    <definedName name="CASE2D" localSheetId="55">#REF!</definedName>
    <definedName name="CASE2D" localSheetId="56">#REF!</definedName>
    <definedName name="CASE2D" localSheetId="57">#REF!</definedName>
    <definedName name="CASE2D">#REF!</definedName>
    <definedName name="CASE2U" localSheetId="17">#REF!</definedName>
    <definedName name="CASE2U" localSheetId="18">#REF!</definedName>
    <definedName name="CASE2U" localSheetId="19">#REF!</definedName>
    <definedName name="CASE2U" localSheetId="20">#REF!</definedName>
    <definedName name="CASE2U" localSheetId="22">#REF!</definedName>
    <definedName name="CASE2U" localSheetId="23">#REF!</definedName>
    <definedName name="CASE2U" localSheetId="24">#REF!</definedName>
    <definedName name="CASE2U" localSheetId="25">#REF!</definedName>
    <definedName name="CASE2U" localSheetId="27">#REF!</definedName>
    <definedName name="CASE2U" localSheetId="30">#REF!</definedName>
    <definedName name="CASE2U" localSheetId="31">#REF!</definedName>
    <definedName name="CASE2U" localSheetId="32">#REF!</definedName>
    <definedName name="CASE2U" localSheetId="33">#REF!</definedName>
    <definedName name="CASE2U" localSheetId="34">#REF!</definedName>
    <definedName name="CASE2U" localSheetId="35">#REF!</definedName>
    <definedName name="CASE2U" localSheetId="36">#REF!</definedName>
    <definedName name="CASE2U" localSheetId="37">#REF!</definedName>
    <definedName name="CASE2U" localSheetId="38">#REF!</definedName>
    <definedName name="CASE2U" localSheetId="39">#REF!</definedName>
    <definedName name="CASE2U" localSheetId="40">#REF!</definedName>
    <definedName name="CASE2U" localSheetId="41">#REF!</definedName>
    <definedName name="CASE2U" localSheetId="42">#REF!</definedName>
    <definedName name="CASE2U" localSheetId="43">#REF!</definedName>
    <definedName name="CASE2U" localSheetId="44">#REF!</definedName>
    <definedName name="CASE2U" localSheetId="45">#REF!</definedName>
    <definedName name="CASE2U" localSheetId="46">#REF!</definedName>
    <definedName name="CASE2U" localSheetId="47">#REF!</definedName>
    <definedName name="CASE2U" localSheetId="48">#REF!</definedName>
    <definedName name="CASE2U" localSheetId="49">#REF!</definedName>
    <definedName name="CASE2U" localSheetId="50">#REF!</definedName>
    <definedName name="CASE2U" localSheetId="51">#REF!</definedName>
    <definedName name="CASE2U" localSheetId="52">#REF!</definedName>
    <definedName name="CASE2U" localSheetId="53">#REF!</definedName>
    <definedName name="CASE2U" localSheetId="54">#REF!</definedName>
    <definedName name="CASE2U" localSheetId="55">#REF!</definedName>
    <definedName name="CASE2U" localSheetId="56">#REF!</definedName>
    <definedName name="CASE2U" localSheetId="57">#REF!</definedName>
    <definedName name="CASE2U">#REF!</definedName>
    <definedName name="CASE3D" localSheetId="17">#REF!</definedName>
    <definedName name="CASE3D" localSheetId="18">#REF!</definedName>
    <definedName name="CASE3D" localSheetId="19">#REF!</definedName>
    <definedName name="CASE3D" localSheetId="20">#REF!</definedName>
    <definedName name="CASE3D" localSheetId="22">#REF!</definedName>
    <definedName name="CASE3D" localSheetId="23">#REF!</definedName>
    <definedName name="CASE3D" localSheetId="24">#REF!</definedName>
    <definedName name="CASE3D" localSheetId="25">#REF!</definedName>
    <definedName name="CASE3D" localSheetId="27">#REF!</definedName>
    <definedName name="CASE3D" localSheetId="30">#REF!</definedName>
    <definedName name="CASE3D" localSheetId="31">#REF!</definedName>
    <definedName name="CASE3D" localSheetId="32">#REF!</definedName>
    <definedName name="CASE3D" localSheetId="33">#REF!</definedName>
    <definedName name="CASE3D" localSheetId="34">#REF!</definedName>
    <definedName name="CASE3D" localSheetId="35">#REF!</definedName>
    <definedName name="CASE3D" localSheetId="36">#REF!</definedName>
    <definedName name="CASE3D" localSheetId="37">#REF!</definedName>
    <definedName name="CASE3D" localSheetId="38">#REF!</definedName>
    <definedName name="CASE3D" localSheetId="39">#REF!</definedName>
    <definedName name="CASE3D" localSheetId="40">#REF!</definedName>
    <definedName name="CASE3D" localSheetId="41">#REF!</definedName>
    <definedName name="CASE3D" localSheetId="42">#REF!</definedName>
    <definedName name="CASE3D" localSheetId="43">#REF!</definedName>
    <definedName name="CASE3D" localSheetId="44">#REF!</definedName>
    <definedName name="CASE3D" localSheetId="45">#REF!</definedName>
    <definedName name="CASE3D" localSheetId="46">#REF!</definedName>
    <definedName name="CASE3D" localSheetId="47">#REF!</definedName>
    <definedName name="CASE3D" localSheetId="48">#REF!</definedName>
    <definedName name="CASE3D" localSheetId="49">#REF!</definedName>
    <definedName name="CASE3D" localSheetId="50">#REF!</definedName>
    <definedName name="CASE3D" localSheetId="51">#REF!</definedName>
    <definedName name="CASE3D" localSheetId="52">#REF!</definedName>
    <definedName name="CASE3D" localSheetId="53">#REF!</definedName>
    <definedName name="CASE3D" localSheetId="54">#REF!</definedName>
    <definedName name="CASE3D" localSheetId="55">#REF!</definedName>
    <definedName name="CASE3D" localSheetId="56">#REF!</definedName>
    <definedName name="CASE3D" localSheetId="57">#REF!</definedName>
    <definedName name="CASE3D">#REF!</definedName>
    <definedName name="CASE3U" localSheetId="17">#REF!</definedName>
    <definedName name="CASE3U" localSheetId="18">#REF!</definedName>
    <definedName name="CASE3U" localSheetId="19">#REF!</definedName>
    <definedName name="CASE3U" localSheetId="20">#REF!</definedName>
    <definedName name="CASE3U" localSheetId="22">#REF!</definedName>
    <definedName name="CASE3U" localSheetId="23">#REF!</definedName>
    <definedName name="CASE3U" localSheetId="24">#REF!</definedName>
    <definedName name="CASE3U" localSheetId="25">#REF!</definedName>
    <definedName name="CASE3U" localSheetId="27">#REF!</definedName>
    <definedName name="CASE3U" localSheetId="30">#REF!</definedName>
    <definedName name="CASE3U" localSheetId="31">#REF!</definedName>
    <definedName name="CASE3U" localSheetId="32">#REF!</definedName>
    <definedName name="CASE3U" localSheetId="33">#REF!</definedName>
    <definedName name="CASE3U" localSheetId="34">#REF!</definedName>
    <definedName name="CASE3U" localSheetId="35">#REF!</definedName>
    <definedName name="CASE3U" localSheetId="36">#REF!</definedName>
    <definedName name="CASE3U" localSheetId="37">#REF!</definedName>
    <definedName name="CASE3U" localSheetId="38">#REF!</definedName>
    <definedName name="CASE3U" localSheetId="39">#REF!</definedName>
    <definedName name="CASE3U" localSheetId="40">#REF!</definedName>
    <definedName name="CASE3U" localSheetId="41">#REF!</definedName>
    <definedName name="CASE3U" localSheetId="42">#REF!</definedName>
    <definedName name="CASE3U" localSheetId="43">#REF!</definedName>
    <definedName name="CASE3U" localSheetId="44">#REF!</definedName>
    <definedName name="CASE3U" localSheetId="45">#REF!</definedName>
    <definedName name="CASE3U" localSheetId="46">#REF!</definedName>
    <definedName name="CASE3U" localSheetId="47">#REF!</definedName>
    <definedName name="CASE3U" localSheetId="48">#REF!</definedName>
    <definedName name="CASE3U" localSheetId="49">#REF!</definedName>
    <definedName name="CASE3U" localSheetId="50">#REF!</definedName>
    <definedName name="CASE3U" localSheetId="51">#REF!</definedName>
    <definedName name="CASE3U" localSheetId="52">#REF!</definedName>
    <definedName name="CASE3U" localSheetId="53">#REF!</definedName>
    <definedName name="CASE3U" localSheetId="54">#REF!</definedName>
    <definedName name="CASE3U" localSheetId="55">#REF!</definedName>
    <definedName name="CASE3U" localSheetId="56">#REF!</definedName>
    <definedName name="CASE3U" localSheetId="57">#REF!</definedName>
    <definedName name="CASE3U">#REF!</definedName>
    <definedName name="CASE4D" localSheetId="17">#REF!</definedName>
    <definedName name="CASE4D" localSheetId="18">#REF!</definedName>
    <definedName name="CASE4D" localSheetId="19">#REF!</definedName>
    <definedName name="CASE4D" localSheetId="20">#REF!</definedName>
    <definedName name="CASE4D" localSheetId="22">#REF!</definedName>
    <definedName name="CASE4D" localSheetId="23">#REF!</definedName>
    <definedName name="CASE4D" localSheetId="24">#REF!</definedName>
    <definedName name="CASE4D" localSheetId="25">#REF!</definedName>
    <definedName name="CASE4D" localSheetId="27">#REF!</definedName>
    <definedName name="CASE4D" localSheetId="30">#REF!</definedName>
    <definedName name="CASE4D" localSheetId="31">#REF!</definedName>
    <definedName name="CASE4D" localSheetId="32">#REF!</definedName>
    <definedName name="CASE4D" localSheetId="33">#REF!</definedName>
    <definedName name="CASE4D" localSheetId="34">#REF!</definedName>
    <definedName name="CASE4D" localSheetId="35">#REF!</definedName>
    <definedName name="CASE4D" localSheetId="36">#REF!</definedName>
    <definedName name="CASE4D" localSheetId="37">#REF!</definedName>
    <definedName name="CASE4D" localSheetId="38">#REF!</definedName>
    <definedName name="CASE4D" localSheetId="39">#REF!</definedName>
    <definedName name="CASE4D" localSheetId="40">#REF!</definedName>
    <definedName name="CASE4D" localSheetId="41">#REF!</definedName>
    <definedName name="CASE4D" localSheetId="42">#REF!</definedName>
    <definedName name="CASE4D" localSheetId="43">#REF!</definedName>
    <definedName name="CASE4D" localSheetId="44">#REF!</definedName>
    <definedName name="CASE4D" localSheetId="45">#REF!</definedName>
    <definedName name="CASE4D" localSheetId="46">#REF!</definedName>
    <definedName name="CASE4D" localSheetId="47">#REF!</definedName>
    <definedName name="CASE4D" localSheetId="48">#REF!</definedName>
    <definedName name="CASE4D" localSheetId="49">#REF!</definedName>
    <definedName name="CASE4D" localSheetId="50">#REF!</definedName>
    <definedName name="CASE4D" localSheetId="51">#REF!</definedName>
    <definedName name="CASE4D" localSheetId="52">#REF!</definedName>
    <definedName name="CASE4D" localSheetId="53">#REF!</definedName>
    <definedName name="CASE4D" localSheetId="54">#REF!</definedName>
    <definedName name="CASE4D" localSheetId="55">#REF!</definedName>
    <definedName name="CASE4D" localSheetId="56">#REF!</definedName>
    <definedName name="CASE4D" localSheetId="57">#REF!</definedName>
    <definedName name="CASE4D">#REF!</definedName>
    <definedName name="CASE4U" localSheetId="17">#REF!</definedName>
    <definedName name="CASE4U" localSheetId="18">#REF!</definedName>
    <definedName name="CASE4U" localSheetId="19">#REF!</definedName>
    <definedName name="CASE4U" localSheetId="20">#REF!</definedName>
    <definedName name="CASE4U" localSheetId="22">#REF!</definedName>
    <definedName name="CASE4U" localSheetId="23">#REF!</definedName>
    <definedName name="CASE4U" localSheetId="24">#REF!</definedName>
    <definedName name="CASE4U" localSheetId="25">#REF!</definedName>
    <definedName name="CASE4U" localSheetId="27">#REF!</definedName>
    <definedName name="CASE4U" localSheetId="30">#REF!</definedName>
    <definedName name="CASE4U" localSheetId="31">#REF!</definedName>
    <definedName name="CASE4U" localSheetId="32">#REF!</definedName>
    <definedName name="CASE4U" localSheetId="33">#REF!</definedName>
    <definedName name="CASE4U" localSheetId="34">#REF!</definedName>
    <definedName name="CASE4U" localSheetId="35">#REF!</definedName>
    <definedName name="CASE4U" localSheetId="36">#REF!</definedName>
    <definedName name="CASE4U" localSheetId="37">#REF!</definedName>
    <definedName name="CASE4U" localSheetId="38">#REF!</definedName>
    <definedName name="CASE4U" localSheetId="39">#REF!</definedName>
    <definedName name="CASE4U" localSheetId="40">#REF!</definedName>
    <definedName name="CASE4U" localSheetId="41">#REF!</definedName>
    <definedName name="CASE4U" localSheetId="42">#REF!</definedName>
    <definedName name="CASE4U" localSheetId="43">#REF!</definedName>
    <definedName name="CASE4U" localSheetId="44">#REF!</definedName>
    <definedName name="CASE4U" localSheetId="45">#REF!</definedName>
    <definedName name="CASE4U" localSheetId="46">#REF!</definedName>
    <definedName name="CASE4U" localSheetId="47">#REF!</definedName>
    <definedName name="CASE4U" localSheetId="48">#REF!</definedName>
    <definedName name="CASE4U" localSheetId="49">#REF!</definedName>
    <definedName name="CASE4U" localSheetId="50">#REF!</definedName>
    <definedName name="CASE4U" localSheetId="51">#REF!</definedName>
    <definedName name="CASE4U" localSheetId="52">#REF!</definedName>
    <definedName name="CASE4U" localSheetId="53">#REF!</definedName>
    <definedName name="CASE4U" localSheetId="54">#REF!</definedName>
    <definedName name="CASE4U" localSheetId="55">#REF!</definedName>
    <definedName name="CASE4U" localSheetId="56">#REF!</definedName>
    <definedName name="CASE4U" localSheetId="57">#REF!</definedName>
    <definedName name="CASE4U">#REF!</definedName>
    <definedName name="CASENO" localSheetId="17">#REF!</definedName>
    <definedName name="CASENO" localSheetId="18">#REF!</definedName>
    <definedName name="CASENO" localSheetId="19">#REF!</definedName>
    <definedName name="CASENO" localSheetId="20">#REF!</definedName>
    <definedName name="CASENO" localSheetId="22">#REF!</definedName>
    <definedName name="CASENO" localSheetId="23">#REF!</definedName>
    <definedName name="CASENO" localSheetId="24">#REF!</definedName>
    <definedName name="CASENO" localSheetId="25">#REF!</definedName>
    <definedName name="CASENO" localSheetId="27">#REF!</definedName>
    <definedName name="CASENO" localSheetId="30">#REF!</definedName>
    <definedName name="CASENO" localSheetId="31">#REF!</definedName>
    <definedName name="CASENO" localSheetId="32">#REF!</definedName>
    <definedName name="CASENO" localSheetId="33">#REF!</definedName>
    <definedName name="CASENO" localSheetId="34">#REF!</definedName>
    <definedName name="CASENO" localSheetId="35">#REF!</definedName>
    <definedName name="CASENO" localSheetId="36">#REF!</definedName>
    <definedName name="CASENO" localSheetId="37">#REF!</definedName>
    <definedName name="CASENO" localSheetId="38">#REF!</definedName>
    <definedName name="CASENO" localSheetId="39">#REF!</definedName>
    <definedName name="CASENO" localSheetId="40">#REF!</definedName>
    <definedName name="CASENO" localSheetId="41">#REF!</definedName>
    <definedName name="CASENO" localSheetId="42">#REF!</definedName>
    <definedName name="CASENO" localSheetId="43">#REF!</definedName>
    <definedName name="CASENO" localSheetId="44">#REF!</definedName>
    <definedName name="CASENO" localSheetId="45">#REF!</definedName>
    <definedName name="CASENO" localSheetId="46">#REF!</definedName>
    <definedName name="CASENO" localSheetId="47">#REF!</definedName>
    <definedName name="CASENO" localSheetId="48">#REF!</definedName>
    <definedName name="CASENO" localSheetId="49">#REF!</definedName>
    <definedName name="CASENO" localSheetId="50">#REF!</definedName>
    <definedName name="CASENO" localSheetId="51">#REF!</definedName>
    <definedName name="CASENO" localSheetId="52">#REF!</definedName>
    <definedName name="CASENO" localSheetId="53">#REF!</definedName>
    <definedName name="CASENO" localSheetId="54">#REF!</definedName>
    <definedName name="CASENO" localSheetId="55">#REF!</definedName>
    <definedName name="CASENO" localSheetId="56">#REF!</definedName>
    <definedName name="CASENO" localSheetId="57">#REF!</definedName>
    <definedName name="CASENO">#REF!</definedName>
    <definedName name="CASENUM" localSheetId="17">#REF!</definedName>
    <definedName name="CASENUM" localSheetId="18">#REF!</definedName>
    <definedName name="CASENUM" localSheetId="19">#REF!</definedName>
    <definedName name="CASENUM" localSheetId="20">#REF!</definedName>
    <definedName name="CASENUM" localSheetId="22">#REF!</definedName>
    <definedName name="CASENUM" localSheetId="23">#REF!</definedName>
    <definedName name="CASENUM" localSheetId="24">#REF!</definedName>
    <definedName name="CASENUM" localSheetId="25">#REF!</definedName>
    <definedName name="CASENUM" localSheetId="27">#REF!</definedName>
    <definedName name="CASENUM" localSheetId="30">#REF!</definedName>
    <definedName name="CASENUM" localSheetId="31">#REF!</definedName>
    <definedName name="CASENUM" localSheetId="32">#REF!</definedName>
    <definedName name="CASENUM" localSheetId="33">#REF!</definedName>
    <definedName name="CASENUM" localSheetId="34">#REF!</definedName>
    <definedName name="CASENUM" localSheetId="35">#REF!</definedName>
    <definedName name="CASENUM" localSheetId="36">#REF!</definedName>
    <definedName name="CASENUM" localSheetId="37">#REF!</definedName>
    <definedName name="CASENUM" localSheetId="38">#REF!</definedName>
    <definedName name="CASENUM" localSheetId="39">#REF!</definedName>
    <definedName name="CASENUM" localSheetId="40">#REF!</definedName>
    <definedName name="CASENUM" localSheetId="41">#REF!</definedName>
    <definedName name="CASENUM" localSheetId="42">#REF!</definedName>
    <definedName name="CASENUM" localSheetId="43">#REF!</definedName>
    <definedName name="CASENUM" localSheetId="44">#REF!</definedName>
    <definedName name="CASENUM" localSheetId="45">#REF!</definedName>
    <definedName name="CASENUM" localSheetId="46">#REF!</definedName>
    <definedName name="CASENUM" localSheetId="47">#REF!</definedName>
    <definedName name="CASENUM" localSheetId="48">#REF!</definedName>
    <definedName name="CASENUM" localSheetId="49">#REF!</definedName>
    <definedName name="CASENUM" localSheetId="50">#REF!</definedName>
    <definedName name="CASENUM" localSheetId="51">#REF!</definedName>
    <definedName name="CASENUM" localSheetId="52">#REF!</definedName>
    <definedName name="CASENUM" localSheetId="53">#REF!</definedName>
    <definedName name="CASENUM" localSheetId="54">#REF!</definedName>
    <definedName name="CASENUM" localSheetId="55">#REF!</definedName>
    <definedName name="CASENUM" localSheetId="56">#REF!</definedName>
    <definedName name="CASENUM" localSheetId="57">#REF!</definedName>
    <definedName name="CASENUM">#REF!</definedName>
    <definedName name="CASEQ" localSheetId="17">#REF!</definedName>
    <definedName name="CASEQ" localSheetId="18">#REF!</definedName>
    <definedName name="CASEQ" localSheetId="19">#REF!</definedName>
    <definedName name="CASEQ" localSheetId="20">#REF!</definedName>
    <definedName name="CASEQ" localSheetId="22">#REF!</definedName>
    <definedName name="CASEQ" localSheetId="23">#REF!</definedName>
    <definedName name="CASEQ" localSheetId="24">#REF!</definedName>
    <definedName name="CASEQ" localSheetId="25">#REF!</definedName>
    <definedName name="CASEQ" localSheetId="27">#REF!</definedName>
    <definedName name="CASEQ" localSheetId="30">#REF!</definedName>
    <definedName name="CASEQ" localSheetId="31">#REF!</definedName>
    <definedName name="CASEQ" localSheetId="32">#REF!</definedName>
    <definedName name="CASEQ" localSheetId="33">#REF!</definedName>
    <definedName name="CASEQ" localSheetId="34">#REF!</definedName>
    <definedName name="CASEQ" localSheetId="35">#REF!</definedName>
    <definedName name="CASEQ" localSheetId="36">#REF!</definedName>
    <definedName name="CASEQ" localSheetId="37">#REF!</definedName>
    <definedName name="CASEQ" localSheetId="38">#REF!</definedName>
    <definedName name="CASEQ" localSheetId="39">#REF!</definedName>
    <definedName name="CASEQ" localSheetId="40">#REF!</definedName>
    <definedName name="CASEQ" localSheetId="41">#REF!</definedName>
    <definedName name="CASEQ" localSheetId="42">#REF!</definedName>
    <definedName name="CASEQ" localSheetId="43">#REF!</definedName>
    <definedName name="CASEQ" localSheetId="44">#REF!</definedName>
    <definedName name="CASEQ" localSheetId="45">#REF!</definedName>
    <definedName name="CASEQ" localSheetId="46">#REF!</definedName>
    <definedName name="CASEQ" localSheetId="47">#REF!</definedName>
    <definedName name="CASEQ" localSheetId="48">#REF!</definedName>
    <definedName name="CASEQ" localSheetId="49">#REF!</definedName>
    <definedName name="CASEQ" localSheetId="50">#REF!</definedName>
    <definedName name="CASEQ" localSheetId="51">#REF!</definedName>
    <definedName name="CASEQ" localSheetId="52">#REF!</definedName>
    <definedName name="CASEQ" localSheetId="53">#REF!</definedName>
    <definedName name="CASEQ" localSheetId="54">#REF!</definedName>
    <definedName name="CASEQ" localSheetId="55">#REF!</definedName>
    <definedName name="CASEQ" localSheetId="56">#REF!</definedName>
    <definedName name="CASEQ" localSheetId="57">#REF!</definedName>
    <definedName name="CASEQ">#REF!</definedName>
    <definedName name="Cat" localSheetId="17">#REF!</definedName>
    <definedName name="Cat" localSheetId="18">#REF!</definedName>
    <definedName name="Cat" localSheetId="19">#REF!</definedName>
    <definedName name="Cat" localSheetId="20">#REF!</definedName>
    <definedName name="Cat" localSheetId="22">#REF!</definedName>
    <definedName name="Cat" localSheetId="23">#REF!</definedName>
    <definedName name="Cat" localSheetId="24">#REF!</definedName>
    <definedName name="Cat" localSheetId="25">#REF!</definedName>
    <definedName name="Cat" localSheetId="27">#REF!</definedName>
    <definedName name="Cat" localSheetId="30">#REF!</definedName>
    <definedName name="Cat" localSheetId="31">#REF!</definedName>
    <definedName name="Cat" localSheetId="32">#REF!</definedName>
    <definedName name="Cat" localSheetId="33">#REF!</definedName>
    <definedName name="Cat" localSheetId="34">#REF!</definedName>
    <definedName name="Cat" localSheetId="35">#REF!</definedName>
    <definedName name="Cat" localSheetId="36">#REF!</definedName>
    <definedName name="Cat" localSheetId="37">#REF!</definedName>
    <definedName name="Cat" localSheetId="38">#REF!</definedName>
    <definedName name="Cat" localSheetId="39">#REF!</definedName>
    <definedName name="Cat" localSheetId="40">#REF!</definedName>
    <definedName name="Cat" localSheetId="41">#REF!</definedName>
    <definedName name="Cat" localSheetId="42">#REF!</definedName>
    <definedName name="Cat" localSheetId="43">#REF!</definedName>
    <definedName name="Cat" localSheetId="44">#REF!</definedName>
    <definedName name="Cat" localSheetId="45">#REF!</definedName>
    <definedName name="Cat" localSheetId="46">#REF!</definedName>
    <definedName name="Cat" localSheetId="47">#REF!</definedName>
    <definedName name="Cat" localSheetId="48">#REF!</definedName>
    <definedName name="Cat" localSheetId="49">#REF!</definedName>
    <definedName name="Cat" localSheetId="50">#REF!</definedName>
    <definedName name="Cat" localSheetId="51">#REF!</definedName>
    <definedName name="Cat" localSheetId="52">#REF!</definedName>
    <definedName name="Cat" localSheetId="53">#REF!</definedName>
    <definedName name="Cat" localSheetId="54">#REF!</definedName>
    <definedName name="Cat" localSheetId="55">#REF!</definedName>
    <definedName name="Cat" localSheetId="56">#REF!</definedName>
    <definedName name="Cat" localSheetId="57">#REF!</definedName>
    <definedName name="Cat">#REF!</definedName>
    <definedName name="category">[9]Category!$A$3:$A$14</definedName>
    <definedName name="CCM" localSheetId="18">#REF!</definedName>
    <definedName name="CCM" localSheetId="19">#REF!</definedName>
    <definedName name="CCM" localSheetId="20">#REF!</definedName>
    <definedName name="CCM" localSheetId="23">#REF!</definedName>
    <definedName name="CCM" localSheetId="24">#REF!</definedName>
    <definedName name="CCM" localSheetId="25">#REF!</definedName>
    <definedName name="CCM" localSheetId="31">#REF!</definedName>
    <definedName name="CCM" localSheetId="32">#REF!</definedName>
    <definedName name="CCM" localSheetId="33">#REF!</definedName>
    <definedName name="CCM" localSheetId="34">#REF!</definedName>
    <definedName name="CCM" localSheetId="35">#REF!</definedName>
    <definedName name="CCM" localSheetId="36">#REF!</definedName>
    <definedName name="CCM" localSheetId="37">#REF!</definedName>
    <definedName name="CCM" localSheetId="38">#REF!</definedName>
    <definedName name="CCM" localSheetId="39">#REF!</definedName>
    <definedName name="CCM" localSheetId="40">#REF!</definedName>
    <definedName name="CCM" localSheetId="41">#REF!</definedName>
    <definedName name="CCM" localSheetId="42">#REF!</definedName>
    <definedName name="CCM" localSheetId="43">#REF!</definedName>
    <definedName name="CCM" localSheetId="44">#REF!</definedName>
    <definedName name="CCM" localSheetId="45">#REF!</definedName>
    <definedName name="CCM" localSheetId="46">#REF!</definedName>
    <definedName name="CCM" localSheetId="47">#REF!</definedName>
    <definedName name="CCM" localSheetId="48">#REF!</definedName>
    <definedName name="CCM" localSheetId="49">#REF!</definedName>
    <definedName name="CCM" localSheetId="50">#REF!</definedName>
    <definedName name="CCM" localSheetId="51">#REF!</definedName>
    <definedName name="CCM" localSheetId="52">#REF!</definedName>
    <definedName name="CCM" localSheetId="53">#REF!</definedName>
    <definedName name="CCM" localSheetId="54">#REF!</definedName>
    <definedName name="CCM" localSheetId="55">#REF!</definedName>
    <definedName name="CCM" localSheetId="56">#REF!</definedName>
    <definedName name="CCM" localSheetId="57">#REF!</definedName>
    <definedName name="CCM">#REF!</definedName>
    <definedName name="CH" localSheetId="18">#REF!</definedName>
    <definedName name="CH" localSheetId="19">#REF!</definedName>
    <definedName name="CH" localSheetId="20">#REF!</definedName>
    <definedName name="CH" localSheetId="23">#REF!</definedName>
    <definedName name="CH" localSheetId="24">#REF!</definedName>
    <definedName name="CH" localSheetId="25">#REF!</definedName>
    <definedName name="CH" localSheetId="31">#REF!</definedName>
    <definedName name="CH" localSheetId="32">#REF!</definedName>
    <definedName name="CH" localSheetId="33">#REF!</definedName>
    <definedName name="CH" localSheetId="34">#REF!</definedName>
    <definedName name="CH" localSheetId="35">#REF!</definedName>
    <definedName name="CH" localSheetId="36">#REF!</definedName>
    <definedName name="CH" localSheetId="37">#REF!</definedName>
    <definedName name="CH" localSheetId="38">#REF!</definedName>
    <definedName name="CH" localSheetId="39">#REF!</definedName>
    <definedName name="CH" localSheetId="40">#REF!</definedName>
    <definedName name="CH" localSheetId="41">#REF!</definedName>
    <definedName name="CH" localSheetId="42">#REF!</definedName>
    <definedName name="CH" localSheetId="43">#REF!</definedName>
    <definedName name="CH" localSheetId="44">#REF!</definedName>
    <definedName name="CH" localSheetId="45">#REF!</definedName>
    <definedName name="CH" localSheetId="46">#REF!</definedName>
    <definedName name="CH" localSheetId="47">#REF!</definedName>
    <definedName name="CH" localSheetId="48">#REF!</definedName>
    <definedName name="CH" localSheetId="49">#REF!</definedName>
    <definedName name="CH" localSheetId="50">#REF!</definedName>
    <definedName name="CH" localSheetId="51">#REF!</definedName>
    <definedName name="CH" localSheetId="52">#REF!</definedName>
    <definedName name="CH" localSheetId="53">#REF!</definedName>
    <definedName name="CH" localSheetId="54">#REF!</definedName>
    <definedName name="CH" localSheetId="55">#REF!</definedName>
    <definedName name="CH" localSheetId="56">#REF!</definedName>
    <definedName name="CH" localSheetId="57">#REF!</definedName>
    <definedName name="CH">#REF!</definedName>
    <definedName name="CHArea" localSheetId="17">#REF!</definedName>
    <definedName name="CHArea" localSheetId="18">#REF!</definedName>
    <definedName name="CHArea" localSheetId="19">#REF!</definedName>
    <definedName name="CHArea" localSheetId="20">#REF!</definedName>
    <definedName name="CHArea" localSheetId="22">#REF!</definedName>
    <definedName name="CHArea" localSheetId="23">#REF!</definedName>
    <definedName name="CHArea" localSheetId="24">#REF!</definedName>
    <definedName name="CHArea" localSheetId="25">#REF!</definedName>
    <definedName name="CHArea" localSheetId="27">#REF!</definedName>
    <definedName name="CHArea" localSheetId="30">#REF!</definedName>
    <definedName name="CHArea" localSheetId="31">#REF!</definedName>
    <definedName name="CHArea" localSheetId="32">#REF!</definedName>
    <definedName name="CHArea" localSheetId="33">#REF!</definedName>
    <definedName name="CHArea" localSheetId="34">#REF!</definedName>
    <definedName name="CHArea" localSheetId="35">#REF!</definedName>
    <definedName name="CHArea" localSheetId="36">#REF!</definedName>
    <definedName name="CHArea" localSheetId="37">#REF!</definedName>
    <definedName name="CHArea" localSheetId="38">#REF!</definedName>
    <definedName name="CHArea" localSheetId="39">#REF!</definedName>
    <definedName name="CHArea" localSheetId="40">#REF!</definedName>
    <definedName name="CHArea" localSheetId="41">#REF!</definedName>
    <definedName name="CHArea" localSheetId="42">#REF!</definedName>
    <definedName name="CHArea" localSheetId="43">#REF!</definedName>
    <definedName name="CHArea" localSheetId="44">#REF!</definedName>
    <definedName name="CHArea" localSheetId="45">#REF!</definedName>
    <definedName name="CHArea" localSheetId="46">#REF!</definedName>
    <definedName name="CHArea" localSheetId="47">#REF!</definedName>
    <definedName name="CHArea" localSheetId="48">#REF!</definedName>
    <definedName name="CHArea" localSheetId="49">#REF!</definedName>
    <definedName name="CHArea" localSheetId="50">#REF!</definedName>
    <definedName name="CHArea" localSheetId="51">#REF!</definedName>
    <definedName name="CHArea" localSheetId="52">#REF!</definedName>
    <definedName name="CHArea" localSheetId="53">#REF!</definedName>
    <definedName name="CHArea" localSheetId="54">#REF!</definedName>
    <definedName name="CHArea" localSheetId="55">#REF!</definedName>
    <definedName name="CHArea" localSheetId="56">#REF!</definedName>
    <definedName name="CHArea" localSheetId="57">#REF!</definedName>
    <definedName name="CHArea">#REF!</definedName>
    <definedName name="CHCOPY" localSheetId="17">#REF!</definedName>
    <definedName name="CHCOPY" localSheetId="18">#REF!</definedName>
    <definedName name="CHCOPY" localSheetId="19">#REF!</definedName>
    <definedName name="CHCOPY" localSheetId="20">#REF!</definedName>
    <definedName name="CHCOPY" localSheetId="22">#REF!</definedName>
    <definedName name="CHCOPY" localSheetId="23">#REF!</definedName>
    <definedName name="CHCOPY" localSheetId="24">#REF!</definedName>
    <definedName name="CHCOPY" localSheetId="25">#REF!</definedName>
    <definedName name="CHCOPY" localSheetId="27">#REF!</definedName>
    <definedName name="CHCOPY" localSheetId="30">#REF!</definedName>
    <definedName name="CHCOPY" localSheetId="31">#REF!</definedName>
    <definedName name="CHCOPY" localSheetId="32">#REF!</definedName>
    <definedName name="CHCOPY" localSheetId="33">#REF!</definedName>
    <definedName name="CHCOPY" localSheetId="34">#REF!</definedName>
    <definedName name="CHCOPY" localSheetId="35">#REF!</definedName>
    <definedName name="CHCOPY" localSheetId="36">#REF!</definedName>
    <definedName name="CHCOPY" localSheetId="37">#REF!</definedName>
    <definedName name="CHCOPY" localSheetId="38">#REF!</definedName>
    <definedName name="CHCOPY" localSheetId="39">#REF!</definedName>
    <definedName name="CHCOPY" localSheetId="40">#REF!</definedName>
    <definedName name="CHCOPY" localSheetId="41">#REF!</definedName>
    <definedName name="CHCOPY" localSheetId="42">#REF!</definedName>
    <definedName name="CHCOPY" localSheetId="43">#REF!</definedName>
    <definedName name="CHCOPY" localSheetId="44">#REF!</definedName>
    <definedName name="CHCOPY" localSheetId="45">#REF!</definedName>
    <definedName name="CHCOPY" localSheetId="46">#REF!</definedName>
    <definedName name="CHCOPY" localSheetId="47">#REF!</definedName>
    <definedName name="CHCOPY" localSheetId="48">#REF!</definedName>
    <definedName name="CHCOPY" localSheetId="49">#REF!</definedName>
    <definedName name="CHCOPY" localSheetId="50">#REF!</definedName>
    <definedName name="CHCOPY" localSheetId="51">#REF!</definedName>
    <definedName name="CHCOPY" localSheetId="52">#REF!</definedName>
    <definedName name="CHCOPY" localSheetId="53">#REF!</definedName>
    <definedName name="CHCOPY" localSheetId="54">#REF!</definedName>
    <definedName name="CHCOPY" localSheetId="55">#REF!</definedName>
    <definedName name="CHCOPY" localSheetId="56">#REF!</definedName>
    <definedName name="CHCOPY" localSheetId="57">#REF!</definedName>
    <definedName name="CHCOPY">#REF!</definedName>
    <definedName name="CHECK" localSheetId="17">#REF!</definedName>
    <definedName name="CHECK" localSheetId="18">#REF!</definedName>
    <definedName name="CHECK" localSheetId="19">#REF!</definedName>
    <definedName name="CHECK" localSheetId="20">#REF!</definedName>
    <definedName name="CHECK" localSheetId="22">#REF!</definedName>
    <definedName name="CHECK" localSheetId="23">#REF!</definedName>
    <definedName name="CHECK" localSheetId="24">#REF!</definedName>
    <definedName name="CHECK" localSheetId="25">#REF!</definedName>
    <definedName name="CHECK" localSheetId="27">#REF!</definedName>
    <definedName name="CHECK" localSheetId="30">#REF!</definedName>
    <definedName name="CHECK" localSheetId="31">#REF!</definedName>
    <definedName name="CHECK" localSheetId="32">#REF!</definedName>
    <definedName name="CHECK" localSheetId="33">#REF!</definedName>
    <definedName name="CHECK" localSheetId="34">#REF!</definedName>
    <definedName name="CHECK" localSheetId="35">#REF!</definedName>
    <definedName name="CHECK" localSheetId="36">#REF!</definedName>
    <definedName name="CHECK" localSheetId="37">#REF!</definedName>
    <definedName name="CHECK" localSheetId="38">#REF!</definedName>
    <definedName name="CHECK" localSheetId="39">#REF!</definedName>
    <definedName name="CHECK" localSheetId="40">#REF!</definedName>
    <definedName name="CHECK" localSheetId="41">#REF!</definedName>
    <definedName name="CHECK" localSheetId="42">#REF!</definedName>
    <definedName name="CHECK" localSheetId="43">#REF!</definedName>
    <definedName name="CHECK" localSheetId="44">#REF!</definedName>
    <definedName name="CHECK" localSheetId="45">#REF!</definedName>
    <definedName name="CHECK" localSheetId="46">#REF!</definedName>
    <definedName name="CHECK" localSheetId="47">#REF!</definedName>
    <definedName name="CHECK" localSheetId="48">#REF!</definedName>
    <definedName name="CHECK" localSheetId="49">#REF!</definedName>
    <definedName name="CHECK" localSheetId="50">#REF!</definedName>
    <definedName name="CHECK" localSheetId="51">#REF!</definedName>
    <definedName name="CHECK" localSheetId="52">#REF!</definedName>
    <definedName name="CHECK" localSheetId="53">#REF!</definedName>
    <definedName name="CHECK" localSheetId="54">#REF!</definedName>
    <definedName name="CHECK" localSheetId="55">#REF!</definedName>
    <definedName name="CHECK" localSheetId="56">#REF!</definedName>
    <definedName name="CHECK" localSheetId="57">#REF!</definedName>
    <definedName name="CHECK">#REF!</definedName>
    <definedName name="chg_date_001" localSheetId="18">#REF!</definedName>
    <definedName name="chg_date_001" localSheetId="19">#REF!</definedName>
    <definedName name="chg_date_001" localSheetId="20">#REF!</definedName>
    <definedName name="chg_date_001" localSheetId="23">#REF!</definedName>
    <definedName name="chg_date_001" localSheetId="24">#REF!</definedName>
    <definedName name="chg_date_001" localSheetId="25">#REF!</definedName>
    <definedName name="chg_date_001" localSheetId="31">#REF!</definedName>
    <definedName name="chg_date_001" localSheetId="32">#REF!</definedName>
    <definedName name="chg_date_001" localSheetId="33">#REF!</definedName>
    <definedName name="chg_date_001" localSheetId="34">#REF!</definedName>
    <definedName name="chg_date_001" localSheetId="35">#REF!</definedName>
    <definedName name="chg_date_001" localSheetId="36">#REF!</definedName>
    <definedName name="chg_date_001" localSheetId="37">#REF!</definedName>
    <definedName name="chg_date_001" localSheetId="38">#REF!</definedName>
    <definedName name="chg_date_001" localSheetId="39">#REF!</definedName>
    <definedName name="chg_date_001" localSheetId="40">#REF!</definedName>
    <definedName name="chg_date_001" localSheetId="41">#REF!</definedName>
    <definedName name="chg_date_001" localSheetId="42">#REF!</definedName>
    <definedName name="chg_date_001" localSheetId="43">#REF!</definedName>
    <definedName name="chg_date_001" localSheetId="44">#REF!</definedName>
    <definedName name="chg_date_001" localSheetId="45">#REF!</definedName>
    <definedName name="chg_date_001" localSheetId="46">#REF!</definedName>
    <definedName name="chg_date_001" localSheetId="47">#REF!</definedName>
    <definedName name="chg_date_001" localSheetId="48">#REF!</definedName>
    <definedName name="chg_date_001" localSheetId="49">#REF!</definedName>
    <definedName name="chg_date_001" localSheetId="50">#REF!</definedName>
    <definedName name="chg_date_001" localSheetId="51">#REF!</definedName>
    <definedName name="chg_date_001" localSheetId="52">#REF!</definedName>
    <definedName name="chg_date_001" localSheetId="53">#REF!</definedName>
    <definedName name="chg_date_001" localSheetId="54">#REF!</definedName>
    <definedName name="chg_date_001" localSheetId="55">#REF!</definedName>
    <definedName name="chg_date_001" localSheetId="56">#REF!</definedName>
    <definedName name="chg_date_001" localSheetId="57">#REF!</definedName>
    <definedName name="chg_date_001">#REF!</definedName>
    <definedName name="chg_num_001" localSheetId="18">#REF!</definedName>
    <definedName name="chg_num_001" localSheetId="19">#REF!</definedName>
    <definedName name="chg_num_001" localSheetId="20">#REF!</definedName>
    <definedName name="chg_num_001" localSheetId="23">#REF!</definedName>
    <definedName name="chg_num_001" localSheetId="24">#REF!</definedName>
    <definedName name="chg_num_001" localSheetId="25">#REF!</definedName>
    <definedName name="chg_num_001" localSheetId="31">#REF!</definedName>
    <definedName name="chg_num_001" localSheetId="32">#REF!</definedName>
    <definedName name="chg_num_001" localSheetId="33">#REF!</definedName>
    <definedName name="chg_num_001" localSheetId="34">#REF!</definedName>
    <definedName name="chg_num_001" localSheetId="35">#REF!</definedName>
    <definedName name="chg_num_001" localSheetId="36">#REF!</definedName>
    <definedName name="chg_num_001" localSheetId="37">#REF!</definedName>
    <definedName name="chg_num_001" localSheetId="38">#REF!</definedName>
    <definedName name="chg_num_001" localSheetId="39">#REF!</definedName>
    <definedName name="chg_num_001" localSheetId="40">#REF!</definedName>
    <definedName name="chg_num_001" localSheetId="41">#REF!</definedName>
    <definedName name="chg_num_001" localSheetId="42">#REF!</definedName>
    <definedName name="chg_num_001" localSheetId="43">#REF!</definedName>
    <definedName name="chg_num_001" localSheetId="44">#REF!</definedName>
    <definedName name="chg_num_001" localSheetId="45">#REF!</definedName>
    <definedName name="chg_num_001" localSheetId="46">#REF!</definedName>
    <definedName name="chg_num_001" localSheetId="47">#REF!</definedName>
    <definedName name="chg_num_001" localSheetId="48">#REF!</definedName>
    <definedName name="chg_num_001" localSheetId="49">#REF!</definedName>
    <definedName name="chg_num_001" localSheetId="50">#REF!</definedName>
    <definedName name="chg_num_001" localSheetId="51">#REF!</definedName>
    <definedName name="chg_num_001" localSheetId="52">#REF!</definedName>
    <definedName name="chg_num_001" localSheetId="53">#REF!</definedName>
    <definedName name="chg_num_001" localSheetId="54">#REF!</definedName>
    <definedName name="chg_num_001" localSheetId="55">#REF!</definedName>
    <definedName name="chg_num_001" localSheetId="56">#REF!</definedName>
    <definedName name="chg_num_001" localSheetId="57">#REF!</definedName>
    <definedName name="chg_num_001">#REF!</definedName>
    <definedName name="chg_status_001" localSheetId="18">'[10]Typical DS '!#REF!</definedName>
    <definedName name="chg_status_001" localSheetId="19">'[10]Typical DS '!#REF!</definedName>
    <definedName name="chg_status_001" localSheetId="20">'[10]Typical DS '!#REF!</definedName>
    <definedName name="chg_status_001" localSheetId="23">'[10]Typical DS '!#REF!</definedName>
    <definedName name="chg_status_001" localSheetId="24">'[10]Typical DS '!#REF!</definedName>
    <definedName name="chg_status_001" localSheetId="25">'[10]Typical DS '!#REF!</definedName>
    <definedName name="chg_status_001" localSheetId="31">'[10]Typical DS '!#REF!</definedName>
    <definedName name="chg_status_001" localSheetId="32">'[10]Typical DS '!#REF!</definedName>
    <definedName name="chg_status_001" localSheetId="33">'[10]Typical DS '!#REF!</definedName>
    <definedName name="chg_status_001" localSheetId="34">'[10]Typical DS '!#REF!</definedName>
    <definedName name="chg_status_001" localSheetId="35">'[10]Typical DS '!#REF!</definedName>
    <definedName name="chg_status_001" localSheetId="36">'[10]Typical DS '!#REF!</definedName>
    <definedName name="chg_status_001" localSheetId="37">'[10]Typical DS '!#REF!</definedName>
    <definedName name="chg_status_001" localSheetId="38">'[10]Typical DS '!#REF!</definedName>
    <definedName name="chg_status_001" localSheetId="39">'[10]Typical DS '!#REF!</definedName>
    <definedName name="chg_status_001" localSheetId="40">'[10]Typical DS '!#REF!</definedName>
    <definedName name="chg_status_001" localSheetId="41">'[10]Typical DS '!#REF!</definedName>
    <definedName name="chg_status_001" localSheetId="42">'[10]Typical DS '!#REF!</definedName>
    <definedName name="chg_status_001" localSheetId="43">'[10]Typical DS '!#REF!</definedName>
    <definedName name="chg_status_001" localSheetId="44">'[10]Typical DS '!#REF!</definedName>
    <definedName name="chg_status_001" localSheetId="45">'[10]Typical DS '!#REF!</definedName>
    <definedName name="chg_status_001" localSheetId="46">'[10]Typical DS '!#REF!</definedName>
    <definedName name="chg_status_001" localSheetId="47">'[10]Typical DS '!#REF!</definedName>
    <definedName name="chg_status_001" localSheetId="48">'[10]Typical DS '!#REF!</definedName>
    <definedName name="chg_status_001" localSheetId="49">'[10]Typical DS '!#REF!</definedName>
    <definedName name="chg_status_001" localSheetId="50">'[10]Typical DS '!#REF!</definedName>
    <definedName name="chg_status_001" localSheetId="51">'[10]Typical DS '!#REF!</definedName>
    <definedName name="chg_status_001" localSheetId="52">'[10]Typical DS '!#REF!</definedName>
    <definedName name="chg_status_001" localSheetId="53">'[10]Typical DS '!#REF!</definedName>
    <definedName name="chg_status_001" localSheetId="54">'[10]Typical DS '!#REF!</definedName>
    <definedName name="chg_status_001" localSheetId="55">'[10]Typical DS '!#REF!</definedName>
    <definedName name="chg_status_001" localSheetId="56">'[10]Typical DS '!#REF!</definedName>
    <definedName name="chg_status_001" localSheetId="57">'[10]Typical DS '!#REF!</definedName>
    <definedName name="chg_status_001">'[10]Typical DS '!#REF!</definedName>
    <definedName name="cimc">'[11]Hull MDR'!$B$9:$H$1299</definedName>
    <definedName name="CLEANUP" localSheetId="17">#REF!</definedName>
    <definedName name="CLEANUP" localSheetId="18">#REF!</definedName>
    <definedName name="CLEANUP" localSheetId="19">#REF!</definedName>
    <definedName name="CLEANUP" localSheetId="20">#REF!</definedName>
    <definedName name="CLEANUP" localSheetId="22">#REF!</definedName>
    <definedName name="CLEANUP" localSheetId="23">#REF!</definedName>
    <definedName name="CLEANUP" localSheetId="24">#REF!</definedName>
    <definedName name="CLEANUP" localSheetId="25">#REF!</definedName>
    <definedName name="CLEANUP" localSheetId="27">#REF!</definedName>
    <definedName name="CLEANUP" localSheetId="30">#REF!</definedName>
    <definedName name="CLEANUP" localSheetId="31">#REF!</definedName>
    <definedName name="CLEANUP" localSheetId="32">#REF!</definedName>
    <definedName name="CLEANUP" localSheetId="33">#REF!</definedName>
    <definedName name="CLEANUP" localSheetId="34">#REF!</definedName>
    <definedName name="CLEANUP" localSheetId="35">#REF!</definedName>
    <definedName name="CLEANUP" localSheetId="36">#REF!</definedName>
    <definedName name="CLEANUP" localSheetId="37">#REF!</definedName>
    <definedName name="CLEANUP" localSheetId="38">#REF!</definedName>
    <definedName name="CLEANUP" localSheetId="39">#REF!</definedName>
    <definedName name="CLEANUP" localSheetId="40">#REF!</definedName>
    <definedName name="CLEANUP" localSheetId="41">#REF!</definedName>
    <definedName name="CLEANUP" localSheetId="42">#REF!</definedName>
    <definedName name="CLEANUP" localSheetId="43">#REF!</definedName>
    <definedName name="CLEANUP" localSheetId="44">#REF!</definedName>
    <definedName name="CLEANUP" localSheetId="45">#REF!</definedName>
    <definedName name="CLEANUP" localSheetId="46">#REF!</definedName>
    <definedName name="CLEANUP" localSheetId="47">#REF!</definedName>
    <definedName name="CLEANUP" localSheetId="48">#REF!</definedName>
    <definedName name="CLEANUP" localSheetId="49">#REF!</definedName>
    <definedName name="CLEANUP" localSheetId="50">#REF!</definedName>
    <definedName name="CLEANUP" localSheetId="51">#REF!</definedName>
    <definedName name="CLEANUP" localSheetId="52">#REF!</definedName>
    <definedName name="CLEANUP" localSheetId="53">#REF!</definedName>
    <definedName name="CLEANUP" localSheetId="54">#REF!</definedName>
    <definedName name="CLEANUP" localSheetId="55">#REF!</definedName>
    <definedName name="CLEANUP" localSheetId="56">#REF!</definedName>
    <definedName name="CLEANUP" localSheetId="57">#REF!</definedName>
    <definedName name="CLEANUP">#REF!</definedName>
    <definedName name="CLIENT" localSheetId="17">#REF!</definedName>
    <definedName name="CLIENT" localSheetId="18">#REF!</definedName>
    <definedName name="CLIENT" localSheetId="19">#REF!</definedName>
    <definedName name="CLIENT" localSheetId="20">#REF!</definedName>
    <definedName name="CLIENT" localSheetId="22">#REF!</definedName>
    <definedName name="CLIENT" localSheetId="23">#REF!</definedName>
    <definedName name="CLIENT" localSheetId="24">#REF!</definedName>
    <definedName name="CLIENT" localSheetId="25">#REF!</definedName>
    <definedName name="CLIENT" localSheetId="27">#REF!</definedName>
    <definedName name="CLIENT" localSheetId="30">#REF!</definedName>
    <definedName name="CLIENT" localSheetId="31">#REF!</definedName>
    <definedName name="CLIENT" localSheetId="32">#REF!</definedName>
    <definedName name="CLIENT" localSheetId="33">#REF!</definedName>
    <definedName name="CLIENT" localSheetId="34">#REF!</definedName>
    <definedName name="CLIENT" localSheetId="35">#REF!</definedName>
    <definedName name="CLIENT" localSheetId="36">#REF!</definedName>
    <definedName name="CLIENT" localSheetId="37">#REF!</definedName>
    <definedName name="CLIENT" localSheetId="38">#REF!</definedName>
    <definedName name="CLIENT" localSheetId="39">#REF!</definedName>
    <definedName name="CLIENT" localSheetId="40">#REF!</definedName>
    <definedName name="CLIENT" localSheetId="41">#REF!</definedName>
    <definedName name="CLIENT" localSheetId="42">#REF!</definedName>
    <definedName name="CLIENT" localSheetId="43">#REF!</definedName>
    <definedName name="CLIENT" localSheetId="44">#REF!</definedName>
    <definedName name="CLIENT" localSheetId="45">#REF!</definedName>
    <definedName name="CLIENT" localSheetId="46">#REF!</definedName>
    <definedName name="CLIENT" localSheetId="47">#REF!</definedName>
    <definedName name="CLIENT" localSheetId="48">#REF!</definedName>
    <definedName name="CLIENT" localSheetId="49">#REF!</definedName>
    <definedName name="CLIENT" localSheetId="50">#REF!</definedName>
    <definedName name="CLIENT" localSheetId="51">#REF!</definedName>
    <definedName name="CLIENT" localSheetId="52">#REF!</definedName>
    <definedName name="CLIENT" localSheetId="53">#REF!</definedName>
    <definedName name="CLIENT" localSheetId="54">#REF!</definedName>
    <definedName name="CLIENT" localSheetId="55">#REF!</definedName>
    <definedName name="CLIENT" localSheetId="56">#REF!</definedName>
    <definedName name="CLIENT" localSheetId="57">#REF!</definedName>
    <definedName name="CLIENT">#REF!</definedName>
    <definedName name="Client1">'[12]Page 1 - Front Sheet'!$B$27</definedName>
    <definedName name="cmpnt_id_001" localSheetId="18">#REF!</definedName>
    <definedName name="cmpnt_id_001" localSheetId="19">#REF!</definedName>
    <definedName name="cmpnt_id_001" localSheetId="20">#REF!</definedName>
    <definedName name="cmpnt_id_001" localSheetId="23">#REF!</definedName>
    <definedName name="cmpnt_id_001" localSheetId="24">#REF!</definedName>
    <definedName name="cmpnt_id_001" localSheetId="25">#REF!</definedName>
    <definedName name="cmpnt_id_001" localSheetId="31">#REF!</definedName>
    <definedName name="cmpnt_id_001" localSheetId="32">#REF!</definedName>
    <definedName name="cmpnt_id_001" localSheetId="33">#REF!</definedName>
    <definedName name="cmpnt_id_001" localSheetId="34">#REF!</definedName>
    <definedName name="cmpnt_id_001" localSheetId="35">#REF!</definedName>
    <definedName name="cmpnt_id_001" localSheetId="36">#REF!</definedName>
    <definedName name="cmpnt_id_001" localSheetId="37">#REF!</definedName>
    <definedName name="cmpnt_id_001" localSheetId="38">#REF!</definedName>
    <definedName name="cmpnt_id_001" localSheetId="39">#REF!</definedName>
    <definedName name="cmpnt_id_001" localSheetId="40">#REF!</definedName>
    <definedName name="cmpnt_id_001" localSheetId="41">#REF!</definedName>
    <definedName name="cmpnt_id_001" localSheetId="42">#REF!</definedName>
    <definedName name="cmpnt_id_001" localSheetId="43">#REF!</definedName>
    <definedName name="cmpnt_id_001" localSheetId="44">#REF!</definedName>
    <definedName name="cmpnt_id_001" localSheetId="45">#REF!</definedName>
    <definedName name="cmpnt_id_001" localSheetId="46">#REF!</definedName>
    <definedName name="cmpnt_id_001" localSheetId="47">#REF!</definedName>
    <definedName name="cmpnt_id_001" localSheetId="48">#REF!</definedName>
    <definedName name="cmpnt_id_001" localSheetId="49">#REF!</definedName>
    <definedName name="cmpnt_id_001" localSheetId="50">#REF!</definedName>
    <definedName name="cmpnt_id_001" localSheetId="51">#REF!</definedName>
    <definedName name="cmpnt_id_001" localSheetId="52">#REF!</definedName>
    <definedName name="cmpnt_id_001" localSheetId="53">#REF!</definedName>
    <definedName name="cmpnt_id_001" localSheetId="54">#REF!</definedName>
    <definedName name="cmpnt_id_001" localSheetId="55">#REF!</definedName>
    <definedName name="cmpnt_id_001" localSheetId="56">#REF!</definedName>
    <definedName name="cmpnt_id_001" localSheetId="57">#REF!</definedName>
    <definedName name="cmpnt_id_001">#REF!</definedName>
    <definedName name="cmpnt_loc_id_001" localSheetId="18">#REF!</definedName>
    <definedName name="cmpnt_loc_id_001" localSheetId="19">#REF!</definedName>
    <definedName name="cmpnt_loc_id_001" localSheetId="20">#REF!</definedName>
    <definedName name="cmpnt_loc_id_001" localSheetId="23">#REF!</definedName>
    <definedName name="cmpnt_loc_id_001" localSheetId="24">#REF!</definedName>
    <definedName name="cmpnt_loc_id_001" localSheetId="25">#REF!</definedName>
    <definedName name="cmpnt_loc_id_001" localSheetId="31">#REF!</definedName>
    <definedName name="cmpnt_loc_id_001" localSheetId="32">#REF!</definedName>
    <definedName name="cmpnt_loc_id_001" localSheetId="33">#REF!</definedName>
    <definedName name="cmpnt_loc_id_001" localSheetId="34">#REF!</definedName>
    <definedName name="cmpnt_loc_id_001" localSheetId="35">#REF!</definedName>
    <definedName name="cmpnt_loc_id_001" localSheetId="36">#REF!</definedName>
    <definedName name="cmpnt_loc_id_001" localSheetId="37">#REF!</definedName>
    <definedName name="cmpnt_loc_id_001" localSheetId="38">#REF!</definedName>
    <definedName name="cmpnt_loc_id_001" localSheetId="39">#REF!</definedName>
    <definedName name="cmpnt_loc_id_001" localSheetId="40">#REF!</definedName>
    <definedName name="cmpnt_loc_id_001" localSheetId="41">#REF!</definedName>
    <definedName name="cmpnt_loc_id_001" localSheetId="42">#REF!</definedName>
    <definedName name="cmpnt_loc_id_001" localSheetId="43">#REF!</definedName>
    <definedName name="cmpnt_loc_id_001" localSheetId="44">#REF!</definedName>
    <definedName name="cmpnt_loc_id_001" localSheetId="45">#REF!</definedName>
    <definedName name="cmpnt_loc_id_001" localSheetId="46">#REF!</definedName>
    <definedName name="cmpnt_loc_id_001" localSheetId="47">#REF!</definedName>
    <definedName name="cmpnt_loc_id_001" localSheetId="48">#REF!</definedName>
    <definedName name="cmpnt_loc_id_001" localSheetId="49">#REF!</definedName>
    <definedName name="cmpnt_loc_id_001" localSheetId="50">#REF!</definedName>
    <definedName name="cmpnt_loc_id_001" localSheetId="51">#REF!</definedName>
    <definedName name="cmpnt_loc_id_001" localSheetId="52">#REF!</definedName>
    <definedName name="cmpnt_loc_id_001" localSheetId="53">#REF!</definedName>
    <definedName name="cmpnt_loc_id_001" localSheetId="54">#REF!</definedName>
    <definedName name="cmpnt_loc_id_001" localSheetId="55">#REF!</definedName>
    <definedName name="cmpnt_loc_id_001" localSheetId="56">#REF!</definedName>
    <definedName name="cmpnt_loc_id_001" localSheetId="57">#REF!</definedName>
    <definedName name="cmpnt_loc_id_001">#REF!</definedName>
    <definedName name="cmpnt_mfr_id_001" localSheetId="18">#REF!</definedName>
    <definedName name="cmpnt_mfr_id_001" localSheetId="19">#REF!</definedName>
    <definedName name="cmpnt_mfr_id_001" localSheetId="20">#REF!</definedName>
    <definedName name="cmpnt_mfr_id_001" localSheetId="23">#REF!</definedName>
    <definedName name="cmpnt_mfr_id_001" localSheetId="24">#REF!</definedName>
    <definedName name="cmpnt_mfr_id_001" localSheetId="25">#REF!</definedName>
    <definedName name="cmpnt_mfr_id_001" localSheetId="31">#REF!</definedName>
    <definedName name="cmpnt_mfr_id_001" localSheetId="32">#REF!</definedName>
    <definedName name="cmpnt_mfr_id_001" localSheetId="33">#REF!</definedName>
    <definedName name="cmpnt_mfr_id_001" localSheetId="34">#REF!</definedName>
    <definedName name="cmpnt_mfr_id_001" localSheetId="35">#REF!</definedName>
    <definedName name="cmpnt_mfr_id_001" localSheetId="36">#REF!</definedName>
    <definedName name="cmpnt_mfr_id_001" localSheetId="37">#REF!</definedName>
    <definedName name="cmpnt_mfr_id_001" localSheetId="38">#REF!</definedName>
    <definedName name="cmpnt_mfr_id_001" localSheetId="39">#REF!</definedName>
    <definedName name="cmpnt_mfr_id_001" localSheetId="40">#REF!</definedName>
    <definedName name="cmpnt_mfr_id_001" localSheetId="41">#REF!</definedName>
    <definedName name="cmpnt_mfr_id_001" localSheetId="42">#REF!</definedName>
    <definedName name="cmpnt_mfr_id_001" localSheetId="43">#REF!</definedName>
    <definedName name="cmpnt_mfr_id_001" localSheetId="44">#REF!</definedName>
    <definedName name="cmpnt_mfr_id_001" localSheetId="45">#REF!</definedName>
    <definedName name="cmpnt_mfr_id_001" localSheetId="46">#REF!</definedName>
    <definedName name="cmpnt_mfr_id_001" localSheetId="47">#REF!</definedName>
    <definedName name="cmpnt_mfr_id_001" localSheetId="48">#REF!</definedName>
    <definedName name="cmpnt_mfr_id_001" localSheetId="49">#REF!</definedName>
    <definedName name="cmpnt_mfr_id_001" localSheetId="50">#REF!</definedName>
    <definedName name="cmpnt_mfr_id_001" localSheetId="51">#REF!</definedName>
    <definedName name="cmpnt_mfr_id_001" localSheetId="52">#REF!</definedName>
    <definedName name="cmpnt_mfr_id_001" localSheetId="53">#REF!</definedName>
    <definedName name="cmpnt_mfr_id_001" localSheetId="54">#REF!</definedName>
    <definedName name="cmpnt_mfr_id_001" localSheetId="55">#REF!</definedName>
    <definedName name="cmpnt_mfr_id_001" localSheetId="56">#REF!</definedName>
    <definedName name="cmpnt_mfr_id_001" localSheetId="57">#REF!</definedName>
    <definedName name="cmpnt_mfr_id_001">#REF!</definedName>
    <definedName name="cmpnt_mod_id_001" localSheetId="18">#REF!</definedName>
    <definedName name="cmpnt_mod_id_001" localSheetId="19">#REF!</definedName>
    <definedName name="cmpnt_mod_id_001" localSheetId="20">#REF!</definedName>
    <definedName name="cmpnt_mod_id_001" localSheetId="23">#REF!</definedName>
    <definedName name="cmpnt_mod_id_001" localSheetId="24">#REF!</definedName>
    <definedName name="cmpnt_mod_id_001" localSheetId="25">#REF!</definedName>
    <definedName name="cmpnt_mod_id_001" localSheetId="31">#REF!</definedName>
    <definedName name="cmpnt_mod_id_001" localSheetId="32">#REF!</definedName>
    <definedName name="cmpnt_mod_id_001" localSheetId="33">#REF!</definedName>
    <definedName name="cmpnt_mod_id_001" localSheetId="34">#REF!</definedName>
    <definedName name="cmpnt_mod_id_001" localSheetId="35">#REF!</definedName>
    <definedName name="cmpnt_mod_id_001" localSheetId="36">#REF!</definedName>
    <definedName name="cmpnt_mod_id_001" localSheetId="37">#REF!</definedName>
    <definedName name="cmpnt_mod_id_001" localSheetId="38">#REF!</definedName>
    <definedName name="cmpnt_mod_id_001" localSheetId="39">#REF!</definedName>
    <definedName name="cmpnt_mod_id_001" localSheetId="40">#REF!</definedName>
    <definedName name="cmpnt_mod_id_001" localSheetId="41">#REF!</definedName>
    <definedName name="cmpnt_mod_id_001" localSheetId="42">#REF!</definedName>
    <definedName name="cmpnt_mod_id_001" localSheetId="43">#REF!</definedName>
    <definedName name="cmpnt_mod_id_001" localSheetId="44">#REF!</definedName>
    <definedName name="cmpnt_mod_id_001" localSheetId="45">#REF!</definedName>
    <definedName name="cmpnt_mod_id_001" localSheetId="46">#REF!</definedName>
    <definedName name="cmpnt_mod_id_001" localSheetId="47">#REF!</definedName>
    <definedName name="cmpnt_mod_id_001" localSheetId="48">#REF!</definedName>
    <definedName name="cmpnt_mod_id_001" localSheetId="49">#REF!</definedName>
    <definedName name="cmpnt_mod_id_001" localSheetId="50">#REF!</definedName>
    <definedName name="cmpnt_mod_id_001" localSheetId="51">#REF!</definedName>
    <definedName name="cmpnt_mod_id_001" localSheetId="52">#REF!</definedName>
    <definedName name="cmpnt_mod_id_001" localSheetId="53">#REF!</definedName>
    <definedName name="cmpnt_mod_id_001" localSheetId="54">#REF!</definedName>
    <definedName name="cmpnt_mod_id_001" localSheetId="55">#REF!</definedName>
    <definedName name="cmpnt_mod_id_001" localSheetId="56">#REF!</definedName>
    <definedName name="cmpnt_mod_id_001" localSheetId="57">#REF!</definedName>
    <definedName name="cmpnt_mod_id_001">#REF!</definedName>
    <definedName name="cmpnt_name" localSheetId="18">#REF!</definedName>
    <definedName name="cmpnt_name" localSheetId="19">#REF!</definedName>
    <definedName name="cmpnt_name" localSheetId="20">#REF!</definedName>
    <definedName name="cmpnt_name" localSheetId="23">#REF!</definedName>
    <definedName name="cmpnt_name" localSheetId="24">#REF!</definedName>
    <definedName name="cmpnt_name" localSheetId="25">#REF!</definedName>
    <definedName name="cmpnt_name" localSheetId="31">#REF!</definedName>
    <definedName name="cmpnt_name" localSheetId="32">#REF!</definedName>
    <definedName name="cmpnt_name" localSheetId="33">#REF!</definedName>
    <definedName name="cmpnt_name" localSheetId="34">#REF!</definedName>
    <definedName name="cmpnt_name" localSheetId="35">#REF!</definedName>
    <definedName name="cmpnt_name" localSheetId="36">#REF!</definedName>
    <definedName name="cmpnt_name" localSheetId="37">#REF!</definedName>
    <definedName name="cmpnt_name" localSheetId="38">#REF!</definedName>
    <definedName name="cmpnt_name" localSheetId="39">#REF!</definedName>
    <definedName name="cmpnt_name" localSheetId="40">#REF!</definedName>
    <definedName name="cmpnt_name" localSheetId="41">#REF!</definedName>
    <definedName name="cmpnt_name" localSheetId="42">#REF!</definedName>
    <definedName name="cmpnt_name" localSheetId="43">#REF!</definedName>
    <definedName name="cmpnt_name" localSheetId="44">#REF!</definedName>
    <definedName name="cmpnt_name" localSheetId="45">#REF!</definedName>
    <definedName name="cmpnt_name" localSheetId="46">#REF!</definedName>
    <definedName name="cmpnt_name" localSheetId="47">#REF!</definedName>
    <definedName name="cmpnt_name" localSheetId="48">#REF!</definedName>
    <definedName name="cmpnt_name" localSheetId="49">#REF!</definedName>
    <definedName name="cmpnt_name" localSheetId="50">#REF!</definedName>
    <definedName name="cmpnt_name" localSheetId="51">#REF!</definedName>
    <definedName name="cmpnt_name" localSheetId="52">#REF!</definedName>
    <definedName name="cmpnt_name" localSheetId="53">#REF!</definedName>
    <definedName name="cmpnt_name" localSheetId="54">#REF!</definedName>
    <definedName name="cmpnt_name" localSheetId="55">#REF!</definedName>
    <definedName name="cmpnt_name" localSheetId="56">#REF!</definedName>
    <definedName name="cmpnt_name" localSheetId="57">#REF!</definedName>
    <definedName name="cmpnt_name">#REF!</definedName>
    <definedName name="cmpnt_name_001" localSheetId="18">#REF!</definedName>
    <definedName name="cmpnt_name_001" localSheetId="19">#REF!</definedName>
    <definedName name="cmpnt_name_001" localSheetId="20">#REF!</definedName>
    <definedName name="cmpnt_name_001" localSheetId="23">#REF!</definedName>
    <definedName name="cmpnt_name_001" localSheetId="24">#REF!</definedName>
    <definedName name="cmpnt_name_001" localSheetId="25">#REF!</definedName>
    <definedName name="cmpnt_name_001" localSheetId="31">#REF!</definedName>
    <definedName name="cmpnt_name_001" localSheetId="32">#REF!</definedName>
    <definedName name="cmpnt_name_001" localSheetId="33">#REF!</definedName>
    <definedName name="cmpnt_name_001" localSheetId="34">#REF!</definedName>
    <definedName name="cmpnt_name_001" localSheetId="35">#REF!</definedName>
    <definedName name="cmpnt_name_001" localSheetId="36">#REF!</definedName>
    <definedName name="cmpnt_name_001" localSheetId="37">#REF!</definedName>
    <definedName name="cmpnt_name_001" localSheetId="38">#REF!</definedName>
    <definedName name="cmpnt_name_001" localSheetId="39">#REF!</definedName>
    <definedName name="cmpnt_name_001" localSheetId="40">#REF!</definedName>
    <definedName name="cmpnt_name_001" localSheetId="41">#REF!</definedName>
    <definedName name="cmpnt_name_001" localSheetId="42">#REF!</definedName>
    <definedName name="cmpnt_name_001" localSheetId="43">#REF!</definedName>
    <definedName name="cmpnt_name_001" localSheetId="44">#REF!</definedName>
    <definedName name="cmpnt_name_001" localSheetId="45">#REF!</definedName>
    <definedName name="cmpnt_name_001" localSheetId="46">#REF!</definedName>
    <definedName name="cmpnt_name_001" localSheetId="47">#REF!</definedName>
    <definedName name="cmpnt_name_001" localSheetId="48">#REF!</definedName>
    <definedName name="cmpnt_name_001" localSheetId="49">#REF!</definedName>
    <definedName name="cmpnt_name_001" localSheetId="50">#REF!</definedName>
    <definedName name="cmpnt_name_001" localSheetId="51">#REF!</definedName>
    <definedName name="cmpnt_name_001" localSheetId="52">#REF!</definedName>
    <definedName name="cmpnt_name_001" localSheetId="53">#REF!</definedName>
    <definedName name="cmpnt_name_001" localSheetId="54">#REF!</definedName>
    <definedName name="cmpnt_name_001" localSheetId="55">#REF!</definedName>
    <definedName name="cmpnt_name_001" localSheetId="56">#REF!</definedName>
    <definedName name="cmpnt_name_001" localSheetId="57">#REF!</definedName>
    <definedName name="cmpnt_name_001">#REF!</definedName>
    <definedName name="cmpnt_serv" localSheetId="18">#REF!</definedName>
    <definedName name="cmpnt_serv" localSheetId="19">#REF!</definedName>
    <definedName name="cmpnt_serv" localSheetId="20">#REF!</definedName>
    <definedName name="cmpnt_serv" localSheetId="23">#REF!</definedName>
    <definedName name="cmpnt_serv" localSheetId="24">#REF!</definedName>
    <definedName name="cmpnt_serv" localSheetId="25">#REF!</definedName>
    <definedName name="cmpnt_serv" localSheetId="31">#REF!</definedName>
    <definedName name="cmpnt_serv" localSheetId="32">#REF!</definedName>
    <definedName name="cmpnt_serv" localSheetId="33">#REF!</definedName>
    <definedName name="cmpnt_serv" localSheetId="34">#REF!</definedName>
    <definedName name="cmpnt_serv" localSheetId="35">#REF!</definedName>
    <definedName name="cmpnt_serv" localSheetId="36">#REF!</definedName>
    <definedName name="cmpnt_serv" localSheetId="37">#REF!</definedName>
    <definedName name="cmpnt_serv" localSheetId="38">#REF!</definedName>
    <definedName name="cmpnt_serv" localSheetId="39">#REF!</definedName>
    <definedName name="cmpnt_serv" localSheetId="40">#REF!</definedName>
    <definedName name="cmpnt_serv" localSheetId="41">#REF!</definedName>
    <definedName name="cmpnt_serv" localSheetId="42">#REF!</definedName>
    <definedName name="cmpnt_serv" localSheetId="43">#REF!</definedName>
    <definedName name="cmpnt_serv" localSheetId="44">#REF!</definedName>
    <definedName name="cmpnt_serv" localSheetId="45">#REF!</definedName>
    <definedName name="cmpnt_serv" localSheetId="46">#REF!</definedName>
    <definedName name="cmpnt_serv" localSheetId="47">#REF!</definedName>
    <definedName name="cmpnt_serv" localSheetId="48">#REF!</definedName>
    <definedName name="cmpnt_serv" localSheetId="49">#REF!</definedName>
    <definedName name="cmpnt_serv" localSheetId="50">#REF!</definedName>
    <definedName name="cmpnt_serv" localSheetId="51">#REF!</definedName>
    <definedName name="cmpnt_serv" localSheetId="52">#REF!</definedName>
    <definedName name="cmpnt_serv" localSheetId="53">#REF!</definedName>
    <definedName name="cmpnt_serv" localSheetId="54">#REF!</definedName>
    <definedName name="cmpnt_serv" localSheetId="55">#REF!</definedName>
    <definedName name="cmpnt_serv" localSheetId="56">#REF!</definedName>
    <definedName name="cmpnt_serv" localSheetId="57">#REF!</definedName>
    <definedName name="cmpnt_serv">#REF!</definedName>
    <definedName name="cmpnt_serv_001" localSheetId="18">#REF!</definedName>
    <definedName name="cmpnt_serv_001" localSheetId="19">#REF!</definedName>
    <definedName name="cmpnt_serv_001" localSheetId="20">#REF!</definedName>
    <definedName name="cmpnt_serv_001" localSheetId="23">#REF!</definedName>
    <definedName name="cmpnt_serv_001" localSheetId="24">#REF!</definedName>
    <definedName name="cmpnt_serv_001" localSheetId="25">#REF!</definedName>
    <definedName name="cmpnt_serv_001" localSheetId="31">#REF!</definedName>
    <definedName name="cmpnt_serv_001" localSheetId="32">#REF!</definedName>
    <definedName name="cmpnt_serv_001" localSheetId="33">#REF!</definedName>
    <definedName name="cmpnt_serv_001" localSheetId="34">#REF!</definedName>
    <definedName name="cmpnt_serv_001" localSheetId="35">#REF!</definedName>
    <definedName name="cmpnt_serv_001" localSheetId="36">#REF!</definedName>
    <definedName name="cmpnt_serv_001" localSheetId="37">#REF!</definedName>
    <definedName name="cmpnt_serv_001" localSheetId="38">#REF!</definedName>
    <definedName name="cmpnt_serv_001" localSheetId="39">#REF!</definedName>
    <definedName name="cmpnt_serv_001" localSheetId="40">#REF!</definedName>
    <definedName name="cmpnt_serv_001" localSheetId="41">#REF!</definedName>
    <definedName name="cmpnt_serv_001" localSheetId="42">#REF!</definedName>
    <definedName name="cmpnt_serv_001" localSheetId="43">#REF!</definedName>
    <definedName name="cmpnt_serv_001" localSheetId="44">#REF!</definedName>
    <definedName name="cmpnt_serv_001" localSheetId="45">#REF!</definedName>
    <definedName name="cmpnt_serv_001" localSheetId="46">#REF!</definedName>
    <definedName name="cmpnt_serv_001" localSheetId="47">#REF!</definedName>
    <definedName name="cmpnt_serv_001" localSheetId="48">#REF!</definedName>
    <definedName name="cmpnt_serv_001" localSheetId="49">#REF!</definedName>
    <definedName name="cmpnt_serv_001" localSheetId="50">#REF!</definedName>
    <definedName name="cmpnt_serv_001" localSheetId="51">#REF!</definedName>
    <definedName name="cmpnt_serv_001" localSheetId="52">#REF!</definedName>
    <definedName name="cmpnt_serv_001" localSheetId="53">#REF!</definedName>
    <definedName name="cmpnt_serv_001" localSheetId="54">#REF!</definedName>
    <definedName name="cmpnt_serv_001" localSheetId="55">#REF!</definedName>
    <definedName name="cmpnt_serv_001" localSheetId="56">#REF!</definedName>
    <definedName name="cmpnt_serv_001" localSheetId="57">#REF!</definedName>
    <definedName name="cmpnt_serv_001">#REF!</definedName>
    <definedName name="CNAME1" localSheetId="17">#REF!</definedName>
    <definedName name="CNAME1" localSheetId="18">#REF!</definedName>
    <definedName name="CNAME1" localSheetId="19">#REF!</definedName>
    <definedName name="CNAME1" localSheetId="20">#REF!</definedName>
    <definedName name="CNAME1" localSheetId="22">#REF!</definedName>
    <definedName name="CNAME1" localSheetId="23">#REF!</definedName>
    <definedName name="CNAME1" localSheetId="24">#REF!</definedName>
    <definedName name="CNAME1" localSheetId="25">#REF!</definedName>
    <definedName name="CNAME1" localSheetId="27">#REF!</definedName>
    <definedName name="CNAME1" localSheetId="30">#REF!</definedName>
    <definedName name="CNAME1" localSheetId="31">#REF!</definedName>
    <definedName name="CNAME1" localSheetId="32">#REF!</definedName>
    <definedName name="CNAME1" localSheetId="33">#REF!</definedName>
    <definedName name="CNAME1" localSheetId="34">#REF!</definedName>
    <definedName name="CNAME1" localSheetId="35">#REF!</definedName>
    <definedName name="CNAME1" localSheetId="36">#REF!</definedName>
    <definedName name="CNAME1" localSheetId="37">#REF!</definedName>
    <definedName name="CNAME1" localSheetId="38">#REF!</definedName>
    <definedName name="CNAME1" localSheetId="39">#REF!</definedName>
    <definedName name="CNAME1" localSheetId="40">#REF!</definedName>
    <definedName name="CNAME1" localSheetId="41">#REF!</definedName>
    <definedName name="CNAME1" localSheetId="42">#REF!</definedName>
    <definedName name="CNAME1" localSheetId="43">#REF!</definedName>
    <definedName name="CNAME1" localSheetId="44">#REF!</definedName>
    <definedName name="CNAME1" localSheetId="45">#REF!</definedName>
    <definedName name="CNAME1" localSheetId="46">#REF!</definedName>
    <definedName name="CNAME1" localSheetId="47">#REF!</definedName>
    <definedName name="CNAME1" localSheetId="48">#REF!</definedName>
    <definedName name="CNAME1" localSheetId="49">#REF!</definedName>
    <definedName name="CNAME1" localSheetId="50">#REF!</definedName>
    <definedName name="CNAME1" localSheetId="51">#REF!</definedName>
    <definedName name="CNAME1" localSheetId="52">#REF!</definedName>
    <definedName name="CNAME1" localSheetId="53">#REF!</definedName>
    <definedName name="CNAME1" localSheetId="54">#REF!</definedName>
    <definedName name="CNAME1" localSheetId="55">#REF!</definedName>
    <definedName name="CNAME1" localSheetId="56">#REF!</definedName>
    <definedName name="CNAME1" localSheetId="57">#REF!</definedName>
    <definedName name="CNAME1">#REF!</definedName>
    <definedName name="CNAME2" localSheetId="17">#REF!</definedName>
    <definedName name="CNAME2" localSheetId="18">#REF!</definedName>
    <definedName name="CNAME2" localSheetId="19">#REF!</definedName>
    <definedName name="CNAME2" localSheetId="20">#REF!</definedName>
    <definedName name="CNAME2" localSheetId="22">#REF!</definedName>
    <definedName name="CNAME2" localSheetId="23">#REF!</definedName>
    <definedName name="CNAME2" localSheetId="24">#REF!</definedName>
    <definedName name="CNAME2" localSheetId="25">#REF!</definedName>
    <definedName name="CNAME2" localSheetId="27">#REF!</definedName>
    <definedName name="CNAME2" localSheetId="30">#REF!</definedName>
    <definedName name="CNAME2" localSheetId="31">#REF!</definedName>
    <definedName name="CNAME2" localSheetId="32">#REF!</definedName>
    <definedName name="CNAME2" localSheetId="33">#REF!</definedName>
    <definedName name="CNAME2" localSheetId="34">#REF!</definedName>
    <definedName name="CNAME2" localSheetId="35">#REF!</definedName>
    <definedName name="CNAME2" localSheetId="36">#REF!</definedName>
    <definedName name="CNAME2" localSheetId="37">#REF!</definedName>
    <definedName name="CNAME2" localSheetId="38">#REF!</definedName>
    <definedName name="CNAME2" localSheetId="39">#REF!</definedName>
    <definedName name="CNAME2" localSheetId="40">#REF!</definedName>
    <definedName name="CNAME2" localSheetId="41">#REF!</definedName>
    <definedName name="CNAME2" localSheetId="42">#REF!</definedName>
    <definedName name="CNAME2" localSheetId="43">#REF!</definedName>
    <definedName name="CNAME2" localSheetId="44">#REF!</definedName>
    <definedName name="CNAME2" localSheetId="45">#REF!</definedName>
    <definedName name="CNAME2" localSheetId="46">#REF!</definedName>
    <definedName name="CNAME2" localSheetId="47">#REF!</definedName>
    <definedName name="CNAME2" localSheetId="48">#REF!</definedName>
    <definedName name="CNAME2" localSheetId="49">#REF!</definedName>
    <definedName name="CNAME2" localSheetId="50">#REF!</definedName>
    <definedName name="CNAME2" localSheetId="51">#REF!</definedName>
    <definedName name="CNAME2" localSheetId="52">#REF!</definedName>
    <definedName name="CNAME2" localSheetId="53">#REF!</definedName>
    <definedName name="CNAME2" localSheetId="54">#REF!</definedName>
    <definedName name="CNAME2" localSheetId="55">#REF!</definedName>
    <definedName name="CNAME2" localSheetId="56">#REF!</definedName>
    <definedName name="CNAME2" localSheetId="57">#REF!</definedName>
    <definedName name="CNAME2">#REF!</definedName>
    <definedName name="CNAME3" localSheetId="17">#REF!</definedName>
    <definedName name="CNAME3" localSheetId="18">#REF!</definedName>
    <definedName name="CNAME3" localSheetId="19">#REF!</definedName>
    <definedName name="CNAME3" localSheetId="20">#REF!</definedName>
    <definedName name="CNAME3" localSheetId="22">#REF!</definedName>
    <definedName name="CNAME3" localSheetId="23">#REF!</definedName>
    <definedName name="CNAME3" localSheetId="24">#REF!</definedName>
    <definedName name="CNAME3" localSheetId="25">#REF!</definedName>
    <definedName name="CNAME3" localSheetId="27">#REF!</definedName>
    <definedName name="CNAME3" localSheetId="30">#REF!</definedName>
    <definedName name="CNAME3" localSheetId="31">#REF!</definedName>
    <definedName name="CNAME3" localSheetId="32">#REF!</definedName>
    <definedName name="CNAME3" localSheetId="33">#REF!</definedName>
    <definedName name="CNAME3" localSheetId="34">#REF!</definedName>
    <definedName name="CNAME3" localSheetId="35">#REF!</definedName>
    <definedName name="CNAME3" localSheetId="36">#REF!</definedName>
    <definedName name="CNAME3" localSheetId="37">#REF!</definedName>
    <definedName name="CNAME3" localSheetId="38">#REF!</definedName>
    <definedName name="CNAME3" localSheetId="39">#REF!</definedName>
    <definedName name="CNAME3" localSheetId="40">#REF!</definedName>
    <definedName name="CNAME3" localSheetId="41">#REF!</definedName>
    <definedName name="CNAME3" localSheetId="42">#REF!</definedName>
    <definedName name="CNAME3" localSheetId="43">#REF!</definedName>
    <definedName name="CNAME3" localSheetId="44">#REF!</definedName>
    <definedName name="CNAME3" localSheetId="45">#REF!</definedName>
    <definedName name="CNAME3" localSheetId="46">#REF!</definedName>
    <definedName name="CNAME3" localSheetId="47">#REF!</definedName>
    <definedName name="CNAME3" localSheetId="48">#REF!</definedName>
    <definedName name="CNAME3" localSheetId="49">#REF!</definedName>
    <definedName name="CNAME3" localSheetId="50">#REF!</definedName>
    <definedName name="CNAME3" localSheetId="51">#REF!</definedName>
    <definedName name="CNAME3" localSheetId="52">#REF!</definedName>
    <definedName name="CNAME3" localSheetId="53">#REF!</definedName>
    <definedName name="CNAME3" localSheetId="54">#REF!</definedName>
    <definedName name="CNAME3" localSheetId="55">#REF!</definedName>
    <definedName name="CNAME3" localSheetId="56">#REF!</definedName>
    <definedName name="CNAME3" localSheetId="57">#REF!</definedName>
    <definedName name="CNAME3">#REF!</definedName>
    <definedName name="CNAME4" localSheetId="17">#REF!</definedName>
    <definedName name="CNAME4" localSheetId="18">#REF!</definedName>
    <definedName name="CNAME4" localSheetId="19">#REF!</definedName>
    <definedName name="CNAME4" localSheetId="20">#REF!</definedName>
    <definedName name="CNAME4" localSheetId="22">#REF!</definedName>
    <definedName name="CNAME4" localSheetId="23">#REF!</definedName>
    <definedName name="CNAME4" localSheetId="24">#REF!</definedName>
    <definedName name="CNAME4" localSheetId="25">#REF!</definedName>
    <definedName name="CNAME4" localSheetId="27">#REF!</definedName>
    <definedName name="CNAME4" localSheetId="30">#REF!</definedName>
    <definedName name="CNAME4" localSheetId="31">#REF!</definedName>
    <definedName name="CNAME4" localSheetId="32">#REF!</definedName>
    <definedName name="CNAME4" localSheetId="33">#REF!</definedName>
    <definedName name="CNAME4" localSheetId="34">#REF!</definedName>
    <definedName name="CNAME4" localSheetId="35">#REF!</definedName>
    <definedName name="CNAME4" localSheetId="36">#REF!</definedName>
    <definedName name="CNAME4" localSheetId="37">#REF!</definedName>
    <definedName name="CNAME4" localSheetId="38">#REF!</definedName>
    <definedName name="CNAME4" localSheetId="39">#REF!</definedName>
    <definedName name="CNAME4" localSheetId="40">#REF!</definedName>
    <definedName name="CNAME4" localSheetId="41">#REF!</definedName>
    <definedName name="CNAME4" localSheetId="42">#REF!</definedName>
    <definedName name="CNAME4" localSheetId="43">#REF!</definedName>
    <definedName name="CNAME4" localSheetId="44">#REF!</definedName>
    <definedName name="CNAME4" localSheetId="45">#REF!</definedName>
    <definedName name="CNAME4" localSheetId="46">#REF!</definedName>
    <definedName name="CNAME4" localSheetId="47">#REF!</definedName>
    <definedName name="CNAME4" localSheetId="48">#REF!</definedName>
    <definedName name="CNAME4" localSheetId="49">#REF!</definedName>
    <definedName name="CNAME4" localSheetId="50">#REF!</definedName>
    <definedName name="CNAME4" localSheetId="51">#REF!</definedName>
    <definedName name="CNAME4" localSheetId="52">#REF!</definedName>
    <definedName name="CNAME4" localSheetId="53">#REF!</definedName>
    <definedName name="CNAME4" localSheetId="54">#REF!</definedName>
    <definedName name="CNAME4" localSheetId="55">#REF!</definedName>
    <definedName name="CNAME4" localSheetId="56">#REF!</definedName>
    <definedName name="CNAME4" localSheetId="57">#REF!</definedName>
    <definedName name="CNAME4">#REF!</definedName>
    <definedName name="Code" localSheetId="17">#REF!</definedName>
    <definedName name="Code" localSheetId="18">#REF!</definedName>
    <definedName name="Code" localSheetId="19">#REF!</definedName>
    <definedName name="Code" localSheetId="20">#REF!</definedName>
    <definedName name="Code" localSheetId="22">#REF!</definedName>
    <definedName name="Code" localSheetId="23">#REF!</definedName>
    <definedName name="Code" localSheetId="24">#REF!</definedName>
    <definedName name="Code" localSheetId="25">#REF!</definedName>
    <definedName name="Code" localSheetId="27">#REF!</definedName>
    <definedName name="Code" localSheetId="30">#REF!</definedName>
    <definedName name="Code" localSheetId="31">#REF!</definedName>
    <definedName name="Code" localSheetId="32">#REF!</definedName>
    <definedName name="Code" localSheetId="33">#REF!</definedName>
    <definedName name="Code" localSheetId="34">#REF!</definedName>
    <definedName name="Code" localSheetId="35">#REF!</definedName>
    <definedName name="Code" localSheetId="36">#REF!</definedName>
    <definedName name="Code" localSheetId="37">#REF!</definedName>
    <definedName name="Code" localSheetId="38">#REF!</definedName>
    <definedName name="Code" localSheetId="39">#REF!</definedName>
    <definedName name="Code" localSheetId="40">#REF!</definedName>
    <definedName name="Code" localSheetId="41">#REF!</definedName>
    <definedName name="Code" localSheetId="42">#REF!</definedName>
    <definedName name="Code" localSheetId="43">#REF!</definedName>
    <definedName name="Code" localSheetId="44">#REF!</definedName>
    <definedName name="Code" localSheetId="45">#REF!</definedName>
    <definedName name="Code" localSheetId="46">#REF!</definedName>
    <definedName name="Code" localSheetId="47">#REF!</definedName>
    <definedName name="Code" localSheetId="48">#REF!</definedName>
    <definedName name="Code" localSheetId="49">#REF!</definedName>
    <definedName name="Code" localSheetId="50">#REF!</definedName>
    <definedName name="Code" localSheetId="51">#REF!</definedName>
    <definedName name="Code" localSheetId="52">#REF!</definedName>
    <definedName name="Code" localSheetId="53">#REF!</definedName>
    <definedName name="Code" localSheetId="54">#REF!</definedName>
    <definedName name="Code" localSheetId="55">#REF!</definedName>
    <definedName name="Code" localSheetId="56">#REF!</definedName>
    <definedName name="Code" localSheetId="57">#REF!</definedName>
    <definedName name="Code">#REF!</definedName>
    <definedName name="CODIGO" localSheetId="18">#REF!</definedName>
    <definedName name="CODIGO" localSheetId="19">#REF!</definedName>
    <definedName name="CODIGO" localSheetId="20">#REF!</definedName>
    <definedName name="CODIGO" localSheetId="23">#REF!</definedName>
    <definedName name="CODIGO" localSheetId="24">#REF!</definedName>
    <definedName name="CODIGO" localSheetId="25">#REF!</definedName>
    <definedName name="CODIGO" localSheetId="31">#REF!</definedName>
    <definedName name="CODIGO" localSheetId="32">#REF!</definedName>
    <definedName name="CODIGO" localSheetId="33">#REF!</definedName>
    <definedName name="CODIGO" localSheetId="34">#REF!</definedName>
    <definedName name="CODIGO" localSheetId="35">#REF!</definedName>
    <definedName name="CODIGO" localSheetId="36">#REF!</definedName>
    <definedName name="CODIGO" localSheetId="37">#REF!</definedName>
    <definedName name="CODIGO" localSheetId="38">#REF!</definedName>
    <definedName name="CODIGO" localSheetId="39">#REF!</definedName>
    <definedName name="CODIGO" localSheetId="40">#REF!</definedName>
    <definedName name="CODIGO" localSheetId="41">#REF!</definedName>
    <definedName name="CODIGO" localSheetId="42">#REF!</definedName>
    <definedName name="CODIGO" localSheetId="43">#REF!</definedName>
    <definedName name="CODIGO" localSheetId="44">#REF!</definedName>
    <definedName name="CODIGO" localSheetId="45">#REF!</definedName>
    <definedName name="CODIGO" localSheetId="46">#REF!</definedName>
    <definedName name="CODIGO" localSheetId="47">#REF!</definedName>
    <definedName name="CODIGO" localSheetId="48">#REF!</definedName>
    <definedName name="CODIGO" localSheetId="49">#REF!</definedName>
    <definedName name="CODIGO" localSheetId="50">#REF!</definedName>
    <definedName name="CODIGO" localSheetId="51">#REF!</definedName>
    <definedName name="CODIGO" localSheetId="52">#REF!</definedName>
    <definedName name="CODIGO" localSheetId="53">#REF!</definedName>
    <definedName name="CODIGO" localSheetId="54">#REF!</definedName>
    <definedName name="CODIGO" localSheetId="55">#REF!</definedName>
    <definedName name="CODIGO" localSheetId="56">#REF!</definedName>
    <definedName name="CODIGO" localSheetId="57">#REF!</definedName>
    <definedName name="CODIGO">#REF!</definedName>
    <definedName name="CODP1" localSheetId="17">#REF!</definedName>
    <definedName name="CODP1" localSheetId="18">#REF!</definedName>
    <definedName name="CODP1" localSheetId="19">#REF!</definedName>
    <definedName name="CODP1" localSheetId="20">#REF!</definedName>
    <definedName name="CODP1" localSheetId="22">#REF!</definedName>
    <definedName name="CODP1" localSheetId="23">#REF!</definedName>
    <definedName name="CODP1" localSheetId="24">#REF!</definedName>
    <definedName name="CODP1" localSheetId="25">#REF!</definedName>
    <definedName name="CODP1" localSheetId="27">#REF!</definedName>
    <definedName name="CODP1" localSheetId="30">#REF!</definedName>
    <definedName name="CODP1" localSheetId="31">#REF!</definedName>
    <definedName name="CODP1" localSheetId="32">#REF!</definedName>
    <definedName name="CODP1" localSheetId="33">#REF!</definedName>
    <definedName name="CODP1" localSheetId="34">#REF!</definedName>
    <definedName name="CODP1" localSheetId="35">#REF!</definedName>
    <definedName name="CODP1" localSheetId="36">#REF!</definedName>
    <definedName name="CODP1" localSheetId="37">#REF!</definedName>
    <definedName name="CODP1" localSheetId="38">#REF!</definedName>
    <definedName name="CODP1" localSheetId="39">#REF!</definedName>
    <definedName name="CODP1" localSheetId="40">#REF!</definedName>
    <definedName name="CODP1" localSheetId="41">#REF!</definedName>
    <definedName name="CODP1" localSheetId="42">#REF!</definedName>
    <definedName name="CODP1" localSheetId="43">#REF!</definedName>
    <definedName name="CODP1" localSheetId="44">#REF!</definedName>
    <definedName name="CODP1" localSheetId="45">#REF!</definedName>
    <definedName name="CODP1" localSheetId="46">#REF!</definedName>
    <definedName name="CODP1" localSheetId="47">#REF!</definedName>
    <definedName name="CODP1" localSheetId="48">#REF!</definedName>
    <definedName name="CODP1" localSheetId="49">#REF!</definedName>
    <definedName name="CODP1" localSheetId="50">#REF!</definedName>
    <definedName name="CODP1" localSheetId="51">#REF!</definedName>
    <definedName name="CODP1" localSheetId="52">#REF!</definedName>
    <definedName name="CODP1" localSheetId="53">#REF!</definedName>
    <definedName name="CODP1" localSheetId="54">#REF!</definedName>
    <definedName name="CODP1" localSheetId="55">#REF!</definedName>
    <definedName name="CODP1" localSheetId="56">#REF!</definedName>
    <definedName name="CODP1" localSheetId="57">#REF!</definedName>
    <definedName name="CODP1">#REF!</definedName>
    <definedName name="CODP2" localSheetId="17">#REF!</definedName>
    <definedName name="CODP2" localSheetId="18">#REF!</definedName>
    <definedName name="CODP2" localSheetId="19">#REF!</definedName>
    <definedName name="CODP2" localSheetId="20">#REF!</definedName>
    <definedName name="CODP2" localSheetId="22">#REF!</definedName>
    <definedName name="CODP2" localSheetId="23">#REF!</definedName>
    <definedName name="CODP2" localSheetId="24">#REF!</definedName>
    <definedName name="CODP2" localSheetId="25">#REF!</definedName>
    <definedName name="CODP2" localSheetId="27">#REF!</definedName>
    <definedName name="CODP2" localSheetId="30">#REF!</definedName>
    <definedName name="CODP2" localSheetId="31">#REF!</definedName>
    <definedName name="CODP2" localSheetId="32">#REF!</definedName>
    <definedName name="CODP2" localSheetId="33">#REF!</definedName>
    <definedName name="CODP2" localSheetId="34">#REF!</definedName>
    <definedName name="CODP2" localSheetId="35">#REF!</definedName>
    <definedName name="CODP2" localSheetId="36">#REF!</definedName>
    <definedName name="CODP2" localSheetId="37">#REF!</definedName>
    <definedName name="CODP2" localSheetId="38">#REF!</definedName>
    <definedName name="CODP2" localSheetId="39">#REF!</definedName>
    <definedName name="CODP2" localSheetId="40">#REF!</definedName>
    <definedName name="CODP2" localSheetId="41">#REF!</definedName>
    <definedName name="CODP2" localSheetId="42">#REF!</definedName>
    <definedName name="CODP2" localSheetId="43">#REF!</definedName>
    <definedName name="CODP2" localSheetId="44">#REF!</definedName>
    <definedName name="CODP2" localSheetId="45">#REF!</definedName>
    <definedName name="CODP2" localSheetId="46">#REF!</definedName>
    <definedName name="CODP2" localSheetId="47">#REF!</definedName>
    <definedName name="CODP2" localSheetId="48">#REF!</definedName>
    <definedName name="CODP2" localSheetId="49">#REF!</definedName>
    <definedName name="CODP2" localSheetId="50">#REF!</definedName>
    <definedName name="CODP2" localSheetId="51">#REF!</definedName>
    <definedName name="CODP2" localSheetId="52">#REF!</definedName>
    <definedName name="CODP2" localSheetId="53">#REF!</definedName>
    <definedName name="CODP2" localSheetId="54">#REF!</definedName>
    <definedName name="CODP2" localSheetId="55">#REF!</definedName>
    <definedName name="CODP2" localSheetId="56">#REF!</definedName>
    <definedName name="CODP2" localSheetId="57">#REF!</definedName>
    <definedName name="CODP2">#REF!</definedName>
    <definedName name="CODP3" localSheetId="17">#REF!</definedName>
    <definedName name="CODP3" localSheetId="18">#REF!</definedName>
    <definedName name="CODP3" localSheetId="19">#REF!</definedName>
    <definedName name="CODP3" localSheetId="20">#REF!</definedName>
    <definedName name="CODP3" localSheetId="22">#REF!</definedName>
    <definedName name="CODP3" localSheetId="23">#REF!</definedName>
    <definedName name="CODP3" localSheetId="24">#REF!</definedName>
    <definedName name="CODP3" localSheetId="25">#REF!</definedName>
    <definedName name="CODP3" localSheetId="27">#REF!</definedName>
    <definedName name="CODP3" localSheetId="30">#REF!</definedName>
    <definedName name="CODP3" localSheetId="31">#REF!</definedName>
    <definedName name="CODP3" localSheetId="32">#REF!</definedName>
    <definedName name="CODP3" localSheetId="33">#REF!</definedName>
    <definedName name="CODP3" localSheetId="34">#REF!</definedName>
    <definedName name="CODP3" localSheetId="35">#REF!</definedName>
    <definedName name="CODP3" localSheetId="36">#REF!</definedName>
    <definedName name="CODP3" localSheetId="37">#REF!</definedName>
    <definedName name="CODP3" localSheetId="38">#REF!</definedName>
    <definedName name="CODP3" localSheetId="39">#REF!</definedName>
    <definedName name="CODP3" localSheetId="40">#REF!</definedName>
    <definedName name="CODP3" localSheetId="41">#REF!</definedName>
    <definedName name="CODP3" localSheetId="42">#REF!</definedName>
    <definedName name="CODP3" localSheetId="43">#REF!</definedName>
    <definedName name="CODP3" localSheetId="44">#REF!</definedName>
    <definedName name="CODP3" localSheetId="45">#REF!</definedName>
    <definedName name="CODP3" localSheetId="46">#REF!</definedName>
    <definedName name="CODP3" localSheetId="47">#REF!</definedName>
    <definedName name="CODP3" localSheetId="48">#REF!</definedName>
    <definedName name="CODP3" localSheetId="49">#REF!</definedName>
    <definedName name="CODP3" localSheetId="50">#REF!</definedName>
    <definedName name="CODP3" localSheetId="51">#REF!</definedName>
    <definedName name="CODP3" localSheetId="52">#REF!</definedName>
    <definedName name="CODP3" localSheetId="53">#REF!</definedName>
    <definedName name="CODP3" localSheetId="54">#REF!</definedName>
    <definedName name="CODP3" localSheetId="55">#REF!</definedName>
    <definedName name="CODP3" localSheetId="56">#REF!</definedName>
    <definedName name="CODP3" localSheetId="57">#REF!</definedName>
    <definedName name="CODP3">#REF!</definedName>
    <definedName name="CODP4" localSheetId="17">#REF!</definedName>
    <definedName name="CODP4" localSheetId="18">#REF!</definedName>
    <definedName name="CODP4" localSheetId="19">#REF!</definedName>
    <definedName name="CODP4" localSheetId="20">#REF!</definedName>
    <definedName name="CODP4" localSheetId="22">#REF!</definedName>
    <definedName name="CODP4" localSheetId="23">#REF!</definedName>
    <definedName name="CODP4" localSheetId="24">#REF!</definedName>
    <definedName name="CODP4" localSheetId="25">#REF!</definedName>
    <definedName name="CODP4" localSheetId="27">#REF!</definedName>
    <definedName name="CODP4" localSheetId="30">#REF!</definedName>
    <definedName name="CODP4" localSheetId="31">#REF!</definedName>
    <definedName name="CODP4" localSheetId="32">#REF!</definedName>
    <definedName name="CODP4" localSheetId="33">#REF!</definedName>
    <definedName name="CODP4" localSheetId="34">#REF!</definedName>
    <definedName name="CODP4" localSheetId="35">#REF!</definedName>
    <definedName name="CODP4" localSheetId="36">#REF!</definedName>
    <definedName name="CODP4" localSheetId="37">#REF!</definedName>
    <definedName name="CODP4" localSheetId="38">#REF!</definedName>
    <definedName name="CODP4" localSheetId="39">#REF!</definedName>
    <definedName name="CODP4" localSheetId="40">#REF!</definedName>
    <definedName name="CODP4" localSheetId="41">#REF!</definedName>
    <definedName name="CODP4" localSheetId="42">#REF!</definedName>
    <definedName name="CODP4" localSheetId="43">#REF!</definedName>
    <definedName name="CODP4" localSheetId="44">#REF!</definedName>
    <definedName name="CODP4" localSheetId="45">#REF!</definedName>
    <definedName name="CODP4" localSheetId="46">#REF!</definedName>
    <definedName name="CODP4" localSheetId="47">#REF!</definedName>
    <definedName name="CODP4" localSheetId="48">#REF!</definedName>
    <definedName name="CODP4" localSheetId="49">#REF!</definedName>
    <definedName name="CODP4" localSheetId="50">#REF!</definedName>
    <definedName name="CODP4" localSheetId="51">#REF!</definedName>
    <definedName name="CODP4" localSheetId="52">#REF!</definedName>
    <definedName name="CODP4" localSheetId="53">#REF!</definedName>
    <definedName name="CODP4" localSheetId="54">#REF!</definedName>
    <definedName name="CODP4" localSheetId="55">#REF!</definedName>
    <definedName name="CODP4" localSheetId="56">#REF!</definedName>
    <definedName name="CODP4" localSheetId="57">#REF!</definedName>
    <definedName name="CODP4">#REF!</definedName>
    <definedName name="CODPR" localSheetId="17">#REF!</definedName>
    <definedName name="CODPR" localSheetId="18">#REF!</definedName>
    <definedName name="CODPR" localSheetId="19">#REF!</definedName>
    <definedName name="CODPR" localSheetId="20">#REF!</definedName>
    <definedName name="CODPR" localSheetId="22">#REF!</definedName>
    <definedName name="CODPR" localSheetId="23">#REF!</definedName>
    <definedName name="CODPR" localSheetId="24">#REF!</definedName>
    <definedName name="CODPR" localSheetId="25">#REF!</definedName>
    <definedName name="CODPR" localSheetId="27">#REF!</definedName>
    <definedName name="CODPR" localSheetId="30">#REF!</definedName>
    <definedName name="CODPR" localSheetId="31">#REF!</definedName>
    <definedName name="CODPR" localSheetId="32">#REF!</definedName>
    <definedName name="CODPR" localSheetId="33">#REF!</definedName>
    <definedName name="CODPR" localSheetId="34">#REF!</definedName>
    <definedName name="CODPR" localSheetId="35">#REF!</definedName>
    <definedName name="CODPR" localSheetId="36">#REF!</definedName>
    <definedName name="CODPR" localSheetId="37">#REF!</definedName>
    <definedName name="CODPR" localSheetId="38">#REF!</definedName>
    <definedName name="CODPR" localSheetId="39">#REF!</definedName>
    <definedName name="CODPR" localSheetId="40">#REF!</definedName>
    <definedName name="CODPR" localSheetId="41">#REF!</definedName>
    <definedName name="CODPR" localSheetId="42">#REF!</definedName>
    <definedName name="CODPR" localSheetId="43">#REF!</definedName>
    <definedName name="CODPR" localSheetId="44">#REF!</definedName>
    <definedName name="CODPR" localSheetId="45">#REF!</definedName>
    <definedName name="CODPR" localSheetId="46">#REF!</definedName>
    <definedName name="CODPR" localSheetId="47">#REF!</definedName>
    <definedName name="CODPR" localSheetId="48">#REF!</definedName>
    <definedName name="CODPR" localSheetId="49">#REF!</definedName>
    <definedName name="CODPR" localSheetId="50">#REF!</definedName>
    <definedName name="CODPR" localSheetId="51">#REF!</definedName>
    <definedName name="CODPR" localSheetId="52">#REF!</definedName>
    <definedName name="CODPR" localSheetId="53">#REF!</definedName>
    <definedName name="CODPR" localSheetId="54">#REF!</definedName>
    <definedName name="CODPR" localSheetId="55">#REF!</definedName>
    <definedName name="CODPR" localSheetId="56">#REF!</definedName>
    <definedName name="CODPR" localSheetId="57">#REF!</definedName>
    <definedName name="CODPR">#REF!</definedName>
    <definedName name="comp_cv_valve_type_001" localSheetId="18">#REF!</definedName>
    <definedName name="comp_cv_valve_type_001" localSheetId="19">#REF!</definedName>
    <definedName name="comp_cv_valve_type_001" localSheetId="20">#REF!</definedName>
    <definedName name="comp_cv_valve_type_001" localSheetId="23">#REF!</definedName>
    <definedName name="comp_cv_valve_type_001" localSheetId="24">#REF!</definedName>
    <definedName name="comp_cv_valve_type_001" localSheetId="25">#REF!</definedName>
    <definedName name="comp_cv_valve_type_001" localSheetId="31">#REF!</definedName>
    <definedName name="comp_cv_valve_type_001" localSheetId="32">#REF!</definedName>
    <definedName name="comp_cv_valve_type_001" localSheetId="33">#REF!</definedName>
    <definedName name="comp_cv_valve_type_001" localSheetId="34">#REF!</definedName>
    <definedName name="comp_cv_valve_type_001" localSheetId="35">#REF!</definedName>
    <definedName name="comp_cv_valve_type_001" localSheetId="36">#REF!</definedName>
    <definedName name="comp_cv_valve_type_001" localSheetId="37">#REF!</definedName>
    <definedName name="comp_cv_valve_type_001" localSheetId="38">#REF!</definedName>
    <definedName name="comp_cv_valve_type_001" localSheetId="39">#REF!</definedName>
    <definedName name="comp_cv_valve_type_001" localSheetId="40">#REF!</definedName>
    <definedName name="comp_cv_valve_type_001" localSheetId="41">#REF!</definedName>
    <definedName name="comp_cv_valve_type_001" localSheetId="42">#REF!</definedName>
    <definedName name="comp_cv_valve_type_001" localSheetId="43">#REF!</definedName>
    <definedName name="comp_cv_valve_type_001" localSheetId="44">#REF!</definedName>
    <definedName name="comp_cv_valve_type_001" localSheetId="45">#REF!</definedName>
    <definedName name="comp_cv_valve_type_001" localSheetId="46">#REF!</definedName>
    <definedName name="comp_cv_valve_type_001" localSheetId="47">#REF!</definedName>
    <definedName name="comp_cv_valve_type_001" localSheetId="48">#REF!</definedName>
    <definedName name="comp_cv_valve_type_001" localSheetId="49">#REF!</definedName>
    <definedName name="comp_cv_valve_type_001" localSheetId="50">#REF!</definedName>
    <definedName name="comp_cv_valve_type_001" localSheetId="51">#REF!</definedName>
    <definedName name="comp_cv_valve_type_001" localSheetId="52">#REF!</definedName>
    <definedName name="comp_cv_valve_type_001" localSheetId="53">#REF!</definedName>
    <definedName name="comp_cv_valve_type_001" localSheetId="54">#REF!</definedName>
    <definedName name="comp_cv_valve_type_001" localSheetId="55">#REF!</definedName>
    <definedName name="comp_cv_valve_type_001" localSheetId="56">#REF!</definedName>
    <definedName name="comp_cv_valve_type_001" localSheetId="57">#REF!</definedName>
    <definedName name="comp_cv_valve_type_001">#REF!</definedName>
    <definedName name="comp_pd_fluid_phase_001" localSheetId="18">#REF!</definedName>
    <definedName name="comp_pd_fluid_phase_001" localSheetId="19">#REF!</definedName>
    <definedName name="comp_pd_fluid_phase_001" localSheetId="20">#REF!</definedName>
    <definedName name="comp_pd_fluid_phase_001" localSheetId="23">#REF!</definedName>
    <definedName name="comp_pd_fluid_phase_001" localSheetId="24">#REF!</definedName>
    <definedName name="comp_pd_fluid_phase_001" localSheetId="25">#REF!</definedName>
    <definedName name="comp_pd_fluid_phase_001" localSheetId="31">#REF!</definedName>
    <definedName name="comp_pd_fluid_phase_001" localSheetId="32">#REF!</definedName>
    <definedName name="comp_pd_fluid_phase_001" localSheetId="33">#REF!</definedName>
    <definedName name="comp_pd_fluid_phase_001" localSheetId="34">#REF!</definedName>
    <definedName name="comp_pd_fluid_phase_001" localSheetId="35">#REF!</definedName>
    <definedName name="comp_pd_fluid_phase_001" localSheetId="36">#REF!</definedName>
    <definedName name="comp_pd_fluid_phase_001" localSheetId="37">#REF!</definedName>
    <definedName name="comp_pd_fluid_phase_001" localSheetId="38">#REF!</definedName>
    <definedName name="comp_pd_fluid_phase_001" localSheetId="39">#REF!</definedName>
    <definedName name="comp_pd_fluid_phase_001" localSheetId="40">#REF!</definedName>
    <definedName name="comp_pd_fluid_phase_001" localSheetId="41">#REF!</definedName>
    <definedName name="comp_pd_fluid_phase_001" localSheetId="42">#REF!</definedName>
    <definedName name="comp_pd_fluid_phase_001" localSheetId="43">#REF!</definedName>
    <definedName name="comp_pd_fluid_phase_001" localSheetId="44">#REF!</definedName>
    <definedName name="comp_pd_fluid_phase_001" localSheetId="45">#REF!</definedName>
    <definedName name="comp_pd_fluid_phase_001" localSheetId="46">#REF!</definedName>
    <definedName name="comp_pd_fluid_phase_001" localSheetId="47">#REF!</definedName>
    <definedName name="comp_pd_fluid_phase_001" localSheetId="48">#REF!</definedName>
    <definedName name="comp_pd_fluid_phase_001" localSheetId="49">#REF!</definedName>
    <definedName name="comp_pd_fluid_phase_001" localSheetId="50">#REF!</definedName>
    <definedName name="comp_pd_fluid_phase_001" localSheetId="51">#REF!</definedName>
    <definedName name="comp_pd_fluid_phase_001" localSheetId="52">#REF!</definedName>
    <definedName name="comp_pd_fluid_phase_001" localSheetId="53">#REF!</definedName>
    <definedName name="comp_pd_fluid_phase_001" localSheetId="54">#REF!</definedName>
    <definedName name="comp_pd_fluid_phase_001" localSheetId="55">#REF!</definedName>
    <definedName name="comp_pd_fluid_phase_001" localSheetId="56">#REF!</definedName>
    <definedName name="comp_pd_fluid_phase_001" localSheetId="57">#REF!</definedName>
    <definedName name="comp_pd_fluid_phase_001">#REF!</definedName>
    <definedName name="comp_pd_handwheel_001" localSheetId="18">#REF!</definedName>
    <definedName name="comp_pd_handwheel_001" localSheetId="19">#REF!</definedName>
    <definedName name="comp_pd_handwheel_001" localSheetId="20">#REF!</definedName>
    <definedName name="comp_pd_handwheel_001" localSheetId="23">#REF!</definedName>
    <definedName name="comp_pd_handwheel_001" localSheetId="24">#REF!</definedName>
    <definedName name="comp_pd_handwheel_001" localSheetId="25">#REF!</definedName>
    <definedName name="comp_pd_handwheel_001" localSheetId="31">#REF!</definedName>
    <definedName name="comp_pd_handwheel_001" localSheetId="32">#REF!</definedName>
    <definedName name="comp_pd_handwheel_001" localSheetId="33">#REF!</definedName>
    <definedName name="comp_pd_handwheel_001" localSheetId="34">#REF!</definedName>
    <definedName name="comp_pd_handwheel_001" localSheetId="35">#REF!</definedName>
    <definedName name="comp_pd_handwheel_001" localSheetId="36">#REF!</definedName>
    <definedName name="comp_pd_handwheel_001" localSheetId="37">#REF!</definedName>
    <definedName name="comp_pd_handwheel_001" localSheetId="38">#REF!</definedName>
    <definedName name="comp_pd_handwheel_001" localSheetId="39">#REF!</definedName>
    <definedName name="comp_pd_handwheel_001" localSheetId="40">#REF!</definedName>
    <definedName name="comp_pd_handwheel_001" localSheetId="41">#REF!</definedName>
    <definedName name="comp_pd_handwheel_001" localSheetId="42">#REF!</definedName>
    <definedName name="comp_pd_handwheel_001" localSheetId="43">#REF!</definedName>
    <definedName name="comp_pd_handwheel_001" localSheetId="44">#REF!</definedName>
    <definedName name="comp_pd_handwheel_001" localSheetId="45">#REF!</definedName>
    <definedName name="comp_pd_handwheel_001" localSheetId="46">#REF!</definedName>
    <definedName name="comp_pd_handwheel_001" localSheetId="47">#REF!</definedName>
    <definedName name="comp_pd_handwheel_001" localSheetId="48">#REF!</definedName>
    <definedName name="comp_pd_handwheel_001" localSheetId="49">#REF!</definedName>
    <definedName name="comp_pd_handwheel_001" localSheetId="50">#REF!</definedName>
    <definedName name="comp_pd_handwheel_001" localSheetId="51">#REF!</definedName>
    <definedName name="comp_pd_handwheel_001" localSheetId="52">#REF!</definedName>
    <definedName name="comp_pd_handwheel_001" localSheetId="53">#REF!</definedName>
    <definedName name="comp_pd_handwheel_001" localSheetId="54">#REF!</definedName>
    <definedName name="comp_pd_handwheel_001" localSheetId="55">#REF!</definedName>
    <definedName name="comp_pd_handwheel_001" localSheetId="56">#REF!</definedName>
    <definedName name="comp_pd_handwheel_001" localSheetId="57">#REF!</definedName>
    <definedName name="comp_pd_handwheel_001">#REF!</definedName>
    <definedName name="comp_press_des_uom_001" localSheetId="18">#REF!</definedName>
    <definedName name="comp_press_des_uom_001" localSheetId="19">#REF!</definedName>
    <definedName name="comp_press_des_uom_001" localSheetId="20">#REF!</definedName>
    <definedName name="comp_press_des_uom_001" localSheetId="23">#REF!</definedName>
    <definedName name="comp_press_des_uom_001" localSheetId="24">#REF!</definedName>
    <definedName name="comp_press_des_uom_001" localSheetId="25">#REF!</definedName>
    <definedName name="comp_press_des_uom_001" localSheetId="31">#REF!</definedName>
    <definedName name="comp_press_des_uom_001" localSheetId="32">#REF!</definedName>
    <definedName name="comp_press_des_uom_001" localSheetId="33">#REF!</definedName>
    <definedName name="comp_press_des_uom_001" localSheetId="34">#REF!</definedName>
    <definedName name="comp_press_des_uom_001" localSheetId="35">#REF!</definedName>
    <definedName name="comp_press_des_uom_001" localSheetId="36">#REF!</definedName>
    <definedName name="comp_press_des_uom_001" localSheetId="37">#REF!</definedName>
    <definedName name="comp_press_des_uom_001" localSheetId="38">#REF!</definedName>
    <definedName name="comp_press_des_uom_001" localSheetId="39">#REF!</definedName>
    <definedName name="comp_press_des_uom_001" localSheetId="40">#REF!</definedName>
    <definedName name="comp_press_des_uom_001" localSheetId="41">#REF!</definedName>
    <definedName name="comp_press_des_uom_001" localSheetId="42">#REF!</definedName>
    <definedName name="comp_press_des_uom_001" localSheetId="43">#REF!</definedName>
    <definedName name="comp_press_des_uom_001" localSheetId="44">#REF!</definedName>
    <definedName name="comp_press_des_uom_001" localSheetId="45">#REF!</definedName>
    <definedName name="comp_press_des_uom_001" localSheetId="46">#REF!</definedName>
    <definedName name="comp_press_des_uom_001" localSheetId="47">#REF!</definedName>
    <definedName name="comp_press_des_uom_001" localSheetId="48">#REF!</definedName>
    <definedName name="comp_press_des_uom_001" localSheetId="49">#REF!</definedName>
    <definedName name="comp_press_des_uom_001" localSheetId="50">#REF!</definedName>
    <definedName name="comp_press_des_uom_001" localSheetId="51">#REF!</definedName>
    <definedName name="comp_press_des_uom_001" localSheetId="52">#REF!</definedName>
    <definedName name="comp_press_des_uom_001" localSheetId="53">#REF!</definedName>
    <definedName name="comp_press_des_uom_001" localSheetId="54">#REF!</definedName>
    <definedName name="comp_press_des_uom_001" localSheetId="55">#REF!</definedName>
    <definedName name="comp_press_des_uom_001" localSheetId="56">#REF!</definedName>
    <definedName name="comp_press_des_uom_001" localSheetId="57">#REF!</definedName>
    <definedName name="comp_press_des_uom_001">#REF!</definedName>
    <definedName name="comp_press_uom_001" localSheetId="18">#REF!</definedName>
    <definedName name="comp_press_uom_001" localSheetId="19">#REF!</definedName>
    <definedName name="comp_press_uom_001" localSheetId="20">#REF!</definedName>
    <definedName name="comp_press_uom_001" localSheetId="23">#REF!</definedName>
    <definedName name="comp_press_uom_001" localSheetId="24">#REF!</definedName>
    <definedName name="comp_press_uom_001" localSheetId="25">#REF!</definedName>
    <definedName name="comp_press_uom_001" localSheetId="31">#REF!</definedName>
    <definedName name="comp_press_uom_001" localSheetId="32">#REF!</definedName>
    <definedName name="comp_press_uom_001" localSheetId="33">#REF!</definedName>
    <definedName name="comp_press_uom_001" localSheetId="34">#REF!</definedName>
    <definedName name="comp_press_uom_001" localSheetId="35">#REF!</definedName>
    <definedName name="comp_press_uom_001" localSheetId="36">#REF!</definedName>
    <definedName name="comp_press_uom_001" localSheetId="37">#REF!</definedName>
    <definedName name="comp_press_uom_001" localSheetId="38">#REF!</definedName>
    <definedName name="comp_press_uom_001" localSheetId="39">#REF!</definedName>
    <definedName name="comp_press_uom_001" localSheetId="40">#REF!</definedName>
    <definedName name="comp_press_uom_001" localSheetId="41">#REF!</definedName>
    <definedName name="comp_press_uom_001" localSheetId="42">#REF!</definedName>
    <definedName name="comp_press_uom_001" localSheetId="43">#REF!</definedName>
    <definedName name="comp_press_uom_001" localSheetId="44">#REF!</definedName>
    <definedName name="comp_press_uom_001" localSheetId="45">#REF!</definedName>
    <definedName name="comp_press_uom_001" localSheetId="46">#REF!</definedName>
    <definedName name="comp_press_uom_001" localSheetId="47">#REF!</definedName>
    <definedName name="comp_press_uom_001" localSheetId="48">#REF!</definedName>
    <definedName name="comp_press_uom_001" localSheetId="49">#REF!</definedName>
    <definedName name="comp_press_uom_001" localSheetId="50">#REF!</definedName>
    <definedName name="comp_press_uom_001" localSheetId="51">#REF!</definedName>
    <definedName name="comp_press_uom_001" localSheetId="52">#REF!</definedName>
    <definedName name="comp_press_uom_001" localSheetId="53">#REF!</definedName>
    <definedName name="comp_press_uom_001" localSheetId="54">#REF!</definedName>
    <definedName name="comp_press_uom_001" localSheetId="55">#REF!</definedName>
    <definedName name="comp_press_uom_001" localSheetId="56">#REF!</definedName>
    <definedName name="comp_press_uom_001" localSheetId="57">#REF!</definedName>
    <definedName name="comp_press_uom_001">#REF!</definedName>
    <definedName name="CON" localSheetId="17">#REF!</definedName>
    <definedName name="CON" localSheetId="18">#REF!</definedName>
    <definedName name="CON" localSheetId="19">#REF!</definedName>
    <definedName name="CON" localSheetId="20">#REF!</definedName>
    <definedName name="CON" localSheetId="22">#REF!</definedName>
    <definedName name="CON" localSheetId="23">#REF!</definedName>
    <definedName name="CON" localSheetId="24">#REF!</definedName>
    <definedName name="CON" localSheetId="25">#REF!</definedName>
    <definedName name="CON" localSheetId="27">#REF!</definedName>
    <definedName name="CON" localSheetId="30">#REF!</definedName>
    <definedName name="CON" localSheetId="31">#REF!</definedName>
    <definedName name="CON" localSheetId="32">#REF!</definedName>
    <definedName name="CON" localSheetId="33">#REF!</definedName>
    <definedName name="CON" localSheetId="34">#REF!</definedName>
    <definedName name="CON" localSheetId="35">#REF!</definedName>
    <definedName name="CON" localSheetId="36">#REF!</definedName>
    <definedName name="CON" localSheetId="37">#REF!</definedName>
    <definedName name="CON" localSheetId="38">#REF!</definedName>
    <definedName name="CON" localSheetId="39">#REF!</definedName>
    <definedName name="CON" localSheetId="40">#REF!</definedName>
    <definedName name="CON" localSheetId="41">#REF!</definedName>
    <definedName name="CON" localSheetId="42">#REF!</definedName>
    <definedName name="CON" localSheetId="43">#REF!</definedName>
    <definedName name="CON" localSheetId="44">#REF!</definedName>
    <definedName name="CON" localSheetId="45">#REF!</definedName>
    <definedName name="CON" localSheetId="46">#REF!</definedName>
    <definedName name="CON" localSheetId="47">#REF!</definedName>
    <definedName name="CON" localSheetId="48">#REF!</definedName>
    <definedName name="CON" localSheetId="49">#REF!</definedName>
    <definedName name="CON" localSheetId="50">#REF!</definedName>
    <definedName name="CON" localSheetId="51">#REF!</definedName>
    <definedName name="CON" localSheetId="52">#REF!</definedName>
    <definedName name="CON" localSheetId="53">#REF!</definedName>
    <definedName name="CON" localSheetId="54">#REF!</definedName>
    <definedName name="CON" localSheetId="55">#REF!</definedName>
    <definedName name="CON" localSheetId="56">#REF!</definedName>
    <definedName name="CON" localSheetId="57">#REF!</definedName>
    <definedName name="CON">#REF!</definedName>
    <definedName name="CONC" localSheetId="17">#REF!</definedName>
    <definedName name="CONC" localSheetId="18">#REF!</definedName>
    <definedName name="CONC" localSheetId="19">#REF!</definedName>
    <definedName name="CONC" localSheetId="20">#REF!</definedName>
    <definedName name="CONC" localSheetId="22">#REF!</definedName>
    <definedName name="CONC" localSheetId="23">#REF!</definedName>
    <definedName name="CONC" localSheetId="24">#REF!</definedName>
    <definedName name="CONC" localSheetId="25">#REF!</definedName>
    <definedName name="CONC" localSheetId="27">#REF!</definedName>
    <definedName name="CONC" localSheetId="30">#REF!</definedName>
    <definedName name="CONC" localSheetId="31">#REF!</definedName>
    <definedName name="CONC" localSheetId="32">#REF!</definedName>
    <definedName name="CONC" localSheetId="33">#REF!</definedName>
    <definedName name="CONC" localSheetId="34">#REF!</definedName>
    <definedName name="CONC" localSheetId="35">#REF!</definedName>
    <definedName name="CONC" localSheetId="36">#REF!</definedName>
    <definedName name="CONC" localSheetId="37">#REF!</definedName>
    <definedName name="CONC" localSheetId="38">#REF!</definedName>
    <definedName name="CONC" localSheetId="39">#REF!</definedName>
    <definedName name="CONC" localSheetId="40">#REF!</definedName>
    <definedName name="CONC" localSheetId="41">#REF!</definedName>
    <definedName name="CONC" localSheetId="42">#REF!</definedName>
    <definedName name="CONC" localSheetId="43">#REF!</definedName>
    <definedName name="CONC" localSheetId="44">#REF!</definedName>
    <definedName name="CONC" localSheetId="45">#REF!</definedName>
    <definedName name="CONC" localSheetId="46">#REF!</definedName>
    <definedName name="CONC" localSheetId="47">#REF!</definedName>
    <definedName name="CONC" localSheetId="48">#REF!</definedName>
    <definedName name="CONC" localSheetId="49">#REF!</definedName>
    <definedName name="CONC" localSheetId="50">#REF!</definedName>
    <definedName name="CONC" localSheetId="51">#REF!</definedName>
    <definedName name="CONC" localSheetId="52">#REF!</definedName>
    <definedName name="CONC" localSheetId="53">#REF!</definedName>
    <definedName name="CONC" localSheetId="54">#REF!</definedName>
    <definedName name="CONC" localSheetId="55">#REF!</definedName>
    <definedName name="CONC" localSheetId="56">#REF!</definedName>
    <definedName name="CONC" localSheetId="57">#REF!</definedName>
    <definedName name="CONC">#REF!</definedName>
    <definedName name="confmc" localSheetId="18">[13]Cap7!#REF!</definedName>
    <definedName name="confmc" localSheetId="19">[13]Cap7!#REF!</definedName>
    <definedName name="confmc" localSheetId="20">[13]Cap7!#REF!</definedName>
    <definedName name="confmc" localSheetId="23">[13]Cap7!#REF!</definedName>
    <definedName name="confmc" localSheetId="24">[13]Cap7!#REF!</definedName>
    <definedName name="confmc" localSheetId="25">[13]Cap7!#REF!</definedName>
    <definedName name="confmc" localSheetId="31">[13]Cap7!#REF!</definedName>
    <definedName name="confmc" localSheetId="32">[13]Cap7!#REF!</definedName>
    <definedName name="confmc" localSheetId="33">[13]Cap7!#REF!</definedName>
    <definedName name="confmc" localSheetId="34">[13]Cap7!#REF!</definedName>
    <definedName name="confmc" localSheetId="35">[13]Cap7!#REF!</definedName>
    <definedName name="confmc" localSheetId="36">[13]Cap7!#REF!</definedName>
    <definedName name="confmc" localSheetId="37">[13]Cap7!#REF!</definedName>
    <definedName name="confmc" localSheetId="38">[13]Cap7!#REF!</definedName>
    <definedName name="confmc" localSheetId="39">[13]Cap7!#REF!</definedName>
    <definedName name="confmc" localSheetId="40">[13]Cap7!#REF!</definedName>
    <definedName name="confmc" localSheetId="41">[13]Cap7!#REF!</definedName>
    <definedName name="confmc" localSheetId="42">[13]Cap7!#REF!</definedName>
    <definedName name="confmc" localSheetId="43">[13]Cap7!#REF!</definedName>
    <definedName name="confmc" localSheetId="44">[13]Cap7!#REF!</definedName>
    <definedName name="confmc" localSheetId="45">[13]Cap7!#REF!</definedName>
    <definedName name="confmc" localSheetId="46">[13]Cap7!#REF!</definedName>
    <definedName name="confmc" localSheetId="47">[13]Cap7!#REF!</definedName>
    <definedName name="confmc" localSheetId="48">[13]Cap7!#REF!</definedName>
    <definedName name="confmc" localSheetId="49">[13]Cap7!#REF!</definedName>
    <definedName name="confmc" localSheetId="50">[13]Cap7!#REF!</definedName>
    <definedName name="confmc" localSheetId="51">[13]Cap7!#REF!</definedName>
    <definedName name="confmc" localSheetId="52">[13]Cap7!#REF!</definedName>
    <definedName name="confmc" localSheetId="53">[13]Cap7!#REF!</definedName>
    <definedName name="confmc" localSheetId="54">[13]Cap7!#REF!</definedName>
    <definedName name="confmc" localSheetId="55">[13]Cap7!#REF!</definedName>
    <definedName name="confmc" localSheetId="56">[13]Cap7!#REF!</definedName>
    <definedName name="confmc" localSheetId="57">[13]Cap7!#REF!</definedName>
    <definedName name="confmc">[13]Cap7!#REF!</definedName>
    <definedName name="conftc" localSheetId="18">[13]Cap7!#REF!</definedName>
    <definedName name="conftc" localSheetId="19">[13]Cap7!#REF!</definedName>
    <definedName name="conftc" localSheetId="20">[13]Cap7!#REF!</definedName>
    <definedName name="conftc" localSheetId="23">[13]Cap7!#REF!</definedName>
    <definedName name="conftc" localSheetId="24">[13]Cap7!#REF!</definedName>
    <definedName name="conftc" localSheetId="25">[13]Cap7!#REF!</definedName>
    <definedName name="conftc" localSheetId="31">[13]Cap7!#REF!</definedName>
    <definedName name="conftc" localSheetId="32">[13]Cap7!#REF!</definedName>
    <definedName name="conftc" localSheetId="33">[13]Cap7!#REF!</definedName>
    <definedName name="conftc" localSheetId="34">[13]Cap7!#REF!</definedName>
    <definedName name="conftc" localSheetId="35">[13]Cap7!#REF!</definedName>
    <definedName name="conftc" localSheetId="36">[13]Cap7!#REF!</definedName>
    <definedName name="conftc" localSheetId="37">[13]Cap7!#REF!</definedName>
    <definedName name="conftc" localSheetId="38">[13]Cap7!#REF!</definedName>
    <definedName name="conftc" localSheetId="39">[13]Cap7!#REF!</definedName>
    <definedName name="conftc" localSheetId="40">[13]Cap7!#REF!</definedName>
    <definedName name="conftc" localSheetId="41">[13]Cap7!#REF!</definedName>
    <definedName name="conftc" localSheetId="42">[13]Cap7!#REF!</definedName>
    <definedName name="conftc" localSheetId="43">[13]Cap7!#REF!</definedName>
    <definedName name="conftc" localSheetId="44">[13]Cap7!#REF!</definedName>
    <definedName name="conftc" localSheetId="45">[13]Cap7!#REF!</definedName>
    <definedName name="conftc" localSheetId="46">[13]Cap7!#REF!</definedName>
    <definedName name="conftc" localSheetId="47">[13]Cap7!#REF!</definedName>
    <definedName name="conftc" localSheetId="48">[13]Cap7!#REF!</definedName>
    <definedName name="conftc" localSheetId="49">[13]Cap7!#REF!</definedName>
    <definedName name="conftc" localSheetId="50">[13]Cap7!#REF!</definedName>
    <definedName name="conftc" localSheetId="51">[13]Cap7!#REF!</definedName>
    <definedName name="conftc" localSheetId="52">[13]Cap7!#REF!</definedName>
    <definedName name="conftc" localSheetId="53">[13]Cap7!#REF!</definedName>
    <definedName name="conftc" localSheetId="54">[13]Cap7!#REF!</definedName>
    <definedName name="conftc" localSheetId="55">[13]Cap7!#REF!</definedName>
    <definedName name="conftc" localSheetId="56">[13]Cap7!#REF!</definedName>
    <definedName name="conftc" localSheetId="57">[13]Cap7!#REF!</definedName>
    <definedName name="conftc">[13]Cap7!#REF!</definedName>
    <definedName name="conftg" localSheetId="18">[13]Cap7!#REF!</definedName>
    <definedName name="conftg" localSheetId="19">[13]Cap7!#REF!</definedName>
    <definedName name="conftg" localSheetId="20">[13]Cap7!#REF!</definedName>
    <definedName name="conftg" localSheetId="23">[13]Cap7!#REF!</definedName>
    <definedName name="conftg" localSheetId="24">[13]Cap7!#REF!</definedName>
    <definedName name="conftg" localSheetId="25">[13]Cap7!#REF!</definedName>
    <definedName name="conftg" localSheetId="31">[13]Cap7!#REF!</definedName>
    <definedName name="conftg" localSheetId="32">[13]Cap7!#REF!</definedName>
    <definedName name="conftg" localSheetId="33">[13]Cap7!#REF!</definedName>
    <definedName name="conftg" localSheetId="34">[13]Cap7!#REF!</definedName>
    <definedName name="conftg" localSheetId="35">[13]Cap7!#REF!</definedName>
    <definedName name="conftg" localSheetId="36">[13]Cap7!#REF!</definedName>
    <definedName name="conftg" localSheetId="37">[13]Cap7!#REF!</definedName>
    <definedName name="conftg" localSheetId="38">[13]Cap7!#REF!</definedName>
    <definedName name="conftg" localSheetId="39">[13]Cap7!#REF!</definedName>
    <definedName name="conftg" localSheetId="40">[13]Cap7!#REF!</definedName>
    <definedName name="conftg" localSheetId="41">[13]Cap7!#REF!</definedName>
    <definedName name="conftg" localSheetId="42">[13]Cap7!#REF!</definedName>
    <definedName name="conftg" localSheetId="43">[13]Cap7!#REF!</definedName>
    <definedName name="conftg" localSheetId="44">[13]Cap7!#REF!</definedName>
    <definedName name="conftg" localSheetId="45">[13]Cap7!#REF!</definedName>
    <definedName name="conftg" localSheetId="46">[13]Cap7!#REF!</definedName>
    <definedName name="conftg" localSheetId="47">[13]Cap7!#REF!</definedName>
    <definedName name="conftg" localSheetId="48">[13]Cap7!#REF!</definedName>
    <definedName name="conftg" localSheetId="49">[13]Cap7!#REF!</definedName>
    <definedName name="conftg" localSheetId="50">[13]Cap7!#REF!</definedName>
    <definedName name="conftg" localSheetId="51">[13]Cap7!#REF!</definedName>
    <definedName name="conftg" localSheetId="52">[13]Cap7!#REF!</definedName>
    <definedName name="conftg" localSheetId="53">[13]Cap7!#REF!</definedName>
    <definedName name="conftg" localSheetId="54">[13]Cap7!#REF!</definedName>
    <definedName name="conftg" localSheetId="55">[13]Cap7!#REF!</definedName>
    <definedName name="conftg" localSheetId="56">[13]Cap7!#REF!</definedName>
    <definedName name="conftg" localSheetId="57">[13]Cap7!#REF!</definedName>
    <definedName name="conftg">[13]Cap7!#REF!</definedName>
    <definedName name="Contaplan" localSheetId="17">_xludf.get.workbook(1)&amp;T(_xludf.now())</definedName>
    <definedName name="Contaplan" localSheetId="18">_xludf.get.workbook(1)&amp;T(_xludf.now())</definedName>
    <definedName name="Contaplan" localSheetId="19">_xludf.get.workbook(1)&amp;T(_xludf.now())</definedName>
    <definedName name="Contaplan" localSheetId="20">_xludf.get.workbook(1)&amp;T(_xludf.now())</definedName>
    <definedName name="Contaplan" localSheetId="21">_xludf.get.workbook(1)&amp;T(_xludf.now())</definedName>
    <definedName name="Contaplan" localSheetId="22">_xludf.get.workbook(1)&amp;T(_xludf.now())</definedName>
    <definedName name="Contaplan" localSheetId="23">_xludf.get.workbook(1)&amp;T(_xludf.now())</definedName>
    <definedName name="Contaplan" localSheetId="24">_xludf.get.workbook(1)&amp;T(_xludf.now())</definedName>
    <definedName name="Contaplan" localSheetId="25">_xludf.get.workbook(1)&amp;T(_xludf.now())</definedName>
    <definedName name="Contaplan" localSheetId="26">_xludf.get.workbook(1)&amp;T(_xludf.now())</definedName>
    <definedName name="Contaplan" localSheetId="27">_xludf.get.workbook(1)&amp;T(_xludf.now())</definedName>
    <definedName name="Contaplan" localSheetId="28">_xludf.get.workbook(1)&amp;T(_xludf.now())</definedName>
    <definedName name="Contaplan" localSheetId="29">_xludf.get.workbook(1)&amp;T(_xludf.now())</definedName>
    <definedName name="Contaplan" localSheetId="30">_xludf.get.workbook(1)&amp;T(_xludf.now())</definedName>
    <definedName name="Contaplan" localSheetId="31">_xludf.get.workbook(1)&amp;T(_xludf.now())</definedName>
    <definedName name="Contaplan" localSheetId="32">_xludf.get.workbook(1)&amp;T(_xludf.now())</definedName>
    <definedName name="Contaplan" localSheetId="33">_xludf.get.workbook(1)&amp;T(_xludf.now())</definedName>
    <definedName name="Contaplan" localSheetId="34">_xludf.get.workbook(1)&amp;T(_xludf.now())</definedName>
    <definedName name="Contaplan" localSheetId="35">_xludf.get.workbook(1)&amp;T(_xludf.now())</definedName>
    <definedName name="Contaplan" localSheetId="36">_xludf.get.workbook(1)&amp;T(_xludf.now())</definedName>
    <definedName name="Contaplan" localSheetId="37">_xludf.get.workbook(1)&amp;T(_xludf.now())</definedName>
    <definedName name="Contaplan" localSheetId="38">_xludf.get.workbook(1)&amp;T(_xludf.now())</definedName>
    <definedName name="Contaplan" localSheetId="39">_xludf.get.workbook(1)&amp;T(_xludf.now())</definedName>
    <definedName name="Contaplan" localSheetId="40">_xludf.get.workbook(1)&amp;T(_xludf.now())</definedName>
    <definedName name="Contaplan" localSheetId="41">_xludf.get.workbook(1)&amp;T(_xludf.now())</definedName>
    <definedName name="Contaplan" localSheetId="42">_xludf.get.workbook(1)&amp;T(_xludf.now())</definedName>
    <definedName name="Contaplan" localSheetId="43">_xludf.get.workbook(1)&amp;T(_xludf.now())</definedName>
    <definedName name="Contaplan" localSheetId="44">_xludf.get.workbook(1)&amp;T(_xludf.now())</definedName>
    <definedName name="Contaplan" localSheetId="45">_xludf.get.workbook(1)&amp;T(_xludf.now())</definedName>
    <definedName name="Contaplan" localSheetId="46">_xludf.get.workbook(1)&amp;T(_xludf.now())</definedName>
    <definedName name="Contaplan" localSheetId="47">_xludf.get.workbook(1)&amp;T(_xludf.now())</definedName>
    <definedName name="Contaplan" localSheetId="48">_xludf.get.workbook(1)&amp;T(_xludf.now())</definedName>
    <definedName name="Contaplan" localSheetId="49">_xludf.get.workbook(1)&amp;T(_xludf.now())</definedName>
    <definedName name="Contaplan" localSheetId="50">_xludf.get.workbook(1)&amp;T(_xludf.now())</definedName>
    <definedName name="Contaplan" localSheetId="51">_xludf.get.workbook(1)&amp;T(_xludf.now())</definedName>
    <definedName name="Contaplan" localSheetId="52">_xludf.get.workbook(1)&amp;T(_xludf.now())</definedName>
    <definedName name="Contaplan" localSheetId="53">_xludf.get.workbook(1)&amp;T(_xludf.now())</definedName>
    <definedName name="Contaplan" localSheetId="54">_xludf.get.workbook(1)&amp;T(_xludf.now())</definedName>
    <definedName name="Contaplan" localSheetId="55">_xludf.get.workbook(1)&amp;T(_xludf.now())</definedName>
    <definedName name="Contaplan" localSheetId="56">_xludf.get.workbook(1)&amp;T(_xludf.now())</definedName>
    <definedName name="Contaplan" localSheetId="57">_xludf.get.workbook(1)&amp;T(_xludf.now())</definedName>
    <definedName name="Contaplan">_xludf.get.workbook(1)&amp;T(_xludf.now())</definedName>
    <definedName name="ContractCode" localSheetId="17">#REF!</definedName>
    <definedName name="ContractCode" localSheetId="18">#REF!</definedName>
    <definedName name="ContractCode" localSheetId="19">#REF!</definedName>
    <definedName name="ContractCode" localSheetId="20">#REF!</definedName>
    <definedName name="ContractCode" localSheetId="22">#REF!</definedName>
    <definedName name="ContractCode" localSheetId="23">#REF!</definedName>
    <definedName name="ContractCode" localSheetId="24">#REF!</definedName>
    <definedName name="ContractCode" localSheetId="25">#REF!</definedName>
    <definedName name="ContractCode" localSheetId="27">#REF!</definedName>
    <definedName name="ContractCode" localSheetId="30">#REF!</definedName>
    <definedName name="ContractCode" localSheetId="31">#REF!</definedName>
    <definedName name="ContractCode" localSheetId="32">#REF!</definedName>
    <definedName name="ContractCode" localSheetId="33">#REF!</definedName>
    <definedName name="ContractCode" localSheetId="34">#REF!</definedName>
    <definedName name="ContractCode" localSheetId="35">#REF!</definedName>
    <definedName name="ContractCode" localSheetId="36">#REF!</definedName>
    <definedName name="ContractCode" localSheetId="37">#REF!</definedName>
    <definedName name="ContractCode" localSheetId="38">#REF!</definedName>
    <definedName name="ContractCode" localSheetId="39">#REF!</definedName>
    <definedName name="ContractCode" localSheetId="40">#REF!</definedName>
    <definedName name="ContractCode" localSheetId="41">#REF!</definedName>
    <definedName name="ContractCode" localSheetId="42">#REF!</definedName>
    <definedName name="ContractCode" localSheetId="43">#REF!</definedName>
    <definedName name="ContractCode" localSheetId="44">#REF!</definedName>
    <definedName name="ContractCode" localSheetId="45">#REF!</definedName>
    <definedName name="ContractCode" localSheetId="46">#REF!</definedName>
    <definedName name="ContractCode" localSheetId="47">#REF!</definedName>
    <definedName name="ContractCode" localSheetId="48">#REF!</definedName>
    <definedName name="ContractCode" localSheetId="49">#REF!</definedName>
    <definedName name="ContractCode" localSheetId="50">#REF!</definedName>
    <definedName name="ContractCode" localSheetId="51">#REF!</definedName>
    <definedName name="ContractCode" localSheetId="52">#REF!</definedName>
    <definedName name="ContractCode" localSheetId="53">#REF!</definedName>
    <definedName name="ContractCode" localSheetId="54">#REF!</definedName>
    <definedName name="ContractCode" localSheetId="55">#REF!</definedName>
    <definedName name="ContractCode" localSheetId="56">#REF!</definedName>
    <definedName name="ContractCode" localSheetId="57">#REF!</definedName>
    <definedName name="ContractCode">#REF!</definedName>
    <definedName name="ContractList" localSheetId="17">#REF!</definedName>
    <definedName name="ContractList" localSheetId="18">#REF!</definedName>
    <definedName name="ContractList" localSheetId="19">#REF!</definedName>
    <definedName name="ContractList" localSheetId="20">#REF!</definedName>
    <definedName name="ContractList" localSheetId="22">#REF!</definedName>
    <definedName name="ContractList" localSheetId="23">#REF!</definedName>
    <definedName name="ContractList" localSheetId="24">#REF!</definedName>
    <definedName name="ContractList" localSheetId="25">#REF!</definedName>
    <definedName name="ContractList" localSheetId="27">#REF!</definedName>
    <definedName name="ContractList" localSheetId="30">#REF!</definedName>
    <definedName name="ContractList" localSheetId="31">#REF!</definedName>
    <definedName name="ContractList" localSheetId="32">#REF!</definedName>
    <definedName name="ContractList" localSheetId="33">#REF!</definedName>
    <definedName name="ContractList" localSheetId="34">#REF!</definedName>
    <definedName name="ContractList" localSheetId="35">#REF!</definedName>
    <definedName name="ContractList" localSheetId="36">#REF!</definedName>
    <definedName name="ContractList" localSheetId="37">#REF!</definedName>
    <definedName name="ContractList" localSheetId="38">#REF!</definedName>
    <definedName name="ContractList" localSheetId="39">#REF!</definedName>
    <definedName name="ContractList" localSheetId="40">#REF!</definedName>
    <definedName name="ContractList" localSheetId="41">#REF!</definedName>
    <definedName name="ContractList" localSheetId="42">#REF!</definedName>
    <definedName name="ContractList" localSheetId="43">#REF!</definedName>
    <definedName name="ContractList" localSheetId="44">#REF!</definedName>
    <definedName name="ContractList" localSheetId="45">#REF!</definedName>
    <definedName name="ContractList" localSheetId="46">#REF!</definedName>
    <definedName name="ContractList" localSheetId="47">#REF!</definedName>
    <definedName name="ContractList" localSheetId="48">#REF!</definedName>
    <definedName name="ContractList" localSheetId="49">#REF!</definedName>
    <definedName name="ContractList" localSheetId="50">#REF!</definedName>
    <definedName name="ContractList" localSheetId="51">#REF!</definedName>
    <definedName name="ContractList" localSheetId="52">#REF!</definedName>
    <definedName name="ContractList" localSheetId="53">#REF!</definedName>
    <definedName name="ContractList" localSheetId="54">#REF!</definedName>
    <definedName name="ContractList" localSheetId="55">#REF!</definedName>
    <definedName name="ContractList" localSheetId="56">#REF!</definedName>
    <definedName name="ContractList" localSheetId="57">#REF!</definedName>
    <definedName name="ContractList">#REF!</definedName>
    <definedName name="CONX" localSheetId="17">#REF!</definedName>
    <definedName name="CONX" localSheetId="18">#REF!</definedName>
    <definedName name="CONX" localSheetId="19">#REF!</definedName>
    <definedName name="CONX" localSheetId="20">#REF!</definedName>
    <definedName name="CONX" localSheetId="22">#REF!</definedName>
    <definedName name="CONX" localSheetId="23">#REF!</definedName>
    <definedName name="CONX" localSheetId="24">#REF!</definedName>
    <definedName name="CONX" localSheetId="25">#REF!</definedName>
    <definedName name="CONX" localSheetId="27">#REF!</definedName>
    <definedName name="CONX" localSheetId="30">#REF!</definedName>
    <definedName name="CONX" localSheetId="31">#REF!</definedName>
    <definedName name="CONX" localSheetId="32">#REF!</definedName>
    <definedName name="CONX" localSheetId="33">#REF!</definedName>
    <definedName name="CONX" localSheetId="34">#REF!</definedName>
    <definedName name="CONX" localSheetId="35">#REF!</definedName>
    <definedName name="CONX" localSheetId="36">#REF!</definedName>
    <definedName name="CONX" localSheetId="37">#REF!</definedName>
    <definedName name="CONX" localSheetId="38">#REF!</definedName>
    <definedName name="CONX" localSheetId="39">#REF!</definedName>
    <definedName name="CONX" localSheetId="40">#REF!</definedName>
    <definedName name="CONX" localSheetId="41">#REF!</definedName>
    <definedName name="CONX" localSheetId="42">#REF!</definedName>
    <definedName name="CONX" localSheetId="43">#REF!</definedName>
    <definedName name="CONX" localSheetId="44">#REF!</definedName>
    <definedName name="CONX" localSheetId="45">#REF!</definedName>
    <definedName name="CONX" localSheetId="46">#REF!</definedName>
    <definedName name="CONX" localSheetId="47">#REF!</definedName>
    <definedName name="CONX" localSheetId="48">#REF!</definedName>
    <definedName name="CONX" localSheetId="49">#REF!</definedName>
    <definedName name="CONX" localSheetId="50">#REF!</definedName>
    <definedName name="CONX" localSheetId="51">#REF!</definedName>
    <definedName name="CONX" localSheetId="52">#REF!</definedName>
    <definedName name="CONX" localSheetId="53">#REF!</definedName>
    <definedName name="CONX" localSheetId="54">#REF!</definedName>
    <definedName name="CONX" localSheetId="55">#REF!</definedName>
    <definedName name="CONX" localSheetId="56">#REF!</definedName>
    <definedName name="CONX" localSheetId="57">#REF!</definedName>
    <definedName name="CONX">#REF!</definedName>
    <definedName name="Copy" localSheetId="17">#REF!</definedName>
    <definedName name="Copy" localSheetId="18">#REF!</definedName>
    <definedName name="Copy" localSheetId="19">#REF!</definedName>
    <definedName name="Copy" localSheetId="20">#REF!</definedName>
    <definedName name="Copy" localSheetId="22">#REF!</definedName>
    <definedName name="Copy" localSheetId="23">#REF!</definedName>
    <definedName name="Copy" localSheetId="24">#REF!</definedName>
    <definedName name="Copy" localSheetId="25">#REF!</definedName>
    <definedName name="Copy" localSheetId="27">#REF!</definedName>
    <definedName name="Copy" localSheetId="30">#REF!</definedName>
    <definedName name="Copy" localSheetId="31">#REF!</definedName>
    <definedName name="Copy" localSheetId="32">#REF!</definedName>
    <definedName name="Copy" localSheetId="33">#REF!</definedName>
    <definedName name="Copy" localSheetId="34">#REF!</definedName>
    <definedName name="Copy" localSheetId="35">#REF!</definedName>
    <definedName name="Copy" localSheetId="36">#REF!</definedName>
    <definedName name="Copy" localSheetId="37">#REF!</definedName>
    <definedName name="Copy" localSheetId="38">#REF!</definedName>
    <definedName name="Copy" localSheetId="39">#REF!</definedName>
    <definedName name="Copy" localSheetId="40">#REF!</definedName>
    <definedName name="Copy" localSheetId="41">#REF!</definedName>
    <definedName name="Copy" localSheetId="42">#REF!</definedName>
    <definedName name="Copy" localSheetId="43">#REF!</definedName>
    <definedName name="Copy" localSheetId="44">#REF!</definedName>
    <definedName name="Copy" localSheetId="45">#REF!</definedName>
    <definedName name="Copy" localSheetId="46">#REF!</definedName>
    <definedName name="Copy" localSheetId="47">#REF!</definedName>
    <definedName name="Copy" localSheetId="48">#REF!</definedName>
    <definedName name="Copy" localSheetId="49">#REF!</definedName>
    <definedName name="Copy" localSheetId="50">#REF!</definedName>
    <definedName name="Copy" localSheetId="51">#REF!</definedName>
    <definedName name="Copy" localSheetId="52">#REF!</definedName>
    <definedName name="Copy" localSheetId="53">#REF!</definedName>
    <definedName name="Copy" localSheetId="54">#REF!</definedName>
    <definedName name="Copy" localSheetId="55">#REF!</definedName>
    <definedName name="Copy" localSheetId="56">#REF!</definedName>
    <definedName name="Copy" localSheetId="57">#REF!</definedName>
    <definedName name="Copy">#REF!</definedName>
    <definedName name="Core_Doc_Types_EARLY" localSheetId="17">OFFSET('[8]A. DOC. INDEX'!$K$2,MATCH(#REF!,'[8]A. DOC. INDEX'!$J$2:$J$14800,0)-1,0,COUNTIF('[8]A. DOC. INDEX'!$J$2:$J$14800,#REF!))</definedName>
    <definedName name="Core_Doc_Types_EARLY" localSheetId="18">OFFSET('[8]A. DOC. INDEX'!$K$2,MATCH(#REF!,'[8]A. DOC. INDEX'!$J$2:$J$14800,0)-1,0,COUNTIF('[8]A. DOC. INDEX'!$J$2:$J$14800,#REF!))</definedName>
    <definedName name="Core_Doc_Types_EARLY" localSheetId="19">OFFSET('[8]A. DOC. INDEX'!$K$2,MATCH(#REF!,'[8]A. DOC. INDEX'!$J$2:$J$14800,0)-1,0,COUNTIF('[8]A. DOC. INDEX'!$J$2:$J$14800,#REF!))</definedName>
    <definedName name="Core_Doc_Types_EARLY" localSheetId="20">OFFSET('[8]A. DOC. INDEX'!$K$2,MATCH(#REF!,'[8]A. DOC. INDEX'!$J$2:$J$14800,0)-1,0,COUNTIF('[8]A. DOC. INDEX'!$J$2:$J$14800,#REF!))</definedName>
    <definedName name="Core_Doc_Types_EARLY" localSheetId="22">OFFSET('[8]A. DOC. INDEX'!$K$2,MATCH(#REF!,'[8]A. DOC. INDEX'!$J$2:$J$14800,0)-1,0,COUNTIF('[8]A. DOC. INDEX'!$J$2:$J$14800,#REF!))</definedName>
    <definedName name="Core_Doc_Types_EARLY" localSheetId="23">OFFSET('[8]A. DOC. INDEX'!$K$2,MATCH(#REF!,'[8]A. DOC. INDEX'!$J$2:$J$14800,0)-1,0,COUNTIF('[8]A. DOC. INDEX'!$J$2:$J$14800,#REF!))</definedName>
    <definedName name="Core_Doc_Types_EARLY" localSheetId="24">OFFSET('[8]A. DOC. INDEX'!$K$2,MATCH(#REF!,'[8]A. DOC. INDEX'!$J$2:$J$14800,0)-1,0,COUNTIF('[8]A. DOC. INDEX'!$J$2:$J$14800,#REF!))</definedName>
    <definedName name="Core_Doc_Types_EARLY" localSheetId="25">OFFSET('[8]A. DOC. INDEX'!$K$2,MATCH(#REF!,'[8]A. DOC. INDEX'!$J$2:$J$14800,0)-1,0,COUNTIF('[8]A. DOC. INDEX'!$J$2:$J$14800,#REF!))</definedName>
    <definedName name="Core_Doc_Types_EARLY" localSheetId="27">OFFSET('[8]A. DOC. INDEX'!$K$2,MATCH(#REF!,'[8]A. DOC. INDEX'!$J$2:$J$14800,0)-1,0,COUNTIF('[8]A. DOC. INDEX'!$J$2:$J$14800,#REF!))</definedName>
    <definedName name="Core_Doc_Types_EARLY" localSheetId="30">OFFSET('[8]A. DOC. INDEX'!$K$2,MATCH(#REF!,'[8]A. DOC. INDEX'!$J$2:$J$14800,0)-1,0,COUNTIF('[8]A. DOC. INDEX'!$J$2:$J$14800,#REF!))</definedName>
    <definedName name="Core_Doc_Types_EARLY" localSheetId="31">OFFSET('[8]A. DOC. INDEX'!$K$2,MATCH(#REF!,'[8]A. DOC. INDEX'!$J$2:$J$14800,0)-1,0,COUNTIF('[8]A. DOC. INDEX'!$J$2:$J$14800,#REF!))</definedName>
    <definedName name="Core_Doc_Types_EARLY" localSheetId="32">OFFSET('[8]A. DOC. INDEX'!$K$2,MATCH(#REF!,'[8]A. DOC. INDEX'!$J$2:$J$14800,0)-1,0,COUNTIF('[8]A. DOC. INDEX'!$J$2:$J$14800,#REF!))</definedName>
    <definedName name="Core_Doc_Types_EARLY" localSheetId="33">OFFSET('[8]A. DOC. INDEX'!$K$2,MATCH(#REF!,'[8]A. DOC. INDEX'!$J$2:$J$14800,0)-1,0,COUNTIF('[8]A. DOC. INDEX'!$J$2:$J$14800,#REF!))</definedName>
    <definedName name="Core_Doc_Types_EARLY" localSheetId="34">OFFSET('[8]A. DOC. INDEX'!$K$2,MATCH(#REF!,'[8]A. DOC. INDEX'!$J$2:$J$14800,0)-1,0,COUNTIF('[8]A. DOC. INDEX'!$J$2:$J$14800,#REF!))</definedName>
    <definedName name="Core_Doc_Types_EARLY" localSheetId="35">OFFSET('[8]A. DOC. INDEX'!$K$2,MATCH(#REF!,'[8]A. DOC. INDEX'!$J$2:$J$14800,0)-1,0,COUNTIF('[8]A. DOC. INDEX'!$J$2:$J$14800,#REF!))</definedName>
    <definedName name="Core_Doc_Types_EARLY" localSheetId="36">OFFSET('[8]A. DOC. INDEX'!$K$2,MATCH(#REF!,'[8]A. DOC. INDEX'!$J$2:$J$14800,0)-1,0,COUNTIF('[8]A. DOC. INDEX'!$J$2:$J$14800,#REF!))</definedName>
    <definedName name="Core_Doc_Types_EARLY" localSheetId="37">OFFSET('[8]A. DOC. INDEX'!$K$2,MATCH(#REF!,'[8]A. DOC. INDEX'!$J$2:$J$14800,0)-1,0,COUNTIF('[8]A. DOC. INDEX'!$J$2:$J$14800,#REF!))</definedName>
    <definedName name="Core_Doc_Types_EARLY" localSheetId="38">OFFSET('[8]A. DOC. INDEX'!$K$2,MATCH(#REF!,'[8]A. DOC. INDEX'!$J$2:$J$14800,0)-1,0,COUNTIF('[8]A. DOC. INDEX'!$J$2:$J$14800,#REF!))</definedName>
    <definedName name="Core_Doc_Types_EARLY" localSheetId="39">OFFSET('[8]A. DOC. INDEX'!$K$2,MATCH(#REF!,'[8]A. DOC. INDEX'!$J$2:$J$14800,0)-1,0,COUNTIF('[8]A. DOC. INDEX'!$J$2:$J$14800,#REF!))</definedName>
    <definedName name="Core_Doc_Types_EARLY" localSheetId="40">OFFSET('[8]A. DOC. INDEX'!$K$2,MATCH(#REF!,'[8]A. DOC. INDEX'!$J$2:$J$14800,0)-1,0,COUNTIF('[8]A. DOC. INDEX'!$J$2:$J$14800,#REF!))</definedName>
    <definedName name="Core_Doc_Types_EARLY" localSheetId="41">OFFSET('[8]A. DOC. INDEX'!$K$2,MATCH(#REF!,'[8]A. DOC. INDEX'!$J$2:$J$14800,0)-1,0,COUNTIF('[8]A. DOC. INDEX'!$J$2:$J$14800,#REF!))</definedName>
    <definedName name="Core_Doc_Types_EARLY" localSheetId="42">OFFSET('[8]A. DOC. INDEX'!$K$2,MATCH(#REF!,'[8]A. DOC. INDEX'!$J$2:$J$14800,0)-1,0,COUNTIF('[8]A. DOC. INDEX'!$J$2:$J$14800,#REF!))</definedName>
    <definedName name="Core_Doc_Types_EARLY" localSheetId="43">OFFSET('[8]A. DOC. INDEX'!$K$2,MATCH(#REF!,'[8]A. DOC. INDEX'!$J$2:$J$14800,0)-1,0,COUNTIF('[8]A. DOC. INDEX'!$J$2:$J$14800,#REF!))</definedName>
    <definedName name="Core_Doc_Types_EARLY" localSheetId="44">OFFSET('[8]A. DOC. INDEX'!$K$2,MATCH(#REF!,'[8]A. DOC. INDEX'!$J$2:$J$14800,0)-1,0,COUNTIF('[8]A. DOC. INDEX'!$J$2:$J$14800,#REF!))</definedName>
    <definedName name="Core_Doc_Types_EARLY" localSheetId="45">OFFSET('[8]A. DOC. INDEX'!$K$2,MATCH(#REF!,'[8]A. DOC. INDEX'!$J$2:$J$14800,0)-1,0,COUNTIF('[8]A. DOC. INDEX'!$J$2:$J$14800,#REF!))</definedName>
    <definedName name="Core_Doc_Types_EARLY" localSheetId="46">OFFSET('[8]A. DOC. INDEX'!$K$2,MATCH(#REF!,'[8]A. DOC. INDEX'!$J$2:$J$14800,0)-1,0,COUNTIF('[8]A. DOC. INDEX'!$J$2:$J$14800,#REF!))</definedName>
    <definedName name="Core_Doc_Types_EARLY" localSheetId="47">OFFSET('[8]A. DOC. INDEX'!$K$2,MATCH(#REF!,'[8]A. DOC. INDEX'!$J$2:$J$14800,0)-1,0,COUNTIF('[8]A. DOC. INDEX'!$J$2:$J$14800,#REF!))</definedName>
    <definedName name="Core_Doc_Types_EARLY" localSheetId="48">OFFSET('[8]A. DOC. INDEX'!$K$2,MATCH(#REF!,'[8]A. DOC. INDEX'!$J$2:$J$14800,0)-1,0,COUNTIF('[8]A. DOC. INDEX'!$J$2:$J$14800,#REF!))</definedName>
    <definedName name="Core_Doc_Types_EARLY" localSheetId="49">OFFSET('[8]A. DOC. INDEX'!$K$2,MATCH(#REF!,'[8]A. DOC. INDEX'!$J$2:$J$14800,0)-1,0,COUNTIF('[8]A. DOC. INDEX'!$J$2:$J$14800,#REF!))</definedName>
    <definedName name="Core_Doc_Types_EARLY" localSheetId="50">OFFSET('[8]A. DOC. INDEX'!$K$2,MATCH(#REF!,'[8]A. DOC. INDEX'!$J$2:$J$14800,0)-1,0,COUNTIF('[8]A. DOC. INDEX'!$J$2:$J$14800,#REF!))</definedName>
    <definedName name="Core_Doc_Types_EARLY" localSheetId="51">OFFSET('[8]A. DOC. INDEX'!$K$2,MATCH(#REF!,'[8]A. DOC. INDEX'!$J$2:$J$14800,0)-1,0,COUNTIF('[8]A. DOC. INDEX'!$J$2:$J$14800,#REF!))</definedName>
    <definedName name="Core_Doc_Types_EARLY" localSheetId="52">OFFSET('[8]A. DOC. INDEX'!$K$2,MATCH(#REF!,'[8]A. DOC. INDEX'!$J$2:$J$14800,0)-1,0,COUNTIF('[8]A. DOC. INDEX'!$J$2:$J$14800,#REF!))</definedName>
    <definedName name="Core_Doc_Types_EARLY" localSheetId="53">OFFSET('[8]A. DOC. INDEX'!$K$2,MATCH(#REF!,'[8]A. DOC. INDEX'!$J$2:$J$14800,0)-1,0,COUNTIF('[8]A. DOC. INDEX'!$J$2:$J$14800,#REF!))</definedName>
    <definedName name="Core_Doc_Types_EARLY" localSheetId="54">OFFSET('[8]A. DOC. INDEX'!$K$2,MATCH(#REF!,'[8]A. DOC. INDEX'!$J$2:$J$14800,0)-1,0,COUNTIF('[8]A. DOC. INDEX'!$J$2:$J$14800,#REF!))</definedName>
    <definedName name="Core_Doc_Types_EARLY" localSheetId="55">OFFSET('[8]A. DOC. INDEX'!$K$2,MATCH(#REF!,'[8]A. DOC. INDEX'!$J$2:$J$14800,0)-1,0,COUNTIF('[8]A. DOC. INDEX'!$J$2:$J$14800,#REF!))</definedName>
    <definedName name="Core_Doc_Types_EARLY" localSheetId="56">OFFSET('[8]A. DOC. INDEX'!$K$2,MATCH(#REF!,'[8]A. DOC. INDEX'!$J$2:$J$14800,0)-1,0,COUNTIF('[8]A. DOC. INDEX'!$J$2:$J$14800,#REF!))</definedName>
    <definedName name="Core_Doc_Types_EARLY" localSheetId="57">OFFSET('[8]A. DOC. INDEX'!$K$2,MATCH(#REF!,'[8]A. DOC. INDEX'!$J$2:$J$14800,0)-1,0,COUNTIF('[8]A. DOC. INDEX'!$J$2:$J$14800,#REF!))</definedName>
    <definedName name="Core_Doc_Types_EARLY">OFFSET('[8]A. DOC. INDEX'!$K$2,MATCH(#REF!,'[8]A. DOC. INDEX'!$J$2:$J$14800,0)-1,0,COUNTIF('[8]A. DOC. INDEX'!$J$2:$J$14800,#REF!))</definedName>
    <definedName name="Core_Doc_Types_FEED">OFFSET('[8]A. DOC. INDEX'!$K$2,MATCH('[14]MR List'!$L1,'[8]A. DOC. INDEX'!$J$2:$J$14800,0)-1,0,COUNTIF('[8]A. DOC. INDEX'!$J$2:$J$14800,'[14]MR List'!$L1))</definedName>
    <definedName name="CORRC" localSheetId="17">#REF!</definedName>
    <definedName name="CORRC" localSheetId="18">#REF!</definedName>
    <definedName name="CORRC" localSheetId="19">#REF!</definedName>
    <definedName name="CORRC" localSheetId="20">#REF!</definedName>
    <definedName name="CORRC" localSheetId="22">#REF!</definedName>
    <definedName name="CORRC" localSheetId="23">#REF!</definedName>
    <definedName name="CORRC" localSheetId="24">#REF!</definedName>
    <definedName name="CORRC" localSheetId="25">#REF!</definedName>
    <definedName name="CORRC" localSheetId="27">#REF!</definedName>
    <definedName name="CORRC" localSheetId="30">#REF!</definedName>
    <definedName name="CORRC" localSheetId="31">#REF!</definedName>
    <definedName name="CORRC" localSheetId="32">#REF!</definedName>
    <definedName name="CORRC" localSheetId="33">#REF!</definedName>
    <definedName name="CORRC" localSheetId="34">#REF!</definedName>
    <definedName name="CORRC" localSheetId="35">#REF!</definedName>
    <definedName name="CORRC" localSheetId="36">#REF!</definedName>
    <definedName name="CORRC" localSheetId="37">#REF!</definedName>
    <definedName name="CORRC" localSheetId="38">#REF!</definedName>
    <definedName name="CORRC" localSheetId="39">#REF!</definedName>
    <definedName name="CORRC" localSheetId="40">#REF!</definedName>
    <definedName name="CORRC" localSheetId="41">#REF!</definedName>
    <definedName name="CORRC" localSheetId="42">#REF!</definedName>
    <definedName name="CORRC" localSheetId="43">#REF!</definedName>
    <definedName name="CORRC" localSheetId="44">#REF!</definedName>
    <definedName name="CORRC" localSheetId="45">#REF!</definedName>
    <definedName name="CORRC" localSheetId="46">#REF!</definedName>
    <definedName name="CORRC" localSheetId="47">#REF!</definedName>
    <definedName name="CORRC" localSheetId="48">#REF!</definedName>
    <definedName name="CORRC" localSheetId="49">#REF!</definedName>
    <definedName name="CORRC" localSheetId="50">#REF!</definedName>
    <definedName name="CORRC" localSheetId="51">#REF!</definedName>
    <definedName name="CORRC" localSheetId="52">#REF!</definedName>
    <definedName name="CORRC" localSheetId="53">#REF!</definedName>
    <definedName name="CORRC" localSheetId="54">#REF!</definedName>
    <definedName name="CORRC" localSheetId="55">#REF!</definedName>
    <definedName name="CORRC" localSheetId="56">#REF!</definedName>
    <definedName name="CORRC" localSheetId="57">#REF!</definedName>
    <definedName name="CORRC">#REF!</definedName>
    <definedName name="costcenters" localSheetId="17">#REF!</definedName>
    <definedName name="costcenters" localSheetId="18">#REF!</definedName>
    <definedName name="costcenters" localSheetId="19">#REF!</definedName>
    <definedName name="costcenters" localSheetId="20">#REF!</definedName>
    <definedName name="costcenters" localSheetId="22">#REF!</definedName>
    <definedName name="costcenters" localSheetId="23">#REF!</definedName>
    <definedName name="costcenters" localSheetId="24">#REF!</definedName>
    <definedName name="costcenters" localSheetId="25">#REF!</definedName>
    <definedName name="costcenters" localSheetId="27">#REF!</definedName>
    <definedName name="costcenters" localSheetId="30">#REF!</definedName>
    <definedName name="costcenters" localSheetId="31">#REF!</definedName>
    <definedName name="costcenters" localSheetId="32">#REF!</definedName>
    <definedName name="costcenters" localSheetId="33">#REF!</definedName>
    <definedName name="costcenters" localSheetId="34">#REF!</definedName>
    <definedName name="costcenters" localSheetId="35">#REF!</definedName>
    <definedName name="costcenters" localSheetId="36">#REF!</definedName>
    <definedName name="costcenters" localSheetId="37">#REF!</definedName>
    <definedName name="costcenters" localSheetId="38">#REF!</definedName>
    <definedName name="costcenters" localSheetId="39">#REF!</definedName>
    <definedName name="costcenters" localSheetId="40">#REF!</definedName>
    <definedName name="costcenters" localSheetId="41">#REF!</definedName>
    <definedName name="costcenters" localSheetId="42">#REF!</definedName>
    <definedName name="costcenters" localSheetId="43">#REF!</definedName>
    <definedName name="costcenters" localSheetId="44">#REF!</definedName>
    <definedName name="costcenters" localSheetId="45">#REF!</definedName>
    <definedName name="costcenters" localSheetId="46">#REF!</definedName>
    <definedName name="costcenters" localSheetId="47">#REF!</definedName>
    <definedName name="costcenters" localSheetId="48">#REF!</definedName>
    <definedName name="costcenters" localSheetId="49">#REF!</definedName>
    <definedName name="costcenters" localSheetId="50">#REF!</definedName>
    <definedName name="costcenters" localSheetId="51">#REF!</definedName>
    <definedName name="costcenters" localSheetId="52">#REF!</definedName>
    <definedName name="costcenters" localSheetId="53">#REF!</definedName>
    <definedName name="costcenters" localSheetId="54">#REF!</definedName>
    <definedName name="costcenters" localSheetId="55">#REF!</definedName>
    <definedName name="costcenters" localSheetId="56">#REF!</definedName>
    <definedName name="costcenters" localSheetId="57">#REF!</definedName>
    <definedName name="costcenters">#REF!</definedName>
    <definedName name="CPAG" localSheetId="17">#REF!</definedName>
    <definedName name="CPAG" localSheetId="18">#REF!</definedName>
    <definedName name="CPAG" localSheetId="19">#REF!</definedName>
    <definedName name="CPAG" localSheetId="20">#REF!</definedName>
    <definedName name="CPAG" localSheetId="22">#REF!</definedName>
    <definedName name="CPAG" localSheetId="23">#REF!</definedName>
    <definedName name="CPAG" localSheetId="24">#REF!</definedName>
    <definedName name="CPAG" localSheetId="25">#REF!</definedName>
    <definedName name="CPAG" localSheetId="27">#REF!</definedName>
    <definedName name="CPAG" localSheetId="30">#REF!</definedName>
    <definedName name="CPAG" localSheetId="31">#REF!</definedName>
    <definedName name="CPAG" localSheetId="32">#REF!</definedName>
    <definedName name="CPAG" localSheetId="33">#REF!</definedName>
    <definedName name="CPAG" localSheetId="34">#REF!</definedName>
    <definedName name="CPAG" localSheetId="35">#REF!</definedName>
    <definedName name="CPAG" localSheetId="36">#REF!</definedName>
    <definedName name="CPAG" localSheetId="37">#REF!</definedName>
    <definedName name="CPAG" localSheetId="38">#REF!</definedName>
    <definedName name="CPAG" localSheetId="39">#REF!</definedName>
    <definedName name="CPAG" localSheetId="40">#REF!</definedName>
    <definedName name="CPAG" localSheetId="41">#REF!</definedName>
    <definedName name="CPAG" localSheetId="42">#REF!</definedName>
    <definedName name="CPAG" localSheetId="43">#REF!</definedName>
    <definedName name="CPAG" localSheetId="44">#REF!</definedName>
    <definedName name="CPAG" localSheetId="45">#REF!</definedName>
    <definedName name="CPAG" localSheetId="46">#REF!</definedName>
    <definedName name="CPAG" localSheetId="47">#REF!</definedName>
    <definedName name="CPAG" localSheetId="48">#REF!</definedName>
    <definedName name="CPAG" localSheetId="49">#REF!</definedName>
    <definedName name="CPAG" localSheetId="50">#REF!</definedName>
    <definedName name="CPAG" localSheetId="51">#REF!</definedName>
    <definedName name="CPAG" localSheetId="52">#REF!</definedName>
    <definedName name="CPAG" localSheetId="53">#REF!</definedName>
    <definedName name="CPAG" localSheetId="54">#REF!</definedName>
    <definedName name="CPAG" localSheetId="55">#REF!</definedName>
    <definedName name="CPAG" localSheetId="56">#REF!</definedName>
    <definedName name="CPAG" localSheetId="57">#REF!</definedName>
    <definedName name="CPAG">#REF!</definedName>
    <definedName name="CPAGE" localSheetId="17">#REF!</definedName>
    <definedName name="CPAGE" localSheetId="18">#REF!</definedName>
    <definedName name="CPAGE" localSheetId="19">#REF!</definedName>
    <definedName name="CPAGE" localSheetId="20">#REF!</definedName>
    <definedName name="CPAGE" localSheetId="22">#REF!</definedName>
    <definedName name="CPAGE" localSheetId="23">#REF!</definedName>
    <definedName name="CPAGE" localSheetId="24">#REF!</definedName>
    <definedName name="CPAGE" localSheetId="25">#REF!</definedName>
    <definedName name="CPAGE" localSheetId="27">#REF!</definedName>
    <definedName name="CPAGE" localSheetId="30">#REF!</definedName>
    <definedName name="CPAGE" localSheetId="31">#REF!</definedName>
    <definedName name="CPAGE" localSheetId="32">#REF!</definedName>
    <definedName name="CPAGE" localSheetId="33">#REF!</definedName>
    <definedName name="CPAGE" localSheetId="34">#REF!</definedName>
    <definedName name="CPAGE" localSheetId="35">#REF!</definedName>
    <definedName name="CPAGE" localSheetId="36">#REF!</definedName>
    <definedName name="CPAGE" localSheetId="37">#REF!</definedName>
    <definedName name="CPAGE" localSheetId="38">#REF!</definedName>
    <definedName name="CPAGE" localSheetId="39">#REF!</definedName>
    <definedName name="CPAGE" localSheetId="40">#REF!</definedName>
    <definedName name="CPAGE" localSheetId="41">#REF!</definedName>
    <definedName name="CPAGE" localSheetId="42">#REF!</definedName>
    <definedName name="CPAGE" localSheetId="43">#REF!</definedName>
    <definedName name="CPAGE" localSheetId="44">#REF!</definedName>
    <definedName name="CPAGE" localSheetId="45">#REF!</definedName>
    <definedName name="CPAGE" localSheetId="46">#REF!</definedName>
    <definedName name="CPAGE" localSheetId="47">#REF!</definedName>
    <definedName name="CPAGE" localSheetId="48">#REF!</definedName>
    <definedName name="CPAGE" localSheetId="49">#REF!</definedName>
    <definedName name="CPAGE" localSheetId="50">#REF!</definedName>
    <definedName name="CPAGE" localSheetId="51">#REF!</definedName>
    <definedName name="CPAGE" localSheetId="52">#REF!</definedName>
    <definedName name="CPAGE" localSheetId="53">#REF!</definedName>
    <definedName name="CPAGE" localSheetId="54">#REF!</definedName>
    <definedName name="CPAGE" localSheetId="55">#REF!</definedName>
    <definedName name="CPAGE" localSheetId="56">#REF!</definedName>
    <definedName name="CPAGE" localSheetId="57">#REF!</definedName>
    <definedName name="CPAGE">#REF!</definedName>
    <definedName name="CPAGEX" localSheetId="17">#REF!</definedName>
    <definedName name="CPAGEX" localSheetId="18">#REF!</definedName>
    <definedName name="CPAGEX" localSheetId="19">#REF!</definedName>
    <definedName name="CPAGEX" localSheetId="20">#REF!</definedName>
    <definedName name="CPAGEX" localSheetId="22">#REF!</definedName>
    <definedName name="CPAGEX" localSheetId="23">#REF!</definedName>
    <definedName name="CPAGEX" localSheetId="24">#REF!</definedName>
    <definedName name="CPAGEX" localSheetId="25">#REF!</definedName>
    <definedName name="CPAGEX" localSheetId="27">#REF!</definedName>
    <definedName name="CPAGEX" localSheetId="30">#REF!</definedName>
    <definedName name="CPAGEX" localSheetId="31">#REF!</definedName>
    <definedName name="CPAGEX" localSheetId="32">#REF!</definedName>
    <definedName name="CPAGEX" localSheetId="33">#REF!</definedName>
    <definedName name="CPAGEX" localSheetId="34">#REF!</definedName>
    <definedName name="CPAGEX" localSheetId="35">#REF!</definedName>
    <definedName name="CPAGEX" localSheetId="36">#REF!</definedName>
    <definedName name="CPAGEX" localSheetId="37">#REF!</definedName>
    <definedName name="CPAGEX" localSheetId="38">#REF!</definedName>
    <definedName name="CPAGEX" localSheetId="39">#REF!</definedName>
    <definedName name="CPAGEX" localSheetId="40">#REF!</definedName>
    <definedName name="CPAGEX" localSheetId="41">#REF!</definedName>
    <definedName name="CPAGEX" localSheetId="42">#REF!</definedName>
    <definedName name="CPAGEX" localSheetId="43">#REF!</definedName>
    <definedName name="CPAGEX" localSheetId="44">#REF!</definedName>
    <definedName name="CPAGEX" localSheetId="45">#REF!</definedName>
    <definedName name="CPAGEX" localSheetId="46">#REF!</definedName>
    <definedName name="CPAGEX" localSheetId="47">#REF!</definedName>
    <definedName name="CPAGEX" localSheetId="48">#REF!</definedName>
    <definedName name="CPAGEX" localSheetId="49">#REF!</definedName>
    <definedName name="CPAGEX" localSheetId="50">#REF!</definedName>
    <definedName name="CPAGEX" localSheetId="51">#REF!</definedName>
    <definedName name="CPAGEX" localSheetId="52">#REF!</definedName>
    <definedName name="CPAGEX" localSheetId="53">#REF!</definedName>
    <definedName name="CPAGEX" localSheetId="54">#REF!</definedName>
    <definedName name="CPAGEX" localSheetId="55">#REF!</definedName>
    <definedName name="CPAGEX" localSheetId="56">#REF!</definedName>
    <definedName name="CPAGEX" localSheetId="57">#REF!</definedName>
    <definedName name="CPAGEX">#REF!</definedName>
    <definedName name="_xlnm.Criteria">[15]DropDown!$K$5:$K$17</definedName>
    <definedName name="CRS" localSheetId="17">#REF!</definedName>
    <definedName name="CRS" localSheetId="18">#REF!</definedName>
    <definedName name="CRS" localSheetId="19">#REF!</definedName>
    <definedName name="CRS" localSheetId="20">#REF!</definedName>
    <definedName name="CRS" localSheetId="22">#REF!</definedName>
    <definedName name="CRS" localSheetId="23">#REF!</definedName>
    <definedName name="CRS" localSheetId="24">#REF!</definedName>
    <definedName name="CRS" localSheetId="25">#REF!</definedName>
    <definedName name="CRS" localSheetId="27">#REF!</definedName>
    <definedName name="CRS" localSheetId="30">#REF!</definedName>
    <definedName name="CRS" localSheetId="31">#REF!</definedName>
    <definedName name="CRS" localSheetId="32">#REF!</definedName>
    <definedName name="CRS" localSheetId="33">#REF!</definedName>
    <definedName name="CRS" localSheetId="34">#REF!</definedName>
    <definedName name="CRS" localSheetId="35">#REF!</definedName>
    <definedName name="CRS" localSheetId="36">#REF!</definedName>
    <definedName name="CRS" localSheetId="37">#REF!</definedName>
    <definedName name="CRS" localSheetId="38">#REF!</definedName>
    <definedName name="CRS" localSheetId="39">#REF!</definedName>
    <definedName name="CRS" localSheetId="40">#REF!</definedName>
    <definedName name="CRS" localSheetId="41">#REF!</definedName>
    <definedName name="CRS" localSheetId="42">#REF!</definedName>
    <definedName name="CRS" localSheetId="43">#REF!</definedName>
    <definedName name="CRS" localSheetId="44">#REF!</definedName>
    <definedName name="CRS" localSheetId="45">#REF!</definedName>
    <definedName name="CRS" localSheetId="46">#REF!</definedName>
    <definedName name="CRS" localSheetId="47">#REF!</definedName>
    <definedName name="CRS" localSheetId="48">#REF!</definedName>
    <definedName name="CRS" localSheetId="49">#REF!</definedName>
    <definedName name="CRS" localSheetId="50">#REF!</definedName>
    <definedName name="CRS" localSheetId="51">#REF!</definedName>
    <definedName name="CRS" localSheetId="52">#REF!</definedName>
    <definedName name="CRS" localSheetId="53">#REF!</definedName>
    <definedName name="CRS" localSheetId="54">#REF!</definedName>
    <definedName name="CRS" localSheetId="55">#REF!</definedName>
    <definedName name="CRS" localSheetId="56">#REF!</definedName>
    <definedName name="CRS" localSheetId="57">#REF!</definedName>
    <definedName name="CRS">#REF!</definedName>
    <definedName name="Currency" localSheetId="17">[16]Quotation!#REF!</definedName>
    <definedName name="Currency" localSheetId="18">[16]Quotation!#REF!</definedName>
    <definedName name="Currency" localSheetId="19">[16]Quotation!#REF!</definedName>
    <definedName name="Currency" localSheetId="20">[16]Quotation!#REF!</definedName>
    <definedName name="Currency" localSheetId="22">[16]Quotation!#REF!</definedName>
    <definedName name="Currency" localSheetId="23">[16]Quotation!#REF!</definedName>
    <definedName name="Currency" localSheetId="24">[16]Quotation!#REF!</definedName>
    <definedName name="Currency" localSheetId="25">[16]Quotation!#REF!</definedName>
    <definedName name="Currency" localSheetId="27">[16]Quotation!#REF!</definedName>
    <definedName name="Currency" localSheetId="30">[16]Quotation!#REF!</definedName>
    <definedName name="Currency" localSheetId="31">[16]Quotation!#REF!</definedName>
    <definedName name="Currency" localSheetId="32">[16]Quotation!#REF!</definedName>
    <definedName name="Currency" localSheetId="33">[16]Quotation!#REF!</definedName>
    <definedName name="Currency" localSheetId="34">[16]Quotation!#REF!</definedName>
    <definedName name="Currency" localSheetId="35">[16]Quotation!#REF!</definedName>
    <definedName name="Currency" localSheetId="36">[16]Quotation!#REF!</definedName>
    <definedName name="Currency" localSheetId="37">[16]Quotation!#REF!</definedName>
    <definedName name="Currency" localSheetId="38">[16]Quotation!#REF!</definedName>
    <definedName name="Currency" localSheetId="39">[16]Quotation!#REF!</definedName>
    <definedName name="Currency" localSheetId="40">[16]Quotation!#REF!</definedName>
    <definedName name="Currency" localSheetId="41">[16]Quotation!#REF!</definedName>
    <definedName name="Currency" localSheetId="42">[16]Quotation!#REF!</definedName>
    <definedName name="Currency" localSheetId="43">[16]Quotation!#REF!</definedName>
    <definedName name="Currency" localSheetId="44">[16]Quotation!#REF!</definedName>
    <definedName name="Currency" localSheetId="45">[16]Quotation!#REF!</definedName>
    <definedName name="Currency" localSheetId="46">[16]Quotation!#REF!</definedName>
    <definedName name="Currency" localSheetId="47">[16]Quotation!#REF!</definedName>
    <definedName name="Currency" localSheetId="48">[16]Quotation!#REF!</definedName>
    <definedName name="Currency" localSheetId="49">[16]Quotation!#REF!</definedName>
    <definedName name="Currency" localSheetId="50">[16]Quotation!#REF!</definedName>
    <definedName name="Currency" localSheetId="51">[16]Quotation!#REF!</definedName>
    <definedName name="Currency" localSheetId="52">[16]Quotation!#REF!</definedName>
    <definedName name="Currency" localSheetId="53">[16]Quotation!#REF!</definedName>
    <definedName name="Currency" localSheetId="54">[16]Quotation!#REF!</definedName>
    <definedName name="Currency" localSheetId="55">[16]Quotation!#REF!</definedName>
    <definedName name="Currency" localSheetId="56">[16]Quotation!#REF!</definedName>
    <definedName name="Currency" localSheetId="57">[16]Quotation!#REF!</definedName>
    <definedName name="Currency">[16]Quotation!#REF!</definedName>
    <definedName name="cv_valve_diam" localSheetId="18">#REF!</definedName>
    <definedName name="cv_valve_diam" localSheetId="19">#REF!</definedName>
    <definedName name="cv_valve_diam" localSheetId="20">#REF!</definedName>
    <definedName name="cv_valve_diam" localSheetId="23">#REF!</definedName>
    <definedName name="cv_valve_diam" localSheetId="24">#REF!</definedName>
    <definedName name="cv_valve_diam" localSheetId="25">#REF!</definedName>
    <definedName name="cv_valve_diam" localSheetId="31">#REF!</definedName>
    <definedName name="cv_valve_diam" localSheetId="32">#REF!</definedName>
    <definedName name="cv_valve_diam" localSheetId="33">#REF!</definedName>
    <definedName name="cv_valve_diam" localSheetId="34">#REF!</definedName>
    <definedName name="cv_valve_diam" localSheetId="35">#REF!</definedName>
    <definedName name="cv_valve_diam" localSheetId="36">#REF!</definedName>
    <definedName name="cv_valve_diam" localSheetId="37">#REF!</definedName>
    <definedName name="cv_valve_diam" localSheetId="38">#REF!</definedName>
    <definedName name="cv_valve_diam" localSheetId="39">#REF!</definedName>
    <definedName name="cv_valve_diam" localSheetId="40">#REF!</definedName>
    <definedName name="cv_valve_diam" localSheetId="41">#REF!</definedName>
    <definedName name="cv_valve_diam" localSheetId="42">#REF!</definedName>
    <definedName name="cv_valve_diam" localSheetId="43">#REF!</definedName>
    <definedName name="cv_valve_diam" localSheetId="44">#REF!</definedName>
    <definedName name="cv_valve_diam" localSheetId="45">#REF!</definedName>
    <definedName name="cv_valve_diam" localSheetId="46">#REF!</definedName>
    <definedName name="cv_valve_diam" localSheetId="47">#REF!</definedName>
    <definedName name="cv_valve_diam" localSheetId="48">#REF!</definedName>
    <definedName name="cv_valve_diam" localSheetId="49">#REF!</definedName>
    <definedName name="cv_valve_diam" localSheetId="50">#REF!</definedName>
    <definedName name="cv_valve_diam" localSheetId="51">#REF!</definedName>
    <definedName name="cv_valve_diam" localSheetId="52">#REF!</definedName>
    <definedName name="cv_valve_diam" localSheetId="53">#REF!</definedName>
    <definedName name="cv_valve_diam" localSheetId="54">#REF!</definedName>
    <definedName name="cv_valve_diam" localSheetId="55">#REF!</definedName>
    <definedName name="cv_valve_diam" localSheetId="56">#REF!</definedName>
    <definedName name="cv_valve_diam" localSheetId="57">#REF!</definedName>
    <definedName name="cv_valve_diam">#REF!</definedName>
    <definedName name="cv_valve_diam_001" localSheetId="18">#REF!</definedName>
    <definedName name="cv_valve_diam_001" localSheetId="19">#REF!</definedName>
    <definedName name="cv_valve_diam_001" localSheetId="20">#REF!</definedName>
    <definedName name="cv_valve_diam_001" localSheetId="23">#REF!</definedName>
    <definedName name="cv_valve_diam_001" localSheetId="24">#REF!</definedName>
    <definedName name="cv_valve_diam_001" localSheetId="25">#REF!</definedName>
    <definedName name="cv_valve_diam_001" localSheetId="31">#REF!</definedName>
    <definedName name="cv_valve_diam_001" localSheetId="32">#REF!</definedName>
    <definedName name="cv_valve_diam_001" localSheetId="33">#REF!</definedName>
    <definedName name="cv_valve_diam_001" localSheetId="34">#REF!</definedName>
    <definedName name="cv_valve_diam_001" localSheetId="35">#REF!</definedName>
    <definedName name="cv_valve_diam_001" localSheetId="36">#REF!</definedName>
    <definedName name="cv_valve_diam_001" localSheetId="37">#REF!</definedName>
    <definedName name="cv_valve_diam_001" localSheetId="38">#REF!</definedName>
    <definedName name="cv_valve_diam_001" localSheetId="39">#REF!</definedName>
    <definedName name="cv_valve_diam_001" localSheetId="40">#REF!</definedName>
    <definedName name="cv_valve_diam_001" localSheetId="41">#REF!</definedName>
    <definedName name="cv_valve_diam_001" localSheetId="42">#REF!</definedName>
    <definedName name="cv_valve_diam_001" localSheetId="43">#REF!</definedName>
    <definedName name="cv_valve_diam_001" localSheetId="44">#REF!</definedName>
    <definedName name="cv_valve_diam_001" localSheetId="45">#REF!</definedName>
    <definedName name="cv_valve_diam_001" localSheetId="46">#REF!</definedName>
    <definedName name="cv_valve_diam_001" localSheetId="47">#REF!</definedName>
    <definedName name="cv_valve_diam_001" localSheetId="48">#REF!</definedName>
    <definedName name="cv_valve_diam_001" localSheetId="49">#REF!</definedName>
    <definedName name="cv_valve_diam_001" localSheetId="50">#REF!</definedName>
    <definedName name="cv_valve_diam_001" localSheetId="51">#REF!</definedName>
    <definedName name="cv_valve_diam_001" localSheetId="52">#REF!</definedName>
    <definedName name="cv_valve_diam_001" localSheetId="53">#REF!</definedName>
    <definedName name="cv_valve_diam_001" localSheetId="54">#REF!</definedName>
    <definedName name="cv_valve_diam_001" localSheetId="55">#REF!</definedName>
    <definedName name="cv_valve_diam_001" localSheetId="56">#REF!</definedName>
    <definedName name="cv_valve_diam_001" localSheetId="57">#REF!</definedName>
    <definedName name="cv_valve_diam_001">#REF!</definedName>
    <definedName name="cv_valve_type_001" localSheetId="18">#REF!</definedName>
    <definedName name="cv_valve_type_001" localSheetId="19">#REF!</definedName>
    <definedName name="cv_valve_type_001" localSheetId="20">#REF!</definedName>
    <definedName name="cv_valve_type_001" localSheetId="23">#REF!</definedName>
    <definedName name="cv_valve_type_001" localSheetId="24">#REF!</definedName>
    <definedName name="cv_valve_type_001" localSheetId="25">#REF!</definedName>
    <definedName name="cv_valve_type_001" localSheetId="31">#REF!</definedName>
    <definedName name="cv_valve_type_001" localSheetId="32">#REF!</definedName>
    <definedName name="cv_valve_type_001" localSheetId="33">#REF!</definedName>
    <definedName name="cv_valve_type_001" localSheetId="34">#REF!</definedName>
    <definedName name="cv_valve_type_001" localSheetId="35">#REF!</definedName>
    <definedName name="cv_valve_type_001" localSheetId="36">#REF!</definedName>
    <definedName name="cv_valve_type_001" localSheetId="37">#REF!</definedName>
    <definedName name="cv_valve_type_001" localSheetId="38">#REF!</definedName>
    <definedName name="cv_valve_type_001" localSheetId="39">#REF!</definedName>
    <definedName name="cv_valve_type_001" localSheetId="40">#REF!</definedName>
    <definedName name="cv_valve_type_001" localSheetId="41">#REF!</definedName>
    <definedName name="cv_valve_type_001" localSheetId="42">#REF!</definedName>
    <definedName name="cv_valve_type_001" localSheetId="43">#REF!</definedName>
    <definedName name="cv_valve_type_001" localSheetId="44">#REF!</definedName>
    <definedName name="cv_valve_type_001" localSheetId="45">#REF!</definedName>
    <definedName name="cv_valve_type_001" localSheetId="46">#REF!</definedName>
    <definedName name="cv_valve_type_001" localSheetId="47">#REF!</definedName>
    <definedName name="cv_valve_type_001" localSheetId="48">#REF!</definedName>
    <definedName name="cv_valve_type_001" localSheetId="49">#REF!</definedName>
    <definedName name="cv_valve_type_001" localSheetId="50">#REF!</definedName>
    <definedName name="cv_valve_type_001" localSheetId="51">#REF!</definedName>
    <definedName name="cv_valve_type_001" localSheetId="52">#REF!</definedName>
    <definedName name="cv_valve_type_001" localSheetId="53">#REF!</definedName>
    <definedName name="cv_valve_type_001" localSheetId="54">#REF!</definedName>
    <definedName name="cv_valve_type_001" localSheetId="55">#REF!</definedName>
    <definedName name="cv_valve_type_001" localSheetId="56">#REF!</definedName>
    <definedName name="cv_valve_type_001" localSheetId="57">#REF!</definedName>
    <definedName name="cv_valve_type_001">#REF!</definedName>
    <definedName name="CVDP1" localSheetId="17">#REF!</definedName>
    <definedName name="CVDP1" localSheetId="18">#REF!</definedName>
    <definedName name="CVDP1" localSheetId="19">#REF!</definedName>
    <definedName name="CVDP1" localSheetId="20">#REF!</definedName>
    <definedName name="CVDP1" localSheetId="22">#REF!</definedName>
    <definedName name="CVDP1" localSheetId="23">#REF!</definedName>
    <definedName name="CVDP1" localSheetId="24">#REF!</definedName>
    <definedName name="CVDP1" localSheetId="25">#REF!</definedName>
    <definedName name="CVDP1" localSheetId="27">#REF!</definedName>
    <definedName name="CVDP1" localSheetId="30">#REF!</definedName>
    <definedName name="CVDP1" localSheetId="31">#REF!</definedName>
    <definedName name="CVDP1" localSheetId="32">#REF!</definedName>
    <definedName name="CVDP1" localSheetId="33">#REF!</definedName>
    <definedName name="CVDP1" localSheetId="34">#REF!</definedName>
    <definedName name="CVDP1" localSheetId="35">#REF!</definedName>
    <definedName name="CVDP1" localSheetId="36">#REF!</definedName>
    <definedName name="CVDP1" localSheetId="37">#REF!</definedName>
    <definedName name="CVDP1" localSheetId="38">#REF!</definedName>
    <definedName name="CVDP1" localSheetId="39">#REF!</definedName>
    <definedName name="CVDP1" localSheetId="40">#REF!</definedName>
    <definedName name="CVDP1" localSheetId="41">#REF!</definedName>
    <definedName name="CVDP1" localSheetId="42">#REF!</definedName>
    <definedName name="CVDP1" localSheetId="43">#REF!</definedName>
    <definedName name="CVDP1" localSheetId="44">#REF!</definedName>
    <definedName name="CVDP1" localSheetId="45">#REF!</definedName>
    <definedName name="CVDP1" localSheetId="46">#REF!</definedName>
    <definedName name="CVDP1" localSheetId="47">#REF!</definedName>
    <definedName name="CVDP1" localSheetId="48">#REF!</definedName>
    <definedName name="CVDP1" localSheetId="49">#REF!</definedName>
    <definedName name="CVDP1" localSheetId="50">#REF!</definedName>
    <definedName name="CVDP1" localSheetId="51">#REF!</definedName>
    <definedName name="CVDP1" localSheetId="52">#REF!</definedName>
    <definedName name="CVDP1" localSheetId="53">#REF!</definedName>
    <definedName name="CVDP1" localSheetId="54">#REF!</definedName>
    <definedName name="CVDP1" localSheetId="55">#REF!</definedName>
    <definedName name="CVDP1" localSheetId="56">#REF!</definedName>
    <definedName name="CVDP1" localSheetId="57">#REF!</definedName>
    <definedName name="CVDP1">#REF!</definedName>
    <definedName name="CVDP2" localSheetId="17">#REF!</definedName>
    <definedName name="CVDP2" localSheetId="18">#REF!</definedName>
    <definedName name="CVDP2" localSheetId="19">#REF!</definedName>
    <definedName name="CVDP2" localSheetId="20">#REF!</definedName>
    <definedName name="CVDP2" localSheetId="22">#REF!</definedName>
    <definedName name="CVDP2" localSheetId="23">#REF!</definedName>
    <definedName name="CVDP2" localSheetId="24">#REF!</definedName>
    <definedName name="CVDP2" localSheetId="25">#REF!</definedName>
    <definedName name="CVDP2" localSheetId="27">#REF!</definedName>
    <definedName name="CVDP2" localSheetId="30">#REF!</definedName>
    <definedName name="CVDP2" localSheetId="31">#REF!</definedName>
    <definedName name="CVDP2" localSheetId="32">#REF!</definedName>
    <definedName name="CVDP2" localSheetId="33">#REF!</definedName>
    <definedName name="CVDP2" localSheetId="34">#REF!</definedName>
    <definedName name="CVDP2" localSheetId="35">#REF!</definedName>
    <definedName name="CVDP2" localSheetId="36">#REF!</definedName>
    <definedName name="CVDP2" localSheetId="37">#REF!</definedName>
    <definedName name="CVDP2" localSheetId="38">#REF!</definedName>
    <definedName name="CVDP2" localSheetId="39">#REF!</definedName>
    <definedName name="CVDP2" localSheetId="40">#REF!</definedName>
    <definedName name="CVDP2" localSheetId="41">#REF!</definedName>
    <definedName name="CVDP2" localSheetId="42">#REF!</definedName>
    <definedName name="CVDP2" localSheetId="43">#REF!</definedName>
    <definedName name="CVDP2" localSheetId="44">#REF!</definedName>
    <definedName name="CVDP2" localSheetId="45">#REF!</definedName>
    <definedName name="CVDP2" localSheetId="46">#REF!</definedName>
    <definedName name="CVDP2" localSheetId="47">#REF!</definedName>
    <definedName name="CVDP2" localSheetId="48">#REF!</definedName>
    <definedName name="CVDP2" localSheetId="49">#REF!</definedName>
    <definedName name="CVDP2" localSheetId="50">#REF!</definedName>
    <definedName name="CVDP2" localSheetId="51">#REF!</definedName>
    <definedName name="CVDP2" localSheetId="52">#REF!</definedName>
    <definedName name="CVDP2" localSheetId="53">#REF!</definedName>
    <definedName name="CVDP2" localSheetId="54">#REF!</definedName>
    <definedName name="CVDP2" localSheetId="55">#REF!</definedName>
    <definedName name="CVDP2" localSheetId="56">#REF!</definedName>
    <definedName name="CVDP2" localSheetId="57">#REF!</definedName>
    <definedName name="CVDP2">#REF!</definedName>
    <definedName name="CVDP3" localSheetId="17">#REF!</definedName>
    <definedName name="CVDP3" localSheetId="18">#REF!</definedName>
    <definedName name="CVDP3" localSheetId="19">#REF!</definedName>
    <definedName name="CVDP3" localSheetId="20">#REF!</definedName>
    <definedName name="CVDP3" localSheetId="22">#REF!</definedName>
    <definedName name="CVDP3" localSheetId="23">#REF!</definedName>
    <definedName name="CVDP3" localSheetId="24">#REF!</definedName>
    <definedName name="CVDP3" localSheetId="25">#REF!</definedName>
    <definedName name="CVDP3" localSheetId="27">#REF!</definedName>
    <definedName name="CVDP3" localSheetId="30">#REF!</definedName>
    <definedName name="CVDP3" localSheetId="31">#REF!</definedName>
    <definedName name="CVDP3" localSheetId="32">#REF!</definedName>
    <definedName name="CVDP3" localSheetId="33">#REF!</definedName>
    <definedName name="CVDP3" localSheetId="34">#REF!</definedName>
    <definedName name="CVDP3" localSheetId="35">#REF!</definedName>
    <definedName name="CVDP3" localSheetId="36">#REF!</definedName>
    <definedName name="CVDP3" localSheetId="37">#REF!</definedName>
    <definedName name="CVDP3" localSheetId="38">#REF!</definedName>
    <definedName name="CVDP3" localSheetId="39">#REF!</definedName>
    <definedName name="CVDP3" localSheetId="40">#REF!</definedName>
    <definedName name="CVDP3" localSheetId="41">#REF!</definedName>
    <definedName name="CVDP3" localSheetId="42">#REF!</definedName>
    <definedName name="CVDP3" localSheetId="43">#REF!</definedName>
    <definedName name="CVDP3" localSheetId="44">#REF!</definedName>
    <definedName name="CVDP3" localSheetId="45">#REF!</definedName>
    <definedName name="CVDP3" localSheetId="46">#REF!</definedName>
    <definedName name="CVDP3" localSheetId="47">#REF!</definedName>
    <definedName name="CVDP3" localSheetId="48">#REF!</definedName>
    <definedName name="CVDP3" localSheetId="49">#REF!</definedName>
    <definedName name="CVDP3" localSheetId="50">#REF!</definedName>
    <definedName name="CVDP3" localSheetId="51">#REF!</definedName>
    <definedName name="CVDP3" localSheetId="52">#REF!</definedName>
    <definedName name="CVDP3" localSheetId="53">#REF!</definedName>
    <definedName name="CVDP3" localSheetId="54">#REF!</definedName>
    <definedName name="CVDP3" localSheetId="55">#REF!</definedName>
    <definedName name="CVDP3" localSheetId="56">#REF!</definedName>
    <definedName name="CVDP3" localSheetId="57">#REF!</definedName>
    <definedName name="CVDP3">#REF!</definedName>
    <definedName name="CVDP4" localSheetId="17">#REF!</definedName>
    <definedName name="CVDP4" localSheetId="18">#REF!</definedName>
    <definedName name="CVDP4" localSheetId="19">#REF!</definedName>
    <definedName name="CVDP4" localSheetId="20">#REF!</definedName>
    <definedName name="CVDP4" localSheetId="22">#REF!</definedName>
    <definedName name="CVDP4" localSheetId="23">#REF!</definedName>
    <definedName name="CVDP4" localSheetId="24">#REF!</definedName>
    <definedName name="CVDP4" localSheetId="25">#REF!</definedName>
    <definedName name="CVDP4" localSheetId="27">#REF!</definedName>
    <definedName name="CVDP4" localSheetId="30">#REF!</definedName>
    <definedName name="CVDP4" localSheetId="31">#REF!</definedName>
    <definedName name="CVDP4" localSheetId="32">#REF!</definedName>
    <definedName name="CVDP4" localSheetId="33">#REF!</definedName>
    <definedName name="CVDP4" localSheetId="34">#REF!</definedName>
    <definedName name="CVDP4" localSheetId="35">#REF!</definedName>
    <definedName name="CVDP4" localSheetId="36">#REF!</definedName>
    <definedName name="CVDP4" localSheetId="37">#REF!</definedName>
    <definedName name="CVDP4" localSheetId="38">#REF!</definedName>
    <definedName name="CVDP4" localSheetId="39">#REF!</definedName>
    <definedName name="CVDP4" localSheetId="40">#REF!</definedName>
    <definedName name="CVDP4" localSheetId="41">#REF!</definedName>
    <definedName name="CVDP4" localSheetId="42">#REF!</definedName>
    <definedName name="CVDP4" localSheetId="43">#REF!</definedName>
    <definedName name="CVDP4" localSheetId="44">#REF!</definedName>
    <definedName name="CVDP4" localSheetId="45">#REF!</definedName>
    <definedName name="CVDP4" localSheetId="46">#REF!</definedName>
    <definedName name="CVDP4" localSheetId="47">#REF!</definedName>
    <definedName name="CVDP4" localSheetId="48">#REF!</definedName>
    <definedName name="CVDP4" localSheetId="49">#REF!</definedName>
    <definedName name="CVDP4" localSheetId="50">#REF!</definedName>
    <definedName name="CVDP4" localSheetId="51">#REF!</definedName>
    <definedName name="CVDP4" localSheetId="52">#REF!</definedName>
    <definedName name="CVDP4" localSheetId="53">#REF!</definedName>
    <definedName name="CVDP4" localSheetId="54">#REF!</definedName>
    <definedName name="CVDP4" localSheetId="55">#REF!</definedName>
    <definedName name="CVDP4" localSheetId="56">#REF!</definedName>
    <definedName name="CVDP4" localSheetId="57">#REF!</definedName>
    <definedName name="CVDP4">#REF!</definedName>
    <definedName name="CVDPR" localSheetId="17">#REF!</definedName>
    <definedName name="CVDPR" localSheetId="18">#REF!</definedName>
    <definedName name="CVDPR" localSheetId="19">#REF!</definedName>
    <definedName name="CVDPR" localSheetId="20">#REF!</definedName>
    <definedName name="CVDPR" localSheetId="22">#REF!</definedName>
    <definedName name="CVDPR" localSheetId="23">#REF!</definedName>
    <definedName name="CVDPR" localSheetId="24">#REF!</definedName>
    <definedName name="CVDPR" localSheetId="25">#REF!</definedName>
    <definedName name="CVDPR" localSheetId="27">#REF!</definedName>
    <definedName name="CVDPR" localSheetId="30">#REF!</definedName>
    <definedName name="CVDPR" localSheetId="31">#REF!</definedName>
    <definedName name="CVDPR" localSheetId="32">#REF!</definedName>
    <definedName name="CVDPR" localSheetId="33">#REF!</definedName>
    <definedName name="CVDPR" localSheetId="34">#REF!</definedName>
    <definedName name="CVDPR" localSheetId="35">#REF!</definedName>
    <definedName name="CVDPR" localSheetId="36">#REF!</definedName>
    <definedName name="CVDPR" localSheetId="37">#REF!</definedName>
    <definedName name="CVDPR" localSheetId="38">#REF!</definedName>
    <definedName name="CVDPR" localSheetId="39">#REF!</definedName>
    <definedName name="CVDPR" localSheetId="40">#REF!</definedName>
    <definedName name="CVDPR" localSheetId="41">#REF!</definedName>
    <definedName name="CVDPR" localSheetId="42">#REF!</definedName>
    <definedName name="CVDPR" localSheetId="43">#REF!</definedName>
    <definedName name="CVDPR" localSheetId="44">#REF!</definedName>
    <definedName name="CVDPR" localSheetId="45">#REF!</definedName>
    <definedName name="CVDPR" localSheetId="46">#REF!</definedName>
    <definedName name="CVDPR" localSheetId="47">#REF!</definedName>
    <definedName name="CVDPR" localSheetId="48">#REF!</definedName>
    <definedName name="CVDPR" localSheetId="49">#REF!</definedName>
    <definedName name="CVDPR" localSheetId="50">#REF!</definedName>
    <definedName name="CVDPR" localSheetId="51">#REF!</definedName>
    <definedName name="CVDPR" localSheetId="52">#REF!</definedName>
    <definedName name="CVDPR" localSheetId="53">#REF!</definedName>
    <definedName name="CVDPR" localSheetId="54">#REF!</definedName>
    <definedName name="CVDPR" localSheetId="55">#REF!</definedName>
    <definedName name="CVDPR" localSheetId="56">#REF!</definedName>
    <definedName name="CVDPR" localSheetId="57">#REF!</definedName>
    <definedName name="CVDPR">#REF!</definedName>
    <definedName name="D" localSheetId="17">#REF!</definedName>
    <definedName name="D" localSheetId="18">#REF!</definedName>
    <definedName name="D" localSheetId="19">#REF!</definedName>
    <definedName name="D" localSheetId="20">#REF!</definedName>
    <definedName name="D" localSheetId="22">#REF!</definedName>
    <definedName name="D" localSheetId="23">#REF!</definedName>
    <definedName name="D" localSheetId="24">#REF!</definedName>
    <definedName name="D" localSheetId="25">#REF!</definedName>
    <definedName name="D" localSheetId="27">#REF!</definedName>
    <definedName name="D" localSheetId="30">#REF!</definedName>
    <definedName name="D" localSheetId="31">#REF!</definedName>
    <definedName name="D" localSheetId="32">#REF!</definedName>
    <definedName name="D" localSheetId="33">#REF!</definedName>
    <definedName name="D" localSheetId="34">#REF!</definedName>
    <definedName name="D" localSheetId="35">#REF!</definedName>
    <definedName name="D" localSheetId="36">#REF!</definedName>
    <definedName name="D" localSheetId="37">#REF!</definedName>
    <definedName name="D" localSheetId="38">#REF!</definedName>
    <definedName name="D" localSheetId="39">#REF!</definedName>
    <definedName name="D" localSheetId="40">#REF!</definedName>
    <definedName name="D" localSheetId="41">#REF!</definedName>
    <definedName name="D" localSheetId="42">#REF!</definedName>
    <definedName name="D" localSheetId="43">#REF!</definedName>
    <definedName name="D" localSheetId="44">#REF!</definedName>
    <definedName name="D" localSheetId="45">#REF!</definedName>
    <definedName name="D" localSheetId="46">#REF!</definedName>
    <definedName name="D" localSheetId="47">#REF!</definedName>
    <definedName name="D" localSheetId="48">#REF!</definedName>
    <definedName name="D" localSheetId="49">#REF!</definedName>
    <definedName name="D" localSheetId="50">#REF!</definedName>
    <definedName name="D" localSheetId="51">#REF!</definedName>
    <definedName name="D" localSheetId="52">#REF!</definedName>
    <definedName name="D" localSheetId="53">#REF!</definedName>
    <definedName name="D" localSheetId="54">#REF!</definedName>
    <definedName name="D" localSheetId="55">#REF!</definedName>
    <definedName name="D" localSheetId="56">#REF!</definedName>
    <definedName name="D" localSheetId="57">#REF!</definedName>
    <definedName name="D">#REF!</definedName>
    <definedName name="d_dddw_spec_cmpnt_loc__cmpnt_loc_id">[17]DWTables!$Q$11:$Q$29</definedName>
    <definedName name="d_dddw_spec_cmpnt_loc__cmpnt_loc_name">[17]DWTables!$R$11:$R$29</definedName>
    <definedName name="d_dddw_spec_cmpnt_mfr__cmpnt_mfr_id">[17]DWTables!$AD$11:$AD$35</definedName>
    <definedName name="d_dddw_spec_cmpnt_mfr__cmpnt_mfr_name">[17]DWTables!$AC$11:$AC$35</definedName>
    <definedName name="d_dddw_spec_cmpnt_mod__cmpnt_mod_id">[17]DWTables!$Z$11:$Z$257</definedName>
    <definedName name="d_dddw_spec_cmpnt_mod__cmpnt_mod_name">[17]DWTables!$AA$11:$AA$257</definedName>
    <definedName name="dasd" localSheetId="17">#REF!</definedName>
    <definedName name="dasd" localSheetId="18">#REF!</definedName>
    <definedName name="dasd" localSheetId="19">#REF!</definedName>
    <definedName name="dasd" localSheetId="20">#REF!</definedName>
    <definedName name="dasd" localSheetId="22">#REF!</definedName>
    <definedName name="dasd" localSheetId="23">#REF!</definedName>
    <definedName name="dasd" localSheetId="24">#REF!</definedName>
    <definedName name="dasd" localSheetId="25">#REF!</definedName>
    <definedName name="dasd" localSheetId="27">#REF!</definedName>
    <definedName name="dasd" localSheetId="30">#REF!</definedName>
    <definedName name="dasd" localSheetId="31">#REF!</definedName>
    <definedName name="dasd" localSheetId="32">#REF!</definedName>
    <definedName name="dasd" localSheetId="33">#REF!</definedName>
    <definedName name="dasd" localSheetId="34">#REF!</definedName>
    <definedName name="dasd" localSheetId="35">#REF!</definedName>
    <definedName name="dasd" localSheetId="36">#REF!</definedName>
    <definedName name="dasd" localSheetId="37">#REF!</definedName>
    <definedName name="dasd" localSheetId="38">#REF!</definedName>
    <definedName name="dasd" localSheetId="39">#REF!</definedName>
    <definedName name="dasd" localSheetId="40">#REF!</definedName>
    <definedName name="dasd" localSheetId="41">#REF!</definedName>
    <definedName name="dasd" localSheetId="42">#REF!</definedName>
    <definedName name="dasd" localSheetId="43">#REF!</definedName>
    <definedName name="dasd" localSheetId="44">#REF!</definedName>
    <definedName name="dasd" localSheetId="45">#REF!</definedName>
    <definedName name="dasd" localSheetId="46">#REF!</definedName>
    <definedName name="dasd" localSheetId="47">#REF!</definedName>
    <definedName name="dasd" localSheetId="48">#REF!</definedName>
    <definedName name="dasd" localSheetId="49">#REF!</definedName>
    <definedName name="dasd" localSheetId="50">#REF!</definedName>
    <definedName name="dasd" localSheetId="51">#REF!</definedName>
    <definedName name="dasd" localSheetId="52">#REF!</definedName>
    <definedName name="dasd" localSheetId="53">#REF!</definedName>
    <definedName name="dasd" localSheetId="54">#REF!</definedName>
    <definedName name="dasd" localSheetId="55">#REF!</definedName>
    <definedName name="dasd" localSheetId="56">#REF!</definedName>
    <definedName name="dasd" localSheetId="57">#REF!</definedName>
    <definedName name="dasd">#REF!</definedName>
    <definedName name="DATA1D" localSheetId="17">#REF!</definedName>
    <definedName name="DATA1D" localSheetId="18">#REF!</definedName>
    <definedName name="DATA1D" localSheetId="19">#REF!</definedName>
    <definedName name="DATA1D" localSheetId="20">#REF!</definedName>
    <definedName name="DATA1D" localSheetId="22">#REF!</definedName>
    <definedName name="DATA1D" localSheetId="23">#REF!</definedName>
    <definedName name="DATA1D" localSheetId="24">#REF!</definedName>
    <definedName name="DATA1D" localSheetId="25">#REF!</definedName>
    <definedName name="DATA1D" localSheetId="27">#REF!</definedName>
    <definedName name="DATA1D" localSheetId="30">#REF!</definedName>
    <definedName name="DATA1D" localSheetId="31">#REF!</definedName>
    <definedName name="DATA1D" localSheetId="32">#REF!</definedName>
    <definedName name="DATA1D" localSheetId="33">#REF!</definedName>
    <definedName name="DATA1D" localSheetId="34">#REF!</definedName>
    <definedName name="DATA1D" localSheetId="35">#REF!</definedName>
    <definedName name="DATA1D" localSheetId="36">#REF!</definedName>
    <definedName name="DATA1D" localSheetId="37">#REF!</definedName>
    <definedName name="DATA1D" localSheetId="38">#REF!</definedName>
    <definedName name="DATA1D" localSheetId="39">#REF!</definedName>
    <definedName name="DATA1D" localSheetId="40">#REF!</definedName>
    <definedName name="DATA1D" localSheetId="41">#REF!</definedName>
    <definedName name="DATA1D" localSheetId="42">#REF!</definedName>
    <definedName name="DATA1D" localSheetId="43">#REF!</definedName>
    <definedName name="DATA1D" localSheetId="44">#REF!</definedName>
    <definedName name="DATA1D" localSheetId="45">#REF!</definedName>
    <definedName name="DATA1D" localSheetId="46">#REF!</definedName>
    <definedName name="DATA1D" localSheetId="47">#REF!</definedName>
    <definedName name="DATA1D" localSheetId="48">#REF!</definedName>
    <definedName name="DATA1D" localSheetId="49">#REF!</definedName>
    <definedName name="DATA1D" localSheetId="50">#REF!</definedName>
    <definedName name="DATA1D" localSheetId="51">#REF!</definedName>
    <definedName name="DATA1D" localSheetId="52">#REF!</definedName>
    <definedName name="DATA1D" localSheetId="53">#REF!</definedName>
    <definedName name="DATA1D" localSheetId="54">#REF!</definedName>
    <definedName name="DATA1D" localSheetId="55">#REF!</definedName>
    <definedName name="DATA1D" localSheetId="56">#REF!</definedName>
    <definedName name="DATA1D" localSheetId="57">#REF!</definedName>
    <definedName name="DATA1D">#REF!</definedName>
    <definedName name="DATA1U" localSheetId="17">#REF!</definedName>
    <definedName name="DATA1U" localSheetId="18">#REF!</definedName>
    <definedName name="DATA1U" localSheetId="19">#REF!</definedName>
    <definedName name="DATA1U" localSheetId="20">#REF!</definedName>
    <definedName name="DATA1U" localSheetId="22">#REF!</definedName>
    <definedName name="DATA1U" localSheetId="23">#REF!</definedName>
    <definedName name="DATA1U" localSheetId="24">#REF!</definedName>
    <definedName name="DATA1U" localSheetId="25">#REF!</definedName>
    <definedName name="DATA1U" localSheetId="27">#REF!</definedName>
    <definedName name="DATA1U" localSheetId="30">#REF!</definedName>
    <definedName name="DATA1U" localSheetId="31">#REF!</definedName>
    <definedName name="DATA1U" localSheetId="32">#REF!</definedName>
    <definedName name="DATA1U" localSheetId="33">#REF!</definedName>
    <definedName name="DATA1U" localSheetId="34">#REF!</definedName>
    <definedName name="DATA1U" localSheetId="35">#REF!</definedName>
    <definedName name="DATA1U" localSheetId="36">#REF!</definedName>
    <definedName name="DATA1U" localSheetId="37">#REF!</definedName>
    <definedName name="DATA1U" localSheetId="38">#REF!</definedName>
    <definedName name="DATA1U" localSheetId="39">#REF!</definedName>
    <definedName name="DATA1U" localSheetId="40">#REF!</definedName>
    <definedName name="DATA1U" localSheetId="41">#REF!</definedName>
    <definedName name="DATA1U" localSheetId="42">#REF!</definedName>
    <definedName name="DATA1U" localSheetId="43">#REF!</definedName>
    <definedName name="DATA1U" localSheetId="44">#REF!</definedName>
    <definedName name="DATA1U" localSheetId="45">#REF!</definedName>
    <definedName name="DATA1U" localSheetId="46">#REF!</definedName>
    <definedName name="DATA1U" localSheetId="47">#REF!</definedName>
    <definedName name="DATA1U" localSheetId="48">#REF!</definedName>
    <definedName name="DATA1U" localSheetId="49">#REF!</definedName>
    <definedName name="DATA1U" localSheetId="50">#REF!</definedName>
    <definedName name="DATA1U" localSheetId="51">#REF!</definedName>
    <definedName name="DATA1U" localSheetId="52">#REF!</definedName>
    <definedName name="DATA1U" localSheetId="53">#REF!</definedName>
    <definedName name="DATA1U" localSheetId="54">#REF!</definedName>
    <definedName name="DATA1U" localSheetId="55">#REF!</definedName>
    <definedName name="DATA1U" localSheetId="56">#REF!</definedName>
    <definedName name="DATA1U" localSheetId="57">#REF!</definedName>
    <definedName name="DATA1U">#REF!</definedName>
    <definedName name="DATA2D" localSheetId="17">#REF!</definedName>
    <definedName name="DATA2D" localSheetId="18">#REF!</definedName>
    <definedName name="DATA2D" localSheetId="19">#REF!</definedName>
    <definedName name="DATA2D" localSheetId="20">#REF!</definedName>
    <definedName name="DATA2D" localSheetId="22">#REF!</definedName>
    <definedName name="DATA2D" localSheetId="23">#REF!</definedName>
    <definedName name="DATA2D" localSheetId="24">#REF!</definedName>
    <definedName name="DATA2D" localSheetId="25">#REF!</definedName>
    <definedName name="DATA2D" localSheetId="27">#REF!</definedName>
    <definedName name="DATA2D" localSheetId="30">#REF!</definedName>
    <definedName name="DATA2D" localSheetId="31">#REF!</definedName>
    <definedName name="DATA2D" localSheetId="32">#REF!</definedName>
    <definedName name="DATA2D" localSheetId="33">#REF!</definedName>
    <definedName name="DATA2D" localSheetId="34">#REF!</definedName>
    <definedName name="DATA2D" localSheetId="35">#REF!</definedName>
    <definedName name="DATA2D" localSheetId="36">#REF!</definedName>
    <definedName name="DATA2D" localSheetId="37">#REF!</definedName>
    <definedName name="DATA2D" localSheetId="38">#REF!</definedName>
    <definedName name="DATA2D" localSheetId="39">#REF!</definedName>
    <definedName name="DATA2D" localSheetId="40">#REF!</definedName>
    <definedName name="DATA2D" localSheetId="41">#REF!</definedName>
    <definedName name="DATA2D" localSheetId="42">#REF!</definedName>
    <definedName name="DATA2D" localSheetId="43">#REF!</definedName>
    <definedName name="DATA2D" localSheetId="44">#REF!</definedName>
    <definedName name="DATA2D" localSheetId="45">#REF!</definedName>
    <definedName name="DATA2D" localSheetId="46">#REF!</definedName>
    <definedName name="DATA2D" localSheetId="47">#REF!</definedName>
    <definedName name="DATA2D" localSheetId="48">#REF!</definedName>
    <definedName name="DATA2D" localSheetId="49">#REF!</definedName>
    <definedName name="DATA2D" localSheetId="50">#REF!</definedName>
    <definedName name="DATA2D" localSheetId="51">#REF!</definedName>
    <definedName name="DATA2D" localSheetId="52">#REF!</definedName>
    <definedName name="DATA2D" localSheetId="53">#REF!</definedName>
    <definedName name="DATA2D" localSheetId="54">#REF!</definedName>
    <definedName name="DATA2D" localSheetId="55">#REF!</definedName>
    <definedName name="DATA2D" localSheetId="56">#REF!</definedName>
    <definedName name="DATA2D" localSheetId="57">#REF!</definedName>
    <definedName name="DATA2D">#REF!</definedName>
    <definedName name="DATA2U" localSheetId="17">#REF!</definedName>
    <definedName name="DATA2U" localSheetId="18">#REF!</definedName>
    <definedName name="DATA2U" localSheetId="19">#REF!</definedName>
    <definedName name="DATA2U" localSheetId="20">#REF!</definedName>
    <definedName name="DATA2U" localSheetId="22">#REF!</definedName>
    <definedName name="DATA2U" localSheetId="23">#REF!</definedName>
    <definedName name="DATA2U" localSheetId="24">#REF!</definedName>
    <definedName name="DATA2U" localSheetId="25">#REF!</definedName>
    <definedName name="DATA2U" localSheetId="27">#REF!</definedName>
    <definedName name="DATA2U" localSheetId="30">#REF!</definedName>
    <definedName name="DATA2U" localSheetId="31">#REF!</definedName>
    <definedName name="DATA2U" localSheetId="32">#REF!</definedName>
    <definedName name="DATA2U" localSheetId="33">#REF!</definedName>
    <definedName name="DATA2U" localSheetId="34">#REF!</definedName>
    <definedName name="DATA2U" localSheetId="35">#REF!</definedName>
    <definedName name="DATA2U" localSheetId="36">#REF!</definedName>
    <definedName name="DATA2U" localSheetId="37">#REF!</definedName>
    <definedName name="DATA2U" localSheetId="38">#REF!</definedName>
    <definedName name="DATA2U" localSheetId="39">#REF!</definedName>
    <definedName name="DATA2U" localSheetId="40">#REF!</definedName>
    <definedName name="DATA2U" localSheetId="41">#REF!</definedName>
    <definedName name="DATA2U" localSheetId="42">#REF!</definedName>
    <definedName name="DATA2U" localSheetId="43">#REF!</definedName>
    <definedName name="DATA2U" localSheetId="44">#REF!</definedName>
    <definedName name="DATA2U" localSheetId="45">#REF!</definedName>
    <definedName name="DATA2U" localSheetId="46">#REF!</definedName>
    <definedName name="DATA2U" localSheetId="47">#REF!</definedName>
    <definedName name="DATA2U" localSheetId="48">#REF!</definedName>
    <definedName name="DATA2U" localSheetId="49">#REF!</definedName>
    <definedName name="DATA2U" localSheetId="50">#REF!</definedName>
    <definedName name="DATA2U" localSheetId="51">#REF!</definedName>
    <definedName name="DATA2U" localSheetId="52">#REF!</definedName>
    <definedName name="DATA2U" localSheetId="53">#REF!</definedName>
    <definedName name="DATA2U" localSheetId="54">#REF!</definedName>
    <definedName name="DATA2U" localSheetId="55">#REF!</definedName>
    <definedName name="DATA2U" localSheetId="56">#REF!</definedName>
    <definedName name="DATA2U" localSheetId="57">#REF!</definedName>
    <definedName name="DATA2U">#REF!</definedName>
    <definedName name="DATA3D" localSheetId="17">#REF!</definedName>
    <definedName name="DATA3D" localSheetId="18">#REF!</definedName>
    <definedName name="DATA3D" localSheetId="19">#REF!</definedName>
    <definedName name="DATA3D" localSheetId="20">#REF!</definedName>
    <definedName name="DATA3D" localSheetId="22">#REF!</definedName>
    <definedName name="DATA3D" localSheetId="23">#REF!</definedName>
    <definedName name="DATA3D" localSheetId="24">#REF!</definedName>
    <definedName name="DATA3D" localSheetId="25">#REF!</definedName>
    <definedName name="DATA3D" localSheetId="27">#REF!</definedName>
    <definedName name="DATA3D" localSheetId="30">#REF!</definedName>
    <definedName name="DATA3D" localSheetId="31">#REF!</definedName>
    <definedName name="DATA3D" localSheetId="32">#REF!</definedName>
    <definedName name="DATA3D" localSheetId="33">#REF!</definedName>
    <definedName name="DATA3D" localSheetId="34">#REF!</definedName>
    <definedName name="DATA3D" localSheetId="35">#REF!</definedName>
    <definedName name="DATA3D" localSheetId="36">#REF!</definedName>
    <definedName name="DATA3D" localSheetId="37">#REF!</definedName>
    <definedName name="DATA3D" localSheetId="38">#REF!</definedName>
    <definedName name="DATA3D" localSheetId="39">#REF!</definedName>
    <definedName name="DATA3D" localSheetId="40">#REF!</definedName>
    <definedName name="DATA3D" localSheetId="41">#REF!</definedName>
    <definedName name="DATA3D" localSheetId="42">#REF!</definedName>
    <definedName name="DATA3D" localSheetId="43">#REF!</definedName>
    <definedName name="DATA3D" localSheetId="44">#REF!</definedName>
    <definedName name="DATA3D" localSheetId="45">#REF!</definedName>
    <definedName name="DATA3D" localSheetId="46">#REF!</definedName>
    <definedName name="DATA3D" localSheetId="47">#REF!</definedName>
    <definedName name="DATA3D" localSheetId="48">#REF!</definedName>
    <definedName name="DATA3D" localSheetId="49">#REF!</definedName>
    <definedName name="DATA3D" localSheetId="50">#REF!</definedName>
    <definedName name="DATA3D" localSheetId="51">#REF!</definedName>
    <definedName name="DATA3D" localSheetId="52">#REF!</definedName>
    <definedName name="DATA3D" localSheetId="53">#REF!</definedName>
    <definedName name="DATA3D" localSheetId="54">#REF!</definedName>
    <definedName name="DATA3D" localSheetId="55">#REF!</definedName>
    <definedName name="DATA3D" localSheetId="56">#REF!</definedName>
    <definedName name="DATA3D" localSheetId="57">#REF!</definedName>
    <definedName name="DATA3D">#REF!</definedName>
    <definedName name="DATA3U" localSheetId="17">#REF!</definedName>
    <definedName name="DATA3U" localSheetId="18">#REF!</definedName>
    <definedName name="DATA3U" localSheetId="19">#REF!</definedName>
    <definedName name="DATA3U" localSheetId="20">#REF!</definedName>
    <definedName name="DATA3U" localSheetId="22">#REF!</definedName>
    <definedName name="DATA3U" localSheetId="23">#REF!</definedName>
    <definedName name="DATA3U" localSheetId="24">#REF!</definedName>
    <definedName name="DATA3U" localSheetId="25">#REF!</definedName>
    <definedName name="DATA3U" localSheetId="27">#REF!</definedName>
    <definedName name="DATA3U" localSheetId="30">#REF!</definedName>
    <definedName name="DATA3U" localSheetId="31">#REF!</definedName>
    <definedName name="DATA3U" localSheetId="32">#REF!</definedName>
    <definedName name="DATA3U" localSheetId="33">#REF!</definedName>
    <definedName name="DATA3U" localSheetId="34">#REF!</definedName>
    <definedName name="DATA3U" localSheetId="35">#REF!</definedName>
    <definedName name="DATA3U" localSheetId="36">#REF!</definedName>
    <definedName name="DATA3U" localSheetId="37">#REF!</definedName>
    <definedName name="DATA3U" localSheetId="38">#REF!</definedName>
    <definedName name="DATA3U" localSheetId="39">#REF!</definedName>
    <definedName name="DATA3U" localSheetId="40">#REF!</definedName>
    <definedName name="DATA3U" localSheetId="41">#REF!</definedName>
    <definedName name="DATA3U" localSheetId="42">#REF!</definedName>
    <definedName name="DATA3U" localSheetId="43">#REF!</definedName>
    <definedName name="DATA3U" localSheetId="44">#REF!</definedName>
    <definedName name="DATA3U" localSheetId="45">#REF!</definedName>
    <definedName name="DATA3U" localSheetId="46">#REF!</definedName>
    <definedName name="DATA3U" localSheetId="47">#REF!</definedName>
    <definedName name="DATA3U" localSheetId="48">#REF!</definedName>
    <definedName name="DATA3U" localSheetId="49">#REF!</definedName>
    <definedName name="DATA3U" localSheetId="50">#REF!</definedName>
    <definedName name="DATA3U" localSheetId="51">#REF!</definedName>
    <definedName name="DATA3U" localSheetId="52">#REF!</definedName>
    <definedName name="DATA3U" localSheetId="53">#REF!</definedName>
    <definedName name="DATA3U" localSheetId="54">#REF!</definedName>
    <definedName name="DATA3U" localSheetId="55">#REF!</definedName>
    <definedName name="DATA3U" localSheetId="56">#REF!</definedName>
    <definedName name="DATA3U" localSheetId="57">#REF!</definedName>
    <definedName name="DATA3U">#REF!</definedName>
    <definedName name="DATA4D" localSheetId="17">#REF!</definedName>
    <definedName name="DATA4D" localSheetId="18">#REF!</definedName>
    <definedName name="DATA4D" localSheetId="19">#REF!</definedName>
    <definedName name="DATA4D" localSheetId="20">#REF!</definedName>
    <definedName name="DATA4D" localSheetId="22">#REF!</definedName>
    <definedName name="DATA4D" localSheetId="23">#REF!</definedName>
    <definedName name="DATA4D" localSheetId="24">#REF!</definedName>
    <definedName name="DATA4D" localSheetId="25">#REF!</definedName>
    <definedName name="DATA4D" localSheetId="27">#REF!</definedName>
    <definedName name="DATA4D" localSheetId="30">#REF!</definedName>
    <definedName name="DATA4D" localSheetId="31">#REF!</definedName>
    <definedName name="DATA4D" localSheetId="32">#REF!</definedName>
    <definedName name="DATA4D" localSheetId="33">#REF!</definedName>
    <definedName name="DATA4D" localSheetId="34">#REF!</definedName>
    <definedName name="DATA4D" localSheetId="35">#REF!</definedName>
    <definedName name="DATA4D" localSheetId="36">#REF!</definedName>
    <definedName name="DATA4D" localSheetId="37">#REF!</definedName>
    <definedName name="DATA4D" localSheetId="38">#REF!</definedName>
    <definedName name="DATA4D" localSheetId="39">#REF!</definedName>
    <definedName name="DATA4D" localSheetId="40">#REF!</definedName>
    <definedName name="DATA4D" localSheetId="41">#REF!</definedName>
    <definedName name="DATA4D" localSheetId="42">#REF!</definedName>
    <definedName name="DATA4D" localSheetId="43">#REF!</definedName>
    <definedName name="DATA4D" localSheetId="44">#REF!</definedName>
    <definedName name="DATA4D" localSheetId="45">#REF!</definedName>
    <definedName name="DATA4D" localSheetId="46">#REF!</definedName>
    <definedName name="DATA4D" localSheetId="47">#REF!</definedName>
    <definedName name="DATA4D" localSheetId="48">#REF!</definedName>
    <definedName name="DATA4D" localSheetId="49">#REF!</definedName>
    <definedName name="DATA4D" localSheetId="50">#REF!</definedName>
    <definedName name="DATA4D" localSheetId="51">#REF!</definedName>
    <definedName name="DATA4D" localSheetId="52">#REF!</definedName>
    <definedName name="DATA4D" localSheetId="53">#REF!</definedName>
    <definedName name="DATA4D" localSheetId="54">#REF!</definedName>
    <definedName name="DATA4D" localSheetId="55">#REF!</definedName>
    <definedName name="DATA4D" localSheetId="56">#REF!</definedName>
    <definedName name="DATA4D" localSheetId="57">#REF!</definedName>
    <definedName name="DATA4D">#REF!</definedName>
    <definedName name="DATA4U" localSheetId="17">#REF!</definedName>
    <definedName name="DATA4U" localSheetId="18">#REF!</definedName>
    <definedName name="DATA4U" localSheetId="19">#REF!</definedName>
    <definedName name="DATA4U" localSheetId="20">#REF!</definedName>
    <definedName name="DATA4U" localSheetId="22">#REF!</definedName>
    <definedName name="DATA4U" localSheetId="23">#REF!</definedName>
    <definedName name="DATA4U" localSheetId="24">#REF!</definedName>
    <definedName name="DATA4U" localSheetId="25">#REF!</definedName>
    <definedName name="DATA4U" localSheetId="27">#REF!</definedName>
    <definedName name="DATA4U" localSheetId="30">#REF!</definedName>
    <definedName name="DATA4U" localSheetId="31">#REF!</definedName>
    <definedName name="DATA4U" localSheetId="32">#REF!</definedName>
    <definedName name="DATA4U" localSheetId="33">#REF!</definedName>
    <definedName name="DATA4U" localSheetId="34">#REF!</definedName>
    <definedName name="DATA4U" localSheetId="35">#REF!</definedName>
    <definedName name="DATA4U" localSheetId="36">#REF!</definedName>
    <definedName name="DATA4U" localSheetId="37">#REF!</definedName>
    <definedName name="DATA4U" localSheetId="38">#REF!</definedName>
    <definedName name="DATA4U" localSheetId="39">#REF!</definedName>
    <definedName name="DATA4U" localSheetId="40">#REF!</definedName>
    <definedName name="DATA4U" localSheetId="41">#REF!</definedName>
    <definedName name="DATA4U" localSheetId="42">#REF!</definedName>
    <definedName name="DATA4U" localSheetId="43">#REF!</definedName>
    <definedName name="DATA4U" localSheetId="44">#REF!</definedName>
    <definedName name="DATA4U" localSheetId="45">#REF!</definedName>
    <definedName name="DATA4U" localSheetId="46">#REF!</definedName>
    <definedName name="DATA4U" localSheetId="47">#REF!</definedName>
    <definedName name="DATA4U" localSheetId="48">#REF!</definedName>
    <definedName name="DATA4U" localSheetId="49">#REF!</definedName>
    <definedName name="DATA4U" localSheetId="50">#REF!</definedName>
    <definedName name="DATA4U" localSheetId="51">#REF!</definedName>
    <definedName name="DATA4U" localSheetId="52">#REF!</definedName>
    <definedName name="DATA4U" localSheetId="53">#REF!</definedName>
    <definedName name="DATA4U" localSheetId="54">#REF!</definedName>
    <definedName name="DATA4U" localSheetId="55">#REF!</definedName>
    <definedName name="DATA4U" localSheetId="56">#REF!</definedName>
    <definedName name="DATA4U" localSheetId="57">#REF!</definedName>
    <definedName name="DATA4U">#REF!</definedName>
    <definedName name="DATE" localSheetId="17">#REF!</definedName>
    <definedName name="DATE" localSheetId="18">#REF!</definedName>
    <definedName name="DATE" localSheetId="19">#REF!</definedName>
    <definedName name="DATE" localSheetId="20">#REF!</definedName>
    <definedName name="DATE" localSheetId="22">#REF!</definedName>
    <definedName name="DATE" localSheetId="23">#REF!</definedName>
    <definedName name="DATE" localSheetId="24">#REF!</definedName>
    <definedName name="DATE" localSheetId="25">#REF!</definedName>
    <definedName name="DATE" localSheetId="27">#REF!</definedName>
    <definedName name="DATE" localSheetId="30">#REF!</definedName>
    <definedName name="DATE" localSheetId="31">#REF!</definedName>
    <definedName name="DATE" localSheetId="32">#REF!</definedName>
    <definedName name="DATE" localSheetId="33">#REF!</definedName>
    <definedName name="DATE" localSheetId="34">#REF!</definedName>
    <definedName name="DATE" localSheetId="35">#REF!</definedName>
    <definedName name="DATE" localSheetId="36">#REF!</definedName>
    <definedName name="DATE" localSheetId="37">#REF!</definedName>
    <definedName name="DATE" localSheetId="38">#REF!</definedName>
    <definedName name="DATE" localSheetId="39">#REF!</definedName>
    <definedName name="DATE" localSheetId="40">#REF!</definedName>
    <definedName name="DATE" localSheetId="41">#REF!</definedName>
    <definedName name="DATE" localSheetId="42">#REF!</definedName>
    <definedName name="DATE" localSheetId="43">#REF!</definedName>
    <definedName name="DATE" localSheetId="44">#REF!</definedName>
    <definedName name="DATE" localSheetId="45">#REF!</definedName>
    <definedName name="DATE" localSheetId="46">#REF!</definedName>
    <definedName name="DATE" localSheetId="47">#REF!</definedName>
    <definedName name="DATE" localSheetId="48">#REF!</definedName>
    <definedName name="DATE" localSheetId="49">#REF!</definedName>
    <definedName name="DATE" localSheetId="50">#REF!</definedName>
    <definedName name="DATE" localSheetId="51">#REF!</definedName>
    <definedName name="DATE" localSheetId="52">#REF!</definedName>
    <definedName name="DATE" localSheetId="53">#REF!</definedName>
    <definedName name="DATE" localSheetId="54">#REF!</definedName>
    <definedName name="DATE" localSheetId="55">#REF!</definedName>
    <definedName name="DATE" localSheetId="56">#REF!</definedName>
    <definedName name="DATE" localSheetId="57">#REF!</definedName>
    <definedName name="DATE">#REF!</definedName>
    <definedName name="DAY">[18]Feuil1!$D$65</definedName>
    <definedName name="DayRails" localSheetId="17">[0]!StartDateWindow+ROW(#REF!)-1</definedName>
    <definedName name="DayRails" localSheetId="18">[0]!StartDateWindow+ROW(#REF!)-1</definedName>
    <definedName name="DayRails" localSheetId="19">[0]!StartDateWindow+ROW(#REF!)-1</definedName>
    <definedName name="DayRails" localSheetId="20">[0]!StartDateWindow+ROW(#REF!)-1</definedName>
    <definedName name="DayRails" localSheetId="22">StartDateWindow+ROW(#REF!)-1</definedName>
    <definedName name="DayRails" localSheetId="23">[0]!StartDateWindow+ROW(#REF!)-1</definedName>
    <definedName name="DayRails" localSheetId="24">[0]!StartDateWindow+ROW(#REF!)-1</definedName>
    <definedName name="DayRails" localSheetId="25">[0]!StartDateWindow+ROW(#REF!)-1</definedName>
    <definedName name="DayRails" localSheetId="27">[0]!StartDateWindow+ROW(#REF!)-1</definedName>
    <definedName name="DayRails" localSheetId="30">[0]!StartDateWindow+ROW(#REF!)-1</definedName>
    <definedName name="DayRails" localSheetId="31">[0]!StartDateWindow+ROW(#REF!)-1</definedName>
    <definedName name="DayRails" localSheetId="32">[0]!StartDateWindow+ROW(#REF!)-1</definedName>
    <definedName name="DayRails" localSheetId="33">[0]!StartDateWindow+ROW(#REF!)-1</definedName>
    <definedName name="DayRails" localSheetId="34">[0]!StartDateWindow+ROW(#REF!)-1</definedName>
    <definedName name="DayRails" localSheetId="35">[0]!StartDateWindow+ROW(#REF!)-1</definedName>
    <definedName name="DayRails" localSheetId="36">[0]!StartDateWindow+ROW(#REF!)-1</definedName>
    <definedName name="DayRails" localSheetId="37">[0]!StartDateWindow+ROW(#REF!)-1</definedName>
    <definedName name="DayRails" localSheetId="38">[0]!StartDateWindow+ROW(#REF!)-1</definedName>
    <definedName name="DayRails" localSheetId="39">[0]!StartDateWindow+ROW(#REF!)-1</definedName>
    <definedName name="DayRails" localSheetId="40">[0]!StartDateWindow+ROW(#REF!)-1</definedName>
    <definedName name="DayRails" localSheetId="41">[0]!StartDateWindow+ROW(#REF!)-1</definedName>
    <definedName name="DayRails" localSheetId="42">[0]!StartDateWindow+ROW(#REF!)-1</definedName>
    <definedName name="DayRails" localSheetId="43">[0]!StartDateWindow+ROW(#REF!)-1</definedName>
    <definedName name="DayRails" localSheetId="44">[0]!StartDateWindow+ROW(#REF!)-1</definedName>
    <definedName name="DayRails" localSheetId="45">[0]!StartDateWindow+ROW(#REF!)-1</definedName>
    <definedName name="DayRails" localSheetId="46">[0]!StartDateWindow+ROW(#REF!)-1</definedName>
    <definedName name="DayRails" localSheetId="47">[0]!StartDateWindow+ROW(#REF!)-1</definedName>
    <definedName name="DayRails" localSheetId="48">[0]!StartDateWindow+ROW(#REF!)-1</definedName>
    <definedName name="DayRails" localSheetId="49">[0]!StartDateWindow+ROW(#REF!)-1</definedName>
    <definedName name="DayRails" localSheetId="50">[0]!StartDateWindow+ROW(#REF!)-1</definedName>
    <definedName name="DayRails" localSheetId="51">[0]!StartDateWindow+ROW(#REF!)-1</definedName>
    <definedName name="DayRails" localSheetId="52">[0]!StartDateWindow+ROW(#REF!)-1</definedName>
    <definedName name="DayRails" localSheetId="53">[0]!StartDateWindow+ROW(#REF!)-1</definedName>
    <definedName name="DayRails" localSheetId="54">[0]!StartDateWindow+ROW(#REF!)-1</definedName>
    <definedName name="DayRails" localSheetId="55">[0]!StartDateWindow+ROW(#REF!)-1</definedName>
    <definedName name="DayRails" localSheetId="56">[0]!StartDateWindow+ROW(#REF!)-1</definedName>
    <definedName name="DayRails" localSheetId="57">[0]!StartDateWindow+ROW(#REF!)-1</definedName>
    <definedName name="DayRails">StartDateWindow+ROW(#REF!)-1</definedName>
    <definedName name="DCCASE1" localSheetId="17">#REF!</definedName>
    <definedName name="DCCASE1" localSheetId="18">#REF!</definedName>
    <definedName name="DCCASE1" localSheetId="19">#REF!</definedName>
    <definedName name="DCCASE1" localSheetId="20">#REF!</definedName>
    <definedName name="DCCASE1" localSheetId="22">#REF!</definedName>
    <definedName name="DCCASE1" localSheetId="23">#REF!</definedName>
    <definedName name="DCCASE1" localSheetId="24">#REF!</definedName>
    <definedName name="DCCASE1" localSheetId="25">#REF!</definedName>
    <definedName name="DCCASE1" localSheetId="27">#REF!</definedName>
    <definedName name="DCCASE1" localSheetId="30">#REF!</definedName>
    <definedName name="DCCASE1" localSheetId="31">#REF!</definedName>
    <definedName name="DCCASE1" localSheetId="32">#REF!</definedName>
    <definedName name="DCCASE1" localSheetId="33">#REF!</definedName>
    <definedName name="DCCASE1" localSheetId="34">#REF!</definedName>
    <definedName name="DCCASE1" localSheetId="35">#REF!</definedName>
    <definedName name="DCCASE1" localSheetId="36">#REF!</definedName>
    <definedName name="DCCASE1" localSheetId="37">#REF!</definedName>
    <definedName name="DCCASE1" localSheetId="38">#REF!</definedName>
    <definedName name="DCCASE1" localSheetId="39">#REF!</definedName>
    <definedName name="DCCASE1" localSheetId="40">#REF!</definedName>
    <definedName name="DCCASE1" localSheetId="41">#REF!</definedName>
    <definedName name="DCCASE1" localSheetId="42">#REF!</definedName>
    <definedName name="DCCASE1" localSheetId="43">#REF!</definedName>
    <definedName name="DCCASE1" localSheetId="44">#REF!</definedName>
    <definedName name="DCCASE1" localSheetId="45">#REF!</definedName>
    <definedName name="DCCASE1" localSheetId="46">#REF!</definedName>
    <definedName name="DCCASE1" localSheetId="47">#REF!</definedName>
    <definedName name="DCCASE1" localSheetId="48">#REF!</definedName>
    <definedName name="DCCASE1" localSheetId="49">#REF!</definedName>
    <definedName name="DCCASE1" localSheetId="50">#REF!</definedName>
    <definedName name="DCCASE1" localSheetId="51">#REF!</definedName>
    <definedName name="DCCASE1" localSheetId="52">#REF!</definedName>
    <definedName name="DCCASE1" localSheetId="53">#REF!</definedName>
    <definedName name="DCCASE1" localSheetId="54">#REF!</definedName>
    <definedName name="DCCASE1" localSheetId="55">#REF!</definedName>
    <definedName name="DCCASE1" localSheetId="56">#REF!</definedName>
    <definedName name="DCCASE1" localSheetId="57">#REF!</definedName>
    <definedName name="DCCASE1">#REF!</definedName>
    <definedName name="DCCASE2" localSheetId="17">#REF!</definedName>
    <definedName name="DCCASE2" localSheetId="18">#REF!</definedName>
    <definedName name="DCCASE2" localSheetId="19">#REF!</definedName>
    <definedName name="DCCASE2" localSheetId="20">#REF!</definedName>
    <definedName name="DCCASE2" localSheetId="22">#REF!</definedName>
    <definedName name="DCCASE2" localSheetId="23">#REF!</definedName>
    <definedName name="DCCASE2" localSheetId="24">#REF!</definedName>
    <definedName name="DCCASE2" localSheetId="25">#REF!</definedName>
    <definedName name="DCCASE2" localSheetId="27">#REF!</definedName>
    <definedName name="DCCASE2" localSheetId="30">#REF!</definedName>
    <definedName name="DCCASE2" localSheetId="31">#REF!</definedName>
    <definedName name="DCCASE2" localSheetId="32">#REF!</definedName>
    <definedName name="DCCASE2" localSheetId="33">#REF!</definedName>
    <definedName name="DCCASE2" localSheetId="34">#REF!</definedName>
    <definedName name="DCCASE2" localSheetId="35">#REF!</definedName>
    <definedName name="DCCASE2" localSheetId="36">#REF!</definedName>
    <definedName name="DCCASE2" localSheetId="37">#REF!</definedName>
    <definedName name="DCCASE2" localSheetId="38">#REF!</definedName>
    <definedName name="DCCASE2" localSheetId="39">#REF!</definedName>
    <definedName name="DCCASE2" localSheetId="40">#REF!</definedName>
    <definedName name="DCCASE2" localSheetId="41">#REF!</definedName>
    <definedName name="DCCASE2" localSheetId="42">#REF!</definedName>
    <definedName name="DCCASE2" localSheetId="43">#REF!</definedName>
    <definedName name="DCCASE2" localSheetId="44">#REF!</definedName>
    <definedName name="DCCASE2" localSheetId="45">#REF!</definedName>
    <definedName name="DCCASE2" localSheetId="46">#REF!</definedName>
    <definedName name="DCCASE2" localSheetId="47">#REF!</definedName>
    <definedName name="DCCASE2" localSheetId="48">#REF!</definedName>
    <definedName name="DCCASE2" localSheetId="49">#REF!</definedName>
    <definedName name="DCCASE2" localSheetId="50">#REF!</definedName>
    <definedName name="DCCASE2" localSheetId="51">#REF!</definedName>
    <definedName name="DCCASE2" localSheetId="52">#REF!</definedName>
    <definedName name="DCCASE2" localSheetId="53">#REF!</definedName>
    <definedName name="DCCASE2" localSheetId="54">#REF!</definedName>
    <definedName name="DCCASE2" localSheetId="55">#REF!</definedName>
    <definedName name="DCCASE2" localSheetId="56">#REF!</definedName>
    <definedName name="DCCASE2" localSheetId="57">#REF!</definedName>
    <definedName name="DCCASE2">#REF!</definedName>
    <definedName name="DCDATA1" localSheetId="17">#REF!</definedName>
    <definedName name="DCDATA1" localSheetId="18">#REF!</definedName>
    <definedName name="DCDATA1" localSheetId="19">#REF!</definedName>
    <definedName name="DCDATA1" localSheetId="20">#REF!</definedName>
    <definedName name="DCDATA1" localSheetId="22">#REF!</definedName>
    <definedName name="DCDATA1" localSheetId="23">#REF!</definedName>
    <definedName name="DCDATA1" localSheetId="24">#REF!</definedName>
    <definedName name="DCDATA1" localSheetId="25">#REF!</definedName>
    <definedName name="DCDATA1" localSheetId="27">#REF!</definedName>
    <definedName name="DCDATA1" localSheetId="30">#REF!</definedName>
    <definedName name="DCDATA1" localSheetId="31">#REF!</definedName>
    <definedName name="DCDATA1" localSheetId="32">#REF!</definedName>
    <definedName name="DCDATA1" localSheetId="33">#REF!</definedName>
    <definedName name="DCDATA1" localSheetId="34">#REF!</definedName>
    <definedName name="DCDATA1" localSheetId="35">#REF!</definedName>
    <definedName name="DCDATA1" localSheetId="36">#REF!</definedName>
    <definedName name="DCDATA1" localSheetId="37">#REF!</definedName>
    <definedName name="DCDATA1" localSheetId="38">#REF!</definedName>
    <definedName name="DCDATA1" localSheetId="39">#REF!</definedName>
    <definedName name="DCDATA1" localSheetId="40">#REF!</definedName>
    <definedName name="DCDATA1" localSheetId="41">#REF!</definedName>
    <definedName name="DCDATA1" localSheetId="42">#REF!</definedName>
    <definedName name="DCDATA1" localSheetId="43">#REF!</definedName>
    <definedName name="DCDATA1" localSheetId="44">#REF!</definedName>
    <definedName name="DCDATA1" localSheetId="45">#REF!</definedName>
    <definedName name="DCDATA1" localSheetId="46">#REF!</definedName>
    <definedName name="DCDATA1" localSheetId="47">#REF!</definedName>
    <definedName name="DCDATA1" localSheetId="48">#REF!</definedName>
    <definedName name="DCDATA1" localSheetId="49">#REF!</definedName>
    <definedName name="DCDATA1" localSheetId="50">#REF!</definedName>
    <definedName name="DCDATA1" localSheetId="51">#REF!</definedName>
    <definedName name="DCDATA1" localSheetId="52">#REF!</definedName>
    <definedName name="DCDATA1" localSheetId="53">#REF!</definedName>
    <definedName name="DCDATA1" localSheetId="54">#REF!</definedName>
    <definedName name="DCDATA1" localSheetId="55">#REF!</definedName>
    <definedName name="DCDATA1" localSheetId="56">#REF!</definedName>
    <definedName name="DCDATA1" localSheetId="57">#REF!</definedName>
    <definedName name="DCDATA1">#REF!</definedName>
    <definedName name="DCDATA2" localSheetId="17">#REF!</definedName>
    <definedName name="DCDATA2" localSheetId="18">#REF!</definedName>
    <definedName name="DCDATA2" localSheetId="19">#REF!</definedName>
    <definedName name="DCDATA2" localSheetId="20">#REF!</definedName>
    <definedName name="DCDATA2" localSheetId="22">#REF!</definedName>
    <definedName name="DCDATA2" localSheetId="23">#REF!</definedName>
    <definedName name="DCDATA2" localSheetId="24">#REF!</definedName>
    <definedName name="DCDATA2" localSheetId="25">#REF!</definedName>
    <definedName name="DCDATA2" localSheetId="27">#REF!</definedName>
    <definedName name="DCDATA2" localSheetId="30">#REF!</definedName>
    <definedName name="DCDATA2" localSheetId="31">#REF!</definedName>
    <definedName name="DCDATA2" localSheetId="32">#REF!</definedName>
    <definedName name="DCDATA2" localSheetId="33">#REF!</definedName>
    <definedName name="DCDATA2" localSheetId="34">#REF!</definedName>
    <definedName name="DCDATA2" localSheetId="35">#REF!</definedName>
    <definedName name="DCDATA2" localSheetId="36">#REF!</definedName>
    <definedName name="DCDATA2" localSheetId="37">#REF!</definedName>
    <definedName name="DCDATA2" localSheetId="38">#REF!</definedName>
    <definedName name="DCDATA2" localSheetId="39">#REF!</definedName>
    <definedName name="DCDATA2" localSheetId="40">#REF!</definedName>
    <definedName name="DCDATA2" localSheetId="41">#REF!</definedName>
    <definedName name="DCDATA2" localSheetId="42">#REF!</definedName>
    <definedName name="DCDATA2" localSheetId="43">#REF!</definedName>
    <definedName name="DCDATA2" localSheetId="44">#REF!</definedName>
    <definedName name="DCDATA2" localSheetId="45">#REF!</definedName>
    <definedName name="DCDATA2" localSheetId="46">#REF!</definedName>
    <definedName name="DCDATA2" localSheetId="47">#REF!</definedName>
    <definedName name="DCDATA2" localSheetId="48">#REF!</definedName>
    <definedName name="DCDATA2" localSheetId="49">#REF!</definedName>
    <definedName name="DCDATA2" localSheetId="50">#REF!</definedName>
    <definedName name="DCDATA2" localSheetId="51">#REF!</definedName>
    <definedName name="DCDATA2" localSheetId="52">#REF!</definedName>
    <definedName name="DCDATA2" localSheetId="53">#REF!</definedName>
    <definedName name="DCDATA2" localSheetId="54">#REF!</definedName>
    <definedName name="DCDATA2" localSheetId="55">#REF!</definedName>
    <definedName name="DCDATA2" localSheetId="56">#REF!</definedName>
    <definedName name="DCDATA2" localSheetId="57">#REF!</definedName>
    <definedName name="DCDATA2">#REF!</definedName>
    <definedName name="DCDOWN" localSheetId="17">#REF!</definedName>
    <definedName name="DCDOWN" localSheetId="18">#REF!</definedName>
    <definedName name="DCDOWN" localSheetId="19">#REF!</definedName>
    <definedName name="DCDOWN" localSheetId="20">#REF!</definedName>
    <definedName name="DCDOWN" localSheetId="22">#REF!</definedName>
    <definedName name="DCDOWN" localSheetId="23">#REF!</definedName>
    <definedName name="DCDOWN" localSheetId="24">#REF!</definedName>
    <definedName name="DCDOWN" localSheetId="25">#REF!</definedName>
    <definedName name="DCDOWN" localSheetId="27">#REF!</definedName>
    <definedName name="DCDOWN" localSheetId="30">#REF!</definedName>
    <definedName name="DCDOWN" localSheetId="31">#REF!</definedName>
    <definedName name="DCDOWN" localSheetId="32">#REF!</definedName>
    <definedName name="DCDOWN" localSheetId="33">#REF!</definedName>
    <definedName name="DCDOWN" localSheetId="34">#REF!</definedName>
    <definedName name="DCDOWN" localSheetId="35">#REF!</definedName>
    <definedName name="DCDOWN" localSheetId="36">#REF!</definedName>
    <definedName name="DCDOWN" localSheetId="37">#REF!</definedName>
    <definedName name="DCDOWN" localSheetId="38">#REF!</definedName>
    <definedName name="DCDOWN" localSheetId="39">#REF!</definedName>
    <definedName name="DCDOWN" localSheetId="40">#REF!</definedName>
    <definedName name="DCDOWN" localSheetId="41">#REF!</definedName>
    <definedName name="DCDOWN" localSheetId="42">#REF!</definedName>
    <definedName name="DCDOWN" localSheetId="43">#REF!</definedName>
    <definedName name="DCDOWN" localSheetId="44">#REF!</definedName>
    <definedName name="DCDOWN" localSheetId="45">#REF!</definedName>
    <definedName name="DCDOWN" localSheetId="46">#REF!</definedName>
    <definedName name="DCDOWN" localSheetId="47">#REF!</definedName>
    <definedName name="DCDOWN" localSheetId="48">#REF!</definedName>
    <definedName name="DCDOWN" localSheetId="49">#REF!</definedName>
    <definedName name="DCDOWN" localSheetId="50">#REF!</definedName>
    <definedName name="DCDOWN" localSheetId="51">#REF!</definedName>
    <definedName name="DCDOWN" localSheetId="52">#REF!</definedName>
    <definedName name="DCDOWN" localSheetId="53">#REF!</definedName>
    <definedName name="DCDOWN" localSheetId="54">#REF!</definedName>
    <definedName name="DCDOWN" localSheetId="55">#REF!</definedName>
    <definedName name="DCDOWN" localSheetId="56">#REF!</definedName>
    <definedName name="DCDOWN" localSheetId="57">#REF!</definedName>
    <definedName name="DCDOWN">#REF!</definedName>
    <definedName name="DCEND" localSheetId="17">#REF!</definedName>
    <definedName name="DCEND" localSheetId="18">#REF!</definedName>
    <definedName name="DCEND" localSheetId="19">#REF!</definedName>
    <definedName name="DCEND" localSheetId="20">#REF!</definedName>
    <definedName name="DCEND" localSheetId="22">#REF!</definedName>
    <definedName name="DCEND" localSheetId="23">#REF!</definedName>
    <definedName name="DCEND" localSheetId="24">#REF!</definedName>
    <definedName name="DCEND" localSheetId="25">#REF!</definedName>
    <definedName name="DCEND" localSheetId="27">#REF!</definedName>
    <definedName name="DCEND" localSheetId="30">#REF!</definedName>
    <definedName name="DCEND" localSheetId="31">#REF!</definedName>
    <definedName name="DCEND" localSheetId="32">#REF!</definedName>
    <definedName name="DCEND" localSheetId="33">#REF!</definedName>
    <definedName name="DCEND" localSheetId="34">#REF!</definedName>
    <definedName name="DCEND" localSheetId="35">#REF!</definedName>
    <definedName name="DCEND" localSheetId="36">#REF!</definedName>
    <definedName name="DCEND" localSheetId="37">#REF!</definedName>
    <definedName name="DCEND" localSheetId="38">#REF!</definedName>
    <definedName name="DCEND" localSheetId="39">#REF!</definedName>
    <definedName name="DCEND" localSheetId="40">#REF!</definedName>
    <definedName name="DCEND" localSheetId="41">#REF!</definedName>
    <definedName name="DCEND" localSheetId="42">#REF!</definedName>
    <definedName name="DCEND" localSheetId="43">#REF!</definedName>
    <definedName name="DCEND" localSheetId="44">#REF!</definedName>
    <definedName name="DCEND" localSheetId="45">#REF!</definedName>
    <definedName name="DCEND" localSheetId="46">#REF!</definedName>
    <definedName name="DCEND" localSheetId="47">#REF!</definedName>
    <definedName name="DCEND" localSheetId="48">#REF!</definedName>
    <definedName name="DCEND" localSheetId="49">#REF!</definedName>
    <definedName name="DCEND" localSheetId="50">#REF!</definedName>
    <definedName name="DCEND" localSheetId="51">#REF!</definedName>
    <definedName name="DCEND" localSheetId="52">#REF!</definedName>
    <definedName name="DCEND" localSheetId="53">#REF!</definedName>
    <definedName name="DCEND" localSheetId="54">#REF!</definedName>
    <definedName name="DCEND" localSheetId="55">#REF!</definedName>
    <definedName name="DCEND" localSheetId="56">#REF!</definedName>
    <definedName name="DCEND" localSheetId="57">#REF!</definedName>
    <definedName name="DCEND">#REF!</definedName>
    <definedName name="DCF" localSheetId="17">#REF!</definedName>
    <definedName name="DCF" localSheetId="18">#REF!</definedName>
    <definedName name="DCF" localSheetId="19">#REF!</definedName>
    <definedName name="DCF" localSheetId="20">#REF!</definedName>
    <definedName name="DCF" localSheetId="22">#REF!</definedName>
    <definedName name="DCF" localSheetId="23">#REF!</definedName>
    <definedName name="DCF" localSheetId="24">#REF!</definedName>
    <definedName name="DCF" localSheetId="25">#REF!</definedName>
    <definedName name="DCF" localSheetId="27">#REF!</definedName>
    <definedName name="DCF" localSheetId="30">#REF!</definedName>
    <definedName name="DCF" localSheetId="31">#REF!</definedName>
    <definedName name="DCF" localSheetId="32">#REF!</definedName>
    <definedName name="DCF" localSheetId="33">#REF!</definedName>
    <definedName name="DCF" localSheetId="34">#REF!</definedName>
    <definedName name="DCF" localSheetId="35">#REF!</definedName>
    <definedName name="DCF" localSheetId="36">#REF!</definedName>
    <definedName name="DCF" localSheetId="37">#REF!</definedName>
    <definedName name="DCF" localSheetId="38">#REF!</definedName>
    <definedName name="DCF" localSheetId="39">#REF!</definedName>
    <definedName name="DCF" localSheetId="40">#REF!</definedName>
    <definedName name="DCF" localSheetId="41">#REF!</definedName>
    <definedName name="DCF" localSheetId="42">#REF!</definedName>
    <definedName name="DCF" localSheetId="43">#REF!</definedName>
    <definedName name="DCF" localSheetId="44">#REF!</definedName>
    <definedName name="DCF" localSheetId="45">#REF!</definedName>
    <definedName name="DCF" localSheetId="46">#REF!</definedName>
    <definedName name="DCF" localSheetId="47">#REF!</definedName>
    <definedName name="DCF" localSheetId="48">#REF!</definedName>
    <definedName name="DCF" localSheetId="49">#REF!</definedName>
    <definedName name="DCF" localSheetId="50">#REF!</definedName>
    <definedName name="DCF" localSheetId="51">#REF!</definedName>
    <definedName name="DCF" localSheetId="52">#REF!</definedName>
    <definedName name="DCF" localSheetId="53">#REF!</definedName>
    <definedName name="DCF" localSheetId="54">#REF!</definedName>
    <definedName name="DCF" localSheetId="55">#REF!</definedName>
    <definedName name="DCF" localSheetId="56">#REF!</definedName>
    <definedName name="DCF" localSheetId="57">#REF!</definedName>
    <definedName name="DCF">#REF!</definedName>
    <definedName name="DCFILE1" localSheetId="17">#REF!</definedName>
    <definedName name="DCFILE1" localSheetId="18">#REF!</definedName>
    <definedName name="DCFILE1" localSheetId="19">#REF!</definedName>
    <definedName name="DCFILE1" localSheetId="20">#REF!</definedName>
    <definedName name="DCFILE1" localSheetId="22">#REF!</definedName>
    <definedName name="DCFILE1" localSheetId="23">#REF!</definedName>
    <definedName name="DCFILE1" localSheetId="24">#REF!</definedName>
    <definedName name="DCFILE1" localSheetId="25">#REF!</definedName>
    <definedName name="DCFILE1" localSheetId="27">#REF!</definedName>
    <definedName name="DCFILE1" localSheetId="30">#REF!</definedName>
    <definedName name="DCFILE1" localSheetId="31">#REF!</definedName>
    <definedName name="DCFILE1" localSheetId="32">#REF!</definedName>
    <definedName name="DCFILE1" localSheetId="33">#REF!</definedName>
    <definedName name="DCFILE1" localSheetId="34">#REF!</definedName>
    <definedName name="DCFILE1" localSheetId="35">#REF!</definedName>
    <definedName name="DCFILE1" localSheetId="36">#REF!</definedName>
    <definedName name="DCFILE1" localSheetId="37">#REF!</definedName>
    <definedName name="DCFILE1" localSheetId="38">#REF!</definedName>
    <definedName name="DCFILE1" localSheetId="39">#REF!</definedName>
    <definedName name="DCFILE1" localSheetId="40">#REF!</definedName>
    <definedName name="DCFILE1" localSheetId="41">#REF!</definedName>
    <definedName name="DCFILE1" localSheetId="42">#REF!</definedName>
    <definedName name="DCFILE1" localSheetId="43">#REF!</definedName>
    <definedName name="DCFILE1" localSheetId="44">#REF!</definedName>
    <definedName name="DCFILE1" localSheetId="45">#REF!</definedName>
    <definedName name="DCFILE1" localSheetId="46">#REF!</definedName>
    <definedName name="DCFILE1" localSheetId="47">#REF!</definedName>
    <definedName name="DCFILE1" localSheetId="48">#REF!</definedName>
    <definedName name="DCFILE1" localSheetId="49">#REF!</definedName>
    <definedName name="DCFILE1" localSheetId="50">#REF!</definedName>
    <definedName name="DCFILE1" localSheetId="51">#REF!</definedName>
    <definedName name="DCFILE1" localSheetId="52">#REF!</definedName>
    <definedName name="DCFILE1" localSheetId="53">#REF!</definedName>
    <definedName name="DCFILE1" localSheetId="54">#REF!</definedName>
    <definedName name="DCFILE1" localSheetId="55">#REF!</definedName>
    <definedName name="DCFILE1" localSheetId="56">#REF!</definedName>
    <definedName name="DCFILE1" localSheetId="57">#REF!</definedName>
    <definedName name="DCFILE1">#REF!</definedName>
    <definedName name="DCFILE2" localSheetId="17">#REF!</definedName>
    <definedName name="DCFILE2" localSheetId="18">#REF!</definedName>
    <definedName name="DCFILE2" localSheetId="19">#REF!</definedName>
    <definedName name="DCFILE2" localSheetId="20">#REF!</definedName>
    <definedName name="DCFILE2" localSheetId="22">#REF!</definedName>
    <definedName name="DCFILE2" localSheetId="23">#REF!</definedName>
    <definedName name="DCFILE2" localSheetId="24">#REF!</definedName>
    <definedName name="DCFILE2" localSheetId="25">#REF!</definedName>
    <definedName name="DCFILE2" localSheetId="27">#REF!</definedName>
    <definedName name="DCFILE2" localSheetId="30">#REF!</definedName>
    <definedName name="DCFILE2" localSheetId="31">#REF!</definedName>
    <definedName name="DCFILE2" localSheetId="32">#REF!</definedName>
    <definedName name="DCFILE2" localSheetId="33">#REF!</definedName>
    <definedName name="DCFILE2" localSheetId="34">#REF!</definedName>
    <definedName name="DCFILE2" localSheetId="35">#REF!</definedName>
    <definedName name="DCFILE2" localSheetId="36">#REF!</definedName>
    <definedName name="DCFILE2" localSheetId="37">#REF!</definedName>
    <definedName name="DCFILE2" localSheetId="38">#REF!</definedName>
    <definedName name="DCFILE2" localSheetId="39">#REF!</definedName>
    <definedName name="DCFILE2" localSheetId="40">#REF!</definedName>
    <definedName name="DCFILE2" localSheetId="41">#REF!</definedName>
    <definedName name="DCFILE2" localSheetId="42">#REF!</definedName>
    <definedName name="DCFILE2" localSheetId="43">#REF!</definedName>
    <definedName name="DCFILE2" localSheetId="44">#REF!</definedName>
    <definedName name="DCFILE2" localSheetId="45">#REF!</definedName>
    <definedName name="DCFILE2" localSheetId="46">#REF!</definedName>
    <definedName name="DCFILE2" localSheetId="47">#REF!</definedName>
    <definedName name="DCFILE2" localSheetId="48">#REF!</definedName>
    <definedName name="DCFILE2" localSheetId="49">#REF!</definedName>
    <definedName name="DCFILE2" localSheetId="50">#REF!</definedName>
    <definedName name="DCFILE2" localSheetId="51">#REF!</definedName>
    <definedName name="DCFILE2" localSheetId="52">#REF!</definedName>
    <definedName name="DCFILE2" localSheetId="53">#REF!</definedName>
    <definedName name="DCFILE2" localSheetId="54">#REF!</definedName>
    <definedName name="DCFILE2" localSheetId="55">#REF!</definedName>
    <definedName name="DCFILE2" localSheetId="56">#REF!</definedName>
    <definedName name="DCFILE2" localSheetId="57">#REF!</definedName>
    <definedName name="DCFILE2">#REF!</definedName>
    <definedName name="DCFNO1" localSheetId="17">#REF!</definedName>
    <definedName name="DCFNO1" localSheetId="18">#REF!</definedName>
    <definedName name="DCFNO1" localSheetId="19">#REF!</definedName>
    <definedName name="DCFNO1" localSheetId="20">#REF!</definedName>
    <definedName name="DCFNO1" localSheetId="22">#REF!</definedName>
    <definedName name="DCFNO1" localSheetId="23">#REF!</definedName>
    <definedName name="DCFNO1" localSheetId="24">#REF!</definedName>
    <definedName name="DCFNO1" localSheetId="25">#REF!</definedName>
    <definedName name="DCFNO1" localSheetId="27">#REF!</definedName>
    <definedName name="DCFNO1" localSheetId="30">#REF!</definedName>
    <definedName name="DCFNO1" localSheetId="31">#REF!</definedName>
    <definedName name="DCFNO1" localSheetId="32">#REF!</definedName>
    <definedName name="DCFNO1" localSheetId="33">#REF!</definedName>
    <definedName name="DCFNO1" localSheetId="34">#REF!</definedName>
    <definedName name="DCFNO1" localSheetId="35">#REF!</definedName>
    <definedName name="DCFNO1" localSheetId="36">#REF!</definedName>
    <definedName name="DCFNO1" localSheetId="37">#REF!</definedName>
    <definedName name="DCFNO1" localSheetId="38">#REF!</definedName>
    <definedName name="DCFNO1" localSheetId="39">#REF!</definedName>
    <definedName name="DCFNO1" localSheetId="40">#REF!</definedName>
    <definedName name="DCFNO1" localSheetId="41">#REF!</definedName>
    <definedName name="DCFNO1" localSheetId="42">#REF!</definedName>
    <definedName name="DCFNO1" localSheetId="43">#REF!</definedName>
    <definedName name="DCFNO1" localSheetId="44">#REF!</definedName>
    <definedName name="DCFNO1" localSheetId="45">#REF!</definedName>
    <definedName name="DCFNO1" localSheetId="46">#REF!</definedName>
    <definedName name="DCFNO1" localSheetId="47">#REF!</definedName>
    <definedName name="DCFNO1" localSheetId="48">#REF!</definedName>
    <definedName name="DCFNO1" localSheetId="49">#REF!</definedName>
    <definedName name="DCFNO1" localSheetId="50">#REF!</definedName>
    <definedName name="DCFNO1" localSheetId="51">#REF!</definedName>
    <definedName name="DCFNO1" localSheetId="52">#REF!</definedName>
    <definedName name="DCFNO1" localSheetId="53">#REF!</definedName>
    <definedName name="DCFNO1" localSheetId="54">#REF!</definedName>
    <definedName name="DCFNO1" localSheetId="55">#REF!</definedName>
    <definedName name="DCFNO1" localSheetId="56">#REF!</definedName>
    <definedName name="DCFNO1" localSheetId="57">#REF!</definedName>
    <definedName name="DCFNO1">#REF!</definedName>
    <definedName name="DCFNO2" localSheetId="17">#REF!</definedName>
    <definedName name="DCFNO2" localSheetId="18">#REF!</definedName>
    <definedName name="DCFNO2" localSheetId="19">#REF!</definedName>
    <definedName name="DCFNO2" localSheetId="20">#REF!</definedName>
    <definedName name="DCFNO2" localSheetId="22">#REF!</definedName>
    <definedName name="DCFNO2" localSheetId="23">#REF!</definedName>
    <definedName name="DCFNO2" localSheetId="24">#REF!</definedName>
    <definedName name="DCFNO2" localSheetId="25">#REF!</definedName>
    <definedName name="DCFNO2" localSheetId="27">#REF!</definedName>
    <definedName name="DCFNO2" localSheetId="30">#REF!</definedName>
    <definedName name="DCFNO2" localSheetId="31">#REF!</definedName>
    <definedName name="DCFNO2" localSheetId="32">#REF!</definedName>
    <definedName name="DCFNO2" localSheetId="33">#REF!</definedName>
    <definedName name="DCFNO2" localSheetId="34">#REF!</definedName>
    <definedName name="DCFNO2" localSheetId="35">#REF!</definedName>
    <definedName name="DCFNO2" localSheetId="36">#REF!</definedName>
    <definedName name="DCFNO2" localSheetId="37">#REF!</definedName>
    <definedName name="DCFNO2" localSheetId="38">#REF!</definedName>
    <definedName name="DCFNO2" localSheetId="39">#REF!</definedName>
    <definedName name="DCFNO2" localSheetId="40">#REF!</definedName>
    <definedName name="DCFNO2" localSheetId="41">#REF!</definedName>
    <definedName name="DCFNO2" localSheetId="42">#REF!</definedName>
    <definedName name="DCFNO2" localSheetId="43">#REF!</definedName>
    <definedName name="DCFNO2" localSheetId="44">#REF!</definedName>
    <definedName name="DCFNO2" localSheetId="45">#REF!</definedName>
    <definedName name="DCFNO2" localSheetId="46">#REF!</definedName>
    <definedName name="DCFNO2" localSheetId="47">#REF!</definedName>
    <definedName name="DCFNO2" localSheetId="48">#REF!</definedName>
    <definedName name="DCFNO2" localSheetId="49">#REF!</definedName>
    <definedName name="DCFNO2" localSheetId="50">#REF!</definedName>
    <definedName name="DCFNO2" localSheetId="51">#REF!</definedName>
    <definedName name="DCFNO2" localSheetId="52">#REF!</definedName>
    <definedName name="DCFNO2" localSheetId="53">#REF!</definedName>
    <definedName name="DCFNO2" localSheetId="54">#REF!</definedName>
    <definedName name="DCFNO2" localSheetId="55">#REF!</definedName>
    <definedName name="DCFNO2" localSheetId="56">#REF!</definedName>
    <definedName name="DCFNO2" localSheetId="57">#REF!</definedName>
    <definedName name="DCFNO2">#REF!</definedName>
    <definedName name="DCSNO1" localSheetId="17">#REF!</definedName>
    <definedName name="DCSNO1" localSheetId="18">#REF!</definedName>
    <definedName name="DCSNO1" localSheetId="19">#REF!</definedName>
    <definedName name="DCSNO1" localSheetId="20">#REF!</definedName>
    <definedName name="DCSNO1" localSheetId="22">#REF!</definedName>
    <definedName name="DCSNO1" localSheetId="23">#REF!</definedName>
    <definedName name="DCSNO1" localSheetId="24">#REF!</definedName>
    <definedName name="DCSNO1" localSheetId="25">#REF!</definedName>
    <definedName name="DCSNO1" localSheetId="27">#REF!</definedName>
    <definedName name="DCSNO1" localSheetId="30">#REF!</definedName>
    <definedName name="DCSNO1" localSheetId="31">#REF!</definedName>
    <definedName name="DCSNO1" localSheetId="32">#REF!</definedName>
    <definedName name="DCSNO1" localSheetId="33">#REF!</definedName>
    <definedName name="DCSNO1" localSheetId="34">#REF!</definedName>
    <definedName name="DCSNO1" localSheetId="35">#REF!</definedName>
    <definedName name="DCSNO1" localSheetId="36">#REF!</definedName>
    <definedName name="DCSNO1" localSheetId="37">#REF!</definedName>
    <definedName name="DCSNO1" localSheetId="38">#REF!</definedName>
    <definedName name="DCSNO1" localSheetId="39">#REF!</definedName>
    <definedName name="DCSNO1" localSheetId="40">#REF!</definedName>
    <definedName name="DCSNO1" localSheetId="41">#REF!</definedName>
    <definedName name="DCSNO1" localSheetId="42">#REF!</definedName>
    <definedName name="DCSNO1" localSheetId="43">#REF!</definedName>
    <definedName name="DCSNO1" localSheetId="44">#REF!</definedName>
    <definedName name="DCSNO1" localSheetId="45">#REF!</definedName>
    <definedName name="DCSNO1" localSheetId="46">#REF!</definedName>
    <definedName name="DCSNO1" localSheetId="47">#REF!</definedName>
    <definedName name="DCSNO1" localSheetId="48">#REF!</definedName>
    <definedName name="DCSNO1" localSheetId="49">#REF!</definedName>
    <definedName name="DCSNO1" localSheetId="50">#REF!</definedName>
    <definedName name="DCSNO1" localSheetId="51">#REF!</definedName>
    <definedName name="DCSNO1" localSheetId="52">#REF!</definedName>
    <definedName name="DCSNO1" localSheetId="53">#REF!</definedName>
    <definedName name="DCSNO1" localSheetId="54">#REF!</definedName>
    <definedName name="DCSNO1" localSheetId="55">#REF!</definedName>
    <definedName name="DCSNO1" localSheetId="56">#REF!</definedName>
    <definedName name="DCSNO1" localSheetId="57">#REF!</definedName>
    <definedName name="DCSNO1">#REF!</definedName>
    <definedName name="DCSNO2" localSheetId="17">#REF!</definedName>
    <definedName name="DCSNO2" localSheetId="18">#REF!</definedName>
    <definedName name="DCSNO2" localSheetId="19">#REF!</definedName>
    <definedName name="DCSNO2" localSheetId="20">#REF!</definedName>
    <definedName name="DCSNO2" localSheetId="22">#REF!</definedName>
    <definedName name="DCSNO2" localSheetId="23">#REF!</definedName>
    <definedName name="DCSNO2" localSheetId="24">#REF!</definedName>
    <definedName name="DCSNO2" localSheetId="25">#REF!</definedName>
    <definedName name="DCSNO2" localSheetId="27">#REF!</definedName>
    <definedName name="DCSNO2" localSheetId="30">#REF!</definedName>
    <definedName name="DCSNO2" localSheetId="31">#REF!</definedName>
    <definedName name="DCSNO2" localSheetId="32">#REF!</definedName>
    <definedName name="DCSNO2" localSheetId="33">#REF!</definedName>
    <definedName name="DCSNO2" localSheetId="34">#REF!</definedName>
    <definedName name="DCSNO2" localSheetId="35">#REF!</definedName>
    <definedName name="DCSNO2" localSheetId="36">#REF!</definedName>
    <definedName name="DCSNO2" localSheetId="37">#REF!</definedName>
    <definedName name="DCSNO2" localSheetId="38">#REF!</definedName>
    <definedName name="DCSNO2" localSheetId="39">#REF!</definedName>
    <definedName name="DCSNO2" localSheetId="40">#REF!</definedName>
    <definedName name="DCSNO2" localSheetId="41">#REF!</definedName>
    <definedName name="DCSNO2" localSheetId="42">#REF!</definedName>
    <definedName name="DCSNO2" localSheetId="43">#REF!</definedName>
    <definedName name="DCSNO2" localSheetId="44">#REF!</definedName>
    <definedName name="DCSNO2" localSheetId="45">#REF!</definedName>
    <definedName name="DCSNO2" localSheetId="46">#REF!</definedName>
    <definedName name="DCSNO2" localSheetId="47">#REF!</definedName>
    <definedName name="DCSNO2" localSheetId="48">#REF!</definedName>
    <definedName name="DCSNO2" localSheetId="49">#REF!</definedName>
    <definedName name="DCSNO2" localSheetId="50">#REF!</definedName>
    <definedName name="DCSNO2" localSheetId="51">#REF!</definedName>
    <definedName name="DCSNO2" localSheetId="52">#REF!</definedName>
    <definedName name="DCSNO2" localSheetId="53">#REF!</definedName>
    <definedName name="DCSNO2" localSheetId="54">#REF!</definedName>
    <definedName name="DCSNO2" localSheetId="55">#REF!</definedName>
    <definedName name="DCSNO2" localSheetId="56">#REF!</definedName>
    <definedName name="DCSNO2" localSheetId="57">#REF!</definedName>
    <definedName name="DCSNO2">#REF!</definedName>
    <definedName name="DCSTRM1" localSheetId="17">#REF!</definedName>
    <definedName name="DCSTRM1" localSheetId="18">#REF!</definedName>
    <definedName name="DCSTRM1" localSheetId="19">#REF!</definedName>
    <definedName name="DCSTRM1" localSheetId="20">#REF!</definedName>
    <definedName name="DCSTRM1" localSheetId="22">#REF!</definedName>
    <definedName name="DCSTRM1" localSheetId="23">#REF!</definedName>
    <definedName name="DCSTRM1" localSheetId="24">#REF!</definedName>
    <definedName name="DCSTRM1" localSheetId="25">#REF!</definedName>
    <definedName name="DCSTRM1" localSheetId="27">#REF!</definedName>
    <definedName name="DCSTRM1" localSheetId="30">#REF!</definedName>
    <definedName name="DCSTRM1" localSheetId="31">#REF!</definedName>
    <definedName name="DCSTRM1" localSheetId="32">#REF!</definedName>
    <definedName name="DCSTRM1" localSheetId="33">#REF!</definedName>
    <definedName name="DCSTRM1" localSheetId="34">#REF!</definedName>
    <definedName name="DCSTRM1" localSheetId="35">#REF!</definedName>
    <definedName name="DCSTRM1" localSheetId="36">#REF!</definedName>
    <definedName name="DCSTRM1" localSheetId="37">#REF!</definedName>
    <definedName name="DCSTRM1" localSheetId="38">#REF!</definedName>
    <definedName name="DCSTRM1" localSheetId="39">#REF!</definedName>
    <definedName name="DCSTRM1" localSheetId="40">#REF!</definedName>
    <definedName name="DCSTRM1" localSheetId="41">#REF!</definedName>
    <definedName name="DCSTRM1" localSheetId="42">#REF!</definedName>
    <definedName name="DCSTRM1" localSheetId="43">#REF!</definedName>
    <definedName name="DCSTRM1" localSheetId="44">#REF!</definedName>
    <definedName name="DCSTRM1" localSheetId="45">#REF!</definedName>
    <definedName name="DCSTRM1" localSheetId="46">#REF!</definedName>
    <definedName name="DCSTRM1" localSheetId="47">#REF!</definedName>
    <definedName name="DCSTRM1" localSheetId="48">#REF!</definedName>
    <definedName name="DCSTRM1" localSheetId="49">#REF!</definedName>
    <definedName name="DCSTRM1" localSheetId="50">#REF!</definedName>
    <definedName name="DCSTRM1" localSheetId="51">#REF!</definedName>
    <definedName name="DCSTRM1" localSheetId="52">#REF!</definedName>
    <definedName name="DCSTRM1" localSheetId="53">#REF!</definedName>
    <definedName name="DCSTRM1" localSheetId="54">#REF!</definedName>
    <definedName name="DCSTRM1" localSheetId="55">#REF!</definedName>
    <definedName name="DCSTRM1" localSheetId="56">#REF!</definedName>
    <definedName name="DCSTRM1" localSheetId="57">#REF!</definedName>
    <definedName name="DCSTRM1">#REF!</definedName>
    <definedName name="DCSTRM2" localSheetId="17">#REF!</definedName>
    <definedName name="DCSTRM2" localSheetId="18">#REF!</definedName>
    <definedName name="DCSTRM2" localSheetId="19">#REF!</definedName>
    <definedName name="DCSTRM2" localSheetId="20">#REF!</definedName>
    <definedName name="DCSTRM2" localSheetId="22">#REF!</definedName>
    <definedName name="DCSTRM2" localSheetId="23">#REF!</definedName>
    <definedName name="DCSTRM2" localSheetId="24">#REF!</definedName>
    <definedName name="DCSTRM2" localSheetId="25">#REF!</definedName>
    <definedName name="DCSTRM2" localSheetId="27">#REF!</definedName>
    <definedName name="DCSTRM2" localSheetId="30">#REF!</definedName>
    <definedName name="DCSTRM2" localSheetId="31">#REF!</definedName>
    <definedName name="DCSTRM2" localSheetId="32">#REF!</definedName>
    <definedName name="DCSTRM2" localSheetId="33">#REF!</definedName>
    <definedName name="DCSTRM2" localSheetId="34">#REF!</definedName>
    <definedName name="DCSTRM2" localSheetId="35">#REF!</definedName>
    <definedName name="DCSTRM2" localSheetId="36">#REF!</definedName>
    <definedName name="DCSTRM2" localSheetId="37">#REF!</definedName>
    <definedName name="DCSTRM2" localSheetId="38">#REF!</definedName>
    <definedName name="DCSTRM2" localSheetId="39">#REF!</definedName>
    <definedName name="DCSTRM2" localSheetId="40">#REF!</definedName>
    <definedName name="DCSTRM2" localSheetId="41">#REF!</definedName>
    <definedName name="DCSTRM2" localSheetId="42">#REF!</definedName>
    <definedName name="DCSTRM2" localSheetId="43">#REF!</definedName>
    <definedName name="DCSTRM2" localSheetId="44">#REF!</definedName>
    <definedName name="DCSTRM2" localSheetId="45">#REF!</definedName>
    <definedName name="DCSTRM2" localSheetId="46">#REF!</definedName>
    <definedName name="DCSTRM2" localSheetId="47">#REF!</definedName>
    <definedName name="DCSTRM2" localSheetId="48">#REF!</definedName>
    <definedName name="DCSTRM2" localSheetId="49">#REF!</definedName>
    <definedName name="DCSTRM2" localSheetId="50">#REF!</definedName>
    <definedName name="DCSTRM2" localSheetId="51">#REF!</definedName>
    <definedName name="DCSTRM2" localSheetId="52">#REF!</definedName>
    <definedName name="DCSTRM2" localSheetId="53">#REF!</definedName>
    <definedName name="DCSTRM2" localSheetId="54">#REF!</definedName>
    <definedName name="DCSTRM2" localSheetId="55">#REF!</definedName>
    <definedName name="DCSTRM2" localSheetId="56">#REF!</definedName>
    <definedName name="DCSTRM2" localSheetId="57">#REF!</definedName>
    <definedName name="DCSTRM2">#REF!</definedName>
    <definedName name="dctm_business_function" localSheetId="17">#REF!</definedName>
    <definedName name="dctm_business_function" localSheetId="18">#REF!</definedName>
    <definedName name="dctm_business_function" localSheetId="19">#REF!</definedName>
    <definedName name="dctm_business_function" localSheetId="20">#REF!</definedName>
    <definedName name="dctm_business_function" localSheetId="22">#REF!</definedName>
    <definedName name="dctm_business_function" localSheetId="23">#REF!</definedName>
    <definedName name="dctm_business_function" localSheetId="24">#REF!</definedName>
    <definedName name="dctm_business_function" localSheetId="25">#REF!</definedName>
    <definedName name="dctm_business_function" localSheetId="27">#REF!</definedName>
    <definedName name="dctm_business_function" localSheetId="30">#REF!</definedName>
    <definedName name="dctm_business_function" localSheetId="31">#REF!</definedName>
    <definedName name="dctm_business_function" localSheetId="32">#REF!</definedName>
    <definedName name="dctm_business_function" localSheetId="33">#REF!</definedName>
    <definedName name="dctm_business_function" localSheetId="34">#REF!</definedName>
    <definedName name="dctm_business_function" localSheetId="35">#REF!</definedName>
    <definedName name="dctm_business_function" localSheetId="36">#REF!</definedName>
    <definedName name="dctm_business_function" localSheetId="37">#REF!</definedName>
    <definedName name="dctm_business_function" localSheetId="38">#REF!</definedName>
    <definedName name="dctm_business_function" localSheetId="39">#REF!</definedName>
    <definedName name="dctm_business_function" localSheetId="40">#REF!</definedName>
    <definedName name="dctm_business_function" localSheetId="41">#REF!</definedName>
    <definedName name="dctm_business_function" localSheetId="42">#REF!</definedName>
    <definedName name="dctm_business_function" localSheetId="43">#REF!</definedName>
    <definedName name="dctm_business_function" localSheetId="44">#REF!</definedName>
    <definedName name="dctm_business_function" localSheetId="45">#REF!</definedName>
    <definedName name="dctm_business_function" localSheetId="46">#REF!</definedName>
    <definedName name="dctm_business_function" localSheetId="47">#REF!</definedName>
    <definedName name="dctm_business_function" localSheetId="48">#REF!</definedName>
    <definedName name="dctm_business_function" localSheetId="49">#REF!</definedName>
    <definedName name="dctm_business_function" localSheetId="50">#REF!</definedName>
    <definedName name="dctm_business_function" localSheetId="51">#REF!</definedName>
    <definedName name="dctm_business_function" localSheetId="52">#REF!</definedName>
    <definedName name="dctm_business_function" localSheetId="53">#REF!</definedName>
    <definedName name="dctm_business_function" localSheetId="54">#REF!</definedName>
    <definedName name="dctm_business_function" localSheetId="55">#REF!</definedName>
    <definedName name="dctm_business_function" localSheetId="56">#REF!</definedName>
    <definedName name="dctm_business_function" localSheetId="57">#REF!</definedName>
    <definedName name="dctm_business_function">#REF!</definedName>
    <definedName name="dctm_number_sheets" localSheetId="17">#REF!</definedName>
    <definedName name="dctm_number_sheets" localSheetId="18">#REF!</definedName>
    <definedName name="dctm_number_sheets" localSheetId="19">#REF!</definedName>
    <definedName name="dctm_number_sheets" localSheetId="20">#REF!</definedName>
    <definedName name="dctm_number_sheets" localSheetId="22">#REF!</definedName>
    <definedName name="dctm_number_sheets" localSheetId="23">#REF!</definedName>
    <definedName name="dctm_number_sheets" localSheetId="24">#REF!</definedName>
    <definedName name="dctm_number_sheets" localSheetId="25">#REF!</definedName>
    <definedName name="dctm_number_sheets" localSheetId="27">#REF!</definedName>
    <definedName name="dctm_number_sheets" localSheetId="30">#REF!</definedName>
    <definedName name="dctm_number_sheets" localSheetId="31">#REF!</definedName>
    <definedName name="dctm_number_sheets" localSheetId="32">#REF!</definedName>
    <definedName name="dctm_number_sheets" localSheetId="33">#REF!</definedName>
    <definedName name="dctm_number_sheets" localSheetId="34">#REF!</definedName>
    <definedName name="dctm_number_sheets" localSheetId="35">#REF!</definedName>
    <definedName name="dctm_number_sheets" localSheetId="36">#REF!</definedName>
    <definedName name="dctm_number_sheets" localSheetId="37">#REF!</definedName>
    <definedName name="dctm_number_sheets" localSheetId="38">#REF!</definedName>
    <definedName name="dctm_number_sheets" localSheetId="39">#REF!</definedName>
    <definedName name="dctm_number_sheets" localSheetId="40">#REF!</definedName>
    <definedName name="dctm_number_sheets" localSheetId="41">#REF!</definedName>
    <definedName name="dctm_number_sheets" localSheetId="42">#REF!</definedName>
    <definedName name="dctm_number_sheets" localSheetId="43">#REF!</definedName>
    <definedName name="dctm_number_sheets" localSheetId="44">#REF!</definedName>
    <definedName name="dctm_number_sheets" localSheetId="45">#REF!</definedName>
    <definedName name="dctm_number_sheets" localSheetId="46">#REF!</definedName>
    <definedName name="dctm_number_sheets" localSheetId="47">#REF!</definedName>
    <definedName name="dctm_number_sheets" localSheetId="48">#REF!</definedName>
    <definedName name="dctm_number_sheets" localSheetId="49">#REF!</definedName>
    <definedName name="dctm_number_sheets" localSheetId="50">#REF!</definedName>
    <definedName name="dctm_number_sheets" localSheetId="51">#REF!</definedName>
    <definedName name="dctm_number_sheets" localSheetId="52">#REF!</definedName>
    <definedName name="dctm_number_sheets" localSheetId="53">#REF!</definedName>
    <definedName name="dctm_number_sheets" localSheetId="54">#REF!</definedName>
    <definedName name="dctm_number_sheets" localSheetId="55">#REF!</definedName>
    <definedName name="dctm_number_sheets" localSheetId="56">#REF!</definedName>
    <definedName name="dctm_number_sheets" localSheetId="57">#REF!</definedName>
    <definedName name="dctm_number_sheets">#REF!</definedName>
    <definedName name="dctm_object_name" localSheetId="17">#REF!</definedName>
    <definedName name="dctm_object_name" localSheetId="18">#REF!</definedName>
    <definedName name="dctm_object_name" localSheetId="19">#REF!</definedName>
    <definedName name="dctm_object_name" localSheetId="20">#REF!</definedName>
    <definedName name="dctm_object_name" localSheetId="22">#REF!</definedName>
    <definedName name="dctm_object_name" localSheetId="23">#REF!</definedName>
    <definedName name="dctm_object_name" localSheetId="24">#REF!</definedName>
    <definedName name="dctm_object_name" localSheetId="25">#REF!</definedName>
    <definedName name="dctm_object_name" localSheetId="27">#REF!</definedName>
    <definedName name="dctm_object_name" localSheetId="30">#REF!</definedName>
    <definedName name="dctm_object_name" localSheetId="31">#REF!</definedName>
    <definedName name="dctm_object_name" localSheetId="32">#REF!</definedName>
    <definedName name="dctm_object_name" localSheetId="33">#REF!</definedName>
    <definedName name="dctm_object_name" localSheetId="34">#REF!</definedName>
    <definedName name="dctm_object_name" localSheetId="35">#REF!</definedName>
    <definedName name="dctm_object_name" localSheetId="36">#REF!</definedName>
    <definedName name="dctm_object_name" localSheetId="37">#REF!</definedName>
    <definedName name="dctm_object_name" localSheetId="38">#REF!</definedName>
    <definedName name="dctm_object_name" localSheetId="39">#REF!</definedName>
    <definedName name="dctm_object_name" localSheetId="40">#REF!</definedName>
    <definedName name="dctm_object_name" localSheetId="41">#REF!</definedName>
    <definedName name="dctm_object_name" localSheetId="42">#REF!</definedName>
    <definedName name="dctm_object_name" localSheetId="43">#REF!</definedName>
    <definedName name="dctm_object_name" localSheetId="44">#REF!</definedName>
    <definedName name="dctm_object_name" localSheetId="45">#REF!</definedName>
    <definedName name="dctm_object_name" localSheetId="46">#REF!</definedName>
    <definedName name="dctm_object_name" localSheetId="47">#REF!</definedName>
    <definedName name="dctm_object_name" localSheetId="48">#REF!</definedName>
    <definedName name="dctm_object_name" localSheetId="49">#REF!</definedName>
    <definedName name="dctm_object_name" localSheetId="50">#REF!</definedName>
    <definedName name="dctm_object_name" localSheetId="51">#REF!</definedName>
    <definedName name="dctm_object_name" localSheetId="52">#REF!</definedName>
    <definedName name="dctm_object_name" localSheetId="53">#REF!</definedName>
    <definedName name="dctm_object_name" localSheetId="54">#REF!</definedName>
    <definedName name="dctm_object_name" localSheetId="55">#REF!</definedName>
    <definedName name="dctm_object_name" localSheetId="56">#REF!</definedName>
    <definedName name="dctm_object_name" localSheetId="57">#REF!</definedName>
    <definedName name="dctm_object_name">#REF!</definedName>
    <definedName name="dctm_title" localSheetId="17">#REF!</definedName>
    <definedName name="dctm_title" localSheetId="18">#REF!</definedName>
    <definedName name="dctm_title" localSheetId="19">#REF!</definedName>
    <definedName name="dctm_title" localSheetId="20">#REF!</definedName>
    <definedName name="dctm_title" localSheetId="22">#REF!</definedName>
    <definedName name="dctm_title" localSheetId="23">#REF!</definedName>
    <definedName name="dctm_title" localSheetId="24">#REF!</definedName>
    <definedName name="dctm_title" localSheetId="25">#REF!</definedName>
    <definedName name="dctm_title" localSheetId="27">#REF!</definedName>
    <definedName name="dctm_title" localSheetId="30">#REF!</definedName>
    <definedName name="dctm_title" localSheetId="31">#REF!</definedName>
    <definedName name="dctm_title" localSheetId="32">#REF!</definedName>
    <definedName name="dctm_title" localSheetId="33">#REF!</definedName>
    <definedName name="dctm_title" localSheetId="34">#REF!</definedName>
    <definedName name="dctm_title" localSheetId="35">#REF!</definedName>
    <definedName name="dctm_title" localSheetId="36">#REF!</definedName>
    <definedName name="dctm_title" localSheetId="37">#REF!</definedName>
    <definedName name="dctm_title" localSheetId="38">#REF!</definedName>
    <definedName name="dctm_title" localSheetId="39">#REF!</definedName>
    <definedName name="dctm_title" localSheetId="40">#REF!</definedName>
    <definedName name="dctm_title" localSheetId="41">#REF!</definedName>
    <definedName name="dctm_title" localSheetId="42">#REF!</definedName>
    <definedName name="dctm_title" localSheetId="43">#REF!</definedName>
    <definedName name="dctm_title" localSheetId="44">#REF!</definedName>
    <definedName name="dctm_title" localSheetId="45">#REF!</definedName>
    <definedName name="dctm_title" localSheetId="46">#REF!</definedName>
    <definedName name="dctm_title" localSheetId="47">#REF!</definedName>
    <definedName name="dctm_title" localSheetId="48">#REF!</definedName>
    <definedName name="dctm_title" localSheetId="49">#REF!</definedName>
    <definedName name="dctm_title" localSheetId="50">#REF!</definedName>
    <definedName name="dctm_title" localSheetId="51">#REF!</definedName>
    <definedName name="dctm_title" localSheetId="52">#REF!</definedName>
    <definedName name="dctm_title" localSheetId="53">#REF!</definedName>
    <definedName name="dctm_title" localSheetId="54">#REF!</definedName>
    <definedName name="dctm_title" localSheetId="55">#REF!</definedName>
    <definedName name="dctm_title" localSheetId="56">#REF!</definedName>
    <definedName name="dctm_title" localSheetId="57">#REF!</definedName>
    <definedName name="dctm_title">#REF!</definedName>
    <definedName name="DCUP" localSheetId="17">#REF!</definedName>
    <definedName name="DCUP" localSheetId="18">#REF!</definedName>
    <definedName name="DCUP" localSheetId="19">#REF!</definedName>
    <definedName name="DCUP" localSheetId="20">#REF!</definedName>
    <definedName name="DCUP" localSheetId="22">#REF!</definedName>
    <definedName name="DCUP" localSheetId="23">#REF!</definedName>
    <definedName name="DCUP" localSheetId="24">#REF!</definedName>
    <definedName name="DCUP" localSheetId="25">#REF!</definedName>
    <definedName name="DCUP" localSheetId="27">#REF!</definedName>
    <definedName name="DCUP" localSheetId="30">#REF!</definedName>
    <definedName name="DCUP" localSheetId="31">#REF!</definedName>
    <definedName name="DCUP" localSheetId="32">#REF!</definedName>
    <definedName name="DCUP" localSheetId="33">#REF!</definedName>
    <definedName name="DCUP" localSheetId="34">#REF!</definedName>
    <definedName name="DCUP" localSheetId="35">#REF!</definedName>
    <definedName name="DCUP" localSheetId="36">#REF!</definedName>
    <definedName name="DCUP" localSheetId="37">#REF!</definedName>
    <definedName name="DCUP" localSheetId="38">#REF!</definedName>
    <definedName name="DCUP" localSheetId="39">#REF!</definedName>
    <definedName name="DCUP" localSheetId="40">#REF!</definedName>
    <definedName name="DCUP" localSheetId="41">#REF!</definedName>
    <definedName name="DCUP" localSheetId="42">#REF!</definedName>
    <definedName name="DCUP" localSheetId="43">#REF!</definedName>
    <definedName name="DCUP" localSheetId="44">#REF!</definedName>
    <definedName name="DCUP" localSheetId="45">#REF!</definedName>
    <definedName name="DCUP" localSheetId="46">#REF!</definedName>
    <definedName name="DCUP" localSheetId="47">#REF!</definedName>
    <definedName name="DCUP" localSheetId="48">#REF!</definedName>
    <definedName name="DCUP" localSheetId="49">#REF!</definedName>
    <definedName name="DCUP" localSheetId="50">#REF!</definedName>
    <definedName name="DCUP" localSheetId="51">#REF!</definedName>
    <definedName name="DCUP" localSheetId="52">#REF!</definedName>
    <definedName name="DCUP" localSheetId="53">#REF!</definedName>
    <definedName name="DCUP" localSheetId="54">#REF!</definedName>
    <definedName name="DCUP" localSheetId="55">#REF!</definedName>
    <definedName name="DCUP" localSheetId="56">#REF!</definedName>
    <definedName name="DCUP" localSheetId="57">#REF!</definedName>
    <definedName name="DCUP">#REF!</definedName>
    <definedName name="DD" localSheetId="17">#REF!</definedName>
    <definedName name="DD" localSheetId="18">#REF!</definedName>
    <definedName name="DD" localSheetId="19">#REF!</definedName>
    <definedName name="DD" localSheetId="20">#REF!</definedName>
    <definedName name="DD" localSheetId="22">#REF!</definedName>
    <definedName name="DD" localSheetId="23">#REF!</definedName>
    <definedName name="DD" localSheetId="24">#REF!</definedName>
    <definedName name="DD" localSheetId="25">#REF!</definedName>
    <definedName name="DD" localSheetId="27">#REF!</definedName>
    <definedName name="DD" localSheetId="30">#REF!</definedName>
    <definedName name="DD" localSheetId="31">#REF!</definedName>
    <definedName name="DD" localSheetId="32">#REF!</definedName>
    <definedName name="DD" localSheetId="33">#REF!</definedName>
    <definedName name="DD" localSheetId="34">#REF!</definedName>
    <definedName name="DD" localSheetId="35">#REF!</definedName>
    <definedName name="DD" localSheetId="36">#REF!</definedName>
    <definedName name="DD" localSheetId="37">#REF!</definedName>
    <definedName name="DD" localSheetId="38">#REF!</definedName>
    <definedName name="DD" localSheetId="39">#REF!</definedName>
    <definedName name="DD" localSheetId="40">#REF!</definedName>
    <definedName name="DD" localSheetId="41">#REF!</definedName>
    <definedName name="DD" localSheetId="42">#REF!</definedName>
    <definedName name="DD" localSheetId="43">#REF!</definedName>
    <definedName name="DD" localSheetId="44">#REF!</definedName>
    <definedName name="DD" localSheetId="45">#REF!</definedName>
    <definedName name="DD" localSheetId="46">#REF!</definedName>
    <definedName name="DD" localSheetId="47">#REF!</definedName>
    <definedName name="DD" localSheetId="48">#REF!</definedName>
    <definedName name="DD" localSheetId="49">#REF!</definedName>
    <definedName name="DD" localSheetId="50">#REF!</definedName>
    <definedName name="DD" localSheetId="51">#REF!</definedName>
    <definedName name="DD" localSheetId="52">#REF!</definedName>
    <definedName name="DD" localSheetId="53">#REF!</definedName>
    <definedName name="DD" localSheetId="54">#REF!</definedName>
    <definedName name="DD" localSheetId="55">#REF!</definedName>
    <definedName name="DD" localSheetId="56">#REF!</definedName>
    <definedName name="DD" localSheetId="57">#REF!</definedName>
    <definedName name="DD">#REF!</definedName>
    <definedName name="dd_bc" localSheetId="17">#REF!</definedName>
    <definedName name="dd_bc" localSheetId="18">#REF!</definedName>
    <definedName name="dd_bc" localSheetId="19">#REF!</definedName>
    <definedName name="dd_bc" localSheetId="20">#REF!</definedName>
    <definedName name="dd_bc" localSheetId="22">#REF!</definedName>
    <definedName name="dd_bc" localSheetId="23">#REF!</definedName>
    <definedName name="dd_bc" localSheetId="24">#REF!</definedName>
    <definedName name="dd_bc" localSheetId="25">#REF!</definedName>
    <definedName name="dd_bc" localSheetId="27">#REF!</definedName>
    <definedName name="dd_bc" localSheetId="30">#REF!</definedName>
    <definedName name="dd_bc" localSheetId="31">#REF!</definedName>
    <definedName name="dd_bc" localSheetId="32">#REF!</definedName>
    <definedName name="dd_bc" localSheetId="33">#REF!</definedName>
    <definedName name="dd_bc" localSheetId="34">#REF!</definedName>
    <definedName name="dd_bc" localSheetId="35">#REF!</definedName>
    <definedName name="dd_bc" localSheetId="36">#REF!</definedName>
    <definedName name="dd_bc" localSheetId="37">#REF!</definedName>
    <definedName name="dd_bc" localSheetId="38">#REF!</definedName>
    <definedName name="dd_bc" localSheetId="39">#REF!</definedName>
    <definedName name="dd_bc" localSheetId="40">#REF!</definedName>
    <definedName name="dd_bc" localSheetId="41">#REF!</definedName>
    <definedName name="dd_bc" localSheetId="42">#REF!</definedName>
    <definedName name="dd_bc" localSheetId="43">#REF!</definedName>
    <definedName name="dd_bc" localSheetId="44">#REF!</definedName>
    <definedName name="dd_bc" localSheetId="45">#REF!</definedName>
    <definedName name="dd_bc" localSheetId="46">#REF!</definedName>
    <definedName name="dd_bc" localSheetId="47">#REF!</definedName>
    <definedName name="dd_bc" localSheetId="48">#REF!</definedName>
    <definedName name="dd_bc" localSheetId="49">#REF!</definedName>
    <definedName name="dd_bc" localSheetId="50">#REF!</definedName>
    <definedName name="dd_bc" localSheetId="51">#REF!</definedName>
    <definedName name="dd_bc" localSheetId="52">#REF!</definedName>
    <definedName name="dd_bc" localSheetId="53">#REF!</definedName>
    <definedName name="dd_bc" localSheetId="54">#REF!</definedName>
    <definedName name="dd_bc" localSheetId="55">#REF!</definedName>
    <definedName name="dd_bc" localSheetId="56">#REF!</definedName>
    <definedName name="dd_bc" localSheetId="57">#REF!</definedName>
    <definedName name="dd_bc">#REF!</definedName>
    <definedName name="dd_op" localSheetId="17">#REF!</definedName>
    <definedName name="dd_op" localSheetId="18">#REF!</definedName>
    <definedName name="dd_op" localSheetId="19">#REF!</definedName>
    <definedName name="dd_op" localSheetId="20">#REF!</definedName>
    <definedName name="dd_op" localSheetId="22">#REF!</definedName>
    <definedName name="dd_op" localSheetId="23">#REF!</definedName>
    <definedName name="dd_op" localSheetId="24">#REF!</definedName>
    <definedName name="dd_op" localSheetId="25">#REF!</definedName>
    <definedName name="dd_op" localSheetId="27">#REF!</definedName>
    <definedName name="dd_op" localSheetId="30">#REF!</definedName>
    <definedName name="dd_op" localSheetId="31">#REF!</definedName>
    <definedName name="dd_op" localSheetId="32">#REF!</definedName>
    <definedName name="dd_op" localSheetId="33">#REF!</definedName>
    <definedName name="dd_op" localSheetId="34">#REF!</definedName>
    <definedName name="dd_op" localSheetId="35">#REF!</definedName>
    <definedName name="dd_op" localSheetId="36">#REF!</definedName>
    <definedName name="dd_op" localSheetId="37">#REF!</definedName>
    <definedName name="dd_op" localSheetId="38">#REF!</definedName>
    <definedName name="dd_op" localSheetId="39">#REF!</definedName>
    <definedName name="dd_op" localSheetId="40">#REF!</definedName>
    <definedName name="dd_op" localSheetId="41">#REF!</definedName>
    <definedName name="dd_op" localSheetId="42">#REF!</definedName>
    <definedName name="dd_op" localSheetId="43">#REF!</definedName>
    <definedName name="dd_op" localSheetId="44">#REF!</definedName>
    <definedName name="dd_op" localSheetId="45">#REF!</definedName>
    <definedName name="dd_op" localSheetId="46">#REF!</definedName>
    <definedName name="dd_op" localSheetId="47">#REF!</definedName>
    <definedName name="dd_op" localSheetId="48">#REF!</definedName>
    <definedName name="dd_op" localSheetId="49">#REF!</definedName>
    <definedName name="dd_op" localSheetId="50">#REF!</definedName>
    <definedName name="dd_op" localSheetId="51">#REF!</definedName>
    <definedName name="dd_op" localSheetId="52">#REF!</definedName>
    <definedName name="dd_op" localSheetId="53">#REF!</definedName>
    <definedName name="dd_op" localSheetId="54">#REF!</definedName>
    <definedName name="dd_op" localSheetId="55">#REF!</definedName>
    <definedName name="dd_op" localSheetId="56">#REF!</definedName>
    <definedName name="dd_op" localSheetId="57">#REF!</definedName>
    <definedName name="dd_op">#REF!</definedName>
    <definedName name="dd_pc" localSheetId="17">#REF!</definedName>
    <definedName name="dd_pc" localSheetId="18">#REF!</definedName>
    <definedName name="dd_pc" localSheetId="19">#REF!</definedName>
    <definedName name="dd_pc" localSheetId="20">#REF!</definedName>
    <definedName name="dd_pc" localSheetId="22">#REF!</definedName>
    <definedName name="dd_pc" localSheetId="23">#REF!</definedName>
    <definedName name="dd_pc" localSheetId="24">#REF!</definedName>
    <definedName name="dd_pc" localSheetId="25">#REF!</definedName>
    <definedName name="dd_pc" localSheetId="27">#REF!</definedName>
    <definedName name="dd_pc" localSheetId="30">#REF!</definedName>
    <definedName name="dd_pc" localSheetId="31">#REF!</definedName>
    <definedName name="dd_pc" localSheetId="32">#REF!</definedName>
    <definedName name="dd_pc" localSheetId="33">#REF!</definedName>
    <definedName name="dd_pc" localSheetId="34">#REF!</definedName>
    <definedName name="dd_pc" localSheetId="35">#REF!</definedName>
    <definedName name="dd_pc" localSheetId="36">#REF!</definedName>
    <definedName name="dd_pc" localSheetId="37">#REF!</definedName>
    <definedName name="dd_pc" localSheetId="38">#REF!</definedName>
    <definedName name="dd_pc" localSheetId="39">#REF!</definedName>
    <definedName name="dd_pc" localSheetId="40">#REF!</definedName>
    <definedName name="dd_pc" localSheetId="41">#REF!</definedName>
    <definedName name="dd_pc" localSheetId="42">#REF!</definedName>
    <definedName name="dd_pc" localSheetId="43">#REF!</definedName>
    <definedName name="dd_pc" localSheetId="44">#REF!</definedName>
    <definedName name="dd_pc" localSheetId="45">#REF!</definedName>
    <definedName name="dd_pc" localSheetId="46">#REF!</definedName>
    <definedName name="dd_pc" localSheetId="47">#REF!</definedName>
    <definedName name="dd_pc" localSheetId="48">#REF!</definedName>
    <definedName name="dd_pc" localSheetId="49">#REF!</definedName>
    <definedName name="dd_pc" localSheetId="50">#REF!</definedName>
    <definedName name="dd_pc" localSheetId="51">#REF!</definedName>
    <definedName name="dd_pc" localSheetId="52">#REF!</definedName>
    <definedName name="dd_pc" localSheetId="53">#REF!</definedName>
    <definedName name="dd_pc" localSheetId="54">#REF!</definedName>
    <definedName name="dd_pc" localSheetId="55">#REF!</definedName>
    <definedName name="dd_pc" localSheetId="56">#REF!</definedName>
    <definedName name="dd_pc" localSheetId="57">#REF!</definedName>
    <definedName name="dd_pc">#REF!</definedName>
    <definedName name="ddd" localSheetId="17">#REF!</definedName>
    <definedName name="ddd" localSheetId="18">#REF!</definedName>
    <definedName name="ddd" localSheetId="19">#REF!</definedName>
    <definedName name="ddd" localSheetId="20">#REF!</definedName>
    <definedName name="ddd" localSheetId="22">#REF!</definedName>
    <definedName name="ddd" localSheetId="23">#REF!</definedName>
    <definedName name="ddd" localSheetId="24">#REF!</definedName>
    <definedName name="ddd" localSheetId="25">#REF!</definedName>
    <definedName name="ddd" localSheetId="27">#REF!</definedName>
    <definedName name="ddd" localSheetId="30">#REF!</definedName>
    <definedName name="ddd" localSheetId="31">#REF!</definedName>
    <definedName name="ddd" localSheetId="32">#REF!</definedName>
    <definedName name="ddd" localSheetId="33">#REF!</definedName>
    <definedName name="ddd" localSheetId="34">#REF!</definedName>
    <definedName name="ddd" localSheetId="35">#REF!</definedName>
    <definedName name="ddd" localSheetId="36">#REF!</definedName>
    <definedName name="ddd" localSheetId="37">#REF!</definedName>
    <definedName name="ddd" localSheetId="38">#REF!</definedName>
    <definedName name="ddd" localSheetId="39">#REF!</definedName>
    <definedName name="ddd" localSheetId="40">#REF!</definedName>
    <definedName name="ddd" localSheetId="41">#REF!</definedName>
    <definedName name="ddd" localSheetId="42">#REF!</definedName>
    <definedName name="ddd" localSheetId="43">#REF!</definedName>
    <definedName name="ddd" localSheetId="44">#REF!</definedName>
    <definedName name="ddd" localSheetId="45">#REF!</definedName>
    <definedName name="ddd" localSheetId="46">#REF!</definedName>
    <definedName name="ddd" localSheetId="47">#REF!</definedName>
    <definedName name="ddd" localSheetId="48">#REF!</definedName>
    <definedName name="ddd" localSheetId="49">#REF!</definedName>
    <definedName name="ddd" localSheetId="50">#REF!</definedName>
    <definedName name="ddd" localSheetId="51">#REF!</definedName>
    <definedName name="ddd" localSheetId="52">#REF!</definedName>
    <definedName name="ddd" localSheetId="53">#REF!</definedName>
    <definedName name="ddd" localSheetId="54">#REF!</definedName>
    <definedName name="ddd" localSheetId="55">#REF!</definedName>
    <definedName name="ddd" localSheetId="56">#REF!</definedName>
    <definedName name="ddd" localSheetId="57">#REF!</definedName>
    <definedName name="ddd">#REF!</definedName>
    <definedName name="DeleteFlag" localSheetId="17">#REF!</definedName>
    <definedName name="DeleteFlag" localSheetId="18">#REF!</definedName>
    <definedName name="DeleteFlag" localSheetId="19">#REF!</definedName>
    <definedName name="DeleteFlag" localSheetId="20">#REF!</definedName>
    <definedName name="DeleteFlag" localSheetId="22">#REF!</definedName>
    <definedName name="DeleteFlag" localSheetId="23">#REF!</definedName>
    <definedName name="DeleteFlag" localSheetId="24">#REF!</definedName>
    <definedName name="DeleteFlag" localSheetId="25">#REF!</definedName>
    <definedName name="DeleteFlag" localSheetId="27">#REF!</definedName>
    <definedName name="DeleteFlag" localSheetId="30">#REF!</definedName>
    <definedName name="DeleteFlag" localSheetId="31">#REF!</definedName>
    <definedName name="DeleteFlag" localSheetId="32">#REF!</definedName>
    <definedName name="DeleteFlag" localSheetId="33">#REF!</definedName>
    <definedName name="DeleteFlag" localSheetId="34">#REF!</definedName>
    <definedName name="DeleteFlag" localSheetId="35">#REF!</definedName>
    <definedName name="DeleteFlag" localSheetId="36">#REF!</definedName>
    <definedName name="DeleteFlag" localSheetId="37">#REF!</definedName>
    <definedName name="DeleteFlag" localSheetId="38">#REF!</definedName>
    <definedName name="DeleteFlag" localSheetId="39">#REF!</definedName>
    <definedName name="DeleteFlag" localSheetId="40">#REF!</definedName>
    <definedName name="DeleteFlag" localSheetId="41">#REF!</definedName>
    <definedName name="DeleteFlag" localSheetId="42">#REF!</definedName>
    <definedName name="DeleteFlag" localSheetId="43">#REF!</definedName>
    <definedName name="DeleteFlag" localSheetId="44">#REF!</definedName>
    <definedName name="DeleteFlag" localSheetId="45">#REF!</definedName>
    <definedName name="DeleteFlag" localSheetId="46">#REF!</definedName>
    <definedName name="DeleteFlag" localSheetId="47">#REF!</definedName>
    <definedName name="DeleteFlag" localSheetId="48">#REF!</definedName>
    <definedName name="DeleteFlag" localSheetId="49">#REF!</definedName>
    <definedName name="DeleteFlag" localSheetId="50">#REF!</definedName>
    <definedName name="DeleteFlag" localSheetId="51">#REF!</definedName>
    <definedName name="DeleteFlag" localSheetId="52">#REF!</definedName>
    <definedName name="DeleteFlag" localSheetId="53">#REF!</definedName>
    <definedName name="DeleteFlag" localSheetId="54">#REF!</definedName>
    <definedName name="DeleteFlag" localSheetId="55">#REF!</definedName>
    <definedName name="DeleteFlag" localSheetId="56">#REF!</definedName>
    <definedName name="DeleteFlag" localSheetId="57">#REF!</definedName>
    <definedName name="DeleteFlag">#REF!</definedName>
    <definedName name="DeliveryDays" localSheetId="17">[16]Quotation!#REF!</definedName>
    <definedName name="DeliveryDays" localSheetId="18">[16]Quotation!#REF!</definedName>
    <definedName name="DeliveryDays" localSheetId="19">[16]Quotation!#REF!</definedName>
    <definedName name="DeliveryDays" localSheetId="20">[16]Quotation!#REF!</definedName>
    <definedName name="DeliveryDays" localSheetId="22">[16]Quotation!#REF!</definedName>
    <definedName name="DeliveryDays" localSheetId="23">[16]Quotation!#REF!</definedName>
    <definedName name="DeliveryDays" localSheetId="24">[16]Quotation!#REF!</definedName>
    <definedName name="DeliveryDays" localSheetId="25">[16]Quotation!#REF!</definedName>
    <definedName name="DeliveryDays" localSheetId="27">[16]Quotation!#REF!</definedName>
    <definedName name="DeliveryDays" localSheetId="30">[16]Quotation!#REF!</definedName>
    <definedName name="DeliveryDays" localSheetId="31">[16]Quotation!#REF!</definedName>
    <definedName name="DeliveryDays" localSheetId="32">[16]Quotation!#REF!</definedName>
    <definedName name="DeliveryDays" localSheetId="33">[16]Quotation!#REF!</definedName>
    <definedName name="DeliveryDays" localSheetId="34">[16]Quotation!#REF!</definedName>
    <definedName name="DeliveryDays" localSheetId="35">[16]Quotation!#REF!</definedName>
    <definedName name="DeliveryDays" localSheetId="36">[16]Quotation!#REF!</definedName>
    <definedName name="DeliveryDays" localSheetId="37">[16]Quotation!#REF!</definedName>
    <definedName name="DeliveryDays" localSheetId="38">[16]Quotation!#REF!</definedName>
    <definedName name="DeliveryDays" localSheetId="39">[16]Quotation!#REF!</definedName>
    <definedName name="DeliveryDays" localSheetId="40">[16]Quotation!#REF!</definedName>
    <definedName name="DeliveryDays" localSheetId="41">[16]Quotation!#REF!</definedName>
    <definedName name="DeliveryDays" localSheetId="42">[16]Quotation!#REF!</definedName>
    <definedName name="DeliveryDays" localSheetId="43">[16]Quotation!#REF!</definedName>
    <definedName name="DeliveryDays" localSheetId="44">[16]Quotation!#REF!</definedName>
    <definedName name="DeliveryDays" localSheetId="45">[16]Quotation!#REF!</definedName>
    <definedName name="DeliveryDays" localSheetId="46">[16]Quotation!#REF!</definedName>
    <definedName name="DeliveryDays" localSheetId="47">[16]Quotation!#REF!</definedName>
    <definedName name="DeliveryDays" localSheetId="48">[16]Quotation!#REF!</definedName>
    <definedName name="DeliveryDays" localSheetId="49">[16]Quotation!#REF!</definedName>
    <definedName name="DeliveryDays" localSheetId="50">[16]Quotation!#REF!</definedName>
    <definedName name="DeliveryDays" localSheetId="51">[16]Quotation!#REF!</definedName>
    <definedName name="DeliveryDays" localSheetId="52">[16]Quotation!#REF!</definedName>
    <definedName name="DeliveryDays" localSheetId="53">[16]Quotation!#REF!</definedName>
    <definedName name="DeliveryDays" localSheetId="54">[16]Quotation!#REF!</definedName>
    <definedName name="DeliveryDays" localSheetId="55">[16]Quotation!#REF!</definedName>
    <definedName name="DeliveryDays" localSheetId="56">[16]Quotation!#REF!</definedName>
    <definedName name="DeliveryDays" localSheetId="57">[16]Quotation!#REF!</definedName>
    <definedName name="DeliveryDays">[16]Quotation!#REF!</definedName>
    <definedName name="DELPS" localSheetId="17">#REF!</definedName>
    <definedName name="DELPS" localSheetId="18">#REF!</definedName>
    <definedName name="DELPS" localSheetId="19">#REF!</definedName>
    <definedName name="DELPS" localSheetId="20">#REF!</definedName>
    <definedName name="DELPS" localSheetId="22">#REF!</definedName>
    <definedName name="DELPS" localSheetId="23">#REF!</definedName>
    <definedName name="DELPS" localSheetId="24">#REF!</definedName>
    <definedName name="DELPS" localSheetId="25">#REF!</definedName>
    <definedName name="DELPS" localSheetId="27">#REF!</definedName>
    <definedName name="DELPS" localSheetId="30">#REF!</definedName>
    <definedName name="DELPS" localSheetId="31">#REF!</definedName>
    <definedName name="DELPS" localSheetId="32">#REF!</definedName>
    <definedName name="DELPS" localSheetId="33">#REF!</definedName>
    <definedName name="DELPS" localSheetId="34">#REF!</definedName>
    <definedName name="DELPS" localSheetId="35">#REF!</definedName>
    <definedName name="DELPS" localSheetId="36">#REF!</definedName>
    <definedName name="DELPS" localSheetId="37">#REF!</definedName>
    <definedName name="DELPS" localSheetId="38">#REF!</definedName>
    <definedName name="DELPS" localSheetId="39">#REF!</definedName>
    <definedName name="DELPS" localSheetId="40">#REF!</definedName>
    <definedName name="DELPS" localSheetId="41">#REF!</definedName>
    <definedName name="DELPS" localSheetId="42">#REF!</definedName>
    <definedName name="DELPS" localSheetId="43">#REF!</definedName>
    <definedName name="DELPS" localSheetId="44">#REF!</definedName>
    <definedName name="DELPS" localSheetId="45">#REF!</definedName>
    <definedName name="DELPS" localSheetId="46">#REF!</definedName>
    <definedName name="DELPS" localSheetId="47">#REF!</definedName>
    <definedName name="DELPS" localSheetId="48">#REF!</definedName>
    <definedName name="DELPS" localSheetId="49">#REF!</definedName>
    <definedName name="DELPS" localSheetId="50">#REF!</definedName>
    <definedName name="DELPS" localSheetId="51">#REF!</definedName>
    <definedName name="DELPS" localSheetId="52">#REF!</definedName>
    <definedName name="DELPS" localSheetId="53">#REF!</definedName>
    <definedName name="DELPS" localSheetId="54">#REF!</definedName>
    <definedName name="DELPS" localSheetId="55">#REF!</definedName>
    <definedName name="DELPS" localSheetId="56">#REF!</definedName>
    <definedName name="DELPS" localSheetId="57">#REF!</definedName>
    <definedName name="DELPS">#REF!</definedName>
    <definedName name="Denominação" localSheetId="18">#REF!</definedName>
    <definedName name="Denominação" localSheetId="19">#REF!</definedName>
    <definedName name="Denominação" localSheetId="20">#REF!</definedName>
    <definedName name="Denominação" localSheetId="23">#REF!</definedName>
    <definedName name="Denominação" localSheetId="24">#REF!</definedName>
    <definedName name="Denominação" localSheetId="25">#REF!</definedName>
    <definedName name="Denominação" localSheetId="31">#REF!</definedName>
    <definedName name="Denominação" localSheetId="32">#REF!</definedName>
    <definedName name="Denominação" localSheetId="33">#REF!</definedName>
    <definedName name="Denominação" localSheetId="34">#REF!</definedName>
    <definedName name="Denominação" localSheetId="35">#REF!</definedName>
    <definedName name="Denominação" localSheetId="36">#REF!</definedName>
    <definedName name="Denominação" localSheetId="37">#REF!</definedName>
    <definedName name="Denominação" localSheetId="38">#REF!</definedName>
    <definedName name="Denominação" localSheetId="39">#REF!</definedName>
    <definedName name="Denominação" localSheetId="40">#REF!</definedName>
    <definedName name="Denominação" localSheetId="41">#REF!</definedName>
    <definedName name="Denominação" localSheetId="42">#REF!</definedName>
    <definedName name="Denominação" localSheetId="43">#REF!</definedName>
    <definedName name="Denominação" localSheetId="44">#REF!</definedName>
    <definedName name="Denominação" localSheetId="45">#REF!</definedName>
    <definedName name="Denominação" localSheetId="46">#REF!</definedName>
    <definedName name="Denominação" localSheetId="47">#REF!</definedName>
    <definedName name="Denominação" localSheetId="48">#REF!</definedName>
    <definedName name="Denominação" localSheetId="49">#REF!</definedName>
    <definedName name="Denominação" localSheetId="50">#REF!</definedName>
    <definedName name="Denominação" localSheetId="51">#REF!</definedName>
    <definedName name="Denominação" localSheetId="52">#REF!</definedName>
    <definedName name="Denominação" localSheetId="53">#REF!</definedName>
    <definedName name="Denominação" localSheetId="54">#REF!</definedName>
    <definedName name="Denominação" localSheetId="55">#REF!</definedName>
    <definedName name="Denominação" localSheetId="56">#REF!</definedName>
    <definedName name="Denominação" localSheetId="57">#REF!</definedName>
    <definedName name="Denominação">#REF!</definedName>
    <definedName name="DENS1" localSheetId="17">#REF!</definedName>
    <definedName name="DENS1" localSheetId="18">#REF!</definedName>
    <definedName name="DENS1" localSheetId="19">#REF!</definedName>
    <definedName name="DENS1" localSheetId="20">#REF!</definedName>
    <definedName name="DENS1" localSheetId="22">#REF!</definedName>
    <definedName name="DENS1" localSheetId="23">#REF!</definedName>
    <definedName name="DENS1" localSheetId="24">#REF!</definedName>
    <definedName name="DENS1" localSheetId="25">#REF!</definedName>
    <definedName name="DENS1" localSheetId="27">#REF!</definedName>
    <definedName name="DENS1" localSheetId="30">#REF!</definedName>
    <definedName name="DENS1" localSheetId="31">#REF!</definedName>
    <definedName name="DENS1" localSheetId="32">#REF!</definedName>
    <definedName name="DENS1" localSheetId="33">#REF!</definedName>
    <definedName name="DENS1" localSheetId="34">#REF!</definedName>
    <definedName name="DENS1" localSheetId="35">#REF!</definedName>
    <definedName name="DENS1" localSheetId="36">#REF!</definedName>
    <definedName name="DENS1" localSheetId="37">#REF!</definedName>
    <definedName name="DENS1" localSheetId="38">#REF!</definedName>
    <definedName name="DENS1" localSheetId="39">#REF!</definedName>
    <definedName name="DENS1" localSheetId="40">#REF!</definedName>
    <definedName name="DENS1" localSheetId="41">#REF!</definedName>
    <definedName name="DENS1" localSheetId="42">#REF!</definedName>
    <definedName name="DENS1" localSheetId="43">#REF!</definedName>
    <definedName name="DENS1" localSheetId="44">#REF!</definedName>
    <definedName name="DENS1" localSheetId="45">#REF!</definedName>
    <definedName name="DENS1" localSheetId="46">#REF!</definedName>
    <definedName name="DENS1" localSheetId="47">#REF!</definedName>
    <definedName name="DENS1" localSheetId="48">#REF!</definedName>
    <definedName name="DENS1" localSheetId="49">#REF!</definedName>
    <definedName name="DENS1" localSheetId="50">#REF!</definedName>
    <definedName name="DENS1" localSheetId="51">#REF!</definedName>
    <definedName name="DENS1" localSheetId="52">#REF!</definedName>
    <definedName name="DENS1" localSheetId="53">#REF!</definedName>
    <definedName name="DENS1" localSheetId="54">#REF!</definedName>
    <definedName name="DENS1" localSheetId="55">#REF!</definedName>
    <definedName name="DENS1" localSheetId="56">#REF!</definedName>
    <definedName name="DENS1" localSheetId="57">#REF!</definedName>
    <definedName name="DENS1">#REF!</definedName>
    <definedName name="DENS2" localSheetId="17">#REF!</definedName>
    <definedName name="DENS2" localSheetId="18">#REF!</definedName>
    <definedName name="DENS2" localSheetId="19">#REF!</definedName>
    <definedName name="DENS2" localSheetId="20">#REF!</definedName>
    <definedName name="DENS2" localSheetId="22">#REF!</definedName>
    <definedName name="DENS2" localSheetId="23">#REF!</definedName>
    <definedName name="DENS2" localSheetId="24">#REF!</definedName>
    <definedName name="DENS2" localSheetId="25">#REF!</definedName>
    <definedName name="DENS2" localSheetId="27">#REF!</definedName>
    <definedName name="DENS2" localSheetId="30">#REF!</definedName>
    <definedName name="DENS2" localSheetId="31">#REF!</definedName>
    <definedName name="DENS2" localSheetId="32">#REF!</definedName>
    <definedName name="DENS2" localSheetId="33">#REF!</definedName>
    <definedName name="DENS2" localSheetId="34">#REF!</definedName>
    <definedName name="DENS2" localSheetId="35">#REF!</definedName>
    <definedName name="DENS2" localSheetId="36">#REF!</definedName>
    <definedName name="DENS2" localSheetId="37">#REF!</definedName>
    <definedName name="DENS2" localSheetId="38">#REF!</definedName>
    <definedName name="DENS2" localSheetId="39">#REF!</definedName>
    <definedName name="DENS2" localSheetId="40">#REF!</definedName>
    <definedName name="DENS2" localSheetId="41">#REF!</definedName>
    <definedName name="DENS2" localSheetId="42">#REF!</definedName>
    <definedName name="DENS2" localSheetId="43">#REF!</definedName>
    <definedName name="DENS2" localSheetId="44">#REF!</definedName>
    <definedName name="DENS2" localSheetId="45">#REF!</definedName>
    <definedName name="DENS2" localSheetId="46">#REF!</definedName>
    <definedName name="DENS2" localSheetId="47">#REF!</definedName>
    <definedName name="DENS2" localSheetId="48">#REF!</definedName>
    <definedName name="DENS2" localSheetId="49">#REF!</definedName>
    <definedName name="DENS2" localSheetId="50">#REF!</definedName>
    <definedName name="DENS2" localSheetId="51">#REF!</definedName>
    <definedName name="DENS2" localSheetId="52">#REF!</definedName>
    <definedName name="DENS2" localSheetId="53">#REF!</definedName>
    <definedName name="DENS2" localSheetId="54">#REF!</definedName>
    <definedName name="DENS2" localSheetId="55">#REF!</definedName>
    <definedName name="DENS2" localSheetId="56">#REF!</definedName>
    <definedName name="DENS2" localSheetId="57">#REF!</definedName>
    <definedName name="DENS2">#REF!</definedName>
    <definedName name="DENS3" localSheetId="17">#REF!</definedName>
    <definedName name="DENS3" localSheetId="18">#REF!</definedName>
    <definedName name="DENS3" localSheetId="19">#REF!</definedName>
    <definedName name="DENS3" localSheetId="20">#REF!</definedName>
    <definedName name="DENS3" localSheetId="22">#REF!</definedName>
    <definedName name="DENS3" localSheetId="23">#REF!</definedName>
    <definedName name="DENS3" localSheetId="24">#REF!</definedName>
    <definedName name="DENS3" localSheetId="25">#REF!</definedName>
    <definedName name="DENS3" localSheetId="27">#REF!</definedName>
    <definedName name="DENS3" localSheetId="30">#REF!</definedName>
    <definedName name="DENS3" localSheetId="31">#REF!</definedName>
    <definedName name="DENS3" localSheetId="32">#REF!</definedName>
    <definedName name="DENS3" localSheetId="33">#REF!</definedName>
    <definedName name="DENS3" localSheetId="34">#REF!</definedName>
    <definedName name="DENS3" localSheetId="35">#REF!</definedName>
    <definedName name="DENS3" localSheetId="36">#REF!</definedName>
    <definedName name="DENS3" localSheetId="37">#REF!</definedName>
    <definedName name="DENS3" localSheetId="38">#REF!</definedName>
    <definedName name="DENS3" localSheetId="39">#REF!</definedName>
    <definedName name="DENS3" localSheetId="40">#REF!</definedName>
    <definedName name="DENS3" localSheetId="41">#REF!</definedName>
    <definedName name="DENS3" localSheetId="42">#REF!</definedName>
    <definedName name="DENS3" localSheetId="43">#REF!</definedName>
    <definedName name="DENS3" localSheetId="44">#REF!</definedName>
    <definedName name="DENS3" localSheetId="45">#REF!</definedName>
    <definedName name="DENS3" localSheetId="46">#REF!</definedName>
    <definedName name="DENS3" localSheetId="47">#REF!</definedName>
    <definedName name="DENS3" localSheetId="48">#REF!</definedName>
    <definedName name="DENS3" localSheetId="49">#REF!</definedName>
    <definedName name="DENS3" localSheetId="50">#REF!</definedName>
    <definedName name="DENS3" localSheetId="51">#REF!</definedName>
    <definedName name="DENS3" localSheetId="52">#REF!</definedName>
    <definedName name="DENS3" localSheetId="53">#REF!</definedName>
    <definedName name="DENS3" localSheetId="54">#REF!</definedName>
    <definedName name="DENS3" localSheetId="55">#REF!</definedName>
    <definedName name="DENS3" localSheetId="56">#REF!</definedName>
    <definedName name="DENS3" localSheetId="57">#REF!</definedName>
    <definedName name="DENS3">#REF!</definedName>
    <definedName name="DENS4" localSheetId="17">#REF!</definedName>
    <definedName name="DENS4" localSheetId="18">#REF!</definedName>
    <definedName name="DENS4" localSheetId="19">#REF!</definedName>
    <definedName name="DENS4" localSheetId="20">#REF!</definedName>
    <definedName name="DENS4" localSheetId="22">#REF!</definedName>
    <definedName name="DENS4" localSheetId="23">#REF!</definedName>
    <definedName name="DENS4" localSheetId="24">#REF!</definedName>
    <definedName name="DENS4" localSheetId="25">#REF!</definedName>
    <definedName name="DENS4" localSheetId="27">#REF!</definedName>
    <definedName name="DENS4" localSheetId="30">#REF!</definedName>
    <definedName name="DENS4" localSheetId="31">#REF!</definedName>
    <definedName name="DENS4" localSheetId="32">#REF!</definedName>
    <definedName name="DENS4" localSheetId="33">#REF!</definedName>
    <definedName name="DENS4" localSheetId="34">#REF!</definedName>
    <definedName name="DENS4" localSheetId="35">#REF!</definedName>
    <definedName name="DENS4" localSheetId="36">#REF!</definedName>
    <definedName name="DENS4" localSheetId="37">#REF!</definedName>
    <definedName name="DENS4" localSheetId="38">#REF!</definedName>
    <definedName name="DENS4" localSheetId="39">#REF!</definedName>
    <definedName name="DENS4" localSheetId="40">#REF!</definedName>
    <definedName name="DENS4" localSheetId="41">#REF!</definedName>
    <definedName name="DENS4" localSheetId="42">#REF!</definedName>
    <definedName name="DENS4" localSheetId="43">#REF!</definedName>
    <definedName name="DENS4" localSheetId="44">#REF!</definedName>
    <definedName name="DENS4" localSheetId="45">#REF!</definedName>
    <definedName name="DENS4" localSheetId="46">#REF!</definedName>
    <definedName name="DENS4" localSheetId="47">#REF!</definedName>
    <definedName name="DENS4" localSheetId="48">#REF!</definedName>
    <definedName name="DENS4" localSheetId="49">#REF!</definedName>
    <definedName name="DENS4" localSheetId="50">#REF!</definedName>
    <definedName name="DENS4" localSheetId="51">#REF!</definedName>
    <definedName name="DENS4" localSheetId="52">#REF!</definedName>
    <definedName name="DENS4" localSheetId="53">#REF!</definedName>
    <definedName name="DENS4" localSheetId="54">#REF!</definedName>
    <definedName name="DENS4" localSheetId="55">#REF!</definedName>
    <definedName name="DENS4" localSheetId="56">#REF!</definedName>
    <definedName name="DENS4" localSheetId="57">#REF!</definedName>
    <definedName name="DENS4">#REF!</definedName>
    <definedName name="DENSR" localSheetId="17">#REF!</definedName>
    <definedName name="DENSR" localSheetId="18">#REF!</definedName>
    <definedName name="DENSR" localSheetId="19">#REF!</definedName>
    <definedName name="DENSR" localSheetId="20">#REF!</definedName>
    <definedName name="DENSR" localSheetId="22">#REF!</definedName>
    <definedName name="DENSR" localSheetId="23">#REF!</definedName>
    <definedName name="DENSR" localSheetId="24">#REF!</definedName>
    <definedName name="DENSR" localSheetId="25">#REF!</definedName>
    <definedName name="DENSR" localSheetId="27">#REF!</definedName>
    <definedName name="DENSR" localSheetId="30">#REF!</definedName>
    <definedName name="DENSR" localSheetId="31">#REF!</definedName>
    <definedName name="DENSR" localSheetId="32">#REF!</definedName>
    <definedName name="DENSR" localSheetId="33">#REF!</definedName>
    <definedName name="DENSR" localSheetId="34">#REF!</definedName>
    <definedName name="DENSR" localSheetId="35">#REF!</definedName>
    <definedName name="DENSR" localSheetId="36">#REF!</definedName>
    <definedName name="DENSR" localSheetId="37">#REF!</definedName>
    <definedName name="DENSR" localSheetId="38">#REF!</definedName>
    <definedName name="DENSR" localSheetId="39">#REF!</definedName>
    <definedName name="DENSR" localSheetId="40">#REF!</definedName>
    <definedName name="DENSR" localSheetId="41">#REF!</definedName>
    <definedName name="DENSR" localSheetId="42">#REF!</definedName>
    <definedName name="DENSR" localSheetId="43">#REF!</definedName>
    <definedName name="DENSR" localSheetId="44">#REF!</definedName>
    <definedName name="DENSR" localSheetId="45">#REF!</definedName>
    <definedName name="DENSR" localSheetId="46">#REF!</definedName>
    <definedName name="DENSR" localSheetId="47">#REF!</definedName>
    <definedName name="DENSR" localSheetId="48">#REF!</definedName>
    <definedName name="DENSR" localSheetId="49">#REF!</definedName>
    <definedName name="DENSR" localSheetId="50">#REF!</definedName>
    <definedName name="DENSR" localSheetId="51">#REF!</definedName>
    <definedName name="DENSR" localSheetId="52">#REF!</definedName>
    <definedName name="DENSR" localSheetId="53">#REF!</definedName>
    <definedName name="DENSR" localSheetId="54">#REF!</definedName>
    <definedName name="DENSR" localSheetId="55">#REF!</definedName>
    <definedName name="DENSR" localSheetId="56">#REF!</definedName>
    <definedName name="DENSR" localSheetId="57">#REF!</definedName>
    <definedName name="DENSR">#REF!</definedName>
    <definedName name="DFDP1" localSheetId="17">#REF!</definedName>
    <definedName name="DFDP1" localSheetId="18">#REF!</definedName>
    <definedName name="DFDP1" localSheetId="19">#REF!</definedName>
    <definedName name="DFDP1" localSheetId="20">#REF!</definedName>
    <definedName name="DFDP1" localSheetId="22">#REF!</definedName>
    <definedName name="DFDP1" localSheetId="23">#REF!</definedName>
    <definedName name="DFDP1" localSheetId="24">#REF!</definedName>
    <definedName name="DFDP1" localSheetId="25">#REF!</definedName>
    <definedName name="DFDP1" localSheetId="27">#REF!</definedName>
    <definedName name="DFDP1" localSheetId="30">#REF!</definedName>
    <definedName name="DFDP1" localSheetId="31">#REF!</definedName>
    <definedName name="DFDP1" localSheetId="32">#REF!</definedName>
    <definedName name="DFDP1" localSheetId="33">#REF!</definedName>
    <definedName name="DFDP1" localSheetId="34">#REF!</definedName>
    <definedName name="DFDP1" localSheetId="35">#REF!</definedName>
    <definedName name="DFDP1" localSheetId="36">#REF!</definedName>
    <definedName name="DFDP1" localSheetId="37">#REF!</definedName>
    <definedName name="DFDP1" localSheetId="38">#REF!</definedName>
    <definedName name="DFDP1" localSheetId="39">#REF!</definedName>
    <definedName name="DFDP1" localSheetId="40">#REF!</definedName>
    <definedName name="DFDP1" localSheetId="41">#REF!</definedName>
    <definedName name="DFDP1" localSheetId="42">#REF!</definedName>
    <definedName name="DFDP1" localSheetId="43">#REF!</definedName>
    <definedName name="DFDP1" localSheetId="44">#REF!</definedName>
    <definedName name="DFDP1" localSheetId="45">#REF!</definedName>
    <definedName name="DFDP1" localSheetId="46">#REF!</definedName>
    <definedName name="DFDP1" localSheetId="47">#REF!</definedName>
    <definedName name="DFDP1" localSheetId="48">#REF!</definedName>
    <definedName name="DFDP1" localSheetId="49">#REF!</definedName>
    <definedName name="DFDP1" localSheetId="50">#REF!</definedName>
    <definedName name="DFDP1" localSheetId="51">#REF!</definedName>
    <definedName name="DFDP1" localSheetId="52">#REF!</definedName>
    <definedName name="DFDP1" localSheetId="53">#REF!</definedName>
    <definedName name="DFDP1" localSheetId="54">#REF!</definedName>
    <definedName name="DFDP1" localSheetId="55">#REF!</definedName>
    <definedName name="DFDP1" localSheetId="56">#REF!</definedName>
    <definedName name="DFDP1" localSheetId="57">#REF!</definedName>
    <definedName name="DFDP1">#REF!</definedName>
    <definedName name="DFDP2" localSheetId="17">#REF!</definedName>
    <definedName name="DFDP2" localSheetId="18">#REF!</definedName>
    <definedName name="DFDP2" localSheetId="19">#REF!</definedName>
    <definedName name="DFDP2" localSheetId="20">#REF!</definedName>
    <definedName name="DFDP2" localSheetId="22">#REF!</definedName>
    <definedName name="DFDP2" localSheetId="23">#REF!</definedName>
    <definedName name="DFDP2" localSheetId="24">#REF!</definedName>
    <definedName name="DFDP2" localSheetId="25">#REF!</definedName>
    <definedName name="DFDP2" localSheetId="27">#REF!</definedName>
    <definedName name="DFDP2" localSheetId="30">#REF!</definedName>
    <definedName name="DFDP2" localSheetId="31">#REF!</definedName>
    <definedName name="DFDP2" localSheetId="32">#REF!</definedName>
    <definedName name="DFDP2" localSheetId="33">#REF!</definedName>
    <definedName name="DFDP2" localSheetId="34">#REF!</definedName>
    <definedName name="DFDP2" localSheetId="35">#REF!</definedName>
    <definedName name="DFDP2" localSheetId="36">#REF!</definedName>
    <definedName name="DFDP2" localSheetId="37">#REF!</definedName>
    <definedName name="DFDP2" localSheetId="38">#REF!</definedName>
    <definedName name="DFDP2" localSheetId="39">#REF!</definedName>
    <definedName name="DFDP2" localSheetId="40">#REF!</definedName>
    <definedName name="DFDP2" localSheetId="41">#REF!</definedName>
    <definedName name="DFDP2" localSheetId="42">#REF!</definedName>
    <definedName name="DFDP2" localSheetId="43">#REF!</definedName>
    <definedName name="DFDP2" localSheetId="44">#REF!</definedName>
    <definedName name="DFDP2" localSheetId="45">#REF!</definedName>
    <definedName name="DFDP2" localSheetId="46">#REF!</definedName>
    <definedName name="DFDP2" localSheetId="47">#REF!</definedName>
    <definedName name="DFDP2" localSheetId="48">#REF!</definedName>
    <definedName name="DFDP2" localSheetId="49">#REF!</definedName>
    <definedName name="DFDP2" localSheetId="50">#REF!</definedName>
    <definedName name="DFDP2" localSheetId="51">#REF!</definedName>
    <definedName name="DFDP2" localSheetId="52">#REF!</definedName>
    <definedName name="DFDP2" localSheetId="53">#REF!</definedName>
    <definedName name="DFDP2" localSheetId="54">#REF!</definedName>
    <definedName name="DFDP2" localSheetId="55">#REF!</definedName>
    <definedName name="DFDP2" localSheetId="56">#REF!</definedName>
    <definedName name="DFDP2" localSheetId="57">#REF!</definedName>
    <definedName name="DFDP2">#REF!</definedName>
    <definedName name="DFDP3" localSheetId="17">#REF!</definedName>
    <definedName name="DFDP3" localSheetId="18">#REF!</definedName>
    <definedName name="DFDP3" localSheetId="19">#REF!</definedName>
    <definedName name="DFDP3" localSheetId="20">#REF!</definedName>
    <definedName name="DFDP3" localSheetId="22">#REF!</definedName>
    <definedName name="DFDP3" localSheetId="23">#REF!</definedName>
    <definedName name="DFDP3" localSheetId="24">#REF!</definedName>
    <definedName name="DFDP3" localSheetId="25">#REF!</definedName>
    <definedName name="DFDP3" localSheetId="27">#REF!</definedName>
    <definedName name="DFDP3" localSheetId="30">#REF!</definedName>
    <definedName name="DFDP3" localSheetId="31">#REF!</definedName>
    <definedName name="DFDP3" localSheetId="32">#REF!</definedName>
    <definedName name="DFDP3" localSheetId="33">#REF!</definedName>
    <definedName name="DFDP3" localSheetId="34">#REF!</definedName>
    <definedName name="DFDP3" localSheetId="35">#REF!</definedName>
    <definedName name="DFDP3" localSheetId="36">#REF!</definedName>
    <definedName name="DFDP3" localSheetId="37">#REF!</definedName>
    <definedName name="DFDP3" localSheetId="38">#REF!</definedName>
    <definedName name="DFDP3" localSheetId="39">#REF!</definedName>
    <definedName name="DFDP3" localSheetId="40">#REF!</definedName>
    <definedName name="DFDP3" localSheetId="41">#REF!</definedName>
    <definedName name="DFDP3" localSheetId="42">#REF!</definedName>
    <definedName name="DFDP3" localSheetId="43">#REF!</definedName>
    <definedName name="DFDP3" localSheetId="44">#REF!</definedName>
    <definedName name="DFDP3" localSheetId="45">#REF!</definedName>
    <definedName name="DFDP3" localSheetId="46">#REF!</definedName>
    <definedName name="DFDP3" localSheetId="47">#REF!</definedName>
    <definedName name="DFDP3" localSheetId="48">#REF!</definedName>
    <definedName name="DFDP3" localSheetId="49">#REF!</definedName>
    <definedName name="DFDP3" localSheetId="50">#REF!</definedName>
    <definedName name="DFDP3" localSheetId="51">#REF!</definedName>
    <definedName name="DFDP3" localSheetId="52">#REF!</definedName>
    <definedName name="DFDP3" localSheetId="53">#REF!</definedName>
    <definedName name="DFDP3" localSheetId="54">#REF!</definedName>
    <definedName name="DFDP3" localSheetId="55">#REF!</definedName>
    <definedName name="DFDP3" localSheetId="56">#REF!</definedName>
    <definedName name="DFDP3" localSheetId="57">#REF!</definedName>
    <definedName name="DFDP3">#REF!</definedName>
    <definedName name="DFDP4" localSheetId="17">#REF!</definedName>
    <definedName name="DFDP4" localSheetId="18">#REF!</definedName>
    <definedName name="DFDP4" localSheetId="19">#REF!</definedName>
    <definedName name="DFDP4" localSheetId="20">#REF!</definedName>
    <definedName name="DFDP4" localSheetId="22">#REF!</definedName>
    <definedName name="DFDP4" localSheetId="23">#REF!</definedName>
    <definedName name="DFDP4" localSheetId="24">#REF!</definedName>
    <definedName name="DFDP4" localSheetId="25">#REF!</definedName>
    <definedName name="DFDP4" localSheetId="27">#REF!</definedName>
    <definedName name="DFDP4" localSheetId="30">#REF!</definedName>
    <definedName name="DFDP4" localSheetId="31">#REF!</definedName>
    <definedName name="DFDP4" localSheetId="32">#REF!</definedName>
    <definedName name="DFDP4" localSheetId="33">#REF!</definedName>
    <definedName name="DFDP4" localSheetId="34">#REF!</definedName>
    <definedName name="DFDP4" localSheetId="35">#REF!</definedName>
    <definedName name="DFDP4" localSheetId="36">#REF!</definedName>
    <definedName name="DFDP4" localSheetId="37">#REF!</definedName>
    <definedName name="DFDP4" localSheetId="38">#REF!</definedName>
    <definedName name="DFDP4" localSheetId="39">#REF!</definedName>
    <definedName name="DFDP4" localSheetId="40">#REF!</definedName>
    <definedName name="DFDP4" localSheetId="41">#REF!</definedName>
    <definedName name="DFDP4" localSheetId="42">#REF!</definedName>
    <definedName name="DFDP4" localSheetId="43">#REF!</definedName>
    <definedName name="DFDP4" localSheetId="44">#REF!</definedName>
    <definedName name="DFDP4" localSheetId="45">#REF!</definedName>
    <definedName name="DFDP4" localSheetId="46">#REF!</definedName>
    <definedName name="DFDP4" localSheetId="47">#REF!</definedName>
    <definedName name="DFDP4" localSheetId="48">#REF!</definedName>
    <definedName name="DFDP4" localSheetId="49">#REF!</definedName>
    <definedName name="DFDP4" localSheetId="50">#REF!</definedName>
    <definedName name="DFDP4" localSheetId="51">#REF!</definedName>
    <definedName name="DFDP4" localSheetId="52">#REF!</definedName>
    <definedName name="DFDP4" localSheetId="53">#REF!</definedName>
    <definedName name="DFDP4" localSheetId="54">#REF!</definedName>
    <definedName name="DFDP4" localSheetId="55">#REF!</definedName>
    <definedName name="DFDP4" localSheetId="56">#REF!</definedName>
    <definedName name="DFDP4" localSheetId="57">#REF!</definedName>
    <definedName name="DFDP4">#REF!</definedName>
    <definedName name="DFDPR" localSheetId="17">#REF!</definedName>
    <definedName name="DFDPR" localSheetId="18">#REF!</definedName>
    <definedName name="DFDPR" localSheetId="19">#REF!</definedName>
    <definedName name="DFDPR" localSheetId="20">#REF!</definedName>
    <definedName name="DFDPR" localSheetId="22">#REF!</definedName>
    <definedName name="DFDPR" localSheetId="23">#REF!</definedName>
    <definedName name="DFDPR" localSheetId="24">#REF!</definedName>
    <definedName name="DFDPR" localSheetId="25">#REF!</definedName>
    <definedName name="DFDPR" localSheetId="27">#REF!</definedName>
    <definedName name="DFDPR" localSheetId="30">#REF!</definedName>
    <definedName name="DFDPR" localSheetId="31">#REF!</definedName>
    <definedName name="DFDPR" localSheetId="32">#REF!</definedName>
    <definedName name="DFDPR" localSheetId="33">#REF!</definedName>
    <definedName name="DFDPR" localSheetId="34">#REF!</definedName>
    <definedName name="DFDPR" localSheetId="35">#REF!</definedName>
    <definedName name="DFDPR" localSheetId="36">#REF!</definedName>
    <definedName name="DFDPR" localSheetId="37">#REF!</definedName>
    <definedName name="DFDPR" localSheetId="38">#REF!</definedName>
    <definedName name="DFDPR" localSheetId="39">#REF!</definedName>
    <definedName name="DFDPR" localSheetId="40">#REF!</definedName>
    <definedName name="DFDPR" localSheetId="41">#REF!</definedName>
    <definedName name="DFDPR" localSheetId="42">#REF!</definedName>
    <definedName name="DFDPR" localSheetId="43">#REF!</definedName>
    <definedName name="DFDPR" localSheetId="44">#REF!</definedName>
    <definedName name="DFDPR" localSheetId="45">#REF!</definedName>
    <definedName name="DFDPR" localSheetId="46">#REF!</definedName>
    <definedName name="DFDPR" localSheetId="47">#REF!</definedName>
    <definedName name="DFDPR" localSheetId="48">#REF!</definedName>
    <definedName name="DFDPR" localSheetId="49">#REF!</definedName>
    <definedName name="DFDPR" localSheetId="50">#REF!</definedName>
    <definedName name="DFDPR" localSheetId="51">#REF!</definedName>
    <definedName name="DFDPR" localSheetId="52">#REF!</definedName>
    <definedName name="DFDPR" localSheetId="53">#REF!</definedName>
    <definedName name="DFDPR" localSheetId="54">#REF!</definedName>
    <definedName name="DFDPR" localSheetId="55">#REF!</definedName>
    <definedName name="DFDPR" localSheetId="56">#REF!</definedName>
    <definedName name="DFDPR" localSheetId="57">#REF!</definedName>
    <definedName name="DFDPR">#REF!</definedName>
    <definedName name="Disciplines_EARLY" localSheetId="17">OFFSET('[8]A. DOC. INDEX'!$I$2,0,0,COUNTA('[8]A. DOC. INDEX'!#REF!))</definedName>
    <definedName name="Disciplines_EARLY" localSheetId="18">OFFSET('[8]A. DOC. INDEX'!$I$2,0,0,COUNTA('[8]A. DOC. INDEX'!#REF!))</definedName>
    <definedName name="Disciplines_EARLY" localSheetId="19">OFFSET('[8]A. DOC. INDEX'!$I$2,0,0,COUNTA('[8]A. DOC. INDEX'!#REF!))</definedName>
    <definedName name="Disciplines_EARLY" localSheetId="20">OFFSET('[8]A. DOC. INDEX'!$I$2,0,0,COUNTA('[8]A. DOC. INDEX'!#REF!))</definedName>
    <definedName name="Disciplines_EARLY" localSheetId="23">OFFSET('[8]A. DOC. INDEX'!$I$2,0,0,COUNTA('[8]A. DOC. INDEX'!#REF!))</definedName>
    <definedName name="Disciplines_EARLY" localSheetId="24">OFFSET('[8]A. DOC. INDEX'!$I$2,0,0,COUNTA('[8]A. DOC. INDEX'!#REF!))</definedName>
    <definedName name="Disciplines_EARLY" localSheetId="25">OFFSET('[8]A. DOC. INDEX'!$I$2,0,0,COUNTA('[8]A. DOC. INDEX'!#REF!))</definedName>
    <definedName name="Disciplines_EARLY" localSheetId="27">OFFSET('[8]A. DOC. INDEX'!$I$2,0,0,COUNTA('[8]A. DOC. INDEX'!#REF!))</definedName>
    <definedName name="Disciplines_EARLY" localSheetId="30">OFFSET('[8]A. DOC. INDEX'!$I$2,0,0,COUNTA('[8]A. DOC. INDEX'!#REF!))</definedName>
    <definedName name="Disciplines_EARLY" localSheetId="31">OFFSET('[8]A. DOC. INDEX'!$I$2,0,0,COUNTA('[8]A. DOC. INDEX'!#REF!))</definedName>
    <definedName name="Disciplines_EARLY" localSheetId="32">OFFSET('[8]A. DOC. INDEX'!$I$2,0,0,COUNTA('[8]A. DOC. INDEX'!#REF!))</definedName>
    <definedName name="Disciplines_EARLY" localSheetId="33">OFFSET('[8]A. DOC. INDEX'!$I$2,0,0,COUNTA('[8]A. DOC. INDEX'!#REF!))</definedName>
    <definedName name="Disciplines_EARLY" localSheetId="34">OFFSET('[8]A. DOC. INDEX'!$I$2,0,0,COUNTA('[8]A. DOC. INDEX'!#REF!))</definedName>
    <definedName name="Disciplines_EARLY" localSheetId="35">OFFSET('[8]A. DOC. INDEX'!$I$2,0,0,COUNTA('[8]A. DOC. INDEX'!#REF!))</definedName>
    <definedName name="Disciplines_EARLY" localSheetId="36">OFFSET('[8]A. DOC. INDEX'!$I$2,0,0,COUNTA('[8]A. DOC. INDEX'!#REF!))</definedName>
    <definedName name="Disciplines_EARLY" localSheetId="37">OFFSET('[8]A. DOC. INDEX'!$I$2,0,0,COUNTA('[8]A. DOC. INDEX'!#REF!))</definedName>
    <definedName name="Disciplines_EARLY" localSheetId="38">OFFSET('[8]A. DOC. INDEX'!$I$2,0,0,COUNTA('[8]A. DOC. INDEX'!#REF!))</definedName>
    <definedName name="Disciplines_EARLY" localSheetId="39">OFFSET('[8]A. DOC. INDEX'!$I$2,0,0,COUNTA('[8]A. DOC. INDEX'!#REF!))</definedName>
    <definedName name="Disciplines_EARLY" localSheetId="40">OFFSET('[8]A. DOC. INDEX'!$I$2,0,0,COUNTA('[8]A. DOC. INDEX'!#REF!))</definedName>
    <definedName name="Disciplines_EARLY" localSheetId="41">OFFSET('[8]A. DOC. INDEX'!$I$2,0,0,COUNTA('[8]A. DOC. INDEX'!#REF!))</definedName>
    <definedName name="Disciplines_EARLY" localSheetId="42">OFFSET('[8]A. DOC. INDEX'!$I$2,0,0,COUNTA('[8]A. DOC. INDEX'!#REF!))</definedName>
    <definedName name="Disciplines_EARLY" localSheetId="43">OFFSET('[8]A. DOC. INDEX'!$I$2,0,0,COUNTA('[8]A. DOC. INDEX'!#REF!))</definedName>
    <definedName name="Disciplines_EARLY" localSheetId="44">OFFSET('[8]A. DOC. INDEX'!$I$2,0,0,COUNTA('[8]A. DOC. INDEX'!#REF!))</definedName>
    <definedName name="Disciplines_EARLY" localSheetId="45">OFFSET('[8]A. DOC. INDEX'!$I$2,0,0,COUNTA('[8]A. DOC. INDEX'!#REF!))</definedName>
    <definedName name="Disciplines_EARLY" localSheetId="46">OFFSET('[8]A. DOC. INDEX'!$I$2,0,0,COUNTA('[8]A. DOC. INDEX'!#REF!))</definedName>
    <definedName name="Disciplines_EARLY" localSheetId="47">OFFSET('[8]A. DOC. INDEX'!$I$2,0,0,COUNTA('[8]A. DOC. INDEX'!#REF!))</definedName>
    <definedName name="Disciplines_EARLY" localSheetId="48">OFFSET('[8]A. DOC. INDEX'!$I$2,0,0,COUNTA('[8]A. DOC. INDEX'!#REF!))</definedName>
    <definedName name="Disciplines_EARLY" localSheetId="49">OFFSET('[8]A. DOC. INDEX'!$I$2,0,0,COUNTA('[8]A. DOC. INDEX'!#REF!))</definedName>
    <definedName name="Disciplines_EARLY" localSheetId="50">OFFSET('[8]A. DOC. INDEX'!$I$2,0,0,COUNTA('[8]A. DOC. INDEX'!#REF!))</definedName>
    <definedName name="Disciplines_EARLY" localSheetId="51">OFFSET('[8]A. DOC. INDEX'!$I$2,0,0,COUNTA('[8]A. DOC. INDEX'!#REF!))</definedName>
    <definedName name="Disciplines_EARLY" localSheetId="52">OFFSET('[8]A. DOC. INDEX'!$I$2,0,0,COUNTA('[8]A. DOC. INDEX'!#REF!))</definedName>
    <definedName name="Disciplines_EARLY" localSheetId="53">OFFSET('[8]A. DOC. INDEX'!$I$2,0,0,COUNTA('[8]A. DOC. INDEX'!#REF!))</definedName>
    <definedName name="Disciplines_EARLY" localSheetId="54">OFFSET('[8]A. DOC. INDEX'!$I$2,0,0,COUNTA('[8]A. DOC. INDEX'!#REF!))</definedName>
    <definedName name="Disciplines_EARLY" localSheetId="55">OFFSET('[8]A. DOC. INDEX'!$I$2,0,0,COUNTA('[8]A. DOC. INDEX'!#REF!))</definedName>
    <definedName name="Disciplines_EARLY" localSheetId="56">OFFSET('[8]A. DOC. INDEX'!$I$2,0,0,COUNTA('[8]A. DOC. INDEX'!#REF!))</definedName>
    <definedName name="Disciplines_EARLY" localSheetId="57">OFFSET('[8]A. DOC. INDEX'!$I$2,0,0,COUNTA('[8]A. DOC. INDEX'!#REF!))</definedName>
    <definedName name="Disciplines_EARLY">OFFSET('[8]A. DOC. INDEX'!$I$2,0,0,COUNTA('[8]A. DOC. INDEX'!#REF!))</definedName>
    <definedName name="Disciplines_FEED" localSheetId="17">OFFSET('[8]A. DOC. INDEX'!$I$2,0,0,COUNTA('[8]A. DOC. INDEX'!#REF!))</definedName>
    <definedName name="Disciplines_FEED" localSheetId="18">OFFSET('[8]A. DOC. INDEX'!$I$2,0,0,COUNTA('[8]A. DOC. INDEX'!#REF!))</definedName>
    <definedName name="Disciplines_FEED" localSheetId="19">OFFSET('[8]A. DOC. INDEX'!$I$2,0,0,COUNTA('[8]A. DOC. INDEX'!#REF!))</definedName>
    <definedName name="Disciplines_FEED" localSheetId="20">OFFSET('[8]A. DOC. INDEX'!$I$2,0,0,COUNTA('[8]A. DOC. INDEX'!#REF!))</definedName>
    <definedName name="Disciplines_FEED" localSheetId="23">OFFSET('[8]A. DOC. INDEX'!$I$2,0,0,COUNTA('[8]A. DOC. INDEX'!#REF!))</definedName>
    <definedName name="Disciplines_FEED" localSheetId="24">OFFSET('[8]A. DOC. INDEX'!$I$2,0,0,COUNTA('[8]A. DOC. INDEX'!#REF!))</definedName>
    <definedName name="Disciplines_FEED" localSheetId="25">OFFSET('[8]A. DOC. INDEX'!$I$2,0,0,COUNTA('[8]A. DOC. INDEX'!#REF!))</definedName>
    <definedName name="Disciplines_FEED" localSheetId="27">OFFSET('[8]A. DOC. INDEX'!$I$2,0,0,COUNTA('[8]A. DOC. INDEX'!#REF!))</definedName>
    <definedName name="Disciplines_FEED" localSheetId="30">OFFSET('[8]A. DOC. INDEX'!$I$2,0,0,COUNTA('[8]A. DOC. INDEX'!#REF!))</definedName>
    <definedName name="Disciplines_FEED" localSheetId="31">OFFSET('[8]A. DOC. INDEX'!$I$2,0,0,COUNTA('[8]A. DOC. INDEX'!#REF!))</definedName>
    <definedName name="Disciplines_FEED" localSheetId="32">OFFSET('[8]A. DOC. INDEX'!$I$2,0,0,COUNTA('[8]A. DOC. INDEX'!#REF!))</definedName>
    <definedName name="Disciplines_FEED" localSheetId="33">OFFSET('[8]A. DOC. INDEX'!$I$2,0,0,COUNTA('[8]A. DOC. INDEX'!#REF!))</definedName>
    <definedName name="Disciplines_FEED" localSheetId="34">OFFSET('[8]A. DOC. INDEX'!$I$2,0,0,COUNTA('[8]A. DOC. INDEX'!#REF!))</definedName>
    <definedName name="Disciplines_FEED" localSheetId="35">OFFSET('[8]A. DOC. INDEX'!$I$2,0,0,COUNTA('[8]A. DOC. INDEX'!#REF!))</definedName>
    <definedName name="Disciplines_FEED" localSheetId="36">OFFSET('[8]A. DOC. INDEX'!$I$2,0,0,COUNTA('[8]A. DOC. INDEX'!#REF!))</definedName>
    <definedName name="Disciplines_FEED" localSheetId="37">OFFSET('[8]A. DOC. INDEX'!$I$2,0,0,COUNTA('[8]A. DOC. INDEX'!#REF!))</definedName>
    <definedName name="Disciplines_FEED" localSheetId="38">OFFSET('[8]A. DOC. INDEX'!$I$2,0,0,COUNTA('[8]A. DOC. INDEX'!#REF!))</definedName>
    <definedName name="Disciplines_FEED" localSheetId="39">OFFSET('[8]A. DOC. INDEX'!$I$2,0,0,COUNTA('[8]A. DOC. INDEX'!#REF!))</definedName>
    <definedName name="Disciplines_FEED" localSheetId="40">OFFSET('[8]A. DOC. INDEX'!$I$2,0,0,COUNTA('[8]A. DOC. INDEX'!#REF!))</definedName>
    <definedName name="Disciplines_FEED" localSheetId="41">OFFSET('[8]A. DOC. INDEX'!$I$2,0,0,COUNTA('[8]A. DOC. INDEX'!#REF!))</definedName>
    <definedName name="Disciplines_FEED" localSheetId="42">OFFSET('[8]A. DOC. INDEX'!$I$2,0,0,COUNTA('[8]A. DOC. INDEX'!#REF!))</definedName>
    <definedName name="Disciplines_FEED" localSheetId="43">OFFSET('[8]A. DOC. INDEX'!$I$2,0,0,COUNTA('[8]A. DOC. INDEX'!#REF!))</definedName>
    <definedName name="Disciplines_FEED" localSheetId="44">OFFSET('[8]A. DOC. INDEX'!$I$2,0,0,COUNTA('[8]A. DOC. INDEX'!#REF!))</definedName>
    <definedName name="Disciplines_FEED" localSheetId="45">OFFSET('[8]A. DOC. INDEX'!$I$2,0,0,COUNTA('[8]A. DOC. INDEX'!#REF!))</definedName>
    <definedName name="Disciplines_FEED" localSheetId="46">OFFSET('[8]A. DOC. INDEX'!$I$2,0,0,COUNTA('[8]A. DOC. INDEX'!#REF!))</definedName>
    <definedName name="Disciplines_FEED" localSheetId="47">OFFSET('[8]A. DOC. INDEX'!$I$2,0,0,COUNTA('[8]A. DOC. INDEX'!#REF!))</definedName>
    <definedName name="Disciplines_FEED" localSheetId="48">OFFSET('[8]A. DOC. INDEX'!$I$2,0,0,COUNTA('[8]A. DOC. INDEX'!#REF!))</definedName>
    <definedName name="Disciplines_FEED" localSheetId="49">OFFSET('[8]A. DOC. INDEX'!$I$2,0,0,COUNTA('[8]A. DOC. INDEX'!#REF!))</definedName>
    <definedName name="Disciplines_FEED" localSheetId="50">OFFSET('[8]A. DOC. INDEX'!$I$2,0,0,COUNTA('[8]A. DOC. INDEX'!#REF!))</definedName>
    <definedName name="Disciplines_FEED" localSheetId="51">OFFSET('[8]A. DOC. INDEX'!$I$2,0,0,COUNTA('[8]A. DOC. INDEX'!#REF!))</definedName>
    <definedName name="Disciplines_FEED" localSheetId="52">OFFSET('[8]A. DOC. INDEX'!$I$2,0,0,COUNTA('[8]A. DOC. INDEX'!#REF!))</definedName>
    <definedName name="Disciplines_FEED" localSheetId="53">OFFSET('[8]A. DOC. INDEX'!$I$2,0,0,COUNTA('[8]A. DOC. INDEX'!#REF!))</definedName>
    <definedName name="Disciplines_FEED" localSheetId="54">OFFSET('[8]A. DOC. INDEX'!$I$2,0,0,COUNTA('[8]A. DOC. INDEX'!#REF!))</definedName>
    <definedName name="Disciplines_FEED" localSheetId="55">OFFSET('[8]A. DOC. INDEX'!$I$2,0,0,COUNTA('[8]A. DOC. INDEX'!#REF!))</definedName>
    <definedName name="Disciplines_FEED" localSheetId="56">OFFSET('[8]A. DOC. INDEX'!$I$2,0,0,COUNTA('[8]A. DOC. INDEX'!#REF!))</definedName>
    <definedName name="Disciplines_FEED" localSheetId="57">OFFSET('[8]A. DOC. INDEX'!$I$2,0,0,COUNTA('[8]A. DOC. INDEX'!#REF!))</definedName>
    <definedName name="Disciplines_FEED">OFFSET('[8]A. DOC. INDEX'!$I$2,0,0,COUNTA('[8]A. DOC. INDEX'!#REF!))</definedName>
    <definedName name="DISP1" localSheetId="17">#REF!</definedName>
    <definedName name="DISP1" localSheetId="18">#REF!</definedName>
    <definedName name="DISP1" localSheetId="19">#REF!</definedName>
    <definedName name="DISP1" localSheetId="20">#REF!</definedName>
    <definedName name="DISP1" localSheetId="22">#REF!</definedName>
    <definedName name="DISP1" localSheetId="23">#REF!</definedName>
    <definedName name="DISP1" localSheetId="24">#REF!</definedName>
    <definedName name="DISP1" localSheetId="25">#REF!</definedName>
    <definedName name="DISP1" localSheetId="27">#REF!</definedName>
    <definedName name="DISP1" localSheetId="30">#REF!</definedName>
    <definedName name="DISP1" localSheetId="31">#REF!</definedName>
    <definedName name="DISP1" localSheetId="32">#REF!</definedName>
    <definedName name="DISP1" localSheetId="33">#REF!</definedName>
    <definedName name="DISP1" localSheetId="34">#REF!</definedName>
    <definedName name="DISP1" localSheetId="35">#REF!</definedName>
    <definedName name="DISP1" localSheetId="36">#REF!</definedName>
    <definedName name="DISP1" localSheetId="37">#REF!</definedName>
    <definedName name="DISP1" localSheetId="38">#REF!</definedName>
    <definedName name="DISP1" localSheetId="39">#REF!</definedName>
    <definedName name="DISP1" localSheetId="40">#REF!</definedName>
    <definedName name="DISP1" localSheetId="41">#REF!</definedName>
    <definedName name="DISP1" localSheetId="42">#REF!</definedName>
    <definedName name="DISP1" localSheetId="43">#REF!</definedName>
    <definedName name="DISP1" localSheetId="44">#REF!</definedName>
    <definedName name="DISP1" localSheetId="45">#REF!</definedName>
    <definedName name="DISP1" localSheetId="46">#REF!</definedName>
    <definedName name="DISP1" localSheetId="47">#REF!</definedName>
    <definedName name="DISP1" localSheetId="48">#REF!</definedName>
    <definedName name="DISP1" localSheetId="49">#REF!</definedName>
    <definedName name="DISP1" localSheetId="50">#REF!</definedName>
    <definedName name="DISP1" localSheetId="51">#REF!</definedName>
    <definedName name="DISP1" localSheetId="52">#REF!</definedName>
    <definedName name="DISP1" localSheetId="53">#REF!</definedName>
    <definedName name="DISP1" localSheetId="54">#REF!</definedName>
    <definedName name="DISP1" localSheetId="55">#REF!</definedName>
    <definedName name="DISP1" localSheetId="56">#REF!</definedName>
    <definedName name="DISP1" localSheetId="57">#REF!</definedName>
    <definedName name="DISP1">#REF!</definedName>
    <definedName name="DISP2" localSheetId="17">#REF!</definedName>
    <definedName name="DISP2" localSheetId="18">#REF!</definedName>
    <definedName name="DISP2" localSheetId="19">#REF!</definedName>
    <definedName name="DISP2" localSheetId="20">#REF!</definedName>
    <definedName name="DISP2" localSheetId="22">#REF!</definedName>
    <definedName name="DISP2" localSheetId="23">#REF!</definedName>
    <definedName name="DISP2" localSheetId="24">#REF!</definedName>
    <definedName name="DISP2" localSheetId="25">#REF!</definedName>
    <definedName name="DISP2" localSheetId="27">#REF!</definedName>
    <definedName name="DISP2" localSheetId="30">#REF!</definedName>
    <definedName name="DISP2" localSheetId="31">#REF!</definedName>
    <definedName name="DISP2" localSheetId="32">#REF!</definedName>
    <definedName name="DISP2" localSheetId="33">#REF!</definedName>
    <definedName name="DISP2" localSheetId="34">#REF!</definedName>
    <definedName name="DISP2" localSheetId="35">#REF!</definedName>
    <definedName name="DISP2" localSheetId="36">#REF!</definedName>
    <definedName name="DISP2" localSheetId="37">#REF!</definedName>
    <definedName name="DISP2" localSheetId="38">#REF!</definedName>
    <definedName name="DISP2" localSheetId="39">#REF!</definedName>
    <definedName name="DISP2" localSheetId="40">#REF!</definedName>
    <definedName name="DISP2" localSheetId="41">#REF!</definedName>
    <definedName name="DISP2" localSheetId="42">#REF!</definedName>
    <definedName name="DISP2" localSheetId="43">#REF!</definedName>
    <definedName name="DISP2" localSheetId="44">#REF!</definedName>
    <definedName name="DISP2" localSheetId="45">#REF!</definedName>
    <definedName name="DISP2" localSheetId="46">#REF!</definedName>
    <definedName name="DISP2" localSheetId="47">#REF!</definedName>
    <definedName name="DISP2" localSheetId="48">#REF!</definedName>
    <definedName name="DISP2" localSheetId="49">#REF!</definedName>
    <definedName name="DISP2" localSheetId="50">#REF!</definedName>
    <definedName name="DISP2" localSheetId="51">#REF!</definedName>
    <definedName name="DISP2" localSheetId="52">#REF!</definedName>
    <definedName name="DISP2" localSheetId="53">#REF!</definedName>
    <definedName name="DISP2" localSheetId="54">#REF!</definedName>
    <definedName name="DISP2" localSheetId="55">#REF!</definedName>
    <definedName name="DISP2" localSheetId="56">#REF!</definedName>
    <definedName name="DISP2" localSheetId="57">#REF!</definedName>
    <definedName name="DISP2">#REF!</definedName>
    <definedName name="DISP3" localSheetId="17">#REF!</definedName>
    <definedName name="DISP3" localSheetId="18">#REF!</definedName>
    <definedName name="DISP3" localSheetId="19">#REF!</definedName>
    <definedName name="DISP3" localSheetId="20">#REF!</definedName>
    <definedName name="DISP3" localSheetId="22">#REF!</definedName>
    <definedName name="DISP3" localSheetId="23">#REF!</definedName>
    <definedName name="DISP3" localSheetId="24">#REF!</definedName>
    <definedName name="DISP3" localSheetId="25">#REF!</definedName>
    <definedName name="DISP3" localSheetId="27">#REF!</definedName>
    <definedName name="DISP3" localSheetId="30">#REF!</definedName>
    <definedName name="DISP3" localSheetId="31">#REF!</definedName>
    <definedName name="DISP3" localSheetId="32">#REF!</definedName>
    <definedName name="DISP3" localSheetId="33">#REF!</definedName>
    <definedName name="DISP3" localSheetId="34">#REF!</definedName>
    <definedName name="DISP3" localSheetId="35">#REF!</definedName>
    <definedName name="DISP3" localSheetId="36">#REF!</definedName>
    <definedName name="DISP3" localSheetId="37">#REF!</definedName>
    <definedName name="DISP3" localSheetId="38">#REF!</definedName>
    <definedName name="DISP3" localSheetId="39">#REF!</definedName>
    <definedName name="DISP3" localSheetId="40">#REF!</definedName>
    <definedName name="DISP3" localSheetId="41">#REF!</definedName>
    <definedName name="DISP3" localSheetId="42">#REF!</definedName>
    <definedName name="DISP3" localSheetId="43">#REF!</definedName>
    <definedName name="DISP3" localSheetId="44">#REF!</definedName>
    <definedName name="DISP3" localSheetId="45">#REF!</definedName>
    <definedName name="DISP3" localSheetId="46">#REF!</definedName>
    <definedName name="DISP3" localSheetId="47">#REF!</definedName>
    <definedName name="DISP3" localSheetId="48">#REF!</definedName>
    <definedName name="DISP3" localSheetId="49">#REF!</definedName>
    <definedName name="DISP3" localSheetId="50">#REF!</definedName>
    <definedName name="DISP3" localSheetId="51">#REF!</definedName>
    <definedName name="DISP3" localSheetId="52">#REF!</definedName>
    <definedName name="DISP3" localSheetId="53">#REF!</definedName>
    <definedName name="DISP3" localSheetId="54">#REF!</definedName>
    <definedName name="DISP3" localSheetId="55">#REF!</definedName>
    <definedName name="DISP3" localSheetId="56">#REF!</definedName>
    <definedName name="DISP3" localSheetId="57">#REF!</definedName>
    <definedName name="DISP3">#REF!</definedName>
    <definedName name="DISP4" localSheetId="17">#REF!</definedName>
    <definedName name="DISP4" localSheetId="18">#REF!</definedName>
    <definedName name="DISP4" localSheetId="19">#REF!</definedName>
    <definedName name="DISP4" localSheetId="20">#REF!</definedName>
    <definedName name="DISP4" localSheetId="22">#REF!</definedName>
    <definedName name="DISP4" localSheetId="23">#REF!</definedName>
    <definedName name="DISP4" localSheetId="24">#REF!</definedName>
    <definedName name="DISP4" localSheetId="25">#REF!</definedName>
    <definedName name="DISP4" localSheetId="27">#REF!</definedName>
    <definedName name="DISP4" localSheetId="30">#REF!</definedName>
    <definedName name="DISP4" localSheetId="31">#REF!</definedName>
    <definedName name="DISP4" localSheetId="32">#REF!</definedName>
    <definedName name="DISP4" localSheetId="33">#REF!</definedName>
    <definedName name="DISP4" localSheetId="34">#REF!</definedName>
    <definedName name="DISP4" localSheetId="35">#REF!</definedName>
    <definedName name="DISP4" localSheetId="36">#REF!</definedName>
    <definedName name="DISP4" localSheetId="37">#REF!</definedName>
    <definedName name="DISP4" localSheetId="38">#REF!</definedName>
    <definedName name="DISP4" localSheetId="39">#REF!</definedName>
    <definedName name="DISP4" localSheetId="40">#REF!</definedName>
    <definedName name="DISP4" localSheetId="41">#REF!</definedName>
    <definedName name="DISP4" localSheetId="42">#REF!</definedName>
    <definedName name="DISP4" localSheetId="43">#REF!</definedName>
    <definedName name="DISP4" localSheetId="44">#REF!</definedName>
    <definedName name="DISP4" localSheetId="45">#REF!</definedName>
    <definedName name="DISP4" localSheetId="46">#REF!</definedName>
    <definedName name="DISP4" localSheetId="47">#REF!</definedName>
    <definedName name="DISP4" localSheetId="48">#REF!</definedName>
    <definedName name="DISP4" localSheetId="49">#REF!</definedName>
    <definedName name="DISP4" localSheetId="50">#REF!</definedName>
    <definedName name="DISP4" localSheetId="51">#REF!</definedName>
    <definedName name="DISP4" localSheetId="52">#REF!</definedName>
    <definedName name="DISP4" localSheetId="53">#REF!</definedName>
    <definedName name="DISP4" localSheetId="54">#REF!</definedName>
    <definedName name="DISP4" localSheetId="55">#REF!</definedName>
    <definedName name="DISP4" localSheetId="56">#REF!</definedName>
    <definedName name="DISP4" localSheetId="57">#REF!</definedName>
    <definedName name="DISP4">#REF!</definedName>
    <definedName name="dispmc" localSheetId="18">[13]Cap7!#REF!</definedName>
    <definedName name="dispmc" localSheetId="19">[13]Cap7!#REF!</definedName>
    <definedName name="dispmc" localSheetId="20">[13]Cap7!#REF!</definedName>
    <definedName name="dispmc" localSheetId="23">[13]Cap7!#REF!</definedName>
    <definedName name="dispmc" localSheetId="24">[13]Cap7!#REF!</definedName>
    <definedName name="dispmc" localSheetId="25">[13]Cap7!#REF!</definedName>
    <definedName name="dispmc" localSheetId="31">[13]Cap7!#REF!</definedName>
    <definedName name="dispmc" localSheetId="32">[13]Cap7!#REF!</definedName>
    <definedName name="dispmc" localSheetId="33">[13]Cap7!#REF!</definedName>
    <definedName name="dispmc" localSheetId="34">[13]Cap7!#REF!</definedName>
    <definedName name="dispmc" localSheetId="35">[13]Cap7!#REF!</definedName>
    <definedName name="dispmc" localSheetId="36">[13]Cap7!#REF!</definedName>
    <definedName name="dispmc" localSheetId="37">[13]Cap7!#REF!</definedName>
    <definedName name="dispmc" localSheetId="38">[13]Cap7!#REF!</definedName>
    <definedName name="dispmc" localSheetId="39">[13]Cap7!#REF!</definedName>
    <definedName name="dispmc" localSheetId="40">[13]Cap7!#REF!</definedName>
    <definedName name="dispmc" localSheetId="41">[13]Cap7!#REF!</definedName>
    <definedName name="dispmc" localSheetId="42">[13]Cap7!#REF!</definedName>
    <definedName name="dispmc" localSheetId="43">[13]Cap7!#REF!</definedName>
    <definedName name="dispmc" localSheetId="44">[13]Cap7!#REF!</definedName>
    <definedName name="dispmc" localSheetId="45">[13]Cap7!#REF!</definedName>
    <definedName name="dispmc" localSheetId="46">[13]Cap7!#REF!</definedName>
    <definedName name="dispmc" localSheetId="47">[13]Cap7!#REF!</definedName>
    <definedName name="dispmc" localSheetId="48">[13]Cap7!#REF!</definedName>
    <definedName name="dispmc" localSheetId="49">[13]Cap7!#REF!</definedName>
    <definedName name="dispmc" localSheetId="50">[13]Cap7!#REF!</definedName>
    <definedName name="dispmc" localSheetId="51">[13]Cap7!#REF!</definedName>
    <definedName name="dispmc" localSheetId="52">[13]Cap7!#REF!</definedName>
    <definedName name="dispmc" localSheetId="53">[13]Cap7!#REF!</definedName>
    <definedName name="dispmc" localSheetId="54">[13]Cap7!#REF!</definedName>
    <definedName name="dispmc" localSheetId="55">[13]Cap7!#REF!</definedName>
    <definedName name="dispmc" localSheetId="56">[13]Cap7!#REF!</definedName>
    <definedName name="dispmc" localSheetId="57">[13]Cap7!#REF!</definedName>
    <definedName name="dispmc">[13]Cap7!#REF!</definedName>
    <definedName name="DISPR" localSheetId="17">#REF!</definedName>
    <definedName name="DISPR" localSheetId="18">#REF!</definedName>
    <definedName name="DISPR" localSheetId="19">#REF!</definedName>
    <definedName name="DISPR" localSheetId="20">#REF!</definedName>
    <definedName name="DISPR" localSheetId="22">#REF!</definedName>
    <definedName name="DISPR" localSheetId="23">#REF!</definedName>
    <definedName name="DISPR" localSheetId="24">#REF!</definedName>
    <definedName name="DISPR" localSheetId="25">#REF!</definedName>
    <definedName name="DISPR" localSheetId="27">#REF!</definedName>
    <definedName name="DISPR" localSheetId="30">#REF!</definedName>
    <definedName name="DISPR" localSheetId="31">#REF!</definedName>
    <definedName name="DISPR" localSheetId="32">#REF!</definedName>
    <definedName name="DISPR" localSheetId="33">#REF!</definedName>
    <definedName name="DISPR" localSheetId="34">#REF!</definedName>
    <definedName name="DISPR" localSheetId="35">#REF!</definedName>
    <definedName name="DISPR" localSheetId="36">#REF!</definedName>
    <definedName name="DISPR" localSheetId="37">#REF!</definedName>
    <definedName name="DISPR" localSheetId="38">#REF!</definedName>
    <definedName name="DISPR" localSheetId="39">#REF!</definedName>
    <definedName name="DISPR" localSheetId="40">#REF!</definedName>
    <definedName name="DISPR" localSheetId="41">#REF!</definedName>
    <definedName name="DISPR" localSheetId="42">#REF!</definedName>
    <definedName name="DISPR" localSheetId="43">#REF!</definedName>
    <definedName name="DISPR" localSheetId="44">#REF!</definedName>
    <definedName name="DISPR" localSheetId="45">#REF!</definedName>
    <definedName name="DISPR" localSheetId="46">#REF!</definedName>
    <definedName name="DISPR" localSheetId="47">#REF!</definedName>
    <definedName name="DISPR" localSheetId="48">#REF!</definedName>
    <definedName name="DISPR" localSheetId="49">#REF!</definedName>
    <definedName name="DISPR" localSheetId="50">#REF!</definedName>
    <definedName name="DISPR" localSheetId="51">#REF!</definedName>
    <definedName name="DISPR" localSheetId="52">#REF!</definedName>
    <definedName name="DISPR" localSheetId="53">#REF!</definedName>
    <definedName name="DISPR" localSheetId="54">#REF!</definedName>
    <definedName name="DISPR" localSheetId="55">#REF!</definedName>
    <definedName name="DISPR" localSheetId="56">#REF!</definedName>
    <definedName name="DISPR" localSheetId="57">#REF!</definedName>
    <definedName name="DISPR">#REF!</definedName>
    <definedName name="disptc" localSheetId="18">[13]Cap7!#REF!</definedName>
    <definedName name="disptc" localSheetId="19">[13]Cap7!#REF!</definedName>
    <definedName name="disptc" localSheetId="20">[13]Cap7!#REF!</definedName>
    <definedName name="disptc" localSheetId="23">[13]Cap7!#REF!</definedName>
    <definedName name="disptc" localSheetId="24">[13]Cap7!#REF!</definedName>
    <definedName name="disptc" localSheetId="25">[13]Cap7!#REF!</definedName>
    <definedName name="disptc" localSheetId="31">[13]Cap7!#REF!</definedName>
    <definedName name="disptc" localSheetId="32">[13]Cap7!#REF!</definedName>
    <definedName name="disptc" localSheetId="33">[13]Cap7!#REF!</definedName>
    <definedName name="disptc" localSheetId="34">[13]Cap7!#REF!</definedName>
    <definedName name="disptc" localSheetId="35">[13]Cap7!#REF!</definedName>
    <definedName name="disptc" localSheetId="36">[13]Cap7!#REF!</definedName>
    <definedName name="disptc" localSheetId="37">[13]Cap7!#REF!</definedName>
    <definedName name="disptc" localSheetId="38">[13]Cap7!#REF!</definedName>
    <definedName name="disptc" localSheetId="39">[13]Cap7!#REF!</definedName>
    <definedName name="disptc" localSheetId="40">[13]Cap7!#REF!</definedName>
    <definedName name="disptc" localSheetId="41">[13]Cap7!#REF!</definedName>
    <definedName name="disptc" localSheetId="42">[13]Cap7!#REF!</definedName>
    <definedName name="disptc" localSheetId="43">[13]Cap7!#REF!</definedName>
    <definedName name="disptc" localSheetId="44">[13]Cap7!#REF!</definedName>
    <definedName name="disptc" localSheetId="45">[13]Cap7!#REF!</definedName>
    <definedName name="disptc" localSheetId="46">[13]Cap7!#REF!</definedName>
    <definedName name="disptc" localSheetId="47">[13]Cap7!#REF!</definedName>
    <definedName name="disptc" localSheetId="48">[13]Cap7!#REF!</definedName>
    <definedName name="disptc" localSheetId="49">[13]Cap7!#REF!</definedName>
    <definedName name="disptc" localSheetId="50">[13]Cap7!#REF!</definedName>
    <definedName name="disptc" localSheetId="51">[13]Cap7!#REF!</definedName>
    <definedName name="disptc" localSheetId="52">[13]Cap7!#REF!</definedName>
    <definedName name="disptc" localSheetId="53">[13]Cap7!#REF!</definedName>
    <definedName name="disptc" localSheetId="54">[13]Cap7!#REF!</definedName>
    <definedName name="disptc" localSheetId="55">[13]Cap7!#REF!</definedName>
    <definedName name="disptc" localSheetId="56">[13]Cap7!#REF!</definedName>
    <definedName name="disptc" localSheetId="57">[13]Cap7!#REF!</definedName>
    <definedName name="disptc">[13]Cap7!#REF!</definedName>
    <definedName name="disptg" localSheetId="18">[13]Cap7!#REF!</definedName>
    <definedName name="disptg" localSheetId="19">[13]Cap7!#REF!</definedName>
    <definedName name="disptg" localSheetId="20">[13]Cap7!#REF!</definedName>
    <definedName name="disptg" localSheetId="23">[13]Cap7!#REF!</definedName>
    <definedName name="disptg" localSheetId="24">[13]Cap7!#REF!</definedName>
    <definedName name="disptg" localSheetId="25">[13]Cap7!#REF!</definedName>
    <definedName name="disptg" localSheetId="31">[13]Cap7!#REF!</definedName>
    <definedName name="disptg" localSheetId="32">[13]Cap7!#REF!</definedName>
    <definedName name="disptg" localSheetId="33">[13]Cap7!#REF!</definedName>
    <definedName name="disptg" localSheetId="34">[13]Cap7!#REF!</definedName>
    <definedName name="disptg" localSheetId="35">[13]Cap7!#REF!</definedName>
    <definedName name="disptg" localSheetId="36">[13]Cap7!#REF!</definedName>
    <definedName name="disptg" localSheetId="37">[13]Cap7!#REF!</definedName>
    <definedName name="disptg" localSheetId="38">[13]Cap7!#REF!</definedName>
    <definedName name="disptg" localSheetId="39">[13]Cap7!#REF!</definedName>
    <definedName name="disptg" localSheetId="40">[13]Cap7!#REF!</definedName>
    <definedName name="disptg" localSheetId="41">[13]Cap7!#REF!</definedName>
    <definedName name="disptg" localSheetId="42">[13]Cap7!#REF!</definedName>
    <definedName name="disptg" localSheetId="43">[13]Cap7!#REF!</definedName>
    <definedName name="disptg" localSheetId="44">[13]Cap7!#REF!</definedName>
    <definedName name="disptg" localSheetId="45">[13]Cap7!#REF!</definedName>
    <definedName name="disptg" localSheetId="46">[13]Cap7!#REF!</definedName>
    <definedName name="disptg" localSheetId="47">[13]Cap7!#REF!</definedName>
    <definedName name="disptg" localSheetId="48">[13]Cap7!#REF!</definedName>
    <definedName name="disptg" localSheetId="49">[13]Cap7!#REF!</definedName>
    <definedName name="disptg" localSheetId="50">[13]Cap7!#REF!</definedName>
    <definedName name="disptg" localSheetId="51">[13]Cap7!#REF!</definedName>
    <definedName name="disptg" localSheetId="52">[13]Cap7!#REF!</definedName>
    <definedName name="disptg" localSheetId="53">[13]Cap7!#REF!</definedName>
    <definedName name="disptg" localSheetId="54">[13]Cap7!#REF!</definedName>
    <definedName name="disptg" localSheetId="55">[13]Cap7!#REF!</definedName>
    <definedName name="disptg" localSheetId="56">[13]Cap7!#REF!</definedName>
    <definedName name="disptg" localSheetId="57">[13]Cap7!#REF!</definedName>
    <definedName name="disptg">[13]Cap7!#REF!</definedName>
    <definedName name="DOC" localSheetId="17">#REF!</definedName>
    <definedName name="DOC" localSheetId="18">#REF!</definedName>
    <definedName name="DOC" localSheetId="19">#REF!</definedName>
    <definedName name="DOC" localSheetId="20">#REF!</definedName>
    <definedName name="DOC" localSheetId="22">#REF!</definedName>
    <definedName name="DOC" localSheetId="23">#REF!</definedName>
    <definedName name="DOC" localSheetId="24">#REF!</definedName>
    <definedName name="DOC" localSheetId="25">#REF!</definedName>
    <definedName name="DOC" localSheetId="27">#REF!</definedName>
    <definedName name="DOC" localSheetId="30">#REF!</definedName>
    <definedName name="DOC" localSheetId="31">#REF!</definedName>
    <definedName name="DOC" localSheetId="32">#REF!</definedName>
    <definedName name="DOC" localSheetId="33">#REF!</definedName>
    <definedName name="DOC" localSheetId="34">#REF!</definedName>
    <definedName name="DOC" localSheetId="35">#REF!</definedName>
    <definedName name="DOC" localSheetId="36">#REF!</definedName>
    <definedName name="DOC" localSheetId="37">#REF!</definedName>
    <definedName name="DOC" localSheetId="38">#REF!</definedName>
    <definedName name="DOC" localSheetId="39">#REF!</definedName>
    <definedName name="DOC" localSheetId="40">#REF!</definedName>
    <definedName name="DOC" localSheetId="41">#REF!</definedName>
    <definedName name="DOC" localSheetId="42">#REF!</definedName>
    <definedName name="DOC" localSheetId="43">#REF!</definedName>
    <definedName name="DOC" localSheetId="44">#REF!</definedName>
    <definedName name="DOC" localSheetId="45">#REF!</definedName>
    <definedName name="DOC" localSheetId="46">#REF!</definedName>
    <definedName name="DOC" localSheetId="47">#REF!</definedName>
    <definedName name="DOC" localSheetId="48">#REF!</definedName>
    <definedName name="DOC" localSheetId="49">#REF!</definedName>
    <definedName name="DOC" localSheetId="50">#REF!</definedName>
    <definedName name="DOC" localSheetId="51">#REF!</definedName>
    <definedName name="DOC" localSheetId="52">#REF!</definedName>
    <definedName name="DOC" localSheetId="53">#REF!</definedName>
    <definedName name="DOC" localSheetId="54">#REF!</definedName>
    <definedName name="DOC" localSheetId="55">#REF!</definedName>
    <definedName name="DOC" localSheetId="56">#REF!</definedName>
    <definedName name="DOC" localSheetId="57">#REF!</definedName>
    <definedName name="DOC">#REF!</definedName>
    <definedName name="DOCNO" localSheetId="17">#REF!</definedName>
    <definedName name="DOCNO" localSheetId="18">#REF!</definedName>
    <definedName name="DOCNO" localSheetId="19">#REF!</definedName>
    <definedName name="DOCNO" localSheetId="20">#REF!</definedName>
    <definedName name="DOCNO" localSheetId="22">#REF!</definedName>
    <definedName name="DOCNO" localSheetId="23">#REF!</definedName>
    <definedName name="DOCNO" localSheetId="24">#REF!</definedName>
    <definedName name="DOCNO" localSheetId="25">#REF!</definedName>
    <definedName name="DOCNO" localSheetId="27">#REF!</definedName>
    <definedName name="DOCNO" localSheetId="30">#REF!</definedName>
    <definedName name="DOCNO" localSheetId="31">#REF!</definedName>
    <definedName name="DOCNO" localSheetId="32">#REF!</definedName>
    <definedName name="DOCNO" localSheetId="33">#REF!</definedName>
    <definedName name="DOCNO" localSheetId="34">#REF!</definedName>
    <definedName name="DOCNO" localSheetId="35">#REF!</definedName>
    <definedName name="DOCNO" localSheetId="36">#REF!</definedName>
    <definedName name="DOCNO" localSheetId="37">#REF!</definedName>
    <definedName name="DOCNO" localSheetId="38">#REF!</definedName>
    <definedName name="DOCNO" localSheetId="39">#REF!</definedName>
    <definedName name="DOCNO" localSheetId="40">#REF!</definedName>
    <definedName name="DOCNO" localSheetId="41">#REF!</definedName>
    <definedName name="DOCNO" localSheetId="42">#REF!</definedName>
    <definedName name="DOCNO" localSheetId="43">#REF!</definedName>
    <definedName name="DOCNO" localSheetId="44">#REF!</definedName>
    <definedName name="DOCNO" localSheetId="45">#REF!</definedName>
    <definedName name="DOCNO" localSheetId="46">#REF!</definedName>
    <definedName name="DOCNO" localSheetId="47">#REF!</definedName>
    <definedName name="DOCNO" localSheetId="48">#REF!</definedName>
    <definedName name="DOCNO" localSheetId="49">#REF!</definedName>
    <definedName name="DOCNO" localSheetId="50">#REF!</definedName>
    <definedName name="DOCNO" localSheetId="51">#REF!</definedName>
    <definedName name="DOCNO" localSheetId="52">#REF!</definedName>
    <definedName name="DOCNO" localSheetId="53">#REF!</definedName>
    <definedName name="DOCNO" localSheetId="54">#REF!</definedName>
    <definedName name="DOCNO" localSheetId="55">#REF!</definedName>
    <definedName name="DOCNO" localSheetId="56">#REF!</definedName>
    <definedName name="DOCNO" localSheetId="57">#REF!</definedName>
    <definedName name="DOCNO">#REF!</definedName>
    <definedName name="DOCTITLE" localSheetId="17">#REF!</definedName>
    <definedName name="DOCTITLE" localSheetId="18">#REF!</definedName>
    <definedName name="DOCTITLE" localSheetId="19">#REF!</definedName>
    <definedName name="DOCTITLE" localSheetId="20">#REF!</definedName>
    <definedName name="DOCTITLE" localSheetId="22">#REF!</definedName>
    <definedName name="DOCTITLE" localSheetId="23">#REF!</definedName>
    <definedName name="DOCTITLE" localSheetId="24">#REF!</definedName>
    <definedName name="DOCTITLE" localSheetId="25">#REF!</definedName>
    <definedName name="DOCTITLE" localSheetId="27">#REF!</definedName>
    <definedName name="DOCTITLE" localSheetId="30">#REF!</definedName>
    <definedName name="DOCTITLE" localSheetId="31">#REF!</definedName>
    <definedName name="DOCTITLE" localSheetId="32">#REF!</definedName>
    <definedName name="DOCTITLE" localSheetId="33">#REF!</definedName>
    <definedName name="DOCTITLE" localSheetId="34">#REF!</definedName>
    <definedName name="DOCTITLE" localSheetId="35">#REF!</definedName>
    <definedName name="DOCTITLE" localSheetId="36">#REF!</definedName>
    <definedName name="DOCTITLE" localSheetId="37">#REF!</definedName>
    <definedName name="DOCTITLE" localSheetId="38">#REF!</definedName>
    <definedName name="DOCTITLE" localSheetId="39">#REF!</definedName>
    <definedName name="DOCTITLE" localSheetId="40">#REF!</definedName>
    <definedName name="DOCTITLE" localSheetId="41">#REF!</definedName>
    <definedName name="DOCTITLE" localSheetId="42">#REF!</definedName>
    <definedName name="DOCTITLE" localSheetId="43">#REF!</definedName>
    <definedName name="DOCTITLE" localSheetId="44">#REF!</definedName>
    <definedName name="DOCTITLE" localSheetId="45">#REF!</definedName>
    <definedName name="DOCTITLE" localSheetId="46">#REF!</definedName>
    <definedName name="DOCTITLE" localSheetId="47">#REF!</definedName>
    <definedName name="DOCTITLE" localSheetId="48">#REF!</definedName>
    <definedName name="DOCTITLE" localSheetId="49">#REF!</definedName>
    <definedName name="DOCTITLE" localSheetId="50">#REF!</definedName>
    <definedName name="DOCTITLE" localSheetId="51">#REF!</definedName>
    <definedName name="DOCTITLE" localSheetId="52">#REF!</definedName>
    <definedName name="DOCTITLE" localSheetId="53">#REF!</definedName>
    <definedName name="DOCTITLE" localSheetId="54">#REF!</definedName>
    <definedName name="DOCTITLE" localSheetId="55">#REF!</definedName>
    <definedName name="DOCTITLE" localSheetId="56">#REF!</definedName>
    <definedName name="DOCTITLE" localSheetId="57">#REF!</definedName>
    <definedName name="DOCTITLE">#REF!</definedName>
    <definedName name="DOCTTL">[19]MISC!$B$8:$D$1047</definedName>
    <definedName name="DOLLAR" localSheetId="17">#REF!</definedName>
    <definedName name="DOLLAR" localSheetId="18">#REF!</definedName>
    <definedName name="DOLLAR" localSheetId="19">#REF!</definedName>
    <definedName name="DOLLAR" localSheetId="20">#REF!</definedName>
    <definedName name="DOLLAR" localSheetId="22">#REF!</definedName>
    <definedName name="DOLLAR" localSheetId="23">#REF!</definedName>
    <definedName name="DOLLAR" localSheetId="24">#REF!</definedName>
    <definedName name="DOLLAR" localSheetId="25">#REF!</definedName>
    <definedName name="DOLLAR" localSheetId="27">#REF!</definedName>
    <definedName name="DOLLAR" localSheetId="30">#REF!</definedName>
    <definedName name="DOLLAR" localSheetId="31">#REF!</definedName>
    <definedName name="DOLLAR" localSheetId="32">#REF!</definedName>
    <definedName name="DOLLAR" localSheetId="33">#REF!</definedName>
    <definedName name="DOLLAR" localSheetId="34">#REF!</definedName>
    <definedName name="DOLLAR" localSheetId="35">#REF!</definedName>
    <definedName name="DOLLAR" localSheetId="36">#REF!</definedName>
    <definedName name="DOLLAR" localSheetId="37">#REF!</definedName>
    <definedName name="DOLLAR" localSheetId="38">#REF!</definedName>
    <definedName name="DOLLAR" localSheetId="39">#REF!</definedName>
    <definedName name="DOLLAR" localSheetId="40">#REF!</definedName>
    <definedName name="DOLLAR" localSheetId="41">#REF!</definedName>
    <definedName name="DOLLAR" localSheetId="42">#REF!</definedName>
    <definedName name="DOLLAR" localSheetId="43">#REF!</definedName>
    <definedName name="DOLLAR" localSheetId="44">#REF!</definedName>
    <definedName name="DOLLAR" localSheetId="45">#REF!</definedName>
    <definedName name="DOLLAR" localSheetId="46">#REF!</definedName>
    <definedName name="DOLLAR" localSheetId="47">#REF!</definedName>
    <definedName name="DOLLAR" localSheetId="48">#REF!</definedName>
    <definedName name="DOLLAR" localSheetId="49">#REF!</definedName>
    <definedName name="DOLLAR" localSheetId="50">#REF!</definedName>
    <definedName name="DOLLAR" localSheetId="51">#REF!</definedName>
    <definedName name="DOLLAR" localSheetId="52">#REF!</definedName>
    <definedName name="DOLLAR" localSheetId="53">#REF!</definedName>
    <definedName name="DOLLAR" localSheetId="54">#REF!</definedName>
    <definedName name="DOLLAR" localSheetId="55">#REF!</definedName>
    <definedName name="DOLLAR" localSheetId="56">#REF!</definedName>
    <definedName name="DOLLAR" localSheetId="57">#REF!</definedName>
    <definedName name="DOLLAR">#REF!</definedName>
    <definedName name="DOWNP1" localSheetId="17">#REF!</definedName>
    <definedName name="DOWNP1" localSheetId="18">#REF!</definedName>
    <definedName name="DOWNP1" localSheetId="19">#REF!</definedName>
    <definedName name="DOWNP1" localSheetId="20">#REF!</definedName>
    <definedName name="DOWNP1" localSheetId="22">#REF!</definedName>
    <definedName name="DOWNP1" localSheetId="23">#REF!</definedName>
    <definedName name="DOWNP1" localSheetId="24">#REF!</definedName>
    <definedName name="DOWNP1" localSheetId="25">#REF!</definedName>
    <definedName name="DOWNP1" localSheetId="27">#REF!</definedName>
    <definedName name="DOWNP1" localSheetId="30">#REF!</definedName>
    <definedName name="DOWNP1" localSheetId="31">#REF!</definedName>
    <definedName name="DOWNP1" localSheetId="32">#REF!</definedName>
    <definedName name="DOWNP1" localSheetId="33">#REF!</definedName>
    <definedName name="DOWNP1" localSheetId="34">#REF!</definedName>
    <definedName name="DOWNP1" localSheetId="35">#REF!</definedName>
    <definedName name="DOWNP1" localSheetId="36">#REF!</definedName>
    <definedName name="DOWNP1" localSheetId="37">#REF!</definedName>
    <definedName name="DOWNP1" localSheetId="38">#REF!</definedName>
    <definedName name="DOWNP1" localSheetId="39">#REF!</definedName>
    <definedName name="DOWNP1" localSheetId="40">#REF!</definedName>
    <definedName name="DOWNP1" localSheetId="41">#REF!</definedName>
    <definedName name="DOWNP1" localSheetId="42">#REF!</definedName>
    <definedName name="DOWNP1" localSheetId="43">#REF!</definedName>
    <definedName name="DOWNP1" localSheetId="44">#REF!</definedName>
    <definedName name="DOWNP1" localSheetId="45">#REF!</definedName>
    <definedName name="DOWNP1" localSheetId="46">#REF!</definedName>
    <definedName name="DOWNP1" localSheetId="47">#REF!</definedName>
    <definedName name="DOWNP1" localSheetId="48">#REF!</definedName>
    <definedName name="DOWNP1" localSheetId="49">#REF!</definedName>
    <definedName name="DOWNP1" localSheetId="50">#REF!</definedName>
    <definedName name="DOWNP1" localSheetId="51">#REF!</definedName>
    <definedName name="DOWNP1" localSheetId="52">#REF!</definedName>
    <definedName name="DOWNP1" localSheetId="53">#REF!</definedName>
    <definedName name="DOWNP1" localSheetId="54">#REF!</definedName>
    <definedName name="DOWNP1" localSheetId="55">#REF!</definedName>
    <definedName name="DOWNP1" localSheetId="56">#REF!</definedName>
    <definedName name="DOWNP1" localSheetId="57">#REF!</definedName>
    <definedName name="DOWNP1">#REF!</definedName>
    <definedName name="DOWNP2" localSheetId="17">#REF!</definedName>
    <definedName name="DOWNP2" localSheetId="18">#REF!</definedName>
    <definedName name="DOWNP2" localSheetId="19">#REF!</definedName>
    <definedName name="DOWNP2" localSheetId="20">#REF!</definedName>
    <definedName name="DOWNP2" localSheetId="22">#REF!</definedName>
    <definedName name="DOWNP2" localSheetId="23">#REF!</definedName>
    <definedName name="DOWNP2" localSheetId="24">#REF!</definedName>
    <definedName name="DOWNP2" localSheetId="25">#REF!</definedName>
    <definedName name="DOWNP2" localSheetId="27">#REF!</definedName>
    <definedName name="DOWNP2" localSheetId="30">#REF!</definedName>
    <definedName name="DOWNP2" localSheetId="31">#REF!</definedName>
    <definedName name="DOWNP2" localSheetId="32">#REF!</definedName>
    <definedName name="DOWNP2" localSheetId="33">#REF!</definedName>
    <definedName name="DOWNP2" localSheetId="34">#REF!</definedName>
    <definedName name="DOWNP2" localSheetId="35">#REF!</definedName>
    <definedName name="DOWNP2" localSheetId="36">#REF!</definedName>
    <definedName name="DOWNP2" localSheetId="37">#REF!</definedName>
    <definedName name="DOWNP2" localSheetId="38">#REF!</definedName>
    <definedName name="DOWNP2" localSheetId="39">#REF!</definedName>
    <definedName name="DOWNP2" localSheetId="40">#REF!</definedName>
    <definedName name="DOWNP2" localSheetId="41">#REF!</definedName>
    <definedName name="DOWNP2" localSheetId="42">#REF!</definedName>
    <definedName name="DOWNP2" localSheetId="43">#REF!</definedName>
    <definedName name="DOWNP2" localSheetId="44">#REF!</definedName>
    <definedName name="DOWNP2" localSheetId="45">#REF!</definedName>
    <definedName name="DOWNP2" localSheetId="46">#REF!</definedName>
    <definedName name="DOWNP2" localSheetId="47">#REF!</definedName>
    <definedName name="DOWNP2" localSheetId="48">#REF!</definedName>
    <definedName name="DOWNP2" localSheetId="49">#REF!</definedName>
    <definedName name="DOWNP2" localSheetId="50">#REF!</definedName>
    <definedName name="DOWNP2" localSheetId="51">#REF!</definedName>
    <definedName name="DOWNP2" localSheetId="52">#REF!</definedName>
    <definedName name="DOWNP2" localSheetId="53">#REF!</definedName>
    <definedName name="DOWNP2" localSheetId="54">#REF!</definedName>
    <definedName name="DOWNP2" localSheetId="55">#REF!</definedName>
    <definedName name="DOWNP2" localSheetId="56">#REF!</definedName>
    <definedName name="DOWNP2" localSheetId="57">#REF!</definedName>
    <definedName name="DOWNP2">#REF!</definedName>
    <definedName name="DOWNP3" localSheetId="17">#REF!</definedName>
    <definedName name="DOWNP3" localSheetId="18">#REF!</definedName>
    <definedName name="DOWNP3" localSheetId="19">#REF!</definedName>
    <definedName name="DOWNP3" localSheetId="20">#REF!</definedName>
    <definedName name="DOWNP3" localSheetId="22">#REF!</definedName>
    <definedName name="DOWNP3" localSheetId="23">#REF!</definedName>
    <definedName name="DOWNP3" localSheetId="24">#REF!</definedName>
    <definedName name="DOWNP3" localSheetId="25">#REF!</definedName>
    <definedName name="DOWNP3" localSheetId="27">#REF!</definedName>
    <definedName name="DOWNP3" localSheetId="30">#REF!</definedName>
    <definedName name="DOWNP3" localSheetId="31">#REF!</definedName>
    <definedName name="DOWNP3" localSheetId="32">#REF!</definedName>
    <definedName name="DOWNP3" localSheetId="33">#REF!</definedName>
    <definedName name="DOWNP3" localSheetId="34">#REF!</definedName>
    <definedName name="DOWNP3" localSheetId="35">#REF!</definedName>
    <definedName name="DOWNP3" localSheetId="36">#REF!</definedName>
    <definedName name="DOWNP3" localSheetId="37">#REF!</definedName>
    <definedName name="DOWNP3" localSheetId="38">#REF!</definedName>
    <definedName name="DOWNP3" localSheetId="39">#REF!</definedName>
    <definedName name="DOWNP3" localSheetId="40">#REF!</definedName>
    <definedName name="DOWNP3" localSheetId="41">#REF!</definedName>
    <definedName name="DOWNP3" localSheetId="42">#REF!</definedName>
    <definedName name="DOWNP3" localSheetId="43">#REF!</definedName>
    <definedName name="DOWNP3" localSheetId="44">#REF!</definedName>
    <definedName name="DOWNP3" localSheetId="45">#REF!</definedName>
    <definedName name="DOWNP3" localSheetId="46">#REF!</definedName>
    <definedName name="DOWNP3" localSheetId="47">#REF!</definedName>
    <definedName name="DOWNP3" localSheetId="48">#REF!</definedName>
    <definedName name="DOWNP3" localSheetId="49">#REF!</definedName>
    <definedName name="DOWNP3" localSheetId="50">#REF!</definedName>
    <definedName name="DOWNP3" localSheetId="51">#REF!</definedName>
    <definedName name="DOWNP3" localSheetId="52">#REF!</definedName>
    <definedName name="DOWNP3" localSheetId="53">#REF!</definedName>
    <definedName name="DOWNP3" localSheetId="54">#REF!</definedName>
    <definedName name="DOWNP3" localSheetId="55">#REF!</definedName>
    <definedName name="DOWNP3" localSheetId="56">#REF!</definedName>
    <definedName name="DOWNP3" localSheetId="57">#REF!</definedName>
    <definedName name="DOWNP3">#REF!</definedName>
    <definedName name="DOWNP4" localSheetId="17">#REF!</definedName>
    <definedName name="DOWNP4" localSheetId="18">#REF!</definedName>
    <definedName name="DOWNP4" localSheetId="19">#REF!</definedName>
    <definedName name="DOWNP4" localSheetId="20">#REF!</definedName>
    <definedName name="DOWNP4" localSheetId="22">#REF!</definedName>
    <definedName name="DOWNP4" localSheetId="23">#REF!</definedName>
    <definedName name="DOWNP4" localSheetId="24">#REF!</definedName>
    <definedName name="DOWNP4" localSheetId="25">#REF!</definedName>
    <definedName name="DOWNP4" localSheetId="27">#REF!</definedName>
    <definedName name="DOWNP4" localSheetId="30">#REF!</definedName>
    <definedName name="DOWNP4" localSheetId="31">#REF!</definedName>
    <definedName name="DOWNP4" localSheetId="32">#REF!</definedName>
    <definedName name="DOWNP4" localSheetId="33">#REF!</definedName>
    <definedName name="DOWNP4" localSheetId="34">#REF!</definedName>
    <definedName name="DOWNP4" localSheetId="35">#REF!</definedName>
    <definedName name="DOWNP4" localSheetId="36">#REF!</definedName>
    <definedName name="DOWNP4" localSheetId="37">#REF!</definedName>
    <definedName name="DOWNP4" localSheetId="38">#REF!</definedName>
    <definedName name="DOWNP4" localSheetId="39">#REF!</definedName>
    <definedName name="DOWNP4" localSheetId="40">#REF!</definedName>
    <definedName name="DOWNP4" localSheetId="41">#REF!</definedName>
    <definedName name="DOWNP4" localSheetId="42">#REF!</definedName>
    <definedName name="DOWNP4" localSheetId="43">#REF!</definedName>
    <definedName name="DOWNP4" localSheetId="44">#REF!</definedName>
    <definedName name="DOWNP4" localSheetId="45">#REF!</definedName>
    <definedName name="DOWNP4" localSheetId="46">#REF!</definedName>
    <definedName name="DOWNP4" localSheetId="47">#REF!</definedName>
    <definedName name="DOWNP4" localSheetId="48">#REF!</definedName>
    <definedName name="DOWNP4" localSheetId="49">#REF!</definedName>
    <definedName name="DOWNP4" localSheetId="50">#REF!</definedName>
    <definedName name="DOWNP4" localSheetId="51">#REF!</definedName>
    <definedName name="DOWNP4" localSheetId="52">#REF!</definedName>
    <definedName name="DOWNP4" localSheetId="53">#REF!</definedName>
    <definedName name="DOWNP4" localSheetId="54">#REF!</definedName>
    <definedName name="DOWNP4" localSheetId="55">#REF!</definedName>
    <definedName name="DOWNP4" localSheetId="56">#REF!</definedName>
    <definedName name="DOWNP4" localSheetId="57">#REF!</definedName>
    <definedName name="DOWNP4">#REF!</definedName>
    <definedName name="DOWNPR" localSheetId="17">#REF!</definedName>
    <definedName name="DOWNPR" localSheetId="18">#REF!</definedName>
    <definedName name="DOWNPR" localSheetId="19">#REF!</definedName>
    <definedName name="DOWNPR" localSheetId="20">#REF!</definedName>
    <definedName name="DOWNPR" localSheetId="22">#REF!</definedName>
    <definedName name="DOWNPR" localSheetId="23">#REF!</definedName>
    <definedName name="DOWNPR" localSheetId="24">#REF!</definedName>
    <definedName name="DOWNPR" localSheetId="25">#REF!</definedName>
    <definedName name="DOWNPR" localSheetId="27">#REF!</definedName>
    <definedName name="DOWNPR" localSheetId="30">#REF!</definedName>
    <definedName name="DOWNPR" localSheetId="31">#REF!</definedName>
    <definedName name="DOWNPR" localSheetId="32">#REF!</definedName>
    <definedName name="DOWNPR" localSheetId="33">#REF!</definedName>
    <definedName name="DOWNPR" localSheetId="34">#REF!</definedName>
    <definedName name="DOWNPR" localSheetId="35">#REF!</definedName>
    <definedName name="DOWNPR" localSheetId="36">#REF!</definedName>
    <definedName name="DOWNPR" localSheetId="37">#REF!</definedName>
    <definedName name="DOWNPR" localSheetId="38">#REF!</definedName>
    <definedName name="DOWNPR" localSheetId="39">#REF!</definedName>
    <definedName name="DOWNPR" localSheetId="40">#REF!</definedName>
    <definedName name="DOWNPR" localSheetId="41">#REF!</definedName>
    <definedName name="DOWNPR" localSheetId="42">#REF!</definedName>
    <definedName name="DOWNPR" localSheetId="43">#REF!</definedName>
    <definedName name="DOWNPR" localSheetId="44">#REF!</definedName>
    <definedName name="DOWNPR" localSheetId="45">#REF!</definedName>
    <definedName name="DOWNPR" localSheetId="46">#REF!</definedName>
    <definedName name="DOWNPR" localSheetId="47">#REF!</definedName>
    <definedName name="DOWNPR" localSheetId="48">#REF!</definedName>
    <definedName name="DOWNPR" localSheetId="49">#REF!</definedName>
    <definedName name="DOWNPR" localSheetId="50">#REF!</definedName>
    <definedName name="DOWNPR" localSheetId="51">#REF!</definedName>
    <definedName name="DOWNPR" localSheetId="52">#REF!</definedName>
    <definedName name="DOWNPR" localSheetId="53">#REF!</definedName>
    <definedName name="DOWNPR" localSheetId="54">#REF!</definedName>
    <definedName name="DOWNPR" localSheetId="55">#REF!</definedName>
    <definedName name="DOWNPR" localSheetId="56">#REF!</definedName>
    <definedName name="DOWNPR" localSheetId="57">#REF!</definedName>
    <definedName name="DOWNPR">#REF!</definedName>
    <definedName name="DPAGE" localSheetId="17">#REF!</definedName>
    <definedName name="DPAGE" localSheetId="18">#REF!</definedName>
    <definedName name="DPAGE" localSheetId="19">#REF!</definedName>
    <definedName name="DPAGE" localSheetId="20">#REF!</definedName>
    <definedName name="DPAGE" localSheetId="22">#REF!</definedName>
    <definedName name="DPAGE" localSheetId="23">#REF!</definedName>
    <definedName name="DPAGE" localSheetId="24">#REF!</definedName>
    <definedName name="DPAGE" localSheetId="25">#REF!</definedName>
    <definedName name="DPAGE" localSheetId="27">#REF!</definedName>
    <definedName name="DPAGE" localSheetId="30">#REF!</definedName>
    <definedName name="DPAGE" localSheetId="31">#REF!</definedName>
    <definedName name="DPAGE" localSheetId="32">#REF!</definedName>
    <definedName name="DPAGE" localSheetId="33">#REF!</definedName>
    <definedName name="DPAGE" localSheetId="34">#REF!</definedName>
    <definedName name="DPAGE" localSheetId="35">#REF!</definedName>
    <definedName name="DPAGE" localSheetId="36">#REF!</definedName>
    <definedName name="DPAGE" localSheetId="37">#REF!</definedName>
    <definedName name="DPAGE" localSheetId="38">#REF!</definedName>
    <definedName name="DPAGE" localSheetId="39">#REF!</definedName>
    <definedName name="DPAGE" localSheetId="40">#REF!</definedName>
    <definedName name="DPAGE" localSheetId="41">#REF!</definedName>
    <definedName name="DPAGE" localSheetId="42">#REF!</definedName>
    <definedName name="DPAGE" localSheetId="43">#REF!</definedName>
    <definedName name="DPAGE" localSheetId="44">#REF!</definedName>
    <definedName name="DPAGE" localSheetId="45">#REF!</definedName>
    <definedName name="DPAGE" localSheetId="46">#REF!</definedName>
    <definedName name="DPAGE" localSheetId="47">#REF!</definedName>
    <definedName name="DPAGE" localSheetId="48">#REF!</definedName>
    <definedName name="DPAGE" localSheetId="49">#REF!</definedName>
    <definedName name="DPAGE" localSheetId="50">#REF!</definedName>
    <definedName name="DPAGE" localSheetId="51">#REF!</definedName>
    <definedName name="DPAGE" localSheetId="52">#REF!</definedName>
    <definedName name="DPAGE" localSheetId="53">#REF!</definedName>
    <definedName name="DPAGE" localSheetId="54">#REF!</definedName>
    <definedName name="DPAGE" localSheetId="55">#REF!</definedName>
    <definedName name="DPAGE" localSheetId="56">#REF!</definedName>
    <definedName name="DPAGE" localSheetId="57">#REF!</definedName>
    <definedName name="DPAGE">#REF!</definedName>
    <definedName name="draeger_servengg">'[20]Service Engg daily rates'!$G$73</definedName>
    <definedName name="DRIVE" localSheetId="17">#REF!</definedName>
    <definedName name="DRIVE" localSheetId="18">#REF!</definedName>
    <definedName name="DRIVE" localSheetId="19">#REF!</definedName>
    <definedName name="DRIVE" localSheetId="20">#REF!</definedName>
    <definedName name="DRIVE" localSheetId="22">#REF!</definedName>
    <definedName name="DRIVE" localSheetId="23">#REF!</definedName>
    <definedName name="DRIVE" localSheetId="24">#REF!</definedName>
    <definedName name="DRIVE" localSheetId="25">#REF!</definedName>
    <definedName name="DRIVE" localSheetId="27">#REF!</definedName>
    <definedName name="DRIVE" localSheetId="30">#REF!</definedName>
    <definedName name="DRIVE" localSheetId="31">#REF!</definedName>
    <definedName name="DRIVE" localSheetId="32">#REF!</definedName>
    <definedName name="DRIVE" localSheetId="33">#REF!</definedName>
    <definedName name="DRIVE" localSheetId="34">#REF!</definedName>
    <definedName name="DRIVE" localSheetId="35">#REF!</definedName>
    <definedName name="DRIVE" localSheetId="36">#REF!</definedName>
    <definedName name="DRIVE" localSheetId="37">#REF!</definedName>
    <definedName name="DRIVE" localSheetId="38">#REF!</definedName>
    <definedName name="DRIVE" localSheetId="39">#REF!</definedName>
    <definedName name="DRIVE" localSheetId="40">#REF!</definedName>
    <definedName name="DRIVE" localSheetId="41">#REF!</definedName>
    <definedName name="DRIVE" localSheetId="42">#REF!</definedName>
    <definedName name="DRIVE" localSheetId="43">#REF!</definedName>
    <definedName name="DRIVE" localSheetId="44">#REF!</definedName>
    <definedName name="DRIVE" localSheetId="45">#REF!</definedName>
    <definedName name="DRIVE" localSheetId="46">#REF!</definedName>
    <definedName name="DRIVE" localSheetId="47">#REF!</definedName>
    <definedName name="DRIVE" localSheetId="48">#REF!</definedName>
    <definedName name="DRIVE" localSheetId="49">#REF!</definedName>
    <definedName name="DRIVE" localSheetId="50">#REF!</definedName>
    <definedName name="DRIVE" localSheetId="51">#REF!</definedName>
    <definedName name="DRIVE" localSheetId="52">#REF!</definedName>
    <definedName name="DRIVE" localSheetId="53">#REF!</definedName>
    <definedName name="DRIVE" localSheetId="54">#REF!</definedName>
    <definedName name="DRIVE" localSheetId="55">#REF!</definedName>
    <definedName name="DRIVE" localSheetId="56">#REF!</definedName>
    <definedName name="DRIVE" localSheetId="57">#REF!</definedName>
    <definedName name="DRIVE">#REF!</definedName>
    <definedName name="DRIVER" localSheetId="17">#REF!</definedName>
    <definedName name="DRIVER" localSheetId="18">#REF!</definedName>
    <definedName name="DRIVER" localSheetId="19">#REF!</definedName>
    <definedName name="DRIVER" localSheetId="20">#REF!</definedName>
    <definedName name="DRIVER" localSheetId="22">#REF!</definedName>
    <definedName name="DRIVER" localSheetId="23">#REF!</definedName>
    <definedName name="DRIVER" localSheetId="24">#REF!</definedName>
    <definedName name="DRIVER" localSheetId="25">#REF!</definedName>
    <definedName name="DRIVER" localSheetId="27">#REF!</definedName>
    <definedName name="DRIVER" localSheetId="30">#REF!</definedName>
    <definedName name="DRIVER" localSheetId="31">#REF!</definedName>
    <definedName name="DRIVER" localSheetId="32">#REF!</definedName>
    <definedName name="DRIVER" localSheetId="33">#REF!</definedName>
    <definedName name="DRIVER" localSheetId="34">#REF!</definedName>
    <definedName name="DRIVER" localSheetId="35">#REF!</definedName>
    <definedName name="DRIVER" localSheetId="36">#REF!</definedName>
    <definedName name="DRIVER" localSheetId="37">#REF!</definedName>
    <definedName name="DRIVER" localSheetId="38">#REF!</definedName>
    <definedName name="DRIVER" localSheetId="39">#REF!</definedName>
    <definedName name="DRIVER" localSheetId="40">#REF!</definedName>
    <definedName name="DRIVER" localSheetId="41">#REF!</definedName>
    <definedName name="DRIVER" localSheetId="42">#REF!</definedName>
    <definedName name="DRIVER" localSheetId="43">#REF!</definedName>
    <definedName name="DRIVER" localSheetId="44">#REF!</definedName>
    <definedName name="DRIVER" localSheetId="45">#REF!</definedName>
    <definedName name="DRIVER" localSheetId="46">#REF!</definedName>
    <definedName name="DRIVER" localSheetId="47">#REF!</definedName>
    <definedName name="DRIVER" localSheetId="48">#REF!</definedName>
    <definedName name="DRIVER" localSheetId="49">#REF!</definedName>
    <definedName name="DRIVER" localSheetId="50">#REF!</definedName>
    <definedName name="DRIVER" localSheetId="51">#REF!</definedName>
    <definedName name="DRIVER" localSheetId="52">#REF!</definedName>
    <definedName name="DRIVER" localSheetId="53">#REF!</definedName>
    <definedName name="DRIVER" localSheetId="54">#REF!</definedName>
    <definedName name="DRIVER" localSheetId="55">#REF!</definedName>
    <definedName name="DRIVER" localSheetId="56">#REF!</definedName>
    <definedName name="DRIVER" localSheetId="57">#REF!</definedName>
    <definedName name="DRIVER">#REF!</definedName>
    <definedName name="DSTHD" localSheetId="17">#REF!</definedName>
    <definedName name="DSTHD" localSheetId="18">#REF!</definedName>
    <definedName name="DSTHD" localSheetId="19">#REF!</definedName>
    <definedName name="DSTHD" localSheetId="20">#REF!</definedName>
    <definedName name="DSTHD" localSheetId="22">#REF!</definedName>
    <definedName name="DSTHD" localSheetId="23">#REF!</definedName>
    <definedName name="DSTHD" localSheetId="24">#REF!</definedName>
    <definedName name="DSTHD" localSheetId="25">#REF!</definedName>
    <definedName name="DSTHD" localSheetId="27">#REF!</definedName>
    <definedName name="DSTHD" localSheetId="30">#REF!</definedName>
    <definedName name="DSTHD" localSheetId="31">#REF!</definedName>
    <definedName name="DSTHD" localSheetId="32">#REF!</definedName>
    <definedName name="DSTHD" localSheetId="33">#REF!</definedName>
    <definedName name="DSTHD" localSheetId="34">#REF!</definedName>
    <definedName name="DSTHD" localSheetId="35">#REF!</definedName>
    <definedName name="DSTHD" localSheetId="36">#REF!</definedName>
    <definedName name="DSTHD" localSheetId="37">#REF!</definedName>
    <definedName name="DSTHD" localSheetId="38">#REF!</definedName>
    <definedName name="DSTHD" localSheetId="39">#REF!</definedName>
    <definedName name="DSTHD" localSheetId="40">#REF!</definedName>
    <definedName name="DSTHD" localSheetId="41">#REF!</definedName>
    <definedName name="DSTHD" localSheetId="42">#REF!</definedName>
    <definedName name="DSTHD" localSheetId="43">#REF!</definedName>
    <definedName name="DSTHD" localSheetId="44">#REF!</definedName>
    <definedName name="DSTHD" localSheetId="45">#REF!</definedName>
    <definedName name="DSTHD" localSheetId="46">#REF!</definedName>
    <definedName name="DSTHD" localSheetId="47">#REF!</definedName>
    <definedName name="DSTHD" localSheetId="48">#REF!</definedName>
    <definedName name="DSTHD" localSheetId="49">#REF!</definedName>
    <definedName name="DSTHD" localSheetId="50">#REF!</definedName>
    <definedName name="DSTHD" localSheetId="51">#REF!</definedName>
    <definedName name="DSTHD" localSheetId="52">#REF!</definedName>
    <definedName name="DSTHD" localSheetId="53">#REF!</definedName>
    <definedName name="DSTHD" localSheetId="54">#REF!</definedName>
    <definedName name="DSTHD" localSheetId="55">#REF!</definedName>
    <definedName name="DSTHD" localSheetId="56">#REF!</definedName>
    <definedName name="DSTHD" localSheetId="57">#REF!</definedName>
    <definedName name="DSTHD">#REF!</definedName>
    <definedName name="DSTHD1" localSheetId="17">#REF!</definedName>
    <definedName name="DSTHD1" localSheetId="18">#REF!</definedName>
    <definedName name="DSTHD1" localSheetId="19">#REF!</definedName>
    <definedName name="DSTHD1" localSheetId="20">#REF!</definedName>
    <definedName name="DSTHD1" localSheetId="22">#REF!</definedName>
    <definedName name="DSTHD1" localSheetId="23">#REF!</definedName>
    <definedName name="DSTHD1" localSheetId="24">#REF!</definedName>
    <definedName name="DSTHD1" localSheetId="25">#REF!</definedName>
    <definedName name="DSTHD1" localSheetId="27">#REF!</definedName>
    <definedName name="DSTHD1" localSheetId="30">#REF!</definedName>
    <definedName name="DSTHD1" localSheetId="31">#REF!</definedName>
    <definedName name="DSTHD1" localSheetId="32">#REF!</definedName>
    <definedName name="DSTHD1" localSheetId="33">#REF!</definedName>
    <definedName name="DSTHD1" localSheetId="34">#REF!</definedName>
    <definedName name="DSTHD1" localSheetId="35">#REF!</definedName>
    <definedName name="DSTHD1" localSheetId="36">#REF!</definedName>
    <definedName name="DSTHD1" localSheetId="37">#REF!</definedName>
    <definedName name="DSTHD1" localSheetId="38">#REF!</definedName>
    <definedName name="DSTHD1" localSheetId="39">#REF!</definedName>
    <definedName name="DSTHD1" localSheetId="40">#REF!</definedName>
    <definedName name="DSTHD1" localSheetId="41">#REF!</definedName>
    <definedName name="DSTHD1" localSheetId="42">#REF!</definedName>
    <definedName name="DSTHD1" localSheetId="43">#REF!</definedName>
    <definedName name="DSTHD1" localSheetId="44">#REF!</definedName>
    <definedName name="DSTHD1" localSheetId="45">#REF!</definedName>
    <definedName name="DSTHD1" localSheetId="46">#REF!</definedName>
    <definedName name="DSTHD1" localSheetId="47">#REF!</definedName>
    <definedName name="DSTHD1" localSheetId="48">#REF!</definedName>
    <definedName name="DSTHD1" localSheetId="49">#REF!</definedName>
    <definedName name="DSTHD1" localSheetId="50">#REF!</definedName>
    <definedName name="DSTHD1" localSheetId="51">#REF!</definedName>
    <definedName name="DSTHD1" localSheetId="52">#REF!</definedName>
    <definedName name="DSTHD1" localSheetId="53">#REF!</definedName>
    <definedName name="DSTHD1" localSheetId="54">#REF!</definedName>
    <definedName name="DSTHD1" localSheetId="55">#REF!</definedName>
    <definedName name="DSTHD1" localSheetId="56">#REF!</definedName>
    <definedName name="DSTHD1" localSheetId="57">#REF!</definedName>
    <definedName name="DSTHD1">#REF!</definedName>
    <definedName name="DSTHD2" localSheetId="17">#REF!</definedName>
    <definedName name="DSTHD2" localSheetId="18">#REF!</definedName>
    <definedName name="DSTHD2" localSheetId="19">#REF!</definedName>
    <definedName name="DSTHD2" localSheetId="20">#REF!</definedName>
    <definedName name="DSTHD2" localSheetId="22">#REF!</definedName>
    <definedName name="DSTHD2" localSheetId="23">#REF!</definedName>
    <definedName name="DSTHD2" localSheetId="24">#REF!</definedName>
    <definedName name="DSTHD2" localSheetId="25">#REF!</definedName>
    <definedName name="DSTHD2" localSheetId="27">#REF!</definedName>
    <definedName name="DSTHD2" localSheetId="30">#REF!</definedName>
    <definedName name="DSTHD2" localSheetId="31">#REF!</definedName>
    <definedName name="DSTHD2" localSheetId="32">#REF!</definedName>
    <definedName name="DSTHD2" localSheetId="33">#REF!</definedName>
    <definedName name="DSTHD2" localSheetId="34">#REF!</definedName>
    <definedName name="DSTHD2" localSheetId="35">#REF!</definedName>
    <definedName name="DSTHD2" localSheetId="36">#REF!</definedName>
    <definedName name="DSTHD2" localSheetId="37">#REF!</definedName>
    <definedName name="DSTHD2" localSheetId="38">#REF!</definedName>
    <definedName name="DSTHD2" localSheetId="39">#REF!</definedName>
    <definedName name="DSTHD2" localSheetId="40">#REF!</definedName>
    <definedName name="DSTHD2" localSheetId="41">#REF!</definedName>
    <definedName name="DSTHD2" localSheetId="42">#REF!</definedName>
    <definedName name="DSTHD2" localSheetId="43">#REF!</definedName>
    <definedName name="DSTHD2" localSheetId="44">#REF!</definedName>
    <definedName name="DSTHD2" localSheetId="45">#REF!</definedName>
    <definedName name="DSTHD2" localSheetId="46">#REF!</definedName>
    <definedName name="DSTHD2" localSheetId="47">#REF!</definedName>
    <definedName name="DSTHD2" localSheetId="48">#REF!</definedName>
    <definedName name="DSTHD2" localSheetId="49">#REF!</definedName>
    <definedName name="DSTHD2" localSheetId="50">#REF!</definedName>
    <definedName name="DSTHD2" localSheetId="51">#REF!</definedName>
    <definedName name="DSTHD2" localSheetId="52">#REF!</definedName>
    <definedName name="DSTHD2" localSheetId="53">#REF!</definedName>
    <definedName name="DSTHD2" localSheetId="54">#REF!</definedName>
    <definedName name="DSTHD2" localSheetId="55">#REF!</definedName>
    <definedName name="DSTHD2" localSheetId="56">#REF!</definedName>
    <definedName name="DSTHD2" localSheetId="57">#REF!</definedName>
    <definedName name="DSTHD2">#REF!</definedName>
    <definedName name="DSTHD3" localSheetId="17">#REF!</definedName>
    <definedName name="DSTHD3" localSheetId="18">#REF!</definedName>
    <definedName name="DSTHD3" localSheetId="19">#REF!</definedName>
    <definedName name="DSTHD3" localSheetId="20">#REF!</definedName>
    <definedName name="DSTHD3" localSheetId="22">#REF!</definedName>
    <definedName name="DSTHD3" localSheetId="23">#REF!</definedName>
    <definedName name="DSTHD3" localSheetId="24">#REF!</definedName>
    <definedName name="DSTHD3" localSheetId="25">#REF!</definedName>
    <definedName name="DSTHD3" localSheetId="27">#REF!</definedName>
    <definedName name="DSTHD3" localSheetId="30">#REF!</definedName>
    <definedName name="DSTHD3" localSheetId="31">#REF!</definedName>
    <definedName name="DSTHD3" localSheetId="32">#REF!</definedName>
    <definedName name="DSTHD3" localSheetId="33">#REF!</definedName>
    <definedName name="DSTHD3" localSheetId="34">#REF!</definedName>
    <definedName name="DSTHD3" localSheetId="35">#REF!</definedName>
    <definedName name="DSTHD3" localSheetId="36">#REF!</definedName>
    <definedName name="DSTHD3" localSheetId="37">#REF!</definedName>
    <definedName name="DSTHD3" localSheetId="38">#REF!</definedName>
    <definedName name="DSTHD3" localSheetId="39">#REF!</definedName>
    <definedName name="DSTHD3" localSheetId="40">#REF!</definedName>
    <definedName name="DSTHD3" localSheetId="41">#REF!</definedName>
    <definedName name="DSTHD3" localSheetId="42">#REF!</definedName>
    <definedName name="DSTHD3" localSheetId="43">#REF!</definedName>
    <definedName name="DSTHD3" localSheetId="44">#REF!</definedName>
    <definedName name="DSTHD3" localSheetId="45">#REF!</definedName>
    <definedName name="DSTHD3" localSheetId="46">#REF!</definedName>
    <definedName name="DSTHD3" localSheetId="47">#REF!</definedName>
    <definedName name="DSTHD3" localSheetId="48">#REF!</definedName>
    <definedName name="DSTHD3" localSheetId="49">#REF!</definedName>
    <definedName name="DSTHD3" localSheetId="50">#REF!</definedName>
    <definedName name="DSTHD3" localSheetId="51">#REF!</definedName>
    <definedName name="DSTHD3" localSheetId="52">#REF!</definedName>
    <definedName name="DSTHD3" localSheetId="53">#REF!</definedName>
    <definedName name="DSTHD3" localSheetId="54">#REF!</definedName>
    <definedName name="DSTHD3" localSheetId="55">#REF!</definedName>
    <definedName name="DSTHD3" localSheetId="56">#REF!</definedName>
    <definedName name="DSTHD3" localSheetId="57">#REF!</definedName>
    <definedName name="DSTHD3">#REF!</definedName>
    <definedName name="DSTHD4" localSheetId="17">#REF!</definedName>
    <definedName name="DSTHD4" localSheetId="18">#REF!</definedName>
    <definedName name="DSTHD4" localSheetId="19">#REF!</definedName>
    <definedName name="DSTHD4" localSheetId="20">#REF!</definedName>
    <definedName name="DSTHD4" localSheetId="22">#REF!</definedName>
    <definedName name="DSTHD4" localSheetId="23">#REF!</definedName>
    <definedName name="DSTHD4" localSheetId="24">#REF!</definedName>
    <definedName name="DSTHD4" localSheetId="25">#REF!</definedName>
    <definedName name="DSTHD4" localSheetId="27">#REF!</definedName>
    <definedName name="DSTHD4" localSheetId="30">#REF!</definedName>
    <definedName name="DSTHD4" localSheetId="31">#REF!</definedName>
    <definedName name="DSTHD4" localSheetId="32">#REF!</definedName>
    <definedName name="DSTHD4" localSheetId="33">#REF!</definedName>
    <definedName name="DSTHD4" localSheetId="34">#REF!</definedName>
    <definedName name="DSTHD4" localSheetId="35">#REF!</definedName>
    <definedName name="DSTHD4" localSheetId="36">#REF!</definedName>
    <definedName name="DSTHD4" localSheetId="37">#REF!</definedName>
    <definedName name="DSTHD4" localSheetId="38">#REF!</definedName>
    <definedName name="DSTHD4" localSheetId="39">#REF!</definedName>
    <definedName name="DSTHD4" localSheetId="40">#REF!</definedName>
    <definedName name="DSTHD4" localSheetId="41">#REF!</definedName>
    <definedName name="DSTHD4" localSheetId="42">#REF!</definedName>
    <definedName name="DSTHD4" localSheetId="43">#REF!</definedName>
    <definedName name="DSTHD4" localSheetId="44">#REF!</definedName>
    <definedName name="DSTHD4" localSheetId="45">#REF!</definedName>
    <definedName name="DSTHD4" localSheetId="46">#REF!</definedName>
    <definedName name="DSTHD4" localSheetId="47">#REF!</definedName>
    <definedName name="DSTHD4" localSheetId="48">#REF!</definedName>
    <definedName name="DSTHD4" localSheetId="49">#REF!</definedName>
    <definedName name="DSTHD4" localSheetId="50">#REF!</definedName>
    <definedName name="DSTHD4" localSheetId="51">#REF!</definedName>
    <definedName name="DSTHD4" localSheetId="52">#REF!</definedName>
    <definedName name="DSTHD4" localSheetId="53">#REF!</definedName>
    <definedName name="DSTHD4" localSheetId="54">#REF!</definedName>
    <definedName name="DSTHD4" localSheetId="55">#REF!</definedName>
    <definedName name="DSTHD4" localSheetId="56">#REF!</definedName>
    <definedName name="DSTHD4" localSheetId="57">#REF!</definedName>
    <definedName name="DSTHD4">#REF!</definedName>
    <definedName name="DSTHDR" localSheetId="17">#REF!</definedName>
    <definedName name="DSTHDR" localSheetId="18">#REF!</definedName>
    <definedName name="DSTHDR" localSheetId="19">#REF!</definedName>
    <definedName name="DSTHDR" localSheetId="20">#REF!</definedName>
    <definedName name="DSTHDR" localSheetId="22">#REF!</definedName>
    <definedName name="DSTHDR" localSheetId="23">#REF!</definedName>
    <definedName name="DSTHDR" localSheetId="24">#REF!</definedName>
    <definedName name="DSTHDR" localSheetId="25">#REF!</definedName>
    <definedName name="DSTHDR" localSheetId="27">#REF!</definedName>
    <definedName name="DSTHDR" localSheetId="30">#REF!</definedName>
    <definedName name="DSTHDR" localSheetId="31">#REF!</definedName>
    <definedName name="DSTHDR" localSheetId="32">#REF!</definedName>
    <definedName name="DSTHDR" localSheetId="33">#REF!</definedName>
    <definedName name="DSTHDR" localSheetId="34">#REF!</definedName>
    <definedName name="DSTHDR" localSheetId="35">#REF!</definedName>
    <definedName name="DSTHDR" localSheetId="36">#REF!</definedName>
    <definedName name="DSTHDR" localSheetId="37">#REF!</definedName>
    <definedName name="DSTHDR" localSheetId="38">#REF!</definedName>
    <definedName name="DSTHDR" localSheetId="39">#REF!</definedName>
    <definedName name="DSTHDR" localSheetId="40">#REF!</definedName>
    <definedName name="DSTHDR" localSheetId="41">#REF!</definedName>
    <definedName name="DSTHDR" localSheetId="42">#REF!</definedName>
    <definedName name="DSTHDR" localSheetId="43">#REF!</definedName>
    <definedName name="DSTHDR" localSheetId="44">#REF!</definedName>
    <definedName name="DSTHDR" localSheetId="45">#REF!</definedName>
    <definedName name="DSTHDR" localSheetId="46">#REF!</definedName>
    <definedName name="DSTHDR" localSheetId="47">#REF!</definedName>
    <definedName name="DSTHDR" localSheetId="48">#REF!</definedName>
    <definedName name="DSTHDR" localSheetId="49">#REF!</definedName>
    <definedName name="DSTHDR" localSheetId="50">#REF!</definedName>
    <definedName name="DSTHDR" localSheetId="51">#REF!</definedName>
    <definedName name="DSTHDR" localSheetId="52">#REF!</definedName>
    <definedName name="DSTHDR" localSheetId="53">#REF!</definedName>
    <definedName name="DSTHDR" localSheetId="54">#REF!</definedName>
    <definedName name="DSTHDR" localSheetId="55">#REF!</definedName>
    <definedName name="DSTHDR" localSheetId="56">#REF!</definedName>
    <definedName name="DSTHDR" localSheetId="57">#REF!</definedName>
    <definedName name="DSTHDR">#REF!</definedName>
    <definedName name="dw_uom_ln__uom_code">[17]DWTables!$AS$11:$AS$22</definedName>
    <definedName name="dw_uom_ln__uom_id">[17]DWTables!$AR$11:$AR$22</definedName>
    <definedName name="dw_uom_pr__uom_code">[17]DWTables!$AJ$11:$AJ$94</definedName>
    <definedName name="dw_uom_tm__uom_code">[17]DWTables!$AM$11:$AM$15</definedName>
    <definedName name="dw_uom_vs__uom_code">[17]DWTables!$AP$11:$AP$29</definedName>
    <definedName name="dwg_id_001" localSheetId="18">#REF!</definedName>
    <definedName name="dwg_id_001" localSheetId="19">#REF!</definedName>
    <definedName name="dwg_id_001" localSheetId="20">#REF!</definedName>
    <definedName name="dwg_id_001" localSheetId="23">#REF!</definedName>
    <definedName name="dwg_id_001" localSheetId="24">#REF!</definedName>
    <definedName name="dwg_id_001" localSheetId="25">#REF!</definedName>
    <definedName name="dwg_id_001" localSheetId="31">#REF!</definedName>
    <definedName name="dwg_id_001" localSheetId="32">#REF!</definedName>
    <definedName name="dwg_id_001" localSheetId="33">#REF!</definedName>
    <definedName name="dwg_id_001" localSheetId="34">#REF!</definedName>
    <definedName name="dwg_id_001" localSheetId="35">#REF!</definedName>
    <definedName name="dwg_id_001" localSheetId="36">#REF!</definedName>
    <definedName name="dwg_id_001" localSheetId="37">#REF!</definedName>
    <definedName name="dwg_id_001" localSheetId="38">#REF!</definedName>
    <definedName name="dwg_id_001" localSheetId="39">#REF!</definedName>
    <definedName name="dwg_id_001" localSheetId="40">#REF!</definedName>
    <definedName name="dwg_id_001" localSheetId="41">#REF!</definedName>
    <definedName name="dwg_id_001" localSheetId="42">#REF!</definedName>
    <definedName name="dwg_id_001" localSheetId="43">#REF!</definedName>
    <definedName name="dwg_id_001" localSheetId="44">#REF!</definedName>
    <definedName name="dwg_id_001" localSheetId="45">#REF!</definedName>
    <definedName name="dwg_id_001" localSheetId="46">#REF!</definedName>
    <definedName name="dwg_id_001" localSheetId="47">#REF!</definedName>
    <definedName name="dwg_id_001" localSheetId="48">#REF!</definedName>
    <definedName name="dwg_id_001" localSheetId="49">#REF!</definedName>
    <definedName name="dwg_id_001" localSheetId="50">#REF!</definedName>
    <definedName name="dwg_id_001" localSheetId="51">#REF!</definedName>
    <definedName name="dwg_id_001" localSheetId="52">#REF!</definedName>
    <definedName name="dwg_id_001" localSheetId="53">#REF!</definedName>
    <definedName name="dwg_id_001" localSheetId="54">#REF!</definedName>
    <definedName name="dwg_id_001" localSheetId="55">#REF!</definedName>
    <definedName name="dwg_id_001" localSheetId="56">#REF!</definedName>
    <definedName name="dwg_id_001" localSheetId="57">#REF!</definedName>
    <definedName name="dwg_id_001">#REF!</definedName>
    <definedName name="dwg_name" localSheetId="18">#REF!</definedName>
    <definedName name="dwg_name" localSheetId="19">#REF!</definedName>
    <definedName name="dwg_name" localSheetId="20">#REF!</definedName>
    <definedName name="dwg_name" localSheetId="23">#REF!</definedName>
    <definedName name="dwg_name" localSheetId="24">#REF!</definedName>
    <definedName name="dwg_name" localSheetId="25">#REF!</definedName>
    <definedName name="dwg_name" localSheetId="31">#REF!</definedName>
    <definedName name="dwg_name" localSheetId="32">#REF!</definedName>
    <definedName name="dwg_name" localSheetId="33">#REF!</definedName>
    <definedName name="dwg_name" localSheetId="34">#REF!</definedName>
    <definedName name="dwg_name" localSheetId="35">#REF!</definedName>
    <definedName name="dwg_name" localSheetId="36">#REF!</definedName>
    <definedName name="dwg_name" localSheetId="37">#REF!</definedName>
    <definedName name="dwg_name" localSheetId="38">#REF!</definedName>
    <definedName name="dwg_name" localSheetId="39">#REF!</definedName>
    <definedName name="dwg_name" localSheetId="40">#REF!</definedName>
    <definedName name="dwg_name" localSheetId="41">#REF!</definedName>
    <definedName name="dwg_name" localSheetId="42">#REF!</definedName>
    <definedName name="dwg_name" localSheetId="43">#REF!</definedName>
    <definedName name="dwg_name" localSheetId="44">#REF!</definedName>
    <definedName name="dwg_name" localSheetId="45">#REF!</definedName>
    <definedName name="dwg_name" localSheetId="46">#REF!</definedName>
    <definedName name="dwg_name" localSheetId="47">#REF!</definedName>
    <definedName name="dwg_name" localSheetId="48">#REF!</definedName>
    <definedName name="dwg_name" localSheetId="49">#REF!</definedName>
    <definedName name="dwg_name" localSheetId="50">#REF!</definedName>
    <definedName name="dwg_name" localSheetId="51">#REF!</definedName>
    <definedName name="dwg_name" localSheetId="52">#REF!</definedName>
    <definedName name="dwg_name" localSheetId="53">#REF!</definedName>
    <definedName name="dwg_name" localSheetId="54">#REF!</definedName>
    <definedName name="dwg_name" localSheetId="55">#REF!</definedName>
    <definedName name="dwg_name" localSheetId="56">#REF!</definedName>
    <definedName name="dwg_name" localSheetId="57">#REF!</definedName>
    <definedName name="dwg_name">#REF!</definedName>
    <definedName name="dwg_name_001" localSheetId="18">#REF!</definedName>
    <definedName name="dwg_name_001" localSheetId="19">#REF!</definedName>
    <definedName name="dwg_name_001" localSheetId="20">#REF!</definedName>
    <definedName name="dwg_name_001" localSheetId="23">#REF!</definedName>
    <definedName name="dwg_name_001" localSheetId="24">#REF!</definedName>
    <definedName name="dwg_name_001" localSheetId="25">#REF!</definedName>
    <definedName name="dwg_name_001" localSheetId="31">#REF!</definedName>
    <definedName name="dwg_name_001" localSheetId="32">#REF!</definedName>
    <definedName name="dwg_name_001" localSheetId="33">#REF!</definedName>
    <definedName name="dwg_name_001" localSheetId="34">#REF!</definedName>
    <definedName name="dwg_name_001" localSheetId="35">#REF!</definedName>
    <definedName name="dwg_name_001" localSheetId="36">#REF!</definedName>
    <definedName name="dwg_name_001" localSheetId="37">#REF!</definedName>
    <definedName name="dwg_name_001" localSheetId="38">#REF!</definedName>
    <definedName name="dwg_name_001" localSheetId="39">#REF!</definedName>
    <definedName name="dwg_name_001" localSheetId="40">#REF!</definedName>
    <definedName name="dwg_name_001" localSheetId="41">#REF!</definedName>
    <definedName name="dwg_name_001" localSheetId="42">#REF!</definedName>
    <definedName name="dwg_name_001" localSheetId="43">#REF!</definedName>
    <definedName name="dwg_name_001" localSheetId="44">#REF!</definedName>
    <definedName name="dwg_name_001" localSheetId="45">#REF!</definedName>
    <definedName name="dwg_name_001" localSheetId="46">#REF!</definedName>
    <definedName name="dwg_name_001" localSheetId="47">#REF!</definedName>
    <definedName name="dwg_name_001" localSheetId="48">#REF!</definedName>
    <definedName name="dwg_name_001" localSheetId="49">#REF!</definedName>
    <definedName name="dwg_name_001" localSheetId="50">#REF!</definedName>
    <definedName name="dwg_name_001" localSheetId="51">#REF!</definedName>
    <definedName name="dwg_name_001" localSheetId="52">#REF!</definedName>
    <definedName name="dwg_name_001" localSheetId="53">#REF!</definedName>
    <definedName name="dwg_name_001" localSheetId="54">#REF!</definedName>
    <definedName name="dwg_name_001" localSheetId="55">#REF!</definedName>
    <definedName name="dwg_name_001" localSheetId="56">#REF!</definedName>
    <definedName name="dwg_name_001" localSheetId="57">#REF!</definedName>
    <definedName name="dwg_name_001">#REF!</definedName>
    <definedName name="DWPRICE" localSheetId="17" hidden="1">[21]Quantity!#REF!</definedName>
    <definedName name="DWPRICE" localSheetId="18" hidden="1">[21]Quantity!#REF!</definedName>
    <definedName name="DWPRICE" localSheetId="19" hidden="1">[21]Quantity!#REF!</definedName>
    <definedName name="DWPRICE" localSheetId="20" hidden="1">[21]Quantity!#REF!</definedName>
    <definedName name="DWPRICE" localSheetId="22" hidden="1">[21]Quantity!#REF!</definedName>
    <definedName name="DWPRICE" localSheetId="23" hidden="1">[21]Quantity!#REF!</definedName>
    <definedName name="DWPRICE" localSheetId="24" hidden="1">[21]Quantity!#REF!</definedName>
    <definedName name="DWPRICE" localSheetId="25" hidden="1">[21]Quantity!#REF!</definedName>
    <definedName name="DWPRICE" localSheetId="27" hidden="1">[21]Quantity!#REF!</definedName>
    <definedName name="DWPRICE" localSheetId="30" hidden="1">[21]Quantity!#REF!</definedName>
    <definedName name="DWPRICE" localSheetId="31" hidden="1">[21]Quantity!#REF!</definedName>
    <definedName name="DWPRICE" localSheetId="32" hidden="1">[21]Quantity!#REF!</definedName>
    <definedName name="DWPRICE" localSheetId="33" hidden="1">[21]Quantity!#REF!</definedName>
    <definedName name="DWPRICE" localSheetId="34" hidden="1">[21]Quantity!#REF!</definedName>
    <definedName name="DWPRICE" localSheetId="35" hidden="1">[21]Quantity!#REF!</definedName>
    <definedName name="DWPRICE" localSheetId="36" hidden="1">[21]Quantity!#REF!</definedName>
    <definedName name="DWPRICE" localSheetId="37" hidden="1">[21]Quantity!#REF!</definedName>
    <definedName name="DWPRICE" localSheetId="38" hidden="1">[21]Quantity!#REF!</definedName>
    <definedName name="DWPRICE" localSheetId="39" hidden="1">[21]Quantity!#REF!</definedName>
    <definedName name="DWPRICE" localSheetId="40" hidden="1">[21]Quantity!#REF!</definedName>
    <definedName name="DWPRICE" localSheetId="41" hidden="1">[21]Quantity!#REF!</definedName>
    <definedName name="DWPRICE" localSheetId="42" hidden="1">[21]Quantity!#REF!</definedName>
    <definedName name="DWPRICE" localSheetId="43" hidden="1">[21]Quantity!#REF!</definedName>
    <definedName name="DWPRICE" localSheetId="44" hidden="1">[21]Quantity!#REF!</definedName>
    <definedName name="DWPRICE" localSheetId="45" hidden="1">[21]Quantity!#REF!</definedName>
    <definedName name="DWPRICE" localSheetId="46" hidden="1">[21]Quantity!#REF!</definedName>
    <definedName name="DWPRICE" localSheetId="47" hidden="1">[21]Quantity!#REF!</definedName>
    <definedName name="DWPRICE" localSheetId="48" hidden="1">[21]Quantity!#REF!</definedName>
    <definedName name="DWPRICE" localSheetId="49" hidden="1">[21]Quantity!#REF!</definedName>
    <definedName name="DWPRICE" localSheetId="50" hidden="1">[21]Quantity!#REF!</definedName>
    <definedName name="DWPRICE" localSheetId="51" hidden="1">[21]Quantity!#REF!</definedName>
    <definedName name="DWPRICE" localSheetId="52" hidden="1">[21]Quantity!#REF!</definedName>
    <definedName name="DWPRICE" localSheetId="53" hidden="1">[21]Quantity!#REF!</definedName>
    <definedName name="DWPRICE" localSheetId="54" hidden="1">[21]Quantity!#REF!</definedName>
    <definedName name="DWPRICE" localSheetId="55" hidden="1">[21]Quantity!#REF!</definedName>
    <definedName name="DWPRICE" localSheetId="56" hidden="1">[21]Quantity!#REF!</definedName>
    <definedName name="DWPRICE" localSheetId="57" hidden="1">[21]Quantity!#REF!</definedName>
    <definedName name="DWPRICE" hidden="1">[21]Quantity!#REF!</definedName>
    <definedName name="DYE" localSheetId="17">#REF!</definedName>
    <definedName name="DYE" localSheetId="18">#REF!</definedName>
    <definedName name="DYE" localSheetId="19">#REF!</definedName>
    <definedName name="DYE" localSheetId="20">#REF!</definedName>
    <definedName name="DYE" localSheetId="22">#REF!</definedName>
    <definedName name="DYE" localSheetId="23">#REF!</definedName>
    <definedName name="DYE" localSheetId="24">#REF!</definedName>
    <definedName name="DYE" localSheetId="25">#REF!</definedName>
    <definedName name="DYE" localSheetId="27">#REF!</definedName>
    <definedName name="DYE" localSheetId="30">#REF!</definedName>
    <definedName name="DYE" localSheetId="31">#REF!</definedName>
    <definedName name="DYE" localSheetId="32">#REF!</definedName>
    <definedName name="DYE" localSheetId="33">#REF!</definedName>
    <definedName name="DYE" localSheetId="34">#REF!</definedName>
    <definedName name="DYE" localSheetId="35">#REF!</definedName>
    <definedName name="DYE" localSheetId="36">#REF!</definedName>
    <definedName name="DYE" localSheetId="37">#REF!</definedName>
    <definedName name="DYE" localSheetId="38">#REF!</definedName>
    <definedName name="DYE" localSheetId="39">#REF!</definedName>
    <definedName name="DYE" localSheetId="40">#REF!</definedName>
    <definedName name="DYE" localSheetId="41">#REF!</definedName>
    <definedName name="DYE" localSheetId="42">#REF!</definedName>
    <definedName name="DYE" localSheetId="43">#REF!</definedName>
    <definedName name="DYE" localSheetId="44">#REF!</definedName>
    <definedName name="DYE" localSheetId="45">#REF!</definedName>
    <definedName name="DYE" localSheetId="46">#REF!</definedName>
    <definedName name="DYE" localSheetId="47">#REF!</definedName>
    <definedName name="DYE" localSheetId="48">#REF!</definedName>
    <definedName name="DYE" localSheetId="49">#REF!</definedName>
    <definedName name="DYE" localSheetId="50">#REF!</definedName>
    <definedName name="DYE" localSheetId="51">#REF!</definedName>
    <definedName name="DYE" localSheetId="52">#REF!</definedName>
    <definedName name="DYE" localSheetId="53">#REF!</definedName>
    <definedName name="DYE" localSheetId="54">#REF!</definedName>
    <definedName name="DYE" localSheetId="55">#REF!</definedName>
    <definedName name="DYE" localSheetId="56">#REF!</definedName>
    <definedName name="DYE" localSheetId="57">#REF!</definedName>
    <definedName name="DYE">#REF!</definedName>
    <definedName name="E" localSheetId="17">#REF!</definedName>
    <definedName name="E" localSheetId="18">#REF!</definedName>
    <definedName name="E" localSheetId="19">#REF!</definedName>
    <definedName name="E" localSheetId="20">#REF!</definedName>
    <definedName name="E" localSheetId="22">#REF!</definedName>
    <definedName name="E" localSheetId="23">#REF!</definedName>
    <definedName name="E" localSheetId="24">#REF!</definedName>
    <definedName name="E" localSheetId="25">#REF!</definedName>
    <definedName name="E" localSheetId="27">#REF!</definedName>
    <definedName name="E" localSheetId="30">#REF!</definedName>
    <definedName name="E" localSheetId="31">#REF!</definedName>
    <definedName name="E" localSheetId="32">#REF!</definedName>
    <definedName name="E" localSheetId="33">#REF!</definedName>
    <definedName name="E" localSheetId="34">#REF!</definedName>
    <definedName name="E" localSheetId="35">#REF!</definedName>
    <definedName name="E" localSheetId="36">#REF!</definedName>
    <definedName name="E" localSheetId="37">#REF!</definedName>
    <definedName name="E" localSheetId="38">#REF!</definedName>
    <definedName name="E" localSheetId="39">#REF!</definedName>
    <definedName name="E" localSheetId="40">#REF!</definedName>
    <definedName name="E" localSheetId="41">#REF!</definedName>
    <definedName name="E" localSheetId="42">#REF!</definedName>
    <definedName name="E" localSheetId="43">#REF!</definedName>
    <definedName name="E" localSheetId="44">#REF!</definedName>
    <definedName name="E" localSheetId="45">#REF!</definedName>
    <definedName name="E" localSheetId="46">#REF!</definedName>
    <definedName name="E" localSheetId="47">#REF!</definedName>
    <definedName name="E" localSheetId="48">#REF!</definedName>
    <definedName name="E" localSheetId="49">#REF!</definedName>
    <definedName name="E" localSheetId="50">#REF!</definedName>
    <definedName name="E" localSheetId="51">#REF!</definedName>
    <definedName name="E" localSheetId="52">#REF!</definedName>
    <definedName name="E" localSheetId="53">#REF!</definedName>
    <definedName name="E" localSheetId="54">#REF!</definedName>
    <definedName name="E" localSheetId="55">#REF!</definedName>
    <definedName name="E" localSheetId="56">#REF!</definedName>
    <definedName name="E" localSheetId="57">#REF!</definedName>
    <definedName name="E">#REF!</definedName>
    <definedName name="EASD" localSheetId="18">#REF!</definedName>
    <definedName name="EASD" localSheetId="19">#REF!</definedName>
    <definedName name="EASD" localSheetId="20">#REF!</definedName>
    <definedName name="EASD" localSheetId="23">#REF!</definedName>
    <definedName name="EASD" localSheetId="24">#REF!</definedName>
    <definedName name="EASD" localSheetId="25">#REF!</definedName>
    <definedName name="EASD" localSheetId="31">#REF!</definedName>
    <definedName name="EASD" localSheetId="32">#REF!</definedName>
    <definedName name="EASD" localSheetId="33">#REF!</definedName>
    <definedName name="EASD" localSheetId="34">#REF!</definedName>
    <definedName name="EASD" localSheetId="35">#REF!</definedName>
    <definedName name="EASD" localSheetId="36">#REF!</definedName>
    <definedName name="EASD" localSheetId="37">#REF!</definedName>
    <definedName name="EASD" localSheetId="38">#REF!</definedName>
    <definedName name="EASD" localSheetId="39">#REF!</definedName>
    <definedName name="EASD" localSheetId="40">#REF!</definedName>
    <definedName name="EASD" localSheetId="41">#REF!</definedName>
    <definedName name="EASD" localSheetId="42">#REF!</definedName>
    <definedName name="EASD" localSheetId="43">#REF!</definedName>
    <definedName name="EASD" localSheetId="44">#REF!</definedName>
    <definedName name="EASD" localSheetId="45">#REF!</definedName>
    <definedName name="EASD" localSheetId="46">#REF!</definedName>
    <definedName name="EASD" localSheetId="47">#REF!</definedName>
    <definedName name="EASD" localSheetId="48">#REF!</definedName>
    <definedName name="EASD" localSheetId="49">#REF!</definedName>
    <definedName name="EASD" localSheetId="50">#REF!</definedName>
    <definedName name="EASD" localSheetId="51">#REF!</definedName>
    <definedName name="EASD" localSheetId="52">#REF!</definedName>
    <definedName name="EASD" localSheetId="53">#REF!</definedName>
    <definedName name="EASD" localSheetId="54">#REF!</definedName>
    <definedName name="EASD" localSheetId="55">#REF!</definedName>
    <definedName name="EASD" localSheetId="56">#REF!</definedName>
    <definedName name="EASD" localSheetId="57">#REF!</definedName>
    <definedName name="EASD">#REF!</definedName>
    <definedName name="elect_bc" localSheetId="17">#REF!</definedName>
    <definedName name="elect_bc" localSheetId="18">#REF!</definedName>
    <definedName name="elect_bc" localSheetId="19">#REF!</definedName>
    <definedName name="elect_bc" localSheetId="20">#REF!</definedName>
    <definedName name="elect_bc" localSheetId="22">#REF!</definedName>
    <definedName name="elect_bc" localSheetId="23">#REF!</definedName>
    <definedName name="elect_bc" localSheetId="24">#REF!</definedName>
    <definedName name="elect_bc" localSheetId="25">#REF!</definedName>
    <definedName name="elect_bc" localSheetId="27">#REF!</definedName>
    <definedName name="elect_bc" localSheetId="30">#REF!</definedName>
    <definedName name="elect_bc" localSheetId="31">#REF!</definedName>
    <definedName name="elect_bc" localSheetId="32">#REF!</definedName>
    <definedName name="elect_bc" localSheetId="33">#REF!</definedName>
    <definedName name="elect_bc" localSheetId="34">#REF!</definedName>
    <definedName name="elect_bc" localSheetId="35">#REF!</definedName>
    <definedName name="elect_bc" localSheetId="36">#REF!</definedName>
    <definedName name="elect_bc" localSheetId="37">#REF!</definedName>
    <definedName name="elect_bc" localSheetId="38">#REF!</definedName>
    <definedName name="elect_bc" localSheetId="39">#REF!</definedName>
    <definedName name="elect_bc" localSheetId="40">#REF!</definedName>
    <definedName name="elect_bc" localSheetId="41">#REF!</definedName>
    <definedName name="elect_bc" localSheetId="42">#REF!</definedName>
    <definedName name="elect_bc" localSheetId="43">#REF!</definedName>
    <definedName name="elect_bc" localSheetId="44">#REF!</definedName>
    <definedName name="elect_bc" localSheetId="45">#REF!</definedName>
    <definedName name="elect_bc" localSheetId="46">#REF!</definedName>
    <definedName name="elect_bc" localSheetId="47">#REF!</definedName>
    <definedName name="elect_bc" localSheetId="48">#REF!</definedName>
    <definedName name="elect_bc" localSheetId="49">#REF!</definedName>
    <definedName name="elect_bc" localSheetId="50">#REF!</definedName>
    <definedName name="elect_bc" localSheetId="51">#REF!</definedName>
    <definedName name="elect_bc" localSheetId="52">#REF!</definedName>
    <definedName name="elect_bc" localSheetId="53">#REF!</definedName>
    <definedName name="elect_bc" localSheetId="54">#REF!</definedName>
    <definedName name="elect_bc" localSheetId="55">#REF!</definedName>
    <definedName name="elect_bc" localSheetId="56">#REF!</definedName>
    <definedName name="elect_bc" localSheetId="57">#REF!</definedName>
    <definedName name="elect_bc">#REF!</definedName>
    <definedName name="elect_op" localSheetId="17">#REF!</definedName>
    <definedName name="elect_op" localSheetId="18">#REF!</definedName>
    <definedName name="elect_op" localSheetId="19">#REF!</definedName>
    <definedName name="elect_op" localSheetId="20">#REF!</definedName>
    <definedName name="elect_op" localSheetId="22">#REF!</definedName>
    <definedName name="elect_op" localSheetId="23">#REF!</definedName>
    <definedName name="elect_op" localSheetId="24">#REF!</definedName>
    <definedName name="elect_op" localSheetId="25">#REF!</definedName>
    <definedName name="elect_op" localSheetId="27">#REF!</definedName>
    <definedName name="elect_op" localSheetId="30">#REF!</definedName>
    <definedName name="elect_op" localSheetId="31">#REF!</definedName>
    <definedName name="elect_op" localSheetId="32">#REF!</definedName>
    <definedName name="elect_op" localSheetId="33">#REF!</definedName>
    <definedName name="elect_op" localSheetId="34">#REF!</definedName>
    <definedName name="elect_op" localSheetId="35">#REF!</definedName>
    <definedName name="elect_op" localSheetId="36">#REF!</definedName>
    <definedName name="elect_op" localSheetId="37">#REF!</definedName>
    <definedName name="elect_op" localSheetId="38">#REF!</definedName>
    <definedName name="elect_op" localSheetId="39">#REF!</definedName>
    <definedName name="elect_op" localSheetId="40">#REF!</definedName>
    <definedName name="elect_op" localSheetId="41">#REF!</definedName>
    <definedName name="elect_op" localSheetId="42">#REF!</definedName>
    <definedName name="elect_op" localSheetId="43">#REF!</definedName>
    <definedName name="elect_op" localSheetId="44">#REF!</definedName>
    <definedName name="elect_op" localSheetId="45">#REF!</definedName>
    <definedName name="elect_op" localSheetId="46">#REF!</definedName>
    <definedName name="elect_op" localSheetId="47">#REF!</definedName>
    <definedName name="elect_op" localSheetId="48">#REF!</definedName>
    <definedName name="elect_op" localSheetId="49">#REF!</definedName>
    <definedName name="elect_op" localSheetId="50">#REF!</definedName>
    <definedName name="elect_op" localSheetId="51">#REF!</definedName>
    <definedName name="elect_op" localSheetId="52">#REF!</definedName>
    <definedName name="elect_op" localSheetId="53">#REF!</definedName>
    <definedName name="elect_op" localSheetId="54">#REF!</definedName>
    <definedName name="elect_op" localSheetId="55">#REF!</definedName>
    <definedName name="elect_op" localSheetId="56">#REF!</definedName>
    <definedName name="elect_op" localSheetId="57">#REF!</definedName>
    <definedName name="elect_op">#REF!</definedName>
    <definedName name="elect_pc" localSheetId="17">#REF!</definedName>
    <definedName name="elect_pc" localSheetId="18">#REF!</definedName>
    <definedName name="elect_pc" localSheetId="19">#REF!</definedName>
    <definedName name="elect_pc" localSheetId="20">#REF!</definedName>
    <definedName name="elect_pc" localSheetId="22">#REF!</definedName>
    <definedName name="elect_pc" localSheetId="23">#REF!</definedName>
    <definedName name="elect_pc" localSheetId="24">#REF!</definedName>
    <definedName name="elect_pc" localSheetId="25">#REF!</definedName>
    <definedName name="elect_pc" localSheetId="27">#REF!</definedName>
    <definedName name="elect_pc" localSheetId="30">#REF!</definedName>
    <definedName name="elect_pc" localSheetId="31">#REF!</definedName>
    <definedName name="elect_pc" localSheetId="32">#REF!</definedName>
    <definedName name="elect_pc" localSheetId="33">#REF!</definedName>
    <definedName name="elect_pc" localSheetId="34">#REF!</definedName>
    <definedName name="elect_pc" localSheetId="35">#REF!</definedName>
    <definedName name="elect_pc" localSheetId="36">#REF!</definedName>
    <definedName name="elect_pc" localSheetId="37">#REF!</definedName>
    <definedName name="elect_pc" localSheetId="38">#REF!</definedName>
    <definedName name="elect_pc" localSheetId="39">#REF!</definedName>
    <definedName name="elect_pc" localSheetId="40">#REF!</definedName>
    <definedName name="elect_pc" localSheetId="41">#REF!</definedName>
    <definedName name="elect_pc" localSheetId="42">#REF!</definedName>
    <definedName name="elect_pc" localSheetId="43">#REF!</definedName>
    <definedName name="elect_pc" localSheetId="44">#REF!</definedName>
    <definedName name="elect_pc" localSheetId="45">#REF!</definedName>
    <definedName name="elect_pc" localSheetId="46">#REF!</definedName>
    <definedName name="elect_pc" localSheetId="47">#REF!</definedName>
    <definedName name="elect_pc" localSheetId="48">#REF!</definedName>
    <definedName name="elect_pc" localSheetId="49">#REF!</definedName>
    <definedName name="elect_pc" localSheetId="50">#REF!</definedName>
    <definedName name="elect_pc" localSheetId="51">#REF!</definedName>
    <definedName name="elect_pc" localSheetId="52">#REF!</definedName>
    <definedName name="elect_pc" localSheetId="53">#REF!</definedName>
    <definedName name="elect_pc" localSheetId="54">#REF!</definedName>
    <definedName name="elect_pc" localSheetId="55">#REF!</definedName>
    <definedName name="elect_pc" localSheetId="56">#REF!</definedName>
    <definedName name="elect_pc" localSheetId="57">#REF!</definedName>
    <definedName name="elect_pc">#REF!</definedName>
    <definedName name="ELPR" localSheetId="17">#REF!</definedName>
    <definedName name="ELPR" localSheetId="18">#REF!</definedName>
    <definedName name="ELPR" localSheetId="19">#REF!</definedName>
    <definedName name="ELPR" localSheetId="20">#REF!</definedName>
    <definedName name="ELPR" localSheetId="22">#REF!</definedName>
    <definedName name="ELPR" localSheetId="23">#REF!</definedName>
    <definedName name="ELPR" localSheetId="24">#REF!</definedName>
    <definedName name="ELPR" localSheetId="25">#REF!</definedName>
    <definedName name="ELPR" localSheetId="27">#REF!</definedName>
    <definedName name="ELPR" localSheetId="30">#REF!</definedName>
    <definedName name="ELPR" localSheetId="31">#REF!</definedName>
    <definedName name="ELPR" localSheetId="32">#REF!</definedName>
    <definedName name="ELPR" localSheetId="33">#REF!</definedName>
    <definedName name="ELPR" localSheetId="34">#REF!</definedName>
    <definedName name="ELPR" localSheetId="35">#REF!</definedName>
    <definedName name="ELPR" localSheetId="36">#REF!</definedName>
    <definedName name="ELPR" localSheetId="37">#REF!</definedName>
    <definedName name="ELPR" localSheetId="38">#REF!</definedName>
    <definedName name="ELPR" localSheetId="39">#REF!</definedName>
    <definedName name="ELPR" localSheetId="40">#REF!</definedName>
    <definedName name="ELPR" localSheetId="41">#REF!</definedName>
    <definedName name="ELPR" localSheetId="42">#REF!</definedName>
    <definedName name="ELPR" localSheetId="43">#REF!</definedName>
    <definedName name="ELPR" localSheetId="44">#REF!</definedName>
    <definedName name="ELPR" localSheetId="45">#REF!</definedName>
    <definedName name="ELPR" localSheetId="46">#REF!</definedName>
    <definedName name="ELPR" localSheetId="47">#REF!</definedName>
    <definedName name="ELPR" localSheetId="48">#REF!</definedName>
    <definedName name="ELPR" localSheetId="49">#REF!</definedName>
    <definedName name="ELPR" localSheetId="50">#REF!</definedName>
    <definedName name="ELPR" localSheetId="51">#REF!</definedName>
    <definedName name="ELPR" localSheetId="52">#REF!</definedName>
    <definedName name="ELPR" localSheetId="53">#REF!</definedName>
    <definedName name="ELPR" localSheetId="54">#REF!</definedName>
    <definedName name="ELPR" localSheetId="55">#REF!</definedName>
    <definedName name="ELPR" localSheetId="56">#REF!</definedName>
    <definedName name="ELPR" localSheetId="57">#REF!</definedName>
    <definedName name="ELPR">#REF!</definedName>
    <definedName name="Engineering_Management" localSheetId="18">#REF!</definedName>
    <definedName name="Engineering_Management" localSheetId="19">#REF!</definedName>
    <definedName name="Engineering_Management" localSheetId="20">#REF!</definedName>
    <definedName name="Engineering_Management" localSheetId="23">#REF!</definedName>
    <definedName name="Engineering_Management" localSheetId="24">#REF!</definedName>
    <definedName name="Engineering_Management" localSheetId="25">#REF!</definedName>
    <definedName name="Engineering_Management" localSheetId="31">#REF!</definedName>
    <definedName name="Engineering_Management" localSheetId="32">#REF!</definedName>
    <definedName name="Engineering_Management" localSheetId="33">#REF!</definedName>
    <definedName name="Engineering_Management" localSheetId="34">#REF!</definedName>
    <definedName name="Engineering_Management" localSheetId="35">#REF!</definedName>
    <definedName name="Engineering_Management" localSheetId="36">#REF!</definedName>
    <definedName name="Engineering_Management" localSheetId="37">#REF!</definedName>
    <definedName name="Engineering_Management" localSheetId="38">#REF!</definedName>
    <definedName name="Engineering_Management" localSheetId="39">#REF!</definedName>
    <definedName name="Engineering_Management" localSheetId="40">#REF!</definedName>
    <definedName name="Engineering_Management" localSheetId="41">#REF!</definedName>
    <definedName name="Engineering_Management" localSheetId="42">#REF!</definedName>
    <definedName name="Engineering_Management" localSheetId="43">#REF!</definedName>
    <definedName name="Engineering_Management" localSheetId="44">#REF!</definedName>
    <definedName name="Engineering_Management" localSheetId="45">#REF!</definedName>
    <definedName name="Engineering_Management" localSheetId="46">#REF!</definedName>
    <definedName name="Engineering_Management" localSheetId="47">#REF!</definedName>
    <definedName name="Engineering_Management" localSheetId="48">#REF!</definedName>
    <definedName name="Engineering_Management" localSheetId="49">#REF!</definedName>
    <definedName name="Engineering_Management" localSheetId="50">#REF!</definedName>
    <definedName name="Engineering_Management" localSheetId="51">#REF!</definedName>
    <definedName name="Engineering_Management" localSheetId="52">#REF!</definedName>
    <definedName name="Engineering_Management" localSheetId="53">#REF!</definedName>
    <definedName name="Engineering_Management" localSheetId="54">#REF!</definedName>
    <definedName name="Engineering_Management" localSheetId="55">#REF!</definedName>
    <definedName name="Engineering_Management" localSheetId="56">#REF!</definedName>
    <definedName name="Engineering_Management" localSheetId="57">#REF!</definedName>
    <definedName name="Engineering_Management">#REF!</definedName>
    <definedName name="ENTETE" localSheetId="18">#REF!</definedName>
    <definedName name="ENTETE" localSheetId="19">#REF!</definedName>
    <definedName name="ENTETE" localSheetId="20">#REF!</definedName>
    <definedName name="ENTETE" localSheetId="23">#REF!</definedName>
    <definedName name="ENTETE" localSheetId="24">#REF!</definedName>
    <definedName name="ENTETE" localSheetId="25">#REF!</definedName>
    <definedName name="ENTETE" localSheetId="31">#REF!</definedName>
    <definedName name="ENTETE" localSheetId="32">#REF!</definedName>
    <definedName name="ENTETE" localSheetId="33">#REF!</definedName>
    <definedName name="ENTETE" localSheetId="34">#REF!</definedName>
    <definedName name="ENTETE" localSheetId="35">#REF!</definedName>
    <definedName name="ENTETE" localSheetId="36">#REF!</definedName>
    <definedName name="ENTETE" localSheetId="37">#REF!</definedName>
    <definedName name="ENTETE" localSheetId="38">#REF!</definedName>
    <definedName name="ENTETE" localSheetId="39">#REF!</definedName>
    <definedName name="ENTETE" localSheetId="40">#REF!</definedName>
    <definedName name="ENTETE" localSheetId="41">#REF!</definedName>
    <definedName name="ENTETE" localSheetId="42">#REF!</definedName>
    <definedName name="ENTETE" localSheetId="43">#REF!</definedName>
    <definedName name="ENTETE" localSheetId="44">#REF!</definedName>
    <definedName name="ENTETE" localSheetId="45">#REF!</definedName>
    <definedName name="ENTETE" localSheetId="46">#REF!</definedName>
    <definedName name="ENTETE" localSheetId="47">#REF!</definedName>
    <definedName name="ENTETE" localSheetId="48">#REF!</definedName>
    <definedName name="ENTETE" localSheetId="49">#REF!</definedName>
    <definedName name="ENTETE" localSheetId="50">#REF!</definedName>
    <definedName name="ENTETE" localSheetId="51">#REF!</definedName>
    <definedName name="ENTETE" localSheetId="52">#REF!</definedName>
    <definedName name="ENTETE" localSheetId="53">#REF!</definedName>
    <definedName name="ENTETE" localSheetId="54">#REF!</definedName>
    <definedName name="ENTETE" localSheetId="55">#REF!</definedName>
    <definedName name="ENTETE" localSheetId="56">#REF!</definedName>
    <definedName name="ENTETE" localSheetId="57">#REF!</definedName>
    <definedName name="ENTETE">#REF!</definedName>
    <definedName name="EPAGE" localSheetId="17">#REF!</definedName>
    <definedName name="EPAGE" localSheetId="18">#REF!</definedName>
    <definedName name="EPAGE" localSheetId="19">#REF!</definedName>
    <definedName name="EPAGE" localSheetId="20">#REF!</definedName>
    <definedName name="EPAGE" localSheetId="22">#REF!</definedName>
    <definedName name="EPAGE" localSheetId="23">#REF!</definedName>
    <definedName name="EPAGE" localSheetId="24">#REF!</definedName>
    <definedName name="EPAGE" localSheetId="25">#REF!</definedName>
    <definedName name="EPAGE" localSheetId="27">#REF!</definedName>
    <definedName name="EPAGE" localSheetId="30">#REF!</definedName>
    <definedName name="EPAGE" localSheetId="31">#REF!</definedName>
    <definedName name="EPAGE" localSheetId="32">#REF!</definedName>
    <definedName name="EPAGE" localSheetId="33">#REF!</definedName>
    <definedName name="EPAGE" localSheetId="34">#REF!</definedName>
    <definedName name="EPAGE" localSheetId="35">#REF!</definedName>
    <definedName name="EPAGE" localSheetId="36">#REF!</definedName>
    <definedName name="EPAGE" localSheetId="37">#REF!</definedName>
    <definedName name="EPAGE" localSheetId="38">#REF!</definedName>
    <definedName name="EPAGE" localSheetId="39">#REF!</definedName>
    <definedName name="EPAGE" localSheetId="40">#REF!</definedName>
    <definedName name="EPAGE" localSheetId="41">#REF!</definedName>
    <definedName name="EPAGE" localSheetId="42">#REF!</definedName>
    <definedName name="EPAGE" localSheetId="43">#REF!</definedName>
    <definedName name="EPAGE" localSheetId="44">#REF!</definedName>
    <definedName name="EPAGE" localSheetId="45">#REF!</definedName>
    <definedName name="EPAGE" localSheetId="46">#REF!</definedName>
    <definedName name="EPAGE" localSheetId="47">#REF!</definedName>
    <definedName name="EPAGE" localSheetId="48">#REF!</definedName>
    <definedName name="EPAGE" localSheetId="49">#REF!</definedName>
    <definedName name="EPAGE" localSheetId="50">#REF!</definedName>
    <definedName name="EPAGE" localSheetId="51">#REF!</definedName>
    <definedName name="EPAGE" localSheetId="52">#REF!</definedName>
    <definedName name="EPAGE" localSheetId="53">#REF!</definedName>
    <definedName name="EPAGE" localSheetId="54">#REF!</definedName>
    <definedName name="EPAGE" localSheetId="55">#REF!</definedName>
    <definedName name="EPAGE" localSheetId="56">#REF!</definedName>
    <definedName name="EPAGE" localSheetId="57">#REF!</definedName>
    <definedName name="EPAGE">#REF!</definedName>
    <definedName name="EQDP1" localSheetId="17">#REF!</definedName>
    <definedName name="EQDP1" localSheetId="18">#REF!</definedName>
    <definedName name="EQDP1" localSheetId="19">#REF!</definedName>
    <definedName name="EQDP1" localSheetId="20">#REF!</definedName>
    <definedName name="EQDP1" localSheetId="22">#REF!</definedName>
    <definedName name="EQDP1" localSheetId="23">#REF!</definedName>
    <definedName name="EQDP1" localSheetId="24">#REF!</definedName>
    <definedName name="EQDP1" localSheetId="25">#REF!</definedName>
    <definedName name="EQDP1" localSheetId="27">#REF!</definedName>
    <definedName name="EQDP1" localSheetId="30">#REF!</definedName>
    <definedName name="EQDP1" localSheetId="31">#REF!</definedName>
    <definedName name="EQDP1" localSheetId="32">#REF!</definedName>
    <definedName name="EQDP1" localSheetId="33">#REF!</definedName>
    <definedName name="EQDP1" localSheetId="34">#REF!</definedName>
    <definedName name="EQDP1" localSheetId="35">#REF!</definedName>
    <definedName name="EQDP1" localSheetId="36">#REF!</definedName>
    <definedName name="EQDP1" localSheetId="37">#REF!</definedName>
    <definedName name="EQDP1" localSheetId="38">#REF!</definedName>
    <definedName name="EQDP1" localSheetId="39">#REF!</definedName>
    <definedName name="EQDP1" localSheetId="40">#REF!</definedName>
    <definedName name="EQDP1" localSheetId="41">#REF!</definedName>
    <definedName name="EQDP1" localSheetId="42">#REF!</definedName>
    <definedName name="EQDP1" localSheetId="43">#REF!</definedName>
    <definedName name="EQDP1" localSheetId="44">#REF!</definedName>
    <definedName name="EQDP1" localSheetId="45">#REF!</definedName>
    <definedName name="EQDP1" localSheetId="46">#REF!</definedName>
    <definedName name="EQDP1" localSheetId="47">#REF!</definedName>
    <definedName name="EQDP1" localSheetId="48">#REF!</definedName>
    <definedName name="EQDP1" localSheetId="49">#REF!</definedName>
    <definedName name="EQDP1" localSheetId="50">#REF!</definedName>
    <definedName name="EQDP1" localSheetId="51">#REF!</definedName>
    <definedName name="EQDP1" localSheetId="52">#REF!</definedName>
    <definedName name="EQDP1" localSheetId="53">#REF!</definedName>
    <definedName name="EQDP1" localSheetId="54">#REF!</definedName>
    <definedName name="EQDP1" localSheetId="55">#REF!</definedName>
    <definedName name="EQDP1" localSheetId="56">#REF!</definedName>
    <definedName name="EQDP1" localSheetId="57">#REF!</definedName>
    <definedName name="EQDP1">#REF!</definedName>
    <definedName name="EQDP2" localSheetId="17">#REF!</definedName>
    <definedName name="EQDP2" localSheetId="18">#REF!</definedName>
    <definedName name="EQDP2" localSheetId="19">#REF!</definedName>
    <definedName name="EQDP2" localSheetId="20">#REF!</definedName>
    <definedName name="EQDP2" localSheetId="22">#REF!</definedName>
    <definedName name="EQDP2" localSheetId="23">#REF!</definedName>
    <definedName name="EQDP2" localSheetId="24">#REF!</definedName>
    <definedName name="EQDP2" localSheetId="25">#REF!</definedName>
    <definedName name="EQDP2" localSheetId="27">#REF!</definedName>
    <definedName name="EQDP2" localSheetId="30">#REF!</definedName>
    <definedName name="EQDP2" localSheetId="31">#REF!</definedName>
    <definedName name="EQDP2" localSheetId="32">#REF!</definedName>
    <definedName name="EQDP2" localSheetId="33">#REF!</definedName>
    <definedName name="EQDP2" localSheetId="34">#REF!</definedName>
    <definedName name="EQDP2" localSheetId="35">#REF!</definedName>
    <definedName name="EQDP2" localSheetId="36">#REF!</definedName>
    <definedName name="EQDP2" localSheetId="37">#REF!</definedName>
    <definedName name="EQDP2" localSheetId="38">#REF!</definedName>
    <definedName name="EQDP2" localSheetId="39">#REF!</definedName>
    <definedName name="EQDP2" localSheetId="40">#REF!</definedName>
    <definedName name="EQDP2" localSheetId="41">#REF!</definedName>
    <definedName name="EQDP2" localSheetId="42">#REF!</definedName>
    <definedName name="EQDP2" localSheetId="43">#REF!</definedName>
    <definedName name="EQDP2" localSheetId="44">#REF!</definedName>
    <definedName name="EQDP2" localSheetId="45">#REF!</definedName>
    <definedName name="EQDP2" localSheetId="46">#REF!</definedName>
    <definedName name="EQDP2" localSheetId="47">#REF!</definedName>
    <definedName name="EQDP2" localSheetId="48">#REF!</definedName>
    <definedName name="EQDP2" localSheetId="49">#REF!</definedName>
    <definedName name="EQDP2" localSheetId="50">#REF!</definedName>
    <definedName name="EQDP2" localSheetId="51">#REF!</definedName>
    <definedName name="EQDP2" localSheetId="52">#REF!</definedName>
    <definedName name="EQDP2" localSheetId="53">#REF!</definedName>
    <definedName name="EQDP2" localSheetId="54">#REF!</definedName>
    <definedName name="EQDP2" localSheetId="55">#REF!</definedName>
    <definedName name="EQDP2" localSheetId="56">#REF!</definedName>
    <definedName name="EQDP2" localSheetId="57">#REF!</definedName>
    <definedName name="EQDP2">#REF!</definedName>
    <definedName name="EQDP3" localSheetId="17">#REF!</definedName>
    <definedName name="EQDP3" localSheetId="18">#REF!</definedName>
    <definedName name="EQDP3" localSheetId="19">#REF!</definedName>
    <definedName name="EQDP3" localSheetId="20">#REF!</definedName>
    <definedName name="EQDP3" localSheetId="22">#REF!</definedName>
    <definedName name="EQDP3" localSheetId="23">#REF!</definedName>
    <definedName name="EQDP3" localSheetId="24">#REF!</definedName>
    <definedName name="EQDP3" localSheetId="25">#REF!</definedName>
    <definedName name="EQDP3" localSheetId="27">#REF!</definedName>
    <definedName name="EQDP3" localSheetId="30">#REF!</definedName>
    <definedName name="EQDP3" localSheetId="31">#REF!</definedName>
    <definedName name="EQDP3" localSheetId="32">#REF!</definedName>
    <definedName name="EQDP3" localSheetId="33">#REF!</definedName>
    <definedName name="EQDP3" localSheetId="34">#REF!</definedName>
    <definedName name="EQDP3" localSheetId="35">#REF!</definedName>
    <definedName name="EQDP3" localSheetId="36">#REF!</definedName>
    <definedName name="EQDP3" localSheetId="37">#REF!</definedName>
    <definedName name="EQDP3" localSheetId="38">#REF!</definedName>
    <definedName name="EQDP3" localSheetId="39">#REF!</definedName>
    <definedName name="EQDP3" localSheetId="40">#REF!</definedName>
    <definedName name="EQDP3" localSheetId="41">#REF!</definedName>
    <definedName name="EQDP3" localSheetId="42">#REF!</definedName>
    <definedName name="EQDP3" localSheetId="43">#REF!</definedName>
    <definedName name="EQDP3" localSheetId="44">#REF!</definedName>
    <definedName name="EQDP3" localSheetId="45">#REF!</definedName>
    <definedName name="EQDP3" localSheetId="46">#REF!</definedName>
    <definedName name="EQDP3" localSheetId="47">#REF!</definedName>
    <definedName name="EQDP3" localSheetId="48">#REF!</definedName>
    <definedName name="EQDP3" localSheetId="49">#REF!</definedName>
    <definedName name="EQDP3" localSheetId="50">#REF!</definedName>
    <definedName name="EQDP3" localSheetId="51">#REF!</definedName>
    <definedName name="EQDP3" localSheetId="52">#REF!</definedName>
    <definedName name="EQDP3" localSheetId="53">#REF!</definedName>
    <definedName name="EQDP3" localSheetId="54">#REF!</definedName>
    <definedName name="EQDP3" localSheetId="55">#REF!</definedName>
    <definedName name="EQDP3" localSheetId="56">#REF!</definedName>
    <definedName name="EQDP3" localSheetId="57">#REF!</definedName>
    <definedName name="EQDP3">#REF!</definedName>
    <definedName name="EQDP4" localSheetId="17">#REF!</definedName>
    <definedName name="EQDP4" localSheetId="18">#REF!</definedName>
    <definedName name="EQDP4" localSheetId="19">#REF!</definedName>
    <definedName name="EQDP4" localSheetId="20">#REF!</definedName>
    <definedName name="EQDP4" localSheetId="22">#REF!</definedName>
    <definedName name="EQDP4" localSheetId="23">#REF!</definedName>
    <definedName name="EQDP4" localSheetId="24">#REF!</definedName>
    <definedName name="EQDP4" localSheetId="25">#REF!</definedName>
    <definedName name="EQDP4" localSheetId="27">#REF!</definedName>
    <definedName name="EQDP4" localSheetId="30">#REF!</definedName>
    <definedName name="EQDP4" localSheetId="31">#REF!</definedName>
    <definedName name="EQDP4" localSheetId="32">#REF!</definedName>
    <definedName name="EQDP4" localSheetId="33">#REF!</definedName>
    <definedName name="EQDP4" localSheetId="34">#REF!</definedName>
    <definedName name="EQDP4" localSheetId="35">#REF!</definedName>
    <definedName name="EQDP4" localSheetId="36">#REF!</definedName>
    <definedName name="EQDP4" localSheetId="37">#REF!</definedName>
    <definedName name="EQDP4" localSheetId="38">#REF!</definedName>
    <definedName name="EQDP4" localSheetId="39">#REF!</definedName>
    <definedName name="EQDP4" localSheetId="40">#REF!</definedName>
    <definedName name="EQDP4" localSheetId="41">#REF!</definedName>
    <definedName name="EQDP4" localSheetId="42">#REF!</definedName>
    <definedName name="EQDP4" localSheetId="43">#REF!</definedName>
    <definedName name="EQDP4" localSheetId="44">#REF!</definedName>
    <definedName name="EQDP4" localSheetId="45">#REF!</definedName>
    <definedName name="EQDP4" localSheetId="46">#REF!</definedName>
    <definedName name="EQDP4" localSheetId="47">#REF!</definedName>
    <definedName name="EQDP4" localSheetId="48">#REF!</definedName>
    <definedName name="EQDP4" localSheetId="49">#REF!</definedName>
    <definedName name="EQDP4" localSheetId="50">#REF!</definedName>
    <definedName name="EQDP4" localSheetId="51">#REF!</definedName>
    <definedName name="EQDP4" localSheetId="52">#REF!</definedName>
    <definedName name="EQDP4" localSheetId="53">#REF!</definedName>
    <definedName name="EQDP4" localSheetId="54">#REF!</definedName>
    <definedName name="EQDP4" localSheetId="55">#REF!</definedName>
    <definedName name="EQDP4" localSheetId="56">#REF!</definedName>
    <definedName name="EQDP4" localSheetId="57">#REF!</definedName>
    <definedName name="EQDP4">#REF!</definedName>
    <definedName name="EQDPR" localSheetId="17">#REF!</definedName>
    <definedName name="EQDPR" localSheetId="18">#REF!</definedName>
    <definedName name="EQDPR" localSheetId="19">#REF!</definedName>
    <definedName name="EQDPR" localSheetId="20">#REF!</definedName>
    <definedName name="EQDPR" localSheetId="22">#REF!</definedName>
    <definedName name="EQDPR" localSheetId="23">#REF!</definedName>
    <definedName name="EQDPR" localSheetId="24">#REF!</definedName>
    <definedName name="EQDPR" localSheetId="25">#REF!</definedName>
    <definedName name="EQDPR" localSheetId="27">#REF!</definedName>
    <definedName name="EQDPR" localSheetId="30">#REF!</definedName>
    <definedName name="EQDPR" localSheetId="31">#REF!</definedName>
    <definedName name="EQDPR" localSheetId="32">#REF!</definedName>
    <definedName name="EQDPR" localSheetId="33">#REF!</definedName>
    <definedName name="EQDPR" localSheetId="34">#REF!</definedName>
    <definedName name="EQDPR" localSheetId="35">#REF!</definedName>
    <definedName name="EQDPR" localSheetId="36">#REF!</definedName>
    <definedName name="EQDPR" localSheetId="37">#REF!</definedName>
    <definedName name="EQDPR" localSheetId="38">#REF!</definedName>
    <definedName name="EQDPR" localSheetId="39">#REF!</definedName>
    <definedName name="EQDPR" localSheetId="40">#REF!</definedName>
    <definedName name="EQDPR" localSheetId="41">#REF!</definedName>
    <definedName name="EQDPR" localSheetId="42">#REF!</definedName>
    <definedName name="EQDPR" localSheetId="43">#REF!</definedName>
    <definedName name="EQDPR" localSheetId="44">#REF!</definedName>
    <definedName name="EQDPR" localSheetId="45">#REF!</definedName>
    <definedName name="EQDPR" localSheetId="46">#REF!</definedName>
    <definedName name="EQDPR" localSheetId="47">#REF!</definedName>
    <definedName name="EQDPR" localSheetId="48">#REF!</definedName>
    <definedName name="EQDPR" localSheetId="49">#REF!</definedName>
    <definedName name="EQDPR" localSheetId="50">#REF!</definedName>
    <definedName name="EQDPR" localSheetId="51">#REF!</definedName>
    <definedName name="EQDPR" localSheetId="52">#REF!</definedName>
    <definedName name="EQDPR" localSheetId="53">#REF!</definedName>
    <definedName name="EQDPR" localSheetId="54">#REF!</definedName>
    <definedName name="EQDPR" localSheetId="55">#REF!</definedName>
    <definedName name="EQDPR" localSheetId="56">#REF!</definedName>
    <definedName name="EQDPR" localSheetId="57">#REF!</definedName>
    <definedName name="EQDPR">#REF!</definedName>
    <definedName name="equip_id_001" localSheetId="18">#REF!</definedName>
    <definedName name="equip_id_001" localSheetId="19">#REF!</definedName>
    <definedName name="equip_id_001" localSheetId="20">#REF!</definedName>
    <definedName name="equip_id_001" localSheetId="23">#REF!</definedName>
    <definedName name="equip_id_001" localSheetId="24">#REF!</definedName>
    <definedName name="equip_id_001" localSheetId="25">#REF!</definedName>
    <definedName name="equip_id_001" localSheetId="31">#REF!</definedName>
    <definedName name="equip_id_001" localSheetId="32">#REF!</definedName>
    <definedName name="equip_id_001" localSheetId="33">#REF!</definedName>
    <definedName name="equip_id_001" localSheetId="34">#REF!</definedName>
    <definedName name="equip_id_001" localSheetId="35">#REF!</definedName>
    <definedName name="equip_id_001" localSheetId="36">#REF!</definedName>
    <definedName name="equip_id_001" localSheetId="37">#REF!</definedName>
    <definedName name="equip_id_001" localSheetId="38">#REF!</definedName>
    <definedName name="equip_id_001" localSheetId="39">#REF!</definedName>
    <definedName name="equip_id_001" localSheetId="40">#REF!</definedName>
    <definedName name="equip_id_001" localSheetId="41">#REF!</definedName>
    <definedName name="equip_id_001" localSheetId="42">#REF!</definedName>
    <definedName name="equip_id_001" localSheetId="43">#REF!</definedName>
    <definedName name="equip_id_001" localSheetId="44">#REF!</definedName>
    <definedName name="equip_id_001" localSheetId="45">#REF!</definedName>
    <definedName name="equip_id_001" localSheetId="46">#REF!</definedName>
    <definedName name="equip_id_001" localSheetId="47">#REF!</definedName>
    <definedName name="equip_id_001" localSheetId="48">#REF!</definedName>
    <definedName name="equip_id_001" localSheetId="49">#REF!</definedName>
    <definedName name="equip_id_001" localSheetId="50">#REF!</definedName>
    <definedName name="equip_id_001" localSheetId="51">#REF!</definedName>
    <definedName name="equip_id_001" localSheetId="52">#REF!</definedName>
    <definedName name="equip_id_001" localSheetId="53">#REF!</definedName>
    <definedName name="equip_id_001" localSheetId="54">#REF!</definedName>
    <definedName name="equip_id_001" localSheetId="55">#REF!</definedName>
    <definedName name="equip_id_001" localSheetId="56">#REF!</definedName>
    <definedName name="equip_id_001" localSheetId="57">#REF!</definedName>
    <definedName name="equip_id_001">#REF!</definedName>
    <definedName name="EQUIP1" localSheetId="17">#REF!</definedName>
    <definedName name="EQUIP1" localSheetId="18">#REF!</definedName>
    <definedName name="EQUIP1" localSheetId="19">#REF!</definedName>
    <definedName name="EQUIP1" localSheetId="20">#REF!</definedName>
    <definedName name="EQUIP1" localSheetId="22">#REF!</definedName>
    <definedName name="EQUIP1" localSheetId="23">#REF!</definedName>
    <definedName name="EQUIP1" localSheetId="24">#REF!</definedName>
    <definedName name="EQUIP1" localSheetId="25">#REF!</definedName>
    <definedName name="EQUIP1" localSheetId="27">#REF!</definedName>
    <definedName name="EQUIP1" localSheetId="30">#REF!</definedName>
    <definedName name="EQUIP1" localSheetId="31">#REF!</definedName>
    <definedName name="EQUIP1" localSheetId="32">#REF!</definedName>
    <definedName name="EQUIP1" localSheetId="33">#REF!</definedName>
    <definedName name="EQUIP1" localSheetId="34">#REF!</definedName>
    <definedName name="EQUIP1" localSheetId="35">#REF!</definedName>
    <definedName name="EQUIP1" localSheetId="36">#REF!</definedName>
    <definedName name="EQUIP1" localSheetId="37">#REF!</definedName>
    <definedName name="EQUIP1" localSheetId="38">#REF!</definedName>
    <definedName name="EQUIP1" localSheetId="39">#REF!</definedName>
    <definedName name="EQUIP1" localSheetId="40">#REF!</definedName>
    <definedName name="EQUIP1" localSheetId="41">#REF!</definedName>
    <definedName name="EQUIP1" localSheetId="42">#REF!</definedName>
    <definedName name="EQUIP1" localSheetId="43">#REF!</definedName>
    <definedName name="EQUIP1" localSheetId="44">#REF!</definedName>
    <definedName name="EQUIP1" localSheetId="45">#REF!</definedName>
    <definedName name="EQUIP1" localSheetId="46">#REF!</definedName>
    <definedName name="EQUIP1" localSheetId="47">#REF!</definedName>
    <definedName name="EQUIP1" localSheetId="48">#REF!</definedName>
    <definedName name="EQUIP1" localSheetId="49">#REF!</definedName>
    <definedName name="EQUIP1" localSheetId="50">#REF!</definedName>
    <definedName name="EQUIP1" localSheetId="51">#REF!</definedName>
    <definedName name="EQUIP1" localSheetId="52">#REF!</definedName>
    <definedName name="EQUIP1" localSheetId="53">#REF!</definedName>
    <definedName name="EQUIP1" localSheetId="54">#REF!</definedName>
    <definedName name="EQUIP1" localSheetId="55">#REF!</definedName>
    <definedName name="EQUIP1" localSheetId="56">#REF!</definedName>
    <definedName name="EQUIP1" localSheetId="57">#REF!</definedName>
    <definedName name="EQUIP1">#REF!</definedName>
    <definedName name="EQUIP2" localSheetId="17">#REF!</definedName>
    <definedName name="EQUIP2" localSheetId="18">#REF!</definedName>
    <definedName name="EQUIP2" localSheetId="19">#REF!</definedName>
    <definedName name="EQUIP2" localSheetId="20">#REF!</definedName>
    <definedName name="EQUIP2" localSheetId="22">#REF!</definedName>
    <definedName name="EQUIP2" localSheetId="23">#REF!</definedName>
    <definedName name="EQUIP2" localSheetId="24">#REF!</definedName>
    <definedName name="EQUIP2" localSheetId="25">#REF!</definedName>
    <definedName name="EQUIP2" localSheetId="27">#REF!</definedName>
    <definedName name="EQUIP2" localSheetId="30">#REF!</definedName>
    <definedName name="EQUIP2" localSheetId="31">#REF!</definedName>
    <definedName name="EQUIP2" localSheetId="32">#REF!</definedName>
    <definedName name="EQUIP2" localSheetId="33">#REF!</definedName>
    <definedName name="EQUIP2" localSheetId="34">#REF!</definedName>
    <definedName name="EQUIP2" localSheetId="35">#REF!</definedName>
    <definedName name="EQUIP2" localSheetId="36">#REF!</definedName>
    <definedName name="EQUIP2" localSheetId="37">#REF!</definedName>
    <definedName name="EQUIP2" localSheetId="38">#REF!</definedName>
    <definedName name="EQUIP2" localSheetId="39">#REF!</definedName>
    <definedName name="EQUIP2" localSheetId="40">#REF!</definedName>
    <definedName name="EQUIP2" localSheetId="41">#REF!</definedName>
    <definedName name="EQUIP2" localSheetId="42">#REF!</definedName>
    <definedName name="EQUIP2" localSheetId="43">#REF!</definedName>
    <definedName name="EQUIP2" localSheetId="44">#REF!</definedName>
    <definedName name="EQUIP2" localSheetId="45">#REF!</definedName>
    <definedName name="EQUIP2" localSheetId="46">#REF!</definedName>
    <definedName name="EQUIP2" localSheetId="47">#REF!</definedName>
    <definedName name="EQUIP2" localSheetId="48">#REF!</definedName>
    <definedName name="EQUIP2" localSheetId="49">#REF!</definedName>
    <definedName name="EQUIP2" localSheetId="50">#REF!</definedName>
    <definedName name="EQUIP2" localSheetId="51">#REF!</definedName>
    <definedName name="EQUIP2" localSheetId="52">#REF!</definedName>
    <definedName name="EQUIP2" localSheetId="53">#REF!</definedName>
    <definedName name="EQUIP2" localSheetId="54">#REF!</definedName>
    <definedName name="EQUIP2" localSheetId="55">#REF!</definedName>
    <definedName name="EQUIP2" localSheetId="56">#REF!</definedName>
    <definedName name="EQUIP2" localSheetId="57">#REF!</definedName>
    <definedName name="EQUIP2">#REF!</definedName>
    <definedName name="EQUIPNO" localSheetId="17">#REF!</definedName>
    <definedName name="EQUIPNO" localSheetId="18">#REF!</definedName>
    <definedName name="EQUIPNO" localSheetId="19">#REF!</definedName>
    <definedName name="EQUIPNO" localSheetId="20">#REF!</definedName>
    <definedName name="EQUIPNO" localSheetId="22">#REF!</definedName>
    <definedName name="EQUIPNO" localSheetId="23">#REF!</definedName>
    <definedName name="EQUIPNO" localSheetId="24">#REF!</definedName>
    <definedName name="EQUIPNO" localSheetId="25">#REF!</definedName>
    <definedName name="EQUIPNO" localSheetId="27">#REF!</definedName>
    <definedName name="EQUIPNO" localSheetId="30">#REF!</definedName>
    <definedName name="EQUIPNO" localSheetId="31">#REF!</definedName>
    <definedName name="EQUIPNO" localSheetId="32">#REF!</definedName>
    <definedName name="EQUIPNO" localSheetId="33">#REF!</definedName>
    <definedName name="EQUIPNO" localSheetId="34">#REF!</definedName>
    <definedName name="EQUIPNO" localSheetId="35">#REF!</definedName>
    <definedName name="EQUIPNO" localSheetId="36">#REF!</definedName>
    <definedName name="EQUIPNO" localSheetId="37">#REF!</definedName>
    <definedName name="EQUIPNO" localSheetId="38">#REF!</definedName>
    <definedName name="EQUIPNO" localSheetId="39">#REF!</definedName>
    <definedName name="EQUIPNO" localSheetId="40">#REF!</definedName>
    <definedName name="EQUIPNO" localSheetId="41">#REF!</definedName>
    <definedName name="EQUIPNO" localSheetId="42">#REF!</definedName>
    <definedName name="EQUIPNO" localSheetId="43">#REF!</definedName>
    <definedName name="EQUIPNO" localSheetId="44">#REF!</definedName>
    <definedName name="EQUIPNO" localSheetId="45">#REF!</definedName>
    <definedName name="EQUIPNO" localSheetId="46">#REF!</definedName>
    <definedName name="EQUIPNO" localSheetId="47">#REF!</definedName>
    <definedName name="EQUIPNO" localSheetId="48">#REF!</definedName>
    <definedName name="EQUIPNO" localSheetId="49">#REF!</definedName>
    <definedName name="EQUIPNO" localSheetId="50">#REF!</definedName>
    <definedName name="EQUIPNO" localSheetId="51">#REF!</definedName>
    <definedName name="EQUIPNO" localSheetId="52">#REF!</definedName>
    <definedName name="EQUIPNO" localSheetId="53">#REF!</definedName>
    <definedName name="EQUIPNO" localSheetId="54">#REF!</definedName>
    <definedName name="EQUIPNO" localSheetId="55">#REF!</definedName>
    <definedName name="EQUIPNO" localSheetId="56">#REF!</definedName>
    <definedName name="EQUIPNO" localSheetId="57">#REF!</definedName>
    <definedName name="EQUIPNO">#REF!</definedName>
    <definedName name="er" localSheetId="17">#REF!</definedName>
    <definedName name="er" localSheetId="18">#REF!</definedName>
    <definedName name="er" localSheetId="19">#REF!</definedName>
    <definedName name="er" localSheetId="20">#REF!</definedName>
    <definedName name="er" localSheetId="22">#REF!</definedName>
    <definedName name="er" localSheetId="23">#REF!</definedName>
    <definedName name="er" localSheetId="24">#REF!</definedName>
    <definedName name="er" localSheetId="25">#REF!</definedName>
    <definedName name="er" localSheetId="27">#REF!</definedName>
    <definedName name="er" localSheetId="30">#REF!</definedName>
    <definedName name="er" localSheetId="31">#REF!</definedName>
    <definedName name="er" localSheetId="32">#REF!</definedName>
    <definedName name="er" localSheetId="33">#REF!</definedName>
    <definedName name="er" localSheetId="34">#REF!</definedName>
    <definedName name="er" localSheetId="35">#REF!</definedName>
    <definedName name="er" localSheetId="36">#REF!</definedName>
    <definedName name="er" localSheetId="37">#REF!</definedName>
    <definedName name="er" localSheetId="38">#REF!</definedName>
    <definedName name="er" localSheetId="39">#REF!</definedName>
    <definedName name="er" localSheetId="40">#REF!</definedName>
    <definedName name="er" localSheetId="41">#REF!</definedName>
    <definedName name="er" localSheetId="42">#REF!</definedName>
    <definedName name="er" localSheetId="43">#REF!</definedName>
    <definedName name="er" localSheetId="44">#REF!</definedName>
    <definedName name="er" localSheetId="45">#REF!</definedName>
    <definedName name="er" localSheetId="46">#REF!</definedName>
    <definedName name="er" localSheetId="47">#REF!</definedName>
    <definedName name="er" localSheetId="48">#REF!</definedName>
    <definedName name="er" localSheetId="49">#REF!</definedName>
    <definedName name="er" localSheetId="50">#REF!</definedName>
    <definedName name="er" localSheetId="51">#REF!</definedName>
    <definedName name="er" localSheetId="52">#REF!</definedName>
    <definedName name="er" localSheetId="53">#REF!</definedName>
    <definedName name="er" localSheetId="54">#REF!</definedName>
    <definedName name="er" localSheetId="55">#REF!</definedName>
    <definedName name="er" localSheetId="56">#REF!</definedName>
    <definedName name="er" localSheetId="57">#REF!</definedName>
    <definedName name="er">#REF!</definedName>
    <definedName name="ERASE1" localSheetId="17">#REF!</definedName>
    <definedName name="ERASE1" localSheetId="18">#REF!</definedName>
    <definedName name="ERASE1" localSheetId="19">#REF!</definedName>
    <definedName name="ERASE1" localSheetId="20">#REF!</definedName>
    <definedName name="ERASE1" localSheetId="22">#REF!</definedName>
    <definedName name="ERASE1" localSheetId="23">#REF!</definedName>
    <definedName name="ERASE1" localSheetId="24">#REF!</definedName>
    <definedName name="ERASE1" localSheetId="25">#REF!</definedName>
    <definedName name="ERASE1" localSheetId="27">#REF!</definedName>
    <definedName name="ERASE1" localSheetId="30">#REF!</definedName>
    <definedName name="ERASE1" localSheetId="31">#REF!</definedName>
    <definedName name="ERASE1" localSheetId="32">#REF!</definedName>
    <definedName name="ERASE1" localSheetId="33">#REF!</definedName>
    <definedName name="ERASE1" localSheetId="34">#REF!</definedName>
    <definedName name="ERASE1" localSheetId="35">#REF!</definedName>
    <definedName name="ERASE1" localSheetId="36">#REF!</definedName>
    <definedName name="ERASE1" localSheetId="37">#REF!</definedName>
    <definedName name="ERASE1" localSheetId="38">#REF!</definedName>
    <definedName name="ERASE1" localSheetId="39">#REF!</definedName>
    <definedName name="ERASE1" localSheetId="40">#REF!</definedName>
    <definedName name="ERASE1" localSheetId="41">#REF!</definedName>
    <definedName name="ERASE1" localSheetId="42">#REF!</definedName>
    <definedName name="ERASE1" localSheetId="43">#REF!</definedName>
    <definedName name="ERASE1" localSheetId="44">#REF!</definedName>
    <definedName name="ERASE1" localSheetId="45">#REF!</definedName>
    <definedName name="ERASE1" localSheetId="46">#REF!</definedName>
    <definedName name="ERASE1" localSheetId="47">#REF!</definedName>
    <definedName name="ERASE1" localSheetId="48">#REF!</definedName>
    <definedName name="ERASE1" localSheetId="49">#REF!</definedName>
    <definedName name="ERASE1" localSheetId="50">#REF!</definedName>
    <definedName name="ERASE1" localSheetId="51">#REF!</definedName>
    <definedName name="ERASE1" localSheetId="52">#REF!</definedName>
    <definedName name="ERASE1" localSheetId="53">#REF!</definedName>
    <definedName name="ERASE1" localSheetId="54">#REF!</definedName>
    <definedName name="ERASE1" localSheetId="55">#REF!</definedName>
    <definedName name="ERASE1" localSheetId="56">#REF!</definedName>
    <definedName name="ERASE1" localSheetId="57">#REF!</definedName>
    <definedName name="ERASE1">#REF!</definedName>
    <definedName name="ERASE2" localSheetId="17">#REF!</definedName>
    <definedName name="ERASE2" localSheetId="18">#REF!</definedName>
    <definedName name="ERASE2" localSheetId="19">#REF!</definedName>
    <definedName name="ERASE2" localSheetId="20">#REF!</definedName>
    <definedName name="ERASE2" localSheetId="22">#REF!</definedName>
    <definedName name="ERASE2" localSheetId="23">#REF!</definedName>
    <definedName name="ERASE2" localSheetId="24">#REF!</definedName>
    <definedName name="ERASE2" localSheetId="25">#REF!</definedName>
    <definedName name="ERASE2" localSheetId="27">#REF!</definedName>
    <definedName name="ERASE2" localSheetId="30">#REF!</definedName>
    <definedName name="ERASE2" localSheetId="31">#REF!</definedName>
    <definedName name="ERASE2" localSheetId="32">#REF!</definedName>
    <definedName name="ERASE2" localSheetId="33">#REF!</definedName>
    <definedName name="ERASE2" localSheetId="34">#REF!</definedName>
    <definedName name="ERASE2" localSheetId="35">#REF!</definedName>
    <definedName name="ERASE2" localSheetId="36">#REF!</definedName>
    <definedName name="ERASE2" localSheetId="37">#REF!</definedName>
    <definedName name="ERASE2" localSheetId="38">#REF!</definedName>
    <definedName name="ERASE2" localSheetId="39">#REF!</definedName>
    <definedName name="ERASE2" localSheetId="40">#REF!</definedName>
    <definedName name="ERASE2" localSheetId="41">#REF!</definedName>
    <definedName name="ERASE2" localSheetId="42">#REF!</definedName>
    <definedName name="ERASE2" localSheetId="43">#REF!</definedName>
    <definedName name="ERASE2" localSheetId="44">#REF!</definedName>
    <definedName name="ERASE2" localSheetId="45">#REF!</definedName>
    <definedName name="ERASE2" localSheetId="46">#REF!</definedName>
    <definedName name="ERASE2" localSheetId="47">#REF!</definedName>
    <definedName name="ERASE2" localSheetId="48">#REF!</definedName>
    <definedName name="ERASE2" localSheetId="49">#REF!</definedName>
    <definedName name="ERASE2" localSheetId="50">#REF!</definedName>
    <definedName name="ERASE2" localSheetId="51">#REF!</definedName>
    <definedName name="ERASE2" localSheetId="52">#REF!</definedName>
    <definedName name="ERASE2" localSheetId="53">#REF!</definedName>
    <definedName name="ERASE2" localSheetId="54">#REF!</definedName>
    <definedName name="ERASE2" localSheetId="55">#REF!</definedName>
    <definedName name="ERASE2" localSheetId="56">#REF!</definedName>
    <definedName name="ERASE2" localSheetId="57">#REF!</definedName>
    <definedName name="ERASE2">#REF!</definedName>
    <definedName name="ERASE3" localSheetId="17">#REF!</definedName>
    <definedName name="ERASE3" localSheetId="18">#REF!</definedName>
    <definedName name="ERASE3" localSheetId="19">#REF!</definedName>
    <definedName name="ERASE3" localSheetId="20">#REF!</definedName>
    <definedName name="ERASE3" localSheetId="22">#REF!</definedName>
    <definedName name="ERASE3" localSheetId="23">#REF!</definedName>
    <definedName name="ERASE3" localSheetId="24">#REF!</definedName>
    <definedName name="ERASE3" localSheetId="25">#REF!</definedName>
    <definedName name="ERASE3" localSheetId="27">#REF!</definedName>
    <definedName name="ERASE3" localSheetId="30">#REF!</definedName>
    <definedName name="ERASE3" localSheetId="31">#REF!</definedName>
    <definedName name="ERASE3" localSheetId="32">#REF!</definedName>
    <definedName name="ERASE3" localSheetId="33">#REF!</definedName>
    <definedName name="ERASE3" localSheetId="34">#REF!</definedName>
    <definedName name="ERASE3" localSheetId="35">#REF!</definedName>
    <definedName name="ERASE3" localSheetId="36">#REF!</definedName>
    <definedName name="ERASE3" localSheetId="37">#REF!</definedName>
    <definedName name="ERASE3" localSheetId="38">#REF!</definedName>
    <definedName name="ERASE3" localSheetId="39">#REF!</definedName>
    <definedName name="ERASE3" localSheetId="40">#REF!</definedName>
    <definedName name="ERASE3" localSheetId="41">#REF!</definedName>
    <definedName name="ERASE3" localSheetId="42">#REF!</definedName>
    <definedName name="ERASE3" localSheetId="43">#REF!</definedName>
    <definedName name="ERASE3" localSheetId="44">#REF!</definedName>
    <definedName name="ERASE3" localSheetId="45">#REF!</definedName>
    <definedName name="ERASE3" localSheetId="46">#REF!</definedName>
    <definedName name="ERASE3" localSheetId="47">#REF!</definedName>
    <definedName name="ERASE3" localSheetId="48">#REF!</definedName>
    <definedName name="ERASE3" localSheetId="49">#REF!</definedName>
    <definedName name="ERASE3" localSheetId="50">#REF!</definedName>
    <definedName name="ERASE3" localSheetId="51">#REF!</definedName>
    <definedName name="ERASE3" localSheetId="52">#REF!</definedName>
    <definedName name="ERASE3" localSheetId="53">#REF!</definedName>
    <definedName name="ERASE3" localSheetId="54">#REF!</definedName>
    <definedName name="ERASE3" localSheetId="55">#REF!</definedName>
    <definedName name="ERASE3" localSheetId="56">#REF!</definedName>
    <definedName name="ERASE3" localSheetId="57">#REF!</definedName>
    <definedName name="ERASE3">#REF!</definedName>
    <definedName name="ERASE4" localSheetId="17">#REF!</definedName>
    <definedName name="ERASE4" localSheetId="18">#REF!</definedName>
    <definedName name="ERASE4" localSheetId="19">#REF!</definedName>
    <definedName name="ERASE4" localSheetId="20">#REF!</definedName>
    <definedName name="ERASE4" localSheetId="22">#REF!</definedName>
    <definedName name="ERASE4" localSheetId="23">#REF!</definedName>
    <definedName name="ERASE4" localSheetId="24">#REF!</definedName>
    <definedName name="ERASE4" localSheetId="25">#REF!</definedName>
    <definedName name="ERASE4" localSheetId="27">#REF!</definedName>
    <definedName name="ERASE4" localSheetId="30">#REF!</definedName>
    <definedName name="ERASE4" localSheetId="31">#REF!</definedName>
    <definedName name="ERASE4" localSheetId="32">#REF!</definedName>
    <definedName name="ERASE4" localSheetId="33">#REF!</definedName>
    <definedName name="ERASE4" localSheetId="34">#REF!</definedName>
    <definedName name="ERASE4" localSheetId="35">#REF!</definedName>
    <definedName name="ERASE4" localSheetId="36">#REF!</definedName>
    <definedName name="ERASE4" localSheetId="37">#REF!</definedName>
    <definedName name="ERASE4" localSheetId="38">#REF!</definedName>
    <definedName name="ERASE4" localSheetId="39">#REF!</definedName>
    <definedName name="ERASE4" localSheetId="40">#REF!</definedName>
    <definedName name="ERASE4" localSheetId="41">#REF!</definedName>
    <definedName name="ERASE4" localSheetId="42">#REF!</definedName>
    <definedName name="ERASE4" localSheetId="43">#REF!</definedName>
    <definedName name="ERASE4" localSheetId="44">#REF!</definedName>
    <definedName name="ERASE4" localSheetId="45">#REF!</definedName>
    <definedName name="ERASE4" localSheetId="46">#REF!</definedName>
    <definedName name="ERASE4" localSheetId="47">#REF!</definedName>
    <definedName name="ERASE4" localSheetId="48">#REF!</definedName>
    <definedName name="ERASE4" localSheetId="49">#REF!</definedName>
    <definedName name="ERASE4" localSheetId="50">#REF!</definedName>
    <definedName name="ERASE4" localSheetId="51">#REF!</definedName>
    <definedName name="ERASE4" localSheetId="52">#REF!</definedName>
    <definedName name="ERASE4" localSheetId="53">#REF!</definedName>
    <definedName name="ERASE4" localSheetId="54">#REF!</definedName>
    <definedName name="ERASE4" localSheetId="55">#REF!</definedName>
    <definedName name="ERASE4" localSheetId="56">#REF!</definedName>
    <definedName name="ERASE4" localSheetId="57">#REF!</definedName>
    <definedName name="ERASE4">#REF!</definedName>
    <definedName name="ESP" localSheetId="17">#REF!</definedName>
    <definedName name="ESP" localSheetId="18">#REF!</definedName>
    <definedName name="ESP" localSheetId="19">#REF!</definedName>
    <definedName name="ESP" localSheetId="20">#REF!</definedName>
    <definedName name="ESP" localSheetId="22">#REF!</definedName>
    <definedName name="ESP" localSheetId="23">#REF!</definedName>
    <definedName name="ESP" localSheetId="24">#REF!</definedName>
    <definedName name="ESP" localSheetId="25">#REF!</definedName>
    <definedName name="ESP" localSheetId="27">#REF!</definedName>
    <definedName name="ESP" localSheetId="30">#REF!</definedName>
    <definedName name="ESP" localSheetId="31">#REF!</definedName>
    <definedName name="ESP" localSheetId="32">#REF!</definedName>
    <definedName name="ESP" localSheetId="33">#REF!</definedName>
    <definedName name="ESP" localSheetId="34">#REF!</definedName>
    <definedName name="ESP" localSheetId="35">#REF!</definedName>
    <definedName name="ESP" localSheetId="36">#REF!</definedName>
    <definedName name="ESP" localSheetId="37">#REF!</definedName>
    <definedName name="ESP" localSheetId="38">#REF!</definedName>
    <definedName name="ESP" localSheetId="39">#REF!</definedName>
    <definedName name="ESP" localSheetId="40">#REF!</definedName>
    <definedName name="ESP" localSheetId="41">#REF!</definedName>
    <definedName name="ESP" localSheetId="42">#REF!</definedName>
    <definedName name="ESP" localSheetId="43">#REF!</definedName>
    <definedName name="ESP" localSheetId="44">#REF!</definedName>
    <definedName name="ESP" localSheetId="45">#REF!</definedName>
    <definedName name="ESP" localSheetId="46">#REF!</definedName>
    <definedName name="ESP" localSheetId="47">#REF!</definedName>
    <definedName name="ESP" localSheetId="48">#REF!</definedName>
    <definedName name="ESP" localSheetId="49">#REF!</definedName>
    <definedName name="ESP" localSheetId="50">#REF!</definedName>
    <definedName name="ESP" localSheetId="51">#REF!</definedName>
    <definedName name="ESP" localSheetId="52">#REF!</definedName>
    <definedName name="ESP" localSheetId="53">#REF!</definedName>
    <definedName name="ESP" localSheetId="54">#REF!</definedName>
    <definedName name="ESP" localSheetId="55">#REF!</definedName>
    <definedName name="ESP" localSheetId="56">#REF!</definedName>
    <definedName name="ESP" localSheetId="57">#REF!</definedName>
    <definedName name="ESP">#REF!</definedName>
    <definedName name="EST">[18]Feuil1!$D$69</definedName>
    <definedName name="etagig" localSheetId="18">[13]Cap7!#REF!</definedName>
    <definedName name="etagig" localSheetId="19">[13]Cap7!#REF!</definedName>
    <definedName name="etagig" localSheetId="20">[13]Cap7!#REF!</definedName>
    <definedName name="etagig" localSheetId="23">[13]Cap7!#REF!</definedName>
    <definedName name="etagig" localSheetId="24">[13]Cap7!#REF!</definedName>
    <definedName name="etagig" localSheetId="25">[13]Cap7!#REF!</definedName>
    <definedName name="etagig" localSheetId="31">[13]Cap7!#REF!</definedName>
    <definedName name="etagig" localSheetId="32">[13]Cap7!#REF!</definedName>
    <definedName name="etagig" localSheetId="33">[13]Cap7!#REF!</definedName>
    <definedName name="etagig" localSheetId="34">[13]Cap7!#REF!</definedName>
    <definedName name="etagig" localSheetId="35">[13]Cap7!#REF!</definedName>
    <definedName name="etagig" localSheetId="36">[13]Cap7!#REF!</definedName>
    <definedName name="etagig" localSheetId="37">[13]Cap7!#REF!</definedName>
    <definedName name="etagig" localSheetId="38">[13]Cap7!#REF!</definedName>
    <definedName name="etagig" localSheetId="39">[13]Cap7!#REF!</definedName>
    <definedName name="etagig" localSheetId="40">[13]Cap7!#REF!</definedName>
    <definedName name="etagig" localSheetId="41">[13]Cap7!#REF!</definedName>
    <definedName name="etagig" localSheetId="42">[13]Cap7!#REF!</definedName>
    <definedName name="etagig" localSheetId="43">[13]Cap7!#REF!</definedName>
    <definedName name="etagig" localSheetId="44">[13]Cap7!#REF!</definedName>
    <definedName name="etagig" localSheetId="45">[13]Cap7!#REF!</definedName>
    <definedName name="etagig" localSheetId="46">[13]Cap7!#REF!</definedName>
    <definedName name="etagig" localSheetId="47">[13]Cap7!#REF!</definedName>
    <definedName name="etagig" localSheetId="48">[13]Cap7!#REF!</definedName>
    <definedName name="etagig" localSheetId="49">[13]Cap7!#REF!</definedName>
    <definedName name="etagig" localSheetId="50">[13]Cap7!#REF!</definedName>
    <definedName name="etagig" localSheetId="51">[13]Cap7!#REF!</definedName>
    <definedName name="etagig" localSheetId="52">[13]Cap7!#REF!</definedName>
    <definedName name="etagig" localSheetId="53">[13]Cap7!#REF!</definedName>
    <definedName name="etagig" localSheetId="54">[13]Cap7!#REF!</definedName>
    <definedName name="etagig" localSheetId="55">[13]Cap7!#REF!</definedName>
    <definedName name="etagig" localSheetId="56">[13]Cap7!#REF!</definedName>
    <definedName name="etagig" localSheetId="57">[13]Cap7!#REF!</definedName>
    <definedName name="etagig">[13]Cap7!#REF!</definedName>
    <definedName name="etagim" localSheetId="18">[13]Cap7!#REF!</definedName>
    <definedName name="etagim" localSheetId="19">[13]Cap7!#REF!</definedName>
    <definedName name="etagim" localSheetId="20">[13]Cap7!#REF!</definedName>
    <definedName name="etagim" localSheetId="23">[13]Cap7!#REF!</definedName>
    <definedName name="etagim" localSheetId="24">[13]Cap7!#REF!</definedName>
    <definedName name="etagim" localSheetId="25">[13]Cap7!#REF!</definedName>
    <definedName name="etagim" localSheetId="31">[13]Cap7!#REF!</definedName>
    <definedName name="etagim" localSheetId="32">[13]Cap7!#REF!</definedName>
    <definedName name="etagim" localSheetId="33">[13]Cap7!#REF!</definedName>
    <definedName name="etagim" localSheetId="34">[13]Cap7!#REF!</definedName>
    <definedName name="etagim" localSheetId="35">[13]Cap7!#REF!</definedName>
    <definedName name="etagim" localSheetId="36">[13]Cap7!#REF!</definedName>
    <definedName name="etagim" localSheetId="37">[13]Cap7!#REF!</definedName>
    <definedName name="etagim" localSheetId="38">[13]Cap7!#REF!</definedName>
    <definedName name="etagim" localSheetId="39">[13]Cap7!#REF!</definedName>
    <definedName name="etagim" localSheetId="40">[13]Cap7!#REF!</definedName>
    <definedName name="etagim" localSheetId="41">[13]Cap7!#REF!</definedName>
    <definedName name="etagim" localSheetId="42">[13]Cap7!#REF!</definedName>
    <definedName name="etagim" localSheetId="43">[13]Cap7!#REF!</definedName>
    <definedName name="etagim" localSheetId="44">[13]Cap7!#REF!</definedName>
    <definedName name="etagim" localSheetId="45">[13]Cap7!#REF!</definedName>
    <definedName name="etagim" localSheetId="46">[13]Cap7!#REF!</definedName>
    <definedName name="etagim" localSheetId="47">[13]Cap7!#REF!</definedName>
    <definedName name="etagim" localSheetId="48">[13]Cap7!#REF!</definedName>
    <definedName name="etagim" localSheetId="49">[13]Cap7!#REF!</definedName>
    <definedName name="etagim" localSheetId="50">[13]Cap7!#REF!</definedName>
    <definedName name="etagim" localSheetId="51">[13]Cap7!#REF!</definedName>
    <definedName name="etagim" localSheetId="52">[13]Cap7!#REF!</definedName>
    <definedName name="etagim" localSheetId="53">[13]Cap7!#REF!</definedName>
    <definedName name="etagim" localSheetId="54">[13]Cap7!#REF!</definedName>
    <definedName name="etagim" localSheetId="55">[13]Cap7!#REF!</definedName>
    <definedName name="etagim" localSheetId="56">[13]Cap7!#REF!</definedName>
    <definedName name="etagim" localSheetId="57">[13]Cap7!#REF!</definedName>
    <definedName name="etagim">[13]Cap7!#REF!</definedName>
    <definedName name="etagit" localSheetId="18">[13]Cap7!#REF!</definedName>
    <definedName name="etagit" localSheetId="19">[13]Cap7!#REF!</definedName>
    <definedName name="etagit" localSheetId="20">[13]Cap7!#REF!</definedName>
    <definedName name="etagit" localSheetId="23">[13]Cap7!#REF!</definedName>
    <definedName name="etagit" localSheetId="24">[13]Cap7!#REF!</definedName>
    <definedName name="etagit" localSheetId="25">[13]Cap7!#REF!</definedName>
    <definedName name="etagit" localSheetId="31">[13]Cap7!#REF!</definedName>
    <definedName name="etagit" localSheetId="32">[13]Cap7!#REF!</definedName>
    <definedName name="etagit" localSheetId="33">[13]Cap7!#REF!</definedName>
    <definedName name="etagit" localSheetId="34">[13]Cap7!#REF!</definedName>
    <definedName name="etagit" localSheetId="35">[13]Cap7!#REF!</definedName>
    <definedName name="etagit" localSheetId="36">[13]Cap7!#REF!</definedName>
    <definedName name="etagit" localSheetId="37">[13]Cap7!#REF!</definedName>
    <definedName name="etagit" localSheetId="38">[13]Cap7!#REF!</definedName>
    <definedName name="etagit" localSheetId="39">[13]Cap7!#REF!</definedName>
    <definedName name="etagit" localSheetId="40">[13]Cap7!#REF!</definedName>
    <definedName name="etagit" localSheetId="41">[13]Cap7!#REF!</definedName>
    <definedName name="etagit" localSheetId="42">[13]Cap7!#REF!</definedName>
    <definedName name="etagit" localSheetId="43">[13]Cap7!#REF!</definedName>
    <definedName name="etagit" localSheetId="44">[13]Cap7!#REF!</definedName>
    <definedName name="etagit" localSheetId="45">[13]Cap7!#REF!</definedName>
    <definedName name="etagit" localSheetId="46">[13]Cap7!#REF!</definedName>
    <definedName name="etagit" localSheetId="47">[13]Cap7!#REF!</definedName>
    <definedName name="etagit" localSheetId="48">[13]Cap7!#REF!</definedName>
    <definedName name="etagit" localSheetId="49">[13]Cap7!#REF!</definedName>
    <definedName name="etagit" localSheetId="50">[13]Cap7!#REF!</definedName>
    <definedName name="etagit" localSheetId="51">[13]Cap7!#REF!</definedName>
    <definedName name="etagit" localSheetId="52">[13]Cap7!#REF!</definedName>
    <definedName name="etagit" localSheetId="53">[13]Cap7!#REF!</definedName>
    <definedName name="etagit" localSheetId="54">[13]Cap7!#REF!</definedName>
    <definedName name="etagit" localSheetId="55">[13]Cap7!#REF!</definedName>
    <definedName name="etagit" localSheetId="56">[13]Cap7!#REF!</definedName>
    <definedName name="etagit" localSheetId="57">[13]Cap7!#REF!</definedName>
    <definedName name="etagit">[13]Cap7!#REF!</definedName>
    <definedName name="etatm" localSheetId="18">[13]Cap7!#REF!</definedName>
    <definedName name="etatm" localSheetId="19">[13]Cap7!#REF!</definedName>
    <definedName name="etatm" localSheetId="20">[13]Cap7!#REF!</definedName>
    <definedName name="etatm" localSheetId="23">[13]Cap7!#REF!</definedName>
    <definedName name="etatm" localSheetId="24">[13]Cap7!#REF!</definedName>
    <definedName name="etatm" localSheetId="25">[13]Cap7!#REF!</definedName>
    <definedName name="etatm" localSheetId="31">[13]Cap7!#REF!</definedName>
    <definedName name="etatm" localSheetId="32">[13]Cap7!#REF!</definedName>
    <definedName name="etatm" localSheetId="33">[13]Cap7!#REF!</definedName>
    <definedName name="etatm" localSheetId="34">[13]Cap7!#REF!</definedName>
    <definedName name="etatm" localSheetId="35">[13]Cap7!#REF!</definedName>
    <definedName name="etatm" localSheetId="36">[13]Cap7!#REF!</definedName>
    <definedName name="etatm" localSheetId="37">[13]Cap7!#REF!</definedName>
    <definedName name="etatm" localSheetId="38">[13]Cap7!#REF!</definedName>
    <definedName name="etatm" localSheetId="39">[13]Cap7!#REF!</definedName>
    <definedName name="etatm" localSheetId="40">[13]Cap7!#REF!</definedName>
    <definedName name="etatm" localSheetId="41">[13]Cap7!#REF!</definedName>
    <definedName name="etatm" localSheetId="42">[13]Cap7!#REF!</definedName>
    <definedName name="etatm" localSheetId="43">[13]Cap7!#REF!</definedName>
    <definedName name="etatm" localSheetId="44">[13]Cap7!#REF!</definedName>
    <definedName name="etatm" localSheetId="45">[13]Cap7!#REF!</definedName>
    <definedName name="etatm" localSheetId="46">[13]Cap7!#REF!</definedName>
    <definedName name="etatm" localSheetId="47">[13]Cap7!#REF!</definedName>
    <definedName name="etatm" localSheetId="48">[13]Cap7!#REF!</definedName>
    <definedName name="etatm" localSheetId="49">[13]Cap7!#REF!</definedName>
    <definedName name="etatm" localSheetId="50">[13]Cap7!#REF!</definedName>
    <definedName name="etatm" localSheetId="51">[13]Cap7!#REF!</definedName>
    <definedName name="etatm" localSheetId="52">[13]Cap7!#REF!</definedName>
    <definedName name="etatm" localSheetId="53">[13]Cap7!#REF!</definedName>
    <definedName name="etatm" localSheetId="54">[13]Cap7!#REF!</definedName>
    <definedName name="etatm" localSheetId="55">[13]Cap7!#REF!</definedName>
    <definedName name="etatm" localSheetId="56">[13]Cap7!#REF!</definedName>
    <definedName name="etatm" localSheetId="57">[13]Cap7!#REF!</definedName>
    <definedName name="etatm">[13]Cap7!#REF!</definedName>
    <definedName name="etatmmc" localSheetId="18">[13]Cap7!#REF!</definedName>
    <definedName name="etatmmc" localSheetId="19">[13]Cap7!#REF!</definedName>
    <definedName name="etatmmc" localSheetId="20">[13]Cap7!#REF!</definedName>
    <definedName name="etatmmc" localSheetId="23">[13]Cap7!#REF!</definedName>
    <definedName name="etatmmc" localSheetId="24">[13]Cap7!#REF!</definedName>
    <definedName name="etatmmc" localSheetId="25">[13]Cap7!#REF!</definedName>
    <definedName name="etatmmc" localSheetId="31">[13]Cap7!#REF!</definedName>
    <definedName name="etatmmc" localSheetId="32">[13]Cap7!#REF!</definedName>
    <definedName name="etatmmc" localSheetId="33">[13]Cap7!#REF!</definedName>
    <definedName name="etatmmc" localSheetId="34">[13]Cap7!#REF!</definedName>
    <definedName name="etatmmc" localSheetId="35">[13]Cap7!#REF!</definedName>
    <definedName name="etatmmc" localSheetId="36">[13]Cap7!#REF!</definedName>
    <definedName name="etatmmc" localSheetId="37">[13]Cap7!#REF!</definedName>
    <definedName name="etatmmc" localSheetId="38">[13]Cap7!#REF!</definedName>
    <definedName name="etatmmc" localSheetId="39">[13]Cap7!#REF!</definedName>
    <definedName name="etatmmc" localSheetId="40">[13]Cap7!#REF!</definedName>
    <definedName name="etatmmc" localSheetId="41">[13]Cap7!#REF!</definedName>
    <definedName name="etatmmc" localSheetId="42">[13]Cap7!#REF!</definedName>
    <definedName name="etatmmc" localSheetId="43">[13]Cap7!#REF!</definedName>
    <definedName name="etatmmc" localSheetId="44">[13]Cap7!#REF!</definedName>
    <definedName name="etatmmc" localSheetId="45">[13]Cap7!#REF!</definedName>
    <definedName name="etatmmc" localSheetId="46">[13]Cap7!#REF!</definedName>
    <definedName name="etatmmc" localSheetId="47">[13]Cap7!#REF!</definedName>
    <definedName name="etatmmc" localSheetId="48">[13]Cap7!#REF!</definedName>
    <definedName name="etatmmc" localSheetId="49">[13]Cap7!#REF!</definedName>
    <definedName name="etatmmc" localSheetId="50">[13]Cap7!#REF!</definedName>
    <definedName name="etatmmc" localSheetId="51">[13]Cap7!#REF!</definedName>
    <definedName name="etatmmc" localSheetId="52">[13]Cap7!#REF!</definedName>
    <definedName name="etatmmc" localSheetId="53">[13]Cap7!#REF!</definedName>
    <definedName name="etatmmc" localSheetId="54">[13]Cap7!#REF!</definedName>
    <definedName name="etatmmc" localSheetId="55">[13]Cap7!#REF!</definedName>
    <definedName name="etatmmc" localSheetId="56">[13]Cap7!#REF!</definedName>
    <definedName name="etatmmc" localSheetId="57">[13]Cap7!#REF!</definedName>
    <definedName name="etatmmc">[13]Cap7!#REF!</definedName>
    <definedName name="eur" localSheetId="17">#REF!</definedName>
    <definedName name="eur" localSheetId="18">#REF!</definedName>
    <definedName name="eur" localSheetId="19">#REF!</definedName>
    <definedName name="eur" localSheetId="20">#REF!</definedName>
    <definedName name="eur" localSheetId="22">#REF!</definedName>
    <definedName name="eur" localSheetId="23">#REF!</definedName>
    <definedName name="eur" localSheetId="24">#REF!</definedName>
    <definedName name="eur" localSheetId="25">#REF!</definedName>
    <definedName name="eur" localSheetId="27">#REF!</definedName>
    <definedName name="eur" localSheetId="30">#REF!</definedName>
    <definedName name="eur" localSheetId="31">#REF!</definedName>
    <definedName name="eur" localSheetId="32">#REF!</definedName>
    <definedName name="eur" localSheetId="33">#REF!</definedName>
    <definedName name="eur" localSheetId="34">#REF!</definedName>
    <definedName name="eur" localSheetId="35">#REF!</definedName>
    <definedName name="eur" localSheetId="36">#REF!</definedName>
    <definedName name="eur" localSheetId="37">#REF!</definedName>
    <definedName name="eur" localSheetId="38">#REF!</definedName>
    <definedName name="eur" localSheetId="39">#REF!</definedName>
    <definedName name="eur" localSheetId="40">#REF!</definedName>
    <definedName name="eur" localSheetId="41">#REF!</definedName>
    <definedName name="eur" localSheetId="42">#REF!</definedName>
    <definedName name="eur" localSheetId="43">#REF!</definedName>
    <definedName name="eur" localSheetId="44">#REF!</definedName>
    <definedName name="eur" localSheetId="45">#REF!</definedName>
    <definedName name="eur" localSheetId="46">#REF!</definedName>
    <definedName name="eur" localSheetId="47">#REF!</definedName>
    <definedName name="eur" localSheetId="48">#REF!</definedName>
    <definedName name="eur" localSheetId="49">#REF!</definedName>
    <definedName name="eur" localSheetId="50">#REF!</definedName>
    <definedName name="eur" localSheetId="51">#REF!</definedName>
    <definedName name="eur" localSheetId="52">#REF!</definedName>
    <definedName name="eur" localSheetId="53">#REF!</definedName>
    <definedName name="eur" localSheetId="54">#REF!</definedName>
    <definedName name="eur" localSheetId="55">#REF!</definedName>
    <definedName name="eur" localSheetId="56">#REF!</definedName>
    <definedName name="eur" localSheetId="57">#REF!</definedName>
    <definedName name="eur">#REF!</definedName>
    <definedName name="Exch_AUD">[22]!Exch_AUD</definedName>
    <definedName name="Exch_EUR">[22]!Exch_EUR</definedName>
    <definedName name="Exch_GBP">[22]!Exch_GBP</definedName>
    <definedName name="Exch_USD">[22]!Exch_USD</definedName>
    <definedName name="EXDP1" localSheetId="17">#REF!</definedName>
    <definedName name="EXDP1" localSheetId="18">#REF!</definedName>
    <definedName name="EXDP1" localSheetId="19">#REF!</definedName>
    <definedName name="EXDP1" localSheetId="20">#REF!</definedName>
    <definedName name="EXDP1" localSheetId="22">#REF!</definedName>
    <definedName name="EXDP1" localSheetId="23">#REF!</definedName>
    <definedName name="EXDP1" localSheetId="24">#REF!</definedName>
    <definedName name="EXDP1" localSheetId="25">#REF!</definedName>
    <definedName name="EXDP1" localSheetId="27">#REF!</definedName>
    <definedName name="EXDP1" localSheetId="30">#REF!</definedName>
    <definedName name="EXDP1" localSheetId="31">#REF!</definedName>
    <definedName name="EXDP1" localSheetId="32">#REF!</definedName>
    <definedName name="EXDP1" localSheetId="33">#REF!</definedName>
    <definedName name="EXDP1" localSheetId="34">#REF!</definedName>
    <definedName name="EXDP1" localSheetId="35">#REF!</definedName>
    <definedName name="EXDP1" localSheetId="36">#REF!</definedName>
    <definedName name="EXDP1" localSheetId="37">#REF!</definedName>
    <definedName name="EXDP1" localSheetId="38">#REF!</definedName>
    <definedName name="EXDP1" localSheetId="39">#REF!</definedName>
    <definedName name="EXDP1" localSheetId="40">#REF!</definedName>
    <definedName name="EXDP1" localSheetId="41">#REF!</definedName>
    <definedName name="EXDP1" localSheetId="42">#REF!</definedName>
    <definedName name="EXDP1" localSheetId="43">#REF!</definedName>
    <definedName name="EXDP1" localSheetId="44">#REF!</definedName>
    <definedName name="EXDP1" localSheetId="45">#REF!</definedName>
    <definedName name="EXDP1" localSheetId="46">#REF!</definedName>
    <definedName name="EXDP1" localSheetId="47">#REF!</definedName>
    <definedName name="EXDP1" localSheetId="48">#REF!</definedName>
    <definedName name="EXDP1" localSheetId="49">#REF!</definedName>
    <definedName name="EXDP1" localSheetId="50">#REF!</definedName>
    <definedName name="EXDP1" localSheetId="51">#REF!</definedName>
    <definedName name="EXDP1" localSheetId="52">#REF!</definedName>
    <definedName name="EXDP1" localSheetId="53">#REF!</definedName>
    <definedName name="EXDP1" localSheetId="54">#REF!</definedName>
    <definedName name="EXDP1" localSheetId="55">#REF!</definedName>
    <definedName name="EXDP1" localSheetId="56">#REF!</definedName>
    <definedName name="EXDP1" localSheetId="57">#REF!</definedName>
    <definedName name="EXDP1">#REF!</definedName>
    <definedName name="EXDP2" localSheetId="17">#REF!</definedName>
    <definedName name="EXDP2" localSheetId="18">#REF!</definedName>
    <definedName name="EXDP2" localSheetId="19">#REF!</definedName>
    <definedName name="EXDP2" localSheetId="20">#REF!</definedName>
    <definedName name="EXDP2" localSheetId="22">#REF!</definedName>
    <definedName name="EXDP2" localSheetId="23">#REF!</definedName>
    <definedName name="EXDP2" localSheetId="24">#REF!</definedName>
    <definedName name="EXDP2" localSheetId="25">#REF!</definedName>
    <definedName name="EXDP2" localSheetId="27">#REF!</definedName>
    <definedName name="EXDP2" localSheetId="30">#REF!</definedName>
    <definedName name="EXDP2" localSheetId="31">#REF!</definedName>
    <definedName name="EXDP2" localSheetId="32">#REF!</definedName>
    <definedName name="EXDP2" localSheetId="33">#REF!</definedName>
    <definedName name="EXDP2" localSheetId="34">#REF!</definedName>
    <definedName name="EXDP2" localSheetId="35">#REF!</definedName>
    <definedName name="EXDP2" localSheetId="36">#REF!</definedName>
    <definedName name="EXDP2" localSheetId="37">#REF!</definedName>
    <definedName name="EXDP2" localSheetId="38">#REF!</definedName>
    <definedName name="EXDP2" localSheetId="39">#REF!</definedName>
    <definedName name="EXDP2" localSheetId="40">#REF!</definedName>
    <definedName name="EXDP2" localSheetId="41">#REF!</definedName>
    <definedName name="EXDP2" localSheetId="42">#REF!</definedName>
    <definedName name="EXDP2" localSheetId="43">#REF!</definedName>
    <definedName name="EXDP2" localSheetId="44">#REF!</definedName>
    <definedName name="EXDP2" localSheetId="45">#REF!</definedName>
    <definedName name="EXDP2" localSheetId="46">#REF!</definedName>
    <definedName name="EXDP2" localSheetId="47">#REF!</definedName>
    <definedName name="EXDP2" localSheetId="48">#REF!</definedName>
    <definedName name="EXDP2" localSheetId="49">#REF!</definedName>
    <definedName name="EXDP2" localSheetId="50">#REF!</definedName>
    <definedName name="EXDP2" localSheetId="51">#REF!</definedName>
    <definedName name="EXDP2" localSheetId="52">#REF!</definedName>
    <definedName name="EXDP2" localSheetId="53">#REF!</definedName>
    <definedName name="EXDP2" localSheetId="54">#REF!</definedName>
    <definedName name="EXDP2" localSheetId="55">#REF!</definedName>
    <definedName name="EXDP2" localSheetId="56">#REF!</definedName>
    <definedName name="EXDP2" localSheetId="57">#REF!</definedName>
    <definedName name="EXDP2">#REF!</definedName>
    <definedName name="EXDP3" localSheetId="17">#REF!</definedName>
    <definedName name="EXDP3" localSheetId="18">#REF!</definedName>
    <definedName name="EXDP3" localSheetId="19">#REF!</definedName>
    <definedName name="EXDP3" localSheetId="20">#REF!</definedName>
    <definedName name="EXDP3" localSheetId="22">#REF!</definedName>
    <definedName name="EXDP3" localSheetId="23">#REF!</definedName>
    <definedName name="EXDP3" localSheetId="24">#REF!</definedName>
    <definedName name="EXDP3" localSheetId="25">#REF!</definedName>
    <definedName name="EXDP3" localSheetId="27">#REF!</definedName>
    <definedName name="EXDP3" localSheetId="30">#REF!</definedName>
    <definedName name="EXDP3" localSheetId="31">#REF!</definedName>
    <definedName name="EXDP3" localSheetId="32">#REF!</definedName>
    <definedName name="EXDP3" localSheetId="33">#REF!</definedName>
    <definedName name="EXDP3" localSheetId="34">#REF!</definedName>
    <definedName name="EXDP3" localSheetId="35">#REF!</definedName>
    <definedName name="EXDP3" localSheetId="36">#REF!</definedName>
    <definedName name="EXDP3" localSheetId="37">#REF!</definedName>
    <definedName name="EXDP3" localSheetId="38">#REF!</definedName>
    <definedName name="EXDP3" localSheetId="39">#REF!</definedName>
    <definedName name="EXDP3" localSheetId="40">#REF!</definedName>
    <definedName name="EXDP3" localSheetId="41">#REF!</definedName>
    <definedName name="EXDP3" localSheetId="42">#REF!</definedName>
    <definedName name="EXDP3" localSheetId="43">#REF!</definedName>
    <definedName name="EXDP3" localSheetId="44">#REF!</definedName>
    <definedName name="EXDP3" localSheetId="45">#REF!</definedName>
    <definedName name="EXDP3" localSheetId="46">#REF!</definedName>
    <definedName name="EXDP3" localSheetId="47">#REF!</definedName>
    <definedName name="EXDP3" localSheetId="48">#REF!</definedName>
    <definedName name="EXDP3" localSheetId="49">#REF!</definedName>
    <definedName name="EXDP3" localSheetId="50">#REF!</definedName>
    <definedName name="EXDP3" localSheetId="51">#REF!</definedName>
    <definedName name="EXDP3" localSheetId="52">#REF!</definedName>
    <definedName name="EXDP3" localSheetId="53">#REF!</definedName>
    <definedName name="EXDP3" localSheetId="54">#REF!</definedName>
    <definedName name="EXDP3" localSheetId="55">#REF!</definedName>
    <definedName name="EXDP3" localSheetId="56">#REF!</definedName>
    <definedName name="EXDP3" localSheetId="57">#REF!</definedName>
    <definedName name="EXDP3">#REF!</definedName>
    <definedName name="EXDP4" localSheetId="17">#REF!</definedName>
    <definedName name="EXDP4" localSheetId="18">#REF!</definedName>
    <definedName name="EXDP4" localSheetId="19">#REF!</definedName>
    <definedName name="EXDP4" localSheetId="20">#REF!</definedName>
    <definedName name="EXDP4" localSheetId="22">#REF!</definedName>
    <definedName name="EXDP4" localSheetId="23">#REF!</definedName>
    <definedName name="EXDP4" localSheetId="24">#REF!</definedName>
    <definedName name="EXDP4" localSheetId="25">#REF!</definedName>
    <definedName name="EXDP4" localSheetId="27">#REF!</definedName>
    <definedName name="EXDP4" localSheetId="30">#REF!</definedName>
    <definedName name="EXDP4" localSheetId="31">#REF!</definedName>
    <definedName name="EXDP4" localSheetId="32">#REF!</definedName>
    <definedName name="EXDP4" localSheetId="33">#REF!</definedName>
    <definedName name="EXDP4" localSheetId="34">#REF!</definedName>
    <definedName name="EXDP4" localSheetId="35">#REF!</definedName>
    <definedName name="EXDP4" localSheetId="36">#REF!</definedName>
    <definedName name="EXDP4" localSheetId="37">#REF!</definedName>
    <definedName name="EXDP4" localSheetId="38">#REF!</definedName>
    <definedName name="EXDP4" localSheetId="39">#REF!</definedName>
    <definedName name="EXDP4" localSheetId="40">#REF!</definedName>
    <definedName name="EXDP4" localSheetId="41">#REF!</definedName>
    <definedName name="EXDP4" localSheetId="42">#REF!</definedName>
    <definedName name="EXDP4" localSheetId="43">#REF!</definedName>
    <definedName name="EXDP4" localSheetId="44">#REF!</definedName>
    <definedName name="EXDP4" localSheetId="45">#REF!</definedName>
    <definedName name="EXDP4" localSheetId="46">#REF!</definedName>
    <definedName name="EXDP4" localSheetId="47">#REF!</definedName>
    <definedName name="EXDP4" localSheetId="48">#REF!</definedName>
    <definedName name="EXDP4" localSheetId="49">#REF!</definedName>
    <definedName name="EXDP4" localSheetId="50">#REF!</definedName>
    <definedName name="EXDP4" localSheetId="51">#REF!</definedName>
    <definedName name="EXDP4" localSheetId="52">#REF!</definedName>
    <definedName name="EXDP4" localSheetId="53">#REF!</definedName>
    <definedName name="EXDP4" localSheetId="54">#REF!</definedName>
    <definedName name="EXDP4" localSheetId="55">#REF!</definedName>
    <definedName name="EXDP4" localSheetId="56">#REF!</definedName>
    <definedName name="EXDP4" localSheetId="57">#REF!</definedName>
    <definedName name="EXDP4">#REF!</definedName>
    <definedName name="EXDPR" localSheetId="17">#REF!</definedName>
    <definedName name="EXDPR" localSheetId="18">#REF!</definedName>
    <definedName name="EXDPR" localSheetId="19">#REF!</definedName>
    <definedName name="EXDPR" localSheetId="20">#REF!</definedName>
    <definedName name="EXDPR" localSheetId="22">#REF!</definedName>
    <definedName name="EXDPR" localSheetId="23">#REF!</definedName>
    <definedName name="EXDPR" localSheetId="24">#REF!</definedName>
    <definedName name="EXDPR" localSheetId="25">#REF!</definedName>
    <definedName name="EXDPR" localSheetId="27">#REF!</definedName>
    <definedName name="EXDPR" localSheetId="30">#REF!</definedName>
    <definedName name="EXDPR" localSheetId="31">#REF!</definedName>
    <definedName name="EXDPR" localSheetId="32">#REF!</definedName>
    <definedName name="EXDPR" localSheetId="33">#REF!</definedName>
    <definedName name="EXDPR" localSheetId="34">#REF!</definedName>
    <definedName name="EXDPR" localSheetId="35">#REF!</definedName>
    <definedName name="EXDPR" localSheetId="36">#REF!</definedName>
    <definedName name="EXDPR" localSheetId="37">#REF!</definedName>
    <definedName name="EXDPR" localSheetId="38">#REF!</definedName>
    <definedName name="EXDPR" localSheetId="39">#REF!</definedName>
    <definedName name="EXDPR" localSheetId="40">#REF!</definedName>
    <definedName name="EXDPR" localSheetId="41">#REF!</definedName>
    <definedName name="EXDPR" localSheetId="42">#REF!</definedName>
    <definedName name="EXDPR" localSheetId="43">#REF!</definedName>
    <definedName name="EXDPR" localSheetId="44">#REF!</definedName>
    <definedName name="EXDPR" localSheetId="45">#REF!</definedName>
    <definedName name="EXDPR" localSheetId="46">#REF!</definedName>
    <definedName name="EXDPR" localSheetId="47">#REF!</definedName>
    <definedName name="EXDPR" localSheetId="48">#REF!</definedName>
    <definedName name="EXDPR" localSheetId="49">#REF!</definedName>
    <definedName name="EXDPR" localSheetId="50">#REF!</definedName>
    <definedName name="EXDPR" localSheetId="51">#REF!</definedName>
    <definedName name="EXDPR" localSheetId="52">#REF!</definedName>
    <definedName name="EXDPR" localSheetId="53">#REF!</definedName>
    <definedName name="EXDPR" localSheetId="54">#REF!</definedName>
    <definedName name="EXDPR" localSheetId="55">#REF!</definedName>
    <definedName name="EXDPR" localSheetId="56">#REF!</definedName>
    <definedName name="EXDPR" localSheetId="57">#REF!</definedName>
    <definedName name="EXDPR">#REF!</definedName>
    <definedName name="EXP">[18]Feuil1!$D$68</definedName>
    <definedName name="f" localSheetId="17">#REF!</definedName>
    <definedName name="f" localSheetId="18">#REF!</definedName>
    <definedName name="f" localSheetId="19">#REF!</definedName>
    <definedName name="f" localSheetId="20">#REF!</definedName>
    <definedName name="f" localSheetId="22">#REF!</definedName>
    <definedName name="f" localSheetId="23">#REF!</definedName>
    <definedName name="f" localSheetId="24">#REF!</definedName>
    <definedName name="f" localSheetId="25">#REF!</definedName>
    <definedName name="f" localSheetId="27">#REF!</definedName>
    <definedName name="f" localSheetId="30">#REF!</definedName>
    <definedName name="f" localSheetId="31">#REF!</definedName>
    <definedName name="f" localSheetId="32">#REF!</definedName>
    <definedName name="f" localSheetId="33">#REF!</definedName>
    <definedName name="f" localSheetId="34">#REF!</definedName>
    <definedName name="f" localSheetId="35">#REF!</definedName>
    <definedName name="f" localSheetId="36">#REF!</definedName>
    <definedName name="f" localSheetId="37">#REF!</definedName>
    <definedName name="f" localSheetId="38">#REF!</definedName>
    <definedName name="f" localSheetId="39">#REF!</definedName>
    <definedName name="f" localSheetId="40">#REF!</definedName>
    <definedName name="f" localSheetId="41">#REF!</definedName>
    <definedName name="f" localSheetId="42">#REF!</definedName>
    <definedName name="f" localSheetId="43">#REF!</definedName>
    <definedName name="f" localSheetId="44">#REF!</definedName>
    <definedName name="f" localSheetId="45">#REF!</definedName>
    <definedName name="f" localSheetId="46">#REF!</definedName>
    <definedName name="f" localSheetId="47">#REF!</definedName>
    <definedName name="f" localSheetId="48">#REF!</definedName>
    <definedName name="f" localSheetId="49">#REF!</definedName>
    <definedName name="f" localSheetId="50">#REF!</definedName>
    <definedName name="f" localSheetId="51">#REF!</definedName>
    <definedName name="f" localSheetId="52">#REF!</definedName>
    <definedName name="f" localSheetId="53">#REF!</definedName>
    <definedName name="f" localSheetId="54">#REF!</definedName>
    <definedName name="f" localSheetId="55">#REF!</definedName>
    <definedName name="f" localSheetId="56">#REF!</definedName>
    <definedName name="f" localSheetId="57">#REF!</definedName>
    <definedName name="f">#REF!</definedName>
    <definedName name="FACT" localSheetId="17">#REF!</definedName>
    <definedName name="FACT" localSheetId="18">#REF!</definedName>
    <definedName name="FACT" localSheetId="19">#REF!</definedName>
    <definedName name="FACT" localSheetId="20">#REF!</definedName>
    <definedName name="FACT" localSheetId="22">#REF!</definedName>
    <definedName name="FACT" localSheetId="23">#REF!</definedName>
    <definedName name="FACT" localSheetId="24">#REF!</definedName>
    <definedName name="FACT" localSheetId="25">#REF!</definedName>
    <definedName name="FACT" localSheetId="27">#REF!</definedName>
    <definedName name="FACT" localSheetId="30">#REF!</definedName>
    <definedName name="FACT" localSheetId="31">#REF!</definedName>
    <definedName name="FACT" localSheetId="32">#REF!</definedName>
    <definedName name="FACT" localSheetId="33">#REF!</definedName>
    <definedName name="FACT" localSheetId="34">#REF!</definedName>
    <definedName name="FACT" localSheetId="35">#REF!</definedName>
    <definedName name="FACT" localSheetId="36">#REF!</definedName>
    <definedName name="FACT" localSheetId="37">#REF!</definedName>
    <definedName name="FACT" localSheetId="38">#REF!</definedName>
    <definedName name="FACT" localSheetId="39">#REF!</definedName>
    <definedName name="FACT" localSheetId="40">#REF!</definedName>
    <definedName name="FACT" localSheetId="41">#REF!</definedName>
    <definedName name="FACT" localSheetId="42">#REF!</definedName>
    <definedName name="FACT" localSheetId="43">#REF!</definedName>
    <definedName name="FACT" localSheetId="44">#REF!</definedName>
    <definedName name="FACT" localSheetId="45">#REF!</definedName>
    <definedName name="FACT" localSheetId="46">#REF!</definedName>
    <definedName name="FACT" localSheetId="47">#REF!</definedName>
    <definedName name="FACT" localSheetId="48">#REF!</definedName>
    <definedName name="FACT" localSheetId="49">#REF!</definedName>
    <definedName name="FACT" localSheetId="50">#REF!</definedName>
    <definedName name="FACT" localSheetId="51">#REF!</definedName>
    <definedName name="FACT" localSheetId="52">#REF!</definedName>
    <definedName name="FACT" localSheetId="53">#REF!</definedName>
    <definedName name="FACT" localSheetId="54">#REF!</definedName>
    <definedName name="FACT" localSheetId="55">#REF!</definedName>
    <definedName name="FACT" localSheetId="56">#REF!</definedName>
    <definedName name="FACT" localSheetId="57">#REF!</definedName>
    <definedName name="FACT">#REF!</definedName>
    <definedName name="fdss" localSheetId="17">#REF!</definedName>
    <definedName name="fdss" localSheetId="18">#REF!</definedName>
    <definedName name="fdss" localSheetId="19">#REF!</definedName>
    <definedName name="fdss" localSheetId="20">#REF!</definedName>
    <definedName name="fdss" localSheetId="22">#REF!</definedName>
    <definedName name="fdss" localSheetId="23">#REF!</definedName>
    <definedName name="fdss" localSheetId="24">#REF!</definedName>
    <definedName name="fdss" localSheetId="25">#REF!</definedName>
    <definedName name="fdss" localSheetId="27">#REF!</definedName>
    <definedName name="fdss" localSheetId="30">#REF!</definedName>
    <definedName name="fdss" localSheetId="31">#REF!</definedName>
    <definedName name="fdss" localSheetId="32">#REF!</definedName>
    <definedName name="fdss" localSheetId="33">#REF!</definedName>
    <definedName name="fdss" localSheetId="34">#REF!</definedName>
    <definedName name="fdss" localSheetId="35">#REF!</definedName>
    <definedName name="fdss" localSheetId="36">#REF!</definedName>
    <definedName name="fdss" localSheetId="37">#REF!</definedName>
    <definedName name="fdss" localSheetId="38">#REF!</definedName>
    <definedName name="fdss" localSheetId="39">#REF!</definedName>
    <definedName name="fdss" localSheetId="40">#REF!</definedName>
    <definedName name="fdss" localSheetId="41">#REF!</definedName>
    <definedName name="fdss" localSheetId="42">#REF!</definedName>
    <definedName name="fdss" localSheetId="43">#REF!</definedName>
    <definedName name="fdss" localSheetId="44">#REF!</definedName>
    <definedName name="fdss" localSheetId="45">#REF!</definedName>
    <definedName name="fdss" localSheetId="46">#REF!</definedName>
    <definedName name="fdss" localSheetId="47">#REF!</definedName>
    <definedName name="fdss" localSheetId="48">#REF!</definedName>
    <definedName name="fdss" localSheetId="49">#REF!</definedName>
    <definedName name="fdss" localSheetId="50">#REF!</definedName>
    <definedName name="fdss" localSheetId="51">#REF!</definedName>
    <definedName name="fdss" localSheetId="52">#REF!</definedName>
    <definedName name="fdss" localSheetId="53">#REF!</definedName>
    <definedName name="fdss" localSheetId="54">#REF!</definedName>
    <definedName name="fdss" localSheetId="55">#REF!</definedName>
    <definedName name="fdss" localSheetId="56">#REF!</definedName>
    <definedName name="fdss" localSheetId="57">#REF!</definedName>
    <definedName name="fdss">#REF!</definedName>
    <definedName name="ff" localSheetId="17">#REF!</definedName>
    <definedName name="ff" localSheetId="18">#REF!</definedName>
    <definedName name="ff" localSheetId="19">#REF!</definedName>
    <definedName name="ff" localSheetId="20">#REF!</definedName>
    <definedName name="ff" localSheetId="22">#REF!</definedName>
    <definedName name="ff" localSheetId="23">#REF!</definedName>
    <definedName name="ff" localSheetId="24">#REF!</definedName>
    <definedName name="ff" localSheetId="25">#REF!</definedName>
    <definedName name="ff" localSheetId="27">#REF!</definedName>
    <definedName name="ff" localSheetId="30">#REF!</definedName>
    <definedName name="ff" localSheetId="31">#REF!</definedName>
    <definedName name="ff" localSheetId="32">#REF!</definedName>
    <definedName name="ff" localSheetId="33">#REF!</definedName>
    <definedName name="ff" localSheetId="34">#REF!</definedName>
    <definedName name="ff" localSheetId="35">#REF!</definedName>
    <definedName name="ff" localSheetId="36">#REF!</definedName>
    <definedName name="ff" localSheetId="37">#REF!</definedName>
    <definedName name="ff" localSheetId="38">#REF!</definedName>
    <definedName name="ff" localSheetId="39">#REF!</definedName>
    <definedName name="ff" localSheetId="40">#REF!</definedName>
    <definedName name="ff" localSheetId="41">#REF!</definedName>
    <definedName name="ff" localSheetId="42">#REF!</definedName>
    <definedName name="ff" localSheetId="43">#REF!</definedName>
    <definedName name="ff" localSheetId="44">#REF!</definedName>
    <definedName name="ff" localSheetId="45">#REF!</definedName>
    <definedName name="ff" localSheetId="46">#REF!</definedName>
    <definedName name="ff" localSheetId="47">#REF!</definedName>
    <definedName name="ff" localSheetId="48">#REF!</definedName>
    <definedName name="ff" localSheetId="49">#REF!</definedName>
    <definedName name="ff" localSheetId="50">#REF!</definedName>
    <definedName name="ff" localSheetId="51">#REF!</definedName>
    <definedName name="ff" localSheetId="52">#REF!</definedName>
    <definedName name="ff" localSheetId="53">#REF!</definedName>
    <definedName name="ff" localSheetId="54">#REF!</definedName>
    <definedName name="ff" localSheetId="55">#REF!</definedName>
    <definedName name="ff" localSheetId="56">#REF!</definedName>
    <definedName name="ff" localSheetId="57">#REF!</definedName>
    <definedName name="ff">#REF!</definedName>
    <definedName name="FFD">#N/A</definedName>
    <definedName name="FILENAME" localSheetId="17">#REF!</definedName>
    <definedName name="FILENAME" localSheetId="18">#REF!</definedName>
    <definedName name="FILENAME" localSheetId="19">#REF!</definedName>
    <definedName name="FILENAME" localSheetId="20">#REF!</definedName>
    <definedName name="FILENAME" localSheetId="22">#REF!</definedName>
    <definedName name="FILENAME" localSheetId="23">#REF!</definedName>
    <definedName name="FILENAME" localSheetId="24">#REF!</definedName>
    <definedName name="FILENAME" localSheetId="25">#REF!</definedName>
    <definedName name="FILENAME" localSheetId="27">#REF!</definedName>
    <definedName name="FILENAME" localSheetId="30">#REF!</definedName>
    <definedName name="FILENAME" localSheetId="31">#REF!</definedName>
    <definedName name="FILENAME" localSheetId="32">#REF!</definedName>
    <definedName name="FILENAME" localSheetId="33">#REF!</definedName>
    <definedName name="FILENAME" localSheetId="34">#REF!</definedName>
    <definedName name="FILENAME" localSheetId="35">#REF!</definedName>
    <definedName name="FILENAME" localSheetId="36">#REF!</definedName>
    <definedName name="FILENAME" localSheetId="37">#REF!</definedName>
    <definedName name="FILENAME" localSheetId="38">#REF!</definedName>
    <definedName name="FILENAME" localSheetId="39">#REF!</definedName>
    <definedName name="FILENAME" localSheetId="40">#REF!</definedName>
    <definedName name="FILENAME" localSheetId="41">#REF!</definedName>
    <definedName name="FILENAME" localSheetId="42">#REF!</definedName>
    <definedName name="FILENAME" localSheetId="43">#REF!</definedName>
    <definedName name="FILENAME" localSheetId="44">#REF!</definedName>
    <definedName name="FILENAME" localSheetId="45">#REF!</definedName>
    <definedName name="FILENAME" localSheetId="46">#REF!</definedName>
    <definedName name="FILENAME" localSheetId="47">#REF!</definedName>
    <definedName name="FILENAME" localSheetId="48">#REF!</definedName>
    <definedName name="FILENAME" localSheetId="49">#REF!</definedName>
    <definedName name="FILENAME" localSheetId="50">#REF!</definedName>
    <definedName name="FILENAME" localSheetId="51">#REF!</definedName>
    <definedName name="FILENAME" localSheetId="52">#REF!</definedName>
    <definedName name="FILENAME" localSheetId="53">#REF!</definedName>
    <definedName name="FILENAME" localSheetId="54">#REF!</definedName>
    <definedName name="FILENAME" localSheetId="55">#REF!</definedName>
    <definedName name="FILENAME" localSheetId="56">#REF!</definedName>
    <definedName name="FILENAME" localSheetId="57">#REF!</definedName>
    <definedName name="FILENAME">#REF!</definedName>
    <definedName name="flow_flag_001" localSheetId="18">'[10]Typical DS '!#REF!</definedName>
    <definedName name="flow_flag_001" localSheetId="19">'[10]Typical DS '!#REF!</definedName>
    <definedName name="flow_flag_001" localSheetId="20">'[10]Typical DS '!#REF!</definedName>
    <definedName name="flow_flag_001" localSheetId="23">'[10]Typical DS '!#REF!</definedName>
    <definedName name="flow_flag_001" localSheetId="24">'[10]Typical DS '!#REF!</definedName>
    <definedName name="flow_flag_001" localSheetId="25">'[10]Typical DS '!#REF!</definedName>
    <definedName name="flow_flag_001" localSheetId="31">'[10]Typical DS '!#REF!</definedName>
    <definedName name="flow_flag_001" localSheetId="32">'[10]Typical DS '!#REF!</definedName>
    <definedName name="flow_flag_001" localSheetId="33">'[10]Typical DS '!#REF!</definedName>
    <definedName name="flow_flag_001" localSheetId="34">'[10]Typical DS '!#REF!</definedName>
    <definedName name="flow_flag_001" localSheetId="35">'[10]Typical DS '!#REF!</definedName>
    <definedName name="flow_flag_001" localSheetId="36">'[10]Typical DS '!#REF!</definedName>
    <definedName name="flow_flag_001" localSheetId="37">'[10]Typical DS '!#REF!</definedName>
    <definedName name="flow_flag_001" localSheetId="38">'[10]Typical DS '!#REF!</definedName>
    <definedName name="flow_flag_001" localSheetId="39">'[10]Typical DS '!#REF!</definedName>
    <definedName name="flow_flag_001" localSheetId="40">'[10]Typical DS '!#REF!</definedName>
    <definedName name="flow_flag_001" localSheetId="41">'[10]Typical DS '!#REF!</definedName>
    <definedName name="flow_flag_001" localSheetId="42">'[10]Typical DS '!#REF!</definedName>
    <definedName name="flow_flag_001" localSheetId="43">'[10]Typical DS '!#REF!</definedName>
    <definedName name="flow_flag_001" localSheetId="44">'[10]Typical DS '!#REF!</definedName>
    <definedName name="flow_flag_001" localSheetId="45">'[10]Typical DS '!#REF!</definedName>
    <definedName name="flow_flag_001" localSheetId="46">'[10]Typical DS '!#REF!</definedName>
    <definedName name="flow_flag_001" localSheetId="47">'[10]Typical DS '!#REF!</definedName>
    <definedName name="flow_flag_001" localSheetId="48">'[10]Typical DS '!#REF!</definedName>
    <definedName name="flow_flag_001" localSheetId="49">'[10]Typical DS '!#REF!</definedName>
    <definedName name="flow_flag_001" localSheetId="50">'[10]Typical DS '!#REF!</definedName>
    <definedName name="flow_flag_001" localSheetId="51">'[10]Typical DS '!#REF!</definedName>
    <definedName name="flow_flag_001" localSheetId="52">'[10]Typical DS '!#REF!</definedName>
    <definedName name="flow_flag_001" localSheetId="53">'[10]Typical DS '!#REF!</definedName>
    <definedName name="flow_flag_001" localSheetId="54">'[10]Typical DS '!#REF!</definedName>
    <definedName name="flow_flag_001" localSheetId="55">'[10]Typical DS '!#REF!</definedName>
    <definedName name="flow_flag_001" localSheetId="56">'[10]Typical DS '!#REF!</definedName>
    <definedName name="flow_flag_001" localSheetId="57">'[10]Typical DS '!#REF!</definedName>
    <definedName name="flow_flag_001">'[10]Typical DS '!#REF!</definedName>
    <definedName name="Fluidos">'[23]G-Materiais'!$B$1:$B$15</definedName>
    <definedName name="FPAGE" localSheetId="17">#REF!</definedName>
    <definedName name="FPAGE" localSheetId="18">#REF!</definedName>
    <definedName name="FPAGE" localSheetId="19">#REF!</definedName>
    <definedName name="FPAGE" localSheetId="20">#REF!</definedName>
    <definedName name="FPAGE" localSheetId="22">#REF!</definedName>
    <definedName name="FPAGE" localSheetId="23">#REF!</definedName>
    <definedName name="FPAGE" localSheetId="24">#REF!</definedName>
    <definedName name="FPAGE" localSheetId="25">#REF!</definedName>
    <definedName name="FPAGE" localSheetId="27">#REF!</definedName>
    <definedName name="FPAGE" localSheetId="30">#REF!</definedName>
    <definedName name="FPAGE" localSheetId="31">#REF!</definedName>
    <definedName name="FPAGE" localSheetId="32">#REF!</definedName>
    <definedName name="FPAGE" localSheetId="33">#REF!</definedName>
    <definedName name="FPAGE" localSheetId="34">#REF!</definedName>
    <definedName name="FPAGE" localSheetId="35">#REF!</definedName>
    <definedName name="FPAGE" localSheetId="36">#REF!</definedName>
    <definedName name="FPAGE" localSheetId="37">#REF!</definedName>
    <definedName name="FPAGE" localSheetId="38">#REF!</definedName>
    <definedName name="FPAGE" localSheetId="39">#REF!</definedName>
    <definedName name="FPAGE" localSheetId="40">#REF!</definedName>
    <definedName name="FPAGE" localSheetId="41">#REF!</definedName>
    <definedName name="FPAGE" localSheetId="42">#REF!</definedName>
    <definedName name="FPAGE" localSheetId="43">#REF!</definedName>
    <definedName name="FPAGE" localSheetId="44">#REF!</definedName>
    <definedName name="FPAGE" localSheetId="45">#REF!</definedName>
    <definedName name="FPAGE" localSheetId="46">#REF!</definedName>
    <definedName name="FPAGE" localSheetId="47">#REF!</definedName>
    <definedName name="FPAGE" localSheetId="48">#REF!</definedName>
    <definedName name="FPAGE" localSheetId="49">#REF!</definedName>
    <definedName name="FPAGE" localSheetId="50">#REF!</definedName>
    <definedName name="FPAGE" localSheetId="51">#REF!</definedName>
    <definedName name="FPAGE" localSheetId="52">#REF!</definedName>
    <definedName name="FPAGE" localSheetId="53">#REF!</definedName>
    <definedName name="FPAGE" localSheetId="54">#REF!</definedName>
    <definedName name="FPAGE" localSheetId="55">#REF!</definedName>
    <definedName name="FPAGE" localSheetId="56">#REF!</definedName>
    <definedName name="FPAGE" localSheetId="57">#REF!</definedName>
    <definedName name="FPAGE">#REF!</definedName>
    <definedName name="FRF" localSheetId="17">#REF!</definedName>
    <definedName name="FRF" localSheetId="18">#REF!</definedName>
    <definedName name="FRF" localSheetId="19">#REF!</definedName>
    <definedName name="FRF" localSheetId="20">#REF!</definedName>
    <definedName name="FRF" localSheetId="22">#REF!</definedName>
    <definedName name="FRF" localSheetId="23">#REF!</definedName>
    <definedName name="FRF" localSheetId="24">#REF!</definedName>
    <definedName name="FRF" localSheetId="25">#REF!</definedName>
    <definedName name="FRF" localSheetId="27">#REF!</definedName>
    <definedName name="FRF" localSheetId="30">#REF!</definedName>
    <definedName name="FRF" localSheetId="31">#REF!</definedName>
    <definedName name="FRF" localSheetId="32">#REF!</definedName>
    <definedName name="FRF" localSheetId="33">#REF!</definedName>
    <definedName name="FRF" localSheetId="34">#REF!</definedName>
    <definedName name="FRF" localSheetId="35">#REF!</definedName>
    <definedName name="FRF" localSheetId="36">#REF!</definedName>
    <definedName name="FRF" localSheetId="37">#REF!</definedName>
    <definedName name="FRF" localSheetId="38">#REF!</definedName>
    <definedName name="FRF" localSheetId="39">#REF!</definedName>
    <definedName name="FRF" localSheetId="40">#REF!</definedName>
    <definedName name="FRF" localSheetId="41">#REF!</definedName>
    <definedName name="FRF" localSheetId="42">#REF!</definedName>
    <definedName name="FRF" localSheetId="43">#REF!</definedName>
    <definedName name="FRF" localSheetId="44">#REF!</definedName>
    <definedName name="FRF" localSheetId="45">#REF!</definedName>
    <definedName name="FRF" localSheetId="46">#REF!</definedName>
    <definedName name="FRF" localSheetId="47">#REF!</definedName>
    <definedName name="FRF" localSheetId="48">#REF!</definedName>
    <definedName name="FRF" localSheetId="49">#REF!</definedName>
    <definedName name="FRF" localSheetId="50">#REF!</definedName>
    <definedName name="FRF" localSheetId="51">#REF!</definedName>
    <definedName name="FRF" localSheetId="52">#REF!</definedName>
    <definedName name="FRF" localSheetId="53">#REF!</definedName>
    <definedName name="FRF" localSheetId="54">#REF!</definedName>
    <definedName name="FRF" localSheetId="55">#REF!</definedName>
    <definedName name="FRF" localSheetId="56">#REF!</definedName>
    <definedName name="FRF" localSheetId="57">#REF!</definedName>
    <definedName name="FRF">#REF!</definedName>
    <definedName name="FSO" localSheetId="17">OFFSET('[8]A. DOC. INDEX'!$I$2,0,0,COUNTA('[8]A. DOC. INDEX'!#REF!))</definedName>
    <definedName name="FSO" localSheetId="18">OFFSET('[8]A. DOC. INDEX'!$I$2,0,0,COUNTA('[8]A. DOC. INDEX'!#REF!))</definedName>
    <definedName name="FSO" localSheetId="19">OFFSET('[8]A. DOC. INDEX'!$I$2,0,0,COUNTA('[8]A. DOC. INDEX'!#REF!))</definedName>
    <definedName name="FSO" localSheetId="20">OFFSET('[8]A. DOC. INDEX'!$I$2,0,0,COUNTA('[8]A. DOC. INDEX'!#REF!))</definedName>
    <definedName name="FSO" localSheetId="23">OFFSET('[8]A. DOC. INDEX'!$I$2,0,0,COUNTA('[8]A. DOC. INDEX'!#REF!))</definedName>
    <definedName name="FSO" localSheetId="24">OFFSET('[8]A. DOC. INDEX'!$I$2,0,0,COUNTA('[8]A. DOC. INDEX'!#REF!))</definedName>
    <definedName name="FSO" localSheetId="25">OFFSET('[8]A. DOC. INDEX'!$I$2,0,0,COUNTA('[8]A. DOC. INDEX'!#REF!))</definedName>
    <definedName name="FSO" localSheetId="27">OFFSET('[8]A. DOC. INDEX'!$I$2,0,0,COUNTA('[8]A. DOC. INDEX'!#REF!))</definedName>
    <definedName name="FSO" localSheetId="30">OFFSET('[8]A. DOC. INDEX'!$I$2,0,0,COUNTA('[8]A. DOC. INDEX'!#REF!))</definedName>
    <definedName name="FSO" localSheetId="31">OFFSET('[8]A. DOC. INDEX'!$I$2,0,0,COUNTA('[8]A. DOC. INDEX'!#REF!))</definedName>
    <definedName name="FSO" localSheetId="32">OFFSET('[8]A. DOC. INDEX'!$I$2,0,0,COUNTA('[8]A. DOC. INDEX'!#REF!))</definedName>
    <definedName name="FSO" localSheetId="33">OFFSET('[8]A. DOC. INDEX'!$I$2,0,0,COUNTA('[8]A. DOC. INDEX'!#REF!))</definedName>
    <definedName name="FSO" localSheetId="34">OFFSET('[8]A. DOC. INDEX'!$I$2,0,0,COUNTA('[8]A. DOC. INDEX'!#REF!))</definedName>
    <definedName name="FSO" localSheetId="35">OFFSET('[8]A. DOC. INDEX'!$I$2,0,0,COUNTA('[8]A. DOC. INDEX'!#REF!))</definedName>
    <definedName name="FSO" localSheetId="36">OFFSET('[8]A. DOC. INDEX'!$I$2,0,0,COUNTA('[8]A. DOC. INDEX'!#REF!))</definedName>
    <definedName name="FSO" localSheetId="37">OFFSET('[8]A. DOC. INDEX'!$I$2,0,0,COUNTA('[8]A. DOC. INDEX'!#REF!))</definedName>
    <definedName name="FSO" localSheetId="38">OFFSET('[8]A. DOC. INDEX'!$I$2,0,0,COUNTA('[8]A. DOC. INDEX'!#REF!))</definedName>
    <definedName name="FSO" localSheetId="39">OFFSET('[8]A. DOC. INDEX'!$I$2,0,0,COUNTA('[8]A. DOC. INDEX'!#REF!))</definedName>
    <definedName name="FSO" localSheetId="40">OFFSET('[8]A. DOC. INDEX'!$I$2,0,0,COUNTA('[8]A. DOC. INDEX'!#REF!))</definedName>
    <definedName name="FSO" localSheetId="41">OFFSET('[8]A. DOC. INDEX'!$I$2,0,0,COUNTA('[8]A. DOC. INDEX'!#REF!))</definedName>
    <definedName name="FSO" localSheetId="42">OFFSET('[8]A. DOC. INDEX'!$I$2,0,0,COUNTA('[8]A. DOC. INDEX'!#REF!))</definedName>
    <definedName name="FSO" localSheetId="43">OFFSET('[8]A. DOC. INDEX'!$I$2,0,0,COUNTA('[8]A. DOC. INDEX'!#REF!))</definedName>
    <definedName name="FSO" localSheetId="44">OFFSET('[8]A. DOC. INDEX'!$I$2,0,0,COUNTA('[8]A. DOC. INDEX'!#REF!))</definedName>
    <definedName name="FSO" localSheetId="45">OFFSET('[8]A. DOC. INDEX'!$I$2,0,0,COUNTA('[8]A. DOC. INDEX'!#REF!))</definedName>
    <definedName name="FSO" localSheetId="46">OFFSET('[8]A. DOC. INDEX'!$I$2,0,0,COUNTA('[8]A. DOC. INDEX'!#REF!))</definedName>
    <definedName name="FSO" localSheetId="47">OFFSET('[8]A. DOC. INDEX'!$I$2,0,0,COUNTA('[8]A. DOC. INDEX'!#REF!))</definedName>
    <definedName name="FSO" localSheetId="48">OFFSET('[8]A. DOC. INDEX'!$I$2,0,0,COUNTA('[8]A. DOC. INDEX'!#REF!))</definedName>
    <definedName name="FSO" localSheetId="49">OFFSET('[8]A. DOC. INDEX'!$I$2,0,0,COUNTA('[8]A. DOC. INDEX'!#REF!))</definedName>
    <definedName name="FSO" localSheetId="50">OFFSET('[8]A. DOC. INDEX'!$I$2,0,0,COUNTA('[8]A. DOC. INDEX'!#REF!))</definedName>
    <definedName name="FSO" localSheetId="51">OFFSET('[8]A. DOC. INDEX'!$I$2,0,0,COUNTA('[8]A. DOC. INDEX'!#REF!))</definedName>
    <definedName name="FSO" localSheetId="52">OFFSET('[8]A. DOC. INDEX'!$I$2,0,0,COUNTA('[8]A. DOC. INDEX'!#REF!))</definedName>
    <definedName name="FSO" localSheetId="53">OFFSET('[8]A. DOC. INDEX'!$I$2,0,0,COUNTA('[8]A. DOC. INDEX'!#REF!))</definedName>
    <definedName name="FSO" localSheetId="54">OFFSET('[8]A. DOC. INDEX'!$I$2,0,0,COUNTA('[8]A. DOC. INDEX'!#REF!))</definedName>
    <definedName name="FSO" localSheetId="55">OFFSET('[8]A. DOC. INDEX'!$I$2,0,0,COUNTA('[8]A. DOC. INDEX'!#REF!))</definedName>
    <definedName name="FSO" localSheetId="56">OFFSET('[8]A. DOC. INDEX'!$I$2,0,0,COUNTA('[8]A. DOC. INDEX'!#REF!))</definedName>
    <definedName name="FSO" localSheetId="57">OFFSET('[8]A. DOC. INDEX'!$I$2,0,0,COUNTA('[8]A. DOC. INDEX'!#REF!))</definedName>
    <definedName name="FSO">OFFSET('[8]A. DOC. INDEX'!$I$2,0,0,COUNTA('[8]A. DOC. INDEX'!#REF!))</definedName>
    <definedName name="G" localSheetId="17">#REF!</definedName>
    <definedName name="G" localSheetId="18">#REF!</definedName>
    <definedName name="G" localSheetId="19">#REF!</definedName>
    <definedName name="G" localSheetId="20">#REF!</definedName>
    <definedName name="G" localSheetId="22">#REF!</definedName>
    <definedName name="G" localSheetId="23">#REF!</definedName>
    <definedName name="G" localSheetId="24">#REF!</definedName>
    <definedName name="G" localSheetId="25">#REF!</definedName>
    <definedName name="G" localSheetId="27">#REF!</definedName>
    <definedName name="G" localSheetId="30">#REF!</definedName>
    <definedName name="G" localSheetId="31">#REF!</definedName>
    <definedName name="G" localSheetId="32">#REF!</definedName>
    <definedName name="G" localSheetId="33">#REF!</definedName>
    <definedName name="G" localSheetId="34">#REF!</definedName>
    <definedName name="G" localSheetId="35">#REF!</definedName>
    <definedName name="G" localSheetId="36">#REF!</definedName>
    <definedName name="G" localSheetId="37">#REF!</definedName>
    <definedName name="G" localSheetId="38">#REF!</definedName>
    <definedName name="G" localSheetId="39">#REF!</definedName>
    <definedName name="G" localSheetId="40">#REF!</definedName>
    <definedName name="G" localSheetId="41">#REF!</definedName>
    <definedName name="G" localSheetId="42">#REF!</definedName>
    <definedName name="G" localSheetId="43">#REF!</definedName>
    <definedName name="G" localSheetId="44">#REF!</definedName>
    <definedName name="G" localSheetId="45">#REF!</definedName>
    <definedName name="G" localSheetId="46">#REF!</definedName>
    <definedName name="G" localSheetId="47">#REF!</definedName>
    <definedName name="G" localSheetId="48">#REF!</definedName>
    <definedName name="G" localSheetId="49">#REF!</definedName>
    <definedName name="G" localSheetId="50">#REF!</definedName>
    <definedName name="G" localSheetId="51">#REF!</definedName>
    <definedName name="G" localSheetId="52">#REF!</definedName>
    <definedName name="G" localSheetId="53">#REF!</definedName>
    <definedName name="G" localSheetId="54">#REF!</definedName>
    <definedName name="G" localSheetId="55">#REF!</definedName>
    <definedName name="G" localSheetId="56">#REF!</definedName>
    <definedName name="G" localSheetId="57">#REF!</definedName>
    <definedName name="G">#REF!</definedName>
    <definedName name="gbp" localSheetId="17">#REF!</definedName>
    <definedName name="gbp" localSheetId="18">#REF!</definedName>
    <definedName name="gbp" localSheetId="19">#REF!</definedName>
    <definedName name="gbp" localSheetId="20">#REF!</definedName>
    <definedName name="gbp" localSheetId="22">#REF!</definedName>
    <definedName name="gbp" localSheetId="23">#REF!</definedName>
    <definedName name="gbp" localSheetId="24">#REF!</definedName>
    <definedName name="gbp" localSheetId="25">#REF!</definedName>
    <definedName name="gbp" localSheetId="27">#REF!</definedName>
    <definedName name="gbp" localSheetId="30">#REF!</definedName>
    <definedName name="gbp" localSheetId="31">#REF!</definedName>
    <definedName name="gbp" localSheetId="32">#REF!</definedName>
    <definedName name="gbp" localSheetId="33">#REF!</definedName>
    <definedName name="gbp" localSheetId="34">#REF!</definedName>
    <definedName name="gbp" localSheetId="35">#REF!</definedName>
    <definedName name="gbp" localSheetId="36">#REF!</definedName>
    <definedName name="gbp" localSheetId="37">#REF!</definedName>
    <definedName name="gbp" localSheetId="38">#REF!</definedName>
    <definedName name="gbp" localSheetId="39">#REF!</definedName>
    <definedName name="gbp" localSheetId="40">#REF!</definedName>
    <definedName name="gbp" localSheetId="41">#REF!</definedName>
    <definedName name="gbp" localSheetId="42">#REF!</definedName>
    <definedName name="gbp" localSheetId="43">#REF!</definedName>
    <definedName name="gbp" localSheetId="44">#REF!</definedName>
    <definedName name="gbp" localSheetId="45">#REF!</definedName>
    <definedName name="gbp" localSheetId="46">#REF!</definedName>
    <definedName name="gbp" localSheetId="47">#REF!</definedName>
    <definedName name="gbp" localSheetId="48">#REF!</definedName>
    <definedName name="gbp" localSheetId="49">#REF!</definedName>
    <definedName name="gbp" localSheetId="50">#REF!</definedName>
    <definedName name="gbp" localSheetId="51">#REF!</definedName>
    <definedName name="gbp" localSheetId="52">#REF!</definedName>
    <definedName name="gbp" localSheetId="53">#REF!</definedName>
    <definedName name="gbp" localSheetId="54">#REF!</definedName>
    <definedName name="gbp" localSheetId="55">#REF!</definedName>
    <definedName name="gbp" localSheetId="56">#REF!</definedName>
    <definedName name="gbp" localSheetId="57">#REF!</definedName>
    <definedName name="gbp">#REF!</definedName>
    <definedName name="GETCASE" localSheetId="17">#REF!</definedName>
    <definedName name="GETCASE" localSheetId="18">#REF!</definedName>
    <definedName name="GETCASE" localSheetId="19">#REF!</definedName>
    <definedName name="GETCASE" localSheetId="20">#REF!</definedName>
    <definedName name="GETCASE" localSheetId="22">#REF!</definedName>
    <definedName name="GETCASE" localSheetId="23">#REF!</definedName>
    <definedName name="GETCASE" localSheetId="24">#REF!</definedName>
    <definedName name="GETCASE" localSheetId="25">#REF!</definedName>
    <definedName name="GETCASE" localSheetId="27">#REF!</definedName>
    <definedName name="GETCASE" localSheetId="30">#REF!</definedName>
    <definedName name="GETCASE" localSheetId="31">#REF!</definedName>
    <definedName name="GETCASE" localSheetId="32">#REF!</definedName>
    <definedName name="GETCASE" localSheetId="33">#REF!</definedName>
    <definedName name="GETCASE" localSheetId="34">#REF!</definedName>
    <definedName name="GETCASE" localSheetId="35">#REF!</definedName>
    <definedName name="GETCASE" localSheetId="36">#REF!</definedName>
    <definedName name="GETCASE" localSheetId="37">#REF!</definedName>
    <definedName name="GETCASE" localSheetId="38">#REF!</definedName>
    <definedName name="GETCASE" localSheetId="39">#REF!</definedName>
    <definedName name="GETCASE" localSheetId="40">#REF!</definedName>
    <definedName name="GETCASE" localSheetId="41">#REF!</definedName>
    <definedName name="GETCASE" localSheetId="42">#REF!</definedName>
    <definedName name="GETCASE" localSheetId="43">#REF!</definedName>
    <definedName name="GETCASE" localSheetId="44">#REF!</definedName>
    <definedName name="GETCASE" localSheetId="45">#REF!</definedName>
    <definedName name="GETCASE" localSheetId="46">#REF!</definedName>
    <definedName name="GETCASE" localSheetId="47">#REF!</definedName>
    <definedName name="GETCASE" localSheetId="48">#REF!</definedName>
    <definedName name="GETCASE" localSheetId="49">#REF!</definedName>
    <definedName name="GETCASE" localSheetId="50">#REF!</definedName>
    <definedName name="GETCASE" localSheetId="51">#REF!</definedName>
    <definedName name="GETCASE" localSheetId="52">#REF!</definedName>
    <definedName name="GETCASE" localSheetId="53">#REF!</definedName>
    <definedName name="GETCASE" localSheetId="54">#REF!</definedName>
    <definedName name="GETCASE" localSheetId="55">#REF!</definedName>
    <definedName name="GETCASE" localSheetId="56">#REF!</definedName>
    <definedName name="GETCASE" localSheetId="57">#REF!</definedName>
    <definedName name="GETCASE">#REF!</definedName>
    <definedName name="GETCN" localSheetId="17">#REF!</definedName>
    <definedName name="GETCN" localSheetId="18">#REF!</definedName>
    <definedName name="GETCN" localSheetId="19">#REF!</definedName>
    <definedName name="GETCN" localSheetId="20">#REF!</definedName>
    <definedName name="GETCN" localSheetId="22">#REF!</definedName>
    <definedName name="GETCN" localSheetId="23">#REF!</definedName>
    <definedName name="GETCN" localSheetId="24">#REF!</definedName>
    <definedName name="GETCN" localSheetId="25">#REF!</definedName>
    <definedName name="GETCN" localSheetId="27">#REF!</definedName>
    <definedName name="GETCN" localSheetId="30">#REF!</definedName>
    <definedName name="GETCN" localSheetId="31">#REF!</definedName>
    <definedName name="GETCN" localSheetId="32">#REF!</definedName>
    <definedName name="GETCN" localSheetId="33">#REF!</definedName>
    <definedName name="GETCN" localSheetId="34">#REF!</definedName>
    <definedName name="GETCN" localSheetId="35">#REF!</definedName>
    <definedName name="GETCN" localSheetId="36">#REF!</definedName>
    <definedName name="GETCN" localSheetId="37">#REF!</definedName>
    <definedName name="GETCN" localSheetId="38">#REF!</definedName>
    <definedName name="GETCN" localSheetId="39">#REF!</definedName>
    <definedName name="GETCN" localSheetId="40">#REF!</definedName>
    <definedName name="GETCN" localSheetId="41">#REF!</definedName>
    <definedName name="GETCN" localSheetId="42">#REF!</definedName>
    <definedName name="GETCN" localSheetId="43">#REF!</definedName>
    <definedName name="GETCN" localSheetId="44">#REF!</definedName>
    <definedName name="GETCN" localSheetId="45">#REF!</definedName>
    <definedName name="GETCN" localSheetId="46">#REF!</definedName>
    <definedName name="GETCN" localSheetId="47">#REF!</definedName>
    <definedName name="GETCN" localSheetId="48">#REF!</definedName>
    <definedName name="GETCN" localSheetId="49">#REF!</definedName>
    <definedName name="GETCN" localSheetId="50">#REF!</definedName>
    <definedName name="GETCN" localSheetId="51">#REF!</definedName>
    <definedName name="GETCN" localSheetId="52">#REF!</definedName>
    <definedName name="GETCN" localSheetId="53">#REF!</definedName>
    <definedName name="GETCN" localSheetId="54">#REF!</definedName>
    <definedName name="GETCN" localSheetId="55">#REF!</definedName>
    <definedName name="GETCN" localSheetId="56">#REF!</definedName>
    <definedName name="GETCN" localSheetId="57">#REF!</definedName>
    <definedName name="GETCN">#REF!</definedName>
    <definedName name="GPAGE" localSheetId="17">#REF!</definedName>
    <definedName name="GPAGE" localSheetId="18">#REF!</definedName>
    <definedName name="GPAGE" localSheetId="19">#REF!</definedName>
    <definedName name="GPAGE" localSheetId="20">#REF!</definedName>
    <definedName name="GPAGE" localSheetId="22">#REF!</definedName>
    <definedName name="GPAGE" localSheetId="23">#REF!</definedName>
    <definedName name="GPAGE" localSheetId="24">#REF!</definedName>
    <definedName name="GPAGE" localSheetId="25">#REF!</definedName>
    <definedName name="GPAGE" localSheetId="27">#REF!</definedName>
    <definedName name="GPAGE" localSheetId="30">#REF!</definedName>
    <definedName name="GPAGE" localSheetId="31">#REF!</definedName>
    <definedName name="GPAGE" localSheetId="32">#REF!</definedName>
    <definedName name="GPAGE" localSheetId="33">#REF!</definedName>
    <definedName name="GPAGE" localSheetId="34">#REF!</definedName>
    <definedName name="GPAGE" localSheetId="35">#REF!</definedName>
    <definedName name="GPAGE" localSheetId="36">#REF!</definedName>
    <definedName name="GPAGE" localSheetId="37">#REF!</definedName>
    <definedName name="GPAGE" localSheetId="38">#REF!</definedName>
    <definedName name="GPAGE" localSheetId="39">#REF!</definedName>
    <definedName name="GPAGE" localSheetId="40">#REF!</definedName>
    <definedName name="GPAGE" localSheetId="41">#REF!</definedName>
    <definedName name="GPAGE" localSheetId="42">#REF!</definedName>
    <definedName name="GPAGE" localSheetId="43">#REF!</definedName>
    <definedName name="GPAGE" localSheetId="44">#REF!</definedName>
    <definedName name="GPAGE" localSheetId="45">#REF!</definedName>
    <definedName name="GPAGE" localSheetId="46">#REF!</definedName>
    <definedName name="GPAGE" localSheetId="47">#REF!</definedName>
    <definedName name="GPAGE" localSheetId="48">#REF!</definedName>
    <definedName name="GPAGE" localSheetId="49">#REF!</definedName>
    <definedName name="GPAGE" localSheetId="50">#REF!</definedName>
    <definedName name="GPAGE" localSheetId="51">#REF!</definedName>
    <definedName name="GPAGE" localSheetId="52">#REF!</definedName>
    <definedName name="GPAGE" localSheetId="53">#REF!</definedName>
    <definedName name="GPAGE" localSheetId="54">#REF!</definedName>
    <definedName name="GPAGE" localSheetId="55">#REF!</definedName>
    <definedName name="GPAGE" localSheetId="56">#REF!</definedName>
    <definedName name="GPAGE" localSheetId="57">#REF!</definedName>
    <definedName name="GPAGE">#REF!</definedName>
    <definedName name="GridCalc" localSheetId="17">IFERROR('[24]M005 ASSAI'!$A1/SUMPRODUCT( (#REF!='[24]M005 ASSAI'!$C1)*(#REF!&lt;='[24]M005 ASSAI'!A$31)*((#REF!&gt;='[24]M005 ASSAI'!A$31)+(LEN(#REF!)=0)*(#REF!='[24]M005 ASSAI'!A$31)) ),NA())</definedName>
    <definedName name="GridCalc" localSheetId="18">IFERROR('[24]M005 ASSAI'!$A1/SUMPRODUCT( (#REF!='[24]M005 ASSAI'!$C1)*(#REF!&lt;='[24]M005 ASSAI'!A$31)*((#REF!&gt;='[24]M005 ASSAI'!A$31)+(LEN(#REF!)=0)*(#REF!='[24]M005 ASSAI'!A$31)) ),NA())</definedName>
    <definedName name="GridCalc" localSheetId="19">IFERROR('[24]M005 ASSAI'!$A1/SUMPRODUCT( (#REF!='[24]M005 ASSAI'!$C1)*(#REF!&lt;='[24]M005 ASSAI'!A$31)*((#REF!&gt;='[24]M005 ASSAI'!A$31)+(LEN(#REF!)=0)*(#REF!='[24]M005 ASSAI'!A$31)) ),NA())</definedName>
    <definedName name="GridCalc" localSheetId="20">IFERROR('[24]M005 ASSAI'!$A1/SUMPRODUCT( (#REF!='[24]M005 ASSAI'!$C1)*(#REF!&lt;='[24]M005 ASSAI'!A$31)*((#REF!&gt;='[24]M005 ASSAI'!A$31)+(LEN(#REF!)=0)*(#REF!='[24]M005 ASSAI'!A$31)) ),NA())</definedName>
    <definedName name="GridCalc" localSheetId="22">IFERROR('[24]M005 ASSAI'!$A1/SUMPRODUCT( (#REF!='[24]M005 ASSAI'!$C1)*(#REF!&lt;='[24]M005 ASSAI'!A$31)*((#REF!&gt;='[24]M005 ASSAI'!A$31)+(LEN(#REF!)=0)*(#REF!='[24]M005 ASSAI'!A$31)) ),NA())</definedName>
    <definedName name="GridCalc" localSheetId="23">IFERROR('[24]M005 ASSAI'!$A1/SUMPRODUCT( (#REF!='[24]M005 ASSAI'!$C1)*(#REF!&lt;='[24]M005 ASSAI'!A$31)*((#REF!&gt;='[24]M005 ASSAI'!A$31)+(LEN(#REF!)=0)*(#REF!='[24]M005 ASSAI'!A$31)) ),NA())</definedName>
    <definedName name="GridCalc" localSheetId="24">IFERROR('[24]M005 ASSAI'!$A1/SUMPRODUCT( (#REF!='[24]M005 ASSAI'!$C1)*(#REF!&lt;='[24]M005 ASSAI'!A$31)*((#REF!&gt;='[24]M005 ASSAI'!A$31)+(LEN(#REF!)=0)*(#REF!='[24]M005 ASSAI'!A$31)) ),NA())</definedName>
    <definedName name="GridCalc" localSheetId="25">IFERROR('[24]M005 ASSAI'!$A1/SUMPRODUCT( (#REF!='[24]M005 ASSAI'!$C1)*(#REF!&lt;='[24]M005 ASSAI'!A$31)*((#REF!&gt;='[24]M005 ASSAI'!A$31)+(LEN(#REF!)=0)*(#REF!='[24]M005 ASSAI'!A$31)) ),NA())</definedName>
    <definedName name="GridCalc" localSheetId="27">IFERROR('[24]M005 ASSAI'!$A1/SUMPRODUCT( (#REF!='[24]M005 ASSAI'!$C1)*(#REF!&lt;='[24]M005 ASSAI'!A$31)*((#REF!&gt;='[24]M005 ASSAI'!A$31)+(LEN(#REF!)=0)*(#REF!='[24]M005 ASSAI'!A$31)) ),NA())</definedName>
    <definedName name="GridCalc" localSheetId="30">IFERROR('[24]M005 ASSAI'!$A1/SUMPRODUCT( (#REF!='[24]M005 ASSAI'!$C1)*(#REF!&lt;='[24]M005 ASSAI'!A$31)*((#REF!&gt;='[24]M005 ASSAI'!A$31)+(LEN(#REF!)=0)*(#REF!='[24]M005 ASSAI'!A$31)) ),NA())</definedName>
    <definedName name="GridCalc" localSheetId="31">IFERROR('[24]M005 ASSAI'!$A1/SUMPRODUCT( (#REF!='[24]M005 ASSAI'!$C1)*(#REF!&lt;='[24]M005 ASSAI'!A$31)*((#REF!&gt;='[24]M005 ASSAI'!A$31)+(LEN(#REF!)=0)*(#REF!='[24]M005 ASSAI'!A$31)) ),NA())</definedName>
    <definedName name="GridCalc" localSheetId="32">IFERROR('[24]M005 ASSAI'!$A1/SUMPRODUCT( (#REF!='[24]M005 ASSAI'!$C1)*(#REF!&lt;='[24]M005 ASSAI'!A$31)*((#REF!&gt;='[24]M005 ASSAI'!A$31)+(LEN(#REF!)=0)*(#REF!='[24]M005 ASSAI'!A$31)) ),NA())</definedName>
    <definedName name="GridCalc" localSheetId="33">IFERROR('[24]M005 ASSAI'!$A1/SUMPRODUCT( (#REF!='[24]M005 ASSAI'!$C1)*(#REF!&lt;='[24]M005 ASSAI'!A$31)*((#REF!&gt;='[24]M005 ASSAI'!A$31)+(LEN(#REF!)=0)*(#REF!='[24]M005 ASSAI'!A$31)) ),NA())</definedName>
    <definedName name="GridCalc" localSheetId="34">IFERROR('[24]M005 ASSAI'!$A1/SUMPRODUCT( (#REF!='[24]M005 ASSAI'!$C1)*(#REF!&lt;='[24]M005 ASSAI'!A$31)*((#REF!&gt;='[24]M005 ASSAI'!A$31)+(LEN(#REF!)=0)*(#REF!='[24]M005 ASSAI'!A$31)) ),NA())</definedName>
    <definedName name="GridCalc" localSheetId="35">IFERROR('[24]M005 ASSAI'!$A1/SUMPRODUCT( (#REF!='[24]M005 ASSAI'!$C1)*(#REF!&lt;='[24]M005 ASSAI'!A$31)*((#REF!&gt;='[24]M005 ASSAI'!A$31)+(LEN(#REF!)=0)*(#REF!='[24]M005 ASSAI'!A$31)) ),NA())</definedName>
    <definedName name="GridCalc" localSheetId="36">IFERROR('[24]M005 ASSAI'!$A1/SUMPRODUCT( (#REF!='[24]M005 ASSAI'!$C1)*(#REF!&lt;='[24]M005 ASSAI'!A$31)*((#REF!&gt;='[24]M005 ASSAI'!A$31)+(LEN(#REF!)=0)*(#REF!='[24]M005 ASSAI'!A$31)) ),NA())</definedName>
    <definedName name="GridCalc" localSheetId="37">IFERROR('[24]M005 ASSAI'!$A1/SUMPRODUCT( (#REF!='[24]M005 ASSAI'!$C1)*(#REF!&lt;='[24]M005 ASSAI'!A$31)*((#REF!&gt;='[24]M005 ASSAI'!A$31)+(LEN(#REF!)=0)*(#REF!='[24]M005 ASSAI'!A$31)) ),NA())</definedName>
    <definedName name="GridCalc" localSheetId="38">IFERROR('[24]M005 ASSAI'!$A1/SUMPRODUCT( (#REF!='[24]M005 ASSAI'!$C1)*(#REF!&lt;='[24]M005 ASSAI'!A$31)*((#REF!&gt;='[24]M005 ASSAI'!A$31)+(LEN(#REF!)=0)*(#REF!='[24]M005 ASSAI'!A$31)) ),NA())</definedName>
    <definedName name="GridCalc" localSheetId="39">IFERROR('[24]M005 ASSAI'!$A1/SUMPRODUCT( (#REF!='[24]M005 ASSAI'!$C1)*(#REF!&lt;='[24]M005 ASSAI'!A$31)*((#REF!&gt;='[24]M005 ASSAI'!A$31)+(LEN(#REF!)=0)*(#REF!='[24]M005 ASSAI'!A$31)) ),NA())</definedName>
    <definedName name="GridCalc" localSheetId="40">IFERROR('[24]M005 ASSAI'!$A1/SUMPRODUCT( (#REF!='[24]M005 ASSAI'!$C1)*(#REF!&lt;='[24]M005 ASSAI'!A$31)*((#REF!&gt;='[24]M005 ASSAI'!A$31)+(LEN(#REF!)=0)*(#REF!='[24]M005 ASSAI'!A$31)) ),NA())</definedName>
    <definedName name="GridCalc" localSheetId="41">IFERROR('[24]M005 ASSAI'!$A1/SUMPRODUCT( (#REF!='[24]M005 ASSAI'!$C1)*(#REF!&lt;='[24]M005 ASSAI'!A$31)*((#REF!&gt;='[24]M005 ASSAI'!A$31)+(LEN(#REF!)=0)*(#REF!='[24]M005 ASSAI'!A$31)) ),NA())</definedName>
    <definedName name="GridCalc" localSheetId="42">IFERROR('[24]M005 ASSAI'!$A1/SUMPRODUCT( (#REF!='[24]M005 ASSAI'!$C1)*(#REF!&lt;='[24]M005 ASSAI'!A$31)*((#REF!&gt;='[24]M005 ASSAI'!A$31)+(LEN(#REF!)=0)*(#REF!='[24]M005 ASSAI'!A$31)) ),NA())</definedName>
    <definedName name="GridCalc" localSheetId="43">IFERROR('[24]M005 ASSAI'!$A1/SUMPRODUCT( (#REF!='[24]M005 ASSAI'!$C1)*(#REF!&lt;='[24]M005 ASSAI'!A$31)*((#REF!&gt;='[24]M005 ASSAI'!A$31)+(LEN(#REF!)=0)*(#REF!='[24]M005 ASSAI'!A$31)) ),NA())</definedName>
    <definedName name="GridCalc" localSheetId="44">IFERROR('[24]M005 ASSAI'!$A1/SUMPRODUCT( (#REF!='[24]M005 ASSAI'!$C1)*(#REF!&lt;='[24]M005 ASSAI'!A$31)*((#REF!&gt;='[24]M005 ASSAI'!A$31)+(LEN(#REF!)=0)*(#REF!='[24]M005 ASSAI'!A$31)) ),NA())</definedName>
    <definedName name="GridCalc" localSheetId="45">IFERROR('[24]M005 ASSAI'!$A1/SUMPRODUCT( (#REF!='[24]M005 ASSAI'!$C1)*(#REF!&lt;='[24]M005 ASSAI'!A$31)*((#REF!&gt;='[24]M005 ASSAI'!A$31)+(LEN(#REF!)=0)*(#REF!='[24]M005 ASSAI'!A$31)) ),NA())</definedName>
    <definedName name="GridCalc" localSheetId="46">IFERROR('[24]M005 ASSAI'!$A1/SUMPRODUCT( (#REF!='[24]M005 ASSAI'!$C1)*(#REF!&lt;='[24]M005 ASSAI'!A$31)*((#REF!&gt;='[24]M005 ASSAI'!A$31)+(LEN(#REF!)=0)*(#REF!='[24]M005 ASSAI'!A$31)) ),NA())</definedName>
    <definedName name="GridCalc" localSheetId="47">IFERROR('[24]M005 ASSAI'!$A1/SUMPRODUCT( (#REF!='[24]M005 ASSAI'!$C1)*(#REF!&lt;='[24]M005 ASSAI'!A$31)*((#REF!&gt;='[24]M005 ASSAI'!A$31)+(LEN(#REF!)=0)*(#REF!='[24]M005 ASSAI'!A$31)) ),NA())</definedName>
    <definedName name="GridCalc" localSheetId="48">IFERROR('[24]M005 ASSAI'!$A1/SUMPRODUCT( (#REF!='[24]M005 ASSAI'!$C1)*(#REF!&lt;='[24]M005 ASSAI'!A$31)*((#REF!&gt;='[24]M005 ASSAI'!A$31)+(LEN(#REF!)=0)*(#REF!='[24]M005 ASSAI'!A$31)) ),NA())</definedName>
    <definedName name="GridCalc" localSheetId="49">IFERROR('[24]M005 ASSAI'!$A1/SUMPRODUCT( (#REF!='[24]M005 ASSAI'!$C1)*(#REF!&lt;='[24]M005 ASSAI'!A$31)*((#REF!&gt;='[24]M005 ASSAI'!A$31)+(LEN(#REF!)=0)*(#REF!='[24]M005 ASSAI'!A$31)) ),NA())</definedName>
    <definedName name="GridCalc" localSheetId="50">IFERROR('[24]M005 ASSAI'!$A1/SUMPRODUCT( (#REF!='[24]M005 ASSAI'!$C1)*(#REF!&lt;='[24]M005 ASSAI'!A$31)*((#REF!&gt;='[24]M005 ASSAI'!A$31)+(LEN(#REF!)=0)*(#REF!='[24]M005 ASSAI'!A$31)) ),NA())</definedName>
    <definedName name="GridCalc" localSheetId="51">IFERROR('[24]M005 ASSAI'!$A1/SUMPRODUCT( (#REF!='[24]M005 ASSAI'!$C1)*(#REF!&lt;='[24]M005 ASSAI'!A$31)*((#REF!&gt;='[24]M005 ASSAI'!A$31)+(LEN(#REF!)=0)*(#REF!='[24]M005 ASSAI'!A$31)) ),NA())</definedName>
    <definedName name="GridCalc" localSheetId="52">IFERROR('[24]M005 ASSAI'!$A1/SUMPRODUCT( (#REF!='[24]M005 ASSAI'!$C1)*(#REF!&lt;='[24]M005 ASSAI'!A$31)*((#REF!&gt;='[24]M005 ASSAI'!A$31)+(LEN(#REF!)=0)*(#REF!='[24]M005 ASSAI'!A$31)) ),NA())</definedName>
    <definedName name="GridCalc" localSheetId="53">IFERROR('[24]M005 ASSAI'!$A1/SUMPRODUCT( (#REF!='[24]M005 ASSAI'!$C1)*(#REF!&lt;='[24]M005 ASSAI'!A$31)*((#REF!&gt;='[24]M005 ASSAI'!A$31)+(LEN(#REF!)=0)*(#REF!='[24]M005 ASSAI'!A$31)) ),NA())</definedName>
    <definedName name="GridCalc" localSheetId="54">IFERROR('[24]M005 ASSAI'!$A1/SUMPRODUCT( (#REF!='[24]M005 ASSAI'!$C1)*(#REF!&lt;='[24]M005 ASSAI'!A$31)*((#REF!&gt;='[24]M005 ASSAI'!A$31)+(LEN(#REF!)=0)*(#REF!='[24]M005 ASSAI'!A$31)) ),NA())</definedName>
    <definedName name="GridCalc" localSheetId="55">IFERROR('[24]M005 ASSAI'!$A1/SUMPRODUCT( (#REF!='[24]M005 ASSAI'!$C1)*(#REF!&lt;='[24]M005 ASSAI'!A$31)*((#REF!&gt;='[24]M005 ASSAI'!A$31)+(LEN(#REF!)=0)*(#REF!='[24]M005 ASSAI'!A$31)) ),NA())</definedName>
    <definedName name="GridCalc" localSheetId="56">IFERROR('[24]M005 ASSAI'!$A1/SUMPRODUCT( (#REF!='[24]M005 ASSAI'!$C1)*(#REF!&lt;='[24]M005 ASSAI'!A$31)*((#REF!&gt;='[24]M005 ASSAI'!A$31)+(LEN(#REF!)=0)*(#REF!='[24]M005 ASSAI'!A$31)) ),NA())</definedName>
    <definedName name="GridCalc" localSheetId="57">IFERROR('[24]M005 ASSAI'!$A1/SUMPRODUCT( (#REF!='[24]M005 ASSAI'!$C1)*(#REF!&lt;='[24]M005 ASSAI'!A$31)*((#REF!&gt;='[24]M005 ASSAI'!A$31)+(LEN(#REF!)=0)*(#REF!='[24]M005 ASSAI'!A$31)) ),NA())</definedName>
    <definedName name="GridCalc">IFERROR('[24]M005 ASSAI'!$A1/SUMPRODUCT( (#REF!='[24]M005 ASSAI'!$C1)*(#REF!&lt;='[24]M005 ASSAI'!A$31)*((#REF!&gt;='[24]M005 ASSAI'!A$31)+(LEN(#REF!)=0)*(#REF!='[24]M005 ASSAI'!A$31)) ),NA())</definedName>
    <definedName name="GRT">'[25]Cover sheet(H)'!$Q$8</definedName>
    <definedName name="GT" localSheetId="17">#REF!</definedName>
    <definedName name="GT" localSheetId="18">#REF!</definedName>
    <definedName name="GT" localSheetId="19">#REF!</definedName>
    <definedName name="GT" localSheetId="20">#REF!</definedName>
    <definedName name="GT" localSheetId="22">#REF!</definedName>
    <definedName name="GT" localSheetId="23">#REF!</definedName>
    <definedName name="GT" localSheetId="24">#REF!</definedName>
    <definedName name="GT" localSheetId="25">#REF!</definedName>
    <definedName name="GT" localSheetId="27">#REF!</definedName>
    <definedName name="GT" localSheetId="30">#REF!</definedName>
    <definedName name="GT" localSheetId="31">#REF!</definedName>
    <definedName name="GT" localSheetId="32">#REF!</definedName>
    <definedName name="GT" localSheetId="33">#REF!</definedName>
    <definedName name="GT" localSheetId="34">#REF!</definedName>
    <definedName name="GT" localSheetId="35">#REF!</definedName>
    <definedName name="GT" localSheetId="36">#REF!</definedName>
    <definedName name="GT" localSheetId="37">#REF!</definedName>
    <definedName name="GT" localSheetId="38">#REF!</definedName>
    <definedName name="GT" localSheetId="39">#REF!</definedName>
    <definedName name="GT" localSheetId="40">#REF!</definedName>
    <definedName name="GT" localSheetId="41">#REF!</definedName>
    <definedName name="GT" localSheetId="42">#REF!</definedName>
    <definedName name="GT" localSheetId="43">#REF!</definedName>
    <definedName name="GT" localSheetId="44">#REF!</definedName>
    <definedName name="GT" localSheetId="45">#REF!</definedName>
    <definedName name="GT" localSheetId="46">#REF!</definedName>
    <definedName name="GT" localSheetId="47">#REF!</definedName>
    <definedName name="GT" localSheetId="48">#REF!</definedName>
    <definedName name="GT" localSheetId="49">#REF!</definedName>
    <definedName name="GT" localSheetId="50">#REF!</definedName>
    <definedName name="GT" localSheetId="51">#REF!</definedName>
    <definedName name="GT" localSheetId="52">#REF!</definedName>
    <definedName name="GT" localSheetId="53">#REF!</definedName>
    <definedName name="GT" localSheetId="54">#REF!</definedName>
    <definedName name="GT" localSheetId="55">#REF!</definedName>
    <definedName name="GT" localSheetId="56">#REF!</definedName>
    <definedName name="GT" localSheetId="57">#REF!</definedName>
    <definedName name="GT">#REF!</definedName>
    <definedName name="GTD" localSheetId="17">#REF!</definedName>
    <definedName name="GTD" localSheetId="18">#REF!</definedName>
    <definedName name="GTD" localSheetId="19">#REF!</definedName>
    <definedName name="GTD" localSheetId="20">#REF!</definedName>
    <definedName name="GTD" localSheetId="22">#REF!</definedName>
    <definedName name="GTD" localSheetId="23">#REF!</definedName>
    <definedName name="GTD" localSheetId="24">#REF!</definedName>
    <definedName name="GTD" localSheetId="25">#REF!</definedName>
    <definedName name="GTD" localSheetId="27">#REF!</definedName>
    <definedName name="GTD" localSheetId="30">#REF!</definedName>
    <definedName name="GTD" localSheetId="31">#REF!</definedName>
    <definedName name="GTD" localSheetId="32">#REF!</definedName>
    <definedName name="GTD" localSheetId="33">#REF!</definedName>
    <definedName name="GTD" localSheetId="34">#REF!</definedName>
    <definedName name="GTD" localSheetId="35">#REF!</definedName>
    <definedName name="GTD" localSheetId="36">#REF!</definedName>
    <definedName name="GTD" localSheetId="37">#REF!</definedName>
    <definedName name="GTD" localSheetId="38">#REF!</definedName>
    <definedName name="GTD" localSheetId="39">#REF!</definedName>
    <definedName name="GTD" localSheetId="40">#REF!</definedName>
    <definedName name="GTD" localSheetId="41">#REF!</definedName>
    <definedName name="GTD" localSheetId="42">#REF!</definedName>
    <definedName name="GTD" localSheetId="43">#REF!</definedName>
    <definedName name="GTD" localSheetId="44">#REF!</definedName>
    <definedName name="GTD" localSheetId="45">#REF!</definedName>
    <definedName name="GTD" localSheetId="46">#REF!</definedName>
    <definedName name="GTD" localSheetId="47">#REF!</definedName>
    <definedName name="GTD" localSheetId="48">#REF!</definedName>
    <definedName name="GTD" localSheetId="49">#REF!</definedName>
    <definedName name="GTD" localSheetId="50">#REF!</definedName>
    <definedName name="GTD" localSheetId="51">#REF!</definedName>
    <definedName name="GTD" localSheetId="52">#REF!</definedName>
    <definedName name="GTD" localSheetId="53">#REF!</definedName>
    <definedName name="GTD" localSheetId="54">#REF!</definedName>
    <definedName name="GTD" localSheetId="55">#REF!</definedName>
    <definedName name="GTD" localSheetId="56">#REF!</definedName>
    <definedName name="GTD" localSheetId="57">#REF!</definedName>
    <definedName name="GTD">#REF!</definedName>
    <definedName name="H" localSheetId="17">#REF!</definedName>
    <definedName name="H" localSheetId="18">#REF!</definedName>
    <definedName name="H" localSheetId="19">#REF!</definedName>
    <definedName name="H" localSheetId="20">#REF!</definedName>
    <definedName name="H" localSheetId="22">#REF!</definedName>
    <definedName name="H" localSheetId="23">#REF!</definedName>
    <definedName name="H" localSheetId="24">#REF!</definedName>
    <definedName name="H" localSheetId="25">#REF!</definedName>
    <definedName name="H" localSheetId="27">#REF!</definedName>
    <definedName name="H" localSheetId="30">#REF!</definedName>
    <definedName name="H" localSheetId="31">#REF!</definedName>
    <definedName name="H" localSheetId="32">#REF!</definedName>
    <definedName name="H" localSheetId="33">#REF!</definedName>
    <definedName name="H" localSheetId="34">#REF!</definedName>
    <definedName name="H" localSheetId="35">#REF!</definedName>
    <definedName name="H" localSheetId="36">#REF!</definedName>
    <definedName name="H" localSheetId="37">#REF!</definedName>
    <definedName name="H" localSheetId="38">#REF!</definedName>
    <definedName name="H" localSheetId="39">#REF!</definedName>
    <definedName name="H" localSheetId="40">#REF!</definedName>
    <definedName name="H" localSheetId="41">#REF!</definedName>
    <definedName name="H" localSheetId="42">#REF!</definedName>
    <definedName name="H" localSheetId="43">#REF!</definedName>
    <definedName name="H" localSheetId="44">#REF!</definedName>
    <definedName name="H" localSheetId="45">#REF!</definedName>
    <definedName name="H" localSheetId="46">#REF!</definedName>
    <definedName name="H" localSheetId="47">#REF!</definedName>
    <definedName name="H" localSheetId="48">#REF!</definedName>
    <definedName name="H" localSheetId="49">#REF!</definedName>
    <definedName name="H" localSheetId="50">#REF!</definedName>
    <definedName name="H" localSheetId="51">#REF!</definedName>
    <definedName name="H" localSheetId="52">#REF!</definedName>
    <definedName name="H" localSheetId="53">#REF!</definedName>
    <definedName name="H" localSheetId="54">#REF!</definedName>
    <definedName name="H" localSheetId="55">#REF!</definedName>
    <definedName name="H" localSheetId="56">#REF!</definedName>
    <definedName name="H" localSheetId="57">#REF!</definedName>
    <definedName name="H">#REF!</definedName>
    <definedName name="HEADINGS" localSheetId="17">#REF!</definedName>
    <definedName name="HEADINGS" localSheetId="18">#REF!</definedName>
    <definedName name="HEADINGS" localSheetId="19">#REF!</definedName>
    <definedName name="HEADINGS" localSheetId="20">#REF!</definedName>
    <definedName name="HEADINGS" localSheetId="22">#REF!</definedName>
    <definedName name="HEADINGS" localSheetId="23">#REF!</definedName>
    <definedName name="HEADINGS" localSheetId="24">#REF!</definedName>
    <definedName name="HEADINGS" localSheetId="25">#REF!</definedName>
    <definedName name="HEADINGS" localSheetId="27">#REF!</definedName>
    <definedName name="HEADINGS" localSheetId="30">#REF!</definedName>
    <definedName name="HEADINGS" localSheetId="31">#REF!</definedName>
    <definedName name="HEADINGS" localSheetId="32">#REF!</definedName>
    <definedName name="HEADINGS" localSheetId="33">#REF!</definedName>
    <definedName name="HEADINGS" localSheetId="34">#REF!</definedName>
    <definedName name="HEADINGS" localSheetId="35">#REF!</definedName>
    <definedName name="HEADINGS" localSheetId="36">#REF!</definedName>
    <definedName name="HEADINGS" localSheetId="37">#REF!</definedName>
    <definedName name="HEADINGS" localSheetId="38">#REF!</definedName>
    <definedName name="HEADINGS" localSheetId="39">#REF!</definedName>
    <definedName name="HEADINGS" localSheetId="40">#REF!</definedName>
    <definedName name="HEADINGS" localSheetId="41">#REF!</definedName>
    <definedName name="HEADINGS" localSheetId="42">#REF!</definedName>
    <definedName name="HEADINGS" localSheetId="43">#REF!</definedName>
    <definedName name="HEADINGS" localSheetId="44">#REF!</definedName>
    <definedName name="HEADINGS" localSheetId="45">#REF!</definedName>
    <definedName name="HEADINGS" localSheetId="46">#REF!</definedName>
    <definedName name="HEADINGS" localSheetId="47">#REF!</definedName>
    <definedName name="HEADINGS" localSheetId="48">#REF!</definedName>
    <definedName name="HEADINGS" localSheetId="49">#REF!</definedName>
    <definedName name="HEADINGS" localSheetId="50">#REF!</definedName>
    <definedName name="HEADINGS" localSheetId="51">#REF!</definedName>
    <definedName name="HEADINGS" localSheetId="52">#REF!</definedName>
    <definedName name="HEADINGS" localSheetId="53">#REF!</definedName>
    <definedName name="HEADINGS" localSheetId="54">#REF!</definedName>
    <definedName name="HEADINGS" localSheetId="55">#REF!</definedName>
    <definedName name="HEADINGS" localSheetId="56">#REF!</definedName>
    <definedName name="HEADINGS" localSheetId="57">#REF!</definedName>
    <definedName name="HEADINGS">#REF!</definedName>
    <definedName name="hf_bc" localSheetId="17">#REF!</definedName>
    <definedName name="hf_bc" localSheetId="18">#REF!</definedName>
    <definedName name="hf_bc" localSheetId="19">#REF!</definedName>
    <definedName name="hf_bc" localSheetId="20">#REF!</definedName>
    <definedName name="hf_bc" localSheetId="22">#REF!</definedName>
    <definedName name="hf_bc" localSheetId="23">#REF!</definedName>
    <definedName name="hf_bc" localSheetId="24">#REF!</definedName>
    <definedName name="hf_bc" localSheetId="25">#REF!</definedName>
    <definedName name="hf_bc" localSheetId="27">#REF!</definedName>
    <definedName name="hf_bc" localSheetId="30">#REF!</definedName>
    <definedName name="hf_bc" localSheetId="31">#REF!</definedName>
    <definedName name="hf_bc" localSheetId="32">#REF!</definedName>
    <definedName name="hf_bc" localSheetId="33">#REF!</definedName>
    <definedName name="hf_bc" localSheetId="34">#REF!</definedName>
    <definedName name="hf_bc" localSheetId="35">#REF!</definedName>
    <definedName name="hf_bc" localSheetId="36">#REF!</definedName>
    <definedName name="hf_bc" localSheetId="37">#REF!</definedName>
    <definedName name="hf_bc" localSheetId="38">#REF!</definedName>
    <definedName name="hf_bc" localSheetId="39">#REF!</definedName>
    <definedName name="hf_bc" localSheetId="40">#REF!</definedName>
    <definedName name="hf_bc" localSheetId="41">#REF!</definedName>
    <definedName name="hf_bc" localSheetId="42">#REF!</definedName>
    <definedName name="hf_bc" localSheetId="43">#REF!</definedName>
    <definedName name="hf_bc" localSheetId="44">#REF!</definedName>
    <definedName name="hf_bc" localSheetId="45">#REF!</definedName>
    <definedName name="hf_bc" localSheetId="46">#REF!</definedName>
    <definedName name="hf_bc" localSheetId="47">#REF!</definedName>
    <definedName name="hf_bc" localSheetId="48">#REF!</definedName>
    <definedName name="hf_bc" localSheetId="49">#REF!</definedName>
    <definedName name="hf_bc" localSheetId="50">#REF!</definedName>
    <definedName name="hf_bc" localSheetId="51">#REF!</definedName>
    <definedName name="hf_bc" localSheetId="52">#REF!</definedName>
    <definedName name="hf_bc" localSheetId="53">#REF!</definedName>
    <definedName name="hf_bc" localSheetId="54">#REF!</definedName>
    <definedName name="hf_bc" localSheetId="55">#REF!</definedName>
    <definedName name="hf_bc" localSheetId="56">#REF!</definedName>
    <definedName name="hf_bc" localSheetId="57">#REF!</definedName>
    <definedName name="hf_bc">#REF!</definedName>
    <definedName name="hf_op" localSheetId="17">#REF!</definedName>
    <definedName name="hf_op" localSheetId="18">#REF!</definedName>
    <definedName name="hf_op" localSheetId="19">#REF!</definedName>
    <definedName name="hf_op" localSheetId="20">#REF!</definedName>
    <definedName name="hf_op" localSheetId="22">#REF!</definedName>
    <definedName name="hf_op" localSheetId="23">#REF!</definedName>
    <definedName name="hf_op" localSheetId="24">#REF!</definedName>
    <definedName name="hf_op" localSheetId="25">#REF!</definedName>
    <definedName name="hf_op" localSheetId="27">#REF!</definedName>
    <definedName name="hf_op" localSheetId="30">#REF!</definedName>
    <definedName name="hf_op" localSheetId="31">#REF!</definedName>
    <definedName name="hf_op" localSheetId="32">#REF!</definedName>
    <definedName name="hf_op" localSheetId="33">#REF!</definedName>
    <definedName name="hf_op" localSheetId="34">#REF!</definedName>
    <definedName name="hf_op" localSheetId="35">#REF!</definedName>
    <definedName name="hf_op" localSheetId="36">#REF!</definedName>
    <definedName name="hf_op" localSheetId="37">#REF!</definedName>
    <definedName name="hf_op" localSheetId="38">#REF!</definedName>
    <definedName name="hf_op" localSheetId="39">#REF!</definedName>
    <definedName name="hf_op" localSheetId="40">#REF!</definedName>
    <definedName name="hf_op" localSheetId="41">#REF!</definedName>
    <definedName name="hf_op" localSheetId="42">#REF!</definedName>
    <definedName name="hf_op" localSheetId="43">#REF!</definedName>
    <definedName name="hf_op" localSheetId="44">#REF!</definedName>
    <definedName name="hf_op" localSheetId="45">#REF!</definedName>
    <definedName name="hf_op" localSheetId="46">#REF!</definedName>
    <definedName name="hf_op" localSheetId="47">#REF!</definedName>
    <definedName name="hf_op" localSheetId="48">#REF!</definedName>
    <definedName name="hf_op" localSheetId="49">#REF!</definedName>
    <definedName name="hf_op" localSheetId="50">#REF!</definedName>
    <definedName name="hf_op" localSheetId="51">#REF!</definedName>
    <definedName name="hf_op" localSheetId="52">#REF!</definedName>
    <definedName name="hf_op" localSheetId="53">#REF!</definedName>
    <definedName name="hf_op" localSheetId="54">#REF!</definedName>
    <definedName name="hf_op" localSheetId="55">#REF!</definedName>
    <definedName name="hf_op" localSheetId="56">#REF!</definedName>
    <definedName name="hf_op" localSheetId="57">#REF!</definedName>
    <definedName name="hf_op">#REF!</definedName>
    <definedName name="hf_pc" localSheetId="17">#REF!</definedName>
    <definedName name="hf_pc" localSheetId="18">#REF!</definedName>
    <definedName name="hf_pc" localSheetId="19">#REF!</definedName>
    <definedName name="hf_pc" localSheetId="20">#REF!</definedName>
    <definedName name="hf_pc" localSheetId="22">#REF!</definedName>
    <definedName name="hf_pc" localSheetId="23">#REF!</definedName>
    <definedName name="hf_pc" localSheetId="24">#REF!</definedName>
    <definedName name="hf_pc" localSheetId="25">#REF!</definedName>
    <definedName name="hf_pc" localSheetId="27">#REF!</definedName>
    <definedName name="hf_pc" localSheetId="30">#REF!</definedName>
    <definedName name="hf_pc" localSheetId="31">#REF!</definedName>
    <definedName name="hf_pc" localSheetId="32">#REF!</definedName>
    <definedName name="hf_pc" localSheetId="33">#REF!</definedName>
    <definedName name="hf_pc" localSheetId="34">#REF!</definedName>
    <definedName name="hf_pc" localSheetId="35">#REF!</definedName>
    <definedName name="hf_pc" localSheetId="36">#REF!</definedName>
    <definedName name="hf_pc" localSheetId="37">#REF!</definedName>
    <definedName name="hf_pc" localSheetId="38">#REF!</definedName>
    <definedName name="hf_pc" localSheetId="39">#REF!</definedName>
    <definedName name="hf_pc" localSheetId="40">#REF!</definedName>
    <definedName name="hf_pc" localSheetId="41">#REF!</definedName>
    <definedName name="hf_pc" localSheetId="42">#REF!</definedName>
    <definedName name="hf_pc" localSheetId="43">#REF!</definedName>
    <definedName name="hf_pc" localSheetId="44">#REF!</definedName>
    <definedName name="hf_pc" localSheetId="45">#REF!</definedName>
    <definedName name="hf_pc" localSheetId="46">#REF!</definedName>
    <definedName name="hf_pc" localSheetId="47">#REF!</definedName>
    <definedName name="hf_pc" localSheetId="48">#REF!</definedName>
    <definedName name="hf_pc" localSheetId="49">#REF!</definedName>
    <definedName name="hf_pc" localSheetId="50">#REF!</definedName>
    <definedName name="hf_pc" localSheetId="51">#REF!</definedName>
    <definedName name="hf_pc" localSheetId="52">#REF!</definedName>
    <definedName name="hf_pc" localSheetId="53">#REF!</definedName>
    <definedName name="hf_pc" localSheetId="54">#REF!</definedName>
    <definedName name="hf_pc" localSheetId="55">#REF!</definedName>
    <definedName name="hf_pc" localSheetId="56">#REF!</definedName>
    <definedName name="hf_pc" localSheetId="57">#REF!</definedName>
    <definedName name="hf_pc">#REF!</definedName>
    <definedName name="HI">"Oval 139"</definedName>
    <definedName name="HPAGE" localSheetId="17">#REF!</definedName>
    <definedName name="HPAGE" localSheetId="18">#REF!</definedName>
    <definedName name="HPAGE" localSheetId="19">#REF!</definedName>
    <definedName name="HPAGE" localSheetId="20">#REF!</definedName>
    <definedName name="HPAGE" localSheetId="22">#REF!</definedName>
    <definedName name="HPAGE" localSheetId="23">#REF!</definedName>
    <definedName name="HPAGE" localSheetId="24">#REF!</definedName>
    <definedName name="HPAGE" localSheetId="25">#REF!</definedName>
    <definedName name="HPAGE" localSheetId="27">#REF!</definedName>
    <definedName name="HPAGE" localSheetId="30">#REF!</definedName>
    <definedName name="HPAGE" localSheetId="31">#REF!</definedName>
    <definedName name="HPAGE" localSheetId="32">#REF!</definedName>
    <definedName name="HPAGE" localSheetId="33">#REF!</definedName>
    <definedName name="HPAGE" localSheetId="34">#REF!</definedName>
    <definedName name="HPAGE" localSheetId="35">#REF!</definedName>
    <definedName name="HPAGE" localSheetId="36">#REF!</definedName>
    <definedName name="HPAGE" localSheetId="37">#REF!</definedName>
    <definedName name="HPAGE" localSheetId="38">#REF!</definedName>
    <definedName name="HPAGE" localSheetId="39">#REF!</definedName>
    <definedName name="HPAGE" localSheetId="40">#REF!</definedName>
    <definedName name="HPAGE" localSheetId="41">#REF!</definedName>
    <definedName name="HPAGE" localSheetId="42">#REF!</definedName>
    <definedName name="HPAGE" localSheetId="43">#REF!</definedName>
    <definedName name="HPAGE" localSheetId="44">#REF!</definedName>
    <definedName name="HPAGE" localSheetId="45">#REF!</definedName>
    <definedName name="HPAGE" localSheetId="46">#REF!</definedName>
    <definedName name="HPAGE" localSheetId="47">#REF!</definedName>
    <definedName name="HPAGE" localSheetId="48">#REF!</definedName>
    <definedName name="HPAGE" localSheetId="49">#REF!</definedName>
    <definedName name="HPAGE" localSheetId="50">#REF!</definedName>
    <definedName name="HPAGE" localSheetId="51">#REF!</definedName>
    <definedName name="HPAGE" localSheetId="52">#REF!</definedName>
    <definedName name="HPAGE" localSheetId="53">#REF!</definedName>
    <definedName name="HPAGE" localSheetId="54">#REF!</definedName>
    <definedName name="HPAGE" localSheetId="55">#REF!</definedName>
    <definedName name="HPAGE" localSheetId="56">#REF!</definedName>
    <definedName name="HPAGE" localSheetId="57">#REF!</definedName>
    <definedName name="HPAGE">#REF!</definedName>
    <definedName name="HTML_CodePage" hidden="1">950</definedName>
    <definedName name="HTML_Control" localSheetId="22" hidden="1">{"'Sheet1'!$L$16"}</definedName>
    <definedName name="HTML_Control" localSheetId="23" hidden="1">{"'Sheet1'!$L$16"}</definedName>
    <definedName name="HTML_Control" localSheetId="24" hidden="1">{"'Sheet1'!$L$16"}</definedName>
    <definedName name="HTML_Control" localSheetId="31" hidden="1">{"'Sheet1'!$L$16"}</definedName>
    <definedName name="HTML_Control" localSheetId="32" hidden="1">{"'Sheet1'!$L$16"}</definedName>
    <definedName name="HTML_Control" localSheetId="34" hidden="1">{"'Sheet1'!$L$16"}</definedName>
    <definedName name="HTML_Control" localSheetId="35" hidden="1">{"'Sheet1'!$L$16"}</definedName>
    <definedName name="HTML_Control" localSheetId="37" hidden="1">{"'Sheet1'!$L$16"}</definedName>
    <definedName name="HTML_Control" localSheetId="39" hidden="1">{"'Sheet1'!$L$16"}</definedName>
    <definedName name="HTML_Control" localSheetId="40" hidden="1">{"'Sheet1'!$L$16"}</definedName>
    <definedName name="HTML_Control" localSheetId="42" hidden="1">{"'Sheet1'!$L$16"}</definedName>
    <definedName name="HTML_Control" localSheetId="43" hidden="1">{"'Sheet1'!$L$16"}</definedName>
    <definedName name="HTML_Control" localSheetId="44" hidden="1">{"'Sheet1'!$L$16"}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localSheetId="22" hidden="1">{"'Sheet1'!$L$16"}</definedName>
    <definedName name="huy" localSheetId="23" hidden="1">{"'Sheet1'!$L$16"}</definedName>
    <definedName name="huy" localSheetId="24" hidden="1">{"'Sheet1'!$L$16"}</definedName>
    <definedName name="huy" localSheetId="31" hidden="1">{"'Sheet1'!$L$16"}</definedName>
    <definedName name="huy" localSheetId="32" hidden="1">{"'Sheet1'!$L$16"}</definedName>
    <definedName name="huy" localSheetId="34" hidden="1">{"'Sheet1'!$L$16"}</definedName>
    <definedName name="huy" localSheetId="35" hidden="1">{"'Sheet1'!$L$16"}</definedName>
    <definedName name="huy" localSheetId="37" hidden="1">{"'Sheet1'!$L$16"}</definedName>
    <definedName name="huy" localSheetId="39" hidden="1">{"'Sheet1'!$L$16"}</definedName>
    <definedName name="huy" localSheetId="40" hidden="1">{"'Sheet1'!$L$16"}</definedName>
    <definedName name="huy" localSheetId="42" hidden="1">{"'Sheet1'!$L$16"}</definedName>
    <definedName name="huy" localSheetId="43" hidden="1">{"'Sheet1'!$L$16"}</definedName>
    <definedName name="huy" localSheetId="44" hidden="1">{"'Sheet1'!$L$16"}</definedName>
    <definedName name="huy" hidden="1">{"'Sheet1'!$L$16"}</definedName>
    <definedName name="HYDP1" localSheetId="17">#REF!</definedName>
    <definedName name="HYDP1" localSheetId="18">#REF!</definedName>
    <definedName name="HYDP1" localSheetId="19">#REF!</definedName>
    <definedName name="HYDP1" localSheetId="20">#REF!</definedName>
    <definedName name="HYDP1" localSheetId="22">#REF!</definedName>
    <definedName name="HYDP1" localSheetId="23">#REF!</definedName>
    <definedName name="HYDP1" localSheetId="24">#REF!</definedName>
    <definedName name="HYDP1" localSheetId="25">#REF!</definedName>
    <definedName name="HYDP1" localSheetId="27">#REF!</definedName>
    <definedName name="HYDP1" localSheetId="30">#REF!</definedName>
    <definedName name="HYDP1" localSheetId="31">#REF!</definedName>
    <definedName name="HYDP1" localSheetId="32">#REF!</definedName>
    <definedName name="HYDP1" localSheetId="33">#REF!</definedName>
    <definedName name="HYDP1" localSheetId="34">#REF!</definedName>
    <definedName name="HYDP1" localSheetId="35">#REF!</definedName>
    <definedName name="HYDP1" localSheetId="36">#REF!</definedName>
    <definedName name="HYDP1" localSheetId="37">#REF!</definedName>
    <definedName name="HYDP1" localSheetId="38">#REF!</definedName>
    <definedName name="HYDP1" localSheetId="39">#REF!</definedName>
    <definedName name="HYDP1" localSheetId="40">#REF!</definedName>
    <definedName name="HYDP1" localSheetId="41">#REF!</definedName>
    <definedName name="HYDP1" localSheetId="42">#REF!</definedName>
    <definedName name="HYDP1" localSheetId="43">#REF!</definedName>
    <definedName name="HYDP1" localSheetId="44">#REF!</definedName>
    <definedName name="HYDP1" localSheetId="45">#REF!</definedName>
    <definedName name="HYDP1" localSheetId="46">#REF!</definedName>
    <definedName name="HYDP1" localSheetId="47">#REF!</definedName>
    <definedName name="HYDP1" localSheetId="48">#REF!</definedName>
    <definedName name="HYDP1" localSheetId="49">#REF!</definedName>
    <definedName name="HYDP1" localSheetId="50">#REF!</definedName>
    <definedName name="HYDP1" localSheetId="51">#REF!</definedName>
    <definedName name="HYDP1" localSheetId="52">#REF!</definedName>
    <definedName name="HYDP1" localSheetId="53">#REF!</definedName>
    <definedName name="HYDP1" localSheetId="54">#REF!</definedName>
    <definedName name="HYDP1" localSheetId="55">#REF!</definedName>
    <definedName name="HYDP1" localSheetId="56">#REF!</definedName>
    <definedName name="HYDP1" localSheetId="57">#REF!</definedName>
    <definedName name="HYDP1">#REF!</definedName>
    <definedName name="HYDP2" localSheetId="17">#REF!</definedName>
    <definedName name="HYDP2" localSheetId="18">#REF!</definedName>
    <definedName name="HYDP2" localSheetId="19">#REF!</definedName>
    <definedName name="HYDP2" localSheetId="20">#REF!</definedName>
    <definedName name="HYDP2" localSheetId="22">#REF!</definedName>
    <definedName name="HYDP2" localSheetId="23">#REF!</definedName>
    <definedName name="HYDP2" localSheetId="24">#REF!</definedName>
    <definedName name="HYDP2" localSheetId="25">#REF!</definedName>
    <definedName name="HYDP2" localSheetId="27">#REF!</definedName>
    <definedName name="HYDP2" localSheetId="30">#REF!</definedName>
    <definedName name="HYDP2" localSheetId="31">#REF!</definedName>
    <definedName name="HYDP2" localSheetId="32">#REF!</definedName>
    <definedName name="HYDP2" localSheetId="33">#REF!</definedName>
    <definedName name="HYDP2" localSheetId="34">#REF!</definedName>
    <definedName name="HYDP2" localSheetId="35">#REF!</definedName>
    <definedName name="HYDP2" localSheetId="36">#REF!</definedName>
    <definedName name="HYDP2" localSheetId="37">#REF!</definedName>
    <definedName name="HYDP2" localSheetId="38">#REF!</definedName>
    <definedName name="HYDP2" localSheetId="39">#REF!</definedName>
    <definedName name="HYDP2" localSheetId="40">#REF!</definedName>
    <definedName name="HYDP2" localSheetId="41">#REF!</definedName>
    <definedName name="HYDP2" localSheetId="42">#REF!</definedName>
    <definedName name="HYDP2" localSheetId="43">#REF!</definedName>
    <definedName name="HYDP2" localSheetId="44">#REF!</definedName>
    <definedName name="HYDP2" localSheetId="45">#REF!</definedName>
    <definedName name="HYDP2" localSheetId="46">#REF!</definedName>
    <definedName name="HYDP2" localSheetId="47">#REF!</definedName>
    <definedName name="HYDP2" localSheetId="48">#REF!</definedName>
    <definedName name="HYDP2" localSheetId="49">#REF!</definedName>
    <definedName name="HYDP2" localSheetId="50">#REF!</definedName>
    <definedName name="HYDP2" localSheetId="51">#REF!</definedName>
    <definedName name="HYDP2" localSheetId="52">#REF!</definedName>
    <definedName name="HYDP2" localSheetId="53">#REF!</definedName>
    <definedName name="HYDP2" localSheetId="54">#REF!</definedName>
    <definedName name="HYDP2" localSheetId="55">#REF!</definedName>
    <definedName name="HYDP2" localSheetId="56">#REF!</definedName>
    <definedName name="HYDP2" localSheetId="57">#REF!</definedName>
    <definedName name="HYDP2">#REF!</definedName>
    <definedName name="HYDP3" localSheetId="17">#REF!</definedName>
    <definedName name="HYDP3" localSheetId="18">#REF!</definedName>
    <definedName name="HYDP3" localSheetId="19">#REF!</definedName>
    <definedName name="HYDP3" localSheetId="20">#REF!</definedName>
    <definedName name="HYDP3" localSheetId="22">#REF!</definedName>
    <definedName name="HYDP3" localSheetId="23">#REF!</definedName>
    <definedName name="HYDP3" localSheetId="24">#REF!</definedName>
    <definedName name="HYDP3" localSheetId="25">#REF!</definedName>
    <definedName name="HYDP3" localSheetId="27">#REF!</definedName>
    <definedName name="HYDP3" localSheetId="30">#REF!</definedName>
    <definedName name="HYDP3" localSheetId="31">#REF!</definedName>
    <definedName name="HYDP3" localSheetId="32">#REF!</definedName>
    <definedName name="HYDP3" localSheetId="33">#REF!</definedName>
    <definedName name="HYDP3" localSheetId="34">#REF!</definedName>
    <definedName name="HYDP3" localSheetId="35">#REF!</definedName>
    <definedName name="HYDP3" localSheetId="36">#REF!</definedName>
    <definedName name="HYDP3" localSheetId="37">#REF!</definedName>
    <definedName name="HYDP3" localSheetId="38">#REF!</definedName>
    <definedName name="HYDP3" localSheetId="39">#REF!</definedName>
    <definedName name="HYDP3" localSheetId="40">#REF!</definedName>
    <definedName name="HYDP3" localSheetId="41">#REF!</definedName>
    <definedName name="HYDP3" localSheetId="42">#REF!</definedName>
    <definedName name="HYDP3" localSheetId="43">#REF!</definedName>
    <definedName name="HYDP3" localSheetId="44">#REF!</definedName>
    <definedName name="HYDP3" localSheetId="45">#REF!</definedName>
    <definedName name="HYDP3" localSheetId="46">#REF!</definedName>
    <definedName name="HYDP3" localSheetId="47">#REF!</definedName>
    <definedName name="HYDP3" localSheetId="48">#REF!</definedName>
    <definedName name="HYDP3" localSheetId="49">#REF!</definedName>
    <definedName name="HYDP3" localSheetId="50">#REF!</definedName>
    <definedName name="HYDP3" localSheetId="51">#REF!</definedName>
    <definedName name="HYDP3" localSheetId="52">#REF!</definedName>
    <definedName name="HYDP3" localSheetId="53">#REF!</definedName>
    <definedName name="HYDP3" localSheetId="54">#REF!</definedName>
    <definedName name="HYDP3" localSheetId="55">#REF!</definedName>
    <definedName name="HYDP3" localSheetId="56">#REF!</definedName>
    <definedName name="HYDP3" localSheetId="57">#REF!</definedName>
    <definedName name="HYDP3">#REF!</definedName>
    <definedName name="HYDP4" localSheetId="17">#REF!</definedName>
    <definedName name="HYDP4" localSheetId="18">#REF!</definedName>
    <definedName name="HYDP4" localSheetId="19">#REF!</definedName>
    <definedName name="HYDP4" localSheetId="20">#REF!</definedName>
    <definedName name="HYDP4" localSheetId="22">#REF!</definedName>
    <definedName name="HYDP4" localSheetId="23">#REF!</definedName>
    <definedName name="HYDP4" localSheetId="24">#REF!</definedName>
    <definedName name="HYDP4" localSheetId="25">#REF!</definedName>
    <definedName name="HYDP4" localSheetId="27">#REF!</definedName>
    <definedName name="HYDP4" localSheetId="30">#REF!</definedName>
    <definedName name="HYDP4" localSheetId="31">#REF!</definedName>
    <definedName name="HYDP4" localSheetId="32">#REF!</definedName>
    <definedName name="HYDP4" localSheetId="33">#REF!</definedName>
    <definedName name="HYDP4" localSheetId="34">#REF!</definedName>
    <definedName name="HYDP4" localSheetId="35">#REF!</definedName>
    <definedName name="HYDP4" localSheetId="36">#REF!</definedName>
    <definedName name="HYDP4" localSheetId="37">#REF!</definedName>
    <definedName name="HYDP4" localSheetId="38">#REF!</definedName>
    <definedName name="HYDP4" localSheetId="39">#REF!</definedName>
    <definedName name="HYDP4" localSheetId="40">#REF!</definedName>
    <definedName name="HYDP4" localSheetId="41">#REF!</definedName>
    <definedName name="HYDP4" localSheetId="42">#REF!</definedName>
    <definedName name="HYDP4" localSheetId="43">#REF!</definedName>
    <definedName name="HYDP4" localSheetId="44">#REF!</definedName>
    <definedName name="HYDP4" localSheetId="45">#REF!</definedName>
    <definedName name="HYDP4" localSheetId="46">#REF!</definedName>
    <definedName name="HYDP4" localSheetId="47">#REF!</definedName>
    <definedName name="HYDP4" localSheetId="48">#REF!</definedName>
    <definedName name="HYDP4" localSheetId="49">#REF!</definedName>
    <definedName name="HYDP4" localSheetId="50">#REF!</definedName>
    <definedName name="HYDP4" localSheetId="51">#REF!</definedName>
    <definedName name="HYDP4" localSheetId="52">#REF!</definedName>
    <definedName name="HYDP4" localSheetId="53">#REF!</definedName>
    <definedName name="HYDP4" localSheetId="54">#REF!</definedName>
    <definedName name="HYDP4" localSheetId="55">#REF!</definedName>
    <definedName name="HYDP4" localSheetId="56">#REF!</definedName>
    <definedName name="HYDP4" localSheetId="57">#REF!</definedName>
    <definedName name="HYDP4">#REF!</definedName>
    <definedName name="HYDPR" localSheetId="17">#REF!</definedName>
    <definedName name="HYDPR" localSheetId="18">#REF!</definedName>
    <definedName name="HYDPR" localSheetId="19">#REF!</definedName>
    <definedName name="HYDPR" localSheetId="20">#REF!</definedName>
    <definedName name="HYDPR" localSheetId="22">#REF!</definedName>
    <definedName name="HYDPR" localSheetId="23">#REF!</definedName>
    <definedName name="HYDPR" localSheetId="24">#REF!</definedName>
    <definedName name="HYDPR" localSheetId="25">#REF!</definedName>
    <definedName name="HYDPR" localSheetId="27">#REF!</definedName>
    <definedName name="HYDPR" localSheetId="30">#REF!</definedName>
    <definedName name="HYDPR" localSheetId="31">#REF!</definedName>
    <definedName name="HYDPR" localSheetId="32">#REF!</definedName>
    <definedName name="HYDPR" localSheetId="33">#REF!</definedName>
    <definedName name="HYDPR" localSheetId="34">#REF!</definedName>
    <definedName name="HYDPR" localSheetId="35">#REF!</definedName>
    <definedName name="HYDPR" localSheetId="36">#REF!</definedName>
    <definedName name="HYDPR" localSheetId="37">#REF!</definedName>
    <definedName name="HYDPR" localSheetId="38">#REF!</definedName>
    <definedName name="HYDPR" localSheetId="39">#REF!</definedName>
    <definedName name="HYDPR" localSheetId="40">#REF!</definedName>
    <definedName name="HYDPR" localSheetId="41">#REF!</definedName>
    <definedName name="HYDPR" localSheetId="42">#REF!</definedName>
    <definedName name="HYDPR" localSheetId="43">#REF!</definedName>
    <definedName name="HYDPR" localSheetId="44">#REF!</definedName>
    <definedName name="HYDPR" localSheetId="45">#REF!</definedName>
    <definedName name="HYDPR" localSheetId="46">#REF!</definedName>
    <definedName name="HYDPR" localSheetId="47">#REF!</definedName>
    <definedName name="HYDPR" localSheetId="48">#REF!</definedName>
    <definedName name="HYDPR" localSheetId="49">#REF!</definedName>
    <definedName name="HYDPR" localSheetId="50">#REF!</definedName>
    <definedName name="HYDPR" localSheetId="51">#REF!</definedName>
    <definedName name="HYDPR" localSheetId="52">#REF!</definedName>
    <definedName name="HYDPR" localSheetId="53">#REF!</definedName>
    <definedName name="HYDPR" localSheetId="54">#REF!</definedName>
    <definedName name="HYDPR" localSheetId="55">#REF!</definedName>
    <definedName name="HYDPR" localSheetId="56">#REF!</definedName>
    <definedName name="HYDPR" localSheetId="57">#REF!</definedName>
    <definedName name="HYDPR">#REF!</definedName>
    <definedName name="i" localSheetId="17">#REF!</definedName>
    <definedName name="i" localSheetId="18">#REF!</definedName>
    <definedName name="i" localSheetId="19">#REF!</definedName>
    <definedName name="i" localSheetId="20">#REF!</definedName>
    <definedName name="i" localSheetId="22">#REF!</definedName>
    <definedName name="i" localSheetId="23">#REF!</definedName>
    <definedName name="i" localSheetId="24">#REF!</definedName>
    <definedName name="i" localSheetId="25">#REF!</definedName>
    <definedName name="i" localSheetId="27">#REF!</definedName>
    <definedName name="i" localSheetId="30">#REF!</definedName>
    <definedName name="i" localSheetId="31">#REF!</definedName>
    <definedName name="i" localSheetId="32">#REF!</definedName>
    <definedName name="i" localSheetId="33">#REF!</definedName>
    <definedName name="i" localSheetId="34">#REF!</definedName>
    <definedName name="i" localSheetId="35">#REF!</definedName>
    <definedName name="i" localSheetId="36">#REF!</definedName>
    <definedName name="i" localSheetId="37">#REF!</definedName>
    <definedName name="i" localSheetId="38">#REF!</definedName>
    <definedName name="i" localSheetId="39">#REF!</definedName>
    <definedName name="i" localSheetId="40">#REF!</definedName>
    <definedName name="i" localSheetId="41">#REF!</definedName>
    <definedName name="i" localSheetId="42">#REF!</definedName>
    <definedName name="i" localSheetId="43">#REF!</definedName>
    <definedName name="i" localSheetId="44">#REF!</definedName>
    <definedName name="i" localSheetId="45">#REF!</definedName>
    <definedName name="i" localSheetId="46">#REF!</definedName>
    <definedName name="i" localSheetId="47">#REF!</definedName>
    <definedName name="i" localSheetId="48">#REF!</definedName>
    <definedName name="i" localSheetId="49">#REF!</definedName>
    <definedName name="i" localSheetId="50">#REF!</definedName>
    <definedName name="i" localSheetId="51">#REF!</definedName>
    <definedName name="i" localSheetId="52">#REF!</definedName>
    <definedName name="i" localSheetId="53">#REF!</definedName>
    <definedName name="i" localSheetId="54">#REF!</definedName>
    <definedName name="i" localSheetId="55">#REF!</definedName>
    <definedName name="i" localSheetId="56">#REF!</definedName>
    <definedName name="i" localSheetId="57">#REF!</definedName>
    <definedName name="i">#REF!</definedName>
    <definedName name="IMP0" localSheetId="17">#REF!</definedName>
    <definedName name="IMP0" localSheetId="18">#REF!</definedName>
    <definedName name="IMP0" localSheetId="19">#REF!</definedName>
    <definedName name="IMP0" localSheetId="20">#REF!</definedName>
    <definedName name="IMP0" localSheetId="22">#REF!</definedName>
    <definedName name="IMP0" localSheetId="23">#REF!</definedName>
    <definedName name="IMP0" localSheetId="24">#REF!</definedName>
    <definedName name="IMP0" localSheetId="25">#REF!</definedName>
    <definedName name="IMP0" localSheetId="27">#REF!</definedName>
    <definedName name="IMP0" localSheetId="30">#REF!</definedName>
    <definedName name="IMP0" localSheetId="31">#REF!</definedName>
    <definedName name="IMP0" localSheetId="32">#REF!</definedName>
    <definedName name="IMP0" localSheetId="33">#REF!</definedName>
    <definedName name="IMP0" localSheetId="34">#REF!</definedName>
    <definedName name="IMP0" localSheetId="35">#REF!</definedName>
    <definedName name="IMP0" localSheetId="36">#REF!</definedName>
    <definedName name="IMP0" localSheetId="37">#REF!</definedName>
    <definedName name="IMP0" localSheetId="38">#REF!</definedName>
    <definedName name="IMP0" localSheetId="39">#REF!</definedName>
    <definedName name="IMP0" localSheetId="40">#REF!</definedName>
    <definedName name="IMP0" localSheetId="41">#REF!</definedName>
    <definedName name="IMP0" localSheetId="42">#REF!</definedName>
    <definedName name="IMP0" localSheetId="43">#REF!</definedName>
    <definedName name="IMP0" localSheetId="44">#REF!</definedName>
    <definedName name="IMP0" localSheetId="45">#REF!</definedName>
    <definedName name="IMP0" localSheetId="46">#REF!</definedName>
    <definedName name="IMP0" localSheetId="47">#REF!</definedName>
    <definedName name="IMP0" localSheetId="48">#REF!</definedName>
    <definedName name="IMP0" localSheetId="49">#REF!</definedName>
    <definedName name="IMP0" localSheetId="50">#REF!</definedName>
    <definedName name="IMP0" localSheetId="51">#REF!</definedName>
    <definedName name="IMP0" localSheetId="52">#REF!</definedName>
    <definedName name="IMP0" localSheetId="53">#REF!</definedName>
    <definedName name="IMP0" localSheetId="54">#REF!</definedName>
    <definedName name="IMP0" localSheetId="55">#REF!</definedName>
    <definedName name="IMP0" localSheetId="56">#REF!</definedName>
    <definedName name="IMP0" localSheetId="57">#REF!</definedName>
    <definedName name="IMP0">#REF!</definedName>
    <definedName name="IMPC1D" localSheetId="17">#REF!</definedName>
    <definedName name="IMPC1D" localSheetId="18">#REF!</definedName>
    <definedName name="IMPC1D" localSheetId="19">#REF!</definedName>
    <definedName name="IMPC1D" localSheetId="20">#REF!</definedName>
    <definedName name="IMPC1D" localSheetId="22">#REF!</definedName>
    <definedName name="IMPC1D" localSheetId="23">#REF!</definedName>
    <definedName name="IMPC1D" localSheetId="24">#REF!</definedName>
    <definedName name="IMPC1D" localSheetId="25">#REF!</definedName>
    <definedName name="IMPC1D" localSheetId="27">#REF!</definedName>
    <definedName name="IMPC1D" localSheetId="30">#REF!</definedName>
    <definedName name="IMPC1D" localSheetId="31">#REF!</definedName>
    <definedName name="IMPC1D" localSheetId="32">#REF!</definedName>
    <definedName name="IMPC1D" localSheetId="33">#REF!</definedName>
    <definedName name="IMPC1D" localSheetId="34">#REF!</definedName>
    <definedName name="IMPC1D" localSheetId="35">#REF!</definedName>
    <definedName name="IMPC1D" localSheetId="36">#REF!</definedName>
    <definedName name="IMPC1D" localSheetId="37">#REF!</definedName>
    <definedName name="IMPC1D" localSheetId="38">#REF!</definedName>
    <definedName name="IMPC1D" localSheetId="39">#REF!</definedName>
    <definedName name="IMPC1D" localSheetId="40">#REF!</definedName>
    <definedName name="IMPC1D" localSheetId="41">#REF!</definedName>
    <definedName name="IMPC1D" localSheetId="42">#REF!</definedName>
    <definedName name="IMPC1D" localSheetId="43">#REF!</definedName>
    <definedName name="IMPC1D" localSheetId="44">#REF!</definedName>
    <definedName name="IMPC1D" localSheetId="45">#REF!</definedName>
    <definedName name="IMPC1D" localSheetId="46">#REF!</definedName>
    <definedName name="IMPC1D" localSheetId="47">#REF!</definedName>
    <definedName name="IMPC1D" localSheetId="48">#REF!</definedName>
    <definedName name="IMPC1D" localSheetId="49">#REF!</definedName>
    <definedName name="IMPC1D" localSheetId="50">#REF!</definedName>
    <definedName name="IMPC1D" localSheetId="51">#REF!</definedName>
    <definedName name="IMPC1D" localSheetId="52">#REF!</definedName>
    <definedName name="IMPC1D" localSheetId="53">#REF!</definedName>
    <definedName name="IMPC1D" localSheetId="54">#REF!</definedName>
    <definedName name="IMPC1D" localSheetId="55">#REF!</definedName>
    <definedName name="IMPC1D" localSheetId="56">#REF!</definedName>
    <definedName name="IMPC1D" localSheetId="57">#REF!</definedName>
    <definedName name="IMPC1D">#REF!</definedName>
    <definedName name="IMPC1U" localSheetId="17">#REF!</definedName>
    <definedName name="IMPC1U" localSheetId="18">#REF!</definedName>
    <definedName name="IMPC1U" localSheetId="19">#REF!</definedName>
    <definedName name="IMPC1U" localSheetId="20">#REF!</definedName>
    <definedName name="IMPC1U" localSheetId="22">#REF!</definedName>
    <definedName name="IMPC1U" localSheetId="23">#REF!</definedName>
    <definedName name="IMPC1U" localSheetId="24">#REF!</definedName>
    <definedName name="IMPC1U" localSheetId="25">#REF!</definedName>
    <definedName name="IMPC1U" localSheetId="27">#REF!</definedName>
    <definedName name="IMPC1U" localSheetId="30">#REF!</definedName>
    <definedName name="IMPC1U" localSheetId="31">#REF!</definedName>
    <definedName name="IMPC1U" localSheetId="32">#REF!</definedName>
    <definedName name="IMPC1U" localSheetId="33">#REF!</definedName>
    <definedName name="IMPC1U" localSheetId="34">#REF!</definedName>
    <definedName name="IMPC1U" localSheetId="35">#REF!</definedName>
    <definedName name="IMPC1U" localSheetId="36">#REF!</definedName>
    <definedName name="IMPC1U" localSheetId="37">#REF!</definedName>
    <definedName name="IMPC1U" localSheetId="38">#REF!</definedName>
    <definedName name="IMPC1U" localSheetId="39">#REF!</definedName>
    <definedName name="IMPC1U" localSheetId="40">#REF!</definedName>
    <definedName name="IMPC1U" localSheetId="41">#REF!</definedName>
    <definedName name="IMPC1U" localSheetId="42">#REF!</definedName>
    <definedName name="IMPC1U" localSheetId="43">#REF!</definedName>
    <definedName name="IMPC1U" localSheetId="44">#REF!</definedName>
    <definedName name="IMPC1U" localSheetId="45">#REF!</definedName>
    <definedName name="IMPC1U" localSheetId="46">#REF!</definedName>
    <definedName name="IMPC1U" localSheetId="47">#REF!</definedName>
    <definedName name="IMPC1U" localSheetId="48">#REF!</definedName>
    <definedName name="IMPC1U" localSheetId="49">#REF!</definedName>
    <definedName name="IMPC1U" localSheetId="50">#REF!</definedName>
    <definedName name="IMPC1U" localSheetId="51">#REF!</definedName>
    <definedName name="IMPC1U" localSheetId="52">#REF!</definedName>
    <definedName name="IMPC1U" localSheetId="53">#REF!</definedName>
    <definedName name="IMPC1U" localSheetId="54">#REF!</definedName>
    <definedName name="IMPC1U" localSheetId="55">#REF!</definedName>
    <definedName name="IMPC1U" localSheetId="56">#REF!</definedName>
    <definedName name="IMPC1U" localSheetId="57">#REF!</definedName>
    <definedName name="IMPC1U">#REF!</definedName>
    <definedName name="IMPC2D" localSheetId="17">#REF!</definedName>
    <definedName name="IMPC2D" localSheetId="18">#REF!</definedName>
    <definedName name="IMPC2D" localSheetId="19">#REF!</definedName>
    <definedName name="IMPC2D" localSheetId="20">#REF!</definedName>
    <definedName name="IMPC2D" localSheetId="22">#REF!</definedName>
    <definedName name="IMPC2D" localSheetId="23">#REF!</definedName>
    <definedName name="IMPC2D" localSheetId="24">#REF!</definedName>
    <definedName name="IMPC2D" localSheetId="25">#REF!</definedName>
    <definedName name="IMPC2D" localSheetId="27">#REF!</definedName>
    <definedName name="IMPC2D" localSheetId="30">#REF!</definedName>
    <definedName name="IMPC2D" localSheetId="31">#REF!</definedName>
    <definedName name="IMPC2D" localSheetId="32">#REF!</definedName>
    <definedName name="IMPC2D" localSheetId="33">#REF!</definedName>
    <definedName name="IMPC2D" localSheetId="34">#REF!</definedName>
    <definedName name="IMPC2D" localSheetId="35">#REF!</definedName>
    <definedName name="IMPC2D" localSheetId="36">#REF!</definedName>
    <definedName name="IMPC2D" localSheetId="37">#REF!</definedName>
    <definedName name="IMPC2D" localSheetId="38">#REF!</definedName>
    <definedName name="IMPC2D" localSheetId="39">#REF!</definedName>
    <definedName name="IMPC2D" localSheetId="40">#REF!</definedName>
    <definedName name="IMPC2D" localSheetId="41">#REF!</definedName>
    <definedName name="IMPC2D" localSheetId="42">#REF!</definedName>
    <definedName name="IMPC2D" localSheetId="43">#REF!</definedName>
    <definedName name="IMPC2D" localSheetId="44">#REF!</definedName>
    <definedName name="IMPC2D" localSheetId="45">#REF!</definedName>
    <definedName name="IMPC2D" localSheetId="46">#REF!</definedName>
    <definedName name="IMPC2D" localSheetId="47">#REF!</definedName>
    <definedName name="IMPC2D" localSheetId="48">#REF!</definedName>
    <definedName name="IMPC2D" localSheetId="49">#REF!</definedName>
    <definedName name="IMPC2D" localSheetId="50">#REF!</definedName>
    <definedName name="IMPC2D" localSheetId="51">#REF!</definedName>
    <definedName name="IMPC2D" localSheetId="52">#REF!</definedName>
    <definedName name="IMPC2D" localSheetId="53">#REF!</definedName>
    <definedName name="IMPC2D" localSheetId="54">#REF!</definedName>
    <definedName name="IMPC2D" localSheetId="55">#REF!</definedName>
    <definedName name="IMPC2D" localSheetId="56">#REF!</definedName>
    <definedName name="IMPC2D" localSheetId="57">#REF!</definedName>
    <definedName name="IMPC2D">#REF!</definedName>
    <definedName name="IMPC2U" localSheetId="17">#REF!</definedName>
    <definedName name="IMPC2U" localSheetId="18">#REF!</definedName>
    <definedName name="IMPC2U" localSheetId="19">#REF!</definedName>
    <definedName name="IMPC2U" localSheetId="20">#REF!</definedName>
    <definedName name="IMPC2U" localSheetId="22">#REF!</definedName>
    <definedName name="IMPC2U" localSheetId="23">#REF!</definedName>
    <definedName name="IMPC2U" localSheetId="24">#REF!</definedName>
    <definedName name="IMPC2U" localSheetId="25">#REF!</definedName>
    <definedName name="IMPC2U" localSheetId="27">#REF!</definedName>
    <definedName name="IMPC2U" localSheetId="30">#REF!</definedName>
    <definedName name="IMPC2U" localSheetId="31">#REF!</definedName>
    <definedName name="IMPC2U" localSheetId="32">#REF!</definedName>
    <definedName name="IMPC2U" localSheetId="33">#REF!</definedName>
    <definedName name="IMPC2U" localSheetId="34">#REF!</definedName>
    <definedName name="IMPC2U" localSheetId="35">#REF!</definedName>
    <definedName name="IMPC2U" localSheetId="36">#REF!</definedName>
    <definedName name="IMPC2U" localSheetId="37">#REF!</definedName>
    <definedName name="IMPC2U" localSheetId="38">#REF!</definedName>
    <definedName name="IMPC2U" localSheetId="39">#REF!</definedName>
    <definedName name="IMPC2U" localSheetId="40">#REF!</definedName>
    <definedName name="IMPC2U" localSheetId="41">#REF!</definedName>
    <definedName name="IMPC2U" localSheetId="42">#REF!</definedName>
    <definedName name="IMPC2U" localSheetId="43">#REF!</definedName>
    <definedName name="IMPC2U" localSheetId="44">#REF!</definedName>
    <definedName name="IMPC2U" localSheetId="45">#REF!</definedName>
    <definedName name="IMPC2U" localSheetId="46">#REF!</definedName>
    <definedName name="IMPC2U" localSheetId="47">#REF!</definedName>
    <definedName name="IMPC2U" localSheetId="48">#REF!</definedName>
    <definedName name="IMPC2U" localSheetId="49">#REF!</definedName>
    <definedName name="IMPC2U" localSheetId="50">#REF!</definedName>
    <definedName name="IMPC2U" localSheetId="51">#REF!</definedName>
    <definedName name="IMPC2U" localSheetId="52">#REF!</definedName>
    <definedName name="IMPC2U" localSheetId="53">#REF!</definedName>
    <definedName name="IMPC2U" localSheetId="54">#REF!</definedName>
    <definedName name="IMPC2U" localSheetId="55">#REF!</definedName>
    <definedName name="IMPC2U" localSheetId="56">#REF!</definedName>
    <definedName name="IMPC2U" localSheetId="57">#REF!</definedName>
    <definedName name="IMPC2U">#REF!</definedName>
    <definedName name="IMPC3D" localSheetId="17">#REF!</definedName>
    <definedName name="IMPC3D" localSheetId="18">#REF!</definedName>
    <definedName name="IMPC3D" localSheetId="19">#REF!</definedName>
    <definedName name="IMPC3D" localSheetId="20">#REF!</definedName>
    <definedName name="IMPC3D" localSheetId="22">#REF!</definedName>
    <definedName name="IMPC3D" localSheetId="23">#REF!</definedName>
    <definedName name="IMPC3D" localSheetId="24">#REF!</definedName>
    <definedName name="IMPC3D" localSheetId="25">#REF!</definedName>
    <definedName name="IMPC3D" localSheetId="27">#REF!</definedName>
    <definedName name="IMPC3D" localSheetId="30">#REF!</definedName>
    <definedName name="IMPC3D" localSheetId="31">#REF!</definedName>
    <definedName name="IMPC3D" localSheetId="32">#REF!</definedName>
    <definedName name="IMPC3D" localSheetId="33">#REF!</definedName>
    <definedName name="IMPC3D" localSheetId="34">#REF!</definedName>
    <definedName name="IMPC3D" localSheetId="35">#REF!</definedName>
    <definedName name="IMPC3D" localSheetId="36">#REF!</definedName>
    <definedName name="IMPC3D" localSheetId="37">#REF!</definedName>
    <definedName name="IMPC3D" localSheetId="38">#REF!</definedName>
    <definedName name="IMPC3D" localSheetId="39">#REF!</definedName>
    <definedName name="IMPC3D" localSheetId="40">#REF!</definedName>
    <definedName name="IMPC3D" localSheetId="41">#REF!</definedName>
    <definedName name="IMPC3D" localSheetId="42">#REF!</definedName>
    <definedName name="IMPC3D" localSheetId="43">#REF!</definedName>
    <definedName name="IMPC3D" localSheetId="44">#REF!</definedName>
    <definedName name="IMPC3D" localSheetId="45">#REF!</definedName>
    <definedName name="IMPC3D" localSheetId="46">#REF!</definedName>
    <definedName name="IMPC3D" localSheetId="47">#REF!</definedName>
    <definedName name="IMPC3D" localSheetId="48">#REF!</definedName>
    <definedName name="IMPC3D" localSheetId="49">#REF!</definedName>
    <definedName name="IMPC3D" localSheetId="50">#REF!</definedName>
    <definedName name="IMPC3D" localSheetId="51">#REF!</definedName>
    <definedName name="IMPC3D" localSheetId="52">#REF!</definedName>
    <definedName name="IMPC3D" localSheetId="53">#REF!</definedName>
    <definedName name="IMPC3D" localSheetId="54">#REF!</definedName>
    <definedName name="IMPC3D" localSheetId="55">#REF!</definedName>
    <definedName name="IMPC3D" localSheetId="56">#REF!</definedName>
    <definedName name="IMPC3D" localSheetId="57">#REF!</definedName>
    <definedName name="IMPC3D">#REF!</definedName>
    <definedName name="IMPC3U" localSheetId="17">#REF!</definedName>
    <definedName name="IMPC3U" localSheetId="18">#REF!</definedName>
    <definedName name="IMPC3U" localSheetId="19">#REF!</definedName>
    <definedName name="IMPC3U" localSheetId="20">#REF!</definedName>
    <definedName name="IMPC3U" localSheetId="22">#REF!</definedName>
    <definedName name="IMPC3U" localSheetId="23">#REF!</definedName>
    <definedName name="IMPC3U" localSheetId="24">#REF!</definedName>
    <definedName name="IMPC3U" localSheetId="25">#REF!</definedName>
    <definedName name="IMPC3U" localSheetId="27">#REF!</definedName>
    <definedName name="IMPC3U" localSheetId="30">#REF!</definedName>
    <definedName name="IMPC3U" localSheetId="31">#REF!</definedName>
    <definedName name="IMPC3U" localSheetId="32">#REF!</definedName>
    <definedName name="IMPC3U" localSheetId="33">#REF!</definedName>
    <definedName name="IMPC3U" localSheetId="34">#REF!</definedName>
    <definedName name="IMPC3U" localSheetId="35">#REF!</definedName>
    <definedName name="IMPC3U" localSheetId="36">#REF!</definedName>
    <definedName name="IMPC3U" localSheetId="37">#REF!</definedName>
    <definedName name="IMPC3U" localSheetId="38">#REF!</definedName>
    <definedName name="IMPC3U" localSheetId="39">#REF!</definedName>
    <definedName name="IMPC3U" localSheetId="40">#REF!</definedName>
    <definedName name="IMPC3U" localSheetId="41">#REF!</definedName>
    <definedName name="IMPC3U" localSheetId="42">#REF!</definedName>
    <definedName name="IMPC3U" localSheetId="43">#REF!</definedName>
    <definedName name="IMPC3U" localSheetId="44">#REF!</definedName>
    <definedName name="IMPC3U" localSheetId="45">#REF!</definedName>
    <definedName name="IMPC3U" localSheetId="46">#REF!</definedName>
    <definedName name="IMPC3U" localSheetId="47">#REF!</definedName>
    <definedName name="IMPC3U" localSheetId="48">#REF!</definedName>
    <definedName name="IMPC3U" localSheetId="49">#REF!</definedName>
    <definedName name="IMPC3U" localSheetId="50">#REF!</definedName>
    <definedName name="IMPC3U" localSheetId="51">#REF!</definedName>
    <definedName name="IMPC3U" localSheetId="52">#REF!</definedName>
    <definedName name="IMPC3U" localSheetId="53">#REF!</definedName>
    <definedName name="IMPC3U" localSheetId="54">#REF!</definedName>
    <definedName name="IMPC3U" localSheetId="55">#REF!</definedName>
    <definedName name="IMPC3U" localSheetId="56">#REF!</definedName>
    <definedName name="IMPC3U" localSheetId="57">#REF!</definedName>
    <definedName name="IMPC3U">#REF!</definedName>
    <definedName name="IMPC4D" localSheetId="17">#REF!</definedName>
    <definedName name="IMPC4D" localSheetId="18">#REF!</definedName>
    <definedName name="IMPC4D" localSheetId="19">#REF!</definedName>
    <definedName name="IMPC4D" localSheetId="20">#REF!</definedName>
    <definedName name="IMPC4D" localSheetId="22">#REF!</definedName>
    <definedName name="IMPC4D" localSheetId="23">#REF!</definedName>
    <definedName name="IMPC4D" localSheetId="24">#REF!</definedName>
    <definedName name="IMPC4D" localSheetId="25">#REF!</definedName>
    <definedName name="IMPC4D" localSheetId="27">#REF!</definedName>
    <definedName name="IMPC4D" localSheetId="30">#REF!</definedName>
    <definedName name="IMPC4D" localSheetId="31">#REF!</definedName>
    <definedName name="IMPC4D" localSheetId="32">#REF!</definedName>
    <definedName name="IMPC4D" localSheetId="33">#REF!</definedName>
    <definedName name="IMPC4D" localSheetId="34">#REF!</definedName>
    <definedName name="IMPC4D" localSheetId="35">#REF!</definedName>
    <definedName name="IMPC4D" localSheetId="36">#REF!</definedName>
    <definedName name="IMPC4D" localSheetId="37">#REF!</definedName>
    <definedName name="IMPC4D" localSheetId="38">#REF!</definedName>
    <definedName name="IMPC4D" localSheetId="39">#REF!</definedName>
    <definedName name="IMPC4D" localSheetId="40">#REF!</definedName>
    <definedName name="IMPC4D" localSheetId="41">#REF!</definedName>
    <definedName name="IMPC4D" localSheetId="42">#REF!</definedName>
    <definedName name="IMPC4D" localSheetId="43">#REF!</definedName>
    <definedName name="IMPC4D" localSheetId="44">#REF!</definedName>
    <definedName name="IMPC4D" localSheetId="45">#REF!</definedName>
    <definedName name="IMPC4D" localSheetId="46">#REF!</definedName>
    <definedName name="IMPC4D" localSheetId="47">#REF!</definedName>
    <definedName name="IMPC4D" localSheetId="48">#REF!</definedName>
    <definedName name="IMPC4D" localSheetId="49">#REF!</definedName>
    <definedName name="IMPC4D" localSheetId="50">#REF!</definedName>
    <definedName name="IMPC4D" localSheetId="51">#REF!</definedName>
    <definedName name="IMPC4D" localSheetId="52">#REF!</definedName>
    <definedName name="IMPC4D" localSheetId="53">#REF!</definedName>
    <definedName name="IMPC4D" localSheetId="54">#REF!</definedName>
    <definedName name="IMPC4D" localSheetId="55">#REF!</definedName>
    <definedName name="IMPC4D" localSheetId="56">#REF!</definedName>
    <definedName name="IMPC4D" localSheetId="57">#REF!</definedName>
    <definedName name="IMPC4D">#REF!</definedName>
    <definedName name="IMPC4U" localSheetId="17">#REF!</definedName>
    <definedName name="IMPC4U" localSheetId="18">#REF!</definedName>
    <definedName name="IMPC4U" localSheetId="19">#REF!</definedName>
    <definedName name="IMPC4U" localSheetId="20">#REF!</definedName>
    <definedName name="IMPC4U" localSheetId="22">#REF!</definedName>
    <definedName name="IMPC4U" localSheetId="23">#REF!</definedName>
    <definedName name="IMPC4U" localSheetId="24">#REF!</definedName>
    <definedName name="IMPC4U" localSheetId="25">#REF!</definedName>
    <definedName name="IMPC4U" localSheetId="27">#REF!</definedName>
    <definedName name="IMPC4U" localSheetId="30">#REF!</definedName>
    <definedName name="IMPC4U" localSheetId="31">#REF!</definedName>
    <definedName name="IMPC4U" localSheetId="32">#REF!</definedName>
    <definedName name="IMPC4U" localSheetId="33">#REF!</definedName>
    <definedName name="IMPC4U" localSheetId="34">#REF!</definedName>
    <definedName name="IMPC4U" localSheetId="35">#REF!</definedName>
    <definedName name="IMPC4U" localSheetId="36">#REF!</definedName>
    <definedName name="IMPC4U" localSheetId="37">#REF!</definedName>
    <definedName name="IMPC4U" localSheetId="38">#REF!</definedName>
    <definedName name="IMPC4U" localSheetId="39">#REF!</definedName>
    <definedName name="IMPC4U" localSheetId="40">#REF!</definedName>
    <definedName name="IMPC4U" localSheetId="41">#REF!</definedName>
    <definedName name="IMPC4U" localSheetId="42">#REF!</definedName>
    <definedName name="IMPC4U" localSheetId="43">#REF!</definedName>
    <definedName name="IMPC4U" localSheetId="44">#REF!</definedName>
    <definedName name="IMPC4U" localSheetId="45">#REF!</definedName>
    <definedName name="IMPC4U" localSheetId="46">#REF!</definedName>
    <definedName name="IMPC4U" localSheetId="47">#REF!</definedName>
    <definedName name="IMPC4U" localSheetId="48">#REF!</definedName>
    <definedName name="IMPC4U" localSheetId="49">#REF!</definedName>
    <definedName name="IMPC4U" localSheetId="50">#REF!</definedName>
    <definedName name="IMPC4U" localSheetId="51">#REF!</definedName>
    <definedName name="IMPC4U" localSheetId="52">#REF!</definedName>
    <definedName name="IMPC4U" localSheetId="53">#REF!</definedName>
    <definedName name="IMPC4U" localSheetId="54">#REF!</definedName>
    <definedName name="IMPC4U" localSheetId="55">#REF!</definedName>
    <definedName name="IMPC4U" localSheetId="56">#REF!</definedName>
    <definedName name="IMPC4U" localSheetId="57">#REF!</definedName>
    <definedName name="IMPC4U">#REF!</definedName>
    <definedName name="IMPEND" localSheetId="17">#REF!</definedName>
    <definedName name="IMPEND" localSheetId="18">#REF!</definedName>
    <definedName name="IMPEND" localSheetId="19">#REF!</definedName>
    <definedName name="IMPEND" localSheetId="20">#REF!</definedName>
    <definedName name="IMPEND" localSheetId="22">#REF!</definedName>
    <definedName name="IMPEND" localSheetId="23">#REF!</definedName>
    <definedName name="IMPEND" localSheetId="24">#REF!</definedName>
    <definedName name="IMPEND" localSheetId="25">#REF!</definedName>
    <definedName name="IMPEND" localSheetId="27">#REF!</definedName>
    <definedName name="IMPEND" localSheetId="30">#REF!</definedName>
    <definedName name="IMPEND" localSheetId="31">#REF!</definedName>
    <definedName name="IMPEND" localSheetId="32">#REF!</definedName>
    <definedName name="IMPEND" localSheetId="33">#REF!</definedName>
    <definedName name="IMPEND" localSheetId="34">#REF!</definedName>
    <definedName name="IMPEND" localSheetId="35">#REF!</definedName>
    <definedName name="IMPEND" localSheetId="36">#REF!</definedName>
    <definedName name="IMPEND" localSheetId="37">#REF!</definedName>
    <definedName name="IMPEND" localSheetId="38">#REF!</definedName>
    <definedName name="IMPEND" localSheetId="39">#REF!</definedName>
    <definedName name="IMPEND" localSheetId="40">#REF!</definedName>
    <definedName name="IMPEND" localSheetId="41">#REF!</definedName>
    <definedName name="IMPEND" localSheetId="42">#REF!</definedName>
    <definedName name="IMPEND" localSheetId="43">#REF!</definedName>
    <definedName name="IMPEND" localSheetId="44">#REF!</definedName>
    <definedName name="IMPEND" localSheetId="45">#REF!</definedName>
    <definedName name="IMPEND" localSheetId="46">#REF!</definedName>
    <definedName name="IMPEND" localSheetId="47">#REF!</definedName>
    <definedName name="IMPEND" localSheetId="48">#REF!</definedName>
    <definedName name="IMPEND" localSheetId="49">#REF!</definedName>
    <definedName name="IMPEND" localSheetId="50">#REF!</definedName>
    <definedName name="IMPEND" localSheetId="51">#REF!</definedName>
    <definedName name="IMPEND" localSheetId="52">#REF!</definedName>
    <definedName name="IMPEND" localSheetId="53">#REF!</definedName>
    <definedName name="IMPEND" localSheetId="54">#REF!</definedName>
    <definedName name="IMPEND" localSheetId="55">#REF!</definedName>
    <definedName name="IMPEND" localSheetId="56">#REF!</definedName>
    <definedName name="IMPEND" localSheetId="57">#REF!</definedName>
    <definedName name="IMPEND">#REF!</definedName>
    <definedName name="IMPMENU" localSheetId="17">#REF!</definedName>
    <definedName name="IMPMENU" localSheetId="18">#REF!</definedName>
    <definedName name="IMPMENU" localSheetId="19">#REF!</definedName>
    <definedName name="IMPMENU" localSheetId="20">#REF!</definedName>
    <definedName name="IMPMENU" localSheetId="22">#REF!</definedName>
    <definedName name="IMPMENU" localSheetId="23">#REF!</definedName>
    <definedName name="IMPMENU" localSheetId="24">#REF!</definedName>
    <definedName name="IMPMENU" localSheetId="25">#REF!</definedName>
    <definedName name="IMPMENU" localSheetId="27">#REF!</definedName>
    <definedName name="IMPMENU" localSheetId="30">#REF!</definedName>
    <definedName name="IMPMENU" localSheetId="31">#REF!</definedName>
    <definedName name="IMPMENU" localSheetId="32">#REF!</definedName>
    <definedName name="IMPMENU" localSheetId="33">#REF!</definedName>
    <definedName name="IMPMENU" localSheetId="34">#REF!</definedName>
    <definedName name="IMPMENU" localSheetId="35">#REF!</definedName>
    <definedName name="IMPMENU" localSheetId="36">#REF!</definedName>
    <definedName name="IMPMENU" localSheetId="37">#REF!</definedName>
    <definedName name="IMPMENU" localSheetId="38">#REF!</definedName>
    <definedName name="IMPMENU" localSheetId="39">#REF!</definedName>
    <definedName name="IMPMENU" localSheetId="40">#REF!</definedName>
    <definedName name="IMPMENU" localSheetId="41">#REF!</definedName>
    <definedName name="IMPMENU" localSheetId="42">#REF!</definedName>
    <definedName name="IMPMENU" localSheetId="43">#REF!</definedName>
    <definedName name="IMPMENU" localSheetId="44">#REF!</definedName>
    <definedName name="IMPMENU" localSheetId="45">#REF!</definedName>
    <definedName name="IMPMENU" localSheetId="46">#REF!</definedName>
    <definedName name="IMPMENU" localSheetId="47">#REF!</definedName>
    <definedName name="IMPMENU" localSheetId="48">#REF!</definedName>
    <definedName name="IMPMENU" localSheetId="49">#REF!</definedName>
    <definedName name="IMPMENU" localSheetId="50">#REF!</definedName>
    <definedName name="IMPMENU" localSheetId="51">#REF!</definedName>
    <definedName name="IMPMENU" localSheetId="52">#REF!</definedName>
    <definedName name="IMPMENU" localSheetId="53">#REF!</definedName>
    <definedName name="IMPMENU" localSheetId="54">#REF!</definedName>
    <definedName name="IMPMENU" localSheetId="55">#REF!</definedName>
    <definedName name="IMPMENU" localSheetId="56">#REF!</definedName>
    <definedName name="IMPMENU" localSheetId="57">#REF!</definedName>
    <definedName name="IMPMENU">#REF!</definedName>
    <definedName name="INDP" localSheetId="17">#REF!</definedName>
    <definedName name="INDP" localSheetId="18">#REF!</definedName>
    <definedName name="INDP" localSheetId="19">#REF!</definedName>
    <definedName name="INDP" localSheetId="20">#REF!</definedName>
    <definedName name="INDP" localSheetId="22">#REF!</definedName>
    <definedName name="INDP" localSheetId="23">#REF!</definedName>
    <definedName name="INDP" localSheetId="24">#REF!</definedName>
    <definedName name="INDP" localSheetId="25">#REF!</definedName>
    <definedName name="INDP" localSheetId="27">#REF!</definedName>
    <definedName name="INDP" localSheetId="30">#REF!</definedName>
    <definedName name="INDP" localSheetId="31">#REF!</definedName>
    <definedName name="INDP" localSheetId="32">#REF!</definedName>
    <definedName name="INDP" localSheetId="33">#REF!</definedName>
    <definedName name="INDP" localSheetId="34">#REF!</definedName>
    <definedName name="INDP" localSheetId="35">#REF!</definedName>
    <definedName name="INDP" localSheetId="36">#REF!</definedName>
    <definedName name="INDP" localSheetId="37">#REF!</definedName>
    <definedName name="INDP" localSheetId="38">#REF!</definedName>
    <definedName name="INDP" localSheetId="39">#REF!</definedName>
    <definedName name="INDP" localSheetId="40">#REF!</definedName>
    <definedName name="INDP" localSheetId="41">#REF!</definedName>
    <definedName name="INDP" localSheetId="42">#REF!</definedName>
    <definedName name="INDP" localSheetId="43">#REF!</definedName>
    <definedName name="INDP" localSheetId="44">#REF!</definedName>
    <definedName name="INDP" localSheetId="45">#REF!</definedName>
    <definedName name="INDP" localSheetId="46">#REF!</definedName>
    <definedName name="INDP" localSheetId="47">#REF!</definedName>
    <definedName name="INDP" localSheetId="48">#REF!</definedName>
    <definedName name="INDP" localSheetId="49">#REF!</definedName>
    <definedName name="INDP" localSheetId="50">#REF!</definedName>
    <definedName name="INDP" localSheetId="51">#REF!</definedName>
    <definedName name="INDP" localSheetId="52">#REF!</definedName>
    <definedName name="INDP" localSheetId="53">#REF!</definedName>
    <definedName name="INDP" localSheetId="54">#REF!</definedName>
    <definedName name="INDP" localSheetId="55">#REF!</definedName>
    <definedName name="INDP" localSheetId="56">#REF!</definedName>
    <definedName name="INDP" localSheetId="57">#REF!</definedName>
    <definedName name="INDP">#REF!</definedName>
    <definedName name="IPAGE" localSheetId="17">#REF!</definedName>
    <definedName name="IPAGE" localSheetId="18">#REF!</definedName>
    <definedName name="IPAGE" localSheetId="19">#REF!</definedName>
    <definedName name="IPAGE" localSheetId="20">#REF!</definedName>
    <definedName name="IPAGE" localSheetId="22">#REF!</definedName>
    <definedName name="IPAGE" localSheetId="23">#REF!</definedName>
    <definedName name="IPAGE" localSheetId="24">#REF!</definedName>
    <definedName name="IPAGE" localSheetId="25">#REF!</definedName>
    <definedName name="IPAGE" localSheetId="27">#REF!</definedName>
    <definedName name="IPAGE" localSheetId="30">#REF!</definedName>
    <definedName name="IPAGE" localSheetId="31">#REF!</definedName>
    <definedName name="IPAGE" localSheetId="32">#REF!</definedName>
    <definedName name="IPAGE" localSheetId="33">#REF!</definedName>
    <definedName name="IPAGE" localSheetId="34">#REF!</definedName>
    <definedName name="IPAGE" localSheetId="35">#REF!</definedName>
    <definedName name="IPAGE" localSheetId="36">#REF!</definedName>
    <definedName name="IPAGE" localSheetId="37">#REF!</definedName>
    <definedName name="IPAGE" localSheetId="38">#REF!</definedName>
    <definedName name="IPAGE" localSheetId="39">#REF!</definedName>
    <definedName name="IPAGE" localSheetId="40">#REF!</definedName>
    <definedName name="IPAGE" localSheetId="41">#REF!</definedName>
    <definedName name="IPAGE" localSheetId="42">#REF!</definedName>
    <definedName name="IPAGE" localSheetId="43">#REF!</definedName>
    <definedName name="IPAGE" localSheetId="44">#REF!</definedName>
    <definedName name="IPAGE" localSheetId="45">#REF!</definedName>
    <definedName name="IPAGE" localSheetId="46">#REF!</definedName>
    <definedName name="IPAGE" localSheetId="47">#REF!</definedName>
    <definedName name="IPAGE" localSheetId="48">#REF!</definedName>
    <definedName name="IPAGE" localSheetId="49">#REF!</definedName>
    <definedName name="IPAGE" localSheetId="50">#REF!</definedName>
    <definedName name="IPAGE" localSheetId="51">#REF!</definedName>
    <definedName name="IPAGE" localSheetId="52">#REF!</definedName>
    <definedName name="IPAGE" localSheetId="53">#REF!</definedName>
    <definedName name="IPAGE" localSheetId="54">#REF!</definedName>
    <definedName name="IPAGE" localSheetId="55">#REF!</definedName>
    <definedName name="IPAGE" localSheetId="56">#REF!</definedName>
    <definedName name="IPAGE" localSheetId="57">#REF!</definedName>
    <definedName name="IPAGE">#REF!</definedName>
    <definedName name="j" localSheetId="17">#REF!</definedName>
    <definedName name="j" localSheetId="18">#REF!</definedName>
    <definedName name="j" localSheetId="19">#REF!</definedName>
    <definedName name="j" localSheetId="20">#REF!</definedName>
    <definedName name="j" localSheetId="22">#REF!</definedName>
    <definedName name="j" localSheetId="23">#REF!</definedName>
    <definedName name="j" localSheetId="24">#REF!</definedName>
    <definedName name="j" localSheetId="25">#REF!</definedName>
    <definedName name="j" localSheetId="27">#REF!</definedName>
    <definedName name="j" localSheetId="30">#REF!</definedName>
    <definedName name="j" localSheetId="31">#REF!</definedName>
    <definedName name="j" localSheetId="32">#REF!</definedName>
    <definedName name="j" localSheetId="33">#REF!</definedName>
    <definedName name="j" localSheetId="34">#REF!</definedName>
    <definedName name="j" localSheetId="35">#REF!</definedName>
    <definedName name="j" localSheetId="36">#REF!</definedName>
    <definedName name="j" localSheetId="37">#REF!</definedName>
    <definedName name="j" localSheetId="38">#REF!</definedName>
    <definedName name="j" localSheetId="39">#REF!</definedName>
    <definedName name="j" localSheetId="40">#REF!</definedName>
    <definedName name="j" localSheetId="41">#REF!</definedName>
    <definedName name="j" localSheetId="42">#REF!</definedName>
    <definedName name="j" localSheetId="43">#REF!</definedName>
    <definedName name="j" localSheetId="44">#REF!</definedName>
    <definedName name="j" localSheetId="45">#REF!</definedName>
    <definedName name="j" localSheetId="46">#REF!</definedName>
    <definedName name="j" localSheetId="47">#REF!</definedName>
    <definedName name="j" localSheetId="48">#REF!</definedName>
    <definedName name="j" localSheetId="49">#REF!</definedName>
    <definedName name="j" localSheetId="50">#REF!</definedName>
    <definedName name="j" localSheetId="51">#REF!</definedName>
    <definedName name="j" localSheetId="52">#REF!</definedName>
    <definedName name="j" localSheetId="53">#REF!</definedName>
    <definedName name="j" localSheetId="54">#REF!</definedName>
    <definedName name="j" localSheetId="55">#REF!</definedName>
    <definedName name="j" localSheetId="56">#REF!</definedName>
    <definedName name="j" localSheetId="57">#REF!</definedName>
    <definedName name="j">#REF!</definedName>
    <definedName name="JOB" localSheetId="17">#REF!</definedName>
    <definedName name="JOB" localSheetId="18">#REF!</definedName>
    <definedName name="JOB" localSheetId="19">#REF!</definedName>
    <definedName name="JOB" localSheetId="20">#REF!</definedName>
    <definedName name="JOB" localSheetId="22">#REF!</definedName>
    <definedName name="JOB" localSheetId="23">#REF!</definedName>
    <definedName name="JOB" localSheetId="24">#REF!</definedName>
    <definedName name="JOB" localSheetId="25">#REF!</definedName>
    <definedName name="JOB" localSheetId="27">#REF!</definedName>
    <definedName name="JOB" localSheetId="30">#REF!</definedName>
    <definedName name="JOB" localSheetId="31">#REF!</definedName>
    <definedName name="JOB" localSheetId="32">#REF!</definedName>
    <definedName name="JOB" localSheetId="33">#REF!</definedName>
    <definedName name="JOB" localSheetId="34">#REF!</definedName>
    <definedName name="JOB" localSheetId="35">#REF!</definedName>
    <definedName name="JOB" localSheetId="36">#REF!</definedName>
    <definedName name="JOB" localSheetId="37">#REF!</definedName>
    <definedName name="JOB" localSheetId="38">#REF!</definedName>
    <definedName name="JOB" localSheetId="39">#REF!</definedName>
    <definedName name="JOB" localSheetId="40">#REF!</definedName>
    <definedName name="JOB" localSheetId="41">#REF!</definedName>
    <definedName name="JOB" localSheetId="42">#REF!</definedName>
    <definedName name="JOB" localSheetId="43">#REF!</definedName>
    <definedName name="JOB" localSheetId="44">#REF!</definedName>
    <definedName name="JOB" localSheetId="45">#REF!</definedName>
    <definedName name="JOB" localSheetId="46">#REF!</definedName>
    <definedName name="JOB" localSheetId="47">#REF!</definedName>
    <definedName name="JOB" localSheetId="48">#REF!</definedName>
    <definedName name="JOB" localSheetId="49">#REF!</definedName>
    <definedName name="JOB" localSheetId="50">#REF!</definedName>
    <definedName name="JOB" localSheetId="51">#REF!</definedName>
    <definedName name="JOB" localSheetId="52">#REF!</definedName>
    <definedName name="JOB" localSheetId="53">#REF!</definedName>
    <definedName name="JOB" localSheetId="54">#REF!</definedName>
    <definedName name="JOB" localSheetId="55">#REF!</definedName>
    <definedName name="JOB" localSheetId="56">#REF!</definedName>
    <definedName name="JOB" localSheetId="57">#REF!</definedName>
    <definedName name="JOB">#REF!</definedName>
    <definedName name="jpy" localSheetId="17">#REF!</definedName>
    <definedName name="jpy" localSheetId="18">#REF!</definedName>
    <definedName name="jpy" localSheetId="19">#REF!</definedName>
    <definedName name="jpy" localSheetId="20">#REF!</definedName>
    <definedName name="jpy" localSheetId="22">#REF!</definedName>
    <definedName name="jpy" localSheetId="23">#REF!</definedName>
    <definedName name="jpy" localSheetId="24">#REF!</definedName>
    <definedName name="jpy" localSheetId="25">#REF!</definedName>
    <definedName name="jpy" localSheetId="27">#REF!</definedName>
    <definedName name="jpy" localSheetId="30">#REF!</definedName>
    <definedName name="jpy" localSheetId="31">#REF!</definedName>
    <definedName name="jpy" localSheetId="32">#REF!</definedName>
    <definedName name="jpy" localSheetId="33">#REF!</definedName>
    <definedName name="jpy" localSheetId="34">#REF!</definedName>
    <definedName name="jpy" localSheetId="35">#REF!</definedName>
    <definedName name="jpy" localSheetId="36">#REF!</definedName>
    <definedName name="jpy" localSheetId="37">#REF!</definedName>
    <definedName name="jpy" localSheetId="38">#REF!</definedName>
    <definedName name="jpy" localSheetId="39">#REF!</definedName>
    <definedName name="jpy" localSheetId="40">#REF!</definedName>
    <definedName name="jpy" localSheetId="41">#REF!</definedName>
    <definedName name="jpy" localSheetId="42">#REF!</definedName>
    <definedName name="jpy" localSheetId="43">#REF!</definedName>
    <definedName name="jpy" localSheetId="44">#REF!</definedName>
    <definedName name="jpy" localSheetId="45">#REF!</definedName>
    <definedName name="jpy" localSheetId="46">#REF!</definedName>
    <definedName name="jpy" localSheetId="47">#REF!</definedName>
    <definedName name="jpy" localSheetId="48">#REF!</definedName>
    <definedName name="jpy" localSheetId="49">#REF!</definedName>
    <definedName name="jpy" localSheetId="50">#REF!</definedName>
    <definedName name="jpy" localSheetId="51">#REF!</definedName>
    <definedName name="jpy" localSheetId="52">#REF!</definedName>
    <definedName name="jpy" localSheetId="53">#REF!</definedName>
    <definedName name="jpy" localSheetId="54">#REF!</definedName>
    <definedName name="jpy" localSheetId="55">#REF!</definedName>
    <definedName name="jpy" localSheetId="56">#REF!</definedName>
    <definedName name="jpy" localSheetId="57">#REF!</definedName>
    <definedName name="jpy">#REF!</definedName>
    <definedName name="K" localSheetId="17">#REF!</definedName>
    <definedName name="K" localSheetId="18">#REF!</definedName>
    <definedName name="K" localSheetId="19">#REF!</definedName>
    <definedName name="K" localSheetId="20">#REF!</definedName>
    <definedName name="K" localSheetId="22">#REF!</definedName>
    <definedName name="K" localSheetId="23">#REF!</definedName>
    <definedName name="K" localSheetId="24">#REF!</definedName>
    <definedName name="K" localSheetId="25">#REF!</definedName>
    <definedName name="K" localSheetId="27">#REF!</definedName>
    <definedName name="K" localSheetId="30">#REF!</definedName>
    <definedName name="K" localSheetId="31">#REF!</definedName>
    <definedName name="K" localSheetId="32">#REF!</definedName>
    <definedName name="K" localSheetId="33">#REF!</definedName>
    <definedName name="K" localSheetId="34">#REF!</definedName>
    <definedName name="K" localSheetId="35">#REF!</definedName>
    <definedName name="K" localSheetId="36">#REF!</definedName>
    <definedName name="K" localSheetId="37">#REF!</definedName>
    <definedName name="K" localSheetId="38">#REF!</definedName>
    <definedName name="K" localSheetId="39">#REF!</definedName>
    <definedName name="K" localSheetId="40">#REF!</definedName>
    <definedName name="K" localSheetId="41">#REF!</definedName>
    <definedName name="K" localSheetId="42">#REF!</definedName>
    <definedName name="K" localSheetId="43">#REF!</definedName>
    <definedName name="K" localSheetId="44">#REF!</definedName>
    <definedName name="K" localSheetId="45">#REF!</definedName>
    <definedName name="K" localSheetId="46">#REF!</definedName>
    <definedName name="K" localSheetId="47">#REF!</definedName>
    <definedName name="K" localSheetId="48">#REF!</definedName>
    <definedName name="K" localSheetId="49">#REF!</definedName>
    <definedName name="K" localSheetId="50">#REF!</definedName>
    <definedName name="K" localSheetId="51">#REF!</definedName>
    <definedName name="K" localSheetId="52">#REF!</definedName>
    <definedName name="K" localSheetId="53">#REF!</definedName>
    <definedName name="K" localSheetId="54">#REF!</definedName>
    <definedName name="K" localSheetId="55">#REF!</definedName>
    <definedName name="K" localSheetId="56">#REF!</definedName>
    <definedName name="K" localSheetId="57">#REF!</definedName>
    <definedName name="K">#REF!</definedName>
    <definedName name="k1mc" localSheetId="18">[13]Cap7!#REF!</definedName>
    <definedName name="k1mc" localSheetId="19">[13]Cap7!#REF!</definedName>
    <definedName name="k1mc" localSheetId="20">[13]Cap7!#REF!</definedName>
    <definedName name="k1mc" localSheetId="23">[13]Cap7!#REF!</definedName>
    <definedName name="k1mc" localSheetId="24">[13]Cap7!#REF!</definedName>
    <definedName name="k1mc" localSheetId="25">[13]Cap7!#REF!</definedName>
    <definedName name="k1mc" localSheetId="31">[13]Cap7!#REF!</definedName>
    <definedName name="k1mc" localSheetId="32">[13]Cap7!#REF!</definedName>
    <definedName name="k1mc" localSheetId="33">[13]Cap7!#REF!</definedName>
    <definedName name="k1mc" localSheetId="34">[13]Cap7!#REF!</definedName>
    <definedName name="k1mc" localSheetId="35">[13]Cap7!#REF!</definedName>
    <definedName name="k1mc" localSheetId="36">[13]Cap7!#REF!</definedName>
    <definedName name="k1mc" localSheetId="37">[13]Cap7!#REF!</definedName>
    <definedName name="k1mc" localSheetId="38">[13]Cap7!#REF!</definedName>
    <definedName name="k1mc" localSheetId="39">[13]Cap7!#REF!</definedName>
    <definedName name="k1mc" localSheetId="40">[13]Cap7!#REF!</definedName>
    <definedName name="k1mc" localSheetId="41">[13]Cap7!#REF!</definedName>
    <definedName name="k1mc" localSheetId="42">[13]Cap7!#REF!</definedName>
    <definedName name="k1mc" localSheetId="43">[13]Cap7!#REF!</definedName>
    <definedName name="k1mc" localSheetId="44">[13]Cap7!#REF!</definedName>
    <definedName name="k1mc" localSheetId="45">[13]Cap7!#REF!</definedName>
    <definedName name="k1mc" localSheetId="46">[13]Cap7!#REF!</definedName>
    <definedName name="k1mc" localSheetId="47">[13]Cap7!#REF!</definedName>
    <definedName name="k1mc" localSheetId="48">[13]Cap7!#REF!</definedName>
    <definedName name="k1mc" localSheetId="49">[13]Cap7!#REF!</definedName>
    <definedName name="k1mc" localSheetId="50">[13]Cap7!#REF!</definedName>
    <definedName name="k1mc" localSheetId="51">[13]Cap7!#REF!</definedName>
    <definedName name="k1mc" localSheetId="52">[13]Cap7!#REF!</definedName>
    <definedName name="k1mc" localSheetId="53">[13]Cap7!#REF!</definedName>
    <definedName name="k1mc" localSheetId="54">[13]Cap7!#REF!</definedName>
    <definedName name="k1mc" localSheetId="55">[13]Cap7!#REF!</definedName>
    <definedName name="k1mc" localSheetId="56">[13]Cap7!#REF!</definedName>
    <definedName name="k1mc" localSheetId="57">[13]Cap7!#REF!</definedName>
    <definedName name="k1mc">[13]Cap7!#REF!</definedName>
    <definedName name="k1tc" localSheetId="18">[13]Cap7!#REF!</definedName>
    <definedName name="k1tc" localSheetId="19">[13]Cap7!#REF!</definedName>
    <definedName name="k1tc" localSheetId="20">[13]Cap7!#REF!</definedName>
    <definedName name="k1tc" localSheetId="23">[13]Cap7!#REF!</definedName>
    <definedName name="k1tc" localSheetId="24">[13]Cap7!#REF!</definedName>
    <definedName name="k1tc" localSheetId="25">[13]Cap7!#REF!</definedName>
    <definedName name="k1tc" localSheetId="31">[13]Cap7!#REF!</definedName>
    <definedName name="k1tc" localSheetId="32">[13]Cap7!#REF!</definedName>
    <definedName name="k1tc" localSheetId="33">[13]Cap7!#REF!</definedName>
    <definedName name="k1tc" localSheetId="34">[13]Cap7!#REF!</definedName>
    <definedName name="k1tc" localSheetId="35">[13]Cap7!#REF!</definedName>
    <definedName name="k1tc" localSheetId="36">[13]Cap7!#REF!</definedName>
    <definedName name="k1tc" localSheetId="37">[13]Cap7!#REF!</definedName>
    <definedName name="k1tc" localSheetId="38">[13]Cap7!#REF!</definedName>
    <definedName name="k1tc" localSheetId="39">[13]Cap7!#REF!</definedName>
    <definedName name="k1tc" localSheetId="40">[13]Cap7!#REF!</definedName>
    <definedName name="k1tc" localSheetId="41">[13]Cap7!#REF!</definedName>
    <definedName name="k1tc" localSheetId="42">[13]Cap7!#REF!</definedName>
    <definedName name="k1tc" localSheetId="43">[13]Cap7!#REF!</definedName>
    <definedName name="k1tc" localSheetId="44">[13]Cap7!#REF!</definedName>
    <definedName name="k1tc" localSheetId="45">[13]Cap7!#REF!</definedName>
    <definedName name="k1tc" localSheetId="46">[13]Cap7!#REF!</definedName>
    <definedName name="k1tc" localSheetId="47">[13]Cap7!#REF!</definedName>
    <definedName name="k1tc" localSheetId="48">[13]Cap7!#REF!</definedName>
    <definedName name="k1tc" localSheetId="49">[13]Cap7!#REF!</definedName>
    <definedName name="k1tc" localSheetId="50">[13]Cap7!#REF!</definedName>
    <definedName name="k1tc" localSheetId="51">[13]Cap7!#REF!</definedName>
    <definedName name="k1tc" localSheetId="52">[13]Cap7!#REF!</definedName>
    <definedName name="k1tc" localSheetId="53">[13]Cap7!#REF!</definedName>
    <definedName name="k1tc" localSheetId="54">[13]Cap7!#REF!</definedName>
    <definedName name="k1tc" localSheetId="55">[13]Cap7!#REF!</definedName>
    <definedName name="k1tc" localSheetId="56">[13]Cap7!#REF!</definedName>
    <definedName name="k1tc" localSheetId="57">[13]Cap7!#REF!</definedName>
    <definedName name="k1tc">[13]Cap7!#REF!</definedName>
    <definedName name="k2mc" localSheetId="18">[13]Cap7!#REF!</definedName>
    <definedName name="k2mc" localSheetId="19">[13]Cap7!#REF!</definedName>
    <definedName name="k2mc" localSheetId="20">[13]Cap7!#REF!</definedName>
    <definedName name="k2mc" localSheetId="23">[13]Cap7!#REF!</definedName>
    <definedName name="k2mc" localSheetId="24">[13]Cap7!#REF!</definedName>
    <definedName name="k2mc" localSheetId="25">[13]Cap7!#REF!</definedName>
    <definedName name="k2mc" localSheetId="31">[13]Cap7!#REF!</definedName>
    <definedName name="k2mc" localSheetId="32">[13]Cap7!#REF!</definedName>
    <definedName name="k2mc" localSheetId="33">[13]Cap7!#REF!</definedName>
    <definedName name="k2mc" localSheetId="34">[13]Cap7!#REF!</definedName>
    <definedName name="k2mc" localSheetId="35">[13]Cap7!#REF!</definedName>
    <definedName name="k2mc" localSheetId="36">[13]Cap7!#REF!</definedName>
    <definedName name="k2mc" localSheetId="37">[13]Cap7!#REF!</definedName>
    <definedName name="k2mc" localSheetId="38">[13]Cap7!#REF!</definedName>
    <definedName name="k2mc" localSheetId="39">[13]Cap7!#REF!</definedName>
    <definedName name="k2mc" localSheetId="40">[13]Cap7!#REF!</definedName>
    <definedName name="k2mc" localSheetId="41">[13]Cap7!#REF!</definedName>
    <definedName name="k2mc" localSheetId="42">[13]Cap7!#REF!</definedName>
    <definedName name="k2mc" localSheetId="43">[13]Cap7!#REF!</definedName>
    <definedName name="k2mc" localSheetId="44">[13]Cap7!#REF!</definedName>
    <definedName name="k2mc" localSheetId="45">[13]Cap7!#REF!</definedName>
    <definedName name="k2mc" localSheetId="46">[13]Cap7!#REF!</definedName>
    <definedName name="k2mc" localSheetId="47">[13]Cap7!#REF!</definedName>
    <definedName name="k2mc" localSheetId="48">[13]Cap7!#REF!</definedName>
    <definedName name="k2mc" localSheetId="49">[13]Cap7!#REF!</definedName>
    <definedName name="k2mc" localSheetId="50">[13]Cap7!#REF!</definedName>
    <definedName name="k2mc" localSheetId="51">[13]Cap7!#REF!</definedName>
    <definedName name="k2mc" localSheetId="52">[13]Cap7!#REF!</definedName>
    <definedName name="k2mc" localSheetId="53">[13]Cap7!#REF!</definedName>
    <definedName name="k2mc" localSheetId="54">[13]Cap7!#REF!</definedName>
    <definedName name="k2mc" localSheetId="55">[13]Cap7!#REF!</definedName>
    <definedName name="k2mc" localSheetId="56">[13]Cap7!#REF!</definedName>
    <definedName name="k2mc" localSheetId="57">[13]Cap7!#REF!</definedName>
    <definedName name="k2mc">[13]Cap7!#REF!</definedName>
    <definedName name="k2tc" localSheetId="18">[13]Cap7!#REF!</definedName>
    <definedName name="k2tc" localSheetId="19">[13]Cap7!#REF!</definedName>
    <definedName name="k2tc" localSheetId="20">[13]Cap7!#REF!</definedName>
    <definedName name="k2tc" localSheetId="23">[13]Cap7!#REF!</definedName>
    <definedName name="k2tc" localSheetId="24">[13]Cap7!#REF!</definedName>
    <definedName name="k2tc" localSheetId="25">[13]Cap7!#REF!</definedName>
    <definedName name="k2tc" localSheetId="31">[13]Cap7!#REF!</definedName>
    <definedName name="k2tc" localSheetId="32">[13]Cap7!#REF!</definedName>
    <definedName name="k2tc" localSheetId="33">[13]Cap7!#REF!</definedName>
    <definedName name="k2tc" localSheetId="34">[13]Cap7!#REF!</definedName>
    <definedName name="k2tc" localSheetId="35">[13]Cap7!#REF!</definedName>
    <definedName name="k2tc" localSheetId="36">[13]Cap7!#REF!</definedName>
    <definedName name="k2tc" localSheetId="37">[13]Cap7!#REF!</definedName>
    <definedName name="k2tc" localSheetId="38">[13]Cap7!#REF!</definedName>
    <definedName name="k2tc" localSheetId="39">[13]Cap7!#REF!</definedName>
    <definedName name="k2tc" localSheetId="40">[13]Cap7!#REF!</definedName>
    <definedName name="k2tc" localSheetId="41">[13]Cap7!#REF!</definedName>
    <definedName name="k2tc" localSheetId="42">[13]Cap7!#REF!</definedName>
    <definedName name="k2tc" localSheetId="43">[13]Cap7!#REF!</definedName>
    <definedName name="k2tc" localSheetId="44">[13]Cap7!#REF!</definedName>
    <definedName name="k2tc" localSheetId="45">[13]Cap7!#REF!</definedName>
    <definedName name="k2tc" localSheetId="46">[13]Cap7!#REF!</definedName>
    <definedName name="k2tc" localSheetId="47">[13]Cap7!#REF!</definedName>
    <definedName name="k2tc" localSheetId="48">[13]Cap7!#REF!</definedName>
    <definedName name="k2tc" localSheetId="49">[13]Cap7!#REF!</definedName>
    <definedName name="k2tc" localSheetId="50">[13]Cap7!#REF!</definedName>
    <definedName name="k2tc" localSheetId="51">[13]Cap7!#REF!</definedName>
    <definedName name="k2tc" localSheetId="52">[13]Cap7!#REF!</definedName>
    <definedName name="k2tc" localSheetId="53">[13]Cap7!#REF!</definedName>
    <definedName name="k2tc" localSheetId="54">[13]Cap7!#REF!</definedName>
    <definedName name="k2tc" localSheetId="55">[13]Cap7!#REF!</definedName>
    <definedName name="k2tc" localSheetId="56">[13]Cap7!#REF!</definedName>
    <definedName name="k2tc" localSheetId="57">[13]Cap7!#REF!</definedName>
    <definedName name="k2tc">[13]Cap7!#REF!</definedName>
    <definedName name="k3tc" localSheetId="18">[13]Cap7!#REF!</definedName>
    <definedName name="k3tc" localSheetId="19">[13]Cap7!#REF!</definedName>
    <definedName name="k3tc" localSheetId="20">[13]Cap7!#REF!</definedName>
    <definedName name="k3tc" localSheetId="23">[13]Cap7!#REF!</definedName>
    <definedName name="k3tc" localSheetId="24">[13]Cap7!#REF!</definedName>
    <definedName name="k3tc" localSheetId="25">[13]Cap7!#REF!</definedName>
    <definedName name="k3tc" localSheetId="31">[13]Cap7!#REF!</definedName>
    <definedName name="k3tc" localSheetId="32">[13]Cap7!#REF!</definedName>
    <definedName name="k3tc" localSheetId="33">[13]Cap7!#REF!</definedName>
    <definedName name="k3tc" localSheetId="34">[13]Cap7!#REF!</definedName>
    <definedName name="k3tc" localSheetId="35">[13]Cap7!#REF!</definedName>
    <definedName name="k3tc" localSheetId="36">[13]Cap7!#REF!</definedName>
    <definedName name="k3tc" localSheetId="37">[13]Cap7!#REF!</definedName>
    <definedName name="k3tc" localSheetId="38">[13]Cap7!#REF!</definedName>
    <definedName name="k3tc" localSheetId="39">[13]Cap7!#REF!</definedName>
    <definedName name="k3tc" localSheetId="40">[13]Cap7!#REF!</definedName>
    <definedName name="k3tc" localSheetId="41">[13]Cap7!#REF!</definedName>
    <definedName name="k3tc" localSheetId="42">[13]Cap7!#REF!</definedName>
    <definedName name="k3tc" localSheetId="43">[13]Cap7!#REF!</definedName>
    <definedName name="k3tc" localSheetId="44">[13]Cap7!#REF!</definedName>
    <definedName name="k3tc" localSheetId="45">[13]Cap7!#REF!</definedName>
    <definedName name="k3tc" localSheetId="46">[13]Cap7!#REF!</definedName>
    <definedName name="k3tc" localSheetId="47">[13]Cap7!#REF!</definedName>
    <definedName name="k3tc" localSheetId="48">[13]Cap7!#REF!</definedName>
    <definedName name="k3tc" localSheetId="49">[13]Cap7!#REF!</definedName>
    <definedName name="k3tc" localSheetId="50">[13]Cap7!#REF!</definedName>
    <definedName name="k3tc" localSheetId="51">[13]Cap7!#REF!</definedName>
    <definedName name="k3tc" localSheetId="52">[13]Cap7!#REF!</definedName>
    <definedName name="k3tc" localSheetId="53">[13]Cap7!#REF!</definedName>
    <definedName name="k3tc" localSheetId="54">[13]Cap7!#REF!</definedName>
    <definedName name="k3tc" localSheetId="55">[13]Cap7!#REF!</definedName>
    <definedName name="k3tc" localSheetId="56">[13]Cap7!#REF!</definedName>
    <definedName name="k3tc" localSheetId="57">[13]Cap7!#REF!</definedName>
    <definedName name="k3tc">[13]Cap7!#REF!</definedName>
    <definedName name="k4mc" localSheetId="18">[13]Cap7!#REF!</definedName>
    <definedName name="k4mc" localSheetId="19">[13]Cap7!#REF!</definedName>
    <definedName name="k4mc" localSheetId="20">[13]Cap7!#REF!</definedName>
    <definedName name="k4mc" localSheetId="23">[13]Cap7!#REF!</definedName>
    <definedName name="k4mc" localSheetId="24">[13]Cap7!#REF!</definedName>
    <definedName name="k4mc" localSheetId="25">[13]Cap7!#REF!</definedName>
    <definedName name="k4mc" localSheetId="31">[13]Cap7!#REF!</definedName>
    <definedName name="k4mc" localSheetId="32">[13]Cap7!#REF!</definedName>
    <definedName name="k4mc" localSheetId="33">[13]Cap7!#REF!</definedName>
    <definedName name="k4mc" localSheetId="34">[13]Cap7!#REF!</definedName>
    <definedName name="k4mc" localSheetId="35">[13]Cap7!#REF!</definedName>
    <definedName name="k4mc" localSheetId="36">[13]Cap7!#REF!</definedName>
    <definedName name="k4mc" localSheetId="37">[13]Cap7!#REF!</definedName>
    <definedName name="k4mc" localSheetId="38">[13]Cap7!#REF!</definedName>
    <definedName name="k4mc" localSheetId="39">[13]Cap7!#REF!</definedName>
    <definedName name="k4mc" localSheetId="40">[13]Cap7!#REF!</definedName>
    <definedName name="k4mc" localSheetId="41">[13]Cap7!#REF!</definedName>
    <definedName name="k4mc" localSheetId="42">[13]Cap7!#REF!</definedName>
    <definedName name="k4mc" localSheetId="43">[13]Cap7!#REF!</definedName>
    <definedName name="k4mc" localSheetId="44">[13]Cap7!#REF!</definedName>
    <definedName name="k4mc" localSheetId="45">[13]Cap7!#REF!</definedName>
    <definedName name="k4mc" localSheetId="46">[13]Cap7!#REF!</definedName>
    <definedName name="k4mc" localSheetId="47">[13]Cap7!#REF!</definedName>
    <definedName name="k4mc" localSheetId="48">[13]Cap7!#REF!</definedName>
    <definedName name="k4mc" localSheetId="49">[13]Cap7!#REF!</definedName>
    <definedName name="k4mc" localSheetId="50">[13]Cap7!#REF!</definedName>
    <definedName name="k4mc" localSheetId="51">[13]Cap7!#REF!</definedName>
    <definedName name="k4mc" localSheetId="52">[13]Cap7!#REF!</definedName>
    <definedName name="k4mc" localSheetId="53">[13]Cap7!#REF!</definedName>
    <definedName name="k4mc" localSheetId="54">[13]Cap7!#REF!</definedName>
    <definedName name="k4mc" localSheetId="55">[13]Cap7!#REF!</definedName>
    <definedName name="k4mc" localSheetId="56">[13]Cap7!#REF!</definedName>
    <definedName name="k4mc" localSheetId="57">[13]Cap7!#REF!</definedName>
    <definedName name="k4mc">[13]Cap7!#REF!</definedName>
    <definedName name="k4tc" localSheetId="18">[13]Cap7!#REF!</definedName>
    <definedName name="k4tc" localSheetId="19">[13]Cap7!#REF!</definedName>
    <definedName name="k4tc" localSheetId="20">[13]Cap7!#REF!</definedName>
    <definedName name="k4tc" localSheetId="23">[13]Cap7!#REF!</definedName>
    <definedName name="k4tc" localSheetId="24">[13]Cap7!#REF!</definedName>
    <definedName name="k4tc" localSheetId="25">[13]Cap7!#REF!</definedName>
    <definedName name="k4tc" localSheetId="31">[13]Cap7!#REF!</definedName>
    <definedName name="k4tc" localSheetId="32">[13]Cap7!#REF!</definedName>
    <definedName name="k4tc" localSheetId="33">[13]Cap7!#REF!</definedName>
    <definedName name="k4tc" localSheetId="34">[13]Cap7!#REF!</definedName>
    <definedName name="k4tc" localSheetId="35">[13]Cap7!#REF!</definedName>
    <definedName name="k4tc" localSheetId="36">[13]Cap7!#REF!</definedName>
    <definedName name="k4tc" localSheetId="37">[13]Cap7!#REF!</definedName>
    <definedName name="k4tc" localSheetId="38">[13]Cap7!#REF!</definedName>
    <definedName name="k4tc" localSheetId="39">[13]Cap7!#REF!</definedName>
    <definedName name="k4tc" localSheetId="40">[13]Cap7!#REF!</definedName>
    <definedName name="k4tc" localSheetId="41">[13]Cap7!#REF!</definedName>
    <definedName name="k4tc" localSheetId="42">[13]Cap7!#REF!</definedName>
    <definedName name="k4tc" localSheetId="43">[13]Cap7!#REF!</definedName>
    <definedName name="k4tc" localSheetId="44">[13]Cap7!#REF!</definedName>
    <definedName name="k4tc" localSheetId="45">[13]Cap7!#REF!</definedName>
    <definedName name="k4tc" localSheetId="46">[13]Cap7!#REF!</definedName>
    <definedName name="k4tc" localSheetId="47">[13]Cap7!#REF!</definedName>
    <definedName name="k4tc" localSheetId="48">[13]Cap7!#REF!</definedName>
    <definedName name="k4tc" localSheetId="49">[13]Cap7!#REF!</definedName>
    <definedName name="k4tc" localSheetId="50">[13]Cap7!#REF!</definedName>
    <definedName name="k4tc" localSheetId="51">[13]Cap7!#REF!</definedName>
    <definedName name="k4tc" localSheetId="52">[13]Cap7!#REF!</definedName>
    <definedName name="k4tc" localSheetId="53">[13]Cap7!#REF!</definedName>
    <definedName name="k4tc" localSheetId="54">[13]Cap7!#REF!</definedName>
    <definedName name="k4tc" localSheetId="55">[13]Cap7!#REF!</definedName>
    <definedName name="k4tc" localSheetId="56">[13]Cap7!#REF!</definedName>
    <definedName name="k4tc" localSheetId="57">[13]Cap7!#REF!</definedName>
    <definedName name="k4tc">[13]Cap7!#REF!</definedName>
    <definedName name="kco" localSheetId="17">'[6]OIL SYST DATA SHTS'!#REF!</definedName>
    <definedName name="kco" localSheetId="18">'[6]OIL SYST DATA SHTS'!#REF!</definedName>
    <definedName name="kco" localSheetId="19">'[6]OIL SYST DATA SHTS'!#REF!</definedName>
    <definedName name="kco" localSheetId="20">'[6]OIL SYST DATA SHTS'!#REF!</definedName>
    <definedName name="kco" localSheetId="22">'[6]OIL SYST DATA SHTS'!#REF!</definedName>
    <definedName name="kco" localSheetId="23">'[6]OIL SYST DATA SHTS'!#REF!</definedName>
    <definedName name="kco" localSheetId="24">'[6]OIL SYST DATA SHTS'!#REF!</definedName>
    <definedName name="kco" localSheetId="25">'[6]OIL SYST DATA SHTS'!#REF!</definedName>
    <definedName name="kco" localSheetId="27">'[6]OIL SYST DATA SHTS'!#REF!</definedName>
    <definedName name="kco" localSheetId="30">'[6]OIL SYST DATA SHTS'!#REF!</definedName>
    <definedName name="kco" localSheetId="31">'[6]OIL SYST DATA SHTS'!#REF!</definedName>
    <definedName name="kco" localSheetId="32">'[6]OIL SYST DATA SHTS'!#REF!</definedName>
    <definedName name="kco" localSheetId="33">'[6]OIL SYST DATA SHTS'!#REF!</definedName>
    <definedName name="kco" localSheetId="34">'[6]OIL SYST DATA SHTS'!#REF!</definedName>
    <definedName name="kco" localSheetId="35">'[6]OIL SYST DATA SHTS'!#REF!</definedName>
    <definedName name="kco" localSheetId="36">'[6]OIL SYST DATA SHTS'!#REF!</definedName>
    <definedName name="kco" localSheetId="37">'[6]OIL SYST DATA SHTS'!#REF!</definedName>
    <definedName name="kco" localSheetId="38">'[6]OIL SYST DATA SHTS'!#REF!</definedName>
    <definedName name="kco" localSheetId="39">'[6]OIL SYST DATA SHTS'!#REF!</definedName>
    <definedName name="kco" localSheetId="40">'[6]OIL SYST DATA SHTS'!#REF!</definedName>
    <definedName name="kco" localSheetId="41">'[6]OIL SYST DATA SHTS'!#REF!</definedName>
    <definedName name="kco" localSheetId="42">'[6]OIL SYST DATA SHTS'!#REF!</definedName>
    <definedName name="kco" localSheetId="43">'[6]OIL SYST DATA SHTS'!#REF!</definedName>
    <definedName name="kco" localSheetId="44">'[6]OIL SYST DATA SHTS'!#REF!</definedName>
    <definedName name="kco" localSheetId="45">'[6]OIL SYST DATA SHTS'!#REF!</definedName>
    <definedName name="kco" localSheetId="46">'[6]OIL SYST DATA SHTS'!#REF!</definedName>
    <definedName name="kco" localSheetId="47">'[6]OIL SYST DATA SHTS'!#REF!</definedName>
    <definedName name="kco" localSheetId="48">'[6]OIL SYST DATA SHTS'!#REF!</definedName>
    <definedName name="kco" localSheetId="49">'[6]OIL SYST DATA SHTS'!#REF!</definedName>
    <definedName name="kco" localSheetId="50">'[6]OIL SYST DATA SHTS'!#REF!</definedName>
    <definedName name="kco" localSheetId="51">'[6]OIL SYST DATA SHTS'!#REF!</definedName>
    <definedName name="kco" localSheetId="52">'[6]OIL SYST DATA SHTS'!#REF!</definedName>
    <definedName name="kco" localSheetId="53">'[6]OIL SYST DATA SHTS'!#REF!</definedName>
    <definedName name="kco" localSheetId="54">'[6]OIL SYST DATA SHTS'!#REF!</definedName>
    <definedName name="kco" localSheetId="55">'[6]OIL SYST DATA SHTS'!#REF!</definedName>
    <definedName name="kco" localSheetId="56">'[6]OIL SYST DATA SHTS'!#REF!</definedName>
    <definedName name="kco" localSheetId="57">'[6]OIL SYST DATA SHTS'!#REF!</definedName>
    <definedName name="kco">'[6]OIL SYST DATA SHTS'!#REF!</definedName>
    <definedName name="kmb" localSheetId="17">#REF!</definedName>
    <definedName name="kmb" localSheetId="18">#REF!</definedName>
    <definedName name="kmb" localSheetId="19">#REF!</definedName>
    <definedName name="kmb" localSheetId="20">#REF!</definedName>
    <definedName name="kmb" localSheetId="22">#REF!</definedName>
    <definedName name="kmb" localSheetId="23">#REF!</definedName>
    <definedName name="kmb" localSheetId="24">#REF!</definedName>
    <definedName name="kmb" localSheetId="25">#REF!</definedName>
    <definedName name="kmb" localSheetId="27">#REF!</definedName>
    <definedName name="kmb" localSheetId="30">#REF!</definedName>
    <definedName name="kmb" localSheetId="31">#REF!</definedName>
    <definedName name="kmb" localSheetId="32">#REF!</definedName>
    <definedName name="kmb" localSheetId="33">#REF!</definedName>
    <definedName name="kmb" localSheetId="34">#REF!</definedName>
    <definedName name="kmb" localSheetId="35">#REF!</definedName>
    <definedName name="kmb" localSheetId="36">#REF!</definedName>
    <definedName name="kmb" localSheetId="37">#REF!</definedName>
    <definedName name="kmb" localSheetId="38">#REF!</definedName>
    <definedName name="kmb" localSheetId="39">#REF!</definedName>
    <definedName name="kmb" localSheetId="40">#REF!</definedName>
    <definedName name="kmb" localSheetId="41">#REF!</definedName>
    <definedName name="kmb" localSheetId="42">#REF!</definedName>
    <definedName name="kmb" localSheetId="43">#REF!</definedName>
    <definedName name="kmb" localSheetId="44">#REF!</definedName>
    <definedName name="kmb" localSheetId="45">#REF!</definedName>
    <definedName name="kmb" localSheetId="46">#REF!</definedName>
    <definedName name="kmb" localSheetId="47">#REF!</definedName>
    <definedName name="kmb" localSheetId="48">#REF!</definedName>
    <definedName name="kmb" localSheetId="49">#REF!</definedName>
    <definedName name="kmb" localSheetId="50">#REF!</definedName>
    <definedName name="kmb" localSheetId="51">#REF!</definedName>
    <definedName name="kmb" localSheetId="52">#REF!</definedName>
    <definedName name="kmb" localSheetId="53">#REF!</definedName>
    <definedName name="kmb" localSheetId="54">#REF!</definedName>
    <definedName name="kmb" localSheetId="55">#REF!</definedName>
    <definedName name="kmb" localSheetId="56">#REF!</definedName>
    <definedName name="kmb" localSheetId="57">#REF!</definedName>
    <definedName name="kmb">#REF!</definedName>
    <definedName name="KRW" localSheetId="17">#REF!</definedName>
    <definedName name="KRW" localSheetId="18">#REF!</definedName>
    <definedName name="KRW" localSheetId="19">#REF!</definedName>
    <definedName name="KRW" localSheetId="20">#REF!</definedName>
    <definedName name="KRW" localSheetId="22">#REF!</definedName>
    <definedName name="KRW" localSheetId="23">#REF!</definedName>
    <definedName name="KRW" localSheetId="24">#REF!</definedName>
    <definedName name="KRW" localSheetId="25">#REF!</definedName>
    <definedName name="KRW" localSheetId="27">#REF!</definedName>
    <definedName name="KRW" localSheetId="30">#REF!</definedName>
    <definedName name="KRW" localSheetId="31">#REF!</definedName>
    <definedName name="KRW" localSheetId="32">#REF!</definedName>
    <definedName name="KRW" localSheetId="33">#REF!</definedName>
    <definedName name="KRW" localSheetId="34">#REF!</definedName>
    <definedName name="KRW" localSheetId="35">#REF!</definedName>
    <definedName name="KRW" localSheetId="36">#REF!</definedName>
    <definedName name="KRW" localSheetId="37">#REF!</definedName>
    <definedName name="KRW" localSheetId="38">#REF!</definedName>
    <definedName name="KRW" localSheetId="39">#REF!</definedName>
    <definedName name="KRW" localSheetId="40">#REF!</definedName>
    <definedName name="KRW" localSheetId="41">#REF!</definedName>
    <definedName name="KRW" localSheetId="42">#REF!</definedName>
    <definedName name="KRW" localSheetId="43">#REF!</definedName>
    <definedName name="KRW" localSheetId="44">#REF!</definedName>
    <definedName name="KRW" localSheetId="45">#REF!</definedName>
    <definedName name="KRW" localSheetId="46">#REF!</definedName>
    <definedName name="KRW" localSheetId="47">#REF!</definedName>
    <definedName name="KRW" localSheetId="48">#REF!</definedName>
    <definedName name="KRW" localSheetId="49">#REF!</definedName>
    <definedName name="KRW" localSheetId="50">#REF!</definedName>
    <definedName name="KRW" localSheetId="51">#REF!</definedName>
    <definedName name="KRW" localSheetId="52">#REF!</definedName>
    <definedName name="KRW" localSheetId="53">#REF!</definedName>
    <definedName name="KRW" localSheetId="54">#REF!</definedName>
    <definedName name="KRW" localSheetId="55">#REF!</definedName>
    <definedName name="KRW" localSheetId="56">#REF!</definedName>
    <definedName name="KRW" localSheetId="57">#REF!</definedName>
    <definedName name="KRW">#REF!</definedName>
    <definedName name="ksl">'[26]KSL MDR'!$A$1:$M$1292</definedName>
    <definedName name="L_36">[22]!L_36</definedName>
    <definedName name="L_37">[22]!L_37</definedName>
    <definedName name="L_39">[22]!L_39</definedName>
    <definedName name="L_PAU">[27]Sheet1!$C$9:$D$31</definedName>
    <definedName name="L_RF_RB">[22]!L_RF_RB</definedName>
    <definedName name="L_RF_RM">[22]!L_RF_RM</definedName>
    <definedName name="L_VR_AC">[22]!L_VR_AC</definedName>
    <definedName name="L_VR_DR">[22]!L_VR_DR</definedName>
    <definedName name="L_VR_M">[22]!L_VR_M</definedName>
    <definedName name="L_VR_MD">[22]!L_VR_MD</definedName>
    <definedName name="LEVEL_INSTRUMENTS___DISPLACEMENT_TYPE" localSheetId="17">#REF!</definedName>
    <definedName name="LEVEL_INSTRUMENTS___DISPLACEMENT_TYPE" localSheetId="18">#REF!</definedName>
    <definedName name="LEVEL_INSTRUMENTS___DISPLACEMENT_TYPE" localSheetId="19">#REF!</definedName>
    <definedName name="LEVEL_INSTRUMENTS___DISPLACEMENT_TYPE" localSheetId="20">#REF!</definedName>
    <definedName name="LEVEL_INSTRUMENTS___DISPLACEMENT_TYPE" localSheetId="22">#REF!</definedName>
    <definedName name="LEVEL_INSTRUMENTS___DISPLACEMENT_TYPE" localSheetId="23">#REF!</definedName>
    <definedName name="LEVEL_INSTRUMENTS___DISPLACEMENT_TYPE" localSheetId="24">#REF!</definedName>
    <definedName name="LEVEL_INSTRUMENTS___DISPLACEMENT_TYPE" localSheetId="25">#REF!</definedName>
    <definedName name="LEVEL_INSTRUMENTS___DISPLACEMENT_TYPE" localSheetId="27">#REF!</definedName>
    <definedName name="LEVEL_INSTRUMENTS___DISPLACEMENT_TYPE" localSheetId="30">#REF!</definedName>
    <definedName name="LEVEL_INSTRUMENTS___DISPLACEMENT_TYPE" localSheetId="31">#REF!</definedName>
    <definedName name="LEVEL_INSTRUMENTS___DISPLACEMENT_TYPE" localSheetId="32">#REF!</definedName>
    <definedName name="LEVEL_INSTRUMENTS___DISPLACEMENT_TYPE" localSheetId="33">#REF!</definedName>
    <definedName name="LEVEL_INSTRUMENTS___DISPLACEMENT_TYPE" localSheetId="34">#REF!</definedName>
    <definedName name="LEVEL_INSTRUMENTS___DISPLACEMENT_TYPE" localSheetId="35">#REF!</definedName>
    <definedName name="LEVEL_INSTRUMENTS___DISPLACEMENT_TYPE" localSheetId="36">#REF!</definedName>
    <definedName name="LEVEL_INSTRUMENTS___DISPLACEMENT_TYPE" localSheetId="37">#REF!</definedName>
    <definedName name="LEVEL_INSTRUMENTS___DISPLACEMENT_TYPE" localSheetId="38">#REF!</definedName>
    <definedName name="LEVEL_INSTRUMENTS___DISPLACEMENT_TYPE" localSheetId="39">#REF!</definedName>
    <definedName name="LEVEL_INSTRUMENTS___DISPLACEMENT_TYPE" localSheetId="40">#REF!</definedName>
    <definedName name="LEVEL_INSTRUMENTS___DISPLACEMENT_TYPE" localSheetId="41">#REF!</definedName>
    <definedName name="LEVEL_INSTRUMENTS___DISPLACEMENT_TYPE" localSheetId="42">#REF!</definedName>
    <definedName name="LEVEL_INSTRUMENTS___DISPLACEMENT_TYPE" localSheetId="43">#REF!</definedName>
    <definedName name="LEVEL_INSTRUMENTS___DISPLACEMENT_TYPE" localSheetId="44">#REF!</definedName>
    <definedName name="LEVEL_INSTRUMENTS___DISPLACEMENT_TYPE" localSheetId="45">#REF!</definedName>
    <definedName name="LEVEL_INSTRUMENTS___DISPLACEMENT_TYPE" localSheetId="46">#REF!</definedName>
    <definedName name="LEVEL_INSTRUMENTS___DISPLACEMENT_TYPE" localSheetId="47">#REF!</definedName>
    <definedName name="LEVEL_INSTRUMENTS___DISPLACEMENT_TYPE" localSheetId="48">#REF!</definedName>
    <definedName name="LEVEL_INSTRUMENTS___DISPLACEMENT_TYPE" localSheetId="49">#REF!</definedName>
    <definedName name="LEVEL_INSTRUMENTS___DISPLACEMENT_TYPE" localSheetId="50">#REF!</definedName>
    <definedName name="LEVEL_INSTRUMENTS___DISPLACEMENT_TYPE" localSheetId="51">#REF!</definedName>
    <definedName name="LEVEL_INSTRUMENTS___DISPLACEMENT_TYPE" localSheetId="52">#REF!</definedName>
    <definedName name="LEVEL_INSTRUMENTS___DISPLACEMENT_TYPE" localSheetId="53">#REF!</definedName>
    <definedName name="LEVEL_INSTRUMENTS___DISPLACEMENT_TYPE" localSheetId="54">#REF!</definedName>
    <definedName name="LEVEL_INSTRUMENTS___DISPLACEMENT_TYPE" localSheetId="55">#REF!</definedName>
    <definedName name="LEVEL_INSTRUMENTS___DISPLACEMENT_TYPE" localSheetId="56">#REF!</definedName>
    <definedName name="LEVEL_INSTRUMENTS___DISPLACEMENT_TYPE" localSheetId="57">#REF!</definedName>
    <definedName name="LEVEL_INSTRUMENTS___DISPLACEMENT_TYPE">#REF!</definedName>
    <definedName name="line_cmpnt_id_001" localSheetId="18">'[10]Typical DS '!#REF!</definedName>
    <definedName name="line_cmpnt_id_001" localSheetId="19">'[10]Typical DS '!#REF!</definedName>
    <definedName name="line_cmpnt_id_001" localSheetId="20">'[10]Typical DS '!#REF!</definedName>
    <definedName name="line_cmpnt_id_001" localSheetId="23">'[10]Typical DS '!#REF!</definedName>
    <definedName name="line_cmpnt_id_001" localSheetId="24">'[10]Typical DS '!#REF!</definedName>
    <definedName name="line_cmpnt_id_001" localSheetId="25">'[10]Typical DS '!#REF!</definedName>
    <definedName name="line_cmpnt_id_001" localSheetId="31">'[10]Typical DS '!#REF!</definedName>
    <definedName name="line_cmpnt_id_001" localSheetId="32">'[10]Typical DS '!#REF!</definedName>
    <definedName name="line_cmpnt_id_001" localSheetId="33">'[10]Typical DS '!#REF!</definedName>
    <definedName name="line_cmpnt_id_001" localSheetId="34">'[10]Typical DS '!#REF!</definedName>
    <definedName name="line_cmpnt_id_001" localSheetId="35">'[10]Typical DS '!#REF!</definedName>
    <definedName name="line_cmpnt_id_001" localSheetId="36">'[10]Typical DS '!#REF!</definedName>
    <definedName name="line_cmpnt_id_001" localSheetId="37">'[10]Typical DS '!#REF!</definedName>
    <definedName name="line_cmpnt_id_001" localSheetId="38">'[10]Typical DS '!#REF!</definedName>
    <definedName name="line_cmpnt_id_001" localSheetId="39">'[10]Typical DS '!#REF!</definedName>
    <definedName name="line_cmpnt_id_001" localSheetId="40">'[10]Typical DS '!#REF!</definedName>
    <definedName name="line_cmpnt_id_001" localSheetId="41">'[10]Typical DS '!#REF!</definedName>
    <definedName name="line_cmpnt_id_001" localSheetId="42">'[10]Typical DS '!#REF!</definedName>
    <definedName name="line_cmpnt_id_001" localSheetId="43">'[10]Typical DS '!#REF!</definedName>
    <definedName name="line_cmpnt_id_001" localSheetId="44">'[10]Typical DS '!#REF!</definedName>
    <definedName name="line_cmpnt_id_001" localSheetId="45">'[10]Typical DS '!#REF!</definedName>
    <definedName name="line_cmpnt_id_001" localSheetId="46">'[10]Typical DS '!#REF!</definedName>
    <definedName name="line_cmpnt_id_001" localSheetId="47">'[10]Typical DS '!#REF!</definedName>
    <definedName name="line_cmpnt_id_001" localSheetId="48">'[10]Typical DS '!#REF!</definedName>
    <definedName name="line_cmpnt_id_001" localSheetId="49">'[10]Typical DS '!#REF!</definedName>
    <definedName name="line_cmpnt_id_001" localSheetId="50">'[10]Typical DS '!#REF!</definedName>
    <definedName name="line_cmpnt_id_001" localSheetId="51">'[10]Typical DS '!#REF!</definedName>
    <definedName name="line_cmpnt_id_001" localSheetId="52">'[10]Typical DS '!#REF!</definedName>
    <definedName name="line_cmpnt_id_001" localSheetId="53">'[10]Typical DS '!#REF!</definedName>
    <definedName name="line_cmpnt_id_001" localSheetId="54">'[10]Typical DS '!#REF!</definedName>
    <definedName name="line_cmpnt_id_001" localSheetId="55">'[10]Typical DS '!#REF!</definedName>
    <definedName name="line_cmpnt_id_001" localSheetId="56">'[10]Typical DS '!#REF!</definedName>
    <definedName name="line_cmpnt_id_001" localSheetId="57">'[10]Typical DS '!#REF!</definedName>
    <definedName name="line_cmpnt_id_001">'[10]Typical DS '!#REF!</definedName>
    <definedName name="line_i_d_001" localSheetId="18">#REF!</definedName>
    <definedName name="line_i_d_001" localSheetId="19">#REF!</definedName>
    <definedName name="line_i_d_001" localSheetId="20">#REF!</definedName>
    <definedName name="line_i_d_001" localSheetId="23">#REF!</definedName>
    <definedName name="line_i_d_001" localSheetId="24">#REF!</definedName>
    <definedName name="line_i_d_001" localSheetId="25">#REF!</definedName>
    <definedName name="line_i_d_001" localSheetId="31">#REF!</definedName>
    <definedName name="line_i_d_001" localSheetId="32">#REF!</definedName>
    <definedName name="line_i_d_001" localSheetId="33">#REF!</definedName>
    <definedName name="line_i_d_001" localSheetId="34">#REF!</definedName>
    <definedName name="line_i_d_001" localSheetId="35">#REF!</definedName>
    <definedName name="line_i_d_001" localSheetId="36">#REF!</definedName>
    <definedName name="line_i_d_001" localSheetId="37">#REF!</definedName>
    <definedName name="line_i_d_001" localSheetId="38">#REF!</definedName>
    <definedName name="line_i_d_001" localSheetId="39">#REF!</definedName>
    <definedName name="line_i_d_001" localSheetId="40">#REF!</definedName>
    <definedName name="line_i_d_001" localSheetId="41">#REF!</definedName>
    <definedName name="line_i_d_001" localSheetId="42">#REF!</definedName>
    <definedName name="line_i_d_001" localSheetId="43">#REF!</definedName>
    <definedName name="line_i_d_001" localSheetId="44">#REF!</definedName>
    <definedName name="line_i_d_001" localSheetId="45">#REF!</definedName>
    <definedName name="line_i_d_001" localSheetId="46">#REF!</definedName>
    <definedName name="line_i_d_001" localSheetId="47">#REF!</definedName>
    <definedName name="line_i_d_001" localSheetId="48">#REF!</definedName>
    <definedName name="line_i_d_001" localSheetId="49">#REF!</definedName>
    <definedName name="line_i_d_001" localSheetId="50">#REF!</definedName>
    <definedName name="line_i_d_001" localSheetId="51">#REF!</definedName>
    <definedName name="line_i_d_001" localSheetId="52">#REF!</definedName>
    <definedName name="line_i_d_001" localSheetId="53">#REF!</definedName>
    <definedName name="line_i_d_001" localSheetId="54">#REF!</definedName>
    <definedName name="line_i_d_001" localSheetId="55">#REF!</definedName>
    <definedName name="line_i_d_001" localSheetId="56">#REF!</definedName>
    <definedName name="line_i_d_001" localSheetId="57">#REF!</definedName>
    <definedName name="line_i_d_001">#REF!</definedName>
    <definedName name="line_num_001" localSheetId="18">#REF!</definedName>
    <definedName name="line_num_001" localSheetId="19">#REF!</definedName>
    <definedName name="line_num_001" localSheetId="20">#REF!</definedName>
    <definedName name="line_num_001" localSheetId="23">#REF!</definedName>
    <definedName name="line_num_001" localSheetId="24">#REF!</definedName>
    <definedName name="line_num_001" localSheetId="25">#REF!</definedName>
    <definedName name="line_num_001" localSheetId="31">#REF!</definedName>
    <definedName name="line_num_001" localSheetId="32">#REF!</definedName>
    <definedName name="line_num_001" localSheetId="33">#REF!</definedName>
    <definedName name="line_num_001" localSheetId="34">#REF!</definedName>
    <definedName name="line_num_001" localSheetId="35">#REF!</definedName>
    <definedName name="line_num_001" localSheetId="36">#REF!</definedName>
    <definedName name="line_num_001" localSheetId="37">#REF!</definedName>
    <definedName name="line_num_001" localSheetId="38">#REF!</definedName>
    <definedName name="line_num_001" localSheetId="39">#REF!</definedName>
    <definedName name="line_num_001" localSheetId="40">#REF!</definedName>
    <definedName name="line_num_001" localSheetId="41">#REF!</definedName>
    <definedName name="line_num_001" localSheetId="42">#REF!</definedName>
    <definedName name="line_num_001" localSheetId="43">#REF!</definedName>
    <definedName name="line_num_001" localSheetId="44">#REF!</definedName>
    <definedName name="line_num_001" localSheetId="45">#REF!</definedName>
    <definedName name="line_num_001" localSheetId="46">#REF!</definedName>
    <definedName name="line_num_001" localSheetId="47">#REF!</definedName>
    <definedName name="line_num_001" localSheetId="48">#REF!</definedName>
    <definedName name="line_num_001" localSheetId="49">#REF!</definedName>
    <definedName name="line_num_001" localSheetId="50">#REF!</definedName>
    <definedName name="line_num_001" localSheetId="51">#REF!</definedName>
    <definedName name="line_num_001" localSheetId="52">#REF!</definedName>
    <definedName name="line_num_001" localSheetId="53">#REF!</definedName>
    <definedName name="line_num_001" localSheetId="54">#REF!</definedName>
    <definedName name="line_num_001" localSheetId="55">#REF!</definedName>
    <definedName name="line_num_001" localSheetId="56">#REF!</definedName>
    <definedName name="line_num_001" localSheetId="57">#REF!</definedName>
    <definedName name="line_num_001">#REF!</definedName>
    <definedName name="line_sched_001" localSheetId="18">#REF!</definedName>
    <definedName name="line_sched_001" localSheetId="19">#REF!</definedName>
    <definedName name="line_sched_001" localSheetId="20">#REF!</definedName>
    <definedName name="line_sched_001" localSheetId="23">#REF!</definedName>
    <definedName name="line_sched_001" localSheetId="24">#REF!</definedName>
    <definedName name="line_sched_001" localSheetId="25">#REF!</definedName>
    <definedName name="line_sched_001" localSheetId="31">#REF!</definedName>
    <definedName name="line_sched_001" localSheetId="32">#REF!</definedName>
    <definedName name="line_sched_001" localSheetId="33">#REF!</definedName>
    <definedName name="line_sched_001" localSheetId="34">#REF!</definedName>
    <definedName name="line_sched_001" localSheetId="35">#REF!</definedName>
    <definedName name="line_sched_001" localSheetId="36">#REF!</definedName>
    <definedName name="line_sched_001" localSheetId="37">#REF!</definedName>
    <definedName name="line_sched_001" localSheetId="38">#REF!</definedName>
    <definedName name="line_sched_001" localSheetId="39">#REF!</definedName>
    <definedName name="line_sched_001" localSheetId="40">#REF!</definedName>
    <definedName name="line_sched_001" localSheetId="41">#REF!</definedName>
    <definedName name="line_sched_001" localSheetId="42">#REF!</definedName>
    <definedName name="line_sched_001" localSheetId="43">#REF!</definedName>
    <definedName name="line_sched_001" localSheetId="44">#REF!</definedName>
    <definedName name="line_sched_001" localSheetId="45">#REF!</definedName>
    <definedName name="line_sched_001" localSheetId="46">#REF!</definedName>
    <definedName name="line_sched_001" localSheetId="47">#REF!</definedName>
    <definedName name="line_sched_001" localSheetId="48">#REF!</definedName>
    <definedName name="line_sched_001" localSheetId="49">#REF!</definedName>
    <definedName name="line_sched_001" localSheetId="50">#REF!</definedName>
    <definedName name="line_sched_001" localSheetId="51">#REF!</definedName>
    <definedName name="line_sched_001" localSheetId="52">#REF!</definedName>
    <definedName name="line_sched_001" localSheetId="53">#REF!</definedName>
    <definedName name="line_sched_001" localSheetId="54">#REF!</definedName>
    <definedName name="line_sched_001" localSheetId="55">#REF!</definedName>
    <definedName name="line_sched_001" localSheetId="56">#REF!</definedName>
    <definedName name="line_sched_001" localSheetId="57">#REF!</definedName>
    <definedName name="line_sched_001">#REF!</definedName>
    <definedName name="line_size_001" localSheetId="18">#REF!</definedName>
    <definedName name="line_size_001" localSheetId="19">#REF!</definedName>
    <definedName name="line_size_001" localSheetId="20">#REF!</definedName>
    <definedName name="line_size_001" localSheetId="23">#REF!</definedName>
    <definedName name="line_size_001" localSheetId="24">#REF!</definedName>
    <definedName name="line_size_001" localSheetId="25">#REF!</definedName>
    <definedName name="line_size_001" localSheetId="31">#REF!</definedName>
    <definedName name="line_size_001" localSheetId="32">#REF!</definedName>
    <definedName name="line_size_001" localSheetId="33">#REF!</definedName>
    <definedName name="line_size_001" localSheetId="34">#REF!</definedName>
    <definedName name="line_size_001" localSheetId="35">#REF!</definedName>
    <definedName name="line_size_001" localSheetId="36">#REF!</definedName>
    <definedName name="line_size_001" localSheetId="37">#REF!</definedName>
    <definedName name="line_size_001" localSheetId="38">#REF!</definedName>
    <definedName name="line_size_001" localSheetId="39">#REF!</definedName>
    <definedName name="line_size_001" localSheetId="40">#REF!</definedName>
    <definedName name="line_size_001" localSheetId="41">#REF!</definedName>
    <definedName name="line_size_001" localSheetId="42">#REF!</definedName>
    <definedName name="line_size_001" localSheetId="43">#REF!</definedName>
    <definedName name="line_size_001" localSheetId="44">#REF!</definedName>
    <definedName name="line_size_001" localSheetId="45">#REF!</definedName>
    <definedName name="line_size_001" localSheetId="46">#REF!</definedName>
    <definedName name="line_size_001" localSheetId="47">#REF!</definedName>
    <definedName name="line_size_001" localSheetId="48">#REF!</definedName>
    <definedName name="line_size_001" localSheetId="49">#REF!</definedName>
    <definedName name="line_size_001" localSheetId="50">#REF!</definedName>
    <definedName name="line_size_001" localSheetId="51">#REF!</definedName>
    <definedName name="line_size_001" localSheetId="52">#REF!</definedName>
    <definedName name="line_size_001" localSheetId="53">#REF!</definedName>
    <definedName name="line_size_001" localSheetId="54">#REF!</definedName>
    <definedName name="line_size_001" localSheetId="55">#REF!</definedName>
    <definedName name="line_size_001" localSheetId="56">#REF!</definedName>
    <definedName name="line_size_001" localSheetId="57">#REF!</definedName>
    <definedName name="line_size_001">#REF!</definedName>
    <definedName name="line_uom_001" localSheetId="18">#REF!</definedName>
    <definedName name="line_uom_001" localSheetId="19">#REF!</definedName>
    <definedName name="line_uom_001" localSheetId="20">#REF!</definedName>
    <definedName name="line_uom_001" localSheetId="23">#REF!</definedName>
    <definedName name="line_uom_001" localSheetId="24">#REF!</definedName>
    <definedName name="line_uom_001" localSheetId="25">#REF!</definedName>
    <definedName name="line_uom_001" localSheetId="31">#REF!</definedName>
    <definedName name="line_uom_001" localSheetId="32">#REF!</definedName>
    <definedName name="line_uom_001" localSheetId="33">#REF!</definedName>
    <definedName name="line_uom_001" localSheetId="34">#REF!</definedName>
    <definedName name="line_uom_001" localSheetId="35">#REF!</definedName>
    <definedName name="line_uom_001" localSheetId="36">#REF!</definedName>
    <definedName name="line_uom_001" localSheetId="37">#REF!</definedName>
    <definedName name="line_uom_001" localSheetId="38">#REF!</definedName>
    <definedName name="line_uom_001" localSheetId="39">#REF!</definedName>
    <definedName name="line_uom_001" localSheetId="40">#REF!</definedName>
    <definedName name="line_uom_001" localSheetId="41">#REF!</definedName>
    <definedName name="line_uom_001" localSheetId="42">#REF!</definedName>
    <definedName name="line_uom_001" localSheetId="43">#REF!</definedName>
    <definedName name="line_uom_001" localSheetId="44">#REF!</definedName>
    <definedName name="line_uom_001" localSheetId="45">#REF!</definedName>
    <definedName name="line_uom_001" localSheetId="46">#REF!</definedName>
    <definedName name="line_uom_001" localSheetId="47">#REF!</definedName>
    <definedName name="line_uom_001" localSheetId="48">#REF!</definedName>
    <definedName name="line_uom_001" localSheetId="49">#REF!</definedName>
    <definedName name="line_uom_001" localSheetId="50">#REF!</definedName>
    <definedName name="line_uom_001" localSheetId="51">#REF!</definedName>
    <definedName name="line_uom_001" localSheetId="52">#REF!</definedName>
    <definedName name="line_uom_001" localSheetId="53">#REF!</definedName>
    <definedName name="line_uom_001" localSheetId="54">#REF!</definedName>
    <definedName name="line_uom_001" localSheetId="55">#REF!</definedName>
    <definedName name="line_uom_001" localSheetId="56">#REF!</definedName>
    <definedName name="line_uom_001" localSheetId="57">#REF!</definedName>
    <definedName name="line_uom_001">#REF!</definedName>
    <definedName name="LINE1" localSheetId="18">#REF!</definedName>
    <definedName name="LINE1" localSheetId="19">#REF!</definedName>
    <definedName name="LINE1" localSheetId="20">#REF!</definedName>
    <definedName name="LINE1" localSheetId="23">#REF!</definedName>
    <definedName name="LINE1" localSheetId="24">#REF!</definedName>
    <definedName name="LINE1" localSheetId="25">#REF!</definedName>
    <definedName name="LINE1" localSheetId="31">#REF!</definedName>
    <definedName name="LINE1" localSheetId="32">#REF!</definedName>
    <definedName name="LINE1" localSheetId="33">#REF!</definedName>
    <definedName name="LINE1" localSheetId="34">#REF!</definedName>
    <definedName name="LINE1" localSheetId="35">#REF!</definedName>
    <definedName name="LINE1" localSheetId="36">#REF!</definedName>
    <definedName name="LINE1" localSheetId="37">#REF!</definedName>
    <definedName name="LINE1" localSheetId="38">#REF!</definedName>
    <definedName name="LINE1" localSheetId="39">#REF!</definedName>
    <definedName name="LINE1" localSheetId="40">#REF!</definedName>
    <definedName name="LINE1" localSheetId="41">#REF!</definedName>
    <definedName name="LINE1" localSheetId="42">#REF!</definedName>
    <definedName name="LINE1" localSheetId="43">#REF!</definedName>
    <definedName name="LINE1" localSheetId="44">#REF!</definedName>
    <definedName name="LINE1" localSheetId="45">#REF!</definedName>
    <definedName name="LINE1" localSheetId="46">#REF!</definedName>
    <definedName name="LINE1" localSheetId="47">#REF!</definedName>
    <definedName name="LINE1" localSheetId="48">#REF!</definedName>
    <definedName name="LINE1" localSheetId="49">#REF!</definedName>
    <definedName name="LINE1" localSheetId="50">#REF!</definedName>
    <definedName name="LINE1" localSheetId="51">#REF!</definedName>
    <definedName name="LINE1" localSheetId="52">#REF!</definedName>
    <definedName name="LINE1" localSheetId="53">#REF!</definedName>
    <definedName name="LINE1" localSheetId="54">#REF!</definedName>
    <definedName name="LINE1" localSheetId="55">#REF!</definedName>
    <definedName name="LINE1" localSheetId="56">#REF!</definedName>
    <definedName name="LINE1" localSheetId="57">#REF!</definedName>
    <definedName name="LINE1">#REF!</definedName>
    <definedName name="LIQR" localSheetId="17">#REF!</definedName>
    <definedName name="LIQR" localSheetId="18">#REF!</definedName>
    <definedName name="LIQR" localSheetId="19">#REF!</definedName>
    <definedName name="LIQR" localSheetId="20">#REF!</definedName>
    <definedName name="LIQR" localSheetId="22">#REF!</definedName>
    <definedName name="LIQR" localSheetId="23">#REF!</definedName>
    <definedName name="LIQR" localSheetId="24">#REF!</definedName>
    <definedName name="LIQR" localSheetId="25">#REF!</definedName>
    <definedName name="LIQR" localSheetId="27">#REF!</definedName>
    <definedName name="LIQR" localSheetId="30">#REF!</definedName>
    <definedName name="LIQR" localSheetId="31">#REF!</definedName>
    <definedName name="LIQR" localSheetId="32">#REF!</definedName>
    <definedName name="LIQR" localSheetId="33">#REF!</definedName>
    <definedName name="LIQR" localSheetId="34">#REF!</definedName>
    <definedName name="LIQR" localSheetId="35">#REF!</definedName>
    <definedName name="LIQR" localSheetId="36">#REF!</definedName>
    <definedName name="LIQR" localSheetId="37">#REF!</definedName>
    <definedName name="LIQR" localSheetId="38">#REF!</definedName>
    <definedName name="LIQR" localSheetId="39">#REF!</definedName>
    <definedName name="LIQR" localSheetId="40">#REF!</definedName>
    <definedName name="LIQR" localSheetId="41">#REF!</definedName>
    <definedName name="LIQR" localSheetId="42">#REF!</definedName>
    <definedName name="LIQR" localSheetId="43">#REF!</definedName>
    <definedName name="LIQR" localSheetId="44">#REF!</definedName>
    <definedName name="LIQR" localSheetId="45">#REF!</definedName>
    <definedName name="LIQR" localSheetId="46">#REF!</definedName>
    <definedName name="LIQR" localSheetId="47">#REF!</definedName>
    <definedName name="LIQR" localSheetId="48">#REF!</definedName>
    <definedName name="LIQR" localSheetId="49">#REF!</definedName>
    <definedName name="LIQR" localSheetId="50">#REF!</definedName>
    <definedName name="LIQR" localSheetId="51">#REF!</definedName>
    <definedName name="LIQR" localSheetId="52">#REF!</definedName>
    <definedName name="LIQR" localSheetId="53">#REF!</definedName>
    <definedName name="LIQR" localSheetId="54">#REF!</definedName>
    <definedName name="LIQR" localSheetId="55">#REF!</definedName>
    <definedName name="LIQR" localSheetId="56">#REF!</definedName>
    <definedName name="LIQR" localSheetId="57">#REF!</definedName>
    <definedName name="LIQR">#REF!</definedName>
    <definedName name="ListTags">[17]Calc!$F$1</definedName>
    <definedName name="lkio" localSheetId="17">#REF!</definedName>
    <definedName name="lkio" localSheetId="18">#REF!</definedName>
    <definedName name="lkio" localSheetId="19">#REF!</definedName>
    <definedName name="lkio" localSheetId="20">#REF!</definedName>
    <definedName name="lkio" localSheetId="22">#REF!</definedName>
    <definedName name="lkio" localSheetId="23">#REF!</definedName>
    <definedName name="lkio" localSheetId="24">#REF!</definedName>
    <definedName name="lkio" localSheetId="25">#REF!</definedName>
    <definedName name="lkio" localSheetId="27">#REF!</definedName>
    <definedName name="lkio" localSheetId="30">#REF!</definedName>
    <definedName name="lkio" localSheetId="31">#REF!</definedName>
    <definedName name="lkio" localSheetId="32">#REF!</definedName>
    <definedName name="lkio" localSheetId="33">#REF!</definedName>
    <definedName name="lkio" localSheetId="34">#REF!</definedName>
    <definedName name="lkio" localSheetId="35">#REF!</definedName>
    <definedName name="lkio" localSheetId="36">#REF!</definedName>
    <definedName name="lkio" localSheetId="37">#REF!</definedName>
    <definedName name="lkio" localSheetId="38">#REF!</definedName>
    <definedName name="lkio" localSheetId="39">#REF!</definedName>
    <definedName name="lkio" localSheetId="40">#REF!</definedName>
    <definedName name="lkio" localSheetId="41">#REF!</definedName>
    <definedName name="lkio" localSheetId="42">#REF!</definedName>
    <definedName name="lkio" localSheetId="43">#REF!</definedName>
    <definedName name="lkio" localSheetId="44">#REF!</definedName>
    <definedName name="lkio" localSheetId="45">#REF!</definedName>
    <definedName name="lkio" localSheetId="46">#REF!</definedName>
    <definedName name="lkio" localSheetId="47">#REF!</definedName>
    <definedName name="lkio" localSheetId="48">#REF!</definedName>
    <definedName name="lkio" localSheetId="49">#REF!</definedName>
    <definedName name="lkio" localSheetId="50">#REF!</definedName>
    <definedName name="lkio" localSheetId="51">#REF!</definedName>
    <definedName name="lkio" localSheetId="52">#REF!</definedName>
    <definedName name="lkio" localSheetId="53">#REF!</definedName>
    <definedName name="lkio" localSheetId="54">#REF!</definedName>
    <definedName name="lkio" localSheetId="55">#REF!</definedName>
    <definedName name="lkio" localSheetId="56">#REF!</definedName>
    <definedName name="lkio" localSheetId="57">#REF!</definedName>
    <definedName name="lkio">#REF!</definedName>
    <definedName name="loa">'[28]Cover sheet'!$Q$16</definedName>
    <definedName name="logo_001" localSheetId="18">#REF!</definedName>
    <definedName name="logo_001" localSheetId="19">#REF!</definedName>
    <definedName name="logo_001" localSheetId="20">#REF!</definedName>
    <definedName name="logo_001" localSheetId="23">#REF!</definedName>
    <definedName name="logo_001" localSheetId="24">#REF!</definedName>
    <definedName name="logo_001" localSheetId="25">#REF!</definedName>
    <definedName name="logo_001" localSheetId="31">#REF!</definedName>
    <definedName name="logo_001" localSheetId="32">#REF!</definedName>
    <definedName name="logo_001" localSheetId="33">#REF!</definedName>
    <definedName name="logo_001" localSheetId="34">#REF!</definedName>
    <definedName name="logo_001" localSheetId="35">#REF!</definedName>
    <definedName name="logo_001" localSheetId="36">#REF!</definedName>
    <definedName name="logo_001" localSheetId="37">#REF!</definedName>
    <definedName name="logo_001" localSheetId="38">#REF!</definedName>
    <definedName name="logo_001" localSheetId="39">#REF!</definedName>
    <definedName name="logo_001" localSheetId="40">#REF!</definedName>
    <definedName name="logo_001" localSheetId="41">#REF!</definedName>
    <definedName name="logo_001" localSheetId="42">#REF!</definedName>
    <definedName name="logo_001" localSheetId="43">#REF!</definedName>
    <definedName name="logo_001" localSheetId="44">#REF!</definedName>
    <definedName name="logo_001" localSheetId="45">#REF!</definedName>
    <definedName name="logo_001" localSheetId="46">#REF!</definedName>
    <definedName name="logo_001" localSheetId="47">#REF!</definedName>
    <definedName name="logo_001" localSheetId="48">#REF!</definedName>
    <definedName name="logo_001" localSheetId="49">#REF!</definedName>
    <definedName name="logo_001" localSheetId="50">#REF!</definedName>
    <definedName name="logo_001" localSheetId="51">#REF!</definedName>
    <definedName name="logo_001" localSheetId="52">#REF!</definedName>
    <definedName name="logo_001" localSheetId="53">#REF!</definedName>
    <definedName name="logo_001" localSheetId="54">#REF!</definedName>
    <definedName name="logo_001" localSheetId="55">#REF!</definedName>
    <definedName name="logo_001" localSheetId="56">#REF!</definedName>
    <definedName name="logo_001" localSheetId="57">#REF!</definedName>
    <definedName name="logo_001">#REF!</definedName>
    <definedName name="LOOP" localSheetId="17">#REF!</definedName>
    <definedName name="LOOP" localSheetId="18">#REF!</definedName>
    <definedName name="LOOP" localSheetId="19">#REF!</definedName>
    <definedName name="LOOP" localSheetId="20">#REF!</definedName>
    <definedName name="LOOP" localSheetId="22">#REF!</definedName>
    <definedName name="LOOP" localSheetId="23">#REF!</definedName>
    <definedName name="LOOP" localSheetId="24">#REF!</definedName>
    <definedName name="LOOP" localSheetId="25">#REF!</definedName>
    <definedName name="LOOP" localSheetId="27">#REF!</definedName>
    <definedName name="LOOP" localSheetId="30">#REF!</definedName>
    <definedName name="LOOP" localSheetId="31">#REF!</definedName>
    <definedName name="LOOP" localSheetId="32">#REF!</definedName>
    <definedName name="LOOP" localSheetId="33">#REF!</definedName>
    <definedName name="LOOP" localSheetId="34">#REF!</definedName>
    <definedName name="LOOP" localSheetId="35">#REF!</definedName>
    <definedName name="LOOP" localSheetId="36">#REF!</definedName>
    <definedName name="LOOP" localSheetId="37">#REF!</definedName>
    <definedName name="LOOP" localSheetId="38">#REF!</definedName>
    <definedName name="LOOP" localSheetId="39">#REF!</definedName>
    <definedName name="LOOP" localSheetId="40">#REF!</definedName>
    <definedName name="LOOP" localSheetId="41">#REF!</definedName>
    <definedName name="LOOP" localSheetId="42">#REF!</definedName>
    <definedName name="LOOP" localSheetId="43">#REF!</definedName>
    <definedName name="LOOP" localSheetId="44">#REF!</definedName>
    <definedName name="LOOP" localSheetId="45">#REF!</definedName>
    <definedName name="LOOP" localSheetId="46">#REF!</definedName>
    <definedName name="LOOP" localSheetId="47">#REF!</definedName>
    <definedName name="LOOP" localSheetId="48">#REF!</definedName>
    <definedName name="LOOP" localSheetId="49">#REF!</definedName>
    <definedName name="LOOP" localSheetId="50">#REF!</definedName>
    <definedName name="LOOP" localSheetId="51">#REF!</definedName>
    <definedName name="LOOP" localSheetId="52">#REF!</definedName>
    <definedName name="LOOP" localSheetId="53">#REF!</definedName>
    <definedName name="LOOP" localSheetId="54">#REF!</definedName>
    <definedName name="LOOP" localSheetId="55">#REF!</definedName>
    <definedName name="LOOP" localSheetId="56">#REF!</definedName>
    <definedName name="LOOP" localSheetId="57">#REF!</definedName>
    <definedName name="LOOP">#REF!</definedName>
    <definedName name="LoopFunction" localSheetId="17">#REF!</definedName>
    <definedName name="LoopFunction" localSheetId="18">#REF!</definedName>
    <definedName name="LoopFunction" localSheetId="19">#REF!</definedName>
    <definedName name="LoopFunction" localSheetId="20">#REF!</definedName>
    <definedName name="LoopFunction" localSheetId="22">#REF!</definedName>
    <definedName name="LoopFunction" localSheetId="23">#REF!</definedName>
    <definedName name="LoopFunction" localSheetId="24">#REF!</definedName>
    <definedName name="LoopFunction" localSheetId="25">#REF!</definedName>
    <definedName name="LoopFunction" localSheetId="27">#REF!</definedName>
    <definedName name="LoopFunction" localSheetId="30">#REF!</definedName>
    <definedName name="LoopFunction" localSheetId="31">#REF!</definedName>
    <definedName name="LoopFunction" localSheetId="32">#REF!</definedName>
    <definedName name="LoopFunction" localSheetId="33">#REF!</definedName>
    <definedName name="LoopFunction" localSheetId="34">#REF!</definedName>
    <definedName name="LoopFunction" localSheetId="35">#REF!</definedName>
    <definedName name="LoopFunction" localSheetId="36">#REF!</definedName>
    <definedName name="LoopFunction" localSheetId="37">#REF!</definedName>
    <definedName name="LoopFunction" localSheetId="38">#REF!</definedName>
    <definedName name="LoopFunction" localSheetId="39">#REF!</definedName>
    <definedName name="LoopFunction" localSheetId="40">#REF!</definedName>
    <definedName name="LoopFunction" localSheetId="41">#REF!</definedName>
    <definedName name="LoopFunction" localSheetId="42">#REF!</definedName>
    <definedName name="LoopFunction" localSheetId="43">#REF!</definedName>
    <definedName name="LoopFunction" localSheetId="44">#REF!</definedName>
    <definedName name="LoopFunction" localSheetId="45">#REF!</definedName>
    <definedName name="LoopFunction" localSheetId="46">#REF!</definedName>
    <definedName name="LoopFunction" localSheetId="47">#REF!</definedName>
    <definedName name="LoopFunction" localSheetId="48">#REF!</definedName>
    <definedName name="LoopFunction" localSheetId="49">#REF!</definedName>
    <definedName name="LoopFunction" localSheetId="50">#REF!</definedName>
    <definedName name="LoopFunction" localSheetId="51">#REF!</definedName>
    <definedName name="LoopFunction" localSheetId="52">#REF!</definedName>
    <definedName name="LoopFunction" localSheetId="53">#REF!</definedName>
    <definedName name="LoopFunction" localSheetId="54">#REF!</definedName>
    <definedName name="LoopFunction" localSheetId="55">#REF!</definedName>
    <definedName name="LoopFunction" localSheetId="56">#REF!</definedName>
    <definedName name="LoopFunction" localSheetId="57">#REF!</definedName>
    <definedName name="LoopFunction">#REF!</definedName>
    <definedName name="LoopType" localSheetId="17">#REF!</definedName>
    <definedName name="LoopType" localSheetId="18">#REF!</definedName>
    <definedName name="LoopType" localSheetId="19">#REF!</definedName>
    <definedName name="LoopType" localSheetId="20">#REF!</definedName>
    <definedName name="LoopType" localSheetId="22">#REF!</definedName>
    <definedName name="LoopType" localSheetId="23">#REF!</definedName>
    <definedName name="LoopType" localSheetId="24">#REF!</definedName>
    <definedName name="LoopType" localSheetId="25">#REF!</definedName>
    <definedName name="LoopType" localSheetId="27">#REF!</definedName>
    <definedName name="LoopType" localSheetId="30">#REF!</definedName>
    <definedName name="LoopType" localSheetId="31">#REF!</definedName>
    <definedName name="LoopType" localSheetId="32">#REF!</definedName>
    <definedName name="LoopType" localSheetId="33">#REF!</definedName>
    <definedName name="LoopType" localSheetId="34">#REF!</definedName>
    <definedName name="LoopType" localSheetId="35">#REF!</definedName>
    <definedName name="LoopType" localSheetId="36">#REF!</definedName>
    <definedName name="LoopType" localSheetId="37">#REF!</definedName>
    <definedName name="LoopType" localSheetId="38">#REF!</definedName>
    <definedName name="LoopType" localSheetId="39">#REF!</definedName>
    <definedName name="LoopType" localSheetId="40">#REF!</definedName>
    <definedName name="LoopType" localSheetId="41">#REF!</definedName>
    <definedName name="LoopType" localSheetId="42">#REF!</definedName>
    <definedName name="LoopType" localSheetId="43">#REF!</definedName>
    <definedName name="LoopType" localSheetId="44">#REF!</definedName>
    <definedName name="LoopType" localSheetId="45">#REF!</definedName>
    <definedName name="LoopType" localSheetId="46">#REF!</definedName>
    <definedName name="LoopType" localSheetId="47">#REF!</definedName>
    <definedName name="LoopType" localSheetId="48">#REF!</definedName>
    <definedName name="LoopType" localSheetId="49">#REF!</definedName>
    <definedName name="LoopType" localSheetId="50">#REF!</definedName>
    <definedName name="LoopType" localSheetId="51">#REF!</definedName>
    <definedName name="LoopType" localSheetId="52">#REF!</definedName>
    <definedName name="LoopType" localSheetId="53">#REF!</definedName>
    <definedName name="LoopType" localSheetId="54">#REF!</definedName>
    <definedName name="LoopType" localSheetId="55">#REF!</definedName>
    <definedName name="LoopType" localSheetId="56">#REF!</definedName>
    <definedName name="LoopType" localSheetId="57">#REF!</definedName>
    <definedName name="LoopType">#REF!</definedName>
    <definedName name="m_001" localSheetId="18">#REF!</definedName>
    <definedName name="m_001" localSheetId="19">#REF!</definedName>
    <definedName name="m_001" localSheetId="20">#REF!</definedName>
    <definedName name="m_001" localSheetId="23">#REF!</definedName>
    <definedName name="m_001" localSheetId="24">#REF!</definedName>
    <definedName name="m_001" localSheetId="25">#REF!</definedName>
    <definedName name="m_001" localSheetId="31">#REF!</definedName>
    <definedName name="m_001" localSheetId="32">#REF!</definedName>
    <definedName name="m_001" localSheetId="33">#REF!</definedName>
    <definedName name="m_001" localSheetId="34">#REF!</definedName>
    <definedName name="m_001" localSheetId="35">#REF!</definedName>
    <definedName name="m_001" localSheetId="36">#REF!</definedName>
    <definedName name="m_001" localSheetId="37">#REF!</definedName>
    <definedName name="m_001" localSheetId="38">#REF!</definedName>
    <definedName name="m_001" localSheetId="39">#REF!</definedName>
    <definedName name="m_001" localSheetId="40">#REF!</definedName>
    <definedName name="m_001" localSheetId="41">#REF!</definedName>
    <definedName name="m_001" localSheetId="42">#REF!</definedName>
    <definedName name="m_001" localSheetId="43">#REF!</definedName>
    <definedName name="m_001" localSheetId="44">#REF!</definedName>
    <definedName name="m_001" localSheetId="45">#REF!</definedName>
    <definedName name="m_001" localSheetId="46">#REF!</definedName>
    <definedName name="m_001" localSheetId="47">#REF!</definedName>
    <definedName name="m_001" localSheetId="48">#REF!</definedName>
    <definedName name="m_001" localSheetId="49">#REF!</definedName>
    <definedName name="m_001" localSheetId="50">#REF!</definedName>
    <definedName name="m_001" localSheetId="51">#REF!</definedName>
    <definedName name="m_001" localSheetId="52">#REF!</definedName>
    <definedName name="m_001" localSheetId="53">#REF!</definedName>
    <definedName name="m_001" localSheetId="54">#REF!</definedName>
    <definedName name="m_001" localSheetId="55">#REF!</definedName>
    <definedName name="m_001" localSheetId="56">#REF!</definedName>
    <definedName name="m_001" localSheetId="57">#REF!</definedName>
    <definedName name="m_001">#REF!</definedName>
    <definedName name="mach_bc" localSheetId="17">#REF!</definedName>
    <definedName name="mach_bc" localSheetId="18">#REF!</definedName>
    <definedName name="mach_bc" localSheetId="19">#REF!</definedName>
    <definedName name="mach_bc" localSheetId="20">#REF!</definedName>
    <definedName name="mach_bc" localSheetId="22">#REF!</definedName>
    <definedName name="mach_bc" localSheetId="23">#REF!</definedName>
    <definedName name="mach_bc" localSheetId="24">#REF!</definedName>
    <definedName name="mach_bc" localSheetId="25">#REF!</definedName>
    <definedName name="mach_bc" localSheetId="27">#REF!</definedName>
    <definedName name="mach_bc" localSheetId="30">#REF!</definedName>
    <definedName name="mach_bc" localSheetId="31">#REF!</definedName>
    <definedName name="mach_bc" localSheetId="32">#REF!</definedName>
    <definedName name="mach_bc" localSheetId="33">#REF!</definedName>
    <definedName name="mach_bc" localSheetId="34">#REF!</definedName>
    <definedName name="mach_bc" localSheetId="35">#REF!</definedName>
    <definedName name="mach_bc" localSheetId="36">#REF!</definedName>
    <definedName name="mach_bc" localSheetId="37">#REF!</definedName>
    <definedName name="mach_bc" localSheetId="38">#REF!</definedName>
    <definedName name="mach_bc" localSheetId="39">#REF!</definedName>
    <definedName name="mach_bc" localSheetId="40">#REF!</definedName>
    <definedName name="mach_bc" localSheetId="41">#REF!</definedName>
    <definedName name="mach_bc" localSheetId="42">#REF!</definedName>
    <definedName name="mach_bc" localSheetId="43">#REF!</definedName>
    <definedName name="mach_bc" localSheetId="44">#REF!</definedName>
    <definedName name="mach_bc" localSheetId="45">#REF!</definedName>
    <definedName name="mach_bc" localSheetId="46">#REF!</definedName>
    <definedName name="mach_bc" localSheetId="47">#REF!</definedName>
    <definedName name="mach_bc" localSheetId="48">#REF!</definedName>
    <definedName name="mach_bc" localSheetId="49">#REF!</definedName>
    <definedName name="mach_bc" localSheetId="50">#REF!</definedName>
    <definedName name="mach_bc" localSheetId="51">#REF!</definedName>
    <definedName name="mach_bc" localSheetId="52">#REF!</definedName>
    <definedName name="mach_bc" localSheetId="53">#REF!</definedName>
    <definedName name="mach_bc" localSheetId="54">#REF!</definedName>
    <definedName name="mach_bc" localSheetId="55">#REF!</definedName>
    <definedName name="mach_bc" localSheetId="56">#REF!</definedName>
    <definedName name="mach_bc" localSheetId="57">#REF!</definedName>
    <definedName name="mach_bc">#REF!</definedName>
    <definedName name="mach_op" localSheetId="17">#REF!</definedName>
    <definedName name="mach_op" localSheetId="18">#REF!</definedName>
    <definedName name="mach_op" localSheetId="19">#REF!</definedName>
    <definedName name="mach_op" localSheetId="20">#REF!</definedName>
    <definedName name="mach_op" localSheetId="22">#REF!</definedName>
    <definedName name="mach_op" localSheetId="23">#REF!</definedName>
    <definedName name="mach_op" localSheetId="24">#REF!</definedName>
    <definedName name="mach_op" localSheetId="25">#REF!</definedName>
    <definedName name="mach_op" localSheetId="27">#REF!</definedName>
    <definedName name="mach_op" localSheetId="30">#REF!</definedName>
    <definedName name="mach_op" localSheetId="31">#REF!</definedName>
    <definedName name="mach_op" localSheetId="32">#REF!</definedName>
    <definedName name="mach_op" localSheetId="33">#REF!</definedName>
    <definedName name="mach_op" localSheetId="34">#REF!</definedName>
    <definedName name="mach_op" localSheetId="35">#REF!</definedName>
    <definedName name="mach_op" localSheetId="36">#REF!</definedName>
    <definedName name="mach_op" localSheetId="37">#REF!</definedName>
    <definedName name="mach_op" localSheetId="38">#REF!</definedName>
    <definedName name="mach_op" localSheetId="39">#REF!</definedName>
    <definedName name="mach_op" localSheetId="40">#REF!</definedName>
    <definedName name="mach_op" localSheetId="41">#REF!</definedName>
    <definedName name="mach_op" localSheetId="42">#REF!</definedName>
    <definedName name="mach_op" localSheetId="43">#REF!</definedName>
    <definedName name="mach_op" localSheetId="44">#REF!</definedName>
    <definedName name="mach_op" localSheetId="45">#REF!</definedName>
    <definedName name="mach_op" localSheetId="46">#REF!</definedName>
    <definedName name="mach_op" localSheetId="47">#REF!</definedName>
    <definedName name="mach_op" localSheetId="48">#REF!</definedName>
    <definedName name="mach_op" localSheetId="49">#REF!</definedName>
    <definedName name="mach_op" localSheetId="50">#REF!</definedName>
    <definedName name="mach_op" localSheetId="51">#REF!</definedName>
    <definedName name="mach_op" localSheetId="52">#REF!</definedName>
    <definedName name="mach_op" localSheetId="53">#REF!</definedName>
    <definedName name="mach_op" localSheetId="54">#REF!</definedName>
    <definedName name="mach_op" localSheetId="55">#REF!</definedName>
    <definedName name="mach_op" localSheetId="56">#REF!</definedName>
    <definedName name="mach_op" localSheetId="57">#REF!</definedName>
    <definedName name="mach_op">#REF!</definedName>
    <definedName name="mach_pc" localSheetId="17">#REF!</definedName>
    <definedName name="mach_pc" localSheetId="18">#REF!</definedName>
    <definedName name="mach_pc" localSheetId="19">#REF!</definedName>
    <definedName name="mach_pc" localSheetId="20">#REF!</definedName>
    <definedName name="mach_pc" localSheetId="22">#REF!</definedName>
    <definedName name="mach_pc" localSheetId="23">#REF!</definedName>
    <definedName name="mach_pc" localSheetId="24">#REF!</definedName>
    <definedName name="mach_pc" localSheetId="25">#REF!</definedName>
    <definedName name="mach_pc" localSheetId="27">#REF!</definedName>
    <definedName name="mach_pc" localSheetId="30">#REF!</definedName>
    <definedName name="mach_pc" localSheetId="31">#REF!</definedName>
    <definedName name="mach_pc" localSheetId="32">#REF!</definedName>
    <definedName name="mach_pc" localSheetId="33">#REF!</definedName>
    <definedName name="mach_pc" localSheetId="34">#REF!</definedName>
    <definedName name="mach_pc" localSheetId="35">#REF!</definedName>
    <definedName name="mach_pc" localSheetId="36">#REF!</definedName>
    <definedName name="mach_pc" localSheetId="37">#REF!</definedName>
    <definedName name="mach_pc" localSheetId="38">#REF!</definedName>
    <definedName name="mach_pc" localSheetId="39">#REF!</definedName>
    <definedName name="mach_pc" localSheetId="40">#REF!</definedName>
    <definedName name="mach_pc" localSheetId="41">#REF!</definedName>
    <definedName name="mach_pc" localSheetId="42">#REF!</definedName>
    <definedName name="mach_pc" localSheetId="43">#REF!</definedName>
    <definedName name="mach_pc" localSheetId="44">#REF!</definedName>
    <definedName name="mach_pc" localSheetId="45">#REF!</definedName>
    <definedName name="mach_pc" localSheetId="46">#REF!</definedName>
    <definedName name="mach_pc" localSheetId="47">#REF!</definedName>
    <definedName name="mach_pc" localSheetId="48">#REF!</definedName>
    <definedName name="mach_pc" localSheetId="49">#REF!</definedName>
    <definedName name="mach_pc" localSheetId="50">#REF!</definedName>
    <definedName name="mach_pc" localSheetId="51">#REF!</definedName>
    <definedName name="mach_pc" localSheetId="52">#REF!</definedName>
    <definedName name="mach_pc" localSheetId="53">#REF!</definedName>
    <definedName name="mach_pc" localSheetId="54">#REF!</definedName>
    <definedName name="mach_pc" localSheetId="55">#REF!</definedName>
    <definedName name="mach_pc" localSheetId="56">#REF!</definedName>
    <definedName name="mach_pc" localSheetId="57">#REF!</definedName>
    <definedName name="mach_pc">#REF!</definedName>
    <definedName name="mach_pf" localSheetId="17">#REF!</definedName>
    <definedName name="mach_pf" localSheetId="18">#REF!</definedName>
    <definedName name="mach_pf" localSheetId="19">#REF!</definedName>
    <definedName name="mach_pf" localSheetId="20">#REF!</definedName>
    <definedName name="mach_pf" localSheetId="22">#REF!</definedName>
    <definedName name="mach_pf" localSheetId="23">#REF!</definedName>
    <definedName name="mach_pf" localSheetId="24">#REF!</definedName>
    <definedName name="mach_pf" localSheetId="25">#REF!</definedName>
    <definedName name="mach_pf" localSheetId="27">#REF!</definedName>
    <definedName name="mach_pf" localSheetId="30">#REF!</definedName>
    <definedName name="mach_pf" localSheetId="31">#REF!</definedName>
    <definedName name="mach_pf" localSheetId="32">#REF!</definedName>
    <definedName name="mach_pf" localSheetId="33">#REF!</definedName>
    <definedName name="mach_pf" localSheetId="34">#REF!</definedName>
    <definedName name="mach_pf" localSheetId="35">#REF!</definedName>
    <definedName name="mach_pf" localSheetId="36">#REF!</definedName>
    <definedName name="mach_pf" localSheetId="37">#REF!</definedName>
    <definedName name="mach_pf" localSheetId="38">#REF!</definedName>
    <definedName name="mach_pf" localSheetId="39">#REF!</definedName>
    <definedName name="mach_pf" localSheetId="40">#REF!</definedName>
    <definedName name="mach_pf" localSheetId="41">#REF!</definedName>
    <definedName name="mach_pf" localSheetId="42">#REF!</definedName>
    <definedName name="mach_pf" localSheetId="43">#REF!</definedName>
    <definedName name="mach_pf" localSheetId="44">#REF!</definedName>
    <definedName name="mach_pf" localSheetId="45">#REF!</definedName>
    <definedName name="mach_pf" localSheetId="46">#REF!</definedName>
    <definedName name="mach_pf" localSheetId="47">#REF!</definedName>
    <definedName name="mach_pf" localSheetId="48">#REF!</definedName>
    <definedName name="mach_pf" localSheetId="49">#REF!</definedName>
    <definedName name="mach_pf" localSheetId="50">#REF!</definedName>
    <definedName name="mach_pf" localSheetId="51">#REF!</definedName>
    <definedName name="mach_pf" localSheetId="52">#REF!</definedName>
    <definedName name="mach_pf" localSheetId="53">#REF!</definedName>
    <definedName name="mach_pf" localSheetId="54">#REF!</definedName>
    <definedName name="mach_pf" localSheetId="55">#REF!</definedName>
    <definedName name="mach_pf" localSheetId="56">#REF!</definedName>
    <definedName name="mach_pf" localSheetId="57">#REF!</definedName>
    <definedName name="mach_pf">#REF!</definedName>
    <definedName name="MACRO" localSheetId="17">#REF!</definedName>
    <definedName name="MACRO" localSheetId="18">#REF!</definedName>
    <definedName name="MACRO" localSheetId="19">#REF!</definedName>
    <definedName name="MACRO" localSheetId="20">#REF!</definedName>
    <definedName name="MACRO" localSheetId="22">#REF!</definedName>
    <definedName name="MACRO" localSheetId="23">#REF!</definedName>
    <definedName name="MACRO" localSheetId="24">#REF!</definedName>
    <definedName name="MACRO" localSheetId="25">#REF!</definedName>
    <definedName name="MACRO" localSheetId="27">#REF!</definedName>
    <definedName name="MACRO" localSheetId="30">#REF!</definedName>
    <definedName name="MACRO" localSheetId="31">#REF!</definedName>
    <definedName name="MACRO" localSheetId="32">#REF!</definedName>
    <definedName name="MACRO" localSheetId="33">#REF!</definedName>
    <definedName name="MACRO" localSheetId="34">#REF!</definedName>
    <definedName name="MACRO" localSheetId="35">#REF!</definedName>
    <definedName name="MACRO" localSheetId="36">#REF!</definedName>
    <definedName name="MACRO" localSheetId="37">#REF!</definedName>
    <definedName name="MACRO" localSheetId="38">#REF!</definedName>
    <definedName name="MACRO" localSheetId="39">#REF!</definedName>
    <definedName name="MACRO" localSheetId="40">#REF!</definedName>
    <definedName name="MACRO" localSheetId="41">#REF!</definedName>
    <definedName name="MACRO" localSheetId="42">#REF!</definedName>
    <definedName name="MACRO" localSheetId="43">#REF!</definedName>
    <definedName name="MACRO" localSheetId="44">#REF!</definedName>
    <definedName name="MACRO" localSheetId="45">#REF!</definedName>
    <definedName name="MACRO" localSheetId="46">#REF!</definedName>
    <definedName name="MACRO" localSheetId="47">#REF!</definedName>
    <definedName name="MACRO" localSheetId="48">#REF!</definedName>
    <definedName name="MACRO" localSheetId="49">#REF!</definedName>
    <definedName name="MACRO" localSheetId="50">#REF!</definedName>
    <definedName name="MACRO" localSheetId="51">#REF!</definedName>
    <definedName name="MACRO" localSheetId="52">#REF!</definedName>
    <definedName name="MACRO" localSheetId="53">#REF!</definedName>
    <definedName name="MACRO" localSheetId="54">#REF!</definedName>
    <definedName name="MACRO" localSheetId="55">#REF!</definedName>
    <definedName name="MACRO" localSheetId="56">#REF!</definedName>
    <definedName name="MACRO" localSheetId="57">#REF!</definedName>
    <definedName name="MACRO">#REF!</definedName>
    <definedName name="MACROS" localSheetId="17">#REF!</definedName>
    <definedName name="MACROS" localSheetId="18">#REF!</definedName>
    <definedName name="MACROS" localSheetId="19">#REF!</definedName>
    <definedName name="MACROS" localSheetId="20">#REF!</definedName>
    <definedName name="MACROS" localSheetId="22">#REF!</definedName>
    <definedName name="MACROS" localSheetId="23">#REF!</definedName>
    <definedName name="MACROS" localSheetId="24">#REF!</definedName>
    <definedName name="MACROS" localSheetId="25">#REF!</definedName>
    <definedName name="MACROS" localSheetId="27">#REF!</definedName>
    <definedName name="MACROS" localSheetId="30">#REF!</definedName>
    <definedName name="MACROS" localSheetId="31">#REF!</definedName>
    <definedName name="MACROS" localSheetId="32">#REF!</definedName>
    <definedName name="MACROS" localSheetId="33">#REF!</definedName>
    <definedName name="MACROS" localSheetId="34">#REF!</definedName>
    <definedName name="MACROS" localSheetId="35">#REF!</definedName>
    <definedName name="MACROS" localSheetId="36">#REF!</definedName>
    <definedName name="MACROS" localSheetId="37">#REF!</definedName>
    <definedName name="MACROS" localSheetId="38">#REF!</definedName>
    <definedName name="MACROS" localSheetId="39">#REF!</definedName>
    <definedName name="MACROS" localSheetId="40">#REF!</definedName>
    <definedName name="MACROS" localSheetId="41">#REF!</definedName>
    <definedName name="MACROS" localSheetId="42">#REF!</definedName>
    <definedName name="MACROS" localSheetId="43">#REF!</definedName>
    <definedName name="MACROS" localSheetId="44">#REF!</definedName>
    <definedName name="MACROS" localSheetId="45">#REF!</definedName>
    <definedName name="MACROS" localSheetId="46">#REF!</definedName>
    <definedName name="MACROS" localSheetId="47">#REF!</definedName>
    <definedName name="MACROS" localSheetId="48">#REF!</definedName>
    <definedName name="MACROS" localSheetId="49">#REF!</definedName>
    <definedName name="MACROS" localSheetId="50">#REF!</definedName>
    <definedName name="MACROS" localSheetId="51">#REF!</definedName>
    <definedName name="MACROS" localSheetId="52">#REF!</definedName>
    <definedName name="MACROS" localSheetId="53">#REF!</definedName>
    <definedName name="MACROS" localSheetId="54">#REF!</definedName>
    <definedName name="MACROS" localSheetId="55">#REF!</definedName>
    <definedName name="MACROS" localSheetId="56">#REF!</definedName>
    <definedName name="MACROS" localSheetId="57">#REF!</definedName>
    <definedName name="MACROS">#REF!</definedName>
    <definedName name="MAMPU3" localSheetId="17">#REF!</definedName>
    <definedName name="MAMPU3" localSheetId="18">#REF!</definedName>
    <definedName name="MAMPU3" localSheetId="19">#REF!</definedName>
    <definedName name="MAMPU3" localSheetId="20">#REF!</definedName>
    <definedName name="MAMPU3" localSheetId="22">#REF!</definedName>
    <definedName name="MAMPU3" localSheetId="23">#REF!</definedName>
    <definedName name="MAMPU3" localSheetId="24">#REF!</definedName>
    <definedName name="MAMPU3" localSheetId="25">#REF!</definedName>
    <definedName name="MAMPU3" localSheetId="27">#REF!</definedName>
    <definedName name="MAMPU3" localSheetId="30">#REF!</definedName>
    <definedName name="MAMPU3" localSheetId="31">#REF!</definedName>
    <definedName name="MAMPU3" localSheetId="32">#REF!</definedName>
    <definedName name="MAMPU3" localSheetId="33">#REF!</definedName>
    <definedName name="MAMPU3" localSheetId="34">#REF!</definedName>
    <definedName name="MAMPU3" localSheetId="35">#REF!</definedName>
    <definedName name="MAMPU3" localSheetId="36">#REF!</definedName>
    <definedName name="MAMPU3" localSheetId="37">#REF!</definedName>
    <definedName name="MAMPU3" localSheetId="38">#REF!</definedName>
    <definedName name="MAMPU3" localSheetId="39">#REF!</definedName>
    <definedName name="MAMPU3" localSheetId="40">#REF!</definedName>
    <definedName name="MAMPU3" localSheetId="41">#REF!</definedName>
    <definedName name="MAMPU3" localSheetId="42">#REF!</definedName>
    <definedName name="MAMPU3" localSheetId="43">#REF!</definedName>
    <definedName name="MAMPU3" localSheetId="44">#REF!</definedName>
    <definedName name="MAMPU3" localSheetId="45">#REF!</definedName>
    <definedName name="MAMPU3" localSheetId="46">#REF!</definedName>
    <definedName name="MAMPU3" localSheetId="47">#REF!</definedName>
    <definedName name="MAMPU3" localSheetId="48">#REF!</definedName>
    <definedName name="MAMPU3" localSheetId="49">#REF!</definedName>
    <definedName name="MAMPU3" localSheetId="50">#REF!</definedName>
    <definedName name="MAMPU3" localSheetId="51">#REF!</definedName>
    <definedName name="MAMPU3" localSheetId="52">#REF!</definedName>
    <definedName name="MAMPU3" localSheetId="53">#REF!</definedName>
    <definedName name="MAMPU3" localSheetId="54">#REF!</definedName>
    <definedName name="MAMPU3" localSheetId="55">#REF!</definedName>
    <definedName name="MAMPU3" localSheetId="56">#REF!</definedName>
    <definedName name="MAMPU3" localSheetId="57">#REF!</definedName>
    <definedName name="MAMPU3">#REF!</definedName>
    <definedName name="MARGDP1" localSheetId="17">#REF!</definedName>
    <definedName name="MARGDP1" localSheetId="18">#REF!</definedName>
    <definedName name="MARGDP1" localSheetId="19">#REF!</definedName>
    <definedName name="MARGDP1" localSheetId="20">#REF!</definedName>
    <definedName name="MARGDP1" localSheetId="22">#REF!</definedName>
    <definedName name="MARGDP1" localSheetId="23">#REF!</definedName>
    <definedName name="MARGDP1" localSheetId="24">#REF!</definedName>
    <definedName name="MARGDP1" localSheetId="25">#REF!</definedName>
    <definedName name="MARGDP1" localSheetId="27">#REF!</definedName>
    <definedName name="MARGDP1" localSheetId="30">#REF!</definedName>
    <definedName name="MARGDP1" localSheetId="31">#REF!</definedName>
    <definedName name="MARGDP1" localSheetId="32">#REF!</definedName>
    <definedName name="MARGDP1" localSheetId="33">#REF!</definedName>
    <definedName name="MARGDP1" localSheetId="34">#REF!</definedName>
    <definedName name="MARGDP1" localSheetId="35">#REF!</definedName>
    <definedName name="MARGDP1" localSheetId="36">#REF!</definedName>
    <definedName name="MARGDP1" localSheetId="37">#REF!</definedName>
    <definedName name="MARGDP1" localSheetId="38">#REF!</definedName>
    <definedName name="MARGDP1" localSheetId="39">#REF!</definedName>
    <definedName name="MARGDP1" localSheetId="40">#REF!</definedName>
    <definedName name="MARGDP1" localSheetId="41">#REF!</definedName>
    <definedName name="MARGDP1" localSheetId="42">#REF!</definedName>
    <definedName name="MARGDP1" localSheetId="43">#REF!</definedName>
    <definedName name="MARGDP1" localSheetId="44">#REF!</definedName>
    <definedName name="MARGDP1" localSheetId="45">#REF!</definedName>
    <definedName name="MARGDP1" localSheetId="46">#REF!</definedName>
    <definedName name="MARGDP1" localSheetId="47">#REF!</definedName>
    <definedName name="MARGDP1" localSheetId="48">#REF!</definedName>
    <definedName name="MARGDP1" localSheetId="49">#REF!</definedName>
    <definedName name="MARGDP1" localSheetId="50">#REF!</definedName>
    <definedName name="MARGDP1" localSheetId="51">#REF!</definedName>
    <definedName name="MARGDP1" localSheetId="52">#REF!</definedName>
    <definedName name="MARGDP1" localSheetId="53">#REF!</definedName>
    <definedName name="MARGDP1" localSheetId="54">#REF!</definedName>
    <definedName name="MARGDP1" localSheetId="55">#REF!</definedName>
    <definedName name="MARGDP1" localSheetId="56">#REF!</definedName>
    <definedName name="MARGDP1" localSheetId="57">#REF!</definedName>
    <definedName name="MARGDP1">#REF!</definedName>
    <definedName name="MARGDP2" localSheetId="17">#REF!</definedName>
    <definedName name="MARGDP2" localSheetId="18">#REF!</definedName>
    <definedName name="MARGDP2" localSheetId="19">#REF!</definedName>
    <definedName name="MARGDP2" localSheetId="20">#REF!</definedName>
    <definedName name="MARGDP2" localSheetId="22">#REF!</definedName>
    <definedName name="MARGDP2" localSheetId="23">#REF!</definedName>
    <definedName name="MARGDP2" localSheetId="24">#REF!</definedName>
    <definedName name="MARGDP2" localSheetId="25">#REF!</definedName>
    <definedName name="MARGDP2" localSheetId="27">#REF!</definedName>
    <definedName name="MARGDP2" localSheetId="30">#REF!</definedName>
    <definedName name="MARGDP2" localSheetId="31">#REF!</definedName>
    <definedName name="MARGDP2" localSheetId="32">#REF!</definedName>
    <definedName name="MARGDP2" localSheetId="33">#REF!</definedName>
    <definedName name="MARGDP2" localSheetId="34">#REF!</definedName>
    <definedName name="MARGDP2" localSheetId="35">#REF!</definedName>
    <definedName name="MARGDP2" localSheetId="36">#REF!</definedName>
    <definedName name="MARGDP2" localSheetId="37">#REF!</definedName>
    <definedName name="MARGDP2" localSheetId="38">#REF!</definedName>
    <definedName name="MARGDP2" localSheetId="39">#REF!</definedName>
    <definedName name="MARGDP2" localSheetId="40">#REF!</definedName>
    <definedName name="MARGDP2" localSheetId="41">#REF!</definedName>
    <definedName name="MARGDP2" localSheetId="42">#REF!</definedName>
    <definedName name="MARGDP2" localSheetId="43">#REF!</definedName>
    <definedName name="MARGDP2" localSheetId="44">#REF!</definedName>
    <definedName name="MARGDP2" localSheetId="45">#REF!</definedName>
    <definedName name="MARGDP2" localSheetId="46">#REF!</definedName>
    <definedName name="MARGDP2" localSheetId="47">#REF!</definedName>
    <definedName name="MARGDP2" localSheetId="48">#REF!</definedName>
    <definedName name="MARGDP2" localSheetId="49">#REF!</definedName>
    <definedName name="MARGDP2" localSheetId="50">#REF!</definedName>
    <definedName name="MARGDP2" localSheetId="51">#REF!</definedName>
    <definedName name="MARGDP2" localSheetId="52">#REF!</definedName>
    <definedName name="MARGDP2" localSheetId="53">#REF!</definedName>
    <definedName name="MARGDP2" localSheetId="54">#REF!</definedName>
    <definedName name="MARGDP2" localSheetId="55">#REF!</definedName>
    <definedName name="MARGDP2" localSheetId="56">#REF!</definedName>
    <definedName name="MARGDP2" localSheetId="57">#REF!</definedName>
    <definedName name="MARGDP2">#REF!</definedName>
    <definedName name="MARGDP3" localSheetId="17">#REF!</definedName>
    <definedName name="MARGDP3" localSheetId="18">#REF!</definedName>
    <definedName name="MARGDP3" localSheetId="19">#REF!</definedName>
    <definedName name="MARGDP3" localSheetId="20">#REF!</definedName>
    <definedName name="MARGDP3" localSheetId="22">#REF!</definedName>
    <definedName name="MARGDP3" localSheetId="23">#REF!</definedName>
    <definedName name="MARGDP3" localSheetId="24">#REF!</definedName>
    <definedName name="MARGDP3" localSheetId="25">#REF!</definedName>
    <definedName name="MARGDP3" localSheetId="27">#REF!</definedName>
    <definedName name="MARGDP3" localSheetId="30">#REF!</definedName>
    <definedName name="MARGDP3" localSheetId="31">#REF!</definedName>
    <definedName name="MARGDP3" localSheetId="32">#REF!</definedName>
    <definedName name="MARGDP3" localSheetId="33">#REF!</definedName>
    <definedName name="MARGDP3" localSheetId="34">#REF!</definedName>
    <definedName name="MARGDP3" localSheetId="35">#REF!</definedName>
    <definedName name="MARGDP3" localSheetId="36">#REF!</definedName>
    <definedName name="MARGDP3" localSheetId="37">#REF!</definedName>
    <definedName name="MARGDP3" localSheetId="38">#REF!</definedName>
    <definedName name="MARGDP3" localSheetId="39">#REF!</definedName>
    <definedName name="MARGDP3" localSheetId="40">#REF!</definedName>
    <definedName name="MARGDP3" localSheetId="41">#REF!</definedName>
    <definedName name="MARGDP3" localSheetId="42">#REF!</definedName>
    <definedName name="MARGDP3" localSheetId="43">#REF!</definedName>
    <definedName name="MARGDP3" localSheetId="44">#REF!</definedName>
    <definedName name="MARGDP3" localSheetId="45">#REF!</definedName>
    <definedName name="MARGDP3" localSheetId="46">#REF!</definedName>
    <definedName name="MARGDP3" localSheetId="47">#REF!</definedName>
    <definedName name="MARGDP3" localSheetId="48">#REF!</definedName>
    <definedName name="MARGDP3" localSheetId="49">#REF!</definedName>
    <definedName name="MARGDP3" localSheetId="50">#REF!</definedName>
    <definedName name="MARGDP3" localSheetId="51">#REF!</definedName>
    <definedName name="MARGDP3" localSheetId="52">#REF!</definedName>
    <definedName name="MARGDP3" localSheetId="53">#REF!</definedName>
    <definedName name="MARGDP3" localSheetId="54">#REF!</definedName>
    <definedName name="MARGDP3" localSheetId="55">#REF!</definedName>
    <definedName name="MARGDP3" localSheetId="56">#REF!</definedName>
    <definedName name="MARGDP3" localSheetId="57">#REF!</definedName>
    <definedName name="MARGDP3">#REF!</definedName>
    <definedName name="MARGDP4" localSheetId="17">#REF!</definedName>
    <definedName name="MARGDP4" localSheetId="18">#REF!</definedName>
    <definedName name="MARGDP4" localSheetId="19">#REF!</definedName>
    <definedName name="MARGDP4" localSheetId="20">#REF!</definedName>
    <definedName name="MARGDP4" localSheetId="22">#REF!</definedName>
    <definedName name="MARGDP4" localSheetId="23">#REF!</definedName>
    <definedName name="MARGDP4" localSheetId="24">#REF!</definedName>
    <definedName name="MARGDP4" localSheetId="25">#REF!</definedName>
    <definedName name="MARGDP4" localSheetId="27">#REF!</definedName>
    <definedName name="MARGDP4" localSheetId="30">#REF!</definedName>
    <definedName name="MARGDP4" localSheetId="31">#REF!</definedName>
    <definedName name="MARGDP4" localSheetId="32">#REF!</definedName>
    <definedName name="MARGDP4" localSheetId="33">#REF!</definedName>
    <definedName name="MARGDP4" localSheetId="34">#REF!</definedName>
    <definedName name="MARGDP4" localSheetId="35">#REF!</definedName>
    <definedName name="MARGDP4" localSheetId="36">#REF!</definedName>
    <definedName name="MARGDP4" localSheetId="37">#REF!</definedName>
    <definedName name="MARGDP4" localSheetId="38">#REF!</definedName>
    <definedName name="MARGDP4" localSheetId="39">#REF!</definedName>
    <definedName name="MARGDP4" localSheetId="40">#REF!</definedName>
    <definedName name="MARGDP4" localSheetId="41">#REF!</definedName>
    <definedName name="MARGDP4" localSheetId="42">#REF!</definedName>
    <definedName name="MARGDP4" localSheetId="43">#REF!</definedName>
    <definedName name="MARGDP4" localSheetId="44">#REF!</definedName>
    <definedName name="MARGDP4" localSheetId="45">#REF!</definedName>
    <definedName name="MARGDP4" localSheetId="46">#REF!</definedName>
    <definedName name="MARGDP4" localSheetId="47">#REF!</definedName>
    <definedName name="MARGDP4" localSheetId="48">#REF!</definedName>
    <definedName name="MARGDP4" localSheetId="49">#REF!</definedName>
    <definedName name="MARGDP4" localSheetId="50">#REF!</definedName>
    <definedName name="MARGDP4" localSheetId="51">#REF!</definedName>
    <definedName name="MARGDP4" localSheetId="52">#REF!</definedName>
    <definedName name="MARGDP4" localSheetId="53">#REF!</definedName>
    <definedName name="MARGDP4" localSheetId="54">#REF!</definedName>
    <definedName name="MARGDP4" localSheetId="55">#REF!</definedName>
    <definedName name="MARGDP4" localSheetId="56">#REF!</definedName>
    <definedName name="MARGDP4" localSheetId="57">#REF!</definedName>
    <definedName name="MARGDP4">#REF!</definedName>
    <definedName name="MARGDPR" localSheetId="17">#REF!</definedName>
    <definedName name="MARGDPR" localSheetId="18">#REF!</definedName>
    <definedName name="MARGDPR" localSheetId="19">#REF!</definedName>
    <definedName name="MARGDPR" localSheetId="20">#REF!</definedName>
    <definedName name="MARGDPR" localSheetId="22">#REF!</definedName>
    <definedName name="MARGDPR" localSheetId="23">#REF!</definedName>
    <definedName name="MARGDPR" localSheetId="24">#REF!</definedName>
    <definedName name="MARGDPR" localSheetId="25">#REF!</definedName>
    <definedName name="MARGDPR" localSheetId="27">#REF!</definedName>
    <definedName name="MARGDPR" localSheetId="30">#REF!</definedName>
    <definedName name="MARGDPR" localSheetId="31">#REF!</definedName>
    <definedName name="MARGDPR" localSheetId="32">#REF!</definedName>
    <definedName name="MARGDPR" localSheetId="33">#REF!</definedName>
    <definedName name="MARGDPR" localSheetId="34">#REF!</definedName>
    <definedName name="MARGDPR" localSheetId="35">#REF!</definedName>
    <definedName name="MARGDPR" localSheetId="36">#REF!</definedName>
    <definedName name="MARGDPR" localSheetId="37">#REF!</definedName>
    <definedName name="MARGDPR" localSheetId="38">#REF!</definedName>
    <definedName name="MARGDPR" localSheetId="39">#REF!</definedName>
    <definedName name="MARGDPR" localSheetId="40">#REF!</definedName>
    <definedName name="MARGDPR" localSheetId="41">#REF!</definedName>
    <definedName name="MARGDPR" localSheetId="42">#REF!</definedName>
    <definedName name="MARGDPR" localSheetId="43">#REF!</definedName>
    <definedName name="MARGDPR" localSheetId="44">#REF!</definedName>
    <definedName name="MARGDPR" localSheetId="45">#REF!</definedName>
    <definedName name="MARGDPR" localSheetId="46">#REF!</definedName>
    <definedName name="MARGDPR" localSheetId="47">#REF!</definedName>
    <definedName name="MARGDPR" localSheetId="48">#REF!</definedName>
    <definedName name="MARGDPR" localSheetId="49">#REF!</definedName>
    <definedName name="MARGDPR" localSheetId="50">#REF!</definedName>
    <definedName name="MARGDPR" localSheetId="51">#REF!</definedName>
    <definedName name="MARGDPR" localSheetId="52">#REF!</definedName>
    <definedName name="MARGDPR" localSheetId="53">#REF!</definedName>
    <definedName name="MARGDPR" localSheetId="54">#REF!</definedName>
    <definedName name="MARGDPR" localSheetId="55">#REF!</definedName>
    <definedName name="MARGDPR" localSheetId="56">#REF!</definedName>
    <definedName name="MARGDPR" localSheetId="57">#REF!</definedName>
    <definedName name="MARGDPR">#REF!</definedName>
    <definedName name="MARGIN1" localSheetId="17">#REF!</definedName>
    <definedName name="MARGIN1" localSheetId="18">#REF!</definedName>
    <definedName name="MARGIN1" localSheetId="19">#REF!</definedName>
    <definedName name="MARGIN1" localSheetId="20">#REF!</definedName>
    <definedName name="MARGIN1" localSheetId="22">#REF!</definedName>
    <definedName name="MARGIN1" localSheetId="23">#REF!</definedName>
    <definedName name="MARGIN1" localSheetId="24">#REF!</definedName>
    <definedName name="MARGIN1" localSheetId="25">#REF!</definedName>
    <definedName name="MARGIN1" localSheetId="27">#REF!</definedName>
    <definedName name="MARGIN1" localSheetId="30">#REF!</definedName>
    <definedName name="MARGIN1" localSheetId="31">#REF!</definedName>
    <definedName name="MARGIN1" localSheetId="32">#REF!</definedName>
    <definedName name="MARGIN1" localSheetId="33">#REF!</definedName>
    <definedName name="MARGIN1" localSheetId="34">#REF!</definedName>
    <definedName name="MARGIN1" localSheetId="35">#REF!</definedName>
    <definedName name="MARGIN1" localSheetId="36">#REF!</definedName>
    <definedName name="MARGIN1" localSheetId="37">#REF!</definedName>
    <definedName name="MARGIN1" localSheetId="38">#REF!</definedName>
    <definedName name="MARGIN1" localSheetId="39">#REF!</definedName>
    <definedName name="MARGIN1" localSheetId="40">#REF!</definedName>
    <definedName name="MARGIN1" localSheetId="41">#REF!</definedName>
    <definedName name="MARGIN1" localSheetId="42">#REF!</definedName>
    <definedName name="MARGIN1" localSheetId="43">#REF!</definedName>
    <definedName name="MARGIN1" localSheetId="44">#REF!</definedName>
    <definedName name="MARGIN1" localSheetId="45">#REF!</definedName>
    <definedName name="MARGIN1" localSheetId="46">#REF!</definedName>
    <definedName name="MARGIN1" localSheetId="47">#REF!</definedName>
    <definedName name="MARGIN1" localSheetId="48">#REF!</definedName>
    <definedName name="MARGIN1" localSheetId="49">#REF!</definedName>
    <definedName name="MARGIN1" localSheetId="50">#REF!</definedName>
    <definedName name="MARGIN1" localSheetId="51">#REF!</definedName>
    <definedName name="MARGIN1" localSheetId="52">#REF!</definedName>
    <definedName name="MARGIN1" localSheetId="53">#REF!</definedName>
    <definedName name="MARGIN1" localSheetId="54">#REF!</definedName>
    <definedName name="MARGIN1" localSheetId="55">#REF!</definedName>
    <definedName name="MARGIN1" localSheetId="56">#REF!</definedName>
    <definedName name="MARGIN1" localSheetId="57">#REF!</definedName>
    <definedName name="MARGIN1">#REF!</definedName>
    <definedName name="MARGIN2" localSheetId="17">#REF!</definedName>
    <definedName name="MARGIN2" localSheetId="18">#REF!</definedName>
    <definedName name="MARGIN2" localSheetId="19">#REF!</definedName>
    <definedName name="MARGIN2" localSheetId="20">#REF!</definedName>
    <definedName name="MARGIN2" localSheetId="22">#REF!</definedName>
    <definedName name="MARGIN2" localSheetId="23">#REF!</definedName>
    <definedName name="MARGIN2" localSheetId="24">#REF!</definedName>
    <definedName name="MARGIN2" localSheetId="25">#REF!</definedName>
    <definedName name="MARGIN2" localSheetId="27">#REF!</definedName>
    <definedName name="MARGIN2" localSheetId="30">#REF!</definedName>
    <definedName name="MARGIN2" localSheetId="31">#REF!</definedName>
    <definedName name="MARGIN2" localSheetId="32">#REF!</definedName>
    <definedName name="MARGIN2" localSheetId="33">#REF!</definedName>
    <definedName name="MARGIN2" localSheetId="34">#REF!</definedName>
    <definedName name="MARGIN2" localSheetId="35">#REF!</definedName>
    <definedName name="MARGIN2" localSheetId="36">#REF!</definedName>
    <definedName name="MARGIN2" localSheetId="37">#REF!</definedName>
    <definedName name="MARGIN2" localSheetId="38">#REF!</definedName>
    <definedName name="MARGIN2" localSheetId="39">#REF!</definedName>
    <definedName name="MARGIN2" localSheetId="40">#REF!</definedName>
    <definedName name="MARGIN2" localSheetId="41">#REF!</definedName>
    <definedName name="MARGIN2" localSheetId="42">#REF!</definedName>
    <definedName name="MARGIN2" localSheetId="43">#REF!</definedName>
    <definedName name="MARGIN2" localSheetId="44">#REF!</definedName>
    <definedName name="MARGIN2" localSheetId="45">#REF!</definedName>
    <definedName name="MARGIN2" localSheetId="46">#REF!</definedName>
    <definedName name="MARGIN2" localSheetId="47">#REF!</definedName>
    <definedName name="MARGIN2" localSheetId="48">#REF!</definedName>
    <definedName name="MARGIN2" localSheetId="49">#REF!</definedName>
    <definedName name="MARGIN2" localSheetId="50">#REF!</definedName>
    <definedName name="MARGIN2" localSheetId="51">#REF!</definedName>
    <definedName name="MARGIN2" localSheetId="52">#REF!</definedName>
    <definedName name="MARGIN2" localSheetId="53">#REF!</definedName>
    <definedName name="MARGIN2" localSheetId="54">#REF!</definedName>
    <definedName name="MARGIN2" localSheetId="55">#REF!</definedName>
    <definedName name="MARGIN2" localSheetId="56">#REF!</definedName>
    <definedName name="MARGIN2" localSheetId="57">#REF!</definedName>
    <definedName name="MARGIN2">#REF!</definedName>
    <definedName name="MARGIN3" localSheetId="17">#REF!</definedName>
    <definedName name="MARGIN3" localSheetId="18">#REF!</definedName>
    <definedName name="MARGIN3" localSheetId="19">#REF!</definedName>
    <definedName name="MARGIN3" localSheetId="20">#REF!</definedName>
    <definedName name="MARGIN3" localSheetId="22">#REF!</definedName>
    <definedName name="MARGIN3" localSheetId="23">#REF!</definedName>
    <definedName name="MARGIN3" localSheetId="24">#REF!</definedName>
    <definedName name="MARGIN3" localSheetId="25">#REF!</definedName>
    <definedName name="MARGIN3" localSheetId="27">#REF!</definedName>
    <definedName name="MARGIN3" localSheetId="30">#REF!</definedName>
    <definedName name="MARGIN3" localSheetId="31">#REF!</definedName>
    <definedName name="MARGIN3" localSheetId="32">#REF!</definedName>
    <definedName name="MARGIN3" localSheetId="33">#REF!</definedName>
    <definedName name="MARGIN3" localSheetId="34">#REF!</definedName>
    <definedName name="MARGIN3" localSheetId="35">#REF!</definedName>
    <definedName name="MARGIN3" localSheetId="36">#REF!</definedName>
    <definedName name="MARGIN3" localSheetId="37">#REF!</definedName>
    <definedName name="MARGIN3" localSheetId="38">#REF!</definedName>
    <definedName name="MARGIN3" localSheetId="39">#REF!</definedName>
    <definedName name="MARGIN3" localSheetId="40">#REF!</definedName>
    <definedName name="MARGIN3" localSheetId="41">#REF!</definedName>
    <definedName name="MARGIN3" localSheetId="42">#REF!</definedName>
    <definedName name="MARGIN3" localSheetId="43">#REF!</definedName>
    <definedName name="MARGIN3" localSheetId="44">#REF!</definedName>
    <definedName name="MARGIN3" localSheetId="45">#REF!</definedName>
    <definedName name="MARGIN3" localSheetId="46">#REF!</definedName>
    <definedName name="MARGIN3" localSheetId="47">#REF!</definedName>
    <definedName name="MARGIN3" localSheetId="48">#REF!</definedName>
    <definedName name="MARGIN3" localSheetId="49">#REF!</definedName>
    <definedName name="MARGIN3" localSheetId="50">#REF!</definedName>
    <definedName name="MARGIN3" localSheetId="51">#REF!</definedName>
    <definedName name="MARGIN3" localSheetId="52">#REF!</definedName>
    <definedName name="MARGIN3" localSheetId="53">#REF!</definedName>
    <definedName name="MARGIN3" localSheetId="54">#REF!</definedName>
    <definedName name="MARGIN3" localSheetId="55">#REF!</definedName>
    <definedName name="MARGIN3" localSheetId="56">#REF!</definedName>
    <definedName name="MARGIN3" localSheetId="57">#REF!</definedName>
    <definedName name="MARGIN3">#REF!</definedName>
    <definedName name="MARGIN4" localSheetId="17">#REF!</definedName>
    <definedName name="MARGIN4" localSheetId="18">#REF!</definedName>
    <definedName name="MARGIN4" localSheetId="19">#REF!</definedName>
    <definedName name="MARGIN4" localSheetId="20">#REF!</definedName>
    <definedName name="MARGIN4" localSheetId="22">#REF!</definedName>
    <definedName name="MARGIN4" localSheetId="23">#REF!</definedName>
    <definedName name="MARGIN4" localSheetId="24">#REF!</definedName>
    <definedName name="MARGIN4" localSheetId="25">#REF!</definedName>
    <definedName name="MARGIN4" localSheetId="27">#REF!</definedName>
    <definedName name="MARGIN4" localSheetId="30">#REF!</definedName>
    <definedName name="MARGIN4" localSheetId="31">#REF!</definedName>
    <definedName name="MARGIN4" localSheetId="32">#REF!</definedName>
    <definedName name="MARGIN4" localSheetId="33">#REF!</definedName>
    <definedName name="MARGIN4" localSheetId="34">#REF!</definedName>
    <definedName name="MARGIN4" localSheetId="35">#REF!</definedName>
    <definedName name="MARGIN4" localSheetId="36">#REF!</definedName>
    <definedName name="MARGIN4" localSheetId="37">#REF!</definedName>
    <definedName name="MARGIN4" localSheetId="38">#REF!</definedName>
    <definedName name="MARGIN4" localSheetId="39">#REF!</definedName>
    <definedName name="MARGIN4" localSheetId="40">#REF!</definedName>
    <definedName name="MARGIN4" localSheetId="41">#REF!</definedName>
    <definedName name="MARGIN4" localSheetId="42">#REF!</definedName>
    <definedName name="MARGIN4" localSheetId="43">#REF!</definedName>
    <definedName name="MARGIN4" localSheetId="44">#REF!</definedName>
    <definedName name="MARGIN4" localSheetId="45">#REF!</definedName>
    <definedName name="MARGIN4" localSheetId="46">#REF!</definedName>
    <definedName name="MARGIN4" localSheetId="47">#REF!</definedName>
    <definedName name="MARGIN4" localSheetId="48">#REF!</definedName>
    <definedName name="MARGIN4" localSheetId="49">#REF!</definedName>
    <definedName name="MARGIN4" localSheetId="50">#REF!</definedName>
    <definedName name="MARGIN4" localSheetId="51">#REF!</definedName>
    <definedName name="MARGIN4" localSheetId="52">#REF!</definedName>
    <definedName name="MARGIN4" localSheetId="53">#REF!</definedName>
    <definedName name="MARGIN4" localSheetId="54">#REF!</definedName>
    <definedName name="MARGIN4" localSheetId="55">#REF!</definedName>
    <definedName name="MARGIN4" localSheetId="56">#REF!</definedName>
    <definedName name="MARGIN4" localSheetId="57">#REF!</definedName>
    <definedName name="MARGIN4">#REF!</definedName>
    <definedName name="MARGINR" localSheetId="17">#REF!</definedName>
    <definedName name="MARGINR" localSheetId="18">#REF!</definedName>
    <definedName name="MARGINR" localSheetId="19">#REF!</definedName>
    <definedName name="MARGINR" localSheetId="20">#REF!</definedName>
    <definedName name="MARGINR" localSheetId="22">#REF!</definedName>
    <definedName name="MARGINR" localSheetId="23">#REF!</definedName>
    <definedName name="MARGINR" localSheetId="24">#REF!</definedName>
    <definedName name="MARGINR" localSheetId="25">#REF!</definedName>
    <definedName name="MARGINR" localSheetId="27">#REF!</definedName>
    <definedName name="MARGINR" localSheetId="30">#REF!</definedName>
    <definedName name="MARGINR" localSheetId="31">#REF!</definedName>
    <definedName name="MARGINR" localSheetId="32">#REF!</definedName>
    <definedName name="MARGINR" localSheetId="33">#REF!</definedName>
    <definedName name="MARGINR" localSheetId="34">#REF!</definedName>
    <definedName name="MARGINR" localSheetId="35">#REF!</definedName>
    <definedName name="MARGINR" localSheetId="36">#REF!</definedName>
    <definedName name="MARGINR" localSheetId="37">#REF!</definedName>
    <definedName name="MARGINR" localSheetId="38">#REF!</definedName>
    <definedName name="MARGINR" localSheetId="39">#REF!</definedName>
    <definedName name="MARGINR" localSheetId="40">#REF!</definedName>
    <definedName name="MARGINR" localSheetId="41">#REF!</definedName>
    <definedName name="MARGINR" localSheetId="42">#REF!</definedName>
    <definedName name="MARGINR" localSheetId="43">#REF!</definedName>
    <definedName name="MARGINR" localSheetId="44">#REF!</definedName>
    <definedName name="MARGINR" localSheetId="45">#REF!</definedName>
    <definedName name="MARGINR" localSheetId="46">#REF!</definedName>
    <definedName name="MARGINR" localSheetId="47">#REF!</definedName>
    <definedName name="MARGINR" localSheetId="48">#REF!</definedName>
    <definedName name="MARGINR" localSheetId="49">#REF!</definedName>
    <definedName name="MARGINR" localSheetId="50">#REF!</definedName>
    <definedName name="MARGINR" localSheetId="51">#REF!</definedName>
    <definedName name="MARGINR" localSheetId="52">#REF!</definedName>
    <definedName name="MARGINR" localSheetId="53">#REF!</definedName>
    <definedName name="MARGINR" localSheetId="54">#REF!</definedName>
    <definedName name="MARGINR" localSheetId="55">#REF!</definedName>
    <definedName name="MARGINR" localSheetId="56">#REF!</definedName>
    <definedName name="MARGINR" localSheetId="57">#REF!</definedName>
    <definedName name="MARGINR">#REF!</definedName>
    <definedName name="Materiais">'[23]G-Materiais'!$A$22:$A$46</definedName>
    <definedName name="MAXDNP" localSheetId="17">#REF!</definedName>
    <definedName name="MAXDNP" localSheetId="18">#REF!</definedName>
    <definedName name="MAXDNP" localSheetId="19">#REF!</definedName>
    <definedName name="MAXDNP" localSheetId="20">#REF!</definedName>
    <definedName name="MAXDNP" localSheetId="22">#REF!</definedName>
    <definedName name="MAXDNP" localSheetId="23">#REF!</definedName>
    <definedName name="MAXDNP" localSheetId="24">#REF!</definedName>
    <definedName name="MAXDNP" localSheetId="25">#REF!</definedName>
    <definedName name="MAXDNP" localSheetId="27">#REF!</definedName>
    <definedName name="MAXDNP" localSheetId="30">#REF!</definedName>
    <definedName name="MAXDNP" localSheetId="31">#REF!</definedName>
    <definedName name="MAXDNP" localSheetId="32">#REF!</definedName>
    <definedName name="MAXDNP" localSheetId="33">#REF!</definedName>
    <definedName name="MAXDNP" localSheetId="34">#REF!</definedName>
    <definedName name="MAXDNP" localSheetId="35">#REF!</definedName>
    <definedName name="MAXDNP" localSheetId="36">#REF!</definedName>
    <definedName name="MAXDNP" localSheetId="37">#REF!</definedName>
    <definedName name="MAXDNP" localSheetId="38">#REF!</definedName>
    <definedName name="MAXDNP" localSheetId="39">#REF!</definedName>
    <definedName name="MAXDNP" localSheetId="40">#REF!</definedName>
    <definedName name="MAXDNP" localSheetId="41">#REF!</definedName>
    <definedName name="MAXDNP" localSheetId="42">#REF!</definedName>
    <definedName name="MAXDNP" localSheetId="43">#REF!</definedName>
    <definedName name="MAXDNP" localSheetId="44">#REF!</definedName>
    <definedName name="MAXDNP" localSheetId="45">#REF!</definedName>
    <definedName name="MAXDNP" localSheetId="46">#REF!</definedName>
    <definedName name="MAXDNP" localSheetId="47">#REF!</definedName>
    <definedName name="MAXDNP" localSheetId="48">#REF!</definedName>
    <definedName name="MAXDNP" localSheetId="49">#REF!</definedName>
    <definedName name="MAXDNP" localSheetId="50">#REF!</definedName>
    <definedName name="MAXDNP" localSheetId="51">#REF!</definedName>
    <definedName name="MAXDNP" localSheetId="52">#REF!</definedName>
    <definedName name="MAXDNP" localSheetId="53">#REF!</definedName>
    <definedName name="MAXDNP" localSheetId="54">#REF!</definedName>
    <definedName name="MAXDNP" localSheetId="55">#REF!</definedName>
    <definedName name="MAXDNP" localSheetId="56">#REF!</definedName>
    <definedName name="MAXDNP" localSheetId="57">#REF!</definedName>
    <definedName name="MAXDNP">#REF!</definedName>
    <definedName name="MAXDNT" localSheetId="17">#REF!</definedName>
    <definedName name="MAXDNT" localSheetId="18">#REF!</definedName>
    <definedName name="MAXDNT" localSheetId="19">#REF!</definedName>
    <definedName name="MAXDNT" localSheetId="20">#REF!</definedName>
    <definedName name="MAXDNT" localSheetId="22">#REF!</definedName>
    <definedName name="MAXDNT" localSheetId="23">#REF!</definedName>
    <definedName name="MAXDNT" localSheetId="24">#REF!</definedName>
    <definedName name="MAXDNT" localSheetId="25">#REF!</definedName>
    <definedName name="MAXDNT" localSheetId="27">#REF!</definedName>
    <definedName name="MAXDNT" localSheetId="30">#REF!</definedName>
    <definedName name="MAXDNT" localSheetId="31">#REF!</definedName>
    <definedName name="MAXDNT" localSheetId="32">#REF!</definedName>
    <definedName name="MAXDNT" localSheetId="33">#REF!</definedName>
    <definedName name="MAXDNT" localSheetId="34">#REF!</definedName>
    <definedName name="MAXDNT" localSheetId="35">#REF!</definedName>
    <definedName name="MAXDNT" localSheetId="36">#REF!</definedName>
    <definedName name="MAXDNT" localSheetId="37">#REF!</definedName>
    <definedName name="MAXDNT" localSheetId="38">#REF!</definedName>
    <definedName name="MAXDNT" localSheetId="39">#REF!</definedName>
    <definedName name="MAXDNT" localSheetId="40">#REF!</definedName>
    <definedName name="MAXDNT" localSheetId="41">#REF!</definedName>
    <definedName name="MAXDNT" localSheetId="42">#REF!</definedName>
    <definedName name="MAXDNT" localSheetId="43">#REF!</definedName>
    <definedName name="MAXDNT" localSheetId="44">#REF!</definedName>
    <definedName name="MAXDNT" localSheetId="45">#REF!</definedName>
    <definedName name="MAXDNT" localSheetId="46">#REF!</definedName>
    <definedName name="MAXDNT" localSheetId="47">#REF!</definedName>
    <definedName name="MAXDNT" localSheetId="48">#REF!</definedName>
    <definedName name="MAXDNT" localSheetId="49">#REF!</definedName>
    <definedName name="MAXDNT" localSheetId="50">#REF!</definedName>
    <definedName name="MAXDNT" localSheetId="51">#REF!</definedName>
    <definedName name="MAXDNT" localSheetId="52">#REF!</definedName>
    <definedName name="MAXDNT" localSheetId="53">#REF!</definedName>
    <definedName name="MAXDNT" localSheetId="54">#REF!</definedName>
    <definedName name="MAXDNT" localSheetId="55">#REF!</definedName>
    <definedName name="MAXDNT" localSheetId="56">#REF!</definedName>
    <definedName name="MAXDNT" localSheetId="57">#REF!</definedName>
    <definedName name="MAXDNT">#REF!</definedName>
    <definedName name="MAXSP1" localSheetId="17">#REF!</definedName>
    <definedName name="MAXSP1" localSheetId="18">#REF!</definedName>
    <definedName name="MAXSP1" localSheetId="19">#REF!</definedName>
    <definedName name="MAXSP1" localSheetId="20">#REF!</definedName>
    <definedName name="MAXSP1" localSheetId="22">#REF!</definedName>
    <definedName name="MAXSP1" localSheetId="23">#REF!</definedName>
    <definedName name="MAXSP1" localSheetId="24">#REF!</definedName>
    <definedName name="MAXSP1" localSheetId="25">#REF!</definedName>
    <definedName name="MAXSP1" localSheetId="27">#REF!</definedName>
    <definedName name="MAXSP1" localSheetId="30">#REF!</definedName>
    <definedName name="MAXSP1" localSheetId="31">#REF!</definedName>
    <definedName name="MAXSP1" localSheetId="32">#REF!</definedName>
    <definedName name="MAXSP1" localSheetId="33">#REF!</definedName>
    <definedName name="MAXSP1" localSheetId="34">#REF!</definedName>
    <definedName name="MAXSP1" localSheetId="35">#REF!</definedName>
    <definedName name="MAXSP1" localSheetId="36">#REF!</definedName>
    <definedName name="MAXSP1" localSheetId="37">#REF!</definedName>
    <definedName name="MAXSP1" localSheetId="38">#REF!</definedName>
    <definedName name="MAXSP1" localSheetId="39">#REF!</definedName>
    <definedName name="MAXSP1" localSheetId="40">#REF!</definedName>
    <definedName name="MAXSP1" localSheetId="41">#REF!</definedName>
    <definedName name="MAXSP1" localSheetId="42">#REF!</definedName>
    <definedName name="MAXSP1" localSheetId="43">#REF!</definedName>
    <definedName name="MAXSP1" localSheetId="44">#REF!</definedName>
    <definedName name="MAXSP1" localSheetId="45">#REF!</definedName>
    <definedName name="MAXSP1" localSheetId="46">#REF!</definedName>
    <definedName name="MAXSP1" localSheetId="47">#REF!</definedName>
    <definedName name="MAXSP1" localSheetId="48">#REF!</definedName>
    <definedName name="MAXSP1" localSheetId="49">#REF!</definedName>
    <definedName name="MAXSP1" localSheetId="50">#REF!</definedName>
    <definedName name="MAXSP1" localSheetId="51">#REF!</definedName>
    <definedName name="MAXSP1" localSheetId="52">#REF!</definedName>
    <definedName name="MAXSP1" localSheetId="53">#REF!</definedName>
    <definedName name="MAXSP1" localSheetId="54">#REF!</definedName>
    <definedName name="MAXSP1" localSheetId="55">#REF!</definedName>
    <definedName name="MAXSP1" localSheetId="56">#REF!</definedName>
    <definedName name="MAXSP1" localSheetId="57">#REF!</definedName>
    <definedName name="MAXSP1">#REF!</definedName>
    <definedName name="MAXSP2" localSheetId="17">#REF!</definedName>
    <definedName name="MAXSP2" localSheetId="18">#REF!</definedName>
    <definedName name="MAXSP2" localSheetId="19">#REF!</definedName>
    <definedName name="MAXSP2" localSheetId="20">#REF!</definedName>
    <definedName name="MAXSP2" localSheetId="22">#REF!</definedName>
    <definedName name="MAXSP2" localSheetId="23">#REF!</definedName>
    <definedName name="MAXSP2" localSheetId="24">#REF!</definedName>
    <definedName name="MAXSP2" localSheetId="25">#REF!</definedName>
    <definedName name="MAXSP2" localSheetId="27">#REF!</definedName>
    <definedName name="MAXSP2" localSheetId="30">#REF!</definedName>
    <definedName name="MAXSP2" localSheetId="31">#REF!</definedName>
    <definedName name="MAXSP2" localSheetId="32">#REF!</definedName>
    <definedName name="MAXSP2" localSheetId="33">#REF!</definedName>
    <definedName name="MAXSP2" localSheetId="34">#REF!</definedName>
    <definedName name="MAXSP2" localSheetId="35">#REF!</definedName>
    <definedName name="MAXSP2" localSheetId="36">#REF!</definedName>
    <definedName name="MAXSP2" localSheetId="37">#REF!</definedName>
    <definedName name="MAXSP2" localSheetId="38">#REF!</definedName>
    <definedName name="MAXSP2" localSheetId="39">#REF!</definedName>
    <definedName name="MAXSP2" localSheetId="40">#REF!</definedName>
    <definedName name="MAXSP2" localSheetId="41">#REF!</definedName>
    <definedName name="MAXSP2" localSheetId="42">#REF!</definedName>
    <definedName name="MAXSP2" localSheetId="43">#REF!</definedName>
    <definedName name="MAXSP2" localSheetId="44">#REF!</definedName>
    <definedName name="MAXSP2" localSheetId="45">#REF!</definedName>
    <definedName name="MAXSP2" localSheetId="46">#REF!</definedName>
    <definedName name="MAXSP2" localSheetId="47">#REF!</definedName>
    <definedName name="MAXSP2" localSheetId="48">#REF!</definedName>
    <definedName name="MAXSP2" localSheetId="49">#REF!</definedName>
    <definedName name="MAXSP2" localSheetId="50">#REF!</definedName>
    <definedName name="MAXSP2" localSheetId="51">#REF!</definedName>
    <definedName name="MAXSP2" localSheetId="52">#REF!</definedName>
    <definedName name="MAXSP2" localSheetId="53">#REF!</definedName>
    <definedName name="MAXSP2" localSheetId="54">#REF!</definedName>
    <definedName name="MAXSP2" localSheetId="55">#REF!</definedName>
    <definedName name="MAXSP2" localSheetId="56">#REF!</definedName>
    <definedName name="MAXSP2" localSheetId="57">#REF!</definedName>
    <definedName name="MAXSP2">#REF!</definedName>
    <definedName name="MAXSP3" localSheetId="17">#REF!</definedName>
    <definedName name="MAXSP3" localSheetId="18">#REF!</definedName>
    <definedName name="MAXSP3" localSheetId="19">#REF!</definedName>
    <definedName name="MAXSP3" localSheetId="20">#REF!</definedName>
    <definedName name="MAXSP3" localSheetId="22">#REF!</definedName>
    <definedName name="MAXSP3" localSheetId="23">#REF!</definedName>
    <definedName name="MAXSP3" localSheetId="24">#REF!</definedName>
    <definedName name="MAXSP3" localSheetId="25">#REF!</definedName>
    <definedName name="MAXSP3" localSheetId="27">#REF!</definedName>
    <definedName name="MAXSP3" localSheetId="30">#REF!</definedName>
    <definedName name="MAXSP3" localSheetId="31">#REF!</definedName>
    <definedName name="MAXSP3" localSheetId="32">#REF!</definedName>
    <definedName name="MAXSP3" localSheetId="33">#REF!</definedName>
    <definedName name="MAXSP3" localSheetId="34">#REF!</definedName>
    <definedName name="MAXSP3" localSheetId="35">#REF!</definedName>
    <definedName name="MAXSP3" localSheetId="36">#REF!</definedName>
    <definedName name="MAXSP3" localSheetId="37">#REF!</definedName>
    <definedName name="MAXSP3" localSheetId="38">#REF!</definedName>
    <definedName name="MAXSP3" localSheetId="39">#REF!</definedName>
    <definedName name="MAXSP3" localSheetId="40">#REF!</definedName>
    <definedName name="MAXSP3" localSheetId="41">#REF!</definedName>
    <definedName name="MAXSP3" localSheetId="42">#REF!</definedName>
    <definedName name="MAXSP3" localSheetId="43">#REF!</definedName>
    <definedName name="MAXSP3" localSheetId="44">#REF!</definedName>
    <definedName name="MAXSP3" localSheetId="45">#REF!</definedName>
    <definedName name="MAXSP3" localSheetId="46">#REF!</definedName>
    <definedName name="MAXSP3" localSheetId="47">#REF!</definedName>
    <definedName name="MAXSP3" localSheetId="48">#REF!</definedName>
    <definedName name="MAXSP3" localSheetId="49">#REF!</definedName>
    <definedName name="MAXSP3" localSheetId="50">#REF!</definedName>
    <definedName name="MAXSP3" localSheetId="51">#REF!</definedName>
    <definedName name="MAXSP3" localSheetId="52">#REF!</definedName>
    <definedName name="MAXSP3" localSheetId="53">#REF!</definedName>
    <definedName name="MAXSP3" localSheetId="54">#REF!</definedName>
    <definedName name="MAXSP3" localSheetId="55">#REF!</definedName>
    <definedName name="MAXSP3" localSheetId="56">#REF!</definedName>
    <definedName name="MAXSP3" localSheetId="57">#REF!</definedName>
    <definedName name="MAXSP3">#REF!</definedName>
    <definedName name="MAXSP4" localSheetId="17">#REF!</definedName>
    <definedName name="MAXSP4" localSheetId="18">#REF!</definedName>
    <definedName name="MAXSP4" localSheetId="19">#REF!</definedName>
    <definedName name="MAXSP4" localSheetId="20">#REF!</definedName>
    <definedName name="MAXSP4" localSheetId="22">#REF!</definedName>
    <definedName name="MAXSP4" localSheetId="23">#REF!</definedName>
    <definedName name="MAXSP4" localSheetId="24">#REF!</definedName>
    <definedName name="MAXSP4" localSheetId="25">#REF!</definedName>
    <definedName name="MAXSP4" localSheetId="27">#REF!</definedName>
    <definedName name="MAXSP4" localSheetId="30">#REF!</definedName>
    <definedName name="MAXSP4" localSheetId="31">#REF!</definedName>
    <definedName name="MAXSP4" localSheetId="32">#REF!</definedName>
    <definedName name="MAXSP4" localSheetId="33">#REF!</definedName>
    <definedName name="MAXSP4" localSheetId="34">#REF!</definedName>
    <definedName name="MAXSP4" localSheetId="35">#REF!</definedName>
    <definedName name="MAXSP4" localSheetId="36">#REF!</definedName>
    <definedName name="MAXSP4" localSheetId="37">#REF!</definedName>
    <definedName name="MAXSP4" localSheetId="38">#REF!</definedName>
    <definedName name="MAXSP4" localSheetId="39">#REF!</definedName>
    <definedName name="MAXSP4" localSheetId="40">#REF!</definedName>
    <definedName name="MAXSP4" localSheetId="41">#REF!</definedName>
    <definedName name="MAXSP4" localSheetId="42">#REF!</definedName>
    <definedName name="MAXSP4" localSheetId="43">#REF!</definedName>
    <definedName name="MAXSP4" localSheetId="44">#REF!</definedName>
    <definedName name="MAXSP4" localSheetId="45">#REF!</definedName>
    <definedName name="MAXSP4" localSheetId="46">#REF!</definedName>
    <definedName name="MAXSP4" localSheetId="47">#REF!</definedName>
    <definedName name="MAXSP4" localSheetId="48">#REF!</definedName>
    <definedName name="MAXSP4" localSheetId="49">#REF!</definedName>
    <definedName name="MAXSP4" localSheetId="50">#REF!</definedName>
    <definedName name="MAXSP4" localSheetId="51">#REF!</definedName>
    <definedName name="MAXSP4" localSheetId="52">#REF!</definedName>
    <definedName name="MAXSP4" localSheetId="53">#REF!</definedName>
    <definedName name="MAXSP4" localSheetId="54">#REF!</definedName>
    <definedName name="MAXSP4" localSheetId="55">#REF!</definedName>
    <definedName name="MAXSP4" localSheetId="56">#REF!</definedName>
    <definedName name="MAXSP4" localSheetId="57">#REF!</definedName>
    <definedName name="MAXSP4">#REF!</definedName>
    <definedName name="MAXSPR" localSheetId="17">#REF!</definedName>
    <definedName name="MAXSPR" localSheetId="18">#REF!</definedName>
    <definedName name="MAXSPR" localSheetId="19">#REF!</definedName>
    <definedName name="MAXSPR" localSheetId="20">#REF!</definedName>
    <definedName name="MAXSPR" localSheetId="22">#REF!</definedName>
    <definedName name="MAXSPR" localSheetId="23">#REF!</definedName>
    <definedName name="MAXSPR" localSheetId="24">#REF!</definedName>
    <definedName name="MAXSPR" localSheetId="25">#REF!</definedName>
    <definedName name="MAXSPR" localSheetId="27">#REF!</definedName>
    <definedName name="MAXSPR" localSheetId="30">#REF!</definedName>
    <definedName name="MAXSPR" localSheetId="31">#REF!</definedName>
    <definedName name="MAXSPR" localSheetId="32">#REF!</definedName>
    <definedName name="MAXSPR" localSheetId="33">#REF!</definedName>
    <definedName name="MAXSPR" localSheetId="34">#REF!</definedName>
    <definedName name="MAXSPR" localSheetId="35">#REF!</definedName>
    <definedName name="MAXSPR" localSheetId="36">#REF!</definedName>
    <definedName name="MAXSPR" localSheetId="37">#REF!</definedName>
    <definedName name="MAXSPR" localSheetId="38">#REF!</definedName>
    <definedName name="MAXSPR" localSheetId="39">#REF!</definedName>
    <definedName name="MAXSPR" localSheetId="40">#REF!</definedName>
    <definedName name="MAXSPR" localSheetId="41">#REF!</definedName>
    <definedName name="MAXSPR" localSheetId="42">#REF!</definedName>
    <definedName name="MAXSPR" localSheetId="43">#REF!</definedName>
    <definedName name="MAXSPR" localSheetId="44">#REF!</definedName>
    <definedName name="MAXSPR" localSheetId="45">#REF!</definedName>
    <definedName name="MAXSPR" localSheetId="46">#REF!</definedName>
    <definedName name="MAXSPR" localSheetId="47">#REF!</definedName>
    <definedName name="MAXSPR" localSheetId="48">#REF!</definedName>
    <definedName name="MAXSPR" localSheetId="49">#REF!</definedName>
    <definedName name="MAXSPR" localSheetId="50">#REF!</definedName>
    <definedName name="MAXSPR" localSheetId="51">#REF!</definedName>
    <definedName name="MAXSPR" localSheetId="52">#REF!</definedName>
    <definedName name="MAXSPR" localSheetId="53">#REF!</definedName>
    <definedName name="MAXSPR" localSheetId="54">#REF!</definedName>
    <definedName name="MAXSPR" localSheetId="55">#REF!</definedName>
    <definedName name="MAXSPR" localSheetId="56">#REF!</definedName>
    <definedName name="MAXSPR" localSheetId="57">#REF!</definedName>
    <definedName name="MAXSPR">#REF!</definedName>
    <definedName name="MAXUPP" localSheetId="17">#REF!</definedName>
    <definedName name="MAXUPP" localSheetId="18">#REF!</definedName>
    <definedName name="MAXUPP" localSheetId="19">#REF!</definedName>
    <definedName name="MAXUPP" localSheetId="20">#REF!</definedName>
    <definedName name="MAXUPP" localSheetId="22">#REF!</definedName>
    <definedName name="MAXUPP" localSheetId="23">#REF!</definedName>
    <definedName name="MAXUPP" localSheetId="24">#REF!</definedName>
    <definedName name="MAXUPP" localSheetId="25">#REF!</definedName>
    <definedName name="MAXUPP" localSheetId="27">#REF!</definedName>
    <definedName name="MAXUPP" localSheetId="30">#REF!</definedName>
    <definedName name="MAXUPP" localSheetId="31">#REF!</definedName>
    <definedName name="MAXUPP" localSheetId="32">#REF!</definedName>
    <definedName name="MAXUPP" localSheetId="33">#REF!</definedName>
    <definedName name="MAXUPP" localSheetId="34">#REF!</definedName>
    <definedName name="MAXUPP" localSheetId="35">#REF!</definedName>
    <definedName name="MAXUPP" localSheetId="36">#REF!</definedName>
    <definedName name="MAXUPP" localSheetId="37">#REF!</definedName>
    <definedName name="MAXUPP" localSheetId="38">#REF!</definedName>
    <definedName name="MAXUPP" localSheetId="39">#REF!</definedName>
    <definedName name="MAXUPP" localSheetId="40">#REF!</definedName>
    <definedName name="MAXUPP" localSheetId="41">#REF!</definedName>
    <definedName name="MAXUPP" localSheetId="42">#REF!</definedName>
    <definedName name="MAXUPP" localSheetId="43">#REF!</definedName>
    <definedName name="MAXUPP" localSheetId="44">#REF!</definedName>
    <definedName name="MAXUPP" localSheetId="45">#REF!</definedName>
    <definedName name="MAXUPP" localSheetId="46">#REF!</definedName>
    <definedName name="MAXUPP" localSheetId="47">#REF!</definedName>
    <definedName name="MAXUPP" localSheetId="48">#REF!</definedName>
    <definedName name="MAXUPP" localSheetId="49">#REF!</definedName>
    <definedName name="MAXUPP" localSheetId="50">#REF!</definedName>
    <definedName name="MAXUPP" localSheetId="51">#REF!</definedName>
    <definedName name="MAXUPP" localSheetId="52">#REF!</definedName>
    <definedName name="MAXUPP" localSheetId="53">#REF!</definedName>
    <definedName name="MAXUPP" localSheetId="54">#REF!</definedName>
    <definedName name="MAXUPP" localSheetId="55">#REF!</definedName>
    <definedName name="MAXUPP" localSheetId="56">#REF!</definedName>
    <definedName name="MAXUPP" localSheetId="57">#REF!</definedName>
    <definedName name="MAXUPP">#REF!</definedName>
    <definedName name="MAXUPT" localSheetId="17">#REF!</definedName>
    <definedName name="MAXUPT" localSheetId="18">#REF!</definedName>
    <definedName name="MAXUPT" localSheetId="19">#REF!</definedName>
    <definedName name="MAXUPT" localSheetId="20">#REF!</definedName>
    <definedName name="MAXUPT" localSheetId="22">#REF!</definedName>
    <definedName name="MAXUPT" localSheetId="23">#REF!</definedName>
    <definedName name="MAXUPT" localSheetId="24">#REF!</definedName>
    <definedName name="MAXUPT" localSheetId="25">#REF!</definedName>
    <definedName name="MAXUPT" localSheetId="27">#REF!</definedName>
    <definedName name="MAXUPT" localSheetId="30">#REF!</definedName>
    <definedName name="MAXUPT" localSheetId="31">#REF!</definedName>
    <definedName name="MAXUPT" localSheetId="32">#REF!</definedName>
    <definedName name="MAXUPT" localSheetId="33">#REF!</definedName>
    <definedName name="MAXUPT" localSheetId="34">#REF!</definedName>
    <definedName name="MAXUPT" localSheetId="35">#REF!</definedName>
    <definedName name="MAXUPT" localSheetId="36">#REF!</definedName>
    <definedName name="MAXUPT" localSheetId="37">#REF!</definedName>
    <definedName name="MAXUPT" localSheetId="38">#REF!</definedName>
    <definedName name="MAXUPT" localSheetId="39">#REF!</definedName>
    <definedName name="MAXUPT" localSheetId="40">#REF!</definedName>
    <definedName name="MAXUPT" localSheetId="41">#REF!</definedName>
    <definedName name="MAXUPT" localSheetId="42">#REF!</definedName>
    <definedName name="MAXUPT" localSheetId="43">#REF!</definedName>
    <definedName name="MAXUPT" localSheetId="44">#REF!</definedName>
    <definedName name="MAXUPT" localSheetId="45">#REF!</definedName>
    <definedName name="MAXUPT" localSheetId="46">#REF!</definedName>
    <definedName name="MAXUPT" localSheetId="47">#REF!</definedName>
    <definedName name="MAXUPT" localSheetId="48">#REF!</definedName>
    <definedName name="MAXUPT" localSheetId="49">#REF!</definedName>
    <definedName name="MAXUPT" localSheetId="50">#REF!</definedName>
    <definedName name="MAXUPT" localSheetId="51">#REF!</definedName>
    <definedName name="MAXUPT" localSheetId="52">#REF!</definedName>
    <definedName name="MAXUPT" localSheetId="53">#REF!</definedName>
    <definedName name="MAXUPT" localSheetId="54">#REF!</definedName>
    <definedName name="MAXUPT" localSheetId="55">#REF!</definedName>
    <definedName name="MAXUPT" localSheetId="56">#REF!</definedName>
    <definedName name="MAXUPT" localSheetId="57">#REF!</definedName>
    <definedName name="MAXUPT">#REF!</definedName>
    <definedName name="MENU1" localSheetId="17">#REF!</definedName>
    <definedName name="MENU1" localSheetId="18">#REF!</definedName>
    <definedName name="MENU1" localSheetId="19">#REF!</definedName>
    <definedName name="MENU1" localSheetId="20">#REF!</definedName>
    <definedName name="MENU1" localSheetId="22">#REF!</definedName>
    <definedName name="MENU1" localSheetId="23">#REF!</definedName>
    <definedName name="MENU1" localSheetId="24">#REF!</definedName>
    <definedName name="MENU1" localSheetId="25">#REF!</definedName>
    <definedName name="MENU1" localSheetId="27">#REF!</definedName>
    <definedName name="MENU1" localSheetId="30">#REF!</definedName>
    <definedName name="MENU1" localSheetId="31">#REF!</definedName>
    <definedName name="MENU1" localSheetId="32">#REF!</definedName>
    <definedName name="MENU1" localSheetId="33">#REF!</definedName>
    <definedName name="MENU1" localSheetId="34">#REF!</definedName>
    <definedName name="MENU1" localSheetId="35">#REF!</definedName>
    <definedName name="MENU1" localSheetId="36">#REF!</definedName>
    <definedName name="MENU1" localSheetId="37">#REF!</definedName>
    <definedName name="MENU1" localSheetId="38">#REF!</definedName>
    <definedName name="MENU1" localSheetId="39">#REF!</definedName>
    <definedName name="MENU1" localSheetId="40">#REF!</definedName>
    <definedName name="MENU1" localSheetId="41">#REF!</definedName>
    <definedName name="MENU1" localSheetId="42">#REF!</definedName>
    <definedName name="MENU1" localSheetId="43">#REF!</definedName>
    <definedName name="MENU1" localSheetId="44">#REF!</definedName>
    <definedName name="MENU1" localSheetId="45">#REF!</definedName>
    <definedName name="MENU1" localSheetId="46">#REF!</definedName>
    <definedName name="MENU1" localSheetId="47">#REF!</definedName>
    <definedName name="MENU1" localSheetId="48">#REF!</definedName>
    <definedName name="MENU1" localSheetId="49">#REF!</definedName>
    <definedName name="MENU1" localSheetId="50">#REF!</definedName>
    <definedName name="MENU1" localSheetId="51">#REF!</definedName>
    <definedName name="MENU1" localSheetId="52">#REF!</definedName>
    <definedName name="MENU1" localSheetId="53">#REF!</definedName>
    <definedName name="MENU1" localSheetId="54">#REF!</definedName>
    <definedName name="MENU1" localSheetId="55">#REF!</definedName>
    <definedName name="MENU1" localSheetId="56">#REF!</definedName>
    <definedName name="MENU1" localSheetId="57">#REF!</definedName>
    <definedName name="MENU1">#REF!</definedName>
    <definedName name="METDP1" localSheetId="17">#REF!</definedName>
    <definedName name="METDP1" localSheetId="18">#REF!</definedName>
    <definedName name="METDP1" localSheetId="19">#REF!</definedName>
    <definedName name="METDP1" localSheetId="20">#REF!</definedName>
    <definedName name="METDP1" localSheetId="22">#REF!</definedName>
    <definedName name="METDP1" localSheetId="23">#REF!</definedName>
    <definedName name="METDP1" localSheetId="24">#REF!</definedName>
    <definedName name="METDP1" localSheetId="25">#REF!</definedName>
    <definedName name="METDP1" localSheetId="27">#REF!</definedName>
    <definedName name="METDP1" localSheetId="30">#REF!</definedName>
    <definedName name="METDP1" localSheetId="31">#REF!</definedName>
    <definedName name="METDP1" localSheetId="32">#REF!</definedName>
    <definedName name="METDP1" localSheetId="33">#REF!</definedName>
    <definedName name="METDP1" localSheetId="34">#REF!</definedName>
    <definedName name="METDP1" localSheetId="35">#REF!</definedName>
    <definedName name="METDP1" localSheetId="36">#REF!</definedName>
    <definedName name="METDP1" localSheetId="37">#REF!</definedName>
    <definedName name="METDP1" localSheetId="38">#REF!</definedName>
    <definedName name="METDP1" localSheetId="39">#REF!</definedName>
    <definedName name="METDP1" localSheetId="40">#REF!</definedName>
    <definedName name="METDP1" localSheetId="41">#REF!</definedName>
    <definedName name="METDP1" localSheetId="42">#REF!</definedName>
    <definedName name="METDP1" localSheetId="43">#REF!</definedName>
    <definedName name="METDP1" localSheetId="44">#REF!</definedName>
    <definedName name="METDP1" localSheetId="45">#REF!</definedName>
    <definedName name="METDP1" localSheetId="46">#REF!</definedName>
    <definedName name="METDP1" localSheetId="47">#REF!</definedName>
    <definedName name="METDP1" localSheetId="48">#REF!</definedName>
    <definedName name="METDP1" localSheetId="49">#REF!</definedName>
    <definedName name="METDP1" localSheetId="50">#REF!</definedName>
    <definedName name="METDP1" localSheetId="51">#REF!</definedName>
    <definedName name="METDP1" localSheetId="52">#REF!</definedName>
    <definedName name="METDP1" localSheetId="53">#REF!</definedName>
    <definedName name="METDP1" localSheetId="54">#REF!</definedName>
    <definedName name="METDP1" localSheetId="55">#REF!</definedName>
    <definedName name="METDP1" localSheetId="56">#REF!</definedName>
    <definedName name="METDP1" localSheetId="57">#REF!</definedName>
    <definedName name="METDP1">#REF!</definedName>
    <definedName name="METDP2" localSheetId="17">#REF!</definedName>
    <definedName name="METDP2" localSheetId="18">#REF!</definedName>
    <definedName name="METDP2" localSheetId="19">#REF!</definedName>
    <definedName name="METDP2" localSheetId="20">#REF!</definedName>
    <definedName name="METDP2" localSheetId="22">#REF!</definedName>
    <definedName name="METDP2" localSheetId="23">#REF!</definedName>
    <definedName name="METDP2" localSheetId="24">#REF!</definedName>
    <definedName name="METDP2" localSheetId="25">#REF!</definedName>
    <definedName name="METDP2" localSheetId="27">#REF!</definedName>
    <definedName name="METDP2" localSheetId="30">#REF!</definedName>
    <definedName name="METDP2" localSheetId="31">#REF!</definedName>
    <definedName name="METDP2" localSheetId="32">#REF!</definedName>
    <definedName name="METDP2" localSheetId="33">#REF!</definedName>
    <definedName name="METDP2" localSheetId="34">#REF!</definedName>
    <definedName name="METDP2" localSheetId="35">#REF!</definedName>
    <definedName name="METDP2" localSheetId="36">#REF!</definedName>
    <definedName name="METDP2" localSheetId="37">#REF!</definedName>
    <definedName name="METDP2" localSheetId="38">#REF!</definedName>
    <definedName name="METDP2" localSheetId="39">#REF!</definedName>
    <definedName name="METDP2" localSheetId="40">#REF!</definedName>
    <definedName name="METDP2" localSheetId="41">#REF!</definedName>
    <definedName name="METDP2" localSheetId="42">#REF!</definedName>
    <definedName name="METDP2" localSheetId="43">#REF!</definedName>
    <definedName name="METDP2" localSheetId="44">#REF!</definedName>
    <definedName name="METDP2" localSheetId="45">#REF!</definedName>
    <definedName name="METDP2" localSheetId="46">#REF!</definedName>
    <definedName name="METDP2" localSheetId="47">#REF!</definedName>
    <definedName name="METDP2" localSheetId="48">#REF!</definedName>
    <definedName name="METDP2" localSheetId="49">#REF!</definedName>
    <definedName name="METDP2" localSheetId="50">#REF!</definedName>
    <definedName name="METDP2" localSheetId="51">#REF!</definedName>
    <definedName name="METDP2" localSheetId="52">#REF!</definedName>
    <definedName name="METDP2" localSheetId="53">#REF!</definedName>
    <definedName name="METDP2" localSheetId="54">#REF!</definedName>
    <definedName name="METDP2" localSheetId="55">#REF!</definedName>
    <definedName name="METDP2" localSheetId="56">#REF!</definedName>
    <definedName name="METDP2" localSheetId="57">#REF!</definedName>
    <definedName name="METDP2">#REF!</definedName>
    <definedName name="METDP3" localSheetId="17">#REF!</definedName>
    <definedName name="METDP3" localSheetId="18">#REF!</definedName>
    <definedName name="METDP3" localSheetId="19">#REF!</definedName>
    <definedName name="METDP3" localSheetId="20">#REF!</definedName>
    <definedName name="METDP3" localSheetId="22">#REF!</definedName>
    <definedName name="METDP3" localSheetId="23">#REF!</definedName>
    <definedName name="METDP3" localSheetId="24">#REF!</definedName>
    <definedName name="METDP3" localSheetId="25">#REF!</definedName>
    <definedName name="METDP3" localSheetId="27">#REF!</definedName>
    <definedName name="METDP3" localSheetId="30">#REF!</definedName>
    <definedName name="METDP3" localSheetId="31">#REF!</definedName>
    <definedName name="METDP3" localSheetId="32">#REF!</definedName>
    <definedName name="METDP3" localSheetId="33">#REF!</definedName>
    <definedName name="METDP3" localSheetId="34">#REF!</definedName>
    <definedName name="METDP3" localSheetId="35">#REF!</definedName>
    <definedName name="METDP3" localSheetId="36">#REF!</definedName>
    <definedName name="METDP3" localSheetId="37">#REF!</definedName>
    <definedName name="METDP3" localSheetId="38">#REF!</definedName>
    <definedName name="METDP3" localSheetId="39">#REF!</definedName>
    <definedName name="METDP3" localSheetId="40">#REF!</definedName>
    <definedName name="METDP3" localSheetId="41">#REF!</definedName>
    <definedName name="METDP3" localSheetId="42">#REF!</definedName>
    <definedName name="METDP3" localSheetId="43">#REF!</definedName>
    <definedName name="METDP3" localSheetId="44">#REF!</definedName>
    <definedName name="METDP3" localSheetId="45">#REF!</definedName>
    <definedName name="METDP3" localSheetId="46">#REF!</definedName>
    <definedName name="METDP3" localSheetId="47">#REF!</definedName>
    <definedName name="METDP3" localSheetId="48">#REF!</definedName>
    <definedName name="METDP3" localSheetId="49">#REF!</definedName>
    <definedName name="METDP3" localSheetId="50">#REF!</definedName>
    <definedName name="METDP3" localSheetId="51">#REF!</definedName>
    <definedName name="METDP3" localSheetId="52">#REF!</definedName>
    <definedName name="METDP3" localSheetId="53">#REF!</definedName>
    <definedName name="METDP3" localSheetId="54">#REF!</definedName>
    <definedName name="METDP3" localSheetId="55">#REF!</definedName>
    <definedName name="METDP3" localSheetId="56">#REF!</definedName>
    <definedName name="METDP3" localSheetId="57">#REF!</definedName>
    <definedName name="METDP3">#REF!</definedName>
    <definedName name="METDP4" localSheetId="17">#REF!</definedName>
    <definedName name="METDP4" localSheetId="18">#REF!</definedName>
    <definedName name="METDP4" localSheetId="19">#REF!</definedName>
    <definedName name="METDP4" localSheetId="20">#REF!</definedName>
    <definedName name="METDP4" localSheetId="22">#REF!</definedName>
    <definedName name="METDP4" localSheetId="23">#REF!</definedName>
    <definedName name="METDP4" localSheetId="24">#REF!</definedName>
    <definedName name="METDP4" localSheetId="25">#REF!</definedName>
    <definedName name="METDP4" localSheetId="27">#REF!</definedName>
    <definedName name="METDP4" localSheetId="30">#REF!</definedName>
    <definedName name="METDP4" localSheetId="31">#REF!</definedName>
    <definedName name="METDP4" localSheetId="32">#REF!</definedName>
    <definedName name="METDP4" localSheetId="33">#REF!</definedName>
    <definedName name="METDP4" localSheetId="34">#REF!</definedName>
    <definedName name="METDP4" localSheetId="35">#REF!</definedName>
    <definedName name="METDP4" localSheetId="36">#REF!</definedName>
    <definedName name="METDP4" localSheetId="37">#REF!</definedName>
    <definedName name="METDP4" localSheetId="38">#REF!</definedName>
    <definedName name="METDP4" localSheetId="39">#REF!</definedName>
    <definedName name="METDP4" localSheetId="40">#REF!</definedName>
    <definedName name="METDP4" localSheetId="41">#REF!</definedName>
    <definedName name="METDP4" localSheetId="42">#REF!</definedName>
    <definedName name="METDP4" localSheetId="43">#REF!</definedName>
    <definedName name="METDP4" localSheetId="44">#REF!</definedName>
    <definedName name="METDP4" localSheetId="45">#REF!</definedName>
    <definedName name="METDP4" localSheetId="46">#REF!</definedName>
    <definedName name="METDP4" localSheetId="47">#REF!</definedName>
    <definedName name="METDP4" localSheetId="48">#REF!</definedName>
    <definedName name="METDP4" localSheetId="49">#REF!</definedName>
    <definedName name="METDP4" localSheetId="50">#REF!</definedName>
    <definedName name="METDP4" localSheetId="51">#REF!</definedName>
    <definedName name="METDP4" localSheetId="52">#REF!</definedName>
    <definedName name="METDP4" localSheetId="53">#REF!</definedName>
    <definedName name="METDP4" localSheetId="54">#REF!</definedName>
    <definedName name="METDP4" localSheetId="55">#REF!</definedName>
    <definedName name="METDP4" localSheetId="56">#REF!</definedName>
    <definedName name="METDP4" localSheetId="57">#REF!</definedName>
    <definedName name="METDP4">#REF!</definedName>
    <definedName name="METDPR" localSheetId="17">#REF!</definedName>
    <definedName name="METDPR" localSheetId="18">#REF!</definedName>
    <definedName name="METDPR" localSheetId="19">#REF!</definedName>
    <definedName name="METDPR" localSheetId="20">#REF!</definedName>
    <definedName name="METDPR" localSheetId="22">#REF!</definedName>
    <definedName name="METDPR" localSheetId="23">#REF!</definedName>
    <definedName name="METDPR" localSheetId="24">#REF!</definedName>
    <definedName name="METDPR" localSheetId="25">#REF!</definedName>
    <definedName name="METDPR" localSheetId="27">#REF!</definedName>
    <definedName name="METDPR" localSheetId="30">#REF!</definedName>
    <definedName name="METDPR" localSheetId="31">#REF!</definedName>
    <definedName name="METDPR" localSheetId="32">#REF!</definedName>
    <definedName name="METDPR" localSheetId="33">#REF!</definedName>
    <definedName name="METDPR" localSheetId="34">#REF!</definedName>
    <definedName name="METDPR" localSheetId="35">#REF!</definedName>
    <definedName name="METDPR" localSheetId="36">#REF!</definedName>
    <definedName name="METDPR" localSheetId="37">#REF!</definedName>
    <definedName name="METDPR" localSheetId="38">#REF!</definedName>
    <definedName name="METDPR" localSheetId="39">#REF!</definedName>
    <definedName name="METDPR" localSheetId="40">#REF!</definedName>
    <definedName name="METDPR" localSheetId="41">#REF!</definedName>
    <definedName name="METDPR" localSheetId="42">#REF!</definedName>
    <definedName name="METDPR" localSheetId="43">#REF!</definedName>
    <definedName name="METDPR" localSheetId="44">#REF!</definedName>
    <definedName name="METDPR" localSheetId="45">#REF!</definedName>
    <definedName name="METDPR" localSheetId="46">#REF!</definedName>
    <definedName name="METDPR" localSheetId="47">#REF!</definedName>
    <definedName name="METDPR" localSheetId="48">#REF!</definedName>
    <definedName name="METDPR" localSheetId="49">#REF!</definedName>
    <definedName name="METDPR" localSheetId="50">#REF!</definedName>
    <definedName name="METDPR" localSheetId="51">#REF!</definedName>
    <definedName name="METDPR" localSheetId="52">#REF!</definedName>
    <definedName name="METDPR" localSheetId="53">#REF!</definedName>
    <definedName name="METDPR" localSheetId="54">#REF!</definedName>
    <definedName name="METDPR" localSheetId="55">#REF!</definedName>
    <definedName name="METDPR" localSheetId="56">#REF!</definedName>
    <definedName name="METDPR" localSheetId="57">#REF!</definedName>
    <definedName name="METDPR">#REF!</definedName>
    <definedName name="MINDNT" localSheetId="17">#REF!</definedName>
    <definedName name="MINDNT" localSheetId="18">#REF!</definedName>
    <definedName name="MINDNT" localSheetId="19">#REF!</definedName>
    <definedName name="MINDNT" localSheetId="20">#REF!</definedName>
    <definedName name="MINDNT" localSheetId="22">#REF!</definedName>
    <definedName name="MINDNT" localSheetId="23">#REF!</definedName>
    <definedName name="MINDNT" localSheetId="24">#REF!</definedName>
    <definedName name="MINDNT" localSheetId="25">#REF!</definedName>
    <definedName name="MINDNT" localSheetId="27">#REF!</definedName>
    <definedName name="MINDNT" localSheetId="30">#REF!</definedName>
    <definedName name="MINDNT" localSheetId="31">#REF!</definedName>
    <definedName name="MINDNT" localSheetId="32">#REF!</definedName>
    <definedName name="MINDNT" localSheetId="33">#REF!</definedName>
    <definedName name="MINDNT" localSheetId="34">#REF!</definedName>
    <definedName name="MINDNT" localSheetId="35">#REF!</definedName>
    <definedName name="MINDNT" localSheetId="36">#REF!</definedName>
    <definedName name="MINDNT" localSheetId="37">#REF!</definedName>
    <definedName name="MINDNT" localSheetId="38">#REF!</definedName>
    <definedName name="MINDNT" localSheetId="39">#REF!</definedName>
    <definedName name="MINDNT" localSheetId="40">#REF!</definedName>
    <definedName name="MINDNT" localSheetId="41">#REF!</definedName>
    <definedName name="MINDNT" localSheetId="42">#REF!</definedName>
    <definedName name="MINDNT" localSheetId="43">#REF!</definedName>
    <definedName name="MINDNT" localSheetId="44">#REF!</definedName>
    <definedName name="MINDNT" localSheetId="45">#REF!</definedName>
    <definedName name="MINDNT" localSheetId="46">#REF!</definedName>
    <definedName name="MINDNT" localSheetId="47">#REF!</definedName>
    <definedName name="MINDNT" localSheetId="48">#REF!</definedName>
    <definedName name="MINDNT" localSheetId="49">#REF!</definedName>
    <definedName name="MINDNT" localSheetId="50">#REF!</definedName>
    <definedName name="MINDNT" localSheetId="51">#REF!</definedName>
    <definedName name="MINDNT" localSheetId="52">#REF!</definedName>
    <definedName name="MINDNT" localSheetId="53">#REF!</definedName>
    <definedName name="MINDNT" localSheetId="54">#REF!</definedName>
    <definedName name="MINDNT" localSheetId="55">#REF!</definedName>
    <definedName name="MINDNT" localSheetId="56">#REF!</definedName>
    <definedName name="MINDNT" localSheetId="57">#REF!</definedName>
    <definedName name="MINDNT">#REF!</definedName>
    <definedName name="MINUPT" localSheetId="17">#REF!</definedName>
    <definedName name="MINUPT" localSheetId="18">#REF!</definedName>
    <definedName name="MINUPT" localSheetId="19">#REF!</definedName>
    <definedName name="MINUPT" localSheetId="20">#REF!</definedName>
    <definedName name="MINUPT" localSheetId="22">#REF!</definedName>
    <definedName name="MINUPT" localSheetId="23">#REF!</definedName>
    <definedName name="MINUPT" localSheetId="24">#REF!</definedName>
    <definedName name="MINUPT" localSheetId="25">#REF!</definedName>
    <definedName name="MINUPT" localSheetId="27">#REF!</definedName>
    <definedName name="MINUPT" localSheetId="30">#REF!</definedName>
    <definedName name="MINUPT" localSheetId="31">#REF!</definedName>
    <definedName name="MINUPT" localSheetId="32">#REF!</definedName>
    <definedName name="MINUPT" localSheetId="33">#REF!</definedName>
    <definedName name="MINUPT" localSheetId="34">#REF!</definedName>
    <definedName name="MINUPT" localSheetId="35">#REF!</definedName>
    <definedName name="MINUPT" localSheetId="36">#REF!</definedName>
    <definedName name="MINUPT" localSheetId="37">#REF!</definedName>
    <definedName name="MINUPT" localSheetId="38">#REF!</definedName>
    <definedName name="MINUPT" localSheetId="39">#REF!</definedName>
    <definedName name="MINUPT" localSheetId="40">#REF!</definedName>
    <definedName name="MINUPT" localSheetId="41">#REF!</definedName>
    <definedName name="MINUPT" localSheetId="42">#REF!</definedName>
    <definedName name="MINUPT" localSheetId="43">#REF!</definedName>
    <definedName name="MINUPT" localSheetId="44">#REF!</definedName>
    <definedName name="MINUPT" localSheetId="45">#REF!</definedName>
    <definedName name="MINUPT" localSheetId="46">#REF!</definedName>
    <definedName name="MINUPT" localSheetId="47">#REF!</definedName>
    <definedName name="MINUPT" localSheetId="48">#REF!</definedName>
    <definedName name="MINUPT" localSheetId="49">#REF!</definedName>
    <definedName name="MINUPT" localSheetId="50">#REF!</definedName>
    <definedName name="MINUPT" localSheetId="51">#REF!</definedName>
    <definedName name="MINUPT" localSheetId="52">#REF!</definedName>
    <definedName name="MINUPT" localSheetId="53">#REF!</definedName>
    <definedName name="MINUPT" localSheetId="54">#REF!</definedName>
    <definedName name="MINUPT" localSheetId="55">#REF!</definedName>
    <definedName name="MINUPT" localSheetId="56">#REF!</definedName>
    <definedName name="MINUPT" localSheetId="57">#REF!</definedName>
    <definedName name="MINUPT">#REF!</definedName>
    <definedName name="Minutas" localSheetId="17">#REF!</definedName>
    <definedName name="Minutas" localSheetId="18">#REF!</definedName>
    <definedName name="Minutas" localSheetId="19">#REF!</definedName>
    <definedName name="Minutas" localSheetId="20">#REF!</definedName>
    <definedName name="Minutas" localSheetId="22">#REF!</definedName>
    <definedName name="Minutas" localSheetId="23">#REF!</definedName>
    <definedName name="Minutas" localSheetId="24">#REF!</definedName>
    <definedName name="Minutas" localSheetId="25">#REF!</definedName>
    <definedName name="Minutas" localSheetId="27">#REF!</definedName>
    <definedName name="Minutas" localSheetId="30">#REF!</definedName>
    <definedName name="Minutas" localSheetId="31">#REF!</definedName>
    <definedName name="Minutas" localSheetId="32">#REF!</definedName>
    <definedName name="Minutas" localSheetId="33">#REF!</definedName>
    <definedName name="Minutas" localSheetId="34">#REF!</definedName>
    <definedName name="Minutas" localSheetId="35">#REF!</definedName>
    <definedName name="Minutas" localSheetId="36">#REF!</definedName>
    <definedName name="Minutas" localSheetId="37">#REF!</definedName>
    <definedName name="Minutas" localSheetId="38">#REF!</definedName>
    <definedName name="Minutas" localSheetId="39">#REF!</definedName>
    <definedName name="Minutas" localSheetId="40">#REF!</definedName>
    <definedName name="Minutas" localSheetId="41">#REF!</definedName>
    <definedName name="Minutas" localSheetId="42">#REF!</definedName>
    <definedName name="Minutas" localSheetId="43">#REF!</definedName>
    <definedName name="Minutas" localSheetId="44">#REF!</definedName>
    <definedName name="Minutas" localSheetId="45">#REF!</definedName>
    <definedName name="Minutas" localSheetId="46">#REF!</definedName>
    <definedName name="Minutas" localSheetId="47">#REF!</definedName>
    <definedName name="Minutas" localSheetId="48">#REF!</definedName>
    <definedName name="Minutas" localSheetId="49">#REF!</definedName>
    <definedName name="Minutas" localSheetId="50">#REF!</definedName>
    <definedName name="Minutas" localSheetId="51">#REF!</definedName>
    <definedName name="Minutas" localSheetId="52">#REF!</definedName>
    <definedName name="Minutas" localSheetId="53">#REF!</definedName>
    <definedName name="Minutas" localSheetId="54">#REF!</definedName>
    <definedName name="Minutas" localSheetId="55">#REF!</definedName>
    <definedName name="Minutas" localSheetId="56">#REF!</definedName>
    <definedName name="Minutas" localSheetId="57">#REF!</definedName>
    <definedName name="Minutas">#REF!</definedName>
    <definedName name="MISDP1" localSheetId="17">#REF!</definedName>
    <definedName name="MISDP1" localSheetId="18">#REF!</definedName>
    <definedName name="MISDP1" localSheetId="19">#REF!</definedName>
    <definedName name="MISDP1" localSheetId="20">#REF!</definedName>
    <definedName name="MISDP1" localSheetId="22">#REF!</definedName>
    <definedName name="MISDP1" localSheetId="23">#REF!</definedName>
    <definedName name="MISDP1" localSheetId="24">#REF!</definedName>
    <definedName name="MISDP1" localSheetId="25">#REF!</definedName>
    <definedName name="MISDP1" localSheetId="27">#REF!</definedName>
    <definedName name="MISDP1" localSheetId="30">#REF!</definedName>
    <definedName name="MISDP1" localSheetId="31">#REF!</definedName>
    <definedName name="MISDP1" localSheetId="32">#REF!</definedName>
    <definedName name="MISDP1" localSheetId="33">#REF!</definedName>
    <definedName name="MISDP1" localSheetId="34">#REF!</definedName>
    <definedName name="MISDP1" localSheetId="35">#REF!</definedName>
    <definedName name="MISDP1" localSheetId="36">#REF!</definedName>
    <definedName name="MISDP1" localSheetId="37">#REF!</definedName>
    <definedName name="MISDP1" localSheetId="38">#REF!</definedName>
    <definedName name="MISDP1" localSheetId="39">#REF!</definedName>
    <definedName name="MISDP1" localSheetId="40">#REF!</definedName>
    <definedName name="MISDP1" localSheetId="41">#REF!</definedName>
    <definedName name="MISDP1" localSheetId="42">#REF!</definedName>
    <definedName name="MISDP1" localSheetId="43">#REF!</definedName>
    <definedName name="MISDP1" localSheetId="44">#REF!</definedName>
    <definedName name="MISDP1" localSheetId="45">#REF!</definedName>
    <definedName name="MISDP1" localSheetId="46">#REF!</definedName>
    <definedName name="MISDP1" localSheetId="47">#REF!</definedName>
    <definedName name="MISDP1" localSheetId="48">#REF!</definedName>
    <definedName name="MISDP1" localSheetId="49">#REF!</definedName>
    <definedName name="MISDP1" localSheetId="50">#REF!</definedName>
    <definedName name="MISDP1" localSheetId="51">#REF!</definedName>
    <definedName name="MISDP1" localSheetId="52">#REF!</definedName>
    <definedName name="MISDP1" localSheetId="53">#REF!</definedName>
    <definedName name="MISDP1" localSheetId="54">#REF!</definedName>
    <definedName name="MISDP1" localSheetId="55">#REF!</definedName>
    <definedName name="MISDP1" localSheetId="56">#REF!</definedName>
    <definedName name="MISDP1" localSheetId="57">#REF!</definedName>
    <definedName name="MISDP1">#REF!</definedName>
    <definedName name="MISDP2" localSheetId="17">#REF!</definedName>
    <definedName name="MISDP2" localSheetId="18">#REF!</definedName>
    <definedName name="MISDP2" localSheetId="19">#REF!</definedName>
    <definedName name="MISDP2" localSheetId="20">#REF!</definedName>
    <definedName name="MISDP2" localSheetId="22">#REF!</definedName>
    <definedName name="MISDP2" localSheetId="23">#REF!</definedName>
    <definedName name="MISDP2" localSheetId="24">#REF!</definedName>
    <definedName name="MISDP2" localSheetId="25">#REF!</definedName>
    <definedName name="MISDP2" localSheetId="27">#REF!</definedName>
    <definedName name="MISDP2" localSheetId="30">#REF!</definedName>
    <definedName name="MISDP2" localSheetId="31">#REF!</definedName>
    <definedName name="MISDP2" localSheetId="32">#REF!</definedName>
    <definedName name="MISDP2" localSheetId="33">#REF!</definedName>
    <definedName name="MISDP2" localSheetId="34">#REF!</definedName>
    <definedName name="MISDP2" localSheetId="35">#REF!</definedName>
    <definedName name="MISDP2" localSheetId="36">#REF!</definedName>
    <definedName name="MISDP2" localSheetId="37">#REF!</definedName>
    <definedName name="MISDP2" localSheetId="38">#REF!</definedName>
    <definedName name="MISDP2" localSheetId="39">#REF!</definedName>
    <definedName name="MISDP2" localSheetId="40">#REF!</definedName>
    <definedName name="MISDP2" localSheetId="41">#REF!</definedName>
    <definedName name="MISDP2" localSheetId="42">#REF!</definedName>
    <definedName name="MISDP2" localSheetId="43">#REF!</definedName>
    <definedName name="MISDP2" localSheetId="44">#REF!</definedName>
    <definedName name="MISDP2" localSheetId="45">#REF!</definedName>
    <definedName name="MISDP2" localSheetId="46">#REF!</definedName>
    <definedName name="MISDP2" localSheetId="47">#REF!</definedName>
    <definedName name="MISDP2" localSheetId="48">#REF!</definedName>
    <definedName name="MISDP2" localSheetId="49">#REF!</definedName>
    <definedName name="MISDP2" localSheetId="50">#REF!</definedName>
    <definedName name="MISDP2" localSheetId="51">#REF!</definedName>
    <definedName name="MISDP2" localSheetId="52">#REF!</definedName>
    <definedName name="MISDP2" localSheetId="53">#REF!</definedName>
    <definedName name="MISDP2" localSheetId="54">#REF!</definedName>
    <definedName name="MISDP2" localSheetId="55">#REF!</definedName>
    <definedName name="MISDP2" localSheetId="56">#REF!</definedName>
    <definedName name="MISDP2" localSheetId="57">#REF!</definedName>
    <definedName name="MISDP2">#REF!</definedName>
    <definedName name="MISDP3" localSheetId="17">#REF!</definedName>
    <definedName name="MISDP3" localSheetId="18">#REF!</definedName>
    <definedName name="MISDP3" localSheetId="19">#REF!</definedName>
    <definedName name="MISDP3" localSheetId="20">#REF!</definedName>
    <definedName name="MISDP3" localSheetId="22">#REF!</definedName>
    <definedName name="MISDP3" localSheetId="23">#REF!</definedName>
    <definedName name="MISDP3" localSheetId="24">#REF!</definedName>
    <definedName name="MISDP3" localSheetId="25">#REF!</definedName>
    <definedName name="MISDP3" localSheetId="27">#REF!</definedName>
    <definedName name="MISDP3" localSheetId="30">#REF!</definedName>
    <definedName name="MISDP3" localSheetId="31">#REF!</definedName>
    <definedName name="MISDP3" localSheetId="32">#REF!</definedName>
    <definedName name="MISDP3" localSheetId="33">#REF!</definedName>
    <definedName name="MISDP3" localSheetId="34">#REF!</definedName>
    <definedName name="MISDP3" localSheetId="35">#REF!</definedName>
    <definedName name="MISDP3" localSheetId="36">#REF!</definedName>
    <definedName name="MISDP3" localSheetId="37">#REF!</definedName>
    <definedName name="MISDP3" localSheetId="38">#REF!</definedName>
    <definedName name="MISDP3" localSheetId="39">#REF!</definedName>
    <definedName name="MISDP3" localSheetId="40">#REF!</definedName>
    <definedName name="MISDP3" localSheetId="41">#REF!</definedName>
    <definedName name="MISDP3" localSheetId="42">#REF!</definedName>
    <definedName name="MISDP3" localSheetId="43">#REF!</definedName>
    <definedName name="MISDP3" localSheetId="44">#REF!</definedName>
    <definedName name="MISDP3" localSheetId="45">#REF!</definedName>
    <definedName name="MISDP3" localSheetId="46">#REF!</definedName>
    <definedName name="MISDP3" localSheetId="47">#REF!</definedName>
    <definedName name="MISDP3" localSheetId="48">#REF!</definedName>
    <definedName name="MISDP3" localSheetId="49">#REF!</definedName>
    <definedName name="MISDP3" localSheetId="50">#REF!</definedName>
    <definedName name="MISDP3" localSheetId="51">#REF!</definedName>
    <definedName name="MISDP3" localSheetId="52">#REF!</definedName>
    <definedName name="MISDP3" localSheetId="53">#REF!</definedName>
    <definedName name="MISDP3" localSheetId="54">#REF!</definedName>
    <definedName name="MISDP3" localSheetId="55">#REF!</definedName>
    <definedName name="MISDP3" localSheetId="56">#REF!</definedName>
    <definedName name="MISDP3" localSheetId="57">#REF!</definedName>
    <definedName name="MISDP3">#REF!</definedName>
    <definedName name="MISDP4" localSheetId="17">#REF!</definedName>
    <definedName name="MISDP4" localSheetId="18">#REF!</definedName>
    <definedName name="MISDP4" localSheetId="19">#REF!</definedName>
    <definedName name="MISDP4" localSheetId="20">#REF!</definedName>
    <definedName name="MISDP4" localSheetId="22">#REF!</definedName>
    <definedName name="MISDP4" localSheetId="23">#REF!</definedName>
    <definedName name="MISDP4" localSheetId="24">#REF!</definedName>
    <definedName name="MISDP4" localSheetId="25">#REF!</definedName>
    <definedName name="MISDP4" localSheetId="27">#REF!</definedName>
    <definedName name="MISDP4" localSheetId="30">#REF!</definedName>
    <definedName name="MISDP4" localSheetId="31">#REF!</definedName>
    <definedName name="MISDP4" localSheetId="32">#REF!</definedName>
    <definedName name="MISDP4" localSheetId="33">#REF!</definedName>
    <definedName name="MISDP4" localSheetId="34">#REF!</definedName>
    <definedName name="MISDP4" localSheetId="35">#REF!</definedName>
    <definedName name="MISDP4" localSheetId="36">#REF!</definedName>
    <definedName name="MISDP4" localSheetId="37">#REF!</definedName>
    <definedName name="MISDP4" localSheetId="38">#REF!</definedName>
    <definedName name="MISDP4" localSheetId="39">#REF!</definedName>
    <definedName name="MISDP4" localSheetId="40">#REF!</definedName>
    <definedName name="MISDP4" localSheetId="41">#REF!</definedName>
    <definedName name="MISDP4" localSheetId="42">#REF!</definedName>
    <definedName name="MISDP4" localSheetId="43">#REF!</definedName>
    <definedName name="MISDP4" localSheetId="44">#REF!</definedName>
    <definedName name="MISDP4" localSheetId="45">#REF!</definedName>
    <definedName name="MISDP4" localSheetId="46">#REF!</definedName>
    <definedName name="MISDP4" localSheetId="47">#REF!</definedName>
    <definedName name="MISDP4" localSheetId="48">#REF!</definedName>
    <definedName name="MISDP4" localSheetId="49">#REF!</definedName>
    <definedName name="MISDP4" localSheetId="50">#REF!</definedName>
    <definedName name="MISDP4" localSheetId="51">#REF!</definedName>
    <definedName name="MISDP4" localSheetId="52">#REF!</definedName>
    <definedName name="MISDP4" localSheetId="53">#REF!</definedName>
    <definedName name="MISDP4" localSheetId="54">#REF!</definedName>
    <definedName name="MISDP4" localSheetId="55">#REF!</definedName>
    <definedName name="MISDP4" localSheetId="56">#REF!</definedName>
    <definedName name="MISDP4" localSheetId="57">#REF!</definedName>
    <definedName name="MISDP4">#REF!</definedName>
    <definedName name="MISDPR" localSheetId="17">#REF!</definedName>
    <definedName name="MISDPR" localSheetId="18">#REF!</definedName>
    <definedName name="MISDPR" localSheetId="19">#REF!</definedName>
    <definedName name="MISDPR" localSheetId="20">#REF!</definedName>
    <definedName name="MISDPR" localSheetId="22">#REF!</definedName>
    <definedName name="MISDPR" localSheetId="23">#REF!</definedName>
    <definedName name="MISDPR" localSheetId="24">#REF!</definedName>
    <definedName name="MISDPR" localSheetId="25">#REF!</definedName>
    <definedName name="MISDPR" localSheetId="27">#REF!</definedName>
    <definedName name="MISDPR" localSheetId="30">#REF!</definedName>
    <definedName name="MISDPR" localSheetId="31">#REF!</definedName>
    <definedName name="MISDPR" localSheetId="32">#REF!</definedName>
    <definedName name="MISDPR" localSheetId="33">#REF!</definedName>
    <definedName name="MISDPR" localSheetId="34">#REF!</definedName>
    <definedName name="MISDPR" localSheetId="35">#REF!</definedName>
    <definedName name="MISDPR" localSheetId="36">#REF!</definedName>
    <definedName name="MISDPR" localSheetId="37">#REF!</definedName>
    <definedName name="MISDPR" localSheetId="38">#REF!</definedName>
    <definedName name="MISDPR" localSheetId="39">#REF!</definedName>
    <definedName name="MISDPR" localSheetId="40">#REF!</definedName>
    <definedName name="MISDPR" localSheetId="41">#REF!</definedName>
    <definedName name="MISDPR" localSheetId="42">#REF!</definedName>
    <definedName name="MISDPR" localSheetId="43">#REF!</definedName>
    <definedName name="MISDPR" localSheetId="44">#REF!</definedName>
    <definedName name="MISDPR" localSheetId="45">#REF!</definedName>
    <definedName name="MISDPR" localSheetId="46">#REF!</definedName>
    <definedName name="MISDPR" localSheetId="47">#REF!</definedName>
    <definedName name="MISDPR" localSheetId="48">#REF!</definedName>
    <definedName name="MISDPR" localSheetId="49">#REF!</definedName>
    <definedName name="MISDPR" localSheetId="50">#REF!</definedName>
    <definedName name="MISDPR" localSheetId="51">#REF!</definedName>
    <definedName name="MISDPR" localSheetId="52">#REF!</definedName>
    <definedName name="MISDPR" localSheetId="53">#REF!</definedName>
    <definedName name="MISDPR" localSheetId="54">#REF!</definedName>
    <definedName name="MISDPR" localSheetId="55">#REF!</definedName>
    <definedName name="MISDPR" localSheetId="56">#REF!</definedName>
    <definedName name="MISDPR" localSheetId="57">#REF!</definedName>
    <definedName name="MISDPR">#REF!</definedName>
    <definedName name="n" localSheetId="18">[13]Cap7!#REF!</definedName>
    <definedName name="n" localSheetId="19">[13]Cap7!#REF!</definedName>
    <definedName name="n" localSheetId="20">[13]Cap7!#REF!</definedName>
    <definedName name="n" localSheetId="23">[13]Cap7!#REF!</definedName>
    <definedName name="n" localSheetId="24">[13]Cap7!#REF!</definedName>
    <definedName name="n" localSheetId="25">[13]Cap7!#REF!</definedName>
    <definedName name="n" localSheetId="31">[13]Cap7!#REF!</definedName>
    <definedName name="n" localSheetId="32">[13]Cap7!#REF!</definedName>
    <definedName name="n" localSheetId="33">[13]Cap7!#REF!</definedName>
    <definedName name="n" localSheetId="34">[13]Cap7!#REF!</definedName>
    <definedName name="n" localSheetId="35">[13]Cap7!#REF!</definedName>
    <definedName name="n" localSheetId="36">[13]Cap7!#REF!</definedName>
    <definedName name="n" localSheetId="37">[13]Cap7!#REF!</definedName>
    <definedName name="n" localSheetId="38">[13]Cap7!#REF!</definedName>
    <definedName name="n" localSheetId="39">[13]Cap7!#REF!</definedName>
    <definedName name="n" localSheetId="40">[13]Cap7!#REF!</definedName>
    <definedName name="n" localSheetId="41">[13]Cap7!#REF!</definedName>
    <definedName name="n" localSheetId="42">[13]Cap7!#REF!</definedName>
    <definedName name="n" localSheetId="43">[13]Cap7!#REF!</definedName>
    <definedName name="n" localSheetId="44">[13]Cap7!#REF!</definedName>
    <definedName name="n" localSheetId="45">[13]Cap7!#REF!</definedName>
    <definedName name="n" localSheetId="46">[13]Cap7!#REF!</definedName>
    <definedName name="n" localSheetId="47">[13]Cap7!#REF!</definedName>
    <definedName name="n" localSheetId="48">[13]Cap7!#REF!</definedName>
    <definedName name="n" localSheetId="49">[13]Cap7!#REF!</definedName>
    <definedName name="n" localSheetId="50">[13]Cap7!#REF!</definedName>
    <definedName name="n" localSheetId="51">[13]Cap7!#REF!</definedName>
    <definedName name="n" localSheetId="52">[13]Cap7!#REF!</definedName>
    <definedName name="n" localSheetId="53">[13]Cap7!#REF!</definedName>
    <definedName name="n" localSheetId="54">[13]Cap7!#REF!</definedName>
    <definedName name="n" localSheetId="55">[13]Cap7!#REF!</definedName>
    <definedName name="n" localSheetId="56">[13]Cap7!#REF!</definedName>
    <definedName name="n" localSheetId="57">[13]Cap7!#REF!</definedName>
    <definedName name="n">[13]Cap7!#REF!</definedName>
    <definedName name="NBPAGES">[29]Front!$BV$5</definedName>
    <definedName name="NETP1" localSheetId="17">#REF!</definedName>
    <definedName name="NETP1" localSheetId="18">#REF!</definedName>
    <definedName name="NETP1" localSheetId="19">#REF!</definedName>
    <definedName name="NETP1" localSheetId="20">#REF!</definedName>
    <definedName name="NETP1" localSheetId="22">#REF!</definedName>
    <definedName name="NETP1" localSheetId="23">#REF!</definedName>
    <definedName name="NETP1" localSheetId="24">#REF!</definedName>
    <definedName name="NETP1" localSheetId="25">#REF!</definedName>
    <definedName name="NETP1" localSheetId="27">#REF!</definedName>
    <definedName name="NETP1" localSheetId="30">#REF!</definedName>
    <definedName name="NETP1" localSheetId="31">#REF!</definedName>
    <definedName name="NETP1" localSheetId="32">#REF!</definedName>
    <definedName name="NETP1" localSheetId="33">#REF!</definedName>
    <definedName name="NETP1" localSheetId="34">#REF!</definedName>
    <definedName name="NETP1" localSheetId="35">#REF!</definedName>
    <definedName name="NETP1" localSheetId="36">#REF!</definedName>
    <definedName name="NETP1" localSheetId="37">#REF!</definedName>
    <definedName name="NETP1" localSheetId="38">#REF!</definedName>
    <definedName name="NETP1" localSheetId="39">#REF!</definedName>
    <definedName name="NETP1" localSheetId="40">#REF!</definedName>
    <definedName name="NETP1" localSheetId="41">#REF!</definedName>
    <definedName name="NETP1" localSheetId="42">#REF!</definedName>
    <definedName name="NETP1" localSheetId="43">#REF!</definedName>
    <definedName name="NETP1" localSheetId="44">#REF!</definedName>
    <definedName name="NETP1" localSheetId="45">#REF!</definedName>
    <definedName name="NETP1" localSheetId="46">#REF!</definedName>
    <definedName name="NETP1" localSheetId="47">#REF!</definedName>
    <definedName name="NETP1" localSheetId="48">#REF!</definedName>
    <definedName name="NETP1" localSheetId="49">#REF!</definedName>
    <definedName name="NETP1" localSheetId="50">#REF!</definedName>
    <definedName name="NETP1" localSheetId="51">#REF!</definedName>
    <definedName name="NETP1" localSheetId="52">#REF!</definedName>
    <definedName name="NETP1" localSheetId="53">#REF!</definedName>
    <definedName name="NETP1" localSheetId="54">#REF!</definedName>
    <definedName name="NETP1" localSheetId="55">#REF!</definedName>
    <definedName name="NETP1" localSheetId="56">#REF!</definedName>
    <definedName name="NETP1" localSheetId="57">#REF!</definedName>
    <definedName name="NETP1">#REF!</definedName>
    <definedName name="NETP2" localSheetId="17">#REF!</definedName>
    <definedName name="NETP2" localSheetId="18">#REF!</definedName>
    <definedName name="NETP2" localSheetId="19">#REF!</definedName>
    <definedName name="NETP2" localSheetId="20">#REF!</definedName>
    <definedName name="NETP2" localSheetId="22">#REF!</definedName>
    <definedName name="NETP2" localSheetId="23">#REF!</definedName>
    <definedName name="NETP2" localSheetId="24">#REF!</definedName>
    <definedName name="NETP2" localSheetId="25">#REF!</definedName>
    <definedName name="NETP2" localSheetId="27">#REF!</definedName>
    <definedName name="NETP2" localSheetId="30">#REF!</definedName>
    <definedName name="NETP2" localSheetId="31">#REF!</definedName>
    <definedName name="NETP2" localSheetId="32">#REF!</definedName>
    <definedName name="NETP2" localSheetId="33">#REF!</definedName>
    <definedName name="NETP2" localSheetId="34">#REF!</definedName>
    <definedName name="NETP2" localSheetId="35">#REF!</definedName>
    <definedName name="NETP2" localSheetId="36">#REF!</definedName>
    <definedName name="NETP2" localSheetId="37">#REF!</definedName>
    <definedName name="NETP2" localSheetId="38">#REF!</definedName>
    <definedName name="NETP2" localSheetId="39">#REF!</definedName>
    <definedName name="NETP2" localSheetId="40">#REF!</definedName>
    <definedName name="NETP2" localSheetId="41">#REF!</definedName>
    <definedName name="NETP2" localSheetId="42">#REF!</definedName>
    <definedName name="NETP2" localSheetId="43">#REF!</definedName>
    <definedName name="NETP2" localSheetId="44">#REF!</definedName>
    <definedName name="NETP2" localSheetId="45">#REF!</definedName>
    <definedName name="NETP2" localSheetId="46">#REF!</definedName>
    <definedName name="NETP2" localSheetId="47">#REF!</definedName>
    <definedName name="NETP2" localSheetId="48">#REF!</definedName>
    <definedName name="NETP2" localSheetId="49">#REF!</definedName>
    <definedName name="NETP2" localSheetId="50">#REF!</definedName>
    <definedName name="NETP2" localSheetId="51">#REF!</definedName>
    <definedName name="NETP2" localSheetId="52">#REF!</definedName>
    <definedName name="NETP2" localSheetId="53">#REF!</definedName>
    <definedName name="NETP2" localSheetId="54">#REF!</definedName>
    <definedName name="NETP2" localSheetId="55">#REF!</definedName>
    <definedName name="NETP2" localSheetId="56">#REF!</definedName>
    <definedName name="NETP2" localSheetId="57">#REF!</definedName>
    <definedName name="NETP2">#REF!</definedName>
    <definedName name="NETP3" localSheetId="17">#REF!</definedName>
    <definedName name="NETP3" localSheetId="18">#REF!</definedName>
    <definedName name="NETP3" localSheetId="19">#REF!</definedName>
    <definedName name="NETP3" localSheetId="20">#REF!</definedName>
    <definedName name="NETP3" localSheetId="22">#REF!</definedName>
    <definedName name="NETP3" localSheetId="23">#REF!</definedName>
    <definedName name="NETP3" localSheetId="24">#REF!</definedName>
    <definedName name="NETP3" localSheetId="25">#REF!</definedName>
    <definedName name="NETP3" localSheetId="27">#REF!</definedName>
    <definedName name="NETP3" localSheetId="30">#REF!</definedName>
    <definedName name="NETP3" localSheetId="31">#REF!</definedName>
    <definedName name="NETP3" localSheetId="32">#REF!</definedName>
    <definedName name="NETP3" localSheetId="33">#REF!</definedName>
    <definedName name="NETP3" localSheetId="34">#REF!</definedName>
    <definedName name="NETP3" localSheetId="35">#REF!</definedName>
    <definedName name="NETP3" localSheetId="36">#REF!</definedName>
    <definedName name="NETP3" localSheetId="37">#REF!</definedName>
    <definedName name="NETP3" localSheetId="38">#REF!</definedName>
    <definedName name="NETP3" localSheetId="39">#REF!</definedName>
    <definedName name="NETP3" localSheetId="40">#REF!</definedName>
    <definedName name="NETP3" localSheetId="41">#REF!</definedName>
    <definedName name="NETP3" localSheetId="42">#REF!</definedName>
    <definedName name="NETP3" localSheetId="43">#REF!</definedName>
    <definedName name="NETP3" localSheetId="44">#REF!</definedName>
    <definedName name="NETP3" localSheetId="45">#REF!</definedName>
    <definedName name="NETP3" localSheetId="46">#REF!</definedName>
    <definedName name="NETP3" localSheetId="47">#REF!</definedName>
    <definedName name="NETP3" localSheetId="48">#REF!</definedName>
    <definedName name="NETP3" localSheetId="49">#REF!</definedName>
    <definedName name="NETP3" localSheetId="50">#REF!</definedName>
    <definedName name="NETP3" localSheetId="51">#REF!</definedName>
    <definedName name="NETP3" localSheetId="52">#REF!</definedName>
    <definedName name="NETP3" localSheetId="53">#REF!</definedName>
    <definedName name="NETP3" localSheetId="54">#REF!</definedName>
    <definedName name="NETP3" localSheetId="55">#REF!</definedName>
    <definedName name="NETP3" localSheetId="56">#REF!</definedName>
    <definedName name="NETP3" localSheetId="57">#REF!</definedName>
    <definedName name="NETP3">#REF!</definedName>
    <definedName name="NETP4" localSheetId="17">#REF!</definedName>
    <definedName name="NETP4" localSheetId="18">#REF!</definedName>
    <definedName name="NETP4" localSheetId="19">#REF!</definedName>
    <definedName name="NETP4" localSheetId="20">#REF!</definedName>
    <definedName name="NETP4" localSheetId="22">#REF!</definedName>
    <definedName name="NETP4" localSheetId="23">#REF!</definedName>
    <definedName name="NETP4" localSheetId="24">#REF!</definedName>
    <definedName name="NETP4" localSheetId="25">#REF!</definedName>
    <definedName name="NETP4" localSheetId="27">#REF!</definedName>
    <definedName name="NETP4" localSheetId="30">#REF!</definedName>
    <definedName name="NETP4" localSheetId="31">#REF!</definedName>
    <definedName name="NETP4" localSheetId="32">#REF!</definedName>
    <definedName name="NETP4" localSheetId="33">#REF!</definedName>
    <definedName name="NETP4" localSheetId="34">#REF!</definedName>
    <definedName name="NETP4" localSheetId="35">#REF!</definedName>
    <definedName name="NETP4" localSheetId="36">#REF!</definedName>
    <definedName name="NETP4" localSheetId="37">#REF!</definedName>
    <definedName name="NETP4" localSheetId="38">#REF!</definedName>
    <definedName name="NETP4" localSheetId="39">#REF!</definedName>
    <definedName name="NETP4" localSheetId="40">#REF!</definedName>
    <definedName name="NETP4" localSheetId="41">#REF!</definedName>
    <definedName name="NETP4" localSheetId="42">#REF!</definedName>
    <definedName name="NETP4" localSheetId="43">#REF!</definedName>
    <definedName name="NETP4" localSheetId="44">#REF!</definedName>
    <definedName name="NETP4" localSheetId="45">#REF!</definedName>
    <definedName name="NETP4" localSheetId="46">#REF!</definedName>
    <definedName name="NETP4" localSheetId="47">#REF!</definedName>
    <definedName name="NETP4" localSheetId="48">#REF!</definedName>
    <definedName name="NETP4" localSheetId="49">#REF!</definedName>
    <definedName name="NETP4" localSheetId="50">#REF!</definedName>
    <definedName name="NETP4" localSheetId="51">#REF!</definedName>
    <definedName name="NETP4" localSheetId="52">#REF!</definedName>
    <definedName name="NETP4" localSheetId="53">#REF!</definedName>
    <definedName name="NETP4" localSheetId="54">#REF!</definedName>
    <definedName name="NETP4" localSheetId="55">#REF!</definedName>
    <definedName name="NETP4" localSheetId="56">#REF!</definedName>
    <definedName name="NETP4" localSheetId="57">#REF!</definedName>
    <definedName name="NETP4">#REF!</definedName>
    <definedName name="NETPR" localSheetId="17">#REF!</definedName>
    <definedName name="NETPR" localSheetId="18">#REF!</definedName>
    <definedName name="NETPR" localSheetId="19">#REF!</definedName>
    <definedName name="NETPR" localSheetId="20">#REF!</definedName>
    <definedName name="NETPR" localSheetId="22">#REF!</definedName>
    <definedName name="NETPR" localSheetId="23">#REF!</definedName>
    <definedName name="NETPR" localSheetId="24">#REF!</definedName>
    <definedName name="NETPR" localSheetId="25">#REF!</definedName>
    <definedName name="NETPR" localSheetId="27">#REF!</definedName>
    <definedName name="NETPR" localSheetId="30">#REF!</definedName>
    <definedName name="NETPR" localSheetId="31">#REF!</definedName>
    <definedName name="NETPR" localSheetId="32">#REF!</definedName>
    <definedName name="NETPR" localSheetId="33">#REF!</definedName>
    <definedName name="NETPR" localSheetId="34">#REF!</definedName>
    <definedName name="NETPR" localSheetId="35">#REF!</definedName>
    <definedName name="NETPR" localSheetId="36">#REF!</definedName>
    <definedName name="NETPR" localSheetId="37">#REF!</definedName>
    <definedName name="NETPR" localSheetId="38">#REF!</definedName>
    <definedName name="NETPR" localSheetId="39">#REF!</definedName>
    <definedName name="NETPR" localSheetId="40">#REF!</definedName>
    <definedName name="NETPR" localSheetId="41">#REF!</definedName>
    <definedName name="NETPR" localSheetId="42">#REF!</definedName>
    <definedName name="NETPR" localSheetId="43">#REF!</definedName>
    <definedName name="NETPR" localSheetId="44">#REF!</definedName>
    <definedName name="NETPR" localSheetId="45">#REF!</definedName>
    <definedName name="NETPR" localSheetId="46">#REF!</definedName>
    <definedName name="NETPR" localSheetId="47">#REF!</definedName>
    <definedName name="NETPR" localSheetId="48">#REF!</definedName>
    <definedName name="NETPR" localSheetId="49">#REF!</definedName>
    <definedName name="NETPR" localSheetId="50">#REF!</definedName>
    <definedName name="NETPR" localSheetId="51">#REF!</definedName>
    <definedName name="NETPR" localSheetId="52">#REF!</definedName>
    <definedName name="NETPR" localSheetId="53">#REF!</definedName>
    <definedName name="NETPR" localSheetId="54">#REF!</definedName>
    <definedName name="NETPR" localSheetId="55">#REF!</definedName>
    <definedName name="NETPR" localSheetId="56">#REF!</definedName>
    <definedName name="NETPR" localSheetId="57">#REF!</definedName>
    <definedName name="NETPR">#REF!</definedName>
    <definedName name="NLG" localSheetId="17">#REF!</definedName>
    <definedName name="NLG" localSheetId="18">#REF!</definedName>
    <definedName name="NLG" localSheetId="19">#REF!</definedName>
    <definedName name="NLG" localSheetId="20">#REF!</definedName>
    <definedName name="NLG" localSheetId="22">#REF!</definedName>
    <definedName name="NLG" localSheetId="23">#REF!</definedName>
    <definedName name="NLG" localSheetId="24">#REF!</definedName>
    <definedName name="NLG" localSheetId="25">#REF!</definedName>
    <definedName name="NLG" localSheetId="27">#REF!</definedName>
    <definedName name="NLG" localSheetId="30">#REF!</definedName>
    <definedName name="NLG" localSheetId="31">#REF!</definedName>
    <definedName name="NLG" localSheetId="32">#REF!</definedName>
    <definedName name="NLG" localSheetId="33">#REF!</definedName>
    <definedName name="NLG" localSheetId="34">#REF!</definedName>
    <definedName name="NLG" localSheetId="35">#REF!</definedName>
    <definedName name="NLG" localSheetId="36">#REF!</definedName>
    <definedName name="NLG" localSheetId="37">#REF!</definedName>
    <definedName name="NLG" localSheetId="38">#REF!</definedName>
    <definedName name="NLG" localSheetId="39">#REF!</definedName>
    <definedName name="NLG" localSheetId="40">#REF!</definedName>
    <definedName name="NLG" localSheetId="41">#REF!</definedName>
    <definedName name="NLG" localSheetId="42">#REF!</definedName>
    <definedName name="NLG" localSheetId="43">#REF!</definedName>
    <definedName name="NLG" localSheetId="44">#REF!</definedName>
    <definedName name="NLG" localSheetId="45">#REF!</definedName>
    <definedName name="NLG" localSheetId="46">#REF!</definedName>
    <definedName name="NLG" localSheetId="47">#REF!</definedName>
    <definedName name="NLG" localSheetId="48">#REF!</definedName>
    <definedName name="NLG" localSheetId="49">#REF!</definedName>
    <definedName name="NLG" localSheetId="50">#REF!</definedName>
    <definedName name="NLG" localSheetId="51">#REF!</definedName>
    <definedName name="NLG" localSheetId="52">#REF!</definedName>
    <definedName name="NLG" localSheetId="53">#REF!</definedName>
    <definedName name="NLG" localSheetId="54">#REF!</definedName>
    <definedName name="NLG" localSheetId="55">#REF!</definedName>
    <definedName name="NLG" localSheetId="56">#REF!</definedName>
    <definedName name="NLG" localSheetId="57">#REF!</definedName>
    <definedName name="NLG">#REF!</definedName>
    <definedName name="NO" localSheetId="17">#REF!</definedName>
    <definedName name="NO" localSheetId="18">#REF!</definedName>
    <definedName name="NO" localSheetId="19">#REF!</definedName>
    <definedName name="NO" localSheetId="20">#REF!</definedName>
    <definedName name="NO" localSheetId="22">#REF!</definedName>
    <definedName name="NO" localSheetId="23">#REF!</definedName>
    <definedName name="NO" localSheetId="24">#REF!</definedName>
    <definedName name="NO" localSheetId="25">#REF!</definedName>
    <definedName name="NO" localSheetId="27">#REF!</definedName>
    <definedName name="NO" localSheetId="30">#REF!</definedName>
    <definedName name="NO" localSheetId="31">#REF!</definedName>
    <definedName name="NO" localSheetId="32">#REF!</definedName>
    <definedName name="NO" localSheetId="33">#REF!</definedName>
    <definedName name="NO" localSheetId="34">#REF!</definedName>
    <definedName name="NO" localSheetId="35">#REF!</definedName>
    <definedName name="NO" localSheetId="36">#REF!</definedName>
    <definedName name="NO" localSheetId="37">#REF!</definedName>
    <definedName name="NO" localSheetId="38">#REF!</definedName>
    <definedName name="NO" localSheetId="39">#REF!</definedName>
    <definedName name="NO" localSheetId="40">#REF!</definedName>
    <definedName name="NO" localSheetId="41">#REF!</definedName>
    <definedName name="NO" localSheetId="42">#REF!</definedName>
    <definedName name="NO" localSheetId="43">#REF!</definedName>
    <definedName name="NO" localSheetId="44">#REF!</definedName>
    <definedName name="NO" localSheetId="45">#REF!</definedName>
    <definedName name="NO" localSheetId="46">#REF!</definedName>
    <definedName name="NO" localSheetId="47">#REF!</definedName>
    <definedName name="NO" localSheetId="48">#REF!</definedName>
    <definedName name="NO" localSheetId="49">#REF!</definedName>
    <definedName name="NO" localSheetId="50">#REF!</definedName>
    <definedName name="NO" localSheetId="51">#REF!</definedName>
    <definedName name="NO" localSheetId="52">#REF!</definedName>
    <definedName name="NO" localSheetId="53">#REF!</definedName>
    <definedName name="NO" localSheetId="54">#REF!</definedName>
    <definedName name="NO" localSheetId="55">#REF!</definedName>
    <definedName name="NO" localSheetId="56">#REF!</definedName>
    <definedName name="NO" localSheetId="57">#REF!</definedName>
    <definedName name="NO">#REF!</definedName>
    <definedName name="NOTE" localSheetId="17">#REF!</definedName>
    <definedName name="NOTE" localSheetId="18">#REF!</definedName>
    <definedName name="NOTE" localSheetId="19">#REF!</definedName>
    <definedName name="NOTE" localSheetId="20">#REF!</definedName>
    <definedName name="NOTE" localSheetId="22">#REF!</definedName>
    <definedName name="NOTE" localSheetId="23">#REF!</definedName>
    <definedName name="NOTE" localSheetId="24">#REF!</definedName>
    <definedName name="NOTE" localSheetId="25">#REF!</definedName>
    <definedName name="NOTE" localSheetId="27">#REF!</definedName>
    <definedName name="NOTE" localSheetId="30">#REF!</definedName>
    <definedName name="NOTE" localSheetId="31">#REF!</definedName>
    <definedName name="NOTE" localSheetId="32">#REF!</definedName>
    <definedName name="NOTE" localSheetId="33">#REF!</definedName>
    <definedName name="NOTE" localSheetId="34">#REF!</definedName>
    <definedName name="NOTE" localSheetId="35">#REF!</definedName>
    <definedName name="NOTE" localSheetId="36">#REF!</definedName>
    <definedName name="NOTE" localSheetId="37">#REF!</definedName>
    <definedName name="NOTE" localSheetId="38">#REF!</definedName>
    <definedName name="NOTE" localSheetId="39">#REF!</definedName>
    <definedName name="NOTE" localSheetId="40">#REF!</definedName>
    <definedName name="NOTE" localSheetId="41">#REF!</definedName>
    <definedName name="NOTE" localSheetId="42">#REF!</definedName>
    <definedName name="NOTE" localSheetId="43">#REF!</definedName>
    <definedName name="NOTE" localSheetId="44">#REF!</definedName>
    <definedName name="NOTE" localSheetId="45">#REF!</definedName>
    <definedName name="NOTE" localSheetId="46">#REF!</definedName>
    <definedName name="NOTE" localSheetId="47">#REF!</definedName>
    <definedName name="NOTE" localSheetId="48">#REF!</definedName>
    <definedName name="NOTE" localSheetId="49">#REF!</definedName>
    <definedName name="NOTE" localSheetId="50">#REF!</definedName>
    <definedName name="NOTE" localSheetId="51">#REF!</definedName>
    <definedName name="NOTE" localSheetId="52">#REF!</definedName>
    <definedName name="NOTE" localSheetId="53">#REF!</definedName>
    <definedName name="NOTE" localSheetId="54">#REF!</definedName>
    <definedName name="NOTE" localSheetId="55">#REF!</definedName>
    <definedName name="NOTE" localSheetId="56">#REF!</definedName>
    <definedName name="NOTE" localSheetId="57">#REF!</definedName>
    <definedName name="NOTE">#REF!</definedName>
    <definedName name="note_note" localSheetId="18">'[10]SHEET-1 (HYDRAULIC TYPE SCH.)'!#REF!</definedName>
    <definedName name="note_note" localSheetId="19">'[10]SHEET-1 (HYDRAULIC TYPE SCH.)'!#REF!</definedName>
    <definedName name="note_note" localSheetId="20">'[10]SHEET-1 (HYDRAULIC TYPE SCH.)'!#REF!</definedName>
    <definedName name="note_note" localSheetId="23">'[10]SHEET-1 (HYDRAULIC TYPE SCH.)'!#REF!</definedName>
    <definedName name="note_note" localSheetId="24">'[10]SHEET-1 (HYDRAULIC TYPE SCH.)'!#REF!</definedName>
    <definedName name="note_note" localSheetId="25">'[10]SHEET-1 (HYDRAULIC TYPE SCH.)'!#REF!</definedName>
    <definedName name="note_note" localSheetId="31">'[10]SHEET-1 (HYDRAULIC TYPE SCH.)'!#REF!</definedName>
    <definedName name="note_note" localSheetId="32">'[10]SHEET-1 (HYDRAULIC TYPE SCH.)'!#REF!</definedName>
    <definedName name="note_note" localSheetId="33">'[10]SHEET-1 (HYDRAULIC TYPE SCH.)'!#REF!</definedName>
    <definedName name="note_note" localSheetId="34">'[10]SHEET-1 (HYDRAULIC TYPE SCH.)'!#REF!</definedName>
    <definedName name="note_note" localSheetId="35">'[10]SHEET-1 (HYDRAULIC TYPE SCH.)'!#REF!</definedName>
    <definedName name="note_note" localSheetId="36">'[10]SHEET-1 (HYDRAULIC TYPE SCH.)'!#REF!</definedName>
    <definedName name="note_note" localSheetId="37">'[10]SHEET-1 (HYDRAULIC TYPE SCH.)'!#REF!</definedName>
    <definedName name="note_note" localSheetId="38">'[10]SHEET-1 (HYDRAULIC TYPE SCH.)'!#REF!</definedName>
    <definedName name="note_note" localSheetId="39">'[10]SHEET-1 (HYDRAULIC TYPE SCH.)'!#REF!</definedName>
    <definedName name="note_note" localSheetId="40">'[10]SHEET-1 (HYDRAULIC TYPE SCH.)'!#REF!</definedName>
    <definedName name="note_note" localSheetId="41">'[10]SHEET-1 (HYDRAULIC TYPE SCH.)'!#REF!</definedName>
    <definedName name="note_note" localSheetId="42">'[10]SHEET-1 (HYDRAULIC TYPE SCH.)'!#REF!</definedName>
    <definedName name="note_note" localSheetId="43">'[10]SHEET-1 (HYDRAULIC TYPE SCH.)'!#REF!</definedName>
    <definedName name="note_note" localSheetId="44">'[10]SHEET-1 (HYDRAULIC TYPE SCH.)'!#REF!</definedName>
    <definedName name="note_note" localSheetId="45">'[10]SHEET-1 (HYDRAULIC TYPE SCH.)'!#REF!</definedName>
    <definedName name="note_note" localSheetId="46">'[10]SHEET-1 (HYDRAULIC TYPE SCH.)'!#REF!</definedName>
    <definedName name="note_note" localSheetId="47">'[10]SHEET-1 (HYDRAULIC TYPE SCH.)'!#REF!</definedName>
    <definedName name="note_note" localSheetId="48">'[10]SHEET-1 (HYDRAULIC TYPE SCH.)'!#REF!</definedName>
    <definedName name="note_note" localSheetId="49">'[10]SHEET-1 (HYDRAULIC TYPE SCH.)'!#REF!</definedName>
    <definedName name="note_note" localSheetId="50">'[10]SHEET-1 (HYDRAULIC TYPE SCH.)'!#REF!</definedName>
    <definedName name="note_note" localSheetId="51">'[10]SHEET-1 (HYDRAULIC TYPE SCH.)'!#REF!</definedName>
    <definedName name="note_note" localSheetId="52">'[10]SHEET-1 (HYDRAULIC TYPE SCH.)'!#REF!</definedName>
    <definedName name="note_note" localSheetId="53">'[10]SHEET-1 (HYDRAULIC TYPE SCH.)'!#REF!</definedName>
    <definedName name="note_note" localSheetId="54">'[10]SHEET-1 (HYDRAULIC TYPE SCH.)'!#REF!</definedName>
    <definedName name="note_note" localSheetId="55">'[10]SHEET-1 (HYDRAULIC TYPE SCH.)'!#REF!</definedName>
    <definedName name="note_note" localSheetId="56">'[10]SHEET-1 (HYDRAULIC TYPE SCH.)'!#REF!</definedName>
    <definedName name="note_note" localSheetId="57">'[10]SHEET-1 (HYDRAULIC TYPE SCH.)'!#REF!</definedName>
    <definedName name="note_note">'[10]SHEET-1 (HYDRAULIC TYPE SCH.)'!#REF!</definedName>
    <definedName name="NOTE0" localSheetId="17">#REF!</definedName>
    <definedName name="NOTE0" localSheetId="18">#REF!</definedName>
    <definedName name="NOTE0" localSheetId="19">#REF!</definedName>
    <definedName name="NOTE0" localSheetId="20">#REF!</definedName>
    <definedName name="NOTE0" localSheetId="22">#REF!</definedName>
    <definedName name="NOTE0" localSheetId="23">#REF!</definedName>
    <definedName name="NOTE0" localSheetId="24">#REF!</definedName>
    <definedName name="NOTE0" localSheetId="25">#REF!</definedName>
    <definedName name="NOTE0" localSheetId="27">#REF!</definedName>
    <definedName name="NOTE0" localSheetId="30">#REF!</definedName>
    <definedName name="NOTE0" localSheetId="31">#REF!</definedName>
    <definedName name="NOTE0" localSheetId="32">#REF!</definedName>
    <definedName name="NOTE0" localSheetId="33">#REF!</definedName>
    <definedName name="NOTE0" localSheetId="34">#REF!</definedName>
    <definedName name="NOTE0" localSheetId="35">#REF!</definedName>
    <definedName name="NOTE0" localSheetId="36">#REF!</definedName>
    <definedName name="NOTE0" localSheetId="37">#REF!</definedName>
    <definedName name="NOTE0" localSheetId="38">#REF!</definedName>
    <definedName name="NOTE0" localSheetId="39">#REF!</definedName>
    <definedName name="NOTE0" localSheetId="40">#REF!</definedName>
    <definedName name="NOTE0" localSheetId="41">#REF!</definedName>
    <definedName name="NOTE0" localSheetId="42">#REF!</definedName>
    <definedName name="NOTE0" localSheetId="43">#REF!</definedName>
    <definedName name="NOTE0" localSheetId="44">#REF!</definedName>
    <definedName name="NOTE0" localSheetId="45">#REF!</definedName>
    <definedName name="NOTE0" localSheetId="46">#REF!</definedName>
    <definedName name="NOTE0" localSheetId="47">#REF!</definedName>
    <definedName name="NOTE0" localSheetId="48">#REF!</definedName>
    <definedName name="NOTE0" localSheetId="49">#REF!</definedName>
    <definedName name="NOTE0" localSheetId="50">#REF!</definedName>
    <definedName name="NOTE0" localSheetId="51">#REF!</definedName>
    <definedName name="NOTE0" localSheetId="52">#REF!</definedName>
    <definedName name="NOTE0" localSheetId="53">#REF!</definedName>
    <definedName name="NOTE0" localSheetId="54">#REF!</definedName>
    <definedName name="NOTE0" localSheetId="55">#REF!</definedName>
    <definedName name="NOTE0" localSheetId="56">#REF!</definedName>
    <definedName name="NOTE0" localSheetId="57">#REF!</definedName>
    <definedName name="NOTE0">#REF!</definedName>
    <definedName name="NOTE1" localSheetId="17">#REF!</definedName>
    <definedName name="NOTE1" localSheetId="18">#REF!</definedName>
    <definedName name="NOTE1" localSheetId="19">#REF!</definedName>
    <definedName name="NOTE1" localSheetId="20">#REF!</definedName>
    <definedName name="NOTE1" localSheetId="22">#REF!</definedName>
    <definedName name="NOTE1" localSheetId="23">#REF!</definedName>
    <definedName name="NOTE1" localSheetId="24">#REF!</definedName>
    <definedName name="NOTE1" localSheetId="25">#REF!</definedName>
    <definedName name="NOTE1" localSheetId="27">#REF!</definedName>
    <definedName name="NOTE1" localSheetId="30">#REF!</definedName>
    <definedName name="NOTE1" localSheetId="31">#REF!</definedName>
    <definedName name="NOTE1" localSheetId="32">#REF!</definedName>
    <definedName name="NOTE1" localSheetId="33">#REF!</definedName>
    <definedName name="NOTE1" localSheetId="34">#REF!</definedName>
    <definedName name="NOTE1" localSheetId="35">#REF!</definedName>
    <definedName name="NOTE1" localSheetId="36">#REF!</definedName>
    <definedName name="NOTE1" localSheetId="37">#REF!</definedName>
    <definedName name="NOTE1" localSheetId="38">#REF!</definedName>
    <definedName name="NOTE1" localSheetId="39">#REF!</definedName>
    <definedName name="NOTE1" localSheetId="40">#REF!</definedName>
    <definedName name="NOTE1" localSheetId="41">#REF!</definedName>
    <definedName name="NOTE1" localSheetId="42">#REF!</definedName>
    <definedName name="NOTE1" localSheetId="43">#REF!</definedName>
    <definedName name="NOTE1" localSheetId="44">#REF!</definedName>
    <definedName name="NOTE1" localSheetId="45">#REF!</definedName>
    <definedName name="NOTE1" localSheetId="46">#REF!</definedName>
    <definedName name="NOTE1" localSheetId="47">#REF!</definedName>
    <definedName name="NOTE1" localSheetId="48">#REF!</definedName>
    <definedName name="NOTE1" localSheetId="49">#REF!</definedName>
    <definedName name="NOTE1" localSheetId="50">#REF!</definedName>
    <definedName name="NOTE1" localSheetId="51">#REF!</definedName>
    <definedName name="NOTE1" localSheetId="52">#REF!</definedName>
    <definedName name="NOTE1" localSheetId="53">#REF!</definedName>
    <definedName name="NOTE1" localSheetId="54">#REF!</definedName>
    <definedName name="NOTE1" localSheetId="55">#REF!</definedName>
    <definedName name="NOTE1" localSheetId="56">#REF!</definedName>
    <definedName name="NOTE1" localSheetId="57">#REF!</definedName>
    <definedName name="NOTE1">#REF!</definedName>
    <definedName name="NOTE4" localSheetId="17">#REF!</definedName>
    <definedName name="NOTE4" localSheetId="18">#REF!</definedName>
    <definedName name="NOTE4" localSheetId="19">#REF!</definedName>
    <definedName name="NOTE4" localSheetId="20">#REF!</definedName>
    <definedName name="NOTE4" localSheetId="22">#REF!</definedName>
    <definedName name="NOTE4" localSheetId="23">#REF!</definedName>
    <definedName name="NOTE4" localSheetId="24">#REF!</definedName>
    <definedName name="NOTE4" localSheetId="25">#REF!</definedName>
    <definedName name="NOTE4" localSheetId="27">#REF!</definedName>
    <definedName name="NOTE4" localSheetId="30">#REF!</definedName>
    <definedName name="NOTE4" localSheetId="31">#REF!</definedName>
    <definedName name="NOTE4" localSheetId="32">#REF!</definedName>
    <definedName name="NOTE4" localSheetId="33">#REF!</definedName>
    <definedName name="NOTE4" localSheetId="34">#REF!</definedName>
    <definedName name="NOTE4" localSheetId="35">#REF!</definedName>
    <definedName name="NOTE4" localSheetId="36">#REF!</definedName>
    <definedName name="NOTE4" localSheetId="37">#REF!</definedName>
    <definedName name="NOTE4" localSheetId="38">#REF!</definedName>
    <definedName name="NOTE4" localSheetId="39">#REF!</definedName>
    <definedName name="NOTE4" localSheetId="40">#REF!</definedName>
    <definedName name="NOTE4" localSheetId="41">#REF!</definedName>
    <definedName name="NOTE4" localSheetId="42">#REF!</definedName>
    <definedName name="NOTE4" localSheetId="43">#REF!</definedName>
    <definedName name="NOTE4" localSheetId="44">#REF!</definedName>
    <definedName name="NOTE4" localSheetId="45">#REF!</definedName>
    <definedName name="NOTE4" localSheetId="46">#REF!</definedName>
    <definedName name="NOTE4" localSheetId="47">#REF!</definedName>
    <definedName name="NOTE4" localSheetId="48">#REF!</definedName>
    <definedName name="NOTE4" localSheetId="49">#REF!</definedName>
    <definedName name="NOTE4" localSheetId="50">#REF!</definedName>
    <definedName name="NOTE4" localSheetId="51">#REF!</definedName>
    <definedName name="NOTE4" localSheetId="52">#REF!</definedName>
    <definedName name="NOTE4" localSheetId="53">#REF!</definedName>
    <definedName name="NOTE4" localSheetId="54">#REF!</definedName>
    <definedName name="NOTE4" localSheetId="55">#REF!</definedName>
    <definedName name="NOTE4" localSheetId="56">#REF!</definedName>
    <definedName name="NOTE4" localSheetId="57">#REF!</definedName>
    <definedName name="NOTE4">#REF!</definedName>
    <definedName name="NOTES" localSheetId="17">#REF!</definedName>
    <definedName name="NOTES" localSheetId="18">#REF!</definedName>
    <definedName name="NOTES" localSheetId="19">#REF!</definedName>
    <definedName name="NOTES" localSheetId="20">#REF!</definedName>
    <definedName name="NOTES" localSheetId="22">#REF!</definedName>
    <definedName name="NOTES" localSheetId="23">#REF!</definedName>
    <definedName name="NOTES" localSheetId="24">#REF!</definedName>
    <definedName name="NOTES" localSheetId="25">#REF!</definedName>
    <definedName name="NOTES" localSheetId="27">#REF!</definedName>
    <definedName name="NOTES" localSheetId="30">#REF!</definedName>
    <definedName name="NOTES" localSheetId="31">#REF!</definedName>
    <definedName name="NOTES" localSheetId="32">#REF!</definedName>
    <definedName name="NOTES" localSheetId="33">#REF!</definedName>
    <definedName name="NOTES" localSheetId="34">#REF!</definedName>
    <definedName name="NOTES" localSheetId="35">#REF!</definedName>
    <definedName name="NOTES" localSheetId="36">#REF!</definedName>
    <definedName name="NOTES" localSheetId="37">#REF!</definedName>
    <definedName name="NOTES" localSheetId="38">#REF!</definedName>
    <definedName name="NOTES" localSheetId="39">#REF!</definedName>
    <definedName name="NOTES" localSheetId="40">#REF!</definedName>
    <definedName name="NOTES" localSheetId="41">#REF!</definedName>
    <definedName name="NOTES" localSheetId="42">#REF!</definedName>
    <definedName name="NOTES" localSheetId="43">#REF!</definedName>
    <definedName name="NOTES" localSheetId="44">#REF!</definedName>
    <definedName name="NOTES" localSheetId="45">#REF!</definedName>
    <definedName name="NOTES" localSheetId="46">#REF!</definedName>
    <definedName name="NOTES" localSheetId="47">#REF!</definedName>
    <definedName name="NOTES" localSheetId="48">#REF!</definedName>
    <definedName name="NOTES" localSheetId="49">#REF!</definedName>
    <definedName name="NOTES" localSheetId="50">#REF!</definedName>
    <definedName name="NOTES" localSheetId="51">#REF!</definedName>
    <definedName name="NOTES" localSheetId="52">#REF!</definedName>
    <definedName name="NOTES" localSheetId="53">#REF!</definedName>
    <definedName name="NOTES" localSheetId="54">#REF!</definedName>
    <definedName name="NOTES" localSheetId="55">#REF!</definedName>
    <definedName name="NOTES" localSheetId="56">#REF!</definedName>
    <definedName name="NOTES" localSheetId="57">#REF!</definedName>
    <definedName name="NOTES">#REF!</definedName>
    <definedName name="NOTESPC" localSheetId="17">#REF!</definedName>
    <definedName name="NOTESPC" localSheetId="18">#REF!</definedName>
    <definedName name="NOTESPC" localSheetId="19">#REF!</definedName>
    <definedName name="NOTESPC" localSheetId="20">#REF!</definedName>
    <definedName name="NOTESPC" localSheetId="22">#REF!</definedName>
    <definedName name="NOTESPC" localSheetId="23">#REF!</definedName>
    <definedName name="NOTESPC" localSheetId="24">#REF!</definedName>
    <definedName name="NOTESPC" localSheetId="25">#REF!</definedName>
    <definedName name="NOTESPC" localSheetId="27">#REF!</definedName>
    <definedName name="NOTESPC" localSheetId="30">#REF!</definedName>
    <definedName name="NOTESPC" localSheetId="31">#REF!</definedName>
    <definedName name="NOTESPC" localSheetId="32">#REF!</definedName>
    <definedName name="NOTESPC" localSheetId="33">#REF!</definedName>
    <definedName name="NOTESPC" localSheetId="34">#REF!</definedName>
    <definedName name="NOTESPC" localSheetId="35">#REF!</definedName>
    <definedName name="NOTESPC" localSheetId="36">#REF!</definedName>
    <definedName name="NOTESPC" localSheetId="37">#REF!</definedName>
    <definedName name="NOTESPC" localSheetId="38">#REF!</definedName>
    <definedName name="NOTESPC" localSheetId="39">#REF!</definedName>
    <definedName name="NOTESPC" localSheetId="40">#REF!</definedName>
    <definedName name="NOTESPC" localSheetId="41">#REF!</definedName>
    <definedName name="NOTESPC" localSheetId="42">#REF!</definedName>
    <definedName name="NOTESPC" localSheetId="43">#REF!</definedName>
    <definedName name="NOTESPC" localSheetId="44">#REF!</definedName>
    <definedName name="NOTESPC" localSheetId="45">#REF!</definedName>
    <definedName name="NOTESPC" localSheetId="46">#REF!</definedName>
    <definedName name="NOTESPC" localSheetId="47">#REF!</definedName>
    <definedName name="NOTESPC" localSheetId="48">#REF!</definedName>
    <definedName name="NOTESPC" localSheetId="49">#REF!</definedName>
    <definedName name="NOTESPC" localSheetId="50">#REF!</definedName>
    <definedName name="NOTESPC" localSheetId="51">#REF!</definedName>
    <definedName name="NOTESPC" localSheetId="52">#REF!</definedName>
    <definedName name="NOTESPC" localSheetId="53">#REF!</definedName>
    <definedName name="NOTESPC" localSheetId="54">#REF!</definedName>
    <definedName name="NOTESPC" localSheetId="55">#REF!</definedName>
    <definedName name="NOTESPC" localSheetId="56">#REF!</definedName>
    <definedName name="NOTESPC" localSheetId="57">#REF!</definedName>
    <definedName name="NOTESPC">#REF!</definedName>
    <definedName name="NPSHAV1" localSheetId="17">#REF!</definedName>
    <definedName name="NPSHAV1" localSheetId="18">#REF!</definedName>
    <definedName name="NPSHAV1" localSheetId="19">#REF!</definedName>
    <definedName name="NPSHAV1" localSheetId="20">#REF!</definedName>
    <definedName name="NPSHAV1" localSheetId="22">#REF!</definedName>
    <definedName name="NPSHAV1" localSheetId="23">#REF!</definedName>
    <definedName name="NPSHAV1" localSheetId="24">#REF!</definedName>
    <definedName name="NPSHAV1" localSheetId="25">#REF!</definedName>
    <definedName name="NPSHAV1" localSheetId="27">#REF!</definedName>
    <definedName name="NPSHAV1" localSheetId="30">#REF!</definedName>
    <definedName name="NPSHAV1" localSheetId="31">#REF!</definedName>
    <definedName name="NPSHAV1" localSheetId="32">#REF!</definedName>
    <definedName name="NPSHAV1" localSheetId="33">#REF!</definedName>
    <definedName name="NPSHAV1" localSheetId="34">#REF!</definedName>
    <definedName name="NPSHAV1" localSheetId="35">#REF!</definedName>
    <definedName name="NPSHAV1" localSheetId="36">#REF!</definedName>
    <definedName name="NPSHAV1" localSheetId="37">#REF!</definedName>
    <definedName name="NPSHAV1" localSheetId="38">#REF!</definedName>
    <definedName name="NPSHAV1" localSheetId="39">#REF!</definedName>
    <definedName name="NPSHAV1" localSheetId="40">#REF!</definedName>
    <definedName name="NPSHAV1" localSheetId="41">#REF!</definedName>
    <definedName name="NPSHAV1" localSheetId="42">#REF!</definedName>
    <definedName name="NPSHAV1" localSheetId="43">#REF!</definedName>
    <definedName name="NPSHAV1" localSheetId="44">#REF!</definedName>
    <definedName name="NPSHAV1" localSheetId="45">#REF!</definedName>
    <definedName name="NPSHAV1" localSheetId="46">#REF!</definedName>
    <definedName name="NPSHAV1" localSheetId="47">#REF!</definedName>
    <definedName name="NPSHAV1" localSheetId="48">#REF!</definedName>
    <definedName name="NPSHAV1" localSheetId="49">#REF!</definedName>
    <definedName name="NPSHAV1" localSheetId="50">#REF!</definedName>
    <definedName name="NPSHAV1" localSheetId="51">#REF!</definedName>
    <definedName name="NPSHAV1" localSheetId="52">#REF!</definedName>
    <definedName name="NPSHAV1" localSheetId="53">#REF!</definedName>
    <definedName name="NPSHAV1" localSheetId="54">#REF!</definedName>
    <definedName name="NPSHAV1" localSheetId="55">#REF!</definedName>
    <definedName name="NPSHAV1" localSheetId="56">#REF!</definedName>
    <definedName name="NPSHAV1" localSheetId="57">#REF!</definedName>
    <definedName name="NPSHAV1">#REF!</definedName>
    <definedName name="NPSHAV2" localSheetId="17">#REF!</definedName>
    <definedName name="NPSHAV2" localSheetId="18">#REF!</definedName>
    <definedName name="NPSHAV2" localSheetId="19">#REF!</definedName>
    <definedName name="NPSHAV2" localSheetId="20">#REF!</definedName>
    <definedName name="NPSHAV2" localSheetId="22">#REF!</definedName>
    <definedName name="NPSHAV2" localSheetId="23">#REF!</definedName>
    <definedName name="NPSHAV2" localSheetId="24">#REF!</definedName>
    <definedName name="NPSHAV2" localSheetId="25">#REF!</definedName>
    <definedName name="NPSHAV2" localSheetId="27">#REF!</definedName>
    <definedName name="NPSHAV2" localSheetId="30">#REF!</definedName>
    <definedName name="NPSHAV2" localSheetId="31">#REF!</definedName>
    <definedName name="NPSHAV2" localSheetId="32">#REF!</definedName>
    <definedName name="NPSHAV2" localSheetId="33">#REF!</definedName>
    <definedName name="NPSHAV2" localSheetId="34">#REF!</definedName>
    <definedName name="NPSHAV2" localSheetId="35">#REF!</definedName>
    <definedName name="NPSHAV2" localSheetId="36">#REF!</definedName>
    <definedName name="NPSHAV2" localSheetId="37">#REF!</definedName>
    <definedName name="NPSHAV2" localSheetId="38">#REF!</definedName>
    <definedName name="NPSHAV2" localSheetId="39">#REF!</definedName>
    <definedName name="NPSHAV2" localSheetId="40">#REF!</definedName>
    <definedName name="NPSHAV2" localSheetId="41">#REF!</definedName>
    <definedName name="NPSHAV2" localSheetId="42">#REF!</definedName>
    <definedName name="NPSHAV2" localSheetId="43">#REF!</definedName>
    <definedName name="NPSHAV2" localSheetId="44">#REF!</definedName>
    <definedName name="NPSHAV2" localSheetId="45">#REF!</definedName>
    <definedName name="NPSHAV2" localSheetId="46">#REF!</definedName>
    <definedName name="NPSHAV2" localSheetId="47">#REF!</definedName>
    <definedName name="NPSHAV2" localSheetId="48">#REF!</definedName>
    <definedName name="NPSHAV2" localSheetId="49">#REF!</definedName>
    <definedName name="NPSHAV2" localSheetId="50">#REF!</definedName>
    <definedName name="NPSHAV2" localSheetId="51">#REF!</definedName>
    <definedName name="NPSHAV2" localSheetId="52">#REF!</definedName>
    <definedName name="NPSHAV2" localSheetId="53">#REF!</definedName>
    <definedName name="NPSHAV2" localSheetId="54">#REF!</definedName>
    <definedName name="NPSHAV2" localSheetId="55">#REF!</definedName>
    <definedName name="NPSHAV2" localSheetId="56">#REF!</definedName>
    <definedName name="NPSHAV2" localSheetId="57">#REF!</definedName>
    <definedName name="NPSHAV2">#REF!</definedName>
    <definedName name="NPSHAV3" localSheetId="17">#REF!</definedName>
    <definedName name="NPSHAV3" localSheetId="18">#REF!</definedName>
    <definedName name="NPSHAV3" localSheetId="19">#REF!</definedName>
    <definedName name="NPSHAV3" localSheetId="20">#REF!</definedName>
    <definedName name="NPSHAV3" localSheetId="22">#REF!</definedName>
    <definedName name="NPSHAV3" localSheetId="23">#REF!</definedName>
    <definedName name="NPSHAV3" localSheetId="24">#REF!</definedName>
    <definedName name="NPSHAV3" localSheetId="25">#REF!</definedName>
    <definedName name="NPSHAV3" localSheetId="27">#REF!</definedName>
    <definedName name="NPSHAV3" localSheetId="30">#REF!</definedName>
    <definedName name="NPSHAV3" localSheetId="31">#REF!</definedName>
    <definedName name="NPSHAV3" localSheetId="32">#REF!</definedName>
    <definedName name="NPSHAV3" localSheetId="33">#REF!</definedName>
    <definedName name="NPSHAV3" localSheetId="34">#REF!</definedName>
    <definedName name="NPSHAV3" localSheetId="35">#REF!</definedName>
    <definedName name="NPSHAV3" localSheetId="36">#REF!</definedName>
    <definedName name="NPSHAV3" localSheetId="37">#REF!</definedName>
    <definedName name="NPSHAV3" localSheetId="38">#REF!</definedName>
    <definedName name="NPSHAV3" localSheetId="39">#REF!</definedName>
    <definedName name="NPSHAV3" localSheetId="40">#REF!</definedName>
    <definedName name="NPSHAV3" localSheetId="41">#REF!</definedName>
    <definedName name="NPSHAV3" localSheetId="42">#REF!</definedName>
    <definedName name="NPSHAV3" localSheetId="43">#REF!</definedName>
    <definedName name="NPSHAV3" localSheetId="44">#REF!</definedName>
    <definedName name="NPSHAV3" localSheetId="45">#REF!</definedName>
    <definedName name="NPSHAV3" localSheetId="46">#REF!</definedName>
    <definedName name="NPSHAV3" localSheetId="47">#REF!</definedName>
    <definedName name="NPSHAV3" localSheetId="48">#REF!</definedName>
    <definedName name="NPSHAV3" localSheetId="49">#REF!</definedName>
    <definedName name="NPSHAV3" localSheetId="50">#REF!</definedName>
    <definedName name="NPSHAV3" localSheetId="51">#REF!</definedName>
    <definedName name="NPSHAV3" localSheetId="52">#REF!</definedName>
    <definedName name="NPSHAV3" localSheetId="53">#REF!</definedName>
    <definedName name="NPSHAV3" localSheetId="54">#REF!</definedName>
    <definedName name="NPSHAV3" localSheetId="55">#REF!</definedName>
    <definedName name="NPSHAV3" localSheetId="56">#REF!</definedName>
    <definedName name="NPSHAV3" localSheetId="57">#REF!</definedName>
    <definedName name="NPSHAV3">#REF!</definedName>
    <definedName name="NPSHAV4" localSheetId="17">#REF!</definedName>
    <definedName name="NPSHAV4" localSheetId="18">#REF!</definedName>
    <definedName name="NPSHAV4" localSheetId="19">#REF!</definedName>
    <definedName name="NPSHAV4" localSheetId="20">#REF!</definedName>
    <definedName name="NPSHAV4" localSheetId="22">#REF!</definedName>
    <definedName name="NPSHAV4" localSheetId="23">#REF!</definedName>
    <definedName name="NPSHAV4" localSheetId="24">#REF!</definedName>
    <definedName name="NPSHAV4" localSheetId="25">#REF!</definedName>
    <definedName name="NPSHAV4" localSheetId="27">#REF!</definedName>
    <definedName name="NPSHAV4" localSheetId="30">#REF!</definedName>
    <definedName name="NPSHAV4" localSheetId="31">#REF!</definedName>
    <definedName name="NPSHAV4" localSheetId="32">#REF!</definedName>
    <definedName name="NPSHAV4" localSheetId="33">#REF!</definedName>
    <definedName name="NPSHAV4" localSheetId="34">#REF!</definedName>
    <definedName name="NPSHAV4" localSheetId="35">#REF!</definedName>
    <definedName name="NPSHAV4" localSheetId="36">#REF!</definedName>
    <definedName name="NPSHAV4" localSheetId="37">#REF!</definedName>
    <definedName name="NPSHAV4" localSheetId="38">#REF!</definedName>
    <definedName name="NPSHAV4" localSheetId="39">#REF!</definedName>
    <definedName name="NPSHAV4" localSheetId="40">#REF!</definedName>
    <definedName name="NPSHAV4" localSheetId="41">#REF!</definedName>
    <definedName name="NPSHAV4" localSheetId="42">#REF!</definedName>
    <definedName name="NPSHAV4" localSheetId="43">#REF!</definedName>
    <definedName name="NPSHAV4" localSheetId="44">#REF!</definedName>
    <definedName name="NPSHAV4" localSheetId="45">#REF!</definedName>
    <definedName name="NPSHAV4" localSheetId="46">#REF!</definedName>
    <definedName name="NPSHAV4" localSheetId="47">#REF!</definedName>
    <definedName name="NPSHAV4" localSheetId="48">#REF!</definedName>
    <definedName name="NPSHAV4" localSheetId="49">#REF!</definedName>
    <definedName name="NPSHAV4" localSheetId="50">#REF!</definedName>
    <definedName name="NPSHAV4" localSheetId="51">#REF!</definedName>
    <definedName name="NPSHAV4" localSheetId="52">#REF!</definedName>
    <definedName name="NPSHAV4" localSheetId="53">#REF!</definedName>
    <definedName name="NPSHAV4" localSheetId="54">#REF!</definedName>
    <definedName name="NPSHAV4" localSheetId="55">#REF!</definedName>
    <definedName name="NPSHAV4" localSheetId="56">#REF!</definedName>
    <definedName name="NPSHAV4" localSheetId="57">#REF!</definedName>
    <definedName name="NPSHAV4">#REF!</definedName>
    <definedName name="NPSHAVR" localSheetId="17">#REF!</definedName>
    <definedName name="NPSHAVR" localSheetId="18">#REF!</definedName>
    <definedName name="NPSHAVR" localSheetId="19">#REF!</definedName>
    <definedName name="NPSHAVR" localSheetId="20">#REF!</definedName>
    <definedName name="NPSHAVR" localSheetId="22">#REF!</definedName>
    <definedName name="NPSHAVR" localSheetId="23">#REF!</definedName>
    <definedName name="NPSHAVR" localSheetId="24">#REF!</definedName>
    <definedName name="NPSHAVR" localSheetId="25">#REF!</definedName>
    <definedName name="NPSHAVR" localSheetId="27">#REF!</definedName>
    <definedName name="NPSHAVR" localSheetId="30">#REF!</definedName>
    <definedName name="NPSHAVR" localSheetId="31">#REF!</definedName>
    <definedName name="NPSHAVR" localSheetId="32">#REF!</definedName>
    <definedName name="NPSHAVR" localSheetId="33">#REF!</definedName>
    <definedName name="NPSHAVR" localSheetId="34">#REF!</definedName>
    <definedName name="NPSHAVR" localSheetId="35">#REF!</definedName>
    <definedName name="NPSHAVR" localSheetId="36">#REF!</definedName>
    <definedName name="NPSHAVR" localSheetId="37">#REF!</definedName>
    <definedName name="NPSHAVR" localSheetId="38">#REF!</definedName>
    <definedName name="NPSHAVR" localSheetId="39">#REF!</definedName>
    <definedName name="NPSHAVR" localSheetId="40">#REF!</definedName>
    <definedName name="NPSHAVR" localSheetId="41">#REF!</definedName>
    <definedName name="NPSHAVR" localSheetId="42">#REF!</definedName>
    <definedName name="NPSHAVR" localSheetId="43">#REF!</definedName>
    <definedName name="NPSHAVR" localSheetId="44">#REF!</definedName>
    <definedName name="NPSHAVR" localSheetId="45">#REF!</definedName>
    <definedName name="NPSHAVR" localSheetId="46">#REF!</definedName>
    <definedName name="NPSHAVR" localSheetId="47">#REF!</definedName>
    <definedName name="NPSHAVR" localSheetId="48">#REF!</definedName>
    <definedName name="NPSHAVR" localSheetId="49">#REF!</definedName>
    <definedName name="NPSHAVR" localSheetId="50">#REF!</definedName>
    <definedName name="NPSHAVR" localSheetId="51">#REF!</definedName>
    <definedName name="NPSHAVR" localSheetId="52">#REF!</definedName>
    <definedName name="NPSHAVR" localSheetId="53">#REF!</definedName>
    <definedName name="NPSHAVR" localSheetId="54">#REF!</definedName>
    <definedName name="NPSHAVR" localSheetId="55">#REF!</definedName>
    <definedName name="NPSHAVR" localSheetId="56">#REF!</definedName>
    <definedName name="NPSHAVR" localSheetId="57">#REF!</definedName>
    <definedName name="NPSHAVR">#REF!</definedName>
    <definedName name="NTMENU" localSheetId="17">#REF!</definedName>
    <definedName name="NTMENU" localSheetId="18">#REF!</definedName>
    <definedName name="NTMENU" localSheetId="19">#REF!</definedName>
    <definedName name="NTMENU" localSheetId="20">#REF!</definedName>
    <definedName name="NTMENU" localSheetId="22">#REF!</definedName>
    <definedName name="NTMENU" localSheetId="23">#REF!</definedName>
    <definedName name="NTMENU" localSheetId="24">#REF!</definedName>
    <definedName name="NTMENU" localSheetId="25">#REF!</definedName>
    <definedName name="NTMENU" localSheetId="27">#REF!</definedName>
    <definedName name="NTMENU" localSheetId="30">#REF!</definedName>
    <definedName name="NTMENU" localSheetId="31">#REF!</definedName>
    <definedName name="NTMENU" localSheetId="32">#REF!</definedName>
    <definedName name="NTMENU" localSheetId="33">#REF!</definedName>
    <definedName name="NTMENU" localSheetId="34">#REF!</definedName>
    <definedName name="NTMENU" localSheetId="35">#REF!</definedName>
    <definedName name="NTMENU" localSheetId="36">#REF!</definedName>
    <definedName name="NTMENU" localSheetId="37">#REF!</definedName>
    <definedName name="NTMENU" localSheetId="38">#REF!</definedName>
    <definedName name="NTMENU" localSheetId="39">#REF!</definedName>
    <definedName name="NTMENU" localSheetId="40">#REF!</definedName>
    <definedName name="NTMENU" localSheetId="41">#REF!</definedName>
    <definedName name="NTMENU" localSheetId="42">#REF!</definedName>
    <definedName name="NTMENU" localSheetId="43">#REF!</definedName>
    <definedName name="NTMENU" localSheetId="44">#REF!</definedName>
    <definedName name="NTMENU" localSheetId="45">#REF!</definedName>
    <definedName name="NTMENU" localSheetId="46">#REF!</definedName>
    <definedName name="NTMENU" localSheetId="47">#REF!</definedName>
    <definedName name="NTMENU" localSheetId="48">#REF!</definedName>
    <definedName name="NTMENU" localSheetId="49">#REF!</definedName>
    <definedName name="NTMENU" localSheetId="50">#REF!</definedName>
    <definedName name="NTMENU" localSheetId="51">#REF!</definedName>
    <definedName name="NTMENU" localSheetId="52">#REF!</definedName>
    <definedName name="NTMENU" localSheetId="53">#REF!</definedName>
    <definedName name="NTMENU" localSheetId="54">#REF!</definedName>
    <definedName name="NTMENU" localSheetId="55">#REF!</definedName>
    <definedName name="NTMENU" localSheetId="56">#REF!</definedName>
    <definedName name="NTMENU" localSheetId="57">#REF!</definedName>
    <definedName name="NTMENU">#REF!</definedName>
    <definedName name="ODPR" localSheetId="17">#REF!</definedName>
    <definedName name="ODPR" localSheetId="18">#REF!</definedName>
    <definedName name="ODPR" localSheetId="19">#REF!</definedName>
    <definedName name="ODPR" localSheetId="20">#REF!</definedName>
    <definedName name="ODPR" localSheetId="22">#REF!</definedName>
    <definedName name="ODPR" localSheetId="23">#REF!</definedName>
    <definedName name="ODPR" localSheetId="24">#REF!</definedName>
    <definedName name="ODPR" localSheetId="25">#REF!</definedName>
    <definedName name="ODPR" localSheetId="27">#REF!</definedName>
    <definedName name="ODPR" localSheetId="30">#REF!</definedName>
    <definedName name="ODPR" localSheetId="31">#REF!</definedName>
    <definedName name="ODPR" localSheetId="32">#REF!</definedName>
    <definedName name="ODPR" localSheetId="33">#REF!</definedName>
    <definedName name="ODPR" localSheetId="34">#REF!</definedName>
    <definedName name="ODPR" localSheetId="35">#REF!</definedName>
    <definedName name="ODPR" localSheetId="36">#REF!</definedName>
    <definedName name="ODPR" localSheetId="37">#REF!</definedName>
    <definedName name="ODPR" localSheetId="38">#REF!</definedName>
    <definedName name="ODPR" localSheetId="39">#REF!</definedName>
    <definedName name="ODPR" localSheetId="40">#REF!</definedName>
    <definedName name="ODPR" localSheetId="41">#REF!</definedName>
    <definedName name="ODPR" localSheetId="42">#REF!</definedName>
    <definedName name="ODPR" localSheetId="43">#REF!</definedName>
    <definedName name="ODPR" localSheetId="44">#REF!</definedName>
    <definedName name="ODPR" localSheetId="45">#REF!</definedName>
    <definedName name="ODPR" localSheetId="46">#REF!</definedName>
    <definedName name="ODPR" localSheetId="47">#REF!</definedName>
    <definedName name="ODPR" localSheetId="48">#REF!</definedName>
    <definedName name="ODPR" localSheetId="49">#REF!</definedName>
    <definedName name="ODPR" localSheetId="50">#REF!</definedName>
    <definedName name="ODPR" localSheetId="51">#REF!</definedName>
    <definedName name="ODPR" localSheetId="52">#REF!</definedName>
    <definedName name="ODPR" localSheetId="53">#REF!</definedName>
    <definedName name="ODPR" localSheetId="54">#REF!</definedName>
    <definedName name="ODPR" localSheetId="55">#REF!</definedName>
    <definedName name="ODPR" localSheetId="56">#REF!</definedName>
    <definedName name="ODPR" localSheetId="57">#REF!</definedName>
    <definedName name="ODPR">#REF!</definedName>
    <definedName name="ok" localSheetId="17">[16]Quotation!#REF!</definedName>
    <definedName name="ok" localSheetId="18">[16]Quotation!#REF!</definedName>
    <definedName name="ok" localSheetId="19">[16]Quotation!#REF!</definedName>
    <definedName name="ok" localSheetId="20">[16]Quotation!#REF!</definedName>
    <definedName name="ok" localSheetId="22">[16]Quotation!#REF!</definedName>
    <definedName name="ok" localSheetId="23">[16]Quotation!#REF!</definedName>
    <definedName name="ok" localSheetId="24">[16]Quotation!#REF!</definedName>
    <definedName name="ok" localSheetId="25">[16]Quotation!#REF!</definedName>
    <definedName name="ok" localSheetId="27">[16]Quotation!#REF!</definedName>
    <definedName name="ok" localSheetId="30">[16]Quotation!#REF!</definedName>
    <definedName name="ok" localSheetId="31">[16]Quotation!#REF!</definedName>
    <definedName name="ok" localSheetId="32">[16]Quotation!#REF!</definedName>
    <definedName name="ok" localSheetId="33">[16]Quotation!#REF!</definedName>
    <definedName name="ok" localSheetId="34">[16]Quotation!#REF!</definedName>
    <definedName name="ok" localSheetId="35">[16]Quotation!#REF!</definedName>
    <definedName name="ok" localSheetId="36">[16]Quotation!#REF!</definedName>
    <definedName name="ok" localSheetId="37">[16]Quotation!#REF!</definedName>
    <definedName name="ok" localSheetId="38">[16]Quotation!#REF!</definedName>
    <definedName name="ok" localSheetId="39">[16]Quotation!#REF!</definedName>
    <definedName name="ok" localSheetId="40">[16]Quotation!#REF!</definedName>
    <definedName name="ok" localSheetId="41">[16]Quotation!#REF!</definedName>
    <definedName name="ok" localSheetId="42">[16]Quotation!#REF!</definedName>
    <definedName name="ok" localSheetId="43">[16]Quotation!#REF!</definedName>
    <definedName name="ok" localSheetId="44">[16]Quotation!#REF!</definedName>
    <definedName name="ok" localSheetId="45">[16]Quotation!#REF!</definedName>
    <definedName name="ok" localSheetId="46">[16]Quotation!#REF!</definedName>
    <definedName name="ok" localSheetId="47">[16]Quotation!#REF!</definedName>
    <definedName name="ok" localSheetId="48">[16]Quotation!#REF!</definedName>
    <definedName name="ok" localSheetId="49">[16]Quotation!#REF!</definedName>
    <definedName name="ok" localSheetId="50">[16]Quotation!#REF!</definedName>
    <definedName name="ok" localSheetId="51">[16]Quotation!#REF!</definedName>
    <definedName name="ok" localSheetId="52">[16]Quotation!#REF!</definedName>
    <definedName name="ok" localSheetId="53">[16]Quotation!#REF!</definedName>
    <definedName name="ok" localSheetId="54">[16]Quotation!#REF!</definedName>
    <definedName name="ok" localSheetId="55">[16]Quotation!#REF!</definedName>
    <definedName name="ok" localSheetId="56">[16]Quotation!#REF!</definedName>
    <definedName name="ok" localSheetId="57">[16]Quotation!#REF!</definedName>
    <definedName name="ok">[16]Quotation!#REF!</definedName>
    <definedName name="orkid">'[30]A 07'!$R$52</definedName>
    <definedName name="OSD" localSheetId="17">#REF!</definedName>
    <definedName name="OSD" localSheetId="18">#REF!</definedName>
    <definedName name="OSD" localSheetId="19">#REF!</definedName>
    <definedName name="OSD" localSheetId="20">#REF!</definedName>
    <definedName name="OSD" localSheetId="22">#REF!</definedName>
    <definedName name="OSD" localSheetId="23">#REF!</definedName>
    <definedName name="OSD" localSheetId="24">#REF!</definedName>
    <definedName name="OSD" localSheetId="25">#REF!</definedName>
    <definedName name="OSD" localSheetId="27">#REF!</definedName>
    <definedName name="OSD" localSheetId="30">#REF!</definedName>
    <definedName name="OSD" localSheetId="31">#REF!</definedName>
    <definedName name="OSD" localSheetId="32">#REF!</definedName>
    <definedName name="OSD" localSheetId="33">#REF!</definedName>
    <definedName name="OSD" localSheetId="34">#REF!</definedName>
    <definedName name="OSD" localSheetId="35">#REF!</definedName>
    <definedName name="OSD" localSheetId="36">#REF!</definedName>
    <definedName name="OSD" localSheetId="37">#REF!</definedName>
    <definedName name="OSD" localSheetId="38">#REF!</definedName>
    <definedName name="OSD" localSheetId="39">#REF!</definedName>
    <definedName name="OSD" localSheetId="40">#REF!</definedName>
    <definedName name="OSD" localSheetId="41">#REF!</definedName>
    <definedName name="OSD" localSheetId="42">#REF!</definedName>
    <definedName name="OSD" localSheetId="43">#REF!</definedName>
    <definedName name="OSD" localSheetId="44">#REF!</definedName>
    <definedName name="OSD" localSheetId="45">#REF!</definedName>
    <definedName name="OSD" localSheetId="46">#REF!</definedName>
    <definedName name="OSD" localSheetId="47">#REF!</definedName>
    <definedName name="OSD" localSheetId="48">#REF!</definedName>
    <definedName name="OSD" localSheetId="49">#REF!</definedName>
    <definedName name="OSD" localSheetId="50">#REF!</definedName>
    <definedName name="OSD" localSheetId="51">#REF!</definedName>
    <definedName name="OSD" localSheetId="52">#REF!</definedName>
    <definedName name="OSD" localSheetId="53">#REF!</definedName>
    <definedName name="OSD" localSheetId="54">#REF!</definedName>
    <definedName name="OSD" localSheetId="55">#REF!</definedName>
    <definedName name="OSD" localSheetId="56">#REF!</definedName>
    <definedName name="OSD" localSheetId="57">#REF!</definedName>
    <definedName name="OSD">#REF!</definedName>
    <definedName name="OST" localSheetId="17">#REF!</definedName>
    <definedName name="OST" localSheetId="18">#REF!</definedName>
    <definedName name="OST" localSheetId="19">#REF!</definedName>
    <definedName name="OST" localSheetId="20">#REF!</definedName>
    <definedName name="OST" localSheetId="22">#REF!</definedName>
    <definedName name="OST" localSheetId="23">#REF!</definedName>
    <definedName name="OST" localSheetId="24">#REF!</definedName>
    <definedName name="OST" localSheetId="25">#REF!</definedName>
    <definedName name="OST" localSheetId="27">#REF!</definedName>
    <definedName name="OST" localSheetId="30">#REF!</definedName>
    <definedName name="OST" localSheetId="31">#REF!</definedName>
    <definedName name="OST" localSheetId="32">#REF!</definedName>
    <definedName name="OST" localSheetId="33">#REF!</definedName>
    <definedName name="OST" localSheetId="34">#REF!</definedName>
    <definedName name="OST" localSheetId="35">#REF!</definedName>
    <definedName name="OST" localSheetId="36">#REF!</definedName>
    <definedName name="OST" localSheetId="37">#REF!</definedName>
    <definedName name="OST" localSheetId="38">#REF!</definedName>
    <definedName name="OST" localSheetId="39">#REF!</definedName>
    <definedName name="OST" localSheetId="40">#REF!</definedName>
    <definedName name="OST" localSheetId="41">#REF!</definedName>
    <definedName name="OST" localSheetId="42">#REF!</definedName>
    <definedName name="OST" localSheetId="43">#REF!</definedName>
    <definedName name="OST" localSheetId="44">#REF!</definedName>
    <definedName name="OST" localSheetId="45">#REF!</definedName>
    <definedName name="OST" localSheetId="46">#REF!</definedName>
    <definedName name="OST" localSheetId="47">#REF!</definedName>
    <definedName name="OST" localSheetId="48">#REF!</definedName>
    <definedName name="OST" localSheetId="49">#REF!</definedName>
    <definedName name="OST" localSheetId="50">#REF!</definedName>
    <definedName name="OST" localSheetId="51">#REF!</definedName>
    <definedName name="OST" localSheetId="52">#REF!</definedName>
    <definedName name="OST" localSheetId="53">#REF!</definedName>
    <definedName name="OST" localSheetId="54">#REF!</definedName>
    <definedName name="OST" localSheetId="55">#REF!</definedName>
    <definedName name="OST" localSheetId="56">#REF!</definedName>
    <definedName name="OST" localSheetId="57">#REF!</definedName>
    <definedName name="OST">#REF!</definedName>
    <definedName name="others_bc" localSheetId="17">#REF!</definedName>
    <definedName name="others_bc" localSheetId="18">#REF!</definedName>
    <definedName name="others_bc" localSheetId="19">#REF!</definedName>
    <definedName name="others_bc" localSheetId="20">#REF!</definedName>
    <definedName name="others_bc" localSheetId="22">#REF!</definedName>
    <definedName name="others_bc" localSheetId="23">#REF!</definedName>
    <definedName name="others_bc" localSheetId="24">#REF!</definedName>
    <definedName name="others_bc" localSheetId="25">#REF!</definedName>
    <definedName name="others_bc" localSheetId="27">#REF!</definedName>
    <definedName name="others_bc" localSheetId="30">#REF!</definedName>
    <definedName name="others_bc" localSheetId="31">#REF!</definedName>
    <definedName name="others_bc" localSheetId="32">#REF!</definedName>
    <definedName name="others_bc" localSheetId="33">#REF!</definedName>
    <definedName name="others_bc" localSheetId="34">#REF!</definedName>
    <definedName name="others_bc" localSheetId="35">#REF!</definedName>
    <definedName name="others_bc" localSheetId="36">#REF!</definedName>
    <definedName name="others_bc" localSheetId="37">#REF!</definedName>
    <definedName name="others_bc" localSheetId="38">#REF!</definedName>
    <definedName name="others_bc" localSheetId="39">#REF!</definedName>
    <definedName name="others_bc" localSheetId="40">#REF!</definedName>
    <definedName name="others_bc" localSheetId="41">#REF!</definedName>
    <definedName name="others_bc" localSheetId="42">#REF!</definedName>
    <definedName name="others_bc" localSheetId="43">#REF!</definedName>
    <definedName name="others_bc" localSheetId="44">#REF!</definedName>
    <definedName name="others_bc" localSheetId="45">#REF!</definedName>
    <definedName name="others_bc" localSheetId="46">#REF!</definedName>
    <definedName name="others_bc" localSheetId="47">#REF!</definedName>
    <definedName name="others_bc" localSheetId="48">#REF!</definedName>
    <definedName name="others_bc" localSheetId="49">#REF!</definedName>
    <definedName name="others_bc" localSheetId="50">#REF!</definedName>
    <definedName name="others_bc" localSheetId="51">#REF!</definedName>
    <definedName name="others_bc" localSheetId="52">#REF!</definedName>
    <definedName name="others_bc" localSheetId="53">#REF!</definedName>
    <definedName name="others_bc" localSheetId="54">#REF!</definedName>
    <definedName name="others_bc" localSheetId="55">#REF!</definedName>
    <definedName name="others_bc" localSheetId="56">#REF!</definedName>
    <definedName name="others_bc" localSheetId="57">#REF!</definedName>
    <definedName name="others_bc">#REF!</definedName>
    <definedName name="others_op" localSheetId="17">#REF!</definedName>
    <definedName name="others_op" localSheetId="18">#REF!</definedName>
    <definedName name="others_op" localSheetId="19">#REF!</definedName>
    <definedName name="others_op" localSheetId="20">#REF!</definedName>
    <definedName name="others_op" localSheetId="22">#REF!</definedName>
    <definedName name="others_op" localSheetId="23">#REF!</definedName>
    <definedName name="others_op" localSheetId="24">#REF!</definedName>
    <definedName name="others_op" localSheetId="25">#REF!</definedName>
    <definedName name="others_op" localSheetId="27">#REF!</definedName>
    <definedName name="others_op" localSheetId="30">#REF!</definedName>
    <definedName name="others_op" localSheetId="31">#REF!</definedName>
    <definedName name="others_op" localSheetId="32">#REF!</definedName>
    <definedName name="others_op" localSheetId="33">#REF!</definedName>
    <definedName name="others_op" localSheetId="34">#REF!</definedName>
    <definedName name="others_op" localSheetId="35">#REF!</definedName>
    <definedName name="others_op" localSheetId="36">#REF!</definedName>
    <definedName name="others_op" localSheetId="37">#REF!</definedName>
    <definedName name="others_op" localSheetId="38">#REF!</definedName>
    <definedName name="others_op" localSheetId="39">#REF!</definedName>
    <definedName name="others_op" localSheetId="40">#REF!</definedName>
    <definedName name="others_op" localSheetId="41">#REF!</definedName>
    <definedName name="others_op" localSheetId="42">#REF!</definedName>
    <definedName name="others_op" localSheetId="43">#REF!</definedName>
    <definedName name="others_op" localSheetId="44">#REF!</definedName>
    <definedName name="others_op" localSheetId="45">#REF!</definedName>
    <definedName name="others_op" localSheetId="46">#REF!</definedName>
    <definedName name="others_op" localSheetId="47">#REF!</definedName>
    <definedName name="others_op" localSheetId="48">#REF!</definedName>
    <definedName name="others_op" localSheetId="49">#REF!</definedName>
    <definedName name="others_op" localSheetId="50">#REF!</definedName>
    <definedName name="others_op" localSheetId="51">#REF!</definedName>
    <definedName name="others_op" localSheetId="52">#REF!</definedName>
    <definedName name="others_op" localSheetId="53">#REF!</definedName>
    <definedName name="others_op" localSheetId="54">#REF!</definedName>
    <definedName name="others_op" localSheetId="55">#REF!</definedName>
    <definedName name="others_op" localSheetId="56">#REF!</definedName>
    <definedName name="others_op" localSheetId="57">#REF!</definedName>
    <definedName name="others_op">#REF!</definedName>
    <definedName name="others_pc" localSheetId="17">#REF!</definedName>
    <definedName name="others_pc" localSheetId="18">#REF!</definedName>
    <definedName name="others_pc" localSheetId="19">#REF!</definedName>
    <definedName name="others_pc" localSheetId="20">#REF!</definedName>
    <definedName name="others_pc" localSheetId="22">#REF!</definedName>
    <definedName name="others_pc" localSheetId="23">#REF!</definedName>
    <definedName name="others_pc" localSheetId="24">#REF!</definedName>
    <definedName name="others_pc" localSheetId="25">#REF!</definedName>
    <definedName name="others_pc" localSheetId="27">#REF!</definedName>
    <definedName name="others_pc" localSheetId="30">#REF!</definedName>
    <definedName name="others_pc" localSheetId="31">#REF!</definedName>
    <definedName name="others_pc" localSheetId="32">#REF!</definedName>
    <definedName name="others_pc" localSheetId="33">#REF!</definedName>
    <definedName name="others_pc" localSheetId="34">#REF!</definedName>
    <definedName name="others_pc" localSheetId="35">#REF!</definedName>
    <definedName name="others_pc" localSheetId="36">#REF!</definedName>
    <definedName name="others_pc" localSheetId="37">#REF!</definedName>
    <definedName name="others_pc" localSheetId="38">#REF!</definedName>
    <definedName name="others_pc" localSheetId="39">#REF!</definedName>
    <definedName name="others_pc" localSheetId="40">#REF!</definedName>
    <definedName name="others_pc" localSheetId="41">#REF!</definedName>
    <definedName name="others_pc" localSheetId="42">#REF!</definedName>
    <definedName name="others_pc" localSheetId="43">#REF!</definedName>
    <definedName name="others_pc" localSheetId="44">#REF!</definedName>
    <definedName name="others_pc" localSheetId="45">#REF!</definedName>
    <definedName name="others_pc" localSheetId="46">#REF!</definedName>
    <definedName name="others_pc" localSheetId="47">#REF!</definedName>
    <definedName name="others_pc" localSheetId="48">#REF!</definedName>
    <definedName name="others_pc" localSheetId="49">#REF!</definedName>
    <definedName name="others_pc" localSheetId="50">#REF!</definedName>
    <definedName name="others_pc" localSheetId="51">#REF!</definedName>
    <definedName name="others_pc" localSheetId="52">#REF!</definedName>
    <definedName name="others_pc" localSheetId="53">#REF!</definedName>
    <definedName name="others_pc" localSheetId="54">#REF!</definedName>
    <definedName name="others_pc" localSheetId="55">#REF!</definedName>
    <definedName name="others_pc" localSheetId="56">#REF!</definedName>
    <definedName name="others_pc" localSheetId="57">#REF!</definedName>
    <definedName name="others_pc">#REF!</definedName>
    <definedName name="OUTDP" localSheetId="17">#REF!</definedName>
    <definedName name="OUTDP" localSheetId="18">#REF!</definedName>
    <definedName name="OUTDP" localSheetId="19">#REF!</definedName>
    <definedName name="OUTDP" localSheetId="20">#REF!</definedName>
    <definedName name="OUTDP" localSheetId="22">#REF!</definedName>
    <definedName name="OUTDP" localSheetId="23">#REF!</definedName>
    <definedName name="OUTDP" localSheetId="24">#REF!</definedName>
    <definedName name="OUTDP" localSheetId="25">#REF!</definedName>
    <definedName name="OUTDP" localSheetId="27">#REF!</definedName>
    <definedName name="OUTDP" localSheetId="30">#REF!</definedName>
    <definedName name="OUTDP" localSheetId="31">#REF!</definedName>
    <definedName name="OUTDP" localSheetId="32">#REF!</definedName>
    <definedName name="OUTDP" localSheetId="33">#REF!</definedName>
    <definedName name="OUTDP" localSheetId="34">#REF!</definedName>
    <definedName name="OUTDP" localSheetId="35">#REF!</definedName>
    <definedName name="OUTDP" localSheetId="36">#REF!</definedName>
    <definedName name="OUTDP" localSheetId="37">#REF!</definedName>
    <definedName name="OUTDP" localSheetId="38">#REF!</definedName>
    <definedName name="OUTDP" localSheetId="39">#REF!</definedName>
    <definedName name="OUTDP" localSheetId="40">#REF!</definedName>
    <definedName name="OUTDP" localSheetId="41">#REF!</definedName>
    <definedName name="OUTDP" localSheetId="42">#REF!</definedName>
    <definedName name="OUTDP" localSheetId="43">#REF!</definedName>
    <definedName name="OUTDP" localSheetId="44">#REF!</definedName>
    <definedName name="OUTDP" localSheetId="45">#REF!</definedName>
    <definedName name="OUTDP" localSheetId="46">#REF!</definedName>
    <definedName name="OUTDP" localSheetId="47">#REF!</definedName>
    <definedName name="OUTDP" localSheetId="48">#REF!</definedName>
    <definedName name="OUTDP" localSheetId="49">#REF!</definedName>
    <definedName name="OUTDP" localSheetId="50">#REF!</definedName>
    <definedName name="OUTDP" localSheetId="51">#REF!</definedName>
    <definedName name="OUTDP" localSheetId="52">#REF!</definedName>
    <definedName name="OUTDP" localSheetId="53">#REF!</definedName>
    <definedName name="OUTDP" localSheetId="54">#REF!</definedName>
    <definedName name="OUTDP" localSheetId="55">#REF!</definedName>
    <definedName name="OUTDP" localSheetId="56">#REF!</definedName>
    <definedName name="OUTDP" localSheetId="57">#REF!</definedName>
    <definedName name="OUTDP">#REF!</definedName>
    <definedName name="Outros" localSheetId="17">#REF!</definedName>
    <definedName name="Outros" localSheetId="18">#REF!</definedName>
    <definedName name="Outros" localSheetId="19">#REF!</definedName>
    <definedName name="Outros" localSheetId="20">#REF!</definedName>
    <definedName name="Outros" localSheetId="22">#REF!</definedName>
    <definedName name="Outros" localSheetId="23">#REF!</definedName>
    <definedName name="Outros" localSheetId="24">#REF!</definedName>
    <definedName name="Outros" localSheetId="25">#REF!</definedName>
    <definedName name="Outros" localSheetId="27">#REF!</definedName>
    <definedName name="Outros" localSheetId="30">#REF!</definedName>
    <definedName name="Outros" localSheetId="31">#REF!</definedName>
    <definedName name="Outros" localSheetId="32">#REF!</definedName>
    <definedName name="Outros" localSheetId="33">#REF!</definedName>
    <definedName name="Outros" localSheetId="34">#REF!</definedName>
    <definedName name="Outros" localSheetId="35">#REF!</definedName>
    <definedName name="Outros" localSheetId="36">#REF!</definedName>
    <definedName name="Outros" localSheetId="37">#REF!</definedName>
    <definedName name="Outros" localSheetId="38">#REF!</definedName>
    <definedName name="Outros" localSheetId="39">#REF!</definedName>
    <definedName name="Outros" localSheetId="40">#REF!</definedName>
    <definedName name="Outros" localSheetId="41">#REF!</definedName>
    <definedName name="Outros" localSheetId="42">#REF!</definedName>
    <definedName name="Outros" localSheetId="43">#REF!</definedName>
    <definedName name="Outros" localSheetId="44">#REF!</definedName>
    <definedName name="Outros" localSheetId="45">#REF!</definedName>
    <definedName name="Outros" localSheetId="46">#REF!</definedName>
    <definedName name="Outros" localSheetId="47">#REF!</definedName>
    <definedName name="Outros" localSheetId="48">#REF!</definedName>
    <definedName name="Outros" localSheetId="49">#REF!</definedName>
    <definedName name="Outros" localSheetId="50">#REF!</definedName>
    <definedName name="Outros" localSheetId="51">#REF!</definedName>
    <definedName name="Outros" localSheetId="52">#REF!</definedName>
    <definedName name="Outros" localSheetId="53">#REF!</definedName>
    <definedName name="Outros" localSheetId="54">#REF!</definedName>
    <definedName name="Outros" localSheetId="55">#REF!</definedName>
    <definedName name="Outros" localSheetId="56">#REF!</definedName>
    <definedName name="Outros" localSheetId="57">#REF!</definedName>
    <definedName name="Outros">#REF!</definedName>
    <definedName name="p" localSheetId="17">#REF!</definedName>
    <definedName name="p" localSheetId="18">#REF!</definedName>
    <definedName name="p" localSheetId="19">#REF!</definedName>
    <definedName name="p" localSheetId="20">#REF!</definedName>
    <definedName name="p" localSheetId="22">#REF!</definedName>
    <definedName name="p" localSheetId="23">#REF!</definedName>
    <definedName name="p" localSheetId="24">#REF!</definedName>
    <definedName name="p" localSheetId="25">#REF!</definedName>
    <definedName name="p" localSheetId="27">#REF!</definedName>
    <definedName name="p" localSheetId="30">#REF!</definedName>
    <definedName name="p" localSheetId="31">#REF!</definedName>
    <definedName name="p" localSheetId="32">#REF!</definedName>
    <definedName name="p" localSheetId="33">#REF!</definedName>
    <definedName name="p" localSheetId="34">#REF!</definedName>
    <definedName name="p" localSheetId="35">#REF!</definedName>
    <definedName name="p" localSheetId="36">#REF!</definedName>
    <definedName name="p" localSheetId="37">#REF!</definedName>
    <definedName name="p" localSheetId="38">#REF!</definedName>
    <definedName name="p" localSheetId="39">#REF!</definedName>
    <definedName name="p" localSheetId="40">#REF!</definedName>
    <definedName name="p" localSheetId="41">#REF!</definedName>
    <definedName name="p" localSheetId="42">#REF!</definedName>
    <definedName name="p" localSheetId="43">#REF!</definedName>
    <definedName name="p" localSheetId="44">#REF!</definedName>
    <definedName name="p" localSheetId="45">#REF!</definedName>
    <definedName name="p" localSheetId="46">#REF!</definedName>
    <definedName name="p" localSheetId="47">#REF!</definedName>
    <definedName name="p" localSheetId="48">#REF!</definedName>
    <definedName name="p" localSheetId="49">#REF!</definedName>
    <definedName name="p" localSheetId="50">#REF!</definedName>
    <definedName name="p" localSheetId="51">#REF!</definedName>
    <definedName name="p" localSheetId="52">#REF!</definedName>
    <definedName name="p" localSheetId="53">#REF!</definedName>
    <definedName name="p" localSheetId="54">#REF!</definedName>
    <definedName name="p" localSheetId="55">#REF!</definedName>
    <definedName name="p" localSheetId="56">#REF!</definedName>
    <definedName name="p" localSheetId="57">#REF!</definedName>
    <definedName name="p">#REF!</definedName>
    <definedName name="P.Aparente" localSheetId="18">#REF!</definedName>
    <definedName name="P.Aparente" localSheetId="19">#REF!</definedName>
    <definedName name="P.Aparente" localSheetId="20">#REF!</definedName>
    <definedName name="P.Aparente" localSheetId="23">#REF!</definedName>
    <definedName name="P.Aparente" localSheetId="24">#REF!</definedName>
    <definedName name="P.Aparente" localSheetId="25">#REF!</definedName>
    <definedName name="P.Aparente" localSheetId="31">#REF!</definedName>
    <definedName name="P.Aparente" localSheetId="32">#REF!</definedName>
    <definedName name="P.Aparente" localSheetId="33">#REF!</definedName>
    <definedName name="P.Aparente" localSheetId="34">#REF!</definedName>
    <definedName name="P.Aparente" localSheetId="35">#REF!</definedName>
    <definedName name="P.Aparente" localSheetId="36">#REF!</definedName>
    <definedName name="P.Aparente" localSheetId="37">#REF!</definedName>
    <definedName name="P.Aparente" localSheetId="38">#REF!</definedName>
    <definedName name="P.Aparente" localSheetId="39">#REF!</definedName>
    <definedName name="P.Aparente" localSheetId="40">#REF!</definedName>
    <definedName name="P.Aparente" localSheetId="41">#REF!</definedName>
    <definedName name="P.Aparente" localSheetId="42">#REF!</definedName>
    <definedName name="P.Aparente" localSheetId="43">#REF!</definedName>
    <definedName name="P.Aparente" localSheetId="44">#REF!</definedName>
    <definedName name="P.Aparente" localSheetId="45">#REF!</definedName>
    <definedName name="P.Aparente" localSheetId="46">#REF!</definedName>
    <definedName name="P.Aparente" localSheetId="47">#REF!</definedName>
    <definedName name="P.Aparente" localSheetId="48">#REF!</definedName>
    <definedName name="P.Aparente" localSheetId="49">#REF!</definedName>
    <definedName name="P.Aparente" localSheetId="50">#REF!</definedName>
    <definedName name="P.Aparente" localSheetId="51">#REF!</definedName>
    <definedName name="P.Aparente" localSheetId="52">#REF!</definedName>
    <definedName name="P.Aparente" localSheetId="53">#REF!</definedName>
    <definedName name="P.Aparente" localSheetId="54">#REF!</definedName>
    <definedName name="P.Aparente" localSheetId="55">#REF!</definedName>
    <definedName name="P.Aparente" localSheetId="56">#REF!</definedName>
    <definedName name="P.Aparente" localSheetId="57">#REF!</definedName>
    <definedName name="P.Aparente">#REF!</definedName>
    <definedName name="P.Reatia" localSheetId="18">#REF!</definedName>
    <definedName name="P.Reatia" localSheetId="19">#REF!</definedName>
    <definedName name="P.Reatia" localSheetId="20">#REF!</definedName>
    <definedName name="P.Reatia" localSheetId="23">#REF!</definedName>
    <definedName name="P.Reatia" localSheetId="24">#REF!</definedName>
    <definedName name="P.Reatia" localSheetId="25">#REF!</definedName>
    <definedName name="P.Reatia" localSheetId="31">#REF!</definedName>
    <definedName name="P.Reatia" localSheetId="32">#REF!</definedName>
    <definedName name="P.Reatia" localSheetId="33">#REF!</definedName>
    <definedName name="P.Reatia" localSheetId="34">#REF!</definedName>
    <definedName name="P.Reatia" localSheetId="35">#REF!</definedName>
    <definedName name="P.Reatia" localSheetId="36">#REF!</definedName>
    <definedName name="P.Reatia" localSheetId="37">#REF!</definedName>
    <definedName name="P.Reatia" localSheetId="38">#REF!</definedName>
    <definedName name="P.Reatia" localSheetId="39">#REF!</definedName>
    <definedName name="P.Reatia" localSheetId="40">#REF!</definedName>
    <definedName name="P.Reatia" localSheetId="41">#REF!</definedName>
    <definedName name="P.Reatia" localSheetId="42">#REF!</definedName>
    <definedName name="P.Reatia" localSheetId="43">#REF!</definedName>
    <definedName name="P.Reatia" localSheetId="44">#REF!</definedName>
    <definedName name="P.Reatia" localSheetId="45">#REF!</definedName>
    <definedName name="P.Reatia" localSheetId="46">#REF!</definedName>
    <definedName name="P.Reatia" localSheetId="47">#REF!</definedName>
    <definedName name="P.Reatia" localSheetId="48">#REF!</definedName>
    <definedName name="P.Reatia" localSheetId="49">#REF!</definedName>
    <definedName name="P.Reatia" localSheetId="50">#REF!</definedName>
    <definedName name="P.Reatia" localSheetId="51">#REF!</definedName>
    <definedName name="P.Reatia" localSheetId="52">#REF!</definedName>
    <definedName name="P.Reatia" localSheetId="53">#REF!</definedName>
    <definedName name="P.Reatia" localSheetId="54">#REF!</definedName>
    <definedName name="P.Reatia" localSheetId="55">#REF!</definedName>
    <definedName name="P.Reatia" localSheetId="56">#REF!</definedName>
    <definedName name="P.Reatia" localSheetId="57">#REF!</definedName>
    <definedName name="P.Reatia">#REF!</definedName>
    <definedName name="p2mpmc2" localSheetId="18">#REF!</definedName>
    <definedName name="p2mpmc2" localSheetId="19">#REF!</definedName>
    <definedName name="p2mpmc2" localSheetId="20">#REF!</definedName>
    <definedName name="p2mpmc2" localSheetId="23">#REF!</definedName>
    <definedName name="p2mpmc2" localSheetId="24">#REF!</definedName>
    <definedName name="p2mpmc2" localSheetId="25">#REF!</definedName>
    <definedName name="p2mpmc2" localSheetId="31">#REF!</definedName>
    <definedName name="p2mpmc2" localSheetId="32">#REF!</definedName>
    <definedName name="p2mpmc2" localSheetId="33">#REF!</definedName>
    <definedName name="p2mpmc2" localSheetId="34">#REF!</definedName>
    <definedName name="p2mpmc2" localSheetId="35">#REF!</definedName>
    <definedName name="p2mpmc2" localSheetId="36">#REF!</definedName>
    <definedName name="p2mpmc2" localSheetId="37">#REF!</definedName>
    <definedName name="p2mpmc2" localSheetId="38">#REF!</definedName>
    <definedName name="p2mpmc2" localSheetId="39">#REF!</definedName>
    <definedName name="p2mpmc2" localSheetId="40">#REF!</definedName>
    <definedName name="p2mpmc2" localSheetId="41">#REF!</definedName>
    <definedName name="p2mpmc2" localSheetId="42">#REF!</definedName>
    <definedName name="p2mpmc2" localSheetId="43">#REF!</definedName>
    <definedName name="p2mpmc2" localSheetId="44">#REF!</definedName>
    <definedName name="p2mpmc2" localSheetId="45">#REF!</definedName>
    <definedName name="p2mpmc2" localSheetId="46">#REF!</definedName>
    <definedName name="p2mpmc2" localSheetId="47">#REF!</definedName>
    <definedName name="p2mpmc2" localSheetId="48">#REF!</definedName>
    <definedName name="p2mpmc2" localSheetId="49">#REF!</definedName>
    <definedName name="p2mpmc2" localSheetId="50">#REF!</definedName>
    <definedName name="p2mpmc2" localSheetId="51">#REF!</definedName>
    <definedName name="p2mpmc2" localSheetId="52">#REF!</definedName>
    <definedName name="p2mpmc2" localSheetId="53">#REF!</definedName>
    <definedName name="p2mpmc2" localSheetId="54">#REF!</definedName>
    <definedName name="p2mpmc2" localSheetId="55">#REF!</definedName>
    <definedName name="p2mpmc2" localSheetId="56">#REF!</definedName>
    <definedName name="p2mpmc2" localSheetId="57">#REF!</definedName>
    <definedName name="p2mpmc2">#REF!</definedName>
    <definedName name="p2mpmc3" localSheetId="18">#REF!</definedName>
    <definedName name="p2mpmc3" localSheetId="19">#REF!</definedName>
    <definedName name="p2mpmc3" localSheetId="20">#REF!</definedName>
    <definedName name="p2mpmc3" localSheetId="23">#REF!</definedName>
    <definedName name="p2mpmc3" localSheetId="24">#REF!</definedName>
    <definedName name="p2mpmc3" localSheetId="25">#REF!</definedName>
    <definedName name="p2mpmc3" localSheetId="31">#REF!</definedName>
    <definedName name="p2mpmc3" localSheetId="32">#REF!</definedName>
    <definedName name="p2mpmc3" localSheetId="33">#REF!</definedName>
    <definedName name="p2mpmc3" localSheetId="34">#REF!</definedName>
    <definedName name="p2mpmc3" localSheetId="35">#REF!</definedName>
    <definedName name="p2mpmc3" localSheetId="36">#REF!</definedName>
    <definedName name="p2mpmc3" localSheetId="37">#REF!</definedName>
    <definedName name="p2mpmc3" localSheetId="38">#REF!</definedName>
    <definedName name="p2mpmc3" localSheetId="39">#REF!</definedName>
    <definedName name="p2mpmc3" localSheetId="40">#REF!</definedName>
    <definedName name="p2mpmc3" localSheetId="41">#REF!</definedName>
    <definedName name="p2mpmc3" localSheetId="42">#REF!</definedName>
    <definedName name="p2mpmc3" localSheetId="43">#REF!</definedName>
    <definedName name="p2mpmc3" localSheetId="44">#REF!</definedName>
    <definedName name="p2mpmc3" localSheetId="45">#REF!</definedName>
    <definedName name="p2mpmc3" localSheetId="46">#REF!</definedName>
    <definedName name="p2mpmc3" localSheetId="47">#REF!</definedName>
    <definedName name="p2mpmc3" localSheetId="48">#REF!</definedName>
    <definedName name="p2mpmc3" localSheetId="49">#REF!</definedName>
    <definedName name="p2mpmc3" localSheetId="50">#REF!</definedName>
    <definedName name="p2mpmc3" localSheetId="51">#REF!</definedName>
    <definedName name="p2mpmc3" localSheetId="52">#REF!</definedName>
    <definedName name="p2mpmc3" localSheetId="53">#REF!</definedName>
    <definedName name="p2mpmc3" localSheetId="54">#REF!</definedName>
    <definedName name="p2mpmc3" localSheetId="55">#REF!</definedName>
    <definedName name="p2mpmc3" localSheetId="56">#REF!</definedName>
    <definedName name="p2mpmc3" localSheetId="57">#REF!</definedName>
    <definedName name="p2mpmc3">#REF!</definedName>
    <definedName name="p2mpmc4" localSheetId="18">#REF!</definedName>
    <definedName name="p2mpmc4" localSheetId="19">#REF!</definedName>
    <definedName name="p2mpmc4" localSheetId="20">#REF!</definedName>
    <definedName name="p2mpmc4" localSheetId="23">#REF!</definedName>
    <definedName name="p2mpmc4" localSheetId="24">#REF!</definedName>
    <definedName name="p2mpmc4" localSheetId="25">#REF!</definedName>
    <definedName name="p2mpmc4" localSheetId="31">#REF!</definedName>
    <definedName name="p2mpmc4" localSheetId="32">#REF!</definedName>
    <definedName name="p2mpmc4" localSheetId="33">#REF!</definedName>
    <definedName name="p2mpmc4" localSheetId="34">#REF!</definedName>
    <definedName name="p2mpmc4" localSheetId="35">#REF!</definedName>
    <definedName name="p2mpmc4" localSheetId="36">#REF!</definedName>
    <definedName name="p2mpmc4" localSheetId="37">#REF!</definedName>
    <definedName name="p2mpmc4" localSheetId="38">#REF!</definedName>
    <definedName name="p2mpmc4" localSheetId="39">#REF!</definedName>
    <definedName name="p2mpmc4" localSheetId="40">#REF!</definedName>
    <definedName name="p2mpmc4" localSheetId="41">#REF!</definedName>
    <definedName name="p2mpmc4" localSheetId="42">#REF!</definedName>
    <definedName name="p2mpmc4" localSheetId="43">#REF!</definedName>
    <definedName name="p2mpmc4" localSheetId="44">#REF!</definedName>
    <definedName name="p2mpmc4" localSheetId="45">#REF!</definedName>
    <definedName name="p2mpmc4" localSheetId="46">#REF!</definedName>
    <definedName name="p2mpmc4" localSheetId="47">#REF!</definedName>
    <definedName name="p2mpmc4" localSheetId="48">#REF!</definedName>
    <definedName name="p2mpmc4" localSheetId="49">#REF!</definedName>
    <definedName name="p2mpmc4" localSheetId="50">#REF!</definedName>
    <definedName name="p2mpmc4" localSheetId="51">#REF!</definedName>
    <definedName name="p2mpmc4" localSheetId="52">#REF!</definedName>
    <definedName name="p2mpmc4" localSheetId="53">#REF!</definedName>
    <definedName name="p2mpmc4" localSheetId="54">#REF!</definedName>
    <definedName name="p2mpmc4" localSheetId="55">#REF!</definedName>
    <definedName name="p2mpmc4" localSheetId="56">#REF!</definedName>
    <definedName name="p2mpmc4" localSheetId="57">#REF!</definedName>
    <definedName name="p2mpmc4">#REF!</definedName>
    <definedName name="P2MPTC2" localSheetId="18">#REF!</definedName>
    <definedName name="P2MPTC2" localSheetId="19">#REF!</definedName>
    <definedName name="P2MPTC2" localSheetId="20">#REF!</definedName>
    <definedName name="P2MPTC2" localSheetId="23">#REF!</definedName>
    <definedName name="P2MPTC2" localSheetId="24">#REF!</definedName>
    <definedName name="P2MPTC2" localSheetId="25">#REF!</definedName>
    <definedName name="P2MPTC2" localSheetId="31">#REF!</definedName>
    <definedName name="P2MPTC2" localSheetId="32">#REF!</definedName>
    <definedName name="P2MPTC2" localSheetId="33">#REF!</definedName>
    <definedName name="P2MPTC2" localSheetId="34">#REF!</definedName>
    <definedName name="P2MPTC2" localSheetId="35">#REF!</definedName>
    <definedName name="P2MPTC2" localSheetId="36">#REF!</definedName>
    <definedName name="P2MPTC2" localSheetId="37">#REF!</definedName>
    <definedName name="P2MPTC2" localSheetId="38">#REF!</definedName>
    <definedName name="P2MPTC2" localSheetId="39">#REF!</definedName>
    <definedName name="P2MPTC2" localSheetId="40">#REF!</definedName>
    <definedName name="P2MPTC2" localSheetId="41">#REF!</definedName>
    <definedName name="P2MPTC2" localSheetId="42">#REF!</definedName>
    <definedName name="P2MPTC2" localSheetId="43">#REF!</definedName>
    <definedName name="P2MPTC2" localSheetId="44">#REF!</definedName>
    <definedName name="P2MPTC2" localSheetId="45">#REF!</definedName>
    <definedName name="P2MPTC2" localSheetId="46">#REF!</definedName>
    <definedName name="P2MPTC2" localSheetId="47">#REF!</definedName>
    <definedName name="P2MPTC2" localSheetId="48">#REF!</definedName>
    <definedName name="P2MPTC2" localSheetId="49">#REF!</definedName>
    <definedName name="P2MPTC2" localSheetId="50">#REF!</definedName>
    <definedName name="P2MPTC2" localSheetId="51">#REF!</definedName>
    <definedName name="P2MPTC2" localSheetId="52">#REF!</definedName>
    <definedName name="P2MPTC2" localSheetId="53">#REF!</definedName>
    <definedName name="P2MPTC2" localSheetId="54">#REF!</definedName>
    <definedName name="P2MPTC2" localSheetId="55">#REF!</definedName>
    <definedName name="P2MPTC2" localSheetId="56">#REF!</definedName>
    <definedName name="P2MPTC2" localSheetId="57">#REF!</definedName>
    <definedName name="P2MPTC2">#REF!</definedName>
    <definedName name="p2mptc3" localSheetId="18">#REF!</definedName>
    <definedName name="p2mptc3" localSheetId="19">#REF!</definedName>
    <definedName name="p2mptc3" localSheetId="20">#REF!</definedName>
    <definedName name="p2mptc3" localSheetId="23">#REF!</definedName>
    <definedName name="p2mptc3" localSheetId="24">#REF!</definedName>
    <definedName name="p2mptc3" localSheetId="25">#REF!</definedName>
    <definedName name="p2mptc3" localSheetId="31">#REF!</definedName>
    <definedName name="p2mptc3" localSheetId="32">#REF!</definedName>
    <definedName name="p2mptc3" localSheetId="33">#REF!</definedName>
    <definedName name="p2mptc3" localSheetId="34">#REF!</definedName>
    <definedName name="p2mptc3" localSheetId="35">#REF!</definedName>
    <definedName name="p2mptc3" localSheetId="36">#REF!</definedName>
    <definedName name="p2mptc3" localSheetId="37">#REF!</definedName>
    <definedName name="p2mptc3" localSheetId="38">#REF!</definedName>
    <definedName name="p2mptc3" localSheetId="39">#REF!</definedName>
    <definedName name="p2mptc3" localSheetId="40">#REF!</definedName>
    <definedName name="p2mptc3" localSheetId="41">#REF!</definedName>
    <definedName name="p2mptc3" localSheetId="42">#REF!</definedName>
    <definedName name="p2mptc3" localSheetId="43">#REF!</definedName>
    <definedName name="p2mptc3" localSheetId="44">#REF!</definedName>
    <definedName name="p2mptc3" localSheetId="45">#REF!</definedName>
    <definedName name="p2mptc3" localSheetId="46">#REF!</definedName>
    <definedName name="p2mptc3" localSheetId="47">#REF!</definedName>
    <definedName name="p2mptc3" localSheetId="48">#REF!</definedName>
    <definedName name="p2mptc3" localSheetId="49">#REF!</definedName>
    <definedName name="p2mptc3" localSheetId="50">#REF!</definedName>
    <definedName name="p2mptc3" localSheetId="51">#REF!</definedName>
    <definedName name="p2mptc3" localSheetId="52">#REF!</definedName>
    <definedName name="p2mptc3" localSheetId="53">#REF!</definedName>
    <definedName name="p2mptc3" localSheetId="54">#REF!</definedName>
    <definedName name="p2mptc3" localSheetId="55">#REF!</definedName>
    <definedName name="p2mptc3" localSheetId="56">#REF!</definedName>
    <definedName name="p2mptc3" localSheetId="57">#REF!</definedName>
    <definedName name="p2mptc3">#REF!</definedName>
    <definedName name="p2mptc4" localSheetId="18">#REF!</definedName>
    <definedName name="p2mptc4" localSheetId="19">#REF!</definedName>
    <definedName name="p2mptc4" localSheetId="20">#REF!</definedName>
    <definedName name="p2mptc4" localSheetId="23">#REF!</definedName>
    <definedName name="p2mptc4" localSheetId="24">#REF!</definedName>
    <definedName name="p2mptc4" localSheetId="25">#REF!</definedName>
    <definedName name="p2mptc4" localSheetId="31">#REF!</definedName>
    <definedName name="p2mptc4" localSheetId="32">#REF!</definedName>
    <definedName name="p2mptc4" localSheetId="33">#REF!</definedName>
    <definedName name="p2mptc4" localSheetId="34">#REF!</definedName>
    <definedName name="p2mptc4" localSheetId="35">#REF!</definedName>
    <definedName name="p2mptc4" localSheetId="36">#REF!</definedName>
    <definedName name="p2mptc4" localSheetId="37">#REF!</definedName>
    <definedName name="p2mptc4" localSheetId="38">#REF!</definedName>
    <definedName name="p2mptc4" localSheetId="39">#REF!</definedName>
    <definedName name="p2mptc4" localSheetId="40">#REF!</definedName>
    <definedName name="p2mptc4" localSheetId="41">#REF!</definedName>
    <definedName name="p2mptc4" localSheetId="42">#REF!</definedName>
    <definedName name="p2mptc4" localSheetId="43">#REF!</definedName>
    <definedName name="p2mptc4" localSheetId="44">#REF!</definedName>
    <definedName name="p2mptc4" localSheetId="45">#REF!</definedName>
    <definedName name="p2mptc4" localSheetId="46">#REF!</definedName>
    <definedName name="p2mptc4" localSheetId="47">#REF!</definedName>
    <definedName name="p2mptc4" localSheetId="48">#REF!</definedName>
    <definedName name="p2mptc4" localSheetId="49">#REF!</definedName>
    <definedName name="p2mptc4" localSheetId="50">#REF!</definedName>
    <definedName name="p2mptc4" localSheetId="51">#REF!</definedName>
    <definedName name="p2mptc4" localSheetId="52">#REF!</definedName>
    <definedName name="p2mptc4" localSheetId="53">#REF!</definedName>
    <definedName name="p2mptc4" localSheetId="54">#REF!</definedName>
    <definedName name="p2mptc4" localSheetId="55">#REF!</definedName>
    <definedName name="p2mptc4" localSheetId="56">#REF!</definedName>
    <definedName name="p2mptc4" localSheetId="57">#REF!</definedName>
    <definedName name="p2mptc4">#REF!</definedName>
    <definedName name="p2mptg2" localSheetId="18">#REF!</definedName>
    <definedName name="p2mptg2" localSheetId="19">#REF!</definedName>
    <definedName name="p2mptg2" localSheetId="20">#REF!</definedName>
    <definedName name="p2mptg2" localSheetId="23">#REF!</definedName>
    <definedName name="p2mptg2" localSheetId="24">#REF!</definedName>
    <definedName name="p2mptg2" localSheetId="25">#REF!</definedName>
    <definedName name="p2mptg2" localSheetId="31">#REF!</definedName>
    <definedName name="p2mptg2" localSheetId="32">#REF!</definedName>
    <definedName name="p2mptg2" localSheetId="33">#REF!</definedName>
    <definedName name="p2mptg2" localSheetId="34">#REF!</definedName>
    <definedName name="p2mptg2" localSheetId="35">#REF!</definedName>
    <definedName name="p2mptg2" localSheetId="36">#REF!</definedName>
    <definedName name="p2mptg2" localSheetId="37">#REF!</definedName>
    <definedName name="p2mptg2" localSheetId="38">#REF!</definedName>
    <definedName name="p2mptg2" localSheetId="39">#REF!</definedName>
    <definedName name="p2mptg2" localSheetId="40">#REF!</definedName>
    <definedName name="p2mptg2" localSheetId="41">#REF!</definedName>
    <definedName name="p2mptg2" localSheetId="42">#REF!</definedName>
    <definedName name="p2mptg2" localSheetId="43">#REF!</definedName>
    <definedName name="p2mptg2" localSheetId="44">#REF!</definedName>
    <definedName name="p2mptg2" localSheetId="45">#REF!</definedName>
    <definedName name="p2mptg2" localSheetId="46">#REF!</definedName>
    <definedName name="p2mptg2" localSheetId="47">#REF!</definedName>
    <definedName name="p2mptg2" localSheetId="48">#REF!</definedName>
    <definedName name="p2mptg2" localSheetId="49">#REF!</definedName>
    <definedName name="p2mptg2" localSheetId="50">#REF!</definedName>
    <definedName name="p2mptg2" localSheetId="51">#REF!</definedName>
    <definedName name="p2mptg2" localSheetId="52">#REF!</definedName>
    <definedName name="p2mptg2" localSheetId="53">#REF!</definedName>
    <definedName name="p2mptg2" localSheetId="54">#REF!</definedName>
    <definedName name="p2mptg2" localSheetId="55">#REF!</definedName>
    <definedName name="p2mptg2" localSheetId="56">#REF!</definedName>
    <definedName name="p2mptg2" localSheetId="57">#REF!</definedName>
    <definedName name="p2mptg2">#REF!</definedName>
    <definedName name="p2mptg3" localSheetId="18">#REF!</definedName>
    <definedName name="p2mptg3" localSheetId="19">#REF!</definedName>
    <definedName name="p2mptg3" localSheetId="20">#REF!</definedName>
    <definedName name="p2mptg3" localSheetId="23">#REF!</definedName>
    <definedName name="p2mptg3" localSheetId="24">#REF!</definedName>
    <definedName name="p2mptg3" localSheetId="25">#REF!</definedName>
    <definedName name="p2mptg3" localSheetId="31">#REF!</definedName>
    <definedName name="p2mptg3" localSheetId="32">#REF!</definedName>
    <definedName name="p2mptg3" localSheetId="33">#REF!</definedName>
    <definedName name="p2mptg3" localSheetId="34">#REF!</definedName>
    <definedName name="p2mptg3" localSheetId="35">#REF!</definedName>
    <definedName name="p2mptg3" localSheetId="36">#REF!</definedName>
    <definedName name="p2mptg3" localSheetId="37">#REF!</definedName>
    <definedName name="p2mptg3" localSheetId="38">#REF!</definedName>
    <definedName name="p2mptg3" localSheetId="39">#REF!</definedName>
    <definedName name="p2mptg3" localSheetId="40">#REF!</definedName>
    <definedName name="p2mptg3" localSheetId="41">#REF!</definedName>
    <definedName name="p2mptg3" localSheetId="42">#REF!</definedName>
    <definedName name="p2mptg3" localSheetId="43">#REF!</definedName>
    <definedName name="p2mptg3" localSheetId="44">#REF!</definedName>
    <definedName name="p2mptg3" localSheetId="45">#REF!</definedName>
    <definedName name="p2mptg3" localSheetId="46">#REF!</definedName>
    <definedName name="p2mptg3" localSheetId="47">#REF!</definedName>
    <definedName name="p2mptg3" localSheetId="48">#REF!</definedName>
    <definedName name="p2mptg3" localSheetId="49">#REF!</definedName>
    <definedName name="p2mptg3" localSheetId="50">#REF!</definedName>
    <definedName name="p2mptg3" localSheetId="51">#REF!</definedName>
    <definedName name="p2mptg3" localSheetId="52">#REF!</definedName>
    <definedName name="p2mptg3" localSheetId="53">#REF!</definedName>
    <definedName name="p2mptg3" localSheetId="54">#REF!</definedName>
    <definedName name="p2mptg3" localSheetId="55">#REF!</definedName>
    <definedName name="p2mptg3" localSheetId="56">#REF!</definedName>
    <definedName name="p2mptg3" localSheetId="57">#REF!</definedName>
    <definedName name="p2mptg3">#REF!</definedName>
    <definedName name="p2mptg4" localSheetId="18">#REF!</definedName>
    <definedName name="p2mptg4" localSheetId="19">#REF!</definedName>
    <definedName name="p2mptg4" localSheetId="20">#REF!</definedName>
    <definedName name="p2mptg4" localSheetId="23">#REF!</definedName>
    <definedName name="p2mptg4" localSheetId="24">#REF!</definedName>
    <definedName name="p2mptg4" localSheetId="25">#REF!</definedName>
    <definedName name="p2mptg4" localSheetId="31">#REF!</definedName>
    <definedName name="p2mptg4" localSheetId="32">#REF!</definedName>
    <definedName name="p2mptg4" localSheetId="33">#REF!</definedName>
    <definedName name="p2mptg4" localSheetId="34">#REF!</definedName>
    <definedName name="p2mptg4" localSheetId="35">#REF!</definedName>
    <definedName name="p2mptg4" localSheetId="36">#REF!</definedName>
    <definedName name="p2mptg4" localSheetId="37">#REF!</definedName>
    <definedName name="p2mptg4" localSheetId="38">#REF!</definedName>
    <definedName name="p2mptg4" localSheetId="39">#REF!</definedName>
    <definedName name="p2mptg4" localSheetId="40">#REF!</definedName>
    <definedName name="p2mptg4" localSheetId="41">#REF!</definedName>
    <definedName name="p2mptg4" localSheetId="42">#REF!</definedName>
    <definedName name="p2mptg4" localSheetId="43">#REF!</definedName>
    <definedName name="p2mptg4" localSheetId="44">#REF!</definedName>
    <definedName name="p2mptg4" localSheetId="45">#REF!</definedName>
    <definedName name="p2mptg4" localSheetId="46">#REF!</definedName>
    <definedName name="p2mptg4" localSheetId="47">#REF!</definedName>
    <definedName name="p2mptg4" localSheetId="48">#REF!</definedName>
    <definedName name="p2mptg4" localSheetId="49">#REF!</definedName>
    <definedName name="p2mptg4" localSheetId="50">#REF!</definedName>
    <definedName name="p2mptg4" localSheetId="51">#REF!</definedName>
    <definedName name="p2mptg4" localSheetId="52">#REF!</definedName>
    <definedName name="p2mptg4" localSheetId="53">#REF!</definedName>
    <definedName name="p2mptg4" localSheetId="54">#REF!</definedName>
    <definedName name="p2mptg4" localSheetId="55">#REF!</definedName>
    <definedName name="p2mptg4" localSheetId="56">#REF!</definedName>
    <definedName name="p2mptg4" localSheetId="57">#REF!</definedName>
    <definedName name="p2mptg4">#REF!</definedName>
    <definedName name="p2mptg5" localSheetId="18">#REF!</definedName>
    <definedName name="p2mptg5" localSheetId="19">#REF!</definedName>
    <definedName name="p2mptg5" localSheetId="20">#REF!</definedName>
    <definedName name="p2mptg5" localSheetId="23">#REF!</definedName>
    <definedName name="p2mptg5" localSheetId="24">#REF!</definedName>
    <definedName name="p2mptg5" localSheetId="25">#REF!</definedName>
    <definedName name="p2mptg5" localSheetId="31">#REF!</definedName>
    <definedName name="p2mptg5" localSheetId="32">#REF!</definedName>
    <definedName name="p2mptg5" localSheetId="33">#REF!</definedName>
    <definedName name="p2mptg5" localSheetId="34">#REF!</definedName>
    <definedName name="p2mptg5" localSheetId="35">#REF!</definedName>
    <definedName name="p2mptg5" localSheetId="36">#REF!</definedName>
    <definedName name="p2mptg5" localSheetId="37">#REF!</definedName>
    <definedName name="p2mptg5" localSheetId="38">#REF!</definedName>
    <definedName name="p2mptg5" localSheetId="39">#REF!</definedName>
    <definedName name="p2mptg5" localSheetId="40">#REF!</definedName>
    <definedName name="p2mptg5" localSheetId="41">#REF!</definedName>
    <definedName name="p2mptg5" localSheetId="42">#REF!</definedName>
    <definedName name="p2mptg5" localSheetId="43">#REF!</definedName>
    <definedName name="p2mptg5" localSheetId="44">#REF!</definedName>
    <definedName name="p2mptg5" localSheetId="45">#REF!</definedName>
    <definedName name="p2mptg5" localSheetId="46">#REF!</definedName>
    <definedName name="p2mptg5" localSheetId="47">#REF!</definedName>
    <definedName name="p2mptg5" localSheetId="48">#REF!</definedName>
    <definedName name="p2mptg5" localSheetId="49">#REF!</definedName>
    <definedName name="p2mptg5" localSheetId="50">#REF!</definedName>
    <definedName name="p2mptg5" localSheetId="51">#REF!</definedName>
    <definedName name="p2mptg5" localSheetId="52">#REF!</definedName>
    <definedName name="p2mptg5" localSheetId="53">#REF!</definedName>
    <definedName name="p2mptg5" localSheetId="54">#REF!</definedName>
    <definedName name="p2mptg5" localSheetId="55">#REF!</definedName>
    <definedName name="p2mptg5" localSheetId="56">#REF!</definedName>
    <definedName name="p2mptg5" localSheetId="57">#REF!</definedName>
    <definedName name="p2mptg5">#REF!</definedName>
    <definedName name="p3mpmc3" localSheetId="18">#REF!</definedName>
    <definedName name="p3mpmc3" localSheetId="19">#REF!</definedName>
    <definedName name="p3mpmc3" localSheetId="20">#REF!</definedName>
    <definedName name="p3mpmc3" localSheetId="23">#REF!</definedName>
    <definedName name="p3mpmc3" localSheetId="24">#REF!</definedName>
    <definedName name="p3mpmc3" localSheetId="25">#REF!</definedName>
    <definedName name="p3mpmc3" localSheetId="31">#REF!</definedName>
    <definedName name="p3mpmc3" localSheetId="32">#REF!</definedName>
    <definedName name="p3mpmc3" localSheetId="33">#REF!</definedName>
    <definedName name="p3mpmc3" localSheetId="34">#REF!</definedName>
    <definedName name="p3mpmc3" localSheetId="35">#REF!</definedName>
    <definedName name="p3mpmc3" localSheetId="36">#REF!</definedName>
    <definedName name="p3mpmc3" localSheetId="37">#REF!</definedName>
    <definedName name="p3mpmc3" localSheetId="38">#REF!</definedName>
    <definedName name="p3mpmc3" localSheetId="39">#REF!</definedName>
    <definedName name="p3mpmc3" localSheetId="40">#REF!</definedName>
    <definedName name="p3mpmc3" localSheetId="41">#REF!</definedName>
    <definedName name="p3mpmc3" localSheetId="42">#REF!</definedName>
    <definedName name="p3mpmc3" localSheetId="43">#REF!</definedName>
    <definedName name="p3mpmc3" localSheetId="44">#REF!</definedName>
    <definedName name="p3mpmc3" localSheetId="45">#REF!</definedName>
    <definedName name="p3mpmc3" localSheetId="46">#REF!</definedName>
    <definedName name="p3mpmc3" localSheetId="47">#REF!</definedName>
    <definedName name="p3mpmc3" localSheetId="48">#REF!</definedName>
    <definedName name="p3mpmc3" localSheetId="49">#REF!</definedName>
    <definedName name="p3mpmc3" localSheetId="50">#REF!</definedName>
    <definedName name="p3mpmc3" localSheetId="51">#REF!</definedName>
    <definedName name="p3mpmc3" localSheetId="52">#REF!</definedName>
    <definedName name="p3mpmc3" localSheetId="53">#REF!</definedName>
    <definedName name="p3mpmc3" localSheetId="54">#REF!</definedName>
    <definedName name="p3mpmc3" localSheetId="55">#REF!</definedName>
    <definedName name="p3mpmc3" localSheetId="56">#REF!</definedName>
    <definedName name="p3mpmc3" localSheetId="57">#REF!</definedName>
    <definedName name="p3mpmc3">#REF!</definedName>
    <definedName name="p3mpmc4" localSheetId="18">#REF!</definedName>
    <definedName name="p3mpmc4" localSheetId="19">#REF!</definedName>
    <definedName name="p3mpmc4" localSheetId="20">#REF!</definedName>
    <definedName name="p3mpmc4" localSheetId="23">#REF!</definedName>
    <definedName name="p3mpmc4" localSheetId="24">#REF!</definedName>
    <definedName name="p3mpmc4" localSheetId="25">#REF!</definedName>
    <definedName name="p3mpmc4" localSheetId="31">#REF!</definedName>
    <definedName name="p3mpmc4" localSheetId="32">#REF!</definedName>
    <definedName name="p3mpmc4" localSheetId="33">#REF!</definedName>
    <definedName name="p3mpmc4" localSheetId="34">#REF!</definedName>
    <definedName name="p3mpmc4" localSheetId="35">#REF!</definedName>
    <definedName name="p3mpmc4" localSheetId="36">#REF!</definedName>
    <definedName name="p3mpmc4" localSheetId="37">#REF!</definedName>
    <definedName name="p3mpmc4" localSheetId="38">#REF!</definedName>
    <definedName name="p3mpmc4" localSheetId="39">#REF!</definedName>
    <definedName name="p3mpmc4" localSheetId="40">#REF!</definedName>
    <definedName name="p3mpmc4" localSheetId="41">#REF!</definedName>
    <definedName name="p3mpmc4" localSheetId="42">#REF!</definedName>
    <definedName name="p3mpmc4" localSheetId="43">#REF!</definedName>
    <definedName name="p3mpmc4" localSheetId="44">#REF!</definedName>
    <definedName name="p3mpmc4" localSheetId="45">#REF!</definedName>
    <definedName name="p3mpmc4" localSheetId="46">#REF!</definedName>
    <definedName name="p3mpmc4" localSheetId="47">#REF!</definedName>
    <definedName name="p3mpmc4" localSheetId="48">#REF!</definedName>
    <definedName name="p3mpmc4" localSheetId="49">#REF!</definedName>
    <definedName name="p3mpmc4" localSheetId="50">#REF!</definedName>
    <definedName name="p3mpmc4" localSheetId="51">#REF!</definedName>
    <definedName name="p3mpmc4" localSheetId="52">#REF!</definedName>
    <definedName name="p3mpmc4" localSheetId="53">#REF!</definedName>
    <definedName name="p3mpmc4" localSheetId="54">#REF!</definedName>
    <definedName name="p3mpmc4" localSheetId="55">#REF!</definedName>
    <definedName name="p3mpmc4" localSheetId="56">#REF!</definedName>
    <definedName name="p3mpmc4" localSheetId="57">#REF!</definedName>
    <definedName name="p3mpmc4">#REF!</definedName>
    <definedName name="p3mptc3" localSheetId="18">#REF!</definedName>
    <definedName name="p3mptc3" localSheetId="19">#REF!</definedName>
    <definedName name="p3mptc3" localSheetId="20">#REF!</definedName>
    <definedName name="p3mptc3" localSheetId="23">#REF!</definedName>
    <definedName name="p3mptc3" localSheetId="24">#REF!</definedName>
    <definedName name="p3mptc3" localSheetId="25">#REF!</definedName>
    <definedName name="p3mptc3" localSheetId="31">#REF!</definedName>
    <definedName name="p3mptc3" localSheetId="32">#REF!</definedName>
    <definedName name="p3mptc3" localSheetId="33">#REF!</definedName>
    <definedName name="p3mptc3" localSheetId="34">#REF!</definedName>
    <definedName name="p3mptc3" localSheetId="35">#REF!</definedName>
    <definedName name="p3mptc3" localSheetId="36">#REF!</definedName>
    <definedName name="p3mptc3" localSheetId="37">#REF!</definedName>
    <definedName name="p3mptc3" localSheetId="38">#REF!</definedName>
    <definedName name="p3mptc3" localSheetId="39">#REF!</definedName>
    <definedName name="p3mptc3" localSheetId="40">#REF!</definedName>
    <definedName name="p3mptc3" localSheetId="41">#REF!</definedName>
    <definedName name="p3mptc3" localSheetId="42">#REF!</definedName>
    <definedName name="p3mptc3" localSheetId="43">#REF!</definedName>
    <definedName name="p3mptc3" localSheetId="44">#REF!</definedName>
    <definedName name="p3mptc3" localSheetId="45">#REF!</definedName>
    <definedName name="p3mptc3" localSheetId="46">#REF!</definedName>
    <definedName name="p3mptc3" localSheetId="47">#REF!</definedName>
    <definedName name="p3mptc3" localSheetId="48">#REF!</definedName>
    <definedName name="p3mptc3" localSheetId="49">#REF!</definedName>
    <definedName name="p3mptc3" localSheetId="50">#REF!</definedName>
    <definedName name="p3mptc3" localSheetId="51">#REF!</definedName>
    <definedName name="p3mptc3" localSheetId="52">#REF!</definedName>
    <definedName name="p3mptc3" localSheetId="53">#REF!</definedName>
    <definedName name="p3mptc3" localSheetId="54">#REF!</definedName>
    <definedName name="p3mptc3" localSheetId="55">#REF!</definedName>
    <definedName name="p3mptc3" localSheetId="56">#REF!</definedName>
    <definedName name="p3mptc3" localSheetId="57">#REF!</definedName>
    <definedName name="p3mptc3">#REF!</definedName>
    <definedName name="p3mptc4" localSheetId="18">#REF!</definedName>
    <definedName name="p3mptc4" localSheetId="19">#REF!</definedName>
    <definedName name="p3mptc4" localSheetId="20">#REF!</definedName>
    <definedName name="p3mptc4" localSheetId="23">#REF!</definedName>
    <definedName name="p3mptc4" localSheetId="24">#REF!</definedName>
    <definedName name="p3mptc4" localSheetId="25">#REF!</definedName>
    <definedName name="p3mptc4" localSheetId="31">#REF!</definedName>
    <definedName name="p3mptc4" localSheetId="32">#REF!</definedName>
    <definedName name="p3mptc4" localSheetId="33">#REF!</definedName>
    <definedName name="p3mptc4" localSheetId="34">#REF!</definedName>
    <definedName name="p3mptc4" localSheetId="35">#REF!</definedName>
    <definedName name="p3mptc4" localSheetId="36">#REF!</definedName>
    <definedName name="p3mptc4" localSheetId="37">#REF!</definedName>
    <definedName name="p3mptc4" localSheetId="38">#REF!</definedName>
    <definedName name="p3mptc4" localSheetId="39">#REF!</definedName>
    <definedName name="p3mptc4" localSheetId="40">#REF!</definedName>
    <definedName name="p3mptc4" localSheetId="41">#REF!</definedName>
    <definedName name="p3mptc4" localSheetId="42">#REF!</definedName>
    <definedName name="p3mptc4" localSheetId="43">#REF!</definedName>
    <definedName name="p3mptc4" localSheetId="44">#REF!</definedName>
    <definedName name="p3mptc4" localSheetId="45">#REF!</definedName>
    <definedName name="p3mptc4" localSheetId="46">#REF!</definedName>
    <definedName name="p3mptc4" localSheetId="47">#REF!</definedName>
    <definedName name="p3mptc4" localSheetId="48">#REF!</definedName>
    <definedName name="p3mptc4" localSheetId="49">#REF!</definedName>
    <definedName name="p3mptc4" localSheetId="50">#REF!</definedName>
    <definedName name="p3mptc4" localSheetId="51">#REF!</definedName>
    <definedName name="p3mptc4" localSheetId="52">#REF!</definedName>
    <definedName name="p3mptc4" localSheetId="53">#REF!</definedName>
    <definedName name="p3mptc4" localSheetId="54">#REF!</definedName>
    <definedName name="p3mptc4" localSheetId="55">#REF!</definedName>
    <definedName name="p3mptc4" localSheetId="56">#REF!</definedName>
    <definedName name="p3mptc4" localSheetId="57">#REF!</definedName>
    <definedName name="p3mptc4">#REF!</definedName>
    <definedName name="p3mptg3" localSheetId="18">#REF!</definedName>
    <definedName name="p3mptg3" localSheetId="19">#REF!</definedName>
    <definedName name="p3mptg3" localSheetId="20">#REF!</definedName>
    <definedName name="p3mptg3" localSheetId="23">#REF!</definedName>
    <definedName name="p3mptg3" localSheetId="24">#REF!</definedName>
    <definedName name="p3mptg3" localSheetId="25">#REF!</definedName>
    <definedName name="p3mptg3" localSheetId="31">#REF!</definedName>
    <definedName name="p3mptg3" localSheetId="32">#REF!</definedName>
    <definedName name="p3mptg3" localSheetId="33">#REF!</definedName>
    <definedName name="p3mptg3" localSheetId="34">#REF!</definedName>
    <definedName name="p3mptg3" localSheetId="35">#REF!</definedName>
    <definedName name="p3mptg3" localSheetId="36">#REF!</definedName>
    <definedName name="p3mptg3" localSheetId="37">#REF!</definedName>
    <definedName name="p3mptg3" localSheetId="38">#REF!</definedName>
    <definedName name="p3mptg3" localSheetId="39">#REF!</definedName>
    <definedName name="p3mptg3" localSheetId="40">#REF!</definedName>
    <definedName name="p3mptg3" localSheetId="41">#REF!</definedName>
    <definedName name="p3mptg3" localSheetId="42">#REF!</definedName>
    <definedName name="p3mptg3" localSheetId="43">#REF!</definedName>
    <definedName name="p3mptg3" localSheetId="44">#REF!</definedName>
    <definedName name="p3mptg3" localSheetId="45">#REF!</definedName>
    <definedName name="p3mptg3" localSheetId="46">#REF!</definedName>
    <definedName name="p3mptg3" localSheetId="47">#REF!</definedName>
    <definedName name="p3mptg3" localSheetId="48">#REF!</definedName>
    <definedName name="p3mptg3" localSheetId="49">#REF!</definedName>
    <definedName name="p3mptg3" localSheetId="50">#REF!</definedName>
    <definedName name="p3mptg3" localSheetId="51">#REF!</definedName>
    <definedName name="p3mptg3" localSheetId="52">#REF!</definedName>
    <definedName name="p3mptg3" localSheetId="53">#REF!</definedName>
    <definedName name="p3mptg3" localSheetId="54">#REF!</definedName>
    <definedName name="p3mptg3" localSheetId="55">#REF!</definedName>
    <definedName name="p3mptg3" localSheetId="56">#REF!</definedName>
    <definedName name="p3mptg3" localSheetId="57">#REF!</definedName>
    <definedName name="p3mptg3">#REF!</definedName>
    <definedName name="p3mptg4" localSheetId="18">#REF!</definedName>
    <definedName name="p3mptg4" localSheetId="19">#REF!</definedName>
    <definedName name="p3mptg4" localSheetId="20">#REF!</definedName>
    <definedName name="p3mptg4" localSheetId="23">#REF!</definedName>
    <definedName name="p3mptg4" localSheetId="24">#REF!</definedName>
    <definedName name="p3mptg4" localSheetId="25">#REF!</definedName>
    <definedName name="p3mptg4" localSheetId="31">#REF!</definedName>
    <definedName name="p3mptg4" localSheetId="32">#REF!</definedName>
    <definedName name="p3mptg4" localSheetId="33">#REF!</definedName>
    <definedName name="p3mptg4" localSheetId="34">#REF!</definedName>
    <definedName name="p3mptg4" localSheetId="35">#REF!</definedName>
    <definedName name="p3mptg4" localSheetId="36">#REF!</definedName>
    <definedName name="p3mptg4" localSheetId="37">#REF!</definedName>
    <definedName name="p3mptg4" localSheetId="38">#REF!</definedName>
    <definedName name="p3mptg4" localSheetId="39">#REF!</definedName>
    <definedName name="p3mptg4" localSheetId="40">#REF!</definedName>
    <definedName name="p3mptg4" localSheetId="41">#REF!</definedName>
    <definedName name="p3mptg4" localSheetId="42">#REF!</definedName>
    <definedName name="p3mptg4" localSheetId="43">#REF!</definedName>
    <definedName name="p3mptg4" localSheetId="44">#REF!</definedName>
    <definedName name="p3mptg4" localSheetId="45">#REF!</definedName>
    <definedName name="p3mptg4" localSheetId="46">#REF!</definedName>
    <definedName name="p3mptg4" localSheetId="47">#REF!</definedName>
    <definedName name="p3mptg4" localSheetId="48">#REF!</definedName>
    <definedName name="p3mptg4" localSheetId="49">#REF!</definedName>
    <definedName name="p3mptg4" localSheetId="50">#REF!</definedName>
    <definedName name="p3mptg4" localSheetId="51">#REF!</definedName>
    <definedName name="p3mptg4" localSheetId="52">#REF!</definedName>
    <definedName name="p3mptg4" localSheetId="53">#REF!</definedName>
    <definedName name="p3mptg4" localSheetId="54">#REF!</definedName>
    <definedName name="p3mptg4" localSheetId="55">#REF!</definedName>
    <definedName name="p3mptg4" localSheetId="56">#REF!</definedName>
    <definedName name="p3mptg4" localSheetId="57">#REF!</definedName>
    <definedName name="p3mptg4">#REF!</definedName>
    <definedName name="p3mptg5" localSheetId="18">#REF!</definedName>
    <definedName name="p3mptg5" localSheetId="19">#REF!</definedName>
    <definedName name="p3mptg5" localSheetId="20">#REF!</definedName>
    <definedName name="p3mptg5" localSheetId="23">#REF!</definedName>
    <definedName name="p3mptg5" localSheetId="24">#REF!</definedName>
    <definedName name="p3mptg5" localSheetId="25">#REF!</definedName>
    <definedName name="p3mptg5" localSheetId="31">#REF!</definedName>
    <definedName name="p3mptg5" localSheetId="32">#REF!</definedName>
    <definedName name="p3mptg5" localSheetId="33">#REF!</definedName>
    <definedName name="p3mptg5" localSheetId="34">#REF!</definedName>
    <definedName name="p3mptg5" localSheetId="35">#REF!</definedName>
    <definedName name="p3mptg5" localSheetId="36">#REF!</definedName>
    <definedName name="p3mptg5" localSheetId="37">#REF!</definedName>
    <definedName name="p3mptg5" localSheetId="38">#REF!</definedName>
    <definedName name="p3mptg5" localSheetId="39">#REF!</definedName>
    <definedName name="p3mptg5" localSheetId="40">#REF!</definedName>
    <definedName name="p3mptg5" localSheetId="41">#REF!</definedName>
    <definedName name="p3mptg5" localSheetId="42">#REF!</definedName>
    <definedName name="p3mptg5" localSheetId="43">#REF!</definedName>
    <definedName name="p3mptg5" localSheetId="44">#REF!</definedName>
    <definedName name="p3mptg5" localSheetId="45">#REF!</definedName>
    <definedName name="p3mptg5" localSheetId="46">#REF!</definedName>
    <definedName name="p3mptg5" localSheetId="47">#REF!</definedName>
    <definedName name="p3mptg5" localSheetId="48">#REF!</definedName>
    <definedName name="p3mptg5" localSheetId="49">#REF!</definedName>
    <definedName name="p3mptg5" localSheetId="50">#REF!</definedName>
    <definedName name="p3mptg5" localSheetId="51">#REF!</definedName>
    <definedName name="p3mptg5" localSheetId="52">#REF!</definedName>
    <definedName name="p3mptg5" localSheetId="53">#REF!</definedName>
    <definedName name="p3mptg5" localSheetId="54">#REF!</definedName>
    <definedName name="p3mptg5" localSheetId="55">#REF!</definedName>
    <definedName name="p3mptg5" localSheetId="56">#REF!</definedName>
    <definedName name="p3mptg5" localSheetId="57">#REF!</definedName>
    <definedName name="p3mptg5">#REF!</definedName>
    <definedName name="p4mpmc4" localSheetId="18">#REF!</definedName>
    <definedName name="p4mpmc4" localSheetId="19">#REF!</definedName>
    <definedName name="p4mpmc4" localSheetId="20">#REF!</definedName>
    <definedName name="p4mpmc4" localSheetId="23">#REF!</definedName>
    <definedName name="p4mpmc4" localSheetId="24">#REF!</definedName>
    <definedName name="p4mpmc4" localSheetId="25">#REF!</definedName>
    <definedName name="p4mpmc4" localSheetId="31">#REF!</definedName>
    <definedName name="p4mpmc4" localSheetId="32">#REF!</definedName>
    <definedName name="p4mpmc4" localSheetId="33">#REF!</definedName>
    <definedName name="p4mpmc4" localSheetId="34">#REF!</definedName>
    <definedName name="p4mpmc4" localSheetId="35">#REF!</definedName>
    <definedName name="p4mpmc4" localSheetId="36">#REF!</definedName>
    <definedName name="p4mpmc4" localSheetId="37">#REF!</definedName>
    <definedName name="p4mpmc4" localSheetId="38">#REF!</definedName>
    <definedName name="p4mpmc4" localSheetId="39">#REF!</definedName>
    <definedName name="p4mpmc4" localSheetId="40">#REF!</definedName>
    <definedName name="p4mpmc4" localSheetId="41">#REF!</definedName>
    <definedName name="p4mpmc4" localSheetId="42">#REF!</definedName>
    <definedName name="p4mpmc4" localSheetId="43">#REF!</definedName>
    <definedName name="p4mpmc4" localSheetId="44">#REF!</definedName>
    <definedName name="p4mpmc4" localSheetId="45">#REF!</definedName>
    <definedName name="p4mpmc4" localSheetId="46">#REF!</definedName>
    <definedName name="p4mpmc4" localSheetId="47">#REF!</definedName>
    <definedName name="p4mpmc4" localSheetId="48">#REF!</definedName>
    <definedName name="p4mpmc4" localSheetId="49">#REF!</definedName>
    <definedName name="p4mpmc4" localSheetId="50">#REF!</definedName>
    <definedName name="p4mpmc4" localSheetId="51">#REF!</definedName>
    <definedName name="p4mpmc4" localSheetId="52">#REF!</definedName>
    <definedName name="p4mpmc4" localSheetId="53">#REF!</definedName>
    <definedName name="p4mpmc4" localSheetId="54">#REF!</definedName>
    <definedName name="p4mpmc4" localSheetId="55">#REF!</definedName>
    <definedName name="p4mpmc4" localSheetId="56">#REF!</definedName>
    <definedName name="p4mpmc4" localSheetId="57">#REF!</definedName>
    <definedName name="p4mpmc4">#REF!</definedName>
    <definedName name="p4mptc4" localSheetId="18">#REF!</definedName>
    <definedName name="p4mptc4" localSheetId="19">#REF!</definedName>
    <definedName name="p4mptc4" localSheetId="20">#REF!</definedName>
    <definedName name="p4mptc4" localSheetId="23">#REF!</definedName>
    <definedName name="p4mptc4" localSheetId="24">#REF!</definedName>
    <definedName name="p4mptc4" localSheetId="25">#REF!</definedName>
    <definedName name="p4mptc4" localSheetId="31">#REF!</definedName>
    <definedName name="p4mptc4" localSheetId="32">#REF!</definedName>
    <definedName name="p4mptc4" localSheetId="33">#REF!</definedName>
    <definedName name="p4mptc4" localSheetId="34">#REF!</definedName>
    <definedName name="p4mptc4" localSheetId="35">#REF!</definedName>
    <definedName name="p4mptc4" localSheetId="36">#REF!</definedName>
    <definedName name="p4mptc4" localSheetId="37">#REF!</definedName>
    <definedName name="p4mptc4" localSheetId="38">#REF!</definedName>
    <definedName name="p4mptc4" localSheetId="39">#REF!</definedName>
    <definedName name="p4mptc4" localSheetId="40">#REF!</definedName>
    <definedName name="p4mptc4" localSheetId="41">#REF!</definedName>
    <definedName name="p4mptc4" localSheetId="42">#REF!</definedName>
    <definedName name="p4mptc4" localSheetId="43">#REF!</definedName>
    <definedName name="p4mptc4" localSheetId="44">#REF!</definedName>
    <definedName name="p4mptc4" localSheetId="45">#REF!</definedName>
    <definedName name="p4mptc4" localSheetId="46">#REF!</definedName>
    <definedName name="p4mptc4" localSheetId="47">#REF!</definedName>
    <definedName name="p4mptc4" localSheetId="48">#REF!</definedName>
    <definedName name="p4mptc4" localSheetId="49">#REF!</definedName>
    <definedName name="p4mptc4" localSheetId="50">#REF!</definedName>
    <definedName name="p4mptc4" localSheetId="51">#REF!</definedName>
    <definedName name="p4mptc4" localSheetId="52">#REF!</definedName>
    <definedName name="p4mptc4" localSheetId="53">#REF!</definedName>
    <definedName name="p4mptc4" localSheetId="54">#REF!</definedName>
    <definedName name="p4mptc4" localSheetId="55">#REF!</definedName>
    <definedName name="p4mptc4" localSheetId="56">#REF!</definedName>
    <definedName name="p4mptc4" localSheetId="57">#REF!</definedName>
    <definedName name="p4mptc4">#REF!</definedName>
    <definedName name="p4mptg4" localSheetId="18">#REF!</definedName>
    <definedName name="p4mptg4" localSheetId="19">#REF!</definedName>
    <definedName name="p4mptg4" localSheetId="20">#REF!</definedName>
    <definedName name="p4mptg4" localSheetId="23">#REF!</definedName>
    <definedName name="p4mptg4" localSheetId="24">#REF!</definedName>
    <definedName name="p4mptg4" localSheetId="25">#REF!</definedName>
    <definedName name="p4mptg4" localSheetId="31">#REF!</definedName>
    <definedName name="p4mptg4" localSheetId="32">#REF!</definedName>
    <definedName name="p4mptg4" localSheetId="33">#REF!</definedName>
    <definedName name="p4mptg4" localSheetId="34">#REF!</definedName>
    <definedName name="p4mptg4" localSheetId="35">#REF!</definedName>
    <definedName name="p4mptg4" localSheetId="36">#REF!</definedName>
    <definedName name="p4mptg4" localSheetId="37">#REF!</definedName>
    <definedName name="p4mptg4" localSheetId="38">#REF!</definedName>
    <definedName name="p4mptg4" localSheetId="39">#REF!</definedName>
    <definedName name="p4mptg4" localSheetId="40">#REF!</definedName>
    <definedName name="p4mptg4" localSheetId="41">#REF!</definedName>
    <definedName name="p4mptg4" localSheetId="42">#REF!</definedName>
    <definedName name="p4mptg4" localSheetId="43">#REF!</definedName>
    <definedName name="p4mptg4" localSheetId="44">#REF!</definedName>
    <definedName name="p4mptg4" localSheetId="45">#REF!</definedName>
    <definedName name="p4mptg4" localSheetId="46">#REF!</definedName>
    <definedName name="p4mptg4" localSheetId="47">#REF!</definedName>
    <definedName name="p4mptg4" localSheetId="48">#REF!</definedName>
    <definedName name="p4mptg4" localSheetId="49">#REF!</definedName>
    <definedName name="p4mptg4" localSheetId="50">#REF!</definedName>
    <definedName name="p4mptg4" localSheetId="51">#REF!</definedName>
    <definedName name="p4mptg4" localSheetId="52">#REF!</definedName>
    <definedName name="p4mptg4" localSheetId="53">#REF!</definedName>
    <definedName name="p4mptg4" localSheetId="54">#REF!</definedName>
    <definedName name="p4mptg4" localSheetId="55">#REF!</definedName>
    <definedName name="p4mptg4" localSheetId="56">#REF!</definedName>
    <definedName name="p4mptg4" localSheetId="57">#REF!</definedName>
    <definedName name="p4mptg4">#REF!</definedName>
    <definedName name="p4mptg5" localSheetId="18">#REF!</definedName>
    <definedName name="p4mptg5" localSheetId="19">#REF!</definedName>
    <definedName name="p4mptg5" localSheetId="20">#REF!</definedName>
    <definedName name="p4mptg5" localSheetId="23">#REF!</definedName>
    <definedName name="p4mptg5" localSheetId="24">#REF!</definedName>
    <definedName name="p4mptg5" localSheetId="25">#REF!</definedName>
    <definedName name="p4mptg5" localSheetId="31">#REF!</definedName>
    <definedName name="p4mptg5" localSheetId="32">#REF!</definedName>
    <definedName name="p4mptg5" localSheetId="33">#REF!</definedName>
    <definedName name="p4mptg5" localSheetId="34">#REF!</definedName>
    <definedName name="p4mptg5" localSheetId="35">#REF!</definedName>
    <definedName name="p4mptg5" localSheetId="36">#REF!</definedName>
    <definedName name="p4mptg5" localSheetId="37">#REF!</definedName>
    <definedName name="p4mptg5" localSheetId="38">#REF!</definedName>
    <definedName name="p4mptg5" localSheetId="39">#REF!</definedName>
    <definedName name="p4mptg5" localSheetId="40">#REF!</definedName>
    <definedName name="p4mptg5" localSheetId="41">#REF!</definedName>
    <definedName name="p4mptg5" localSheetId="42">#REF!</definedName>
    <definedName name="p4mptg5" localSheetId="43">#REF!</definedName>
    <definedName name="p4mptg5" localSheetId="44">#REF!</definedName>
    <definedName name="p4mptg5" localSheetId="45">#REF!</definedName>
    <definedName name="p4mptg5" localSheetId="46">#REF!</definedName>
    <definedName name="p4mptg5" localSheetId="47">#REF!</definedName>
    <definedName name="p4mptg5" localSheetId="48">#REF!</definedName>
    <definedName name="p4mptg5" localSheetId="49">#REF!</definedName>
    <definedName name="p4mptg5" localSheetId="50">#REF!</definedName>
    <definedName name="p4mptg5" localSheetId="51">#REF!</definedName>
    <definedName name="p4mptg5" localSheetId="52">#REF!</definedName>
    <definedName name="p4mptg5" localSheetId="53">#REF!</definedName>
    <definedName name="p4mptg5" localSheetId="54">#REF!</definedName>
    <definedName name="p4mptg5" localSheetId="55">#REF!</definedName>
    <definedName name="p4mptg5" localSheetId="56">#REF!</definedName>
    <definedName name="p4mptg5" localSheetId="57">#REF!</definedName>
    <definedName name="p4mptg5">#REF!</definedName>
    <definedName name="p5mptg5" localSheetId="18">#REF!</definedName>
    <definedName name="p5mptg5" localSheetId="19">#REF!</definedName>
    <definedName name="p5mptg5" localSheetId="20">#REF!</definedName>
    <definedName name="p5mptg5" localSheetId="23">#REF!</definedName>
    <definedName name="p5mptg5" localSheetId="24">#REF!</definedName>
    <definedName name="p5mptg5" localSheetId="25">#REF!</definedName>
    <definedName name="p5mptg5" localSheetId="31">#REF!</definedName>
    <definedName name="p5mptg5" localSheetId="32">#REF!</definedName>
    <definedName name="p5mptg5" localSheetId="33">#REF!</definedName>
    <definedName name="p5mptg5" localSheetId="34">#REF!</definedName>
    <definedName name="p5mptg5" localSheetId="35">#REF!</definedName>
    <definedName name="p5mptg5" localSheetId="36">#REF!</definedName>
    <definedName name="p5mptg5" localSheetId="37">#REF!</definedName>
    <definedName name="p5mptg5" localSheetId="38">#REF!</definedName>
    <definedName name="p5mptg5" localSheetId="39">#REF!</definedName>
    <definedName name="p5mptg5" localSheetId="40">#REF!</definedName>
    <definedName name="p5mptg5" localSheetId="41">#REF!</definedName>
    <definedName name="p5mptg5" localSheetId="42">#REF!</definedName>
    <definedName name="p5mptg5" localSheetId="43">#REF!</definedName>
    <definedName name="p5mptg5" localSheetId="44">#REF!</definedName>
    <definedName name="p5mptg5" localSheetId="45">#REF!</definedName>
    <definedName name="p5mptg5" localSheetId="46">#REF!</definedName>
    <definedName name="p5mptg5" localSheetId="47">#REF!</definedName>
    <definedName name="p5mptg5" localSheetId="48">#REF!</definedName>
    <definedName name="p5mptg5" localSheetId="49">#REF!</definedName>
    <definedName name="p5mptg5" localSheetId="50">#REF!</definedName>
    <definedName name="p5mptg5" localSheetId="51">#REF!</definedName>
    <definedName name="p5mptg5" localSheetId="52">#REF!</definedName>
    <definedName name="p5mptg5" localSheetId="53">#REF!</definedName>
    <definedName name="p5mptg5" localSheetId="54">#REF!</definedName>
    <definedName name="p5mptg5" localSheetId="55">#REF!</definedName>
    <definedName name="p5mptg5" localSheetId="56">#REF!</definedName>
    <definedName name="p5mptg5" localSheetId="57">#REF!</definedName>
    <definedName name="p5mptg5">#REF!</definedName>
    <definedName name="p5mtg5" localSheetId="18">#REF!</definedName>
    <definedName name="p5mtg5" localSheetId="19">#REF!</definedName>
    <definedName name="p5mtg5" localSheetId="20">#REF!</definedName>
    <definedName name="p5mtg5" localSheetId="23">#REF!</definedName>
    <definedName name="p5mtg5" localSheetId="24">#REF!</definedName>
    <definedName name="p5mtg5" localSheetId="25">#REF!</definedName>
    <definedName name="p5mtg5" localSheetId="31">#REF!</definedName>
    <definedName name="p5mtg5" localSheetId="32">#REF!</definedName>
    <definedName name="p5mtg5" localSheetId="33">#REF!</definedName>
    <definedName name="p5mtg5" localSheetId="34">#REF!</definedName>
    <definedName name="p5mtg5" localSheetId="35">#REF!</definedName>
    <definedName name="p5mtg5" localSheetId="36">#REF!</definedName>
    <definedName name="p5mtg5" localSheetId="37">#REF!</definedName>
    <definedName name="p5mtg5" localSheetId="38">#REF!</definedName>
    <definedName name="p5mtg5" localSheetId="39">#REF!</definedName>
    <definedName name="p5mtg5" localSheetId="40">#REF!</definedName>
    <definedName name="p5mtg5" localSheetId="41">#REF!</definedName>
    <definedName name="p5mtg5" localSheetId="42">#REF!</definedName>
    <definedName name="p5mtg5" localSheetId="43">#REF!</definedName>
    <definedName name="p5mtg5" localSheetId="44">#REF!</definedName>
    <definedName name="p5mtg5" localSheetId="45">#REF!</definedName>
    <definedName name="p5mtg5" localSheetId="46">#REF!</definedName>
    <definedName name="p5mtg5" localSheetId="47">#REF!</definedName>
    <definedName name="p5mtg5" localSheetId="48">#REF!</definedName>
    <definedName name="p5mtg5" localSheetId="49">#REF!</definedName>
    <definedName name="p5mtg5" localSheetId="50">#REF!</definedName>
    <definedName name="p5mtg5" localSheetId="51">#REF!</definedName>
    <definedName name="p5mtg5" localSheetId="52">#REF!</definedName>
    <definedName name="p5mtg5" localSheetId="53">#REF!</definedName>
    <definedName name="p5mtg5" localSheetId="54">#REF!</definedName>
    <definedName name="p5mtg5" localSheetId="55">#REF!</definedName>
    <definedName name="p5mtg5" localSheetId="56">#REF!</definedName>
    <definedName name="p5mtg5" localSheetId="57">#REF!</definedName>
    <definedName name="p5mtg5">#REF!</definedName>
    <definedName name="P67SDE2Scurve" localSheetId="17">#REF!</definedName>
    <definedName name="P67SDE2Scurve" localSheetId="18">#REF!</definedName>
    <definedName name="P67SDE2Scurve" localSheetId="19">#REF!</definedName>
    <definedName name="P67SDE2Scurve" localSheetId="20">#REF!</definedName>
    <definedName name="P67SDE2Scurve" localSheetId="22">#REF!</definedName>
    <definedName name="P67SDE2Scurve" localSheetId="23">#REF!</definedName>
    <definedName name="P67SDE2Scurve" localSheetId="24">#REF!</definedName>
    <definedName name="P67SDE2Scurve" localSheetId="25">#REF!</definedName>
    <definedName name="P67SDE2Scurve" localSheetId="27">#REF!</definedName>
    <definedName name="P67SDE2Scurve" localSheetId="30">#REF!</definedName>
    <definedName name="P67SDE2Scurve" localSheetId="31">#REF!</definedName>
    <definedName name="P67SDE2Scurve" localSheetId="32">#REF!</definedName>
    <definedName name="P67SDE2Scurve" localSheetId="33">#REF!</definedName>
    <definedName name="P67SDE2Scurve" localSheetId="34">#REF!</definedName>
    <definedName name="P67SDE2Scurve" localSheetId="35">#REF!</definedName>
    <definedName name="P67SDE2Scurve" localSheetId="36">#REF!</definedName>
    <definedName name="P67SDE2Scurve" localSheetId="37">#REF!</definedName>
    <definedName name="P67SDE2Scurve" localSheetId="38">#REF!</definedName>
    <definedName name="P67SDE2Scurve" localSheetId="39">#REF!</definedName>
    <definedName name="P67SDE2Scurve" localSheetId="40">#REF!</definedName>
    <definedName name="P67SDE2Scurve" localSheetId="41">#REF!</definedName>
    <definedName name="P67SDE2Scurve" localSheetId="42">#REF!</definedName>
    <definedName name="P67SDE2Scurve" localSheetId="43">#REF!</definedName>
    <definedName name="P67SDE2Scurve" localSheetId="44">#REF!</definedName>
    <definedName name="P67SDE2Scurve" localSheetId="45">#REF!</definedName>
    <definedName name="P67SDE2Scurve" localSheetId="46">#REF!</definedName>
    <definedName name="P67SDE2Scurve" localSheetId="47">#REF!</definedName>
    <definedName name="P67SDE2Scurve" localSheetId="48">#REF!</definedName>
    <definedName name="P67SDE2Scurve" localSheetId="49">#REF!</definedName>
    <definedName name="P67SDE2Scurve" localSheetId="50">#REF!</definedName>
    <definedName name="P67SDE2Scurve" localSheetId="51">#REF!</definedName>
    <definedName name="P67SDE2Scurve" localSheetId="52">#REF!</definedName>
    <definedName name="P67SDE2Scurve" localSheetId="53">#REF!</definedName>
    <definedName name="P67SDE2Scurve" localSheetId="54">#REF!</definedName>
    <definedName name="P67SDE2Scurve" localSheetId="55">#REF!</definedName>
    <definedName name="P67SDE2Scurve" localSheetId="56">#REF!</definedName>
    <definedName name="P67SDE2Scurve" localSheetId="57">#REF!</definedName>
    <definedName name="P67SDE2Scurve">#REF!</definedName>
    <definedName name="PAGE1" localSheetId="17">#REF!</definedName>
    <definedName name="PAGE1" localSheetId="18">#REF!</definedName>
    <definedName name="PAGE1" localSheetId="19">#REF!</definedName>
    <definedName name="PAGE1" localSheetId="20">#REF!</definedName>
    <definedName name="PAGE1" localSheetId="22">#REF!</definedName>
    <definedName name="PAGE1" localSheetId="23">#REF!</definedName>
    <definedName name="PAGE1" localSheetId="24">#REF!</definedName>
    <definedName name="PAGE1" localSheetId="25">#REF!</definedName>
    <definedName name="PAGE1" localSheetId="27">#REF!</definedName>
    <definedName name="PAGE1" localSheetId="30">#REF!</definedName>
    <definedName name="PAGE1" localSheetId="31">#REF!</definedName>
    <definedName name="PAGE1" localSheetId="32">#REF!</definedName>
    <definedName name="PAGE1" localSheetId="33">#REF!</definedName>
    <definedName name="PAGE1" localSheetId="34">#REF!</definedName>
    <definedName name="PAGE1" localSheetId="35">#REF!</definedName>
    <definedName name="PAGE1" localSheetId="36">#REF!</definedName>
    <definedName name="PAGE1" localSheetId="37">#REF!</definedName>
    <definedName name="PAGE1" localSheetId="38">#REF!</definedName>
    <definedName name="PAGE1" localSheetId="39">#REF!</definedName>
    <definedName name="PAGE1" localSheetId="40">#REF!</definedName>
    <definedName name="PAGE1" localSheetId="41">#REF!</definedName>
    <definedName name="PAGE1" localSheetId="42">#REF!</definedName>
    <definedName name="PAGE1" localSheetId="43">#REF!</definedName>
    <definedName name="PAGE1" localSheetId="44">#REF!</definedName>
    <definedName name="PAGE1" localSheetId="45">#REF!</definedName>
    <definedName name="PAGE1" localSheetId="46">#REF!</definedName>
    <definedName name="PAGE1" localSheetId="47">#REF!</definedName>
    <definedName name="PAGE1" localSheetId="48">#REF!</definedName>
    <definedName name="PAGE1" localSheetId="49">#REF!</definedName>
    <definedName name="PAGE1" localSheetId="50">#REF!</definedName>
    <definedName name="PAGE1" localSheetId="51">#REF!</definedName>
    <definedName name="PAGE1" localSheetId="52">#REF!</definedName>
    <definedName name="PAGE1" localSheetId="53">#REF!</definedName>
    <definedName name="PAGE1" localSheetId="54">#REF!</definedName>
    <definedName name="PAGE1" localSheetId="55">#REF!</definedName>
    <definedName name="PAGE1" localSheetId="56">#REF!</definedName>
    <definedName name="PAGE1" localSheetId="57">#REF!</definedName>
    <definedName name="PAGE1">#REF!</definedName>
    <definedName name="PAGE2" localSheetId="17">#REF!</definedName>
    <definedName name="PAGE2" localSheetId="18">#REF!</definedName>
    <definedName name="PAGE2" localSheetId="19">#REF!</definedName>
    <definedName name="PAGE2" localSheetId="20">#REF!</definedName>
    <definedName name="PAGE2" localSheetId="22">#REF!</definedName>
    <definedName name="PAGE2" localSheetId="23">#REF!</definedName>
    <definedName name="PAGE2" localSheetId="24">#REF!</definedName>
    <definedName name="PAGE2" localSheetId="25">#REF!</definedName>
    <definedName name="PAGE2" localSheetId="27">#REF!</definedName>
    <definedName name="PAGE2" localSheetId="30">#REF!</definedName>
    <definedName name="PAGE2" localSheetId="31">#REF!</definedName>
    <definedName name="PAGE2" localSheetId="32">#REF!</definedName>
    <definedName name="PAGE2" localSheetId="33">#REF!</definedName>
    <definedName name="PAGE2" localSheetId="34">#REF!</definedName>
    <definedName name="PAGE2" localSheetId="35">#REF!</definedName>
    <definedName name="PAGE2" localSheetId="36">#REF!</definedName>
    <definedName name="PAGE2" localSheetId="37">#REF!</definedName>
    <definedName name="PAGE2" localSheetId="38">#REF!</definedName>
    <definedName name="PAGE2" localSheetId="39">#REF!</definedName>
    <definedName name="PAGE2" localSheetId="40">#REF!</definedName>
    <definedName name="PAGE2" localSheetId="41">#REF!</definedName>
    <definedName name="PAGE2" localSheetId="42">#REF!</definedName>
    <definedName name="PAGE2" localSheetId="43">#REF!</definedName>
    <definedName name="PAGE2" localSheetId="44">#REF!</definedName>
    <definedName name="PAGE2" localSheetId="45">#REF!</definedName>
    <definedName name="PAGE2" localSheetId="46">#REF!</definedName>
    <definedName name="PAGE2" localSheetId="47">#REF!</definedName>
    <definedName name="PAGE2" localSheetId="48">#REF!</definedName>
    <definedName name="PAGE2" localSheetId="49">#REF!</definedName>
    <definedName name="PAGE2" localSheetId="50">#REF!</definedName>
    <definedName name="PAGE2" localSheetId="51">#REF!</definedName>
    <definedName name="PAGE2" localSheetId="52">#REF!</definedName>
    <definedName name="PAGE2" localSheetId="53">#REF!</definedName>
    <definedName name="PAGE2" localSheetId="54">#REF!</definedName>
    <definedName name="PAGE2" localSheetId="55">#REF!</definedName>
    <definedName name="PAGE2" localSheetId="56">#REF!</definedName>
    <definedName name="PAGE2" localSheetId="57">#REF!</definedName>
    <definedName name="PAGE2">#REF!</definedName>
    <definedName name="PAGE3" localSheetId="17">#REF!</definedName>
    <definedName name="PAGE3" localSheetId="18">#REF!</definedName>
    <definedName name="PAGE3" localSheetId="19">#REF!</definedName>
    <definedName name="PAGE3" localSheetId="20">#REF!</definedName>
    <definedName name="PAGE3" localSheetId="22">#REF!</definedName>
    <definedName name="PAGE3" localSheetId="23">#REF!</definedName>
    <definedName name="PAGE3" localSheetId="24">#REF!</definedName>
    <definedName name="PAGE3" localSheetId="25">#REF!</definedName>
    <definedName name="PAGE3" localSheetId="27">#REF!</definedName>
    <definedName name="PAGE3" localSheetId="30">#REF!</definedName>
    <definedName name="PAGE3" localSheetId="31">#REF!</definedName>
    <definedName name="PAGE3" localSheetId="32">#REF!</definedName>
    <definedName name="PAGE3" localSheetId="33">#REF!</definedName>
    <definedName name="PAGE3" localSheetId="34">#REF!</definedName>
    <definedName name="PAGE3" localSheetId="35">#REF!</definedName>
    <definedName name="PAGE3" localSheetId="36">#REF!</definedName>
    <definedName name="PAGE3" localSheetId="37">#REF!</definedName>
    <definedName name="PAGE3" localSheetId="38">#REF!</definedName>
    <definedName name="PAGE3" localSheetId="39">#REF!</definedName>
    <definedName name="PAGE3" localSheetId="40">#REF!</definedName>
    <definedName name="PAGE3" localSheetId="41">#REF!</definedName>
    <definedName name="PAGE3" localSheetId="42">#REF!</definedName>
    <definedName name="PAGE3" localSheetId="43">#REF!</definedName>
    <definedName name="PAGE3" localSheetId="44">#REF!</definedName>
    <definedName name="PAGE3" localSheetId="45">#REF!</definedName>
    <definedName name="PAGE3" localSheetId="46">#REF!</definedName>
    <definedName name="PAGE3" localSheetId="47">#REF!</definedName>
    <definedName name="PAGE3" localSheetId="48">#REF!</definedName>
    <definedName name="PAGE3" localSheetId="49">#REF!</definedName>
    <definedName name="PAGE3" localSheetId="50">#REF!</definedName>
    <definedName name="PAGE3" localSheetId="51">#REF!</definedName>
    <definedName name="PAGE3" localSheetId="52">#REF!</definedName>
    <definedName name="PAGE3" localSheetId="53">#REF!</definedName>
    <definedName name="PAGE3" localSheetId="54">#REF!</definedName>
    <definedName name="PAGE3" localSheetId="55">#REF!</definedName>
    <definedName name="PAGE3" localSheetId="56">#REF!</definedName>
    <definedName name="PAGE3" localSheetId="57">#REF!</definedName>
    <definedName name="PAGE3">#REF!</definedName>
    <definedName name="PAGE4" localSheetId="17">#REF!</definedName>
    <definedName name="PAGE4" localSheetId="18">#REF!</definedName>
    <definedName name="PAGE4" localSheetId="19">#REF!</definedName>
    <definedName name="PAGE4" localSheetId="20">#REF!</definedName>
    <definedName name="PAGE4" localSheetId="22">#REF!</definedName>
    <definedName name="PAGE4" localSheetId="23">#REF!</definedName>
    <definedName name="PAGE4" localSheetId="24">#REF!</definedName>
    <definedName name="PAGE4" localSheetId="25">#REF!</definedName>
    <definedName name="PAGE4" localSheetId="27">#REF!</definedName>
    <definedName name="PAGE4" localSheetId="30">#REF!</definedName>
    <definedName name="PAGE4" localSheetId="31">#REF!</definedName>
    <definedName name="PAGE4" localSheetId="32">#REF!</definedName>
    <definedName name="PAGE4" localSheetId="33">#REF!</definedName>
    <definedName name="PAGE4" localSheetId="34">#REF!</definedName>
    <definedName name="PAGE4" localSheetId="35">#REF!</definedName>
    <definedName name="PAGE4" localSheetId="36">#REF!</definedName>
    <definedName name="PAGE4" localSheetId="37">#REF!</definedName>
    <definedName name="PAGE4" localSheetId="38">#REF!</definedName>
    <definedName name="PAGE4" localSheetId="39">#REF!</definedName>
    <definedName name="PAGE4" localSheetId="40">#REF!</definedName>
    <definedName name="PAGE4" localSheetId="41">#REF!</definedName>
    <definedName name="PAGE4" localSheetId="42">#REF!</definedName>
    <definedName name="PAGE4" localSheetId="43">#REF!</definedName>
    <definedName name="PAGE4" localSheetId="44">#REF!</definedName>
    <definedName name="PAGE4" localSheetId="45">#REF!</definedName>
    <definedName name="PAGE4" localSheetId="46">#REF!</definedName>
    <definedName name="PAGE4" localSheetId="47">#REF!</definedName>
    <definedName name="PAGE4" localSheetId="48">#REF!</definedName>
    <definedName name="PAGE4" localSheetId="49">#REF!</definedName>
    <definedName name="PAGE4" localSheetId="50">#REF!</definedName>
    <definedName name="PAGE4" localSheetId="51">#REF!</definedName>
    <definedName name="PAGE4" localSheetId="52">#REF!</definedName>
    <definedName name="PAGE4" localSheetId="53">#REF!</definedName>
    <definedName name="PAGE4" localSheetId="54">#REF!</definedName>
    <definedName name="PAGE4" localSheetId="55">#REF!</definedName>
    <definedName name="PAGE4" localSheetId="56">#REF!</definedName>
    <definedName name="PAGE4" localSheetId="57">#REF!</definedName>
    <definedName name="PAGE4">#REF!</definedName>
    <definedName name="PAGE43" localSheetId="17">#REF!</definedName>
    <definedName name="PAGE43" localSheetId="18">#REF!</definedName>
    <definedName name="PAGE43" localSheetId="19">#REF!</definedName>
    <definedName name="PAGE43" localSheetId="20">#REF!</definedName>
    <definedName name="PAGE43" localSheetId="22">#REF!</definedName>
    <definedName name="PAGE43" localSheetId="23">#REF!</definedName>
    <definedName name="PAGE43" localSheetId="24">#REF!</definedName>
    <definedName name="PAGE43" localSheetId="25">#REF!</definedName>
    <definedName name="PAGE43" localSheetId="27">#REF!</definedName>
    <definedName name="PAGE43" localSheetId="30">#REF!</definedName>
    <definedName name="PAGE43" localSheetId="31">#REF!</definedName>
    <definedName name="PAGE43" localSheetId="32">#REF!</definedName>
    <definedName name="PAGE43" localSheetId="33">#REF!</definedName>
    <definedName name="PAGE43" localSheetId="34">#REF!</definedName>
    <definedName name="PAGE43" localSheetId="35">#REF!</definedName>
    <definedName name="PAGE43" localSheetId="36">#REF!</definedName>
    <definedName name="PAGE43" localSheetId="37">#REF!</definedName>
    <definedName name="PAGE43" localSheetId="38">#REF!</definedName>
    <definedName name="PAGE43" localSheetId="39">#REF!</definedName>
    <definedName name="PAGE43" localSheetId="40">#REF!</definedName>
    <definedName name="PAGE43" localSheetId="41">#REF!</definedName>
    <definedName name="PAGE43" localSheetId="42">#REF!</definedName>
    <definedName name="PAGE43" localSheetId="43">#REF!</definedName>
    <definedName name="PAGE43" localSheetId="44">#REF!</definedName>
    <definedName name="PAGE43" localSheetId="45">#REF!</definedName>
    <definedName name="PAGE43" localSheetId="46">#REF!</definedName>
    <definedName name="PAGE43" localSheetId="47">#REF!</definedName>
    <definedName name="PAGE43" localSheetId="48">#REF!</definedName>
    <definedName name="PAGE43" localSheetId="49">#REF!</definedName>
    <definedName name="PAGE43" localSheetId="50">#REF!</definedName>
    <definedName name="PAGE43" localSheetId="51">#REF!</definedName>
    <definedName name="PAGE43" localSheetId="52">#REF!</definedName>
    <definedName name="PAGE43" localSheetId="53">#REF!</definedName>
    <definedName name="PAGE43" localSheetId="54">#REF!</definedName>
    <definedName name="PAGE43" localSheetId="55">#REF!</definedName>
    <definedName name="PAGE43" localSheetId="56">#REF!</definedName>
    <definedName name="PAGE43" localSheetId="57">#REF!</definedName>
    <definedName name="PAGE43">#REF!</definedName>
    <definedName name="page6" localSheetId="17">#REF!</definedName>
    <definedName name="page6" localSheetId="18">#REF!</definedName>
    <definedName name="page6" localSheetId="19">#REF!</definedName>
    <definedName name="page6" localSheetId="20">#REF!</definedName>
    <definedName name="page6" localSheetId="22">#REF!</definedName>
    <definedName name="page6" localSheetId="23">#REF!</definedName>
    <definedName name="page6" localSheetId="24">#REF!</definedName>
    <definedName name="page6" localSheetId="25">#REF!</definedName>
    <definedName name="page6" localSheetId="27">#REF!</definedName>
    <definedName name="page6" localSheetId="30">#REF!</definedName>
    <definedName name="page6" localSheetId="31">#REF!</definedName>
    <definedName name="page6" localSheetId="32">#REF!</definedName>
    <definedName name="page6" localSheetId="33">#REF!</definedName>
    <definedName name="page6" localSheetId="34">#REF!</definedName>
    <definedName name="page6" localSheetId="35">#REF!</definedName>
    <definedName name="page6" localSheetId="36">#REF!</definedName>
    <definedName name="page6" localSheetId="37">#REF!</definedName>
    <definedName name="page6" localSheetId="38">#REF!</definedName>
    <definedName name="page6" localSheetId="39">#REF!</definedName>
    <definedName name="page6" localSheetId="40">#REF!</definedName>
    <definedName name="page6" localSheetId="41">#REF!</definedName>
    <definedName name="page6" localSheetId="42">#REF!</definedName>
    <definedName name="page6" localSheetId="43">#REF!</definedName>
    <definedName name="page6" localSheetId="44">#REF!</definedName>
    <definedName name="page6" localSheetId="45">#REF!</definedName>
    <definedName name="page6" localSheetId="46">#REF!</definedName>
    <definedName name="page6" localSheetId="47">#REF!</definedName>
    <definedName name="page6" localSheetId="48">#REF!</definedName>
    <definedName name="page6" localSheetId="49">#REF!</definedName>
    <definedName name="page6" localSheetId="50">#REF!</definedName>
    <definedName name="page6" localSheetId="51">#REF!</definedName>
    <definedName name="page6" localSheetId="52">#REF!</definedName>
    <definedName name="page6" localSheetId="53">#REF!</definedName>
    <definedName name="page6" localSheetId="54">#REF!</definedName>
    <definedName name="page6" localSheetId="55">#REF!</definedName>
    <definedName name="page6" localSheetId="56">#REF!</definedName>
    <definedName name="page6" localSheetId="57">#REF!</definedName>
    <definedName name="page6">#REF!</definedName>
    <definedName name="PAGE7" localSheetId="17">#REF!</definedName>
    <definedName name="PAGE7" localSheetId="18">#REF!</definedName>
    <definedName name="PAGE7" localSheetId="19">#REF!</definedName>
    <definedName name="PAGE7" localSheetId="20">#REF!</definedName>
    <definedName name="PAGE7" localSheetId="22">#REF!</definedName>
    <definedName name="PAGE7" localSheetId="23">#REF!</definedName>
    <definedName name="PAGE7" localSheetId="24">#REF!</definedName>
    <definedName name="PAGE7" localSheetId="25">#REF!</definedName>
    <definedName name="PAGE7" localSheetId="27">#REF!</definedName>
    <definedName name="PAGE7" localSheetId="30">#REF!</definedName>
    <definedName name="PAGE7" localSheetId="31">#REF!</definedName>
    <definedName name="PAGE7" localSheetId="32">#REF!</definedName>
    <definedName name="PAGE7" localSheetId="33">#REF!</definedName>
    <definedName name="PAGE7" localSheetId="34">#REF!</definedName>
    <definedName name="PAGE7" localSheetId="35">#REF!</definedName>
    <definedName name="PAGE7" localSheetId="36">#REF!</definedName>
    <definedName name="PAGE7" localSheetId="37">#REF!</definedName>
    <definedName name="PAGE7" localSheetId="38">#REF!</definedName>
    <definedName name="PAGE7" localSheetId="39">#REF!</definedName>
    <definedName name="PAGE7" localSheetId="40">#REF!</definedName>
    <definedName name="PAGE7" localSheetId="41">#REF!</definedName>
    <definedName name="PAGE7" localSheetId="42">#REF!</definedName>
    <definedName name="PAGE7" localSheetId="43">#REF!</definedName>
    <definedName name="PAGE7" localSheetId="44">#REF!</definedName>
    <definedName name="PAGE7" localSheetId="45">#REF!</definedName>
    <definedName name="PAGE7" localSheetId="46">#REF!</definedName>
    <definedName name="PAGE7" localSheetId="47">#REF!</definedName>
    <definedName name="PAGE7" localSheetId="48">#REF!</definedName>
    <definedName name="PAGE7" localSheetId="49">#REF!</definedName>
    <definedName name="PAGE7" localSheetId="50">#REF!</definedName>
    <definedName name="PAGE7" localSheetId="51">#REF!</definedName>
    <definedName name="PAGE7" localSheetId="52">#REF!</definedName>
    <definedName name="PAGE7" localSheetId="53">#REF!</definedName>
    <definedName name="PAGE7" localSheetId="54">#REF!</definedName>
    <definedName name="PAGE7" localSheetId="55">#REF!</definedName>
    <definedName name="PAGE7" localSheetId="56">#REF!</definedName>
    <definedName name="PAGE7" localSheetId="57">#REF!</definedName>
    <definedName name="PAGE7">#REF!</definedName>
    <definedName name="paint_bc" localSheetId="17">#REF!</definedName>
    <definedName name="paint_bc" localSheetId="18">#REF!</definedName>
    <definedName name="paint_bc" localSheetId="19">#REF!</definedName>
    <definedName name="paint_bc" localSheetId="20">#REF!</definedName>
    <definedName name="paint_bc" localSheetId="22">#REF!</definedName>
    <definedName name="paint_bc" localSheetId="23">#REF!</definedName>
    <definedName name="paint_bc" localSheetId="24">#REF!</definedName>
    <definedName name="paint_bc" localSheetId="25">#REF!</definedName>
    <definedName name="paint_bc" localSheetId="27">#REF!</definedName>
    <definedName name="paint_bc" localSheetId="30">#REF!</definedName>
    <definedName name="paint_bc" localSheetId="31">#REF!</definedName>
    <definedName name="paint_bc" localSheetId="32">#REF!</definedName>
    <definedName name="paint_bc" localSheetId="33">#REF!</definedName>
    <definedName name="paint_bc" localSheetId="34">#REF!</definedName>
    <definedName name="paint_bc" localSheetId="35">#REF!</definedName>
    <definedName name="paint_bc" localSheetId="36">#REF!</definedName>
    <definedName name="paint_bc" localSheetId="37">#REF!</definedName>
    <definedName name="paint_bc" localSheetId="38">#REF!</definedName>
    <definedName name="paint_bc" localSheetId="39">#REF!</definedName>
    <definedName name="paint_bc" localSheetId="40">#REF!</definedName>
    <definedName name="paint_bc" localSheetId="41">#REF!</definedName>
    <definedName name="paint_bc" localSheetId="42">#REF!</definedName>
    <definedName name="paint_bc" localSheetId="43">#REF!</definedName>
    <definedName name="paint_bc" localSheetId="44">#REF!</definedName>
    <definedName name="paint_bc" localSheetId="45">#REF!</definedName>
    <definedName name="paint_bc" localSheetId="46">#REF!</definedName>
    <definedName name="paint_bc" localSheetId="47">#REF!</definedName>
    <definedName name="paint_bc" localSheetId="48">#REF!</definedName>
    <definedName name="paint_bc" localSheetId="49">#REF!</definedName>
    <definedName name="paint_bc" localSheetId="50">#REF!</definedName>
    <definedName name="paint_bc" localSheetId="51">#REF!</definedName>
    <definedName name="paint_bc" localSheetId="52">#REF!</definedName>
    <definedName name="paint_bc" localSheetId="53">#REF!</definedName>
    <definedName name="paint_bc" localSheetId="54">#REF!</definedName>
    <definedName name="paint_bc" localSheetId="55">#REF!</definedName>
    <definedName name="paint_bc" localSheetId="56">#REF!</definedName>
    <definedName name="paint_bc" localSheetId="57">#REF!</definedName>
    <definedName name="paint_bc">#REF!</definedName>
    <definedName name="paint_op" localSheetId="17">#REF!</definedName>
    <definedName name="paint_op" localSheetId="18">#REF!</definedName>
    <definedName name="paint_op" localSheetId="19">#REF!</definedName>
    <definedName name="paint_op" localSheetId="20">#REF!</definedName>
    <definedName name="paint_op" localSheetId="22">#REF!</definedName>
    <definedName name="paint_op" localSheetId="23">#REF!</definedName>
    <definedName name="paint_op" localSheetId="24">#REF!</definedName>
    <definedName name="paint_op" localSheetId="25">#REF!</definedName>
    <definedName name="paint_op" localSheetId="27">#REF!</definedName>
    <definedName name="paint_op" localSheetId="30">#REF!</definedName>
    <definedName name="paint_op" localSheetId="31">#REF!</definedName>
    <definedName name="paint_op" localSheetId="32">#REF!</definedName>
    <definedName name="paint_op" localSheetId="33">#REF!</definedName>
    <definedName name="paint_op" localSheetId="34">#REF!</definedName>
    <definedName name="paint_op" localSheetId="35">#REF!</definedName>
    <definedName name="paint_op" localSheetId="36">#REF!</definedName>
    <definedName name="paint_op" localSheetId="37">#REF!</definedName>
    <definedName name="paint_op" localSheetId="38">#REF!</definedName>
    <definedName name="paint_op" localSheetId="39">#REF!</definedName>
    <definedName name="paint_op" localSheetId="40">#REF!</definedName>
    <definedName name="paint_op" localSheetId="41">#REF!</definedName>
    <definedName name="paint_op" localSheetId="42">#REF!</definedName>
    <definedName name="paint_op" localSheetId="43">#REF!</definedName>
    <definedName name="paint_op" localSheetId="44">#REF!</definedName>
    <definedName name="paint_op" localSheetId="45">#REF!</definedName>
    <definedName name="paint_op" localSheetId="46">#REF!</definedName>
    <definedName name="paint_op" localSheetId="47">#REF!</definedName>
    <definedName name="paint_op" localSheetId="48">#REF!</definedName>
    <definedName name="paint_op" localSheetId="49">#REF!</definedName>
    <definedName name="paint_op" localSheetId="50">#REF!</definedName>
    <definedName name="paint_op" localSheetId="51">#REF!</definedName>
    <definedName name="paint_op" localSheetId="52">#REF!</definedName>
    <definedName name="paint_op" localSheetId="53">#REF!</definedName>
    <definedName name="paint_op" localSheetId="54">#REF!</definedName>
    <definedName name="paint_op" localSheetId="55">#REF!</definedName>
    <definedName name="paint_op" localSheetId="56">#REF!</definedName>
    <definedName name="paint_op" localSheetId="57">#REF!</definedName>
    <definedName name="paint_op">#REF!</definedName>
    <definedName name="paint_pc" localSheetId="17">#REF!</definedName>
    <definedName name="paint_pc" localSheetId="18">#REF!</definedName>
    <definedName name="paint_pc" localSheetId="19">#REF!</definedName>
    <definedName name="paint_pc" localSheetId="20">#REF!</definedName>
    <definedName name="paint_pc" localSheetId="22">#REF!</definedName>
    <definedName name="paint_pc" localSheetId="23">#REF!</definedName>
    <definedName name="paint_pc" localSheetId="24">#REF!</definedName>
    <definedName name="paint_pc" localSheetId="25">#REF!</definedName>
    <definedName name="paint_pc" localSheetId="27">#REF!</definedName>
    <definedName name="paint_pc" localSheetId="30">#REF!</definedName>
    <definedName name="paint_pc" localSheetId="31">#REF!</definedName>
    <definedName name="paint_pc" localSheetId="32">#REF!</definedName>
    <definedName name="paint_pc" localSheetId="33">#REF!</definedName>
    <definedName name="paint_pc" localSheetId="34">#REF!</definedName>
    <definedName name="paint_pc" localSheetId="35">#REF!</definedName>
    <definedName name="paint_pc" localSheetId="36">#REF!</definedName>
    <definedName name="paint_pc" localSheetId="37">#REF!</definedName>
    <definedName name="paint_pc" localSheetId="38">#REF!</definedName>
    <definedName name="paint_pc" localSheetId="39">#REF!</definedName>
    <definedName name="paint_pc" localSheetId="40">#REF!</definedName>
    <definedName name="paint_pc" localSheetId="41">#REF!</definedName>
    <definedName name="paint_pc" localSheetId="42">#REF!</definedName>
    <definedName name="paint_pc" localSheetId="43">#REF!</definedName>
    <definedName name="paint_pc" localSheetId="44">#REF!</definedName>
    <definedName name="paint_pc" localSheetId="45">#REF!</definedName>
    <definedName name="paint_pc" localSheetId="46">#REF!</definedName>
    <definedName name="paint_pc" localSheetId="47">#REF!</definedName>
    <definedName name="paint_pc" localSheetId="48">#REF!</definedName>
    <definedName name="paint_pc" localSheetId="49">#REF!</definedName>
    <definedName name="paint_pc" localSheetId="50">#REF!</definedName>
    <definedName name="paint_pc" localSheetId="51">#REF!</definedName>
    <definedName name="paint_pc" localSheetId="52">#REF!</definedName>
    <definedName name="paint_pc" localSheetId="53">#REF!</definedName>
    <definedName name="paint_pc" localSheetId="54">#REF!</definedName>
    <definedName name="paint_pc" localSheetId="55">#REF!</definedName>
    <definedName name="paint_pc" localSheetId="56">#REF!</definedName>
    <definedName name="paint_pc" localSheetId="57">#REF!</definedName>
    <definedName name="paint_pc">#REF!</definedName>
    <definedName name="pativar" localSheetId="18">#REF!</definedName>
    <definedName name="pativar" localSheetId="19">#REF!</definedName>
    <definedName name="pativar" localSheetId="20">#REF!</definedName>
    <definedName name="pativar" localSheetId="23">#REF!</definedName>
    <definedName name="pativar" localSheetId="24">#REF!</definedName>
    <definedName name="pativar" localSheetId="25">#REF!</definedName>
    <definedName name="pativar" localSheetId="31">#REF!</definedName>
    <definedName name="pativar" localSheetId="32">#REF!</definedName>
    <definedName name="pativar" localSheetId="33">#REF!</definedName>
    <definedName name="pativar" localSheetId="34">#REF!</definedName>
    <definedName name="pativar" localSheetId="35">#REF!</definedName>
    <definedName name="pativar" localSheetId="36">#REF!</definedName>
    <definedName name="pativar" localSheetId="37">#REF!</definedName>
    <definedName name="pativar" localSheetId="38">#REF!</definedName>
    <definedName name="pativar" localSheetId="39">#REF!</definedName>
    <definedName name="pativar" localSheetId="40">#REF!</definedName>
    <definedName name="pativar" localSheetId="41">#REF!</definedName>
    <definedName name="pativar" localSheetId="42">#REF!</definedName>
    <definedName name="pativar" localSheetId="43">#REF!</definedName>
    <definedName name="pativar" localSheetId="44">#REF!</definedName>
    <definedName name="pativar" localSheetId="45">#REF!</definedName>
    <definedName name="pativar" localSheetId="46">#REF!</definedName>
    <definedName name="pativar" localSheetId="47">#REF!</definedName>
    <definedName name="pativar" localSheetId="48">#REF!</definedName>
    <definedName name="pativar" localSheetId="49">#REF!</definedName>
    <definedName name="pativar" localSheetId="50">#REF!</definedName>
    <definedName name="pativar" localSheetId="51">#REF!</definedName>
    <definedName name="pativar" localSheetId="52">#REF!</definedName>
    <definedName name="pativar" localSheetId="53">#REF!</definedName>
    <definedName name="pativar" localSheetId="54">#REF!</definedName>
    <definedName name="pativar" localSheetId="55">#REF!</definedName>
    <definedName name="pativar" localSheetId="56">#REF!</definedName>
    <definedName name="pativar" localSheetId="57">#REF!</definedName>
    <definedName name="pativar">#REF!</definedName>
    <definedName name="PCALCR" localSheetId="17">#REF!</definedName>
    <definedName name="PCALCR" localSheetId="18">#REF!</definedName>
    <definedName name="PCALCR" localSheetId="19">#REF!</definedName>
    <definedName name="PCALCR" localSheetId="20">#REF!</definedName>
    <definedName name="PCALCR" localSheetId="22">#REF!</definedName>
    <definedName name="PCALCR" localSheetId="23">#REF!</definedName>
    <definedName name="PCALCR" localSheetId="24">#REF!</definedName>
    <definedName name="PCALCR" localSheetId="25">#REF!</definedName>
    <definedName name="PCALCR" localSheetId="27">#REF!</definedName>
    <definedName name="PCALCR" localSheetId="30">#REF!</definedName>
    <definedName name="PCALCR" localSheetId="31">#REF!</definedName>
    <definedName name="PCALCR" localSheetId="32">#REF!</definedName>
    <definedName name="PCALCR" localSheetId="33">#REF!</definedName>
    <definedName name="PCALCR" localSheetId="34">#REF!</definedName>
    <definedName name="PCALCR" localSheetId="35">#REF!</definedName>
    <definedName name="PCALCR" localSheetId="36">#REF!</definedName>
    <definedName name="PCALCR" localSheetId="37">#REF!</definedName>
    <definedName name="PCALCR" localSheetId="38">#REF!</definedName>
    <definedName name="PCALCR" localSheetId="39">#REF!</definedName>
    <definedName name="PCALCR" localSheetId="40">#REF!</definedName>
    <definedName name="PCALCR" localSheetId="41">#REF!</definedName>
    <definedName name="PCALCR" localSheetId="42">#REF!</definedName>
    <definedName name="PCALCR" localSheetId="43">#REF!</definedName>
    <definedName name="PCALCR" localSheetId="44">#REF!</definedName>
    <definedName name="PCALCR" localSheetId="45">#REF!</definedName>
    <definedName name="PCALCR" localSheetId="46">#REF!</definedName>
    <definedName name="PCALCR" localSheetId="47">#REF!</definedName>
    <definedName name="PCALCR" localSheetId="48">#REF!</definedName>
    <definedName name="PCALCR" localSheetId="49">#REF!</definedName>
    <definedName name="PCALCR" localSheetId="50">#REF!</definedName>
    <definedName name="PCALCR" localSheetId="51">#REF!</definedName>
    <definedName name="PCALCR" localSheetId="52">#REF!</definedName>
    <definedName name="PCALCR" localSheetId="53">#REF!</definedName>
    <definedName name="PCALCR" localSheetId="54">#REF!</definedName>
    <definedName name="PCALCR" localSheetId="55">#REF!</definedName>
    <definedName name="PCALCR" localSheetId="56">#REF!</definedName>
    <definedName name="PCALCR" localSheetId="57">#REF!</definedName>
    <definedName name="PCALCR">#REF!</definedName>
    <definedName name="PCORMC" localSheetId="18">[13]Cap7!#REF!</definedName>
    <definedName name="PCORMC" localSheetId="19">[13]Cap7!#REF!</definedName>
    <definedName name="PCORMC" localSheetId="20">[13]Cap7!#REF!</definedName>
    <definedName name="PCORMC" localSheetId="23">[13]Cap7!#REF!</definedName>
    <definedName name="PCORMC" localSheetId="24">[13]Cap7!#REF!</definedName>
    <definedName name="PCORMC" localSheetId="25">[13]Cap7!#REF!</definedName>
    <definedName name="PCORMC" localSheetId="31">[13]Cap7!#REF!</definedName>
    <definedName name="PCORMC" localSheetId="32">[13]Cap7!#REF!</definedName>
    <definedName name="PCORMC" localSheetId="33">[13]Cap7!#REF!</definedName>
    <definedName name="PCORMC" localSheetId="34">[13]Cap7!#REF!</definedName>
    <definedName name="PCORMC" localSheetId="35">[13]Cap7!#REF!</definedName>
    <definedName name="PCORMC" localSheetId="36">[13]Cap7!#REF!</definedName>
    <definedName name="PCORMC" localSheetId="37">[13]Cap7!#REF!</definedName>
    <definedName name="PCORMC" localSheetId="38">[13]Cap7!#REF!</definedName>
    <definedName name="PCORMC" localSheetId="39">[13]Cap7!#REF!</definedName>
    <definedName name="PCORMC" localSheetId="40">[13]Cap7!#REF!</definedName>
    <definedName name="PCORMC" localSheetId="41">[13]Cap7!#REF!</definedName>
    <definedName name="PCORMC" localSheetId="42">[13]Cap7!#REF!</definedName>
    <definedName name="PCORMC" localSheetId="43">[13]Cap7!#REF!</definedName>
    <definedName name="PCORMC" localSheetId="44">[13]Cap7!#REF!</definedName>
    <definedName name="PCORMC" localSheetId="45">[13]Cap7!#REF!</definedName>
    <definedName name="PCORMC" localSheetId="46">[13]Cap7!#REF!</definedName>
    <definedName name="PCORMC" localSheetId="47">[13]Cap7!#REF!</definedName>
    <definedName name="PCORMC" localSheetId="48">[13]Cap7!#REF!</definedName>
    <definedName name="PCORMC" localSheetId="49">[13]Cap7!#REF!</definedName>
    <definedName name="PCORMC" localSheetId="50">[13]Cap7!#REF!</definedName>
    <definedName name="PCORMC" localSheetId="51">[13]Cap7!#REF!</definedName>
    <definedName name="PCORMC" localSheetId="52">[13]Cap7!#REF!</definedName>
    <definedName name="PCORMC" localSheetId="53">[13]Cap7!#REF!</definedName>
    <definedName name="PCORMC" localSheetId="54">[13]Cap7!#REF!</definedName>
    <definedName name="PCORMC" localSheetId="55">[13]Cap7!#REF!</definedName>
    <definedName name="PCORMC" localSheetId="56">[13]Cap7!#REF!</definedName>
    <definedName name="PCORMC" localSheetId="57">[13]Cap7!#REF!</definedName>
    <definedName name="PCORMC">[13]Cap7!#REF!</definedName>
    <definedName name="PCORTC" localSheetId="18">[13]Cap7!#REF!</definedName>
    <definedName name="PCORTC" localSheetId="19">[13]Cap7!#REF!</definedName>
    <definedName name="PCORTC" localSheetId="20">[13]Cap7!#REF!</definedName>
    <definedName name="PCORTC" localSheetId="23">[13]Cap7!#REF!</definedName>
    <definedName name="PCORTC" localSheetId="24">[13]Cap7!#REF!</definedName>
    <definedName name="PCORTC" localSheetId="25">[13]Cap7!#REF!</definedName>
    <definedName name="PCORTC" localSheetId="31">[13]Cap7!#REF!</definedName>
    <definedName name="PCORTC" localSheetId="32">[13]Cap7!#REF!</definedName>
    <definedName name="PCORTC" localSheetId="33">[13]Cap7!#REF!</definedName>
    <definedName name="PCORTC" localSheetId="34">[13]Cap7!#REF!</definedName>
    <definedName name="PCORTC" localSheetId="35">[13]Cap7!#REF!</definedName>
    <definedName name="PCORTC" localSheetId="36">[13]Cap7!#REF!</definedName>
    <definedName name="PCORTC" localSheetId="37">[13]Cap7!#REF!</definedName>
    <definedName name="PCORTC" localSheetId="38">[13]Cap7!#REF!</definedName>
    <definedName name="PCORTC" localSheetId="39">[13]Cap7!#REF!</definedName>
    <definedName name="PCORTC" localSheetId="40">[13]Cap7!#REF!</definedName>
    <definedName name="PCORTC" localSheetId="41">[13]Cap7!#REF!</definedName>
    <definedName name="PCORTC" localSheetId="42">[13]Cap7!#REF!</definedName>
    <definedName name="PCORTC" localSheetId="43">[13]Cap7!#REF!</definedName>
    <definedName name="PCORTC" localSheetId="44">[13]Cap7!#REF!</definedName>
    <definedName name="PCORTC" localSheetId="45">[13]Cap7!#REF!</definedName>
    <definedName name="PCORTC" localSheetId="46">[13]Cap7!#REF!</definedName>
    <definedName name="PCORTC" localSheetId="47">[13]Cap7!#REF!</definedName>
    <definedName name="PCORTC" localSheetId="48">[13]Cap7!#REF!</definedName>
    <definedName name="PCORTC" localSheetId="49">[13]Cap7!#REF!</definedName>
    <definedName name="PCORTC" localSheetId="50">[13]Cap7!#REF!</definedName>
    <definedName name="PCORTC" localSheetId="51">[13]Cap7!#REF!</definedName>
    <definedName name="PCORTC" localSheetId="52">[13]Cap7!#REF!</definedName>
    <definedName name="PCORTC" localSheetId="53">[13]Cap7!#REF!</definedName>
    <definedName name="PCORTC" localSheetId="54">[13]Cap7!#REF!</definedName>
    <definedName name="PCORTC" localSheetId="55">[13]Cap7!#REF!</definedName>
    <definedName name="PCORTC" localSheetId="56">[13]Cap7!#REF!</definedName>
    <definedName name="PCORTC" localSheetId="57">[13]Cap7!#REF!</definedName>
    <definedName name="PCORTC">[13]Cap7!#REF!</definedName>
    <definedName name="PCORTG" localSheetId="18">[13]Cap7!#REF!</definedName>
    <definedName name="PCORTG" localSheetId="19">[13]Cap7!#REF!</definedName>
    <definedName name="PCORTG" localSheetId="20">[13]Cap7!#REF!</definedName>
    <definedName name="PCORTG" localSheetId="23">[13]Cap7!#REF!</definedName>
    <definedName name="PCORTG" localSheetId="24">[13]Cap7!#REF!</definedName>
    <definedName name="PCORTG" localSheetId="25">[13]Cap7!#REF!</definedName>
    <definedName name="PCORTG" localSheetId="31">[13]Cap7!#REF!</definedName>
    <definedName name="PCORTG" localSheetId="32">[13]Cap7!#REF!</definedName>
    <definedName name="PCORTG" localSheetId="33">[13]Cap7!#REF!</definedName>
    <definedName name="PCORTG" localSheetId="34">[13]Cap7!#REF!</definedName>
    <definedName name="PCORTG" localSheetId="35">[13]Cap7!#REF!</definedName>
    <definedName name="PCORTG" localSheetId="36">[13]Cap7!#REF!</definedName>
    <definedName name="PCORTG" localSheetId="37">[13]Cap7!#REF!</definedName>
    <definedName name="PCORTG" localSheetId="38">[13]Cap7!#REF!</definedName>
    <definedName name="PCORTG" localSheetId="39">[13]Cap7!#REF!</definedName>
    <definedName name="PCORTG" localSheetId="40">[13]Cap7!#REF!</definedName>
    <definedName name="PCORTG" localSheetId="41">[13]Cap7!#REF!</definedName>
    <definedName name="PCORTG" localSheetId="42">[13]Cap7!#REF!</definedName>
    <definedName name="PCORTG" localSheetId="43">[13]Cap7!#REF!</definedName>
    <definedName name="PCORTG" localSheetId="44">[13]Cap7!#REF!</definedName>
    <definedName name="PCORTG" localSheetId="45">[13]Cap7!#REF!</definedName>
    <definedName name="PCORTG" localSheetId="46">[13]Cap7!#REF!</definedName>
    <definedName name="PCORTG" localSheetId="47">[13]Cap7!#REF!</definedName>
    <definedName name="PCORTG" localSheetId="48">[13]Cap7!#REF!</definedName>
    <definedName name="PCORTG" localSheetId="49">[13]Cap7!#REF!</definedName>
    <definedName name="PCORTG" localSheetId="50">[13]Cap7!#REF!</definedName>
    <definedName name="PCORTG" localSheetId="51">[13]Cap7!#REF!</definedName>
    <definedName name="PCORTG" localSheetId="52">[13]Cap7!#REF!</definedName>
    <definedName name="PCORTG" localSheetId="53">[13]Cap7!#REF!</definedName>
    <definedName name="PCORTG" localSheetId="54">[13]Cap7!#REF!</definedName>
    <definedName name="PCORTG" localSheetId="55">[13]Cap7!#REF!</definedName>
    <definedName name="PCORTG" localSheetId="56">[13]Cap7!#REF!</definedName>
    <definedName name="PCORTG" localSheetId="57">[13]Cap7!#REF!</definedName>
    <definedName name="PCORTG">[13]Cap7!#REF!</definedName>
    <definedName name="pd_angle_of_repose_001" localSheetId="18">'[10]Typical DS '!#REF!</definedName>
    <definedName name="pd_angle_of_repose_001" localSheetId="19">'[10]Typical DS '!#REF!</definedName>
    <definedName name="pd_angle_of_repose_001" localSheetId="20">'[10]Typical DS '!#REF!</definedName>
    <definedName name="pd_angle_of_repose_001" localSheetId="23">'[10]Typical DS '!#REF!</definedName>
    <definedName name="pd_angle_of_repose_001" localSheetId="24">'[10]Typical DS '!#REF!</definedName>
    <definedName name="pd_angle_of_repose_001" localSheetId="25">'[10]Typical DS '!#REF!</definedName>
    <definedName name="pd_angle_of_repose_001" localSheetId="31">'[10]Typical DS '!#REF!</definedName>
    <definedName name="pd_angle_of_repose_001" localSheetId="32">'[10]Typical DS '!#REF!</definedName>
    <definedName name="pd_angle_of_repose_001" localSheetId="33">'[10]Typical DS '!#REF!</definedName>
    <definedName name="pd_angle_of_repose_001" localSheetId="34">'[10]Typical DS '!#REF!</definedName>
    <definedName name="pd_angle_of_repose_001" localSheetId="35">'[10]Typical DS '!#REF!</definedName>
    <definedName name="pd_angle_of_repose_001" localSheetId="36">'[10]Typical DS '!#REF!</definedName>
    <definedName name="pd_angle_of_repose_001" localSheetId="37">'[10]Typical DS '!#REF!</definedName>
    <definedName name="pd_angle_of_repose_001" localSheetId="38">'[10]Typical DS '!#REF!</definedName>
    <definedName name="pd_angle_of_repose_001" localSheetId="39">'[10]Typical DS '!#REF!</definedName>
    <definedName name="pd_angle_of_repose_001" localSheetId="40">'[10]Typical DS '!#REF!</definedName>
    <definedName name="pd_angle_of_repose_001" localSheetId="41">'[10]Typical DS '!#REF!</definedName>
    <definedName name="pd_angle_of_repose_001" localSheetId="42">'[10]Typical DS '!#REF!</definedName>
    <definedName name="pd_angle_of_repose_001" localSheetId="43">'[10]Typical DS '!#REF!</definedName>
    <definedName name="pd_angle_of_repose_001" localSheetId="44">'[10]Typical DS '!#REF!</definedName>
    <definedName name="pd_angle_of_repose_001" localSheetId="45">'[10]Typical DS '!#REF!</definedName>
    <definedName name="pd_angle_of_repose_001" localSheetId="46">'[10]Typical DS '!#REF!</definedName>
    <definedName name="pd_angle_of_repose_001" localSheetId="47">'[10]Typical DS '!#REF!</definedName>
    <definedName name="pd_angle_of_repose_001" localSheetId="48">'[10]Typical DS '!#REF!</definedName>
    <definedName name="pd_angle_of_repose_001" localSheetId="49">'[10]Typical DS '!#REF!</definedName>
    <definedName name="pd_angle_of_repose_001" localSheetId="50">'[10]Typical DS '!#REF!</definedName>
    <definedName name="pd_angle_of_repose_001" localSheetId="51">'[10]Typical DS '!#REF!</definedName>
    <definedName name="pd_angle_of_repose_001" localSheetId="52">'[10]Typical DS '!#REF!</definedName>
    <definedName name="pd_angle_of_repose_001" localSheetId="53">'[10]Typical DS '!#REF!</definedName>
    <definedName name="pd_angle_of_repose_001" localSheetId="54">'[10]Typical DS '!#REF!</definedName>
    <definedName name="pd_angle_of_repose_001" localSheetId="55">'[10]Typical DS '!#REF!</definedName>
    <definedName name="pd_angle_of_repose_001" localSheetId="56">'[10]Typical DS '!#REF!</definedName>
    <definedName name="pd_angle_of_repose_001" localSheetId="57">'[10]Typical DS '!#REF!</definedName>
    <definedName name="pd_angle_of_repose_001">'[10]Typical DS '!#REF!</definedName>
    <definedName name="pd_body_material" localSheetId="18">#REF!</definedName>
    <definedName name="pd_body_material" localSheetId="19">#REF!</definedName>
    <definedName name="pd_body_material" localSheetId="20">#REF!</definedName>
    <definedName name="pd_body_material" localSheetId="23">#REF!</definedName>
    <definedName name="pd_body_material" localSheetId="24">#REF!</definedName>
    <definedName name="pd_body_material" localSheetId="25">#REF!</definedName>
    <definedName name="pd_body_material" localSheetId="31">#REF!</definedName>
    <definedName name="pd_body_material" localSheetId="32">#REF!</definedName>
    <definedName name="pd_body_material" localSheetId="33">#REF!</definedName>
    <definedName name="pd_body_material" localSheetId="34">#REF!</definedName>
    <definedName name="pd_body_material" localSheetId="35">#REF!</definedName>
    <definedName name="pd_body_material" localSheetId="36">#REF!</definedName>
    <definedName name="pd_body_material" localSheetId="37">#REF!</definedName>
    <definedName name="pd_body_material" localSheetId="38">#REF!</definedName>
    <definedName name="pd_body_material" localSheetId="39">#REF!</definedName>
    <definedName name="pd_body_material" localSheetId="40">#REF!</definedName>
    <definedName name="pd_body_material" localSheetId="41">#REF!</definedName>
    <definedName name="pd_body_material" localSheetId="42">#REF!</definedName>
    <definedName name="pd_body_material" localSheetId="43">#REF!</definedName>
    <definedName name="pd_body_material" localSheetId="44">#REF!</definedName>
    <definedName name="pd_body_material" localSheetId="45">#REF!</definedName>
    <definedName name="pd_body_material" localSheetId="46">#REF!</definedName>
    <definedName name="pd_body_material" localSheetId="47">#REF!</definedName>
    <definedName name="pd_body_material" localSheetId="48">#REF!</definedName>
    <definedName name="pd_body_material" localSheetId="49">#REF!</definedName>
    <definedName name="pd_body_material" localSheetId="50">#REF!</definedName>
    <definedName name="pd_body_material" localSheetId="51">#REF!</definedName>
    <definedName name="pd_body_material" localSheetId="52">#REF!</definedName>
    <definedName name="pd_body_material" localSheetId="53">#REF!</definedName>
    <definedName name="pd_body_material" localSheetId="54">#REF!</definedName>
    <definedName name="pd_body_material" localSheetId="55">#REF!</definedName>
    <definedName name="pd_body_material" localSheetId="56">#REF!</definedName>
    <definedName name="pd_body_material" localSheetId="57">#REF!</definedName>
    <definedName name="pd_body_material">#REF!</definedName>
    <definedName name="pd_body_material_001" localSheetId="18">#REF!</definedName>
    <definedName name="pd_body_material_001" localSheetId="19">#REF!</definedName>
    <definedName name="pd_body_material_001" localSheetId="20">#REF!</definedName>
    <definedName name="pd_body_material_001" localSheetId="23">#REF!</definedName>
    <definedName name="pd_body_material_001" localSheetId="24">#REF!</definedName>
    <definedName name="pd_body_material_001" localSheetId="25">#REF!</definedName>
    <definedName name="pd_body_material_001" localSheetId="31">#REF!</definedName>
    <definedName name="pd_body_material_001" localSheetId="32">#REF!</definedName>
    <definedName name="pd_body_material_001" localSheetId="33">#REF!</definedName>
    <definedName name="pd_body_material_001" localSheetId="34">#REF!</definedName>
    <definedName name="pd_body_material_001" localSheetId="35">#REF!</definedName>
    <definedName name="pd_body_material_001" localSheetId="36">#REF!</definedName>
    <definedName name="pd_body_material_001" localSheetId="37">#REF!</definedName>
    <definedName name="pd_body_material_001" localSheetId="38">#REF!</definedName>
    <definedName name="pd_body_material_001" localSheetId="39">#REF!</definedName>
    <definedName name="pd_body_material_001" localSheetId="40">#REF!</definedName>
    <definedName name="pd_body_material_001" localSheetId="41">#REF!</definedName>
    <definedName name="pd_body_material_001" localSheetId="42">#REF!</definedName>
    <definedName name="pd_body_material_001" localSheetId="43">#REF!</definedName>
    <definedName name="pd_body_material_001" localSheetId="44">#REF!</definedName>
    <definedName name="pd_body_material_001" localSheetId="45">#REF!</definedName>
    <definedName name="pd_body_material_001" localSheetId="46">#REF!</definedName>
    <definedName name="pd_body_material_001" localSheetId="47">#REF!</definedName>
    <definedName name="pd_body_material_001" localSheetId="48">#REF!</definedName>
    <definedName name="pd_body_material_001" localSheetId="49">#REF!</definedName>
    <definedName name="pd_body_material_001" localSheetId="50">#REF!</definedName>
    <definedName name="pd_body_material_001" localSheetId="51">#REF!</definedName>
    <definedName name="pd_body_material_001" localSheetId="52">#REF!</definedName>
    <definedName name="pd_body_material_001" localSheetId="53">#REF!</definedName>
    <definedName name="pd_body_material_001" localSheetId="54">#REF!</definedName>
    <definedName name="pd_body_material_001" localSheetId="55">#REF!</definedName>
    <definedName name="pd_body_material_001" localSheetId="56">#REF!</definedName>
    <definedName name="pd_body_material_001" localSheetId="57">#REF!</definedName>
    <definedName name="pd_body_material_001">#REF!</definedName>
    <definedName name="pd_design_temp_max" localSheetId="18">#REF!</definedName>
    <definedName name="pd_design_temp_max" localSheetId="19">#REF!</definedName>
    <definedName name="pd_design_temp_max" localSheetId="20">#REF!</definedName>
    <definedName name="pd_design_temp_max" localSheetId="23">#REF!</definedName>
    <definedName name="pd_design_temp_max" localSheetId="24">#REF!</definedName>
    <definedName name="pd_design_temp_max" localSheetId="25">#REF!</definedName>
    <definedName name="pd_design_temp_max" localSheetId="31">#REF!</definedName>
    <definedName name="pd_design_temp_max" localSheetId="32">#REF!</definedName>
    <definedName name="pd_design_temp_max" localSheetId="33">#REF!</definedName>
    <definedName name="pd_design_temp_max" localSheetId="34">#REF!</definedName>
    <definedName name="pd_design_temp_max" localSheetId="35">#REF!</definedName>
    <definedName name="pd_design_temp_max" localSheetId="36">#REF!</definedName>
    <definedName name="pd_design_temp_max" localSheetId="37">#REF!</definedName>
    <definedName name="pd_design_temp_max" localSheetId="38">#REF!</definedName>
    <definedName name="pd_design_temp_max" localSheetId="39">#REF!</definedName>
    <definedName name="pd_design_temp_max" localSheetId="40">#REF!</definedName>
    <definedName name="pd_design_temp_max" localSheetId="41">#REF!</definedName>
    <definedName name="pd_design_temp_max" localSheetId="42">#REF!</definedName>
    <definedName name="pd_design_temp_max" localSheetId="43">#REF!</definedName>
    <definedName name="pd_design_temp_max" localSheetId="44">#REF!</definedName>
    <definedName name="pd_design_temp_max" localSheetId="45">#REF!</definedName>
    <definedName name="pd_design_temp_max" localSheetId="46">#REF!</definedName>
    <definedName name="pd_design_temp_max" localSheetId="47">#REF!</definedName>
    <definedName name="pd_design_temp_max" localSheetId="48">#REF!</definedName>
    <definedName name="pd_design_temp_max" localSheetId="49">#REF!</definedName>
    <definedName name="pd_design_temp_max" localSheetId="50">#REF!</definedName>
    <definedName name="pd_design_temp_max" localSheetId="51">#REF!</definedName>
    <definedName name="pd_design_temp_max" localSheetId="52">#REF!</definedName>
    <definedName name="pd_design_temp_max" localSheetId="53">#REF!</definedName>
    <definedName name="pd_design_temp_max" localSheetId="54">#REF!</definedName>
    <definedName name="pd_design_temp_max" localSheetId="55">#REF!</definedName>
    <definedName name="pd_design_temp_max" localSheetId="56">#REF!</definedName>
    <definedName name="pd_design_temp_max" localSheetId="57">#REF!</definedName>
    <definedName name="pd_design_temp_max">#REF!</definedName>
    <definedName name="pd_design_temp_max_001" localSheetId="18">#REF!</definedName>
    <definedName name="pd_design_temp_max_001" localSheetId="19">#REF!</definedName>
    <definedName name="pd_design_temp_max_001" localSheetId="20">#REF!</definedName>
    <definedName name="pd_design_temp_max_001" localSheetId="23">#REF!</definedName>
    <definedName name="pd_design_temp_max_001" localSheetId="24">#REF!</definedName>
    <definedName name="pd_design_temp_max_001" localSheetId="25">#REF!</definedName>
    <definedName name="pd_design_temp_max_001" localSheetId="31">#REF!</definedName>
    <definedName name="pd_design_temp_max_001" localSheetId="32">#REF!</definedName>
    <definedName name="pd_design_temp_max_001" localSheetId="33">#REF!</definedName>
    <definedName name="pd_design_temp_max_001" localSheetId="34">#REF!</definedName>
    <definedName name="pd_design_temp_max_001" localSheetId="35">#REF!</definedName>
    <definedName name="pd_design_temp_max_001" localSheetId="36">#REF!</definedName>
    <definedName name="pd_design_temp_max_001" localSheetId="37">#REF!</definedName>
    <definedName name="pd_design_temp_max_001" localSheetId="38">#REF!</definedName>
    <definedName name="pd_design_temp_max_001" localSheetId="39">#REF!</definedName>
    <definedName name="pd_design_temp_max_001" localSheetId="40">#REF!</definedName>
    <definedName name="pd_design_temp_max_001" localSheetId="41">#REF!</definedName>
    <definedName name="pd_design_temp_max_001" localSheetId="42">#REF!</definedName>
    <definedName name="pd_design_temp_max_001" localSheetId="43">#REF!</definedName>
    <definedName name="pd_design_temp_max_001" localSheetId="44">#REF!</definedName>
    <definedName name="pd_design_temp_max_001" localSheetId="45">#REF!</definedName>
    <definedName name="pd_design_temp_max_001" localSheetId="46">#REF!</definedName>
    <definedName name="pd_design_temp_max_001" localSheetId="47">#REF!</definedName>
    <definedName name="pd_design_temp_max_001" localSheetId="48">#REF!</definedName>
    <definedName name="pd_design_temp_max_001" localSheetId="49">#REF!</definedName>
    <definedName name="pd_design_temp_max_001" localSheetId="50">#REF!</definedName>
    <definedName name="pd_design_temp_max_001" localSheetId="51">#REF!</definedName>
    <definedName name="pd_design_temp_max_001" localSheetId="52">#REF!</definedName>
    <definedName name="pd_design_temp_max_001" localSheetId="53">#REF!</definedName>
    <definedName name="pd_design_temp_max_001" localSheetId="54">#REF!</definedName>
    <definedName name="pd_design_temp_max_001" localSheetId="55">#REF!</definedName>
    <definedName name="pd_design_temp_max_001" localSheetId="56">#REF!</definedName>
    <definedName name="pd_design_temp_max_001" localSheetId="57">#REF!</definedName>
    <definedName name="pd_design_temp_max_001">#REF!</definedName>
    <definedName name="pd_design_temp_uid_001" localSheetId="18">#REF!</definedName>
    <definedName name="pd_design_temp_uid_001" localSheetId="19">#REF!</definedName>
    <definedName name="pd_design_temp_uid_001" localSheetId="20">#REF!</definedName>
    <definedName name="pd_design_temp_uid_001" localSheetId="23">#REF!</definedName>
    <definedName name="pd_design_temp_uid_001" localSheetId="24">#REF!</definedName>
    <definedName name="pd_design_temp_uid_001" localSheetId="25">#REF!</definedName>
    <definedName name="pd_design_temp_uid_001" localSheetId="31">#REF!</definedName>
    <definedName name="pd_design_temp_uid_001" localSheetId="32">#REF!</definedName>
    <definedName name="pd_design_temp_uid_001" localSheetId="33">#REF!</definedName>
    <definedName name="pd_design_temp_uid_001" localSheetId="34">#REF!</definedName>
    <definedName name="pd_design_temp_uid_001" localSheetId="35">#REF!</definedName>
    <definedName name="pd_design_temp_uid_001" localSheetId="36">#REF!</definedName>
    <definedName name="pd_design_temp_uid_001" localSheetId="37">#REF!</definedName>
    <definedName name="pd_design_temp_uid_001" localSheetId="38">#REF!</definedName>
    <definedName name="pd_design_temp_uid_001" localSheetId="39">#REF!</definedName>
    <definedName name="pd_design_temp_uid_001" localSheetId="40">#REF!</definedName>
    <definedName name="pd_design_temp_uid_001" localSheetId="41">#REF!</definedName>
    <definedName name="pd_design_temp_uid_001" localSheetId="42">#REF!</definedName>
    <definedName name="pd_design_temp_uid_001" localSheetId="43">#REF!</definedName>
    <definedName name="pd_design_temp_uid_001" localSheetId="44">#REF!</definedName>
    <definedName name="pd_design_temp_uid_001" localSheetId="45">#REF!</definedName>
    <definedName name="pd_design_temp_uid_001" localSheetId="46">#REF!</definedName>
    <definedName name="pd_design_temp_uid_001" localSheetId="47">#REF!</definedName>
    <definedName name="pd_design_temp_uid_001" localSheetId="48">#REF!</definedName>
    <definedName name="pd_design_temp_uid_001" localSheetId="49">#REF!</definedName>
    <definedName name="pd_design_temp_uid_001" localSheetId="50">#REF!</definedName>
    <definedName name="pd_design_temp_uid_001" localSheetId="51">#REF!</definedName>
    <definedName name="pd_design_temp_uid_001" localSheetId="52">#REF!</definedName>
    <definedName name="pd_design_temp_uid_001" localSheetId="53">#REF!</definedName>
    <definedName name="pd_design_temp_uid_001" localSheetId="54">#REF!</definedName>
    <definedName name="pd_design_temp_uid_001" localSheetId="55">#REF!</definedName>
    <definedName name="pd_design_temp_uid_001" localSheetId="56">#REF!</definedName>
    <definedName name="pd_design_temp_uid_001" localSheetId="57">#REF!</definedName>
    <definedName name="pd_design_temp_uid_001">#REF!</definedName>
    <definedName name="pd_fluid_name" localSheetId="18">#REF!</definedName>
    <definedName name="pd_fluid_name" localSheetId="19">#REF!</definedName>
    <definedName name="pd_fluid_name" localSheetId="20">#REF!</definedName>
    <definedName name="pd_fluid_name" localSheetId="23">#REF!</definedName>
    <definedName name="pd_fluid_name" localSheetId="24">#REF!</definedName>
    <definedName name="pd_fluid_name" localSheetId="25">#REF!</definedName>
    <definedName name="pd_fluid_name" localSheetId="31">#REF!</definedName>
    <definedName name="pd_fluid_name" localSheetId="32">#REF!</definedName>
    <definedName name="pd_fluid_name" localSheetId="33">#REF!</definedName>
    <definedName name="pd_fluid_name" localSheetId="34">#REF!</definedName>
    <definedName name="pd_fluid_name" localSheetId="35">#REF!</definedName>
    <definedName name="pd_fluid_name" localSheetId="36">#REF!</definedName>
    <definedName name="pd_fluid_name" localSheetId="37">#REF!</definedName>
    <definedName name="pd_fluid_name" localSheetId="38">#REF!</definedName>
    <definedName name="pd_fluid_name" localSheetId="39">#REF!</definedName>
    <definedName name="pd_fluid_name" localSheetId="40">#REF!</definedName>
    <definedName name="pd_fluid_name" localSheetId="41">#REF!</definedName>
    <definedName name="pd_fluid_name" localSheetId="42">#REF!</definedName>
    <definedName name="pd_fluid_name" localSheetId="43">#REF!</definedName>
    <definedName name="pd_fluid_name" localSheetId="44">#REF!</definedName>
    <definedName name="pd_fluid_name" localSheetId="45">#REF!</definedName>
    <definedName name="pd_fluid_name" localSheetId="46">#REF!</definedName>
    <definedName name="pd_fluid_name" localSheetId="47">#REF!</definedName>
    <definedName name="pd_fluid_name" localSheetId="48">#REF!</definedName>
    <definedName name="pd_fluid_name" localSheetId="49">#REF!</definedName>
    <definedName name="pd_fluid_name" localSheetId="50">#REF!</definedName>
    <definedName name="pd_fluid_name" localSheetId="51">#REF!</definedName>
    <definedName name="pd_fluid_name" localSheetId="52">#REF!</definedName>
    <definedName name="pd_fluid_name" localSheetId="53">#REF!</definedName>
    <definedName name="pd_fluid_name" localSheetId="54">#REF!</definedName>
    <definedName name="pd_fluid_name" localSheetId="55">#REF!</definedName>
    <definedName name="pd_fluid_name" localSheetId="56">#REF!</definedName>
    <definedName name="pd_fluid_name" localSheetId="57">#REF!</definedName>
    <definedName name="pd_fluid_name">#REF!</definedName>
    <definedName name="pd_fluid_name_001" localSheetId="18">#REF!</definedName>
    <definedName name="pd_fluid_name_001" localSheetId="19">#REF!</definedName>
    <definedName name="pd_fluid_name_001" localSheetId="20">#REF!</definedName>
    <definedName name="pd_fluid_name_001" localSheetId="23">#REF!</definedName>
    <definedName name="pd_fluid_name_001" localSheetId="24">#REF!</definedName>
    <definedName name="pd_fluid_name_001" localSheetId="25">#REF!</definedName>
    <definedName name="pd_fluid_name_001" localSheetId="31">#REF!</definedName>
    <definedName name="pd_fluid_name_001" localSheetId="32">#REF!</definedName>
    <definedName name="pd_fluid_name_001" localSheetId="33">#REF!</definedName>
    <definedName name="pd_fluid_name_001" localSheetId="34">#REF!</definedName>
    <definedName name="pd_fluid_name_001" localSheetId="35">#REF!</definedName>
    <definedName name="pd_fluid_name_001" localSheetId="36">#REF!</definedName>
    <definedName name="pd_fluid_name_001" localSheetId="37">#REF!</definedName>
    <definedName name="pd_fluid_name_001" localSheetId="38">#REF!</definedName>
    <definedName name="pd_fluid_name_001" localSheetId="39">#REF!</definedName>
    <definedName name="pd_fluid_name_001" localSheetId="40">#REF!</definedName>
    <definedName name="pd_fluid_name_001" localSheetId="41">#REF!</definedName>
    <definedName name="pd_fluid_name_001" localSheetId="42">#REF!</definedName>
    <definedName name="pd_fluid_name_001" localSheetId="43">#REF!</definedName>
    <definedName name="pd_fluid_name_001" localSheetId="44">#REF!</definedName>
    <definedName name="pd_fluid_name_001" localSheetId="45">#REF!</definedName>
    <definedName name="pd_fluid_name_001" localSheetId="46">#REF!</definedName>
    <definedName name="pd_fluid_name_001" localSheetId="47">#REF!</definedName>
    <definedName name="pd_fluid_name_001" localSheetId="48">#REF!</definedName>
    <definedName name="pd_fluid_name_001" localSheetId="49">#REF!</definedName>
    <definedName name="pd_fluid_name_001" localSheetId="50">#REF!</definedName>
    <definedName name="pd_fluid_name_001" localSheetId="51">#REF!</definedName>
    <definedName name="pd_fluid_name_001" localSheetId="52">#REF!</definedName>
    <definedName name="pd_fluid_name_001" localSheetId="53">#REF!</definedName>
    <definedName name="pd_fluid_name_001" localSheetId="54">#REF!</definedName>
    <definedName name="pd_fluid_name_001" localSheetId="55">#REF!</definedName>
    <definedName name="pd_fluid_name_001" localSheetId="56">#REF!</definedName>
    <definedName name="pd_fluid_name_001" localSheetId="57">#REF!</definedName>
    <definedName name="pd_fluid_name_001">#REF!</definedName>
    <definedName name="pd_fluid_phase_001" localSheetId="18">#REF!</definedName>
    <definedName name="pd_fluid_phase_001" localSheetId="19">#REF!</definedName>
    <definedName name="pd_fluid_phase_001" localSheetId="20">#REF!</definedName>
    <definedName name="pd_fluid_phase_001" localSheetId="23">#REF!</definedName>
    <definedName name="pd_fluid_phase_001" localSheetId="24">#REF!</definedName>
    <definedName name="pd_fluid_phase_001" localSheetId="25">#REF!</definedName>
    <definedName name="pd_fluid_phase_001" localSheetId="31">#REF!</definedName>
    <definedName name="pd_fluid_phase_001" localSheetId="32">#REF!</definedName>
    <definedName name="pd_fluid_phase_001" localSheetId="33">#REF!</definedName>
    <definedName name="pd_fluid_phase_001" localSheetId="34">#REF!</definedName>
    <definedName name="pd_fluid_phase_001" localSheetId="35">#REF!</definedName>
    <definedName name="pd_fluid_phase_001" localSheetId="36">#REF!</definedName>
    <definedName name="pd_fluid_phase_001" localSheetId="37">#REF!</definedName>
    <definedName name="pd_fluid_phase_001" localSheetId="38">#REF!</definedName>
    <definedName name="pd_fluid_phase_001" localSheetId="39">#REF!</definedName>
    <definedName name="pd_fluid_phase_001" localSheetId="40">#REF!</definedName>
    <definedName name="pd_fluid_phase_001" localSheetId="41">#REF!</definedName>
    <definedName name="pd_fluid_phase_001" localSheetId="42">#REF!</definedName>
    <definedName name="pd_fluid_phase_001" localSheetId="43">#REF!</definedName>
    <definedName name="pd_fluid_phase_001" localSheetId="44">#REF!</definedName>
    <definedName name="pd_fluid_phase_001" localSheetId="45">#REF!</definedName>
    <definedName name="pd_fluid_phase_001" localSheetId="46">#REF!</definedName>
    <definedName name="pd_fluid_phase_001" localSheetId="47">#REF!</definedName>
    <definedName name="pd_fluid_phase_001" localSheetId="48">#REF!</definedName>
    <definedName name="pd_fluid_phase_001" localSheetId="49">#REF!</definedName>
    <definedName name="pd_fluid_phase_001" localSheetId="50">#REF!</definedName>
    <definedName name="pd_fluid_phase_001" localSheetId="51">#REF!</definedName>
    <definedName name="pd_fluid_phase_001" localSheetId="52">#REF!</definedName>
    <definedName name="pd_fluid_phase_001" localSheetId="53">#REF!</definedName>
    <definedName name="pd_fluid_phase_001" localSheetId="54">#REF!</definedName>
    <definedName name="pd_fluid_phase_001" localSheetId="55">#REF!</definedName>
    <definedName name="pd_fluid_phase_001" localSheetId="56">#REF!</definedName>
    <definedName name="pd_fluid_phase_001" localSheetId="57">#REF!</definedName>
    <definedName name="pd_fluid_phase_001">#REF!</definedName>
    <definedName name="pd_handwheel_001" localSheetId="18">#REF!</definedName>
    <definedName name="pd_handwheel_001" localSheetId="19">#REF!</definedName>
    <definedName name="pd_handwheel_001" localSheetId="20">#REF!</definedName>
    <definedName name="pd_handwheel_001" localSheetId="23">#REF!</definedName>
    <definedName name="pd_handwheel_001" localSheetId="24">#REF!</definedName>
    <definedName name="pd_handwheel_001" localSheetId="25">#REF!</definedName>
    <definedName name="pd_handwheel_001" localSheetId="31">#REF!</definedName>
    <definedName name="pd_handwheel_001" localSheetId="32">#REF!</definedName>
    <definedName name="pd_handwheel_001" localSheetId="33">#REF!</definedName>
    <definedName name="pd_handwheel_001" localSheetId="34">#REF!</definedName>
    <definedName name="pd_handwheel_001" localSheetId="35">#REF!</definedName>
    <definedName name="pd_handwheel_001" localSheetId="36">#REF!</definedName>
    <definedName name="pd_handwheel_001" localSheetId="37">#REF!</definedName>
    <definedName name="pd_handwheel_001" localSheetId="38">#REF!</definedName>
    <definedName name="pd_handwheel_001" localSheetId="39">#REF!</definedName>
    <definedName name="pd_handwheel_001" localSheetId="40">#REF!</definedName>
    <definedName name="pd_handwheel_001" localSheetId="41">#REF!</definedName>
    <definedName name="pd_handwheel_001" localSheetId="42">#REF!</definedName>
    <definedName name="pd_handwheel_001" localSheetId="43">#REF!</definedName>
    <definedName name="pd_handwheel_001" localSheetId="44">#REF!</definedName>
    <definedName name="pd_handwheel_001" localSheetId="45">#REF!</definedName>
    <definedName name="pd_handwheel_001" localSheetId="46">#REF!</definedName>
    <definedName name="pd_handwheel_001" localSheetId="47">#REF!</definedName>
    <definedName name="pd_handwheel_001" localSheetId="48">#REF!</definedName>
    <definedName name="pd_handwheel_001" localSheetId="49">#REF!</definedName>
    <definedName name="pd_handwheel_001" localSheetId="50">#REF!</definedName>
    <definedName name="pd_handwheel_001" localSheetId="51">#REF!</definedName>
    <definedName name="pd_handwheel_001" localSheetId="52">#REF!</definedName>
    <definedName name="pd_handwheel_001" localSheetId="53">#REF!</definedName>
    <definedName name="pd_handwheel_001" localSheetId="54">#REF!</definedName>
    <definedName name="pd_handwheel_001" localSheetId="55">#REF!</definedName>
    <definedName name="pd_handwheel_001" localSheetId="56">#REF!</definedName>
    <definedName name="pd_handwheel_001" localSheetId="57">#REF!</definedName>
    <definedName name="pd_handwheel_001">#REF!</definedName>
    <definedName name="pd_line_eq_flg_001" localSheetId="18">#REF!</definedName>
    <definedName name="pd_line_eq_flg_001" localSheetId="19">#REF!</definedName>
    <definedName name="pd_line_eq_flg_001" localSheetId="20">#REF!</definedName>
    <definedName name="pd_line_eq_flg_001" localSheetId="23">#REF!</definedName>
    <definedName name="pd_line_eq_flg_001" localSheetId="24">#REF!</definedName>
    <definedName name="pd_line_eq_flg_001" localSheetId="25">#REF!</definedName>
    <definedName name="pd_line_eq_flg_001" localSheetId="31">#REF!</definedName>
    <definedName name="pd_line_eq_flg_001" localSheetId="32">#REF!</definedName>
    <definedName name="pd_line_eq_flg_001" localSheetId="33">#REF!</definedName>
    <definedName name="pd_line_eq_flg_001" localSheetId="34">#REF!</definedName>
    <definedName name="pd_line_eq_flg_001" localSheetId="35">#REF!</definedName>
    <definedName name="pd_line_eq_flg_001" localSheetId="36">#REF!</definedName>
    <definedName name="pd_line_eq_flg_001" localSheetId="37">#REF!</definedName>
    <definedName name="pd_line_eq_flg_001" localSheetId="38">#REF!</definedName>
    <definedName name="pd_line_eq_flg_001" localSheetId="39">#REF!</definedName>
    <definedName name="pd_line_eq_flg_001" localSheetId="40">#REF!</definedName>
    <definedName name="pd_line_eq_flg_001" localSheetId="41">#REF!</definedName>
    <definedName name="pd_line_eq_flg_001" localSheetId="42">#REF!</definedName>
    <definedName name="pd_line_eq_flg_001" localSheetId="43">#REF!</definedName>
    <definedName name="pd_line_eq_flg_001" localSheetId="44">#REF!</definedName>
    <definedName name="pd_line_eq_flg_001" localSheetId="45">#REF!</definedName>
    <definedName name="pd_line_eq_flg_001" localSheetId="46">#REF!</definedName>
    <definedName name="pd_line_eq_flg_001" localSheetId="47">#REF!</definedName>
    <definedName name="pd_line_eq_flg_001" localSheetId="48">#REF!</definedName>
    <definedName name="pd_line_eq_flg_001" localSheetId="49">#REF!</definedName>
    <definedName name="pd_line_eq_flg_001" localSheetId="50">#REF!</definedName>
    <definedName name="pd_line_eq_flg_001" localSheetId="51">#REF!</definedName>
    <definedName name="pd_line_eq_flg_001" localSheetId="52">#REF!</definedName>
    <definedName name="pd_line_eq_flg_001" localSheetId="53">#REF!</definedName>
    <definedName name="pd_line_eq_flg_001" localSheetId="54">#REF!</definedName>
    <definedName name="pd_line_eq_flg_001" localSheetId="55">#REF!</definedName>
    <definedName name="pd_line_eq_flg_001" localSheetId="56">#REF!</definedName>
    <definedName name="pd_line_eq_flg_001" localSheetId="57">#REF!</definedName>
    <definedName name="pd_line_eq_flg_001">#REF!</definedName>
    <definedName name="pd_max_shut_off_press_dif" localSheetId="18">#REF!</definedName>
    <definedName name="pd_max_shut_off_press_dif" localSheetId="19">#REF!</definedName>
    <definedName name="pd_max_shut_off_press_dif" localSheetId="20">#REF!</definedName>
    <definedName name="pd_max_shut_off_press_dif" localSheetId="23">#REF!</definedName>
    <definedName name="pd_max_shut_off_press_dif" localSheetId="24">#REF!</definedName>
    <definedName name="pd_max_shut_off_press_dif" localSheetId="25">#REF!</definedName>
    <definedName name="pd_max_shut_off_press_dif" localSheetId="31">#REF!</definedName>
    <definedName name="pd_max_shut_off_press_dif" localSheetId="32">#REF!</definedName>
    <definedName name="pd_max_shut_off_press_dif" localSheetId="33">#REF!</definedName>
    <definedName name="pd_max_shut_off_press_dif" localSheetId="34">#REF!</definedName>
    <definedName name="pd_max_shut_off_press_dif" localSheetId="35">#REF!</definedName>
    <definedName name="pd_max_shut_off_press_dif" localSheetId="36">#REF!</definedName>
    <definedName name="pd_max_shut_off_press_dif" localSheetId="37">#REF!</definedName>
    <definedName name="pd_max_shut_off_press_dif" localSheetId="38">#REF!</definedName>
    <definedName name="pd_max_shut_off_press_dif" localSheetId="39">#REF!</definedName>
    <definedName name="pd_max_shut_off_press_dif" localSheetId="40">#REF!</definedName>
    <definedName name="pd_max_shut_off_press_dif" localSheetId="41">#REF!</definedName>
    <definedName name="pd_max_shut_off_press_dif" localSheetId="42">#REF!</definedName>
    <definedName name="pd_max_shut_off_press_dif" localSheetId="43">#REF!</definedName>
    <definedName name="pd_max_shut_off_press_dif" localSheetId="44">#REF!</definedName>
    <definedName name="pd_max_shut_off_press_dif" localSheetId="45">#REF!</definedName>
    <definedName name="pd_max_shut_off_press_dif" localSheetId="46">#REF!</definedName>
    <definedName name="pd_max_shut_off_press_dif" localSheetId="47">#REF!</definedName>
    <definedName name="pd_max_shut_off_press_dif" localSheetId="48">#REF!</definedName>
    <definedName name="pd_max_shut_off_press_dif" localSheetId="49">#REF!</definedName>
    <definedName name="pd_max_shut_off_press_dif" localSheetId="50">#REF!</definedName>
    <definedName name="pd_max_shut_off_press_dif" localSheetId="51">#REF!</definedName>
    <definedName name="pd_max_shut_off_press_dif" localSheetId="52">#REF!</definedName>
    <definedName name="pd_max_shut_off_press_dif" localSheetId="53">#REF!</definedName>
    <definedName name="pd_max_shut_off_press_dif" localSheetId="54">#REF!</definedName>
    <definedName name="pd_max_shut_off_press_dif" localSheetId="55">#REF!</definedName>
    <definedName name="pd_max_shut_off_press_dif" localSheetId="56">#REF!</definedName>
    <definedName name="pd_max_shut_off_press_dif" localSheetId="57">#REF!</definedName>
    <definedName name="pd_max_shut_off_press_dif">#REF!</definedName>
    <definedName name="pd_max_shut_off_press_dif_001" localSheetId="18">#REF!</definedName>
    <definedName name="pd_max_shut_off_press_dif_001" localSheetId="19">#REF!</definedName>
    <definedName name="pd_max_shut_off_press_dif_001" localSheetId="20">#REF!</definedName>
    <definedName name="pd_max_shut_off_press_dif_001" localSheetId="23">#REF!</definedName>
    <definedName name="pd_max_shut_off_press_dif_001" localSheetId="24">#REF!</definedName>
    <definedName name="pd_max_shut_off_press_dif_001" localSheetId="25">#REF!</definedName>
    <definedName name="pd_max_shut_off_press_dif_001" localSheetId="31">#REF!</definedName>
    <definedName name="pd_max_shut_off_press_dif_001" localSheetId="32">#REF!</definedName>
    <definedName name="pd_max_shut_off_press_dif_001" localSheetId="33">#REF!</definedName>
    <definedName name="pd_max_shut_off_press_dif_001" localSheetId="34">#REF!</definedName>
    <definedName name="pd_max_shut_off_press_dif_001" localSheetId="35">#REF!</definedName>
    <definedName name="pd_max_shut_off_press_dif_001" localSheetId="36">#REF!</definedName>
    <definedName name="pd_max_shut_off_press_dif_001" localSheetId="37">#REF!</definedName>
    <definedName name="pd_max_shut_off_press_dif_001" localSheetId="38">#REF!</definedName>
    <definedName name="pd_max_shut_off_press_dif_001" localSheetId="39">#REF!</definedName>
    <definedName name="pd_max_shut_off_press_dif_001" localSheetId="40">#REF!</definedName>
    <definedName name="pd_max_shut_off_press_dif_001" localSheetId="41">#REF!</definedName>
    <definedName name="pd_max_shut_off_press_dif_001" localSheetId="42">#REF!</definedName>
    <definedName name="pd_max_shut_off_press_dif_001" localSheetId="43">#REF!</definedName>
    <definedName name="pd_max_shut_off_press_dif_001" localSheetId="44">#REF!</definedName>
    <definedName name="pd_max_shut_off_press_dif_001" localSheetId="45">#REF!</definedName>
    <definedName name="pd_max_shut_off_press_dif_001" localSheetId="46">#REF!</definedName>
    <definedName name="pd_max_shut_off_press_dif_001" localSheetId="47">#REF!</definedName>
    <definedName name="pd_max_shut_off_press_dif_001" localSheetId="48">#REF!</definedName>
    <definedName name="pd_max_shut_off_press_dif_001" localSheetId="49">#REF!</definedName>
    <definedName name="pd_max_shut_off_press_dif_001" localSheetId="50">#REF!</definedName>
    <definedName name="pd_max_shut_off_press_dif_001" localSheetId="51">#REF!</definedName>
    <definedName name="pd_max_shut_off_press_dif_001" localSheetId="52">#REF!</definedName>
    <definedName name="pd_max_shut_off_press_dif_001" localSheetId="53">#REF!</definedName>
    <definedName name="pd_max_shut_off_press_dif_001" localSheetId="54">#REF!</definedName>
    <definedName name="pd_max_shut_off_press_dif_001" localSheetId="55">#REF!</definedName>
    <definedName name="pd_max_shut_off_press_dif_001" localSheetId="56">#REF!</definedName>
    <definedName name="pd_max_shut_off_press_dif_001" localSheetId="57">#REF!</definedName>
    <definedName name="pd_max_shut_off_press_dif_001">#REF!</definedName>
    <definedName name="pd_max_shut_off_press_dif_uid_001" localSheetId="18">#REF!</definedName>
    <definedName name="pd_max_shut_off_press_dif_uid_001" localSheetId="19">#REF!</definedName>
    <definedName name="pd_max_shut_off_press_dif_uid_001" localSheetId="20">#REF!</definedName>
    <definedName name="pd_max_shut_off_press_dif_uid_001" localSheetId="23">#REF!</definedName>
    <definedName name="pd_max_shut_off_press_dif_uid_001" localSheetId="24">#REF!</definedName>
    <definedName name="pd_max_shut_off_press_dif_uid_001" localSheetId="25">#REF!</definedName>
    <definedName name="pd_max_shut_off_press_dif_uid_001" localSheetId="31">#REF!</definedName>
    <definedName name="pd_max_shut_off_press_dif_uid_001" localSheetId="32">#REF!</definedName>
    <definedName name="pd_max_shut_off_press_dif_uid_001" localSheetId="33">#REF!</definedName>
    <definedName name="pd_max_shut_off_press_dif_uid_001" localSheetId="34">#REF!</definedName>
    <definedName name="pd_max_shut_off_press_dif_uid_001" localSheetId="35">#REF!</definedName>
    <definedName name="pd_max_shut_off_press_dif_uid_001" localSheetId="36">#REF!</definedName>
    <definedName name="pd_max_shut_off_press_dif_uid_001" localSheetId="37">#REF!</definedName>
    <definedName name="pd_max_shut_off_press_dif_uid_001" localSheetId="38">#REF!</definedName>
    <definedName name="pd_max_shut_off_press_dif_uid_001" localSheetId="39">#REF!</definedName>
    <definedName name="pd_max_shut_off_press_dif_uid_001" localSheetId="40">#REF!</definedName>
    <definedName name="pd_max_shut_off_press_dif_uid_001" localSheetId="41">#REF!</definedName>
    <definedName name="pd_max_shut_off_press_dif_uid_001" localSheetId="42">#REF!</definedName>
    <definedName name="pd_max_shut_off_press_dif_uid_001" localSheetId="43">#REF!</definedName>
    <definedName name="pd_max_shut_off_press_dif_uid_001" localSheetId="44">#REF!</definedName>
    <definedName name="pd_max_shut_off_press_dif_uid_001" localSheetId="45">#REF!</definedName>
    <definedName name="pd_max_shut_off_press_dif_uid_001" localSheetId="46">#REF!</definedName>
    <definedName name="pd_max_shut_off_press_dif_uid_001" localSheetId="47">#REF!</definedName>
    <definedName name="pd_max_shut_off_press_dif_uid_001" localSheetId="48">#REF!</definedName>
    <definedName name="pd_max_shut_off_press_dif_uid_001" localSheetId="49">#REF!</definedName>
    <definedName name="pd_max_shut_off_press_dif_uid_001" localSheetId="50">#REF!</definedName>
    <definedName name="pd_max_shut_off_press_dif_uid_001" localSheetId="51">#REF!</definedName>
    <definedName name="pd_max_shut_off_press_dif_uid_001" localSheetId="52">#REF!</definedName>
    <definedName name="pd_max_shut_off_press_dif_uid_001" localSheetId="53">#REF!</definedName>
    <definedName name="pd_max_shut_off_press_dif_uid_001" localSheetId="54">#REF!</definedName>
    <definedName name="pd_max_shut_off_press_dif_uid_001" localSheetId="55">#REF!</definedName>
    <definedName name="pd_max_shut_off_press_dif_uid_001" localSheetId="56">#REF!</definedName>
    <definedName name="pd_max_shut_off_press_dif_uid_001" localSheetId="57">#REF!</definedName>
    <definedName name="pd_max_shut_off_press_dif_uid_001">#REF!</definedName>
    <definedName name="pd_press_des" localSheetId="18">#REF!</definedName>
    <definedName name="pd_press_des" localSheetId="19">#REF!</definedName>
    <definedName name="pd_press_des" localSheetId="20">#REF!</definedName>
    <definedName name="pd_press_des" localSheetId="23">#REF!</definedName>
    <definedName name="pd_press_des" localSheetId="24">#REF!</definedName>
    <definedName name="pd_press_des" localSheetId="25">#REF!</definedName>
    <definedName name="pd_press_des" localSheetId="31">#REF!</definedName>
    <definedName name="pd_press_des" localSheetId="32">#REF!</definedName>
    <definedName name="pd_press_des" localSheetId="33">#REF!</definedName>
    <definedName name="pd_press_des" localSheetId="34">#REF!</definedName>
    <definedName name="pd_press_des" localSheetId="35">#REF!</definedName>
    <definedName name="pd_press_des" localSheetId="36">#REF!</definedName>
    <definedName name="pd_press_des" localSheetId="37">#REF!</definedName>
    <definedName name="pd_press_des" localSheetId="38">#REF!</definedName>
    <definedName name="pd_press_des" localSheetId="39">#REF!</definedName>
    <definedName name="pd_press_des" localSheetId="40">#REF!</definedName>
    <definedName name="pd_press_des" localSheetId="41">#REF!</definedName>
    <definedName name="pd_press_des" localSheetId="42">#REF!</definedName>
    <definedName name="pd_press_des" localSheetId="43">#REF!</definedName>
    <definedName name="pd_press_des" localSheetId="44">#REF!</definedName>
    <definedName name="pd_press_des" localSheetId="45">#REF!</definedName>
    <definedName name="pd_press_des" localSheetId="46">#REF!</definedName>
    <definedName name="pd_press_des" localSheetId="47">#REF!</definedName>
    <definedName name="pd_press_des" localSheetId="48">#REF!</definedName>
    <definedName name="pd_press_des" localSheetId="49">#REF!</definedName>
    <definedName name="pd_press_des" localSheetId="50">#REF!</definedName>
    <definedName name="pd_press_des" localSheetId="51">#REF!</definedName>
    <definedName name="pd_press_des" localSheetId="52">#REF!</definedName>
    <definedName name="pd_press_des" localSheetId="53">#REF!</definedName>
    <definedName name="pd_press_des" localSheetId="54">#REF!</definedName>
    <definedName name="pd_press_des" localSheetId="55">#REF!</definedName>
    <definedName name="pd_press_des" localSheetId="56">#REF!</definedName>
    <definedName name="pd_press_des" localSheetId="57">#REF!</definedName>
    <definedName name="pd_press_des">#REF!</definedName>
    <definedName name="pd_press_des_001" localSheetId="18">#REF!</definedName>
    <definedName name="pd_press_des_001" localSheetId="19">#REF!</definedName>
    <definedName name="pd_press_des_001" localSheetId="20">#REF!</definedName>
    <definedName name="pd_press_des_001" localSheetId="23">#REF!</definedName>
    <definedName name="pd_press_des_001" localSheetId="24">#REF!</definedName>
    <definedName name="pd_press_des_001" localSheetId="25">#REF!</definedName>
    <definedName name="pd_press_des_001" localSheetId="31">#REF!</definedName>
    <definedName name="pd_press_des_001" localSheetId="32">#REF!</definedName>
    <definedName name="pd_press_des_001" localSheetId="33">#REF!</definedName>
    <definedName name="pd_press_des_001" localSheetId="34">#REF!</definedName>
    <definedName name="pd_press_des_001" localSheetId="35">#REF!</definedName>
    <definedName name="pd_press_des_001" localSheetId="36">#REF!</definedName>
    <definedName name="pd_press_des_001" localSheetId="37">#REF!</definedName>
    <definedName name="pd_press_des_001" localSheetId="38">#REF!</definedName>
    <definedName name="pd_press_des_001" localSheetId="39">#REF!</definedName>
    <definedName name="pd_press_des_001" localSheetId="40">#REF!</definedName>
    <definedName name="pd_press_des_001" localSheetId="41">#REF!</definedName>
    <definedName name="pd_press_des_001" localSheetId="42">#REF!</definedName>
    <definedName name="pd_press_des_001" localSheetId="43">#REF!</definedName>
    <definedName name="pd_press_des_001" localSheetId="44">#REF!</definedName>
    <definedName name="pd_press_des_001" localSheetId="45">#REF!</definedName>
    <definedName name="pd_press_des_001" localSheetId="46">#REF!</definedName>
    <definedName name="pd_press_des_001" localSheetId="47">#REF!</definedName>
    <definedName name="pd_press_des_001" localSheetId="48">#REF!</definedName>
    <definedName name="pd_press_des_001" localSheetId="49">#REF!</definedName>
    <definedName name="pd_press_des_001" localSheetId="50">#REF!</definedName>
    <definedName name="pd_press_des_001" localSheetId="51">#REF!</definedName>
    <definedName name="pd_press_des_001" localSheetId="52">#REF!</definedName>
    <definedName name="pd_press_des_001" localSheetId="53">#REF!</definedName>
    <definedName name="pd_press_des_001" localSheetId="54">#REF!</definedName>
    <definedName name="pd_press_des_001" localSheetId="55">#REF!</definedName>
    <definedName name="pd_press_des_001" localSheetId="56">#REF!</definedName>
    <definedName name="pd_press_des_001" localSheetId="57">#REF!</definedName>
    <definedName name="pd_press_des_001">#REF!</definedName>
    <definedName name="pd_press_nor" localSheetId="18">#REF!</definedName>
    <definedName name="pd_press_nor" localSheetId="19">#REF!</definedName>
    <definedName name="pd_press_nor" localSheetId="20">#REF!</definedName>
    <definedName name="pd_press_nor" localSheetId="23">#REF!</definedName>
    <definedName name="pd_press_nor" localSheetId="24">#REF!</definedName>
    <definedName name="pd_press_nor" localSheetId="25">#REF!</definedName>
    <definedName name="pd_press_nor" localSheetId="31">#REF!</definedName>
    <definedName name="pd_press_nor" localSheetId="32">#REF!</definedName>
    <definedName name="pd_press_nor" localSheetId="33">#REF!</definedName>
    <definedName name="pd_press_nor" localSheetId="34">#REF!</definedName>
    <definedName name="pd_press_nor" localSheetId="35">#REF!</definedName>
    <definedName name="pd_press_nor" localSheetId="36">#REF!</definedName>
    <definedName name="pd_press_nor" localSheetId="37">#REF!</definedName>
    <definedName name="pd_press_nor" localSheetId="38">#REF!</definedName>
    <definedName name="pd_press_nor" localSheetId="39">#REF!</definedName>
    <definedName name="pd_press_nor" localSheetId="40">#REF!</definedName>
    <definedName name="pd_press_nor" localSheetId="41">#REF!</definedName>
    <definedName name="pd_press_nor" localSheetId="42">#REF!</definedName>
    <definedName name="pd_press_nor" localSheetId="43">#REF!</definedName>
    <definedName name="pd_press_nor" localSheetId="44">#REF!</definedName>
    <definedName name="pd_press_nor" localSheetId="45">#REF!</definedName>
    <definedName name="pd_press_nor" localSheetId="46">#REF!</definedName>
    <definedName name="pd_press_nor" localSheetId="47">#REF!</definedName>
    <definedName name="pd_press_nor" localSheetId="48">#REF!</definedName>
    <definedName name="pd_press_nor" localSheetId="49">#REF!</definedName>
    <definedName name="pd_press_nor" localSheetId="50">#REF!</definedName>
    <definedName name="pd_press_nor" localSheetId="51">#REF!</definedName>
    <definedName name="pd_press_nor" localSheetId="52">#REF!</definedName>
    <definedName name="pd_press_nor" localSheetId="53">#REF!</definedName>
    <definedName name="pd_press_nor" localSheetId="54">#REF!</definedName>
    <definedName name="pd_press_nor" localSheetId="55">#REF!</definedName>
    <definedName name="pd_press_nor" localSheetId="56">#REF!</definedName>
    <definedName name="pd_press_nor" localSheetId="57">#REF!</definedName>
    <definedName name="pd_press_nor">#REF!</definedName>
    <definedName name="pd_press_nor_001" localSheetId="18">#REF!</definedName>
    <definedName name="pd_press_nor_001" localSheetId="19">#REF!</definedName>
    <definedName name="pd_press_nor_001" localSheetId="20">#REF!</definedName>
    <definedName name="pd_press_nor_001" localSheetId="23">#REF!</definedName>
    <definedName name="pd_press_nor_001" localSheetId="24">#REF!</definedName>
    <definedName name="pd_press_nor_001" localSheetId="25">#REF!</definedName>
    <definedName name="pd_press_nor_001" localSheetId="31">#REF!</definedName>
    <definedName name="pd_press_nor_001" localSheetId="32">#REF!</definedName>
    <definedName name="pd_press_nor_001" localSheetId="33">#REF!</definedName>
    <definedName name="pd_press_nor_001" localSheetId="34">#REF!</definedName>
    <definedName name="pd_press_nor_001" localSheetId="35">#REF!</definedName>
    <definedName name="pd_press_nor_001" localSheetId="36">#REF!</definedName>
    <definedName name="pd_press_nor_001" localSheetId="37">#REF!</definedName>
    <definedName name="pd_press_nor_001" localSheetId="38">#REF!</definedName>
    <definedName name="pd_press_nor_001" localSheetId="39">#REF!</definedName>
    <definedName name="pd_press_nor_001" localSheetId="40">#REF!</definedName>
    <definedName name="pd_press_nor_001" localSheetId="41">#REF!</definedName>
    <definedName name="pd_press_nor_001" localSheetId="42">#REF!</definedName>
    <definedName name="pd_press_nor_001" localSheetId="43">#REF!</definedName>
    <definedName name="pd_press_nor_001" localSheetId="44">#REF!</definedName>
    <definedName name="pd_press_nor_001" localSheetId="45">#REF!</definedName>
    <definedName name="pd_press_nor_001" localSheetId="46">#REF!</definedName>
    <definedName name="pd_press_nor_001" localSheetId="47">#REF!</definedName>
    <definedName name="pd_press_nor_001" localSheetId="48">#REF!</definedName>
    <definedName name="pd_press_nor_001" localSheetId="49">#REF!</definedName>
    <definedName name="pd_press_nor_001" localSheetId="50">#REF!</definedName>
    <definedName name="pd_press_nor_001" localSheetId="51">#REF!</definedName>
    <definedName name="pd_press_nor_001" localSheetId="52">#REF!</definedName>
    <definedName name="pd_press_nor_001" localSheetId="53">#REF!</definedName>
    <definedName name="pd_press_nor_001" localSheetId="54">#REF!</definedName>
    <definedName name="pd_press_nor_001" localSheetId="55">#REF!</definedName>
    <definedName name="pd_press_nor_001" localSheetId="56">#REF!</definedName>
    <definedName name="pd_press_nor_001" localSheetId="57">#REF!</definedName>
    <definedName name="pd_press_nor_001">#REF!</definedName>
    <definedName name="pd_seat_leak_001" localSheetId="18">#REF!</definedName>
    <definedName name="pd_seat_leak_001" localSheetId="19">#REF!</definedName>
    <definedName name="pd_seat_leak_001" localSheetId="20">#REF!</definedName>
    <definedName name="pd_seat_leak_001" localSheetId="23">#REF!</definedName>
    <definedName name="pd_seat_leak_001" localSheetId="24">#REF!</definedName>
    <definedName name="pd_seat_leak_001" localSheetId="25">#REF!</definedName>
    <definedName name="pd_seat_leak_001" localSheetId="31">#REF!</definedName>
    <definedName name="pd_seat_leak_001" localSheetId="32">#REF!</definedName>
    <definedName name="pd_seat_leak_001" localSheetId="33">#REF!</definedName>
    <definedName name="pd_seat_leak_001" localSheetId="34">#REF!</definedName>
    <definedName name="pd_seat_leak_001" localSheetId="35">#REF!</definedName>
    <definedName name="pd_seat_leak_001" localSheetId="36">#REF!</definedName>
    <definedName name="pd_seat_leak_001" localSheetId="37">#REF!</definedName>
    <definedName name="pd_seat_leak_001" localSheetId="38">#REF!</definedName>
    <definedName name="pd_seat_leak_001" localSheetId="39">#REF!</definedName>
    <definedName name="pd_seat_leak_001" localSheetId="40">#REF!</definedName>
    <definedName name="pd_seat_leak_001" localSheetId="41">#REF!</definedName>
    <definedName name="pd_seat_leak_001" localSheetId="42">#REF!</definedName>
    <definedName name="pd_seat_leak_001" localSheetId="43">#REF!</definedName>
    <definedName name="pd_seat_leak_001" localSheetId="44">#REF!</definedName>
    <definedName name="pd_seat_leak_001" localSheetId="45">#REF!</definedName>
    <definedName name="pd_seat_leak_001" localSheetId="46">#REF!</definedName>
    <definedName name="pd_seat_leak_001" localSheetId="47">#REF!</definedName>
    <definedName name="pd_seat_leak_001" localSheetId="48">#REF!</definedName>
    <definedName name="pd_seat_leak_001" localSheetId="49">#REF!</definedName>
    <definedName name="pd_seat_leak_001" localSheetId="50">#REF!</definedName>
    <definedName name="pd_seat_leak_001" localSheetId="51">#REF!</definedName>
    <definedName name="pd_seat_leak_001" localSheetId="52">#REF!</definedName>
    <definedName name="pd_seat_leak_001" localSheetId="53">#REF!</definedName>
    <definedName name="pd_seat_leak_001" localSheetId="54">#REF!</definedName>
    <definedName name="pd_seat_leak_001" localSheetId="55">#REF!</definedName>
    <definedName name="pd_seat_leak_001" localSheetId="56">#REF!</definedName>
    <definedName name="pd_seat_leak_001" localSheetId="57">#REF!</definedName>
    <definedName name="pd_seat_leak_001">#REF!</definedName>
    <definedName name="pd_temp_nor" localSheetId="18">#REF!</definedName>
    <definedName name="pd_temp_nor" localSheetId="19">#REF!</definedName>
    <definedName name="pd_temp_nor" localSheetId="20">#REF!</definedName>
    <definedName name="pd_temp_nor" localSheetId="23">#REF!</definedName>
    <definedName name="pd_temp_nor" localSheetId="24">#REF!</definedName>
    <definedName name="pd_temp_nor" localSheetId="25">#REF!</definedName>
    <definedName name="pd_temp_nor" localSheetId="31">#REF!</definedName>
    <definedName name="pd_temp_nor" localSheetId="32">#REF!</definedName>
    <definedName name="pd_temp_nor" localSheetId="33">#REF!</definedName>
    <definedName name="pd_temp_nor" localSheetId="34">#REF!</definedName>
    <definedName name="pd_temp_nor" localSheetId="35">#REF!</definedName>
    <definedName name="pd_temp_nor" localSheetId="36">#REF!</definedName>
    <definedName name="pd_temp_nor" localSheetId="37">#REF!</definedName>
    <definedName name="pd_temp_nor" localSheetId="38">#REF!</definedName>
    <definedName name="pd_temp_nor" localSheetId="39">#REF!</definedName>
    <definedName name="pd_temp_nor" localSheetId="40">#REF!</definedName>
    <definedName name="pd_temp_nor" localSheetId="41">#REF!</definedName>
    <definedName name="pd_temp_nor" localSheetId="42">#REF!</definedName>
    <definedName name="pd_temp_nor" localSheetId="43">#REF!</definedName>
    <definedName name="pd_temp_nor" localSheetId="44">#REF!</definedName>
    <definedName name="pd_temp_nor" localSheetId="45">#REF!</definedName>
    <definedName name="pd_temp_nor" localSheetId="46">#REF!</definedName>
    <definedName name="pd_temp_nor" localSheetId="47">#REF!</definedName>
    <definedName name="pd_temp_nor" localSheetId="48">#REF!</definedName>
    <definedName name="pd_temp_nor" localSheetId="49">#REF!</definedName>
    <definedName name="pd_temp_nor" localSheetId="50">#REF!</definedName>
    <definedName name="pd_temp_nor" localSheetId="51">#REF!</definedName>
    <definedName name="pd_temp_nor" localSheetId="52">#REF!</definedName>
    <definedName name="pd_temp_nor" localSheetId="53">#REF!</definedName>
    <definedName name="pd_temp_nor" localSheetId="54">#REF!</definedName>
    <definedName name="pd_temp_nor" localSheetId="55">#REF!</definedName>
    <definedName name="pd_temp_nor" localSheetId="56">#REF!</definedName>
    <definedName name="pd_temp_nor" localSheetId="57">#REF!</definedName>
    <definedName name="pd_temp_nor">#REF!</definedName>
    <definedName name="pd_temp_nor_001" localSheetId="18">#REF!</definedName>
    <definedName name="pd_temp_nor_001" localSheetId="19">#REF!</definedName>
    <definedName name="pd_temp_nor_001" localSheetId="20">#REF!</definedName>
    <definedName name="pd_temp_nor_001" localSheetId="23">#REF!</definedName>
    <definedName name="pd_temp_nor_001" localSheetId="24">#REF!</definedName>
    <definedName name="pd_temp_nor_001" localSheetId="25">#REF!</definedName>
    <definedName name="pd_temp_nor_001" localSheetId="31">#REF!</definedName>
    <definedName name="pd_temp_nor_001" localSheetId="32">#REF!</definedName>
    <definedName name="pd_temp_nor_001" localSheetId="33">#REF!</definedName>
    <definedName name="pd_temp_nor_001" localSheetId="34">#REF!</definedName>
    <definedName name="pd_temp_nor_001" localSheetId="35">#REF!</definedName>
    <definedName name="pd_temp_nor_001" localSheetId="36">#REF!</definedName>
    <definedName name="pd_temp_nor_001" localSheetId="37">#REF!</definedName>
    <definedName name="pd_temp_nor_001" localSheetId="38">#REF!</definedName>
    <definedName name="pd_temp_nor_001" localSheetId="39">#REF!</definedName>
    <definedName name="pd_temp_nor_001" localSheetId="40">#REF!</definedName>
    <definedName name="pd_temp_nor_001" localSheetId="41">#REF!</definedName>
    <definedName name="pd_temp_nor_001" localSheetId="42">#REF!</definedName>
    <definedName name="pd_temp_nor_001" localSheetId="43">#REF!</definedName>
    <definedName name="pd_temp_nor_001" localSheetId="44">#REF!</definedName>
    <definedName name="pd_temp_nor_001" localSheetId="45">#REF!</definedName>
    <definedName name="pd_temp_nor_001" localSheetId="46">#REF!</definedName>
    <definedName name="pd_temp_nor_001" localSheetId="47">#REF!</definedName>
    <definedName name="pd_temp_nor_001" localSheetId="48">#REF!</definedName>
    <definedName name="pd_temp_nor_001" localSheetId="49">#REF!</definedName>
    <definedName name="pd_temp_nor_001" localSheetId="50">#REF!</definedName>
    <definedName name="pd_temp_nor_001" localSheetId="51">#REF!</definedName>
    <definedName name="pd_temp_nor_001" localSheetId="52">#REF!</definedName>
    <definedName name="pd_temp_nor_001" localSheetId="53">#REF!</definedName>
    <definedName name="pd_temp_nor_001" localSheetId="54">#REF!</definedName>
    <definedName name="pd_temp_nor_001" localSheetId="55">#REF!</definedName>
    <definedName name="pd_temp_nor_001" localSheetId="56">#REF!</definedName>
    <definedName name="pd_temp_nor_001" localSheetId="57">#REF!</definedName>
    <definedName name="pd_temp_nor_001">#REF!</definedName>
    <definedName name="pd_temp_uid_001" localSheetId="18">#REF!</definedName>
    <definedName name="pd_temp_uid_001" localSheetId="19">#REF!</definedName>
    <definedName name="pd_temp_uid_001" localSheetId="20">#REF!</definedName>
    <definedName name="pd_temp_uid_001" localSheetId="23">#REF!</definedName>
    <definedName name="pd_temp_uid_001" localSheetId="24">#REF!</definedName>
    <definedName name="pd_temp_uid_001" localSheetId="25">#REF!</definedName>
    <definedName name="pd_temp_uid_001" localSheetId="31">#REF!</definedName>
    <definedName name="pd_temp_uid_001" localSheetId="32">#REF!</definedName>
    <definedName name="pd_temp_uid_001" localSheetId="33">#REF!</definedName>
    <definedName name="pd_temp_uid_001" localSheetId="34">#REF!</definedName>
    <definedName name="pd_temp_uid_001" localSheetId="35">#REF!</definedName>
    <definedName name="pd_temp_uid_001" localSheetId="36">#REF!</definedName>
    <definedName name="pd_temp_uid_001" localSheetId="37">#REF!</definedName>
    <definedName name="pd_temp_uid_001" localSheetId="38">#REF!</definedName>
    <definedName name="pd_temp_uid_001" localSheetId="39">#REF!</definedName>
    <definedName name="pd_temp_uid_001" localSheetId="40">#REF!</definedName>
    <definedName name="pd_temp_uid_001" localSheetId="41">#REF!</definedName>
    <definedName name="pd_temp_uid_001" localSheetId="42">#REF!</definedName>
    <definedName name="pd_temp_uid_001" localSheetId="43">#REF!</definedName>
    <definedName name="pd_temp_uid_001" localSheetId="44">#REF!</definedName>
    <definedName name="pd_temp_uid_001" localSheetId="45">#REF!</definedName>
    <definedName name="pd_temp_uid_001" localSheetId="46">#REF!</definedName>
    <definedName name="pd_temp_uid_001" localSheetId="47">#REF!</definedName>
    <definedName name="pd_temp_uid_001" localSheetId="48">#REF!</definedName>
    <definedName name="pd_temp_uid_001" localSheetId="49">#REF!</definedName>
    <definedName name="pd_temp_uid_001" localSheetId="50">#REF!</definedName>
    <definedName name="pd_temp_uid_001" localSheetId="51">#REF!</definedName>
    <definedName name="pd_temp_uid_001" localSheetId="52">#REF!</definedName>
    <definedName name="pd_temp_uid_001" localSheetId="53">#REF!</definedName>
    <definedName name="pd_temp_uid_001" localSheetId="54">#REF!</definedName>
    <definedName name="pd_temp_uid_001" localSheetId="55">#REF!</definedName>
    <definedName name="pd_temp_uid_001" localSheetId="56">#REF!</definedName>
    <definedName name="pd_temp_uid_001" localSheetId="57">#REF!</definedName>
    <definedName name="pd_temp_uid_001">#REF!</definedName>
    <definedName name="pd_visc_nor" localSheetId="18">#REF!</definedName>
    <definedName name="pd_visc_nor" localSheetId="19">#REF!</definedName>
    <definedName name="pd_visc_nor" localSheetId="20">#REF!</definedName>
    <definedName name="pd_visc_nor" localSheetId="23">#REF!</definedName>
    <definedName name="pd_visc_nor" localSheetId="24">#REF!</definedName>
    <definedName name="pd_visc_nor" localSheetId="25">#REF!</definedName>
    <definedName name="pd_visc_nor" localSheetId="31">#REF!</definedName>
    <definedName name="pd_visc_nor" localSheetId="32">#REF!</definedName>
    <definedName name="pd_visc_nor" localSheetId="33">#REF!</definedName>
    <definedName name="pd_visc_nor" localSheetId="34">#REF!</definedName>
    <definedName name="pd_visc_nor" localSheetId="35">#REF!</definedName>
    <definedName name="pd_visc_nor" localSheetId="36">#REF!</definedName>
    <definedName name="pd_visc_nor" localSheetId="37">#REF!</definedName>
    <definedName name="pd_visc_nor" localSheetId="38">#REF!</definedName>
    <definedName name="pd_visc_nor" localSheetId="39">#REF!</definedName>
    <definedName name="pd_visc_nor" localSheetId="40">#REF!</definedName>
    <definedName name="pd_visc_nor" localSheetId="41">#REF!</definedName>
    <definedName name="pd_visc_nor" localSheetId="42">#REF!</definedName>
    <definedName name="pd_visc_nor" localSheetId="43">#REF!</definedName>
    <definedName name="pd_visc_nor" localSheetId="44">#REF!</definedName>
    <definedName name="pd_visc_nor" localSheetId="45">#REF!</definedName>
    <definedName name="pd_visc_nor" localSheetId="46">#REF!</definedName>
    <definedName name="pd_visc_nor" localSheetId="47">#REF!</definedName>
    <definedName name="pd_visc_nor" localSheetId="48">#REF!</definedName>
    <definedName name="pd_visc_nor" localSheetId="49">#REF!</definedName>
    <definedName name="pd_visc_nor" localSheetId="50">#REF!</definedName>
    <definedName name="pd_visc_nor" localSheetId="51">#REF!</definedName>
    <definedName name="pd_visc_nor" localSheetId="52">#REF!</definedName>
    <definedName name="pd_visc_nor" localSheetId="53">#REF!</definedName>
    <definedName name="pd_visc_nor" localSheetId="54">#REF!</definedName>
    <definedName name="pd_visc_nor" localSheetId="55">#REF!</definedName>
    <definedName name="pd_visc_nor" localSheetId="56">#REF!</definedName>
    <definedName name="pd_visc_nor" localSheetId="57">#REF!</definedName>
    <definedName name="pd_visc_nor">#REF!</definedName>
    <definedName name="pd_visc_nor_001" localSheetId="18">#REF!</definedName>
    <definedName name="pd_visc_nor_001" localSheetId="19">#REF!</definedName>
    <definedName name="pd_visc_nor_001" localSheetId="20">#REF!</definedName>
    <definedName name="pd_visc_nor_001" localSheetId="23">#REF!</definedName>
    <definedName name="pd_visc_nor_001" localSheetId="24">#REF!</definedName>
    <definedName name="pd_visc_nor_001" localSheetId="25">#REF!</definedName>
    <definedName name="pd_visc_nor_001" localSheetId="31">#REF!</definedName>
    <definedName name="pd_visc_nor_001" localSheetId="32">#REF!</definedName>
    <definedName name="pd_visc_nor_001" localSheetId="33">#REF!</definedName>
    <definedName name="pd_visc_nor_001" localSheetId="34">#REF!</definedName>
    <definedName name="pd_visc_nor_001" localSheetId="35">#REF!</definedName>
    <definedName name="pd_visc_nor_001" localSheetId="36">#REF!</definedName>
    <definedName name="pd_visc_nor_001" localSheetId="37">#REF!</definedName>
    <definedName name="pd_visc_nor_001" localSheetId="38">#REF!</definedName>
    <definedName name="pd_visc_nor_001" localSheetId="39">#REF!</definedName>
    <definedName name="pd_visc_nor_001" localSheetId="40">#REF!</definedName>
    <definedName name="pd_visc_nor_001" localSheetId="41">#REF!</definedName>
    <definedName name="pd_visc_nor_001" localSheetId="42">#REF!</definedName>
    <definedName name="pd_visc_nor_001" localSheetId="43">#REF!</definedName>
    <definedName name="pd_visc_nor_001" localSheetId="44">#REF!</definedName>
    <definedName name="pd_visc_nor_001" localSheetId="45">#REF!</definedName>
    <definedName name="pd_visc_nor_001" localSheetId="46">#REF!</definedName>
    <definedName name="pd_visc_nor_001" localSheetId="47">#REF!</definedName>
    <definedName name="pd_visc_nor_001" localSheetId="48">#REF!</definedName>
    <definedName name="pd_visc_nor_001" localSheetId="49">#REF!</definedName>
    <definedName name="pd_visc_nor_001" localSheetId="50">#REF!</definedName>
    <definedName name="pd_visc_nor_001" localSheetId="51">#REF!</definedName>
    <definedName name="pd_visc_nor_001" localSheetId="52">#REF!</definedName>
    <definedName name="pd_visc_nor_001" localSheetId="53">#REF!</definedName>
    <definedName name="pd_visc_nor_001" localSheetId="54">#REF!</definedName>
    <definedName name="pd_visc_nor_001" localSheetId="55">#REF!</definedName>
    <definedName name="pd_visc_nor_001" localSheetId="56">#REF!</definedName>
    <definedName name="pd_visc_nor_001" localSheetId="57">#REF!</definedName>
    <definedName name="pd_visc_nor_001">#REF!</definedName>
    <definedName name="pd_visc_uid_001" localSheetId="18">#REF!</definedName>
    <definedName name="pd_visc_uid_001" localSheetId="19">#REF!</definedName>
    <definedName name="pd_visc_uid_001" localSheetId="20">#REF!</definedName>
    <definedName name="pd_visc_uid_001" localSheetId="23">#REF!</definedName>
    <definedName name="pd_visc_uid_001" localSheetId="24">#REF!</definedName>
    <definedName name="pd_visc_uid_001" localSheetId="25">#REF!</definedName>
    <definedName name="pd_visc_uid_001" localSheetId="31">#REF!</definedName>
    <definedName name="pd_visc_uid_001" localSheetId="32">#REF!</definedName>
    <definedName name="pd_visc_uid_001" localSheetId="33">#REF!</definedName>
    <definedName name="pd_visc_uid_001" localSheetId="34">#REF!</definedName>
    <definedName name="pd_visc_uid_001" localSheetId="35">#REF!</definedName>
    <definedName name="pd_visc_uid_001" localSheetId="36">#REF!</definedName>
    <definedName name="pd_visc_uid_001" localSheetId="37">#REF!</definedName>
    <definedName name="pd_visc_uid_001" localSheetId="38">#REF!</definedName>
    <definedName name="pd_visc_uid_001" localSheetId="39">#REF!</definedName>
    <definedName name="pd_visc_uid_001" localSheetId="40">#REF!</definedName>
    <definedName name="pd_visc_uid_001" localSheetId="41">#REF!</definedName>
    <definedName name="pd_visc_uid_001" localSheetId="42">#REF!</definedName>
    <definedName name="pd_visc_uid_001" localSheetId="43">#REF!</definedName>
    <definedName name="pd_visc_uid_001" localSheetId="44">#REF!</definedName>
    <definedName name="pd_visc_uid_001" localSheetId="45">#REF!</definedName>
    <definedName name="pd_visc_uid_001" localSheetId="46">#REF!</definedName>
    <definedName name="pd_visc_uid_001" localSheetId="47">#REF!</definedName>
    <definedName name="pd_visc_uid_001" localSheetId="48">#REF!</definedName>
    <definedName name="pd_visc_uid_001" localSheetId="49">#REF!</definedName>
    <definedName name="pd_visc_uid_001" localSheetId="50">#REF!</definedName>
    <definedName name="pd_visc_uid_001" localSheetId="51">#REF!</definedName>
    <definedName name="pd_visc_uid_001" localSheetId="52">#REF!</definedName>
    <definedName name="pd_visc_uid_001" localSheetId="53">#REF!</definedName>
    <definedName name="pd_visc_uid_001" localSheetId="54">#REF!</definedName>
    <definedName name="pd_visc_uid_001" localSheetId="55">#REF!</definedName>
    <definedName name="pd_visc_uid_001" localSheetId="56">#REF!</definedName>
    <definedName name="pd_visc_uid_001" localSheetId="57">#REF!</definedName>
    <definedName name="pd_visc_uid_001">#REF!</definedName>
    <definedName name="PDSAll" localSheetId="17">#REF!</definedName>
    <definedName name="PDSAll" localSheetId="18">#REF!</definedName>
    <definedName name="PDSAll" localSheetId="19">#REF!</definedName>
    <definedName name="PDSAll" localSheetId="20">#REF!</definedName>
    <definedName name="PDSAll" localSheetId="22">#REF!</definedName>
    <definedName name="PDSAll" localSheetId="23">#REF!</definedName>
    <definedName name="PDSAll" localSheetId="24">#REF!</definedName>
    <definedName name="PDSAll" localSheetId="25">#REF!</definedName>
    <definedName name="PDSAll" localSheetId="27">#REF!</definedName>
    <definedName name="PDSAll" localSheetId="30">#REF!</definedName>
    <definedName name="PDSAll" localSheetId="31">#REF!</definedName>
    <definedName name="PDSAll" localSheetId="32">#REF!</definedName>
    <definedName name="PDSAll" localSheetId="33">#REF!</definedName>
    <definedName name="PDSAll" localSheetId="34">#REF!</definedName>
    <definedName name="PDSAll" localSheetId="35">#REF!</definedName>
    <definedName name="PDSAll" localSheetId="36">#REF!</definedName>
    <definedName name="PDSAll" localSheetId="37">#REF!</definedName>
    <definedName name="PDSAll" localSheetId="38">#REF!</definedName>
    <definedName name="PDSAll" localSheetId="39">#REF!</definedName>
    <definedName name="PDSAll" localSheetId="40">#REF!</definedName>
    <definedName name="PDSAll" localSheetId="41">#REF!</definedName>
    <definedName name="PDSAll" localSheetId="42">#REF!</definedName>
    <definedName name="PDSAll" localSheetId="43">#REF!</definedName>
    <definedName name="PDSAll" localSheetId="44">#REF!</definedName>
    <definedName name="PDSAll" localSheetId="45">#REF!</definedName>
    <definedName name="PDSAll" localSheetId="46">#REF!</definedName>
    <definedName name="PDSAll" localSheetId="47">#REF!</definedName>
    <definedName name="PDSAll" localSheetId="48">#REF!</definedName>
    <definedName name="PDSAll" localSheetId="49">#REF!</definedName>
    <definedName name="PDSAll" localSheetId="50">#REF!</definedName>
    <definedName name="PDSAll" localSheetId="51">#REF!</definedName>
    <definedName name="PDSAll" localSheetId="52">#REF!</definedName>
    <definedName name="PDSAll" localSheetId="53">#REF!</definedName>
    <definedName name="PDSAll" localSheetId="54">#REF!</definedName>
    <definedName name="PDSAll" localSheetId="55">#REF!</definedName>
    <definedName name="PDSAll" localSheetId="56">#REF!</definedName>
    <definedName name="PDSAll" localSheetId="57">#REF!</definedName>
    <definedName name="PDSAll">#REF!</definedName>
    <definedName name="PDSCode" localSheetId="17">#REF!</definedName>
    <definedName name="PDSCode" localSheetId="18">#REF!</definedName>
    <definedName name="PDSCode" localSheetId="19">#REF!</definedName>
    <definedName name="PDSCode" localSheetId="20">#REF!</definedName>
    <definedName name="PDSCode" localSheetId="22">#REF!</definedName>
    <definedName name="PDSCode" localSheetId="23">#REF!</definedName>
    <definedName name="PDSCode" localSheetId="24">#REF!</definedName>
    <definedName name="PDSCode" localSheetId="25">#REF!</definedName>
    <definedName name="PDSCode" localSheetId="27">#REF!</definedName>
    <definedName name="PDSCode" localSheetId="30">#REF!</definedName>
    <definedName name="PDSCode" localSheetId="31">#REF!</definedName>
    <definedName name="PDSCode" localSheetId="32">#REF!</definedName>
    <definedName name="PDSCode" localSheetId="33">#REF!</definedName>
    <definedName name="PDSCode" localSheetId="34">#REF!</definedName>
    <definedName name="PDSCode" localSheetId="35">#REF!</definedName>
    <definedName name="PDSCode" localSheetId="36">#REF!</definedName>
    <definedName name="PDSCode" localSheetId="37">#REF!</definedName>
    <definedName name="PDSCode" localSheetId="38">#REF!</definedName>
    <definedName name="PDSCode" localSheetId="39">#REF!</definedName>
    <definedName name="PDSCode" localSheetId="40">#REF!</definedName>
    <definedName name="PDSCode" localSheetId="41">#REF!</definedName>
    <definedName name="PDSCode" localSheetId="42">#REF!</definedName>
    <definedName name="PDSCode" localSheetId="43">#REF!</definedName>
    <definedName name="PDSCode" localSheetId="44">#REF!</definedName>
    <definedName name="PDSCode" localSheetId="45">#REF!</definedName>
    <definedName name="PDSCode" localSheetId="46">#REF!</definedName>
    <definedName name="PDSCode" localSheetId="47">#REF!</definedName>
    <definedName name="PDSCode" localSheetId="48">#REF!</definedName>
    <definedName name="PDSCode" localSheetId="49">#REF!</definedName>
    <definedName name="PDSCode" localSheetId="50">#REF!</definedName>
    <definedName name="PDSCode" localSheetId="51">#REF!</definedName>
    <definedName name="PDSCode" localSheetId="52">#REF!</definedName>
    <definedName name="PDSCode" localSheetId="53">#REF!</definedName>
    <definedName name="PDSCode" localSheetId="54">#REF!</definedName>
    <definedName name="PDSCode" localSheetId="55">#REF!</definedName>
    <definedName name="PDSCode" localSheetId="56">#REF!</definedName>
    <definedName name="PDSCode" localSheetId="57">#REF!</definedName>
    <definedName name="PDSCode">#REF!</definedName>
    <definedName name="PDSDate" localSheetId="17">#REF!</definedName>
    <definedName name="PDSDate" localSheetId="18">#REF!</definedName>
    <definedName name="PDSDate" localSheetId="19">#REF!</definedName>
    <definedName name="PDSDate" localSheetId="20">#REF!</definedName>
    <definedName name="PDSDate" localSheetId="22">#REF!</definedName>
    <definedName name="PDSDate" localSheetId="23">#REF!</definedName>
    <definedName name="PDSDate" localSheetId="24">#REF!</definedName>
    <definedName name="PDSDate" localSheetId="25">#REF!</definedName>
    <definedName name="PDSDate" localSheetId="27">#REF!</definedName>
    <definedName name="PDSDate" localSheetId="30">#REF!</definedName>
    <definedName name="PDSDate" localSheetId="31">#REF!</definedName>
    <definedName name="PDSDate" localSheetId="32">#REF!</definedName>
    <definedName name="PDSDate" localSheetId="33">#REF!</definedName>
    <definedName name="PDSDate" localSheetId="34">#REF!</definedName>
    <definedName name="PDSDate" localSheetId="35">#REF!</definedName>
    <definedName name="PDSDate" localSheetId="36">#REF!</definedName>
    <definedName name="PDSDate" localSheetId="37">#REF!</definedName>
    <definedName name="PDSDate" localSheetId="38">#REF!</definedName>
    <definedName name="PDSDate" localSheetId="39">#REF!</definedName>
    <definedName name="PDSDate" localSheetId="40">#REF!</definedName>
    <definedName name="PDSDate" localSheetId="41">#REF!</definedName>
    <definedName name="PDSDate" localSheetId="42">#REF!</definedName>
    <definedName name="PDSDate" localSheetId="43">#REF!</definedName>
    <definedName name="PDSDate" localSheetId="44">#REF!</definedName>
    <definedName name="PDSDate" localSheetId="45">#REF!</definedName>
    <definedName name="PDSDate" localSheetId="46">#REF!</definedName>
    <definedName name="PDSDate" localSheetId="47">#REF!</definedName>
    <definedName name="PDSDate" localSheetId="48">#REF!</definedName>
    <definedName name="PDSDate" localSheetId="49">#REF!</definedName>
    <definedName name="PDSDate" localSheetId="50">#REF!</definedName>
    <definedName name="PDSDate" localSheetId="51">#REF!</definedName>
    <definedName name="PDSDate" localSheetId="52">#REF!</definedName>
    <definedName name="PDSDate" localSheetId="53">#REF!</definedName>
    <definedName name="PDSDate" localSheetId="54">#REF!</definedName>
    <definedName name="PDSDate" localSheetId="55">#REF!</definedName>
    <definedName name="PDSDate" localSheetId="56">#REF!</definedName>
    <definedName name="PDSDate" localSheetId="57">#REF!</definedName>
    <definedName name="PDSDate">#REF!</definedName>
    <definedName name="PDSDetail" localSheetId="17">#REF!</definedName>
    <definedName name="PDSDetail" localSheetId="18">#REF!</definedName>
    <definedName name="PDSDetail" localSheetId="19">#REF!</definedName>
    <definedName name="PDSDetail" localSheetId="20">#REF!</definedName>
    <definedName name="PDSDetail" localSheetId="22">#REF!</definedName>
    <definedName name="PDSDetail" localSheetId="23">#REF!</definedName>
    <definedName name="PDSDetail" localSheetId="24">#REF!</definedName>
    <definedName name="PDSDetail" localSheetId="25">#REF!</definedName>
    <definedName name="PDSDetail" localSheetId="27">#REF!</definedName>
    <definedName name="PDSDetail" localSheetId="30">#REF!</definedName>
    <definedName name="PDSDetail" localSheetId="31">#REF!</definedName>
    <definedName name="PDSDetail" localSheetId="32">#REF!</definedName>
    <definedName name="PDSDetail" localSheetId="33">#REF!</definedName>
    <definedName name="PDSDetail" localSheetId="34">#REF!</definedName>
    <definedName name="PDSDetail" localSheetId="35">#REF!</definedName>
    <definedName name="PDSDetail" localSheetId="36">#REF!</definedName>
    <definedName name="PDSDetail" localSheetId="37">#REF!</definedName>
    <definedName name="PDSDetail" localSheetId="38">#REF!</definedName>
    <definedName name="PDSDetail" localSheetId="39">#REF!</definedName>
    <definedName name="PDSDetail" localSheetId="40">#REF!</definedName>
    <definedName name="PDSDetail" localSheetId="41">#REF!</definedName>
    <definedName name="PDSDetail" localSheetId="42">#REF!</definedName>
    <definedName name="PDSDetail" localSheetId="43">#REF!</definedName>
    <definedName name="PDSDetail" localSheetId="44">#REF!</definedName>
    <definedName name="PDSDetail" localSheetId="45">#REF!</definedName>
    <definedName name="PDSDetail" localSheetId="46">#REF!</definedName>
    <definedName name="PDSDetail" localSheetId="47">#REF!</definedName>
    <definedName name="PDSDetail" localSheetId="48">#REF!</definedName>
    <definedName name="PDSDetail" localSheetId="49">#REF!</definedName>
    <definedName name="PDSDetail" localSheetId="50">#REF!</definedName>
    <definedName name="PDSDetail" localSheetId="51">#REF!</definedName>
    <definedName name="PDSDetail" localSheetId="52">#REF!</definedName>
    <definedName name="PDSDetail" localSheetId="53">#REF!</definedName>
    <definedName name="PDSDetail" localSheetId="54">#REF!</definedName>
    <definedName name="PDSDetail" localSheetId="55">#REF!</definedName>
    <definedName name="PDSDetail" localSheetId="56">#REF!</definedName>
    <definedName name="PDSDetail" localSheetId="57">#REF!</definedName>
    <definedName name="PDSDetail">#REF!</definedName>
    <definedName name="PDSDocNo" localSheetId="17">#REF!</definedName>
    <definedName name="PDSDocNo" localSheetId="18">#REF!</definedName>
    <definedName name="PDSDocNo" localSheetId="19">#REF!</definedName>
    <definedName name="PDSDocNo" localSheetId="20">#REF!</definedName>
    <definedName name="PDSDocNo" localSheetId="22">#REF!</definedName>
    <definedName name="PDSDocNo" localSheetId="23">#REF!</definedName>
    <definedName name="PDSDocNo" localSheetId="24">#REF!</definedName>
    <definedName name="PDSDocNo" localSheetId="25">#REF!</definedName>
    <definedName name="PDSDocNo" localSheetId="27">#REF!</definedName>
    <definedName name="PDSDocNo" localSheetId="30">#REF!</definedName>
    <definedName name="PDSDocNo" localSheetId="31">#REF!</definedName>
    <definedName name="PDSDocNo" localSheetId="32">#REF!</definedName>
    <definedName name="PDSDocNo" localSheetId="33">#REF!</definedName>
    <definedName name="PDSDocNo" localSheetId="34">#REF!</definedName>
    <definedName name="PDSDocNo" localSheetId="35">#REF!</definedName>
    <definedName name="PDSDocNo" localSheetId="36">#REF!</definedName>
    <definedName name="PDSDocNo" localSheetId="37">#REF!</definedName>
    <definedName name="PDSDocNo" localSheetId="38">#REF!</definedName>
    <definedName name="PDSDocNo" localSheetId="39">#REF!</definedName>
    <definedName name="PDSDocNo" localSheetId="40">#REF!</definedName>
    <definedName name="PDSDocNo" localSheetId="41">#REF!</definedName>
    <definedName name="PDSDocNo" localSheetId="42">#REF!</definedName>
    <definedName name="PDSDocNo" localSheetId="43">#REF!</definedName>
    <definedName name="PDSDocNo" localSheetId="44">#REF!</definedName>
    <definedName name="PDSDocNo" localSheetId="45">#REF!</definedName>
    <definedName name="PDSDocNo" localSheetId="46">#REF!</definedName>
    <definedName name="PDSDocNo" localSheetId="47">#REF!</definedName>
    <definedName name="PDSDocNo" localSheetId="48">#REF!</definedName>
    <definedName name="PDSDocNo" localSheetId="49">#REF!</definedName>
    <definedName name="PDSDocNo" localSheetId="50">#REF!</definedName>
    <definedName name="PDSDocNo" localSheetId="51">#REF!</definedName>
    <definedName name="PDSDocNo" localSheetId="52">#REF!</definedName>
    <definedName name="PDSDocNo" localSheetId="53">#REF!</definedName>
    <definedName name="PDSDocNo" localSheetId="54">#REF!</definedName>
    <definedName name="PDSDocNo" localSheetId="55">#REF!</definedName>
    <definedName name="PDSDocNo" localSheetId="56">#REF!</definedName>
    <definedName name="PDSDocNo" localSheetId="57">#REF!</definedName>
    <definedName name="PDSDocNo">#REF!</definedName>
    <definedName name="PDSRemarks" localSheetId="17">#REF!</definedName>
    <definedName name="PDSRemarks" localSheetId="18">#REF!</definedName>
    <definedName name="PDSRemarks" localSheetId="19">#REF!</definedName>
    <definedName name="PDSRemarks" localSheetId="20">#REF!</definedName>
    <definedName name="PDSRemarks" localSheetId="22">#REF!</definedName>
    <definedName name="PDSRemarks" localSheetId="23">#REF!</definedName>
    <definedName name="PDSRemarks" localSheetId="24">#REF!</definedName>
    <definedName name="PDSRemarks" localSheetId="25">#REF!</definedName>
    <definedName name="PDSRemarks" localSheetId="27">#REF!</definedName>
    <definedName name="PDSRemarks" localSheetId="30">#REF!</definedName>
    <definedName name="PDSRemarks" localSheetId="31">#REF!</definedName>
    <definedName name="PDSRemarks" localSheetId="32">#REF!</definedName>
    <definedName name="PDSRemarks" localSheetId="33">#REF!</definedName>
    <definedName name="PDSRemarks" localSheetId="34">#REF!</definedName>
    <definedName name="PDSRemarks" localSheetId="35">#REF!</definedName>
    <definedName name="PDSRemarks" localSheetId="36">#REF!</definedName>
    <definedName name="PDSRemarks" localSheetId="37">#REF!</definedName>
    <definedName name="PDSRemarks" localSheetId="38">#REF!</definedName>
    <definedName name="PDSRemarks" localSheetId="39">#REF!</definedName>
    <definedName name="PDSRemarks" localSheetId="40">#REF!</definedName>
    <definedName name="PDSRemarks" localSheetId="41">#REF!</definedName>
    <definedName name="PDSRemarks" localSheetId="42">#REF!</definedName>
    <definedName name="PDSRemarks" localSheetId="43">#REF!</definedName>
    <definedName name="PDSRemarks" localSheetId="44">#REF!</definedName>
    <definedName name="PDSRemarks" localSheetId="45">#REF!</definedName>
    <definedName name="PDSRemarks" localSheetId="46">#REF!</definedName>
    <definedName name="PDSRemarks" localSheetId="47">#REF!</definedName>
    <definedName name="PDSRemarks" localSheetId="48">#REF!</definedName>
    <definedName name="PDSRemarks" localSheetId="49">#REF!</definedName>
    <definedName name="PDSRemarks" localSheetId="50">#REF!</definedName>
    <definedName name="PDSRemarks" localSheetId="51">#REF!</definedName>
    <definedName name="PDSRemarks" localSheetId="52">#REF!</definedName>
    <definedName name="PDSRemarks" localSheetId="53">#REF!</definedName>
    <definedName name="PDSRemarks" localSheetId="54">#REF!</definedName>
    <definedName name="PDSRemarks" localSheetId="55">#REF!</definedName>
    <definedName name="PDSRemarks" localSheetId="56">#REF!</definedName>
    <definedName name="PDSRemarks" localSheetId="57">#REF!</definedName>
    <definedName name="PDSRemarks">#REF!</definedName>
    <definedName name="PDSRevNo" localSheetId="17">#REF!</definedName>
    <definedName name="PDSRevNo" localSheetId="18">#REF!</definedName>
    <definedName name="PDSRevNo" localSheetId="19">#REF!</definedName>
    <definedName name="PDSRevNo" localSheetId="20">#REF!</definedName>
    <definedName name="PDSRevNo" localSheetId="22">#REF!</definedName>
    <definedName name="PDSRevNo" localSheetId="23">#REF!</definedName>
    <definedName name="PDSRevNo" localSheetId="24">#REF!</definedName>
    <definedName name="PDSRevNo" localSheetId="25">#REF!</definedName>
    <definedName name="PDSRevNo" localSheetId="27">#REF!</definedName>
    <definedName name="PDSRevNo" localSheetId="30">#REF!</definedName>
    <definedName name="PDSRevNo" localSheetId="31">#REF!</definedName>
    <definedName name="PDSRevNo" localSheetId="32">#REF!</definedName>
    <definedName name="PDSRevNo" localSheetId="33">#REF!</definedName>
    <definedName name="PDSRevNo" localSheetId="34">#REF!</definedName>
    <definedName name="PDSRevNo" localSheetId="35">#REF!</definedName>
    <definedName name="PDSRevNo" localSheetId="36">#REF!</definedName>
    <definedName name="PDSRevNo" localSheetId="37">#REF!</definedName>
    <definedName name="PDSRevNo" localSheetId="38">#REF!</definedName>
    <definedName name="PDSRevNo" localSheetId="39">#REF!</definedName>
    <definedName name="PDSRevNo" localSheetId="40">#REF!</definedName>
    <definedName name="PDSRevNo" localSheetId="41">#REF!</definedName>
    <definedName name="PDSRevNo" localSheetId="42">#REF!</definedName>
    <definedName name="PDSRevNo" localSheetId="43">#REF!</definedName>
    <definedName name="PDSRevNo" localSheetId="44">#REF!</definedName>
    <definedName name="PDSRevNo" localSheetId="45">#REF!</definedName>
    <definedName name="PDSRevNo" localSheetId="46">#REF!</definedName>
    <definedName name="PDSRevNo" localSheetId="47">#REF!</definedName>
    <definedName name="PDSRevNo" localSheetId="48">#REF!</definedName>
    <definedName name="PDSRevNo" localSheetId="49">#REF!</definedName>
    <definedName name="PDSRevNo" localSheetId="50">#REF!</definedName>
    <definedName name="PDSRevNo" localSheetId="51">#REF!</definedName>
    <definedName name="PDSRevNo" localSheetId="52">#REF!</definedName>
    <definedName name="PDSRevNo" localSheetId="53">#REF!</definedName>
    <definedName name="PDSRevNo" localSheetId="54">#REF!</definedName>
    <definedName name="PDSRevNo" localSheetId="55">#REF!</definedName>
    <definedName name="PDSRevNo" localSheetId="56">#REF!</definedName>
    <definedName name="PDSRevNo" localSheetId="57">#REF!</definedName>
    <definedName name="PDSRevNo">#REF!</definedName>
    <definedName name="PEFF1" localSheetId="17">#REF!</definedName>
    <definedName name="PEFF1" localSheetId="18">#REF!</definedName>
    <definedName name="PEFF1" localSheetId="19">#REF!</definedName>
    <definedName name="PEFF1" localSheetId="20">#REF!</definedName>
    <definedName name="PEFF1" localSheetId="22">#REF!</definedName>
    <definedName name="PEFF1" localSheetId="23">#REF!</definedName>
    <definedName name="PEFF1" localSheetId="24">#REF!</definedName>
    <definedName name="PEFF1" localSheetId="25">#REF!</definedName>
    <definedName name="PEFF1" localSheetId="27">#REF!</definedName>
    <definedName name="PEFF1" localSheetId="30">#REF!</definedName>
    <definedName name="PEFF1" localSheetId="31">#REF!</definedName>
    <definedName name="PEFF1" localSheetId="32">#REF!</definedName>
    <definedName name="PEFF1" localSheetId="33">#REF!</definedName>
    <definedName name="PEFF1" localSheetId="34">#REF!</definedName>
    <definedName name="PEFF1" localSheetId="35">#REF!</definedName>
    <definedName name="PEFF1" localSheetId="36">#REF!</definedName>
    <definedName name="PEFF1" localSheetId="37">#REF!</definedName>
    <definedName name="PEFF1" localSheetId="38">#REF!</definedName>
    <definedName name="PEFF1" localSheetId="39">#REF!</definedName>
    <definedName name="PEFF1" localSheetId="40">#REF!</definedName>
    <definedName name="PEFF1" localSheetId="41">#REF!</definedName>
    <definedName name="PEFF1" localSheetId="42">#REF!</definedName>
    <definedName name="PEFF1" localSheetId="43">#REF!</definedName>
    <definedName name="PEFF1" localSheetId="44">#REF!</definedName>
    <definedName name="PEFF1" localSheetId="45">#REF!</definedName>
    <definedName name="PEFF1" localSheetId="46">#REF!</definedName>
    <definedName name="PEFF1" localSheetId="47">#REF!</definedName>
    <definedName name="PEFF1" localSheetId="48">#REF!</definedName>
    <definedName name="PEFF1" localSheetId="49">#REF!</definedName>
    <definedName name="PEFF1" localSheetId="50">#REF!</definedName>
    <definedName name="PEFF1" localSheetId="51">#REF!</definedName>
    <definedName name="PEFF1" localSheetId="52">#REF!</definedName>
    <definedName name="PEFF1" localSheetId="53">#REF!</definedName>
    <definedName name="PEFF1" localSheetId="54">#REF!</definedName>
    <definedName name="PEFF1" localSheetId="55">#REF!</definedName>
    <definedName name="PEFF1" localSheetId="56">#REF!</definedName>
    <definedName name="PEFF1" localSheetId="57">#REF!</definedName>
    <definedName name="PEFF1">#REF!</definedName>
    <definedName name="PEFF2" localSheetId="17">#REF!</definedName>
    <definedName name="PEFF2" localSheetId="18">#REF!</definedName>
    <definedName name="PEFF2" localSheetId="19">#REF!</definedName>
    <definedName name="PEFF2" localSheetId="20">#REF!</definedName>
    <definedName name="PEFF2" localSheetId="22">#REF!</definedName>
    <definedName name="PEFF2" localSheetId="23">#REF!</definedName>
    <definedName name="PEFF2" localSheetId="24">#REF!</definedName>
    <definedName name="PEFF2" localSheetId="25">#REF!</definedName>
    <definedName name="PEFF2" localSheetId="27">#REF!</definedName>
    <definedName name="PEFF2" localSheetId="30">#REF!</definedName>
    <definedName name="PEFF2" localSheetId="31">#REF!</definedName>
    <definedName name="PEFF2" localSheetId="32">#REF!</definedName>
    <definedName name="PEFF2" localSheetId="33">#REF!</definedName>
    <definedName name="PEFF2" localSheetId="34">#REF!</definedName>
    <definedName name="PEFF2" localSheetId="35">#REF!</definedName>
    <definedName name="PEFF2" localSheetId="36">#REF!</definedName>
    <definedName name="PEFF2" localSheetId="37">#REF!</definedName>
    <definedName name="PEFF2" localSheetId="38">#REF!</definedName>
    <definedName name="PEFF2" localSheetId="39">#REF!</definedName>
    <definedName name="PEFF2" localSheetId="40">#REF!</definedName>
    <definedName name="PEFF2" localSheetId="41">#REF!</definedName>
    <definedName name="PEFF2" localSheetId="42">#REF!</definedName>
    <definedName name="PEFF2" localSheetId="43">#REF!</definedName>
    <definedName name="PEFF2" localSheetId="44">#REF!</definedName>
    <definedName name="PEFF2" localSheetId="45">#REF!</definedName>
    <definedName name="PEFF2" localSheetId="46">#REF!</definedName>
    <definedName name="PEFF2" localSheetId="47">#REF!</definedName>
    <definedName name="PEFF2" localSheetId="48">#REF!</definedName>
    <definedName name="PEFF2" localSheetId="49">#REF!</definedName>
    <definedName name="PEFF2" localSheetId="50">#REF!</definedName>
    <definedName name="PEFF2" localSheetId="51">#REF!</definedName>
    <definedName name="PEFF2" localSheetId="52">#REF!</definedName>
    <definedName name="PEFF2" localSheetId="53">#REF!</definedName>
    <definedName name="PEFF2" localSheetId="54">#REF!</definedName>
    <definedName name="PEFF2" localSheetId="55">#REF!</definedName>
    <definedName name="PEFF2" localSheetId="56">#REF!</definedName>
    <definedName name="PEFF2" localSheetId="57">#REF!</definedName>
    <definedName name="PEFF2">#REF!</definedName>
    <definedName name="PEFF3" localSheetId="17">#REF!</definedName>
    <definedName name="PEFF3" localSheetId="18">#REF!</definedName>
    <definedName name="PEFF3" localSheetId="19">#REF!</definedName>
    <definedName name="PEFF3" localSheetId="20">#REF!</definedName>
    <definedName name="PEFF3" localSheetId="22">#REF!</definedName>
    <definedName name="PEFF3" localSheetId="23">#REF!</definedName>
    <definedName name="PEFF3" localSheetId="24">#REF!</definedName>
    <definedName name="PEFF3" localSheetId="25">#REF!</definedName>
    <definedName name="PEFF3" localSheetId="27">#REF!</definedName>
    <definedName name="PEFF3" localSheetId="30">#REF!</definedName>
    <definedName name="PEFF3" localSheetId="31">#REF!</definedName>
    <definedName name="PEFF3" localSheetId="32">#REF!</definedName>
    <definedName name="PEFF3" localSheetId="33">#REF!</definedName>
    <definedName name="PEFF3" localSheetId="34">#REF!</definedName>
    <definedName name="PEFF3" localSheetId="35">#REF!</definedName>
    <definedName name="PEFF3" localSheetId="36">#REF!</definedName>
    <definedName name="PEFF3" localSheetId="37">#REF!</definedName>
    <definedName name="PEFF3" localSheetId="38">#REF!</definedName>
    <definedName name="PEFF3" localSheetId="39">#REF!</definedName>
    <definedName name="PEFF3" localSheetId="40">#REF!</definedName>
    <definedName name="PEFF3" localSheetId="41">#REF!</definedName>
    <definedName name="PEFF3" localSheetId="42">#REF!</definedName>
    <definedName name="PEFF3" localSheetId="43">#REF!</definedName>
    <definedName name="PEFF3" localSheetId="44">#REF!</definedName>
    <definedName name="PEFF3" localSheetId="45">#REF!</definedName>
    <definedName name="PEFF3" localSheetId="46">#REF!</definedName>
    <definedName name="PEFF3" localSheetId="47">#REF!</definedName>
    <definedName name="PEFF3" localSheetId="48">#REF!</definedName>
    <definedName name="PEFF3" localSheetId="49">#REF!</definedName>
    <definedName name="PEFF3" localSheetId="50">#REF!</definedName>
    <definedName name="PEFF3" localSheetId="51">#REF!</definedName>
    <definedName name="PEFF3" localSheetId="52">#REF!</definedName>
    <definedName name="PEFF3" localSheetId="53">#REF!</definedName>
    <definedName name="PEFF3" localSheetId="54">#REF!</definedName>
    <definedName name="PEFF3" localSheetId="55">#REF!</definedName>
    <definedName name="PEFF3" localSheetId="56">#REF!</definedName>
    <definedName name="PEFF3" localSheetId="57">#REF!</definedName>
    <definedName name="PEFF3">#REF!</definedName>
    <definedName name="PEFF4" localSheetId="17">#REF!</definedName>
    <definedName name="PEFF4" localSheetId="18">#REF!</definedName>
    <definedName name="PEFF4" localSheetId="19">#REF!</definedName>
    <definedName name="PEFF4" localSheetId="20">#REF!</definedName>
    <definedName name="PEFF4" localSheetId="22">#REF!</definedName>
    <definedName name="PEFF4" localSheetId="23">#REF!</definedName>
    <definedName name="PEFF4" localSheetId="24">#REF!</definedName>
    <definedName name="PEFF4" localSheetId="25">#REF!</definedName>
    <definedName name="PEFF4" localSheetId="27">#REF!</definedName>
    <definedName name="PEFF4" localSheetId="30">#REF!</definedName>
    <definedName name="PEFF4" localSheetId="31">#REF!</definedName>
    <definedName name="PEFF4" localSheetId="32">#REF!</definedName>
    <definedName name="PEFF4" localSheetId="33">#REF!</definedName>
    <definedName name="PEFF4" localSheetId="34">#REF!</definedName>
    <definedName name="PEFF4" localSheetId="35">#REF!</definedName>
    <definedName name="PEFF4" localSheetId="36">#REF!</definedName>
    <definedName name="PEFF4" localSheetId="37">#REF!</definedName>
    <definedName name="PEFF4" localSheetId="38">#REF!</definedName>
    <definedName name="PEFF4" localSheetId="39">#REF!</definedName>
    <definedName name="PEFF4" localSheetId="40">#REF!</definedName>
    <definedName name="PEFF4" localSheetId="41">#REF!</definedName>
    <definedName name="PEFF4" localSheetId="42">#REF!</definedName>
    <definedName name="PEFF4" localSheetId="43">#REF!</definedName>
    <definedName name="PEFF4" localSheetId="44">#REF!</definedName>
    <definedName name="PEFF4" localSheetId="45">#REF!</definedName>
    <definedName name="PEFF4" localSheetId="46">#REF!</definedName>
    <definedName name="PEFF4" localSheetId="47">#REF!</definedName>
    <definedName name="PEFF4" localSheetId="48">#REF!</definedName>
    <definedName name="PEFF4" localSheetId="49">#REF!</definedName>
    <definedName name="PEFF4" localSheetId="50">#REF!</definedName>
    <definedName name="PEFF4" localSheetId="51">#REF!</definedName>
    <definedName name="PEFF4" localSheetId="52">#REF!</definedName>
    <definedName name="PEFF4" localSheetId="53">#REF!</definedName>
    <definedName name="PEFF4" localSheetId="54">#REF!</definedName>
    <definedName name="PEFF4" localSheetId="55">#REF!</definedName>
    <definedName name="PEFF4" localSheetId="56">#REF!</definedName>
    <definedName name="PEFF4" localSheetId="57">#REF!</definedName>
    <definedName name="PEFF4">#REF!</definedName>
    <definedName name="PEFFR" localSheetId="17">#REF!</definedName>
    <definedName name="PEFFR" localSheetId="18">#REF!</definedName>
    <definedName name="PEFFR" localSheetId="19">#REF!</definedName>
    <definedName name="PEFFR" localSheetId="20">#REF!</definedName>
    <definedName name="PEFFR" localSheetId="22">#REF!</definedName>
    <definedName name="PEFFR" localSheetId="23">#REF!</definedName>
    <definedName name="PEFFR" localSheetId="24">#REF!</definedName>
    <definedName name="PEFFR" localSheetId="25">#REF!</definedName>
    <definedName name="PEFFR" localSheetId="27">#REF!</definedName>
    <definedName name="PEFFR" localSheetId="30">#REF!</definedName>
    <definedName name="PEFFR" localSheetId="31">#REF!</definedName>
    <definedName name="PEFFR" localSheetId="32">#REF!</definedName>
    <definedName name="PEFFR" localSheetId="33">#REF!</definedName>
    <definedName name="PEFFR" localSheetId="34">#REF!</definedName>
    <definedName name="PEFFR" localSheetId="35">#REF!</definedName>
    <definedName name="PEFFR" localSheetId="36">#REF!</definedName>
    <definedName name="PEFFR" localSheetId="37">#REF!</definedName>
    <definedName name="PEFFR" localSheetId="38">#REF!</definedName>
    <definedName name="PEFFR" localSheetId="39">#REF!</definedName>
    <definedName name="PEFFR" localSheetId="40">#REF!</definedName>
    <definedName name="PEFFR" localSheetId="41">#REF!</definedName>
    <definedName name="PEFFR" localSheetId="42">#REF!</definedName>
    <definedName name="PEFFR" localSheetId="43">#REF!</definedName>
    <definedName name="PEFFR" localSheetId="44">#REF!</definedName>
    <definedName name="PEFFR" localSheetId="45">#REF!</definedName>
    <definedName name="PEFFR" localSheetId="46">#REF!</definedName>
    <definedName name="PEFFR" localSheetId="47">#REF!</definedName>
    <definedName name="PEFFR" localSheetId="48">#REF!</definedName>
    <definedName name="PEFFR" localSheetId="49">#REF!</definedName>
    <definedName name="PEFFR" localSheetId="50">#REF!</definedName>
    <definedName name="PEFFR" localSheetId="51">#REF!</definedName>
    <definedName name="PEFFR" localSheetId="52">#REF!</definedName>
    <definedName name="PEFFR" localSheetId="53">#REF!</definedName>
    <definedName name="PEFFR" localSheetId="54">#REF!</definedName>
    <definedName name="PEFFR" localSheetId="55">#REF!</definedName>
    <definedName name="PEFFR" localSheetId="56">#REF!</definedName>
    <definedName name="PEFFR" localSheetId="57">#REF!</definedName>
    <definedName name="PEFFR">#REF!</definedName>
    <definedName name="PERC1" localSheetId="17">#REF!</definedName>
    <definedName name="PERC1" localSheetId="18">#REF!</definedName>
    <definedName name="PERC1" localSheetId="19">#REF!</definedName>
    <definedName name="PERC1" localSheetId="20">#REF!</definedName>
    <definedName name="PERC1" localSheetId="22">#REF!</definedName>
    <definedName name="PERC1" localSheetId="23">#REF!</definedName>
    <definedName name="PERC1" localSheetId="24">#REF!</definedName>
    <definedName name="PERC1" localSheetId="25">#REF!</definedName>
    <definedName name="PERC1" localSheetId="27">#REF!</definedName>
    <definedName name="PERC1" localSheetId="30">#REF!</definedName>
    <definedName name="PERC1" localSheetId="31">#REF!</definedName>
    <definedName name="PERC1" localSheetId="32">#REF!</definedName>
    <definedName name="PERC1" localSheetId="33">#REF!</definedName>
    <definedName name="PERC1" localSheetId="34">#REF!</definedName>
    <definedName name="PERC1" localSheetId="35">#REF!</definedName>
    <definedName name="PERC1" localSheetId="36">#REF!</definedName>
    <definedName name="PERC1" localSheetId="37">#REF!</definedName>
    <definedName name="PERC1" localSheetId="38">#REF!</definedName>
    <definedName name="PERC1" localSheetId="39">#REF!</definedName>
    <definedName name="PERC1" localSheetId="40">#REF!</definedName>
    <definedName name="PERC1" localSheetId="41">#REF!</definedName>
    <definedName name="PERC1" localSheetId="42">#REF!</definedName>
    <definedName name="PERC1" localSheetId="43">#REF!</definedName>
    <definedName name="PERC1" localSheetId="44">#REF!</definedName>
    <definedName name="PERC1" localSheetId="45">#REF!</definedName>
    <definedName name="PERC1" localSheetId="46">#REF!</definedName>
    <definedName name="PERC1" localSheetId="47">#REF!</definedName>
    <definedName name="PERC1" localSheetId="48">#REF!</definedName>
    <definedName name="PERC1" localSheetId="49">#REF!</definedName>
    <definedName name="PERC1" localSheetId="50">#REF!</definedName>
    <definedName name="PERC1" localSheetId="51">#REF!</definedName>
    <definedName name="PERC1" localSheetId="52">#REF!</definedName>
    <definedName name="PERC1" localSheetId="53">#REF!</definedName>
    <definedName name="PERC1" localSheetId="54">#REF!</definedName>
    <definedName name="PERC1" localSheetId="55">#REF!</definedName>
    <definedName name="PERC1" localSheetId="56">#REF!</definedName>
    <definedName name="PERC1" localSheetId="57">#REF!</definedName>
    <definedName name="PERC1">#REF!</definedName>
    <definedName name="PERC2" localSheetId="17">#REF!</definedName>
    <definedName name="PERC2" localSheetId="18">#REF!</definedName>
    <definedName name="PERC2" localSheetId="19">#REF!</definedName>
    <definedName name="PERC2" localSheetId="20">#REF!</definedName>
    <definedName name="PERC2" localSheetId="22">#REF!</definedName>
    <definedName name="PERC2" localSheetId="23">#REF!</definedName>
    <definedName name="PERC2" localSheetId="24">#REF!</definedName>
    <definedName name="PERC2" localSheetId="25">#REF!</definedName>
    <definedName name="PERC2" localSheetId="27">#REF!</definedName>
    <definedName name="PERC2" localSheetId="30">#REF!</definedName>
    <definedName name="PERC2" localSheetId="31">#REF!</definedName>
    <definedName name="PERC2" localSheetId="32">#REF!</definedName>
    <definedName name="PERC2" localSheetId="33">#REF!</definedName>
    <definedName name="PERC2" localSheetId="34">#REF!</definedName>
    <definedName name="PERC2" localSheetId="35">#REF!</definedName>
    <definedName name="PERC2" localSheetId="36">#REF!</definedName>
    <definedName name="PERC2" localSheetId="37">#REF!</definedName>
    <definedName name="PERC2" localSheetId="38">#REF!</definedName>
    <definedName name="PERC2" localSheetId="39">#REF!</definedName>
    <definedName name="PERC2" localSheetId="40">#REF!</definedName>
    <definedName name="PERC2" localSheetId="41">#REF!</definedName>
    <definedName name="PERC2" localSheetId="42">#REF!</definedName>
    <definedName name="PERC2" localSheetId="43">#REF!</definedName>
    <definedName name="PERC2" localSheetId="44">#REF!</definedName>
    <definedName name="PERC2" localSheetId="45">#REF!</definedName>
    <definedName name="PERC2" localSheetId="46">#REF!</definedName>
    <definedName name="PERC2" localSheetId="47">#REF!</definedName>
    <definedName name="PERC2" localSheetId="48">#REF!</definedName>
    <definedName name="PERC2" localSheetId="49">#REF!</definedName>
    <definedName name="PERC2" localSheetId="50">#REF!</definedName>
    <definedName name="PERC2" localSheetId="51">#REF!</definedName>
    <definedName name="PERC2" localSheetId="52">#REF!</definedName>
    <definedName name="PERC2" localSheetId="53">#REF!</definedName>
    <definedName name="PERC2" localSheetId="54">#REF!</definedName>
    <definedName name="PERC2" localSheetId="55">#REF!</definedName>
    <definedName name="PERC2" localSheetId="56">#REF!</definedName>
    <definedName name="PERC2" localSheetId="57">#REF!</definedName>
    <definedName name="PERC2">#REF!</definedName>
    <definedName name="PERC3" localSheetId="17">#REF!</definedName>
    <definedName name="PERC3" localSheetId="18">#REF!</definedName>
    <definedName name="PERC3" localSheetId="19">#REF!</definedName>
    <definedName name="PERC3" localSheetId="20">#REF!</definedName>
    <definedName name="PERC3" localSheetId="22">#REF!</definedName>
    <definedName name="PERC3" localSheetId="23">#REF!</definedName>
    <definedName name="PERC3" localSheetId="24">#REF!</definedName>
    <definedName name="PERC3" localSheetId="25">#REF!</definedName>
    <definedName name="PERC3" localSheetId="27">#REF!</definedName>
    <definedName name="PERC3" localSheetId="30">#REF!</definedName>
    <definedName name="PERC3" localSheetId="31">#REF!</definedName>
    <definedName name="PERC3" localSheetId="32">#REF!</definedName>
    <definedName name="PERC3" localSheetId="33">#REF!</definedName>
    <definedName name="PERC3" localSheetId="34">#REF!</definedName>
    <definedName name="PERC3" localSheetId="35">#REF!</definedName>
    <definedName name="PERC3" localSheetId="36">#REF!</definedName>
    <definedName name="PERC3" localSheetId="37">#REF!</definedName>
    <definedName name="PERC3" localSheetId="38">#REF!</definedName>
    <definedName name="PERC3" localSheetId="39">#REF!</definedName>
    <definedName name="PERC3" localSheetId="40">#REF!</definedName>
    <definedName name="PERC3" localSheetId="41">#REF!</definedName>
    <definedName name="PERC3" localSheetId="42">#REF!</definedName>
    <definedName name="PERC3" localSheetId="43">#REF!</definedName>
    <definedName name="PERC3" localSheetId="44">#REF!</definedName>
    <definedName name="PERC3" localSheetId="45">#REF!</definedName>
    <definedName name="PERC3" localSheetId="46">#REF!</definedName>
    <definedName name="PERC3" localSheetId="47">#REF!</definedName>
    <definedName name="PERC3" localSheetId="48">#REF!</definedName>
    <definedName name="PERC3" localSheetId="49">#REF!</definedName>
    <definedName name="PERC3" localSheetId="50">#REF!</definedName>
    <definedName name="PERC3" localSheetId="51">#REF!</definedName>
    <definedName name="PERC3" localSheetId="52">#REF!</definedName>
    <definedName name="PERC3" localSheetId="53">#REF!</definedName>
    <definedName name="PERC3" localSheetId="54">#REF!</definedName>
    <definedName name="PERC3" localSheetId="55">#REF!</definedName>
    <definedName name="PERC3" localSheetId="56">#REF!</definedName>
    <definedName name="PERC3" localSheetId="57">#REF!</definedName>
    <definedName name="PERC3">#REF!</definedName>
    <definedName name="PERC4" localSheetId="17">#REF!</definedName>
    <definedName name="PERC4" localSheetId="18">#REF!</definedName>
    <definedName name="PERC4" localSheetId="19">#REF!</definedName>
    <definedName name="PERC4" localSheetId="20">#REF!</definedName>
    <definedName name="PERC4" localSheetId="22">#REF!</definedName>
    <definedName name="PERC4" localSheetId="23">#REF!</definedName>
    <definedName name="PERC4" localSheetId="24">#REF!</definedName>
    <definedName name="PERC4" localSheetId="25">#REF!</definedName>
    <definedName name="PERC4" localSheetId="27">#REF!</definedName>
    <definedName name="PERC4" localSheetId="30">#REF!</definedName>
    <definedName name="PERC4" localSheetId="31">#REF!</definedName>
    <definedName name="PERC4" localSheetId="32">#REF!</definedName>
    <definedName name="PERC4" localSheetId="33">#REF!</definedName>
    <definedName name="PERC4" localSheetId="34">#REF!</definedName>
    <definedName name="PERC4" localSheetId="35">#REF!</definedName>
    <definedName name="PERC4" localSheetId="36">#REF!</definedName>
    <definedName name="PERC4" localSheetId="37">#REF!</definedName>
    <definedName name="PERC4" localSheetId="38">#REF!</definedName>
    <definedName name="PERC4" localSheetId="39">#REF!</definedName>
    <definedName name="PERC4" localSheetId="40">#REF!</definedName>
    <definedName name="PERC4" localSheetId="41">#REF!</definedName>
    <definedName name="PERC4" localSheetId="42">#REF!</definedName>
    <definedName name="PERC4" localSheetId="43">#REF!</definedName>
    <definedName name="PERC4" localSheetId="44">#REF!</definedName>
    <definedName name="PERC4" localSheetId="45">#REF!</definedName>
    <definedName name="PERC4" localSheetId="46">#REF!</definedName>
    <definedName name="PERC4" localSheetId="47">#REF!</definedName>
    <definedName name="PERC4" localSheetId="48">#REF!</definedName>
    <definedName name="PERC4" localSheetId="49">#REF!</definedName>
    <definedName name="PERC4" localSheetId="50">#REF!</definedName>
    <definedName name="PERC4" localSheetId="51">#REF!</definedName>
    <definedName name="PERC4" localSheetId="52">#REF!</definedName>
    <definedName name="PERC4" localSheetId="53">#REF!</definedName>
    <definedName name="PERC4" localSheetId="54">#REF!</definedName>
    <definedName name="PERC4" localSheetId="55">#REF!</definedName>
    <definedName name="PERC4" localSheetId="56">#REF!</definedName>
    <definedName name="PERC4" localSheetId="57">#REF!</definedName>
    <definedName name="PERC4">#REF!</definedName>
    <definedName name="PERCENT" localSheetId="17">#REF!</definedName>
    <definedName name="PERCENT" localSheetId="18">#REF!</definedName>
    <definedName name="PERCENT" localSheetId="19">#REF!</definedName>
    <definedName name="PERCENT" localSheetId="20">#REF!</definedName>
    <definedName name="PERCENT" localSheetId="22">#REF!</definedName>
    <definedName name="PERCENT" localSheetId="23">#REF!</definedName>
    <definedName name="PERCENT" localSheetId="24">#REF!</definedName>
    <definedName name="PERCENT" localSheetId="25">#REF!</definedName>
    <definedName name="PERCENT" localSheetId="27">#REF!</definedName>
    <definedName name="PERCENT" localSheetId="30">#REF!</definedName>
    <definedName name="PERCENT" localSheetId="31">#REF!</definedName>
    <definedName name="PERCENT" localSheetId="32">#REF!</definedName>
    <definedName name="PERCENT" localSheetId="33">#REF!</definedName>
    <definedName name="PERCENT" localSheetId="34">#REF!</definedName>
    <definedName name="PERCENT" localSheetId="35">#REF!</definedName>
    <definedName name="PERCENT" localSheetId="36">#REF!</definedName>
    <definedName name="PERCENT" localSheetId="37">#REF!</definedName>
    <definedName name="PERCENT" localSheetId="38">#REF!</definedName>
    <definedName name="PERCENT" localSheetId="39">#REF!</definedName>
    <definedName name="PERCENT" localSheetId="40">#REF!</definedName>
    <definedName name="PERCENT" localSheetId="41">#REF!</definedName>
    <definedName name="PERCENT" localSheetId="42">#REF!</definedName>
    <definedName name="PERCENT" localSheetId="43">#REF!</definedName>
    <definedName name="PERCENT" localSheetId="44">#REF!</definedName>
    <definedName name="PERCENT" localSheetId="45">#REF!</definedName>
    <definedName name="PERCENT" localSheetId="46">#REF!</definedName>
    <definedName name="PERCENT" localSheetId="47">#REF!</definedName>
    <definedName name="PERCENT" localSheetId="48">#REF!</definedName>
    <definedName name="PERCENT" localSheetId="49">#REF!</definedName>
    <definedName name="PERCENT" localSheetId="50">#REF!</definedName>
    <definedName name="PERCENT" localSheetId="51">#REF!</definedName>
    <definedName name="PERCENT" localSheetId="52">#REF!</definedName>
    <definedName name="PERCENT" localSheetId="53">#REF!</definedName>
    <definedName name="PERCENT" localSheetId="54">#REF!</definedName>
    <definedName name="PERCENT" localSheetId="55">#REF!</definedName>
    <definedName name="PERCENT" localSheetId="56">#REF!</definedName>
    <definedName name="PERCENT" localSheetId="57">#REF!</definedName>
    <definedName name="PERCENT">#REF!</definedName>
    <definedName name="PERMES" localSheetId="17">#REF!</definedName>
    <definedName name="PERMES" localSheetId="18">#REF!</definedName>
    <definedName name="PERMES" localSheetId="19">#REF!</definedName>
    <definedName name="PERMES" localSheetId="20">#REF!</definedName>
    <definedName name="PERMES" localSheetId="22">#REF!</definedName>
    <definedName name="PERMES" localSheetId="23">#REF!</definedName>
    <definedName name="PERMES" localSheetId="24">#REF!</definedName>
    <definedName name="PERMES" localSheetId="25">#REF!</definedName>
    <definedName name="PERMES" localSheetId="27">#REF!</definedName>
    <definedName name="PERMES" localSheetId="30">#REF!</definedName>
    <definedName name="PERMES" localSheetId="31">#REF!</definedName>
    <definedName name="PERMES" localSheetId="32">#REF!</definedName>
    <definedName name="PERMES" localSheetId="33">#REF!</definedName>
    <definedName name="PERMES" localSheetId="34">#REF!</definedName>
    <definedName name="PERMES" localSheetId="35">#REF!</definedName>
    <definedName name="PERMES" localSheetId="36">#REF!</definedName>
    <definedName name="PERMES" localSheetId="37">#REF!</definedName>
    <definedName name="PERMES" localSheetId="38">#REF!</definedName>
    <definedName name="PERMES" localSheetId="39">#REF!</definedName>
    <definedName name="PERMES" localSheetId="40">#REF!</definedName>
    <definedName name="PERMES" localSheetId="41">#REF!</definedName>
    <definedName name="PERMES" localSheetId="42">#REF!</definedName>
    <definedName name="PERMES" localSheetId="43">#REF!</definedName>
    <definedName name="PERMES" localSheetId="44">#REF!</definedName>
    <definedName name="PERMES" localSheetId="45">#REF!</definedName>
    <definedName name="PERMES" localSheetId="46">#REF!</definedName>
    <definedName name="PERMES" localSheetId="47">#REF!</definedName>
    <definedName name="PERMES" localSheetId="48">#REF!</definedName>
    <definedName name="PERMES" localSheetId="49">#REF!</definedName>
    <definedName name="PERMES" localSheetId="50">#REF!</definedName>
    <definedName name="PERMES" localSheetId="51">#REF!</definedName>
    <definedName name="PERMES" localSheetId="52">#REF!</definedName>
    <definedName name="PERMES" localSheetId="53">#REF!</definedName>
    <definedName name="PERMES" localSheetId="54">#REF!</definedName>
    <definedName name="PERMES" localSheetId="55">#REF!</definedName>
    <definedName name="PERMES" localSheetId="56">#REF!</definedName>
    <definedName name="PERMES" localSheetId="57">#REF!</definedName>
    <definedName name="PERMES">#REF!</definedName>
    <definedName name="PG_35" localSheetId="18">#REF!</definedName>
    <definedName name="PG_35" localSheetId="19">#REF!</definedName>
    <definedName name="PG_35" localSheetId="20">#REF!</definedName>
    <definedName name="PG_35" localSheetId="23">#REF!</definedName>
    <definedName name="PG_35" localSheetId="24">#REF!</definedName>
    <definedName name="PG_35" localSheetId="25">#REF!</definedName>
    <definedName name="PG_35" localSheetId="31">#REF!</definedName>
    <definedName name="PG_35" localSheetId="32">#REF!</definedName>
    <definedName name="PG_35" localSheetId="34">#REF!</definedName>
    <definedName name="PG_35" localSheetId="35">#REF!</definedName>
    <definedName name="PG_35" localSheetId="36">#REF!</definedName>
    <definedName name="PG_35" localSheetId="37">#REF!</definedName>
    <definedName name="PG_35" localSheetId="38">#REF!</definedName>
    <definedName name="PG_35" localSheetId="39">#REF!</definedName>
    <definedName name="PG_35" localSheetId="42">#REF!</definedName>
    <definedName name="PG_35" localSheetId="43">#REF!</definedName>
    <definedName name="PG_35" localSheetId="44">#REF!</definedName>
    <definedName name="PG_35" localSheetId="45">#REF!</definedName>
    <definedName name="PG_35" localSheetId="48">#REF!</definedName>
    <definedName name="PG_35" localSheetId="49">#REF!</definedName>
    <definedName name="PG_35" localSheetId="50">#REF!</definedName>
    <definedName name="PG_35" localSheetId="51">#REF!</definedName>
    <definedName name="PG_35" localSheetId="52">#REF!</definedName>
    <definedName name="PG_35" localSheetId="53">#REF!</definedName>
    <definedName name="PG_35" localSheetId="54">#REF!</definedName>
    <definedName name="PG_35" localSheetId="55">#REF!</definedName>
    <definedName name="PG_35" localSheetId="56">#REF!</definedName>
    <definedName name="PG_35" localSheetId="57">#REF!</definedName>
    <definedName name="PG_35">#REF!</definedName>
    <definedName name="PI" localSheetId="17">#REF!</definedName>
    <definedName name="PI" localSheetId="18">#REF!</definedName>
    <definedName name="PI" localSheetId="19">#REF!</definedName>
    <definedName name="PI" localSheetId="20">#REF!</definedName>
    <definedName name="PI" localSheetId="22">#REF!</definedName>
    <definedName name="PI" localSheetId="23">#REF!</definedName>
    <definedName name="PI" localSheetId="24">#REF!</definedName>
    <definedName name="PI" localSheetId="25">#REF!</definedName>
    <definedName name="PI" localSheetId="27">#REF!</definedName>
    <definedName name="PI" localSheetId="30">#REF!</definedName>
    <definedName name="PI" localSheetId="31">#REF!</definedName>
    <definedName name="PI" localSheetId="32">#REF!</definedName>
    <definedName name="PI" localSheetId="33">#REF!</definedName>
    <definedName name="PI" localSheetId="34">#REF!</definedName>
    <definedName name="PI" localSheetId="35">#REF!</definedName>
    <definedName name="PI" localSheetId="36">#REF!</definedName>
    <definedName name="PI" localSheetId="37">#REF!</definedName>
    <definedName name="PI" localSheetId="38">#REF!</definedName>
    <definedName name="PI" localSheetId="39">#REF!</definedName>
    <definedName name="PI" localSheetId="40">#REF!</definedName>
    <definedName name="PI" localSheetId="41">#REF!</definedName>
    <definedName name="PI" localSheetId="42">#REF!</definedName>
    <definedName name="PI" localSheetId="43">#REF!</definedName>
    <definedName name="PI" localSheetId="44">#REF!</definedName>
    <definedName name="PI" localSheetId="45">#REF!</definedName>
    <definedName name="PI" localSheetId="46">#REF!</definedName>
    <definedName name="PI" localSheetId="47">#REF!</definedName>
    <definedName name="PI" localSheetId="48">#REF!</definedName>
    <definedName name="PI" localSheetId="49">#REF!</definedName>
    <definedName name="PI" localSheetId="50">#REF!</definedName>
    <definedName name="PI" localSheetId="51">#REF!</definedName>
    <definedName name="PI" localSheetId="52">#REF!</definedName>
    <definedName name="PI" localSheetId="53">#REF!</definedName>
    <definedName name="PI" localSheetId="54">#REF!</definedName>
    <definedName name="PI" localSheetId="55">#REF!</definedName>
    <definedName name="PI" localSheetId="56">#REF!</definedName>
    <definedName name="PI" localSheetId="57">#REF!</definedName>
    <definedName name="PI">#REF!</definedName>
    <definedName name="pid_no_001" localSheetId="18">#REF!</definedName>
    <definedName name="pid_no_001" localSheetId="19">#REF!</definedName>
    <definedName name="pid_no_001" localSheetId="20">#REF!</definedName>
    <definedName name="pid_no_001" localSheetId="23">#REF!</definedName>
    <definedName name="pid_no_001" localSheetId="24">#REF!</definedName>
    <definedName name="pid_no_001" localSheetId="25">#REF!</definedName>
    <definedName name="pid_no_001" localSheetId="31">#REF!</definedName>
    <definedName name="pid_no_001" localSheetId="32">#REF!</definedName>
    <definedName name="pid_no_001" localSheetId="33">#REF!</definedName>
    <definedName name="pid_no_001" localSheetId="34">#REF!</definedName>
    <definedName name="pid_no_001" localSheetId="35">#REF!</definedName>
    <definedName name="pid_no_001" localSheetId="36">#REF!</definedName>
    <definedName name="pid_no_001" localSheetId="37">#REF!</definedName>
    <definedName name="pid_no_001" localSheetId="38">#REF!</definedName>
    <definedName name="pid_no_001" localSheetId="39">#REF!</definedName>
    <definedName name="pid_no_001" localSheetId="40">#REF!</definedName>
    <definedName name="pid_no_001" localSheetId="41">#REF!</definedName>
    <definedName name="pid_no_001" localSheetId="42">#REF!</definedName>
    <definedName name="pid_no_001" localSheetId="43">#REF!</definedName>
    <definedName name="pid_no_001" localSheetId="44">#REF!</definedName>
    <definedName name="pid_no_001" localSheetId="45">#REF!</definedName>
    <definedName name="pid_no_001" localSheetId="46">#REF!</definedName>
    <definedName name="pid_no_001" localSheetId="47">#REF!</definedName>
    <definedName name="pid_no_001" localSheetId="48">#REF!</definedName>
    <definedName name="pid_no_001" localSheetId="49">#REF!</definedName>
    <definedName name="pid_no_001" localSheetId="50">#REF!</definedName>
    <definedName name="pid_no_001" localSheetId="51">#REF!</definedName>
    <definedName name="pid_no_001" localSheetId="52">#REF!</definedName>
    <definedName name="pid_no_001" localSheetId="53">#REF!</definedName>
    <definedName name="pid_no_001" localSheetId="54">#REF!</definedName>
    <definedName name="pid_no_001" localSheetId="55">#REF!</definedName>
    <definedName name="pid_no_001" localSheetId="56">#REF!</definedName>
    <definedName name="pid_no_001" localSheetId="57">#REF!</definedName>
    <definedName name="pid_no_001">#REF!</definedName>
    <definedName name="PILOTVLV" localSheetId="17">#REF!</definedName>
    <definedName name="PILOTVLV" localSheetId="18">#REF!</definedName>
    <definedName name="PILOTVLV" localSheetId="19">#REF!</definedName>
    <definedName name="PILOTVLV" localSheetId="20">#REF!</definedName>
    <definedName name="PILOTVLV" localSheetId="22">#REF!</definedName>
    <definedName name="PILOTVLV" localSheetId="23">#REF!</definedName>
    <definedName name="PILOTVLV" localSheetId="24">#REF!</definedName>
    <definedName name="PILOTVLV" localSheetId="25">#REF!</definedName>
    <definedName name="PILOTVLV" localSheetId="27">#REF!</definedName>
    <definedName name="PILOTVLV" localSheetId="30">#REF!</definedName>
    <definedName name="PILOTVLV" localSheetId="31">#REF!</definedName>
    <definedName name="PILOTVLV" localSheetId="32">#REF!</definedName>
    <definedName name="PILOTVLV" localSheetId="33">#REF!</definedName>
    <definedName name="PILOTVLV" localSheetId="34">#REF!</definedName>
    <definedName name="PILOTVLV" localSheetId="35">#REF!</definedName>
    <definedName name="PILOTVLV" localSheetId="36">#REF!</definedName>
    <definedName name="PILOTVLV" localSheetId="37">#REF!</definedName>
    <definedName name="PILOTVLV" localSheetId="38">#REF!</definedName>
    <definedName name="PILOTVLV" localSheetId="39">#REF!</definedName>
    <definedName name="PILOTVLV" localSheetId="40">#REF!</definedName>
    <definedName name="PILOTVLV" localSheetId="41">#REF!</definedName>
    <definedName name="PILOTVLV" localSheetId="42">#REF!</definedName>
    <definedName name="PILOTVLV" localSheetId="43">#REF!</definedName>
    <definedName name="PILOTVLV" localSheetId="44">#REF!</definedName>
    <definedName name="PILOTVLV" localSheetId="45">#REF!</definedName>
    <definedName name="PILOTVLV" localSheetId="46">#REF!</definedName>
    <definedName name="PILOTVLV" localSheetId="47">#REF!</definedName>
    <definedName name="PILOTVLV" localSheetId="48">#REF!</definedName>
    <definedName name="PILOTVLV" localSheetId="49">#REF!</definedName>
    <definedName name="PILOTVLV" localSheetId="50">#REF!</definedName>
    <definedName name="PILOTVLV" localSheetId="51">#REF!</definedName>
    <definedName name="PILOTVLV" localSheetId="52">#REF!</definedName>
    <definedName name="PILOTVLV" localSheetId="53">#REF!</definedName>
    <definedName name="PILOTVLV" localSheetId="54">#REF!</definedName>
    <definedName name="PILOTVLV" localSheetId="55">#REF!</definedName>
    <definedName name="PILOTVLV" localSheetId="56">#REF!</definedName>
    <definedName name="PILOTVLV" localSheetId="57">#REF!</definedName>
    <definedName name="PILOTVLV">#REF!</definedName>
    <definedName name="plant_id_001" localSheetId="18">'[10]Typical DS '!#REF!</definedName>
    <definedName name="plant_id_001" localSheetId="19">'[10]Typical DS '!#REF!</definedName>
    <definedName name="plant_id_001" localSheetId="20">'[10]Typical DS '!#REF!</definedName>
    <definedName name="plant_id_001" localSheetId="23">'[10]Typical DS '!#REF!</definedName>
    <definedName name="plant_id_001" localSheetId="24">'[10]Typical DS '!#REF!</definedName>
    <definedName name="plant_id_001" localSheetId="25">'[10]Typical DS '!#REF!</definedName>
    <definedName name="plant_id_001" localSheetId="31">'[10]Typical DS '!#REF!</definedName>
    <definedName name="plant_id_001" localSheetId="32">'[10]Typical DS '!#REF!</definedName>
    <definedName name="plant_id_001" localSheetId="33">'[10]Typical DS '!#REF!</definedName>
    <definedName name="plant_id_001" localSheetId="34">'[10]Typical DS '!#REF!</definedName>
    <definedName name="plant_id_001" localSheetId="35">'[10]Typical DS '!#REF!</definedName>
    <definedName name="plant_id_001" localSheetId="36">'[10]Typical DS '!#REF!</definedName>
    <definedName name="plant_id_001" localSheetId="37">'[10]Typical DS '!#REF!</definedName>
    <definedName name="plant_id_001" localSheetId="38">'[10]Typical DS '!#REF!</definedName>
    <definedName name="plant_id_001" localSheetId="39">'[10]Typical DS '!#REF!</definedName>
    <definedName name="plant_id_001" localSheetId="40">'[10]Typical DS '!#REF!</definedName>
    <definedName name="plant_id_001" localSheetId="41">'[10]Typical DS '!#REF!</definedName>
    <definedName name="plant_id_001" localSheetId="42">'[10]Typical DS '!#REF!</definedName>
    <definedName name="plant_id_001" localSheetId="43">'[10]Typical DS '!#REF!</definedName>
    <definedName name="plant_id_001" localSheetId="44">'[10]Typical DS '!#REF!</definedName>
    <definedName name="plant_id_001" localSheetId="45">'[10]Typical DS '!#REF!</definedName>
    <definedName name="plant_id_001" localSheetId="46">'[10]Typical DS '!#REF!</definedName>
    <definedName name="plant_id_001" localSheetId="47">'[10]Typical DS '!#REF!</definedName>
    <definedName name="plant_id_001" localSheetId="48">'[10]Typical DS '!#REF!</definedName>
    <definedName name="plant_id_001" localSheetId="49">'[10]Typical DS '!#REF!</definedName>
    <definedName name="plant_id_001" localSheetId="50">'[10]Typical DS '!#REF!</definedName>
    <definedName name="plant_id_001" localSheetId="51">'[10]Typical DS '!#REF!</definedName>
    <definedName name="plant_id_001" localSheetId="52">'[10]Typical DS '!#REF!</definedName>
    <definedName name="plant_id_001" localSheetId="53">'[10]Typical DS '!#REF!</definedName>
    <definedName name="plant_id_001" localSheetId="54">'[10]Typical DS '!#REF!</definedName>
    <definedName name="plant_id_001" localSheetId="55">'[10]Typical DS '!#REF!</definedName>
    <definedName name="plant_id_001" localSheetId="56">'[10]Typical DS '!#REF!</definedName>
    <definedName name="plant_id_001" localSheetId="57">'[10]Typical DS '!#REF!</definedName>
    <definedName name="plant_id_001">'[10]Typical DS '!#REF!</definedName>
    <definedName name="PNEUTX" localSheetId="17">#REF!</definedName>
    <definedName name="PNEUTX" localSheetId="18">#REF!</definedName>
    <definedName name="PNEUTX" localSheetId="19">#REF!</definedName>
    <definedName name="PNEUTX" localSheetId="20">#REF!</definedName>
    <definedName name="PNEUTX" localSheetId="22">#REF!</definedName>
    <definedName name="PNEUTX" localSheetId="23">#REF!</definedName>
    <definedName name="PNEUTX" localSheetId="24">#REF!</definedName>
    <definedName name="PNEUTX" localSheetId="25">#REF!</definedName>
    <definedName name="PNEUTX" localSheetId="27">#REF!</definedName>
    <definedName name="PNEUTX" localSheetId="30">#REF!</definedName>
    <definedName name="PNEUTX" localSheetId="31">#REF!</definedName>
    <definedName name="PNEUTX" localSheetId="32">#REF!</definedName>
    <definedName name="PNEUTX" localSheetId="33">#REF!</definedName>
    <definedName name="PNEUTX" localSheetId="34">#REF!</definedName>
    <definedName name="PNEUTX" localSheetId="35">#REF!</definedName>
    <definedName name="PNEUTX" localSheetId="36">#REF!</definedName>
    <definedName name="PNEUTX" localSheetId="37">#REF!</definedName>
    <definedName name="PNEUTX" localSheetId="38">#REF!</definedName>
    <definedName name="PNEUTX" localSheetId="39">#REF!</definedName>
    <definedName name="PNEUTX" localSheetId="40">#REF!</definedName>
    <definedName name="PNEUTX" localSheetId="41">#REF!</definedName>
    <definedName name="PNEUTX" localSheetId="42">#REF!</definedName>
    <definedName name="PNEUTX" localSheetId="43">#REF!</definedName>
    <definedName name="PNEUTX" localSheetId="44">#REF!</definedName>
    <definedName name="PNEUTX" localSheetId="45">#REF!</definedName>
    <definedName name="PNEUTX" localSheetId="46">#REF!</definedName>
    <definedName name="PNEUTX" localSheetId="47">#REF!</definedName>
    <definedName name="PNEUTX" localSheetId="48">#REF!</definedName>
    <definedName name="PNEUTX" localSheetId="49">#REF!</definedName>
    <definedName name="PNEUTX" localSheetId="50">#REF!</definedName>
    <definedName name="PNEUTX" localSheetId="51">#REF!</definedName>
    <definedName name="PNEUTX" localSheetId="52">#REF!</definedName>
    <definedName name="PNEUTX" localSheetId="53">#REF!</definedName>
    <definedName name="PNEUTX" localSheetId="54">#REF!</definedName>
    <definedName name="PNEUTX" localSheetId="55">#REF!</definedName>
    <definedName name="PNEUTX" localSheetId="56">#REF!</definedName>
    <definedName name="PNEUTX" localSheetId="57">#REF!</definedName>
    <definedName name="PNEUTX">#REF!</definedName>
    <definedName name="PO">[18]Feuil1!$D$64</definedName>
    <definedName name="Potencia" localSheetId="18">#REF!</definedName>
    <definedName name="Potencia" localSheetId="19">#REF!</definedName>
    <definedName name="Potencia" localSheetId="20">#REF!</definedName>
    <definedName name="Potencia" localSheetId="23">#REF!</definedName>
    <definedName name="Potencia" localSheetId="24">#REF!</definedName>
    <definedName name="Potencia" localSheetId="25">#REF!</definedName>
    <definedName name="Potencia" localSheetId="31">#REF!</definedName>
    <definedName name="Potencia" localSheetId="32">#REF!</definedName>
    <definedName name="Potencia" localSheetId="33">#REF!</definedName>
    <definedName name="Potencia" localSheetId="34">#REF!</definedName>
    <definedName name="Potencia" localSheetId="35">#REF!</definedName>
    <definedName name="Potencia" localSheetId="36">#REF!</definedName>
    <definedName name="Potencia" localSheetId="37">#REF!</definedName>
    <definedName name="Potencia" localSheetId="38">#REF!</definedName>
    <definedName name="Potencia" localSheetId="39">#REF!</definedName>
    <definedName name="Potencia" localSheetId="40">#REF!</definedName>
    <definedName name="Potencia" localSheetId="41">#REF!</definedName>
    <definedName name="Potencia" localSheetId="42">#REF!</definedName>
    <definedName name="Potencia" localSheetId="43">#REF!</definedName>
    <definedName name="Potencia" localSheetId="44">#REF!</definedName>
    <definedName name="Potencia" localSheetId="45">#REF!</definedName>
    <definedName name="Potencia" localSheetId="46">#REF!</definedName>
    <definedName name="Potencia" localSheetId="47">#REF!</definedName>
    <definedName name="Potencia" localSheetId="48">#REF!</definedName>
    <definedName name="Potencia" localSheetId="49">#REF!</definedName>
    <definedName name="Potencia" localSheetId="50">#REF!</definedName>
    <definedName name="Potencia" localSheetId="51">#REF!</definedName>
    <definedName name="Potencia" localSheetId="52">#REF!</definedName>
    <definedName name="Potencia" localSheetId="53">#REF!</definedName>
    <definedName name="Potencia" localSheetId="54">#REF!</definedName>
    <definedName name="Potencia" localSheetId="55">#REF!</definedName>
    <definedName name="Potencia" localSheetId="56">#REF!</definedName>
    <definedName name="Potencia" localSheetId="57">#REF!</definedName>
    <definedName name="Potencia">#REF!</definedName>
    <definedName name="PRCALC1" localSheetId="17">#REF!</definedName>
    <definedName name="PRCALC1" localSheetId="18">#REF!</definedName>
    <definedName name="PRCALC1" localSheetId="19">#REF!</definedName>
    <definedName name="PRCALC1" localSheetId="20">#REF!</definedName>
    <definedName name="PRCALC1" localSheetId="22">#REF!</definedName>
    <definedName name="PRCALC1" localSheetId="23">#REF!</definedName>
    <definedName name="PRCALC1" localSheetId="24">#REF!</definedName>
    <definedName name="PRCALC1" localSheetId="25">#REF!</definedName>
    <definedName name="PRCALC1" localSheetId="27">#REF!</definedName>
    <definedName name="PRCALC1" localSheetId="30">#REF!</definedName>
    <definedName name="PRCALC1" localSheetId="31">#REF!</definedName>
    <definedName name="PRCALC1" localSheetId="32">#REF!</definedName>
    <definedName name="PRCALC1" localSheetId="33">#REF!</definedName>
    <definedName name="PRCALC1" localSheetId="34">#REF!</definedName>
    <definedName name="PRCALC1" localSheetId="35">#REF!</definedName>
    <definedName name="PRCALC1" localSheetId="36">#REF!</definedName>
    <definedName name="PRCALC1" localSheetId="37">#REF!</definedName>
    <definedName name="PRCALC1" localSheetId="38">#REF!</definedName>
    <definedName name="PRCALC1" localSheetId="39">#REF!</definedName>
    <definedName name="PRCALC1" localSheetId="40">#REF!</definedName>
    <definedName name="PRCALC1" localSheetId="41">#REF!</definedName>
    <definedName name="PRCALC1" localSheetId="42">#REF!</definedName>
    <definedName name="PRCALC1" localSheetId="43">#REF!</definedName>
    <definedName name="PRCALC1" localSheetId="44">#REF!</definedName>
    <definedName name="PRCALC1" localSheetId="45">#REF!</definedName>
    <definedName name="PRCALC1" localSheetId="46">#REF!</definedName>
    <definedName name="PRCALC1" localSheetId="47">#REF!</definedName>
    <definedName name="PRCALC1" localSheetId="48">#REF!</definedName>
    <definedName name="PRCALC1" localSheetId="49">#REF!</definedName>
    <definedName name="PRCALC1" localSheetId="50">#REF!</definedName>
    <definedName name="PRCALC1" localSheetId="51">#REF!</definedName>
    <definedName name="PRCALC1" localSheetId="52">#REF!</definedName>
    <definedName name="PRCALC1" localSheetId="53">#REF!</definedName>
    <definedName name="PRCALC1" localSheetId="54">#REF!</definedName>
    <definedName name="PRCALC1" localSheetId="55">#REF!</definedName>
    <definedName name="PRCALC1" localSheetId="56">#REF!</definedName>
    <definedName name="PRCALC1" localSheetId="57">#REF!</definedName>
    <definedName name="PRCALC1">#REF!</definedName>
    <definedName name="PRCALC2" localSheetId="17">#REF!</definedName>
    <definedName name="PRCALC2" localSheetId="18">#REF!</definedName>
    <definedName name="PRCALC2" localSheetId="19">#REF!</definedName>
    <definedName name="PRCALC2" localSheetId="20">#REF!</definedName>
    <definedName name="PRCALC2" localSheetId="22">#REF!</definedName>
    <definedName name="PRCALC2" localSheetId="23">#REF!</definedName>
    <definedName name="PRCALC2" localSheetId="24">#REF!</definedName>
    <definedName name="PRCALC2" localSheetId="25">#REF!</definedName>
    <definedName name="PRCALC2" localSheetId="27">#REF!</definedName>
    <definedName name="PRCALC2" localSheetId="30">#REF!</definedName>
    <definedName name="PRCALC2" localSheetId="31">#REF!</definedName>
    <definedName name="PRCALC2" localSheetId="32">#REF!</definedName>
    <definedName name="PRCALC2" localSheetId="33">#REF!</definedName>
    <definedName name="PRCALC2" localSheetId="34">#REF!</definedName>
    <definedName name="PRCALC2" localSheetId="35">#REF!</definedName>
    <definedName name="PRCALC2" localSheetId="36">#REF!</definedName>
    <definedName name="PRCALC2" localSheetId="37">#REF!</definedName>
    <definedName name="PRCALC2" localSheetId="38">#REF!</definedName>
    <definedName name="PRCALC2" localSheetId="39">#REF!</definedName>
    <definedName name="PRCALC2" localSheetId="40">#REF!</definedName>
    <definedName name="PRCALC2" localSheetId="41">#REF!</definedName>
    <definedName name="PRCALC2" localSheetId="42">#REF!</definedName>
    <definedName name="PRCALC2" localSheetId="43">#REF!</definedName>
    <definedName name="PRCALC2" localSheetId="44">#REF!</definedName>
    <definedName name="PRCALC2" localSheetId="45">#REF!</definedName>
    <definedName name="PRCALC2" localSheetId="46">#REF!</definedName>
    <definedName name="PRCALC2" localSheetId="47">#REF!</definedName>
    <definedName name="PRCALC2" localSheetId="48">#REF!</definedName>
    <definedName name="PRCALC2" localSheetId="49">#REF!</definedName>
    <definedName name="PRCALC2" localSheetId="50">#REF!</definedName>
    <definedName name="PRCALC2" localSheetId="51">#REF!</definedName>
    <definedName name="PRCALC2" localSheetId="52">#REF!</definedName>
    <definedName name="PRCALC2" localSheetId="53">#REF!</definedName>
    <definedName name="PRCALC2" localSheetId="54">#REF!</definedName>
    <definedName name="PRCALC2" localSheetId="55">#REF!</definedName>
    <definedName name="PRCALC2" localSheetId="56">#REF!</definedName>
    <definedName name="PRCALC2" localSheetId="57">#REF!</definedName>
    <definedName name="PRCALC2">#REF!</definedName>
    <definedName name="PRCALC3" localSheetId="17">#REF!</definedName>
    <definedName name="PRCALC3" localSheetId="18">#REF!</definedName>
    <definedName name="PRCALC3" localSheetId="19">#REF!</definedName>
    <definedName name="PRCALC3" localSheetId="20">#REF!</definedName>
    <definedName name="PRCALC3" localSheetId="22">#REF!</definedName>
    <definedName name="PRCALC3" localSheetId="23">#REF!</definedName>
    <definedName name="PRCALC3" localSheetId="24">#REF!</definedName>
    <definedName name="PRCALC3" localSheetId="25">#REF!</definedName>
    <definedName name="PRCALC3" localSheetId="27">#REF!</definedName>
    <definedName name="PRCALC3" localSheetId="30">#REF!</definedName>
    <definedName name="PRCALC3" localSheetId="31">#REF!</definedName>
    <definedName name="PRCALC3" localSheetId="32">#REF!</definedName>
    <definedName name="PRCALC3" localSheetId="33">#REF!</definedName>
    <definedName name="PRCALC3" localSheetId="34">#REF!</definedName>
    <definedName name="PRCALC3" localSheetId="35">#REF!</definedName>
    <definedName name="PRCALC3" localSheetId="36">#REF!</definedName>
    <definedName name="PRCALC3" localSheetId="37">#REF!</definedName>
    <definedName name="PRCALC3" localSheetId="38">#REF!</definedName>
    <definedName name="PRCALC3" localSheetId="39">#REF!</definedName>
    <definedName name="PRCALC3" localSheetId="40">#REF!</definedName>
    <definedName name="PRCALC3" localSheetId="41">#REF!</definedName>
    <definedName name="PRCALC3" localSheetId="42">#REF!</definedName>
    <definedName name="PRCALC3" localSheetId="43">#REF!</definedName>
    <definedName name="PRCALC3" localSheetId="44">#REF!</definedName>
    <definedName name="PRCALC3" localSheetId="45">#REF!</definedName>
    <definedName name="PRCALC3" localSheetId="46">#REF!</definedName>
    <definedName name="PRCALC3" localSheetId="47">#REF!</definedName>
    <definedName name="PRCALC3" localSheetId="48">#REF!</definedName>
    <definedName name="PRCALC3" localSheetId="49">#REF!</definedName>
    <definedName name="PRCALC3" localSheetId="50">#REF!</definedName>
    <definedName name="PRCALC3" localSheetId="51">#REF!</definedName>
    <definedName name="PRCALC3" localSheetId="52">#REF!</definedName>
    <definedName name="PRCALC3" localSheetId="53">#REF!</definedName>
    <definedName name="PRCALC3" localSheetId="54">#REF!</definedName>
    <definedName name="PRCALC3" localSheetId="55">#REF!</definedName>
    <definedName name="PRCALC3" localSheetId="56">#REF!</definedName>
    <definedName name="PRCALC3" localSheetId="57">#REF!</definedName>
    <definedName name="PRCALC3">#REF!</definedName>
    <definedName name="PRCALC4" localSheetId="17">#REF!</definedName>
    <definedName name="PRCALC4" localSheetId="18">#REF!</definedName>
    <definedName name="PRCALC4" localSheetId="19">#REF!</definedName>
    <definedName name="PRCALC4" localSheetId="20">#REF!</definedName>
    <definedName name="PRCALC4" localSheetId="22">#REF!</definedName>
    <definedName name="PRCALC4" localSheetId="23">#REF!</definedName>
    <definedName name="PRCALC4" localSheetId="24">#REF!</definedName>
    <definedName name="PRCALC4" localSheetId="25">#REF!</definedName>
    <definedName name="PRCALC4" localSheetId="27">#REF!</definedName>
    <definedName name="PRCALC4" localSheetId="30">#REF!</definedName>
    <definedName name="PRCALC4" localSheetId="31">#REF!</definedName>
    <definedName name="PRCALC4" localSheetId="32">#REF!</definedName>
    <definedName name="PRCALC4" localSheetId="33">#REF!</definedName>
    <definedName name="PRCALC4" localSheetId="34">#REF!</definedName>
    <definedName name="PRCALC4" localSheetId="35">#REF!</definedName>
    <definedName name="PRCALC4" localSheetId="36">#REF!</definedName>
    <definedName name="PRCALC4" localSheetId="37">#REF!</definedName>
    <definedName name="PRCALC4" localSheetId="38">#REF!</definedName>
    <definedName name="PRCALC4" localSheetId="39">#REF!</definedName>
    <definedName name="PRCALC4" localSheetId="40">#REF!</definedName>
    <definedName name="PRCALC4" localSheetId="41">#REF!</definedName>
    <definedName name="PRCALC4" localSheetId="42">#REF!</definedName>
    <definedName name="PRCALC4" localSheetId="43">#REF!</definedName>
    <definedName name="PRCALC4" localSheetId="44">#REF!</definedName>
    <definedName name="PRCALC4" localSheetId="45">#REF!</definedName>
    <definedName name="PRCALC4" localSheetId="46">#REF!</definedName>
    <definedName name="PRCALC4" localSheetId="47">#REF!</definedName>
    <definedName name="PRCALC4" localSheetId="48">#REF!</definedName>
    <definedName name="PRCALC4" localSheetId="49">#REF!</definedName>
    <definedName name="PRCALC4" localSheetId="50">#REF!</definedName>
    <definedName name="PRCALC4" localSheetId="51">#REF!</definedName>
    <definedName name="PRCALC4" localSheetId="52">#REF!</definedName>
    <definedName name="PRCALC4" localSheetId="53">#REF!</definedName>
    <definedName name="PRCALC4" localSheetId="54">#REF!</definedName>
    <definedName name="PRCALC4" localSheetId="55">#REF!</definedName>
    <definedName name="PRCALC4" localSheetId="56">#REF!</definedName>
    <definedName name="PRCALC4" localSheetId="57">#REF!</definedName>
    <definedName name="PRCALC4">#REF!</definedName>
    <definedName name="print" localSheetId="17">#REF!</definedName>
    <definedName name="print" localSheetId="18">#REF!</definedName>
    <definedName name="print" localSheetId="19">#REF!</definedName>
    <definedName name="print" localSheetId="20">#REF!</definedName>
    <definedName name="print" localSheetId="22">#REF!</definedName>
    <definedName name="print" localSheetId="23">#REF!</definedName>
    <definedName name="print" localSheetId="24">#REF!</definedName>
    <definedName name="print" localSheetId="25">#REF!</definedName>
    <definedName name="print" localSheetId="27">#REF!</definedName>
    <definedName name="print" localSheetId="30">#REF!</definedName>
    <definedName name="print" localSheetId="31">#REF!</definedName>
    <definedName name="print" localSheetId="32">#REF!</definedName>
    <definedName name="print" localSheetId="33">#REF!</definedName>
    <definedName name="print" localSheetId="34">#REF!</definedName>
    <definedName name="print" localSheetId="35">#REF!</definedName>
    <definedName name="print" localSheetId="36">#REF!</definedName>
    <definedName name="print" localSheetId="37">#REF!</definedName>
    <definedName name="print" localSheetId="38">#REF!</definedName>
    <definedName name="print" localSheetId="39">#REF!</definedName>
    <definedName name="print" localSheetId="40">#REF!</definedName>
    <definedName name="print" localSheetId="41">#REF!</definedName>
    <definedName name="print" localSheetId="42">#REF!</definedName>
    <definedName name="print" localSheetId="43">#REF!</definedName>
    <definedName name="print" localSheetId="44">#REF!</definedName>
    <definedName name="print" localSheetId="45">#REF!</definedName>
    <definedName name="print" localSheetId="46">#REF!</definedName>
    <definedName name="print" localSheetId="47">#REF!</definedName>
    <definedName name="print" localSheetId="48">#REF!</definedName>
    <definedName name="print" localSheetId="49">#REF!</definedName>
    <definedName name="print" localSheetId="50">#REF!</definedName>
    <definedName name="print" localSheetId="51">#REF!</definedName>
    <definedName name="print" localSheetId="52">#REF!</definedName>
    <definedName name="print" localSheetId="53">#REF!</definedName>
    <definedName name="print" localSheetId="54">#REF!</definedName>
    <definedName name="print" localSheetId="55">#REF!</definedName>
    <definedName name="print" localSheetId="56">#REF!</definedName>
    <definedName name="print" localSheetId="57">#REF!</definedName>
    <definedName name="print">#REF!</definedName>
    <definedName name="Print_Area_MI" localSheetId="17">#REF!</definedName>
    <definedName name="Print_Area_MI" localSheetId="18">#REF!</definedName>
    <definedName name="Print_Area_MI" localSheetId="19">#REF!</definedName>
    <definedName name="Print_Area_MI" localSheetId="20">#REF!</definedName>
    <definedName name="Print_Area_MI" localSheetId="22">#REF!</definedName>
    <definedName name="Print_Area_MI" localSheetId="23">#REF!</definedName>
    <definedName name="Print_Area_MI" localSheetId="24">#REF!</definedName>
    <definedName name="Print_Area_MI" localSheetId="25">#REF!</definedName>
    <definedName name="Print_Area_MI" localSheetId="27">#REF!</definedName>
    <definedName name="Print_Area_MI" localSheetId="30">#REF!</definedName>
    <definedName name="Print_Area_MI" localSheetId="31">#REF!</definedName>
    <definedName name="Print_Area_MI" localSheetId="32">#REF!</definedName>
    <definedName name="Print_Area_MI" localSheetId="33">#REF!</definedName>
    <definedName name="Print_Area_MI" localSheetId="34">#REF!</definedName>
    <definedName name="Print_Area_MI" localSheetId="35">#REF!</definedName>
    <definedName name="Print_Area_MI" localSheetId="36">#REF!</definedName>
    <definedName name="Print_Area_MI" localSheetId="37">#REF!</definedName>
    <definedName name="Print_Area_MI" localSheetId="38">#REF!</definedName>
    <definedName name="Print_Area_MI" localSheetId="39">#REF!</definedName>
    <definedName name="Print_Area_MI" localSheetId="40">#REF!</definedName>
    <definedName name="Print_Area_MI" localSheetId="41">#REF!</definedName>
    <definedName name="Print_Area_MI" localSheetId="42">#REF!</definedName>
    <definedName name="Print_Area_MI" localSheetId="43">#REF!</definedName>
    <definedName name="Print_Area_MI" localSheetId="44">#REF!</definedName>
    <definedName name="Print_Area_MI" localSheetId="45">#REF!</definedName>
    <definedName name="Print_Area_MI" localSheetId="46">#REF!</definedName>
    <definedName name="Print_Area_MI" localSheetId="47">#REF!</definedName>
    <definedName name="Print_Area_MI" localSheetId="48">#REF!</definedName>
    <definedName name="Print_Area_MI" localSheetId="49">#REF!</definedName>
    <definedName name="Print_Area_MI" localSheetId="50">#REF!</definedName>
    <definedName name="Print_Area_MI" localSheetId="51">#REF!</definedName>
    <definedName name="Print_Area_MI" localSheetId="52">#REF!</definedName>
    <definedName name="Print_Area_MI" localSheetId="53">#REF!</definedName>
    <definedName name="Print_Area_MI" localSheetId="54">#REF!</definedName>
    <definedName name="Print_Area_MI" localSheetId="55">#REF!</definedName>
    <definedName name="Print_Area_MI" localSheetId="56">#REF!</definedName>
    <definedName name="Print_Area_MI" localSheetId="57">#REF!</definedName>
    <definedName name="Print_Area_MI">#REF!</definedName>
    <definedName name="Print_Area12">#N/A</definedName>
    <definedName name="Print_Area13">#N/A</definedName>
    <definedName name="Print_Area14">#N/A</definedName>
    <definedName name="Print_title" localSheetId="17">#REF!</definedName>
    <definedName name="Print_title" localSheetId="18">#REF!</definedName>
    <definedName name="Print_title" localSheetId="19">#REF!</definedName>
    <definedName name="Print_title" localSheetId="20">#REF!</definedName>
    <definedName name="Print_title" localSheetId="22">#REF!</definedName>
    <definedName name="Print_title" localSheetId="23">#REF!</definedName>
    <definedName name="Print_title" localSheetId="24">#REF!</definedName>
    <definedName name="Print_title" localSheetId="25">#REF!</definedName>
    <definedName name="Print_title" localSheetId="27">#REF!</definedName>
    <definedName name="Print_title" localSheetId="30">#REF!</definedName>
    <definedName name="Print_title" localSheetId="31">#REF!</definedName>
    <definedName name="Print_title" localSheetId="32">#REF!</definedName>
    <definedName name="Print_title" localSheetId="33">#REF!</definedName>
    <definedName name="Print_title" localSheetId="34">#REF!</definedName>
    <definedName name="Print_title" localSheetId="35">#REF!</definedName>
    <definedName name="Print_title" localSheetId="36">#REF!</definedName>
    <definedName name="Print_title" localSheetId="37">#REF!</definedName>
    <definedName name="Print_title" localSheetId="38">#REF!</definedName>
    <definedName name="Print_title" localSheetId="39">#REF!</definedName>
    <definedName name="Print_title" localSheetId="40">#REF!</definedName>
    <definedName name="Print_title" localSheetId="41">#REF!</definedName>
    <definedName name="Print_title" localSheetId="42">#REF!</definedName>
    <definedName name="Print_title" localSheetId="43">#REF!</definedName>
    <definedName name="Print_title" localSheetId="44">#REF!</definedName>
    <definedName name="Print_title" localSheetId="45">#REF!</definedName>
    <definedName name="Print_title" localSheetId="46">#REF!</definedName>
    <definedName name="Print_title" localSheetId="47">#REF!</definedName>
    <definedName name="Print_title" localSheetId="48">#REF!</definedName>
    <definedName name="Print_title" localSheetId="49">#REF!</definedName>
    <definedName name="Print_title" localSheetId="50">#REF!</definedName>
    <definedName name="Print_title" localSheetId="51">#REF!</definedName>
    <definedName name="Print_title" localSheetId="52">#REF!</definedName>
    <definedName name="Print_title" localSheetId="53">#REF!</definedName>
    <definedName name="Print_title" localSheetId="54">#REF!</definedName>
    <definedName name="Print_title" localSheetId="55">#REF!</definedName>
    <definedName name="Print_title" localSheetId="56">#REF!</definedName>
    <definedName name="Print_title" localSheetId="57">#REF!</definedName>
    <definedName name="Print_title">#REF!</definedName>
    <definedName name="PRINT_TITLES_MI" localSheetId="17">#REF!</definedName>
    <definedName name="PRINT_TITLES_MI" localSheetId="18">#REF!</definedName>
    <definedName name="PRINT_TITLES_MI" localSheetId="19">#REF!</definedName>
    <definedName name="PRINT_TITLES_MI" localSheetId="20">#REF!</definedName>
    <definedName name="PRINT_TITLES_MI" localSheetId="22">#REF!</definedName>
    <definedName name="PRINT_TITLES_MI" localSheetId="23">#REF!</definedName>
    <definedName name="PRINT_TITLES_MI" localSheetId="24">#REF!</definedName>
    <definedName name="PRINT_TITLES_MI" localSheetId="25">#REF!</definedName>
    <definedName name="PRINT_TITLES_MI" localSheetId="27">#REF!</definedName>
    <definedName name="PRINT_TITLES_MI" localSheetId="30">#REF!</definedName>
    <definedName name="PRINT_TITLES_MI" localSheetId="31">#REF!</definedName>
    <definedName name="PRINT_TITLES_MI" localSheetId="32">#REF!</definedName>
    <definedName name="PRINT_TITLES_MI" localSheetId="33">#REF!</definedName>
    <definedName name="PRINT_TITLES_MI" localSheetId="34">#REF!</definedName>
    <definedName name="PRINT_TITLES_MI" localSheetId="35">#REF!</definedName>
    <definedName name="PRINT_TITLES_MI" localSheetId="36">#REF!</definedName>
    <definedName name="PRINT_TITLES_MI" localSheetId="37">#REF!</definedName>
    <definedName name="PRINT_TITLES_MI" localSheetId="38">#REF!</definedName>
    <definedName name="PRINT_TITLES_MI" localSheetId="39">#REF!</definedName>
    <definedName name="PRINT_TITLES_MI" localSheetId="40">#REF!</definedName>
    <definedName name="PRINT_TITLES_MI" localSheetId="41">#REF!</definedName>
    <definedName name="PRINT_TITLES_MI" localSheetId="42">#REF!</definedName>
    <definedName name="PRINT_TITLES_MI" localSheetId="43">#REF!</definedName>
    <definedName name="PRINT_TITLES_MI" localSheetId="44">#REF!</definedName>
    <definedName name="PRINT_TITLES_MI" localSheetId="45">#REF!</definedName>
    <definedName name="PRINT_TITLES_MI" localSheetId="46">#REF!</definedName>
    <definedName name="PRINT_TITLES_MI" localSheetId="47">#REF!</definedName>
    <definedName name="PRINT_TITLES_MI" localSheetId="48">#REF!</definedName>
    <definedName name="PRINT_TITLES_MI" localSheetId="49">#REF!</definedName>
    <definedName name="PRINT_TITLES_MI" localSheetId="50">#REF!</definedName>
    <definedName name="PRINT_TITLES_MI" localSheetId="51">#REF!</definedName>
    <definedName name="PRINT_TITLES_MI" localSheetId="52">#REF!</definedName>
    <definedName name="PRINT_TITLES_MI" localSheetId="53">#REF!</definedName>
    <definedName name="PRINT_TITLES_MI" localSheetId="54">#REF!</definedName>
    <definedName name="PRINT_TITLES_MI" localSheetId="55">#REF!</definedName>
    <definedName name="PRINT_TITLES_MI" localSheetId="56">#REF!</definedName>
    <definedName name="PRINT_TITLES_MI" localSheetId="57">#REF!</definedName>
    <definedName name="PRINT_TITLES_MI">#REF!</definedName>
    <definedName name="PRINT1" localSheetId="17">#REF!</definedName>
    <definedName name="PRINT1" localSheetId="18">#REF!</definedName>
    <definedName name="PRINT1" localSheetId="19">#REF!</definedName>
    <definedName name="PRINT1" localSheetId="20">#REF!</definedName>
    <definedName name="PRINT1" localSheetId="22">#REF!</definedName>
    <definedName name="PRINT1" localSheetId="23">#REF!</definedName>
    <definedName name="PRINT1" localSheetId="24">#REF!</definedName>
    <definedName name="PRINT1" localSheetId="25">#REF!</definedName>
    <definedName name="PRINT1" localSheetId="27">#REF!</definedName>
    <definedName name="PRINT1" localSheetId="30">#REF!</definedName>
    <definedName name="PRINT1" localSheetId="31">#REF!</definedName>
    <definedName name="PRINT1" localSheetId="32">#REF!</definedName>
    <definedName name="PRINT1" localSheetId="33">#REF!</definedName>
    <definedName name="PRINT1" localSheetId="34">#REF!</definedName>
    <definedName name="PRINT1" localSheetId="35">#REF!</definedName>
    <definedName name="PRINT1" localSheetId="36">#REF!</definedName>
    <definedName name="PRINT1" localSheetId="37">#REF!</definedName>
    <definedName name="PRINT1" localSheetId="38">#REF!</definedName>
    <definedName name="PRINT1" localSheetId="39">#REF!</definedName>
    <definedName name="PRINT1" localSheetId="40">#REF!</definedName>
    <definedName name="PRINT1" localSheetId="41">#REF!</definedName>
    <definedName name="PRINT1" localSheetId="42">#REF!</definedName>
    <definedName name="PRINT1" localSheetId="43">#REF!</definedName>
    <definedName name="PRINT1" localSheetId="44">#REF!</definedName>
    <definedName name="PRINT1" localSheetId="45">#REF!</definedName>
    <definedName name="PRINT1" localSheetId="46">#REF!</definedName>
    <definedName name="PRINT1" localSheetId="47">#REF!</definedName>
    <definedName name="PRINT1" localSheetId="48">#REF!</definedName>
    <definedName name="PRINT1" localSheetId="49">#REF!</definedName>
    <definedName name="PRINT1" localSheetId="50">#REF!</definedName>
    <definedName name="PRINT1" localSheetId="51">#REF!</definedName>
    <definedName name="PRINT1" localSheetId="52">#REF!</definedName>
    <definedName name="PRINT1" localSheetId="53">#REF!</definedName>
    <definedName name="PRINT1" localSheetId="54">#REF!</definedName>
    <definedName name="PRINT1" localSheetId="55">#REF!</definedName>
    <definedName name="PRINT1" localSheetId="56">#REF!</definedName>
    <definedName name="PRINT1" localSheetId="57">#REF!</definedName>
    <definedName name="PRINT1">#REF!</definedName>
    <definedName name="PRINT2" localSheetId="17">#REF!</definedName>
    <definedName name="PRINT2" localSheetId="18">#REF!</definedName>
    <definedName name="PRINT2" localSheetId="19">#REF!</definedName>
    <definedName name="PRINT2" localSheetId="20">#REF!</definedName>
    <definedName name="PRINT2" localSheetId="22">#REF!</definedName>
    <definedName name="PRINT2" localSheetId="23">#REF!</definedName>
    <definedName name="PRINT2" localSheetId="24">#REF!</definedName>
    <definedName name="PRINT2" localSheetId="25">#REF!</definedName>
    <definedName name="PRINT2" localSheetId="27">#REF!</definedName>
    <definedName name="PRINT2" localSheetId="30">#REF!</definedName>
    <definedName name="PRINT2" localSheetId="31">#REF!</definedName>
    <definedName name="PRINT2" localSheetId="32">#REF!</definedName>
    <definedName name="PRINT2" localSheetId="33">#REF!</definedName>
    <definedName name="PRINT2" localSheetId="34">#REF!</definedName>
    <definedName name="PRINT2" localSheetId="35">#REF!</definedName>
    <definedName name="PRINT2" localSheetId="36">#REF!</definedName>
    <definedName name="PRINT2" localSheetId="37">#REF!</definedName>
    <definedName name="PRINT2" localSheetId="38">#REF!</definedName>
    <definedName name="PRINT2" localSheetId="39">#REF!</definedName>
    <definedName name="PRINT2" localSheetId="40">#REF!</definedName>
    <definedName name="PRINT2" localSheetId="41">#REF!</definedName>
    <definedName name="PRINT2" localSheetId="42">#REF!</definedName>
    <definedName name="PRINT2" localSheetId="43">#REF!</definedName>
    <definedName name="PRINT2" localSheetId="44">#REF!</definedName>
    <definedName name="PRINT2" localSheetId="45">#REF!</definedName>
    <definedName name="PRINT2" localSheetId="46">#REF!</definedName>
    <definedName name="PRINT2" localSheetId="47">#REF!</definedName>
    <definedName name="PRINT2" localSheetId="48">#REF!</definedName>
    <definedName name="PRINT2" localSheetId="49">#REF!</definedName>
    <definedName name="PRINT2" localSheetId="50">#REF!</definedName>
    <definedName name="PRINT2" localSheetId="51">#REF!</definedName>
    <definedName name="PRINT2" localSheetId="52">#REF!</definedName>
    <definedName name="PRINT2" localSheetId="53">#REF!</definedName>
    <definedName name="PRINT2" localSheetId="54">#REF!</definedName>
    <definedName name="PRINT2" localSheetId="55">#REF!</definedName>
    <definedName name="PRINT2" localSheetId="56">#REF!</definedName>
    <definedName name="PRINT2" localSheetId="57">#REF!</definedName>
    <definedName name="PRINT2">#REF!</definedName>
    <definedName name="PRINT3" localSheetId="17">#REF!</definedName>
    <definedName name="PRINT3" localSheetId="18">#REF!</definedName>
    <definedName name="PRINT3" localSheetId="19">#REF!</definedName>
    <definedName name="PRINT3" localSheetId="20">#REF!</definedName>
    <definedName name="PRINT3" localSheetId="22">#REF!</definedName>
    <definedName name="PRINT3" localSheetId="23">#REF!</definedName>
    <definedName name="PRINT3" localSheetId="24">#REF!</definedName>
    <definedName name="PRINT3" localSheetId="25">#REF!</definedName>
    <definedName name="PRINT3" localSheetId="27">#REF!</definedName>
    <definedName name="PRINT3" localSheetId="30">#REF!</definedName>
    <definedName name="PRINT3" localSheetId="31">#REF!</definedName>
    <definedName name="PRINT3" localSheetId="32">#REF!</definedName>
    <definedName name="PRINT3" localSheetId="33">#REF!</definedName>
    <definedName name="PRINT3" localSheetId="34">#REF!</definedName>
    <definedName name="PRINT3" localSheetId="35">#REF!</definedName>
    <definedName name="PRINT3" localSheetId="36">#REF!</definedName>
    <definedName name="PRINT3" localSheetId="37">#REF!</definedName>
    <definedName name="PRINT3" localSheetId="38">#REF!</definedName>
    <definedName name="PRINT3" localSheetId="39">#REF!</definedName>
    <definedName name="PRINT3" localSheetId="40">#REF!</definedName>
    <definedName name="PRINT3" localSheetId="41">#REF!</definedName>
    <definedName name="PRINT3" localSheetId="42">#REF!</definedName>
    <definedName name="PRINT3" localSheetId="43">#REF!</definedName>
    <definedName name="PRINT3" localSheetId="44">#REF!</definedName>
    <definedName name="PRINT3" localSheetId="45">#REF!</definedName>
    <definedName name="PRINT3" localSheetId="46">#REF!</definedName>
    <definedName name="PRINT3" localSheetId="47">#REF!</definedName>
    <definedName name="PRINT3" localSheetId="48">#REF!</definedName>
    <definedName name="PRINT3" localSheetId="49">#REF!</definedName>
    <definedName name="PRINT3" localSheetId="50">#REF!</definedName>
    <definedName name="PRINT3" localSheetId="51">#REF!</definedName>
    <definedName name="PRINT3" localSheetId="52">#REF!</definedName>
    <definedName name="PRINT3" localSheetId="53">#REF!</definedName>
    <definedName name="PRINT3" localSheetId="54">#REF!</definedName>
    <definedName name="PRINT3" localSheetId="55">#REF!</definedName>
    <definedName name="PRINT3" localSheetId="56">#REF!</definedName>
    <definedName name="PRINT3" localSheetId="57">#REF!</definedName>
    <definedName name="PRINT3">#REF!</definedName>
    <definedName name="PRINTA" localSheetId="17">#REF!</definedName>
    <definedName name="PRINTA" localSheetId="18">#REF!</definedName>
    <definedName name="PRINTA" localSheetId="19">#REF!</definedName>
    <definedName name="PRINTA" localSheetId="20">#REF!</definedName>
    <definedName name="PRINTA" localSheetId="22">#REF!</definedName>
    <definedName name="PRINTA" localSheetId="23">#REF!</definedName>
    <definedName name="PRINTA" localSheetId="24">#REF!</definedName>
    <definedName name="PRINTA" localSheetId="25">#REF!</definedName>
    <definedName name="PRINTA" localSheetId="27">#REF!</definedName>
    <definedName name="PRINTA" localSheetId="30">#REF!</definedName>
    <definedName name="PRINTA" localSheetId="31">#REF!</definedName>
    <definedName name="PRINTA" localSheetId="32">#REF!</definedName>
    <definedName name="PRINTA" localSheetId="33">#REF!</definedName>
    <definedName name="PRINTA" localSheetId="34">#REF!</definedName>
    <definedName name="PRINTA" localSheetId="35">#REF!</definedName>
    <definedName name="PRINTA" localSheetId="36">#REF!</definedName>
    <definedName name="PRINTA" localSheetId="37">#REF!</definedName>
    <definedName name="PRINTA" localSheetId="38">#REF!</definedName>
    <definedName name="PRINTA" localSheetId="39">#REF!</definedName>
    <definedName name="PRINTA" localSheetId="40">#REF!</definedName>
    <definedName name="PRINTA" localSheetId="41">#REF!</definedName>
    <definedName name="PRINTA" localSheetId="42">#REF!</definedName>
    <definedName name="PRINTA" localSheetId="43">#REF!</definedName>
    <definedName name="PRINTA" localSheetId="44">#REF!</definedName>
    <definedName name="PRINTA" localSheetId="45">#REF!</definedName>
    <definedName name="PRINTA" localSheetId="46">#REF!</definedName>
    <definedName name="PRINTA" localSheetId="47">#REF!</definedName>
    <definedName name="PRINTA" localSheetId="48">#REF!</definedName>
    <definedName name="PRINTA" localSheetId="49">#REF!</definedName>
    <definedName name="PRINTA" localSheetId="50">#REF!</definedName>
    <definedName name="PRINTA" localSheetId="51">#REF!</definedName>
    <definedName name="PRINTA" localSheetId="52">#REF!</definedName>
    <definedName name="PRINTA" localSheetId="53">#REF!</definedName>
    <definedName name="PRINTA" localSheetId="54">#REF!</definedName>
    <definedName name="PRINTA" localSheetId="55">#REF!</definedName>
    <definedName name="PRINTA" localSheetId="56">#REF!</definedName>
    <definedName name="PRINTA" localSheetId="57">#REF!</definedName>
    <definedName name="PRINTA">#REF!</definedName>
    <definedName name="PRINTB" localSheetId="17">#REF!</definedName>
    <definedName name="PRINTB" localSheetId="18">#REF!</definedName>
    <definedName name="PRINTB" localSheetId="19">#REF!</definedName>
    <definedName name="PRINTB" localSheetId="20">#REF!</definedName>
    <definedName name="PRINTB" localSheetId="22">#REF!</definedName>
    <definedName name="PRINTB" localSheetId="23">#REF!</definedName>
    <definedName name="PRINTB" localSheetId="24">#REF!</definedName>
    <definedName name="PRINTB" localSheetId="25">#REF!</definedName>
    <definedName name="PRINTB" localSheetId="27">#REF!</definedName>
    <definedName name="PRINTB" localSheetId="30">#REF!</definedName>
    <definedName name="PRINTB" localSheetId="31">#REF!</definedName>
    <definedName name="PRINTB" localSheetId="32">#REF!</definedName>
    <definedName name="PRINTB" localSheetId="33">#REF!</definedName>
    <definedName name="PRINTB" localSheetId="34">#REF!</definedName>
    <definedName name="PRINTB" localSheetId="35">#REF!</definedName>
    <definedName name="PRINTB" localSheetId="36">#REF!</definedName>
    <definedName name="PRINTB" localSheetId="37">#REF!</definedName>
    <definedName name="PRINTB" localSheetId="38">#REF!</definedName>
    <definedName name="PRINTB" localSheetId="39">#REF!</definedName>
    <definedName name="PRINTB" localSheetId="40">#REF!</definedName>
    <definedName name="PRINTB" localSheetId="41">#REF!</definedName>
    <definedName name="PRINTB" localSheetId="42">#REF!</definedName>
    <definedName name="PRINTB" localSheetId="43">#REF!</definedName>
    <definedName name="PRINTB" localSheetId="44">#REF!</definedName>
    <definedName name="PRINTB" localSheetId="45">#REF!</definedName>
    <definedName name="PRINTB" localSheetId="46">#REF!</definedName>
    <definedName name="PRINTB" localSheetId="47">#REF!</definedName>
    <definedName name="PRINTB" localSheetId="48">#REF!</definedName>
    <definedName name="PRINTB" localSheetId="49">#REF!</definedName>
    <definedName name="PRINTB" localSheetId="50">#REF!</definedName>
    <definedName name="PRINTB" localSheetId="51">#REF!</definedName>
    <definedName name="PRINTB" localSheetId="52">#REF!</definedName>
    <definedName name="PRINTB" localSheetId="53">#REF!</definedName>
    <definedName name="PRINTB" localSheetId="54">#REF!</definedName>
    <definedName name="PRINTB" localSheetId="55">#REF!</definedName>
    <definedName name="PRINTB" localSheetId="56">#REF!</definedName>
    <definedName name="PRINTB" localSheetId="57">#REF!</definedName>
    <definedName name="PRINTB">#REF!</definedName>
    <definedName name="PRINTC" localSheetId="17">#REF!</definedName>
    <definedName name="PRINTC" localSheetId="18">#REF!</definedName>
    <definedName name="PRINTC" localSheetId="19">#REF!</definedName>
    <definedName name="PRINTC" localSheetId="20">#REF!</definedName>
    <definedName name="PRINTC" localSheetId="22">#REF!</definedName>
    <definedName name="PRINTC" localSheetId="23">#REF!</definedName>
    <definedName name="PRINTC" localSheetId="24">#REF!</definedName>
    <definedName name="PRINTC" localSheetId="25">#REF!</definedName>
    <definedName name="PRINTC" localSheetId="27">#REF!</definedName>
    <definedName name="PRINTC" localSheetId="30">#REF!</definedName>
    <definedName name="PRINTC" localSheetId="31">#REF!</definedName>
    <definedName name="PRINTC" localSheetId="32">#REF!</definedName>
    <definedName name="PRINTC" localSheetId="33">#REF!</definedName>
    <definedName name="PRINTC" localSheetId="34">#REF!</definedName>
    <definedName name="PRINTC" localSheetId="35">#REF!</definedName>
    <definedName name="PRINTC" localSheetId="36">#REF!</definedName>
    <definedName name="PRINTC" localSheetId="37">#REF!</definedName>
    <definedName name="PRINTC" localSheetId="38">#REF!</definedName>
    <definedName name="PRINTC" localSheetId="39">#REF!</definedName>
    <definedName name="PRINTC" localSheetId="40">#REF!</definedName>
    <definedName name="PRINTC" localSheetId="41">#REF!</definedName>
    <definedName name="PRINTC" localSheetId="42">#REF!</definedName>
    <definedName name="PRINTC" localSheetId="43">#REF!</definedName>
    <definedName name="PRINTC" localSheetId="44">#REF!</definedName>
    <definedName name="PRINTC" localSheetId="45">#REF!</definedName>
    <definedName name="PRINTC" localSheetId="46">#REF!</definedName>
    <definedName name="PRINTC" localSheetId="47">#REF!</definedName>
    <definedName name="PRINTC" localSheetId="48">#REF!</definedName>
    <definedName name="PRINTC" localSheetId="49">#REF!</definedName>
    <definedName name="PRINTC" localSheetId="50">#REF!</definedName>
    <definedName name="PRINTC" localSheetId="51">#REF!</definedName>
    <definedName name="PRINTC" localSheetId="52">#REF!</definedName>
    <definedName name="PRINTC" localSheetId="53">#REF!</definedName>
    <definedName name="PRINTC" localSheetId="54">#REF!</definedName>
    <definedName name="PRINTC" localSheetId="55">#REF!</definedName>
    <definedName name="PRINTC" localSheetId="56">#REF!</definedName>
    <definedName name="PRINTC" localSheetId="57">#REF!</definedName>
    <definedName name="PRINTC">#REF!</definedName>
    <definedName name="PRINTD" localSheetId="17">#REF!</definedName>
    <definedName name="PRINTD" localSheetId="18">#REF!</definedName>
    <definedName name="PRINTD" localSheetId="19">#REF!</definedName>
    <definedName name="PRINTD" localSheetId="20">#REF!</definedName>
    <definedName name="PRINTD" localSheetId="22">#REF!</definedName>
    <definedName name="PRINTD" localSheetId="23">#REF!</definedName>
    <definedName name="PRINTD" localSheetId="24">#REF!</definedName>
    <definedName name="PRINTD" localSheetId="25">#REF!</definedName>
    <definedName name="PRINTD" localSheetId="27">#REF!</definedName>
    <definedName name="PRINTD" localSheetId="30">#REF!</definedName>
    <definedName name="PRINTD" localSheetId="31">#REF!</definedName>
    <definedName name="PRINTD" localSheetId="32">#REF!</definedName>
    <definedName name="PRINTD" localSheetId="33">#REF!</definedName>
    <definedName name="PRINTD" localSheetId="34">#REF!</definedName>
    <definedName name="PRINTD" localSheetId="35">#REF!</definedName>
    <definedName name="PRINTD" localSheetId="36">#REF!</definedName>
    <definedName name="PRINTD" localSheetId="37">#REF!</definedName>
    <definedName name="PRINTD" localSheetId="38">#REF!</definedName>
    <definedName name="PRINTD" localSheetId="39">#REF!</definedName>
    <definedName name="PRINTD" localSheetId="40">#REF!</definedName>
    <definedName name="PRINTD" localSheetId="41">#REF!</definedName>
    <definedName name="PRINTD" localSheetId="42">#REF!</definedName>
    <definedName name="PRINTD" localSheetId="43">#REF!</definedName>
    <definedName name="PRINTD" localSheetId="44">#REF!</definedName>
    <definedName name="PRINTD" localSheetId="45">#REF!</definedName>
    <definedName name="PRINTD" localSheetId="46">#REF!</definedName>
    <definedName name="PRINTD" localSheetId="47">#REF!</definedName>
    <definedName name="PRINTD" localSheetId="48">#REF!</definedName>
    <definedName name="PRINTD" localSheetId="49">#REF!</definedName>
    <definedName name="PRINTD" localSheetId="50">#REF!</definedName>
    <definedName name="PRINTD" localSheetId="51">#REF!</definedName>
    <definedName name="PRINTD" localSheetId="52">#REF!</definedName>
    <definedName name="PRINTD" localSheetId="53">#REF!</definedName>
    <definedName name="PRINTD" localSheetId="54">#REF!</definedName>
    <definedName name="PRINTD" localSheetId="55">#REF!</definedName>
    <definedName name="PRINTD" localSheetId="56">#REF!</definedName>
    <definedName name="PRINTD" localSheetId="57">#REF!</definedName>
    <definedName name="PRINTD">#REF!</definedName>
    <definedName name="PRNTEND" localSheetId="17">#REF!</definedName>
    <definedName name="PRNTEND" localSheetId="18">#REF!</definedName>
    <definedName name="PRNTEND" localSheetId="19">#REF!</definedName>
    <definedName name="PRNTEND" localSheetId="20">#REF!</definedName>
    <definedName name="PRNTEND" localSheetId="22">#REF!</definedName>
    <definedName name="PRNTEND" localSheetId="23">#REF!</definedName>
    <definedName name="PRNTEND" localSheetId="24">#REF!</definedName>
    <definedName name="PRNTEND" localSheetId="25">#REF!</definedName>
    <definedName name="PRNTEND" localSheetId="27">#REF!</definedName>
    <definedName name="PRNTEND" localSheetId="30">#REF!</definedName>
    <definedName name="PRNTEND" localSheetId="31">#REF!</definedName>
    <definedName name="PRNTEND" localSheetId="32">#REF!</definedName>
    <definedName name="PRNTEND" localSheetId="33">#REF!</definedName>
    <definedName name="PRNTEND" localSheetId="34">#REF!</definedName>
    <definedName name="PRNTEND" localSheetId="35">#REF!</definedName>
    <definedName name="PRNTEND" localSheetId="36">#REF!</definedName>
    <definedName name="PRNTEND" localSheetId="37">#REF!</definedName>
    <definedName name="PRNTEND" localSheetId="38">#REF!</definedName>
    <definedName name="PRNTEND" localSheetId="39">#REF!</definedName>
    <definedName name="PRNTEND" localSheetId="40">#REF!</definedName>
    <definedName name="PRNTEND" localSheetId="41">#REF!</definedName>
    <definedName name="PRNTEND" localSheetId="42">#REF!</definedName>
    <definedName name="PRNTEND" localSheetId="43">#REF!</definedName>
    <definedName name="PRNTEND" localSheetId="44">#REF!</definedName>
    <definedName name="PRNTEND" localSheetId="45">#REF!</definedName>
    <definedName name="PRNTEND" localSheetId="46">#REF!</definedName>
    <definedName name="PRNTEND" localSheetId="47">#REF!</definedName>
    <definedName name="PRNTEND" localSheetId="48">#REF!</definedName>
    <definedName name="PRNTEND" localSheetId="49">#REF!</definedName>
    <definedName name="PRNTEND" localSheetId="50">#REF!</definedName>
    <definedName name="PRNTEND" localSheetId="51">#REF!</definedName>
    <definedName name="PRNTEND" localSheetId="52">#REF!</definedName>
    <definedName name="PRNTEND" localSheetId="53">#REF!</definedName>
    <definedName name="PRNTEND" localSheetId="54">#REF!</definedName>
    <definedName name="PRNTEND" localSheetId="55">#REF!</definedName>
    <definedName name="PRNTEND" localSheetId="56">#REF!</definedName>
    <definedName name="PRNTEND" localSheetId="57">#REF!</definedName>
    <definedName name="PRNTEND">#REF!</definedName>
    <definedName name="PRNTMSG" localSheetId="17">#REF!</definedName>
    <definedName name="PRNTMSG" localSheetId="18">#REF!</definedName>
    <definedName name="PRNTMSG" localSheetId="19">#REF!</definedName>
    <definedName name="PRNTMSG" localSheetId="20">#REF!</definedName>
    <definedName name="PRNTMSG" localSheetId="22">#REF!</definedName>
    <definedName name="PRNTMSG" localSheetId="23">#REF!</definedName>
    <definedName name="PRNTMSG" localSheetId="24">#REF!</definedName>
    <definedName name="PRNTMSG" localSheetId="25">#REF!</definedName>
    <definedName name="PRNTMSG" localSheetId="27">#REF!</definedName>
    <definedName name="PRNTMSG" localSheetId="30">#REF!</definedName>
    <definedName name="PRNTMSG" localSheetId="31">#REF!</definedName>
    <definedName name="PRNTMSG" localSheetId="32">#REF!</definedName>
    <definedName name="PRNTMSG" localSheetId="33">#REF!</definedName>
    <definedName name="PRNTMSG" localSheetId="34">#REF!</definedName>
    <definedName name="PRNTMSG" localSheetId="35">#REF!</definedName>
    <definedName name="PRNTMSG" localSheetId="36">#REF!</definedName>
    <definedName name="PRNTMSG" localSheetId="37">#REF!</definedName>
    <definedName name="PRNTMSG" localSheetId="38">#REF!</definedName>
    <definedName name="PRNTMSG" localSheetId="39">#REF!</definedName>
    <definedName name="PRNTMSG" localSheetId="40">#REF!</definedName>
    <definedName name="PRNTMSG" localSheetId="41">#REF!</definedName>
    <definedName name="PRNTMSG" localSheetId="42">#REF!</definedName>
    <definedName name="PRNTMSG" localSheetId="43">#REF!</definedName>
    <definedName name="PRNTMSG" localSheetId="44">#REF!</definedName>
    <definedName name="PRNTMSG" localSheetId="45">#REF!</definedName>
    <definedName name="PRNTMSG" localSheetId="46">#REF!</definedName>
    <definedName name="PRNTMSG" localSheetId="47">#REF!</definedName>
    <definedName name="PRNTMSG" localSheetId="48">#REF!</definedName>
    <definedName name="PRNTMSG" localSheetId="49">#REF!</definedName>
    <definedName name="PRNTMSG" localSheetId="50">#REF!</definedName>
    <definedName name="PRNTMSG" localSheetId="51">#REF!</definedName>
    <definedName name="PRNTMSG" localSheetId="52">#REF!</definedName>
    <definedName name="PRNTMSG" localSheetId="53">#REF!</definedName>
    <definedName name="PRNTMSG" localSheetId="54">#REF!</definedName>
    <definedName name="PRNTMSG" localSheetId="55">#REF!</definedName>
    <definedName name="PRNTMSG" localSheetId="56">#REF!</definedName>
    <definedName name="PRNTMSG" localSheetId="57">#REF!</definedName>
    <definedName name="PRNTMSG">#REF!</definedName>
    <definedName name="PRNTSCRN" localSheetId="17">#REF!</definedName>
    <definedName name="PRNTSCRN" localSheetId="18">#REF!</definedName>
    <definedName name="PRNTSCRN" localSheetId="19">#REF!</definedName>
    <definedName name="PRNTSCRN" localSheetId="20">#REF!</definedName>
    <definedName name="PRNTSCRN" localSheetId="22">#REF!</definedName>
    <definedName name="PRNTSCRN" localSheetId="23">#REF!</definedName>
    <definedName name="PRNTSCRN" localSheetId="24">#REF!</definedName>
    <definedName name="PRNTSCRN" localSheetId="25">#REF!</definedName>
    <definedName name="PRNTSCRN" localSheetId="27">#REF!</definedName>
    <definedName name="PRNTSCRN" localSheetId="30">#REF!</definedName>
    <definedName name="PRNTSCRN" localSheetId="31">#REF!</definedName>
    <definedName name="PRNTSCRN" localSheetId="32">#REF!</definedName>
    <definedName name="PRNTSCRN" localSheetId="33">#REF!</definedName>
    <definedName name="PRNTSCRN" localSheetId="34">#REF!</definedName>
    <definedName name="PRNTSCRN" localSheetId="35">#REF!</definedName>
    <definedName name="PRNTSCRN" localSheetId="36">#REF!</definedName>
    <definedName name="PRNTSCRN" localSheetId="37">#REF!</definedName>
    <definedName name="PRNTSCRN" localSheetId="38">#REF!</definedName>
    <definedName name="PRNTSCRN" localSheetId="39">#REF!</definedName>
    <definedName name="PRNTSCRN" localSheetId="40">#REF!</definedName>
    <definedName name="PRNTSCRN" localSheetId="41">#REF!</definedName>
    <definedName name="PRNTSCRN" localSheetId="42">#REF!</definedName>
    <definedName name="PRNTSCRN" localSheetId="43">#REF!</definedName>
    <definedName name="PRNTSCRN" localSheetId="44">#REF!</definedName>
    <definedName name="PRNTSCRN" localSheetId="45">#REF!</definedName>
    <definedName name="PRNTSCRN" localSheetId="46">#REF!</definedName>
    <definedName name="PRNTSCRN" localSheetId="47">#REF!</definedName>
    <definedName name="PRNTSCRN" localSheetId="48">#REF!</definedName>
    <definedName name="PRNTSCRN" localSheetId="49">#REF!</definedName>
    <definedName name="PRNTSCRN" localSheetId="50">#REF!</definedName>
    <definedName name="PRNTSCRN" localSheetId="51">#REF!</definedName>
    <definedName name="PRNTSCRN" localSheetId="52">#REF!</definedName>
    <definedName name="PRNTSCRN" localSheetId="53">#REF!</definedName>
    <definedName name="PRNTSCRN" localSheetId="54">#REF!</definedName>
    <definedName name="PRNTSCRN" localSheetId="55">#REF!</definedName>
    <definedName name="PRNTSCRN" localSheetId="56">#REF!</definedName>
    <definedName name="PRNTSCRN" localSheetId="57">#REF!</definedName>
    <definedName name="PRNTSCRN">#REF!</definedName>
    <definedName name="proc_func_id_001" localSheetId="18">#REF!</definedName>
    <definedName name="proc_func_id_001" localSheetId="19">#REF!</definedName>
    <definedName name="proc_func_id_001" localSheetId="20">#REF!</definedName>
    <definedName name="proc_func_id_001" localSheetId="23">#REF!</definedName>
    <definedName name="proc_func_id_001" localSheetId="24">#REF!</definedName>
    <definedName name="proc_func_id_001" localSheetId="25">#REF!</definedName>
    <definedName name="proc_func_id_001" localSheetId="31">#REF!</definedName>
    <definedName name="proc_func_id_001" localSheetId="32">#REF!</definedName>
    <definedName name="proc_func_id_001" localSheetId="33">#REF!</definedName>
    <definedName name="proc_func_id_001" localSheetId="34">#REF!</definedName>
    <definedName name="proc_func_id_001" localSheetId="35">#REF!</definedName>
    <definedName name="proc_func_id_001" localSheetId="36">#REF!</definedName>
    <definedName name="proc_func_id_001" localSheetId="37">#REF!</definedName>
    <definedName name="proc_func_id_001" localSheetId="38">#REF!</definedName>
    <definedName name="proc_func_id_001" localSheetId="39">#REF!</definedName>
    <definedName name="proc_func_id_001" localSheetId="40">#REF!</definedName>
    <definedName name="proc_func_id_001" localSheetId="41">#REF!</definedName>
    <definedName name="proc_func_id_001" localSheetId="42">#REF!</definedName>
    <definedName name="proc_func_id_001" localSheetId="43">#REF!</definedName>
    <definedName name="proc_func_id_001" localSheetId="44">#REF!</definedName>
    <definedName name="proc_func_id_001" localSheetId="45">#REF!</definedName>
    <definedName name="proc_func_id_001" localSheetId="46">#REF!</definedName>
    <definedName name="proc_func_id_001" localSheetId="47">#REF!</definedName>
    <definedName name="proc_func_id_001" localSheetId="48">#REF!</definedName>
    <definedName name="proc_func_id_001" localSheetId="49">#REF!</definedName>
    <definedName name="proc_func_id_001" localSheetId="50">#REF!</definedName>
    <definedName name="proc_func_id_001" localSheetId="51">#REF!</definedName>
    <definedName name="proc_func_id_001" localSheetId="52">#REF!</definedName>
    <definedName name="proc_func_id_001" localSheetId="53">#REF!</definedName>
    <definedName name="proc_func_id_001" localSheetId="54">#REF!</definedName>
    <definedName name="proc_func_id_001" localSheetId="55">#REF!</definedName>
    <definedName name="proc_func_id_001" localSheetId="56">#REF!</definedName>
    <definedName name="proc_func_id_001" localSheetId="57">#REF!</definedName>
    <definedName name="proc_func_id_001">#REF!</definedName>
    <definedName name="Procedimento" localSheetId="17">#REF!</definedName>
    <definedName name="Procedimento" localSheetId="18">#REF!</definedName>
    <definedName name="Procedimento" localSheetId="19">#REF!</definedName>
    <definedName name="Procedimento" localSheetId="20">#REF!</definedName>
    <definedName name="Procedimento" localSheetId="22">#REF!</definedName>
    <definedName name="Procedimento" localSheetId="23">#REF!</definedName>
    <definedName name="Procedimento" localSheetId="24">#REF!</definedName>
    <definedName name="Procedimento" localSheetId="25">#REF!</definedName>
    <definedName name="Procedimento" localSheetId="27">#REF!</definedName>
    <definedName name="Procedimento" localSheetId="30">#REF!</definedName>
    <definedName name="Procedimento" localSheetId="31">#REF!</definedName>
    <definedName name="Procedimento" localSheetId="32">#REF!</definedName>
    <definedName name="Procedimento" localSheetId="33">#REF!</definedName>
    <definedName name="Procedimento" localSheetId="34">#REF!</definedName>
    <definedName name="Procedimento" localSheetId="35">#REF!</definedName>
    <definedName name="Procedimento" localSheetId="36">#REF!</definedName>
    <definedName name="Procedimento" localSheetId="37">#REF!</definedName>
    <definedName name="Procedimento" localSheetId="38">#REF!</definedName>
    <definedName name="Procedimento" localSheetId="39">#REF!</definedName>
    <definedName name="Procedimento" localSheetId="40">#REF!</definedName>
    <definedName name="Procedimento" localSheetId="41">#REF!</definedName>
    <definedName name="Procedimento" localSheetId="42">#REF!</definedName>
    <definedName name="Procedimento" localSheetId="43">#REF!</definedName>
    <definedName name="Procedimento" localSheetId="44">#REF!</definedName>
    <definedName name="Procedimento" localSheetId="45">#REF!</definedName>
    <definedName name="Procedimento" localSheetId="46">#REF!</definedName>
    <definedName name="Procedimento" localSheetId="47">#REF!</definedName>
    <definedName name="Procedimento" localSheetId="48">#REF!</definedName>
    <definedName name="Procedimento" localSheetId="49">#REF!</definedName>
    <definedName name="Procedimento" localSheetId="50">#REF!</definedName>
    <definedName name="Procedimento" localSheetId="51">#REF!</definedName>
    <definedName name="Procedimento" localSheetId="52">#REF!</definedName>
    <definedName name="Procedimento" localSheetId="53">#REF!</definedName>
    <definedName name="Procedimento" localSheetId="54">#REF!</definedName>
    <definedName name="Procedimento" localSheetId="55">#REF!</definedName>
    <definedName name="Procedimento" localSheetId="56">#REF!</definedName>
    <definedName name="Procedimento" localSheetId="57">#REF!</definedName>
    <definedName name="Procedimento">#REF!</definedName>
    <definedName name="proj_id_001" localSheetId="18">#REF!</definedName>
    <definedName name="proj_id_001" localSheetId="19">#REF!</definedName>
    <definedName name="proj_id_001" localSheetId="20">#REF!</definedName>
    <definedName name="proj_id_001" localSheetId="23">#REF!</definedName>
    <definedName name="proj_id_001" localSheetId="24">#REF!</definedName>
    <definedName name="proj_id_001" localSheetId="25">#REF!</definedName>
    <definedName name="proj_id_001" localSheetId="31">#REF!</definedName>
    <definedName name="proj_id_001" localSheetId="32">#REF!</definedName>
    <definedName name="proj_id_001" localSheetId="33">#REF!</definedName>
    <definedName name="proj_id_001" localSheetId="34">#REF!</definedName>
    <definedName name="proj_id_001" localSheetId="35">#REF!</definedName>
    <definedName name="proj_id_001" localSheetId="36">#REF!</definedName>
    <definedName name="proj_id_001" localSheetId="37">#REF!</definedName>
    <definedName name="proj_id_001" localSheetId="38">#REF!</definedName>
    <definedName name="proj_id_001" localSheetId="39">#REF!</definedName>
    <definedName name="proj_id_001" localSheetId="40">#REF!</definedName>
    <definedName name="proj_id_001" localSheetId="41">#REF!</definedName>
    <definedName name="proj_id_001" localSheetId="42">#REF!</definedName>
    <definedName name="proj_id_001" localSheetId="43">#REF!</definedName>
    <definedName name="proj_id_001" localSheetId="44">#REF!</definedName>
    <definedName name="proj_id_001" localSheetId="45">#REF!</definedName>
    <definedName name="proj_id_001" localSheetId="46">#REF!</definedName>
    <definedName name="proj_id_001" localSheetId="47">#REF!</definedName>
    <definedName name="proj_id_001" localSheetId="48">#REF!</definedName>
    <definedName name="proj_id_001" localSheetId="49">#REF!</definedName>
    <definedName name="proj_id_001" localSheetId="50">#REF!</definedName>
    <definedName name="proj_id_001" localSheetId="51">#REF!</definedName>
    <definedName name="proj_id_001" localSheetId="52">#REF!</definedName>
    <definedName name="proj_id_001" localSheetId="53">#REF!</definedName>
    <definedName name="proj_id_001" localSheetId="54">#REF!</definedName>
    <definedName name="proj_id_001" localSheetId="55">#REF!</definedName>
    <definedName name="proj_id_001" localSheetId="56">#REF!</definedName>
    <definedName name="proj_id_001" localSheetId="57">#REF!</definedName>
    <definedName name="proj_id_001">#REF!</definedName>
    <definedName name="PROJECT" localSheetId="17">#REF!</definedName>
    <definedName name="PROJECT" localSheetId="18">#REF!</definedName>
    <definedName name="PROJECT" localSheetId="19">#REF!</definedName>
    <definedName name="PROJECT" localSheetId="20">#REF!</definedName>
    <definedName name="PROJECT" localSheetId="22">#REF!</definedName>
    <definedName name="PROJECT" localSheetId="23">#REF!</definedName>
    <definedName name="PROJECT" localSheetId="24">#REF!</definedName>
    <definedName name="PROJECT" localSheetId="25">#REF!</definedName>
    <definedName name="PROJECT" localSheetId="27">#REF!</definedName>
    <definedName name="PROJECT" localSheetId="30">#REF!</definedName>
    <definedName name="PROJECT" localSheetId="31">#REF!</definedName>
    <definedName name="PROJECT" localSheetId="32">#REF!</definedName>
    <definedName name="PROJECT" localSheetId="33">#REF!</definedName>
    <definedName name="PROJECT" localSheetId="34">#REF!</definedName>
    <definedName name="PROJECT" localSheetId="35">#REF!</definedName>
    <definedName name="PROJECT" localSheetId="36">#REF!</definedName>
    <definedName name="PROJECT" localSheetId="37">#REF!</definedName>
    <definedName name="PROJECT" localSheetId="38">#REF!</definedName>
    <definedName name="PROJECT" localSheetId="39">#REF!</definedName>
    <definedName name="PROJECT" localSheetId="40">#REF!</definedName>
    <definedName name="PROJECT" localSheetId="41">#REF!</definedName>
    <definedName name="PROJECT" localSheetId="42">#REF!</definedName>
    <definedName name="PROJECT" localSheetId="43">#REF!</definedName>
    <definedName name="PROJECT" localSheetId="44">#REF!</definedName>
    <definedName name="PROJECT" localSheetId="45">#REF!</definedName>
    <definedName name="PROJECT" localSheetId="46">#REF!</definedName>
    <definedName name="PROJECT" localSheetId="47">#REF!</definedName>
    <definedName name="PROJECT" localSheetId="48">#REF!</definedName>
    <definedName name="PROJECT" localSheetId="49">#REF!</definedName>
    <definedName name="PROJECT" localSheetId="50">#REF!</definedName>
    <definedName name="PROJECT" localSheetId="51">#REF!</definedName>
    <definedName name="PROJECT" localSheetId="52">#REF!</definedName>
    <definedName name="PROJECT" localSheetId="53">#REF!</definedName>
    <definedName name="PROJECT" localSheetId="54">#REF!</definedName>
    <definedName name="PROJECT" localSheetId="55">#REF!</definedName>
    <definedName name="PROJECT" localSheetId="56">#REF!</definedName>
    <definedName name="PROJECT" localSheetId="57">#REF!</definedName>
    <definedName name="PROJECT">#REF!</definedName>
    <definedName name="ProjectCode" localSheetId="17">#REF!</definedName>
    <definedName name="ProjectCode" localSheetId="18">#REF!</definedName>
    <definedName name="ProjectCode" localSheetId="19">#REF!</definedName>
    <definedName name="ProjectCode" localSheetId="20">#REF!</definedName>
    <definedName name="ProjectCode" localSheetId="22">#REF!</definedName>
    <definedName name="ProjectCode" localSheetId="23">#REF!</definedName>
    <definedName name="ProjectCode" localSheetId="24">#REF!</definedName>
    <definedName name="ProjectCode" localSheetId="25">#REF!</definedName>
    <definedName name="ProjectCode" localSheetId="27">#REF!</definedName>
    <definedName name="ProjectCode" localSheetId="30">#REF!</definedName>
    <definedName name="ProjectCode" localSheetId="31">#REF!</definedName>
    <definedName name="ProjectCode" localSheetId="32">#REF!</definedName>
    <definedName name="ProjectCode" localSheetId="33">#REF!</definedName>
    <definedName name="ProjectCode" localSheetId="34">#REF!</definedName>
    <definedName name="ProjectCode" localSheetId="35">#REF!</definedName>
    <definedName name="ProjectCode" localSheetId="36">#REF!</definedName>
    <definedName name="ProjectCode" localSheetId="37">#REF!</definedName>
    <definedName name="ProjectCode" localSheetId="38">#REF!</definedName>
    <definedName name="ProjectCode" localSheetId="39">#REF!</definedName>
    <definedName name="ProjectCode" localSheetId="40">#REF!</definedName>
    <definedName name="ProjectCode" localSheetId="41">#REF!</definedName>
    <definedName name="ProjectCode" localSheetId="42">#REF!</definedName>
    <definedName name="ProjectCode" localSheetId="43">#REF!</definedName>
    <definedName name="ProjectCode" localSheetId="44">#REF!</definedName>
    <definedName name="ProjectCode" localSheetId="45">#REF!</definedName>
    <definedName name="ProjectCode" localSheetId="46">#REF!</definedName>
    <definedName name="ProjectCode" localSheetId="47">#REF!</definedName>
    <definedName name="ProjectCode" localSheetId="48">#REF!</definedName>
    <definedName name="ProjectCode" localSheetId="49">#REF!</definedName>
    <definedName name="ProjectCode" localSheetId="50">#REF!</definedName>
    <definedName name="ProjectCode" localSheetId="51">#REF!</definedName>
    <definedName name="ProjectCode" localSheetId="52">#REF!</definedName>
    <definedName name="ProjectCode" localSheetId="53">#REF!</definedName>
    <definedName name="ProjectCode" localSheetId="54">#REF!</definedName>
    <definedName name="ProjectCode" localSheetId="55">#REF!</definedName>
    <definedName name="ProjectCode" localSheetId="56">#REF!</definedName>
    <definedName name="ProjectCode" localSheetId="57">#REF!</definedName>
    <definedName name="ProjectCode">#REF!</definedName>
    <definedName name="ProjectEnd" localSheetId="17">#REF!</definedName>
    <definedName name="ProjectEnd" localSheetId="18">#REF!</definedName>
    <definedName name="ProjectEnd" localSheetId="19">#REF!</definedName>
    <definedName name="ProjectEnd" localSheetId="20">#REF!</definedName>
    <definedName name="ProjectEnd" localSheetId="22">#REF!</definedName>
    <definedName name="ProjectEnd" localSheetId="23">#REF!</definedName>
    <definedName name="ProjectEnd" localSheetId="24">#REF!</definedName>
    <definedName name="ProjectEnd" localSheetId="25">#REF!</definedName>
    <definedName name="ProjectEnd" localSheetId="27">#REF!</definedName>
    <definedName name="ProjectEnd" localSheetId="30">#REF!</definedName>
    <definedName name="ProjectEnd" localSheetId="31">#REF!</definedName>
    <definedName name="ProjectEnd" localSheetId="32">#REF!</definedName>
    <definedName name="ProjectEnd" localSheetId="33">#REF!</definedName>
    <definedName name="ProjectEnd" localSheetId="34">#REF!</definedName>
    <definedName name="ProjectEnd" localSheetId="35">#REF!</definedName>
    <definedName name="ProjectEnd" localSheetId="36">#REF!</definedName>
    <definedName name="ProjectEnd" localSheetId="37">#REF!</definedName>
    <definedName name="ProjectEnd" localSheetId="38">#REF!</definedName>
    <definedName name="ProjectEnd" localSheetId="39">#REF!</definedName>
    <definedName name="ProjectEnd" localSheetId="40">#REF!</definedName>
    <definedName name="ProjectEnd" localSheetId="41">#REF!</definedName>
    <definedName name="ProjectEnd" localSheetId="42">#REF!</definedName>
    <definedName name="ProjectEnd" localSheetId="43">#REF!</definedName>
    <definedName name="ProjectEnd" localSheetId="44">#REF!</definedName>
    <definedName name="ProjectEnd" localSheetId="45">#REF!</definedName>
    <definedName name="ProjectEnd" localSheetId="46">#REF!</definedName>
    <definedName name="ProjectEnd" localSheetId="47">#REF!</definedName>
    <definedName name="ProjectEnd" localSheetId="48">#REF!</definedName>
    <definedName name="ProjectEnd" localSheetId="49">#REF!</definedName>
    <definedName name="ProjectEnd" localSheetId="50">#REF!</definedName>
    <definedName name="ProjectEnd" localSheetId="51">#REF!</definedName>
    <definedName name="ProjectEnd" localSheetId="52">#REF!</definedName>
    <definedName name="ProjectEnd" localSheetId="53">#REF!</definedName>
    <definedName name="ProjectEnd" localSheetId="54">#REF!</definedName>
    <definedName name="ProjectEnd" localSheetId="55">#REF!</definedName>
    <definedName name="ProjectEnd" localSheetId="56">#REF!</definedName>
    <definedName name="ProjectEnd" localSheetId="57">#REF!</definedName>
    <definedName name="ProjectEnd">#REF!</definedName>
    <definedName name="ProjectList" localSheetId="17">#REF!</definedName>
    <definedName name="ProjectList" localSheetId="18">#REF!</definedName>
    <definedName name="ProjectList" localSheetId="19">#REF!</definedName>
    <definedName name="ProjectList" localSheetId="20">#REF!</definedName>
    <definedName name="ProjectList" localSheetId="22">#REF!</definedName>
    <definedName name="ProjectList" localSheetId="23">#REF!</definedName>
    <definedName name="ProjectList" localSheetId="24">#REF!</definedName>
    <definedName name="ProjectList" localSheetId="25">#REF!</definedName>
    <definedName name="ProjectList" localSheetId="27">#REF!</definedName>
    <definedName name="ProjectList" localSheetId="30">#REF!</definedName>
    <definedName name="ProjectList" localSheetId="31">#REF!</definedName>
    <definedName name="ProjectList" localSheetId="32">#REF!</definedName>
    <definedName name="ProjectList" localSheetId="33">#REF!</definedName>
    <definedName name="ProjectList" localSheetId="34">#REF!</definedName>
    <definedName name="ProjectList" localSheetId="35">#REF!</definedName>
    <definedName name="ProjectList" localSheetId="36">#REF!</definedName>
    <definedName name="ProjectList" localSheetId="37">#REF!</definedName>
    <definedName name="ProjectList" localSheetId="38">#REF!</definedName>
    <definedName name="ProjectList" localSheetId="39">#REF!</definedName>
    <definedName name="ProjectList" localSheetId="40">#REF!</definedName>
    <definedName name="ProjectList" localSheetId="41">#REF!</definedName>
    <definedName name="ProjectList" localSheetId="42">#REF!</definedName>
    <definedName name="ProjectList" localSheetId="43">#REF!</definedName>
    <definedName name="ProjectList" localSheetId="44">#REF!</definedName>
    <definedName name="ProjectList" localSheetId="45">#REF!</definedName>
    <definedName name="ProjectList" localSheetId="46">#REF!</definedName>
    <definedName name="ProjectList" localSheetId="47">#REF!</definedName>
    <definedName name="ProjectList" localSheetId="48">#REF!</definedName>
    <definedName name="ProjectList" localSheetId="49">#REF!</definedName>
    <definedName name="ProjectList" localSheetId="50">#REF!</definedName>
    <definedName name="ProjectList" localSheetId="51">#REF!</definedName>
    <definedName name="ProjectList" localSheetId="52">#REF!</definedName>
    <definedName name="ProjectList" localSheetId="53">#REF!</definedName>
    <definedName name="ProjectList" localSheetId="54">#REF!</definedName>
    <definedName name="ProjectList" localSheetId="55">#REF!</definedName>
    <definedName name="ProjectList" localSheetId="56">#REF!</definedName>
    <definedName name="ProjectList" localSheetId="57">#REF!</definedName>
    <definedName name="ProjectList">#REF!</definedName>
    <definedName name="ProjectStart" localSheetId="17">#REF!</definedName>
    <definedName name="ProjectStart" localSheetId="18">#REF!</definedName>
    <definedName name="ProjectStart" localSheetId="19">#REF!</definedName>
    <definedName name="ProjectStart" localSheetId="20">#REF!</definedName>
    <definedName name="ProjectStart" localSheetId="22">#REF!</definedName>
    <definedName name="ProjectStart" localSheetId="23">#REF!</definedName>
    <definedName name="ProjectStart" localSheetId="24">#REF!</definedName>
    <definedName name="ProjectStart" localSheetId="25">#REF!</definedName>
    <definedName name="ProjectStart" localSheetId="27">#REF!</definedName>
    <definedName name="ProjectStart" localSheetId="30">#REF!</definedName>
    <definedName name="ProjectStart" localSheetId="31">#REF!</definedName>
    <definedName name="ProjectStart" localSheetId="32">#REF!</definedName>
    <definedName name="ProjectStart" localSheetId="33">#REF!</definedName>
    <definedName name="ProjectStart" localSheetId="34">#REF!</definedName>
    <definedName name="ProjectStart" localSheetId="35">#REF!</definedName>
    <definedName name="ProjectStart" localSheetId="36">#REF!</definedName>
    <definedName name="ProjectStart" localSheetId="37">#REF!</definedName>
    <definedName name="ProjectStart" localSheetId="38">#REF!</definedName>
    <definedName name="ProjectStart" localSheetId="39">#REF!</definedName>
    <definedName name="ProjectStart" localSheetId="40">#REF!</definedName>
    <definedName name="ProjectStart" localSheetId="41">#REF!</definedName>
    <definedName name="ProjectStart" localSheetId="42">#REF!</definedName>
    <definedName name="ProjectStart" localSheetId="43">#REF!</definedName>
    <definedName name="ProjectStart" localSheetId="44">#REF!</definedName>
    <definedName name="ProjectStart" localSheetId="45">#REF!</definedName>
    <definedName name="ProjectStart" localSheetId="46">#REF!</definedName>
    <definedName name="ProjectStart" localSheetId="47">#REF!</definedName>
    <definedName name="ProjectStart" localSheetId="48">#REF!</definedName>
    <definedName name="ProjectStart" localSheetId="49">#REF!</definedName>
    <definedName name="ProjectStart" localSheetId="50">#REF!</definedName>
    <definedName name="ProjectStart" localSheetId="51">#REF!</definedName>
    <definedName name="ProjectStart" localSheetId="52">#REF!</definedName>
    <definedName name="ProjectStart" localSheetId="53">#REF!</definedName>
    <definedName name="ProjectStart" localSheetId="54">#REF!</definedName>
    <definedName name="ProjectStart" localSheetId="55">#REF!</definedName>
    <definedName name="ProjectStart" localSheetId="56">#REF!</definedName>
    <definedName name="ProjectStart" localSheetId="57">#REF!</definedName>
    <definedName name="ProjectStart">#REF!</definedName>
    <definedName name="PUMPDP1" localSheetId="17">#REF!</definedName>
    <definedName name="PUMPDP1" localSheetId="18">#REF!</definedName>
    <definedName name="PUMPDP1" localSheetId="19">#REF!</definedName>
    <definedName name="PUMPDP1" localSheetId="20">#REF!</definedName>
    <definedName name="PUMPDP1" localSheetId="22">#REF!</definedName>
    <definedName name="PUMPDP1" localSheetId="23">#REF!</definedName>
    <definedName name="PUMPDP1" localSheetId="24">#REF!</definedName>
    <definedName name="PUMPDP1" localSheetId="25">#REF!</definedName>
    <definedName name="PUMPDP1" localSheetId="27">#REF!</definedName>
    <definedName name="PUMPDP1" localSheetId="30">#REF!</definedName>
    <definedName name="PUMPDP1" localSheetId="31">#REF!</definedName>
    <definedName name="PUMPDP1" localSheetId="32">#REF!</definedName>
    <definedName name="PUMPDP1" localSheetId="33">#REF!</definedName>
    <definedName name="PUMPDP1" localSheetId="34">#REF!</definedName>
    <definedName name="PUMPDP1" localSheetId="35">#REF!</definedName>
    <definedName name="PUMPDP1" localSheetId="36">#REF!</definedName>
    <definedName name="PUMPDP1" localSheetId="37">#REF!</definedName>
    <definedName name="PUMPDP1" localSheetId="38">#REF!</definedName>
    <definedName name="PUMPDP1" localSheetId="39">#REF!</definedName>
    <definedName name="PUMPDP1" localSheetId="40">#REF!</definedName>
    <definedName name="PUMPDP1" localSheetId="41">#REF!</definedName>
    <definedName name="PUMPDP1" localSheetId="42">#REF!</definedName>
    <definedName name="PUMPDP1" localSheetId="43">#REF!</definedName>
    <definedName name="PUMPDP1" localSheetId="44">#REF!</definedName>
    <definedName name="PUMPDP1" localSheetId="45">#REF!</definedName>
    <definedName name="PUMPDP1" localSheetId="46">#REF!</definedName>
    <definedName name="PUMPDP1" localSheetId="47">#REF!</definedName>
    <definedName name="PUMPDP1" localSheetId="48">#REF!</definedName>
    <definedName name="PUMPDP1" localSheetId="49">#REF!</definedName>
    <definedName name="PUMPDP1" localSheetId="50">#REF!</definedName>
    <definedName name="PUMPDP1" localSheetId="51">#REF!</definedName>
    <definedName name="PUMPDP1" localSheetId="52">#REF!</definedName>
    <definedName name="PUMPDP1" localSheetId="53">#REF!</definedName>
    <definedName name="PUMPDP1" localSheetId="54">#REF!</definedName>
    <definedName name="PUMPDP1" localSheetId="55">#REF!</definedName>
    <definedName name="PUMPDP1" localSheetId="56">#REF!</definedName>
    <definedName name="PUMPDP1" localSheetId="57">#REF!</definedName>
    <definedName name="PUMPDP1">#REF!</definedName>
    <definedName name="PUMPDP2" localSheetId="17">#REF!</definedName>
    <definedName name="PUMPDP2" localSheetId="18">#REF!</definedName>
    <definedName name="PUMPDP2" localSheetId="19">#REF!</definedName>
    <definedName name="PUMPDP2" localSheetId="20">#REF!</definedName>
    <definedName name="PUMPDP2" localSheetId="22">#REF!</definedName>
    <definedName name="PUMPDP2" localSheetId="23">#REF!</definedName>
    <definedName name="PUMPDP2" localSheetId="24">#REF!</definedName>
    <definedName name="PUMPDP2" localSheetId="25">#REF!</definedName>
    <definedName name="PUMPDP2" localSheetId="27">#REF!</definedName>
    <definedName name="PUMPDP2" localSheetId="30">#REF!</definedName>
    <definedName name="PUMPDP2" localSheetId="31">#REF!</definedName>
    <definedName name="PUMPDP2" localSheetId="32">#REF!</definedName>
    <definedName name="PUMPDP2" localSheetId="33">#REF!</definedName>
    <definedName name="PUMPDP2" localSheetId="34">#REF!</definedName>
    <definedName name="PUMPDP2" localSheetId="35">#REF!</definedName>
    <definedName name="PUMPDP2" localSheetId="36">#REF!</definedName>
    <definedName name="PUMPDP2" localSheetId="37">#REF!</definedName>
    <definedName name="PUMPDP2" localSheetId="38">#REF!</definedName>
    <definedName name="PUMPDP2" localSheetId="39">#REF!</definedName>
    <definedName name="PUMPDP2" localSheetId="40">#REF!</definedName>
    <definedName name="PUMPDP2" localSheetId="41">#REF!</definedName>
    <definedName name="PUMPDP2" localSheetId="42">#REF!</definedName>
    <definedName name="PUMPDP2" localSheetId="43">#REF!</definedName>
    <definedName name="PUMPDP2" localSheetId="44">#REF!</definedName>
    <definedName name="PUMPDP2" localSheetId="45">#REF!</definedName>
    <definedName name="PUMPDP2" localSheetId="46">#REF!</definedName>
    <definedName name="PUMPDP2" localSheetId="47">#REF!</definedName>
    <definedName name="PUMPDP2" localSheetId="48">#REF!</definedName>
    <definedName name="PUMPDP2" localSheetId="49">#REF!</definedName>
    <definedName name="PUMPDP2" localSheetId="50">#REF!</definedName>
    <definedName name="PUMPDP2" localSheetId="51">#REF!</definedName>
    <definedName name="PUMPDP2" localSheetId="52">#REF!</definedName>
    <definedName name="PUMPDP2" localSheetId="53">#REF!</definedName>
    <definedName name="PUMPDP2" localSheetId="54">#REF!</definedName>
    <definedName name="PUMPDP2" localSheetId="55">#REF!</definedName>
    <definedName name="PUMPDP2" localSheetId="56">#REF!</definedName>
    <definedName name="PUMPDP2" localSheetId="57">#REF!</definedName>
    <definedName name="PUMPDP2">#REF!</definedName>
    <definedName name="PUMPDP3" localSheetId="17">#REF!</definedName>
    <definedName name="PUMPDP3" localSheetId="18">#REF!</definedName>
    <definedName name="PUMPDP3" localSheetId="19">#REF!</definedName>
    <definedName name="PUMPDP3" localSheetId="20">#REF!</definedName>
    <definedName name="PUMPDP3" localSheetId="22">#REF!</definedName>
    <definedName name="PUMPDP3" localSheetId="23">#REF!</definedName>
    <definedName name="PUMPDP3" localSheetId="24">#REF!</definedName>
    <definedName name="PUMPDP3" localSheetId="25">#REF!</definedName>
    <definedName name="PUMPDP3" localSheetId="27">#REF!</definedName>
    <definedName name="PUMPDP3" localSheetId="30">#REF!</definedName>
    <definedName name="PUMPDP3" localSheetId="31">#REF!</definedName>
    <definedName name="PUMPDP3" localSheetId="32">#REF!</definedName>
    <definedName name="PUMPDP3" localSheetId="33">#REF!</definedName>
    <definedName name="PUMPDP3" localSheetId="34">#REF!</definedName>
    <definedName name="PUMPDP3" localSheetId="35">#REF!</definedName>
    <definedName name="PUMPDP3" localSheetId="36">#REF!</definedName>
    <definedName name="PUMPDP3" localSheetId="37">#REF!</definedName>
    <definedName name="PUMPDP3" localSheetId="38">#REF!</definedName>
    <definedName name="PUMPDP3" localSheetId="39">#REF!</definedName>
    <definedName name="PUMPDP3" localSheetId="40">#REF!</definedName>
    <definedName name="PUMPDP3" localSheetId="41">#REF!</definedName>
    <definedName name="PUMPDP3" localSheetId="42">#REF!</definedName>
    <definedName name="PUMPDP3" localSheetId="43">#REF!</definedName>
    <definedName name="PUMPDP3" localSheetId="44">#REF!</definedName>
    <definedName name="PUMPDP3" localSheetId="45">#REF!</definedName>
    <definedName name="PUMPDP3" localSheetId="46">#REF!</definedName>
    <definedName name="PUMPDP3" localSheetId="47">#REF!</definedName>
    <definedName name="PUMPDP3" localSheetId="48">#REF!</definedName>
    <definedName name="PUMPDP3" localSheetId="49">#REF!</definedName>
    <definedName name="PUMPDP3" localSheetId="50">#REF!</definedName>
    <definedName name="PUMPDP3" localSheetId="51">#REF!</definedName>
    <definedName name="PUMPDP3" localSheetId="52">#REF!</definedName>
    <definedName name="PUMPDP3" localSheetId="53">#REF!</definedName>
    <definedName name="PUMPDP3" localSheetId="54">#REF!</definedName>
    <definedName name="PUMPDP3" localSheetId="55">#REF!</definedName>
    <definedName name="PUMPDP3" localSheetId="56">#REF!</definedName>
    <definedName name="PUMPDP3" localSheetId="57">#REF!</definedName>
    <definedName name="PUMPDP3">#REF!</definedName>
    <definedName name="PUMPDP4" localSheetId="17">#REF!</definedName>
    <definedName name="PUMPDP4" localSheetId="18">#REF!</definedName>
    <definedName name="PUMPDP4" localSheetId="19">#REF!</definedName>
    <definedName name="PUMPDP4" localSheetId="20">#REF!</definedName>
    <definedName name="PUMPDP4" localSheetId="22">#REF!</definedName>
    <definedName name="PUMPDP4" localSheetId="23">#REF!</definedName>
    <definedName name="PUMPDP4" localSheetId="24">#REF!</definedName>
    <definedName name="PUMPDP4" localSheetId="25">#REF!</definedName>
    <definedName name="PUMPDP4" localSheetId="27">#REF!</definedName>
    <definedName name="PUMPDP4" localSheetId="30">#REF!</definedName>
    <definedName name="PUMPDP4" localSheetId="31">#REF!</definedName>
    <definedName name="PUMPDP4" localSheetId="32">#REF!</definedName>
    <definedName name="PUMPDP4" localSheetId="33">#REF!</definedName>
    <definedName name="PUMPDP4" localSheetId="34">#REF!</definedName>
    <definedName name="PUMPDP4" localSheetId="35">#REF!</definedName>
    <definedName name="PUMPDP4" localSheetId="36">#REF!</definedName>
    <definedName name="PUMPDP4" localSheetId="37">#REF!</definedName>
    <definedName name="PUMPDP4" localSheetId="38">#REF!</definedName>
    <definedName name="PUMPDP4" localSheetId="39">#REF!</definedName>
    <definedName name="PUMPDP4" localSheetId="40">#REF!</definedName>
    <definedName name="PUMPDP4" localSheetId="41">#REF!</definedName>
    <definedName name="PUMPDP4" localSheetId="42">#REF!</definedName>
    <definedName name="PUMPDP4" localSheetId="43">#REF!</definedName>
    <definedName name="PUMPDP4" localSheetId="44">#REF!</definedName>
    <definedName name="PUMPDP4" localSheetId="45">#REF!</definedName>
    <definedName name="PUMPDP4" localSheetId="46">#REF!</definedName>
    <definedName name="PUMPDP4" localSheetId="47">#REF!</definedName>
    <definedName name="PUMPDP4" localSheetId="48">#REF!</definedName>
    <definedName name="PUMPDP4" localSheetId="49">#REF!</definedName>
    <definedName name="PUMPDP4" localSheetId="50">#REF!</definedName>
    <definedName name="PUMPDP4" localSheetId="51">#REF!</definedName>
    <definedName name="PUMPDP4" localSheetId="52">#REF!</definedName>
    <definedName name="PUMPDP4" localSheetId="53">#REF!</definedName>
    <definedName name="PUMPDP4" localSheetId="54">#REF!</definedName>
    <definedName name="PUMPDP4" localSheetId="55">#REF!</definedName>
    <definedName name="PUMPDP4" localSheetId="56">#REF!</definedName>
    <definedName name="PUMPDP4" localSheetId="57">#REF!</definedName>
    <definedName name="PUMPDP4">#REF!</definedName>
    <definedName name="PUMPDPR" localSheetId="17">#REF!</definedName>
    <definedName name="PUMPDPR" localSheetId="18">#REF!</definedName>
    <definedName name="PUMPDPR" localSheetId="19">#REF!</definedName>
    <definedName name="PUMPDPR" localSheetId="20">#REF!</definedName>
    <definedName name="PUMPDPR" localSheetId="22">#REF!</definedName>
    <definedName name="PUMPDPR" localSheetId="23">#REF!</definedName>
    <definedName name="PUMPDPR" localSheetId="24">#REF!</definedName>
    <definedName name="PUMPDPR" localSheetId="25">#REF!</definedName>
    <definedName name="PUMPDPR" localSheetId="27">#REF!</definedName>
    <definedName name="PUMPDPR" localSheetId="30">#REF!</definedName>
    <definedName name="PUMPDPR" localSheetId="31">#REF!</definedName>
    <definedName name="PUMPDPR" localSheetId="32">#REF!</definedName>
    <definedName name="PUMPDPR" localSheetId="33">#REF!</definedName>
    <definedName name="PUMPDPR" localSheetId="34">#REF!</definedName>
    <definedName name="PUMPDPR" localSheetId="35">#REF!</definedName>
    <definedName name="PUMPDPR" localSheetId="36">#REF!</definedName>
    <definedName name="PUMPDPR" localSheetId="37">#REF!</definedName>
    <definedName name="PUMPDPR" localSheetId="38">#REF!</definedName>
    <definedName name="PUMPDPR" localSheetId="39">#REF!</definedName>
    <definedName name="PUMPDPR" localSheetId="40">#REF!</definedName>
    <definedName name="PUMPDPR" localSheetId="41">#REF!</definedName>
    <definedName name="PUMPDPR" localSheetId="42">#REF!</definedName>
    <definedName name="PUMPDPR" localSheetId="43">#REF!</definedName>
    <definedName name="PUMPDPR" localSheetId="44">#REF!</definedName>
    <definedName name="PUMPDPR" localSheetId="45">#REF!</definedName>
    <definedName name="PUMPDPR" localSheetId="46">#REF!</definedName>
    <definedName name="PUMPDPR" localSheetId="47">#REF!</definedName>
    <definedName name="PUMPDPR" localSheetId="48">#REF!</definedName>
    <definedName name="PUMPDPR" localSheetId="49">#REF!</definedName>
    <definedName name="PUMPDPR" localSheetId="50">#REF!</definedName>
    <definedName name="PUMPDPR" localSheetId="51">#REF!</definedName>
    <definedName name="PUMPDPR" localSheetId="52">#REF!</definedName>
    <definedName name="PUMPDPR" localSheetId="53">#REF!</definedName>
    <definedName name="PUMPDPR" localSheetId="54">#REF!</definedName>
    <definedName name="PUMPDPR" localSheetId="55">#REF!</definedName>
    <definedName name="PUMPDPR" localSheetId="56">#REF!</definedName>
    <definedName name="PUMPDPR" localSheetId="57">#REF!</definedName>
    <definedName name="PUMPDPR">#REF!</definedName>
    <definedName name="PUMPHD1" localSheetId="17">#REF!</definedName>
    <definedName name="PUMPHD1" localSheetId="18">#REF!</definedName>
    <definedName name="PUMPHD1" localSheetId="19">#REF!</definedName>
    <definedName name="PUMPHD1" localSheetId="20">#REF!</definedName>
    <definedName name="PUMPHD1" localSheetId="22">#REF!</definedName>
    <definedName name="PUMPHD1" localSheetId="23">#REF!</definedName>
    <definedName name="PUMPHD1" localSheetId="24">#REF!</definedName>
    <definedName name="PUMPHD1" localSheetId="25">#REF!</definedName>
    <definedName name="PUMPHD1" localSheetId="27">#REF!</definedName>
    <definedName name="PUMPHD1" localSheetId="30">#REF!</definedName>
    <definedName name="PUMPHD1" localSheetId="31">#REF!</definedName>
    <definedName name="PUMPHD1" localSheetId="32">#REF!</definedName>
    <definedName name="PUMPHD1" localSheetId="33">#REF!</definedName>
    <definedName name="PUMPHD1" localSheetId="34">#REF!</definedName>
    <definedName name="PUMPHD1" localSheetId="35">#REF!</definedName>
    <definedName name="PUMPHD1" localSheetId="36">#REF!</definedName>
    <definedName name="PUMPHD1" localSheetId="37">#REF!</definedName>
    <definedName name="PUMPHD1" localSheetId="38">#REF!</definedName>
    <definedName name="PUMPHD1" localSheetId="39">#REF!</definedName>
    <definedName name="PUMPHD1" localSheetId="40">#REF!</definedName>
    <definedName name="PUMPHD1" localSheetId="41">#REF!</definedName>
    <definedName name="PUMPHD1" localSheetId="42">#REF!</definedName>
    <definedName name="PUMPHD1" localSheetId="43">#REF!</definedName>
    <definedName name="PUMPHD1" localSheetId="44">#REF!</definedName>
    <definedName name="PUMPHD1" localSheetId="45">#REF!</definedName>
    <definedName name="PUMPHD1" localSheetId="46">#REF!</definedName>
    <definedName name="PUMPHD1" localSheetId="47">#REF!</definedName>
    <definedName name="PUMPHD1" localSheetId="48">#REF!</definedName>
    <definedName name="PUMPHD1" localSheetId="49">#REF!</definedName>
    <definedName name="PUMPHD1" localSheetId="50">#REF!</definedName>
    <definedName name="PUMPHD1" localSheetId="51">#REF!</definedName>
    <definedName name="PUMPHD1" localSheetId="52">#REF!</definedName>
    <definedName name="PUMPHD1" localSheetId="53">#REF!</definedName>
    <definedName name="PUMPHD1" localSheetId="54">#REF!</definedName>
    <definedName name="PUMPHD1" localSheetId="55">#REF!</definedName>
    <definedName name="PUMPHD1" localSheetId="56">#REF!</definedName>
    <definedName name="PUMPHD1" localSheetId="57">#REF!</definedName>
    <definedName name="PUMPHD1">#REF!</definedName>
    <definedName name="PUMPHD2" localSheetId="17">#REF!</definedName>
    <definedName name="PUMPHD2" localSheetId="18">#REF!</definedName>
    <definedName name="PUMPHD2" localSheetId="19">#REF!</definedName>
    <definedName name="PUMPHD2" localSheetId="20">#REF!</definedName>
    <definedName name="PUMPHD2" localSheetId="22">#REF!</definedName>
    <definedName name="PUMPHD2" localSheetId="23">#REF!</definedName>
    <definedName name="PUMPHD2" localSheetId="24">#REF!</definedName>
    <definedName name="PUMPHD2" localSheetId="25">#REF!</definedName>
    <definedName name="PUMPHD2" localSheetId="27">#REF!</definedName>
    <definedName name="PUMPHD2" localSheetId="30">#REF!</definedName>
    <definedName name="PUMPHD2" localSheetId="31">#REF!</definedName>
    <definedName name="PUMPHD2" localSheetId="32">#REF!</definedName>
    <definedName name="PUMPHD2" localSheetId="33">#REF!</definedName>
    <definedName name="PUMPHD2" localSheetId="34">#REF!</definedName>
    <definedName name="PUMPHD2" localSheetId="35">#REF!</definedName>
    <definedName name="PUMPHD2" localSheetId="36">#REF!</definedName>
    <definedName name="PUMPHD2" localSheetId="37">#REF!</definedName>
    <definedName name="PUMPHD2" localSheetId="38">#REF!</definedName>
    <definedName name="PUMPHD2" localSheetId="39">#REF!</definedName>
    <definedName name="PUMPHD2" localSheetId="40">#REF!</definedName>
    <definedName name="PUMPHD2" localSheetId="41">#REF!</definedName>
    <definedName name="PUMPHD2" localSheetId="42">#REF!</definedName>
    <definedName name="PUMPHD2" localSheetId="43">#REF!</definedName>
    <definedName name="PUMPHD2" localSheetId="44">#REF!</definedName>
    <definedName name="PUMPHD2" localSheetId="45">#REF!</definedName>
    <definedName name="PUMPHD2" localSheetId="46">#REF!</definedName>
    <definedName name="PUMPHD2" localSheetId="47">#REF!</definedName>
    <definedName name="PUMPHD2" localSheetId="48">#REF!</definedName>
    <definedName name="PUMPHD2" localSheetId="49">#REF!</definedName>
    <definedName name="PUMPHD2" localSheetId="50">#REF!</definedName>
    <definedName name="PUMPHD2" localSheetId="51">#REF!</definedName>
    <definedName name="PUMPHD2" localSheetId="52">#REF!</definedName>
    <definedName name="PUMPHD2" localSheetId="53">#REF!</definedName>
    <definedName name="PUMPHD2" localSheetId="54">#REF!</definedName>
    <definedName name="PUMPHD2" localSheetId="55">#REF!</definedName>
    <definedName name="PUMPHD2" localSheetId="56">#REF!</definedName>
    <definedName name="PUMPHD2" localSheetId="57">#REF!</definedName>
    <definedName name="PUMPHD2">#REF!</definedName>
    <definedName name="PUMPHD3" localSheetId="17">#REF!</definedName>
    <definedName name="PUMPHD3" localSheetId="18">#REF!</definedName>
    <definedName name="PUMPHD3" localSheetId="19">#REF!</definedName>
    <definedName name="PUMPHD3" localSheetId="20">#REF!</definedName>
    <definedName name="PUMPHD3" localSheetId="22">#REF!</definedName>
    <definedName name="PUMPHD3" localSheetId="23">#REF!</definedName>
    <definedName name="PUMPHD3" localSheetId="24">#REF!</definedName>
    <definedName name="PUMPHD3" localSheetId="25">#REF!</definedName>
    <definedName name="PUMPHD3" localSheetId="27">#REF!</definedName>
    <definedName name="PUMPHD3" localSheetId="30">#REF!</definedName>
    <definedName name="PUMPHD3" localSheetId="31">#REF!</definedName>
    <definedName name="PUMPHD3" localSheetId="32">#REF!</definedName>
    <definedName name="PUMPHD3" localSheetId="33">#REF!</definedName>
    <definedName name="PUMPHD3" localSheetId="34">#REF!</definedName>
    <definedName name="PUMPHD3" localSheetId="35">#REF!</definedName>
    <definedName name="PUMPHD3" localSheetId="36">#REF!</definedName>
    <definedName name="PUMPHD3" localSheetId="37">#REF!</definedName>
    <definedName name="PUMPHD3" localSheetId="38">#REF!</definedName>
    <definedName name="PUMPHD3" localSheetId="39">#REF!</definedName>
    <definedName name="PUMPHD3" localSheetId="40">#REF!</definedName>
    <definedName name="PUMPHD3" localSheetId="41">#REF!</definedName>
    <definedName name="PUMPHD3" localSheetId="42">#REF!</definedName>
    <definedName name="PUMPHD3" localSheetId="43">#REF!</definedName>
    <definedName name="PUMPHD3" localSheetId="44">#REF!</definedName>
    <definedName name="PUMPHD3" localSheetId="45">#REF!</definedName>
    <definedName name="PUMPHD3" localSheetId="46">#REF!</definedName>
    <definedName name="PUMPHD3" localSheetId="47">#REF!</definedName>
    <definedName name="PUMPHD3" localSheetId="48">#REF!</definedName>
    <definedName name="PUMPHD3" localSheetId="49">#REF!</definedName>
    <definedName name="PUMPHD3" localSheetId="50">#REF!</definedName>
    <definedName name="PUMPHD3" localSheetId="51">#REF!</definedName>
    <definedName name="PUMPHD3" localSheetId="52">#REF!</definedName>
    <definedName name="PUMPHD3" localSheetId="53">#REF!</definedName>
    <definedName name="PUMPHD3" localSheetId="54">#REF!</definedName>
    <definedName name="PUMPHD3" localSheetId="55">#REF!</definedName>
    <definedName name="PUMPHD3" localSheetId="56">#REF!</definedName>
    <definedName name="PUMPHD3" localSheetId="57">#REF!</definedName>
    <definedName name="PUMPHD3">#REF!</definedName>
    <definedName name="PUMPHD4" localSheetId="17">#REF!</definedName>
    <definedName name="PUMPHD4" localSheetId="18">#REF!</definedName>
    <definedName name="PUMPHD4" localSheetId="19">#REF!</definedName>
    <definedName name="PUMPHD4" localSheetId="20">#REF!</definedName>
    <definedName name="PUMPHD4" localSheetId="22">#REF!</definedName>
    <definedName name="PUMPHD4" localSheetId="23">#REF!</definedName>
    <definedName name="PUMPHD4" localSheetId="24">#REF!</definedName>
    <definedName name="PUMPHD4" localSheetId="25">#REF!</definedName>
    <definedName name="PUMPHD4" localSheetId="27">#REF!</definedName>
    <definedName name="PUMPHD4" localSheetId="30">#REF!</definedName>
    <definedName name="PUMPHD4" localSheetId="31">#REF!</definedName>
    <definedName name="PUMPHD4" localSheetId="32">#REF!</definedName>
    <definedName name="PUMPHD4" localSheetId="33">#REF!</definedName>
    <definedName name="PUMPHD4" localSheetId="34">#REF!</definedName>
    <definedName name="PUMPHD4" localSheetId="35">#REF!</definedName>
    <definedName name="PUMPHD4" localSheetId="36">#REF!</definedName>
    <definedName name="PUMPHD4" localSheetId="37">#REF!</definedName>
    <definedName name="PUMPHD4" localSheetId="38">#REF!</definedName>
    <definedName name="PUMPHD4" localSheetId="39">#REF!</definedName>
    <definedName name="PUMPHD4" localSheetId="40">#REF!</definedName>
    <definedName name="PUMPHD4" localSheetId="41">#REF!</definedName>
    <definedName name="PUMPHD4" localSheetId="42">#REF!</definedName>
    <definedName name="PUMPHD4" localSheetId="43">#REF!</definedName>
    <definedName name="PUMPHD4" localSheetId="44">#REF!</definedName>
    <definedName name="PUMPHD4" localSheetId="45">#REF!</definedName>
    <definedName name="PUMPHD4" localSheetId="46">#REF!</definedName>
    <definedName name="PUMPHD4" localSheetId="47">#REF!</definedName>
    <definedName name="PUMPHD4" localSheetId="48">#REF!</definedName>
    <definedName name="PUMPHD4" localSheetId="49">#REF!</definedName>
    <definedName name="PUMPHD4" localSheetId="50">#REF!</definedName>
    <definedName name="PUMPHD4" localSheetId="51">#REF!</definedName>
    <definedName name="PUMPHD4" localSheetId="52">#REF!</definedName>
    <definedName name="PUMPHD4" localSheetId="53">#REF!</definedName>
    <definedName name="PUMPHD4" localSheetId="54">#REF!</definedName>
    <definedName name="PUMPHD4" localSheetId="55">#REF!</definedName>
    <definedName name="PUMPHD4" localSheetId="56">#REF!</definedName>
    <definedName name="PUMPHD4" localSheetId="57">#REF!</definedName>
    <definedName name="PUMPHD4">#REF!</definedName>
    <definedName name="PUMPHDR" localSheetId="17">#REF!</definedName>
    <definedName name="PUMPHDR" localSheetId="18">#REF!</definedName>
    <definedName name="PUMPHDR" localSheetId="19">#REF!</definedName>
    <definedName name="PUMPHDR" localSheetId="20">#REF!</definedName>
    <definedName name="PUMPHDR" localSheetId="22">#REF!</definedName>
    <definedName name="PUMPHDR" localSheetId="23">#REF!</definedName>
    <definedName name="PUMPHDR" localSheetId="24">#REF!</definedName>
    <definedName name="PUMPHDR" localSheetId="25">#REF!</definedName>
    <definedName name="PUMPHDR" localSheetId="27">#REF!</definedName>
    <definedName name="PUMPHDR" localSheetId="30">#REF!</definedName>
    <definedName name="PUMPHDR" localSheetId="31">#REF!</definedName>
    <definedName name="PUMPHDR" localSheetId="32">#REF!</definedName>
    <definedName name="PUMPHDR" localSheetId="33">#REF!</definedName>
    <definedName name="PUMPHDR" localSheetId="34">#REF!</definedName>
    <definedName name="PUMPHDR" localSheetId="35">#REF!</definedName>
    <definedName name="PUMPHDR" localSheetId="36">#REF!</definedName>
    <definedName name="PUMPHDR" localSheetId="37">#REF!</definedName>
    <definedName name="PUMPHDR" localSheetId="38">#REF!</definedName>
    <definedName name="PUMPHDR" localSheetId="39">#REF!</definedName>
    <definedName name="PUMPHDR" localSheetId="40">#REF!</definedName>
    <definedName name="PUMPHDR" localSheetId="41">#REF!</definedName>
    <definedName name="PUMPHDR" localSheetId="42">#REF!</definedName>
    <definedName name="PUMPHDR" localSheetId="43">#REF!</definedName>
    <definedName name="PUMPHDR" localSheetId="44">#REF!</definedName>
    <definedName name="PUMPHDR" localSheetId="45">#REF!</definedName>
    <definedName name="PUMPHDR" localSheetId="46">#REF!</definedName>
    <definedName name="PUMPHDR" localSheetId="47">#REF!</definedName>
    <definedName name="PUMPHDR" localSheetId="48">#REF!</definedName>
    <definedName name="PUMPHDR" localSheetId="49">#REF!</definedName>
    <definedName name="PUMPHDR" localSheetId="50">#REF!</definedName>
    <definedName name="PUMPHDR" localSheetId="51">#REF!</definedName>
    <definedName name="PUMPHDR" localSheetId="52">#REF!</definedName>
    <definedName name="PUMPHDR" localSheetId="53">#REF!</definedName>
    <definedName name="PUMPHDR" localSheetId="54">#REF!</definedName>
    <definedName name="PUMPHDR" localSheetId="55">#REF!</definedName>
    <definedName name="PUMPHDR" localSheetId="56">#REF!</definedName>
    <definedName name="PUMPHDR" localSheetId="57">#REF!</definedName>
    <definedName name="PUMPHDR">#REF!</definedName>
    <definedName name="pv_bc" localSheetId="17">#REF!</definedName>
    <definedName name="pv_bc" localSheetId="18">#REF!</definedName>
    <definedName name="pv_bc" localSheetId="19">#REF!</definedName>
    <definedName name="pv_bc" localSheetId="20">#REF!</definedName>
    <definedName name="pv_bc" localSheetId="22">#REF!</definedName>
    <definedName name="pv_bc" localSheetId="23">#REF!</definedName>
    <definedName name="pv_bc" localSheetId="24">#REF!</definedName>
    <definedName name="pv_bc" localSheetId="25">#REF!</definedName>
    <definedName name="pv_bc" localSheetId="27">#REF!</definedName>
    <definedName name="pv_bc" localSheetId="30">#REF!</definedName>
    <definedName name="pv_bc" localSheetId="31">#REF!</definedName>
    <definedName name="pv_bc" localSheetId="32">#REF!</definedName>
    <definedName name="pv_bc" localSheetId="33">#REF!</definedName>
    <definedName name="pv_bc" localSheetId="34">#REF!</definedName>
    <definedName name="pv_bc" localSheetId="35">#REF!</definedName>
    <definedName name="pv_bc" localSheetId="36">#REF!</definedName>
    <definedName name="pv_bc" localSheetId="37">#REF!</definedName>
    <definedName name="pv_bc" localSheetId="38">#REF!</definedName>
    <definedName name="pv_bc" localSheetId="39">#REF!</definedName>
    <definedName name="pv_bc" localSheetId="40">#REF!</definedName>
    <definedName name="pv_bc" localSheetId="41">#REF!</definedName>
    <definedName name="pv_bc" localSheetId="42">#REF!</definedName>
    <definedName name="pv_bc" localSheetId="43">#REF!</definedName>
    <definedName name="pv_bc" localSheetId="44">#REF!</definedName>
    <definedName name="pv_bc" localSheetId="45">#REF!</definedName>
    <definedName name="pv_bc" localSheetId="46">#REF!</definedName>
    <definedName name="pv_bc" localSheetId="47">#REF!</definedName>
    <definedName name="pv_bc" localSheetId="48">#REF!</definedName>
    <definedName name="pv_bc" localSheetId="49">#REF!</definedName>
    <definedName name="pv_bc" localSheetId="50">#REF!</definedName>
    <definedName name="pv_bc" localSheetId="51">#REF!</definedName>
    <definedName name="pv_bc" localSheetId="52">#REF!</definedName>
    <definedName name="pv_bc" localSheetId="53">#REF!</definedName>
    <definedName name="pv_bc" localSheetId="54">#REF!</definedName>
    <definedName name="pv_bc" localSheetId="55">#REF!</definedName>
    <definedName name="pv_bc" localSheetId="56">#REF!</definedName>
    <definedName name="pv_bc" localSheetId="57">#REF!</definedName>
    <definedName name="pv_bc">#REF!</definedName>
    <definedName name="pv_op" localSheetId="17">#REF!</definedName>
    <definedName name="pv_op" localSheetId="18">#REF!</definedName>
    <definedName name="pv_op" localSheetId="19">#REF!</definedName>
    <definedName name="pv_op" localSheetId="20">#REF!</definedName>
    <definedName name="pv_op" localSheetId="22">#REF!</definedName>
    <definedName name="pv_op" localSheetId="23">#REF!</definedName>
    <definedName name="pv_op" localSheetId="24">#REF!</definedName>
    <definedName name="pv_op" localSheetId="25">#REF!</definedName>
    <definedName name="pv_op" localSheetId="27">#REF!</definedName>
    <definedName name="pv_op" localSheetId="30">#REF!</definedName>
    <definedName name="pv_op" localSheetId="31">#REF!</definedName>
    <definedName name="pv_op" localSheetId="32">#REF!</definedName>
    <definedName name="pv_op" localSheetId="33">#REF!</definedName>
    <definedName name="pv_op" localSheetId="34">#REF!</definedName>
    <definedName name="pv_op" localSheetId="35">#REF!</definedName>
    <definedName name="pv_op" localSheetId="36">#REF!</definedName>
    <definedName name="pv_op" localSheetId="37">#REF!</definedName>
    <definedName name="pv_op" localSheetId="38">#REF!</definedName>
    <definedName name="pv_op" localSheetId="39">#REF!</definedName>
    <definedName name="pv_op" localSheetId="40">#REF!</definedName>
    <definedName name="pv_op" localSheetId="41">#REF!</definedName>
    <definedName name="pv_op" localSheetId="42">#REF!</definedName>
    <definedName name="pv_op" localSheetId="43">#REF!</definedName>
    <definedName name="pv_op" localSheetId="44">#REF!</definedName>
    <definedName name="pv_op" localSheetId="45">#REF!</definedName>
    <definedName name="pv_op" localSheetId="46">#REF!</definedName>
    <definedName name="pv_op" localSheetId="47">#REF!</definedName>
    <definedName name="pv_op" localSheetId="48">#REF!</definedName>
    <definedName name="pv_op" localSheetId="49">#REF!</definedName>
    <definedName name="pv_op" localSheetId="50">#REF!</definedName>
    <definedName name="pv_op" localSheetId="51">#REF!</definedName>
    <definedName name="pv_op" localSheetId="52">#REF!</definedName>
    <definedName name="pv_op" localSheetId="53">#REF!</definedName>
    <definedName name="pv_op" localSheetId="54">#REF!</definedName>
    <definedName name="pv_op" localSheetId="55">#REF!</definedName>
    <definedName name="pv_op" localSheetId="56">#REF!</definedName>
    <definedName name="pv_op" localSheetId="57">#REF!</definedName>
    <definedName name="pv_op">#REF!</definedName>
    <definedName name="pv_pc" localSheetId="17">#REF!</definedName>
    <definedName name="pv_pc" localSheetId="18">#REF!</definedName>
    <definedName name="pv_pc" localSheetId="19">#REF!</definedName>
    <definedName name="pv_pc" localSheetId="20">#REF!</definedName>
    <definedName name="pv_pc" localSheetId="22">#REF!</definedName>
    <definedName name="pv_pc" localSheetId="23">#REF!</definedName>
    <definedName name="pv_pc" localSheetId="24">#REF!</definedName>
    <definedName name="pv_pc" localSheetId="25">#REF!</definedName>
    <definedName name="pv_pc" localSheetId="27">#REF!</definedName>
    <definedName name="pv_pc" localSheetId="30">#REF!</definedName>
    <definedName name="pv_pc" localSheetId="31">#REF!</definedName>
    <definedName name="pv_pc" localSheetId="32">#REF!</definedName>
    <definedName name="pv_pc" localSheetId="33">#REF!</definedName>
    <definedName name="pv_pc" localSheetId="34">#REF!</definedName>
    <definedName name="pv_pc" localSheetId="35">#REF!</definedName>
    <definedName name="pv_pc" localSheetId="36">#REF!</definedName>
    <definedName name="pv_pc" localSheetId="37">#REF!</definedName>
    <definedName name="pv_pc" localSheetId="38">#REF!</definedName>
    <definedName name="pv_pc" localSheetId="39">#REF!</definedName>
    <definedName name="pv_pc" localSheetId="40">#REF!</definedName>
    <definedName name="pv_pc" localSheetId="41">#REF!</definedName>
    <definedName name="pv_pc" localSheetId="42">#REF!</definedName>
    <definedName name="pv_pc" localSheetId="43">#REF!</definedName>
    <definedName name="pv_pc" localSheetId="44">#REF!</definedName>
    <definedName name="pv_pc" localSheetId="45">#REF!</definedName>
    <definedName name="pv_pc" localSheetId="46">#REF!</definedName>
    <definedName name="pv_pc" localSheetId="47">#REF!</definedName>
    <definedName name="pv_pc" localSheetId="48">#REF!</definedName>
    <definedName name="pv_pc" localSheetId="49">#REF!</definedName>
    <definedName name="pv_pc" localSheetId="50">#REF!</definedName>
    <definedName name="pv_pc" localSheetId="51">#REF!</definedName>
    <definedName name="pv_pc" localSheetId="52">#REF!</definedName>
    <definedName name="pv_pc" localSheetId="53">#REF!</definedName>
    <definedName name="pv_pc" localSheetId="54">#REF!</definedName>
    <definedName name="pv_pc" localSheetId="55">#REF!</definedName>
    <definedName name="pv_pc" localSheetId="56">#REF!</definedName>
    <definedName name="pv_pc" localSheetId="57">#REF!</definedName>
    <definedName name="pv_pc">#REF!</definedName>
    <definedName name="qrh_servengg">'[20]Service Engg daily rates'!$G$51</definedName>
    <definedName name="QUIT" localSheetId="17">#REF!</definedName>
    <definedName name="QUIT" localSheetId="18">#REF!</definedName>
    <definedName name="QUIT" localSheetId="19">#REF!</definedName>
    <definedName name="QUIT" localSheetId="20">#REF!</definedName>
    <definedName name="QUIT" localSheetId="22">#REF!</definedName>
    <definedName name="QUIT" localSheetId="23">#REF!</definedName>
    <definedName name="QUIT" localSheetId="24">#REF!</definedName>
    <definedName name="QUIT" localSheetId="25">#REF!</definedName>
    <definedName name="QUIT" localSheetId="27">#REF!</definedName>
    <definedName name="QUIT" localSheetId="30">#REF!</definedName>
    <definedName name="QUIT" localSheetId="31">#REF!</definedName>
    <definedName name="QUIT" localSheetId="32">#REF!</definedName>
    <definedName name="QUIT" localSheetId="33">#REF!</definedName>
    <definedName name="QUIT" localSheetId="34">#REF!</definedName>
    <definedName name="QUIT" localSheetId="35">#REF!</definedName>
    <definedName name="QUIT" localSheetId="36">#REF!</definedName>
    <definedName name="QUIT" localSheetId="37">#REF!</definedName>
    <definedName name="QUIT" localSheetId="38">#REF!</definedName>
    <definedName name="QUIT" localSheetId="39">#REF!</definedName>
    <definedName name="QUIT" localSheetId="40">#REF!</definedName>
    <definedName name="QUIT" localSheetId="41">#REF!</definedName>
    <definedName name="QUIT" localSheetId="42">#REF!</definedName>
    <definedName name="QUIT" localSheetId="43">#REF!</definedName>
    <definedName name="QUIT" localSheetId="44">#REF!</definedName>
    <definedName name="QUIT" localSheetId="45">#REF!</definedName>
    <definedName name="QUIT" localSheetId="46">#REF!</definedName>
    <definedName name="QUIT" localSheetId="47">#REF!</definedName>
    <definedName name="QUIT" localSheetId="48">#REF!</definedName>
    <definedName name="QUIT" localSheetId="49">#REF!</definedName>
    <definedName name="QUIT" localSheetId="50">#REF!</definedName>
    <definedName name="QUIT" localSheetId="51">#REF!</definedName>
    <definedName name="QUIT" localSheetId="52">#REF!</definedName>
    <definedName name="QUIT" localSheetId="53">#REF!</definedName>
    <definedName name="QUIT" localSheetId="54">#REF!</definedName>
    <definedName name="QUIT" localSheetId="55">#REF!</definedName>
    <definedName name="QUIT" localSheetId="56">#REF!</definedName>
    <definedName name="QUIT" localSheetId="57">#REF!</definedName>
    <definedName name="QUIT">#REF!</definedName>
    <definedName name="QUOTE">[18]Feuil1!$D$66</definedName>
    <definedName name="RATED" localSheetId="17">#REF!</definedName>
    <definedName name="RATED" localSheetId="18">#REF!</definedName>
    <definedName name="RATED" localSheetId="19">#REF!</definedName>
    <definedName name="RATED" localSheetId="20">#REF!</definedName>
    <definedName name="RATED" localSheetId="22">#REF!</definedName>
    <definedName name="RATED" localSheetId="23">#REF!</definedName>
    <definedName name="RATED" localSheetId="24">#REF!</definedName>
    <definedName name="RATED" localSheetId="25">#REF!</definedName>
    <definedName name="RATED" localSheetId="27">#REF!</definedName>
    <definedName name="RATED" localSheetId="30">#REF!</definedName>
    <definedName name="RATED" localSheetId="31">#REF!</definedName>
    <definedName name="RATED" localSheetId="32">#REF!</definedName>
    <definedName name="RATED" localSheetId="33">#REF!</definedName>
    <definedName name="RATED" localSheetId="34">#REF!</definedName>
    <definedName name="RATED" localSheetId="35">#REF!</definedName>
    <definedName name="RATED" localSheetId="36">#REF!</definedName>
    <definedName name="RATED" localSheetId="37">#REF!</definedName>
    <definedName name="RATED" localSheetId="38">#REF!</definedName>
    <definedName name="RATED" localSheetId="39">#REF!</definedName>
    <definedName name="RATED" localSheetId="40">#REF!</definedName>
    <definedName name="RATED" localSheetId="41">#REF!</definedName>
    <definedName name="RATED" localSheetId="42">#REF!</definedName>
    <definedName name="RATED" localSheetId="43">#REF!</definedName>
    <definedName name="RATED" localSheetId="44">#REF!</definedName>
    <definedName name="RATED" localSheetId="45">#REF!</definedName>
    <definedName name="RATED" localSheetId="46">#REF!</definedName>
    <definedName name="RATED" localSheetId="47">#REF!</definedName>
    <definedName name="RATED" localSheetId="48">#REF!</definedName>
    <definedName name="RATED" localSheetId="49">#REF!</definedName>
    <definedName name="RATED" localSheetId="50">#REF!</definedName>
    <definedName name="RATED" localSheetId="51">#REF!</definedName>
    <definedName name="RATED" localSheetId="52">#REF!</definedName>
    <definedName name="RATED" localSheetId="53">#REF!</definedName>
    <definedName name="RATED" localSheetId="54">#REF!</definedName>
    <definedName name="RATED" localSheetId="55">#REF!</definedName>
    <definedName name="RATED" localSheetId="56">#REF!</definedName>
    <definedName name="RATED" localSheetId="57">#REF!</definedName>
    <definedName name="RATED">#REF!</definedName>
    <definedName name="RATNO1" localSheetId="17">#REF!</definedName>
    <definedName name="RATNO1" localSheetId="18">#REF!</definedName>
    <definedName name="RATNO1" localSheetId="19">#REF!</definedName>
    <definedName name="RATNO1" localSheetId="20">#REF!</definedName>
    <definedName name="RATNO1" localSheetId="22">#REF!</definedName>
    <definedName name="RATNO1" localSheetId="23">#REF!</definedName>
    <definedName name="RATNO1" localSheetId="24">#REF!</definedName>
    <definedName name="RATNO1" localSheetId="25">#REF!</definedName>
    <definedName name="RATNO1" localSheetId="27">#REF!</definedName>
    <definedName name="RATNO1" localSheetId="30">#REF!</definedName>
    <definedName name="RATNO1" localSheetId="31">#REF!</definedName>
    <definedName name="RATNO1" localSheetId="32">#REF!</definedName>
    <definedName name="RATNO1" localSheetId="33">#REF!</definedName>
    <definedName name="RATNO1" localSheetId="34">#REF!</definedName>
    <definedName name="RATNO1" localSheetId="35">#REF!</definedName>
    <definedName name="RATNO1" localSheetId="36">#REF!</definedName>
    <definedName name="RATNO1" localSheetId="37">#REF!</definedName>
    <definedName name="RATNO1" localSheetId="38">#REF!</definedName>
    <definedName name="RATNO1" localSheetId="39">#REF!</definedName>
    <definedName name="RATNO1" localSheetId="40">#REF!</definedName>
    <definedName name="RATNO1" localSheetId="41">#REF!</definedName>
    <definedName name="RATNO1" localSheetId="42">#REF!</definedName>
    <definedName name="RATNO1" localSheetId="43">#REF!</definedName>
    <definedName name="RATNO1" localSheetId="44">#REF!</definedName>
    <definedName name="RATNO1" localSheetId="45">#REF!</definedName>
    <definedName name="RATNO1" localSheetId="46">#REF!</definedName>
    <definedName name="RATNO1" localSheetId="47">#REF!</definedName>
    <definedName name="RATNO1" localSheetId="48">#REF!</definedName>
    <definedName name="RATNO1" localSheetId="49">#REF!</definedName>
    <definedName name="RATNO1" localSheetId="50">#REF!</definedName>
    <definedName name="RATNO1" localSheetId="51">#REF!</definedName>
    <definedName name="RATNO1" localSheetId="52">#REF!</definedName>
    <definedName name="RATNO1" localSheetId="53">#REF!</definedName>
    <definedName name="RATNO1" localSheetId="54">#REF!</definedName>
    <definedName name="RATNO1" localSheetId="55">#REF!</definedName>
    <definedName name="RATNO1" localSheetId="56">#REF!</definedName>
    <definedName name="RATNO1" localSheetId="57">#REF!</definedName>
    <definedName name="RATNO1">#REF!</definedName>
    <definedName name="RATNO2" localSheetId="17">#REF!</definedName>
    <definedName name="RATNO2" localSheetId="18">#REF!</definedName>
    <definedName name="RATNO2" localSheetId="19">#REF!</definedName>
    <definedName name="RATNO2" localSheetId="20">#REF!</definedName>
    <definedName name="RATNO2" localSheetId="22">#REF!</definedName>
    <definedName name="RATNO2" localSheetId="23">#REF!</definedName>
    <definedName name="RATNO2" localSheetId="24">#REF!</definedName>
    <definedName name="RATNO2" localSheetId="25">#REF!</definedName>
    <definedName name="RATNO2" localSheetId="27">#REF!</definedName>
    <definedName name="RATNO2" localSheetId="30">#REF!</definedName>
    <definedName name="RATNO2" localSheetId="31">#REF!</definedName>
    <definedName name="RATNO2" localSheetId="32">#REF!</definedName>
    <definedName name="RATNO2" localSheetId="33">#REF!</definedName>
    <definedName name="RATNO2" localSheetId="34">#REF!</definedName>
    <definedName name="RATNO2" localSheetId="35">#REF!</definedName>
    <definedName name="RATNO2" localSheetId="36">#REF!</definedName>
    <definedName name="RATNO2" localSheetId="37">#REF!</definedName>
    <definedName name="RATNO2" localSheetId="38">#REF!</definedName>
    <definedName name="RATNO2" localSheetId="39">#REF!</definedName>
    <definedName name="RATNO2" localSheetId="40">#REF!</definedName>
    <definedName name="RATNO2" localSheetId="41">#REF!</definedName>
    <definedName name="RATNO2" localSheetId="42">#REF!</definedName>
    <definedName name="RATNO2" localSheetId="43">#REF!</definedName>
    <definedName name="RATNO2" localSheetId="44">#REF!</definedName>
    <definedName name="RATNO2" localSheetId="45">#REF!</definedName>
    <definedName name="RATNO2" localSheetId="46">#REF!</definedName>
    <definedName name="RATNO2" localSheetId="47">#REF!</definedName>
    <definedName name="RATNO2" localSheetId="48">#REF!</definedName>
    <definedName name="RATNO2" localSheetId="49">#REF!</definedName>
    <definedName name="RATNO2" localSheetId="50">#REF!</definedName>
    <definedName name="RATNO2" localSheetId="51">#REF!</definedName>
    <definedName name="RATNO2" localSheetId="52">#REF!</definedName>
    <definedName name="RATNO2" localSheetId="53">#REF!</definedName>
    <definedName name="RATNO2" localSheetId="54">#REF!</definedName>
    <definedName name="RATNO2" localSheetId="55">#REF!</definedName>
    <definedName name="RATNO2" localSheetId="56">#REF!</definedName>
    <definedName name="RATNO2" localSheetId="57">#REF!</definedName>
    <definedName name="RATNO2">#REF!</definedName>
    <definedName name="README" localSheetId="17">'[31]Sheet 1'!#REF!</definedName>
    <definedName name="README" localSheetId="18">'[31]Sheet 1'!#REF!</definedName>
    <definedName name="README" localSheetId="19">'[31]Sheet 1'!#REF!</definedName>
    <definedName name="README" localSheetId="20">'[31]Sheet 1'!#REF!</definedName>
    <definedName name="README" localSheetId="22">'[31]Sheet 1'!#REF!</definedName>
    <definedName name="README" localSheetId="23">'[31]Sheet 1'!#REF!</definedName>
    <definedName name="README" localSheetId="24">'[31]Sheet 1'!#REF!</definedName>
    <definedName name="README" localSheetId="25">'[31]Sheet 1'!#REF!</definedName>
    <definedName name="README" localSheetId="27">'[31]Sheet 1'!#REF!</definedName>
    <definedName name="README" localSheetId="30">'[31]Sheet 1'!#REF!</definedName>
    <definedName name="README" localSheetId="31">'[31]Sheet 1'!#REF!</definedName>
    <definedName name="README" localSheetId="32">'[31]Sheet 1'!#REF!</definedName>
    <definedName name="README" localSheetId="33">'[31]Sheet 1'!#REF!</definedName>
    <definedName name="README" localSheetId="34">'[31]Sheet 1'!#REF!</definedName>
    <definedName name="README" localSheetId="35">'[31]Sheet 1'!#REF!</definedName>
    <definedName name="README" localSheetId="36">'[31]Sheet 1'!#REF!</definedName>
    <definedName name="README" localSheetId="37">'[31]Sheet 1'!#REF!</definedName>
    <definedName name="README" localSheetId="38">'[31]Sheet 1'!#REF!</definedName>
    <definedName name="README" localSheetId="39">'[31]Sheet 1'!#REF!</definedName>
    <definedName name="README" localSheetId="40">'[31]Sheet 1'!#REF!</definedName>
    <definedName name="README" localSheetId="41">'[31]Sheet 1'!#REF!</definedName>
    <definedName name="README" localSheetId="42">'[31]Sheet 1'!#REF!</definedName>
    <definedName name="README" localSheetId="43">'[31]Sheet 1'!#REF!</definedName>
    <definedName name="README" localSheetId="44">'[31]Sheet 1'!#REF!</definedName>
    <definedName name="README" localSheetId="45">'[31]Sheet 1'!#REF!</definedName>
    <definedName name="README" localSheetId="46">'[31]Sheet 1'!#REF!</definedName>
    <definedName name="README" localSheetId="47">'[31]Sheet 1'!#REF!</definedName>
    <definedName name="README" localSheetId="48">'[31]Sheet 1'!#REF!</definedName>
    <definedName name="README" localSheetId="49">'[31]Sheet 1'!#REF!</definedName>
    <definedName name="README" localSheetId="50">'[31]Sheet 1'!#REF!</definedName>
    <definedName name="README" localSheetId="51">'[31]Sheet 1'!#REF!</definedName>
    <definedName name="README" localSheetId="52">'[31]Sheet 1'!#REF!</definedName>
    <definedName name="README" localSheetId="53">'[31]Sheet 1'!#REF!</definedName>
    <definedName name="README" localSheetId="54">'[31]Sheet 1'!#REF!</definedName>
    <definedName name="README" localSheetId="55">'[31]Sheet 1'!#REF!</definedName>
    <definedName name="README" localSheetId="56">'[31]Sheet 1'!#REF!</definedName>
    <definedName name="README" localSheetId="57">'[31]Sheet 1'!#REF!</definedName>
    <definedName name="README">'[31]Sheet 1'!#REF!</definedName>
    <definedName name="Rendimento" localSheetId="18">#REF!</definedName>
    <definedName name="Rendimento" localSheetId="19">#REF!</definedName>
    <definedName name="Rendimento" localSheetId="20">#REF!</definedName>
    <definedName name="Rendimento" localSheetId="23">#REF!</definedName>
    <definedName name="Rendimento" localSheetId="24">#REF!</definedName>
    <definedName name="Rendimento" localSheetId="25">#REF!</definedName>
    <definedName name="Rendimento" localSheetId="31">#REF!</definedName>
    <definedName name="Rendimento" localSheetId="32">#REF!</definedName>
    <definedName name="Rendimento" localSheetId="33">#REF!</definedName>
    <definedName name="Rendimento" localSheetId="34">#REF!</definedName>
    <definedName name="Rendimento" localSheetId="35">#REF!</definedName>
    <definedName name="Rendimento" localSheetId="36">#REF!</definedName>
    <definedName name="Rendimento" localSheetId="37">#REF!</definedName>
    <definedName name="Rendimento" localSheetId="38">#REF!</definedName>
    <definedName name="Rendimento" localSheetId="39">#REF!</definedName>
    <definedName name="Rendimento" localSheetId="40">#REF!</definedName>
    <definedName name="Rendimento" localSheetId="41">#REF!</definedName>
    <definedName name="Rendimento" localSheetId="42">#REF!</definedName>
    <definedName name="Rendimento" localSheetId="43">#REF!</definedName>
    <definedName name="Rendimento" localSheetId="44">#REF!</definedName>
    <definedName name="Rendimento" localSheetId="45">#REF!</definedName>
    <definedName name="Rendimento" localSheetId="46">#REF!</definedName>
    <definedName name="Rendimento" localSheetId="47">#REF!</definedName>
    <definedName name="Rendimento" localSheetId="48">#REF!</definedName>
    <definedName name="Rendimento" localSheetId="49">#REF!</definedName>
    <definedName name="Rendimento" localSheetId="50">#REF!</definedName>
    <definedName name="Rendimento" localSheetId="51">#REF!</definedName>
    <definedName name="Rendimento" localSheetId="52">#REF!</definedName>
    <definedName name="Rendimento" localSheetId="53">#REF!</definedName>
    <definedName name="Rendimento" localSheetId="54">#REF!</definedName>
    <definedName name="Rendimento" localSheetId="55">#REF!</definedName>
    <definedName name="Rendimento" localSheetId="56">#REF!</definedName>
    <definedName name="Rendimento" localSheetId="57">#REF!</definedName>
    <definedName name="Rendimento">#REF!</definedName>
    <definedName name="RESET" localSheetId="17">#REF!</definedName>
    <definedName name="RESET" localSheetId="18">#REF!</definedName>
    <definedName name="RESET" localSheetId="19">#REF!</definedName>
    <definedName name="RESET" localSheetId="20">#REF!</definedName>
    <definedName name="RESET" localSheetId="22">#REF!</definedName>
    <definedName name="RESET" localSheetId="23">#REF!</definedName>
    <definedName name="RESET" localSheetId="24">#REF!</definedName>
    <definedName name="RESET" localSheetId="25">#REF!</definedName>
    <definedName name="RESET" localSheetId="27">#REF!</definedName>
    <definedName name="RESET" localSheetId="30">#REF!</definedName>
    <definedName name="RESET" localSheetId="31">#REF!</definedName>
    <definedName name="RESET" localSheetId="32">#REF!</definedName>
    <definedName name="RESET" localSheetId="33">#REF!</definedName>
    <definedName name="RESET" localSheetId="34">#REF!</definedName>
    <definedName name="RESET" localSheetId="35">#REF!</definedName>
    <definedName name="RESET" localSheetId="36">#REF!</definedName>
    <definedName name="RESET" localSheetId="37">#REF!</definedName>
    <definedName name="RESET" localSheetId="38">#REF!</definedName>
    <definedName name="RESET" localSheetId="39">#REF!</definedName>
    <definedName name="RESET" localSheetId="40">#REF!</definedName>
    <definedName name="RESET" localSheetId="41">#REF!</definedName>
    <definedName name="RESET" localSheetId="42">#REF!</definedName>
    <definedName name="RESET" localSheetId="43">#REF!</definedName>
    <definedName name="RESET" localSheetId="44">#REF!</definedName>
    <definedName name="RESET" localSheetId="45">#REF!</definedName>
    <definedName name="RESET" localSheetId="46">#REF!</definedName>
    <definedName name="RESET" localSheetId="47">#REF!</definedName>
    <definedName name="RESET" localSheetId="48">#REF!</definedName>
    <definedName name="RESET" localSheetId="49">#REF!</definedName>
    <definedName name="RESET" localSheetId="50">#REF!</definedName>
    <definedName name="RESET" localSheetId="51">#REF!</definedName>
    <definedName name="RESET" localSheetId="52">#REF!</definedName>
    <definedName name="RESET" localSheetId="53">#REF!</definedName>
    <definedName name="RESET" localSheetId="54">#REF!</definedName>
    <definedName name="RESET" localSheetId="55">#REF!</definedName>
    <definedName name="RESET" localSheetId="56">#REF!</definedName>
    <definedName name="RESET" localSheetId="57">#REF!</definedName>
    <definedName name="RESET">#REF!</definedName>
    <definedName name="resultadorendimento" localSheetId="18">#REF!</definedName>
    <definedName name="resultadorendimento" localSheetId="19">#REF!</definedName>
    <definedName name="resultadorendimento" localSheetId="20">#REF!</definedName>
    <definedName name="resultadorendimento" localSheetId="23">#REF!</definedName>
    <definedName name="resultadorendimento" localSheetId="24">#REF!</definedName>
    <definedName name="resultadorendimento" localSheetId="25">#REF!</definedName>
    <definedName name="resultadorendimento" localSheetId="31">#REF!</definedName>
    <definedName name="resultadorendimento" localSheetId="32">#REF!</definedName>
    <definedName name="resultadorendimento" localSheetId="33">#REF!</definedName>
    <definedName name="resultadorendimento" localSheetId="34">#REF!</definedName>
    <definedName name="resultadorendimento" localSheetId="35">#REF!</definedName>
    <definedName name="resultadorendimento" localSheetId="36">#REF!</definedName>
    <definedName name="resultadorendimento" localSheetId="37">#REF!</definedName>
    <definedName name="resultadorendimento" localSheetId="38">#REF!</definedName>
    <definedName name="resultadorendimento" localSheetId="39">#REF!</definedName>
    <definedName name="resultadorendimento" localSheetId="40">#REF!</definedName>
    <definedName name="resultadorendimento" localSheetId="41">#REF!</definedName>
    <definedName name="resultadorendimento" localSheetId="42">#REF!</definedName>
    <definedName name="resultadorendimento" localSheetId="43">#REF!</definedName>
    <definedName name="resultadorendimento" localSheetId="44">#REF!</definedName>
    <definedName name="resultadorendimento" localSheetId="45">#REF!</definedName>
    <definedName name="resultadorendimento" localSheetId="46">#REF!</definedName>
    <definedName name="resultadorendimento" localSheetId="47">#REF!</definedName>
    <definedName name="resultadorendimento" localSheetId="48">#REF!</definedName>
    <definedName name="resultadorendimento" localSheetId="49">#REF!</definedName>
    <definedName name="resultadorendimento" localSheetId="50">#REF!</definedName>
    <definedName name="resultadorendimento" localSheetId="51">#REF!</definedName>
    <definedName name="resultadorendimento" localSheetId="52">#REF!</definedName>
    <definedName name="resultadorendimento" localSheetId="53">#REF!</definedName>
    <definedName name="resultadorendimento" localSheetId="54">#REF!</definedName>
    <definedName name="resultadorendimento" localSheetId="55">#REF!</definedName>
    <definedName name="resultadorendimento" localSheetId="56">#REF!</definedName>
    <definedName name="resultadorendimento" localSheetId="57">#REF!</definedName>
    <definedName name="resultadorendimento">#REF!</definedName>
    <definedName name="REV" localSheetId="17">#REF!</definedName>
    <definedName name="REV" localSheetId="18">#REF!</definedName>
    <definedName name="REV" localSheetId="19">#REF!</definedName>
    <definedName name="REV" localSheetId="20">#REF!</definedName>
    <definedName name="REV" localSheetId="22">#REF!</definedName>
    <definedName name="REV" localSheetId="23">#REF!</definedName>
    <definedName name="REV" localSheetId="24">#REF!</definedName>
    <definedName name="REV" localSheetId="25">#REF!</definedName>
    <definedName name="REV" localSheetId="27">#REF!</definedName>
    <definedName name="REV" localSheetId="30">#REF!</definedName>
    <definedName name="REV" localSheetId="31">#REF!</definedName>
    <definedName name="REV" localSheetId="32">#REF!</definedName>
    <definedName name="REV" localSheetId="33">#REF!</definedName>
    <definedName name="REV" localSheetId="34">#REF!</definedName>
    <definedName name="REV" localSheetId="35">#REF!</definedName>
    <definedName name="REV" localSheetId="36">#REF!</definedName>
    <definedName name="REV" localSheetId="37">#REF!</definedName>
    <definedName name="REV" localSheetId="38">#REF!</definedName>
    <definedName name="REV" localSheetId="39">#REF!</definedName>
    <definedName name="REV" localSheetId="40">#REF!</definedName>
    <definedName name="REV" localSheetId="41">#REF!</definedName>
    <definedName name="REV" localSheetId="42">#REF!</definedName>
    <definedName name="REV" localSheetId="43">#REF!</definedName>
    <definedName name="REV" localSheetId="44">#REF!</definedName>
    <definedName name="REV" localSheetId="45">#REF!</definedName>
    <definedName name="REV" localSheetId="46">#REF!</definedName>
    <definedName name="REV" localSheetId="47">#REF!</definedName>
    <definedName name="REV" localSheetId="48">#REF!</definedName>
    <definedName name="REV" localSheetId="49">#REF!</definedName>
    <definedName name="REV" localSheetId="50">#REF!</definedName>
    <definedName name="REV" localSheetId="51">#REF!</definedName>
    <definedName name="REV" localSheetId="52">#REF!</definedName>
    <definedName name="REV" localSheetId="53">#REF!</definedName>
    <definedName name="REV" localSheetId="54">#REF!</definedName>
    <definedName name="REV" localSheetId="55">#REF!</definedName>
    <definedName name="REV" localSheetId="56">#REF!</definedName>
    <definedName name="REV" localSheetId="57">#REF!</definedName>
    <definedName name="REV">#REF!</definedName>
    <definedName name="rev_id_001" localSheetId="18">'[10]Typical DS '!#REF!</definedName>
    <definedName name="rev_id_001" localSheetId="19">'[10]Typical DS '!#REF!</definedName>
    <definedName name="rev_id_001" localSheetId="20">'[10]Typical DS '!#REF!</definedName>
    <definedName name="rev_id_001" localSheetId="23">'[10]Typical DS '!#REF!</definedName>
    <definedName name="rev_id_001" localSheetId="24">'[10]Typical DS '!#REF!</definedName>
    <definedName name="rev_id_001" localSheetId="25">'[10]Typical DS '!#REF!</definedName>
    <definedName name="rev_id_001" localSheetId="31">'[10]Typical DS '!#REF!</definedName>
    <definedName name="rev_id_001" localSheetId="32">'[10]Typical DS '!#REF!</definedName>
    <definedName name="rev_id_001" localSheetId="33">'[10]Typical DS '!#REF!</definedName>
    <definedName name="rev_id_001" localSheetId="34">'[10]Typical DS '!#REF!</definedName>
    <definedName name="rev_id_001" localSheetId="35">'[10]Typical DS '!#REF!</definedName>
    <definedName name="rev_id_001" localSheetId="36">'[10]Typical DS '!#REF!</definedName>
    <definedName name="rev_id_001" localSheetId="37">'[10]Typical DS '!#REF!</definedName>
    <definedName name="rev_id_001" localSheetId="38">'[10]Typical DS '!#REF!</definedName>
    <definedName name="rev_id_001" localSheetId="39">'[10]Typical DS '!#REF!</definedName>
    <definedName name="rev_id_001" localSheetId="40">'[10]Typical DS '!#REF!</definedName>
    <definedName name="rev_id_001" localSheetId="41">'[10]Typical DS '!#REF!</definedName>
    <definedName name="rev_id_001" localSheetId="42">'[10]Typical DS '!#REF!</definedName>
    <definedName name="rev_id_001" localSheetId="43">'[10]Typical DS '!#REF!</definedName>
    <definedName name="rev_id_001" localSheetId="44">'[10]Typical DS '!#REF!</definedName>
    <definedName name="rev_id_001" localSheetId="45">'[10]Typical DS '!#REF!</definedName>
    <definedName name="rev_id_001" localSheetId="46">'[10]Typical DS '!#REF!</definedName>
    <definedName name="rev_id_001" localSheetId="47">'[10]Typical DS '!#REF!</definedName>
    <definedName name="rev_id_001" localSheetId="48">'[10]Typical DS '!#REF!</definedName>
    <definedName name="rev_id_001" localSheetId="49">'[10]Typical DS '!#REF!</definedName>
    <definedName name="rev_id_001" localSheetId="50">'[10]Typical DS '!#REF!</definedName>
    <definedName name="rev_id_001" localSheetId="51">'[10]Typical DS '!#REF!</definedName>
    <definedName name="rev_id_001" localSheetId="52">'[10]Typical DS '!#REF!</definedName>
    <definedName name="rev_id_001" localSheetId="53">'[10]Typical DS '!#REF!</definedName>
    <definedName name="rev_id_001" localSheetId="54">'[10]Typical DS '!#REF!</definedName>
    <definedName name="rev_id_001" localSheetId="55">'[10]Typical DS '!#REF!</definedName>
    <definedName name="rev_id_001" localSheetId="56">'[10]Typical DS '!#REF!</definedName>
    <definedName name="rev_id_001" localSheetId="57">'[10]Typical DS '!#REF!</definedName>
    <definedName name="rev_id_001">'[10]Typical DS '!#REF!</definedName>
    <definedName name="REVNAME1" localSheetId="17">#REF!</definedName>
    <definedName name="REVNAME1" localSheetId="18">#REF!</definedName>
    <definedName name="REVNAME1" localSheetId="19">#REF!</definedName>
    <definedName name="REVNAME1" localSheetId="20">#REF!</definedName>
    <definedName name="REVNAME1" localSheetId="22">#REF!</definedName>
    <definedName name="REVNAME1" localSheetId="23">#REF!</definedName>
    <definedName name="REVNAME1" localSheetId="24">#REF!</definedName>
    <definedName name="REVNAME1" localSheetId="25">#REF!</definedName>
    <definedName name="REVNAME1" localSheetId="27">#REF!</definedName>
    <definedName name="REVNAME1" localSheetId="30">#REF!</definedName>
    <definedName name="REVNAME1" localSheetId="31">#REF!</definedName>
    <definedName name="REVNAME1" localSheetId="32">#REF!</definedName>
    <definedName name="REVNAME1" localSheetId="33">#REF!</definedName>
    <definedName name="REVNAME1" localSheetId="34">#REF!</definedName>
    <definedName name="REVNAME1" localSheetId="35">#REF!</definedName>
    <definedName name="REVNAME1" localSheetId="36">#REF!</definedName>
    <definedName name="REVNAME1" localSheetId="37">#REF!</definedName>
    <definedName name="REVNAME1" localSheetId="38">#REF!</definedName>
    <definedName name="REVNAME1" localSheetId="39">#REF!</definedName>
    <definedName name="REVNAME1" localSheetId="40">#REF!</definedName>
    <definedName name="REVNAME1" localSheetId="41">#REF!</definedName>
    <definedName name="REVNAME1" localSheetId="42">#REF!</definedName>
    <definedName name="REVNAME1" localSheetId="43">#REF!</definedName>
    <definedName name="REVNAME1" localSheetId="44">#REF!</definedName>
    <definedName name="REVNAME1" localSheetId="45">#REF!</definedName>
    <definedName name="REVNAME1" localSheetId="46">#REF!</definedName>
    <definedName name="REVNAME1" localSheetId="47">#REF!</definedName>
    <definedName name="REVNAME1" localSheetId="48">#REF!</definedName>
    <definedName name="REVNAME1" localSheetId="49">#REF!</definedName>
    <definedName name="REVNAME1" localSheetId="50">#REF!</definedName>
    <definedName name="REVNAME1" localSheetId="51">#REF!</definedName>
    <definedName name="REVNAME1" localSheetId="52">#REF!</definedName>
    <definedName name="REVNAME1" localSheetId="53">#REF!</definedName>
    <definedName name="REVNAME1" localSheetId="54">#REF!</definedName>
    <definedName name="REVNAME1" localSheetId="55">#REF!</definedName>
    <definedName name="REVNAME1" localSheetId="56">#REF!</definedName>
    <definedName name="REVNAME1" localSheetId="57">#REF!</definedName>
    <definedName name="REVNAME1">#REF!</definedName>
    <definedName name="REVNAME2" localSheetId="17">#REF!</definedName>
    <definedName name="REVNAME2" localSheetId="18">#REF!</definedName>
    <definedName name="REVNAME2" localSheetId="19">#REF!</definedName>
    <definedName name="REVNAME2" localSheetId="20">#REF!</definedName>
    <definedName name="REVNAME2" localSheetId="22">#REF!</definedName>
    <definedName name="REVNAME2" localSheetId="23">#REF!</definedName>
    <definedName name="REVNAME2" localSheetId="24">#REF!</definedName>
    <definedName name="REVNAME2" localSheetId="25">#REF!</definedName>
    <definedName name="REVNAME2" localSheetId="27">#REF!</definedName>
    <definedName name="REVNAME2" localSheetId="30">#REF!</definedName>
    <definedName name="REVNAME2" localSheetId="31">#REF!</definedName>
    <definedName name="REVNAME2" localSheetId="32">#REF!</definedName>
    <definedName name="REVNAME2" localSheetId="33">#REF!</definedName>
    <definedName name="REVNAME2" localSheetId="34">#REF!</definedName>
    <definedName name="REVNAME2" localSheetId="35">#REF!</definedName>
    <definedName name="REVNAME2" localSheetId="36">#REF!</definedName>
    <definedName name="REVNAME2" localSheetId="37">#REF!</definedName>
    <definedName name="REVNAME2" localSheetId="38">#REF!</definedName>
    <definedName name="REVNAME2" localSheetId="39">#REF!</definedName>
    <definedName name="REVNAME2" localSheetId="40">#REF!</definedName>
    <definedName name="REVNAME2" localSheetId="41">#REF!</definedName>
    <definedName name="REVNAME2" localSheetId="42">#REF!</definedName>
    <definedName name="REVNAME2" localSheetId="43">#REF!</definedName>
    <definedName name="REVNAME2" localSheetId="44">#REF!</definedName>
    <definedName name="REVNAME2" localSheetId="45">#REF!</definedName>
    <definedName name="REVNAME2" localSheetId="46">#REF!</definedName>
    <definedName name="REVNAME2" localSheetId="47">#REF!</definedName>
    <definedName name="REVNAME2" localSheetId="48">#REF!</definedName>
    <definedName name="REVNAME2" localSheetId="49">#REF!</definedName>
    <definedName name="REVNAME2" localSheetId="50">#REF!</definedName>
    <definedName name="REVNAME2" localSheetId="51">#REF!</definedName>
    <definedName name="REVNAME2" localSheetId="52">#REF!</definedName>
    <definedName name="REVNAME2" localSheetId="53">#REF!</definedName>
    <definedName name="REVNAME2" localSheetId="54">#REF!</definedName>
    <definedName name="REVNAME2" localSheetId="55">#REF!</definedName>
    <definedName name="REVNAME2" localSheetId="56">#REF!</definedName>
    <definedName name="REVNAME2" localSheetId="57">#REF!</definedName>
    <definedName name="REVNAME2">#REF!</definedName>
    <definedName name="REVNAME3" localSheetId="17">#REF!</definedName>
    <definedName name="REVNAME3" localSheetId="18">#REF!</definedName>
    <definedName name="REVNAME3" localSheetId="19">#REF!</definedName>
    <definedName name="REVNAME3" localSheetId="20">#REF!</definedName>
    <definedName name="REVNAME3" localSheetId="22">#REF!</definedName>
    <definedName name="REVNAME3" localSheetId="23">#REF!</definedName>
    <definedName name="REVNAME3" localSheetId="24">#REF!</definedName>
    <definedName name="REVNAME3" localSheetId="25">#REF!</definedName>
    <definedName name="REVNAME3" localSheetId="27">#REF!</definedName>
    <definedName name="REVNAME3" localSheetId="30">#REF!</definedName>
    <definedName name="REVNAME3" localSheetId="31">#REF!</definedName>
    <definedName name="REVNAME3" localSheetId="32">#REF!</definedName>
    <definedName name="REVNAME3" localSheetId="33">#REF!</definedName>
    <definedName name="REVNAME3" localSheetId="34">#REF!</definedName>
    <definedName name="REVNAME3" localSheetId="35">#REF!</definedName>
    <definedName name="REVNAME3" localSheetId="36">#REF!</definedName>
    <definedName name="REVNAME3" localSheetId="37">#REF!</definedName>
    <definedName name="REVNAME3" localSheetId="38">#REF!</definedName>
    <definedName name="REVNAME3" localSheetId="39">#REF!</definedName>
    <definedName name="REVNAME3" localSheetId="40">#REF!</definedName>
    <definedName name="REVNAME3" localSheetId="41">#REF!</definedName>
    <definedName name="REVNAME3" localSheetId="42">#REF!</definedName>
    <definedName name="REVNAME3" localSheetId="43">#REF!</definedName>
    <definedName name="REVNAME3" localSheetId="44">#REF!</definedName>
    <definedName name="REVNAME3" localSheetId="45">#REF!</definedName>
    <definedName name="REVNAME3" localSheetId="46">#REF!</definedName>
    <definedName name="REVNAME3" localSheetId="47">#REF!</definedName>
    <definedName name="REVNAME3" localSheetId="48">#REF!</definedName>
    <definedName name="REVNAME3" localSheetId="49">#REF!</definedName>
    <definedName name="REVNAME3" localSheetId="50">#REF!</definedName>
    <definedName name="REVNAME3" localSheetId="51">#REF!</definedName>
    <definedName name="REVNAME3" localSheetId="52">#REF!</definedName>
    <definedName name="REVNAME3" localSheetId="53">#REF!</definedName>
    <definedName name="REVNAME3" localSheetId="54">#REF!</definedName>
    <definedName name="REVNAME3" localSheetId="55">#REF!</definedName>
    <definedName name="REVNAME3" localSheetId="56">#REF!</definedName>
    <definedName name="REVNAME3" localSheetId="57">#REF!</definedName>
    <definedName name="REVNAME3">#REF!</definedName>
    <definedName name="REVNAME4" localSheetId="17">#REF!</definedName>
    <definedName name="REVNAME4" localSheetId="18">#REF!</definedName>
    <definedName name="REVNAME4" localSheetId="19">#REF!</definedName>
    <definedName name="REVNAME4" localSheetId="20">#REF!</definedName>
    <definedName name="REVNAME4" localSheetId="22">#REF!</definedName>
    <definedName name="REVNAME4" localSheetId="23">#REF!</definedName>
    <definedName name="REVNAME4" localSheetId="24">#REF!</definedName>
    <definedName name="REVNAME4" localSheetId="25">#REF!</definedName>
    <definedName name="REVNAME4" localSheetId="27">#REF!</definedName>
    <definedName name="REVNAME4" localSheetId="30">#REF!</definedName>
    <definedName name="REVNAME4" localSheetId="31">#REF!</definedName>
    <definedName name="REVNAME4" localSheetId="32">#REF!</definedName>
    <definedName name="REVNAME4" localSheetId="33">#REF!</definedName>
    <definedName name="REVNAME4" localSheetId="34">#REF!</definedName>
    <definedName name="REVNAME4" localSheetId="35">#REF!</definedName>
    <definedName name="REVNAME4" localSheetId="36">#REF!</definedName>
    <definedName name="REVNAME4" localSheetId="37">#REF!</definedName>
    <definedName name="REVNAME4" localSheetId="38">#REF!</definedName>
    <definedName name="REVNAME4" localSheetId="39">#REF!</definedName>
    <definedName name="REVNAME4" localSheetId="40">#REF!</definedName>
    <definedName name="REVNAME4" localSheetId="41">#REF!</definedName>
    <definedName name="REVNAME4" localSheetId="42">#REF!</definedName>
    <definedName name="REVNAME4" localSheetId="43">#REF!</definedName>
    <definedName name="REVNAME4" localSheetId="44">#REF!</definedName>
    <definedName name="REVNAME4" localSheetId="45">#REF!</definedName>
    <definedName name="REVNAME4" localSheetId="46">#REF!</definedName>
    <definedName name="REVNAME4" localSheetId="47">#REF!</definedName>
    <definedName name="REVNAME4" localSheetId="48">#REF!</definedName>
    <definedName name="REVNAME4" localSheetId="49">#REF!</definedName>
    <definedName name="REVNAME4" localSheetId="50">#REF!</definedName>
    <definedName name="REVNAME4" localSheetId="51">#REF!</definedName>
    <definedName name="REVNAME4" localSheetId="52">#REF!</definedName>
    <definedName name="REVNAME4" localSheetId="53">#REF!</definedName>
    <definedName name="REVNAME4" localSheetId="54">#REF!</definedName>
    <definedName name="REVNAME4" localSheetId="55">#REF!</definedName>
    <definedName name="REVNAME4" localSheetId="56">#REF!</definedName>
    <definedName name="REVNAME4" localSheetId="57">#REF!</definedName>
    <definedName name="REVNAME4">#REF!</definedName>
    <definedName name="REVNO" localSheetId="17">#REF!</definedName>
    <definedName name="REVNO" localSheetId="18">#REF!</definedName>
    <definedName name="REVNO" localSheetId="19">#REF!</definedName>
    <definedName name="REVNO" localSheetId="20">#REF!</definedName>
    <definedName name="REVNO" localSheetId="22">#REF!</definedName>
    <definedName name="REVNO" localSheetId="23">#REF!</definedName>
    <definedName name="REVNO" localSheetId="24">#REF!</definedName>
    <definedName name="REVNO" localSheetId="25">#REF!</definedName>
    <definedName name="REVNO" localSheetId="27">#REF!</definedName>
    <definedName name="REVNO" localSheetId="30">#REF!</definedName>
    <definedName name="REVNO" localSheetId="31">#REF!</definedName>
    <definedName name="REVNO" localSheetId="32">#REF!</definedName>
    <definedName name="REVNO" localSheetId="33">#REF!</definedName>
    <definedName name="REVNO" localSheetId="34">#REF!</definedName>
    <definedName name="REVNO" localSheetId="35">#REF!</definedName>
    <definedName name="REVNO" localSheetId="36">#REF!</definedName>
    <definedName name="REVNO" localSheetId="37">#REF!</definedName>
    <definedName name="REVNO" localSheetId="38">#REF!</definedName>
    <definedName name="REVNO" localSheetId="39">#REF!</definedName>
    <definedName name="REVNO" localSheetId="40">#REF!</definedName>
    <definedName name="REVNO" localSheetId="41">#REF!</definedName>
    <definedName name="REVNO" localSheetId="42">#REF!</definedName>
    <definedName name="REVNO" localSheetId="43">#REF!</definedName>
    <definedName name="REVNO" localSheetId="44">#REF!</definedName>
    <definedName name="REVNO" localSheetId="45">#REF!</definedName>
    <definedName name="REVNO" localSheetId="46">#REF!</definedName>
    <definedName name="REVNO" localSheetId="47">#REF!</definedName>
    <definedName name="REVNO" localSheetId="48">#REF!</definedName>
    <definedName name="REVNO" localSheetId="49">#REF!</definedName>
    <definedName name="REVNO" localSheetId="50">#REF!</definedName>
    <definedName name="REVNO" localSheetId="51">#REF!</definedName>
    <definedName name="REVNO" localSheetId="52">#REF!</definedName>
    <definedName name="REVNO" localSheetId="53">#REF!</definedName>
    <definedName name="REVNO" localSheetId="54">#REF!</definedName>
    <definedName name="REVNO" localSheetId="55">#REF!</definedName>
    <definedName name="REVNO" localSheetId="56">#REF!</definedName>
    <definedName name="REVNO" localSheetId="57">#REF!</definedName>
    <definedName name="REVNO">#REF!</definedName>
    <definedName name="RNT" localSheetId="17">#REF!</definedName>
    <definedName name="RNT" localSheetId="18">#REF!</definedName>
    <definedName name="RNT" localSheetId="19">#REF!</definedName>
    <definedName name="RNT" localSheetId="20">#REF!</definedName>
    <definedName name="RNT" localSheetId="22">#REF!</definedName>
    <definedName name="RNT" localSheetId="23">#REF!</definedName>
    <definedName name="RNT" localSheetId="24">#REF!</definedName>
    <definedName name="RNT" localSheetId="25">#REF!</definedName>
    <definedName name="RNT" localSheetId="27">#REF!</definedName>
    <definedName name="RNT" localSheetId="30">#REF!</definedName>
    <definedName name="RNT" localSheetId="31">#REF!</definedName>
    <definedName name="RNT" localSheetId="32">#REF!</definedName>
    <definedName name="RNT" localSheetId="33">#REF!</definedName>
    <definedName name="RNT" localSheetId="34">#REF!</definedName>
    <definedName name="RNT" localSheetId="35">#REF!</definedName>
    <definedName name="RNT" localSheetId="36">#REF!</definedName>
    <definedName name="RNT" localSheetId="37">#REF!</definedName>
    <definedName name="RNT" localSheetId="38">#REF!</definedName>
    <definedName name="RNT" localSheetId="39">#REF!</definedName>
    <definedName name="RNT" localSheetId="40">#REF!</definedName>
    <definedName name="RNT" localSheetId="41">#REF!</definedName>
    <definedName name="RNT" localSheetId="42">#REF!</definedName>
    <definedName name="RNT" localSheetId="43">#REF!</definedName>
    <definedName name="RNT" localSheetId="44">#REF!</definedName>
    <definedName name="RNT" localSheetId="45">#REF!</definedName>
    <definedName name="RNT" localSheetId="46">#REF!</definedName>
    <definedName name="RNT" localSheetId="47">#REF!</definedName>
    <definedName name="RNT" localSheetId="48">#REF!</definedName>
    <definedName name="RNT" localSheetId="49">#REF!</definedName>
    <definedName name="RNT" localSheetId="50">#REF!</definedName>
    <definedName name="RNT" localSheetId="51">#REF!</definedName>
    <definedName name="RNT" localSheetId="52">#REF!</definedName>
    <definedName name="RNT" localSheetId="53">#REF!</definedName>
    <definedName name="RNT" localSheetId="54">#REF!</definedName>
    <definedName name="RNT" localSheetId="55">#REF!</definedName>
    <definedName name="RNT" localSheetId="56">#REF!</definedName>
    <definedName name="RNT" localSheetId="57">#REF!</definedName>
    <definedName name="RNT">#REF!</definedName>
    <definedName name="RSOFF1" localSheetId="17">#REF!</definedName>
    <definedName name="RSOFF1" localSheetId="18">#REF!</definedName>
    <definedName name="RSOFF1" localSheetId="19">#REF!</definedName>
    <definedName name="RSOFF1" localSheetId="20">#REF!</definedName>
    <definedName name="RSOFF1" localSheetId="22">#REF!</definedName>
    <definedName name="RSOFF1" localSheetId="23">#REF!</definedName>
    <definedName name="RSOFF1" localSheetId="24">#REF!</definedName>
    <definedName name="RSOFF1" localSheetId="25">#REF!</definedName>
    <definedName name="RSOFF1" localSheetId="27">#REF!</definedName>
    <definedName name="RSOFF1" localSheetId="30">#REF!</definedName>
    <definedName name="RSOFF1" localSheetId="31">#REF!</definedName>
    <definedName name="RSOFF1" localSheetId="32">#REF!</definedName>
    <definedName name="RSOFF1" localSheetId="33">#REF!</definedName>
    <definedName name="RSOFF1" localSheetId="34">#REF!</definedName>
    <definedName name="RSOFF1" localSheetId="35">#REF!</definedName>
    <definedName name="RSOFF1" localSheetId="36">#REF!</definedName>
    <definedName name="RSOFF1" localSheetId="37">#REF!</definedName>
    <definedName name="RSOFF1" localSheetId="38">#REF!</definedName>
    <definedName name="RSOFF1" localSheetId="39">#REF!</definedName>
    <definedName name="RSOFF1" localSheetId="40">#REF!</definedName>
    <definedName name="RSOFF1" localSheetId="41">#REF!</definedName>
    <definedName name="RSOFF1" localSheetId="42">#REF!</definedName>
    <definedName name="RSOFF1" localSheetId="43">#REF!</definedName>
    <definedName name="RSOFF1" localSheetId="44">#REF!</definedName>
    <definedName name="RSOFF1" localSheetId="45">#REF!</definedName>
    <definedName name="RSOFF1" localSheetId="46">#REF!</definedName>
    <definedName name="RSOFF1" localSheetId="47">#REF!</definedName>
    <definedName name="RSOFF1" localSheetId="48">#REF!</definedName>
    <definedName name="RSOFF1" localSheetId="49">#REF!</definedName>
    <definedName name="RSOFF1" localSheetId="50">#REF!</definedName>
    <definedName name="RSOFF1" localSheetId="51">#REF!</definedName>
    <definedName name="RSOFF1" localSheetId="52">#REF!</definedName>
    <definedName name="RSOFF1" localSheetId="53">#REF!</definedName>
    <definedName name="RSOFF1" localSheetId="54">#REF!</definedName>
    <definedName name="RSOFF1" localSheetId="55">#REF!</definedName>
    <definedName name="RSOFF1" localSheetId="56">#REF!</definedName>
    <definedName name="RSOFF1" localSheetId="57">#REF!</definedName>
    <definedName name="RSOFF1">#REF!</definedName>
    <definedName name="RSOFF2" localSheetId="17">#REF!</definedName>
    <definedName name="RSOFF2" localSheetId="18">#REF!</definedName>
    <definedName name="RSOFF2" localSheetId="19">#REF!</definedName>
    <definedName name="RSOFF2" localSheetId="20">#REF!</definedName>
    <definedName name="RSOFF2" localSheetId="22">#REF!</definedName>
    <definedName name="RSOFF2" localSheetId="23">#REF!</definedName>
    <definedName name="RSOFF2" localSheetId="24">#REF!</definedName>
    <definedName name="RSOFF2" localSheetId="25">#REF!</definedName>
    <definedName name="RSOFF2" localSheetId="27">#REF!</definedName>
    <definedName name="RSOFF2" localSheetId="30">#REF!</definedName>
    <definedName name="RSOFF2" localSheetId="31">#REF!</definedName>
    <definedName name="RSOFF2" localSheetId="32">#REF!</definedName>
    <definedName name="RSOFF2" localSheetId="33">#REF!</definedName>
    <definedName name="RSOFF2" localSheetId="34">#REF!</definedName>
    <definedName name="RSOFF2" localSheetId="35">#REF!</definedName>
    <definedName name="RSOFF2" localSheetId="36">#REF!</definedName>
    <definedName name="RSOFF2" localSheetId="37">#REF!</definedName>
    <definedName name="RSOFF2" localSheetId="38">#REF!</definedName>
    <definedName name="RSOFF2" localSheetId="39">#REF!</definedName>
    <definedName name="RSOFF2" localSheetId="40">#REF!</definedName>
    <definedName name="RSOFF2" localSheetId="41">#REF!</definedName>
    <definedName name="RSOFF2" localSheetId="42">#REF!</definedName>
    <definedName name="RSOFF2" localSheetId="43">#REF!</definedName>
    <definedName name="RSOFF2" localSheetId="44">#REF!</definedName>
    <definedName name="RSOFF2" localSheetId="45">#REF!</definedName>
    <definedName name="RSOFF2" localSheetId="46">#REF!</definedName>
    <definedName name="RSOFF2" localSheetId="47">#REF!</definedName>
    <definedName name="RSOFF2" localSheetId="48">#REF!</definedName>
    <definedName name="RSOFF2" localSheetId="49">#REF!</definedName>
    <definedName name="RSOFF2" localSheetId="50">#REF!</definedName>
    <definedName name="RSOFF2" localSheetId="51">#REF!</definedName>
    <definedName name="RSOFF2" localSheetId="52">#REF!</definedName>
    <definedName name="RSOFF2" localSheetId="53">#REF!</definedName>
    <definedName name="RSOFF2" localSheetId="54">#REF!</definedName>
    <definedName name="RSOFF2" localSheetId="55">#REF!</definedName>
    <definedName name="RSOFF2" localSheetId="56">#REF!</definedName>
    <definedName name="RSOFF2" localSheetId="57">#REF!</definedName>
    <definedName name="RSOFF2">#REF!</definedName>
    <definedName name="RSOFF3" localSheetId="17">#REF!</definedName>
    <definedName name="RSOFF3" localSheetId="18">#REF!</definedName>
    <definedName name="RSOFF3" localSheetId="19">#REF!</definedName>
    <definedName name="RSOFF3" localSheetId="20">#REF!</definedName>
    <definedName name="RSOFF3" localSheetId="22">#REF!</definedName>
    <definedName name="RSOFF3" localSheetId="23">#REF!</definedName>
    <definedName name="RSOFF3" localSheetId="24">#REF!</definedName>
    <definedName name="RSOFF3" localSheetId="25">#REF!</definedName>
    <definedName name="RSOFF3" localSheetId="27">#REF!</definedName>
    <definedName name="RSOFF3" localSheetId="30">#REF!</definedName>
    <definedName name="RSOFF3" localSheetId="31">#REF!</definedName>
    <definedName name="RSOFF3" localSheetId="32">#REF!</definedName>
    <definedName name="RSOFF3" localSheetId="33">#REF!</definedName>
    <definedName name="RSOFF3" localSheetId="34">#REF!</definedName>
    <definedName name="RSOFF3" localSheetId="35">#REF!</definedName>
    <definedName name="RSOFF3" localSheetId="36">#REF!</definedName>
    <definedName name="RSOFF3" localSheetId="37">#REF!</definedName>
    <definedName name="RSOFF3" localSheetId="38">#REF!</definedName>
    <definedName name="RSOFF3" localSheetId="39">#REF!</definedName>
    <definedName name="RSOFF3" localSheetId="40">#REF!</definedName>
    <definedName name="RSOFF3" localSheetId="41">#REF!</definedName>
    <definedName name="RSOFF3" localSheetId="42">#REF!</definedName>
    <definedName name="RSOFF3" localSheetId="43">#REF!</definedName>
    <definedName name="RSOFF3" localSheetId="44">#REF!</definedName>
    <definedName name="RSOFF3" localSheetId="45">#REF!</definedName>
    <definedName name="RSOFF3" localSheetId="46">#REF!</definedName>
    <definedName name="RSOFF3" localSheetId="47">#REF!</definedName>
    <definedName name="RSOFF3" localSheetId="48">#REF!</definedName>
    <definedName name="RSOFF3" localSheetId="49">#REF!</definedName>
    <definedName name="RSOFF3" localSheetId="50">#REF!</definedName>
    <definedName name="RSOFF3" localSheetId="51">#REF!</definedName>
    <definedName name="RSOFF3" localSheetId="52">#REF!</definedName>
    <definedName name="RSOFF3" localSheetId="53">#REF!</definedName>
    <definedName name="RSOFF3" localSheetId="54">#REF!</definedName>
    <definedName name="RSOFF3" localSheetId="55">#REF!</definedName>
    <definedName name="RSOFF3" localSheetId="56">#REF!</definedName>
    <definedName name="RSOFF3" localSheetId="57">#REF!</definedName>
    <definedName name="RSOFF3">#REF!</definedName>
    <definedName name="RSOFF4" localSheetId="17">#REF!</definedName>
    <definedName name="RSOFF4" localSheetId="18">#REF!</definedName>
    <definedName name="RSOFF4" localSheetId="19">#REF!</definedName>
    <definedName name="RSOFF4" localSheetId="20">#REF!</definedName>
    <definedName name="RSOFF4" localSheetId="22">#REF!</definedName>
    <definedName name="RSOFF4" localSheetId="23">#REF!</definedName>
    <definedName name="RSOFF4" localSheetId="24">#REF!</definedName>
    <definedName name="RSOFF4" localSheetId="25">#REF!</definedName>
    <definedName name="RSOFF4" localSheetId="27">#REF!</definedName>
    <definedName name="RSOFF4" localSheetId="30">#REF!</definedName>
    <definedName name="RSOFF4" localSheetId="31">#REF!</definedName>
    <definedName name="RSOFF4" localSheetId="32">#REF!</definedName>
    <definedName name="RSOFF4" localSheetId="33">#REF!</definedName>
    <definedName name="RSOFF4" localSheetId="34">#REF!</definedName>
    <definedName name="RSOFF4" localSheetId="35">#REF!</definedName>
    <definedName name="RSOFF4" localSheetId="36">#REF!</definedName>
    <definedName name="RSOFF4" localSheetId="37">#REF!</definedName>
    <definedName name="RSOFF4" localSheetId="38">#REF!</definedName>
    <definedName name="RSOFF4" localSheetId="39">#REF!</definedName>
    <definedName name="RSOFF4" localSheetId="40">#REF!</definedName>
    <definedName name="RSOFF4" localSheetId="41">#REF!</definedName>
    <definedName name="RSOFF4" localSheetId="42">#REF!</definedName>
    <definedName name="RSOFF4" localSheetId="43">#REF!</definedName>
    <definedName name="RSOFF4" localSheetId="44">#REF!</definedName>
    <definedName name="RSOFF4" localSheetId="45">#REF!</definedName>
    <definedName name="RSOFF4" localSheetId="46">#REF!</definedName>
    <definedName name="RSOFF4" localSheetId="47">#REF!</definedName>
    <definedName name="RSOFF4" localSheetId="48">#REF!</definedName>
    <definedName name="RSOFF4" localSheetId="49">#REF!</definedName>
    <definedName name="RSOFF4" localSheetId="50">#REF!</definedName>
    <definedName name="RSOFF4" localSheetId="51">#REF!</definedName>
    <definedName name="RSOFF4" localSheetId="52">#REF!</definedName>
    <definedName name="RSOFF4" localSheetId="53">#REF!</definedName>
    <definedName name="RSOFF4" localSheetId="54">#REF!</definedName>
    <definedName name="RSOFF4" localSheetId="55">#REF!</definedName>
    <definedName name="RSOFF4" localSheetId="56">#REF!</definedName>
    <definedName name="RSOFF4" localSheetId="57">#REF!</definedName>
    <definedName name="RSOFF4">#REF!</definedName>
    <definedName name="RSOFFR" localSheetId="17">#REF!</definedName>
    <definedName name="RSOFFR" localSheetId="18">#REF!</definedName>
    <definedName name="RSOFFR" localSheetId="19">#REF!</definedName>
    <definedName name="RSOFFR" localSheetId="20">#REF!</definedName>
    <definedName name="RSOFFR" localSheetId="22">#REF!</definedName>
    <definedName name="RSOFFR" localSheetId="23">#REF!</definedName>
    <definedName name="RSOFFR" localSheetId="24">#REF!</definedName>
    <definedName name="RSOFFR" localSheetId="25">#REF!</definedName>
    <definedName name="RSOFFR" localSheetId="27">#REF!</definedName>
    <definedName name="RSOFFR" localSheetId="30">#REF!</definedName>
    <definedName name="RSOFFR" localSheetId="31">#REF!</definedName>
    <definedName name="RSOFFR" localSheetId="32">#REF!</definedName>
    <definedName name="RSOFFR" localSheetId="33">#REF!</definedName>
    <definedName name="RSOFFR" localSheetId="34">#REF!</definedName>
    <definedName name="RSOFFR" localSheetId="35">#REF!</definedName>
    <definedName name="RSOFFR" localSheetId="36">#REF!</definedName>
    <definedName name="RSOFFR" localSheetId="37">#REF!</definedName>
    <definedName name="RSOFFR" localSheetId="38">#REF!</definedName>
    <definedName name="RSOFFR" localSheetId="39">#REF!</definedName>
    <definedName name="RSOFFR" localSheetId="40">#REF!</definedName>
    <definedName name="RSOFFR" localSheetId="41">#REF!</definedName>
    <definedName name="RSOFFR" localSheetId="42">#REF!</definedName>
    <definedName name="RSOFFR" localSheetId="43">#REF!</definedName>
    <definedName name="RSOFFR" localSheetId="44">#REF!</definedName>
    <definedName name="RSOFFR" localSheetId="45">#REF!</definedName>
    <definedName name="RSOFFR" localSheetId="46">#REF!</definedName>
    <definedName name="RSOFFR" localSheetId="47">#REF!</definedName>
    <definedName name="RSOFFR" localSheetId="48">#REF!</definedName>
    <definedName name="RSOFFR" localSheetId="49">#REF!</definedName>
    <definedName name="RSOFFR" localSheetId="50">#REF!</definedName>
    <definedName name="RSOFFR" localSheetId="51">#REF!</definedName>
    <definedName name="RSOFFR" localSheetId="52">#REF!</definedName>
    <definedName name="RSOFFR" localSheetId="53">#REF!</definedName>
    <definedName name="RSOFFR" localSheetId="54">#REF!</definedName>
    <definedName name="RSOFFR" localSheetId="55">#REF!</definedName>
    <definedName name="RSOFFR" localSheetId="56">#REF!</definedName>
    <definedName name="RSOFFR" localSheetId="57">#REF!</definedName>
    <definedName name="RSOFFR">#REF!</definedName>
    <definedName name="RTBRNCH" localSheetId="17">#REF!</definedName>
    <definedName name="RTBRNCH" localSheetId="18">#REF!</definedName>
    <definedName name="RTBRNCH" localSheetId="19">#REF!</definedName>
    <definedName name="RTBRNCH" localSheetId="20">#REF!</definedName>
    <definedName name="RTBRNCH" localSheetId="22">#REF!</definedName>
    <definedName name="RTBRNCH" localSheetId="23">#REF!</definedName>
    <definedName name="RTBRNCH" localSheetId="24">#REF!</definedName>
    <definedName name="RTBRNCH" localSheetId="25">#REF!</definedName>
    <definedName name="RTBRNCH" localSheetId="27">#REF!</definedName>
    <definedName name="RTBRNCH" localSheetId="30">#REF!</definedName>
    <definedName name="RTBRNCH" localSheetId="31">#REF!</definedName>
    <definedName name="RTBRNCH" localSheetId="32">#REF!</definedName>
    <definedName name="RTBRNCH" localSheetId="33">#REF!</definedName>
    <definedName name="RTBRNCH" localSheetId="34">#REF!</definedName>
    <definedName name="RTBRNCH" localSheetId="35">#REF!</definedName>
    <definedName name="RTBRNCH" localSheetId="36">#REF!</definedName>
    <definedName name="RTBRNCH" localSheetId="37">#REF!</definedName>
    <definedName name="RTBRNCH" localSheetId="38">#REF!</definedName>
    <definedName name="RTBRNCH" localSheetId="39">#REF!</definedName>
    <definedName name="RTBRNCH" localSheetId="40">#REF!</definedName>
    <definedName name="RTBRNCH" localSheetId="41">#REF!</definedName>
    <definedName name="RTBRNCH" localSheetId="42">#REF!</definedName>
    <definedName name="RTBRNCH" localSheetId="43">#REF!</definedName>
    <definedName name="RTBRNCH" localSheetId="44">#REF!</definedName>
    <definedName name="RTBRNCH" localSheetId="45">#REF!</definedName>
    <definedName name="RTBRNCH" localSheetId="46">#REF!</definedName>
    <definedName name="RTBRNCH" localSheetId="47">#REF!</definedName>
    <definedName name="RTBRNCH" localSheetId="48">#REF!</definedName>
    <definedName name="RTBRNCH" localSheetId="49">#REF!</definedName>
    <definedName name="RTBRNCH" localSheetId="50">#REF!</definedName>
    <definedName name="RTBRNCH" localSheetId="51">#REF!</definedName>
    <definedName name="RTBRNCH" localSheetId="52">#REF!</definedName>
    <definedName name="RTBRNCH" localSheetId="53">#REF!</definedName>
    <definedName name="RTBRNCH" localSheetId="54">#REF!</definedName>
    <definedName name="RTBRNCH" localSheetId="55">#REF!</definedName>
    <definedName name="RTBRNCH" localSheetId="56">#REF!</definedName>
    <definedName name="RTBRNCH" localSheetId="57">#REF!</definedName>
    <definedName name="RTBRNCH">#REF!</definedName>
    <definedName name="S" localSheetId="17">#REF!</definedName>
    <definedName name="S" localSheetId="18">#REF!</definedName>
    <definedName name="S" localSheetId="19">#REF!</definedName>
    <definedName name="S" localSheetId="20">#REF!</definedName>
    <definedName name="S" localSheetId="22">#REF!</definedName>
    <definedName name="S" localSheetId="23">#REF!</definedName>
    <definedName name="S" localSheetId="24">#REF!</definedName>
    <definedName name="S" localSheetId="25">#REF!</definedName>
    <definedName name="S" localSheetId="27">#REF!</definedName>
    <definedName name="S" localSheetId="30">#REF!</definedName>
    <definedName name="S" localSheetId="31">#REF!</definedName>
    <definedName name="S" localSheetId="32">#REF!</definedName>
    <definedName name="S" localSheetId="33">#REF!</definedName>
    <definedName name="S" localSheetId="34">#REF!</definedName>
    <definedName name="S" localSheetId="35">#REF!</definedName>
    <definedName name="S" localSheetId="36">#REF!</definedName>
    <definedName name="S" localSheetId="37">#REF!</definedName>
    <definedName name="S" localSheetId="38">#REF!</definedName>
    <definedName name="S" localSheetId="39">#REF!</definedName>
    <definedName name="S" localSheetId="40">#REF!</definedName>
    <definedName name="S" localSheetId="41">#REF!</definedName>
    <definedName name="S" localSheetId="42">#REF!</definedName>
    <definedName name="S" localSheetId="43">#REF!</definedName>
    <definedName name="S" localSheetId="44">#REF!</definedName>
    <definedName name="S" localSheetId="45">#REF!</definedName>
    <definedName name="S" localSheetId="46">#REF!</definedName>
    <definedName name="S" localSheetId="47">#REF!</definedName>
    <definedName name="S" localSheetId="48">#REF!</definedName>
    <definedName name="S" localSheetId="49">#REF!</definedName>
    <definedName name="S" localSheetId="50">#REF!</definedName>
    <definedName name="S" localSheetId="51">#REF!</definedName>
    <definedName name="S" localSheetId="52">#REF!</definedName>
    <definedName name="S" localSheetId="53">#REF!</definedName>
    <definedName name="S" localSheetId="54">#REF!</definedName>
    <definedName name="S" localSheetId="55">#REF!</definedName>
    <definedName name="S" localSheetId="56">#REF!</definedName>
    <definedName name="S" localSheetId="57">#REF!</definedName>
    <definedName name="S">#REF!</definedName>
    <definedName name="SAVE" localSheetId="17">#REF!</definedName>
    <definedName name="SAVE" localSheetId="18">#REF!</definedName>
    <definedName name="SAVE" localSheetId="19">#REF!</definedName>
    <definedName name="SAVE" localSheetId="20">#REF!</definedName>
    <definedName name="SAVE" localSheetId="22">#REF!</definedName>
    <definedName name="SAVE" localSheetId="23">#REF!</definedName>
    <definedName name="SAVE" localSheetId="24">#REF!</definedName>
    <definedName name="SAVE" localSheetId="25">#REF!</definedName>
    <definedName name="SAVE" localSheetId="27">#REF!</definedName>
    <definedName name="SAVE" localSheetId="30">#REF!</definedName>
    <definedName name="SAVE" localSheetId="31">#REF!</definedName>
    <definedName name="SAVE" localSheetId="32">#REF!</definedName>
    <definedName name="SAVE" localSheetId="33">#REF!</definedName>
    <definedName name="SAVE" localSheetId="34">#REF!</definedName>
    <definedName name="SAVE" localSheetId="35">#REF!</definedName>
    <definedName name="SAVE" localSheetId="36">#REF!</definedName>
    <definedName name="SAVE" localSheetId="37">#REF!</definedName>
    <definedName name="SAVE" localSheetId="38">#REF!</definedName>
    <definedName name="SAVE" localSheetId="39">#REF!</definedName>
    <definedName name="SAVE" localSheetId="40">#REF!</definedName>
    <definedName name="SAVE" localSheetId="41">#REF!</definedName>
    <definedName name="SAVE" localSheetId="42">#REF!</definedName>
    <definedName name="SAVE" localSheetId="43">#REF!</definedName>
    <definedName name="SAVE" localSheetId="44">#REF!</definedName>
    <definedName name="SAVE" localSheetId="45">#REF!</definedName>
    <definedName name="SAVE" localSheetId="46">#REF!</definedName>
    <definedName name="SAVE" localSheetId="47">#REF!</definedName>
    <definedName name="SAVE" localSheetId="48">#REF!</definedName>
    <definedName name="SAVE" localSheetId="49">#REF!</definedName>
    <definedName name="SAVE" localSheetId="50">#REF!</definedName>
    <definedName name="SAVE" localSheetId="51">#REF!</definedName>
    <definedName name="SAVE" localSheetId="52">#REF!</definedName>
    <definedName name="SAVE" localSheetId="53">#REF!</definedName>
    <definedName name="SAVE" localSheetId="54">#REF!</definedName>
    <definedName name="SAVE" localSheetId="55">#REF!</definedName>
    <definedName name="SAVE" localSheetId="56">#REF!</definedName>
    <definedName name="SAVE" localSheetId="57">#REF!</definedName>
    <definedName name="SAVE">#REF!</definedName>
    <definedName name="SDMPO" localSheetId="17">#REF!,#REF!</definedName>
    <definedName name="SDMPO" localSheetId="18">#REF!,#REF!</definedName>
    <definedName name="SDMPO" localSheetId="19">#REF!,#REF!</definedName>
    <definedName name="SDMPO" localSheetId="20">#REF!,#REF!</definedName>
    <definedName name="SDMPO" localSheetId="22">#REF!,#REF!</definedName>
    <definedName name="SDMPO" localSheetId="23">#REF!,#REF!</definedName>
    <definedName name="SDMPO" localSheetId="24">#REF!,#REF!</definedName>
    <definedName name="SDMPO" localSheetId="25">#REF!,#REF!</definedName>
    <definedName name="SDMPO" localSheetId="27">#REF!,#REF!</definedName>
    <definedName name="SDMPO" localSheetId="30">#REF!,#REF!</definedName>
    <definedName name="SDMPO" localSheetId="31">#REF!,#REF!</definedName>
    <definedName name="SDMPO" localSheetId="32">#REF!,#REF!</definedName>
    <definedName name="SDMPO" localSheetId="33">#REF!,#REF!</definedName>
    <definedName name="SDMPO" localSheetId="34">#REF!,#REF!</definedName>
    <definedName name="SDMPO" localSheetId="35">#REF!,#REF!</definedName>
    <definedName name="SDMPO" localSheetId="36">#REF!,#REF!</definedName>
    <definedName name="SDMPO" localSheetId="37">#REF!,#REF!</definedName>
    <definedName name="SDMPO" localSheetId="38">#REF!,#REF!</definedName>
    <definedName name="SDMPO" localSheetId="39">#REF!,#REF!</definedName>
    <definedName name="SDMPO" localSheetId="40">#REF!,#REF!</definedName>
    <definedName name="SDMPO" localSheetId="41">#REF!,#REF!</definedName>
    <definedName name="SDMPO" localSheetId="42">#REF!,#REF!</definedName>
    <definedName name="SDMPO" localSheetId="43">#REF!,#REF!</definedName>
    <definedName name="SDMPO" localSheetId="44">#REF!,#REF!</definedName>
    <definedName name="SDMPO" localSheetId="45">#REF!,#REF!</definedName>
    <definedName name="SDMPO" localSheetId="46">#REF!,#REF!</definedName>
    <definedName name="SDMPO" localSheetId="47">#REF!,#REF!</definedName>
    <definedName name="SDMPO" localSheetId="48">#REF!,#REF!</definedName>
    <definedName name="SDMPO" localSheetId="49">#REF!,#REF!</definedName>
    <definedName name="SDMPO" localSheetId="50">#REF!,#REF!</definedName>
    <definedName name="SDMPO" localSheetId="51">#REF!,#REF!</definedName>
    <definedName name="SDMPO" localSheetId="52">#REF!,#REF!</definedName>
    <definedName name="SDMPO" localSheetId="53">#REF!,#REF!</definedName>
    <definedName name="SDMPO" localSheetId="54">#REF!,#REF!</definedName>
    <definedName name="SDMPO" localSheetId="55">#REF!,#REF!</definedName>
    <definedName name="SDMPO" localSheetId="56">#REF!,#REF!</definedName>
    <definedName name="SDMPO" localSheetId="57">#REF!,#REF!</definedName>
    <definedName name="SDMPO">#REF!,#REF!</definedName>
    <definedName name="SDS" localSheetId="17">#REF!</definedName>
    <definedName name="SDS" localSheetId="18">#REF!</definedName>
    <definedName name="SDS" localSheetId="19">#REF!</definedName>
    <definedName name="SDS" localSheetId="20">#REF!</definedName>
    <definedName name="SDS" localSheetId="22">#REF!</definedName>
    <definedName name="SDS" localSheetId="23">#REF!</definedName>
    <definedName name="SDS" localSheetId="24">#REF!</definedName>
    <definedName name="SDS" localSheetId="25">#REF!</definedName>
    <definedName name="SDS" localSheetId="27">#REF!</definedName>
    <definedName name="SDS" localSheetId="30">#REF!</definedName>
    <definedName name="SDS" localSheetId="31">#REF!</definedName>
    <definedName name="SDS" localSheetId="32">#REF!</definedName>
    <definedName name="SDS" localSheetId="33">#REF!</definedName>
    <definedName name="SDS" localSheetId="34">#REF!</definedName>
    <definedName name="SDS" localSheetId="35">#REF!</definedName>
    <definedName name="SDS" localSheetId="36">#REF!</definedName>
    <definedName name="SDS" localSheetId="37">#REF!</definedName>
    <definedName name="SDS" localSheetId="38">#REF!</definedName>
    <definedName name="SDS" localSheetId="39">#REF!</definedName>
    <definedName name="SDS" localSheetId="40">#REF!</definedName>
    <definedName name="SDS" localSheetId="41">#REF!</definedName>
    <definedName name="SDS" localSheetId="42">#REF!</definedName>
    <definedName name="SDS" localSheetId="43">#REF!</definedName>
    <definedName name="SDS" localSheetId="44">#REF!</definedName>
    <definedName name="SDS" localSheetId="45">#REF!</definedName>
    <definedName name="SDS" localSheetId="46">#REF!</definedName>
    <definedName name="SDS" localSheetId="47">#REF!</definedName>
    <definedName name="SDS" localSheetId="48">#REF!</definedName>
    <definedName name="SDS" localSheetId="49">#REF!</definedName>
    <definedName name="SDS" localSheetId="50">#REF!</definedName>
    <definedName name="SDS" localSheetId="51">#REF!</definedName>
    <definedName name="SDS" localSheetId="52">#REF!</definedName>
    <definedName name="SDS" localSheetId="53">#REF!</definedName>
    <definedName name="SDS" localSheetId="54">#REF!</definedName>
    <definedName name="SDS" localSheetId="55">#REF!</definedName>
    <definedName name="SDS" localSheetId="56">#REF!</definedName>
    <definedName name="SDS" localSheetId="57">#REF!</definedName>
    <definedName name="SDS">#REF!</definedName>
    <definedName name="Sel_cmpnt_loc_id_001">[17]DWTables!$F$2</definedName>
    <definedName name="Sel_cmpnt_mfr_id_001">[17]DWTables!$I$2</definedName>
    <definedName name="Sel_cmpnt_mod_id_001">[17]DWTables!$H$2</definedName>
    <definedName name="Sel_pd_design_temp_uid_001">[17]DWTables!$M$2</definedName>
    <definedName name="Sel_pd_max_shut_off_press_dif_uid_001">[17]DWTables!$K$2</definedName>
    <definedName name="Sel_pd_temp_uid_001">[17]DWTables!$L$2</definedName>
    <definedName name="Sel_pd_visc_uid_001">[17]DWTables!$N$2</definedName>
    <definedName name="Sel_spec_udf_c06_001">[17]DWTables!$S$2</definedName>
    <definedName name="Sel_spec_udf_c10_001">[17]DWTables!$R$2</definedName>
    <definedName name="Sel_spec_udf_c11_001">[17]DWTables!$Q$2</definedName>
    <definedName name="Sel_spec_udf_c32_001">[17]DWTables!$P$2</definedName>
    <definedName name="Sel_spec_udf_c39_001">[17]DWTables!$O$2</definedName>
    <definedName name="SET" localSheetId="17">#REF!</definedName>
    <definedName name="SET" localSheetId="18">#REF!</definedName>
    <definedName name="SET" localSheetId="19">#REF!</definedName>
    <definedName name="SET" localSheetId="20">#REF!</definedName>
    <definedName name="SET" localSheetId="22">#REF!</definedName>
    <definedName name="SET" localSheetId="23">#REF!</definedName>
    <definedName name="SET" localSheetId="24">#REF!</definedName>
    <definedName name="SET" localSheetId="25">#REF!</definedName>
    <definedName name="SET" localSheetId="27">#REF!</definedName>
    <definedName name="SET" localSheetId="30">#REF!</definedName>
    <definedName name="SET" localSheetId="31">#REF!</definedName>
    <definedName name="SET" localSheetId="32">#REF!</definedName>
    <definedName name="SET" localSheetId="33">#REF!</definedName>
    <definedName name="SET" localSheetId="34">#REF!</definedName>
    <definedName name="SET" localSheetId="35">#REF!</definedName>
    <definedName name="SET" localSheetId="36">#REF!</definedName>
    <definedName name="SET" localSheetId="37">#REF!</definedName>
    <definedName name="SET" localSheetId="38">#REF!</definedName>
    <definedName name="SET" localSheetId="39">#REF!</definedName>
    <definedName name="SET" localSheetId="40">#REF!</definedName>
    <definedName name="SET" localSheetId="41">#REF!</definedName>
    <definedName name="SET" localSheetId="42">#REF!</definedName>
    <definedName name="SET" localSheetId="43">#REF!</definedName>
    <definedName name="SET" localSheetId="44">#REF!</definedName>
    <definedName name="SET" localSheetId="45">#REF!</definedName>
    <definedName name="SET" localSheetId="46">#REF!</definedName>
    <definedName name="SET" localSheetId="47">#REF!</definedName>
    <definedName name="SET" localSheetId="48">#REF!</definedName>
    <definedName name="SET" localSheetId="49">#REF!</definedName>
    <definedName name="SET" localSheetId="50">#REF!</definedName>
    <definedName name="SET" localSheetId="51">#REF!</definedName>
    <definedName name="SET" localSheetId="52">#REF!</definedName>
    <definedName name="SET" localSheetId="53">#REF!</definedName>
    <definedName name="SET" localSheetId="54">#REF!</definedName>
    <definedName name="SET" localSheetId="55">#REF!</definedName>
    <definedName name="SET" localSheetId="56">#REF!</definedName>
    <definedName name="SET" localSheetId="57">#REF!</definedName>
    <definedName name="SET">#REF!</definedName>
    <definedName name="SET0" localSheetId="17">#REF!</definedName>
    <definedName name="SET0" localSheetId="18">#REF!</definedName>
    <definedName name="SET0" localSheetId="19">#REF!</definedName>
    <definedName name="SET0" localSheetId="20">#REF!</definedName>
    <definedName name="SET0" localSheetId="22">#REF!</definedName>
    <definedName name="SET0" localSheetId="23">#REF!</definedName>
    <definedName name="SET0" localSheetId="24">#REF!</definedName>
    <definedName name="SET0" localSheetId="25">#REF!</definedName>
    <definedName name="SET0" localSheetId="27">#REF!</definedName>
    <definedName name="SET0" localSheetId="30">#REF!</definedName>
    <definedName name="SET0" localSheetId="31">#REF!</definedName>
    <definedName name="SET0" localSheetId="32">#REF!</definedName>
    <definedName name="SET0" localSheetId="33">#REF!</definedName>
    <definedName name="SET0" localSheetId="34">#REF!</definedName>
    <definedName name="SET0" localSheetId="35">#REF!</definedName>
    <definedName name="SET0" localSheetId="36">#REF!</definedName>
    <definedName name="SET0" localSheetId="37">#REF!</definedName>
    <definedName name="SET0" localSheetId="38">#REF!</definedName>
    <definedName name="SET0" localSheetId="39">#REF!</definedName>
    <definedName name="SET0" localSheetId="40">#REF!</definedName>
    <definedName name="SET0" localSheetId="41">#REF!</definedName>
    <definedName name="SET0" localSheetId="42">#REF!</definedName>
    <definedName name="SET0" localSheetId="43">#REF!</definedName>
    <definedName name="SET0" localSheetId="44">#REF!</definedName>
    <definedName name="SET0" localSheetId="45">#REF!</definedName>
    <definedName name="SET0" localSheetId="46">#REF!</definedName>
    <definedName name="SET0" localSheetId="47">#REF!</definedName>
    <definedName name="SET0" localSheetId="48">#REF!</definedName>
    <definedName name="SET0" localSheetId="49">#REF!</definedName>
    <definedName name="SET0" localSheetId="50">#REF!</definedName>
    <definedName name="SET0" localSheetId="51">#REF!</definedName>
    <definedName name="SET0" localSheetId="52">#REF!</definedName>
    <definedName name="SET0" localSheetId="53">#REF!</definedName>
    <definedName name="SET0" localSheetId="54">#REF!</definedName>
    <definedName name="SET0" localSheetId="55">#REF!</definedName>
    <definedName name="SET0" localSheetId="56">#REF!</definedName>
    <definedName name="SET0" localSheetId="57">#REF!</definedName>
    <definedName name="SET0">#REF!</definedName>
    <definedName name="SFDP1" localSheetId="17">#REF!</definedName>
    <definedName name="SFDP1" localSheetId="18">#REF!</definedName>
    <definedName name="SFDP1" localSheetId="19">#REF!</definedName>
    <definedName name="SFDP1" localSheetId="20">#REF!</definedName>
    <definedName name="SFDP1" localSheetId="22">#REF!</definedName>
    <definedName name="SFDP1" localSheetId="23">#REF!</definedName>
    <definedName name="SFDP1" localSheetId="24">#REF!</definedName>
    <definedName name="SFDP1" localSheetId="25">#REF!</definedName>
    <definedName name="SFDP1" localSheetId="27">#REF!</definedName>
    <definedName name="SFDP1" localSheetId="30">#REF!</definedName>
    <definedName name="SFDP1" localSheetId="31">#REF!</definedName>
    <definedName name="SFDP1" localSheetId="32">#REF!</definedName>
    <definedName name="SFDP1" localSheetId="33">#REF!</definedName>
    <definedName name="SFDP1" localSheetId="34">#REF!</definedName>
    <definedName name="SFDP1" localSheetId="35">#REF!</definedName>
    <definedName name="SFDP1" localSheetId="36">#REF!</definedName>
    <definedName name="SFDP1" localSheetId="37">#REF!</definedName>
    <definedName name="SFDP1" localSheetId="38">#REF!</definedName>
    <definedName name="SFDP1" localSheetId="39">#REF!</definedName>
    <definedName name="SFDP1" localSheetId="40">#REF!</definedName>
    <definedName name="SFDP1" localSheetId="41">#REF!</definedName>
    <definedName name="SFDP1" localSheetId="42">#REF!</definedName>
    <definedName name="SFDP1" localSheetId="43">#REF!</definedName>
    <definedName name="SFDP1" localSheetId="44">#REF!</definedName>
    <definedName name="SFDP1" localSheetId="45">#REF!</definedName>
    <definedName name="SFDP1" localSheetId="46">#REF!</definedName>
    <definedName name="SFDP1" localSheetId="47">#REF!</definedName>
    <definedName name="SFDP1" localSheetId="48">#REF!</definedName>
    <definedName name="SFDP1" localSheetId="49">#REF!</definedName>
    <definedName name="SFDP1" localSheetId="50">#REF!</definedName>
    <definedName name="SFDP1" localSheetId="51">#REF!</definedName>
    <definedName name="SFDP1" localSheetId="52">#REF!</definedName>
    <definedName name="SFDP1" localSheetId="53">#REF!</definedName>
    <definedName name="SFDP1" localSheetId="54">#REF!</definedName>
    <definedName name="SFDP1" localSheetId="55">#REF!</definedName>
    <definedName name="SFDP1" localSheetId="56">#REF!</definedName>
    <definedName name="SFDP1" localSheetId="57">#REF!</definedName>
    <definedName name="SFDP1">#REF!</definedName>
    <definedName name="SFDP2" localSheetId="17">#REF!</definedName>
    <definedName name="SFDP2" localSheetId="18">#REF!</definedName>
    <definedName name="SFDP2" localSheetId="19">#REF!</definedName>
    <definedName name="SFDP2" localSheetId="20">#REF!</definedName>
    <definedName name="SFDP2" localSheetId="22">#REF!</definedName>
    <definedName name="SFDP2" localSheetId="23">#REF!</definedName>
    <definedName name="SFDP2" localSheetId="24">#REF!</definedName>
    <definedName name="SFDP2" localSheetId="25">#REF!</definedName>
    <definedName name="SFDP2" localSheetId="27">#REF!</definedName>
    <definedName name="SFDP2" localSheetId="30">#REF!</definedName>
    <definedName name="SFDP2" localSheetId="31">#REF!</definedName>
    <definedName name="SFDP2" localSheetId="32">#REF!</definedName>
    <definedName name="SFDP2" localSheetId="33">#REF!</definedName>
    <definedName name="SFDP2" localSheetId="34">#REF!</definedName>
    <definedName name="SFDP2" localSheetId="35">#REF!</definedName>
    <definedName name="SFDP2" localSheetId="36">#REF!</definedName>
    <definedName name="SFDP2" localSheetId="37">#REF!</definedName>
    <definedName name="SFDP2" localSheetId="38">#REF!</definedName>
    <definedName name="SFDP2" localSheetId="39">#REF!</definedName>
    <definedName name="SFDP2" localSheetId="40">#REF!</definedName>
    <definedName name="SFDP2" localSheetId="41">#REF!</definedName>
    <definedName name="SFDP2" localSheetId="42">#REF!</definedName>
    <definedName name="SFDP2" localSheetId="43">#REF!</definedName>
    <definedName name="SFDP2" localSheetId="44">#REF!</definedName>
    <definedName name="SFDP2" localSheetId="45">#REF!</definedName>
    <definedName name="SFDP2" localSheetId="46">#REF!</definedName>
    <definedName name="SFDP2" localSheetId="47">#REF!</definedName>
    <definedName name="SFDP2" localSheetId="48">#REF!</definedName>
    <definedName name="SFDP2" localSheetId="49">#REF!</definedName>
    <definedName name="SFDP2" localSheetId="50">#REF!</definedName>
    <definedName name="SFDP2" localSheetId="51">#REF!</definedName>
    <definedName name="SFDP2" localSheetId="52">#REF!</definedName>
    <definedName name="SFDP2" localSheetId="53">#REF!</definedName>
    <definedName name="SFDP2" localSheetId="54">#REF!</definedName>
    <definedName name="SFDP2" localSheetId="55">#REF!</definedName>
    <definedName name="SFDP2" localSheetId="56">#REF!</definedName>
    <definedName name="SFDP2" localSheetId="57">#REF!</definedName>
    <definedName name="SFDP2">#REF!</definedName>
    <definedName name="SFDP3" localSheetId="17">#REF!</definedName>
    <definedName name="SFDP3" localSheetId="18">#REF!</definedName>
    <definedName name="SFDP3" localSheetId="19">#REF!</definedName>
    <definedName name="SFDP3" localSheetId="20">#REF!</definedName>
    <definedName name="SFDP3" localSheetId="22">#REF!</definedName>
    <definedName name="SFDP3" localSheetId="23">#REF!</definedName>
    <definedName name="SFDP3" localSheetId="24">#REF!</definedName>
    <definedName name="SFDP3" localSheetId="25">#REF!</definedName>
    <definedName name="SFDP3" localSheetId="27">#REF!</definedName>
    <definedName name="SFDP3" localSheetId="30">#REF!</definedName>
    <definedName name="SFDP3" localSheetId="31">#REF!</definedName>
    <definedName name="SFDP3" localSheetId="32">#REF!</definedName>
    <definedName name="SFDP3" localSheetId="33">#REF!</definedName>
    <definedName name="SFDP3" localSheetId="34">#REF!</definedName>
    <definedName name="SFDP3" localSheetId="35">#REF!</definedName>
    <definedName name="SFDP3" localSheetId="36">#REF!</definedName>
    <definedName name="SFDP3" localSheetId="37">#REF!</definedName>
    <definedName name="SFDP3" localSheetId="38">#REF!</definedName>
    <definedName name="SFDP3" localSheetId="39">#REF!</definedName>
    <definedName name="SFDP3" localSheetId="40">#REF!</definedName>
    <definedName name="SFDP3" localSheetId="41">#REF!</definedName>
    <definedName name="SFDP3" localSheetId="42">#REF!</definedName>
    <definedName name="SFDP3" localSheetId="43">#REF!</definedName>
    <definedName name="SFDP3" localSheetId="44">#REF!</definedName>
    <definedName name="SFDP3" localSheetId="45">#REF!</definedName>
    <definedName name="SFDP3" localSheetId="46">#REF!</definedName>
    <definedName name="SFDP3" localSheetId="47">#REF!</definedName>
    <definedName name="SFDP3" localSheetId="48">#REF!</definedName>
    <definedName name="SFDP3" localSheetId="49">#REF!</definedName>
    <definedName name="SFDP3" localSheetId="50">#REF!</definedName>
    <definedName name="SFDP3" localSheetId="51">#REF!</definedName>
    <definedName name="SFDP3" localSheetId="52">#REF!</definedName>
    <definedName name="SFDP3" localSheetId="53">#REF!</definedName>
    <definedName name="SFDP3" localSheetId="54">#REF!</definedName>
    <definedName name="SFDP3" localSheetId="55">#REF!</definedName>
    <definedName name="SFDP3" localSheetId="56">#REF!</definedName>
    <definedName name="SFDP3" localSheetId="57">#REF!</definedName>
    <definedName name="SFDP3">#REF!</definedName>
    <definedName name="SFDP4" localSheetId="17">#REF!</definedName>
    <definedName name="SFDP4" localSheetId="18">#REF!</definedName>
    <definedName name="SFDP4" localSheetId="19">#REF!</definedName>
    <definedName name="SFDP4" localSheetId="20">#REF!</definedName>
    <definedName name="SFDP4" localSheetId="22">#REF!</definedName>
    <definedName name="SFDP4" localSheetId="23">#REF!</definedName>
    <definedName name="SFDP4" localSheetId="24">#REF!</definedName>
    <definedName name="SFDP4" localSheetId="25">#REF!</definedName>
    <definedName name="SFDP4" localSheetId="27">#REF!</definedName>
    <definedName name="SFDP4" localSheetId="30">#REF!</definedName>
    <definedName name="SFDP4" localSheetId="31">#REF!</definedName>
    <definedName name="SFDP4" localSheetId="32">#REF!</definedName>
    <definedName name="SFDP4" localSheetId="33">#REF!</definedName>
    <definedName name="SFDP4" localSheetId="34">#REF!</definedName>
    <definedName name="SFDP4" localSheetId="35">#REF!</definedName>
    <definedName name="SFDP4" localSheetId="36">#REF!</definedName>
    <definedName name="SFDP4" localSheetId="37">#REF!</definedName>
    <definedName name="SFDP4" localSheetId="38">#REF!</definedName>
    <definedName name="SFDP4" localSheetId="39">#REF!</definedName>
    <definedName name="SFDP4" localSheetId="40">#REF!</definedName>
    <definedName name="SFDP4" localSheetId="41">#REF!</definedName>
    <definedName name="SFDP4" localSheetId="42">#REF!</definedName>
    <definedName name="SFDP4" localSheetId="43">#REF!</definedName>
    <definedName name="SFDP4" localSheetId="44">#REF!</definedName>
    <definedName name="SFDP4" localSheetId="45">#REF!</definedName>
    <definedName name="SFDP4" localSheetId="46">#REF!</definedName>
    <definedName name="SFDP4" localSheetId="47">#REF!</definedName>
    <definedName name="SFDP4" localSheetId="48">#REF!</definedName>
    <definedName name="SFDP4" localSheetId="49">#REF!</definedName>
    <definedName name="SFDP4" localSheetId="50">#REF!</definedName>
    <definedName name="SFDP4" localSheetId="51">#REF!</definedName>
    <definedName name="SFDP4" localSheetId="52">#REF!</definedName>
    <definedName name="SFDP4" localSheetId="53">#REF!</definedName>
    <definedName name="SFDP4" localSheetId="54">#REF!</definedName>
    <definedName name="SFDP4" localSheetId="55">#REF!</definedName>
    <definedName name="SFDP4" localSheetId="56">#REF!</definedName>
    <definedName name="SFDP4" localSheetId="57">#REF!</definedName>
    <definedName name="SFDP4">#REF!</definedName>
    <definedName name="SFDPR" localSheetId="17">#REF!</definedName>
    <definedName name="SFDPR" localSheetId="18">#REF!</definedName>
    <definedName name="SFDPR" localSheetId="19">#REF!</definedName>
    <definedName name="SFDPR" localSheetId="20">#REF!</definedName>
    <definedName name="SFDPR" localSheetId="22">#REF!</definedName>
    <definedName name="SFDPR" localSheetId="23">#REF!</definedName>
    <definedName name="SFDPR" localSheetId="24">#REF!</definedName>
    <definedName name="SFDPR" localSheetId="25">#REF!</definedName>
    <definedName name="SFDPR" localSheetId="27">#REF!</definedName>
    <definedName name="SFDPR" localSheetId="30">#REF!</definedName>
    <definedName name="SFDPR" localSheetId="31">#REF!</definedName>
    <definedName name="SFDPR" localSheetId="32">#REF!</definedName>
    <definedName name="SFDPR" localSheetId="33">#REF!</definedName>
    <definedName name="SFDPR" localSheetId="34">#REF!</definedName>
    <definedName name="SFDPR" localSheetId="35">#REF!</definedName>
    <definedName name="SFDPR" localSheetId="36">#REF!</definedName>
    <definedName name="SFDPR" localSheetId="37">#REF!</definedName>
    <definedName name="SFDPR" localSheetId="38">#REF!</definedName>
    <definedName name="SFDPR" localSheetId="39">#REF!</definedName>
    <definedName name="SFDPR" localSheetId="40">#REF!</definedName>
    <definedName name="SFDPR" localSheetId="41">#REF!</definedName>
    <definedName name="SFDPR" localSheetId="42">#REF!</definedName>
    <definedName name="SFDPR" localSheetId="43">#REF!</definedName>
    <definedName name="SFDPR" localSheetId="44">#REF!</definedName>
    <definedName name="SFDPR" localSheetId="45">#REF!</definedName>
    <definedName name="SFDPR" localSheetId="46">#REF!</definedName>
    <definedName name="SFDPR" localSheetId="47">#REF!</definedName>
    <definedName name="SFDPR" localSheetId="48">#REF!</definedName>
    <definedName name="SFDPR" localSheetId="49">#REF!</definedName>
    <definedName name="SFDPR" localSheetId="50">#REF!</definedName>
    <definedName name="SFDPR" localSheetId="51">#REF!</definedName>
    <definedName name="SFDPR" localSheetId="52">#REF!</definedName>
    <definedName name="SFDPR" localSheetId="53">#REF!</definedName>
    <definedName name="SFDPR" localSheetId="54">#REF!</definedName>
    <definedName name="SFDPR" localSheetId="55">#REF!</definedName>
    <definedName name="SFDPR" localSheetId="56">#REF!</definedName>
    <definedName name="SFDPR" localSheetId="57">#REF!</definedName>
    <definedName name="SFDPR">#REF!</definedName>
    <definedName name="SGD" localSheetId="17">#REF!</definedName>
    <definedName name="SGD" localSheetId="18">#REF!</definedName>
    <definedName name="SGD" localSheetId="19">#REF!</definedName>
    <definedName name="SGD" localSheetId="20">#REF!</definedName>
    <definedName name="SGD" localSheetId="22">#REF!</definedName>
    <definedName name="SGD" localSheetId="23">#REF!</definedName>
    <definedName name="SGD" localSheetId="24">#REF!</definedName>
    <definedName name="SGD" localSheetId="25">#REF!</definedName>
    <definedName name="SGD" localSheetId="27">#REF!</definedName>
    <definedName name="SGD" localSheetId="30">#REF!</definedName>
    <definedName name="SGD" localSheetId="31">#REF!</definedName>
    <definedName name="SGD" localSheetId="32">#REF!</definedName>
    <definedName name="SGD" localSheetId="33">#REF!</definedName>
    <definedName name="SGD" localSheetId="34">#REF!</definedName>
    <definedName name="SGD" localSheetId="35">#REF!</definedName>
    <definedName name="SGD" localSheetId="36">#REF!</definedName>
    <definedName name="SGD" localSheetId="37">#REF!</definedName>
    <definedName name="SGD" localSheetId="38">#REF!</definedName>
    <definedName name="SGD" localSheetId="39">#REF!</definedName>
    <definedName name="SGD" localSheetId="40">#REF!</definedName>
    <definedName name="SGD" localSheetId="41">#REF!</definedName>
    <definedName name="SGD" localSheetId="42">#REF!</definedName>
    <definedName name="SGD" localSheetId="43">#REF!</definedName>
    <definedName name="SGD" localSheetId="44">#REF!</definedName>
    <definedName name="SGD" localSheetId="45">#REF!</definedName>
    <definedName name="SGD" localSheetId="46">#REF!</definedName>
    <definedName name="SGD" localSheetId="47">#REF!</definedName>
    <definedName name="SGD" localSheetId="48">#REF!</definedName>
    <definedName name="SGD" localSheetId="49">#REF!</definedName>
    <definedName name="SGD" localSheetId="50">#REF!</definedName>
    <definedName name="SGD" localSheetId="51">#REF!</definedName>
    <definedName name="SGD" localSheetId="52">#REF!</definedName>
    <definedName name="SGD" localSheetId="53">#REF!</definedName>
    <definedName name="SGD" localSheetId="54">#REF!</definedName>
    <definedName name="SGD" localSheetId="55">#REF!</definedName>
    <definedName name="SGD" localSheetId="56">#REF!</definedName>
    <definedName name="SGD" localSheetId="57">#REF!</definedName>
    <definedName name="SGD">#REF!</definedName>
    <definedName name="Sheet1" localSheetId="17">#REF!</definedName>
    <definedName name="Sheet1" localSheetId="18">#REF!</definedName>
    <definedName name="Sheet1" localSheetId="19">#REF!</definedName>
    <definedName name="Sheet1" localSheetId="20">#REF!</definedName>
    <definedName name="Sheet1" localSheetId="22">#REF!</definedName>
    <definedName name="Sheet1" localSheetId="23">#REF!</definedName>
    <definedName name="Sheet1" localSheetId="24">#REF!</definedName>
    <definedName name="Sheet1" localSheetId="25">#REF!</definedName>
    <definedName name="Sheet1" localSheetId="27">#REF!</definedName>
    <definedName name="Sheet1" localSheetId="30">#REF!</definedName>
    <definedName name="Sheet1" localSheetId="31">#REF!</definedName>
    <definedName name="Sheet1" localSheetId="32">#REF!</definedName>
    <definedName name="Sheet1" localSheetId="33">#REF!</definedName>
    <definedName name="Sheet1" localSheetId="34">#REF!</definedName>
    <definedName name="Sheet1" localSheetId="35">#REF!</definedName>
    <definedName name="Sheet1" localSheetId="36">#REF!</definedName>
    <definedName name="Sheet1" localSheetId="37">#REF!</definedName>
    <definedName name="Sheet1" localSheetId="38">#REF!</definedName>
    <definedName name="Sheet1" localSheetId="39">#REF!</definedName>
    <definedName name="Sheet1" localSheetId="40">#REF!</definedName>
    <definedName name="Sheet1" localSheetId="41">#REF!</definedName>
    <definedName name="Sheet1" localSheetId="42">#REF!</definedName>
    <definedName name="Sheet1" localSheetId="43">#REF!</definedName>
    <definedName name="Sheet1" localSheetId="44">#REF!</definedName>
    <definedName name="Sheet1" localSheetId="45">#REF!</definedName>
    <definedName name="Sheet1" localSheetId="46">#REF!</definedName>
    <definedName name="Sheet1" localSheetId="47">#REF!</definedName>
    <definedName name="Sheet1" localSheetId="48">#REF!</definedName>
    <definedName name="Sheet1" localSheetId="49">#REF!</definedName>
    <definedName name="Sheet1" localSheetId="50">#REF!</definedName>
    <definedName name="Sheet1" localSheetId="51">#REF!</definedName>
    <definedName name="Sheet1" localSheetId="52">#REF!</definedName>
    <definedName name="Sheet1" localSheetId="53">#REF!</definedName>
    <definedName name="Sheet1" localSheetId="54">#REF!</definedName>
    <definedName name="Sheet1" localSheetId="55">#REF!</definedName>
    <definedName name="Sheet1" localSheetId="56">#REF!</definedName>
    <definedName name="Sheet1" localSheetId="57">#REF!</definedName>
    <definedName name="Sheet1">#REF!</definedName>
    <definedName name="Sheet2" localSheetId="17">'[32]Electrical Load List'!#REF!</definedName>
    <definedName name="Sheet2" localSheetId="18">'[32]Electrical Load List'!#REF!</definedName>
    <definedName name="Sheet2" localSheetId="19">'[32]Electrical Load List'!#REF!</definedName>
    <definedName name="Sheet2" localSheetId="20">'[32]Electrical Load List'!#REF!</definedName>
    <definedName name="Sheet2" localSheetId="22">'[32]Electrical Load List'!#REF!</definedName>
    <definedName name="Sheet2" localSheetId="23">'[32]Electrical Load List'!#REF!</definedName>
    <definedName name="Sheet2" localSheetId="24">'[32]Electrical Load List'!#REF!</definedName>
    <definedName name="Sheet2" localSheetId="25">'[32]Electrical Load List'!#REF!</definedName>
    <definedName name="Sheet2" localSheetId="27">'[32]Electrical Load List'!#REF!</definedName>
    <definedName name="Sheet2" localSheetId="30">'[32]Electrical Load List'!#REF!</definedName>
    <definedName name="Sheet2" localSheetId="31">'[32]Electrical Load List'!#REF!</definedName>
    <definedName name="Sheet2" localSheetId="32">'[32]Electrical Load List'!#REF!</definedName>
    <definedName name="Sheet2" localSheetId="33">'[32]Electrical Load List'!#REF!</definedName>
    <definedName name="Sheet2" localSheetId="34">'[32]Electrical Load List'!#REF!</definedName>
    <definedName name="Sheet2" localSheetId="35">'[32]Electrical Load List'!#REF!</definedName>
    <definedName name="Sheet2" localSheetId="36">'[32]Electrical Load List'!#REF!</definedName>
    <definedName name="Sheet2" localSheetId="37">'[32]Electrical Load List'!#REF!</definedName>
    <definedName name="Sheet2" localSheetId="38">'[32]Electrical Load List'!#REF!</definedName>
    <definedName name="Sheet2" localSheetId="39">'[32]Electrical Load List'!#REF!</definedName>
    <definedName name="Sheet2" localSheetId="40">'[32]Electrical Load List'!#REF!</definedName>
    <definedName name="Sheet2" localSheetId="41">'[32]Electrical Load List'!#REF!</definedName>
    <definedName name="Sheet2" localSheetId="42">'[32]Electrical Load List'!#REF!</definedName>
    <definedName name="Sheet2" localSheetId="43">'[32]Electrical Load List'!#REF!</definedName>
    <definedName name="Sheet2" localSheetId="44">'[32]Electrical Load List'!#REF!</definedName>
    <definedName name="Sheet2" localSheetId="45">'[32]Electrical Load List'!#REF!</definedName>
    <definedName name="Sheet2" localSheetId="46">'[32]Electrical Load List'!#REF!</definedName>
    <definedName name="Sheet2" localSheetId="47">'[32]Electrical Load List'!#REF!</definedName>
    <definedName name="Sheet2" localSheetId="48">'[32]Electrical Load List'!#REF!</definedName>
    <definedName name="Sheet2" localSheetId="49">'[32]Electrical Load List'!#REF!</definedName>
    <definedName name="Sheet2" localSheetId="50">'[32]Electrical Load List'!#REF!</definedName>
    <definedName name="Sheet2" localSheetId="51">'[32]Electrical Load List'!#REF!</definedName>
    <definedName name="Sheet2" localSheetId="52">'[32]Electrical Load List'!#REF!</definedName>
    <definedName name="Sheet2" localSheetId="53">'[32]Electrical Load List'!#REF!</definedName>
    <definedName name="Sheet2" localSheetId="54">'[32]Electrical Load List'!#REF!</definedName>
    <definedName name="Sheet2" localSheetId="55">'[32]Electrical Load List'!#REF!</definedName>
    <definedName name="Sheet2" localSheetId="56">'[32]Electrical Load List'!#REF!</definedName>
    <definedName name="Sheet2" localSheetId="57">'[32]Electrical Load List'!#REF!</definedName>
    <definedName name="Sheet2">'[32]Electrical Load List'!#REF!</definedName>
    <definedName name="Sheet3" localSheetId="17">'[32]Electrical Load List'!#REF!</definedName>
    <definedName name="Sheet3" localSheetId="18">'[32]Electrical Load List'!#REF!</definedName>
    <definedName name="Sheet3" localSheetId="19">'[32]Electrical Load List'!#REF!</definedName>
    <definedName name="Sheet3" localSheetId="20">'[32]Electrical Load List'!#REF!</definedName>
    <definedName name="Sheet3" localSheetId="22">'[32]Electrical Load List'!#REF!</definedName>
    <definedName name="Sheet3" localSheetId="23">'[32]Electrical Load List'!#REF!</definedName>
    <definedName name="Sheet3" localSheetId="24">'[32]Electrical Load List'!#REF!</definedName>
    <definedName name="Sheet3" localSheetId="25">'[32]Electrical Load List'!#REF!</definedName>
    <definedName name="Sheet3" localSheetId="27">'[32]Electrical Load List'!#REF!</definedName>
    <definedName name="Sheet3" localSheetId="30">'[32]Electrical Load List'!#REF!</definedName>
    <definedName name="Sheet3" localSheetId="31">'[32]Electrical Load List'!#REF!</definedName>
    <definedName name="Sheet3" localSheetId="32">'[32]Electrical Load List'!#REF!</definedName>
    <definedName name="Sheet3" localSheetId="33">'[32]Electrical Load List'!#REF!</definedName>
    <definedName name="Sheet3" localSheetId="34">'[32]Electrical Load List'!#REF!</definedName>
    <definedName name="Sheet3" localSheetId="35">'[32]Electrical Load List'!#REF!</definedName>
    <definedName name="Sheet3" localSheetId="36">'[32]Electrical Load List'!#REF!</definedName>
    <definedName name="Sheet3" localSheetId="37">'[32]Electrical Load List'!#REF!</definedName>
    <definedName name="Sheet3" localSheetId="38">'[32]Electrical Load List'!#REF!</definedName>
    <definedName name="Sheet3" localSheetId="39">'[32]Electrical Load List'!#REF!</definedName>
    <definedName name="Sheet3" localSheetId="40">'[32]Electrical Load List'!#REF!</definedName>
    <definedName name="Sheet3" localSheetId="41">'[32]Electrical Load List'!#REF!</definedName>
    <definedName name="Sheet3" localSheetId="42">'[32]Electrical Load List'!#REF!</definedName>
    <definedName name="Sheet3" localSheetId="43">'[32]Electrical Load List'!#REF!</definedName>
    <definedName name="Sheet3" localSheetId="44">'[32]Electrical Load List'!#REF!</definedName>
    <definedName name="Sheet3" localSheetId="45">'[32]Electrical Load List'!#REF!</definedName>
    <definedName name="Sheet3" localSheetId="46">'[32]Electrical Load List'!#REF!</definedName>
    <definedName name="Sheet3" localSheetId="47">'[32]Electrical Load List'!#REF!</definedName>
    <definedName name="Sheet3" localSheetId="48">'[32]Electrical Load List'!#REF!</definedName>
    <definedName name="Sheet3" localSheetId="49">'[32]Electrical Load List'!#REF!</definedName>
    <definedName name="Sheet3" localSheetId="50">'[32]Electrical Load List'!#REF!</definedName>
    <definedName name="Sheet3" localSheetId="51">'[32]Electrical Load List'!#REF!</definedName>
    <definedName name="Sheet3" localSheetId="52">'[32]Electrical Load List'!#REF!</definedName>
    <definedName name="Sheet3" localSheetId="53">'[32]Electrical Load List'!#REF!</definedName>
    <definedName name="Sheet3" localSheetId="54">'[32]Electrical Load List'!#REF!</definedName>
    <definedName name="Sheet3" localSheetId="55">'[32]Electrical Load List'!#REF!</definedName>
    <definedName name="Sheet3" localSheetId="56">'[32]Electrical Load List'!#REF!</definedName>
    <definedName name="Sheet3" localSheetId="57">'[32]Electrical Load List'!#REF!</definedName>
    <definedName name="Sheet3">'[32]Electrical Load List'!#REF!</definedName>
    <definedName name="Sheet4" localSheetId="17">'[32]Electrical Load List'!#REF!</definedName>
    <definedName name="Sheet4" localSheetId="18">'[32]Electrical Load List'!#REF!</definedName>
    <definedName name="Sheet4" localSheetId="19">'[32]Electrical Load List'!#REF!</definedName>
    <definedName name="Sheet4" localSheetId="20">'[32]Electrical Load List'!#REF!</definedName>
    <definedName name="Sheet4" localSheetId="22">'[32]Electrical Load List'!#REF!</definedName>
    <definedName name="Sheet4" localSheetId="23">'[32]Electrical Load List'!#REF!</definedName>
    <definedName name="Sheet4" localSheetId="24">'[32]Electrical Load List'!#REF!</definedName>
    <definedName name="Sheet4" localSheetId="25">'[32]Electrical Load List'!#REF!</definedName>
    <definedName name="Sheet4" localSheetId="27">'[32]Electrical Load List'!#REF!</definedName>
    <definedName name="Sheet4" localSheetId="30">'[32]Electrical Load List'!#REF!</definedName>
    <definedName name="Sheet4" localSheetId="31">'[32]Electrical Load List'!#REF!</definedName>
    <definedName name="Sheet4" localSheetId="32">'[32]Electrical Load List'!#REF!</definedName>
    <definedName name="Sheet4" localSheetId="33">'[32]Electrical Load List'!#REF!</definedName>
    <definedName name="Sheet4" localSheetId="34">'[32]Electrical Load List'!#REF!</definedName>
    <definedName name="Sheet4" localSheetId="35">'[32]Electrical Load List'!#REF!</definedName>
    <definedName name="Sheet4" localSheetId="36">'[32]Electrical Load List'!#REF!</definedName>
    <definedName name="Sheet4" localSheetId="37">'[32]Electrical Load List'!#REF!</definedName>
    <definedName name="Sheet4" localSheetId="38">'[32]Electrical Load List'!#REF!</definedName>
    <definedName name="Sheet4" localSheetId="39">'[32]Electrical Load List'!#REF!</definedName>
    <definedName name="Sheet4" localSheetId="40">'[32]Electrical Load List'!#REF!</definedName>
    <definedName name="Sheet4" localSheetId="41">'[32]Electrical Load List'!#REF!</definedName>
    <definedName name="Sheet4" localSheetId="42">'[32]Electrical Load List'!#REF!</definedName>
    <definedName name="Sheet4" localSheetId="43">'[32]Electrical Load List'!#REF!</definedName>
    <definedName name="Sheet4" localSheetId="44">'[32]Electrical Load List'!#REF!</definedName>
    <definedName name="Sheet4" localSheetId="45">'[32]Electrical Load List'!#REF!</definedName>
    <definedName name="Sheet4" localSheetId="46">'[32]Electrical Load List'!#REF!</definedName>
    <definedName name="Sheet4" localSheetId="47">'[32]Electrical Load List'!#REF!</definedName>
    <definedName name="Sheet4" localSheetId="48">'[32]Electrical Load List'!#REF!</definedName>
    <definedName name="Sheet4" localSheetId="49">'[32]Electrical Load List'!#REF!</definedName>
    <definedName name="Sheet4" localSheetId="50">'[32]Electrical Load List'!#REF!</definedName>
    <definedName name="Sheet4" localSheetId="51">'[32]Electrical Load List'!#REF!</definedName>
    <definedName name="Sheet4" localSheetId="52">'[32]Electrical Load List'!#REF!</definedName>
    <definedName name="Sheet4" localSheetId="53">'[32]Electrical Load List'!#REF!</definedName>
    <definedName name="Sheet4" localSheetId="54">'[32]Electrical Load List'!#REF!</definedName>
    <definedName name="Sheet4" localSheetId="55">'[32]Electrical Load List'!#REF!</definedName>
    <definedName name="Sheet4" localSheetId="56">'[32]Electrical Load List'!#REF!</definedName>
    <definedName name="Sheet4" localSheetId="57">'[32]Electrical Load List'!#REF!</definedName>
    <definedName name="Sheet4">'[32]Electrical Load List'!#REF!</definedName>
    <definedName name="Sheet5" localSheetId="17">'[32]Electrical Load List'!#REF!</definedName>
    <definedName name="Sheet5" localSheetId="18">'[32]Electrical Load List'!#REF!</definedName>
    <definedName name="Sheet5" localSheetId="19">'[32]Electrical Load List'!#REF!</definedName>
    <definedName name="Sheet5" localSheetId="20">'[32]Electrical Load List'!#REF!</definedName>
    <definedName name="Sheet5" localSheetId="22">'[32]Electrical Load List'!#REF!</definedName>
    <definedName name="Sheet5" localSheetId="23">'[32]Electrical Load List'!#REF!</definedName>
    <definedName name="Sheet5" localSheetId="24">'[32]Electrical Load List'!#REF!</definedName>
    <definedName name="Sheet5" localSheetId="25">'[32]Electrical Load List'!#REF!</definedName>
    <definedName name="Sheet5" localSheetId="27">'[32]Electrical Load List'!#REF!</definedName>
    <definedName name="Sheet5" localSheetId="30">'[32]Electrical Load List'!#REF!</definedName>
    <definedName name="Sheet5" localSheetId="31">'[32]Electrical Load List'!#REF!</definedName>
    <definedName name="Sheet5" localSheetId="32">'[32]Electrical Load List'!#REF!</definedName>
    <definedName name="Sheet5" localSheetId="33">'[32]Electrical Load List'!#REF!</definedName>
    <definedName name="Sheet5" localSheetId="34">'[32]Electrical Load List'!#REF!</definedName>
    <definedName name="Sheet5" localSheetId="35">'[32]Electrical Load List'!#REF!</definedName>
    <definedName name="Sheet5" localSheetId="36">'[32]Electrical Load List'!#REF!</definedName>
    <definedName name="Sheet5" localSheetId="37">'[32]Electrical Load List'!#REF!</definedName>
    <definedName name="Sheet5" localSheetId="38">'[32]Electrical Load List'!#REF!</definedName>
    <definedName name="Sheet5" localSheetId="39">'[32]Electrical Load List'!#REF!</definedName>
    <definedName name="Sheet5" localSheetId="40">'[32]Electrical Load List'!#REF!</definedName>
    <definedName name="Sheet5" localSheetId="41">'[32]Electrical Load List'!#REF!</definedName>
    <definedName name="Sheet5" localSheetId="42">'[32]Electrical Load List'!#REF!</definedName>
    <definedName name="Sheet5" localSheetId="43">'[32]Electrical Load List'!#REF!</definedName>
    <definedName name="Sheet5" localSheetId="44">'[32]Electrical Load List'!#REF!</definedName>
    <definedName name="Sheet5" localSheetId="45">'[32]Electrical Load List'!#REF!</definedName>
    <definedName name="Sheet5" localSheetId="46">'[32]Electrical Load List'!#REF!</definedName>
    <definedName name="Sheet5" localSheetId="47">'[32]Electrical Load List'!#REF!</definedName>
    <definedName name="Sheet5" localSheetId="48">'[32]Electrical Load List'!#REF!</definedName>
    <definedName name="Sheet5" localSheetId="49">'[32]Electrical Load List'!#REF!</definedName>
    <definedName name="Sheet5" localSheetId="50">'[32]Electrical Load List'!#REF!</definedName>
    <definedName name="Sheet5" localSheetId="51">'[32]Electrical Load List'!#REF!</definedName>
    <definedName name="Sheet5" localSheetId="52">'[32]Electrical Load List'!#REF!</definedName>
    <definedName name="Sheet5" localSheetId="53">'[32]Electrical Load List'!#REF!</definedName>
    <definedName name="Sheet5" localSheetId="54">'[32]Electrical Load List'!#REF!</definedName>
    <definedName name="Sheet5" localSheetId="55">'[32]Electrical Load List'!#REF!</definedName>
    <definedName name="Sheet5" localSheetId="56">'[32]Electrical Load List'!#REF!</definedName>
    <definedName name="Sheet5" localSheetId="57">'[32]Electrical Load List'!#REF!</definedName>
    <definedName name="Sheet5">'[32]Electrical Load List'!#REF!</definedName>
    <definedName name="Sheet6" localSheetId="17">'[32]Electrical Load List'!#REF!</definedName>
    <definedName name="Sheet6" localSheetId="18">'[32]Electrical Load List'!#REF!</definedName>
    <definedName name="Sheet6" localSheetId="19">'[32]Electrical Load List'!#REF!</definedName>
    <definedName name="Sheet6" localSheetId="20">'[32]Electrical Load List'!#REF!</definedName>
    <definedName name="Sheet6" localSheetId="22">'[32]Electrical Load List'!#REF!</definedName>
    <definedName name="Sheet6" localSheetId="23">'[32]Electrical Load List'!#REF!</definedName>
    <definedName name="Sheet6" localSheetId="24">'[32]Electrical Load List'!#REF!</definedName>
    <definedName name="Sheet6" localSheetId="25">'[32]Electrical Load List'!#REF!</definedName>
    <definedName name="Sheet6" localSheetId="27">'[32]Electrical Load List'!#REF!</definedName>
    <definedName name="Sheet6" localSheetId="30">'[32]Electrical Load List'!#REF!</definedName>
    <definedName name="Sheet6" localSheetId="31">'[32]Electrical Load List'!#REF!</definedName>
    <definedName name="Sheet6" localSheetId="32">'[32]Electrical Load List'!#REF!</definedName>
    <definedName name="Sheet6" localSheetId="33">'[32]Electrical Load List'!#REF!</definedName>
    <definedName name="Sheet6" localSheetId="34">'[32]Electrical Load List'!#REF!</definedName>
    <definedName name="Sheet6" localSheetId="35">'[32]Electrical Load List'!#REF!</definedName>
    <definedName name="Sheet6" localSheetId="36">'[32]Electrical Load List'!#REF!</definedName>
    <definedName name="Sheet6" localSheetId="37">'[32]Electrical Load List'!#REF!</definedName>
    <definedName name="Sheet6" localSheetId="38">'[32]Electrical Load List'!#REF!</definedName>
    <definedName name="Sheet6" localSheetId="39">'[32]Electrical Load List'!#REF!</definedName>
    <definedName name="Sheet6" localSheetId="40">'[32]Electrical Load List'!#REF!</definedName>
    <definedName name="Sheet6" localSheetId="41">'[32]Electrical Load List'!#REF!</definedName>
    <definedName name="Sheet6" localSheetId="42">'[32]Electrical Load List'!#REF!</definedName>
    <definedName name="Sheet6" localSheetId="43">'[32]Electrical Load List'!#REF!</definedName>
    <definedName name="Sheet6" localSheetId="44">'[32]Electrical Load List'!#REF!</definedName>
    <definedName name="Sheet6" localSheetId="45">'[32]Electrical Load List'!#REF!</definedName>
    <definedName name="Sheet6" localSheetId="46">'[32]Electrical Load List'!#REF!</definedName>
    <definedName name="Sheet6" localSheetId="47">'[32]Electrical Load List'!#REF!</definedName>
    <definedName name="Sheet6" localSheetId="48">'[32]Electrical Load List'!#REF!</definedName>
    <definedName name="Sheet6" localSheetId="49">'[32]Electrical Load List'!#REF!</definedName>
    <definedName name="Sheet6" localSheetId="50">'[32]Electrical Load List'!#REF!</definedName>
    <definedName name="Sheet6" localSheetId="51">'[32]Electrical Load List'!#REF!</definedName>
    <definedName name="Sheet6" localSheetId="52">'[32]Electrical Load List'!#REF!</definedName>
    <definedName name="Sheet6" localSheetId="53">'[32]Electrical Load List'!#REF!</definedName>
    <definedName name="Sheet6" localSheetId="54">'[32]Electrical Load List'!#REF!</definedName>
    <definedName name="Sheet6" localSheetId="55">'[32]Electrical Load List'!#REF!</definedName>
    <definedName name="Sheet6" localSheetId="56">'[32]Electrical Load List'!#REF!</definedName>
    <definedName name="Sheet6" localSheetId="57">'[32]Electrical Load List'!#REF!</definedName>
    <definedName name="Sheet6">'[32]Electrical Load List'!#REF!</definedName>
    <definedName name="sheet7" localSheetId="17">#REF!</definedName>
    <definedName name="sheet7" localSheetId="18">#REF!</definedName>
    <definedName name="sheet7" localSheetId="19">#REF!</definedName>
    <definedName name="sheet7" localSheetId="20">#REF!</definedName>
    <definedName name="sheet7" localSheetId="22">#REF!</definedName>
    <definedName name="sheet7" localSheetId="23">#REF!</definedName>
    <definedName name="sheet7" localSheetId="24">#REF!</definedName>
    <definedName name="sheet7" localSheetId="25">#REF!</definedName>
    <definedName name="sheet7" localSheetId="27">#REF!</definedName>
    <definedName name="sheet7" localSheetId="30">#REF!</definedName>
    <definedName name="sheet7" localSheetId="31">#REF!</definedName>
    <definedName name="sheet7" localSheetId="32">#REF!</definedName>
    <definedName name="sheet7" localSheetId="33">#REF!</definedName>
    <definedName name="sheet7" localSheetId="34">#REF!</definedName>
    <definedName name="sheet7" localSheetId="35">#REF!</definedName>
    <definedName name="sheet7" localSheetId="36">#REF!</definedName>
    <definedName name="sheet7" localSheetId="37">#REF!</definedName>
    <definedName name="sheet7" localSheetId="38">#REF!</definedName>
    <definedName name="sheet7" localSheetId="39">#REF!</definedName>
    <definedName name="sheet7" localSheetId="40">#REF!</definedName>
    <definedName name="sheet7" localSheetId="41">#REF!</definedName>
    <definedName name="sheet7" localSheetId="42">#REF!</definedName>
    <definedName name="sheet7" localSheetId="43">#REF!</definedName>
    <definedName name="sheet7" localSheetId="44">#REF!</definedName>
    <definedName name="sheet7" localSheetId="45">#REF!</definedName>
    <definedName name="sheet7" localSheetId="46">#REF!</definedName>
    <definedName name="sheet7" localSheetId="47">#REF!</definedName>
    <definedName name="sheet7" localSheetId="48">#REF!</definedName>
    <definedName name="sheet7" localSheetId="49">#REF!</definedName>
    <definedName name="sheet7" localSheetId="50">#REF!</definedName>
    <definedName name="sheet7" localSheetId="51">#REF!</definedName>
    <definedName name="sheet7" localSheetId="52">#REF!</definedName>
    <definedName name="sheet7" localSheetId="53">#REF!</definedName>
    <definedName name="sheet7" localSheetId="54">#REF!</definedName>
    <definedName name="sheet7" localSheetId="55">#REF!</definedName>
    <definedName name="sheet7" localSheetId="56">#REF!</definedName>
    <definedName name="sheet7" localSheetId="57">#REF!</definedName>
    <definedName name="sheet7">#REF!</definedName>
    <definedName name="SHUTR" localSheetId="17">#REF!</definedName>
    <definedName name="SHUTR" localSheetId="18">#REF!</definedName>
    <definedName name="SHUTR" localSheetId="19">#REF!</definedName>
    <definedName name="SHUTR" localSheetId="20">#REF!</definedName>
    <definedName name="SHUTR" localSheetId="22">#REF!</definedName>
    <definedName name="SHUTR" localSheetId="23">#REF!</definedName>
    <definedName name="SHUTR" localSheetId="24">#REF!</definedName>
    <definedName name="SHUTR" localSheetId="25">#REF!</definedName>
    <definedName name="SHUTR" localSheetId="27">#REF!</definedName>
    <definedName name="SHUTR" localSheetId="30">#REF!</definedName>
    <definedName name="SHUTR" localSheetId="31">#REF!</definedName>
    <definedName name="SHUTR" localSheetId="32">#REF!</definedName>
    <definedName name="SHUTR" localSheetId="33">#REF!</definedName>
    <definedName name="SHUTR" localSheetId="34">#REF!</definedName>
    <definedName name="SHUTR" localSheetId="35">#REF!</definedName>
    <definedName name="SHUTR" localSheetId="36">#REF!</definedName>
    <definedName name="SHUTR" localSheetId="37">#REF!</definedName>
    <definedName name="SHUTR" localSheetId="38">#REF!</definedName>
    <definedName name="SHUTR" localSheetId="39">#REF!</definedName>
    <definedName name="SHUTR" localSheetId="40">#REF!</definedName>
    <definedName name="SHUTR" localSheetId="41">#REF!</definedName>
    <definedName name="SHUTR" localSheetId="42">#REF!</definedName>
    <definedName name="SHUTR" localSheetId="43">#REF!</definedName>
    <definedName name="SHUTR" localSheetId="44">#REF!</definedName>
    <definedName name="SHUTR" localSheetId="45">#REF!</definedName>
    <definedName name="SHUTR" localSheetId="46">#REF!</definedName>
    <definedName name="SHUTR" localSheetId="47">#REF!</definedName>
    <definedName name="SHUTR" localSheetId="48">#REF!</definedName>
    <definedName name="SHUTR" localSheetId="49">#REF!</definedName>
    <definedName name="SHUTR" localSheetId="50">#REF!</definedName>
    <definedName name="SHUTR" localSheetId="51">#REF!</definedName>
    <definedName name="SHUTR" localSheetId="52">#REF!</definedName>
    <definedName name="SHUTR" localSheetId="53">#REF!</definedName>
    <definedName name="SHUTR" localSheetId="54">#REF!</definedName>
    <definedName name="SHUTR" localSheetId="55">#REF!</definedName>
    <definedName name="SHUTR" localSheetId="56">#REF!</definedName>
    <definedName name="SHUTR" localSheetId="57">#REF!</definedName>
    <definedName name="SHUTR">#REF!</definedName>
    <definedName name="sic" localSheetId="18">#REF!</definedName>
    <definedName name="sic" localSheetId="19">#REF!</definedName>
    <definedName name="sic" localSheetId="20">#REF!</definedName>
    <definedName name="sic" localSheetId="23">#REF!</definedName>
    <definedName name="sic" localSheetId="24">#REF!</definedName>
    <definedName name="sic" localSheetId="25">#REF!</definedName>
    <definedName name="sic" localSheetId="31">#REF!</definedName>
    <definedName name="sic" localSheetId="32">#REF!</definedName>
    <definedName name="sic" localSheetId="33">#REF!</definedName>
    <definedName name="sic" localSheetId="34">#REF!</definedName>
    <definedName name="sic" localSheetId="35">#REF!</definedName>
    <definedName name="sic" localSheetId="36">#REF!</definedName>
    <definedName name="sic" localSheetId="37">#REF!</definedName>
    <definedName name="sic" localSheetId="38">#REF!</definedName>
    <definedName name="sic" localSheetId="39">#REF!</definedName>
    <definedName name="sic" localSheetId="40">#REF!</definedName>
    <definedName name="sic" localSheetId="41">#REF!</definedName>
    <definedName name="sic" localSheetId="42">#REF!</definedName>
    <definedName name="sic" localSheetId="43">#REF!</definedName>
    <definedName name="sic" localSheetId="44">#REF!</definedName>
    <definedName name="sic" localSheetId="45">#REF!</definedName>
    <definedName name="sic" localSheetId="46">#REF!</definedName>
    <definedName name="sic" localSheetId="47">#REF!</definedName>
    <definedName name="sic" localSheetId="48">#REF!</definedName>
    <definedName name="sic" localSheetId="49">#REF!</definedName>
    <definedName name="sic" localSheetId="50">#REF!</definedName>
    <definedName name="sic" localSheetId="51">#REF!</definedName>
    <definedName name="sic" localSheetId="52">#REF!</definedName>
    <definedName name="sic" localSheetId="53">#REF!</definedName>
    <definedName name="sic" localSheetId="54">#REF!</definedName>
    <definedName name="sic" localSheetId="55">#REF!</definedName>
    <definedName name="sic" localSheetId="56">#REF!</definedName>
    <definedName name="sic" localSheetId="57">#REF!</definedName>
    <definedName name="sic">#REF!</definedName>
    <definedName name="SIM">[18]Feuil1!$D$67</definedName>
    <definedName name="simulations_names" localSheetId="18">#REF!</definedName>
    <definedName name="simulations_names" localSheetId="19">#REF!</definedName>
    <definedName name="simulations_names" localSheetId="20">#REF!</definedName>
    <definedName name="simulations_names" localSheetId="23">#REF!</definedName>
    <definedName name="simulations_names" localSheetId="24">#REF!</definedName>
    <definedName name="simulations_names" localSheetId="25">#REF!</definedName>
    <definedName name="simulations_names" localSheetId="31">#REF!</definedName>
    <definedName name="simulations_names" localSheetId="32">#REF!</definedName>
    <definedName name="simulations_names" localSheetId="33">#REF!</definedName>
    <definedName name="simulations_names" localSheetId="34">#REF!</definedName>
    <definedName name="simulations_names" localSheetId="35">#REF!</definedName>
    <definedName name="simulations_names" localSheetId="36">#REF!</definedName>
    <definedName name="simulations_names" localSheetId="37">#REF!</definedName>
    <definedName name="simulations_names" localSheetId="38">#REF!</definedName>
    <definedName name="simulations_names" localSheetId="39">#REF!</definedName>
    <definedName name="simulations_names" localSheetId="40">#REF!</definedName>
    <definedName name="simulations_names" localSheetId="41">#REF!</definedName>
    <definedName name="simulations_names" localSheetId="42">#REF!</definedName>
    <definedName name="simulations_names" localSheetId="43">#REF!</definedName>
    <definedName name="simulations_names" localSheetId="44">#REF!</definedName>
    <definedName name="simulations_names" localSheetId="45">#REF!</definedName>
    <definedName name="simulations_names" localSheetId="46">#REF!</definedName>
    <definedName name="simulations_names" localSheetId="47">#REF!</definedName>
    <definedName name="simulations_names" localSheetId="48">#REF!</definedName>
    <definedName name="simulations_names" localSheetId="49">#REF!</definedName>
    <definedName name="simulations_names" localSheetId="50">#REF!</definedName>
    <definedName name="simulations_names" localSheetId="51">#REF!</definedName>
    <definedName name="simulations_names" localSheetId="52">#REF!</definedName>
    <definedName name="simulations_names" localSheetId="53">#REF!</definedName>
    <definedName name="simulations_names" localSheetId="54">#REF!</definedName>
    <definedName name="simulations_names" localSheetId="55">#REF!</definedName>
    <definedName name="simulations_names" localSheetId="56">#REF!</definedName>
    <definedName name="simulations_names" localSheetId="57">#REF!</definedName>
    <definedName name="simulations_names">#REF!</definedName>
    <definedName name="site_id_001" localSheetId="18">#REF!</definedName>
    <definedName name="site_id_001" localSheetId="19">#REF!</definedName>
    <definedName name="site_id_001" localSheetId="20">#REF!</definedName>
    <definedName name="site_id_001" localSheetId="23">#REF!</definedName>
    <definedName name="site_id_001" localSheetId="24">#REF!</definedName>
    <definedName name="site_id_001" localSheetId="25">#REF!</definedName>
    <definedName name="site_id_001" localSheetId="31">#REF!</definedName>
    <definedName name="site_id_001" localSheetId="32">#REF!</definedName>
    <definedName name="site_id_001" localSheetId="33">#REF!</definedName>
    <definedName name="site_id_001" localSheetId="34">#REF!</definedName>
    <definedName name="site_id_001" localSheetId="35">#REF!</definedName>
    <definedName name="site_id_001" localSheetId="36">#REF!</definedName>
    <definedName name="site_id_001" localSheetId="37">#REF!</definedName>
    <definedName name="site_id_001" localSheetId="38">#REF!</definedName>
    <definedName name="site_id_001" localSheetId="39">#REF!</definedName>
    <definedName name="site_id_001" localSheetId="40">#REF!</definedName>
    <definedName name="site_id_001" localSheetId="41">#REF!</definedName>
    <definedName name="site_id_001" localSheetId="42">#REF!</definedName>
    <definedName name="site_id_001" localSheetId="43">#REF!</definedName>
    <definedName name="site_id_001" localSheetId="44">#REF!</definedName>
    <definedName name="site_id_001" localSheetId="45">#REF!</definedName>
    <definedName name="site_id_001" localSheetId="46">#REF!</definedName>
    <definedName name="site_id_001" localSheetId="47">#REF!</definedName>
    <definedName name="site_id_001" localSheetId="48">#REF!</definedName>
    <definedName name="site_id_001" localSheetId="49">#REF!</definedName>
    <definedName name="site_id_001" localSheetId="50">#REF!</definedName>
    <definedName name="site_id_001" localSheetId="51">#REF!</definedName>
    <definedName name="site_id_001" localSheetId="52">#REF!</definedName>
    <definedName name="site_id_001" localSheetId="53">#REF!</definedName>
    <definedName name="site_id_001" localSheetId="54">#REF!</definedName>
    <definedName name="site_id_001" localSheetId="55">#REF!</definedName>
    <definedName name="site_id_001" localSheetId="56">#REF!</definedName>
    <definedName name="site_id_001" localSheetId="57">#REF!</definedName>
    <definedName name="site_id_001">#REF!</definedName>
    <definedName name="SKETCH" localSheetId="17">#REF!</definedName>
    <definedName name="SKETCH" localSheetId="18">#REF!</definedName>
    <definedName name="SKETCH" localSheetId="19">#REF!</definedName>
    <definedName name="SKETCH" localSheetId="20">#REF!</definedName>
    <definedName name="SKETCH" localSheetId="22">#REF!</definedName>
    <definedName name="SKETCH" localSheetId="23">#REF!</definedName>
    <definedName name="SKETCH" localSheetId="24">#REF!</definedName>
    <definedName name="SKETCH" localSheetId="25">#REF!</definedName>
    <definedName name="SKETCH" localSheetId="27">#REF!</definedName>
    <definedName name="SKETCH" localSheetId="30">#REF!</definedName>
    <definedName name="SKETCH" localSheetId="31">#REF!</definedName>
    <definedName name="SKETCH" localSheetId="32">#REF!</definedName>
    <definedName name="SKETCH" localSheetId="33">#REF!</definedName>
    <definedName name="SKETCH" localSheetId="34">#REF!</definedName>
    <definedName name="SKETCH" localSheetId="35">#REF!</definedName>
    <definedName name="SKETCH" localSheetId="36">#REF!</definedName>
    <definedName name="SKETCH" localSheetId="37">#REF!</definedName>
    <definedName name="SKETCH" localSheetId="38">#REF!</definedName>
    <definedName name="SKETCH" localSheetId="39">#REF!</definedName>
    <definedName name="SKETCH" localSheetId="40">#REF!</definedName>
    <definedName name="SKETCH" localSheetId="41">#REF!</definedName>
    <definedName name="SKETCH" localSheetId="42">#REF!</definedName>
    <definedName name="SKETCH" localSheetId="43">#REF!</definedName>
    <definedName name="SKETCH" localSheetId="44">#REF!</definedName>
    <definedName name="SKETCH" localSheetId="45">#REF!</definedName>
    <definedName name="SKETCH" localSheetId="46">#REF!</definedName>
    <definedName name="SKETCH" localSheetId="47">#REF!</definedName>
    <definedName name="SKETCH" localSheetId="48">#REF!</definedName>
    <definedName name="SKETCH" localSheetId="49">#REF!</definedName>
    <definedName name="SKETCH" localSheetId="50">#REF!</definedName>
    <definedName name="SKETCH" localSheetId="51">#REF!</definedName>
    <definedName name="SKETCH" localSheetId="52">#REF!</definedName>
    <definedName name="SKETCH" localSheetId="53">#REF!</definedName>
    <definedName name="SKETCH" localSheetId="54">#REF!</definedName>
    <definedName name="SKETCH" localSheetId="55">#REF!</definedName>
    <definedName name="SKETCH" localSheetId="56">#REF!</definedName>
    <definedName name="SKETCH" localSheetId="57">#REF!</definedName>
    <definedName name="SKETCH">#REF!</definedName>
    <definedName name="SKTCH1" localSheetId="17">#REF!</definedName>
    <definedName name="SKTCH1" localSheetId="18">#REF!</definedName>
    <definedName name="SKTCH1" localSheetId="19">#REF!</definedName>
    <definedName name="SKTCH1" localSheetId="20">#REF!</definedName>
    <definedName name="SKTCH1" localSheetId="22">#REF!</definedName>
    <definedName name="SKTCH1" localSheetId="23">#REF!</definedName>
    <definedName name="SKTCH1" localSheetId="24">#REF!</definedName>
    <definedName name="SKTCH1" localSheetId="25">#REF!</definedName>
    <definedName name="SKTCH1" localSheetId="27">#REF!</definedName>
    <definedName name="SKTCH1" localSheetId="30">#REF!</definedName>
    <definedName name="SKTCH1" localSheetId="31">#REF!</definedName>
    <definedName name="SKTCH1" localSheetId="32">#REF!</definedName>
    <definedName name="SKTCH1" localSheetId="33">#REF!</definedName>
    <definedName name="SKTCH1" localSheetId="34">#REF!</definedName>
    <definedName name="SKTCH1" localSheetId="35">#REF!</definedName>
    <definedName name="SKTCH1" localSheetId="36">#REF!</definedName>
    <definedName name="SKTCH1" localSheetId="37">#REF!</definedName>
    <definedName name="SKTCH1" localSheetId="38">#REF!</definedName>
    <definedName name="SKTCH1" localSheetId="39">#REF!</definedName>
    <definedName name="SKTCH1" localSheetId="40">#REF!</definedName>
    <definedName name="SKTCH1" localSheetId="41">#REF!</definedName>
    <definedName name="SKTCH1" localSheetId="42">#REF!</definedName>
    <definedName name="SKTCH1" localSheetId="43">#REF!</definedName>
    <definedName name="SKTCH1" localSheetId="44">#REF!</definedName>
    <definedName name="SKTCH1" localSheetId="45">#REF!</definedName>
    <definedName name="SKTCH1" localSheetId="46">#REF!</definedName>
    <definedName name="SKTCH1" localSheetId="47">#REF!</definedName>
    <definedName name="SKTCH1" localSheetId="48">#REF!</definedName>
    <definedName name="SKTCH1" localSheetId="49">#REF!</definedName>
    <definedName name="SKTCH1" localSheetId="50">#REF!</definedName>
    <definedName name="SKTCH1" localSheetId="51">#REF!</definedName>
    <definedName name="SKTCH1" localSheetId="52">#REF!</definedName>
    <definedName name="SKTCH1" localSheetId="53">#REF!</definedName>
    <definedName name="SKTCH1" localSheetId="54">#REF!</definedName>
    <definedName name="SKTCH1" localSheetId="55">#REF!</definedName>
    <definedName name="SKTCH1" localSheetId="56">#REF!</definedName>
    <definedName name="SKTCH1" localSheetId="57">#REF!</definedName>
    <definedName name="SKTCH1">#REF!</definedName>
    <definedName name="SKTCH2" localSheetId="17">#REF!</definedName>
    <definedName name="SKTCH2" localSheetId="18">#REF!</definedName>
    <definedName name="SKTCH2" localSheetId="19">#REF!</definedName>
    <definedName name="SKTCH2" localSheetId="20">#REF!</definedName>
    <definedName name="SKTCH2" localSheetId="22">#REF!</definedName>
    <definedName name="SKTCH2" localSheetId="23">#REF!</definedName>
    <definedName name="SKTCH2" localSheetId="24">#REF!</definedName>
    <definedName name="SKTCH2" localSheetId="25">#REF!</definedName>
    <definedName name="SKTCH2" localSheetId="27">#REF!</definedName>
    <definedName name="SKTCH2" localSheetId="30">#REF!</definedName>
    <definedName name="SKTCH2" localSheetId="31">#REF!</definedName>
    <definedName name="SKTCH2" localSheetId="32">#REF!</definedName>
    <definedName name="SKTCH2" localSheetId="33">#REF!</definedName>
    <definedName name="SKTCH2" localSheetId="34">#REF!</definedName>
    <definedName name="SKTCH2" localSheetId="35">#REF!</definedName>
    <definedName name="SKTCH2" localSheetId="36">#REF!</definedName>
    <definedName name="SKTCH2" localSheetId="37">#REF!</definedName>
    <definedName name="SKTCH2" localSheetId="38">#REF!</definedName>
    <definedName name="SKTCH2" localSheetId="39">#REF!</definedName>
    <definedName name="SKTCH2" localSheetId="40">#REF!</definedName>
    <definedName name="SKTCH2" localSheetId="41">#REF!</definedName>
    <definedName name="SKTCH2" localSheetId="42">#REF!</definedName>
    <definedName name="SKTCH2" localSheetId="43">#REF!</definedName>
    <definedName name="SKTCH2" localSheetId="44">#REF!</definedName>
    <definedName name="SKTCH2" localSheetId="45">#REF!</definedName>
    <definedName name="SKTCH2" localSheetId="46">#REF!</definedName>
    <definedName name="SKTCH2" localSheetId="47">#REF!</definedName>
    <definedName name="SKTCH2" localSheetId="48">#REF!</definedName>
    <definedName name="SKTCH2" localSheetId="49">#REF!</definedName>
    <definedName name="SKTCH2" localSheetId="50">#REF!</definedName>
    <definedName name="SKTCH2" localSheetId="51">#REF!</definedName>
    <definedName name="SKTCH2" localSheetId="52">#REF!</definedName>
    <definedName name="SKTCH2" localSheetId="53">#REF!</definedName>
    <definedName name="SKTCH2" localSheetId="54">#REF!</definedName>
    <definedName name="SKTCH2" localSheetId="55">#REF!</definedName>
    <definedName name="SKTCH2" localSheetId="56">#REF!</definedName>
    <definedName name="SKTCH2" localSheetId="57">#REF!</definedName>
    <definedName name="SKTCH2">#REF!</definedName>
    <definedName name="spec_cmpnt_po_item_no_001" localSheetId="18">#REF!</definedName>
    <definedName name="spec_cmpnt_po_item_no_001" localSheetId="19">#REF!</definedName>
    <definedName name="spec_cmpnt_po_item_no_001" localSheetId="20">#REF!</definedName>
    <definedName name="spec_cmpnt_po_item_no_001" localSheetId="23">#REF!</definedName>
    <definedName name="spec_cmpnt_po_item_no_001" localSheetId="24">#REF!</definedName>
    <definedName name="spec_cmpnt_po_item_no_001" localSheetId="25">#REF!</definedName>
    <definedName name="spec_cmpnt_po_item_no_001" localSheetId="31">#REF!</definedName>
    <definedName name="spec_cmpnt_po_item_no_001" localSheetId="32">#REF!</definedName>
    <definedName name="spec_cmpnt_po_item_no_001" localSheetId="33">#REF!</definedName>
    <definedName name="spec_cmpnt_po_item_no_001" localSheetId="34">#REF!</definedName>
    <definedName name="spec_cmpnt_po_item_no_001" localSheetId="35">#REF!</definedName>
    <definedName name="spec_cmpnt_po_item_no_001" localSheetId="36">#REF!</definedName>
    <definedName name="spec_cmpnt_po_item_no_001" localSheetId="37">#REF!</definedName>
    <definedName name="spec_cmpnt_po_item_no_001" localSheetId="38">#REF!</definedName>
    <definedName name="spec_cmpnt_po_item_no_001" localSheetId="39">#REF!</definedName>
    <definedName name="spec_cmpnt_po_item_no_001" localSheetId="40">#REF!</definedName>
    <definedName name="spec_cmpnt_po_item_no_001" localSheetId="41">#REF!</definedName>
    <definedName name="spec_cmpnt_po_item_no_001" localSheetId="42">#REF!</definedName>
    <definedName name="spec_cmpnt_po_item_no_001" localSheetId="43">#REF!</definedName>
    <definedName name="spec_cmpnt_po_item_no_001" localSheetId="44">#REF!</definedName>
    <definedName name="spec_cmpnt_po_item_no_001" localSheetId="45">#REF!</definedName>
    <definedName name="spec_cmpnt_po_item_no_001" localSheetId="46">#REF!</definedName>
    <definedName name="spec_cmpnt_po_item_no_001" localSheetId="47">#REF!</definedName>
    <definedName name="spec_cmpnt_po_item_no_001" localSheetId="48">#REF!</definedName>
    <definedName name="spec_cmpnt_po_item_no_001" localSheetId="49">#REF!</definedName>
    <definedName name="spec_cmpnt_po_item_no_001" localSheetId="50">#REF!</definedName>
    <definedName name="spec_cmpnt_po_item_no_001" localSheetId="51">#REF!</definedName>
    <definedName name="spec_cmpnt_po_item_no_001" localSheetId="52">#REF!</definedName>
    <definedName name="spec_cmpnt_po_item_no_001" localSheetId="53">#REF!</definedName>
    <definedName name="spec_cmpnt_po_item_no_001" localSheetId="54">#REF!</definedName>
    <definedName name="spec_cmpnt_po_item_no_001" localSheetId="55">#REF!</definedName>
    <definedName name="spec_cmpnt_po_item_no_001" localSheetId="56">#REF!</definedName>
    <definedName name="spec_cmpnt_po_item_no_001" localSheetId="57">#REF!</definedName>
    <definedName name="spec_cmpnt_po_item_no_001">#REF!</definedName>
    <definedName name="spec_cmpnt_po_no" localSheetId="18">#REF!</definedName>
    <definedName name="spec_cmpnt_po_no" localSheetId="19">#REF!</definedName>
    <definedName name="spec_cmpnt_po_no" localSheetId="20">#REF!</definedName>
    <definedName name="spec_cmpnt_po_no" localSheetId="23">#REF!</definedName>
    <definedName name="spec_cmpnt_po_no" localSheetId="24">#REF!</definedName>
    <definedName name="spec_cmpnt_po_no" localSheetId="25">#REF!</definedName>
    <definedName name="spec_cmpnt_po_no" localSheetId="31">#REF!</definedName>
    <definedName name="spec_cmpnt_po_no" localSheetId="32">#REF!</definedName>
    <definedName name="spec_cmpnt_po_no" localSheetId="33">#REF!</definedName>
    <definedName name="spec_cmpnt_po_no" localSheetId="34">#REF!</definedName>
    <definedName name="spec_cmpnt_po_no" localSheetId="35">#REF!</definedName>
    <definedName name="spec_cmpnt_po_no" localSheetId="36">#REF!</definedName>
    <definedName name="spec_cmpnt_po_no" localSheetId="37">#REF!</definedName>
    <definedName name="spec_cmpnt_po_no" localSheetId="38">#REF!</definedName>
    <definedName name="spec_cmpnt_po_no" localSheetId="39">#REF!</definedName>
    <definedName name="spec_cmpnt_po_no" localSheetId="40">#REF!</definedName>
    <definedName name="spec_cmpnt_po_no" localSheetId="41">#REF!</definedName>
    <definedName name="spec_cmpnt_po_no" localSheetId="42">#REF!</definedName>
    <definedName name="spec_cmpnt_po_no" localSheetId="43">#REF!</definedName>
    <definedName name="spec_cmpnt_po_no" localSheetId="44">#REF!</definedName>
    <definedName name="spec_cmpnt_po_no" localSheetId="45">#REF!</definedName>
    <definedName name="spec_cmpnt_po_no" localSheetId="46">#REF!</definedName>
    <definedName name="spec_cmpnt_po_no" localSheetId="47">#REF!</definedName>
    <definedName name="spec_cmpnt_po_no" localSheetId="48">#REF!</definedName>
    <definedName name="spec_cmpnt_po_no" localSheetId="49">#REF!</definedName>
    <definedName name="spec_cmpnt_po_no" localSheetId="50">#REF!</definedName>
    <definedName name="spec_cmpnt_po_no" localSheetId="51">#REF!</definedName>
    <definedName name="spec_cmpnt_po_no" localSheetId="52">#REF!</definedName>
    <definedName name="spec_cmpnt_po_no" localSheetId="53">#REF!</definedName>
    <definedName name="spec_cmpnt_po_no" localSheetId="54">#REF!</definedName>
    <definedName name="spec_cmpnt_po_no" localSheetId="55">#REF!</definedName>
    <definedName name="spec_cmpnt_po_no" localSheetId="56">#REF!</definedName>
    <definedName name="spec_cmpnt_po_no" localSheetId="57">#REF!</definedName>
    <definedName name="spec_cmpnt_po_no">#REF!</definedName>
    <definedName name="spec_cmpnt_po_no_001" localSheetId="18">#REF!</definedName>
    <definedName name="spec_cmpnt_po_no_001" localSheetId="19">#REF!</definedName>
    <definedName name="spec_cmpnt_po_no_001" localSheetId="20">#REF!</definedName>
    <definedName name="spec_cmpnt_po_no_001" localSheetId="23">#REF!</definedName>
    <definedName name="spec_cmpnt_po_no_001" localSheetId="24">#REF!</definedName>
    <definedName name="spec_cmpnt_po_no_001" localSheetId="25">#REF!</definedName>
    <definedName name="spec_cmpnt_po_no_001" localSheetId="31">#REF!</definedName>
    <definedName name="spec_cmpnt_po_no_001" localSheetId="32">#REF!</definedName>
    <definedName name="spec_cmpnt_po_no_001" localSheetId="33">#REF!</definedName>
    <definedName name="spec_cmpnt_po_no_001" localSheetId="34">#REF!</definedName>
    <definedName name="spec_cmpnt_po_no_001" localSheetId="35">#REF!</definedName>
    <definedName name="spec_cmpnt_po_no_001" localSheetId="36">#REF!</definedName>
    <definedName name="spec_cmpnt_po_no_001" localSheetId="37">#REF!</definedName>
    <definedName name="spec_cmpnt_po_no_001" localSheetId="38">#REF!</definedName>
    <definedName name="spec_cmpnt_po_no_001" localSheetId="39">#REF!</definedName>
    <definedName name="spec_cmpnt_po_no_001" localSheetId="40">#REF!</definedName>
    <definedName name="spec_cmpnt_po_no_001" localSheetId="41">#REF!</definedName>
    <definedName name="spec_cmpnt_po_no_001" localSheetId="42">#REF!</definedName>
    <definedName name="spec_cmpnt_po_no_001" localSheetId="43">#REF!</definedName>
    <definedName name="spec_cmpnt_po_no_001" localSheetId="44">#REF!</definedName>
    <definedName name="spec_cmpnt_po_no_001" localSheetId="45">#REF!</definedName>
    <definedName name="spec_cmpnt_po_no_001" localSheetId="46">#REF!</definedName>
    <definedName name="spec_cmpnt_po_no_001" localSheetId="47">#REF!</definedName>
    <definedName name="spec_cmpnt_po_no_001" localSheetId="48">#REF!</definedName>
    <definedName name="spec_cmpnt_po_no_001" localSheetId="49">#REF!</definedName>
    <definedName name="spec_cmpnt_po_no_001" localSheetId="50">#REF!</definedName>
    <definedName name="spec_cmpnt_po_no_001" localSheetId="51">#REF!</definedName>
    <definedName name="spec_cmpnt_po_no_001" localSheetId="52">#REF!</definedName>
    <definedName name="spec_cmpnt_po_no_001" localSheetId="53">#REF!</definedName>
    <definedName name="spec_cmpnt_po_no_001" localSheetId="54">#REF!</definedName>
    <definedName name="spec_cmpnt_po_no_001" localSheetId="55">#REF!</definedName>
    <definedName name="spec_cmpnt_po_no_001" localSheetId="56">#REF!</definedName>
    <definedName name="spec_cmpnt_po_no_001" localSheetId="57">#REF!</definedName>
    <definedName name="spec_cmpnt_po_no_001">#REF!</definedName>
    <definedName name="spec_cmpnt_price" localSheetId="18">#REF!</definedName>
    <definedName name="spec_cmpnt_price" localSheetId="19">#REF!</definedName>
    <definedName name="spec_cmpnt_price" localSheetId="20">#REF!</definedName>
    <definedName name="spec_cmpnt_price" localSheetId="23">#REF!</definedName>
    <definedName name="spec_cmpnt_price" localSheetId="24">#REF!</definedName>
    <definedName name="spec_cmpnt_price" localSheetId="25">#REF!</definedName>
    <definedName name="spec_cmpnt_price" localSheetId="31">#REF!</definedName>
    <definedName name="spec_cmpnt_price" localSheetId="32">#REF!</definedName>
    <definedName name="spec_cmpnt_price" localSheetId="33">#REF!</definedName>
    <definedName name="spec_cmpnt_price" localSheetId="34">#REF!</definedName>
    <definedName name="spec_cmpnt_price" localSheetId="35">#REF!</definedName>
    <definedName name="spec_cmpnt_price" localSheetId="36">#REF!</definedName>
    <definedName name="spec_cmpnt_price" localSheetId="37">#REF!</definedName>
    <definedName name="spec_cmpnt_price" localSheetId="38">#REF!</definedName>
    <definedName name="spec_cmpnt_price" localSheetId="39">#REF!</definedName>
    <definedName name="spec_cmpnt_price" localSheetId="40">#REF!</definedName>
    <definedName name="spec_cmpnt_price" localSheetId="41">#REF!</definedName>
    <definedName name="spec_cmpnt_price" localSheetId="42">#REF!</definedName>
    <definedName name="spec_cmpnt_price" localSheetId="43">#REF!</definedName>
    <definedName name="spec_cmpnt_price" localSheetId="44">#REF!</definedName>
    <definedName name="spec_cmpnt_price" localSheetId="45">#REF!</definedName>
    <definedName name="spec_cmpnt_price" localSheetId="46">#REF!</definedName>
    <definedName name="spec_cmpnt_price" localSheetId="47">#REF!</definedName>
    <definedName name="spec_cmpnt_price" localSheetId="48">#REF!</definedName>
    <definedName name="spec_cmpnt_price" localSheetId="49">#REF!</definedName>
    <definedName name="spec_cmpnt_price" localSheetId="50">#REF!</definedName>
    <definedName name="spec_cmpnt_price" localSheetId="51">#REF!</definedName>
    <definedName name="spec_cmpnt_price" localSheetId="52">#REF!</definedName>
    <definedName name="spec_cmpnt_price" localSheetId="53">#REF!</definedName>
    <definedName name="spec_cmpnt_price" localSheetId="54">#REF!</definedName>
    <definedName name="spec_cmpnt_price" localSheetId="55">#REF!</definedName>
    <definedName name="spec_cmpnt_price" localSheetId="56">#REF!</definedName>
    <definedName name="spec_cmpnt_price" localSheetId="57">#REF!</definedName>
    <definedName name="spec_cmpnt_price">#REF!</definedName>
    <definedName name="spec_cmpnt_price_001" localSheetId="18">#REF!</definedName>
    <definedName name="spec_cmpnt_price_001" localSheetId="19">#REF!</definedName>
    <definedName name="spec_cmpnt_price_001" localSheetId="20">#REF!</definedName>
    <definedName name="spec_cmpnt_price_001" localSheetId="23">#REF!</definedName>
    <definedName name="spec_cmpnt_price_001" localSheetId="24">#REF!</definedName>
    <definedName name="spec_cmpnt_price_001" localSheetId="25">#REF!</definedName>
    <definedName name="spec_cmpnt_price_001" localSheetId="31">#REF!</definedName>
    <definedName name="spec_cmpnt_price_001" localSheetId="32">#REF!</definedName>
    <definedName name="spec_cmpnt_price_001" localSheetId="33">#REF!</definedName>
    <definedName name="spec_cmpnt_price_001" localSheetId="34">#REF!</definedName>
    <definedName name="spec_cmpnt_price_001" localSheetId="35">#REF!</definedName>
    <definedName name="spec_cmpnt_price_001" localSheetId="36">#REF!</definedName>
    <definedName name="spec_cmpnt_price_001" localSheetId="37">#REF!</definedName>
    <definedName name="spec_cmpnt_price_001" localSheetId="38">#REF!</definedName>
    <definedName name="spec_cmpnt_price_001" localSheetId="39">#REF!</definedName>
    <definedName name="spec_cmpnt_price_001" localSheetId="40">#REF!</definedName>
    <definedName name="spec_cmpnt_price_001" localSheetId="41">#REF!</definedName>
    <definedName name="spec_cmpnt_price_001" localSheetId="42">#REF!</definedName>
    <definedName name="spec_cmpnt_price_001" localSheetId="43">#REF!</definedName>
    <definedName name="spec_cmpnt_price_001" localSheetId="44">#REF!</definedName>
    <definedName name="spec_cmpnt_price_001" localSheetId="45">#REF!</definedName>
    <definedName name="spec_cmpnt_price_001" localSheetId="46">#REF!</definedName>
    <definedName name="spec_cmpnt_price_001" localSheetId="47">#REF!</definedName>
    <definedName name="spec_cmpnt_price_001" localSheetId="48">#REF!</definedName>
    <definedName name="spec_cmpnt_price_001" localSheetId="49">#REF!</definedName>
    <definedName name="spec_cmpnt_price_001" localSheetId="50">#REF!</definedName>
    <definedName name="spec_cmpnt_price_001" localSheetId="51">#REF!</definedName>
    <definedName name="spec_cmpnt_price_001" localSheetId="52">#REF!</definedName>
    <definedName name="spec_cmpnt_price_001" localSheetId="53">#REF!</definedName>
    <definedName name="spec_cmpnt_price_001" localSheetId="54">#REF!</definedName>
    <definedName name="spec_cmpnt_price_001" localSheetId="55">#REF!</definedName>
    <definedName name="spec_cmpnt_price_001" localSheetId="56">#REF!</definedName>
    <definedName name="spec_cmpnt_price_001" localSheetId="57">#REF!</definedName>
    <definedName name="spec_cmpnt_price_001">#REF!</definedName>
    <definedName name="spec_cmpnt_sn" localSheetId="18">#REF!</definedName>
    <definedName name="spec_cmpnt_sn" localSheetId="19">#REF!</definedName>
    <definedName name="spec_cmpnt_sn" localSheetId="20">#REF!</definedName>
    <definedName name="spec_cmpnt_sn" localSheetId="23">#REF!</definedName>
    <definedName name="spec_cmpnt_sn" localSheetId="24">#REF!</definedName>
    <definedName name="spec_cmpnt_sn" localSheetId="25">#REF!</definedName>
    <definedName name="spec_cmpnt_sn" localSheetId="31">#REF!</definedName>
    <definedName name="spec_cmpnt_sn" localSheetId="32">#REF!</definedName>
    <definedName name="spec_cmpnt_sn" localSheetId="33">#REF!</definedName>
    <definedName name="spec_cmpnt_sn" localSheetId="34">#REF!</definedName>
    <definedName name="spec_cmpnt_sn" localSheetId="35">#REF!</definedName>
    <definedName name="spec_cmpnt_sn" localSheetId="36">#REF!</definedName>
    <definedName name="spec_cmpnt_sn" localSheetId="37">#REF!</definedName>
    <definedName name="spec_cmpnt_sn" localSheetId="38">#REF!</definedName>
    <definedName name="spec_cmpnt_sn" localSheetId="39">#REF!</definedName>
    <definedName name="spec_cmpnt_sn" localSheetId="40">#REF!</definedName>
    <definedName name="spec_cmpnt_sn" localSheetId="41">#REF!</definedName>
    <definedName name="spec_cmpnt_sn" localSheetId="42">#REF!</definedName>
    <definedName name="spec_cmpnt_sn" localSheetId="43">#REF!</definedName>
    <definedName name="spec_cmpnt_sn" localSheetId="44">#REF!</definedName>
    <definedName name="spec_cmpnt_sn" localSheetId="45">#REF!</definedName>
    <definedName name="spec_cmpnt_sn" localSheetId="46">#REF!</definedName>
    <definedName name="spec_cmpnt_sn" localSheetId="47">#REF!</definedName>
    <definedName name="spec_cmpnt_sn" localSheetId="48">#REF!</definedName>
    <definedName name="spec_cmpnt_sn" localSheetId="49">#REF!</definedName>
    <definedName name="spec_cmpnt_sn" localSheetId="50">#REF!</definedName>
    <definedName name="spec_cmpnt_sn" localSheetId="51">#REF!</definedName>
    <definedName name="spec_cmpnt_sn" localSheetId="52">#REF!</definedName>
    <definedName name="spec_cmpnt_sn" localSheetId="53">#REF!</definedName>
    <definedName name="spec_cmpnt_sn" localSheetId="54">#REF!</definedName>
    <definedName name="spec_cmpnt_sn" localSheetId="55">#REF!</definedName>
    <definedName name="spec_cmpnt_sn" localSheetId="56">#REF!</definedName>
    <definedName name="spec_cmpnt_sn" localSheetId="57">#REF!</definedName>
    <definedName name="spec_cmpnt_sn">#REF!</definedName>
    <definedName name="spec_cmpnt_sn_001" localSheetId="18">#REF!</definedName>
    <definedName name="spec_cmpnt_sn_001" localSheetId="19">#REF!</definedName>
    <definedName name="spec_cmpnt_sn_001" localSheetId="20">#REF!</definedName>
    <definedName name="spec_cmpnt_sn_001" localSheetId="23">#REF!</definedName>
    <definedName name="spec_cmpnt_sn_001" localSheetId="24">#REF!</definedName>
    <definedName name="spec_cmpnt_sn_001" localSheetId="25">#REF!</definedName>
    <definedName name="spec_cmpnt_sn_001" localSheetId="31">#REF!</definedName>
    <definedName name="spec_cmpnt_sn_001" localSheetId="32">#REF!</definedName>
    <definedName name="spec_cmpnt_sn_001" localSheetId="33">#REF!</definedName>
    <definedName name="spec_cmpnt_sn_001" localSheetId="34">#REF!</definedName>
    <definedName name="spec_cmpnt_sn_001" localSheetId="35">#REF!</definedName>
    <definedName name="spec_cmpnt_sn_001" localSheetId="36">#REF!</definedName>
    <definedName name="spec_cmpnt_sn_001" localSheetId="37">#REF!</definedName>
    <definedName name="spec_cmpnt_sn_001" localSheetId="38">#REF!</definedName>
    <definedName name="spec_cmpnt_sn_001" localSheetId="39">#REF!</definedName>
    <definedName name="spec_cmpnt_sn_001" localSheetId="40">#REF!</definedName>
    <definedName name="spec_cmpnt_sn_001" localSheetId="41">#REF!</definedName>
    <definedName name="spec_cmpnt_sn_001" localSheetId="42">#REF!</definedName>
    <definedName name="spec_cmpnt_sn_001" localSheetId="43">#REF!</definedName>
    <definedName name="spec_cmpnt_sn_001" localSheetId="44">#REF!</definedName>
    <definedName name="spec_cmpnt_sn_001" localSheetId="45">#REF!</definedName>
    <definedName name="spec_cmpnt_sn_001" localSheetId="46">#REF!</definedName>
    <definedName name="spec_cmpnt_sn_001" localSheetId="47">#REF!</definedName>
    <definedName name="spec_cmpnt_sn_001" localSheetId="48">#REF!</definedName>
    <definedName name="spec_cmpnt_sn_001" localSheetId="49">#REF!</definedName>
    <definedName name="spec_cmpnt_sn_001" localSheetId="50">#REF!</definedName>
    <definedName name="spec_cmpnt_sn_001" localSheetId="51">#REF!</definedName>
    <definedName name="spec_cmpnt_sn_001" localSheetId="52">#REF!</definedName>
    <definedName name="spec_cmpnt_sn_001" localSheetId="53">#REF!</definedName>
    <definedName name="spec_cmpnt_sn_001" localSheetId="54">#REF!</definedName>
    <definedName name="spec_cmpnt_sn_001" localSheetId="55">#REF!</definedName>
    <definedName name="spec_cmpnt_sn_001" localSheetId="56">#REF!</definedName>
    <definedName name="spec_cmpnt_sn_001" localSheetId="57">#REF!</definedName>
    <definedName name="spec_cmpnt_sn_001">#REF!</definedName>
    <definedName name="spec_cmpnt_type_001" localSheetId="18">'[10]Typical DS '!#REF!</definedName>
    <definedName name="spec_cmpnt_type_001" localSheetId="19">'[10]Typical DS '!#REF!</definedName>
    <definedName name="spec_cmpnt_type_001" localSheetId="20">'[10]Typical DS '!#REF!</definedName>
    <definedName name="spec_cmpnt_type_001" localSheetId="23">'[10]Typical DS '!#REF!</definedName>
    <definedName name="spec_cmpnt_type_001" localSheetId="24">'[10]Typical DS '!#REF!</definedName>
    <definedName name="spec_cmpnt_type_001" localSheetId="25">'[10]Typical DS '!#REF!</definedName>
    <definedName name="spec_cmpnt_type_001" localSheetId="31">'[10]Typical DS '!#REF!</definedName>
    <definedName name="spec_cmpnt_type_001" localSheetId="32">'[10]Typical DS '!#REF!</definedName>
    <definedName name="spec_cmpnt_type_001" localSheetId="33">'[10]Typical DS '!#REF!</definedName>
    <definedName name="spec_cmpnt_type_001" localSheetId="34">'[10]Typical DS '!#REF!</definedName>
    <definedName name="spec_cmpnt_type_001" localSheetId="35">'[10]Typical DS '!#REF!</definedName>
    <definedName name="spec_cmpnt_type_001" localSheetId="36">'[10]Typical DS '!#REF!</definedName>
    <definedName name="spec_cmpnt_type_001" localSheetId="37">'[10]Typical DS '!#REF!</definedName>
    <definedName name="spec_cmpnt_type_001" localSheetId="38">'[10]Typical DS '!#REF!</definedName>
    <definedName name="spec_cmpnt_type_001" localSheetId="39">'[10]Typical DS '!#REF!</definedName>
    <definedName name="spec_cmpnt_type_001" localSheetId="40">'[10]Typical DS '!#REF!</definedName>
    <definedName name="spec_cmpnt_type_001" localSheetId="41">'[10]Typical DS '!#REF!</definedName>
    <definedName name="spec_cmpnt_type_001" localSheetId="42">'[10]Typical DS '!#REF!</definedName>
    <definedName name="spec_cmpnt_type_001" localSheetId="43">'[10]Typical DS '!#REF!</definedName>
    <definedName name="spec_cmpnt_type_001" localSheetId="44">'[10]Typical DS '!#REF!</definedName>
    <definedName name="spec_cmpnt_type_001" localSheetId="45">'[10]Typical DS '!#REF!</definedName>
    <definedName name="spec_cmpnt_type_001" localSheetId="46">'[10]Typical DS '!#REF!</definedName>
    <definedName name="spec_cmpnt_type_001" localSheetId="47">'[10]Typical DS '!#REF!</definedName>
    <definedName name="spec_cmpnt_type_001" localSheetId="48">'[10]Typical DS '!#REF!</definedName>
    <definedName name="spec_cmpnt_type_001" localSheetId="49">'[10]Typical DS '!#REF!</definedName>
    <definedName name="spec_cmpnt_type_001" localSheetId="50">'[10]Typical DS '!#REF!</definedName>
    <definedName name="spec_cmpnt_type_001" localSheetId="51">'[10]Typical DS '!#REF!</definedName>
    <definedName name="spec_cmpnt_type_001" localSheetId="52">'[10]Typical DS '!#REF!</definedName>
    <definedName name="spec_cmpnt_type_001" localSheetId="53">'[10]Typical DS '!#REF!</definedName>
    <definedName name="spec_cmpnt_type_001" localSheetId="54">'[10]Typical DS '!#REF!</definedName>
    <definedName name="spec_cmpnt_type_001" localSheetId="55">'[10]Typical DS '!#REF!</definedName>
    <definedName name="spec_cmpnt_type_001" localSheetId="56">'[10]Typical DS '!#REF!</definedName>
    <definedName name="spec_cmpnt_type_001" localSheetId="57">'[10]Typical DS '!#REF!</definedName>
    <definedName name="spec_cmpnt_type_001">'[10]Typical DS '!#REF!</definedName>
    <definedName name="spec_enclosure_class" localSheetId="18">#REF!</definedName>
    <definedName name="spec_enclosure_class" localSheetId="19">#REF!</definedName>
    <definedName name="spec_enclosure_class" localSheetId="20">#REF!</definedName>
    <definedName name="spec_enclosure_class" localSheetId="23">#REF!</definedName>
    <definedName name="spec_enclosure_class" localSheetId="24">#REF!</definedName>
    <definedName name="spec_enclosure_class" localSheetId="25">#REF!</definedName>
    <definedName name="spec_enclosure_class" localSheetId="31">#REF!</definedName>
    <definedName name="spec_enclosure_class" localSheetId="32">#REF!</definedName>
    <definedName name="spec_enclosure_class" localSheetId="33">#REF!</definedName>
    <definedName name="spec_enclosure_class" localSheetId="34">#REF!</definedName>
    <definedName name="spec_enclosure_class" localSheetId="35">#REF!</definedName>
    <definedName name="spec_enclosure_class" localSheetId="36">#REF!</definedName>
    <definedName name="spec_enclosure_class" localSheetId="37">#REF!</definedName>
    <definedName name="spec_enclosure_class" localSheetId="38">#REF!</definedName>
    <definedName name="spec_enclosure_class" localSheetId="39">#REF!</definedName>
    <definedName name="spec_enclosure_class" localSheetId="40">#REF!</definedName>
    <definedName name="spec_enclosure_class" localSheetId="41">#REF!</definedName>
    <definedName name="spec_enclosure_class" localSheetId="42">#REF!</definedName>
    <definedName name="spec_enclosure_class" localSheetId="43">#REF!</definedName>
    <definedName name="spec_enclosure_class" localSheetId="44">#REF!</definedName>
    <definedName name="spec_enclosure_class" localSheetId="45">#REF!</definedName>
    <definedName name="spec_enclosure_class" localSheetId="46">#REF!</definedName>
    <definedName name="spec_enclosure_class" localSheetId="47">#REF!</definedName>
    <definedName name="spec_enclosure_class" localSheetId="48">#REF!</definedName>
    <definedName name="spec_enclosure_class" localSheetId="49">#REF!</definedName>
    <definedName name="spec_enclosure_class" localSheetId="50">#REF!</definedName>
    <definedName name="spec_enclosure_class" localSheetId="51">#REF!</definedName>
    <definedName name="spec_enclosure_class" localSheetId="52">#REF!</definedName>
    <definedName name="spec_enclosure_class" localSheetId="53">#REF!</definedName>
    <definedName name="spec_enclosure_class" localSheetId="54">#REF!</definedName>
    <definedName name="spec_enclosure_class" localSheetId="55">#REF!</definedName>
    <definedName name="spec_enclosure_class" localSheetId="56">#REF!</definedName>
    <definedName name="spec_enclosure_class" localSheetId="57">#REF!</definedName>
    <definedName name="spec_enclosure_class">#REF!</definedName>
    <definedName name="spec_enclosure_class_001" localSheetId="18">#REF!</definedName>
    <definedName name="spec_enclosure_class_001" localSheetId="19">#REF!</definedName>
    <definedName name="spec_enclosure_class_001" localSheetId="20">#REF!</definedName>
    <definedName name="spec_enclosure_class_001" localSheetId="23">#REF!</definedName>
    <definedName name="spec_enclosure_class_001" localSheetId="24">#REF!</definedName>
    <definedName name="spec_enclosure_class_001" localSheetId="25">#REF!</definedName>
    <definedName name="spec_enclosure_class_001" localSheetId="31">#REF!</definedName>
    <definedName name="spec_enclosure_class_001" localSheetId="32">#REF!</definedName>
    <definedName name="spec_enclosure_class_001" localSheetId="33">#REF!</definedName>
    <definedName name="spec_enclosure_class_001" localSheetId="34">#REF!</definedName>
    <definedName name="spec_enclosure_class_001" localSheetId="35">#REF!</definedName>
    <definedName name="spec_enclosure_class_001" localSheetId="36">#REF!</definedName>
    <definedName name="spec_enclosure_class_001" localSheetId="37">#REF!</definedName>
    <definedName name="spec_enclosure_class_001" localSheetId="38">#REF!</definedName>
    <definedName name="spec_enclosure_class_001" localSheetId="39">#REF!</definedName>
    <definedName name="spec_enclosure_class_001" localSheetId="40">#REF!</definedName>
    <definedName name="spec_enclosure_class_001" localSheetId="41">#REF!</definedName>
    <definedName name="spec_enclosure_class_001" localSheetId="42">#REF!</definedName>
    <definedName name="spec_enclosure_class_001" localSheetId="43">#REF!</definedName>
    <definedName name="spec_enclosure_class_001" localSheetId="44">#REF!</definedName>
    <definedName name="spec_enclosure_class_001" localSheetId="45">#REF!</definedName>
    <definedName name="spec_enclosure_class_001" localSheetId="46">#REF!</definedName>
    <definedName name="spec_enclosure_class_001" localSheetId="47">#REF!</definedName>
    <definedName name="spec_enclosure_class_001" localSheetId="48">#REF!</definedName>
    <definedName name="spec_enclosure_class_001" localSheetId="49">#REF!</definedName>
    <definedName name="spec_enclosure_class_001" localSheetId="50">#REF!</definedName>
    <definedName name="spec_enclosure_class_001" localSheetId="51">#REF!</definedName>
    <definedName name="spec_enclosure_class_001" localSheetId="52">#REF!</definedName>
    <definedName name="spec_enclosure_class_001" localSheetId="53">#REF!</definedName>
    <definedName name="spec_enclosure_class_001" localSheetId="54">#REF!</definedName>
    <definedName name="spec_enclosure_class_001" localSheetId="55">#REF!</definedName>
    <definedName name="spec_enclosure_class_001" localSheetId="56">#REF!</definedName>
    <definedName name="spec_enclosure_class_001" localSheetId="57">#REF!</definedName>
    <definedName name="spec_enclosure_class_001">#REF!</definedName>
    <definedName name="spec_id_001" localSheetId="18">'[10]Typical DS '!#REF!</definedName>
    <definedName name="spec_id_001" localSheetId="19">'[10]Typical DS '!#REF!</definedName>
    <definedName name="spec_id_001" localSheetId="20">'[10]Typical DS '!#REF!</definedName>
    <definedName name="spec_id_001" localSheetId="23">'[10]Typical DS '!#REF!</definedName>
    <definedName name="spec_id_001" localSheetId="24">'[10]Typical DS '!#REF!</definedName>
    <definedName name="spec_id_001" localSheetId="25">'[10]Typical DS '!#REF!</definedName>
    <definedName name="spec_id_001" localSheetId="31">'[10]Typical DS '!#REF!</definedName>
    <definedName name="spec_id_001" localSheetId="32">'[10]Typical DS '!#REF!</definedName>
    <definedName name="spec_id_001" localSheetId="33">'[10]Typical DS '!#REF!</definedName>
    <definedName name="spec_id_001" localSheetId="34">'[10]Typical DS '!#REF!</definedName>
    <definedName name="spec_id_001" localSheetId="35">'[10]Typical DS '!#REF!</definedName>
    <definedName name="spec_id_001" localSheetId="36">'[10]Typical DS '!#REF!</definedName>
    <definedName name="spec_id_001" localSheetId="37">'[10]Typical DS '!#REF!</definedName>
    <definedName name="spec_id_001" localSheetId="38">'[10]Typical DS '!#REF!</definedName>
    <definedName name="spec_id_001" localSheetId="39">'[10]Typical DS '!#REF!</definedName>
    <definedName name="spec_id_001" localSheetId="40">'[10]Typical DS '!#REF!</definedName>
    <definedName name="spec_id_001" localSheetId="41">'[10]Typical DS '!#REF!</definedName>
    <definedName name="spec_id_001" localSheetId="42">'[10]Typical DS '!#REF!</definedName>
    <definedName name="spec_id_001" localSheetId="43">'[10]Typical DS '!#REF!</definedName>
    <definedName name="spec_id_001" localSheetId="44">'[10]Typical DS '!#REF!</definedName>
    <definedName name="spec_id_001" localSheetId="45">'[10]Typical DS '!#REF!</definedName>
    <definedName name="spec_id_001" localSheetId="46">'[10]Typical DS '!#REF!</definedName>
    <definedName name="spec_id_001" localSheetId="47">'[10]Typical DS '!#REF!</definedName>
    <definedName name="spec_id_001" localSheetId="48">'[10]Typical DS '!#REF!</definedName>
    <definedName name="spec_id_001" localSheetId="49">'[10]Typical DS '!#REF!</definedName>
    <definedName name="spec_id_001" localSheetId="50">'[10]Typical DS '!#REF!</definedName>
    <definedName name="spec_id_001" localSheetId="51">'[10]Typical DS '!#REF!</definedName>
    <definedName name="spec_id_001" localSheetId="52">'[10]Typical DS '!#REF!</definedName>
    <definedName name="spec_id_001" localSheetId="53">'[10]Typical DS '!#REF!</definedName>
    <definedName name="spec_id_001" localSheetId="54">'[10]Typical DS '!#REF!</definedName>
    <definedName name="spec_id_001" localSheetId="55">'[10]Typical DS '!#REF!</definedName>
    <definedName name="spec_id_001" localSheetId="56">'[10]Typical DS '!#REF!</definedName>
    <definedName name="spec_id_001" localSheetId="57">'[10]Typical DS '!#REF!</definedName>
    <definedName name="spec_id_001">'[10]Typical DS '!#REF!</definedName>
    <definedName name="spec_note" localSheetId="18">#REF!</definedName>
    <definedName name="spec_note" localSheetId="19">#REF!</definedName>
    <definedName name="spec_note" localSheetId="20">#REF!</definedName>
    <definedName name="spec_note" localSheetId="23">#REF!</definedName>
    <definedName name="spec_note" localSheetId="24">#REF!</definedName>
    <definedName name="spec_note" localSheetId="25">#REF!</definedName>
    <definedName name="spec_note" localSheetId="31">#REF!</definedName>
    <definedName name="spec_note" localSheetId="32">#REF!</definedName>
    <definedName name="spec_note" localSheetId="33">#REF!</definedName>
    <definedName name="spec_note" localSheetId="34">#REF!</definedName>
    <definedName name="spec_note" localSheetId="35">#REF!</definedName>
    <definedName name="spec_note" localSheetId="36">#REF!</definedName>
    <definedName name="spec_note" localSheetId="37">#REF!</definedName>
    <definedName name="spec_note" localSheetId="38">#REF!</definedName>
    <definedName name="spec_note" localSheetId="39">#REF!</definedName>
    <definedName name="spec_note" localSheetId="40">#REF!</definedName>
    <definedName name="spec_note" localSheetId="41">#REF!</definedName>
    <definedName name="spec_note" localSheetId="42">#REF!</definedName>
    <definedName name="spec_note" localSheetId="43">#REF!</definedName>
    <definedName name="spec_note" localSheetId="44">#REF!</definedName>
    <definedName name="spec_note" localSheetId="45">#REF!</definedName>
    <definedName name="spec_note" localSheetId="46">#REF!</definedName>
    <definedName name="spec_note" localSheetId="47">#REF!</definedName>
    <definedName name="spec_note" localSheetId="48">#REF!</definedName>
    <definedName name="spec_note" localSheetId="49">#REF!</definedName>
    <definedName name="spec_note" localSheetId="50">#REF!</definedName>
    <definedName name="spec_note" localSheetId="51">#REF!</definedName>
    <definedName name="spec_note" localSheetId="52">#REF!</definedName>
    <definedName name="spec_note" localSheetId="53">#REF!</definedName>
    <definedName name="spec_note" localSheetId="54">#REF!</definedName>
    <definedName name="spec_note" localSheetId="55">#REF!</definedName>
    <definedName name="spec_note" localSheetId="56">#REF!</definedName>
    <definedName name="spec_note" localSheetId="57">#REF!</definedName>
    <definedName name="spec_note">#REF!</definedName>
    <definedName name="spec_note_001" localSheetId="18">#REF!</definedName>
    <definedName name="spec_note_001" localSheetId="19">#REF!</definedName>
    <definedName name="spec_note_001" localSheetId="20">#REF!</definedName>
    <definedName name="spec_note_001" localSheetId="23">#REF!</definedName>
    <definedName name="spec_note_001" localSheetId="24">#REF!</definedName>
    <definedName name="spec_note_001" localSheetId="25">#REF!</definedName>
    <definedName name="spec_note_001" localSheetId="31">#REF!</definedName>
    <definedName name="spec_note_001" localSheetId="32">#REF!</definedName>
    <definedName name="spec_note_001" localSheetId="33">#REF!</definedName>
    <definedName name="spec_note_001" localSheetId="34">#REF!</definedName>
    <definedName name="spec_note_001" localSheetId="35">#REF!</definedName>
    <definedName name="spec_note_001" localSheetId="36">#REF!</definedName>
    <definedName name="spec_note_001" localSheetId="37">#REF!</definedName>
    <definedName name="spec_note_001" localSheetId="38">#REF!</definedName>
    <definedName name="spec_note_001" localSheetId="39">#REF!</definedName>
    <definedName name="spec_note_001" localSheetId="40">#REF!</definedName>
    <definedName name="spec_note_001" localSheetId="41">#REF!</definedName>
    <definedName name="spec_note_001" localSheetId="42">#REF!</definedName>
    <definedName name="spec_note_001" localSheetId="43">#REF!</definedName>
    <definedName name="spec_note_001" localSheetId="44">#REF!</definedName>
    <definedName name="spec_note_001" localSheetId="45">#REF!</definedName>
    <definedName name="spec_note_001" localSheetId="46">#REF!</definedName>
    <definedName name="spec_note_001" localSheetId="47">#REF!</definedName>
    <definedName name="spec_note_001" localSheetId="48">#REF!</definedName>
    <definedName name="spec_note_001" localSheetId="49">#REF!</definedName>
    <definedName name="spec_note_001" localSheetId="50">#REF!</definedName>
    <definedName name="spec_note_001" localSheetId="51">#REF!</definedName>
    <definedName name="spec_note_001" localSheetId="52">#REF!</definedName>
    <definedName name="spec_note_001" localSheetId="53">#REF!</definedName>
    <definedName name="spec_note_001" localSheetId="54">#REF!</definedName>
    <definedName name="spec_note_001" localSheetId="55">#REF!</definedName>
    <definedName name="spec_note_001" localSheetId="56">#REF!</definedName>
    <definedName name="spec_note_001" localSheetId="57">#REF!</definedName>
    <definedName name="spec_note_001">#REF!</definedName>
    <definedName name="spec_type_flg_001" localSheetId="18">#REF!</definedName>
    <definedName name="spec_type_flg_001" localSheetId="19">#REF!</definedName>
    <definedName name="spec_type_flg_001" localSheetId="20">#REF!</definedName>
    <definedName name="spec_type_flg_001" localSheetId="23">#REF!</definedName>
    <definedName name="spec_type_flg_001" localSheetId="24">#REF!</definedName>
    <definedName name="spec_type_flg_001" localSheetId="25">#REF!</definedName>
    <definedName name="spec_type_flg_001" localSheetId="31">#REF!</definedName>
    <definedName name="spec_type_flg_001" localSheetId="32">#REF!</definedName>
    <definedName name="spec_type_flg_001" localSheetId="33">#REF!</definedName>
    <definedName name="spec_type_flg_001" localSheetId="34">#REF!</definedName>
    <definedName name="spec_type_flg_001" localSheetId="35">#REF!</definedName>
    <definedName name="spec_type_flg_001" localSheetId="36">#REF!</definedName>
    <definedName name="spec_type_flg_001" localSheetId="37">#REF!</definedName>
    <definedName name="spec_type_flg_001" localSheetId="38">#REF!</definedName>
    <definedName name="spec_type_flg_001" localSheetId="39">#REF!</definedName>
    <definedName name="spec_type_flg_001" localSheetId="40">#REF!</definedName>
    <definedName name="spec_type_flg_001" localSheetId="41">#REF!</definedName>
    <definedName name="spec_type_flg_001" localSheetId="42">#REF!</definedName>
    <definedName name="spec_type_flg_001" localSheetId="43">#REF!</definedName>
    <definedName name="spec_type_flg_001" localSheetId="44">#REF!</definedName>
    <definedName name="spec_type_flg_001" localSheetId="45">#REF!</definedName>
    <definedName name="spec_type_flg_001" localSheetId="46">#REF!</definedName>
    <definedName name="spec_type_flg_001" localSheetId="47">#REF!</definedName>
    <definedName name="spec_type_flg_001" localSheetId="48">#REF!</definedName>
    <definedName name="spec_type_flg_001" localSheetId="49">#REF!</definedName>
    <definedName name="spec_type_flg_001" localSheetId="50">#REF!</definedName>
    <definedName name="spec_type_flg_001" localSheetId="51">#REF!</definedName>
    <definedName name="spec_type_flg_001" localSheetId="52">#REF!</definedName>
    <definedName name="spec_type_flg_001" localSheetId="53">#REF!</definedName>
    <definedName name="spec_type_flg_001" localSheetId="54">#REF!</definedName>
    <definedName name="spec_type_flg_001" localSheetId="55">#REF!</definedName>
    <definedName name="spec_type_flg_001" localSheetId="56">#REF!</definedName>
    <definedName name="spec_type_flg_001" localSheetId="57">#REF!</definedName>
    <definedName name="spec_type_flg_001">#REF!</definedName>
    <definedName name="spec_udf_c01" localSheetId="18">#REF!</definedName>
    <definedName name="spec_udf_c01" localSheetId="19">#REF!</definedName>
    <definedName name="spec_udf_c01" localSheetId="20">#REF!</definedName>
    <definedName name="spec_udf_c01" localSheetId="23">#REF!</definedName>
    <definedName name="spec_udf_c01" localSheetId="24">#REF!</definedName>
    <definedName name="spec_udf_c01" localSheetId="25">#REF!</definedName>
    <definedName name="spec_udf_c01" localSheetId="31">#REF!</definedName>
    <definedName name="spec_udf_c01" localSheetId="32">#REF!</definedName>
    <definedName name="spec_udf_c01" localSheetId="33">#REF!</definedName>
    <definedName name="spec_udf_c01" localSheetId="34">#REF!</definedName>
    <definedName name="spec_udf_c01" localSheetId="35">#REF!</definedName>
    <definedName name="spec_udf_c01" localSheetId="36">#REF!</definedName>
    <definedName name="spec_udf_c01" localSheetId="37">#REF!</definedName>
    <definedName name="spec_udf_c01" localSheetId="38">#REF!</definedName>
    <definedName name="spec_udf_c01" localSheetId="39">#REF!</definedName>
    <definedName name="spec_udf_c01" localSheetId="40">#REF!</definedName>
    <definedName name="spec_udf_c01" localSheetId="41">#REF!</definedName>
    <definedName name="spec_udf_c01" localSheetId="42">#REF!</definedName>
    <definedName name="spec_udf_c01" localSheetId="43">#REF!</definedName>
    <definedName name="spec_udf_c01" localSheetId="44">#REF!</definedName>
    <definedName name="spec_udf_c01" localSheetId="45">#REF!</definedName>
    <definedName name="spec_udf_c01" localSheetId="46">#REF!</definedName>
    <definedName name="spec_udf_c01" localSheetId="47">#REF!</definedName>
    <definedName name="spec_udf_c01" localSheetId="48">#REF!</definedName>
    <definedName name="spec_udf_c01" localSheetId="49">#REF!</definedName>
    <definedName name="spec_udf_c01" localSheetId="50">#REF!</definedName>
    <definedName name="spec_udf_c01" localSheetId="51">#REF!</definedName>
    <definedName name="spec_udf_c01" localSheetId="52">#REF!</definedName>
    <definedName name="spec_udf_c01" localSheetId="53">#REF!</definedName>
    <definedName name="spec_udf_c01" localSheetId="54">#REF!</definedName>
    <definedName name="spec_udf_c01" localSheetId="55">#REF!</definedName>
    <definedName name="spec_udf_c01" localSheetId="56">#REF!</definedName>
    <definedName name="spec_udf_c01" localSheetId="57">#REF!</definedName>
    <definedName name="spec_udf_c01">#REF!</definedName>
    <definedName name="spec_udf_c01_001" localSheetId="18">#REF!</definedName>
    <definedName name="spec_udf_c01_001" localSheetId="19">#REF!</definedName>
    <definedName name="spec_udf_c01_001" localSheetId="20">#REF!</definedName>
    <definedName name="spec_udf_c01_001" localSheetId="23">#REF!</definedName>
    <definedName name="spec_udf_c01_001" localSheetId="24">#REF!</definedName>
    <definedName name="spec_udf_c01_001" localSheetId="25">#REF!</definedName>
    <definedName name="spec_udf_c01_001" localSheetId="31">#REF!</definedName>
    <definedName name="spec_udf_c01_001" localSheetId="32">#REF!</definedName>
    <definedName name="spec_udf_c01_001" localSheetId="33">#REF!</definedName>
    <definedName name="spec_udf_c01_001" localSheetId="34">#REF!</definedName>
    <definedName name="spec_udf_c01_001" localSheetId="35">#REF!</definedName>
    <definedName name="spec_udf_c01_001" localSheetId="36">#REF!</definedName>
    <definedName name="spec_udf_c01_001" localSheetId="37">#REF!</definedName>
    <definedName name="spec_udf_c01_001" localSheetId="38">#REF!</definedName>
    <definedName name="spec_udf_c01_001" localSheetId="39">#REF!</definedName>
    <definedName name="spec_udf_c01_001" localSheetId="40">#REF!</definedName>
    <definedName name="spec_udf_c01_001" localSheetId="41">#REF!</definedName>
    <definedName name="spec_udf_c01_001" localSheetId="42">#REF!</definedName>
    <definedName name="spec_udf_c01_001" localSheetId="43">#REF!</definedName>
    <definedName name="spec_udf_c01_001" localSheetId="44">#REF!</definedName>
    <definedName name="spec_udf_c01_001" localSheetId="45">#REF!</definedName>
    <definedName name="spec_udf_c01_001" localSheetId="46">#REF!</definedName>
    <definedName name="spec_udf_c01_001" localSheetId="47">#REF!</definedName>
    <definedName name="spec_udf_c01_001" localSheetId="48">#REF!</definedName>
    <definedName name="spec_udf_c01_001" localSheetId="49">#REF!</definedName>
    <definedName name="spec_udf_c01_001" localSheetId="50">#REF!</definedName>
    <definedName name="spec_udf_c01_001" localSheetId="51">#REF!</definedName>
    <definedName name="spec_udf_c01_001" localSheetId="52">#REF!</definedName>
    <definedName name="spec_udf_c01_001" localSheetId="53">#REF!</definedName>
    <definedName name="spec_udf_c01_001" localSheetId="54">#REF!</definedName>
    <definedName name="spec_udf_c01_001" localSheetId="55">#REF!</definedName>
    <definedName name="spec_udf_c01_001" localSheetId="56">#REF!</definedName>
    <definedName name="spec_udf_c01_001" localSheetId="57">#REF!</definedName>
    <definedName name="spec_udf_c01_001">#REF!</definedName>
    <definedName name="spec_udf_c03" localSheetId="18">'[10]Typical DS '!#REF!</definedName>
    <definedName name="spec_udf_c03" localSheetId="19">'[10]Typical DS '!#REF!</definedName>
    <definedName name="spec_udf_c03" localSheetId="20">'[10]Typical DS '!#REF!</definedName>
    <definedName name="spec_udf_c03" localSheetId="23">'[10]Typical DS '!#REF!</definedName>
    <definedName name="spec_udf_c03" localSheetId="24">'[10]Typical DS '!#REF!</definedName>
    <definedName name="spec_udf_c03" localSheetId="25">'[10]Typical DS '!#REF!</definedName>
    <definedName name="spec_udf_c03" localSheetId="31">'[10]Typical DS '!#REF!</definedName>
    <definedName name="spec_udf_c03" localSheetId="32">'[10]Typical DS '!#REF!</definedName>
    <definedName name="spec_udf_c03" localSheetId="33">'[10]Typical DS '!#REF!</definedName>
    <definedName name="spec_udf_c03" localSheetId="34">'[10]Typical DS '!#REF!</definedName>
    <definedName name="spec_udf_c03" localSheetId="35">'[10]Typical DS '!#REF!</definedName>
    <definedName name="spec_udf_c03" localSheetId="36">'[10]Typical DS '!#REF!</definedName>
    <definedName name="spec_udf_c03" localSheetId="37">'[10]Typical DS '!#REF!</definedName>
    <definedName name="spec_udf_c03" localSheetId="38">'[10]Typical DS '!#REF!</definedName>
    <definedName name="spec_udf_c03" localSheetId="39">'[10]Typical DS '!#REF!</definedName>
    <definedName name="spec_udf_c03" localSheetId="40">'[10]Typical DS '!#REF!</definedName>
    <definedName name="spec_udf_c03" localSheetId="41">'[10]Typical DS '!#REF!</definedName>
    <definedName name="spec_udf_c03" localSheetId="42">'[10]Typical DS '!#REF!</definedName>
    <definedName name="spec_udf_c03" localSheetId="43">'[10]Typical DS '!#REF!</definedName>
    <definedName name="spec_udf_c03" localSheetId="44">'[10]Typical DS '!#REF!</definedName>
    <definedName name="spec_udf_c03" localSheetId="45">'[10]Typical DS '!#REF!</definedName>
    <definedName name="spec_udf_c03" localSheetId="46">'[10]Typical DS '!#REF!</definedName>
    <definedName name="spec_udf_c03" localSheetId="47">'[10]Typical DS '!#REF!</definedName>
    <definedName name="spec_udf_c03" localSheetId="48">'[10]Typical DS '!#REF!</definedName>
    <definedName name="spec_udf_c03" localSheetId="49">'[10]Typical DS '!#REF!</definedName>
    <definedName name="spec_udf_c03" localSheetId="50">'[10]Typical DS '!#REF!</definedName>
    <definedName name="spec_udf_c03" localSheetId="51">'[10]Typical DS '!#REF!</definedName>
    <definedName name="spec_udf_c03" localSheetId="52">'[10]Typical DS '!#REF!</definedName>
    <definedName name="spec_udf_c03" localSheetId="53">'[10]Typical DS '!#REF!</definedName>
    <definedName name="spec_udf_c03" localSheetId="54">'[10]Typical DS '!#REF!</definedName>
    <definedName name="spec_udf_c03" localSheetId="55">'[10]Typical DS '!#REF!</definedName>
    <definedName name="spec_udf_c03" localSheetId="56">'[10]Typical DS '!#REF!</definedName>
    <definedName name="spec_udf_c03" localSheetId="57">'[10]Typical DS '!#REF!</definedName>
    <definedName name="spec_udf_c03">'[10]Typical DS '!#REF!</definedName>
    <definedName name="spec_udf_c03_001" localSheetId="18">'[10]Typical DS '!#REF!</definedName>
    <definedName name="spec_udf_c03_001" localSheetId="19">'[10]Typical DS '!#REF!</definedName>
    <definedName name="spec_udf_c03_001" localSheetId="20">'[10]Typical DS '!#REF!</definedName>
    <definedName name="spec_udf_c03_001" localSheetId="23">'[10]Typical DS '!#REF!</definedName>
    <definedName name="spec_udf_c03_001" localSheetId="24">'[10]Typical DS '!#REF!</definedName>
    <definedName name="spec_udf_c03_001" localSheetId="25">'[10]Typical DS '!#REF!</definedName>
    <definedName name="spec_udf_c03_001" localSheetId="31">'[10]Typical DS '!#REF!</definedName>
    <definedName name="spec_udf_c03_001" localSheetId="32">'[10]Typical DS '!#REF!</definedName>
    <definedName name="spec_udf_c03_001" localSheetId="33">'[10]Typical DS '!#REF!</definedName>
    <definedName name="spec_udf_c03_001" localSheetId="34">'[10]Typical DS '!#REF!</definedName>
    <definedName name="spec_udf_c03_001" localSheetId="35">'[10]Typical DS '!#REF!</definedName>
    <definedName name="spec_udf_c03_001" localSheetId="36">'[10]Typical DS '!#REF!</definedName>
    <definedName name="spec_udf_c03_001" localSheetId="37">'[10]Typical DS '!#REF!</definedName>
    <definedName name="spec_udf_c03_001" localSheetId="38">'[10]Typical DS '!#REF!</definedName>
    <definedName name="spec_udf_c03_001" localSheetId="39">'[10]Typical DS '!#REF!</definedName>
    <definedName name="spec_udf_c03_001" localSheetId="40">'[10]Typical DS '!#REF!</definedName>
    <definedName name="spec_udf_c03_001" localSheetId="41">'[10]Typical DS '!#REF!</definedName>
    <definedName name="spec_udf_c03_001" localSheetId="42">'[10]Typical DS '!#REF!</definedName>
    <definedName name="spec_udf_c03_001" localSheetId="43">'[10]Typical DS '!#REF!</definedName>
    <definedName name="spec_udf_c03_001" localSheetId="44">'[10]Typical DS '!#REF!</definedName>
    <definedName name="spec_udf_c03_001" localSheetId="45">'[10]Typical DS '!#REF!</definedName>
    <definedName name="spec_udf_c03_001" localSheetId="46">'[10]Typical DS '!#REF!</definedName>
    <definedName name="spec_udf_c03_001" localSheetId="47">'[10]Typical DS '!#REF!</definedName>
    <definedName name="spec_udf_c03_001" localSheetId="48">'[10]Typical DS '!#REF!</definedName>
    <definedName name="spec_udf_c03_001" localSheetId="49">'[10]Typical DS '!#REF!</definedName>
    <definedName name="spec_udf_c03_001" localSheetId="50">'[10]Typical DS '!#REF!</definedName>
    <definedName name="spec_udf_c03_001" localSheetId="51">'[10]Typical DS '!#REF!</definedName>
    <definedName name="spec_udf_c03_001" localSheetId="52">'[10]Typical DS '!#REF!</definedName>
    <definedName name="spec_udf_c03_001" localSheetId="53">'[10]Typical DS '!#REF!</definedName>
    <definedName name="spec_udf_c03_001" localSheetId="54">'[10]Typical DS '!#REF!</definedName>
    <definedName name="spec_udf_c03_001" localSheetId="55">'[10]Typical DS '!#REF!</definedName>
    <definedName name="spec_udf_c03_001" localSheetId="56">'[10]Typical DS '!#REF!</definedName>
    <definedName name="spec_udf_c03_001" localSheetId="57">'[10]Typical DS '!#REF!</definedName>
    <definedName name="spec_udf_c03_001">'[10]Typical DS '!#REF!</definedName>
    <definedName name="spec_udf_c04" localSheetId="18">#REF!</definedName>
    <definedName name="spec_udf_c04" localSheetId="19">#REF!</definedName>
    <definedName name="spec_udf_c04" localSheetId="20">#REF!</definedName>
    <definedName name="spec_udf_c04" localSheetId="23">#REF!</definedName>
    <definedName name="spec_udf_c04" localSheetId="24">#REF!</definedName>
    <definedName name="spec_udf_c04" localSheetId="25">#REF!</definedName>
    <definedName name="spec_udf_c04" localSheetId="31">#REF!</definedName>
    <definedName name="spec_udf_c04" localSheetId="32">#REF!</definedName>
    <definedName name="spec_udf_c04" localSheetId="33">#REF!</definedName>
    <definedName name="spec_udf_c04" localSheetId="34">#REF!</definedName>
    <definedName name="spec_udf_c04" localSheetId="35">#REF!</definedName>
    <definedName name="spec_udf_c04" localSheetId="36">#REF!</definedName>
    <definedName name="spec_udf_c04" localSheetId="37">#REF!</definedName>
    <definedName name="spec_udf_c04" localSheetId="38">#REF!</definedName>
    <definedName name="spec_udf_c04" localSheetId="39">#REF!</definedName>
    <definedName name="spec_udf_c04" localSheetId="40">#REF!</definedName>
    <definedName name="spec_udf_c04" localSheetId="41">#REF!</definedName>
    <definedName name="spec_udf_c04" localSheetId="42">#REF!</definedName>
    <definedName name="spec_udf_c04" localSheetId="43">#REF!</definedName>
    <definedName name="spec_udf_c04" localSheetId="44">#REF!</definedName>
    <definedName name="spec_udf_c04" localSheetId="45">#REF!</definedName>
    <definedName name="spec_udf_c04" localSheetId="46">#REF!</definedName>
    <definedName name="spec_udf_c04" localSheetId="47">#REF!</definedName>
    <definedName name="spec_udf_c04" localSheetId="48">#REF!</definedName>
    <definedName name="spec_udf_c04" localSheetId="49">#REF!</definedName>
    <definedName name="spec_udf_c04" localSheetId="50">#REF!</definedName>
    <definedName name="spec_udf_c04" localSheetId="51">#REF!</definedName>
    <definedName name="spec_udf_c04" localSheetId="52">#REF!</definedName>
    <definedName name="spec_udf_c04" localSheetId="53">#REF!</definedName>
    <definedName name="spec_udf_c04" localSheetId="54">#REF!</definedName>
    <definedName name="spec_udf_c04" localSheetId="55">#REF!</definedName>
    <definedName name="spec_udf_c04" localSheetId="56">#REF!</definedName>
    <definedName name="spec_udf_c04" localSheetId="57">#REF!</definedName>
    <definedName name="spec_udf_c04">#REF!</definedName>
    <definedName name="spec_udf_c04_001" localSheetId="18">#REF!</definedName>
    <definedName name="spec_udf_c04_001" localSheetId="19">#REF!</definedName>
    <definedName name="spec_udf_c04_001" localSheetId="20">#REF!</definedName>
    <definedName name="spec_udf_c04_001" localSheetId="23">#REF!</definedName>
    <definedName name="spec_udf_c04_001" localSheetId="24">#REF!</definedName>
    <definedName name="spec_udf_c04_001" localSheetId="25">#REF!</definedName>
    <definedName name="spec_udf_c04_001" localSheetId="31">#REF!</definedName>
    <definedName name="spec_udf_c04_001" localSheetId="32">#REF!</definedName>
    <definedName name="spec_udf_c04_001" localSheetId="33">#REF!</definedName>
    <definedName name="spec_udf_c04_001" localSheetId="34">#REF!</definedName>
    <definedName name="spec_udf_c04_001" localSheetId="35">#REF!</definedName>
    <definedName name="spec_udf_c04_001" localSheetId="36">#REF!</definedName>
    <definedName name="spec_udf_c04_001" localSheetId="37">#REF!</definedName>
    <definedName name="spec_udf_c04_001" localSheetId="38">#REF!</definedName>
    <definedName name="spec_udf_c04_001" localSheetId="39">#REF!</definedName>
    <definedName name="spec_udf_c04_001" localSheetId="40">#REF!</definedName>
    <definedName name="spec_udf_c04_001" localSheetId="41">#REF!</definedName>
    <definedName name="spec_udf_c04_001" localSheetId="42">#REF!</definedName>
    <definedName name="spec_udf_c04_001" localSheetId="43">#REF!</definedName>
    <definedName name="spec_udf_c04_001" localSheetId="44">#REF!</definedName>
    <definedName name="spec_udf_c04_001" localSheetId="45">#REF!</definedName>
    <definedName name="spec_udf_c04_001" localSheetId="46">#REF!</definedName>
    <definedName name="spec_udf_c04_001" localSheetId="47">#REF!</definedName>
    <definedName name="spec_udf_c04_001" localSheetId="48">#REF!</definedName>
    <definedName name="spec_udf_c04_001" localSheetId="49">#REF!</definedName>
    <definedName name="spec_udf_c04_001" localSheetId="50">#REF!</definedName>
    <definedName name="spec_udf_c04_001" localSheetId="51">#REF!</definedName>
    <definedName name="spec_udf_c04_001" localSheetId="52">#REF!</definedName>
    <definedName name="spec_udf_c04_001" localSheetId="53">#REF!</definedName>
    <definedName name="spec_udf_c04_001" localSheetId="54">#REF!</definedName>
    <definedName name="spec_udf_c04_001" localSheetId="55">#REF!</definedName>
    <definedName name="spec_udf_c04_001" localSheetId="56">#REF!</definedName>
    <definedName name="spec_udf_c04_001" localSheetId="57">#REF!</definedName>
    <definedName name="spec_udf_c04_001">#REF!</definedName>
    <definedName name="spec_udf_c05" localSheetId="18">#REF!</definedName>
    <definedName name="spec_udf_c05" localSheetId="19">#REF!</definedName>
    <definedName name="spec_udf_c05" localSheetId="20">#REF!</definedName>
    <definedName name="spec_udf_c05" localSheetId="23">#REF!</definedName>
    <definedName name="spec_udf_c05" localSheetId="24">#REF!</definedName>
    <definedName name="spec_udf_c05" localSheetId="25">#REF!</definedName>
    <definedName name="spec_udf_c05" localSheetId="31">#REF!</definedName>
    <definedName name="spec_udf_c05" localSheetId="32">#REF!</definedName>
    <definedName name="spec_udf_c05" localSheetId="33">#REF!</definedName>
    <definedName name="spec_udf_c05" localSheetId="34">#REF!</definedName>
    <definedName name="spec_udf_c05" localSheetId="35">#REF!</definedName>
    <definedName name="spec_udf_c05" localSheetId="36">#REF!</definedName>
    <definedName name="spec_udf_c05" localSheetId="37">#REF!</definedName>
    <definedName name="spec_udf_c05" localSheetId="38">#REF!</definedName>
    <definedName name="spec_udf_c05" localSheetId="39">#REF!</definedName>
    <definedName name="spec_udf_c05" localSheetId="40">#REF!</definedName>
    <definedName name="spec_udf_c05" localSheetId="41">#REF!</definedName>
    <definedName name="spec_udf_c05" localSheetId="42">#REF!</definedName>
    <definedName name="spec_udf_c05" localSheetId="43">#REF!</definedName>
    <definedName name="spec_udf_c05" localSheetId="44">#REF!</definedName>
    <definedName name="spec_udf_c05" localSheetId="45">#REF!</definedName>
    <definedName name="spec_udf_c05" localSheetId="46">#REF!</definedName>
    <definedName name="spec_udf_c05" localSheetId="47">#REF!</definedName>
    <definedName name="spec_udf_c05" localSheetId="48">#REF!</definedName>
    <definedName name="spec_udf_c05" localSheetId="49">#REF!</definedName>
    <definedName name="spec_udf_c05" localSheetId="50">#REF!</definedName>
    <definedName name="spec_udf_c05" localSheetId="51">#REF!</definedName>
    <definedName name="spec_udf_c05" localSheetId="52">#REF!</definedName>
    <definedName name="spec_udf_c05" localSheetId="53">#REF!</definedName>
    <definedName name="spec_udf_c05" localSheetId="54">#REF!</definedName>
    <definedName name="spec_udf_c05" localSheetId="55">#REF!</definedName>
    <definedName name="spec_udf_c05" localSheetId="56">#REF!</definedName>
    <definedName name="spec_udf_c05" localSheetId="57">#REF!</definedName>
    <definedName name="spec_udf_c05">#REF!</definedName>
    <definedName name="spec_udf_c05_001" localSheetId="18">#REF!</definedName>
    <definedName name="spec_udf_c05_001" localSheetId="19">#REF!</definedName>
    <definedName name="spec_udf_c05_001" localSheetId="20">#REF!</definedName>
    <definedName name="spec_udf_c05_001" localSheetId="23">#REF!</definedName>
    <definedName name="spec_udf_c05_001" localSheetId="24">#REF!</definedName>
    <definedName name="spec_udf_c05_001" localSheetId="25">#REF!</definedName>
    <definedName name="spec_udf_c05_001" localSheetId="31">#REF!</definedName>
    <definedName name="spec_udf_c05_001" localSheetId="32">#REF!</definedName>
    <definedName name="spec_udf_c05_001" localSheetId="33">#REF!</definedName>
    <definedName name="spec_udf_c05_001" localSheetId="34">#REF!</definedName>
    <definedName name="spec_udf_c05_001" localSheetId="35">#REF!</definedName>
    <definedName name="spec_udf_c05_001" localSheetId="36">#REF!</definedName>
    <definedName name="spec_udf_c05_001" localSheetId="37">#REF!</definedName>
    <definedName name="spec_udf_c05_001" localSheetId="38">#REF!</definedName>
    <definedName name="spec_udf_c05_001" localSheetId="39">#REF!</definedName>
    <definedName name="spec_udf_c05_001" localSheetId="40">#REF!</definedName>
    <definedName name="spec_udf_c05_001" localSheetId="41">#REF!</definedName>
    <definedName name="spec_udf_c05_001" localSheetId="42">#REF!</definedName>
    <definedName name="spec_udf_c05_001" localSheetId="43">#REF!</definedName>
    <definedName name="spec_udf_c05_001" localSheetId="44">#REF!</definedName>
    <definedName name="spec_udf_c05_001" localSheetId="45">#REF!</definedName>
    <definedName name="spec_udf_c05_001" localSheetId="46">#REF!</definedName>
    <definedName name="spec_udf_c05_001" localSheetId="47">#REF!</definedName>
    <definedName name="spec_udf_c05_001" localSheetId="48">#REF!</definedName>
    <definedName name="spec_udf_c05_001" localSheetId="49">#REF!</definedName>
    <definedName name="spec_udf_c05_001" localSheetId="50">#REF!</definedName>
    <definedName name="spec_udf_c05_001" localSheetId="51">#REF!</definedName>
    <definedName name="spec_udf_c05_001" localSheetId="52">#REF!</definedName>
    <definedName name="spec_udf_c05_001" localSheetId="53">#REF!</definedName>
    <definedName name="spec_udf_c05_001" localSheetId="54">#REF!</definedName>
    <definedName name="spec_udf_c05_001" localSheetId="55">#REF!</definedName>
    <definedName name="spec_udf_c05_001" localSheetId="56">#REF!</definedName>
    <definedName name="spec_udf_c05_001" localSheetId="57">#REF!</definedName>
    <definedName name="spec_udf_c05_001">#REF!</definedName>
    <definedName name="spec_udf_c06_001" localSheetId="18">#REF!</definedName>
    <definedName name="spec_udf_c06_001" localSheetId="19">#REF!</definedName>
    <definedName name="spec_udf_c06_001" localSheetId="20">#REF!</definedName>
    <definedName name="spec_udf_c06_001" localSheetId="23">#REF!</definedName>
    <definedName name="spec_udf_c06_001" localSheetId="24">#REF!</definedName>
    <definedName name="spec_udf_c06_001" localSheetId="25">#REF!</definedName>
    <definedName name="spec_udf_c06_001" localSheetId="31">#REF!</definedName>
    <definedName name="spec_udf_c06_001" localSheetId="32">#REF!</definedName>
    <definedName name="spec_udf_c06_001" localSheetId="33">#REF!</definedName>
    <definedName name="spec_udf_c06_001" localSheetId="34">#REF!</definedName>
    <definedName name="spec_udf_c06_001" localSheetId="35">#REF!</definedName>
    <definedName name="spec_udf_c06_001" localSheetId="36">#REF!</definedName>
    <definedName name="spec_udf_c06_001" localSheetId="37">#REF!</definedName>
    <definedName name="spec_udf_c06_001" localSheetId="38">#REF!</definedName>
    <definedName name="spec_udf_c06_001" localSheetId="39">#REF!</definedName>
    <definedName name="spec_udf_c06_001" localSheetId="40">#REF!</definedName>
    <definedName name="spec_udf_c06_001" localSheetId="41">#REF!</definedName>
    <definedName name="spec_udf_c06_001" localSheetId="42">#REF!</definedName>
    <definedName name="spec_udf_c06_001" localSheetId="43">#REF!</definedName>
    <definedName name="spec_udf_c06_001" localSheetId="44">#REF!</definedName>
    <definedName name="spec_udf_c06_001" localSheetId="45">#REF!</definedName>
    <definedName name="spec_udf_c06_001" localSheetId="46">#REF!</definedName>
    <definedName name="spec_udf_c06_001" localSheetId="47">#REF!</definedName>
    <definedName name="spec_udf_c06_001" localSheetId="48">#REF!</definedName>
    <definedName name="spec_udf_c06_001" localSheetId="49">#REF!</definedName>
    <definedName name="spec_udf_c06_001" localSheetId="50">#REF!</definedName>
    <definedName name="spec_udf_c06_001" localSheetId="51">#REF!</definedName>
    <definedName name="spec_udf_c06_001" localSheetId="52">#REF!</definedName>
    <definedName name="spec_udf_c06_001" localSheetId="53">#REF!</definedName>
    <definedName name="spec_udf_c06_001" localSheetId="54">#REF!</definedName>
    <definedName name="spec_udf_c06_001" localSheetId="55">#REF!</definedName>
    <definedName name="spec_udf_c06_001" localSheetId="56">#REF!</definedName>
    <definedName name="spec_udf_c06_001" localSheetId="57">#REF!</definedName>
    <definedName name="spec_udf_c06_001">#REF!</definedName>
    <definedName name="spec_udf_c07" localSheetId="18">#REF!</definedName>
    <definedName name="spec_udf_c07" localSheetId="19">#REF!</definedName>
    <definedName name="spec_udf_c07" localSheetId="20">#REF!</definedName>
    <definedName name="spec_udf_c07" localSheetId="23">#REF!</definedName>
    <definedName name="spec_udf_c07" localSheetId="24">#REF!</definedName>
    <definedName name="spec_udf_c07" localSheetId="25">#REF!</definedName>
    <definedName name="spec_udf_c07" localSheetId="31">#REF!</definedName>
    <definedName name="spec_udf_c07" localSheetId="32">#REF!</definedName>
    <definedName name="spec_udf_c07" localSheetId="33">#REF!</definedName>
    <definedName name="spec_udf_c07" localSheetId="34">#REF!</definedName>
    <definedName name="spec_udf_c07" localSheetId="35">#REF!</definedName>
    <definedName name="spec_udf_c07" localSheetId="36">#REF!</definedName>
    <definedName name="spec_udf_c07" localSheetId="37">#REF!</definedName>
    <definedName name="spec_udf_c07" localSheetId="38">#REF!</definedName>
    <definedName name="spec_udf_c07" localSheetId="39">#REF!</definedName>
    <definedName name="spec_udf_c07" localSheetId="40">#REF!</definedName>
    <definedName name="spec_udf_c07" localSheetId="41">#REF!</definedName>
    <definedName name="spec_udf_c07" localSheetId="42">#REF!</definedName>
    <definedName name="spec_udf_c07" localSheetId="43">#REF!</definedName>
    <definedName name="spec_udf_c07" localSheetId="44">#REF!</definedName>
    <definedName name="spec_udf_c07" localSheetId="45">#REF!</definedName>
    <definedName name="spec_udf_c07" localSheetId="46">#REF!</definedName>
    <definedName name="spec_udf_c07" localSheetId="47">#REF!</definedName>
    <definedName name="spec_udf_c07" localSheetId="48">#REF!</definedName>
    <definedName name="spec_udf_c07" localSheetId="49">#REF!</definedName>
    <definedName name="spec_udf_c07" localSheetId="50">#REF!</definedName>
    <definedName name="spec_udf_c07" localSheetId="51">#REF!</definedName>
    <definedName name="spec_udf_c07" localSheetId="52">#REF!</definedName>
    <definedName name="spec_udf_c07" localSheetId="53">#REF!</definedName>
    <definedName name="spec_udf_c07" localSheetId="54">#REF!</definedName>
    <definedName name="spec_udf_c07" localSheetId="55">#REF!</definedName>
    <definedName name="spec_udf_c07" localSheetId="56">#REF!</definedName>
    <definedName name="spec_udf_c07" localSheetId="57">#REF!</definedName>
    <definedName name="spec_udf_c07">#REF!</definedName>
    <definedName name="spec_udf_c07_001" localSheetId="18">#REF!</definedName>
    <definedName name="spec_udf_c07_001" localSheetId="19">#REF!</definedName>
    <definedName name="spec_udf_c07_001" localSheetId="20">#REF!</definedName>
    <definedName name="spec_udf_c07_001" localSheetId="23">#REF!</definedName>
    <definedName name="spec_udf_c07_001" localSheetId="24">#REF!</definedName>
    <definedName name="spec_udf_c07_001" localSheetId="25">#REF!</definedName>
    <definedName name="spec_udf_c07_001" localSheetId="31">#REF!</definedName>
    <definedName name="spec_udf_c07_001" localSheetId="32">#REF!</definedName>
    <definedName name="spec_udf_c07_001" localSheetId="33">#REF!</definedName>
    <definedName name="spec_udf_c07_001" localSheetId="34">#REF!</definedName>
    <definedName name="spec_udf_c07_001" localSheetId="35">#REF!</definedName>
    <definedName name="spec_udf_c07_001" localSheetId="36">#REF!</definedName>
    <definedName name="spec_udf_c07_001" localSheetId="37">#REF!</definedName>
    <definedName name="spec_udf_c07_001" localSheetId="38">#REF!</definedName>
    <definedName name="spec_udf_c07_001" localSheetId="39">#REF!</definedName>
    <definedName name="spec_udf_c07_001" localSheetId="40">#REF!</definedName>
    <definedName name="spec_udf_c07_001" localSheetId="41">#REF!</definedName>
    <definedName name="spec_udf_c07_001" localSheetId="42">#REF!</definedName>
    <definedName name="spec_udf_c07_001" localSheetId="43">#REF!</definedName>
    <definedName name="spec_udf_c07_001" localSheetId="44">#REF!</definedName>
    <definedName name="spec_udf_c07_001" localSheetId="45">#REF!</definedName>
    <definedName name="spec_udf_c07_001" localSheetId="46">#REF!</definedName>
    <definedName name="spec_udf_c07_001" localSheetId="47">#REF!</definedName>
    <definedName name="spec_udf_c07_001" localSheetId="48">#REF!</definedName>
    <definedName name="spec_udf_c07_001" localSheetId="49">#REF!</definedName>
    <definedName name="spec_udf_c07_001" localSheetId="50">#REF!</definedName>
    <definedName name="spec_udf_c07_001" localSheetId="51">#REF!</definedName>
    <definedName name="spec_udf_c07_001" localSheetId="52">#REF!</definedName>
    <definedName name="spec_udf_c07_001" localSheetId="53">#REF!</definedName>
    <definedName name="spec_udf_c07_001" localSheetId="54">#REF!</definedName>
    <definedName name="spec_udf_c07_001" localSheetId="55">#REF!</definedName>
    <definedName name="spec_udf_c07_001" localSheetId="56">#REF!</definedName>
    <definedName name="spec_udf_c07_001" localSheetId="57">#REF!</definedName>
    <definedName name="spec_udf_c07_001">#REF!</definedName>
    <definedName name="spec_udf_c09" localSheetId="18">#REF!</definedName>
    <definedName name="spec_udf_c09" localSheetId="19">#REF!</definedName>
    <definedName name="spec_udf_c09" localSheetId="20">#REF!</definedName>
    <definedName name="spec_udf_c09" localSheetId="23">#REF!</definedName>
    <definedName name="spec_udf_c09" localSheetId="24">#REF!</definedName>
    <definedName name="spec_udf_c09" localSheetId="25">#REF!</definedName>
    <definedName name="spec_udf_c09" localSheetId="31">#REF!</definedName>
    <definedName name="spec_udf_c09" localSheetId="32">#REF!</definedName>
    <definedName name="spec_udf_c09" localSheetId="33">#REF!</definedName>
    <definedName name="spec_udf_c09" localSheetId="34">#REF!</definedName>
    <definedName name="spec_udf_c09" localSheetId="35">#REF!</definedName>
    <definedName name="spec_udf_c09" localSheetId="36">#REF!</definedName>
    <definedName name="spec_udf_c09" localSheetId="37">#REF!</definedName>
    <definedName name="spec_udf_c09" localSheetId="38">#REF!</definedName>
    <definedName name="spec_udf_c09" localSheetId="39">#REF!</definedName>
    <definedName name="spec_udf_c09" localSheetId="40">#REF!</definedName>
    <definedName name="spec_udf_c09" localSheetId="41">#REF!</definedName>
    <definedName name="spec_udf_c09" localSheetId="42">#REF!</definedName>
    <definedName name="spec_udf_c09" localSheetId="43">#REF!</definedName>
    <definedName name="spec_udf_c09" localSheetId="44">#REF!</definedName>
    <definedName name="spec_udf_c09" localSheetId="45">#REF!</definedName>
    <definedName name="spec_udf_c09" localSheetId="46">#REF!</definedName>
    <definedName name="spec_udf_c09" localSheetId="47">#REF!</definedName>
    <definedName name="spec_udf_c09" localSheetId="48">#REF!</definedName>
    <definedName name="spec_udf_c09" localSheetId="49">#REF!</definedName>
    <definedName name="spec_udf_c09" localSheetId="50">#REF!</definedName>
    <definedName name="spec_udf_c09" localSheetId="51">#REF!</definedName>
    <definedName name="spec_udf_c09" localSheetId="52">#REF!</definedName>
    <definedName name="spec_udf_c09" localSheetId="53">#REF!</definedName>
    <definedName name="spec_udf_c09" localSheetId="54">#REF!</definedName>
    <definedName name="spec_udf_c09" localSheetId="55">#REF!</definedName>
    <definedName name="spec_udf_c09" localSheetId="56">#REF!</definedName>
    <definedName name="spec_udf_c09" localSheetId="57">#REF!</definedName>
    <definedName name="spec_udf_c09">#REF!</definedName>
    <definedName name="spec_udf_c09_001" localSheetId="18">#REF!</definedName>
    <definedName name="spec_udf_c09_001" localSheetId="19">#REF!</definedName>
    <definedName name="spec_udf_c09_001" localSheetId="20">#REF!</definedName>
    <definedName name="spec_udf_c09_001" localSheetId="23">#REF!</definedName>
    <definedName name="spec_udf_c09_001" localSheetId="24">#REF!</definedName>
    <definedName name="spec_udf_c09_001" localSheetId="25">#REF!</definedName>
    <definedName name="spec_udf_c09_001" localSheetId="31">#REF!</definedName>
    <definedName name="spec_udf_c09_001" localSheetId="32">#REF!</definedName>
    <definedName name="spec_udf_c09_001" localSheetId="33">#REF!</definedName>
    <definedName name="spec_udf_c09_001" localSheetId="34">#REF!</definedName>
    <definedName name="spec_udf_c09_001" localSheetId="35">#REF!</definedName>
    <definedName name="spec_udf_c09_001" localSheetId="36">#REF!</definedName>
    <definedName name="spec_udf_c09_001" localSheetId="37">#REF!</definedName>
    <definedName name="spec_udf_c09_001" localSheetId="38">#REF!</definedName>
    <definedName name="spec_udf_c09_001" localSheetId="39">#REF!</definedName>
    <definedName name="spec_udf_c09_001" localSheetId="40">#REF!</definedName>
    <definedName name="spec_udf_c09_001" localSheetId="41">#REF!</definedName>
    <definedName name="spec_udf_c09_001" localSheetId="42">#REF!</definedName>
    <definedName name="spec_udf_c09_001" localSheetId="43">#REF!</definedName>
    <definedName name="spec_udf_c09_001" localSheetId="44">#REF!</definedName>
    <definedName name="spec_udf_c09_001" localSheetId="45">#REF!</definedName>
    <definedName name="spec_udf_c09_001" localSheetId="46">#REF!</definedName>
    <definedName name="spec_udf_c09_001" localSheetId="47">#REF!</definedName>
    <definedName name="spec_udf_c09_001" localSheetId="48">#REF!</definedName>
    <definedName name="spec_udf_c09_001" localSheetId="49">#REF!</definedName>
    <definedName name="spec_udf_c09_001" localSheetId="50">#REF!</definedName>
    <definedName name="spec_udf_c09_001" localSheetId="51">#REF!</definedName>
    <definedName name="spec_udf_c09_001" localSheetId="52">#REF!</definedName>
    <definedName name="spec_udf_c09_001" localSheetId="53">#REF!</definedName>
    <definedName name="spec_udf_c09_001" localSheetId="54">#REF!</definedName>
    <definedName name="spec_udf_c09_001" localSheetId="55">#REF!</definedName>
    <definedName name="spec_udf_c09_001" localSheetId="56">#REF!</definedName>
    <definedName name="spec_udf_c09_001" localSheetId="57">#REF!</definedName>
    <definedName name="spec_udf_c09_001">#REF!</definedName>
    <definedName name="spec_udf_c10_001" localSheetId="18">#REF!</definedName>
    <definedName name="spec_udf_c10_001" localSheetId="19">#REF!</definedName>
    <definedName name="spec_udf_c10_001" localSheetId="20">#REF!</definedName>
    <definedName name="spec_udf_c10_001" localSheetId="23">#REF!</definedName>
    <definedName name="spec_udf_c10_001" localSheetId="24">#REF!</definedName>
    <definedName name="spec_udf_c10_001" localSheetId="25">#REF!</definedName>
    <definedName name="spec_udf_c10_001" localSheetId="31">#REF!</definedName>
    <definedName name="spec_udf_c10_001" localSheetId="32">#REF!</definedName>
    <definedName name="spec_udf_c10_001" localSheetId="33">#REF!</definedName>
    <definedName name="spec_udf_c10_001" localSheetId="34">#REF!</definedName>
    <definedName name="spec_udf_c10_001" localSheetId="35">#REF!</definedName>
    <definedName name="spec_udf_c10_001" localSheetId="36">#REF!</definedName>
    <definedName name="spec_udf_c10_001" localSheetId="37">#REF!</definedName>
    <definedName name="spec_udf_c10_001" localSheetId="38">#REF!</definedName>
    <definedName name="spec_udf_c10_001" localSheetId="39">#REF!</definedName>
    <definedName name="spec_udf_c10_001" localSheetId="40">#REF!</definedName>
    <definedName name="spec_udf_c10_001" localSheetId="41">#REF!</definedName>
    <definedName name="spec_udf_c10_001" localSheetId="42">#REF!</definedName>
    <definedName name="spec_udf_c10_001" localSheetId="43">#REF!</definedName>
    <definedName name="spec_udf_c10_001" localSheetId="44">#REF!</definedName>
    <definedName name="spec_udf_c10_001" localSheetId="45">#REF!</definedName>
    <definedName name="spec_udf_c10_001" localSheetId="46">#REF!</definedName>
    <definedName name="spec_udf_c10_001" localSheetId="47">#REF!</definedName>
    <definedName name="spec_udf_c10_001" localSheetId="48">#REF!</definedName>
    <definedName name="spec_udf_c10_001" localSheetId="49">#REF!</definedName>
    <definedName name="spec_udf_c10_001" localSheetId="50">#REF!</definedName>
    <definedName name="spec_udf_c10_001" localSheetId="51">#REF!</definedName>
    <definedName name="spec_udf_c10_001" localSheetId="52">#REF!</definedName>
    <definedName name="spec_udf_c10_001" localSheetId="53">#REF!</definedName>
    <definedName name="spec_udf_c10_001" localSheetId="54">#REF!</definedName>
    <definedName name="spec_udf_c10_001" localSheetId="55">#REF!</definedName>
    <definedName name="spec_udf_c10_001" localSheetId="56">#REF!</definedName>
    <definedName name="spec_udf_c10_001" localSheetId="57">#REF!</definedName>
    <definedName name="spec_udf_c10_001">#REF!</definedName>
    <definedName name="spec_udf_c100" localSheetId="18">'[10]Typical DS '!#REF!</definedName>
    <definedName name="spec_udf_c100" localSheetId="19">'[10]Typical DS '!#REF!</definedName>
    <definedName name="spec_udf_c100" localSheetId="20">'[10]Typical DS '!#REF!</definedName>
    <definedName name="spec_udf_c100" localSheetId="23">'[10]Typical DS '!#REF!</definedName>
    <definedName name="spec_udf_c100" localSheetId="24">'[10]Typical DS '!#REF!</definedName>
    <definedName name="spec_udf_c100" localSheetId="25">'[10]Typical DS '!#REF!</definedName>
    <definedName name="spec_udf_c100" localSheetId="31">'[10]Typical DS '!#REF!</definedName>
    <definedName name="spec_udf_c100" localSheetId="32">'[10]Typical DS '!#REF!</definedName>
    <definedName name="spec_udf_c100" localSheetId="33">'[10]Typical DS '!#REF!</definedName>
    <definedName name="spec_udf_c100" localSheetId="34">'[10]Typical DS '!#REF!</definedName>
    <definedName name="spec_udf_c100" localSheetId="35">'[10]Typical DS '!#REF!</definedName>
    <definedName name="spec_udf_c100" localSheetId="36">'[10]Typical DS '!#REF!</definedName>
    <definedName name="spec_udf_c100" localSheetId="37">'[10]Typical DS '!#REF!</definedName>
    <definedName name="spec_udf_c100" localSheetId="38">'[10]Typical DS '!#REF!</definedName>
    <definedName name="spec_udf_c100" localSheetId="39">'[10]Typical DS '!#REF!</definedName>
    <definedName name="spec_udf_c100" localSheetId="40">'[10]Typical DS '!#REF!</definedName>
    <definedName name="spec_udf_c100" localSheetId="41">'[10]Typical DS '!#REF!</definedName>
    <definedName name="spec_udf_c100" localSheetId="42">'[10]Typical DS '!#REF!</definedName>
    <definedName name="spec_udf_c100" localSheetId="43">'[10]Typical DS '!#REF!</definedName>
    <definedName name="spec_udf_c100" localSheetId="44">'[10]Typical DS '!#REF!</definedName>
    <definedName name="spec_udf_c100" localSheetId="45">'[10]Typical DS '!#REF!</definedName>
    <definedName name="spec_udf_c100" localSheetId="46">'[10]Typical DS '!#REF!</definedName>
    <definedName name="spec_udf_c100" localSheetId="47">'[10]Typical DS '!#REF!</definedName>
    <definedName name="spec_udf_c100" localSheetId="48">'[10]Typical DS '!#REF!</definedName>
    <definedName name="spec_udf_c100" localSheetId="49">'[10]Typical DS '!#REF!</definedName>
    <definedName name="spec_udf_c100" localSheetId="50">'[10]Typical DS '!#REF!</definedName>
    <definedName name="spec_udf_c100" localSheetId="51">'[10]Typical DS '!#REF!</definedName>
    <definedName name="spec_udf_c100" localSheetId="52">'[10]Typical DS '!#REF!</definedName>
    <definedName name="spec_udf_c100" localSheetId="53">'[10]Typical DS '!#REF!</definedName>
    <definedName name="spec_udf_c100" localSheetId="54">'[10]Typical DS '!#REF!</definedName>
    <definedName name="spec_udf_c100" localSheetId="55">'[10]Typical DS '!#REF!</definedName>
    <definedName name="spec_udf_c100" localSheetId="56">'[10]Typical DS '!#REF!</definedName>
    <definedName name="spec_udf_c100" localSheetId="57">'[10]Typical DS '!#REF!</definedName>
    <definedName name="spec_udf_c100">'[10]Typical DS '!#REF!</definedName>
    <definedName name="spec_udf_c100_001" localSheetId="18">'[10]Typical DS '!#REF!</definedName>
    <definedName name="spec_udf_c100_001" localSheetId="19">'[10]Typical DS '!#REF!</definedName>
    <definedName name="spec_udf_c100_001" localSheetId="20">'[10]Typical DS '!#REF!</definedName>
    <definedName name="spec_udf_c100_001" localSheetId="23">'[10]Typical DS '!#REF!</definedName>
    <definedName name="spec_udf_c100_001" localSheetId="24">'[10]Typical DS '!#REF!</definedName>
    <definedName name="spec_udf_c100_001" localSheetId="25">'[10]Typical DS '!#REF!</definedName>
    <definedName name="spec_udf_c100_001" localSheetId="31">'[10]Typical DS '!#REF!</definedName>
    <definedName name="spec_udf_c100_001" localSheetId="32">'[10]Typical DS '!#REF!</definedName>
    <definedName name="spec_udf_c100_001" localSheetId="33">'[10]Typical DS '!#REF!</definedName>
    <definedName name="spec_udf_c100_001" localSheetId="34">'[10]Typical DS '!#REF!</definedName>
    <definedName name="spec_udf_c100_001" localSheetId="35">'[10]Typical DS '!#REF!</definedName>
    <definedName name="spec_udf_c100_001" localSheetId="36">'[10]Typical DS '!#REF!</definedName>
    <definedName name="spec_udf_c100_001" localSheetId="37">'[10]Typical DS '!#REF!</definedName>
    <definedName name="spec_udf_c100_001" localSheetId="38">'[10]Typical DS '!#REF!</definedName>
    <definedName name="spec_udf_c100_001" localSheetId="39">'[10]Typical DS '!#REF!</definedName>
    <definedName name="spec_udf_c100_001" localSheetId="40">'[10]Typical DS '!#REF!</definedName>
    <definedName name="spec_udf_c100_001" localSheetId="41">'[10]Typical DS '!#REF!</definedName>
    <definedName name="spec_udf_c100_001" localSheetId="42">'[10]Typical DS '!#REF!</definedName>
    <definedName name="spec_udf_c100_001" localSheetId="43">'[10]Typical DS '!#REF!</definedName>
    <definedName name="spec_udf_c100_001" localSheetId="44">'[10]Typical DS '!#REF!</definedName>
    <definedName name="spec_udf_c100_001" localSheetId="45">'[10]Typical DS '!#REF!</definedName>
    <definedName name="spec_udf_c100_001" localSheetId="46">'[10]Typical DS '!#REF!</definedName>
    <definedName name="spec_udf_c100_001" localSheetId="47">'[10]Typical DS '!#REF!</definedName>
    <definedName name="spec_udf_c100_001" localSheetId="48">'[10]Typical DS '!#REF!</definedName>
    <definedName name="spec_udf_c100_001" localSheetId="49">'[10]Typical DS '!#REF!</definedName>
    <definedName name="spec_udf_c100_001" localSheetId="50">'[10]Typical DS '!#REF!</definedName>
    <definedName name="spec_udf_c100_001" localSheetId="51">'[10]Typical DS '!#REF!</definedName>
    <definedName name="spec_udf_c100_001" localSheetId="52">'[10]Typical DS '!#REF!</definedName>
    <definedName name="spec_udf_c100_001" localSheetId="53">'[10]Typical DS '!#REF!</definedName>
    <definedName name="spec_udf_c100_001" localSheetId="54">'[10]Typical DS '!#REF!</definedName>
    <definedName name="spec_udf_c100_001" localSheetId="55">'[10]Typical DS '!#REF!</definedName>
    <definedName name="spec_udf_c100_001" localSheetId="56">'[10]Typical DS '!#REF!</definedName>
    <definedName name="spec_udf_c100_001" localSheetId="57">'[10]Typical DS '!#REF!</definedName>
    <definedName name="spec_udf_c100_001">'[10]Typical DS '!#REF!</definedName>
    <definedName name="spec_udf_c11_001" localSheetId="18">#REF!</definedName>
    <definedName name="spec_udf_c11_001" localSheetId="19">#REF!</definedName>
    <definedName name="spec_udf_c11_001" localSheetId="20">#REF!</definedName>
    <definedName name="spec_udf_c11_001" localSheetId="23">#REF!</definedName>
    <definedName name="spec_udf_c11_001" localSheetId="24">#REF!</definedName>
    <definedName name="spec_udf_c11_001" localSheetId="25">#REF!</definedName>
    <definedName name="spec_udf_c11_001" localSheetId="31">#REF!</definedName>
    <definedName name="spec_udf_c11_001" localSheetId="32">#REF!</definedName>
    <definedName name="spec_udf_c11_001" localSheetId="33">#REF!</definedName>
    <definedName name="spec_udf_c11_001" localSheetId="34">#REF!</definedName>
    <definedName name="spec_udf_c11_001" localSheetId="35">#REF!</definedName>
    <definedName name="spec_udf_c11_001" localSheetId="36">#REF!</definedName>
    <definedName name="spec_udf_c11_001" localSheetId="37">#REF!</definedName>
    <definedName name="spec_udf_c11_001" localSheetId="38">#REF!</definedName>
    <definedName name="spec_udf_c11_001" localSheetId="39">#REF!</definedName>
    <definedName name="spec_udf_c11_001" localSheetId="40">#REF!</definedName>
    <definedName name="spec_udf_c11_001" localSheetId="41">#REF!</definedName>
    <definedName name="spec_udf_c11_001" localSheetId="42">#REF!</definedName>
    <definedName name="spec_udf_c11_001" localSheetId="43">#REF!</definedName>
    <definedName name="spec_udf_c11_001" localSheetId="44">#REF!</definedName>
    <definedName name="spec_udf_c11_001" localSheetId="45">#REF!</definedName>
    <definedName name="spec_udf_c11_001" localSheetId="46">#REF!</definedName>
    <definedName name="spec_udf_c11_001" localSheetId="47">#REF!</definedName>
    <definedName name="spec_udf_c11_001" localSheetId="48">#REF!</definedName>
    <definedName name="spec_udf_c11_001" localSheetId="49">#REF!</definedName>
    <definedName name="spec_udf_c11_001" localSheetId="50">#REF!</definedName>
    <definedName name="spec_udf_c11_001" localSheetId="51">#REF!</definedName>
    <definedName name="spec_udf_c11_001" localSheetId="52">#REF!</definedName>
    <definedName name="spec_udf_c11_001" localSheetId="53">#REF!</definedName>
    <definedName name="spec_udf_c11_001" localSheetId="54">#REF!</definedName>
    <definedName name="spec_udf_c11_001" localSheetId="55">#REF!</definedName>
    <definedName name="spec_udf_c11_001" localSheetId="56">#REF!</definedName>
    <definedName name="spec_udf_c11_001" localSheetId="57">#REF!</definedName>
    <definedName name="spec_udf_c11_001">#REF!</definedName>
    <definedName name="spec_udf_c12_001" localSheetId="18">#REF!</definedName>
    <definedName name="spec_udf_c12_001" localSheetId="19">#REF!</definedName>
    <definedName name="spec_udf_c12_001" localSheetId="20">#REF!</definedName>
    <definedName name="spec_udf_c12_001" localSheetId="23">#REF!</definedName>
    <definedName name="spec_udf_c12_001" localSheetId="24">#REF!</definedName>
    <definedName name="spec_udf_c12_001" localSheetId="25">#REF!</definedName>
    <definedName name="spec_udf_c12_001" localSheetId="31">#REF!</definedName>
    <definedName name="spec_udf_c12_001" localSheetId="32">#REF!</definedName>
    <definedName name="spec_udf_c12_001" localSheetId="33">#REF!</definedName>
    <definedName name="spec_udf_c12_001" localSheetId="34">#REF!</definedName>
    <definedName name="spec_udf_c12_001" localSheetId="35">#REF!</definedName>
    <definedName name="spec_udf_c12_001" localSheetId="36">#REF!</definedName>
    <definedName name="spec_udf_c12_001" localSheetId="37">#REF!</definedName>
    <definedName name="spec_udf_c12_001" localSheetId="38">#REF!</definedName>
    <definedName name="spec_udf_c12_001" localSheetId="39">#REF!</definedName>
    <definedName name="spec_udf_c12_001" localSheetId="40">#REF!</definedName>
    <definedName name="spec_udf_c12_001" localSheetId="41">#REF!</definedName>
    <definedName name="spec_udf_c12_001" localSheetId="42">#REF!</definedName>
    <definedName name="spec_udf_c12_001" localSheetId="43">#REF!</definedName>
    <definedName name="spec_udf_c12_001" localSheetId="44">#REF!</definedName>
    <definedName name="spec_udf_c12_001" localSheetId="45">#REF!</definedName>
    <definedName name="spec_udf_c12_001" localSheetId="46">#REF!</definedName>
    <definedName name="spec_udf_c12_001" localSheetId="47">#REF!</definedName>
    <definedName name="spec_udf_c12_001" localSheetId="48">#REF!</definedName>
    <definedName name="spec_udf_c12_001" localSheetId="49">#REF!</definedName>
    <definedName name="spec_udf_c12_001" localSheetId="50">#REF!</definedName>
    <definedName name="spec_udf_c12_001" localSheetId="51">#REF!</definedName>
    <definedName name="spec_udf_c12_001" localSheetId="52">#REF!</definedName>
    <definedName name="spec_udf_c12_001" localSheetId="53">#REF!</definedName>
    <definedName name="spec_udf_c12_001" localSheetId="54">#REF!</definedName>
    <definedName name="spec_udf_c12_001" localSheetId="55">#REF!</definedName>
    <definedName name="spec_udf_c12_001" localSheetId="56">#REF!</definedName>
    <definedName name="spec_udf_c12_001" localSheetId="57">#REF!</definedName>
    <definedName name="spec_udf_c12_001">#REF!</definedName>
    <definedName name="spec_udf_c13" localSheetId="18">#REF!</definedName>
    <definedName name="spec_udf_c13" localSheetId="19">#REF!</definedName>
    <definedName name="spec_udf_c13" localSheetId="20">#REF!</definedName>
    <definedName name="spec_udf_c13" localSheetId="23">#REF!</definedName>
    <definedName name="spec_udf_c13" localSheetId="24">#REF!</definedName>
    <definedName name="spec_udf_c13" localSheetId="25">#REF!</definedName>
    <definedName name="spec_udf_c13" localSheetId="31">#REF!</definedName>
    <definedName name="spec_udf_c13" localSheetId="32">#REF!</definedName>
    <definedName name="spec_udf_c13" localSheetId="33">#REF!</definedName>
    <definedName name="spec_udf_c13" localSheetId="34">#REF!</definedName>
    <definedName name="spec_udf_c13" localSheetId="35">#REF!</definedName>
    <definedName name="spec_udf_c13" localSheetId="36">#REF!</definedName>
    <definedName name="spec_udf_c13" localSheetId="37">#REF!</definedName>
    <definedName name="spec_udf_c13" localSheetId="38">#REF!</definedName>
    <definedName name="spec_udf_c13" localSheetId="39">#REF!</definedName>
    <definedName name="spec_udf_c13" localSheetId="40">#REF!</definedName>
    <definedName name="spec_udf_c13" localSheetId="41">#REF!</definedName>
    <definedName name="spec_udf_c13" localSheetId="42">#REF!</definedName>
    <definedName name="spec_udf_c13" localSheetId="43">#REF!</definedName>
    <definedName name="spec_udf_c13" localSheetId="44">#REF!</definedName>
    <definedName name="spec_udf_c13" localSheetId="45">#REF!</definedName>
    <definedName name="spec_udf_c13" localSheetId="46">#REF!</definedName>
    <definedName name="spec_udf_c13" localSheetId="47">#REF!</definedName>
    <definedName name="spec_udf_c13" localSheetId="48">#REF!</definedName>
    <definedName name="spec_udf_c13" localSheetId="49">#REF!</definedName>
    <definedName name="spec_udf_c13" localSheetId="50">#REF!</definedName>
    <definedName name="spec_udf_c13" localSheetId="51">#REF!</definedName>
    <definedName name="spec_udf_c13" localSheetId="52">#REF!</definedName>
    <definedName name="spec_udf_c13" localSheetId="53">#REF!</definedName>
    <definedName name="spec_udf_c13" localSheetId="54">#REF!</definedName>
    <definedName name="spec_udf_c13" localSheetId="55">#REF!</definedName>
    <definedName name="spec_udf_c13" localSheetId="56">#REF!</definedName>
    <definedName name="spec_udf_c13" localSheetId="57">#REF!</definedName>
    <definedName name="spec_udf_c13">#REF!</definedName>
    <definedName name="spec_udf_c13_001" localSheetId="18">#REF!</definedName>
    <definedName name="spec_udf_c13_001" localSheetId="19">#REF!</definedName>
    <definedName name="spec_udf_c13_001" localSheetId="20">#REF!</definedName>
    <definedName name="spec_udf_c13_001" localSheetId="23">#REF!</definedName>
    <definedName name="spec_udf_c13_001" localSheetId="24">#REF!</definedName>
    <definedName name="spec_udf_c13_001" localSheetId="25">#REF!</definedName>
    <definedName name="spec_udf_c13_001" localSheetId="31">#REF!</definedName>
    <definedName name="spec_udf_c13_001" localSheetId="32">#REF!</definedName>
    <definedName name="spec_udf_c13_001" localSheetId="33">#REF!</definedName>
    <definedName name="spec_udf_c13_001" localSheetId="34">#REF!</definedName>
    <definedName name="spec_udf_c13_001" localSheetId="35">#REF!</definedName>
    <definedName name="spec_udf_c13_001" localSheetId="36">#REF!</definedName>
    <definedName name="spec_udf_c13_001" localSheetId="37">#REF!</definedName>
    <definedName name="spec_udf_c13_001" localSheetId="38">#REF!</definedName>
    <definedName name="spec_udf_c13_001" localSheetId="39">#REF!</definedName>
    <definedName name="spec_udf_c13_001" localSheetId="40">#REF!</definedName>
    <definedName name="spec_udf_c13_001" localSheetId="41">#REF!</definedName>
    <definedName name="spec_udf_c13_001" localSheetId="42">#REF!</definedName>
    <definedName name="spec_udf_c13_001" localSheetId="43">#REF!</definedName>
    <definedName name="spec_udf_c13_001" localSheetId="44">#REF!</definedName>
    <definedName name="spec_udf_c13_001" localSheetId="45">#REF!</definedName>
    <definedName name="spec_udf_c13_001" localSheetId="46">#REF!</definedName>
    <definedName name="spec_udf_c13_001" localSheetId="47">#REF!</definedName>
    <definedName name="spec_udf_c13_001" localSheetId="48">#REF!</definedName>
    <definedName name="spec_udf_c13_001" localSheetId="49">#REF!</definedName>
    <definedName name="spec_udf_c13_001" localSheetId="50">#REF!</definedName>
    <definedName name="spec_udf_c13_001" localSheetId="51">#REF!</definedName>
    <definedName name="spec_udf_c13_001" localSheetId="52">#REF!</definedName>
    <definedName name="spec_udf_c13_001" localSheetId="53">#REF!</definedName>
    <definedName name="spec_udf_c13_001" localSheetId="54">#REF!</definedName>
    <definedName name="spec_udf_c13_001" localSheetId="55">#REF!</definedName>
    <definedName name="spec_udf_c13_001" localSheetId="56">#REF!</definedName>
    <definedName name="spec_udf_c13_001" localSheetId="57">#REF!</definedName>
    <definedName name="spec_udf_c13_001">#REF!</definedName>
    <definedName name="spec_udf_c14" localSheetId="18">#REF!</definedName>
    <definedName name="spec_udf_c14" localSheetId="19">#REF!</definedName>
    <definedName name="spec_udf_c14" localSheetId="20">#REF!</definedName>
    <definedName name="spec_udf_c14" localSheetId="23">#REF!</definedName>
    <definedName name="spec_udf_c14" localSheetId="24">#REF!</definedName>
    <definedName name="spec_udf_c14" localSheetId="25">#REF!</definedName>
    <definedName name="spec_udf_c14" localSheetId="31">#REF!</definedName>
    <definedName name="spec_udf_c14" localSheetId="32">#REF!</definedName>
    <definedName name="spec_udf_c14" localSheetId="33">#REF!</definedName>
    <definedName name="spec_udf_c14" localSheetId="34">#REF!</definedName>
    <definedName name="spec_udf_c14" localSheetId="35">#REF!</definedName>
    <definedName name="spec_udf_c14" localSheetId="36">#REF!</definedName>
    <definedName name="spec_udf_c14" localSheetId="37">#REF!</definedName>
    <definedName name="spec_udf_c14" localSheetId="38">#REF!</definedName>
    <definedName name="spec_udf_c14" localSheetId="39">#REF!</definedName>
    <definedName name="spec_udf_c14" localSheetId="40">#REF!</definedName>
    <definedName name="spec_udf_c14" localSheetId="41">#REF!</definedName>
    <definedName name="spec_udf_c14" localSheetId="42">#REF!</definedName>
    <definedName name="spec_udf_c14" localSheetId="43">#REF!</definedName>
    <definedName name="spec_udf_c14" localSheetId="44">#REF!</definedName>
    <definedName name="spec_udf_c14" localSheetId="45">#REF!</definedName>
    <definedName name="spec_udf_c14" localSheetId="46">#REF!</definedName>
    <definedName name="spec_udf_c14" localSheetId="47">#REF!</definedName>
    <definedName name="spec_udf_c14" localSheetId="48">#REF!</definedName>
    <definedName name="spec_udf_c14" localSheetId="49">#REF!</definedName>
    <definedName name="spec_udf_c14" localSheetId="50">#REF!</definedName>
    <definedName name="spec_udf_c14" localSheetId="51">#REF!</definedName>
    <definedName name="spec_udf_c14" localSheetId="52">#REF!</definedName>
    <definedName name="spec_udf_c14" localSheetId="53">#REF!</definedName>
    <definedName name="spec_udf_c14" localSheetId="54">#REF!</definedName>
    <definedName name="spec_udf_c14" localSheetId="55">#REF!</definedName>
    <definedName name="spec_udf_c14" localSheetId="56">#REF!</definedName>
    <definedName name="spec_udf_c14" localSheetId="57">#REF!</definedName>
    <definedName name="spec_udf_c14">#REF!</definedName>
    <definedName name="spec_udf_c14_001" localSheetId="18">#REF!</definedName>
    <definedName name="spec_udf_c14_001" localSheetId="19">#REF!</definedName>
    <definedName name="spec_udf_c14_001" localSheetId="20">#REF!</definedName>
    <definedName name="spec_udf_c14_001" localSheetId="23">#REF!</definedName>
    <definedName name="spec_udf_c14_001" localSheetId="24">#REF!</definedName>
    <definedName name="spec_udf_c14_001" localSheetId="25">#REF!</definedName>
    <definedName name="spec_udf_c14_001" localSheetId="31">#REF!</definedName>
    <definedName name="spec_udf_c14_001" localSheetId="32">#REF!</definedName>
    <definedName name="spec_udf_c14_001" localSheetId="33">#REF!</definedName>
    <definedName name="spec_udf_c14_001" localSheetId="34">#REF!</definedName>
    <definedName name="spec_udf_c14_001" localSheetId="35">#REF!</definedName>
    <definedName name="spec_udf_c14_001" localSheetId="36">#REF!</definedName>
    <definedName name="spec_udf_c14_001" localSheetId="37">#REF!</definedName>
    <definedName name="spec_udf_c14_001" localSheetId="38">#REF!</definedName>
    <definedName name="spec_udf_c14_001" localSheetId="39">#REF!</definedName>
    <definedName name="spec_udf_c14_001" localSheetId="40">#REF!</definedName>
    <definedName name="spec_udf_c14_001" localSheetId="41">#REF!</definedName>
    <definedName name="spec_udf_c14_001" localSheetId="42">#REF!</definedName>
    <definedName name="spec_udf_c14_001" localSheetId="43">#REF!</definedName>
    <definedName name="spec_udf_c14_001" localSheetId="44">#REF!</definedName>
    <definedName name="spec_udf_c14_001" localSheetId="45">#REF!</definedName>
    <definedName name="spec_udf_c14_001" localSheetId="46">#REF!</definedName>
    <definedName name="spec_udf_c14_001" localSheetId="47">#REF!</definedName>
    <definedName name="spec_udf_c14_001" localSheetId="48">#REF!</definedName>
    <definedName name="spec_udf_c14_001" localSheetId="49">#REF!</definedName>
    <definedName name="spec_udf_c14_001" localSheetId="50">#REF!</definedName>
    <definedName name="spec_udf_c14_001" localSheetId="51">#REF!</definedName>
    <definedName name="spec_udf_c14_001" localSheetId="52">#REF!</definedName>
    <definedName name="spec_udf_c14_001" localSheetId="53">#REF!</definedName>
    <definedName name="spec_udf_c14_001" localSheetId="54">#REF!</definedName>
    <definedName name="spec_udf_c14_001" localSheetId="55">#REF!</definedName>
    <definedName name="spec_udf_c14_001" localSheetId="56">#REF!</definedName>
    <definedName name="spec_udf_c14_001" localSheetId="57">#REF!</definedName>
    <definedName name="spec_udf_c14_001">#REF!</definedName>
    <definedName name="spec_udf_c15" localSheetId="18">#REF!</definedName>
    <definedName name="spec_udf_c15" localSheetId="19">#REF!</definedName>
    <definedName name="spec_udf_c15" localSheetId="20">#REF!</definedName>
    <definedName name="spec_udf_c15" localSheetId="23">#REF!</definedName>
    <definedName name="spec_udf_c15" localSheetId="24">#REF!</definedName>
    <definedName name="spec_udf_c15" localSheetId="25">#REF!</definedName>
    <definedName name="spec_udf_c15" localSheetId="31">#REF!</definedName>
    <definedName name="spec_udf_c15" localSheetId="32">#REF!</definedName>
    <definedName name="spec_udf_c15" localSheetId="33">#REF!</definedName>
    <definedName name="spec_udf_c15" localSheetId="34">#REF!</definedName>
    <definedName name="spec_udf_c15" localSheetId="35">#REF!</definedName>
    <definedName name="spec_udf_c15" localSheetId="36">#REF!</definedName>
    <definedName name="spec_udf_c15" localSheetId="37">#REF!</definedName>
    <definedName name="spec_udf_c15" localSheetId="38">#REF!</definedName>
    <definedName name="spec_udf_c15" localSheetId="39">#REF!</definedName>
    <definedName name="spec_udf_c15" localSheetId="40">#REF!</definedName>
    <definedName name="spec_udf_c15" localSheetId="41">#REF!</definedName>
    <definedName name="spec_udf_c15" localSheetId="42">#REF!</definedName>
    <definedName name="spec_udf_c15" localSheetId="43">#REF!</definedName>
    <definedName name="spec_udf_c15" localSheetId="44">#REF!</definedName>
    <definedName name="spec_udf_c15" localSheetId="45">#REF!</definedName>
    <definedName name="spec_udf_c15" localSheetId="46">#REF!</definedName>
    <definedName name="spec_udf_c15" localSheetId="47">#REF!</definedName>
    <definedName name="spec_udf_c15" localSheetId="48">#REF!</definedName>
    <definedName name="spec_udf_c15" localSheetId="49">#REF!</definedName>
    <definedName name="spec_udf_c15" localSheetId="50">#REF!</definedName>
    <definedName name="spec_udf_c15" localSheetId="51">#REF!</definedName>
    <definedName name="spec_udf_c15" localSheetId="52">#REF!</definedName>
    <definedName name="spec_udf_c15" localSheetId="53">#REF!</definedName>
    <definedName name="spec_udf_c15" localSheetId="54">#REF!</definedName>
    <definedName name="spec_udf_c15" localSheetId="55">#REF!</definedName>
    <definedName name="spec_udf_c15" localSheetId="56">#REF!</definedName>
    <definedName name="spec_udf_c15" localSheetId="57">#REF!</definedName>
    <definedName name="spec_udf_c15">#REF!</definedName>
    <definedName name="spec_udf_c15_001" localSheetId="18">#REF!</definedName>
    <definedName name="spec_udf_c15_001" localSheetId="19">#REF!</definedName>
    <definedName name="spec_udf_c15_001" localSheetId="20">#REF!</definedName>
    <definedName name="spec_udf_c15_001" localSheetId="23">#REF!</definedName>
    <definedName name="spec_udf_c15_001" localSheetId="24">#REF!</definedName>
    <definedName name="spec_udf_c15_001" localSheetId="25">#REF!</definedName>
    <definedName name="spec_udf_c15_001" localSheetId="31">#REF!</definedName>
    <definedName name="spec_udf_c15_001" localSheetId="32">#REF!</definedName>
    <definedName name="spec_udf_c15_001" localSheetId="33">#REF!</definedName>
    <definedName name="spec_udf_c15_001" localSheetId="34">#REF!</definedName>
    <definedName name="spec_udf_c15_001" localSheetId="35">#REF!</definedName>
    <definedName name="spec_udf_c15_001" localSheetId="36">#REF!</definedName>
    <definedName name="spec_udf_c15_001" localSheetId="37">#REF!</definedName>
    <definedName name="spec_udf_c15_001" localSheetId="38">#REF!</definedName>
    <definedName name="spec_udf_c15_001" localSheetId="39">#REF!</definedName>
    <definedName name="spec_udf_c15_001" localSheetId="40">#REF!</definedName>
    <definedName name="spec_udf_c15_001" localSheetId="41">#REF!</definedName>
    <definedName name="spec_udf_c15_001" localSheetId="42">#REF!</definedName>
    <definedName name="spec_udf_c15_001" localSheetId="43">#REF!</definedName>
    <definedName name="spec_udf_c15_001" localSheetId="44">#REF!</definedName>
    <definedName name="spec_udf_c15_001" localSheetId="45">#REF!</definedName>
    <definedName name="spec_udf_c15_001" localSheetId="46">#REF!</definedName>
    <definedName name="spec_udf_c15_001" localSheetId="47">#REF!</definedName>
    <definedName name="spec_udf_c15_001" localSheetId="48">#REF!</definedName>
    <definedName name="spec_udf_c15_001" localSheetId="49">#REF!</definedName>
    <definedName name="spec_udf_c15_001" localSheetId="50">#REF!</definedName>
    <definedName name="spec_udf_c15_001" localSheetId="51">#REF!</definedName>
    <definedName name="spec_udf_c15_001" localSheetId="52">#REF!</definedName>
    <definedName name="spec_udf_c15_001" localSheetId="53">#REF!</definedName>
    <definedName name="spec_udf_c15_001" localSheetId="54">#REF!</definedName>
    <definedName name="spec_udf_c15_001" localSheetId="55">#REF!</definedName>
    <definedName name="spec_udf_c15_001" localSheetId="56">#REF!</definedName>
    <definedName name="spec_udf_c15_001" localSheetId="57">#REF!</definedName>
    <definedName name="spec_udf_c15_001">#REF!</definedName>
    <definedName name="spec_udf_c16" localSheetId="18">#REF!</definedName>
    <definedName name="spec_udf_c16" localSheetId="19">#REF!</definedName>
    <definedName name="spec_udf_c16" localSheetId="20">#REF!</definedName>
    <definedName name="spec_udf_c16" localSheetId="23">#REF!</definedName>
    <definedName name="spec_udf_c16" localSheetId="24">#REF!</definedName>
    <definedName name="spec_udf_c16" localSheetId="25">#REF!</definedName>
    <definedName name="spec_udf_c16" localSheetId="31">#REF!</definedName>
    <definedName name="spec_udf_c16" localSheetId="32">#REF!</definedName>
    <definedName name="spec_udf_c16" localSheetId="33">#REF!</definedName>
    <definedName name="spec_udf_c16" localSheetId="34">#REF!</definedName>
    <definedName name="spec_udf_c16" localSheetId="35">#REF!</definedName>
    <definedName name="spec_udf_c16" localSheetId="36">#REF!</definedName>
    <definedName name="spec_udf_c16" localSheetId="37">#REF!</definedName>
    <definedName name="spec_udf_c16" localSheetId="38">#REF!</definedName>
    <definedName name="spec_udf_c16" localSheetId="39">#REF!</definedName>
    <definedName name="spec_udf_c16" localSheetId="40">#REF!</definedName>
    <definedName name="spec_udf_c16" localSheetId="41">#REF!</definedName>
    <definedName name="spec_udf_c16" localSheetId="42">#REF!</definedName>
    <definedName name="spec_udf_c16" localSheetId="43">#REF!</definedName>
    <definedName name="spec_udf_c16" localSheetId="44">#REF!</definedName>
    <definedName name="spec_udf_c16" localSheetId="45">#REF!</definedName>
    <definedName name="spec_udf_c16" localSheetId="46">#REF!</definedName>
    <definedName name="spec_udf_c16" localSheetId="47">#REF!</definedName>
    <definedName name="spec_udf_c16" localSheetId="48">#REF!</definedName>
    <definedName name="spec_udf_c16" localSheetId="49">#REF!</definedName>
    <definedName name="spec_udf_c16" localSheetId="50">#REF!</definedName>
    <definedName name="spec_udf_c16" localSheetId="51">#REF!</definedName>
    <definedName name="spec_udf_c16" localSheetId="52">#REF!</definedName>
    <definedName name="spec_udf_c16" localSheetId="53">#REF!</definedName>
    <definedName name="spec_udf_c16" localSheetId="54">#REF!</definedName>
    <definedName name="spec_udf_c16" localSheetId="55">#REF!</definedName>
    <definedName name="spec_udf_c16" localSheetId="56">#REF!</definedName>
    <definedName name="spec_udf_c16" localSheetId="57">#REF!</definedName>
    <definedName name="spec_udf_c16">#REF!</definedName>
    <definedName name="spec_udf_c16_001" localSheetId="18">#REF!</definedName>
    <definedName name="spec_udf_c16_001" localSheetId="19">#REF!</definedName>
    <definedName name="spec_udf_c16_001" localSheetId="20">#REF!</definedName>
    <definedName name="spec_udf_c16_001" localSheetId="23">#REF!</definedName>
    <definedName name="spec_udf_c16_001" localSheetId="24">#REF!</definedName>
    <definedName name="spec_udf_c16_001" localSheetId="25">#REF!</definedName>
    <definedName name="spec_udf_c16_001" localSheetId="31">#REF!</definedName>
    <definedName name="spec_udf_c16_001" localSheetId="32">#REF!</definedName>
    <definedName name="spec_udf_c16_001" localSheetId="33">#REF!</definedName>
    <definedName name="spec_udf_c16_001" localSheetId="34">#REF!</definedName>
    <definedName name="spec_udf_c16_001" localSheetId="35">#REF!</definedName>
    <definedName name="spec_udf_c16_001" localSheetId="36">#REF!</definedName>
    <definedName name="spec_udf_c16_001" localSheetId="37">#REF!</definedName>
    <definedName name="spec_udf_c16_001" localSheetId="38">#REF!</definedName>
    <definedName name="spec_udf_c16_001" localSheetId="39">#REF!</definedName>
    <definedName name="spec_udf_c16_001" localSheetId="40">#REF!</definedName>
    <definedName name="spec_udf_c16_001" localSheetId="41">#REF!</definedName>
    <definedName name="spec_udf_c16_001" localSheetId="42">#REF!</definedName>
    <definedName name="spec_udf_c16_001" localSheetId="43">#REF!</definedName>
    <definedName name="spec_udf_c16_001" localSheetId="44">#REF!</definedName>
    <definedName name="spec_udf_c16_001" localSheetId="45">#REF!</definedName>
    <definedName name="spec_udf_c16_001" localSheetId="46">#REF!</definedName>
    <definedName name="spec_udf_c16_001" localSheetId="47">#REF!</definedName>
    <definedName name="spec_udf_c16_001" localSheetId="48">#REF!</definedName>
    <definedName name="spec_udf_c16_001" localSheetId="49">#REF!</definedName>
    <definedName name="spec_udf_c16_001" localSheetId="50">#REF!</definedName>
    <definedName name="spec_udf_c16_001" localSheetId="51">#REF!</definedName>
    <definedName name="spec_udf_c16_001" localSheetId="52">#REF!</definedName>
    <definedName name="spec_udf_c16_001" localSheetId="53">#REF!</definedName>
    <definedName name="spec_udf_c16_001" localSheetId="54">#REF!</definedName>
    <definedName name="spec_udf_c16_001" localSheetId="55">#REF!</definedName>
    <definedName name="spec_udf_c16_001" localSheetId="56">#REF!</definedName>
    <definedName name="spec_udf_c16_001" localSheetId="57">#REF!</definedName>
    <definedName name="spec_udf_c16_001">#REF!</definedName>
    <definedName name="spec_udf_c17" localSheetId="18">#REF!</definedName>
    <definedName name="spec_udf_c17" localSheetId="19">#REF!</definedName>
    <definedName name="spec_udf_c17" localSheetId="20">#REF!</definedName>
    <definedName name="spec_udf_c17" localSheetId="23">#REF!</definedName>
    <definedName name="spec_udf_c17" localSheetId="24">#REF!</definedName>
    <definedName name="spec_udf_c17" localSheetId="25">#REF!</definedName>
    <definedName name="spec_udf_c17" localSheetId="31">#REF!</definedName>
    <definedName name="spec_udf_c17" localSheetId="32">#REF!</definedName>
    <definedName name="spec_udf_c17" localSheetId="33">#REF!</definedName>
    <definedName name="spec_udf_c17" localSheetId="34">#REF!</definedName>
    <definedName name="spec_udf_c17" localSheetId="35">#REF!</definedName>
    <definedName name="spec_udf_c17" localSheetId="36">#REF!</definedName>
    <definedName name="spec_udf_c17" localSheetId="37">#REF!</definedName>
    <definedName name="spec_udf_c17" localSheetId="38">#REF!</definedName>
    <definedName name="spec_udf_c17" localSheetId="39">#REF!</definedName>
    <definedName name="spec_udf_c17" localSheetId="40">#REF!</definedName>
    <definedName name="spec_udf_c17" localSheetId="41">#REF!</definedName>
    <definedName name="spec_udf_c17" localSheetId="42">#REF!</definedName>
    <definedName name="spec_udf_c17" localSheetId="43">#REF!</definedName>
    <definedName name="spec_udf_c17" localSheetId="44">#REF!</definedName>
    <definedName name="spec_udf_c17" localSheetId="45">#REF!</definedName>
    <definedName name="spec_udf_c17" localSheetId="46">#REF!</definedName>
    <definedName name="spec_udf_c17" localSheetId="47">#REF!</definedName>
    <definedName name="spec_udf_c17" localSheetId="48">#REF!</definedName>
    <definedName name="spec_udf_c17" localSheetId="49">#REF!</definedName>
    <definedName name="spec_udf_c17" localSheetId="50">#REF!</definedName>
    <definedName name="spec_udf_c17" localSheetId="51">#REF!</definedName>
    <definedName name="spec_udf_c17" localSheetId="52">#REF!</definedName>
    <definedName name="spec_udf_c17" localSheetId="53">#REF!</definedName>
    <definedName name="spec_udf_c17" localSheetId="54">#REF!</definedName>
    <definedName name="spec_udf_c17" localSheetId="55">#REF!</definedName>
    <definedName name="spec_udf_c17" localSheetId="56">#REF!</definedName>
    <definedName name="spec_udf_c17" localSheetId="57">#REF!</definedName>
    <definedName name="spec_udf_c17">#REF!</definedName>
    <definedName name="spec_udf_c17_001" localSheetId="18">#REF!</definedName>
    <definedName name="spec_udf_c17_001" localSheetId="19">#REF!</definedName>
    <definedName name="spec_udf_c17_001" localSheetId="20">#REF!</definedName>
    <definedName name="spec_udf_c17_001" localSheetId="23">#REF!</definedName>
    <definedName name="spec_udf_c17_001" localSheetId="24">#REF!</definedName>
    <definedName name="spec_udf_c17_001" localSheetId="25">#REF!</definedName>
    <definedName name="spec_udf_c17_001" localSheetId="31">#REF!</definedName>
    <definedName name="spec_udf_c17_001" localSheetId="32">#REF!</definedName>
    <definedName name="spec_udf_c17_001" localSheetId="33">#REF!</definedName>
    <definedName name="spec_udf_c17_001" localSheetId="34">#REF!</definedName>
    <definedName name="spec_udf_c17_001" localSheetId="35">#REF!</definedName>
    <definedName name="spec_udf_c17_001" localSheetId="36">#REF!</definedName>
    <definedName name="spec_udf_c17_001" localSheetId="37">#REF!</definedName>
    <definedName name="spec_udf_c17_001" localSheetId="38">#REF!</definedName>
    <definedName name="spec_udf_c17_001" localSheetId="39">#REF!</definedName>
    <definedName name="spec_udf_c17_001" localSheetId="40">#REF!</definedName>
    <definedName name="spec_udf_c17_001" localSheetId="41">#REF!</definedName>
    <definedName name="spec_udf_c17_001" localSheetId="42">#REF!</definedName>
    <definedName name="spec_udf_c17_001" localSheetId="43">#REF!</definedName>
    <definedName name="spec_udf_c17_001" localSheetId="44">#REF!</definedName>
    <definedName name="spec_udf_c17_001" localSheetId="45">#REF!</definedName>
    <definedName name="spec_udf_c17_001" localSheetId="46">#REF!</definedName>
    <definedName name="spec_udf_c17_001" localSheetId="47">#REF!</definedName>
    <definedName name="spec_udf_c17_001" localSheetId="48">#REF!</definedName>
    <definedName name="spec_udf_c17_001" localSheetId="49">#REF!</definedName>
    <definedName name="spec_udf_c17_001" localSheetId="50">#REF!</definedName>
    <definedName name="spec_udf_c17_001" localSheetId="51">#REF!</definedName>
    <definedName name="spec_udf_c17_001" localSheetId="52">#REF!</definedName>
    <definedName name="spec_udf_c17_001" localSheetId="53">#REF!</definedName>
    <definedName name="spec_udf_c17_001" localSheetId="54">#REF!</definedName>
    <definedName name="spec_udf_c17_001" localSheetId="55">#REF!</definedName>
    <definedName name="spec_udf_c17_001" localSheetId="56">#REF!</definedName>
    <definedName name="spec_udf_c17_001" localSheetId="57">#REF!</definedName>
    <definedName name="spec_udf_c17_001">#REF!</definedName>
    <definedName name="spec_udf_c19" localSheetId="18">#REF!</definedName>
    <definedName name="spec_udf_c19" localSheetId="19">#REF!</definedName>
    <definedName name="spec_udf_c19" localSheetId="20">#REF!</definedName>
    <definedName name="spec_udf_c19" localSheetId="23">#REF!</definedName>
    <definedName name="spec_udf_c19" localSheetId="24">#REF!</definedName>
    <definedName name="spec_udf_c19" localSheetId="25">#REF!</definedName>
    <definedName name="spec_udf_c19" localSheetId="31">#REF!</definedName>
    <definedName name="spec_udf_c19" localSheetId="32">#REF!</definedName>
    <definedName name="spec_udf_c19" localSheetId="33">#REF!</definedName>
    <definedName name="spec_udf_c19" localSheetId="34">#REF!</definedName>
    <definedName name="spec_udf_c19" localSheetId="35">#REF!</definedName>
    <definedName name="spec_udf_c19" localSheetId="36">#REF!</definedName>
    <definedName name="spec_udf_c19" localSheetId="37">#REF!</definedName>
    <definedName name="spec_udf_c19" localSheetId="38">#REF!</definedName>
    <definedName name="spec_udf_c19" localSheetId="39">#REF!</definedName>
    <definedName name="spec_udf_c19" localSheetId="40">#REF!</definedName>
    <definedName name="spec_udf_c19" localSheetId="41">#REF!</definedName>
    <definedName name="spec_udf_c19" localSheetId="42">#REF!</definedName>
    <definedName name="spec_udf_c19" localSheetId="43">#REF!</definedName>
    <definedName name="spec_udf_c19" localSheetId="44">#REF!</definedName>
    <definedName name="spec_udf_c19" localSheetId="45">#REF!</definedName>
    <definedName name="spec_udf_c19" localSheetId="46">#REF!</definedName>
    <definedName name="spec_udf_c19" localSheetId="47">#REF!</definedName>
    <definedName name="spec_udf_c19" localSheetId="48">#REF!</definedName>
    <definedName name="spec_udf_c19" localSheetId="49">#REF!</definedName>
    <definedName name="spec_udf_c19" localSheetId="50">#REF!</definedName>
    <definedName name="spec_udf_c19" localSheetId="51">#REF!</definedName>
    <definedName name="spec_udf_c19" localSheetId="52">#REF!</definedName>
    <definedName name="spec_udf_c19" localSheetId="53">#REF!</definedName>
    <definedName name="spec_udf_c19" localSheetId="54">#REF!</definedName>
    <definedName name="spec_udf_c19" localSheetId="55">#REF!</definedName>
    <definedName name="spec_udf_c19" localSheetId="56">#REF!</definedName>
    <definedName name="spec_udf_c19" localSheetId="57">#REF!</definedName>
    <definedName name="spec_udf_c19">#REF!</definedName>
    <definedName name="spec_udf_c19_001" localSheetId="18">#REF!</definedName>
    <definedName name="spec_udf_c19_001" localSheetId="19">#REF!</definedName>
    <definedName name="spec_udf_c19_001" localSheetId="20">#REF!</definedName>
    <definedName name="spec_udf_c19_001" localSheetId="23">#REF!</definedName>
    <definedName name="spec_udf_c19_001" localSheetId="24">#REF!</definedName>
    <definedName name="spec_udf_c19_001" localSheetId="25">#REF!</definedName>
    <definedName name="spec_udf_c19_001" localSheetId="31">#REF!</definedName>
    <definedName name="spec_udf_c19_001" localSheetId="32">#REF!</definedName>
    <definedName name="spec_udf_c19_001" localSheetId="33">#REF!</definedName>
    <definedName name="spec_udf_c19_001" localSheetId="34">#REF!</definedName>
    <definedName name="spec_udf_c19_001" localSheetId="35">#REF!</definedName>
    <definedName name="spec_udf_c19_001" localSheetId="36">#REF!</definedName>
    <definedName name="spec_udf_c19_001" localSheetId="37">#REF!</definedName>
    <definedName name="spec_udf_c19_001" localSheetId="38">#REF!</definedName>
    <definedName name="spec_udf_c19_001" localSheetId="39">#REF!</definedName>
    <definedName name="spec_udf_c19_001" localSheetId="40">#REF!</definedName>
    <definedName name="spec_udf_c19_001" localSheetId="41">#REF!</definedName>
    <definedName name="spec_udf_c19_001" localSheetId="42">#REF!</definedName>
    <definedName name="spec_udf_c19_001" localSheetId="43">#REF!</definedName>
    <definedName name="spec_udf_c19_001" localSheetId="44">#REF!</definedName>
    <definedName name="spec_udf_c19_001" localSheetId="45">#REF!</definedName>
    <definedName name="spec_udf_c19_001" localSheetId="46">#REF!</definedName>
    <definedName name="spec_udf_c19_001" localSheetId="47">#REF!</definedName>
    <definedName name="spec_udf_c19_001" localSheetId="48">#REF!</definedName>
    <definedName name="spec_udf_c19_001" localSheetId="49">#REF!</definedName>
    <definedName name="spec_udf_c19_001" localSheetId="50">#REF!</definedName>
    <definedName name="spec_udf_c19_001" localSheetId="51">#REF!</definedName>
    <definedName name="spec_udf_c19_001" localSheetId="52">#REF!</definedName>
    <definedName name="spec_udf_c19_001" localSheetId="53">#REF!</definedName>
    <definedName name="spec_udf_c19_001" localSheetId="54">#REF!</definedName>
    <definedName name="spec_udf_c19_001" localSheetId="55">#REF!</definedName>
    <definedName name="spec_udf_c19_001" localSheetId="56">#REF!</definedName>
    <definedName name="spec_udf_c19_001" localSheetId="57">#REF!</definedName>
    <definedName name="spec_udf_c19_001">#REF!</definedName>
    <definedName name="spec_udf_c20_001" localSheetId="18">#REF!</definedName>
    <definedName name="spec_udf_c20_001" localSheetId="19">#REF!</definedName>
    <definedName name="spec_udf_c20_001" localSheetId="20">#REF!</definedName>
    <definedName name="spec_udf_c20_001" localSheetId="23">#REF!</definedName>
    <definedName name="spec_udf_c20_001" localSheetId="24">#REF!</definedName>
    <definedName name="spec_udf_c20_001" localSheetId="25">#REF!</definedName>
    <definedName name="spec_udf_c20_001" localSheetId="31">#REF!</definedName>
    <definedName name="spec_udf_c20_001" localSheetId="32">#REF!</definedName>
    <definedName name="spec_udf_c20_001" localSheetId="33">#REF!</definedName>
    <definedName name="spec_udf_c20_001" localSheetId="34">#REF!</definedName>
    <definedName name="spec_udf_c20_001" localSheetId="35">#REF!</definedName>
    <definedName name="spec_udf_c20_001" localSheetId="36">#REF!</definedName>
    <definedName name="spec_udf_c20_001" localSheetId="37">#REF!</definedName>
    <definedName name="spec_udf_c20_001" localSheetId="38">#REF!</definedName>
    <definedName name="spec_udf_c20_001" localSheetId="39">#REF!</definedName>
    <definedName name="spec_udf_c20_001" localSheetId="40">#REF!</definedName>
    <definedName name="spec_udf_c20_001" localSheetId="41">#REF!</definedName>
    <definedName name="spec_udf_c20_001" localSheetId="42">#REF!</definedName>
    <definedName name="spec_udf_c20_001" localSheetId="43">#REF!</definedName>
    <definedName name="spec_udf_c20_001" localSheetId="44">#REF!</definedName>
    <definedName name="spec_udf_c20_001" localSheetId="45">#REF!</definedName>
    <definedName name="spec_udf_c20_001" localSheetId="46">#REF!</definedName>
    <definedName name="spec_udf_c20_001" localSheetId="47">#REF!</definedName>
    <definedName name="spec_udf_c20_001" localSheetId="48">#REF!</definedName>
    <definedName name="spec_udf_c20_001" localSheetId="49">#REF!</definedName>
    <definedName name="spec_udf_c20_001" localSheetId="50">#REF!</definedName>
    <definedName name="spec_udf_c20_001" localSheetId="51">#REF!</definedName>
    <definedName name="spec_udf_c20_001" localSheetId="52">#REF!</definedName>
    <definedName name="spec_udf_c20_001" localSheetId="53">#REF!</definedName>
    <definedName name="spec_udf_c20_001" localSheetId="54">#REF!</definedName>
    <definedName name="spec_udf_c20_001" localSheetId="55">#REF!</definedName>
    <definedName name="spec_udf_c20_001" localSheetId="56">#REF!</definedName>
    <definedName name="spec_udf_c20_001" localSheetId="57">#REF!</definedName>
    <definedName name="spec_udf_c20_001">#REF!</definedName>
    <definedName name="spec_udf_c21" localSheetId="18">#REF!</definedName>
    <definedName name="spec_udf_c21" localSheetId="19">#REF!</definedName>
    <definedName name="spec_udf_c21" localSheetId="20">#REF!</definedName>
    <definedName name="spec_udf_c21" localSheetId="23">#REF!</definedName>
    <definedName name="spec_udf_c21" localSheetId="24">#REF!</definedName>
    <definedName name="spec_udf_c21" localSheetId="25">#REF!</definedName>
    <definedName name="spec_udf_c21" localSheetId="31">#REF!</definedName>
    <definedName name="spec_udf_c21" localSheetId="32">#REF!</definedName>
    <definedName name="spec_udf_c21" localSheetId="33">#REF!</definedName>
    <definedName name="spec_udf_c21" localSheetId="34">#REF!</definedName>
    <definedName name="spec_udf_c21" localSheetId="35">#REF!</definedName>
    <definedName name="spec_udf_c21" localSheetId="36">#REF!</definedName>
    <definedName name="spec_udf_c21" localSheetId="37">#REF!</definedName>
    <definedName name="spec_udf_c21" localSheetId="38">#REF!</definedName>
    <definedName name="spec_udf_c21" localSheetId="39">#REF!</definedName>
    <definedName name="spec_udf_c21" localSheetId="40">#REF!</definedName>
    <definedName name="spec_udf_c21" localSheetId="41">#REF!</definedName>
    <definedName name="spec_udf_c21" localSheetId="42">#REF!</definedName>
    <definedName name="spec_udf_c21" localSheetId="43">#REF!</definedName>
    <definedName name="spec_udf_c21" localSheetId="44">#REF!</definedName>
    <definedName name="spec_udf_c21" localSheetId="45">#REF!</definedName>
    <definedName name="spec_udf_c21" localSheetId="46">#REF!</definedName>
    <definedName name="spec_udf_c21" localSheetId="47">#REF!</definedName>
    <definedName name="spec_udf_c21" localSheetId="48">#REF!</definedName>
    <definedName name="spec_udf_c21" localSheetId="49">#REF!</definedName>
    <definedName name="spec_udf_c21" localSheetId="50">#REF!</definedName>
    <definedName name="spec_udf_c21" localSheetId="51">#REF!</definedName>
    <definedName name="spec_udf_c21" localSheetId="52">#REF!</definedName>
    <definedName name="spec_udf_c21" localSheetId="53">#REF!</definedName>
    <definedName name="spec_udf_c21" localSheetId="54">#REF!</definedName>
    <definedName name="spec_udf_c21" localSheetId="55">#REF!</definedName>
    <definedName name="spec_udf_c21" localSheetId="56">#REF!</definedName>
    <definedName name="spec_udf_c21" localSheetId="57">#REF!</definedName>
    <definedName name="spec_udf_c21">#REF!</definedName>
    <definedName name="spec_udf_c21_001" localSheetId="18">#REF!</definedName>
    <definedName name="spec_udf_c21_001" localSheetId="19">#REF!</definedName>
    <definedName name="spec_udf_c21_001" localSheetId="20">#REF!</definedName>
    <definedName name="spec_udf_c21_001" localSheetId="23">#REF!</definedName>
    <definedName name="spec_udf_c21_001" localSheetId="24">#REF!</definedName>
    <definedName name="spec_udf_c21_001" localSheetId="25">#REF!</definedName>
    <definedName name="spec_udf_c21_001" localSheetId="31">#REF!</definedName>
    <definedName name="spec_udf_c21_001" localSheetId="32">#REF!</definedName>
    <definedName name="spec_udf_c21_001" localSheetId="33">#REF!</definedName>
    <definedName name="spec_udf_c21_001" localSheetId="34">#REF!</definedName>
    <definedName name="spec_udf_c21_001" localSheetId="35">#REF!</definedName>
    <definedName name="spec_udf_c21_001" localSheetId="36">#REF!</definedName>
    <definedName name="spec_udf_c21_001" localSheetId="37">#REF!</definedName>
    <definedName name="spec_udf_c21_001" localSheetId="38">#REF!</definedName>
    <definedName name="spec_udf_c21_001" localSheetId="39">#REF!</definedName>
    <definedName name="spec_udf_c21_001" localSheetId="40">#REF!</definedName>
    <definedName name="spec_udf_c21_001" localSheetId="41">#REF!</definedName>
    <definedName name="spec_udf_c21_001" localSheetId="42">#REF!</definedName>
    <definedName name="spec_udf_c21_001" localSheetId="43">#REF!</definedName>
    <definedName name="spec_udf_c21_001" localSheetId="44">#REF!</definedName>
    <definedName name="spec_udf_c21_001" localSheetId="45">#REF!</definedName>
    <definedName name="spec_udf_c21_001" localSheetId="46">#REF!</definedName>
    <definedName name="spec_udf_c21_001" localSheetId="47">#REF!</definedName>
    <definedName name="spec_udf_c21_001" localSheetId="48">#REF!</definedName>
    <definedName name="spec_udf_c21_001" localSheetId="49">#REF!</definedName>
    <definedName name="spec_udf_c21_001" localSheetId="50">#REF!</definedName>
    <definedName name="spec_udf_c21_001" localSheetId="51">#REF!</definedName>
    <definedName name="spec_udf_c21_001" localSheetId="52">#REF!</definedName>
    <definedName name="spec_udf_c21_001" localSheetId="53">#REF!</definedName>
    <definedName name="spec_udf_c21_001" localSheetId="54">#REF!</definedName>
    <definedName name="spec_udf_c21_001" localSheetId="55">#REF!</definedName>
    <definedName name="spec_udf_c21_001" localSheetId="56">#REF!</definedName>
    <definedName name="spec_udf_c21_001" localSheetId="57">#REF!</definedName>
    <definedName name="spec_udf_c21_001">#REF!</definedName>
    <definedName name="spec_udf_c22" localSheetId="18">#REF!</definedName>
    <definedName name="spec_udf_c22" localSheetId="19">#REF!</definedName>
    <definedName name="spec_udf_c22" localSheetId="20">#REF!</definedName>
    <definedName name="spec_udf_c22" localSheetId="23">#REF!</definedName>
    <definedName name="spec_udf_c22" localSheetId="24">#REF!</definedName>
    <definedName name="spec_udf_c22" localSheetId="25">#REF!</definedName>
    <definedName name="spec_udf_c22" localSheetId="31">#REF!</definedName>
    <definedName name="spec_udf_c22" localSheetId="32">#REF!</definedName>
    <definedName name="spec_udf_c22" localSheetId="33">#REF!</definedName>
    <definedName name="spec_udf_c22" localSheetId="34">#REF!</definedName>
    <definedName name="spec_udf_c22" localSheetId="35">#REF!</definedName>
    <definedName name="spec_udf_c22" localSheetId="36">#REF!</definedName>
    <definedName name="spec_udf_c22" localSheetId="37">#REF!</definedName>
    <definedName name="spec_udf_c22" localSheetId="38">#REF!</definedName>
    <definedName name="spec_udf_c22" localSheetId="39">#REF!</definedName>
    <definedName name="spec_udf_c22" localSheetId="40">#REF!</definedName>
    <definedName name="spec_udf_c22" localSheetId="41">#REF!</definedName>
    <definedName name="spec_udf_c22" localSheetId="42">#REF!</definedName>
    <definedName name="spec_udf_c22" localSheetId="43">#REF!</definedName>
    <definedName name="spec_udf_c22" localSheetId="44">#REF!</definedName>
    <definedName name="spec_udf_c22" localSheetId="45">#REF!</definedName>
    <definedName name="spec_udf_c22" localSheetId="46">#REF!</definedName>
    <definedName name="spec_udf_c22" localSheetId="47">#REF!</definedName>
    <definedName name="spec_udf_c22" localSheetId="48">#REF!</definedName>
    <definedName name="spec_udf_c22" localSheetId="49">#REF!</definedName>
    <definedName name="spec_udf_c22" localSheetId="50">#REF!</definedName>
    <definedName name="spec_udf_c22" localSheetId="51">#REF!</definedName>
    <definedName name="spec_udf_c22" localSheetId="52">#REF!</definedName>
    <definedName name="spec_udf_c22" localSheetId="53">#REF!</definedName>
    <definedName name="spec_udf_c22" localSheetId="54">#REF!</definedName>
    <definedName name="spec_udf_c22" localSheetId="55">#REF!</definedName>
    <definedName name="spec_udf_c22" localSheetId="56">#REF!</definedName>
    <definedName name="spec_udf_c22" localSheetId="57">#REF!</definedName>
    <definedName name="spec_udf_c22">#REF!</definedName>
    <definedName name="spec_udf_c22_001" localSheetId="18">#REF!</definedName>
    <definedName name="spec_udf_c22_001" localSheetId="19">#REF!</definedName>
    <definedName name="spec_udf_c22_001" localSheetId="20">#REF!</definedName>
    <definedName name="spec_udf_c22_001" localSheetId="23">#REF!</definedName>
    <definedName name="spec_udf_c22_001" localSheetId="24">#REF!</definedName>
    <definedName name="spec_udf_c22_001" localSheetId="25">#REF!</definedName>
    <definedName name="spec_udf_c22_001" localSheetId="31">#REF!</definedName>
    <definedName name="spec_udf_c22_001" localSheetId="32">#REF!</definedName>
    <definedName name="spec_udf_c22_001" localSheetId="33">#REF!</definedName>
    <definedName name="spec_udf_c22_001" localSheetId="34">#REF!</definedName>
    <definedName name="spec_udf_c22_001" localSheetId="35">#REF!</definedName>
    <definedName name="spec_udf_c22_001" localSheetId="36">#REF!</definedName>
    <definedName name="spec_udf_c22_001" localSheetId="37">#REF!</definedName>
    <definedName name="spec_udf_c22_001" localSheetId="38">#REF!</definedName>
    <definedName name="spec_udf_c22_001" localSheetId="39">#REF!</definedName>
    <definedName name="spec_udf_c22_001" localSheetId="40">#REF!</definedName>
    <definedName name="spec_udf_c22_001" localSheetId="41">#REF!</definedName>
    <definedName name="spec_udf_c22_001" localSheetId="42">#REF!</definedName>
    <definedName name="spec_udf_c22_001" localSheetId="43">#REF!</definedName>
    <definedName name="spec_udf_c22_001" localSheetId="44">#REF!</definedName>
    <definedName name="spec_udf_c22_001" localSheetId="45">#REF!</definedName>
    <definedName name="spec_udf_c22_001" localSheetId="46">#REF!</definedName>
    <definedName name="spec_udf_c22_001" localSheetId="47">#REF!</definedName>
    <definedName name="spec_udf_c22_001" localSheetId="48">#REF!</definedName>
    <definedName name="spec_udf_c22_001" localSheetId="49">#REF!</definedName>
    <definedName name="spec_udf_c22_001" localSheetId="50">#REF!</definedName>
    <definedName name="spec_udf_c22_001" localSheetId="51">#REF!</definedName>
    <definedName name="spec_udf_c22_001" localSheetId="52">#REF!</definedName>
    <definedName name="spec_udf_c22_001" localSheetId="53">#REF!</definedName>
    <definedName name="spec_udf_c22_001" localSheetId="54">#REF!</definedName>
    <definedName name="spec_udf_c22_001" localSheetId="55">#REF!</definedName>
    <definedName name="spec_udf_c22_001" localSheetId="56">#REF!</definedName>
    <definedName name="spec_udf_c22_001" localSheetId="57">#REF!</definedName>
    <definedName name="spec_udf_c22_001">#REF!</definedName>
    <definedName name="spec_udf_c23" localSheetId="18">'[10]Typical DS '!#REF!</definedName>
    <definedName name="spec_udf_c23" localSheetId="19">'[10]Typical DS '!#REF!</definedName>
    <definedName name="spec_udf_c23" localSheetId="20">'[10]Typical DS '!#REF!</definedName>
    <definedName name="spec_udf_c23" localSheetId="23">'[10]Typical DS '!#REF!</definedName>
    <definedName name="spec_udf_c23" localSheetId="24">'[10]Typical DS '!#REF!</definedName>
    <definedName name="spec_udf_c23" localSheetId="25">'[10]Typical DS '!#REF!</definedName>
    <definedName name="spec_udf_c23" localSheetId="31">'[10]Typical DS '!#REF!</definedName>
    <definedName name="spec_udf_c23" localSheetId="32">'[10]Typical DS '!#REF!</definedName>
    <definedName name="spec_udf_c23" localSheetId="33">'[10]Typical DS '!#REF!</definedName>
    <definedName name="spec_udf_c23" localSheetId="34">'[10]Typical DS '!#REF!</definedName>
    <definedName name="spec_udf_c23" localSheetId="35">'[10]Typical DS '!#REF!</definedName>
    <definedName name="spec_udf_c23" localSheetId="36">'[10]Typical DS '!#REF!</definedName>
    <definedName name="spec_udf_c23" localSheetId="37">'[10]Typical DS '!#REF!</definedName>
    <definedName name="spec_udf_c23" localSheetId="38">'[10]Typical DS '!#REF!</definedName>
    <definedName name="spec_udf_c23" localSheetId="39">'[10]Typical DS '!#REF!</definedName>
    <definedName name="spec_udf_c23" localSheetId="40">'[10]Typical DS '!#REF!</definedName>
    <definedName name="spec_udf_c23" localSheetId="41">'[10]Typical DS '!#REF!</definedName>
    <definedName name="spec_udf_c23" localSheetId="42">'[10]Typical DS '!#REF!</definedName>
    <definedName name="spec_udf_c23" localSheetId="43">'[10]Typical DS '!#REF!</definedName>
    <definedName name="spec_udf_c23" localSheetId="44">'[10]Typical DS '!#REF!</definedName>
    <definedName name="spec_udf_c23" localSheetId="45">'[10]Typical DS '!#REF!</definedName>
    <definedName name="spec_udf_c23" localSheetId="46">'[10]Typical DS '!#REF!</definedName>
    <definedName name="spec_udf_c23" localSheetId="47">'[10]Typical DS '!#REF!</definedName>
    <definedName name="spec_udf_c23" localSheetId="48">'[10]Typical DS '!#REF!</definedName>
    <definedName name="spec_udf_c23" localSheetId="49">'[10]Typical DS '!#REF!</definedName>
    <definedName name="spec_udf_c23" localSheetId="50">'[10]Typical DS '!#REF!</definedName>
    <definedName name="spec_udf_c23" localSheetId="51">'[10]Typical DS '!#REF!</definedName>
    <definedName name="spec_udf_c23" localSheetId="52">'[10]Typical DS '!#REF!</definedName>
    <definedName name="spec_udf_c23" localSheetId="53">'[10]Typical DS '!#REF!</definedName>
    <definedName name="spec_udf_c23" localSheetId="54">'[10]Typical DS '!#REF!</definedName>
    <definedName name="spec_udf_c23" localSheetId="55">'[10]Typical DS '!#REF!</definedName>
    <definedName name="spec_udf_c23" localSheetId="56">'[10]Typical DS '!#REF!</definedName>
    <definedName name="spec_udf_c23" localSheetId="57">'[10]Typical DS '!#REF!</definedName>
    <definedName name="spec_udf_c23">'[10]Typical DS '!#REF!</definedName>
    <definedName name="spec_udf_c23_001" localSheetId="18">'[10]Typical DS '!#REF!</definedName>
    <definedName name="spec_udf_c23_001" localSheetId="19">'[10]Typical DS '!#REF!</definedName>
    <definedName name="spec_udf_c23_001" localSheetId="20">'[10]Typical DS '!#REF!</definedName>
    <definedName name="spec_udf_c23_001" localSheetId="23">'[10]Typical DS '!#REF!</definedName>
    <definedName name="spec_udf_c23_001" localSheetId="24">'[10]Typical DS '!#REF!</definedName>
    <definedName name="spec_udf_c23_001" localSheetId="25">'[10]Typical DS '!#REF!</definedName>
    <definedName name="spec_udf_c23_001" localSheetId="31">'[10]Typical DS '!#REF!</definedName>
    <definedName name="spec_udf_c23_001" localSheetId="32">'[10]Typical DS '!#REF!</definedName>
    <definedName name="spec_udf_c23_001" localSheetId="33">'[10]Typical DS '!#REF!</definedName>
    <definedName name="spec_udf_c23_001" localSheetId="34">'[10]Typical DS '!#REF!</definedName>
    <definedName name="spec_udf_c23_001" localSheetId="35">'[10]Typical DS '!#REF!</definedName>
    <definedName name="spec_udf_c23_001" localSheetId="36">'[10]Typical DS '!#REF!</definedName>
    <definedName name="spec_udf_c23_001" localSheetId="37">'[10]Typical DS '!#REF!</definedName>
    <definedName name="spec_udf_c23_001" localSheetId="38">'[10]Typical DS '!#REF!</definedName>
    <definedName name="spec_udf_c23_001" localSheetId="39">'[10]Typical DS '!#REF!</definedName>
    <definedName name="spec_udf_c23_001" localSheetId="40">'[10]Typical DS '!#REF!</definedName>
    <definedName name="spec_udf_c23_001" localSheetId="41">'[10]Typical DS '!#REF!</definedName>
    <definedName name="spec_udf_c23_001" localSheetId="42">'[10]Typical DS '!#REF!</definedName>
    <definedName name="spec_udf_c23_001" localSheetId="43">'[10]Typical DS '!#REF!</definedName>
    <definedName name="spec_udf_c23_001" localSheetId="44">'[10]Typical DS '!#REF!</definedName>
    <definedName name="spec_udf_c23_001" localSheetId="45">'[10]Typical DS '!#REF!</definedName>
    <definedName name="spec_udf_c23_001" localSheetId="46">'[10]Typical DS '!#REF!</definedName>
    <definedName name="spec_udf_c23_001" localSheetId="47">'[10]Typical DS '!#REF!</definedName>
    <definedName name="spec_udf_c23_001" localSheetId="48">'[10]Typical DS '!#REF!</definedName>
    <definedName name="spec_udf_c23_001" localSheetId="49">'[10]Typical DS '!#REF!</definedName>
    <definedName name="spec_udf_c23_001" localSheetId="50">'[10]Typical DS '!#REF!</definedName>
    <definedName name="spec_udf_c23_001" localSheetId="51">'[10]Typical DS '!#REF!</definedName>
    <definedName name="spec_udf_c23_001" localSheetId="52">'[10]Typical DS '!#REF!</definedName>
    <definedName name="spec_udf_c23_001" localSheetId="53">'[10]Typical DS '!#REF!</definedName>
    <definedName name="spec_udf_c23_001" localSheetId="54">'[10]Typical DS '!#REF!</definedName>
    <definedName name="spec_udf_c23_001" localSheetId="55">'[10]Typical DS '!#REF!</definedName>
    <definedName name="spec_udf_c23_001" localSheetId="56">'[10]Typical DS '!#REF!</definedName>
    <definedName name="spec_udf_c23_001" localSheetId="57">'[10]Typical DS '!#REF!</definedName>
    <definedName name="spec_udf_c23_001">'[10]Typical DS '!#REF!</definedName>
    <definedName name="spec_udf_c24" localSheetId="18">#REF!</definedName>
    <definedName name="spec_udf_c24" localSheetId="19">#REF!</definedName>
    <definedName name="spec_udf_c24" localSheetId="20">#REF!</definedName>
    <definedName name="spec_udf_c24" localSheetId="23">#REF!</definedName>
    <definedName name="spec_udf_c24" localSheetId="24">#REF!</definedName>
    <definedName name="spec_udf_c24" localSheetId="25">#REF!</definedName>
    <definedName name="spec_udf_c24" localSheetId="31">#REF!</definedName>
    <definedName name="spec_udf_c24" localSheetId="32">#REF!</definedName>
    <definedName name="spec_udf_c24" localSheetId="33">#REF!</definedName>
    <definedName name="spec_udf_c24" localSheetId="34">#REF!</definedName>
    <definedName name="spec_udf_c24" localSheetId="35">#REF!</definedName>
    <definedName name="spec_udf_c24" localSheetId="36">#REF!</definedName>
    <definedName name="spec_udf_c24" localSheetId="37">#REF!</definedName>
    <definedName name="spec_udf_c24" localSheetId="38">#REF!</definedName>
    <definedName name="spec_udf_c24" localSheetId="39">#REF!</definedName>
    <definedName name="spec_udf_c24" localSheetId="40">#REF!</definedName>
    <definedName name="spec_udf_c24" localSheetId="41">#REF!</definedName>
    <definedName name="spec_udf_c24" localSheetId="42">#REF!</definedName>
    <definedName name="spec_udf_c24" localSheetId="43">#REF!</definedName>
    <definedName name="spec_udf_c24" localSheetId="44">#REF!</definedName>
    <definedName name="spec_udf_c24" localSheetId="45">#REF!</definedName>
    <definedName name="spec_udf_c24" localSheetId="46">#REF!</definedName>
    <definedName name="spec_udf_c24" localSheetId="47">#REF!</definedName>
    <definedName name="spec_udf_c24" localSheetId="48">#REF!</definedName>
    <definedName name="spec_udf_c24" localSheetId="49">#REF!</definedName>
    <definedName name="spec_udf_c24" localSheetId="50">#REF!</definedName>
    <definedName name="spec_udf_c24" localSheetId="51">#REF!</definedName>
    <definedName name="spec_udf_c24" localSheetId="52">#REF!</definedName>
    <definedName name="spec_udf_c24" localSheetId="53">#REF!</definedName>
    <definedName name="spec_udf_c24" localSheetId="54">#REF!</definedName>
    <definedName name="spec_udf_c24" localSheetId="55">#REF!</definedName>
    <definedName name="spec_udf_c24" localSheetId="56">#REF!</definedName>
    <definedName name="spec_udf_c24" localSheetId="57">#REF!</definedName>
    <definedName name="spec_udf_c24">#REF!</definedName>
    <definedName name="spec_udf_c24_001" localSheetId="18">#REF!</definedName>
    <definedName name="spec_udf_c24_001" localSheetId="19">#REF!</definedName>
    <definedName name="spec_udf_c24_001" localSheetId="20">#REF!</definedName>
    <definedName name="spec_udf_c24_001" localSheetId="23">#REF!</definedName>
    <definedName name="spec_udf_c24_001" localSheetId="24">#REF!</definedName>
    <definedName name="spec_udf_c24_001" localSheetId="25">#REF!</definedName>
    <definedName name="spec_udf_c24_001" localSheetId="31">#REF!</definedName>
    <definedName name="spec_udf_c24_001" localSheetId="32">#REF!</definedName>
    <definedName name="spec_udf_c24_001" localSheetId="33">#REF!</definedName>
    <definedName name="spec_udf_c24_001" localSheetId="34">#REF!</definedName>
    <definedName name="spec_udf_c24_001" localSheetId="35">#REF!</definedName>
    <definedName name="spec_udf_c24_001" localSheetId="36">#REF!</definedName>
    <definedName name="spec_udf_c24_001" localSheetId="37">#REF!</definedName>
    <definedName name="spec_udf_c24_001" localSheetId="38">#REF!</definedName>
    <definedName name="spec_udf_c24_001" localSheetId="39">#REF!</definedName>
    <definedName name="spec_udf_c24_001" localSheetId="40">#REF!</definedName>
    <definedName name="spec_udf_c24_001" localSheetId="41">#REF!</definedName>
    <definedName name="spec_udf_c24_001" localSheetId="42">#REF!</definedName>
    <definedName name="spec_udf_c24_001" localSheetId="43">#REF!</definedName>
    <definedName name="spec_udf_c24_001" localSheetId="44">#REF!</definedName>
    <definedName name="spec_udf_c24_001" localSheetId="45">#REF!</definedName>
    <definedName name="spec_udf_c24_001" localSheetId="46">#REF!</definedName>
    <definedName name="spec_udf_c24_001" localSheetId="47">#REF!</definedName>
    <definedName name="spec_udf_c24_001" localSheetId="48">#REF!</definedName>
    <definedName name="spec_udf_c24_001" localSheetId="49">#REF!</definedName>
    <definedName name="spec_udf_c24_001" localSheetId="50">#REF!</definedName>
    <definedName name="spec_udf_c24_001" localSheetId="51">#REF!</definedName>
    <definedName name="spec_udf_c24_001" localSheetId="52">#REF!</definedName>
    <definedName name="spec_udf_c24_001" localSheetId="53">#REF!</definedName>
    <definedName name="spec_udf_c24_001" localSheetId="54">#REF!</definedName>
    <definedName name="spec_udf_c24_001" localSheetId="55">#REF!</definedName>
    <definedName name="spec_udf_c24_001" localSheetId="56">#REF!</definedName>
    <definedName name="spec_udf_c24_001" localSheetId="57">#REF!</definedName>
    <definedName name="spec_udf_c24_001">#REF!</definedName>
    <definedName name="spec_udf_c25" localSheetId="18">#REF!</definedName>
    <definedName name="spec_udf_c25" localSheetId="19">#REF!</definedName>
    <definedName name="spec_udf_c25" localSheetId="20">#REF!</definedName>
    <definedName name="spec_udf_c25" localSheetId="23">#REF!</definedName>
    <definedName name="spec_udf_c25" localSheetId="24">#REF!</definedName>
    <definedName name="spec_udf_c25" localSheetId="25">#REF!</definedName>
    <definedName name="spec_udf_c25" localSheetId="31">#REF!</definedName>
    <definedName name="spec_udf_c25" localSheetId="32">#REF!</definedName>
    <definedName name="spec_udf_c25" localSheetId="33">#REF!</definedName>
    <definedName name="spec_udf_c25" localSheetId="34">#REF!</definedName>
    <definedName name="spec_udf_c25" localSheetId="35">#REF!</definedName>
    <definedName name="spec_udf_c25" localSheetId="36">#REF!</definedName>
    <definedName name="spec_udf_c25" localSheetId="37">#REF!</definedName>
    <definedName name="spec_udf_c25" localSheetId="38">#REF!</definedName>
    <definedName name="spec_udf_c25" localSheetId="39">#REF!</definedName>
    <definedName name="spec_udf_c25" localSheetId="40">#REF!</definedName>
    <definedName name="spec_udf_c25" localSheetId="41">#REF!</definedName>
    <definedName name="spec_udf_c25" localSheetId="42">#REF!</definedName>
    <definedName name="spec_udf_c25" localSheetId="43">#REF!</definedName>
    <definedName name="spec_udf_c25" localSheetId="44">#REF!</definedName>
    <definedName name="spec_udf_c25" localSheetId="45">#REF!</definedName>
    <definedName name="spec_udf_c25" localSheetId="46">#REF!</definedName>
    <definedName name="spec_udf_c25" localSheetId="47">#REF!</definedName>
    <definedName name="spec_udf_c25" localSheetId="48">#REF!</definedName>
    <definedName name="spec_udf_c25" localSheetId="49">#REF!</definedName>
    <definedName name="spec_udf_c25" localSheetId="50">#REF!</definedName>
    <definedName name="spec_udf_c25" localSheetId="51">#REF!</definedName>
    <definedName name="spec_udf_c25" localSheetId="52">#REF!</definedName>
    <definedName name="spec_udf_c25" localSheetId="53">#REF!</definedName>
    <definedName name="spec_udf_c25" localSheetId="54">#REF!</definedName>
    <definedName name="spec_udf_c25" localSheetId="55">#REF!</definedName>
    <definedName name="spec_udf_c25" localSheetId="56">#REF!</definedName>
    <definedName name="spec_udf_c25" localSheetId="57">#REF!</definedName>
    <definedName name="spec_udf_c25">#REF!</definedName>
    <definedName name="spec_udf_c25_001" localSheetId="18">#REF!</definedName>
    <definedName name="spec_udf_c25_001" localSheetId="19">#REF!</definedName>
    <definedName name="spec_udf_c25_001" localSheetId="20">#REF!</definedName>
    <definedName name="spec_udf_c25_001" localSheetId="23">#REF!</definedName>
    <definedName name="spec_udf_c25_001" localSheetId="24">#REF!</definedName>
    <definedName name="spec_udf_c25_001" localSheetId="25">#REF!</definedName>
    <definedName name="spec_udf_c25_001" localSheetId="31">#REF!</definedName>
    <definedName name="spec_udf_c25_001" localSheetId="32">#REF!</definedName>
    <definedName name="spec_udf_c25_001" localSheetId="33">#REF!</definedName>
    <definedName name="spec_udf_c25_001" localSheetId="34">#REF!</definedName>
    <definedName name="spec_udf_c25_001" localSheetId="35">#REF!</definedName>
    <definedName name="spec_udf_c25_001" localSheetId="36">#REF!</definedName>
    <definedName name="spec_udf_c25_001" localSheetId="37">#REF!</definedName>
    <definedName name="spec_udf_c25_001" localSheetId="38">#REF!</definedName>
    <definedName name="spec_udf_c25_001" localSheetId="39">#REF!</definedName>
    <definedName name="spec_udf_c25_001" localSheetId="40">#REF!</definedName>
    <definedName name="spec_udf_c25_001" localSheetId="41">#REF!</definedName>
    <definedName name="spec_udf_c25_001" localSheetId="42">#REF!</definedName>
    <definedName name="spec_udf_c25_001" localSheetId="43">#REF!</definedName>
    <definedName name="spec_udf_c25_001" localSheetId="44">#REF!</definedName>
    <definedName name="spec_udf_c25_001" localSheetId="45">#REF!</definedName>
    <definedName name="spec_udf_c25_001" localSheetId="46">#REF!</definedName>
    <definedName name="spec_udf_c25_001" localSheetId="47">#REF!</definedName>
    <definedName name="spec_udf_c25_001" localSheetId="48">#REF!</definedName>
    <definedName name="spec_udf_c25_001" localSheetId="49">#REF!</definedName>
    <definedName name="spec_udf_c25_001" localSheetId="50">#REF!</definedName>
    <definedName name="spec_udf_c25_001" localSheetId="51">#REF!</definedName>
    <definedName name="spec_udf_c25_001" localSheetId="52">#REF!</definedName>
    <definedName name="spec_udf_c25_001" localSheetId="53">#REF!</definedName>
    <definedName name="spec_udf_c25_001" localSheetId="54">#REF!</definedName>
    <definedName name="spec_udf_c25_001" localSheetId="55">#REF!</definedName>
    <definedName name="spec_udf_c25_001" localSheetId="56">#REF!</definedName>
    <definedName name="spec_udf_c25_001" localSheetId="57">#REF!</definedName>
    <definedName name="spec_udf_c25_001">#REF!</definedName>
    <definedName name="spec_udf_c26" localSheetId="18">#REF!</definedName>
    <definedName name="spec_udf_c26" localSheetId="19">#REF!</definedName>
    <definedName name="spec_udf_c26" localSheetId="20">#REF!</definedName>
    <definedName name="spec_udf_c26" localSheetId="23">#REF!</definedName>
    <definedName name="spec_udf_c26" localSheetId="24">#REF!</definedName>
    <definedName name="spec_udf_c26" localSheetId="25">#REF!</definedName>
    <definedName name="spec_udf_c26" localSheetId="31">#REF!</definedName>
    <definedName name="spec_udf_c26" localSheetId="32">#REF!</definedName>
    <definedName name="spec_udf_c26" localSheetId="33">#REF!</definedName>
    <definedName name="spec_udf_c26" localSheetId="34">#REF!</definedName>
    <definedName name="spec_udf_c26" localSheetId="35">#REF!</definedName>
    <definedName name="spec_udf_c26" localSheetId="36">#REF!</definedName>
    <definedName name="spec_udf_c26" localSheetId="37">#REF!</definedName>
    <definedName name="spec_udf_c26" localSheetId="38">#REF!</definedName>
    <definedName name="spec_udf_c26" localSheetId="39">#REF!</definedName>
    <definedName name="spec_udf_c26" localSheetId="40">#REF!</definedName>
    <definedName name="spec_udf_c26" localSheetId="41">#REF!</definedName>
    <definedName name="spec_udf_c26" localSheetId="42">#REF!</definedName>
    <definedName name="spec_udf_c26" localSheetId="43">#REF!</definedName>
    <definedName name="spec_udf_c26" localSheetId="44">#REF!</definedName>
    <definedName name="spec_udf_c26" localSheetId="45">#REF!</definedName>
    <definedName name="spec_udf_c26" localSheetId="46">#REF!</definedName>
    <definedName name="spec_udf_c26" localSheetId="47">#REF!</definedName>
    <definedName name="spec_udf_c26" localSheetId="48">#REF!</definedName>
    <definedName name="spec_udf_c26" localSheetId="49">#REF!</definedName>
    <definedName name="spec_udf_c26" localSheetId="50">#REF!</definedName>
    <definedName name="spec_udf_c26" localSheetId="51">#REF!</definedName>
    <definedName name="spec_udf_c26" localSheetId="52">#REF!</definedName>
    <definedName name="spec_udf_c26" localSheetId="53">#REF!</definedName>
    <definedName name="spec_udf_c26" localSheetId="54">#REF!</definedName>
    <definedName name="spec_udf_c26" localSheetId="55">#REF!</definedName>
    <definedName name="spec_udf_c26" localSheetId="56">#REF!</definedName>
    <definedName name="spec_udf_c26" localSheetId="57">#REF!</definedName>
    <definedName name="spec_udf_c26">#REF!</definedName>
    <definedName name="spec_udf_c26_001" localSheetId="18">#REF!</definedName>
    <definedName name="spec_udf_c26_001" localSheetId="19">#REF!</definedName>
    <definedName name="spec_udf_c26_001" localSheetId="20">#REF!</definedName>
    <definedName name="spec_udf_c26_001" localSheetId="23">#REF!</definedName>
    <definedName name="spec_udf_c26_001" localSheetId="24">#REF!</definedName>
    <definedName name="spec_udf_c26_001" localSheetId="25">#REF!</definedName>
    <definedName name="spec_udf_c26_001" localSheetId="31">#REF!</definedName>
    <definedName name="spec_udf_c26_001" localSheetId="32">#REF!</definedName>
    <definedName name="spec_udf_c26_001" localSheetId="33">#REF!</definedName>
    <definedName name="spec_udf_c26_001" localSheetId="34">#REF!</definedName>
    <definedName name="spec_udf_c26_001" localSheetId="35">#REF!</definedName>
    <definedName name="spec_udf_c26_001" localSheetId="36">#REF!</definedName>
    <definedName name="spec_udf_c26_001" localSheetId="37">#REF!</definedName>
    <definedName name="spec_udf_c26_001" localSheetId="38">#REF!</definedName>
    <definedName name="spec_udf_c26_001" localSheetId="39">#REF!</definedName>
    <definedName name="spec_udf_c26_001" localSheetId="40">#REF!</definedName>
    <definedName name="spec_udf_c26_001" localSheetId="41">#REF!</definedName>
    <definedName name="spec_udf_c26_001" localSheetId="42">#REF!</definedName>
    <definedName name="spec_udf_c26_001" localSheetId="43">#REF!</definedName>
    <definedName name="spec_udf_c26_001" localSheetId="44">#REF!</definedName>
    <definedName name="spec_udf_c26_001" localSheetId="45">#REF!</definedName>
    <definedName name="spec_udf_c26_001" localSheetId="46">#REF!</definedName>
    <definedName name="spec_udf_c26_001" localSheetId="47">#REF!</definedName>
    <definedName name="spec_udf_c26_001" localSheetId="48">#REF!</definedName>
    <definedName name="spec_udf_c26_001" localSheetId="49">#REF!</definedName>
    <definedName name="spec_udf_c26_001" localSheetId="50">#REF!</definedName>
    <definedName name="spec_udf_c26_001" localSheetId="51">#REF!</definedName>
    <definedName name="spec_udf_c26_001" localSheetId="52">#REF!</definedName>
    <definedName name="spec_udf_c26_001" localSheetId="53">#REF!</definedName>
    <definedName name="spec_udf_c26_001" localSheetId="54">#REF!</definedName>
    <definedName name="spec_udf_c26_001" localSheetId="55">#REF!</definedName>
    <definedName name="spec_udf_c26_001" localSheetId="56">#REF!</definedName>
    <definedName name="spec_udf_c26_001" localSheetId="57">#REF!</definedName>
    <definedName name="spec_udf_c26_001">#REF!</definedName>
    <definedName name="spec_udf_c27_001" localSheetId="18">#REF!</definedName>
    <definedName name="spec_udf_c27_001" localSheetId="19">#REF!</definedName>
    <definedName name="spec_udf_c27_001" localSheetId="20">#REF!</definedName>
    <definedName name="spec_udf_c27_001" localSheetId="23">#REF!</definedName>
    <definedName name="spec_udf_c27_001" localSheetId="24">#REF!</definedName>
    <definedName name="spec_udf_c27_001" localSheetId="25">#REF!</definedName>
    <definedName name="spec_udf_c27_001" localSheetId="31">#REF!</definedName>
    <definedName name="spec_udf_c27_001" localSheetId="32">#REF!</definedName>
    <definedName name="spec_udf_c27_001" localSheetId="33">#REF!</definedName>
    <definedName name="spec_udf_c27_001" localSheetId="34">#REF!</definedName>
    <definedName name="spec_udf_c27_001" localSheetId="35">#REF!</definedName>
    <definedName name="spec_udf_c27_001" localSheetId="36">#REF!</definedName>
    <definedName name="spec_udf_c27_001" localSheetId="37">#REF!</definedName>
    <definedName name="spec_udf_c27_001" localSheetId="38">#REF!</definedName>
    <definedName name="spec_udf_c27_001" localSheetId="39">#REF!</definedName>
    <definedName name="spec_udf_c27_001" localSheetId="40">#REF!</definedName>
    <definedName name="spec_udf_c27_001" localSheetId="41">#REF!</definedName>
    <definedName name="spec_udf_c27_001" localSheetId="42">#REF!</definedName>
    <definedName name="spec_udf_c27_001" localSheetId="43">#REF!</definedName>
    <definedName name="spec_udf_c27_001" localSheetId="44">#REF!</definedName>
    <definedName name="spec_udf_c27_001" localSheetId="45">#REF!</definedName>
    <definedName name="spec_udf_c27_001" localSheetId="46">#REF!</definedName>
    <definedName name="spec_udf_c27_001" localSheetId="47">#REF!</definedName>
    <definedName name="spec_udf_c27_001" localSheetId="48">#REF!</definedName>
    <definedName name="spec_udf_c27_001" localSheetId="49">#REF!</definedName>
    <definedName name="spec_udf_c27_001" localSheetId="50">#REF!</definedName>
    <definedName name="spec_udf_c27_001" localSheetId="51">#REF!</definedName>
    <definedName name="spec_udf_c27_001" localSheetId="52">#REF!</definedName>
    <definedName name="spec_udf_c27_001" localSheetId="53">#REF!</definedName>
    <definedName name="spec_udf_c27_001" localSheetId="54">#REF!</definedName>
    <definedName name="spec_udf_c27_001" localSheetId="55">#REF!</definedName>
    <definedName name="spec_udf_c27_001" localSheetId="56">#REF!</definedName>
    <definedName name="spec_udf_c27_001" localSheetId="57">#REF!</definedName>
    <definedName name="spec_udf_c27_001">#REF!</definedName>
    <definedName name="spec_udf_c28" localSheetId="18">'[10]Typical DS '!#REF!</definedName>
    <definedName name="spec_udf_c28" localSheetId="19">'[10]Typical DS '!#REF!</definedName>
    <definedName name="spec_udf_c28" localSheetId="20">'[10]Typical DS '!#REF!</definedName>
    <definedName name="spec_udf_c28" localSheetId="23">'[10]Typical DS '!#REF!</definedName>
    <definedName name="spec_udf_c28" localSheetId="24">'[10]Typical DS '!#REF!</definedName>
    <definedName name="spec_udf_c28" localSheetId="25">'[10]Typical DS '!#REF!</definedName>
    <definedName name="spec_udf_c28" localSheetId="31">'[10]Typical DS '!#REF!</definedName>
    <definedName name="spec_udf_c28" localSheetId="32">'[10]Typical DS '!#REF!</definedName>
    <definedName name="spec_udf_c28" localSheetId="33">'[10]Typical DS '!#REF!</definedName>
    <definedName name="spec_udf_c28" localSheetId="34">'[10]Typical DS '!#REF!</definedName>
    <definedName name="spec_udf_c28" localSheetId="35">'[10]Typical DS '!#REF!</definedName>
    <definedName name="spec_udf_c28" localSheetId="36">'[10]Typical DS '!#REF!</definedName>
    <definedName name="spec_udf_c28" localSheetId="37">'[10]Typical DS '!#REF!</definedName>
    <definedName name="spec_udf_c28" localSheetId="38">'[10]Typical DS '!#REF!</definedName>
    <definedName name="spec_udf_c28" localSheetId="39">'[10]Typical DS '!#REF!</definedName>
    <definedName name="spec_udf_c28" localSheetId="40">'[10]Typical DS '!#REF!</definedName>
    <definedName name="spec_udf_c28" localSheetId="41">'[10]Typical DS '!#REF!</definedName>
    <definedName name="spec_udf_c28" localSheetId="42">'[10]Typical DS '!#REF!</definedName>
    <definedName name="spec_udf_c28" localSheetId="43">'[10]Typical DS '!#REF!</definedName>
    <definedName name="spec_udf_c28" localSheetId="44">'[10]Typical DS '!#REF!</definedName>
    <definedName name="spec_udf_c28" localSheetId="45">'[10]Typical DS '!#REF!</definedName>
    <definedName name="spec_udf_c28" localSheetId="46">'[10]Typical DS '!#REF!</definedName>
    <definedName name="spec_udf_c28" localSheetId="47">'[10]Typical DS '!#REF!</definedName>
    <definedName name="spec_udf_c28" localSheetId="48">'[10]Typical DS '!#REF!</definedName>
    <definedName name="spec_udf_c28" localSheetId="49">'[10]Typical DS '!#REF!</definedName>
    <definedName name="spec_udf_c28" localSheetId="50">'[10]Typical DS '!#REF!</definedName>
    <definedName name="spec_udf_c28" localSheetId="51">'[10]Typical DS '!#REF!</definedName>
    <definedName name="spec_udf_c28" localSheetId="52">'[10]Typical DS '!#REF!</definedName>
    <definedName name="spec_udf_c28" localSheetId="53">'[10]Typical DS '!#REF!</definedName>
    <definedName name="spec_udf_c28" localSheetId="54">'[10]Typical DS '!#REF!</definedName>
    <definedName name="spec_udf_c28" localSheetId="55">'[10]Typical DS '!#REF!</definedName>
    <definedName name="spec_udf_c28" localSheetId="56">'[10]Typical DS '!#REF!</definedName>
    <definedName name="spec_udf_c28" localSheetId="57">'[10]Typical DS '!#REF!</definedName>
    <definedName name="spec_udf_c28">'[10]Typical DS '!#REF!</definedName>
    <definedName name="spec_udf_c28_001" localSheetId="18">'[10]Typical DS '!#REF!</definedName>
    <definedName name="spec_udf_c28_001" localSheetId="19">'[10]Typical DS '!#REF!</definedName>
    <definedName name="spec_udf_c28_001" localSheetId="20">'[10]Typical DS '!#REF!</definedName>
    <definedName name="spec_udf_c28_001" localSheetId="23">'[10]Typical DS '!#REF!</definedName>
    <definedName name="spec_udf_c28_001" localSheetId="24">'[10]Typical DS '!#REF!</definedName>
    <definedName name="spec_udf_c28_001" localSheetId="25">'[10]Typical DS '!#REF!</definedName>
    <definedName name="spec_udf_c28_001" localSheetId="31">'[10]Typical DS '!#REF!</definedName>
    <definedName name="spec_udf_c28_001" localSheetId="32">'[10]Typical DS '!#REF!</definedName>
    <definedName name="spec_udf_c28_001" localSheetId="33">'[10]Typical DS '!#REF!</definedName>
    <definedName name="spec_udf_c28_001" localSheetId="34">'[10]Typical DS '!#REF!</definedName>
    <definedName name="spec_udf_c28_001" localSheetId="35">'[10]Typical DS '!#REF!</definedName>
    <definedName name="spec_udf_c28_001" localSheetId="36">'[10]Typical DS '!#REF!</definedName>
    <definedName name="spec_udf_c28_001" localSheetId="37">'[10]Typical DS '!#REF!</definedName>
    <definedName name="spec_udf_c28_001" localSheetId="38">'[10]Typical DS '!#REF!</definedName>
    <definedName name="spec_udf_c28_001" localSheetId="39">'[10]Typical DS '!#REF!</definedName>
    <definedName name="spec_udf_c28_001" localSheetId="40">'[10]Typical DS '!#REF!</definedName>
    <definedName name="spec_udf_c28_001" localSheetId="41">'[10]Typical DS '!#REF!</definedName>
    <definedName name="spec_udf_c28_001" localSheetId="42">'[10]Typical DS '!#REF!</definedName>
    <definedName name="spec_udf_c28_001" localSheetId="43">'[10]Typical DS '!#REF!</definedName>
    <definedName name="spec_udf_c28_001" localSheetId="44">'[10]Typical DS '!#REF!</definedName>
    <definedName name="spec_udf_c28_001" localSheetId="45">'[10]Typical DS '!#REF!</definedName>
    <definedName name="spec_udf_c28_001" localSheetId="46">'[10]Typical DS '!#REF!</definedName>
    <definedName name="spec_udf_c28_001" localSheetId="47">'[10]Typical DS '!#REF!</definedName>
    <definedName name="spec_udf_c28_001" localSheetId="48">'[10]Typical DS '!#REF!</definedName>
    <definedName name="spec_udf_c28_001" localSheetId="49">'[10]Typical DS '!#REF!</definedName>
    <definedName name="spec_udf_c28_001" localSheetId="50">'[10]Typical DS '!#REF!</definedName>
    <definedName name="spec_udf_c28_001" localSheetId="51">'[10]Typical DS '!#REF!</definedName>
    <definedName name="spec_udf_c28_001" localSheetId="52">'[10]Typical DS '!#REF!</definedName>
    <definedName name="spec_udf_c28_001" localSheetId="53">'[10]Typical DS '!#REF!</definedName>
    <definedName name="spec_udf_c28_001" localSheetId="54">'[10]Typical DS '!#REF!</definedName>
    <definedName name="spec_udf_c28_001" localSheetId="55">'[10]Typical DS '!#REF!</definedName>
    <definedName name="spec_udf_c28_001" localSheetId="56">'[10]Typical DS '!#REF!</definedName>
    <definedName name="spec_udf_c28_001" localSheetId="57">'[10]Typical DS '!#REF!</definedName>
    <definedName name="spec_udf_c28_001">'[10]Typical DS '!#REF!</definedName>
    <definedName name="spec_udf_c29" localSheetId="18">#REF!</definedName>
    <definedName name="spec_udf_c29" localSheetId="19">#REF!</definedName>
    <definedName name="spec_udf_c29" localSheetId="20">#REF!</definedName>
    <definedName name="spec_udf_c29" localSheetId="23">#REF!</definedName>
    <definedName name="spec_udf_c29" localSheetId="24">#REF!</definedName>
    <definedName name="spec_udf_c29" localSheetId="25">#REF!</definedName>
    <definedName name="spec_udf_c29" localSheetId="31">#REF!</definedName>
    <definedName name="spec_udf_c29" localSheetId="32">#REF!</definedName>
    <definedName name="spec_udf_c29" localSheetId="33">#REF!</definedName>
    <definedName name="spec_udf_c29" localSheetId="34">#REF!</definedName>
    <definedName name="spec_udf_c29" localSheetId="35">#REF!</definedName>
    <definedName name="spec_udf_c29" localSheetId="36">#REF!</definedName>
    <definedName name="spec_udf_c29" localSheetId="37">#REF!</definedName>
    <definedName name="spec_udf_c29" localSheetId="38">#REF!</definedName>
    <definedName name="spec_udf_c29" localSheetId="39">#REF!</definedName>
    <definedName name="spec_udf_c29" localSheetId="40">#REF!</definedName>
    <definedName name="spec_udf_c29" localSheetId="41">#REF!</definedName>
    <definedName name="spec_udf_c29" localSheetId="42">#REF!</definedName>
    <definedName name="spec_udf_c29" localSheetId="43">#REF!</definedName>
    <definedName name="spec_udf_c29" localSheetId="44">#REF!</definedName>
    <definedName name="spec_udf_c29" localSheetId="45">#REF!</definedName>
    <definedName name="spec_udf_c29" localSheetId="46">#REF!</definedName>
    <definedName name="spec_udf_c29" localSheetId="47">#REF!</definedName>
    <definedName name="spec_udf_c29" localSheetId="48">#REF!</definedName>
    <definedName name="spec_udf_c29" localSheetId="49">#REF!</definedName>
    <definedName name="spec_udf_c29" localSheetId="50">#REF!</definedName>
    <definedName name="spec_udf_c29" localSheetId="51">#REF!</definedName>
    <definedName name="spec_udf_c29" localSheetId="52">#REF!</definedName>
    <definedName name="spec_udf_c29" localSheetId="53">#REF!</definedName>
    <definedName name="spec_udf_c29" localSheetId="54">#REF!</definedName>
    <definedName name="spec_udf_c29" localSheetId="55">#REF!</definedName>
    <definedName name="spec_udf_c29" localSheetId="56">#REF!</definedName>
    <definedName name="spec_udf_c29" localSheetId="57">#REF!</definedName>
    <definedName name="spec_udf_c29">#REF!</definedName>
    <definedName name="spec_udf_c29_001" localSheetId="18">#REF!</definedName>
    <definedName name="spec_udf_c29_001" localSheetId="19">#REF!</definedName>
    <definedName name="spec_udf_c29_001" localSheetId="20">#REF!</definedName>
    <definedName name="spec_udf_c29_001" localSheetId="23">#REF!</definedName>
    <definedName name="spec_udf_c29_001" localSheetId="24">#REF!</definedName>
    <definedName name="spec_udf_c29_001" localSheetId="25">#REF!</definedName>
    <definedName name="spec_udf_c29_001" localSheetId="31">#REF!</definedName>
    <definedName name="spec_udf_c29_001" localSheetId="32">#REF!</definedName>
    <definedName name="spec_udf_c29_001" localSheetId="33">#REF!</definedName>
    <definedName name="spec_udf_c29_001" localSheetId="34">#REF!</definedName>
    <definedName name="spec_udf_c29_001" localSheetId="35">#REF!</definedName>
    <definedName name="spec_udf_c29_001" localSheetId="36">#REF!</definedName>
    <definedName name="spec_udf_c29_001" localSheetId="37">#REF!</definedName>
    <definedName name="spec_udf_c29_001" localSheetId="38">#REF!</definedName>
    <definedName name="spec_udf_c29_001" localSheetId="39">#REF!</definedName>
    <definedName name="spec_udf_c29_001" localSheetId="40">#REF!</definedName>
    <definedName name="spec_udf_c29_001" localSheetId="41">#REF!</definedName>
    <definedName name="spec_udf_c29_001" localSheetId="42">#REF!</definedName>
    <definedName name="spec_udf_c29_001" localSheetId="43">#REF!</definedName>
    <definedName name="spec_udf_c29_001" localSheetId="44">#REF!</definedName>
    <definedName name="spec_udf_c29_001" localSheetId="45">#REF!</definedName>
    <definedName name="spec_udf_c29_001" localSheetId="46">#REF!</definedName>
    <definedName name="spec_udf_c29_001" localSheetId="47">#REF!</definedName>
    <definedName name="spec_udf_c29_001" localSheetId="48">#REF!</definedName>
    <definedName name="spec_udf_c29_001" localSheetId="49">#REF!</definedName>
    <definedName name="spec_udf_c29_001" localSheetId="50">#REF!</definedName>
    <definedName name="spec_udf_c29_001" localSheetId="51">#REF!</definedName>
    <definedName name="spec_udf_c29_001" localSheetId="52">#REF!</definedName>
    <definedName name="spec_udf_c29_001" localSheetId="53">#REF!</definedName>
    <definedName name="spec_udf_c29_001" localSheetId="54">#REF!</definedName>
    <definedName name="spec_udf_c29_001" localSheetId="55">#REF!</definedName>
    <definedName name="spec_udf_c29_001" localSheetId="56">#REF!</definedName>
    <definedName name="spec_udf_c29_001" localSheetId="57">#REF!</definedName>
    <definedName name="spec_udf_c29_001">#REF!</definedName>
    <definedName name="spec_udf_c31" localSheetId="18">#REF!</definedName>
    <definedName name="spec_udf_c31" localSheetId="19">#REF!</definedName>
    <definedName name="spec_udf_c31" localSheetId="20">#REF!</definedName>
    <definedName name="spec_udf_c31" localSheetId="23">#REF!</definedName>
    <definedName name="spec_udf_c31" localSheetId="24">#REF!</definedName>
    <definedName name="spec_udf_c31" localSheetId="25">#REF!</definedName>
    <definedName name="spec_udf_c31" localSheetId="31">#REF!</definedName>
    <definedName name="spec_udf_c31" localSheetId="32">#REF!</definedName>
    <definedName name="spec_udf_c31" localSheetId="33">#REF!</definedName>
    <definedName name="spec_udf_c31" localSheetId="34">#REF!</definedName>
    <definedName name="spec_udf_c31" localSheetId="35">#REF!</definedName>
    <definedName name="spec_udf_c31" localSheetId="36">#REF!</definedName>
    <definedName name="spec_udf_c31" localSheetId="37">#REF!</definedName>
    <definedName name="spec_udf_c31" localSheetId="38">#REF!</definedName>
    <definedName name="spec_udf_c31" localSheetId="39">#REF!</definedName>
    <definedName name="spec_udf_c31" localSheetId="40">#REF!</definedName>
    <definedName name="spec_udf_c31" localSheetId="41">#REF!</definedName>
    <definedName name="spec_udf_c31" localSheetId="42">#REF!</definedName>
    <definedName name="spec_udf_c31" localSheetId="43">#REF!</definedName>
    <definedName name="spec_udf_c31" localSheetId="44">#REF!</definedName>
    <definedName name="spec_udf_c31" localSheetId="45">#REF!</definedName>
    <definedName name="spec_udf_c31" localSheetId="46">#REF!</definedName>
    <definedName name="spec_udf_c31" localSheetId="47">#REF!</definedName>
    <definedName name="spec_udf_c31" localSheetId="48">#REF!</definedName>
    <definedName name="spec_udf_c31" localSheetId="49">#REF!</definedName>
    <definedName name="spec_udf_c31" localSheetId="50">#REF!</definedName>
    <definedName name="spec_udf_c31" localSheetId="51">#REF!</definedName>
    <definedName name="spec_udf_c31" localSheetId="52">#REF!</definedName>
    <definedName name="spec_udf_c31" localSheetId="53">#REF!</definedName>
    <definedName name="spec_udf_c31" localSheetId="54">#REF!</definedName>
    <definedName name="spec_udf_c31" localSheetId="55">#REF!</definedName>
    <definedName name="spec_udf_c31" localSheetId="56">#REF!</definedName>
    <definedName name="spec_udf_c31" localSheetId="57">#REF!</definedName>
    <definedName name="spec_udf_c31">#REF!</definedName>
    <definedName name="spec_udf_c31_001" localSheetId="18">#REF!</definedName>
    <definedName name="spec_udf_c31_001" localSheetId="19">#REF!</definedName>
    <definedName name="spec_udf_c31_001" localSheetId="20">#REF!</definedName>
    <definedName name="spec_udf_c31_001" localSheetId="23">#REF!</definedName>
    <definedName name="spec_udf_c31_001" localSheetId="24">#REF!</definedName>
    <definedName name="spec_udf_c31_001" localSheetId="25">#REF!</definedName>
    <definedName name="spec_udf_c31_001" localSheetId="31">#REF!</definedName>
    <definedName name="spec_udf_c31_001" localSheetId="32">#REF!</definedName>
    <definedName name="spec_udf_c31_001" localSheetId="33">#REF!</definedName>
    <definedName name="spec_udf_c31_001" localSheetId="34">#REF!</definedName>
    <definedName name="spec_udf_c31_001" localSheetId="35">#REF!</definedName>
    <definedName name="spec_udf_c31_001" localSheetId="36">#REF!</definedName>
    <definedName name="spec_udf_c31_001" localSheetId="37">#REF!</definedName>
    <definedName name="spec_udf_c31_001" localSheetId="38">#REF!</definedName>
    <definedName name="spec_udf_c31_001" localSheetId="39">#REF!</definedName>
    <definedName name="spec_udf_c31_001" localSheetId="40">#REF!</definedName>
    <definedName name="spec_udf_c31_001" localSheetId="41">#REF!</definedName>
    <definedName name="spec_udf_c31_001" localSheetId="42">#REF!</definedName>
    <definedName name="spec_udf_c31_001" localSheetId="43">#REF!</definedName>
    <definedName name="spec_udf_c31_001" localSheetId="44">#REF!</definedName>
    <definedName name="spec_udf_c31_001" localSheetId="45">#REF!</definedName>
    <definedName name="spec_udf_c31_001" localSheetId="46">#REF!</definedName>
    <definedName name="spec_udf_c31_001" localSheetId="47">#REF!</definedName>
    <definedName name="spec_udf_c31_001" localSheetId="48">#REF!</definedName>
    <definedName name="spec_udf_c31_001" localSheetId="49">#REF!</definedName>
    <definedName name="spec_udf_c31_001" localSheetId="50">#REF!</definedName>
    <definedName name="spec_udf_c31_001" localSheetId="51">#REF!</definedName>
    <definedName name="spec_udf_c31_001" localSheetId="52">#REF!</definedName>
    <definedName name="spec_udf_c31_001" localSheetId="53">#REF!</definedName>
    <definedName name="spec_udf_c31_001" localSheetId="54">#REF!</definedName>
    <definedName name="spec_udf_c31_001" localSheetId="55">#REF!</definedName>
    <definedName name="spec_udf_c31_001" localSheetId="56">#REF!</definedName>
    <definedName name="spec_udf_c31_001" localSheetId="57">#REF!</definedName>
    <definedName name="spec_udf_c31_001">#REF!</definedName>
    <definedName name="spec_udf_c32_001" localSheetId="18">#REF!</definedName>
    <definedName name="spec_udf_c32_001" localSheetId="19">#REF!</definedName>
    <definedName name="spec_udf_c32_001" localSheetId="20">#REF!</definedName>
    <definedName name="spec_udf_c32_001" localSheetId="23">#REF!</definedName>
    <definedName name="spec_udf_c32_001" localSheetId="24">#REF!</definedName>
    <definedName name="spec_udf_c32_001" localSheetId="25">#REF!</definedName>
    <definedName name="spec_udf_c32_001" localSheetId="31">#REF!</definedName>
    <definedName name="spec_udf_c32_001" localSheetId="32">#REF!</definedName>
    <definedName name="spec_udf_c32_001" localSheetId="33">#REF!</definedName>
    <definedName name="spec_udf_c32_001" localSheetId="34">#REF!</definedName>
    <definedName name="spec_udf_c32_001" localSheetId="35">#REF!</definedName>
    <definedName name="spec_udf_c32_001" localSheetId="36">#REF!</definedName>
    <definedName name="spec_udf_c32_001" localSheetId="37">#REF!</definedName>
    <definedName name="spec_udf_c32_001" localSheetId="38">#REF!</definedName>
    <definedName name="spec_udf_c32_001" localSheetId="39">#REF!</definedName>
    <definedName name="spec_udf_c32_001" localSheetId="40">#REF!</definedName>
    <definedName name="spec_udf_c32_001" localSheetId="41">#REF!</definedName>
    <definedName name="spec_udf_c32_001" localSheetId="42">#REF!</definedName>
    <definedName name="spec_udf_c32_001" localSheetId="43">#REF!</definedName>
    <definedName name="spec_udf_c32_001" localSheetId="44">#REF!</definedName>
    <definedName name="spec_udf_c32_001" localSheetId="45">#REF!</definedName>
    <definedName name="spec_udf_c32_001" localSheetId="46">#REF!</definedName>
    <definedName name="spec_udf_c32_001" localSheetId="47">#REF!</definedName>
    <definedName name="spec_udf_c32_001" localSheetId="48">#REF!</definedName>
    <definedName name="spec_udf_c32_001" localSheetId="49">#REF!</definedName>
    <definedName name="spec_udf_c32_001" localSheetId="50">#REF!</definedName>
    <definedName name="spec_udf_c32_001" localSheetId="51">#REF!</definedName>
    <definedName name="spec_udf_c32_001" localSheetId="52">#REF!</definedName>
    <definedName name="spec_udf_c32_001" localSheetId="53">#REF!</definedName>
    <definedName name="spec_udf_c32_001" localSheetId="54">#REF!</definedName>
    <definedName name="spec_udf_c32_001" localSheetId="55">#REF!</definedName>
    <definedName name="spec_udf_c32_001" localSheetId="56">#REF!</definedName>
    <definedName name="spec_udf_c32_001" localSheetId="57">#REF!</definedName>
    <definedName name="spec_udf_c32_001">#REF!</definedName>
    <definedName name="spec_udf_c33_001" localSheetId="18">#REF!</definedName>
    <definedName name="spec_udf_c33_001" localSheetId="19">#REF!</definedName>
    <definedName name="spec_udf_c33_001" localSheetId="20">#REF!</definedName>
    <definedName name="spec_udf_c33_001" localSheetId="23">#REF!</definedName>
    <definedName name="spec_udf_c33_001" localSheetId="24">#REF!</definedName>
    <definedName name="spec_udf_c33_001" localSheetId="25">#REF!</definedName>
    <definedName name="spec_udf_c33_001" localSheetId="31">#REF!</definedName>
    <definedName name="spec_udf_c33_001" localSheetId="32">#REF!</definedName>
    <definedName name="spec_udf_c33_001" localSheetId="33">#REF!</definedName>
    <definedName name="spec_udf_c33_001" localSheetId="34">#REF!</definedName>
    <definedName name="spec_udf_c33_001" localSheetId="35">#REF!</definedName>
    <definedName name="spec_udf_c33_001" localSheetId="36">#REF!</definedName>
    <definedName name="spec_udf_c33_001" localSheetId="37">#REF!</definedName>
    <definedName name="spec_udf_c33_001" localSheetId="38">#REF!</definedName>
    <definedName name="spec_udf_c33_001" localSheetId="39">#REF!</definedName>
    <definedName name="spec_udf_c33_001" localSheetId="40">#REF!</definedName>
    <definedName name="spec_udf_c33_001" localSheetId="41">#REF!</definedName>
    <definedName name="spec_udf_c33_001" localSheetId="42">#REF!</definedName>
    <definedName name="spec_udf_c33_001" localSheetId="43">#REF!</definedName>
    <definedName name="spec_udf_c33_001" localSheetId="44">#REF!</definedName>
    <definedName name="spec_udf_c33_001" localSheetId="45">#REF!</definedName>
    <definedName name="spec_udf_c33_001" localSheetId="46">#REF!</definedName>
    <definedName name="spec_udf_c33_001" localSheetId="47">#REF!</definedName>
    <definedName name="spec_udf_c33_001" localSheetId="48">#REF!</definedName>
    <definedName name="spec_udf_c33_001" localSheetId="49">#REF!</definedName>
    <definedName name="spec_udf_c33_001" localSheetId="50">#REF!</definedName>
    <definedName name="spec_udf_c33_001" localSheetId="51">#REF!</definedName>
    <definedName name="spec_udf_c33_001" localSheetId="52">#REF!</definedName>
    <definedName name="spec_udf_c33_001" localSheetId="53">#REF!</definedName>
    <definedName name="spec_udf_c33_001" localSheetId="54">#REF!</definedName>
    <definedName name="spec_udf_c33_001" localSheetId="55">#REF!</definedName>
    <definedName name="spec_udf_c33_001" localSheetId="56">#REF!</definedName>
    <definedName name="spec_udf_c33_001" localSheetId="57">#REF!</definedName>
    <definedName name="spec_udf_c33_001">#REF!</definedName>
    <definedName name="spec_udf_c34" localSheetId="18">#REF!</definedName>
    <definedName name="spec_udf_c34" localSheetId="19">#REF!</definedName>
    <definedName name="spec_udf_c34" localSheetId="20">#REF!</definedName>
    <definedName name="spec_udf_c34" localSheetId="23">#REF!</definedName>
    <definedName name="spec_udf_c34" localSheetId="24">#REF!</definedName>
    <definedName name="spec_udf_c34" localSheetId="25">#REF!</definedName>
    <definedName name="spec_udf_c34" localSheetId="31">#REF!</definedName>
    <definedName name="spec_udf_c34" localSheetId="32">#REF!</definedName>
    <definedName name="spec_udf_c34" localSheetId="33">#REF!</definedName>
    <definedName name="spec_udf_c34" localSheetId="34">#REF!</definedName>
    <definedName name="spec_udf_c34" localSheetId="35">#REF!</definedName>
    <definedName name="spec_udf_c34" localSheetId="36">#REF!</definedName>
    <definedName name="spec_udf_c34" localSheetId="37">#REF!</definedName>
    <definedName name="spec_udf_c34" localSheetId="38">#REF!</definedName>
    <definedName name="spec_udf_c34" localSheetId="39">#REF!</definedName>
    <definedName name="spec_udf_c34" localSheetId="40">#REF!</definedName>
    <definedName name="spec_udf_c34" localSheetId="41">#REF!</definedName>
    <definedName name="spec_udf_c34" localSheetId="42">#REF!</definedName>
    <definedName name="spec_udf_c34" localSheetId="43">#REF!</definedName>
    <definedName name="spec_udf_c34" localSheetId="44">#REF!</definedName>
    <definedName name="spec_udf_c34" localSheetId="45">#REF!</definedName>
    <definedName name="spec_udf_c34" localSheetId="46">#REF!</definedName>
    <definedName name="spec_udf_c34" localSheetId="47">#REF!</definedName>
    <definedName name="spec_udf_c34" localSheetId="48">#REF!</definedName>
    <definedName name="spec_udf_c34" localSheetId="49">#REF!</definedName>
    <definedName name="spec_udf_c34" localSheetId="50">#REF!</definedName>
    <definedName name="spec_udf_c34" localSheetId="51">#REF!</definedName>
    <definedName name="spec_udf_c34" localSheetId="52">#REF!</definedName>
    <definedName name="spec_udf_c34" localSheetId="53">#REF!</definedName>
    <definedName name="spec_udf_c34" localSheetId="54">#REF!</definedName>
    <definedName name="spec_udf_c34" localSheetId="55">#REF!</definedName>
    <definedName name="spec_udf_c34" localSheetId="56">#REF!</definedName>
    <definedName name="spec_udf_c34" localSheetId="57">#REF!</definedName>
    <definedName name="spec_udf_c34">#REF!</definedName>
    <definedName name="spec_udf_c34_001" localSheetId="18">#REF!</definedName>
    <definedName name="spec_udf_c34_001" localSheetId="19">#REF!</definedName>
    <definedName name="spec_udf_c34_001" localSheetId="20">#REF!</definedName>
    <definedName name="spec_udf_c34_001" localSheetId="23">#REF!</definedName>
    <definedName name="spec_udf_c34_001" localSheetId="24">#REF!</definedName>
    <definedName name="spec_udf_c34_001" localSheetId="25">#REF!</definedName>
    <definedName name="spec_udf_c34_001" localSheetId="31">#REF!</definedName>
    <definedName name="spec_udf_c34_001" localSheetId="32">#REF!</definedName>
    <definedName name="spec_udf_c34_001" localSheetId="33">#REF!</definedName>
    <definedName name="spec_udf_c34_001" localSheetId="34">#REF!</definedName>
    <definedName name="spec_udf_c34_001" localSheetId="35">#REF!</definedName>
    <definedName name="spec_udf_c34_001" localSheetId="36">#REF!</definedName>
    <definedName name="spec_udf_c34_001" localSheetId="37">#REF!</definedName>
    <definedName name="spec_udf_c34_001" localSheetId="38">#REF!</definedName>
    <definedName name="spec_udf_c34_001" localSheetId="39">#REF!</definedName>
    <definedName name="spec_udf_c34_001" localSheetId="40">#REF!</definedName>
    <definedName name="spec_udf_c34_001" localSheetId="41">#REF!</definedName>
    <definedName name="spec_udf_c34_001" localSheetId="42">#REF!</definedName>
    <definedName name="spec_udf_c34_001" localSheetId="43">#REF!</definedName>
    <definedName name="spec_udf_c34_001" localSheetId="44">#REF!</definedName>
    <definedName name="spec_udf_c34_001" localSheetId="45">#REF!</definedName>
    <definedName name="spec_udf_c34_001" localSheetId="46">#REF!</definedName>
    <definedName name="spec_udf_c34_001" localSheetId="47">#REF!</definedName>
    <definedName name="spec_udf_c34_001" localSheetId="48">#REF!</definedName>
    <definedName name="spec_udf_c34_001" localSheetId="49">#REF!</definedName>
    <definedName name="spec_udf_c34_001" localSheetId="50">#REF!</definedName>
    <definedName name="spec_udf_c34_001" localSheetId="51">#REF!</definedName>
    <definedName name="spec_udf_c34_001" localSheetId="52">#REF!</definedName>
    <definedName name="spec_udf_c34_001" localSheetId="53">#REF!</definedName>
    <definedName name="spec_udf_c34_001" localSheetId="54">#REF!</definedName>
    <definedName name="spec_udf_c34_001" localSheetId="55">#REF!</definedName>
    <definedName name="spec_udf_c34_001" localSheetId="56">#REF!</definedName>
    <definedName name="spec_udf_c34_001" localSheetId="57">#REF!</definedName>
    <definedName name="spec_udf_c34_001">#REF!</definedName>
    <definedName name="spec_udf_c35_001" localSheetId="18">#REF!</definedName>
    <definedName name="spec_udf_c35_001" localSheetId="19">#REF!</definedName>
    <definedName name="spec_udf_c35_001" localSheetId="20">#REF!</definedName>
    <definedName name="spec_udf_c35_001" localSheetId="23">#REF!</definedName>
    <definedName name="spec_udf_c35_001" localSheetId="24">#REF!</definedName>
    <definedName name="spec_udf_c35_001" localSheetId="25">#REF!</definedName>
    <definedName name="spec_udf_c35_001" localSheetId="31">#REF!</definedName>
    <definedName name="spec_udf_c35_001" localSheetId="32">#REF!</definedName>
    <definedName name="spec_udf_c35_001" localSheetId="33">#REF!</definedName>
    <definedName name="spec_udf_c35_001" localSheetId="34">#REF!</definedName>
    <definedName name="spec_udf_c35_001" localSheetId="35">#REF!</definedName>
    <definedName name="spec_udf_c35_001" localSheetId="36">#REF!</definedName>
    <definedName name="spec_udf_c35_001" localSheetId="37">#REF!</definedName>
    <definedName name="spec_udf_c35_001" localSheetId="38">#REF!</definedName>
    <definedName name="spec_udf_c35_001" localSheetId="39">#REF!</definedName>
    <definedName name="spec_udf_c35_001" localSheetId="40">#REF!</definedName>
    <definedName name="spec_udf_c35_001" localSheetId="41">#REF!</definedName>
    <definedName name="spec_udf_c35_001" localSheetId="42">#REF!</definedName>
    <definedName name="spec_udf_c35_001" localSheetId="43">#REF!</definedName>
    <definedName name="spec_udf_c35_001" localSheetId="44">#REF!</definedName>
    <definedName name="spec_udf_c35_001" localSheetId="45">#REF!</definedName>
    <definedName name="spec_udf_c35_001" localSheetId="46">#REF!</definedName>
    <definedName name="spec_udf_c35_001" localSheetId="47">#REF!</definedName>
    <definedName name="spec_udf_c35_001" localSheetId="48">#REF!</definedName>
    <definedName name="spec_udf_c35_001" localSheetId="49">#REF!</definedName>
    <definedName name="spec_udf_c35_001" localSheetId="50">#REF!</definedName>
    <definedName name="spec_udf_c35_001" localSheetId="51">#REF!</definedName>
    <definedName name="spec_udf_c35_001" localSheetId="52">#REF!</definedName>
    <definedName name="spec_udf_c35_001" localSheetId="53">#REF!</definedName>
    <definedName name="spec_udf_c35_001" localSheetId="54">#REF!</definedName>
    <definedName name="spec_udf_c35_001" localSheetId="55">#REF!</definedName>
    <definedName name="spec_udf_c35_001" localSheetId="56">#REF!</definedName>
    <definedName name="spec_udf_c35_001" localSheetId="57">#REF!</definedName>
    <definedName name="spec_udf_c35_001">#REF!</definedName>
    <definedName name="spec_udf_c36" localSheetId="18">#REF!</definedName>
    <definedName name="spec_udf_c36" localSheetId="19">#REF!</definedName>
    <definedName name="spec_udf_c36" localSheetId="20">#REF!</definedName>
    <definedName name="spec_udf_c36" localSheetId="23">#REF!</definedName>
    <definedName name="spec_udf_c36" localSheetId="24">#REF!</definedName>
    <definedName name="spec_udf_c36" localSheetId="25">#REF!</definedName>
    <definedName name="spec_udf_c36" localSheetId="31">#REF!</definedName>
    <definedName name="spec_udf_c36" localSheetId="32">#REF!</definedName>
    <definedName name="spec_udf_c36" localSheetId="33">#REF!</definedName>
    <definedName name="spec_udf_c36" localSheetId="34">#REF!</definedName>
    <definedName name="spec_udf_c36" localSheetId="35">#REF!</definedName>
    <definedName name="spec_udf_c36" localSheetId="36">#REF!</definedName>
    <definedName name="spec_udf_c36" localSheetId="37">#REF!</definedName>
    <definedName name="spec_udf_c36" localSheetId="38">#REF!</definedName>
    <definedName name="spec_udf_c36" localSheetId="39">#REF!</definedName>
    <definedName name="spec_udf_c36" localSheetId="40">#REF!</definedName>
    <definedName name="spec_udf_c36" localSheetId="41">#REF!</definedName>
    <definedName name="spec_udf_c36" localSheetId="42">#REF!</definedName>
    <definedName name="spec_udf_c36" localSheetId="43">#REF!</definedName>
    <definedName name="spec_udf_c36" localSheetId="44">#REF!</definedName>
    <definedName name="spec_udf_c36" localSheetId="45">#REF!</definedName>
    <definedName name="spec_udf_c36" localSheetId="46">#REF!</definedName>
    <definedName name="spec_udf_c36" localSheetId="47">#REF!</definedName>
    <definedName name="spec_udf_c36" localSheetId="48">#REF!</definedName>
    <definedName name="spec_udf_c36" localSheetId="49">#REF!</definedName>
    <definedName name="spec_udf_c36" localSheetId="50">#REF!</definedName>
    <definedName name="spec_udf_c36" localSheetId="51">#REF!</definedName>
    <definedName name="spec_udf_c36" localSheetId="52">#REF!</definedName>
    <definedName name="spec_udf_c36" localSheetId="53">#REF!</definedName>
    <definedName name="spec_udf_c36" localSheetId="54">#REF!</definedName>
    <definedName name="spec_udf_c36" localSheetId="55">#REF!</definedName>
    <definedName name="spec_udf_c36" localSheetId="56">#REF!</definedName>
    <definedName name="spec_udf_c36" localSheetId="57">#REF!</definedName>
    <definedName name="spec_udf_c36">#REF!</definedName>
    <definedName name="spec_udf_c36_001" localSheetId="18">#REF!</definedName>
    <definedName name="spec_udf_c36_001" localSheetId="19">#REF!</definedName>
    <definedName name="spec_udf_c36_001" localSheetId="20">#REF!</definedName>
    <definedName name="spec_udf_c36_001" localSheetId="23">#REF!</definedName>
    <definedName name="spec_udf_c36_001" localSheetId="24">#REF!</definedName>
    <definedName name="spec_udf_c36_001" localSheetId="25">#REF!</definedName>
    <definedName name="spec_udf_c36_001" localSheetId="31">#REF!</definedName>
    <definedName name="spec_udf_c36_001" localSheetId="32">#REF!</definedName>
    <definedName name="spec_udf_c36_001" localSheetId="33">#REF!</definedName>
    <definedName name="spec_udf_c36_001" localSheetId="34">#REF!</definedName>
    <definedName name="spec_udf_c36_001" localSheetId="35">#REF!</definedName>
    <definedName name="spec_udf_c36_001" localSheetId="36">#REF!</definedName>
    <definedName name="spec_udf_c36_001" localSheetId="37">#REF!</definedName>
    <definedName name="spec_udf_c36_001" localSheetId="38">#REF!</definedName>
    <definedName name="spec_udf_c36_001" localSheetId="39">#REF!</definedName>
    <definedName name="spec_udf_c36_001" localSheetId="40">#REF!</definedName>
    <definedName name="spec_udf_c36_001" localSheetId="41">#REF!</definedName>
    <definedName name="spec_udf_c36_001" localSheetId="42">#REF!</definedName>
    <definedName name="spec_udf_c36_001" localSheetId="43">#REF!</definedName>
    <definedName name="spec_udf_c36_001" localSheetId="44">#REF!</definedName>
    <definedName name="spec_udf_c36_001" localSheetId="45">#REF!</definedName>
    <definedName name="spec_udf_c36_001" localSheetId="46">#REF!</definedName>
    <definedName name="spec_udf_c36_001" localSheetId="47">#REF!</definedName>
    <definedName name="spec_udf_c36_001" localSheetId="48">#REF!</definedName>
    <definedName name="spec_udf_c36_001" localSheetId="49">#REF!</definedName>
    <definedName name="spec_udf_c36_001" localSheetId="50">#REF!</definedName>
    <definedName name="spec_udf_c36_001" localSheetId="51">#REF!</definedName>
    <definedName name="spec_udf_c36_001" localSheetId="52">#REF!</definedName>
    <definedName name="spec_udf_c36_001" localSheetId="53">#REF!</definedName>
    <definedName name="spec_udf_c36_001" localSheetId="54">#REF!</definedName>
    <definedName name="spec_udf_c36_001" localSheetId="55">#REF!</definedName>
    <definedName name="spec_udf_c36_001" localSheetId="56">#REF!</definedName>
    <definedName name="spec_udf_c36_001" localSheetId="57">#REF!</definedName>
    <definedName name="spec_udf_c36_001">#REF!</definedName>
    <definedName name="spec_udf_c37" localSheetId="18">'[10]Typical DS '!#REF!</definedName>
    <definedName name="spec_udf_c37" localSheetId="19">'[10]Typical DS '!#REF!</definedName>
    <definedName name="spec_udf_c37" localSheetId="20">'[10]Typical DS '!#REF!</definedName>
    <definedName name="spec_udf_c37" localSheetId="23">'[10]Typical DS '!#REF!</definedName>
    <definedName name="spec_udf_c37" localSheetId="24">'[10]Typical DS '!#REF!</definedName>
    <definedName name="spec_udf_c37" localSheetId="25">'[10]Typical DS '!#REF!</definedName>
    <definedName name="spec_udf_c37" localSheetId="31">'[10]Typical DS '!#REF!</definedName>
    <definedName name="spec_udf_c37" localSheetId="32">'[10]Typical DS '!#REF!</definedName>
    <definedName name="spec_udf_c37" localSheetId="33">'[10]Typical DS '!#REF!</definedName>
    <definedName name="spec_udf_c37" localSheetId="34">'[10]Typical DS '!#REF!</definedName>
    <definedName name="spec_udf_c37" localSheetId="35">'[10]Typical DS '!#REF!</definedName>
    <definedName name="spec_udf_c37" localSheetId="36">'[10]Typical DS '!#REF!</definedName>
    <definedName name="spec_udf_c37" localSheetId="37">'[10]Typical DS '!#REF!</definedName>
    <definedName name="spec_udf_c37" localSheetId="38">'[10]Typical DS '!#REF!</definedName>
    <definedName name="spec_udf_c37" localSheetId="39">'[10]Typical DS '!#REF!</definedName>
    <definedName name="spec_udf_c37" localSheetId="40">'[10]Typical DS '!#REF!</definedName>
    <definedName name="spec_udf_c37" localSheetId="41">'[10]Typical DS '!#REF!</definedName>
    <definedName name="spec_udf_c37" localSheetId="42">'[10]Typical DS '!#REF!</definedName>
    <definedName name="spec_udf_c37" localSheetId="43">'[10]Typical DS '!#REF!</definedName>
    <definedName name="spec_udf_c37" localSheetId="44">'[10]Typical DS '!#REF!</definedName>
    <definedName name="spec_udf_c37" localSheetId="45">'[10]Typical DS '!#REF!</definedName>
    <definedName name="spec_udf_c37" localSheetId="46">'[10]Typical DS '!#REF!</definedName>
    <definedName name="spec_udf_c37" localSheetId="47">'[10]Typical DS '!#REF!</definedName>
    <definedName name="spec_udf_c37" localSheetId="48">'[10]Typical DS '!#REF!</definedName>
    <definedName name="spec_udf_c37" localSheetId="49">'[10]Typical DS '!#REF!</definedName>
    <definedName name="spec_udf_c37" localSheetId="50">'[10]Typical DS '!#REF!</definedName>
    <definedName name="spec_udf_c37" localSheetId="51">'[10]Typical DS '!#REF!</definedName>
    <definedName name="spec_udf_c37" localSheetId="52">'[10]Typical DS '!#REF!</definedName>
    <definedName name="spec_udf_c37" localSheetId="53">'[10]Typical DS '!#REF!</definedName>
    <definedName name="spec_udf_c37" localSheetId="54">'[10]Typical DS '!#REF!</definedName>
    <definedName name="spec_udf_c37" localSheetId="55">'[10]Typical DS '!#REF!</definedName>
    <definedName name="spec_udf_c37" localSheetId="56">'[10]Typical DS '!#REF!</definedName>
    <definedName name="spec_udf_c37" localSheetId="57">'[10]Typical DS '!#REF!</definedName>
    <definedName name="spec_udf_c37">'[10]Typical DS '!#REF!</definedName>
    <definedName name="spec_udf_c37_001" localSheetId="18">'[10]Typical DS '!#REF!</definedName>
    <definedName name="spec_udf_c37_001" localSheetId="19">'[10]Typical DS '!#REF!</definedName>
    <definedName name="spec_udf_c37_001" localSheetId="20">'[10]Typical DS '!#REF!</definedName>
    <definedName name="spec_udf_c37_001" localSheetId="23">'[10]Typical DS '!#REF!</definedName>
    <definedName name="spec_udf_c37_001" localSheetId="24">'[10]Typical DS '!#REF!</definedName>
    <definedName name="spec_udf_c37_001" localSheetId="25">'[10]Typical DS '!#REF!</definedName>
    <definedName name="spec_udf_c37_001" localSheetId="31">'[10]Typical DS '!#REF!</definedName>
    <definedName name="spec_udf_c37_001" localSheetId="32">'[10]Typical DS '!#REF!</definedName>
    <definedName name="spec_udf_c37_001" localSheetId="33">'[10]Typical DS '!#REF!</definedName>
    <definedName name="spec_udf_c37_001" localSheetId="34">'[10]Typical DS '!#REF!</definedName>
    <definedName name="spec_udf_c37_001" localSheetId="35">'[10]Typical DS '!#REF!</definedName>
    <definedName name="spec_udf_c37_001" localSheetId="36">'[10]Typical DS '!#REF!</definedName>
    <definedName name="spec_udf_c37_001" localSheetId="37">'[10]Typical DS '!#REF!</definedName>
    <definedName name="spec_udf_c37_001" localSheetId="38">'[10]Typical DS '!#REF!</definedName>
    <definedName name="spec_udf_c37_001" localSheetId="39">'[10]Typical DS '!#REF!</definedName>
    <definedName name="spec_udf_c37_001" localSheetId="40">'[10]Typical DS '!#REF!</definedName>
    <definedName name="spec_udf_c37_001" localSheetId="41">'[10]Typical DS '!#REF!</definedName>
    <definedName name="spec_udf_c37_001" localSheetId="42">'[10]Typical DS '!#REF!</definedName>
    <definedName name="spec_udf_c37_001" localSheetId="43">'[10]Typical DS '!#REF!</definedName>
    <definedName name="spec_udf_c37_001" localSheetId="44">'[10]Typical DS '!#REF!</definedName>
    <definedName name="spec_udf_c37_001" localSheetId="45">'[10]Typical DS '!#REF!</definedName>
    <definedName name="spec_udf_c37_001" localSheetId="46">'[10]Typical DS '!#REF!</definedName>
    <definedName name="spec_udf_c37_001" localSheetId="47">'[10]Typical DS '!#REF!</definedName>
    <definedName name="spec_udf_c37_001" localSheetId="48">'[10]Typical DS '!#REF!</definedName>
    <definedName name="spec_udf_c37_001" localSheetId="49">'[10]Typical DS '!#REF!</definedName>
    <definedName name="spec_udf_c37_001" localSheetId="50">'[10]Typical DS '!#REF!</definedName>
    <definedName name="spec_udf_c37_001" localSheetId="51">'[10]Typical DS '!#REF!</definedName>
    <definedName name="spec_udf_c37_001" localSheetId="52">'[10]Typical DS '!#REF!</definedName>
    <definedName name="spec_udf_c37_001" localSheetId="53">'[10]Typical DS '!#REF!</definedName>
    <definedName name="spec_udf_c37_001" localSheetId="54">'[10]Typical DS '!#REF!</definedName>
    <definedName name="spec_udf_c37_001" localSheetId="55">'[10]Typical DS '!#REF!</definedName>
    <definedName name="spec_udf_c37_001" localSheetId="56">'[10]Typical DS '!#REF!</definedName>
    <definedName name="spec_udf_c37_001" localSheetId="57">'[10]Typical DS '!#REF!</definedName>
    <definedName name="spec_udf_c37_001">'[10]Typical DS '!#REF!</definedName>
    <definedName name="spec_udf_c38" localSheetId="18">'[10]Typical DS '!#REF!</definedName>
    <definedName name="spec_udf_c38" localSheetId="19">'[10]Typical DS '!#REF!</definedName>
    <definedName name="spec_udf_c38" localSheetId="20">'[10]Typical DS '!#REF!</definedName>
    <definedName name="spec_udf_c38" localSheetId="23">'[10]Typical DS '!#REF!</definedName>
    <definedName name="spec_udf_c38" localSheetId="24">'[10]Typical DS '!#REF!</definedName>
    <definedName name="spec_udf_c38" localSheetId="25">'[10]Typical DS '!#REF!</definedName>
    <definedName name="spec_udf_c38" localSheetId="31">'[10]Typical DS '!#REF!</definedName>
    <definedName name="spec_udf_c38" localSheetId="32">'[10]Typical DS '!#REF!</definedName>
    <definedName name="spec_udf_c38" localSheetId="33">'[10]Typical DS '!#REF!</definedName>
    <definedName name="spec_udf_c38" localSheetId="34">'[10]Typical DS '!#REF!</definedName>
    <definedName name="spec_udf_c38" localSheetId="35">'[10]Typical DS '!#REF!</definedName>
    <definedName name="spec_udf_c38" localSheetId="36">'[10]Typical DS '!#REF!</definedName>
    <definedName name="spec_udf_c38" localSheetId="37">'[10]Typical DS '!#REF!</definedName>
    <definedName name="spec_udf_c38" localSheetId="38">'[10]Typical DS '!#REF!</definedName>
    <definedName name="spec_udf_c38" localSheetId="39">'[10]Typical DS '!#REF!</definedName>
    <definedName name="spec_udf_c38" localSheetId="40">'[10]Typical DS '!#REF!</definedName>
    <definedName name="spec_udf_c38" localSheetId="41">'[10]Typical DS '!#REF!</definedName>
    <definedName name="spec_udf_c38" localSheetId="42">'[10]Typical DS '!#REF!</definedName>
    <definedName name="spec_udf_c38" localSheetId="43">'[10]Typical DS '!#REF!</definedName>
    <definedName name="spec_udf_c38" localSheetId="44">'[10]Typical DS '!#REF!</definedName>
    <definedName name="spec_udf_c38" localSheetId="45">'[10]Typical DS '!#REF!</definedName>
    <definedName name="spec_udf_c38" localSheetId="46">'[10]Typical DS '!#REF!</definedName>
    <definedName name="spec_udf_c38" localSheetId="47">'[10]Typical DS '!#REF!</definedName>
    <definedName name="spec_udf_c38" localSheetId="48">'[10]Typical DS '!#REF!</definedName>
    <definedName name="spec_udf_c38" localSheetId="49">'[10]Typical DS '!#REF!</definedName>
    <definedName name="spec_udf_c38" localSheetId="50">'[10]Typical DS '!#REF!</definedName>
    <definedName name="spec_udf_c38" localSheetId="51">'[10]Typical DS '!#REF!</definedName>
    <definedName name="spec_udf_c38" localSheetId="52">'[10]Typical DS '!#REF!</definedName>
    <definedName name="spec_udf_c38" localSheetId="53">'[10]Typical DS '!#REF!</definedName>
    <definedName name="spec_udf_c38" localSheetId="54">'[10]Typical DS '!#REF!</definedName>
    <definedName name="spec_udf_c38" localSheetId="55">'[10]Typical DS '!#REF!</definedName>
    <definedName name="spec_udf_c38" localSheetId="56">'[10]Typical DS '!#REF!</definedName>
    <definedName name="spec_udf_c38" localSheetId="57">'[10]Typical DS '!#REF!</definedName>
    <definedName name="spec_udf_c38">'[10]Typical DS '!#REF!</definedName>
    <definedName name="spec_udf_c38_001" localSheetId="18">'[10]Typical DS '!#REF!</definedName>
    <definedName name="spec_udf_c38_001" localSheetId="19">'[10]Typical DS '!#REF!</definedName>
    <definedName name="spec_udf_c38_001" localSheetId="20">'[10]Typical DS '!#REF!</definedName>
    <definedName name="spec_udf_c38_001" localSheetId="23">'[10]Typical DS '!#REF!</definedName>
    <definedName name="spec_udf_c38_001" localSheetId="24">'[10]Typical DS '!#REF!</definedName>
    <definedName name="spec_udf_c38_001" localSheetId="25">'[10]Typical DS '!#REF!</definedName>
    <definedName name="spec_udf_c38_001" localSheetId="31">'[10]Typical DS '!#REF!</definedName>
    <definedName name="spec_udf_c38_001" localSheetId="32">'[10]Typical DS '!#REF!</definedName>
    <definedName name="spec_udf_c38_001" localSheetId="33">'[10]Typical DS '!#REF!</definedName>
    <definedName name="spec_udf_c38_001" localSheetId="34">'[10]Typical DS '!#REF!</definedName>
    <definedName name="spec_udf_c38_001" localSheetId="35">'[10]Typical DS '!#REF!</definedName>
    <definedName name="spec_udf_c38_001" localSheetId="36">'[10]Typical DS '!#REF!</definedName>
    <definedName name="spec_udf_c38_001" localSheetId="37">'[10]Typical DS '!#REF!</definedName>
    <definedName name="spec_udf_c38_001" localSheetId="38">'[10]Typical DS '!#REF!</definedName>
    <definedName name="spec_udf_c38_001" localSheetId="39">'[10]Typical DS '!#REF!</definedName>
    <definedName name="spec_udf_c38_001" localSheetId="40">'[10]Typical DS '!#REF!</definedName>
    <definedName name="spec_udf_c38_001" localSheetId="41">'[10]Typical DS '!#REF!</definedName>
    <definedName name="spec_udf_c38_001" localSheetId="42">'[10]Typical DS '!#REF!</definedName>
    <definedName name="spec_udf_c38_001" localSheetId="43">'[10]Typical DS '!#REF!</definedName>
    <definedName name="spec_udf_c38_001" localSheetId="44">'[10]Typical DS '!#REF!</definedName>
    <definedName name="spec_udf_c38_001" localSheetId="45">'[10]Typical DS '!#REF!</definedName>
    <definedName name="spec_udf_c38_001" localSheetId="46">'[10]Typical DS '!#REF!</definedName>
    <definedName name="spec_udf_c38_001" localSheetId="47">'[10]Typical DS '!#REF!</definedName>
    <definedName name="spec_udf_c38_001" localSheetId="48">'[10]Typical DS '!#REF!</definedName>
    <definedName name="spec_udf_c38_001" localSheetId="49">'[10]Typical DS '!#REF!</definedName>
    <definedName name="spec_udf_c38_001" localSheetId="50">'[10]Typical DS '!#REF!</definedName>
    <definedName name="spec_udf_c38_001" localSheetId="51">'[10]Typical DS '!#REF!</definedName>
    <definedName name="spec_udf_c38_001" localSheetId="52">'[10]Typical DS '!#REF!</definedName>
    <definedName name="spec_udf_c38_001" localSheetId="53">'[10]Typical DS '!#REF!</definedName>
    <definedName name="spec_udf_c38_001" localSheetId="54">'[10]Typical DS '!#REF!</definedName>
    <definedName name="spec_udf_c38_001" localSheetId="55">'[10]Typical DS '!#REF!</definedName>
    <definedName name="spec_udf_c38_001" localSheetId="56">'[10]Typical DS '!#REF!</definedName>
    <definedName name="spec_udf_c38_001" localSheetId="57">'[10]Typical DS '!#REF!</definedName>
    <definedName name="spec_udf_c38_001">'[10]Typical DS '!#REF!</definedName>
    <definedName name="spec_udf_c39_001" localSheetId="18">#REF!</definedName>
    <definedName name="spec_udf_c39_001" localSheetId="19">#REF!</definedName>
    <definedName name="spec_udf_c39_001" localSheetId="20">#REF!</definedName>
    <definedName name="spec_udf_c39_001" localSheetId="23">#REF!</definedName>
    <definedName name="spec_udf_c39_001" localSheetId="24">#REF!</definedName>
    <definedName name="spec_udf_c39_001" localSheetId="25">#REF!</definedName>
    <definedName name="spec_udf_c39_001" localSheetId="31">#REF!</definedName>
    <definedName name="spec_udf_c39_001" localSheetId="32">#REF!</definedName>
    <definedName name="spec_udf_c39_001" localSheetId="33">#REF!</definedName>
    <definedName name="spec_udf_c39_001" localSheetId="34">#REF!</definedName>
    <definedName name="spec_udf_c39_001" localSheetId="35">#REF!</definedName>
    <definedName name="spec_udf_c39_001" localSheetId="36">#REF!</definedName>
    <definedName name="spec_udf_c39_001" localSheetId="37">#REF!</definedName>
    <definedName name="spec_udf_c39_001" localSheetId="38">#REF!</definedName>
    <definedName name="spec_udf_c39_001" localSheetId="39">#REF!</definedName>
    <definedName name="spec_udf_c39_001" localSheetId="40">#REF!</definedName>
    <definedName name="spec_udf_c39_001" localSheetId="41">#REF!</definedName>
    <definedName name="spec_udf_c39_001" localSheetId="42">#REF!</definedName>
    <definedName name="spec_udf_c39_001" localSheetId="43">#REF!</definedName>
    <definedName name="spec_udf_c39_001" localSheetId="44">#REF!</definedName>
    <definedName name="spec_udf_c39_001" localSheetId="45">#REF!</definedName>
    <definedName name="spec_udf_c39_001" localSheetId="46">#REF!</definedName>
    <definedName name="spec_udf_c39_001" localSheetId="47">#REF!</definedName>
    <definedName name="spec_udf_c39_001" localSheetId="48">#REF!</definedName>
    <definedName name="spec_udf_c39_001" localSheetId="49">#REF!</definedName>
    <definedName name="spec_udf_c39_001" localSheetId="50">#REF!</definedName>
    <definedName name="spec_udf_c39_001" localSheetId="51">#REF!</definedName>
    <definedName name="spec_udf_c39_001" localSheetId="52">#REF!</definedName>
    <definedName name="spec_udf_c39_001" localSheetId="53">#REF!</definedName>
    <definedName name="spec_udf_c39_001" localSheetId="54">#REF!</definedName>
    <definedName name="spec_udf_c39_001" localSheetId="55">#REF!</definedName>
    <definedName name="spec_udf_c39_001" localSheetId="56">#REF!</definedName>
    <definedName name="spec_udf_c39_001" localSheetId="57">#REF!</definedName>
    <definedName name="spec_udf_c39_001">#REF!</definedName>
    <definedName name="spec_udf_c40" localSheetId="18">#REF!</definedName>
    <definedName name="spec_udf_c40" localSheetId="19">#REF!</definedName>
    <definedName name="spec_udf_c40" localSheetId="20">#REF!</definedName>
    <definedName name="spec_udf_c40" localSheetId="23">#REF!</definedName>
    <definedName name="spec_udf_c40" localSheetId="24">#REF!</definedName>
    <definedName name="spec_udf_c40" localSheetId="25">#REF!</definedName>
    <definedName name="spec_udf_c40" localSheetId="31">#REF!</definedName>
    <definedName name="spec_udf_c40" localSheetId="32">#REF!</definedName>
    <definedName name="spec_udf_c40" localSheetId="33">#REF!</definedName>
    <definedName name="spec_udf_c40" localSheetId="34">#REF!</definedName>
    <definedName name="spec_udf_c40" localSheetId="35">#REF!</definedName>
    <definedName name="spec_udf_c40" localSheetId="36">#REF!</definedName>
    <definedName name="spec_udf_c40" localSheetId="37">#REF!</definedName>
    <definedName name="spec_udf_c40" localSheetId="38">#REF!</definedName>
    <definedName name="spec_udf_c40" localSheetId="39">#REF!</definedName>
    <definedName name="spec_udf_c40" localSheetId="40">#REF!</definedName>
    <definedName name="spec_udf_c40" localSheetId="41">#REF!</definedName>
    <definedName name="spec_udf_c40" localSheetId="42">#REF!</definedName>
    <definedName name="spec_udf_c40" localSheetId="43">#REF!</definedName>
    <definedName name="spec_udf_c40" localSheetId="44">#REF!</definedName>
    <definedName name="spec_udf_c40" localSheetId="45">#REF!</definedName>
    <definedName name="spec_udf_c40" localSheetId="46">#REF!</definedName>
    <definedName name="spec_udf_c40" localSheetId="47">#REF!</definedName>
    <definedName name="spec_udf_c40" localSheetId="48">#REF!</definedName>
    <definedName name="spec_udf_c40" localSheetId="49">#REF!</definedName>
    <definedName name="spec_udf_c40" localSheetId="50">#REF!</definedName>
    <definedName name="spec_udf_c40" localSheetId="51">#REF!</definedName>
    <definedName name="spec_udf_c40" localSheetId="52">#REF!</definedName>
    <definedName name="spec_udf_c40" localSheetId="53">#REF!</definedName>
    <definedName name="spec_udf_c40" localSheetId="54">#REF!</definedName>
    <definedName name="spec_udf_c40" localSheetId="55">#REF!</definedName>
    <definedName name="spec_udf_c40" localSheetId="56">#REF!</definedName>
    <definedName name="spec_udf_c40" localSheetId="57">#REF!</definedName>
    <definedName name="spec_udf_c40">#REF!</definedName>
    <definedName name="spec_udf_c40_001" localSheetId="18">#REF!</definedName>
    <definedName name="spec_udf_c40_001" localSheetId="19">#REF!</definedName>
    <definedName name="spec_udf_c40_001" localSheetId="20">#REF!</definedName>
    <definedName name="spec_udf_c40_001" localSheetId="23">#REF!</definedName>
    <definedName name="spec_udf_c40_001" localSheetId="24">#REF!</definedName>
    <definedName name="spec_udf_c40_001" localSheetId="25">#REF!</definedName>
    <definedName name="spec_udf_c40_001" localSheetId="31">#REF!</definedName>
    <definedName name="spec_udf_c40_001" localSheetId="32">#REF!</definedName>
    <definedName name="spec_udf_c40_001" localSheetId="33">#REF!</definedName>
    <definedName name="spec_udf_c40_001" localSheetId="34">#REF!</definedName>
    <definedName name="spec_udf_c40_001" localSheetId="35">#REF!</definedName>
    <definedName name="spec_udf_c40_001" localSheetId="36">#REF!</definedName>
    <definedName name="spec_udf_c40_001" localSheetId="37">#REF!</definedName>
    <definedName name="spec_udf_c40_001" localSheetId="38">#REF!</definedName>
    <definedName name="spec_udf_c40_001" localSheetId="39">#REF!</definedName>
    <definedName name="spec_udf_c40_001" localSheetId="40">#REF!</definedName>
    <definedName name="spec_udf_c40_001" localSheetId="41">#REF!</definedName>
    <definedName name="spec_udf_c40_001" localSheetId="42">#REF!</definedName>
    <definedName name="spec_udf_c40_001" localSheetId="43">#REF!</definedName>
    <definedName name="spec_udf_c40_001" localSheetId="44">#REF!</definedName>
    <definedName name="spec_udf_c40_001" localSheetId="45">#REF!</definedName>
    <definedName name="spec_udf_c40_001" localSheetId="46">#REF!</definedName>
    <definedName name="spec_udf_c40_001" localSheetId="47">#REF!</definedName>
    <definedName name="spec_udf_c40_001" localSheetId="48">#REF!</definedName>
    <definedName name="spec_udf_c40_001" localSheetId="49">#REF!</definedName>
    <definedName name="spec_udf_c40_001" localSheetId="50">#REF!</definedName>
    <definedName name="spec_udf_c40_001" localSheetId="51">#REF!</definedName>
    <definedName name="spec_udf_c40_001" localSheetId="52">#REF!</definedName>
    <definedName name="spec_udf_c40_001" localSheetId="53">#REF!</definedName>
    <definedName name="spec_udf_c40_001" localSheetId="54">#REF!</definedName>
    <definedName name="spec_udf_c40_001" localSheetId="55">#REF!</definedName>
    <definedName name="spec_udf_c40_001" localSheetId="56">#REF!</definedName>
    <definedName name="spec_udf_c40_001" localSheetId="57">#REF!</definedName>
    <definedName name="spec_udf_c40_001">#REF!</definedName>
    <definedName name="spec_udf_c41_001" localSheetId="18">#REF!</definedName>
    <definedName name="spec_udf_c41_001" localSheetId="19">#REF!</definedName>
    <definedName name="spec_udf_c41_001" localSheetId="20">#REF!</definedName>
    <definedName name="spec_udf_c41_001" localSheetId="23">#REF!</definedName>
    <definedName name="spec_udf_c41_001" localSheetId="24">#REF!</definedName>
    <definedName name="spec_udf_c41_001" localSheetId="25">#REF!</definedName>
    <definedName name="spec_udf_c41_001" localSheetId="31">#REF!</definedName>
    <definedName name="spec_udf_c41_001" localSheetId="32">#REF!</definedName>
    <definedName name="spec_udf_c41_001" localSheetId="33">#REF!</definedName>
    <definedName name="spec_udf_c41_001" localSheetId="34">#REF!</definedName>
    <definedName name="spec_udf_c41_001" localSheetId="35">#REF!</definedName>
    <definedName name="spec_udf_c41_001" localSheetId="36">#REF!</definedName>
    <definedName name="spec_udf_c41_001" localSheetId="37">#REF!</definedName>
    <definedName name="spec_udf_c41_001" localSheetId="38">#REF!</definedName>
    <definedName name="spec_udf_c41_001" localSheetId="39">#REF!</definedName>
    <definedName name="spec_udf_c41_001" localSheetId="40">#REF!</definedName>
    <definedName name="spec_udf_c41_001" localSheetId="41">#REF!</definedName>
    <definedName name="spec_udf_c41_001" localSheetId="42">#REF!</definedName>
    <definedName name="spec_udf_c41_001" localSheetId="43">#REF!</definedName>
    <definedName name="spec_udf_c41_001" localSheetId="44">#REF!</definedName>
    <definedName name="spec_udf_c41_001" localSheetId="45">#REF!</definedName>
    <definedName name="spec_udf_c41_001" localSheetId="46">#REF!</definedName>
    <definedName name="spec_udf_c41_001" localSheetId="47">#REF!</definedName>
    <definedName name="spec_udf_c41_001" localSheetId="48">#REF!</definedName>
    <definedName name="spec_udf_c41_001" localSheetId="49">#REF!</definedName>
    <definedName name="spec_udf_c41_001" localSheetId="50">#REF!</definedName>
    <definedName name="spec_udf_c41_001" localSheetId="51">#REF!</definedName>
    <definedName name="spec_udf_c41_001" localSheetId="52">#REF!</definedName>
    <definedName name="spec_udf_c41_001" localSheetId="53">#REF!</definedName>
    <definedName name="spec_udf_c41_001" localSheetId="54">#REF!</definedName>
    <definedName name="spec_udf_c41_001" localSheetId="55">#REF!</definedName>
    <definedName name="spec_udf_c41_001" localSheetId="56">#REF!</definedName>
    <definedName name="spec_udf_c41_001" localSheetId="57">#REF!</definedName>
    <definedName name="spec_udf_c41_001">#REF!</definedName>
    <definedName name="spec_udf_c42" localSheetId="18">#REF!</definedName>
    <definedName name="spec_udf_c42" localSheetId="19">#REF!</definedName>
    <definedName name="spec_udf_c42" localSheetId="20">#REF!</definedName>
    <definedName name="spec_udf_c42" localSheetId="23">#REF!</definedName>
    <definedName name="spec_udf_c42" localSheetId="24">#REF!</definedName>
    <definedName name="spec_udf_c42" localSheetId="25">#REF!</definedName>
    <definedName name="spec_udf_c42" localSheetId="31">#REF!</definedName>
    <definedName name="spec_udf_c42" localSheetId="32">#REF!</definedName>
    <definedName name="spec_udf_c42" localSheetId="33">#REF!</definedName>
    <definedName name="spec_udf_c42" localSheetId="34">#REF!</definedName>
    <definedName name="spec_udf_c42" localSheetId="35">#REF!</definedName>
    <definedName name="spec_udf_c42" localSheetId="36">#REF!</definedName>
    <definedName name="spec_udf_c42" localSheetId="37">#REF!</definedName>
    <definedName name="spec_udf_c42" localSheetId="38">#REF!</definedName>
    <definedName name="spec_udf_c42" localSheetId="39">#REF!</definedName>
    <definedName name="spec_udf_c42" localSheetId="40">#REF!</definedName>
    <definedName name="spec_udf_c42" localSheetId="41">#REF!</definedName>
    <definedName name="spec_udf_c42" localSheetId="42">#REF!</definedName>
    <definedName name="spec_udf_c42" localSheetId="43">#REF!</definedName>
    <definedName name="spec_udf_c42" localSheetId="44">#REF!</definedName>
    <definedName name="spec_udf_c42" localSheetId="45">#REF!</definedName>
    <definedName name="spec_udf_c42" localSheetId="46">#REF!</definedName>
    <definedName name="spec_udf_c42" localSheetId="47">#REF!</definedName>
    <definedName name="spec_udf_c42" localSheetId="48">#REF!</definedName>
    <definedName name="spec_udf_c42" localSheetId="49">#REF!</definedName>
    <definedName name="spec_udf_c42" localSheetId="50">#REF!</definedName>
    <definedName name="spec_udf_c42" localSheetId="51">#REF!</definedName>
    <definedName name="spec_udf_c42" localSheetId="52">#REF!</definedName>
    <definedName name="spec_udf_c42" localSheetId="53">#REF!</definedName>
    <definedName name="spec_udf_c42" localSheetId="54">#REF!</definedName>
    <definedName name="spec_udf_c42" localSheetId="55">#REF!</definedName>
    <definedName name="spec_udf_c42" localSheetId="56">#REF!</definedName>
    <definedName name="spec_udf_c42" localSheetId="57">#REF!</definedName>
    <definedName name="spec_udf_c42">#REF!</definedName>
    <definedName name="spec_udf_c42_001" localSheetId="18">#REF!</definedName>
    <definedName name="spec_udf_c42_001" localSheetId="19">#REF!</definedName>
    <definedName name="spec_udf_c42_001" localSheetId="20">#REF!</definedName>
    <definedName name="spec_udf_c42_001" localSheetId="23">#REF!</definedName>
    <definedName name="spec_udf_c42_001" localSheetId="24">#REF!</definedName>
    <definedName name="spec_udf_c42_001" localSheetId="25">#REF!</definedName>
    <definedName name="spec_udf_c42_001" localSheetId="31">#REF!</definedName>
    <definedName name="spec_udf_c42_001" localSheetId="32">#REF!</definedName>
    <definedName name="spec_udf_c42_001" localSheetId="33">#REF!</definedName>
    <definedName name="spec_udf_c42_001" localSheetId="34">#REF!</definedName>
    <definedName name="spec_udf_c42_001" localSheetId="35">#REF!</definedName>
    <definedName name="spec_udf_c42_001" localSheetId="36">#REF!</definedName>
    <definedName name="spec_udf_c42_001" localSheetId="37">#REF!</definedName>
    <definedName name="spec_udf_c42_001" localSheetId="38">#REF!</definedName>
    <definedName name="spec_udf_c42_001" localSheetId="39">#REF!</definedName>
    <definedName name="spec_udf_c42_001" localSheetId="40">#REF!</definedName>
    <definedName name="spec_udf_c42_001" localSheetId="41">#REF!</definedName>
    <definedName name="spec_udf_c42_001" localSheetId="42">#REF!</definedName>
    <definedName name="spec_udf_c42_001" localSheetId="43">#REF!</definedName>
    <definedName name="spec_udf_c42_001" localSheetId="44">#REF!</definedName>
    <definedName name="spec_udf_c42_001" localSheetId="45">#REF!</definedName>
    <definedName name="spec_udf_c42_001" localSheetId="46">#REF!</definedName>
    <definedName name="spec_udf_c42_001" localSheetId="47">#REF!</definedName>
    <definedName name="spec_udf_c42_001" localSheetId="48">#REF!</definedName>
    <definedName name="spec_udf_c42_001" localSheetId="49">#REF!</definedName>
    <definedName name="spec_udf_c42_001" localSheetId="50">#REF!</definedName>
    <definedName name="spec_udf_c42_001" localSheetId="51">#REF!</definedName>
    <definedName name="spec_udf_c42_001" localSheetId="52">#REF!</definedName>
    <definedName name="spec_udf_c42_001" localSheetId="53">#REF!</definedName>
    <definedName name="spec_udf_c42_001" localSheetId="54">#REF!</definedName>
    <definedName name="spec_udf_c42_001" localSheetId="55">#REF!</definedName>
    <definedName name="spec_udf_c42_001" localSheetId="56">#REF!</definedName>
    <definedName name="spec_udf_c42_001" localSheetId="57">#REF!</definedName>
    <definedName name="spec_udf_c42_001">#REF!</definedName>
    <definedName name="spec_udf_c43" localSheetId="18">#REF!</definedName>
    <definedName name="spec_udf_c43" localSheetId="19">#REF!</definedName>
    <definedName name="spec_udf_c43" localSheetId="20">#REF!</definedName>
    <definedName name="spec_udf_c43" localSheetId="23">#REF!</definedName>
    <definedName name="spec_udf_c43" localSheetId="24">#REF!</definedName>
    <definedName name="spec_udf_c43" localSheetId="25">#REF!</definedName>
    <definedName name="spec_udf_c43" localSheetId="31">#REF!</definedName>
    <definedName name="spec_udf_c43" localSheetId="32">#REF!</definedName>
    <definedName name="spec_udf_c43" localSheetId="33">#REF!</definedName>
    <definedName name="spec_udf_c43" localSheetId="34">#REF!</definedName>
    <definedName name="spec_udf_c43" localSheetId="35">#REF!</definedName>
    <definedName name="spec_udf_c43" localSheetId="36">#REF!</definedName>
    <definedName name="spec_udf_c43" localSheetId="37">#REF!</definedName>
    <definedName name="spec_udf_c43" localSheetId="38">#REF!</definedName>
    <definedName name="spec_udf_c43" localSheetId="39">#REF!</definedName>
    <definedName name="spec_udf_c43" localSheetId="40">#REF!</definedName>
    <definedName name="spec_udf_c43" localSheetId="41">#REF!</definedName>
    <definedName name="spec_udf_c43" localSheetId="42">#REF!</definedName>
    <definedName name="spec_udf_c43" localSheetId="43">#REF!</definedName>
    <definedName name="spec_udf_c43" localSheetId="44">#REF!</definedName>
    <definedName name="spec_udf_c43" localSheetId="45">#REF!</definedName>
    <definedName name="spec_udf_c43" localSheetId="46">#REF!</definedName>
    <definedName name="spec_udf_c43" localSheetId="47">#REF!</definedName>
    <definedName name="spec_udf_c43" localSheetId="48">#REF!</definedName>
    <definedName name="spec_udf_c43" localSheetId="49">#REF!</definedName>
    <definedName name="spec_udf_c43" localSheetId="50">#REF!</definedName>
    <definedName name="spec_udf_c43" localSheetId="51">#REF!</definedName>
    <definedName name="spec_udf_c43" localSheetId="52">#REF!</definedName>
    <definedName name="spec_udf_c43" localSheetId="53">#REF!</definedName>
    <definedName name="spec_udf_c43" localSheetId="54">#REF!</definedName>
    <definedName name="spec_udf_c43" localSheetId="55">#REF!</definedName>
    <definedName name="spec_udf_c43" localSheetId="56">#REF!</definedName>
    <definedName name="spec_udf_c43" localSheetId="57">#REF!</definedName>
    <definedName name="spec_udf_c43">#REF!</definedName>
    <definedName name="spec_udf_c43_001" localSheetId="18">#REF!</definedName>
    <definedName name="spec_udf_c43_001" localSheetId="19">#REF!</definedName>
    <definedName name="spec_udf_c43_001" localSheetId="20">#REF!</definedName>
    <definedName name="spec_udf_c43_001" localSheetId="23">#REF!</definedName>
    <definedName name="spec_udf_c43_001" localSheetId="24">#REF!</definedName>
    <definedName name="spec_udf_c43_001" localSheetId="25">#REF!</definedName>
    <definedName name="spec_udf_c43_001" localSheetId="31">#REF!</definedName>
    <definedName name="spec_udf_c43_001" localSheetId="32">#REF!</definedName>
    <definedName name="spec_udf_c43_001" localSheetId="33">#REF!</definedName>
    <definedName name="spec_udf_c43_001" localSheetId="34">#REF!</definedName>
    <definedName name="spec_udf_c43_001" localSheetId="35">#REF!</definedName>
    <definedName name="spec_udf_c43_001" localSheetId="36">#REF!</definedName>
    <definedName name="spec_udf_c43_001" localSheetId="37">#REF!</definedName>
    <definedName name="spec_udf_c43_001" localSheetId="38">#REF!</definedName>
    <definedName name="spec_udf_c43_001" localSheetId="39">#REF!</definedName>
    <definedName name="spec_udf_c43_001" localSheetId="40">#REF!</definedName>
    <definedName name="spec_udf_c43_001" localSheetId="41">#REF!</definedName>
    <definedName name="spec_udf_c43_001" localSheetId="42">#REF!</definedName>
    <definedName name="spec_udf_c43_001" localSheetId="43">#REF!</definedName>
    <definedName name="spec_udf_c43_001" localSheetId="44">#REF!</definedName>
    <definedName name="spec_udf_c43_001" localSheetId="45">#REF!</definedName>
    <definedName name="spec_udf_c43_001" localSheetId="46">#REF!</definedName>
    <definedName name="spec_udf_c43_001" localSheetId="47">#REF!</definedName>
    <definedName name="spec_udf_c43_001" localSheetId="48">#REF!</definedName>
    <definedName name="spec_udf_c43_001" localSheetId="49">#REF!</definedName>
    <definedName name="spec_udf_c43_001" localSheetId="50">#REF!</definedName>
    <definedName name="spec_udf_c43_001" localSheetId="51">#REF!</definedName>
    <definedName name="spec_udf_c43_001" localSheetId="52">#REF!</definedName>
    <definedName name="spec_udf_c43_001" localSheetId="53">#REF!</definedName>
    <definedName name="spec_udf_c43_001" localSheetId="54">#REF!</definedName>
    <definedName name="spec_udf_c43_001" localSheetId="55">#REF!</definedName>
    <definedName name="spec_udf_c43_001" localSheetId="56">#REF!</definedName>
    <definedName name="spec_udf_c43_001" localSheetId="57">#REF!</definedName>
    <definedName name="spec_udf_c43_001">#REF!</definedName>
    <definedName name="spec_udf_c44" localSheetId="18">#REF!</definedName>
    <definedName name="spec_udf_c44" localSheetId="19">#REF!</definedName>
    <definedName name="spec_udf_c44" localSheetId="20">#REF!</definedName>
    <definedName name="spec_udf_c44" localSheetId="23">#REF!</definedName>
    <definedName name="spec_udf_c44" localSheetId="24">#REF!</definedName>
    <definedName name="spec_udf_c44" localSheetId="25">#REF!</definedName>
    <definedName name="spec_udf_c44" localSheetId="31">#REF!</definedName>
    <definedName name="spec_udf_c44" localSheetId="32">#REF!</definedName>
    <definedName name="spec_udf_c44" localSheetId="33">#REF!</definedName>
    <definedName name="spec_udf_c44" localSheetId="34">#REF!</definedName>
    <definedName name="spec_udf_c44" localSheetId="35">#REF!</definedName>
    <definedName name="spec_udf_c44" localSheetId="36">#REF!</definedName>
    <definedName name="spec_udf_c44" localSheetId="37">#REF!</definedName>
    <definedName name="spec_udf_c44" localSheetId="38">#REF!</definedName>
    <definedName name="spec_udf_c44" localSheetId="39">#REF!</definedName>
    <definedName name="spec_udf_c44" localSheetId="40">#REF!</definedName>
    <definedName name="spec_udf_c44" localSheetId="41">#REF!</definedName>
    <definedName name="spec_udf_c44" localSheetId="42">#REF!</definedName>
    <definedName name="spec_udf_c44" localSheetId="43">#REF!</definedName>
    <definedName name="spec_udf_c44" localSheetId="44">#REF!</definedName>
    <definedName name="spec_udf_c44" localSheetId="45">#REF!</definedName>
    <definedName name="spec_udf_c44" localSheetId="46">#REF!</definedName>
    <definedName name="spec_udf_c44" localSheetId="47">#REF!</definedName>
    <definedName name="spec_udf_c44" localSheetId="48">#REF!</definedName>
    <definedName name="spec_udf_c44" localSheetId="49">#REF!</definedName>
    <definedName name="spec_udf_c44" localSheetId="50">#REF!</definedName>
    <definedName name="spec_udf_c44" localSheetId="51">#REF!</definedName>
    <definedName name="spec_udf_c44" localSheetId="52">#REF!</definedName>
    <definedName name="spec_udf_c44" localSheetId="53">#REF!</definedName>
    <definedName name="spec_udf_c44" localSheetId="54">#REF!</definedName>
    <definedName name="spec_udf_c44" localSheetId="55">#REF!</definedName>
    <definedName name="spec_udf_c44" localSheetId="56">#REF!</definedName>
    <definedName name="spec_udf_c44" localSheetId="57">#REF!</definedName>
    <definedName name="spec_udf_c44">#REF!</definedName>
    <definedName name="spec_udf_c44_001" localSheetId="18">#REF!</definedName>
    <definedName name="spec_udf_c44_001" localSheetId="19">#REF!</definedName>
    <definedName name="spec_udf_c44_001" localSheetId="20">#REF!</definedName>
    <definedName name="spec_udf_c44_001" localSheetId="23">#REF!</definedName>
    <definedName name="spec_udf_c44_001" localSheetId="24">#REF!</definedName>
    <definedName name="spec_udf_c44_001" localSheetId="25">#REF!</definedName>
    <definedName name="spec_udf_c44_001" localSheetId="31">#REF!</definedName>
    <definedName name="spec_udf_c44_001" localSheetId="32">#REF!</definedName>
    <definedName name="spec_udf_c44_001" localSheetId="33">#REF!</definedName>
    <definedName name="spec_udf_c44_001" localSheetId="34">#REF!</definedName>
    <definedName name="spec_udf_c44_001" localSheetId="35">#REF!</definedName>
    <definedName name="spec_udf_c44_001" localSheetId="36">#REF!</definedName>
    <definedName name="spec_udf_c44_001" localSheetId="37">#REF!</definedName>
    <definedName name="spec_udf_c44_001" localSheetId="38">#REF!</definedName>
    <definedName name="spec_udf_c44_001" localSheetId="39">#REF!</definedName>
    <definedName name="spec_udf_c44_001" localSheetId="40">#REF!</definedName>
    <definedName name="spec_udf_c44_001" localSheetId="41">#REF!</definedName>
    <definedName name="spec_udf_c44_001" localSheetId="42">#REF!</definedName>
    <definedName name="spec_udf_c44_001" localSheetId="43">#REF!</definedName>
    <definedName name="spec_udf_c44_001" localSheetId="44">#REF!</definedName>
    <definedName name="spec_udf_c44_001" localSheetId="45">#REF!</definedName>
    <definedName name="spec_udf_c44_001" localSheetId="46">#REF!</definedName>
    <definedName name="spec_udf_c44_001" localSheetId="47">#REF!</definedName>
    <definedName name="spec_udf_c44_001" localSheetId="48">#REF!</definedName>
    <definedName name="spec_udf_c44_001" localSheetId="49">#REF!</definedName>
    <definedName name="spec_udf_c44_001" localSheetId="50">#REF!</definedName>
    <definedName name="spec_udf_c44_001" localSheetId="51">#REF!</definedName>
    <definedName name="spec_udf_c44_001" localSheetId="52">#REF!</definedName>
    <definedName name="spec_udf_c44_001" localSheetId="53">#REF!</definedName>
    <definedName name="spec_udf_c44_001" localSheetId="54">#REF!</definedName>
    <definedName name="spec_udf_c44_001" localSheetId="55">#REF!</definedName>
    <definedName name="spec_udf_c44_001" localSheetId="56">#REF!</definedName>
    <definedName name="spec_udf_c44_001" localSheetId="57">#REF!</definedName>
    <definedName name="spec_udf_c44_001">#REF!</definedName>
    <definedName name="spec_udf_c45" localSheetId="18">#REF!</definedName>
    <definedName name="spec_udf_c45" localSheetId="19">#REF!</definedName>
    <definedName name="spec_udf_c45" localSheetId="20">#REF!</definedName>
    <definedName name="spec_udf_c45" localSheetId="23">#REF!</definedName>
    <definedName name="spec_udf_c45" localSheetId="24">#REF!</definedName>
    <definedName name="spec_udf_c45" localSheetId="25">#REF!</definedName>
    <definedName name="spec_udf_c45" localSheetId="31">#REF!</definedName>
    <definedName name="spec_udf_c45" localSheetId="32">#REF!</definedName>
    <definedName name="spec_udf_c45" localSheetId="33">#REF!</definedName>
    <definedName name="spec_udf_c45" localSheetId="34">#REF!</definedName>
    <definedName name="spec_udf_c45" localSheetId="35">#REF!</definedName>
    <definedName name="spec_udf_c45" localSheetId="36">#REF!</definedName>
    <definedName name="spec_udf_c45" localSheetId="37">#REF!</definedName>
    <definedName name="spec_udf_c45" localSheetId="38">#REF!</definedName>
    <definedName name="spec_udf_c45" localSheetId="39">#REF!</definedName>
    <definedName name="spec_udf_c45" localSheetId="40">#REF!</definedName>
    <definedName name="spec_udf_c45" localSheetId="41">#REF!</definedName>
    <definedName name="spec_udf_c45" localSheetId="42">#REF!</definedName>
    <definedName name="spec_udf_c45" localSheetId="43">#REF!</definedName>
    <definedName name="spec_udf_c45" localSheetId="44">#REF!</definedName>
    <definedName name="spec_udf_c45" localSheetId="45">#REF!</definedName>
    <definedName name="spec_udf_c45" localSheetId="46">#REF!</definedName>
    <definedName name="spec_udf_c45" localSheetId="47">#REF!</definedName>
    <definedName name="spec_udf_c45" localSheetId="48">#REF!</definedName>
    <definedName name="spec_udf_c45" localSheetId="49">#REF!</definedName>
    <definedName name="spec_udf_c45" localSheetId="50">#REF!</definedName>
    <definedName name="spec_udf_c45" localSheetId="51">#REF!</definedName>
    <definedName name="spec_udf_c45" localSheetId="52">#REF!</definedName>
    <definedName name="spec_udf_c45" localSheetId="53">#REF!</definedName>
    <definedName name="spec_udf_c45" localSheetId="54">#REF!</definedName>
    <definedName name="spec_udf_c45" localSheetId="55">#REF!</definedName>
    <definedName name="spec_udf_c45" localSheetId="56">#REF!</definedName>
    <definedName name="spec_udf_c45" localSheetId="57">#REF!</definedName>
    <definedName name="spec_udf_c45">#REF!</definedName>
    <definedName name="spec_udf_c45_001" localSheetId="18">#REF!</definedName>
    <definedName name="spec_udf_c45_001" localSheetId="19">#REF!</definedName>
    <definedName name="spec_udf_c45_001" localSheetId="20">#REF!</definedName>
    <definedName name="spec_udf_c45_001" localSheetId="23">#REF!</definedName>
    <definedName name="spec_udf_c45_001" localSheetId="24">#REF!</definedName>
    <definedName name="spec_udf_c45_001" localSheetId="25">#REF!</definedName>
    <definedName name="spec_udf_c45_001" localSheetId="31">#REF!</definedName>
    <definedName name="spec_udf_c45_001" localSheetId="32">#REF!</definedName>
    <definedName name="spec_udf_c45_001" localSheetId="33">#REF!</definedName>
    <definedName name="spec_udf_c45_001" localSheetId="34">#REF!</definedName>
    <definedName name="spec_udf_c45_001" localSheetId="35">#REF!</definedName>
    <definedName name="spec_udf_c45_001" localSheetId="36">#REF!</definedName>
    <definedName name="spec_udf_c45_001" localSheetId="37">#REF!</definedName>
    <definedName name="spec_udf_c45_001" localSheetId="38">#REF!</definedName>
    <definedName name="spec_udf_c45_001" localSheetId="39">#REF!</definedName>
    <definedName name="spec_udf_c45_001" localSheetId="40">#REF!</definedName>
    <definedName name="spec_udf_c45_001" localSheetId="41">#REF!</definedName>
    <definedName name="spec_udf_c45_001" localSheetId="42">#REF!</definedName>
    <definedName name="spec_udf_c45_001" localSheetId="43">#REF!</definedName>
    <definedName name="spec_udf_c45_001" localSheetId="44">#REF!</definedName>
    <definedName name="spec_udf_c45_001" localSheetId="45">#REF!</definedName>
    <definedName name="spec_udf_c45_001" localSheetId="46">#REF!</definedName>
    <definedName name="spec_udf_c45_001" localSheetId="47">#REF!</definedName>
    <definedName name="spec_udf_c45_001" localSheetId="48">#REF!</definedName>
    <definedName name="spec_udf_c45_001" localSheetId="49">#REF!</definedName>
    <definedName name="spec_udf_c45_001" localSheetId="50">#REF!</definedName>
    <definedName name="spec_udf_c45_001" localSheetId="51">#REF!</definedName>
    <definedName name="spec_udf_c45_001" localSheetId="52">#REF!</definedName>
    <definedName name="spec_udf_c45_001" localSheetId="53">#REF!</definedName>
    <definedName name="spec_udf_c45_001" localSheetId="54">#REF!</definedName>
    <definedName name="spec_udf_c45_001" localSheetId="55">#REF!</definedName>
    <definedName name="spec_udf_c45_001" localSheetId="56">#REF!</definedName>
    <definedName name="spec_udf_c45_001" localSheetId="57">#REF!</definedName>
    <definedName name="spec_udf_c45_001">#REF!</definedName>
    <definedName name="spec_udf_c46" localSheetId="18">#REF!</definedName>
    <definedName name="spec_udf_c46" localSheetId="19">#REF!</definedName>
    <definedName name="spec_udf_c46" localSheetId="20">#REF!</definedName>
    <definedName name="spec_udf_c46" localSheetId="23">#REF!</definedName>
    <definedName name="spec_udf_c46" localSheetId="24">#REF!</definedName>
    <definedName name="spec_udf_c46" localSheetId="25">#REF!</definedName>
    <definedName name="spec_udf_c46" localSheetId="31">#REF!</definedName>
    <definedName name="spec_udf_c46" localSheetId="32">#REF!</definedName>
    <definedName name="spec_udf_c46" localSheetId="33">#REF!</definedName>
    <definedName name="spec_udf_c46" localSheetId="34">#REF!</definedName>
    <definedName name="spec_udf_c46" localSheetId="35">#REF!</definedName>
    <definedName name="spec_udf_c46" localSheetId="36">#REF!</definedName>
    <definedName name="spec_udf_c46" localSheetId="37">#REF!</definedName>
    <definedName name="spec_udf_c46" localSheetId="38">#REF!</definedName>
    <definedName name="spec_udf_c46" localSheetId="39">#REF!</definedName>
    <definedName name="spec_udf_c46" localSheetId="40">#REF!</definedName>
    <definedName name="spec_udf_c46" localSheetId="41">#REF!</definedName>
    <definedName name="spec_udf_c46" localSheetId="42">#REF!</definedName>
    <definedName name="spec_udf_c46" localSheetId="43">#REF!</definedName>
    <definedName name="spec_udf_c46" localSheetId="44">#REF!</definedName>
    <definedName name="spec_udf_c46" localSheetId="45">#REF!</definedName>
    <definedName name="spec_udf_c46" localSheetId="46">#REF!</definedName>
    <definedName name="spec_udf_c46" localSheetId="47">#REF!</definedName>
    <definedName name="spec_udf_c46" localSheetId="48">#REF!</definedName>
    <definedName name="spec_udf_c46" localSheetId="49">#REF!</definedName>
    <definedName name="spec_udf_c46" localSheetId="50">#REF!</definedName>
    <definedName name="spec_udf_c46" localSheetId="51">#REF!</definedName>
    <definedName name="spec_udf_c46" localSheetId="52">#REF!</definedName>
    <definedName name="spec_udf_c46" localSheetId="53">#REF!</definedName>
    <definedName name="spec_udf_c46" localSheetId="54">#REF!</definedName>
    <definedName name="spec_udf_c46" localSheetId="55">#REF!</definedName>
    <definedName name="spec_udf_c46" localSheetId="56">#REF!</definedName>
    <definedName name="spec_udf_c46" localSheetId="57">#REF!</definedName>
    <definedName name="spec_udf_c46">#REF!</definedName>
    <definedName name="spec_udf_c46_001" localSheetId="18">#REF!</definedName>
    <definedName name="spec_udf_c46_001" localSheetId="19">#REF!</definedName>
    <definedName name="spec_udf_c46_001" localSheetId="20">#REF!</definedName>
    <definedName name="spec_udf_c46_001" localSheetId="23">#REF!</definedName>
    <definedName name="spec_udf_c46_001" localSheetId="24">#REF!</definedName>
    <definedName name="spec_udf_c46_001" localSheetId="25">#REF!</definedName>
    <definedName name="spec_udf_c46_001" localSheetId="31">#REF!</definedName>
    <definedName name="spec_udf_c46_001" localSheetId="32">#REF!</definedName>
    <definedName name="spec_udf_c46_001" localSheetId="33">#REF!</definedName>
    <definedName name="spec_udf_c46_001" localSheetId="34">#REF!</definedName>
    <definedName name="spec_udf_c46_001" localSheetId="35">#REF!</definedName>
    <definedName name="spec_udf_c46_001" localSheetId="36">#REF!</definedName>
    <definedName name="spec_udf_c46_001" localSheetId="37">#REF!</definedName>
    <definedName name="spec_udf_c46_001" localSheetId="38">#REF!</definedName>
    <definedName name="spec_udf_c46_001" localSheetId="39">#REF!</definedName>
    <definedName name="spec_udf_c46_001" localSheetId="40">#REF!</definedName>
    <definedName name="spec_udf_c46_001" localSheetId="41">#REF!</definedName>
    <definedName name="spec_udf_c46_001" localSheetId="42">#REF!</definedName>
    <definedName name="spec_udf_c46_001" localSheetId="43">#REF!</definedName>
    <definedName name="spec_udf_c46_001" localSheetId="44">#REF!</definedName>
    <definedName name="spec_udf_c46_001" localSheetId="45">#REF!</definedName>
    <definedName name="spec_udf_c46_001" localSheetId="46">#REF!</definedName>
    <definedName name="spec_udf_c46_001" localSheetId="47">#REF!</definedName>
    <definedName name="spec_udf_c46_001" localSheetId="48">#REF!</definedName>
    <definedName name="spec_udf_c46_001" localSheetId="49">#REF!</definedName>
    <definedName name="spec_udf_c46_001" localSheetId="50">#REF!</definedName>
    <definedName name="spec_udf_c46_001" localSheetId="51">#REF!</definedName>
    <definedName name="spec_udf_c46_001" localSheetId="52">#REF!</definedName>
    <definedName name="spec_udf_c46_001" localSheetId="53">#REF!</definedName>
    <definedName name="spec_udf_c46_001" localSheetId="54">#REF!</definedName>
    <definedName name="spec_udf_c46_001" localSheetId="55">#REF!</definedName>
    <definedName name="spec_udf_c46_001" localSheetId="56">#REF!</definedName>
    <definedName name="spec_udf_c46_001" localSheetId="57">#REF!</definedName>
    <definedName name="spec_udf_c46_001">#REF!</definedName>
    <definedName name="spec_udf_c47" localSheetId="18">#REF!</definedName>
    <definedName name="spec_udf_c47" localSheetId="19">#REF!</definedName>
    <definedName name="spec_udf_c47" localSheetId="20">#REF!</definedName>
    <definedName name="spec_udf_c47" localSheetId="23">#REF!</definedName>
    <definedName name="spec_udf_c47" localSheetId="24">#REF!</definedName>
    <definedName name="spec_udf_c47" localSheetId="25">#REF!</definedName>
    <definedName name="spec_udf_c47" localSheetId="31">#REF!</definedName>
    <definedName name="spec_udf_c47" localSheetId="32">#REF!</definedName>
    <definedName name="spec_udf_c47" localSheetId="33">#REF!</definedName>
    <definedName name="spec_udf_c47" localSheetId="34">#REF!</definedName>
    <definedName name="spec_udf_c47" localSheetId="35">#REF!</definedName>
    <definedName name="spec_udf_c47" localSheetId="36">#REF!</definedName>
    <definedName name="spec_udf_c47" localSheetId="37">#REF!</definedName>
    <definedName name="spec_udf_c47" localSheetId="38">#REF!</definedName>
    <definedName name="spec_udf_c47" localSheetId="39">#REF!</definedName>
    <definedName name="spec_udf_c47" localSheetId="40">#REF!</definedName>
    <definedName name="spec_udf_c47" localSheetId="41">#REF!</definedName>
    <definedName name="spec_udf_c47" localSheetId="42">#REF!</definedName>
    <definedName name="spec_udf_c47" localSheetId="43">#REF!</definedName>
    <definedName name="spec_udf_c47" localSheetId="44">#REF!</definedName>
    <definedName name="spec_udf_c47" localSheetId="45">#REF!</definedName>
    <definedName name="spec_udf_c47" localSheetId="46">#REF!</definedName>
    <definedName name="spec_udf_c47" localSheetId="47">#REF!</definedName>
    <definedName name="spec_udf_c47" localSheetId="48">#REF!</definedName>
    <definedName name="spec_udf_c47" localSheetId="49">#REF!</definedName>
    <definedName name="spec_udf_c47" localSheetId="50">#REF!</definedName>
    <definedName name="spec_udf_c47" localSheetId="51">#REF!</definedName>
    <definedName name="spec_udf_c47" localSheetId="52">#REF!</definedName>
    <definedName name="spec_udf_c47" localSheetId="53">#REF!</definedName>
    <definedName name="spec_udf_c47" localSheetId="54">#REF!</definedName>
    <definedName name="spec_udf_c47" localSheetId="55">#REF!</definedName>
    <definedName name="spec_udf_c47" localSheetId="56">#REF!</definedName>
    <definedName name="spec_udf_c47" localSheetId="57">#REF!</definedName>
    <definedName name="spec_udf_c47">#REF!</definedName>
    <definedName name="spec_udf_c47_001" localSheetId="18">#REF!</definedName>
    <definedName name="spec_udf_c47_001" localSheetId="19">#REF!</definedName>
    <definedName name="spec_udf_c47_001" localSheetId="20">#REF!</definedName>
    <definedName name="spec_udf_c47_001" localSheetId="23">#REF!</definedName>
    <definedName name="spec_udf_c47_001" localSheetId="24">#REF!</definedName>
    <definedName name="spec_udf_c47_001" localSheetId="25">#REF!</definedName>
    <definedName name="spec_udf_c47_001" localSheetId="31">#REF!</definedName>
    <definedName name="spec_udf_c47_001" localSheetId="32">#REF!</definedName>
    <definedName name="spec_udf_c47_001" localSheetId="33">#REF!</definedName>
    <definedName name="spec_udf_c47_001" localSheetId="34">#REF!</definedName>
    <definedName name="spec_udf_c47_001" localSheetId="35">#REF!</definedName>
    <definedName name="spec_udf_c47_001" localSheetId="36">#REF!</definedName>
    <definedName name="spec_udf_c47_001" localSheetId="37">#REF!</definedName>
    <definedName name="spec_udf_c47_001" localSheetId="38">#REF!</definedName>
    <definedName name="spec_udf_c47_001" localSheetId="39">#REF!</definedName>
    <definedName name="spec_udf_c47_001" localSheetId="40">#REF!</definedName>
    <definedName name="spec_udf_c47_001" localSheetId="41">#REF!</definedName>
    <definedName name="spec_udf_c47_001" localSheetId="42">#REF!</definedName>
    <definedName name="spec_udf_c47_001" localSheetId="43">#REF!</definedName>
    <definedName name="spec_udf_c47_001" localSheetId="44">#REF!</definedName>
    <definedName name="spec_udf_c47_001" localSheetId="45">#REF!</definedName>
    <definedName name="spec_udf_c47_001" localSheetId="46">#REF!</definedName>
    <definedName name="spec_udf_c47_001" localSheetId="47">#REF!</definedName>
    <definedName name="spec_udf_c47_001" localSheetId="48">#REF!</definedName>
    <definedName name="spec_udf_c47_001" localSheetId="49">#REF!</definedName>
    <definedName name="spec_udf_c47_001" localSheetId="50">#REF!</definedName>
    <definedName name="spec_udf_c47_001" localSheetId="51">#REF!</definedName>
    <definedName name="spec_udf_c47_001" localSheetId="52">#REF!</definedName>
    <definedName name="spec_udf_c47_001" localSheetId="53">#REF!</definedName>
    <definedName name="spec_udf_c47_001" localSheetId="54">#REF!</definedName>
    <definedName name="spec_udf_c47_001" localSheetId="55">#REF!</definedName>
    <definedName name="spec_udf_c47_001" localSheetId="56">#REF!</definedName>
    <definedName name="spec_udf_c47_001" localSheetId="57">#REF!</definedName>
    <definedName name="spec_udf_c47_001">#REF!</definedName>
    <definedName name="spec_udf_c48" localSheetId="18">#REF!</definedName>
    <definedName name="spec_udf_c48" localSheetId="19">#REF!</definedName>
    <definedName name="spec_udf_c48" localSheetId="20">#REF!</definedName>
    <definedName name="spec_udf_c48" localSheetId="23">#REF!</definedName>
    <definedName name="spec_udf_c48" localSheetId="24">#REF!</definedName>
    <definedName name="spec_udf_c48" localSheetId="25">#REF!</definedName>
    <definedName name="spec_udf_c48" localSheetId="31">#REF!</definedName>
    <definedName name="spec_udf_c48" localSheetId="32">#REF!</definedName>
    <definedName name="spec_udf_c48" localSheetId="33">#REF!</definedName>
    <definedName name="spec_udf_c48" localSheetId="34">#REF!</definedName>
    <definedName name="spec_udf_c48" localSheetId="35">#REF!</definedName>
    <definedName name="spec_udf_c48" localSheetId="36">#REF!</definedName>
    <definedName name="spec_udf_c48" localSheetId="37">#REF!</definedName>
    <definedName name="spec_udf_c48" localSheetId="38">#REF!</definedName>
    <definedName name="spec_udf_c48" localSheetId="39">#REF!</definedName>
    <definedName name="spec_udf_c48" localSheetId="40">#REF!</definedName>
    <definedName name="spec_udf_c48" localSheetId="41">#REF!</definedName>
    <definedName name="spec_udf_c48" localSheetId="42">#REF!</definedName>
    <definedName name="spec_udf_c48" localSheetId="43">#REF!</definedName>
    <definedName name="spec_udf_c48" localSheetId="44">#REF!</definedName>
    <definedName name="spec_udf_c48" localSheetId="45">#REF!</definedName>
    <definedName name="spec_udf_c48" localSheetId="46">#REF!</definedName>
    <definedName name="spec_udf_c48" localSheetId="47">#REF!</definedName>
    <definedName name="spec_udf_c48" localSheetId="48">#REF!</definedName>
    <definedName name="spec_udf_c48" localSheetId="49">#REF!</definedName>
    <definedName name="spec_udf_c48" localSheetId="50">#REF!</definedName>
    <definedName name="spec_udf_c48" localSheetId="51">#REF!</definedName>
    <definedName name="spec_udf_c48" localSheetId="52">#REF!</definedName>
    <definedName name="spec_udf_c48" localSheetId="53">#REF!</definedName>
    <definedName name="spec_udf_c48" localSheetId="54">#REF!</definedName>
    <definedName name="spec_udf_c48" localSheetId="55">#REF!</definedName>
    <definedName name="spec_udf_c48" localSheetId="56">#REF!</definedName>
    <definedName name="spec_udf_c48" localSheetId="57">#REF!</definedName>
    <definedName name="spec_udf_c48">#REF!</definedName>
    <definedName name="spec_udf_c48_001" localSheetId="18">#REF!</definedName>
    <definedName name="spec_udf_c48_001" localSheetId="19">#REF!</definedName>
    <definedName name="spec_udf_c48_001" localSheetId="20">#REF!</definedName>
    <definedName name="spec_udf_c48_001" localSheetId="23">#REF!</definedName>
    <definedName name="spec_udf_c48_001" localSheetId="24">#REF!</definedName>
    <definedName name="spec_udf_c48_001" localSheetId="25">#REF!</definedName>
    <definedName name="spec_udf_c48_001" localSheetId="31">#REF!</definedName>
    <definedName name="spec_udf_c48_001" localSheetId="32">#REF!</definedName>
    <definedName name="spec_udf_c48_001" localSheetId="33">#REF!</definedName>
    <definedName name="spec_udf_c48_001" localSheetId="34">#REF!</definedName>
    <definedName name="spec_udf_c48_001" localSheetId="35">#REF!</definedName>
    <definedName name="spec_udf_c48_001" localSheetId="36">#REF!</definedName>
    <definedName name="spec_udf_c48_001" localSheetId="37">#REF!</definedName>
    <definedName name="spec_udf_c48_001" localSheetId="38">#REF!</definedName>
    <definedName name="spec_udf_c48_001" localSheetId="39">#REF!</definedName>
    <definedName name="spec_udf_c48_001" localSheetId="40">#REF!</definedName>
    <definedName name="spec_udf_c48_001" localSheetId="41">#REF!</definedName>
    <definedName name="spec_udf_c48_001" localSheetId="42">#REF!</definedName>
    <definedName name="spec_udf_c48_001" localSheetId="43">#REF!</definedName>
    <definedName name="spec_udf_c48_001" localSheetId="44">#REF!</definedName>
    <definedName name="spec_udf_c48_001" localSheetId="45">#REF!</definedName>
    <definedName name="spec_udf_c48_001" localSheetId="46">#REF!</definedName>
    <definedName name="spec_udf_c48_001" localSheetId="47">#REF!</definedName>
    <definedName name="spec_udf_c48_001" localSheetId="48">#REF!</definedName>
    <definedName name="spec_udf_c48_001" localSheetId="49">#REF!</definedName>
    <definedName name="spec_udf_c48_001" localSheetId="50">#REF!</definedName>
    <definedName name="spec_udf_c48_001" localSheetId="51">#REF!</definedName>
    <definedName name="spec_udf_c48_001" localSheetId="52">#REF!</definedName>
    <definedName name="spec_udf_c48_001" localSheetId="53">#REF!</definedName>
    <definedName name="spec_udf_c48_001" localSheetId="54">#REF!</definedName>
    <definedName name="spec_udf_c48_001" localSheetId="55">#REF!</definedName>
    <definedName name="spec_udf_c48_001" localSheetId="56">#REF!</definedName>
    <definedName name="spec_udf_c48_001" localSheetId="57">#REF!</definedName>
    <definedName name="spec_udf_c48_001">#REF!</definedName>
    <definedName name="spec_udf_c59" localSheetId="18">'[10]Typical DS '!#REF!</definedName>
    <definedName name="spec_udf_c59" localSheetId="19">'[10]Typical DS '!#REF!</definedName>
    <definedName name="spec_udf_c59" localSheetId="20">'[10]Typical DS '!#REF!</definedName>
    <definedName name="spec_udf_c59" localSheetId="23">'[10]Typical DS '!#REF!</definedName>
    <definedName name="spec_udf_c59" localSheetId="24">'[10]Typical DS '!#REF!</definedName>
    <definedName name="spec_udf_c59" localSheetId="25">'[10]Typical DS '!#REF!</definedName>
    <definedName name="spec_udf_c59" localSheetId="31">'[10]Typical DS '!#REF!</definedName>
    <definedName name="spec_udf_c59" localSheetId="32">'[10]Typical DS '!#REF!</definedName>
    <definedName name="spec_udf_c59" localSheetId="33">'[10]Typical DS '!#REF!</definedName>
    <definedName name="spec_udf_c59" localSheetId="34">'[10]Typical DS '!#REF!</definedName>
    <definedName name="spec_udf_c59" localSheetId="35">'[10]Typical DS '!#REF!</definedName>
    <definedName name="spec_udf_c59" localSheetId="36">'[10]Typical DS '!#REF!</definedName>
    <definedName name="spec_udf_c59" localSheetId="37">'[10]Typical DS '!#REF!</definedName>
    <definedName name="spec_udf_c59" localSheetId="38">'[10]Typical DS '!#REF!</definedName>
    <definedName name="spec_udf_c59" localSheetId="39">'[10]Typical DS '!#REF!</definedName>
    <definedName name="spec_udf_c59" localSheetId="40">'[10]Typical DS '!#REF!</definedName>
    <definedName name="spec_udf_c59" localSheetId="41">'[10]Typical DS '!#REF!</definedName>
    <definedName name="spec_udf_c59" localSheetId="42">'[10]Typical DS '!#REF!</definedName>
    <definedName name="spec_udf_c59" localSheetId="43">'[10]Typical DS '!#REF!</definedName>
    <definedName name="spec_udf_c59" localSheetId="44">'[10]Typical DS '!#REF!</definedName>
    <definedName name="spec_udf_c59" localSheetId="45">'[10]Typical DS '!#REF!</definedName>
    <definedName name="spec_udf_c59" localSheetId="46">'[10]Typical DS '!#REF!</definedName>
    <definedName name="spec_udf_c59" localSheetId="47">'[10]Typical DS '!#REF!</definedName>
    <definedName name="spec_udf_c59" localSheetId="48">'[10]Typical DS '!#REF!</definedName>
    <definedName name="spec_udf_c59" localSheetId="49">'[10]Typical DS '!#REF!</definedName>
    <definedName name="spec_udf_c59" localSheetId="50">'[10]Typical DS '!#REF!</definedName>
    <definedName name="spec_udf_c59" localSheetId="51">'[10]Typical DS '!#REF!</definedName>
    <definedName name="spec_udf_c59" localSheetId="52">'[10]Typical DS '!#REF!</definedName>
    <definedName name="spec_udf_c59" localSheetId="53">'[10]Typical DS '!#REF!</definedName>
    <definedName name="spec_udf_c59" localSheetId="54">'[10]Typical DS '!#REF!</definedName>
    <definedName name="spec_udf_c59" localSheetId="55">'[10]Typical DS '!#REF!</definedName>
    <definedName name="spec_udf_c59" localSheetId="56">'[10]Typical DS '!#REF!</definedName>
    <definedName name="spec_udf_c59" localSheetId="57">'[10]Typical DS '!#REF!</definedName>
    <definedName name="spec_udf_c59">'[10]Typical DS '!#REF!</definedName>
    <definedName name="spec_udf_c59_001" localSheetId="18">'[10]Typical DS '!#REF!</definedName>
    <definedName name="spec_udf_c59_001" localSheetId="19">'[10]Typical DS '!#REF!</definedName>
    <definedName name="spec_udf_c59_001" localSheetId="20">'[10]Typical DS '!#REF!</definedName>
    <definedName name="spec_udf_c59_001" localSheetId="23">'[10]Typical DS '!#REF!</definedName>
    <definedName name="spec_udf_c59_001" localSheetId="24">'[10]Typical DS '!#REF!</definedName>
    <definedName name="spec_udf_c59_001" localSheetId="25">'[10]Typical DS '!#REF!</definedName>
    <definedName name="spec_udf_c59_001" localSheetId="31">'[10]Typical DS '!#REF!</definedName>
    <definedName name="spec_udf_c59_001" localSheetId="32">'[10]Typical DS '!#REF!</definedName>
    <definedName name="spec_udf_c59_001" localSheetId="33">'[10]Typical DS '!#REF!</definedName>
    <definedName name="spec_udf_c59_001" localSheetId="34">'[10]Typical DS '!#REF!</definedName>
    <definedName name="spec_udf_c59_001" localSheetId="35">'[10]Typical DS '!#REF!</definedName>
    <definedName name="spec_udf_c59_001" localSheetId="36">'[10]Typical DS '!#REF!</definedName>
    <definedName name="spec_udf_c59_001" localSheetId="37">'[10]Typical DS '!#REF!</definedName>
    <definedName name="spec_udf_c59_001" localSheetId="38">'[10]Typical DS '!#REF!</definedName>
    <definedName name="spec_udf_c59_001" localSheetId="39">'[10]Typical DS '!#REF!</definedName>
    <definedName name="spec_udf_c59_001" localSheetId="40">'[10]Typical DS '!#REF!</definedName>
    <definedName name="spec_udf_c59_001" localSheetId="41">'[10]Typical DS '!#REF!</definedName>
    <definedName name="spec_udf_c59_001" localSheetId="42">'[10]Typical DS '!#REF!</definedName>
    <definedName name="spec_udf_c59_001" localSheetId="43">'[10]Typical DS '!#REF!</definedName>
    <definedName name="spec_udf_c59_001" localSheetId="44">'[10]Typical DS '!#REF!</definedName>
    <definedName name="spec_udf_c59_001" localSheetId="45">'[10]Typical DS '!#REF!</definedName>
    <definedName name="spec_udf_c59_001" localSheetId="46">'[10]Typical DS '!#REF!</definedName>
    <definedName name="spec_udf_c59_001" localSheetId="47">'[10]Typical DS '!#REF!</definedName>
    <definedName name="spec_udf_c59_001" localSheetId="48">'[10]Typical DS '!#REF!</definedName>
    <definedName name="spec_udf_c59_001" localSheetId="49">'[10]Typical DS '!#REF!</definedName>
    <definedName name="spec_udf_c59_001" localSheetId="50">'[10]Typical DS '!#REF!</definedName>
    <definedName name="spec_udf_c59_001" localSheetId="51">'[10]Typical DS '!#REF!</definedName>
    <definedName name="spec_udf_c59_001" localSheetId="52">'[10]Typical DS '!#REF!</definedName>
    <definedName name="spec_udf_c59_001" localSheetId="53">'[10]Typical DS '!#REF!</definedName>
    <definedName name="spec_udf_c59_001" localSheetId="54">'[10]Typical DS '!#REF!</definedName>
    <definedName name="spec_udf_c59_001" localSheetId="55">'[10]Typical DS '!#REF!</definedName>
    <definedName name="spec_udf_c59_001" localSheetId="56">'[10]Typical DS '!#REF!</definedName>
    <definedName name="spec_udf_c59_001" localSheetId="57">'[10]Typical DS '!#REF!</definedName>
    <definedName name="spec_udf_c59_001">'[10]Typical DS '!#REF!</definedName>
    <definedName name="spec_udf_c62_001" localSheetId="18">#REF!</definedName>
    <definedName name="spec_udf_c62_001" localSheetId="19">#REF!</definedName>
    <definedName name="spec_udf_c62_001" localSheetId="20">#REF!</definedName>
    <definedName name="spec_udf_c62_001" localSheetId="23">#REF!</definedName>
    <definedName name="spec_udf_c62_001" localSheetId="24">#REF!</definedName>
    <definedName name="spec_udf_c62_001" localSheetId="25">#REF!</definedName>
    <definedName name="spec_udf_c62_001" localSheetId="31">#REF!</definedName>
    <definedName name="spec_udf_c62_001" localSheetId="32">#REF!</definedName>
    <definedName name="spec_udf_c62_001" localSheetId="33">#REF!</definedName>
    <definedName name="spec_udf_c62_001" localSheetId="34">#REF!</definedName>
    <definedName name="spec_udf_c62_001" localSheetId="35">#REF!</definedName>
    <definedName name="spec_udf_c62_001" localSheetId="36">#REF!</definedName>
    <definedName name="spec_udf_c62_001" localSheetId="37">#REF!</definedName>
    <definedName name="spec_udf_c62_001" localSheetId="38">#REF!</definedName>
    <definedName name="spec_udf_c62_001" localSheetId="39">#REF!</definedName>
    <definedName name="spec_udf_c62_001" localSheetId="40">#REF!</definedName>
    <definedName name="spec_udf_c62_001" localSheetId="41">#REF!</definedName>
    <definedName name="spec_udf_c62_001" localSheetId="42">#REF!</definedName>
    <definedName name="spec_udf_c62_001" localSheetId="43">#REF!</definedName>
    <definedName name="spec_udf_c62_001" localSheetId="44">#REF!</definedName>
    <definedName name="spec_udf_c62_001" localSheetId="45">#REF!</definedName>
    <definedName name="spec_udf_c62_001" localSheetId="46">#REF!</definedName>
    <definedName name="spec_udf_c62_001" localSheetId="47">#REF!</definedName>
    <definedName name="spec_udf_c62_001" localSheetId="48">#REF!</definedName>
    <definedName name="spec_udf_c62_001" localSheetId="49">#REF!</definedName>
    <definedName name="spec_udf_c62_001" localSheetId="50">#REF!</definedName>
    <definedName name="spec_udf_c62_001" localSheetId="51">#REF!</definedName>
    <definedName name="spec_udf_c62_001" localSheetId="52">#REF!</definedName>
    <definedName name="spec_udf_c62_001" localSheetId="53">#REF!</definedName>
    <definedName name="spec_udf_c62_001" localSheetId="54">#REF!</definedName>
    <definedName name="spec_udf_c62_001" localSheetId="55">#REF!</definedName>
    <definedName name="spec_udf_c62_001" localSheetId="56">#REF!</definedName>
    <definedName name="spec_udf_c62_001" localSheetId="57">#REF!</definedName>
    <definedName name="spec_udf_c62_001">#REF!</definedName>
    <definedName name="spec_udf_c65" localSheetId="18">#REF!</definedName>
    <definedName name="spec_udf_c65" localSheetId="19">#REF!</definedName>
    <definedName name="spec_udf_c65" localSheetId="20">#REF!</definedName>
    <definedName name="spec_udf_c65" localSheetId="23">#REF!</definedName>
    <definedName name="spec_udf_c65" localSheetId="24">#REF!</definedName>
    <definedName name="spec_udf_c65" localSheetId="25">#REF!</definedName>
    <definedName name="spec_udf_c65" localSheetId="31">#REF!</definedName>
    <definedName name="spec_udf_c65" localSheetId="32">#REF!</definedName>
    <definedName name="spec_udf_c65" localSheetId="33">#REF!</definedName>
    <definedName name="spec_udf_c65" localSheetId="34">#REF!</definedName>
    <definedName name="spec_udf_c65" localSheetId="35">#REF!</definedName>
    <definedName name="spec_udf_c65" localSheetId="36">#REF!</definedName>
    <definedName name="spec_udf_c65" localSheetId="37">#REF!</definedName>
    <definedName name="spec_udf_c65" localSheetId="38">#REF!</definedName>
    <definedName name="spec_udf_c65" localSheetId="39">#REF!</definedName>
    <definedName name="spec_udf_c65" localSheetId="40">#REF!</definedName>
    <definedName name="spec_udf_c65" localSheetId="41">#REF!</definedName>
    <definedName name="spec_udf_c65" localSheetId="42">#REF!</definedName>
    <definedName name="spec_udf_c65" localSheetId="43">#REF!</definedName>
    <definedName name="spec_udf_c65" localSheetId="44">#REF!</definedName>
    <definedName name="spec_udf_c65" localSheetId="45">#REF!</definedName>
    <definedName name="spec_udf_c65" localSheetId="46">#REF!</definedName>
    <definedName name="spec_udf_c65" localSheetId="47">#REF!</definedName>
    <definedName name="spec_udf_c65" localSheetId="48">#REF!</definedName>
    <definedName name="spec_udf_c65" localSheetId="49">#REF!</definedName>
    <definedName name="spec_udf_c65" localSheetId="50">#REF!</definedName>
    <definedName name="spec_udf_c65" localSheetId="51">#REF!</definedName>
    <definedName name="spec_udf_c65" localSheetId="52">#REF!</definedName>
    <definedName name="spec_udf_c65" localSheetId="53">#REF!</definedName>
    <definedName name="spec_udf_c65" localSheetId="54">#REF!</definedName>
    <definedName name="spec_udf_c65" localSheetId="55">#REF!</definedName>
    <definedName name="spec_udf_c65" localSheetId="56">#REF!</definedName>
    <definedName name="spec_udf_c65" localSheetId="57">#REF!</definedName>
    <definedName name="spec_udf_c65">#REF!</definedName>
    <definedName name="spec_udf_c65_001" localSheetId="18">#REF!</definedName>
    <definedName name="spec_udf_c65_001" localSheetId="19">#REF!</definedName>
    <definedName name="spec_udf_c65_001" localSheetId="20">#REF!</definedName>
    <definedName name="spec_udf_c65_001" localSheetId="23">#REF!</definedName>
    <definedName name="spec_udf_c65_001" localSheetId="24">#REF!</definedName>
    <definedName name="spec_udf_c65_001" localSheetId="25">#REF!</definedName>
    <definedName name="spec_udf_c65_001" localSheetId="31">#REF!</definedName>
    <definedName name="spec_udf_c65_001" localSheetId="32">#REF!</definedName>
    <definedName name="spec_udf_c65_001" localSheetId="33">#REF!</definedName>
    <definedName name="spec_udf_c65_001" localSheetId="34">#REF!</definedName>
    <definedName name="spec_udf_c65_001" localSheetId="35">#REF!</definedName>
    <definedName name="spec_udf_c65_001" localSheetId="36">#REF!</definedName>
    <definedName name="spec_udf_c65_001" localSheetId="37">#REF!</definedName>
    <definedName name="spec_udf_c65_001" localSheetId="38">#REF!</definedName>
    <definedName name="spec_udf_c65_001" localSheetId="39">#REF!</definedName>
    <definedName name="spec_udf_c65_001" localSheetId="40">#REF!</definedName>
    <definedName name="spec_udf_c65_001" localSheetId="41">#REF!</definedName>
    <definedName name="spec_udf_c65_001" localSheetId="42">#REF!</definedName>
    <definedName name="spec_udf_c65_001" localSheetId="43">#REF!</definedName>
    <definedName name="spec_udf_c65_001" localSheetId="44">#REF!</definedName>
    <definedName name="spec_udf_c65_001" localSheetId="45">#REF!</definedName>
    <definedName name="spec_udf_c65_001" localSheetId="46">#REF!</definedName>
    <definedName name="spec_udf_c65_001" localSheetId="47">#REF!</definedName>
    <definedName name="spec_udf_c65_001" localSheetId="48">#REF!</definedName>
    <definedName name="spec_udf_c65_001" localSheetId="49">#REF!</definedName>
    <definedName name="spec_udf_c65_001" localSheetId="50">#REF!</definedName>
    <definedName name="spec_udf_c65_001" localSheetId="51">#REF!</definedName>
    <definedName name="spec_udf_c65_001" localSheetId="52">#REF!</definedName>
    <definedName name="spec_udf_c65_001" localSheetId="53">#REF!</definedName>
    <definedName name="spec_udf_c65_001" localSheetId="54">#REF!</definedName>
    <definedName name="spec_udf_c65_001" localSheetId="55">#REF!</definedName>
    <definedName name="spec_udf_c65_001" localSheetId="56">#REF!</definedName>
    <definedName name="spec_udf_c65_001" localSheetId="57">#REF!</definedName>
    <definedName name="spec_udf_c65_001">#REF!</definedName>
    <definedName name="spec_udf_c66" localSheetId="18">#REF!</definedName>
    <definedName name="spec_udf_c66" localSheetId="19">#REF!</definedName>
    <definedName name="spec_udf_c66" localSheetId="20">#REF!</definedName>
    <definedName name="spec_udf_c66" localSheetId="23">#REF!</definedName>
    <definedName name="spec_udf_c66" localSheetId="24">#REF!</definedName>
    <definedName name="spec_udf_c66" localSheetId="25">#REF!</definedName>
    <definedName name="spec_udf_c66" localSheetId="31">#REF!</definedName>
    <definedName name="spec_udf_c66" localSheetId="32">#REF!</definedName>
    <definedName name="spec_udf_c66" localSheetId="33">#REF!</definedName>
    <definedName name="spec_udf_c66" localSheetId="34">#REF!</definedName>
    <definedName name="spec_udf_c66" localSheetId="35">#REF!</definedName>
    <definedName name="spec_udf_c66" localSheetId="36">#REF!</definedName>
    <definedName name="spec_udf_c66" localSheetId="37">#REF!</definedName>
    <definedName name="spec_udf_c66" localSheetId="38">#REF!</definedName>
    <definedName name="spec_udf_c66" localSheetId="39">#REF!</definedName>
    <definedName name="spec_udf_c66" localSheetId="40">#REF!</definedName>
    <definedName name="spec_udf_c66" localSheetId="41">#REF!</definedName>
    <definedName name="spec_udf_c66" localSheetId="42">#REF!</definedName>
    <definedName name="spec_udf_c66" localSheetId="43">#REF!</definedName>
    <definedName name="spec_udf_c66" localSheetId="44">#REF!</definedName>
    <definedName name="spec_udf_c66" localSheetId="45">#REF!</definedName>
    <definedName name="spec_udf_c66" localSheetId="46">#REF!</definedName>
    <definedName name="spec_udf_c66" localSheetId="47">#REF!</definedName>
    <definedName name="spec_udf_c66" localSheetId="48">#REF!</definedName>
    <definedName name="spec_udf_c66" localSheetId="49">#REF!</definedName>
    <definedName name="spec_udf_c66" localSheetId="50">#REF!</definedName>
    <definedName name="spec_udf_c66" localSheetId="51">#REF!</definedName>
    <definedName name="spec_udf_c66" localSheetId="52">#REF!</definedName>
    <definedName name="spec_udf_c66" localSheetId="53">#REF!</definedName>
    <definedName name="spec_udf_c66" localSheetId="54">#REF!</definedName>
    <definedName name="spec_udf_c66" localSheetId="55">#REF!</definedName>
    <definedName name="spec_udf_c66" localSheetId="56">#REF!</definedName>
    <definedName name="spec_udf_c66" localSheetId="57">#REF!</definedName>
    <definedName name="spec_udf_c66">#REF!</definedName>
    <definedName name="spec_udf_c66_001" localSheetId="18">#REF!</definedName>
    <definedName name="spec_udf_c66_001" localSheetId="19">#REF!</definedName>
    <definedName name="spec_udf_c66_001" localSheetId="20">#REF!</definedName>
    <definedName name="spec_udf_c66_001" localSheetId="23">#REF!</definedName>
    <definedName name="spec_udf_c66_001" localSheetId="24">#REF!</definedName>
    <definedName name="spec_udf_c66_001" localSheetId="25">#REF!</definedName>
    <definedName name="spec_udf_c66_001" localSheetId="31">#REF!</definedName>
    <definedName name="spec_udf_c66_001" localSheetId="32">#REF!</definedName>
    <definedName name="spec_udf_c66_001" localSheetId="33">#REF!</definedName>
    <definedName name="spec_udf_c66_001" localSheetId="34">#REF!</definedName>
    <definedName name="spec_udf_c66_001" localSheetId="35">#REF!</definedName>
    <definedName name="spec_udf_c66_001" localSheetId="36">#REF!</definedName>
    <definedName name="spec_udf_c66_001" localSheetId="37">#REF!</definedName>
    <definedName name="spec_udf_c66_001" localSheetId="38">#REF!</definedName>
    <definedName name="spec_udf_c66_001" localSheetId="39">#REF!</definedName>
    <definedName name="spec_udf_c66_001" localSheetId="40">#REF!</definedName>
    <definedName name="spec_udf_c66_001" localSheetId="41">#REF!</definedName>
    <definedName name="spec_udf_c66_001" localSheetId="42">#REF!</definedName>
    <definedName name="spec_udf_c66_001" localSheetId="43">#REF!</definedName>
    <definedName name="spec_udf_c66_001" localSheetId="44">#REF!</definedName>
    <definedName name="spec_udf_c66_001" localSheetId="45">#REF!</definedName>
    <definedName name="spec_udf_c66_001" localSheetId="46">#REF!</definedName>
    <definedName name="spec_udf_c66_001" localSheetId="47">#REF!</definedName>
    <definedName name="spec_udf_c66_001" localSheetId="48">#REF!</definedName>
    <definedName name="spec_udf_c66_001" localSheetId="49">#REF!</definedName>
    <definedName name="spec_udf_c66_001" localSheetId="50">#REF!</definedName>
    <definedName name="spec_udf_c66_001" localSheetId="51">#REF!</definedName>
    <definedName name="spec_udf_c66_001" localSheetId="52">#REF!</definedName>
    <definedName name="spec_udf_c66_001" localSheetId="53">#REF!</definedName>
    <definedName name="spec_udf_c66_001" localSheetId="54">#REF!</definedName>
    <definedName name="spec_udf_c66_001" localSheetId="55">#REF!</definedName>
    <definedName name="spec_udf_c66_001" localSheetId="56">#REF!</definedName>
    <definedName name="spec_udf_c66_001" localSheetId="57">#REF!</definedName>
    <definedName name="spec_udf_c66_001">#REF!</definedName>
    <definedName name="spec_udf_c71" localSheetId="18">#REF!</definedName>
    <definedName name="spec_udf_c71" localSheetId="19">#REF!</definedName>
    <definedName name="spec_udf_c71" localSheetId="20">#REF!</definedName>
    <definedName name="spec_udf_c71" localSheetId="23">#REF!</definedName>
    <definedName name="spec_udf_c71" localSheetId="24">#REF!</definedName>
    <definedName name="spec_udf_c71" localSheetId="25">#REF!</definedName>
    <definedName name="spec_udf_c71" localSheetId="31">#REF!</definedName>
    <definedName name="spec_udf_c71" localSheetId="32">#REF!</definedName>
    <definedName name="spec_udf_c71" localSheetId="33">#REF!</definedName>
    <definedName name="spec_udf_c71" localSheetId="34">#REF!</definedName>
    <definedName name="spec_udf_c71" localSheetId="35">#REF!</definedName>
    <definedName name="spec_udf_c71" localSheetId="36">#REF!</definedName>
    <definedName name="spec_udf_c71" localSheetId="37">#REF!</definedName>
    <definedName name="spec_udf_c71" localSheetId="38">#REF!</definedName>
    <definedName name="spec_udf_c71" localSheetId="39">#REF!</definedName>
    <definedName name="spec_udf_c71" localSheetId="40">#REF!</definedName>
    <definedName name="spec_udf_c71" localSheetId="41">#REF!</definedName>
    <definedName name="spec_udf_c71" localSheetId="42">#REF!</definedName>
    <definedName name="spec_udf_c71" localSheetId="43">#REF!</definedName>
    <definedName name="spec_udf_c71" localSheetId="44">#REF!</definedName>
    <definedName name="spec_udf_c71" localSheetId="45">#REF!</definedName>
    <definedName name="spec_udf_c71" localSheetId="46">#REF!</definedName>
    <definedName name="spec_udf_c71" localSheetId="47">#REF!</definedName>
    <definedName name="spec_udf_c71" localSheetId="48">#REF!</definedName>
    <definedName name="spec_udf_c71" localSheetId="49">#REF!</definedName>
    <definedName name="spec_udf_c71" localSheetId="50">#REF!</definedName>
    <definedName name="spec_udf_c71" localSheetId="51">#REF!</definedName>
    <definedName name="spec_udf_c71" localSheetId="52">#REF!</definedName>
    <definedName name="spec_udf_c71" localSheetId="53">#REF!</definedName>
    <definedName name="spec_udf_c71" localSheetId="54">#REF!</definedName>
    <definedName name="spec_udf_c71" localSheetId="55">#REF!</definedName>
    <definedName name="spec_udf_c71" localSheetId="56">#REF!</definedName>
    <definedName name="spec_udf_c71" localSheetId="57">#REF!</definedName>
    <definedName name="spec_udf_c71">#REF!</definedName>
    <definedName name="spec_udf_c71_001" localSheetId="18">#REF!</definedName>
    <definedName name="spec_udf_c71_001" localSheetId="19">#REF!</definedName>
    <definedName name="spec_udf_c71_001" localSheetId="20">#REF!</definedName>
    <definedName name="spec_udf_c71_001" localSheetId="23">#REF!</definedName>
    <definedName name="spec_udf_c71_001" localSheetId="24">#REF!</definedName>
    <definedName name="spec_udf_c71_001" localSheetId="25">#REF!</definedName>
    <definedName name="spec_udf_c71_001" localSheetId="31">#REF!</definedName>
    <definedName name="spec_udf_c71_001" localSheetId="32">#REF!</definedName>
    <definedName name="spec_udf_c71_001" localSheetId="33">#REF!</definedName>
    <definedName name="spec_udf_c71_001" localSheetId="34">#REF!</definedName>
    <definedName name="spec_udf_c71_001" localSheetId="35">#REF!</definedName>
    <definedName name="spec_udf_c71_001" localSheetId="36">#REF!</definedName>
    <definedName name="spec_udf_c71_001" localSheetId="37">#REF!</definedName>
    <definedName name="spec_udf_c71_001" localSheetId="38">#REF!</definedName>
    <definedName name="spec_udf_c71_001" localSheetId="39">#REF!</definedName>
    <definedName name="spec_udf_c71_001" localSheetId="40">#REF!</definedName>
    <definedName name="spec_udf_c71_001" localSheetId="41">#REF!</definedName>
    <definedName name="spec_udf_c71_001" localSheetId="42">#REF!</definedName>
    <definedName name="spec_udf_c71_001" localSheetId="43">#REF!</definedName>
    <definedName name="spec_udf_c71_001" localSheetId="44">#REF!</definedName>
    <definedName name="spec_udf_c71_001" localSheetId="45">#REF!</definedName>
    <definedName name="spec_udf_c71_001" localSheetId="46">#REF!</definedName>
    <definedName name="spec_udf_c71_001" localSheetId="47">#REF!</definedName>
    <definedName name="spec_udf_c71_001" localSheetId="48">#REF!</definedName>
    <definedName name="spec_udf_c71_001" localSheetId="49">#REF!</definedName>
    <definedName name="spec_udf_c71_001" localSheetId="50">#REF!</definedName>
    <definedName name="spec_udf_c71_001" localSheetId="51">#REF!</definedName>
    <definedName name="spec_udf_c71_001" localSheetId="52">#REF!</definedName>
    <definedName name="spec_udf_c71_001" localSheetId="53">#REF!</definedName>
    <definedName name="spec_udf_c71_001" localSheetId="54">#REF!</definedName>
    <definedName name="spec_udf_c71_001" localSheetId="55">#REF!</definedName>
    <definedName name="spec_udf_c71_001" localSheetId="56">#REF!</definedName>
    <definedName name="spec_udf_c71_001" localSheetId="57">#REF!</definedName>
    <definedName name="spec_udf_c71_001">#REF!</definedName>
    <definedName name="spec_udf_c74" localSheetId="18">#REF!</definedName>
    <definedName name="spec_udf_c74" localSheetId="19">#REF!</definedName>
    <definedName name="spec_udf_c74" localSheetId="20">#REF!</definedName>
    <definedName name="spec_udf_c74" localSheetId="23">#REF!</definedName>
    <definedName name="spec_udf_c74" localSheetId="24">#REF!</definedName>
    <definedName name="spec_udf_c74" localSheetId="25">#REF!</definedName>
    <definedName name="spec_udf_c74" localSheetId="31">#REF!</definedName>
    <definedName name="spec_udf_c74" localSheetId="32">#REF!</definedName>
    <definedName name="spec_udf_c74" localSheetId="33">#REF!</definedName>
    <definedName name="spec_udf_c74" localSheetId="34">#REF!</definedName>
    <definedName name="spec_udf_c74" localSheetId="35">#REF!</definedName>
    <definedName name="spec_udf_c74" localSheetId="36">#REF!</definedName>
    <definedName name="spec_udf_c74" localSheetId="37">#REF!</definedName>
    <definedName name="spec_udf_c74" localSheetId="38">#REF!</definedName>
    <definedName name="spec_udf_c74" localSheetId="39">#REF!</definedName>
    <definedName name="spec_udf_c74" localSheetId="40">#REF!</definedName>
    <definedName name="spec_udf_c74" localSheetId="41">#REF!</definedName>
    <definedName name="spec_udf_c74" localSheetId="42">#REF!</definedName>
    <definedName name="spec_udf_c74" localSheetId="43">#REF!</definedName>
    <definedName name="spec_udf_c74" localSheetId="44">#REF!</definedName>
    <definedName name="spec_udf_c74" localSheetId="45">#REF!</definedName>
    <definedName name="spec_udf_c74" localSheetId="46">#REF!</definedName>
    <definedName name="spec_udf_c74" localSheetId="47">#REF!</definedName>
    <definedName name="spec_udf_c74" localSheetId="48">#REF!</definedName>
    <definedName name="spec_udf_c74" localSheetId="49">#REF!</definedName>
    <definedName name="spec_udf_c74" localSheetId="50">#REF!</definedName>
    <definedName name="spec_udf_c74" localSheetId="51">#REF!</definedName>
    <definedName name="spec_udf_c74" localSheetId="52">#REF!</definedName>
    <definedName name="spec_udf_c74" localSheetId="53">#REF!</definedName>
    <definedName name="spec_udf_c74" localSheetId="54">#REF!</definedName>
    <definedName name="spec_udf_c74" localSheetId="55">#REF!</definedName>
    <definedName name="spec_udf_c74" localSheetId="56">#REF!</definedName>
    <definedName name="spec_udf_c74" localSheetId="57">#REF!</definedName>
    <definedName name="spec_udf_c74">#REF!</definedName>
    <definedName name="spec_udf_c74_001" localSheetId="18">#REF!</definedName>
    <definedName name="spec_udf_c74_001" localSheetId="19">#REF!</definedName>
    <definedName name="spec_udf_c74_001" localSheetId="20">#REF!</definedName>
    <definedName name="spec_udf_c74_001" localSheetId="23">#REF!</definedName>
    <definedName name="spec_udf_c74_001" localSheetId="24">#REF!</definedName>
    <definedName name="spec_udf_c74_001" localSheetId="25">#REF!</definedName>
    <definedName name="spec_udf_c74_001" localSheetId="31">#REF!</definedName>
    <definedName name="spec_udf_c74_001" localSheetId="32">#REF!</definedName>
    <definedName name="spec_udf_c74_001" localSheetId="33">#REF!</definedName>
    <definedName name="spec_udf_c74_001" localSheetId="34">#REF!</definedName>
    <definedName name="spec_udf_c74_001" localSheetId="35">#REF!</definedName>
    <definedName name="spec_udf_c74_001" localSheetId="36">#REF!</definedName>
    <definedName name="spec_udf_c74_001" localSheetId="37">#REF!</definedName>
    <definedName name="spec_udf_c74_001" localSheetId="38">#REF!</definedName>
    <definedName name="spec_udf_c74_001" localSheetId="39">#REF!</definedName>
    <definedName name="spec_udf_c74_001" localSheetId="40">#REF!</definedName>
    <definedName name="spec_udf_c74_001" localSheetId="41">#REF!</definedName>
    <definedName name="spec_udf_c74_001" localSheetId="42">#REF!</definedName>
    <definedName name="spec_udf_c74_001" localSheetId="43">#REF!</definedName>
    <definedName name="spec_udf_c74_001" localSheetId="44">#REF!</definedName>
    <definedName name="spec_udf_c74_001" localSheetId="45">#REF!</definedName>
    <definedName name="spec_udf_c74_001" localSheetId="46">#REF!</definedName>
    <definedName name="spec_udf_c74_001" localSheetId="47">#REF!</definedName>
    <definedName name="spec_udf_c74_001" localSheetId="48">#REF!</definedName>
    <definedName name="spec_udf_c74_001" localSheetId="49">#REF!</definedName>
    <definedName name="spec_udf_c74_001" localSheetId="50">#REF!</definedName>
    <definedName name="spec_udf_c74_001" localSheetId="51">#REF!</definedName>
    <definedName name="spec_udf_c74_001" localSheetId="52">#REF!</definedName>
    <definedName name="spec_udf_c74_001" localSheetId="53">#REF!</definedName>
    <definedName name="spec_udf_c74_001" localSheetId="54">#REF!</definedName>
    <definedName name="spec_udf_c74_001" localSheetId="55">#REF!</definedName>
    <definedName name="spec_udf_c74_001" localSheetId="56">#REF!</definedName>
    <definedName name="spec_udf_c74_001" localSheetId="57">#REF!</definedName>
    <definedName name="spec_udf_c74_001">#REF!</definedName>
    <definedName name="spec_udf_c77" localSheetId="18">#REF!</definedName>
    <definedName name="spec_udf_c77" localSheetId="19">#REF!</definedName>
    <definedName name="spec_udf_c77" localSheetId="20">#REF!</definedName>
    <definedName name="spec_udf_c77" localSheetId="23">#REF!</definedName>
    <definedName name="spec_udf_c77" localSheetId="24">#REF!</definedName>
    <definedName name="spec_udf_c77" localSheetId="25">#REF!</definedName>
    <definedName name="spec_udf_c77" localSheetId="31">#REF!</definedName>
    <definedName name="spec_udf_c77" localSheetId="32">#REF!</definedName>
    <definedName name="spec_udf_c77" localSheetId="33">#REF!</definedName>
    <definedName name="spec_udf_c77" localSheetId="34">#REF!</definedName>
    <definedName name="spec_udf_c77" localSheetId="35">#REF!</definedName>
    <definedName name="spec_udf_c77" localSheetId="36">#REF!</definedName>
    <definedName name="spec_udf_c77" localSheetId="37">#REF!</definedName>
    <definedName name="spec_udf_c77" localSheetId="38">#REF!</definedName>
    <definedName name="spec_udf_c77" localSheetId="39">#REF!</definedName>
    <definedName name="spec_udf_c77" localSheetId="40">#REF!</definedName>
    <definedName name="spec_udf_c77" localSheetId="41">#REF!</definedName>
    <definedName name="spec_udf_c77" localSheetId="42">#REF!</definedName>
    <definedName name="spec_udf_c77" localSheetId="43">#REF!</definedName>
    <definedName name="spec_udf_c77" localSheetId="44">#REF!</definedName>
    <definedName name="spec_udf_c77" localSheetId="45">#REF!</definedName>
    <definedName name="spec_udf_c77" localSheetId="46">#REF!</definedName>
    <definedName name="spec_udf_c77" localSheetId="47">#REF!</definedName>
    <definedName name="spec_udf_c77" localSheetId="48">#REF!</definedName>
    <definedName name="spec_udf_c77" localSheetId="49">#REF!</definedName>
    <definedName name="spec_udf_c77" localSheetId="50">#REF!</definedName>
    <definedName name="spec_udf_c77" localSheetId="51">#REF!</definedName>
    <definedName name="spec_udf_c77" localSheetId="52">#REF!</definedName>
    <definedName name="spec_udf_c77" localSheetId="53">#REF!</definedName>
    <definedName name="spec_udf_c77" localSheetId="54">#REF!</definedName>
    <definedName name="spec_udf_c77" localSheetId="55">#REF!</definedName>
    <definedName name="spec_udf_c77" localSheetId="56">#REF!</definedName>
    <definedName name="spec_udf_c77" localSheetId="57">#REF!</definedName>
    <definedName name="spec_udf_c77">#REF!</definedName>
    <definedName name="spec_udf_c77_001" localSheetId="18">#REF!</definedName>
    <definedName name="spec_udf_c77_001" localSheetId="19">#REF!</definedName>
    <definedName name="spec_udf_c77_001" localSheetId="20">#REF!</definedName>
    <definedName name="spec_udf_c77_001" localSheetId="23">#REF!</definedName>
    <definedName name="spec_udf_c77_001" localSheetId="24">#REF!</definedName>
    <definedName name="spec_udf_c77_001" localSheetId="25">#REF!</definedName>
    <definedName name="spec_udf_c77_001" localSheetId="31">#REF!</definedName>
    <definedName name="spec_udf_c77_001" localSheetId="32">#REF!</definedName>
    <definedName name="spec_udf_c77_001" localSheetId="33">#REF!</definedName>
    <definedName name="spec_udf_c77_001" localSheetId="34">#REF!</definedName>
    <definedName name="spec_udf_c77_001" localSheetId="35">#REF!</definedName>
    <definedName name="spec_udf_c77_001" localSheetId="36">#REF!</definedName>
    <definedName name="spec_udf_c77_001" localSheetId="37">#REF!</definedName>
    <definedName name="spec_udf_c77_001" localSheetId="38">#REF!</definedName>
    <definedName name="spec_udf_c77_001" localSheetId="39">#REF!</definedName>
    <definedName name="spec_udf_c77_001" localSheetId="40">#REF!</definedName>
    <definedName name="spec_udf_c77_001" localSheetId="41">#REF!</definedName>
    <definedName name="spec_udf_c77_001" localSheetId="42">#REF!</definedName>
    <definedName name="spec_udf_c77_001" localSheetId="43">#REF!</definedName>
    <definedName name="spec_udf_c77_001" localSheetId="44">#REF!</definedName>
    <definedName name="spec_udf_c77_001" localSheetId="45">#REF!</definedName>
    <definedName name="spec_udf_c77_001" localSheetId="46">#REF!</definedName>
    <definedName name="spec_udf_c77_001" localSheetId="47">#REF!</definedName>
    <definedName name="spec_udf_c77_001" localSheetId="48">#REF!</definedName>
    <definedName name="spec_udf_c77_001" localSheetId="49">#REF!</definedName>
    <definedName name="spec_udf_c77_001" localSheetId="50">#REF!</definedName>
    <definedName name="spec_udf_c77_001" localSheetId="51">#REF!</definedName>
    <definedName name="spec_udf_c77_001" localSheetId="52">#REF!</definedName>
    <definedName name="spec_udf_c77_001" localSheetId="53">#REF!</definedName>
    <definedName name="spec_udf_c77_001" localSheetId="54">#REF!</definedName>
    <definedName name="spec_udf_c77_001" localSheetId="55">#REF!</definedName>
    <definedName name="spec_udf_c77_001" localSheetId="56">#REF!</definedName>
    <definedName name="spec_udf_c77_001" localSheetId="57">#REF!</definedName>
    <definedName name="spec_udf_c77_001">#REF!</definedName>
    <definedName name="spec_udf_c80" localSheetId="18">#REF!</definedName>
    <definedName name="spec_udf_c80" localSheetId="19">#REF!</definedName>
    <definedName name="spec_udf_c80" localSheetId="20">#REF!</definedName>
    <definedName name="spec_udf_c80" localSheetId="23">#REF!</definedName>
    <definedName name="spec_udf_c80" localSheetId="24">#REF!</definedName>
    <definedName name="spec_udf_c80" localSheetId="25">#REF!</definedName>
    <definedName name="spec_udf_c80" localSheetId="31">#REF!</definedName>
    <definedName name="spec_udf_c80" localSheetId="32">#REF!</definedName>
    <definedName name="spec_udf_c80" localSheetId="33">#REF!</definedName>
    <definedName name="spec_udf_c80" localSheetId="34">#REF!</definedName>
    <definedName name="spec_udf_c80" localSheetId="35">#REF!</definedName>
    <definedName name="spec_udf_c80" localSheetId="36">#REF!</definedName>
    <definedName name="spec_udf_c80" localSheetId="37">#REF!</definedName>
    <definedName name="spec_udf_c80" localSheetId="38">#REF!</definedName>
    <definedName name="spec_udf_c80" localSheetId="39">#REF!</definedName>
    <definedName name="spec_udf_c80" localSheetId="40">#REF!</definedName>
    <definedName name="spec_udf_c80" localSheetId="41">#REF!</definedName>
    <definedName name="spec_udf_c80" localSheetId="42">#REF!</definedName>
    <definedName name="spec_udf_c80" localSheetId="43">#REF!</definedName>
    <definedName name="spec_udf_c80" localSheetId="44">#REF!</definedName>
    <definedName name="spec_udf_c80" localSheetId="45">#REF!</definedName>
    <definedName name="spec_udf_c80" localSheetId="46">#REF!</definedName>
    <definedName name="spec_udf_c80" localSheetId="47">#REF!</definedName>
    <definedName name="spec_udf_c80" localSheetId="48">#REF!</definedName>
    <definedName name="spec_udf_c80" localSheetId="49">#REF!</definedName>
    <definedName name="spec_udf_c80" localSheetId="50">#REF!</definedName>
    <definedName name="spec_udf_c80" localSheetId="51">#REF!</definedName>
    <definedName name="spec_udf_c80" localSheetId="52">#REF!</definedName>
    <definedName name="spec_udf_c80" localSheetId="53">#REF!</definedName>
    <definedName name="spec_udf_c80" localSheetId="54">#REF!</definedName>
    <definedName name="spec_udf_c80" localSheetId="55">#REF!</definedName>
    <definedName name="spec_udf_c80" localSheetId="56">#REF!</definedName>
    <definedName name="spec_udf_c80" localSheetId="57">#REF!</definedName>
    <definedName name="spec_udf_c80">#REF!</definedName>
    <definedName name="spec_udf_c80_001" localSheetId="18">#REF!</definedName>
    <definedName name="spec_udf_c80_001" localSheetId="19">#REF!</definedName>
    <definedName name="spec_udf_c80_001" localSheetId="20">#REF!</definedName>
    <definedName name="spec_udf_c80_001" localSheetId="23">#REF!</definedName>
    <definedName name="spec_udf_c80_001" localSheetId="24">#REF!</definedName>
    <definedName name="spec_udf_c80_001" localSheetId="25">#REF!</definedName>
    <definedName name="spec_udf_c80_001" localSheetId="31">#REF!</definedName>
    <definedName name="spec_udf_c80_001" localSheetId="32">#REF!</definedName>
    <definedName name="spec_udf_c80_001" localSheetId="33">#REF!</definedName>
    <definedName name="spec_udf_c80_001" localSheetId="34">#REF!</definedName>
    <definedName name="spec_udf_c80_001" localSheetId="35">#REF!</definedName>
    <definedName name="spec_udf_c80_001" localSheetId="36">#REF!</definedName>
    <definedName name="spec_udf_c80_001" localSheetId="37">#REF!</definedName>
    <definedName name="spec_udf_c80_001" localSheetId="38">#REF!</definedName>
    <definedName name="spec_udf_c80_001" localSheetId="39">#REF!</definedName>
    <definedName name="spec_udf_c80_001" localSheetId="40">#REF!</definedName>
    <definedName name="spec_udf_c80_001" localSheetId="41">#REF!</definedName>
    <definedName name="spec_udf_c80_001" localSheetId="42">#REF!</definedName>
    <definedName name="spec_udf_c80_001" localSheetId="43">#REF!</definedName>
    <definedName name="spec_udf_c80_001" localSheetId="44">#REF!</definedName>
    <definedName name="spec_udf_c80_001" localSheetId="45">#REF!</definedName>
    <definedName name="spec_udf_c80_001" localSheetId="46">#REF!</definedName>
    <definedName name="spec_udf_c80_001" localSheetId="47">#REF!</definedName>
    <definedName name="spec_udf_c80_001" localSheetId="48">#REF!</definedName>
    <definedName name="spec_udf_c80_001" localSheetId="49">#REF!</definedName>
    <definedName name="spec_udf_c80_001" localSheetId="50">#REF!</definedName>
    <definedName name="spec_udf_c80_001" localSheetId="51">#REF!</definedName>
    <definedName name="spec_udf_c80_001" localSheetId="52">#REF!</definedName>
    <definedName name="spec_udf_c80_001" localSheetId="53">#REF!</definedName>
    <definedName name="spec_udf_c80_001" localSheetId="54">#REF!</definedName>
    <definedName name="spec_udf_c80_001" localSheetId="55">#REF!</definedName>
    <definedName name="spec_udf_c80_001" localSheetId="56">#REF!</definedName>
    <definedName name="spec_udf_c80_001" localSheetId="57">#REF!</definedName>
    <definedName name="spec_udf_c80_001">#REF!</definedName>
    <definedName name="spec_udf_c81" localSheetId="18">#REF!</definedName>
    <definedName name="spec_udf_c81" localSheetId="19">#REF!</definedName>
    <definedName name="spec_udf_c81" localSheetId="20">#REF!</definedName>
    <definedName name="spec_udf_c81" localSheetId="23">#REF!</definedName>
    <definedName name="spec_udf_c81" localSheetId="24">#REF!</definedName>
    <definedName name="spec_udf_c81" localSheetId="25">#REF!</definedName>
    <definedName name="spec_udf_c81" localSheetId="31">#REF!</definedName>
    <definedName name="spec_udf_c81" localSheetId="32">#REF!</definedName>
    <definedName name="spec_udf_c81" localSheetId="33">#REF!</definedName>
    <definedName name="spec_udf_c81" localSheetId="34">#REF!</definedName>
    <definedName name="spec_udf_c81" localSheetId="35">#REF!</definedName>
    <definedName name="spec_udf_c81" localSheetId="36">#REF!</definedName>
    <definedName name="spec_udf_c81" localSheetId="37">#REF!</definedName>
    <definedName name="spec_udf_c81" localSheetId="38">#REF!</definedName>
    <definedName name="spec_udf_c81" localSheetId="39">#REF!</definedName>
    <definedName name="spec_udf_c81" localSheetId="40">#REF!</definedName>
    <definedName name="spec_udf_c81" localSheetId="41">#REF!</definedName>
    <definedName name="spec_udf_c81" localSheetId="42">#REF!</definedName>
    <definedName name="spec_udf_c81" localSheetId="43">#REF!</definedName>
    <definedName name="spec_udf_c81" localSheetId="44">#REF!</definedName>
    <definedName name="spec_udf_c81" localSheetId="45">#REF!</definedName>
    <definedName name="spec_udf_c81" localSheetId="46">#REF!</definedName>
    <definedName name="spec_udf_c81" localSheetId="47">#REF!</definedName>
    <definedName name="spec_udf_c81" localSheetId="48">#REF!</definedName>
    <definedName name="spec_udf_c81" localSheetId="49">#REF!</definedName>
    <definedName name="spec_udf_c81" localSheetId="50">#REF!</definedName>
    <definedName name="spec_udf_c81" localSheetId="51">#REF!</definedName>
    <definedName name="spec_udf_c81" localSheetId="52">#REF!</definedName>
    <definedName name="spec_udf_c81" localSheetId="53">#REF!</definedName>
    <definedName name="spec_udf_c81" localSheetId="54">#REF!</definedName>
    <definedName name="spec_udf_c81" localSheetId="55">#REF!</definedName>
    <definedName name="spec_udf_c81" localSheetId="56">#REF!</definedName>
    <definedName name="spec_udf_c81" localSheetId="57">#REF!</definedName>
    <definedName name="spec_udf_c81">#REF!</definedName>
    <definedName name="spec_udf_c81_001" localSheetId="18">#REF!</definedName>
    <definedName name="spec_udf_c81_001" localSheetId="19">#REF!</definedName>
    <definedName name="spec_udf_c81_001" localSheetId="20">#REF!</definedName>
    <definedName name="spec_udf_c81_001" localSheetId="23">#REF!</definedName>
    <definedName name="spec_udf_c81_001" localSheetId="24">#REF!</definedName>
    <definedName name="spec_udf_c81_001" localSheetId="25">#REF!</definedName>
    <definedName name="spec_udf_c81_001" localSheetId="31">#REF!</definedName>
    <definedName name="spec_udf_c81_001" localSheetId="32">#REF!</definedName>
    <definedName name="spec_udf_c81_001" localSheetId="33">#REF!</definedName>
    <definedName name="spec_udf_c81_001" localSheetId="34">#REF!</definedName>
    <definedName name="spec_udf_c81_001" localSheetId="35">#REF!</definedName>
    <definedName name="spec_udf_c81_001" localSheetId="36">#REF!</definedName>
    <definedName name="spec_udf_c81_001" localSheetId="37">#REF!</definedName>
    <definedName name="spec_udf_c81_001" localSheetId="38">#REF!</definedName>
    <definedName name="spec_udf_c81_001" localSheetId="39">#REF!</definedName>
    <definedName name="spec_udf_c81_001" localSheetId="40">#REF!</definedName>
    <definedName name="spec_udf_c81_001" localSheetId="41">#REF!</definedName>
    <definedName name="spec_udf_c81_001" localSheetId="42">#REF!</definedName>
    <definedName name="spec_udf_c81_001" localSheetId="43">#REF!</definedName>
    <definedName name="spec_udf_c81_001" localSheetId="44">#REF!</definedName>
    <definedName name="spec_udf_c81_001" localSheetId="45">#REF!</definedName>
    <definedName name="spec_udf_c81_001" localSheetId="46">#REF!</definedName>
    <definedName name="spec_udf_c81_001" localSheetId="47">#REF!</definedName>
    <definedName name="spec_udf_c81_001" localSheetId="48">#REF!</definedName>
    <definedName name="spec_udf_c81_001" localSheetId="49">#REF!</definedName>
    <definedName name="spec_udf_c81_001" localSheetId="50">#REF!</definedName>
    <definedName name="spec_udf_c81_001" localSheetId="51">#REF!</definedName>
    <definedName name="spec_udf_c81_001" localSheetId="52">#REF!</definedName>
    <definedName name="spec_udf_c81_001" localSheetId="53">#REF!</definedName>
    <definedName name="spec_udf_c81_001" localSheetId="54">#REF!</definedName>
    <definedName name="spec_udf_c81_001" localSheetId="55">#REF!</definedName>
    <definedName name="spec_udf_c81_001" localSheetId="56">#REF!</definedName>
    <definedName name="spec_udf_c81_001" localSheetId="57">#REF!</definedName>
    <definedName name="spec_udf_c81_001">#REF!</definedName>
    <definedName name="spec_udf_c83" localSheetId="18">#REF!</definedName>
    <definedName name="spec_udf_c83" localSheetId="19">#REF!</definedName>
    <definedName name="spec_udf_c83" localSheetId="20">#REF!</definedName>
    <definedName name="spec_udf_c83" localSheetId="23">#REF!</definedName>
    <definedName name="spec_udf_c83" localSheetId="24">#REF!</definedName>
    <definedName name="spec_udf_c83" localSheetId="25">#REF!</definedName>
    <definedName name="spec_udf_c83" localSheetId="31">#REF!</definedName>
    <definedName name="spec_udf_c83" localSheetId="32">#REF!</definedName>
    <definedName name="spec_udf_c83" localSheetId="33">#REF!</definedName>
    <definedName name="spec_udf_c83" localSheetId="34">#REF!</definedName>
    <definedName name="spec_udf_c83" localSheetId="35">#REF!</definedName>
    <definedName name="spec_udf_c83" localSheetId="36">#REF!</definedName>
    <definedName name="spec_udf_c83" localSheetId="37">#REF!</definedName>
    <definedName name="spec_udf_c83" localSheetId="38">#REF!</definedName>
    <definedName name="spec_udf_c83" localSheetId="39">#REF!</definedName>
    <definedName name="spec_udf_c83" localSheetId="40">#REF!</definedName>
    <definedName name="spec_udf_c83" localSheetId="41">#REF!</definedName>
    <definedName name="spec_udf_c83" localSheetId="42">#REF!</definedName>
    <definedName name="spec_udf_c83" localSheetId="43">#REF!</definedName>
    <definedName name="spec_udf_c83" localSheetId="44">#REF!</definedName>
    <definedName name="spec_udf_c83" localSheetId="45">#REF!</definedName>
    <definedName name="spec_udf_c83" localSheetId="46">#REF!</definedName>
    <definedName name="spec_udf_c83" localSheetId="47">#REF!</definedName>
    <definedName name="spec_udf_c83" localSheetId="48">#REF!</definedName>
    <definedName name="spec_udf_c83" localSheetId="49">#REF!</definedName>
    <definedName name="spec_udf_c83" localSheetId="50">#REF!</definedName>
    <definedName name="spec_udf_c83" localSheetId="51">#REF!</definedName>
    <definedName name="spec_udf_c83" localSheetId="52">#REF!</definedName>
    <definedName name="spec_udf_c83" localSheetId="53">#REF!</definedName>
    <definedName name="spec_udf_c83" localSheetId="54">#REF!</definedName>
    <definedName name="spec_udf_c83" localSheetId="55">#REF!</definedName>
    <definedName name="spec_udf_c83" localSheetId="56">#REF!</definedName>
    <definedName name="spec_udf_c83" localSheetId="57">#REF!</definedName>
    <definedName name="spec_udf_c83">#REF!</definedName>
    <definedName name="spec_udf_c83_001" localSheetId="18">#REF!</definedName>
    <definedName name="spec_udf_c83_001" localSheetId="19">#REF!</definedName>
    <definedName name="spec_udf_c83_001" localSheetId="20">#REF!</definedName>
    <definedName name="spec_udf_c83_001" localSheetId="23">#REF!</definedName>
    <definedName name="spec_udf_c83_001" localSheetId="24">#REF!</definedName>
    <definedName name="spec_udf_c83_001" localSheetId="25">#REF!</definedName>
    <definedName name="spec_udf_c83_001" localSheetId="31">#REF!</definedName>
    <definedName name="spec_udf_c83_001" localSheetId="32">#REF!</definedName>
    <definedName name="spec_udf_c83_001" localSheetId="33">#REF!</definedName>
    <definedName name="spec_udf_c83_001" localSheetId="34">#REF!</definedName>
    <definedName name="spec_udf_c83_001" localSheetId="35">#REF!</definedName>
    <definedName name="spec_udf_c83_001" localSheetId="36">#REF!</definedName>
    <definedName name="spec_udf_c83_001" localSheetId="37">#REF!</definedName>
    <definedName name="spec_udf_c83_001" localSheetId="38">#REF!</definedName>
    <definedName name="spec_udf_c83_001" localSheetId="39">#REF!</definedName>
    <definedName name="spec_udf_c83_001" localSheetId="40">#REF!</definedName>
    <definedName name="spec_udf_c83_001" localSheetId="41">#REF!</definedName>
    <definedName name="spec_udf_c83_001" localSheetId="42">#REF!</definedName>
    <definedName name="spec_udf_c83_001" localSheetId="43">#REF!</definedName>
    <definedName name="spec_udf_c83_001" localSheetId="44">#REF!</definedName>
    <definedName name="spec_udf_c83_001" localSheetId="45">#REF!</definedName>
    <definedName name="spec_udf_c83_001" localSheetId="46">#REF!</definedName>
    <definedName name="spec_udf_c83_001" localSheetId="47">#REF!</definedName>
    <definedName name="spec_udf_c83_001" localSheetId="48">#REF!</definedName>
    <definedName name="spec_udf_c83_001" localSheetId="49">#REF!</definedName>
    <definedName name="spec_udf_c83_001" localSheetId="50">#REF!</definedName>
    <definedName name="spec_udf_c83_001" localSheetId="51">#REF!</definedName>
    <definedName name="spec_udf_c83_001" localSheetId="52">#REF!</definedName>
    <definedName name="spec_udf_c83_001" localSheetId="53">#REF!</definedName>
    <definedName name="spec_udf_c83_001" localSheetId="54">#REF!</definedName>
    <definedName name="spec_udf_c83_001" localSheetId="55">#REF!</definedName>
    <definedName name="spec_udf_c83_001" localSheetId="56">#REF!</definedName>
    <definedName name="spec_udf_c83_001" localSheetId="57">#REF!</definedName>
    <definedName name="spec_udf_c83_001">#REF!</definedName>
    <definedName name="spec_udf_c84_001" localSheetId="18">#REF!</definedName>
    <definedName name="spec_udf_c84_001" localSheetId="19">#REF!</definedName>
    <definedName name="spec_udf_c84_001" localSheetId="20">#REF!</definedName>
    <definedName name="spec_udf_c84_001" localSheetId="23">#REF!</definedName>
    <definedName name="spec_udf_c84_001" localSheetId="24">#REF!</definedName>
    <definedName name="spec_udf_c84_001" localSheetId="25">#REF!</definedName>
    <definedName name="spec_udf_c84_001" localSheetId="31">#REF!</definedName>
    <definedName name="spec_udf_c84_001" localSheetId="32">#REF!</definedName>
    <definedName name="spec_udf_c84_001" localSheetId="33">#REF!</definedName>
    <definedName name="spec_udf_c84_001" localSheetId="34">#REF!</definedName>
    <definedName name="spec_udf_c84_001" localSheetId="35">#REF!</definedName>
    <definedName name="spec_udf_c84_001" localSheetId="36">#REF!</definedName>
    <definedName name="spec_udf_c84_001" localSheetId="37">#REF!</definedName>
    <definedName name="spec_udf_c84_001" localSheetId="38">#REF!</definedName>
    <definedName name="spec_udf_c84_001" localSheetId="39">#REF!</definedName>
    <definedName name="spec_udf_c84_001" localSheetId="40">#REF!</definedName>
    <definedName name="spec_udf_c84_001" localSheetId="41">#REF!</definedName>
    <definedName name="spec_udf_c84_001" localSheetId="42">#REF!</definedName>
    <definedName name="spec_udf_c84_001" localSheetId="43">#REF!</definedName>
    <definedName name="spec_udf_c84_001" localSheetId="44">#REF!</definedName>
    <definedName name="spec_udf_c84_001" localSheetId="45">#REF!</definedName>
    <definedName name="spec_udf_c84_001" localSheetId="46">#REF!</definedName>
    <definedName name="spec_udf_c84_001" localSheetId="47">#REF!</definedName>
    <definedName name="spec_udf_c84_001" localSheetId="48">#REF!</definedName>
    <definedName name="spec_udf_c84_001" localSheetId="49">#REF!</definedName>
    <definedName name="spec_udf_c84_001" localSheetId="50">#REF!</definedName>
    <definedName name="spec_udf_c84_001" localSheetId="51">#REF!</definedName>
    <definedName name="spec_udf_c84_001" localSheetId="52">#REF!</definedName>
    <definedName name="spec_udf_c84_001" localSheetId="53">#REF!</definedName>
    <definedName name="spec_udf_c84_001" localSheetId="54">#REF!</definedName>
    <definedName name="spec_udf_c84_001" localSheetId="55">#REF!</definedName>
    <definedName name="spec_udf_c84_001" localSheetId="56">#REF!</definedName>
    <definedName name="spec_udf_c84_001" localSheetId="57">#REF!</definedName>
    <definedName name="spec_udf_c84_001">#REF!</definedName>
    <definedName name="spec_udf_c86" localSheetId="18">#REF!</definedName>
    <definedName name="spec_udf_c86" localSheetId="19">#REF!</definedName>
    <definedName name="spec_udf_c86" localSheetId="20">#REF!</definedName>
    <definedName name="spec_udf_c86" localSheetId="23">#REF!</definedName>
    <definedName name="spec_udf_c86" localSheetId="24">#REF!</definedName>
    <definedName name="spec_udf_c86" localSheetId="25">#REF!</definedName>
    <definedName name="spec_udf_c86" localSheetId="31">#REF!</definedName>
    <definedName name="spec_udf_c86" localSheetId="32">#REF!</definedName>
    <definedName name="spec_udf_c86" localSheetId="33">#REF!</definedName>
    <definedName name="spec_udf_c86" localSheetId="34">#REF!</definedName>
    <definedName name="spec_udf_c86" localSheetId="35">#REF!</definedName>
    <definedName name="spec_udf_c86" localSheetId="36">#REF!</definedName>
    <definedName name="spec_udf_c86" localSheetId="37">#REF!</definedName>
    <definedName name="spec_udf_c86" localSheetId="38">#REF!</definedName>
    <definedName name="spec_udf_c86" localSheetId="39">#REF!</definedName>
    <definedName name="spec_udf_c86" localSheetId="40">#REF!</definedName>
    <definedName name="spec_udf_c86" localSheetId="41">#REF!</definedName>
    <definedName name="spec_udf_c86" localSheetId="42">#REF!</definedName>
    <definedName name="spec_udf_c86" localSheetId="43">#REF!</definedName>
    <definedName name="spec_udf_c86" localSheetId="44">#REF!</definedName>
    <definedName name="spec_udf_c86" localSheetId="45">#REF!</definedName>
    <definedName name="spec_udf_c86" localSheetId="46">#REF!</definedName>
    <definedName name="spec_udf_c86" localSheetId="47">#REF!</definedName>
    <definedName name="spec_udf_c86" localSheetId="48">#REF!</definedName>
    <definedName name="spec_udf_c86" localSheetId="49">#REF!</definedName>
    <definedName name="spec_udf_c86" localSheetId="50">#REF!</definedName>
    <definedName name="spec_udf_c86" localSheetId="51">#REF!</definedName>
    <definedName name="spec_udf_c86" localSheetId="52">#REF!</definedName>
    <definedName name="spec_udf_c86" localSheetId="53">#REF!</definedName>
    <definedName name="spec_udf_c86" localSheetId="54">#REF!</definedName>
    <definedName name="spec_udf_c86" localSheetId="55">#REF!</definedName>
    <definedName name="spec_udf_c86" localSheetId="56">#REF!</definedName>
    <definedName name="spec_udf_c86" localSheetId="57">#REF!</definedName>
    <definedName name="spec_udf_c86">#REF!</definedName>
    <definedName name="spec_udf_c86_001" localSheetId="18">#REF!</definedName>
    <definedName name="spec_udf_c86_001" localSheetId="19">#REF!</definedName>
    <definedName name="spec_udf_c86_001" localSheetId="20">#REF!</definedName>
    <definedName name="spec_udf_c86_001" localSheetId="23">#REF!</definedName>
    <definedName name="spec_udf_c86_001" localSheetId="24">#REF!</definedName>
    <definedName name="spec_udf_c86_001" localSheetId="25">#REF!</definedName>
    <definedName name="spec_udf_c86_001" localSheetId="31">#REF!</definedName>
    <definedName name="spec_udf_c86_001" localSheetId="32">#REF!</definedName>
    <definedName name="spec_udf_c86_001" localSheetId="33">#REF!</definedName>
    <definedName name="spec_udf_c86_001" localSheetId="34">#REF!</definedName>
    <definedName name="spec_udf_c86_001" localSheetId="35">#REF!</definedName>
    <definedName name="spec_udf_c86_001" localSheetId="36">#REF!</definedName>
    <definedName name="spec_udf_c86_001" localSheetId="37">#REF!</definedName>
    <definedName name="spec_udf_c86_001" localSheetId="38">#REF!</definedName>
    <definedName name="spec_udf_c86_001" localSheetId="39">#REF!</definedName>
    <definedName name="spec_udf_c86_001" localSheetId="40">#REF!</definedName>
    <definedName name="spec_udf_c86_001" localSheetId="41">#REF!</definedName>
    <definedName name="spec_udf_c86_001" localSheetId="42">#REF!</definedName>
    <definedName name="spec_udf_c86_001" localSheetId="43">#REF!</definedName>
    <definedName name="spec_udf_c86_001" localSheetId="44">#REF!</definedName>
    <definedName name="spec_udf_c86_001" localSheetId="45">#REF!</definedName>
    <definedName name="spec_udf_c86_001" localSheetId="46">#REF!</definedName>
    <definedName name="spec_udf_c86_001" localSheetId="47">#REF!</definedName>
    <definedName name="spec_udf_c86_001" localSheetId="48">#REF!</definedName>
    <definedName name="spec_udf_c86_001" localSheetId="49">#REF!</definedName>
    <definedName name="spec_udf_c86_001" localSheetId="50">#REF!</definedName>
    <definedName name="spec_udf_c86_001" localSheetId="51">#REF!</definedName>
    <definedName name="spec_udf_c86_001" localSheetId="52">#REF!</definedName>
    <definedName name="spec_udf_c86_001" localSheetId="53">#REF!</definedName>
    <definedName name="spec_udf_c86_001" localSheetId="54">#REF!</definedName>
    <definedName name="spec_udf_c86_001" localSheetId="55">#REF!</definedName>
    <definedName name="spec_udf_c86_001" localSheetId="56">#REF!</definedName>
    <definedName name="spec_udf_c86_001" localSheetId="57">#REF!</definedName>
    <definedName name="spec_udf_c86_001">#REF!</definedName>
    <definedName name="spec_udf_c92_001" localSheetId="18">#REF!</definedName>
    <definedName name="spec_udf_c92_001" localSheetId="19">#REF!</definedName>
    <definedName name="spec_udf_c92_001" localSheetId="20">#REF!</definedName>
    <definedName name="spec_udf_c92_001" localSheetId="23">#REF!</definedName>
    <definedName name="spec_udf_c92_001" localSheetId="24">#REF!</definedName>
    <definedName name="spec_udf_c92_001" localSheetId="25">#REF!</definedName>
    <definedName name="spec_udf_c92_001" localSheetId="31">#REF!</definedName>
    <definedName name="spec_udf_c92_001" localSheetId="32">#REF!</definedName>
    <definedName name="spec_udf_c92_001" localSheetId="33">#REF!</definedName>
    <definedName name="spec_udf_c92_001" localSheetId="34">#REF!</definedName>
    <definedName name="spec_udf_c92_001" localSheetId="35">#REF!</definedName>
    <definedName name="spec_udf_c92_001" localSheetId="36">#REF!</definedName>
    <definedName name="spec_udf_c92_001" localSheetId="37">#REF!</definedName>
    <definedName name="spec_udf_c92_001" localSheetId="38">#REF!</definedName>
    <definedName name="spec_udf_c92_001" localSheetId="39">#REF!</definedName>
    <definedName name="spec_udf_c92_001" localSheetId="40">#REF!</definedName>
    <definedName name="spec_udf_c92_001" localSheetId="41">#REF!</definedName>
    <definedName name="spec_udf_c92_001" localSheetId="42">#REF!</definedName>
    <definedName name="spec_udf_c92_001" localSheetId="43">#REF!</definedName>
    <definedName name="spec_udf_c92_001" localSheetId="44">#REF!</definedName>
    <definedName name="spec_udf_c92_001" localSheetId="45">#REF!</definedName>
    <definedName name="spec_udf_c92_001" localSheetId="46">#REF!</definedName>
    <definedName name="spec_udf_c92_001" localSheetId="47">#REF!</definedName>
    <definedName name="spec_udf_c92_001" localSheetId="48">#REF!</definedName>
    <definedName name="spec_udf_c92_001" localSheetId="49">#REF!</definedName>
    <definedName name="spec_udf_c92_001" localSheetId="50">#REF!</definedName>
    <definedName name="spec_udf_c92_001" localSheetId="51">#REF!</definedName>
    <definedName name="spec_udf_c92_001" localSheetId="52">#REF!</definedName>
    <definedName name="spec_udf_c92_001" localSheetId="53">#REF!</definedName>
    <definedName name="spec_udf_c92_001" localSheetId="54">#REF!</definedName>
    <definedName name="spec_udf_c92_001" localSheetId="55">#REF!</definedName>
    <definedName name="spec_udf_c92_001" localSheetId="56">#REF!</definedName>
    <definedName name="spec_udf_c92_001" localSheetId="57">#REF!</definedName>
    <definedName name="spec_udf_c92_001">#REF!</definedName>
    <definedName name="spec_udf_c93" localSheetId="18">#REF!</definedName>
    <definedName name="spec_udf_c93" localSheetId="19">#REF!</definedName>
    <definedName name="spec_udf_c93" localSheetId="20">#REF!</definedName>
    <definedName name="spec_udf_c93" localSheetId="23">#REF!</definedName>
    <definedName name="spec_udf_c93" localSheetId="24">#REF!</definedName>
    <definedName name="spec_udf_c93" localSheetId="25">#REF!</definedName>
    <definedName name="spec_udf_c93" localSheetId="31">#REF!</definedName>
    <definedName name="spec_udf_c93" localSheetId="32">#REF!</definedName>
    <definedName name="spec_udf_c93" localSheetId="33">#REF!</definedName>
    <definedName name="spec_udf_c93" localSheetId="34">#REF!</definedName>
    <definedName name="spec_udf_c93" localSheetId="35">#REF!</definedName>
    <definedName name="spec_udf_c93" localSheetId="36">#REF!</definedName>
    <definedName name="spec_udf_c93" localSheetId="37">#REF!</definedName>
    <definedName name="spec_udf_c93" localSheetId="38">#REF!</definedName>
    <definedName name="spec_udf_c93" localSheetId="39">#REF!</definedName>
    <definedName name="spec_udf_c93" localSheetId="40">#REF!</definedName>
    <definedName name="spec_udf_c93" localSheetId="41">#REF!</definedName>
    <definedName name="spec_udf_c93" localSheetId="42">#REF!</definedName>
    <definedName name="spec_udf_c93" localSheetId="43">#REF!</definedName>
    <definedName name="spec_udf_c93" localSheetId="44">#REF!</definedName>
    <definedName name="spec_udf_c93" localSheetId="45">#REF!</definedName>
    <definedName name="spec_udf_c93" localSheetId="46">#REF!</definedName>
    <definedName name="spec_udf_c93" localSheetId="47">#REF!</definedName>
    <definedName name="spec_udf_c93" localSheetId="48">#REF!</definedName>
    <definedName name="spec_udf_c93" localSheetId="49">#REF!</definedName>
    <definedName name="spec_udf_c93" localSheetId="50">#REF!</definedName>
    <definedName name="spec_udf_c93" localSheetId="51">#REF!</definedName>
    <definedName name="spec_udf_c93" localSheetId="52">#REF!</definedName>
    <definedName name="spec_udf_c93" localSheetId="53">#REF!</definedName>
    <definedName name="spec_udf_c93" localSheetId="54">#REF!</definedName>
    <definedName name="spec_udf_c93" localSheetId="55">#REF!</definedName>
    <definedName name="spec_udf_c93" localSheetId="56">#REF!</definedName>
    <definedName name="spec_udf_c93" localSheetId="57">#REF!</definedName>
    <definedName name="spec_udf_c93">#REF!</definedName>
    <definedName name="spec_udf_c93_001" localSheetId="18">#REF!</definedName>
    <definedName name="spec_udf_c93_001" localSheetId="19">#REF!</definedName>
    <definedName name="spec_udf_c93_001" localSheetId="20">#REF!</definedName>
    <definedName name="spec_udf_c93_001" localSheetId="23">#REF!</definedName>
    <definedName name="spec_udf_c93_001" localSheetId="24">#REF!</definedName>
    <definedName name="spec_udf_c93_001" localSheetId="25">#REF!</definedName>
    <definedName name="spec_udf_c93_001" localSheetId="31">#REF!</definedName>
    <definedName name="spec_udf_c93_001" localSheetId="32">#REF!</definedName>
    <definedName name="spec_udf_c93_001" localSheetId="33">#REF!</definedName>
    <definedName name="spec_udf_c93_001" localSheetId="34">#REF!</definedName>
    <definedName name="spec_udf_c93_001" localSheetId="35">#REF!</definedName>
    <definedName name="spec_udf_c93_001" localSheetId="36">#REF!</definedName>
    <definedName name="spec_udf_c93_001" localSheetId="37">#REF!</definedName>
    <definedName name="spec_udf_c93_001" localSheetId="38">#REF!</definedName>
    <definedName name="spec_udf_c93_001" localSheetId="39">#REF!</definedName>
    <definedName name="spec_udf_c93_001" localSheetId="40">#REF!</definedName>
    <definedName name="spec_udf_c93_001" localSheetId="41">#REF!</definedName>
    <definedName name="spec_udf_c93_001" localSheetId="42">#REF!</definedName>
    <definedName name="spec_udf_c93_001" localSheetId="43">#REF!</definedName>
    <definedName name="spec_udf_c93_001" localSheetId="44">#REF!</definedName>
    <definedName name="spec_udf_c93_001" localSheetId="45">#REF!</definedName>
    <definedName name="spec_udf_c93_001" localSheetId="46">#REF!</definedName>
    <definedName name="spec_udf_c93_001" localSheetId="47">#REF!</definedName>
    <definedName name="spec_udf_c93_001" localSheetId="48">#REF!</definedName>
    <definedName name="spec_udf_c93_001" localSheetId="49">#REF!</definedName>
    <definedName name="spec_udf_c93_001" localSheetId="50">#REF!</definedName>
    <definedName name="spec_udf_c93_001" localSheetId="51">#REF!</definedName>
    <definedName name="spec_udf_c93_001" localSheetId="52">#REF!</definedName>
    <definedName name="spec_udf_c93_001" localSheetId="53">#REF!</definedName>
    <definedName name="spec_udf_c93_001" localSheetId="54">#REF!</definedName>
    <definedName name="spec_udf_c93_001" localSheetId="55">#REF!</definedName>
    <definedName name="spec_udf_c93_001" localSheetId="56">#REF!</definedName>
    <definedName name="spec_udf_c93_001" localSheetId="57">#REF!</definedName>
    <definedName name="spec_udf_c93_001">#REF!</definedName>
    <definedName name="spec_udf_c94" localSheetId="18">#REF!</definedName>
    <definedName name="spec_udf_c94" localSheetId="19">#REF!</definedName>
    <definedName name="spec_udf_c94" localSheetId="20">#REF!</definedName>
    <definedName name="spec_udf_c94" localSheetId="23">#REF!</definedName>
    <definedName name="spec_udf_c94" localSheetId="24">#REF!</definedName>
    <definedName name="spec_udf_c94" localSheetId="25">#REF!</definedName>
    <definedName name="spec_udf_c94" localSheetId="31">#REF!</definedName>
    <definedName name="spec_udf_c94" localSheetId="32">#REF!</definedName>
    <definedName name="spec_udf_c94" localSheetId="33">#REF!</definedName>
    <definedName name="spec_udf_c94" localSheetId="34">#REF!</definedName>
    <definedName name="spec_udf_c94" localSheetId="35">#REF!</definedName>
    <definedName name="spec_udf_c94" localSheetId="36">#REF!</definedName>
    <definedName name="spec_udf_c94" localSheetId="37">#REF!</definedName>
    <definedName name="spec_udf_c94" localSheetId="38">#REF!</definedName>
    <definedName name="spec_udf_c94" localSheetId="39">#REF!</definedName>
    <definedName name="spec_udf_c94" localSheetId="40">#REF!</definedName>
    <definedName name="spec_udf_c94" localSheetId="41">#REF!</definedName>
    <definedName name="spec_udf_c94" localSheetId="42">#REF!</definedName>
    <definedName name="spec_udf_c94" localSheetId="43">#REF!</definedName>
    <definedName name="spec_udf_c94" localSheetId="44">#REF!</definedName>
    <definedName name="spec_udf_c94" localSheetId="45">#REF!</definedName>
    <definedName name="spec_udf_c94" localSheetId="46">#REF!</definedName>
    <definedName name="spec_udf_c94" localSheetId="47">#REF!</definedName>
    <definedName name="spec_udf_c94" localSheetId="48">#REF!</definedName>
    <definedName name="spec_udf_c94" localSheetId="49">#REF!</definedName>
    <definedName name="spec_udf_c94" localSheetId="50">#REF!</definedName>
    <definedName name="spec_udf_c94" localSheetId="51">#REF!</definedName>
    <definedName name="spec_udf_c94" localSheetId="52">#REF!</definedName>
    <definedName name="spec_udf_c94" localSheetId="53">#REF!</definedName>
    <definedName name="spec_udf_c94" localSheetId="54">#REF!</definedName>
    <definedName name="spec_udf_c94" localSheetId="55">#REF!</definedName>
    <definedName name="spec_udf_c94" localSheetId="56">#REF!</definedName>
    <definedName name="spec_udf_c94" localSheetId="57">#REF!</definedName>
    <definedName name="spec_udf_c94">#REF!</definedName>
    <definedName name="spec_udf_c94_001" localSheetId="18">#REF!</definedName>
    <definedName name="spec_udf_c94_001" localSheetId="19">#REF!</definedName>
    <definedName name="spec_udf_c94_001" localSheetId="20">#REF!</definedName>
    <definedName name="spec_udf_c94_001" localSheetId="23">#REF!</definedName>
    <definedName name="spec_udf_c94_001" localSheetId="24">#REF!</definedName>
    <definedName name="spec_udf_c94_001" localSheetId="25">#REF!</definedName>
    <definedName name="spec_udf_c94_001" localSheetId="31">#REF!</definedName>
    <definedName name="spec_udf_c94_001" localSheetId="32">#REF!</definedName>
    <definedName name="spec_udf_c94_001" localSheetId="33">#REF!</definedName>
    <definedName name="spec_udf_c94_001" localSheetId="34">#REF!</definedName>
    <definedName name="spec_udf_c94_001" localSheetId="35">#REF!</definedName>
    <definedName name="spec_udf_c94_001" localSheetId="36">#REF!</definedName>
    <definedName name="spec_udf_c94_001" localSheetId="37">#REF!</definedName>
    <definedName name="spec_udf_c94_001" localSheetId="38">#REF!</definedName>
    <definedName name="spec_udf_c94_001" localSheetId="39">#REF!</definedName>
    <definedName name="spec_udf_c94_001" localSheetId="40">#REF!</definedName>
    <definedName name="spec_udf_c94_001" localSheetId="41">#REF!</definedName>
    <definedName name="spec_udf_c94_001" localSheetId="42">#REF!</definedName>
    <definedName name="spec_udf_c94_001" localSheetId="43">#REF!</definedName>
    <definedName name="spec_udf_c94_001" localSheetId="44">#REF!</definedName>
    <definedName name="spec_udf_c94_001" localSheetId="45">#REF!</definedName>
    <definedName name="spec_udf_c94_001" localSheetId="46">#REF!</definedName>
    <definedName name="spec_udf_c94_001" localSheetId="47">#REF!</definedName>
    <definedName name="spec_udf_c94_001" localSheetId="48">#REF!</definedName>
    <definedName name="spec_udf_c94_001" localSheetId="49">#REF!</definedName>
    <definedName name="spec_udf_c94_001" localSheetId="50">#REF!</definedName>
    <definedName name="spec_udf_c94_001" localSheetId="51">#REF!</definedName>
    <definedName name="spec_udf_c94_001" localSheetId="52">#REF!</definedName>
    <definedName name="spec_udf_c94_001" localSheetId="53">#REF!</definedName>
    <definedName name="spec_udf_c94_001" localSheetId="54">#REF!</definedName>
    <definedName name="spec_udf_c94_001" localSheetId="55">#REF!</definedName>
    <definedName name="spec_udf_c94_001" localSheetId="56">#REF!</definedName>
    <definedName name="spec_udf_c94_001" localSheetId="57">#REF!</definedName>
    <definedName name="spec_udf_c94_001">#REF!</definedName>
    <definedName name="spec_udf_c95" localSheetId="18">#REF!</definedName>
    <definedName name="spec_udf_c95" localSheetId="19">#REF!</definedName>
    <definedName name="spec_udf_c95" localSheetId="20">#REF!</definedName>
    <definedName name="spec_udf_c95" localSheetId="23">#REF!</definedName>
    <definedName name="spec_udf_c95" localSheetId="24">#REF!</definedName>
    <definedName name="spec_udf_c95" localSheetId="25">#REF!</definedName>
    <definedName name="spec_udf_c95" localSheetId="31">#REF!</definedName>
    <definedName name="spec_udf_c95" localSheetId="32">#REF!</definedName>
    <definedName name="spec_udf_c95" localSheetId="33">#REF!</definedName>
    <definedName name="spec_udf_c95" localSheetId="34">#REF!</definedName>
    <definedName name="spec_udf_c95" localSheetId="35">#REF!</definedName>
    <definedName name="spec_udf_c95" localSheetId="36">#REF!</definedName>
    <definedName name="spec_udf_c95" localSheetId="37">#REF!</definedName>
    <definedName name="spec_udf_c95" localSheetId="38">#REF!</definedName>
    <definedName name="spec_udf_c95" localSheetId="39">#REF!</definedName>
    <definedName name="spec_udf_c95" localSheetId="40">#REF!</definedName>
    <definedName name="spec_udf_c95" localSheetId="41">#REF!</definedName>
    <definedName name="spec_udf_c95" localSheetId="42">#REF!</definedName>
    <definedName name="spec_udf_c95" localSheetId="43">#REF!</definedName>
    <definedName name="spec_udf_c95" localSheetId="44">#REF!</definedName>
    <definedName name="spec_udf_c95" localSheetId="45">#REF!</definedName>
    <definedName name="spec_udf_c95" localSheetId="46">#REF!</definedName>
    <definedName name="spec_udf_c95" localSheetId="47">#REF!</definedName>
    <definedName name="spec_udf_c95" localSheetId="48">#REF!</definedName>
    <definedName name="spec_udf_c95" localSheetId="49">#REF!</definedName>
    <definedName name="spec_udf_c95" localSheetId="50">#REF!</definedName>
    <definedName name="spec_udf_c95" localSheetId="51">#REF!</definedName>
    <definedName name="spec_udf_c95" localSheetId="52">#REF!</definedName>
    <definedName name="spec_udf_c95" localSheetId="53">#REF!</definedName>
    <definedName name="spec_udf_c95" localSheetId="54">#REF!</definedName>
    <definedName name="spec_udf_c95" localSheetId="55">#REF!</definedName>
    <definedName name="spec_udf_c95" localSheetId="56">#REF!</definedName>
    <definedName name="spec_udf_c95" localSheetId="57">#REF!</definedName>
    <definedName name="spec_udf_c95">#REF!</definedName>
    <definedName name="spec_udf_c95_001" localSheetId="18">#REF!</definedName>
    <definedName name="spec_udf_c95_001" localSheetId="19">#REF!</definedName>
    <definedName name="spec_udf_c95_001" localSheetId="20">#REF!</definedName>
    <definedName name="spec_udf_c95_001" localSheetId="23">#REF!</definedName>
    <definedName name="spec_udf_c95_001" localSheetId="24">#REF!</definedName>
    <definedName name="spec_udf_c95_001" localSheetId="25">#REF!</definedName>
    <definedName name="spec_udf_c95_001" localSheetId="31">#REF!</definedName>
    <definedName name="spec_udf_c95_001" localSheetId="32">#REF!</definedName>
    <definedName name="spec_udf_c95_001" localSheetId="33">#REF!</definedName>
    <definedName name="spec_udf_c95_001" localSheetId="34">#REF!</definedName>
    <definedName name="spec_udf_c95_001" localSheetId="35">#REF!</definedName>
    <definedName name="spec_udf_c95_001" localSheetId="36">#REF!</definedName>
    <definedName name="spec_udf_c95_001" localSheetId="37">#REF!</definedName>
    <definedName name="spec_udf_c95_001" localSheetId="38">#REF!</definedName>
    <definedName name="spec_udf_c95_001" localSheetId="39">#REF!</definedName>
    <definedName name="spec_udf_c95_001" localSheetId="40">#REF!</definedName>
    <definedName name="spec_udf_c95_001" localSheetId="41">#REF!</definedName>
    <definedName name="spec_udf_c95_001" localSheetId="42">#REF!</definedName>
    <definedName name="spec_udf_c95_001" localSheetId="43">#REF!</definedName>
    <definedName name="spec_udf_c95_001" localSheetId="44">#REF!</definedName>
    <definedName name="spec_udf_c95_001" localSheetId="45">#REF!</definedName>
    <definedName name="spec_udf_c95_001" localSheetId="46">#REF!</definedName>
    <definedName name="spec_udf_c95_001" localSheetId="47">#REF!</definedName>
    <definedName name="spec_udf_c95_001" localSheetId="48">#REF!</definedName>
    <definedName name="spec_udf_c95_001" localSheetId="49">#REF!</definedName>
    <definedName name="spec_udf_c95_001" localSheetId="50">#REF!</definedName>
    <definedName name="spec_udf_c95_001" localSheetId="51">#REF!</definedName>
    <definedName name="spec_udf_c95_001" localSheetId="52">#REF!</definedName>
    <definedName name="spec_udf_c95_001" localSheetId="53">#REF!</definedName>
    <definedName name="spec_udf_c95_001" localSheetId="54">#REF!</definedName>
    <definedName name="spec_udf_c95_001" localSheetId="55">#REF!</definedName>
    <definedName name="spec_udf_c95_001" localSheetId="56">#REF!</definedName>
    <definedName name="spec_udf_c95_001" localSheetId="57">#REF!</definedName>
    <definedName name="spec_udf_c95_001">#REF!</definedName>
    <definedName name="spec_udf_c96" localSheetId="18">'[10]Typical DS '!#REF!</definedName>
    <definedName name="spec_udf_c96" localSheetId="19">'[10]Typical DS '!#REF!</definedName>
    <definedName name="spec_udf_c96" localSheetId="20">'[10]Typical DS '!#REF!</definedName>
    <definedName name="spec_udf_c96" localSheetId="23">'[10]Typical DS '!#REF!</definedName>
    <definedName name="spec_udf_c96" localSheetId="24">'[10]Typical DS '!#REF!</definedName>
    <definedName name="spec_udf_c96" localSheetId="25">'[10]Typical DS '!#REF!</definedName>
    <definedName name="spec_udf_c96" localSheetId="31">'[10]Typical DS '!#REF!</definedName>
    <definedName name="spec_udf_c96" localSheetId="32">'[10]Typical DS '!#REF!</definedName>
    <definedName name="spec_udf_c96" localSheetId="33">'[10]Typical DS '!#REF!</definedName>
    <definedName name="spec_udf_c96" localSheetId="34">'[10]Typical DS '!#REF!</definedName>
    <definedName name="spec_udf_c96" localSheetId="35">'[10]Typical DS '!#REF!</definedName>
    <definedName name="spec_udf_c96" localSheetId="36">'[10]Typical DS '!#REF!</definedName>
    <definedName name="spec_udf_c96" localSheetId="37">'[10]Typical DS '!#REF!</definedName>
    <definedName name="spec_udf_c96" localSheetId="38">'[10]Typical DS '!#REF!</definedName>
    <definedName name="spec_udf_c96" localSheetId="39">'[10]Typical DS '!#REF!</definedName>
    <definedName name="spec_udf_c96" localSheetId="40">'[10]Typical DS '!#REF!</definedName>
    <definedName name="spec_udf_c96" localSheetId="41">'[10]Typical DS '!#REF!</definedName>
    <definedName name="spec_udf_c96" localSheetId="42">'[10]Typical DS '!#REF!</definedName>
    <definedName name="spec_udf_c96" localSheetId="43">'[10]Typical DS '!#REF!</definedName>
    <definedName name="spec_udf_c96" localSheetId="44">'[10]Typical DS '!#REF!</definedName>
    <definedName name="spec_udf_c96" localSheetId="45">'[10]Typical DS '!#REF!</definedName>
    <definedName name="spec_udf_c96" localSheetId="46">'[10]Typical DS '!#REF!</definedName>
    <definedName name="spec_udf_c96" localSheetId="47">'[10]Typical DS '!#REF!</definedName>
    <definedName name="spec_udf_c96" localSheetId="48">'[10]Typical DS '!#REF!</definedName>
    <definedName name="spec_udf_c96" localSheetId="49">'[10]Typical DS '!#REF!</definedName>
    <definedName name="spec_udf_c96" localSheetId="50">'[10]Typical DS '!#REF!</definedName>
    <definedName name="spec_udf_c96" localSheetId="51">'[10]Typical DS '!#REF!</definedName>
    <definedName name="spec_udf_c96" localSheetId="52">'[10]Typical DS '!#REF!</definedName>
    <definedName name="spec_udf_c96" localSheetId="53">'[10]Typical DS '!#REF!</definedName>
    <definedName name="spec_udf_c96" localSheetId="54">'[10]Typical DS '!#REF!</definedName>
    <definedName name="spec_udf_c96" localSheetId="55">'[10]Typical DS '!#REF!</definedName>
    <definedName name="spec_udf_c96" localSheetId="56">'[10]Typical DS '!#REF!</definedName>
    <definedName name="spec_udf_c96" localSheetId="57">'[10]Typical DS '!#REF!</definedName>
    <definedName name="spec_udf_c96">'[10]Typical DS '!#REF!</definedName>
    <definedName name="spec_udf_c96_001" localSheetId="18">'[10]Typical DS '!#REF!</definedName>
    <definedName name="spec_udf_c96_001" localSheetId="19">'[10]Typical DS '!#REF!</definedName>
    <definedName name="spec_udf_c96_001" localSheetId="20">'[10]Typical DS '!#REF!</definedName>
    <definedName name="spec_udf_c96_001" localSheetId="23">'[10]Typical DS '!#REF!</definedName>
    <definedName name="spec_udf_c96_001" localSheetId="24">'[10]Typical DS '!#REF!</definedName>
    <definedName name="spec_udf_c96_001" localSheetId="25">'[10]Typical DS '!#REF!</definedName>
    <definedName name="spec_udf_c96_001" localSheetId="31">'[10]Typical DS '!#REF!</definedName>
    <definedName name="spec_udf_c96_001" localSheetId="32">'[10]Typical DS '!#REF!</definedName>
    <definedName name="spec_udf_c96_001" localSheetId="33">'[10]Typical DS '!#REF!</definedName>
    <definedName name="spec_udf_c96_001" localSheetId="34">'[10]Typical DS '!#REF!</definedName>
    <definedName name="spec_udf_c96_001" localSheetId="35">'[10]Typical DS '!#REF!</definedName>
    <definedName name="spec_udf_c96_001" localSheetId="36">'[10]Typical DS '!#REF!</definedName>
    <definedName name="spec_udf_c96_001" localSheetId="37">'[10]Typical DS '!#REF!</definedName>
    <definedName name="spec_udf_c96_001" localSheetId="38">'[10]Typical DS '!#REF!</definedName>
    <definedName name="spec_udf_c96_001" localSheetId="39">'[10]Typical DS '!#REF!</definedName>
    <definedName name="spec_udf_c96_001" localSheetId="40">'[10]Typical DS '!#REF!</definedName>
    <definedName name="spec_udf_c96_001" localSheetId="41">'[10]Typical DS '!#REF!</definedName>
    <definedName name="spec_udf_c96_001" localSheetId="42">'[10]Typical DS '!#REF!</definedName>
    <definedName name="spec_udf_c96_001" localSheetId="43">'[10]Typical DS '!#REF!</definedName>
    <definedName name="spec_udf_c96_001" localSheetId="44">'[10]Typical DS '!#REF!</definedName>
    <definedName name="spec_udf_c96_001" localSheetId="45">'[10]Typical DS '!#REF!</definedName>
    <definedName name="spec_udf_c96_001" localSheetId="46">'[10]Typical DS '!#REF!</definedName>
    <definedName name="spec_udf_c96_001" localSheetId="47">'[10]Typical DS '!#REF!</definedName>
    <definedName name="spec_udf_c96_001" localSheetId="48">'[10]Typical DS '!#REF!</definedName>
    <definedName name="spec_udf_c96_001" localSheetId="49">'[10]Typical DS '!#REF!</definedName>
    <definedName name="spec_udf_c96_001" localSheetId="50">'[10]Typical DS '!#REF!</definedName>
    <definedName name="spec_udf_c96_001" localSheetId="51">'[10]Typical DS '!#REF!</definedName>
    <definedName name="spec_udf_c96_001" localSheetId="52">'[10]Typical DS '!#REF!</definedName>
    <definedName name="spec_udf_c96_001" localSheetId="53">'[10]Typical DS '!#REF!</definedName>
    <definedName name="spec_udf_c96_001" localSheetId="54">'[10]Typical DS '!#REF!</definedName>
    <definedName name="spec_udf_c96_001" localSheetId="55">'[10]Typical DS '!#REF!</definedName>
    <definedName name="spec_udf_c96_001" localSheetId="56">'[10]Typical DS '!#REF!</definedName>
    <definedName name="spec_udf_c96_001" localSheetId="57">'[10]Typical DS '!#REF!</definedName>
    <definedName name="spec_udf_c96_001">'[10]Typical DS '!#REF!</definedName>
    <definedName name="spec_udf_c97" localSheetId="18">#REF!</definedName>
    <definedName name="spec_udf_c97" localSheetId="19">#REF!</definedName>
    <definedName name="spec_udf_c97" localSheetId="20">#REF!</definedName>
    <definedName name="spec_udf_c97" localSheetId="23">#REF!</definedName>
    <definedName name="spec_udf_c97" localSheetId="24">#REF!</definedName>
    <definedName name="spec_udf_c97" localSheetId="25">#REF!</definedName>
    <definedName name="spec_udf_c97" localSheetId="31">#REF!</definedName>
    <definedName name="spec_udf_c97" localSheetId="32">#REF!</definedName>
    <definedName name="spec_udf_c97" localSheetId="33">#REF!</definedName>
    <definedName name="spec_udf_c97" localSheetId="34">#REF!</definedName>
    <definedName name="spec_udf_c97" localSheetId="35">#REF!</definedName>
    <definedName name="spec_udf_c97" localSheetId="36">#REF!</definedName>
    <definedName name="spec_udf_c97" localSheetId="37">#REF!</definedName>
    <definedName name="spec_udf_c97" localSheetId="38">#REF!</definedName>
    <definedName name="spec_udf_c97" localSheetId="39">#REF!</definedName>
    <definedName name="spec_udf_c97" localSheetId="40">#REF!</definedName>
    <definedName name="spec_udf_c97" localSheetId="41">#REF!</definedName>
    <definedName name="spec_udf_c97" localSheetId="42">#REF!</definedName>
    <definedName name="spec_udf_c97" localSheetId="43">#REF!</definedName>
    <definedName name="spec_udf_c97" localSheetId="44">#REF!</definedName>
    <definedName name="spec_udf_c97" localSheetId="45">#REF!</definedName>
    <definedName name="spec_udf_c97" localSheetId="46">#REF!</definedName>
    <definedName name="spec_udf_c97" localSheetId="47">#REF!</definedName>
    <definedName name="spec_udf_c97" localSheetId="48">#REF!</definedName>
    <definedName name="spec_udf_c97" localSheetId="49">#REF!</definedName>
    <definedName name="spec_udf_c97" localSheetId="50">#REF!</definedName>
    <definedName name="spec_udf_c97" localSheetId="51">#REF!</definedName>
    <definedName name="spec_udf_c97" localSheetId="52">#REF!</definedName>
    <definedName name="spec_udf_c97" localSheetId="53">#REF!</definedName>
    <definedName name="spec_udf_c97" localSheetId="54">#REF!</definedName>
    <definedName name="spec_udf_c97" localSheetId="55">#REF!</definedName>
    <definedName name="spec_udf_c97" localSheetId="56">#REF!</definedName>
    <definedName name="spec_udf_c97" localSheetId="57">#REF!</definedName>
    <definedName name="spec_udf_c97">#REF!</definedName>
    <definedName name="spec_udf_c97_001" localSheetId="18">#REF!</definedName>
    <definedName name="spec_udf_c97_001" localSheetId="19">#REF!</definedName>
    <definedName name="spec_udf_c97_001" localSheetId="20">#REF!</definedName>
    <definedName name="spec_udf_c97_001" localSheetId="23">#REF!</definedName>
    <definedName name="spec_udf_c97_001" localSheetId="24">#REF!</definedName>
    <definedName name="spec_udf_c97_001" localSheetId="25">#REF!</definedName>
    <definedName name="spec_udf_c97_001" localSheetId="31">#REF!</definedName>
    <definedName name="spec_udf_c97_001" localSheetId="32">#REF!</definedName>
    <definedName name="spec_udf_c97_001" localSheetId="33">#REF!</definedName>
    <definedName name="spec_udf_c97_001" localSheetId="34">#REF!</definedName>
    <definedName name="spec_udf_c97_001" localSheetId="35">#REF!</definedName>
    <definedName name="spec_udf_c97_001" localSheetId="36">#REF!</definedName>
    <definedName name="spec_udf_c97_001" localSheetId="37">#REF!</definedName>
    <definedName name="spec_udf_c97_001" localSheetId="38">#REF!</definedName>
    <definedName name="spec_udf_c97_001" localSheetId="39">#REF!</definedName>
    <definedName name="spec_udf_c97_001" localSheetId="40">#REF!</definedName>
    <definedName name="spec_udf_c97_001" localSheetId="41">#REF!</definedName>
    <definedName name="spec_udf_c97_001" localSheetId="42">#REF!</definedName>
    <definedName name="spec_udf_c97_001" localSheetId="43">#REF!</definedName>
    <definedName name="spec_udf_c97_001" localSheetId="44">#REF!</definedName>
    <definedName name="spec_udf_c97_001" localSheetId="45">#REF!</definedName>
    <definedName name="spec_udf_c97_001" localSheetId="46">#REF!</definedName>
    <definedName name="spec_udf_c97_001" localSheetId="47">#REF!</definedName>
    <definedName name="spec_udf_c97_001" localSheetId="48">#REF!</definedName>
    <definedName name="spec_udf_c97_001" localSheetId="49">#REF!</definedName>
    <definedName name="spec_udf_c97_001" localSheetId="50">#REF!</definedName>
    <definedName name="spec_udf_c97_001" localSheetId="51">#REF!</definedName>
    <definedName name="spec_udf_c97_001" localSheetId="52">#REF!</definedName>
    <definedName name="spec_udf_c97_001" localSheetId="53">#REF!</definedName>
    <definedName name="spec_udf_c97_001" localSheetId="54">#REF!</definedName>
    <definedName name="spec_udf_c97_001" localSheetId="55">#REF!</definedName>
    <definedName name="spec_udf_c97_001" localSheetId="56">#REF!</definedName>
    <definedName name="spec_udf_c97_001" localSheetId="57">#REF!</definedName>
    <definedName name="spec_udf_c97_001">#REF!</definedName>
    <definedName name="spec_udf_c98" localSheetId="18">#REF!</definedName>
    <definedName name="spec_udf_c98" localSheetId="19">#REF!</definedName>
    <definedName name="spec_udf_c98" localSheetId="20">#REF!</definedName>
    <definedName name="spec_udf_c98" localSheetId="23">#REF!</definedName>
    <definedName name="spec_udf_c98" localSheetId="24">#REF!</definedName>
    <definedName name="spec_udf_c98" localSheetId="25">#REF!</definedName>
    <definedName name="spec_udf_c98" localSheetId="31">#REF!</definedName>
    <definedName name="spec_udf_c98" localSheetId="32">#REF!</definedName>
    <definedName name="spec_udf_c98" localSheetId="33">#REF!</definedName>
    <definedName name="spec_udf_c98" localSheetId="34">#REF!</definedName>
    <definedName name="spec_udf_c98" localSheetId="35">#REF!</definedName>
    <definedName name="spec_udf_c98" localSheetId="36">#REF!</definedName>
    <definedName name="spec_udf_c98" localSheetId="37">#REF!</definedName>
    <definedName name="spec_udf_c98" localSheetId="38">#REF!</definedName>
    <definedName name="spec_udf_c98" localSheetId="39">#REF!</definedName>
    <definedName name="spec_udf_c98" localSheetId="40">#REF!</definedName>
    <definedName name="spec_udf_c98" localSheetId="41">#REF!</definedName>
    <definedName name="spec_udf_c98" localSheetId="42">#REF!</definedName>
    <definedName name="spec_udf_c98" localSheetId="43">#REF!</definedName>
    <definedName name="spec_udf_c98" localSheetId="44">#REF!</definedName>
    <definedName name="spec_udf_c98" localSheetId="45">#REF!</definedName>
    <definedName name="spec_udf_c98" localSheetId="46">#REF!</definedName>
    <definedName name="spec_udf_c98" localSheetId="47">#REF!</definedName>
    <definedName name="spec_udf_c98" localSheetId="48">#REF!</definedName>
    <definedName name="spec_udf_c98" localSheetId="49">#REF!</definedName>
    <definedName name="spec_udf_c98" localSheetId="50">#REF!</definedName>
    <definedName name="spec_udf_c98" localSheetId="51">#REF!</definedName>
    <definedName name="spec_udf_c98" localSheetId="52">#REF!</definedName>
    <definedName name="spec_udf_c98" localSheetId="53">#REF!</definedName>
    <definedName name="spec_udf_c98" localSheetId="54">#REF!</definedName>
    <definedName name="spec_udf_c98" localSheetId="55">#REF!</definedName>
    <definedName name="spec_udf_c98" localSheetId="56">#REF!</definedName>
    <definedName name="spec_udf_c98" localSheetId="57">#REF!</definedName>
    <definedName name="spec_udf_c98">#REF!</definedName>
    <definedName name="spec_udf_c98_001" localSheetId="18">#REF!</definedName>
    <definedName name="spec_udf_c98_001" localSheetId="19">#REF!</definedName>
    <definedName name="spec_udf_c98_001" localSheetId="20">#REF!</definedName>
    <definedName name="spec_udf_c98_001" localSheetId="23">#REF!</definedName>
    <definedName name="spec_udf_c98_001" localSheetId="24">#REF!</definedName>
    <definedName name="spec_udf_c98_001" localSheetId="25">#REF!</definedName>
    <definedName name="spec_udf_c98_001" localSheetId="31">#REF!</definedName>
    <definedName name="spec_udf_c98_001" localSheetId="32">#REF!</definedName>
    <definedName name="spec_udf_c98_001" localSheetId="33">#REF!</definedName>
    <definedName name="spec_udf_c98_001" localSheetId="34">#REF!</definedName>
    <definedName name="spec_udf_c98_001" localSheetId="35">#REF!</definedName>
    <definedName name="spec_udf_c98_001" localSheetId="36">#REF!</definedName>
    <definedName name="spec_udf_c98_001" localSheetId="37">#REF!</definedName>
    <definedName name="spec_udf_c98_001" localSheetId="38">#REF!</definedName>
    <definedName name="spec_udf_c98_001" localSheetId="39">#REF!</definedName>
    <definedName name="spec_udf_c98_001" localSheetId="40">#REF!</definedName>
    <definedName name="spec_udf_c98_001" localSheetId="41">#REF!</definedName>
    <definedName name="spec_udf_c98_001" localSheetId="42">#REF!</definedName>
    <definedName name="spec_udf_c98_001" localSheetId="43">#REF!</definedName>
    <definedName name="spec_udf_c98_001" localSheetId="44">#REF!</definedName>
    <definedName name="spec_udf_c98_001" localSheetId="45">#REF!</definedName>
    <definedName name="spec_udf_c98_001" localSheetId="46">#REF!</definedName>
    <definedName name="spec_udf_c98_001" localSheetId="47">#REF!</definedName>
    <definedName name="spec_udf_c98_001" localSheetId="48">#REF!</definedName>
    <definedName name="spec_udf_c98_001" localSheetId="49">#REF!</definedName>
    <definedName name="spec_udf_c98_001" localSheetId="50">#REF!</definedName>
    <definedName name="spec_udf_c98_001" localSheetId="51">#REF!</definedName>
    <definedName name="spec_udf_c98_001" localSheetId="52">#REF!</definedName>
    <definedName name="spec_udf_c98_001" localSheetId="53">#REF!</definedName>
    <definedName name="spec_udf_c98_001" localSheetId="54">#REF!</definedName>
    <definedName name="spec_udf_c98_001" localSheetId="55">#REF!</definedName>
    <definedName name="spec_udf_c98_001" localSheetId="56">#REF!</definedName>
    <definedName name="spec_udf_c98_001" localSheetId="57">#REF!</definedName>
    <definedName name="spec_udf_c98_001">#REF!</definedName>
    <definedName name="spec_udf_c99" localSheetId="18">#REF!</definedName>
    <definedName name="spec_udf_c99" localSheetId="19">#REF!</definedName>
    <definedName name="spec_udf_c99" localSheetId="20">#REF!</definedName>
    <definedName name="spec_udf_c99" localSheetId="23">#REF!</definedName>
    <definedName name="spec_udf_c99" localSheetId="24">#REF!</definedName>
    <definedName name="spec_udf_c99" localSheetId="25">#REF!</definedName>
    <definedName name="spec_udf_c99" localSheetId="31">#REF!</definedName>
    <definedName name="spec_udf_c99" localSheetId="32">#REF!</definedName>
    <definedName name="spec_udf_c99" localSheetId="33">#REF!</definedName>
    <definedName name="spec_udf_c99" localSheetId="34">#REF!</definedName>
    <definedName name="spec_udf_c99" localSheetId="35">#REF!</definedName>
    <definedName name="spec_udf_c99" localSheetId="36">#REF!</definedName>
    <definedName name="spec_udf_c99" localSheetId="37">#REF!</definedName>
    <definedName name="spec_udf_c99" localSheetId="38">#REF!</definedName>
    <definedName name="spec_udf_c99" localSheetId="39">#REF!</definedName>
    <definedName name="spec_udf_c99" localSheetId="40">#REF!</definedName>
    <definedName name="spec_udf_c99" localSheetId="41">#REF!</definedName>
    <definedName name="spec_udf_c99" localSheetId="42">#REF!</definedName>
    <definedName name="spec_udf_c99" localSheetId="43">#REF!</definedName>
    <definedName name="spec_udf_c99" localSheetId="44">#REF!</definedName>
    <definedName name="spec_udf_c99" localSheetId="45">#REF!</definedName>
    <definedName name="spec_udf_c99" localSheetId="46">#REF!</definedName>
    <definedName name="spec_udf_c99" localSheetId="47">#REF!</definedName>
    <definedName name="spec_udf_c99" localSheetId="48">#REF!</definedName>
    <definedName name="spec_udf_c99" localSheetId="49">#REF!</definedName>
    <definedName name="spec_udf_c99" localSheetId="50">#REF!</definedName>
    <definedName name="spec_udf_c99" localSheetId="51">#REF!</definedName>
    <definedName name="spec_udf_c99" localSheetId="52">#REF!</definedName>
    <definedName name="spec_udf_c99" localSheetId="53">#REF!</definedName>
    <definedName name="spec_udf_c99" localSheetId="54">#REF!</definedName>
    <definedName name="spec_udf_c99" localSheetId="55">#REF!</definedName>
    <definedName name="spec_udf_c99" localSheetId="56">#REF!</definedName>
    <definedName name="spec_udf_c99" localSheetId="57">#REF!</definedName>
    <definedName name="spec_udf_c99">#REF!</definedName>
    <definedName name="spec_udf_c99_001" localSheetId="18">#REF!</definedName>
    <definedName name="spec_udf_c99_001" localSheetId="19">#REF!</definedName>
    <definedName name="spec_udf_c99_001" localSheetId="20">#REF!</definedName>
    <definedName name="spec_udf_c99_001" localSheetId="23">#REF!</definedName>
    <definedName name="spec_udf_c99_001" localSheetId="24">#REF!</definedName>
    <definedName name="spec_udf_c99_001" localSheetId="25">#REF!</definedName>
    <definedName name="spec_udf_c99_001" localSheetId="31">#REF!</definedName>
    <definedName name="spec_udf_c99_001" localSheetId="32">#REF!</definedName>
    <definedName name="spec_udf_c99_001" localSheetId="33">#REF!</definedName>
    <definedName name="spec_udf_c99_001" localSheetId="34">#REF!</definedName>
    <definedName name="spec_udf_c99_001" localSheetId="35">#REF!</definedName>
    <definedName name="spec_udf_c99_001" localSheetId="36">#REF!</definedName>
    <definedName name="spec_udf_c99_001" localSheetId="37">#REF!</definedName>
    <definedName name="spec_udf_c99_001" localSheetId="38">#REF!</definedName>
    <definedName name="spec_udf_c99_001" localSheetId="39">#REF!</definedName>
    <definedName name="spec_udf_c99_001" localSheetId="40">#REF!</definedName>
    <definedName name="spec_udf_c99_001" localSheetId="41">#REF!</definedName>
    <definedName name="spec_udf_c99_001" localSheetId="42">#REF!</definedName>
    <definedName name="spec_udf_c99_001" localSheetId="43">#REF!</definedName>
    <definedName name="spec_udf_c99_001" localSheetId="44">#REF!</definedName>
    <definedName name="spec_udf_c99_001" localSheetId="45">#REF!</definedName>
    <definedName name="spec_udf_c99_001" localSheetId="46">#REF!</definedName>
    <definedName name="spec_udf_c99_001" localSheetId="47">#REF!</definedName>
    <definedName name="spec_udf_c99_001" localSheetId="48">#REF!</definedName>
    <definedName name="spec_udf_c99_001" localSheetId="49">#REF!</definedName>
    <definedName name="spec_udf_c99_001" localSheetId="50">#REF!</definedName>
    <definedName name="spec_udf_c99_001" localSheetId="51">#REF!</definedName>
    <definedName name="spec_udf_c99_001" localSheetId="52">#REF!</definedName>
    <definedName name="spec_udf_c99_001" localSheetId="53">#REF!</definedName>
    <definedName name="spec_udf_c99_001" localSheetId="54">#REF!</definedName>
    <definedName name="spec_udf_c99_001" localSheetId="55">#REF!</definedName>
    <definedName name="spec_udf_c99_001" localSheetId="56">#REF!</definedName>
    <definedName name="spec_udf_c99_001" localSheetId="57">#REF!</definedName>
    <definedName name="spec_udf_c99_001">#REF!</definedName>
    <definedName name="spore_slist_bc" localSheetId="17">#REF!</definedName>
    <definedName name="spore_slist_bc" localSheetId="18">#REF!</definedName>
    <definedName name="spore_slist_bc" localSheetId="19">#REF!</definedName>
    <definedName name="spore_slist_bc" localSheetId="20">#REF!</definedName>
    <definedName name="spore_slist_bc" localSheetId="22">#REF!</definedName>
    <definedName name="spore_slist_bc" localSheetId="23">#REF!</definedName>
    <definedName name="spore_slist_bc" localSheetId="24">#REF!</definedName>
    <definedName name="spore_slist_bc" localSheetId="25">#REF!</definedName>
    <definedName name="spore_slist_bc" localSheetId="27">#REF!</definedName>
    <definedName name="spore_slist_bc" localSheetId="30">#REF!</definedName>
    <definedName name="spore_slist_bc" localSheetId="31">#REF!</definedName>
    <definedName name="spore_slist_bc" localSheetId="32">#REF!</definedName>
    <definedName name="spore_slist_bc" localSheetId="33">#REF!</definedName>
    <definedName name="spore_slist_bc" localSheetId="34">#REF!</definedName>
    <definedName name="spore_slist_bc" localSheetId="35">#REF!</definedName>
    <definedName name="spore_slist_bc" localSheetId="36">#REF!</definedName>
    <definedName name="spore_slist_bc" localSheetId="37">#REF!</definedName>
    <definedName name="spore_slist_bc" localSheetId="38">#REF!</definedName>
    <definedName name="spore_slist_bc" localSheetId="39">#REF!</definedName>
    <definedName name="spore_slist_bc" localSheetId="40">#REF!</definedName>
    <definedName name="spore_slist_bc" localSheetId="41">#REF!</definedName>
    <definedName name="spore_slist_bc" localSheetId="42">#REF!</definedName>
    <definedName name="spore_slist_bc" localSheetId="43">#REF!</definedName>
    <definedName name="spore_slist_bc" localSheetId="44">#REF!</definedName>
    <definedName name="spore_slist_bc" localSheetId="45">#REF!</definedName>
    <definedName name="spore_slist_bc" localSheetId="46">#REF!</definedName>
    <definedName name="spore_slist_bc" localSheetId="47">#REF!</definedName>
    <definedName name="spore_slist_bc" localSheetId="48">#REF!</definedName>
    <definedName name="spore_slist_bc" localSheetId="49">#REF!</definedName>
    <definedName name="spore_slist_bc" localSheetId="50">#REF!</definedName>
    <definedName name="spore_slist_bc" localSheetId="51">#REF!</definedName>
    <definedName name="spore_slist_bc" localSheetId="52">#REF!</definedName>
    <definedName name="spore_slist_bc" localSheetId="53">#REF!</definedName>
    <definedName name="spore_slist_bc" localSheetId="54">#REF!</definedName>
    <definedName name="spore_slist_bc" localSheetId="55">#REF!</definedName>
    <definedName name="spore_slist_bc" localSheetId="56">#REF!</definedName>
    <definedName name="spore_slist_bc" localSheetId="57">#REF!</definedName>
    <definedName name="spore_slist_bc">#REF!</definedName>
    <definedName name="spore_slist_op" localSheetId="17">#REF!</definedName>
    <definedName name="spore_slist_op" localSheetId="18">#REF!</definedName>
    <definedName name="spore_slist_op" localSheetId="19">#REF!</definedName>
    <definedName name="spore_slist_op" localSheetId="20">#REF!</definedName>
    <definedName name="spore_slist_op" localSheetId="22">#REF!</definedName>
    <definedName name="spore_slist_op" localSheetId="23">#REF!</definedName>
    <definedName name="spore_slist_op" localSheetId="24">#REF!</definedName>
    <definedName name="spore_slist_op" localSheetId="25">#REF!</definedName>
    <definedName name="spore_slist_op" localSheetId="27">#REF!</definedName>
    <definedName name="spore_slist_op" localSheetId="30">#REF!</definedName>
    <definedName name="spore_slist_op" localSheetId="31">#REF!</definedName>
    <definedName name="spore_slist_op" localSheetId="32">#REF!</definedName>
    <definedName name="spore_slist_op" localSheetId="33">#REF!</definedName>
    <definedName name="spore_slist_op" localSheetId="34">#REF!</definedName>
    <definedName name="spore_slist_op" localSheetId="35">#REF!</definedName>
    <definedName name="spore_slist_op" localSheetId="36">#REF!</definedName>
    <definedName name="spore_slist_op" localSheetId="37">#REF!</definedName>
    <definedName name="spore_slist_op" localSheetId="38">#REF!</definedName>
    <definedName name="spore_slist_op" localSheetId="39">#REF!</definedName>
    <definedName name="spore_slist_op" localSheetId="40">#REF!</definedName>
    <definedName name="spore_slist_op" localSheetId="41">#REF!</definedName>
    <definedName name="spore_slist_op" localSheetId="42">#REF!</definedName>
    <definedName name="spore_slist_op" localSheetId="43">#REF!</definedName>
    <definedName name="spore_slist_op" localSheetId="44">#REF!</definedName>
    <definedName name="spore_slist_op" localSheetId="45">#REF!</definedName>
    <definedName name="spore_slist_op" localSheetId="46">#REF!</definedName>
    <definedName name="spore_slist_op" localSheetId="47">#REF!</definedName>
    <definedName name="spore_slist_op" localSheetId="48">#REF!</definedName>
    <definedName name="spore_slist_op" localSheetId="49">#REF!</definedName>
    <definedName name="spore_slist_op" localSheetId="50">#REF!</definedName>
    <definedName name="spore_slist_op" localSheetId="51">#REF!</definedName>
    <definedName name="spore_slist_op" localSheetId="52">#REF!</definedName>
    <definedName name="spore_slist_op" localSheetId="53">#REF!</definedName>
    <definedName name="spore_slist_op" localSheetId="54">#REF!</definedName>
    <definedName name="spore_slist_op" localSheetId="55">#REF!</definedName>
    <definedName name="spore_slist_op" localSheetId="56">#REF!</definedName>
    <definedName name="spore_slist_op" localSheetId="57">#REF!</definedName>
    <definedName name="spore_slist_op">#REF!</definedName>
    <definedName name="spore_slist_pc" localSheetId="17">#REF!</definedName>
    <definedName name="spore_slist_pc" localSheetId="18">#REF!</definedName>
    <definedName name="spore_slist_pc" localSheetId="19">#REF!</definedName>
    <definedName name="spore_slist_pc" localSheetId="20">#REF!</definedName>
    <definedName name="spore_slist_pc" localSheetId="22">#REF!</definedName>
    <definedName name="spore_slist_pc" localSheetId="23">#REF!</definedName>
    <definedName name="spore_slist_pc" localSheetId="24">#REF!</definedName>
    <definedName name="spore_slist_pc" localSheetId="25">#REF!</definedName>
    <definedName name="spore_slist_pc" localSheetId="27">#REF!</definedName>
    <definedName name="spore_slist_pc" localSheetId="30">#REF!</definedName>
    <definedName name="spore_slist_pc" localSheetId="31">#REF!</definedName>
    <definedName name="spore_slist_pc" localSheetId="32">#REF!</definedName>
    <definedName name="spore_slist_pc" localSheetId="33">#REF!</definedName>
    <definedName name="spore_slist_pc" localSheetId="34">#REF!</definedName>
    <definedName name="spore_slist_pc" localSheetId="35">#REF!</definedName>
    <definedName name="spore_slist_pc" localSheetId="36">#REF!</definedName>
    <definedName name="spore_slist_pc" localSheetId="37">#REF!</definedName>
    <definedName name="spore_slist_pc" localSheetId="38">#REF!</definedName>
    <definedName name="spore_slist_pc" localSheetId="39">#REF!</definedName>
    <definedName name="spore_slist_pc" localSheetId="40">#REF!</definedName>
    <definedName name="spore_slist_pc" localSheetId="41">#REF!</definedName>
    <definedName name="spore_slist_pc" localSheetId="42">#REF!</definedName>
    <definedName name="spore_slist_pc" localSheetId="43">#REF!</definedName>
    <definedName name="spore_slist_pc" localSheetId="44">#REF!</definedName>
    <definedName name="spore_slist_pc" localSheetId="45">#REF!</definedName>
    <definedName name="spore_slist_pc" localSheetId="46">#REF!</definedName>
    <definedName name="spore_slist_pc" localSheetId="47">#REF!</definedName>
    <definedName name="spore_slist_pc" localSheetId="48">#REF!</definedName>
    <definedName name="spore_slist_pc" localSheetId="49">#REF!</definedName>
    <definedName name="spore_slist_pc" localSheetId="50">#REF!</definedName>
    <definedName name="spore_slist_pc" localSheetId="51">#REF!</definedName>
    <definedName name="spore_slist_pc" localSheetId="52">#REF!</definedName>
    <definedName name="spore_slist_pc" localSheetId="53">#REF!</definedName>
    <definedName name="spore_slist_pc" localSheetId="54">#REF!</definedName>
    <definedName name="spore_slist_pc" localSheetId="55">#REF!</definedName>
    <definedName name="spore_slist_pc" localSheetId="56">#REF!</definedName>
    <definedName name="spore_slist_pc" localSheetId="57">#REF!</definedName>
    <definedName name="spore_slist_pc">#REF!</definedName>
    <definedName name="sporeslist_pc" localSheetId="17">#REF!</definedName>
    <definedName name="sporeslist_pc" localSheetId="18">#REF!</definedName>
    <definedName name="sporeslist_pc" localSheetId="19">#REF!</definedName>
    <definedName name="sporeslist_pc" localSheetId="20">#REF!</definedName>
    <definedName name="sporeslist_pc" localSheetId="22">#REF!</definedName>
    <definedName name="sporeslist_pc" localSheetId="23">#REF!</definedName>
    <definedName name="sporeslist_pc" localSheetId="24">#REF!</definedName>
    <definedName name="sporeslist_pc" localSheetId="25">#REF!</definedName>
    <definedName name="sporeslist_pc" localSheetId="27">#REF!</definedName>
    <definedName name="sporeslist_pc" localSheetId="30">#REF!</definedName>
    <definedName name="sporeslist_pc" localSheetId="31">#REF!</definedName>
    <definedName name="sporeslist_pc" localSheetId="32">#REF!</definedName>
    <definedName name="sporeslist_pc" localSheetId="33">#REF!</definedName>
    <definedName name="sporeslist_pc" localSheetId="34">#REF!</definedName>
    <definedName name="sporeslist_pc" localSheetId="35">#REF!</definedName>
    <definedName name="sporeslist_pc" localSheetId="36">#REF!</definedName>
    <definedName name="sporeslist_pc" localSheetId="37">#REF!</definedName>
    <definedName name="sporeslist_pc" localSheetId="38">#REF!</definedName>
    <definedName name="sporeslist_pc" localSheetId="39">#REF!</definedName>
    <definedName name="sporeslist_pc" localSheetId="40">#REF!</definedName>
    <definedName name="sporeslist_pc" localSheetId="41">#REF!</definedName>
    <definedName name="sporeslist_pc" localSheetId="42">#REF!</definedName>
    <definedName name="sporeslist_pc" localSheetId="43">#REF!</definedName>
    <definedName name="sporeslist_pc" localSheetId="44">#REF!</definedName>
    <definedName name="sporeslist_pc" localSheetId="45">#REF!</definedName>
    <definedName name="sporeslist_pc" localSheetId="46">#REF!</definedName>
    <definedName name="sporeslist_pc" localSheetId="47">#REF!</definedName>
    <definedName name="sporeslist_pc" localSheetId="48">#REF!</definedName>
    <definedName name="sporeslist_pc" localSheetId="49">#REF!</definedName>
    <definedName name="sporeslist_pc" localSheetId="50">#REF!</definedName>
    <definedName name="sporeslist_pc" localSheetId="51">#REF!</definedName>
    <definedName name="sporeslist_pc" localSheetId="52">#REF!</definedName>
    <definedName name="sporeslist_pc" localSheetId="53">#REF!</definedName>
    <definedName name="sporeslist_pc" localSheetId="54">#REF!</definedName>
    <definedName name="sporeslist_pc" localSheetId="55">#REF!</definedName>
    <definedName name="sporeslist_pc" localSheetId="56">#REF!</definedName>
    <definedName name="sporeslist_pc" localSheetId="57">#REF!</definedName>
    <definedName name="sporeslist_pc">#REF!</definedName>
    <definedName name="SPP" localSheetId="18">#REF!</definedName>
    <definedName name="SPP" localSheetId="19">#REF!</definedName>
    <definedName name="SPP" localSheetId="20">#REF!</definedName>
    <definedName name="SPP" localSheetId="23">#REF!</definedName>
    <definedName name="SPP" localSheetId="24">#REF!</definedName>
    <definedName name="SPP" localSheetId="25">#REF!</definedName>
    <definedName name="SPP" localSheetId="31">#REF!</definedName>
    <definedName name="SPP" localSheetId="32">#REF!</definedName>
    <definedName name="SPP" localSheetId="33">#REF!</definedName>
    <definedName name="SPP" localSheetId="34">#REF!</definedName>
    <definedName name="SPP" localSheetId="35">#REF!</definedName>
    <definedName name="SPP" localSheetId="36">#REF!</definedName>
    <definedName name="SPP" localSheetId="37">#REF!</definedName>
    <definedName name="SPP" localSheetId="38">#REF!</definedName>
    <definedName name="SPP" localSheetId="39">#REF!</definedName>
    <definedName name="SPP" localSheetId="40">#REF!</definedName>
    <definedName name="SPP" localSheetId="41">#REF!</definedName>
    <definedName name="SPP" localSheetId="42">#REF!</definedName>
    <definedName name="SPP" localSheetId="43">#REF!</definedName>
    <definedName name="SPP" localSheetId="44">#REF!</definedName>
    <definedName name="SPP" localSheetId="45">#REF!</definedName>
    <definedName name="SPP" localSheetId="46">#REF!</definedName>
    <definedName name="SPP" localSheetId="47">#REF!</definedName>
    <definedName name="SPP" localSheetId="48">#REF!</definedName>
    <definedName name="SPP" localSheetId="49">#REF!</definedName>
    <definedName name="SPP" localSheetId="50">#REF!</definedName>
    <definedName name="SPP" localSheetId="51">#REF!</definedName>
    <definedName name="SPP" localSheetId="52">#REF!</definedName>
    <definedName name="SPP" localSheetId="53">#REF!</definedName>
    <definedName name="SPP" localSheetId="54">#REF!</definedName>
    <definedName name="SPP" localSheetId="55">#REF!</definedName>
    <definedName name="SPP" localSheetId="56">#REF!</definedName>
    <definedName name="SPP" localSheetId="57">#REF!</definedName>
    <definedName name="SPP">#REF!</definedName>
    <definedName name="SRCEP1" localSheetId="17">#REF!</definedName>
    <definedName name="SRCEP1" localSheetId="18">#REF!</definedName>
    <definedName name="SRCEP1" localSheetId="19">#REF!</definedName>
    <definedName name="SRCEP1" localSheetId="20">#REF!</definedName>
    <definedName name="SRCEP1" localSheetId="22">#REF!</definedName>
    <definedName name="SRCEP1" localSheetId="23">#REF!</definedName>
    <definedName name="SRCEP1" localSheetId="24">#REF!</definedName>
    <definedName name="SRCEP1" localSheetId="25">#REF!</definedName>
    <definedName name="SRCEP1" localSheetId="27">#REF!</definedName>
    <definedName name="SRCEP1" localSheetId="30">#REF!</definedName>
    <definedName name="SRCEP1" localSheetId="31">#REF!</definedName>
    <definedName name="SRCEP1" localSheetId="32">#REF!</definedName>
    <definedName name="SRCEP1" localSheetId="33">#REF!</definedName>
    <definedName name="SRCEP1" localSheetId="34">#REF!</definedName>
    <definedName name="SRCEP1" localSheetId="35">#REF!</definedName>
    <definedName name="SRCEP1" localSheetId="36">#REF!</definedName>
    <definedName name="SRCEP1" localSheetId="37">#REF!</definedName>
    <definedName name="SRCEP1" localSheetId="38">#REF!</definedName>
    <definedName name="SRCEP1" localSheetId="39">#REF!</definedName>
    <definedName name="SRCEP1" localSheetId="40">#REF!</definedName>
    <definedName name="SRCEP1" localSheetId="41">#REF!</definedName>
    <definedName name="SRCEP1" localSheetId="42">#REF!</definedName>
    <definedName name="SRCEP1" localSheetId="43">#REF!</definedName>
    <definedName name="SRCEP1" localSheetId="44">#REF!</definedName>
    <definedName name="SRCEP1" localSheetId="45">#REF!</definedName>
    <definedName name="SRCEP1" localSheetId="46">#REF!</definedName>
    <definedName name="SRCEP1" localSheetId="47">#REF!</definedName>
    <definedName name="SRCEP1" localSheetId="48">#REF!</definedName>
    <definedName name="SRCEP1" localSheetId="49">#REF!</definedName>
    <definedName name="SRCEP1" localSheetId="50">#REF!</definedName>
    <definedName name="SRCEP1" localSheetId="51">#REF!</definedName>
    <definedName name="SRCEP1" localSheetId="52">#REF!</definedName>
    <definedName name="SRCEP1" localSheetId="53">#REF!</definedName>
    <definedName name="SRCEP1" localSheetId="54">#REF!</definedName>
    <definedName name="SRCEP1" localSheetId="55">#REF!</definedName>
    <definedName name="SRCEP1" localSheetId="56">#REF!</definedName>
    <definedName name="SRCEP1" localSheetId="57">#REF!</definedName>
    <definedName name="SRCEP1">#REF!</definedName>
    <definedName name="SRCEP2" localSheetId="17">#REF!</definedName>
    <definedName name="SRCEP2" localSheetId="18">#REF!</definedName>
    <definedName name="SRCEP2" localSheetId="19">#REF!</definedName>
    <definedName name="SRCEP2" localSheetId="20">#REF!</definedName>
    <definedName name="SRCEP2" localSheetId="22">#REF!</definedName>
    <definedName name="SRCEP2" localSheetId="23">#REF!</definedName>
    <definedName name="SRCEP2" localSheetId="24">#REF!</definedName>
    <definedName name="SRCEP2" localSheetId="25">#REF!</definedName>
    <definedName name="SRCEP2" localSheetId="27">#REF!</definedName>
    <definedName name="SRCEP2" localSheetId="30">#REF!</definedName>
    <definedName name="SRCEP2" localSheetId="31">#REF!</definedName>
    <definedName name="SRCEP2" localSheetId="32">#REF!</definedName>
    <definedName name="SRCEP2" localSheetId="33">#REF!</definedName>
    <definedName name="SRCEP2" localSheetId="34">#REF!</definedName>
    <definedName name="SRCEP2" localSheetId="35">#REF!</definedName>
    <definedName name="SRCEP2" localSheetId="36">#REF!</definedName>
    <definedName name="SRCEP2" localSheetId="37">#REF!</definedName>
    <definedName name="SRCEP2" localSheetId="38">#REF!</definedName>
    <definedName name="SRCEP2" localSheetId="39">#REF!</definedName>
    <definedName name="SRCEP2" localSheetId="40">#REF!</definedName>
    <definedName name="SRCEP2" localSheetId="41">#REF!</definedName>
    <definedName name="SRCEP2" localSheetId="42">#REF!</definedName>
    <definedName name="SRCEP2" localSheetId="43">#REF!</definedName>
    <definedName name="SRCEP2" localSheetId="44">#REF!</definedName>
    <definedName name="SRCEP2" localSheetId="45">#REF!</definedName>
    <definedName name="SRCEP2" localSheetId="46">#REF!</definedName>
    <definedName name="SRCEP2" localSheetId="47">#REF!</definedName>
    <definedName name="SRCEP2" localSheetId="48">#REF!</definedName>
    <definedName name="SRCEP2" localSheetId="49">#REF!</definedName>
    <definedName name="SRCEP2" localSheetId="50">#REF!</definedName>
    <definedName name="SRCEP2" localSheetId="51">#REF!</definedName>
    <definedName name="SRCEP2" localSheetId="52">#REF!</definedName>
    <definedName name="SRCEP2" localSheetId="53">#REF!</definedName>
    <definedName name="SRCEP2" localSheetId="54">#REF!</definedName>
    <definedName name="SRCEP2" localSheetId="55">#REF!</definedName>
    <definedName name="SRCEP2" localSheetId="56">#REF!</definedName>
    <definedName name="SRCEP2" localSheetId="57">#REF!</definedName>
    <definedName name="SRCEP2">#REF!</definedName>
    <definedName name="SRCEP3" localSheetId="17">#REF!</definedName>
    <definedName name="SRCEP3" localSheetId="18">#REF!</definedName>
    <definedName name="SRCEP3" localSheetId="19">#REF!</definedName>
    <definedName name="SRCEP3" localSheetId="20">#REF!</definedName>
    <definedName name="SRCEP3" localSheetId="22">#REF!</definedName>
    <definedName name="SRCEP3" localSheetId="23">#REF!</definedName>
    <definedName name="SRCEP3" localSheetId="24">#REF!</definedName>
    <definedName name="SRCEP3" localSheetId="25">#REF!</definedName>
    <definedName name="SRCEP3" localSheetId="27">#REF!</definedName>
    <definedName name="SRCEP3" localSheetId="30">#REF!</definedName>
    <definedName name="SRCEP3" localSheetId="31">#REF!</definedName>
    <definedName name="SRCEP3" localSheetId="32">#REF!</definedName>
    <definedName name="SRCEP3" localSheetId="33">#REF!</definedName>
    <definedName name="SRCEP3" localSheetId="34">#REF!</definedName>
    <definedName name="SRCEP3" localSheetId="35">#REF!</definedName>
    <definedName name="SRCEP3" localSheetId="36">#REF!</definedName>
    <definedName name="SRCEP3" localSheetId="37">#REF!</definedName>
    <definedName name="SRCEP3" localSheetId="38">#REF!</definedName>
    <definedName name="SRCEP3" localSheetId="39">#REF!</definedName>
    <definedName name="SRCEP3" localSheetId="40">#REF!</definedName>
    <definedName name="SRCEP3" localSheetId="41">#REF!</definedName>
    <definedName name="SRCEP3" localSheetId="42">#REF!</definedName>
    <definedName name="SRCEP3" localSheetId="43">#REF!</definedName>
    <definedName name="SRCEP3" localSheetId="44">#REF!</definedName>
    <definedName name="SRCEP3" localSheetId="45">#REF!</definedName>
    <definedName name="SRCEP3" localSheetId="46">#REF!</definedName>
    <definedName name="SRCEP3" localSheetId="47">#REF!</definedName>
    <definedName name="SRCEP3" localSheetId="48">#REF!</definedName>
    <definedName name="SRCEP3" localSheetId="49">#REF!</definedName>
    <definedName name="SRCEP3" localSheetId="50">#REF!</definedName>
    <definedName name="SRCEP3" localSheetId="51">#REF!</definedName>
    <definedName name="SRCEP3" localSheetId="52">#REF!</definedName>
    <definedName name="SRCEP3" localSheetId="53">#REF!</definedName>
    <definedName name="SRCEP3" localSheetId="54">#REF!</definedName>
    <definedName name="SRCEP3" localSheetId="55">#REF!</definedName>
    <definedName name="SRCEP3" localSheetId="56">#REF!</definedName>
    <definedName name="SRCEP3" localSheetId="57">#REF!</definedName>
    <definedName name="SRCEP3">#REF!</definedName>
    <definedName name="SRCEP4" localSheetId="17">#REF!</definedName>
    <definedName name="SRCEP4" localSheetId="18">#REF!</definedName>
    <definedName name="SRCEP4" localSheetId="19">#REF!</definedName>
    <definedName name="SRCEP4" localSheetId="20">#REF!</definedName>
    <definedName name="SRCEP4" localSheetId="22">#REF!</definedName>
    <definedName name="SRCEP4" localSheetId="23">#REF!</definedName>
    <definedName name="SRCEP4" localSheetId="24">#REF!</definedName>
    <definedName name="SRCEP4" localSheetId="25">#REF!</definedName>
    <definedName name="SRCEP4" localSheetId="27">#REF!</definedName>
    <definedName name="SRCEP4" localSheetId="30">#REF!</definedName>
    <definedName name="SRCEP4" localSheetId="31">#REF!</definedName>
    <definedName name="SRCEP4" localSheetId="32">#REF!</definedName>
    <definedName name="SRCEP4" localSheetId="33">#REF!</definedName>
    <definedName name="SRCEP4" localSheetId="34">#REF!</definedName>
    <definedName name="SRCEP4" localSheetId="35">#REF!</definedName>
    <definedName name="SRCEP4" localSheetId="36">#REF!</definedName>
    <definedName name="SRCEP4" localSheetId="37">#REF!</definedName>
    <definedName name="SRCEP4" localSheetId="38">#REF!</definedName>
    <definedName name="SRCEP4" localSheetId="39">#REF!</definedName>
    <definedName name="SRCEP4" localSheetId="40">#REF!</definedName>
    <definedName name="SRCEP4" localSheetId="41">#REF!</definedName>
    <definedName name="SRCEP4" localSheetId="42">#REF!</definedName>
    <definedName name="SRCEP4" localSheetId="43">#REF!</definedName>
    <definedName name="SRCEP4" localSheetId="44">#REF!</definedName>
    <definedName name="SRCEP4" localSheetId="45">#REF!</definedName>
    <definedName name="SRCEP4" localSheetId="46">#REF!</definedName>
    <definedName name="SRCEP4" localSheetId="47">#REF!</definedName>
    <definedName name="SRCEP4" localSheetId="48">#REF!</definedName>
    <definedName name="SRCEP4" localSheetId="49">#REF!</definedName>
    <definedName name="SRCEP4" localSheetId="50">#REF!</definedName>
    <definedName name="SRCEP4" localSheetId="51">#REF!</definedName>
    <definedName name="SRCEP4" localSheetId="52">#REF!</definedName>
    <definedName name="SRCEP4" localSheetId="53">#REF!</definedName>
    <definedName name="SRCEP4" localSheetId="54">#REF!</definedName>
    <definedName name="SRCEP4" localSheetId="55">#REF!</definedName>
    <definedName name="SRCEP4" localSheetId="56">#REF!</definedName>
    <definedName name="SRCEP4" localSheetId="57">#REF!</definedName>
    <definedName name="SRCEP4">#REF!</definedName>
    <definedName name="SRCEPR" localSheetId="17">#REF!</definedName>
    <definedName name="SRCEPR" localSheetId="18">#REF!</definedName>
    <definedName name="SRCEPR" localSheetId="19">#REF!</definedName>
    <definedName name="SRCEPR" localSheetId="20">#REF!</definedName>
    <definedName name="SRCEPR" localSheetId="22">#REF!</definedName>
    <definedName name="SRCEPR" localSheetId="23">#REF!</definedName>
    <definedName name="SRCEPR" localSheetId="24">#REF!</definedName>
    <definedName name="SRCEPR" localSheetId="25">#REF!</definedName>
    <definedName name="SRCEPR" localSheetId="27">#REF!</definedName>
    <definedName name="SRCEPR" localSheetId="30">#REF!</definedName>
    <definedName name="SRCEPR" localSheetId="31">#REF!</definedName>
    <definedName name="SRCEPR" localSheetId="32">#REF!</definedName>
    <definedName name="SRCEPR" localSheetId="33">#REF!</definedName>
    <definedName name="SRCEPR" localSheetId="34">#REF!</definedName>
    <definedName name="SRCEPR" localSheetId="35">#REF!</definedName>
    <definedName name="SRCEPR" localSheetId="36">#REF!</definedName>
    <definedName name="SRCEPR" localSheetId="37">#REF!</definedName>
    <definedName name="SRCEPR" localSheetId="38">#REF!</definedName>
    <definedName name="SRCEPR" localSheetId="39">#REF!</definedName>
    <definedName name="SRCEPR" localSheetId="40">#REF!</definedName>
    <definedName name="SRCEPR" localSheetId="41">#REF!</definedName>
    <definedName name="SRCEPR" localSheetId="42">#REF!</definedName>
    <definedName name="SRCEPR" localSheetId="43">#REF!</definedName>
    <definedName name="SRCEPR" localSheetId="44">#REF!</definedName>
    <definedName name="SRCEPR" localSheetId="45">#REF!</definedName>
    <definedName name="SRCEPR" localSheetId="46">#REF!</definedName>
    <definedName name="SRCEPR" localSheetId="47">#REF!</definedName>
    <definedName name="SRCEPR" localSheetId="48">#REF!</definedName>
    <definedName name="SRCEPR" localSheetId="49">#REF!</definedName>
    <definedName name="SRCEPR" localSheetId="50">#REF!</definedName>
    <definedName name="SRCEPR" localSheetId="51">#REF!</definedName>
    <definedName name="SRCEPR" localSheetId="52">#REF!</definedName>
    <definedName name="SRCEPR" localSheetId="53">#REF!</definedName>
    <definedName name="SRCEPR" localSheetId="54">#REF!</definedName>
    <definedName name="SRCEPR" localSheetId="55">#REF!</definedName>
    <definedName name="SRCEPR" localSheetId="56">#REF!</definedName>
    <definedName name="SRCEPR" localSheetId="57">#REF!</definedName>
    <definedName name="SRCEPR">#REF!</definedName>
    <definedName name="sss" localSheetId="17">#REF!</definedName>
    <definedName name="sss" localSheetId="18">#REF!</definedName>
    <definedName name="sss" localSheetId="19">#REF!</definedName>
    <definedName name="sss" localSheetId="20">#REF!</definedName>
    <definedName name="sss" localSheetId="22">#REF!</definedName>
    <definedName name="sss" localSheetId="23">#REF!</definedName>
    <definedName name="sss" localSheetId="24">#REF!</definedName>
    <definedName name="sss" localSheetId="25">#REF!</definedName>
    <definedName name="sss" localSheetId="27">#REF!</definedName>
    <definedName name="sss" localSheetId="30">#REF!</definedName>
    <definedName name="sss" localSheetId="31">#REF!</definedName>
    <definedName name="sss" localSheetId="32">#REF!</definedName>
    <definedName name="sss" localSheetId="33">#REF!</definedName>
    <definedName name="sss" localSheetId="34">#REF!</definedName>
    <definedName name="sss" localSheetId="35">#REF!</definedName>
    <definedName name="sss" localSheetId="36">#REF!</definedName>
    <definedName name="sss" localSheetId="37">#REF!</definedName>
    <definedName name="sss" localSheetId="38">#REF!</definedName>
    <definedName name="sss" localSheetId="39">#REF!</definedName>
    <definedName name="sss" localSheetId="40">#REF!</definedName>
    <definedName name="sss" localSheetId="41">#REF!</definedName>
    <definedName name="sss" localSheetId="42">#REF!</definedName>
    <definedName name="sss" localSheetId="43">#REF!</definedName>
    <definedName name="sss" localSheetId="44">#REF!</definedName>
    <definedName name="sss" localSheetId="45">#REF!</definedName>
    <definedName name="sss" localSheetId="46">#REF!</definedName>
    <definedName name="sss" localSheetId="47">#REF!</definedName>
    <definedName name="sss" localSheetId="48">#REF!</definedName>
    <definedName name="sss" localSheetId="49">#REF!</definedName>
    <definedName name="sss" localSheetId="50">#REF!</definedName>
    <definedName name="sss" localSheetId="51">#REF!</definedName>
    <definedName name="sss" localSheetId="52">#REF!</definedName>
    <definedName name="sss" localSheetId="53">#REF!</definedName>
    <definedName name="sss" localSheetId="54">#REF!</definedName>
    <definedName name="sss" localSheetId="55">#REF!</definedName>
    <definedName name="sss" localSheetId="56">#REF!</definedName>
    <definedName name="sss" localSheetId="57">#REF!</definedName>
    <definedName name="sss">#REF!</definedName>
    <definedName name="ssss" localSheetId="17">#REF!</definedName>
    <definedName name="ssss" localSheetId="18">#REF!</definedName>
    <definedName name="ssss" localSheetId="19">#REF!</definedName>
    <definedName name="ssss" localSheetId="20">#REF!</definedName>
    <definedName name="ssss" localSheetId="22">#REF!</definedName>
    <definedName name="ssss" localSheetId="23">#REF!</definedName>
    <definedName name="ssss" localSheetId="24">#REF!</definedName>
    <definedName name="ssss" localSheetId="25">#REF!</definedName>
    <definedName name="ssss" localSheetId="27">#REF!</definedName>
    <definedName name="ssss" localSheetId="30">#REF!</definedName>
    <definedName name="ssss" localSheetId="31">#REF!</definedName>
    <definedName name="ssss" localSheetId="32">#REF!</definedName>
    <definedName name="ssss" localSheetId="33">#REF!</definedName>
    <definedName name="ssss" localSheetId="34">#REF!</definedName>
    <definedName name="ssss" localSheetId="35">#REF!</definedName>
    <definedName name="ssss" localSheetId="36">#REF!</definedName>
    <definedName name="ssss" localSheetId="37">#REF!</definedName>
    <definedName name="ssss" localSheetId="38">#REF!</definedName>
    <definedName name="ssss" localSheetId="39">#REF!</definedName>
    <definedName name="ssss" localSheetId="40">#REF!</definedName>
    <definedName name="ssss" localSheetId="41">#REF!</definedName>
    <definedName name="ssss" localSheetId="42">#REF!</definedName>
    <definedName name="ssss" localSheetId="43">#REF!</definedName>
    <definedName name="ssss" localSheetId="44">#REF!</definedName>
    <definedName name="ssss" localSheetId="45">#REF!</definedName>
    <definedName name="ssss" localSheetId="46">#REF!</definedName>
    <definedName name="ssss" localSheetId="47">#REF!</definedName>
    <definedName name="ssss" localSheetId="48">#REF!</definedName>
    <definedName name="ssss" localSheetId="49">#REF!</definedName>
    <definedName name="ssss" localSheetId="50">#REF!</definedName>
    <definedName name="ssss" localSheetId="51">#REF!</definedName>
    <definedName name="ssss" localSheetId="52">#REF!</definedName>
    <definedName name="ssss" localSheetId="53">#REF!</definedName>
    <definedName name="ssss" localSheetId="54">#REF!</definedName>
    <definedName name="ssss" localSheetId="55">#REF!</definedName>
    <definedName name="ssss" localSheetId="56">#REF!</definedName>
    <definedName name="ssss" localSheetId="57">#REF!</definedName>
    <definedName name="ssss">#REF!</definedName>
    <definedName name="SSTHD" localSheetId="17">#REF!</definedName>
    <definedName name="SSTHD" localSheetId="18">#REF!</definedName>
    <definedName name="SSTHD" localSheetId="19">#REF!</definedName>
    <definedName name="SSTHD" localSheetId="20">#REF!</definedName>
    <definedName name="SSTHD" localSheetId="22">#REF!</definedName>
    <definedName name="SSTHD" localSheetId="23">#REF!</definedName>
    <definedName name="SSTHD" localSheetId="24">#REF!</definedName>
    <definedName name="SSTHD" localSheetId="25">#REF!</definedName>
    <definedName name="SSTHD" localSheetId="27">#REF!</definedName>
    <definedName name="SSTHD" localSheetId="30">#REF!</definedName>
    <definedName name="SSTHD" localSheetId="31">#REF!</definedName>
    <definedName name="SSTHD" localSheetId="32">#REF!</definedName>
    <definedName name="SSTHD" localSheetId="33">#REF!</definedName>
    <definedName name="SSTHD" localSheetId="34">#REF!</definedName>
    <definedName name="SSTHD" localSheetId="35">#REF!</definedName>
    <definedName name="SSTHD" localSheetId="36">#REF!</definedName>
    <definedName name="SSTHD" localSheetId="37">#REF!</definedName>
    <definedName name="SSTHD" localSheetId="38">#REF!</definedName>
    <definedName name="SSTHD" localSheetId="39">#REF!</definedName>
    <definedName name="SSTHD" localSheetId="40">#REF!</definedName>
    <definedName name="SSTHD" localSheetId="41">#REF!</definedName>
    <definedName name="SSTHD" localSheetId="42">#REF!</definedName>
    <definedName name="SSTHD" localSheetId="43">#REF!</definedName>
    <definedName name="SSTHD" localSheetId="44">#REF!</definedName>
    <definedName name="SSTHD" localSheetId="45">#REF!</definedName>
    <definedName name="SSTHD" localSheetId="46">#REF!</definedName>
    <definedName name="SSTHD" localSheetId="47">#REF!</definedName>
    <definedName name="SSTHD" localSheetId="48">#REF!</definedName>
    <definedName name="SSTHD" localSheetId="49">#REF!</definedName>
    <definedName name="SSTHD" localSheetId="50">#REF!</definedName>
    <definedName name="SSTHD" localSheetId="51">#REF!</definedName>
    <definedName name="SSTHD" localSheetId="52">#REF!</definedName>
    <definedName name="SSTHD" localSheetId="53">#REF!</definedName>
    <definedName name="SSTHD" localSheetId="54">#REF!</definedName>
    <definedName name="SSTHD" localSheetId="55">#REF!</definedName>
    <definedName name="SSTHD" localSheetId="56">#REF!</definedName>
    <definedName name="SSTHD" localSheetId="57">#REF!</definedName>
    <definedName name="SSTHD">#REF!</definedName>
    <definedName name="SSTHD1" localSheetId="17">#REF!</definedName>
    <definedName name="SSTHD1" localSheetId="18">#REF!</definedName>
    <definedName name="SSTHD1" localSheetId="19">#REF!</definedName>
    <definedName name="SSTHD1" localSheetId="20">#REF!</definedName>
    <definedName name="SSTHD1" localSheetId="22">#REF!</definedName>
    <definedName name="SSTHD1" localSheetId="23">#REF!</definedName>
    <definedName name="SSTHD1" localSheetId="24">#REF!</definedName>
    <definedName name="SSTHD1" localSheetId="25">#REF!</definedName>
    <definedName name="SSTHD1" localSheetId="27">#REF!</definedName>
    <definedName name="SSTHD1" localSheetId="30">#REF!</definedName>
    <definedName name="SSTHD1" localSheetId="31">#REF!</definedName>
    <definedName name="SSTHD1" localSheetId="32">#REF!</definedName>
    <definedName name="SSTHD1" localSheetId="33">#REF!</definedName>
    <definedName name="SSTHD1" localSheetId="34">#REF!</definedName>
    <definedName name="SSTHD1" localSheetId="35">#REF!</definedName>
    <definedName name="SSTHD1" localSheetId="36">#REF!</definedName>
    <definedName name="SSTHD1" localSheetId="37">#REF!</definedName>
    <definedName name="SSTHD1" localSheetId="38">#REF!</definedName>
    <definedName name="SSTHD1" localSheetId="39">#REF!</definedName>
    <definedName name="SSTHD1" localSheetId="40">#REF!</definedName>
    <definedName name="SSTHD1" localSheetId="41">#REF!</definedName>
    <definedName name="SSTHD1" localSheetId="42">#REF!</definedName>
    <definedName name="SSTHD1" localSheetId="43">#REF!</definedName>
    <definedName name="SSTHD1" localSheetId="44">#REF!</definedName>
    <definedName name="SSTHD1" localSheetId="45">#REF!</definedName>
    <definedName name="SSTHD1" localSheetId="46">#REF!</definedName>
    <definedName name="SSTHD1" localSheetId="47">#REF!</definedName>
    <definedName name="SSTHD1" localSheetId="48">#REF!</definedName>
    <definedName name="SSTHD1" localSheetId="49">#REF!</definedName>
    <definedName name="SSTHD1" localSheetId="50">#REF!</definedName>
    <definedName name="SSTHD1" localSheetId="51">#REF!</definedName>
    <definedName name="SSTHD1" localSheetId="52">#REF!</definedName>
    <definedName name="SSTHD1" localSheetId="53">#REF!</definedName>
    <definedName name="SSTHD1" localSheetId="54">#REF!</definedName>
    <definedName name="SSTHD1" localSheetId="55">#REF!</definedName>
    <definedName name="SSTHD1" localSheetId="56">#REF!</definedName>
    <definedName name="SSTHD1" localSheetId="57">#REF!</definedName>
    <definedName name="SSTHD1">#REF!</definedName>
    <definedName name="SSTHD2" localSheetId="17">#REF!</definedName>
    <definedName name="SSTHD2" localSheetId="18">#REF!</definedName>
    <definedName name="SSTHD2" localSheetId="19">#REF!</definedName>
    <definedName name="SSTHD2" localSheetId="20">#REF!</definedName>
    <definedName name="SSTHD2" localSheetId="22">#REF!</definedName>
    <definedName name="SSTHD2" localSheetId="23">#REF!</definedName>
    <definedName name="SSTHD2" localSheetId="24">#REF!</definedName>
    <definedName name="SSTHD2" localSheetId="25">#REF!</definedName>
    <definedName name="SSTHD2" localSheetId="27">#REF!</definedName>
    <definedName name="SSTHD2" localSheetId="30">#REF!</definedName>
    <definedName name="SSTHD2" localSheetId="31">#REF!</definedName>
    <definedName name="SSTHD2" localSheetId="32">#REF!</definedName>
    <definedName name="SSTHD2" localSheetId="33">#REF!</definedName>
    <definedName name="SSTHD2" localSheetId="34">#REF!</definedName>
    <definedName name="SSTHD2" localSheetId="35">#REF!</definedName>
    <definedName name="SSTHD2" localSheetId="36">#REF!</definedName>
    <definedName name="SSTHD2" localSheetId="37">#REF!</definedName>
    <definedName name="SSTHD2" localSheetId="38">#REF!</definedName>
    <definedName name="SSTHD2" localSheetId="39">#REF!</definedName>
    <definedName name="SSTHD2" localSheetId="40">#REF!</definedName>
    <definedName name="SSTHD2" localSheetId="41">#REF!</definedName>
    <definedName name="SSTHD2" localSheetId="42">#REF!</definedName>
    <definedName name="SSTHD2" localSheetId="43">#REF!</definedName>
    <definedName name="SSTHD2" localSheetId="44">#REF!</definedName>
    <definedName name="SSTHD2" localSheetId="45">#REF!</definedName>
    <definedName name="SSTHD2" localSheetId="46">#REF!</definedName>
    <definedName name="SSTHD2" localSheetId="47">#REF!</definedName>
    <definedName name="SSTHD2" localSheetId="48">#REF!</definedName>
    <definedName name="SSTHD2" localSheetId="49">#REF!</definedName>
    <definedName name="SSTHD2" localSheetId="50">#REF!</definedName>
    <definedName name="SSTHD2" localSheetId="51">#REF!</definedName>
    <definedName name="SSTHD2" localSheetId="52">#REF!</definedName>
    <definedName name="SSTHD2" localSheetId="53">#REF!</definedName>
    <definedName name="SSTHD2" localSheetId="54">#REF!</definedName>
    <definedName name="SSTHD2" localSheetId="55">#REF!</definedName>
    <definedName name="SSTHD2" localSheetId="56">#REF!</definedName>
    <definedName name="SSTHD2" localSheetId="57">#REF!</definedName>
    <definedName name="SSTHD2">#REF!</definedName>
    <definedName name="SSTHD3" localSheetId="17">#REF!</definedName>
    <definedName name="SSTHD3" localSheetId="18">#REF!</definedName>
    <definedName name="SSTHD3" localSheetId="19">#REF!</definedName>
    <definedName name="SSTHD3" localSheetId="20">#REF!</definedName>
    <definedName name="SSTHD3" localSheetId="22">#REF!</definedName>
    <definedName name="SSTHD3" localSheetId="23">#REF!</definedName>
    <definedName name="SSTHD3" localSheetId="24">#REF!</definedName>
    <definedName name="SSTHD3" localSheetId="25">#REF!</definedName>
    <definedName name="SSTHD3" localSheetId="27">#REF!</definedName>
    <definedName name="SSTHD3" localSheetId="30">#REF!</definedName>
    <definedName name="SSTHD3" localSheetId="31">#REF!</definedName>
    <definedName name="SSTHD3" localSheetId="32">#REF!</definedName>
    <definedName name="SSTHD3" localSheetId="33">#REF!</definedName>
    <definedName name="SSTHD3" localSheetId="34">#REF!</definedName>
    <definedName name="SSTHD3" localSheetId="35">#REF!</definedName>
    <definedName name="SSTHD3" localSheetId="36">#REF!</definedName>
    <definedName name="SSTHD3" localSheetId="37">#REF!</definedName>
    <definedName name="SSTHD3" localSheetId="38">#REF!</definedName>
    <definedName name="SSTHD3" localSheetId="39">#REF!</definedName>
    <definedName name="SSTHD3" localSheetId="40">#REF!</definedName>
    <definedName name="SSTHD3" localSheetId="41">#REF!</definedName>
    <definedName name="SSTHD3" localSheetId="42">#REF!</definedName>
    <definedName name="SSTHD3" localSheetId="43">#REF!</definedName>
    <definedName name="SSTHD3" localSheetId="44">#REF!</definedName>
    <definedName name="SSTHD3" localSheetId="45">#REF!</definedName>
    <definedName name="SSTHD3" localSheetId="46">#REF!</definedName>
    <definedName name="SSTHD3" localSheetId="47">#REF!</definedName>
    <definedName name="SSTHD3" localSheetId="48">#REF!</definedName>
    <definedName name="SSTHD3" localSheetId="49">#REF!</definedName>
    <definedName name="SSTHD3" localSheetId="50">#REF!</definedName>
    <definedName name="SSTHD3" localSheetId="51">#REF!</definedName>
    <definedName name="SSTHD3" localSheetId="52">#REF!</definedName>
    <definedName name="SSTHD3" localSheetId="53">#REF!</definedName>
    <definedName name="SSTHD3" localSheetId="54">#REF!</definedName>
    <definedName name="SSTHD3" localSheetId="55">#REF!</definedName>
    <definedName name="SSTHD3" localSheetId="56">#REF!</definedName>
    <definedName name="SSTHD3" localSheetId="57">#REF!</definedName>
    <definedName name="SSTHD3">#REF!</definedName>
    <definedName name="SSTHD4" localSheetId="17">#REF!</definedName>
    <definedName name="SSTHD4" localSheetId="18">#REF!</definedName>
    <definedName name="SSTHD4" localSheetId="19">#REF!</definedName>
    <definedName name="SSTHD4" localSheetId="20">#REF!</definedName>
    <definedName name="SSTHD4" localSheetId="22">#REF!</definedName>
    <definedName name="SSTHD4" localSheetId="23">#REF!</definedName>
    <definedName name="SSTHD4" localSheetId="24">#REF!</definedName>
    <definedName name="SSTHD4" localSheetId="25">#REF!</definedName>
    <definedName name="SSTHD4" localSheetId="27">#REF!</definedName>
    <definedName name="SSTHD4" localSheetId="30">#REF!</definedName>
    <definedName name="SSTHD4" localSheetId="31">#REF!</definedName>
    <definedName name="SSTHD4" localSheetId="32">#REF!</definedName>
    <definedName name="SSTHD4" localSheetId="33">#REF!</definedName>
    <definedName name="SSTHD4" localSheetId="34">#REF!</definedName>
    <definedName name="SSTHD4" localSheetId="35">#REF!</definedName>
    <definedName name="SSTHD4" localSheetId="36">#REF!</definedName>
    <definedName name="SSTHD4" localSheetId="37">#REF!</definedName>
    <definedName name="SSTHD4" localSheetId="38">#REF!</definedName>
    <definedName name="SSTHD4" localSheetId="39">#REF!</definedName>
    <definedName name="SSTHD4" localSheetId="40">#REF!</definedName>
    <definedName name="SSTHD4" localSheetId="41">#REF!</definedName>
    <definedName name="SSTHD4" localSheetId="42">#REF!</definedName>
    <definedName name="SSTHD4" localSheetId="43">#REF!</definedName>
    <definedName name="SSTHD4" localSheetId="44">#REF!</definedName>
    <definedName name="SSTHD4" localSheetId="45">#REF!</definedName>
    <definedName name="SSTHD4" localSheetId="46">#REF!</definedName>
    <definedName name="SSTHD4" localSheetId="47">#REF!</definedName>
    <definedName name="SSTHD4" localSheetId="48">#REF!</definedName>
    <definedName name="SSTHD4" localSheetId="49">#REF!</definedName>
    <definedName name="SSTHD4" localSheetId="50">#REF!</definedName>
    <definedName name="SSTHD4" localSheetId="51">#REF!</definedName>
    <definedName name="SSTHD4" localSheetId="52">#REF!</definedName>
    <definedName name="SSTHD4" localSheetId="53">#REF!</definedName>
    <definedName name="SSTHD4" localSheetId="54">#REF!</definedName>
    <definedName name="SSTHD4" localSheetId="55">#REF!</definedName>
    <definedName name="SSTHD4" localSheetId="56">#REF!</definedName>
    <definedName name="SSTHD4" localSheetId="57">#REF!</definedName>
    <definedName name="SSTHD4">#REF!</definedName>
    <definedName name="SSTHDR" localSheetId="17">#REF!</definedName>
    <definedName name="SSTHDR" localSheetId="18">#REF!</definedName>
    <definedName name="SSTHDR" localSheetId="19">#REF!</definedName>
    <definedName name="SSTHDR" localSheetId="20">#REF!</definedName>
    <definedName name="SSTHDR" localSheetId="22">#REF!</definedName>
    <definedName name="SSTHDR" localSheetId="23">#REF!</definedName>
    <definedName name="SSTHDR" localSheetId="24">#REF!</definedName>
    <definedName name="SSTHDR" localSheetId="25">#REF!</definedName>
    <definedName name="SSTHDR" localSheetId="27">#REF!</definedName>
    <definedName name="SSTHDR" localSheetId="30">#REF!</definedName>
    <definedName name="SSTHDR" localSheetId="31">#REF!</definedName>
    <definedName name="SSTHDR" localSheetId="32">#REF!</definedName>
    <definedName name="SSTHDR" localSheetId="33">#REF!</definedName>
    <definedName name="SSTHDR" localSheetId="34">#REF!</definedName>
    <definedName name="SSTHDR" localSheetId="35">#REF!</definedName>
    <definedName name="SSTHDR" localSheetId="36">#REF!</definedName>
    <definedName name="SSTHDR" localSheetId="37">#REF!</definedName>
    <definedName name="SSTHDR" localSheetId="38">#REF!</definedName>
    <definedName name="SSTHDR" localSheetId="39">#REF!</definedName>
    <definedName name="SSTHDR" localSheetId="40">#REF!</definedName>
    <definedName name="SSTHDR" localSheetId="41">#REF!</definedName>
    <definedName name="SSTHDR" localSheetId="42">#REF!</definedName>
    <definedName name="SSTHDR" localSheetId="43">#REF!</definedName>
    <definedName name="SSTHDR" localSheetId="44">#REF!</definedName>
    <definedName name="SSTHDR" localSheetId="45">#REF!</definedName>
    <definedName name="SSTHDR" localSheetId="46">#REF!</definedName>
    <definedName name="SSTHDR" localSheetId="47">#REF!</definedName>
    <definedName name="SSTHDR" localSheetId="48">#REF!</definedName>
    <definedName name="SSTHDR" localSheetId="49">#REF!</definedName>
    <definedName name="SSTHDR" localSheetId="50">#REF!</definedName>
    <definedName name="SSTHDR" localSheetId="51">#REF!</definedName>
    <definedName name="SSTHDR" localSheetId="52">#REF!</definedName>
    <definedName name="SSTHDR" localSheetId="53">#REF!</definedName>
    <definedName name="SSTHDR" localSheetId="54">#REF!</definedName>
    <definedName name="SSTHDR" localSheetId="55">#REF!</definedName>
    <definedName name="SSTHDR" localSheetId="56">#REF!</definedName>
    <definedName name="SSTHDR" localSheetId="57">#REF!</definedName>
    <definedName name="SSTHDR">#REF!</definedName>
    <definedName name="STAN" localSheetId="17">#REF!</definedName>
    <definedName name="STAN" localSheetId="18">#REF!</definedName>
    <definedName name="STAN" localSheetId="19">#REF!</definedName>
    <definedName name="STAN" localSheetId="20">#REF!</definedName>
    <definedName name="STAN" localSheetId="22">#REF!</definedName>
    <definedName name="STAN" localSheetId="23">#REF!</definedName>
    <definedName name="STAN" localSheetId="24">#REF!</definedName>
    <definedName name="STAN" localSheetId="25">#REF!</definedName>
    <definedName name="STAN" localSheetId="27">#REF!</definedName>
    <definedName name="STAN" localSheetId="30">#REF!</definedName>
    <definedName name="STAN" localSheetId="31">#REF!</definedName>
    <definedName name="STAN" localSheetId="32">#REF!</definedName>
    <definedName name="STAN" localSheetId="33">#REF!</definedName>
    <definedName name="STAN" localSheetId="34">#REF!</definedName>
    <definedName name="STAN" localSheetId="35">#REF!</definedName>
    <definedName name="STAN" localSheetId="36">#REF!</definedName>
    <definedName name="STAN" localSheetId="37">#REF!</definedName>
    <definedName name="STAN" localSheetId="38">#REF!</definedName>
    <definedName name="STAN" localSheetId="39">#REF!</definedName>
    <definedName name="STAN" localSheetId="40">#REF!</definedName>
    <definedName name="STAN" localSheetId="41">#REF!</definedName>
    <definedName name="STAN" localSheetId="42">#REF!</definedName>
    <definedName name="STAN" localSheetId="43">#REF!</definedName>
    <definedName name="STAN" localSheetId="44">#REF!</definedName>
    <definedName name="STAN" localSheetId="45">#REF!</definedName>
    <definedName name="STAN" localSheetId="46">#REF!</definedName>
    <definedName name="STAN" localSheetId="47">#REF!</definedName>
    <definedName name="STAN" localSheetId="48">#REF!</definedName>
    <definedName name="STAN" localSheetId="49">#REF!</definedName>
    <definedName name="STAN" localSheetId="50">#REF!</definedName>
    <definedName name="STAN" localSheetId="51">#REF!</definedName>
    <definedName name="STAN" localSheetId="52">#REF!</definedName>
    <definedName name="STAN" localSheetId="53">#REF!</definedName>
    <definedName name="STAN" localSheetId="54">#REF!</definedName>
    <definedName name="STAN" localSheetId="55">#REF!</definedName>
    <definedName name="STAN" localSheetId="56">#REF!</definedName>
    <definedName name="STAN" localSheetId="57">#REF!</definedName>
    <definedName name="STAN">#REF!</definedName>
    <definedName name="StartDate">'[24]M005 ASSAI'!$D$28</definedName>
    <definedName name="StartDateWindow">'[24]M005 ASSAI'!$D$25</definedName>
    <definedName name="StatusList" localSheetId="17">#REF!</definedName>
    <definedName name="StatusList" localSheetId="18">#REF!</definedName>
    <definedName name="StatusList" localSheetId="19">#REF!</definedName>
    <definedName name="StatusList" localSheetId="20">#REF!</definedName>
    <definedName name="StatusList" localSheetId="22">#REF!</definedName>
    <definedName name="StatusList" localSheetId="23">#REF!</definedName>
    <definedName name="StatusList" localSheetId="24">#REF!</definedName>
    <definedName name="StatusList" localSheetId="25">#REF!</definedName>
    <definedName name="StatusList" localSheetId="27">#REF!</definedName>
    <definedName name="StatusList" localSheetId="30">#REF!</definedName>
    <definedName name="StatusList" localSheetId="31">#REF!</definedName>
    <definedName name="StatusList" localSheetId="32">#REF!</definedName>
    <definedName name="StatusList" localSheetId="33">#REF!</definedName>
    <definedName name="StatusList" localSheetId="34">#REF!</definedName>
    <definedName name="StatusList" localSheetId="35">#REF!</definedName>
    <definedName name="StatusList" localSheetId="36">#REF!</definedName>
    <definedName name="StatusList" localSheetId="37">#REF!</definedName>
    <definedName name="StatusList" localSheetId="38">#REF!</definedName>
    <definedName name="StatusList" localSheetId="39">#REF!</definedName>
    <definedName name="StatusList" localSheetId="40">#REF!</definedName>
    <definedName name="StatusList" localSheetId="41">#REF!</definedName>
    <definedName name="StatusList" localSheetId="42">#REF!</definedName>
    <definedName name="StatusList" localSheetId="43">#REF!</definedName>
    <definedName name="StatusList" localSheetId="44">#REF!</definedName>
    <definedName name="StatusList" localSheetId="45">#REF!</definedName>
    <definedName name="StatusList" localSheetId="46">#REF!</definedName>
    <definedName name="StatusList" localSheetId="47">#REF!</definedName>
    <definedName name="StatusList" localSheetId="48">#REF!</definedName>
    <definedName name="StatusList" localSheetId="49">#REF!</definedName>
    <definedName name="StatusList" localSheetId="50">#REF!</definedName>
    <definedName name="StatusList" localSheetId="51">#REF!</definedName>
    <definedName name="StatusList" localSheetId="52">#REF!</definedName>
    <definedName name="StatusList" localSheetId="53">#REF!</definedName>
    <definedName name="StatusList" localSheetId="54">#REF!</definedName>
    <definedName name="StatusList" localSheetId="55">#REF!</definedName>
    <definedName name="StatusList" localSheetId="56">#REF!</definedName>
    <definedName name="StatusList" localSheetId="57">#REF!</definedName>
    <definedName name="StatusList">#REF!</definedName>
    <definedName name="steel_bc" localSheetId="17">#REF!</definedName>
    <definedName name="steel_bc" localSheetId="18">#REF!</definedName>
    <definedName name="steel_bc" localSheetId="19">#REF!</definedName>
    <definedName name="steel_bc" localSheetId="20">#REF!</definedName>
    <definedName name="steel_bc" localSheetId="22">#REF!</definedName>
    <definedName name="steel_bc" localSheetId="23">#REF!</definedName>
    <definedName name="steel_bc" localSheetId="24">#REF!</definedName>
    <definedName name="steel_bc" localSheetId="25">#REF!</definedName>
    <definedName name="steel_bc" localSheetId="27">#REF!</definedName>
    <definedName name="steel_bc" localSheetId="30">#REF!</definedName>
    <definedName name="steel_bc" localSheetId="31">#REF!</definedName>
    <definedName name="steel_bc" localSheetId="32">#REF!</definedName>
    <definedName name="steel_bc" localSheetId="33">#REF!</definedName>
    <definedName name="steel_bc" localSheetId="34">#REF!</definedName>
    <definedName name="steel_bc" localSheetId="35">#REF!</definedName>
    <definedName name="steel_bc" localSheetId="36">#REF!</definedName>
    <definedName name="steel_bc" localSheetId="37">#REF!</definedName>
    <definedName name="steel_bc" localSheetId="38">#REF!</definedName>
    <definedName name="steel_bc" localSheetId="39">#REF!</definedName>
    <definedName name="steel_bc" localSheetId="40">#REF!</definedName>
    <definedName name="steel_bc" localSheetId="41">#REF!</definedName>
    <definedName name="steel_bc" localSheetId="42">#REF!</definedName>
    <definedName name="steel_bc" localSheetId="43">#REF!</definedName>
    <definedName name="steel_bc" localSheetId="44">#REF!</definedName>
    <definedName name="steel_bc" localSheetId="45">#REF!</definedName>
    <definedName name="steel_bc" localSheetId="46">#REF!</definedName>
    <definedName name="steel_bc" localSheetId="47">#REF!</definedName>
    <definedName name="steel_bc" localSheetId="48">#REF!</definedName>
    <definedName name="steel_bc" localSheetId="49">#REF!</definedName>
    <definedName name="steel_bc" localSheetId="50">#REF!</definedName>
    <definedName name="steel_bc" localSheetId="51">#REF!</definedName>
    <definedName name="steel_bc" localSheetId="52">#REF!</definedName>
    <definedName name="steel_bc" localSheetId="53">#REF!</definedName>
    <definedName name="steel_bc" localSheetId="54">#REF!</definedName>
    <definedName name="steel_bc" localSheetId="55">#REF!</definedName>
    <definedName name="steel_bc" localSheetId="56">#REF!</definedName>
    <definedName name="steel_bc" localSheetId="57">#REF!</definedName>
    <definedName name="steel_bc">#REF!</definedName>
    <definedName name="steel_op" localSheetId="17">#REF!</definedName>
    <definedName name="steel_op" localSheetId="18">#REF!</definedName>
    <definedName name="steel_op" localSheetId="19">#REF!</definedName>
    <definedName name="steel_op" localSheetId="20">#REF!</definedName>
    <definedName name="steel_op" localSheetId="22">#REF!</definedName>
    <definedName name="steel_op" localSheetId="23">#REF!</definedName>
    <definedName name="steel_op" localSheetId="24">#REF!</definedName>
    <definedName name="steel_op" localSheetId="25">#REF!</definedName>
    <definedName name="steel_op" localSheetId="27">#REF!</definedName>
    <definedName name="steel_op" localSheetId="30">#REF!</definedName>
    <definedName name="steel_op" localSheetId="31">#REF!</definedName>
    <definedName name="steel_op" localSheetId="32">#REF!</definedName>
    <definedName name="steel_op" localSheetId="33">#REF!</definedName>
    <definedName name="steel_op" localSheetId="34">#REF!</definedName>
    <definedName name="steel_op" localSheetId="35">#REF!</definedName>
    <definedName name="steel_op" localSheetId="36">#REF!</definedName>
    <definedName name="steel_op" localSheetId="37">#REF!</definedName>
    <definedName name="steel_op" localSheetId="38">#REF!</definedName>
    <definedName name="steel_op" localSheetId="39">#REF!</definedName>
    <definedName name="steel_op" localSheetId="40">#REF!</definedName>
    <definedName name="steel_op" localSheetId="41">#REF!</definedName>
    <definedName name="steel_op" localSheetId="42">#REF!</definedName>
    <definedName name="steel_op" localSheetId="43">#REF!</definedName>
    <definedName name="steel_op" localSheetId="44">#REF!</definedName>
    <definedName name="steel_op" localSheetId="45">#REF!</definedName>
    <definedName name="steel_op" localSheetId="46">#REF!</definedName>
    <definedName name="steel_op" localSheetId="47">#REF!</definedName>
    <definedName name="steel_op" localSheetId="48">#REF!</definedName>
    <definedName name="steel_op" localSheetId="49">#REF!</definedName>
    <definedName name="steel_op" localSheetId="50">#REF!</definedName>
    <definedName name="steel_op" localSheetId="51">#REF!</definedName>
    <definedName name="steel_op" localSheetId="52">#REF!</definedName>
    <definedName name="steel_op" localSheetId="53">#REF!</definedName>
    <definedName name="steel_op" localSheetId="54">#REF!</definedName>
    <definedName name="steel_op" localSheetId="55">#REF!</definedName>
    <definedName name="steel_op" localSheetId="56">#REF!</definedName>
    <definedName name="steel_op" localSheetId="57">#REF!</definedName>
    <definedName name="steel_op">#REF!</definedName>
    <definedName name="steel_pc" localSheetId="17">#REF!</definedName>
    <definedName name="steel_pc" localSheetId="18">#REF!</definedName>
    <definedName name="steel_pc" localSheetId="19">#REF!</definedName>
    <definedName name="steel_pc" localSheetId="20">#REF!</definedName>
    <definedName name="steel_pc" localSheetId="22">#REF!</definedName>
    <definedName name="steel_pc" localSheetId="23">#REF!</definedName>
    <definedName name="steel_pc" localSheetId="24">#REF!</definedName>
    <definedName name="steel_pc" localSheetId="25">#REF!</definedName>
    <definedName name="steel_pc" localSheetId="27">#REF!</definedName>
    <definedName name="steel_pc" localSheetId="30">#REF!</definedName>
    <definedName name="steel_pc" localSheetId="31">#REF!</definedName>
    <definedName name="steel_pc" localSheetId="32">#REF!</definedName>
    <definedName name="steel_pc" localSheetId="33">#REF!</definedName>
    <definedName name="steel_pc" localSheetId="34">#REF!</definedName>
    <definedName name="steel_pc" localSheetId="35">#REF!</definedName>
    <definedName name="steel_pc" localSheetId="36">#REF!</definedName>
    <definedName name="steel_pc" localSheetId="37">#REF!</definedName>
    <definedName name="steel_pc" localSheetId="38">#REF!</definedName>
    <definedName name="steel_pc" localSheetId="39">#REF!</definedName>
    <definedName name="steel_pc" localSheetId="40">#REF!</definedName>
    <definedName name="steel_pc" localSheetId="41">#REF!</definedName>
    <definedName name="steel_pc" localSheetId="42">#REF!</definedName>
    <definedName name="steel_pc" localSheetId="43">#REF!</definedName>
    <definedName name="steel_pc" localSheetId="44">#REF!</definedName>
    <definedName name="steel_pc" localSheetId="45">#REF!</definedName>
    <definedName name="steel_pc" localSheetId="46">#REF!</definedName>
    <definedName name="steel_pc" localSheetId="47">#REF!</definedName>
    <definedName name="steel_pc" localSheetId="48">#REF!</definedName>
    <definedName name="steel_pc" localSheetId="49">#REF!</definedName>
    <definedName name="steel_pc" localSheetId="50">#REF!</definedName>
    <definedName name="steel_pc" localSheetId="51">#REF!</definedName>
    <definedName name="steel_pc" localSheetId="52">#REF!</definedName>
    <definedName name="steel_pc" localSheetId="53">#REF!</definedName>
    <definedName name="steel_pc" localSheetId="54">#REF!</definedName>
    <definedName name="steel_pc" localSheetId="55">#REF!</definedName>
    <definedName name="steel_pc" localSheetId="56">#REF!</definedName>
    <definedName name="steel_pc" localSheetId="57">#REF!</definedName>
    <definedName name="steel_pc">#REF!</definedName>
    <definedName name="STRM1D" localSheetId="17">#REF!</definedName>
    <definedName name="STRM1D" localSheetId="18">#REF!</definedName>
    <definedName name="STRM1D" localSheetId="19">#REF!</definedName>
    <definedName name="STRM1D" localSheetId="20">#REF!</definedName>
    <definedName name="STRM1D" localSheetId="22">#REF!</definedName>
    <definedName name="STRM1D" localSheetId="23">#REF!</definedName>
    <definedName name="STRM1D" localSheetId="24">#REF!</definedName>
    <definedName name="STRM1D" localSheetId="25">#REF!</definedName>
    <definedName name="STRM1D" localSheetId="27">#REF!</definedName>
    <definedName name="STRM1D" localSheetId="30">#REF!</definedName>
    <definedName name="STRM1D" localSheetId="31">#REF!</definedName>
    <definedName name="STRM1D" localSheetId="32">#REF!</definedName>
    <definedName name="STRM1D" localSheetId="33">#REF!</definedName>
    <definedName name="STRM1D" localSheetId="34">#REF!</definedName>
    <definedName name="STRM1D" localSheetId="35">#REF!</definedName>
    <definedName name="STRM1D" localSheetId="36">#REF!</definedName>
    <definedName name="STRM1D" localSheetId="37">#REF!</definedName>
    <definedName name="STRM1D" localSheetId="38">#REF!</definedName>
    <definedName name="STRM1D" localSheetId="39">#REF!</definedName>
    <definedName name="STRM1D" localSheetId="40">#REF!</definedName>
    <definedName name="STRM1D" localSheetId="41">#REF!</definedName>
    <definedName name="STRM1D" localSheetId="42">#REF!</definedName>
    <definedName name="STRM1D" localSheetId="43">#REF!</definedName>
    <definedName name="STRM1D" localSheetId="44">#REF!</definedName>
    <definedName name="STRM1D" localSheetId="45">#REF!</definedName>
    <definedName name="STRM1D" localSheetId="46">#REF!</definedName>
    <definedName name="STRM1D" localSheetId="47">#REF!</definedName>
    <definedName name="STRM1D" localSheetId="48">#REF!</definedName>
    <definedName name="STRM1D" localSheetId="49">#REF!</definedName>
    <definedName name="STRM1D" localSheetId="50">#REF!</definedName>
    <definedName name="STRM1D" localSheetId="51">#REF!</definedName>
    <definedName name="STRM1D" localSheetId="52">#REF!</definedName>
    <definedName name="STRM1D" localSheetId="53">#REF!</definedName>
    <definedName name="STRM1D" localSheetId="54">#REF!</definedName>
    <definedName name="STRM1D" localSheetId="55">#REF!</definedName>
    <definedName name="STRM1D" localSheetId="56">#REF!</definedName>
    <definedName name="STRM1D" localSheetId="57">#REF!</definedName>
    <definedName name="STRM1D">#REF!</definedName>
    <definedName name="STRM1U" localSheetId="17">#REF!</definedName>
    <definedName name="STRM1U" localSheetId="18">#REF!</definedName>
    <definedName name="STRM1U" localSheetId="19">#REF!</definedName>
    <definedName name="STRM1U" localSheetId="20">#REF!</definedName>
    <definedName name="STRM1U" localSheetId="22">#REF!</definedName>
    <definedName name="STRM1U" localSheetId="23">#REF!</definedName>
    <definedName name="STRM1U" localSheetId="24">#REF!</definedName>
    <definedName name="STRM1U" localSheetId="25">#REF!</definedName>
    <definedName name="STRM1U" localSheetId="27">#REF!</definedName>
    <definedName name="STRM1U" localSheetId="30">#REF!</definedName>
    <definedName name="STRM1U" localSheetId="31">#REF!</definedName>
    <definedName name="STRM1U" localSheetId="32">#REF!</definedName>
    <definedName name="STRM1U" localSheetId="33">#REF!</definedName>
    <definedName name="STRM1U" localSheetId="34">#REF!</definedName>
    <definedName name="STRM1U" localSheetId="35">#REF!</definedName>
    <definedName name="STRM1U" localSheetId="36">#REF!</definedName>
    <definedName name="STRM1U" localSheetId="37">#REF!</definedName>
    <definedName name="STRM1U" localSheetId="38">#REF!</definedName>
    <definedName name="STRM1U" localSheetId="39">#REF!</definedName>
    <definedName name="STRM1U" localSheetId="40">#REF!</definedName>
    <definedName name="STRM1U" localSheetId="41">#REF!</definedName>
    <definedName name="STRM1U" localSheetId="42">#REF!</definedName>
    <definedName name="STRM1U" localSheetId="43">#REF!</definedName>
    <definedName name="STRM1U" localSheetId="44">#REF!</definedName>
    <definedName name="STRM1U" localSheetId="45">#REF!</definedName>
    <definedName name="STRM1U" localSheetId="46">#REF!</definedName>
    <definedName name="STRM1U" localSheetId="47">#REF!</definedName>
    <definedName name="STRM1U" localSheetId="48">#REF!</definedName>
    <definedName name="STRM1U" localSheetId="49">#REF!</definedName>
    <definedName name="STRM1U" localSheetId="50">#REF!</definedName>
    <definedName name="STRM1U" localSheetId="51">#REF!</definedName>
    <definedName name="STRM1U" localSheetId="52">#REF!</definedName>
    <definedName name="STRM1U" localSheetId="53">#REF!</definedName>
    <definedName name="STRM1U" localSheetId="54">#REF!</definedName>
    <definedName name="STRM1U" localSheetId="55">#REF!</definedName>
    <definedName name="STRM1U" localSheetId="56">#REF!</definedName>
    <definedName name="STRM1U" localSheetId="57">#REF!</definedName>
    <definedName name="STRM1U">#REF!</definedName>
    <definedName name="STRM2D" localSheetId="17">#REF!</definedName>
    <definedName name="STRM2D" localSheetId="18">#REF!</definedName>
    <definedName name="STRM2D" localSheetId="19">#REF!</definedName>
    <definedName name="STRM2D" localSheetId="20">#REF!</definedName>
    <definedName name="STRM2D" localSheetId="22">#REF!</definedName>
    <definedName name="STRM2D" localSheetId="23">#REF!</definedName>
    <definedName name="STRM2D" localSheetId="24">#REF!</definedName>
    <definedName name="STRM2D" localSheetId="25">#REF!</definedName>
    <definedName name="STRM2D" localSheetId="27">#REF!</definedName>
    <definedName name="STRM2D" localSheetId="30">#REF!</definedName>
    <definedName name="STRM2D" localSheetId="31">#REF!</definedName>
    <definedName name="STRM2D" localSheetId="32">#REF!</definedName>
    <definedName name="STRM2D" localSheetId="33">#REF!</definedName>
    <definedName name="STRM2D" localSheetId="34">#REF!</definedName>
    <definedName name="STRM2D" localSheetId="35">#REF!</definedName>
    <definedName name="STRM2D" localSheetId="36">#REF!</definedName>
    <definedName name="STRM2D" localSheetId="37">#REF!</definedName>
    <definedName name="STRM2D" localSheetId="38">#REF!</definedName>
    <definedName name="STRM2D" localSheetId="39">#REF!</definedName>
    <definedName name="STRM2D" localSheetId="40">#REF!</definedName>
    <definedName name="STRM2D" localSheetId="41">#REF!</definedName>
    <definedName name="STRM2D" localSheetId="42">#REF!</definedName>
    <definedName name="STRM2D" localSheetId="43">#REF!</definedName>
    <definedName name="STRM2D" localSheetId="44">#REF!</definedName>
    <definedName name="STRM2D" localSheetId="45">#REF!</definedName>
    <definedName name="STRM2D" localSheetId="46">#REF!</definedName>
    <definedName name="STRM2D" localSheetId="47">#REF!</definedName>
    <definedName name="STRM2D" localSheetId="48">#REF!</definedName>
    <definedName name="STRM2D" localSheetId="49">#REF!</definedName>
    <definedName name="STRM2D" localSheetId="50">#REF!</definedName>
    <definedName name="STRM2D" localSheetId="51">#REF!</definedName>
    <definedName name="STRM2D" localSheetId="52">#REF!</definedName>
    <definedName name="STRM2D" localSheetId="53">#REF!</definedName>
    <definedName name="STRM2D" localSheetId="54">#REF!</definedName>
    <definedName name="STRM2D" localSheetId="55">#REF!</definedName>
    <definedName name="STRM2D" localSheetId="56">#REF!</definedName>
    <definedName name="STRM2D" localSheetId="57">#REF!</definedName>
    <definedName name="STRM2D">#REF!</definedName>
    <definedName name="STRM2U" localSheetId="17">#REF!</definedName>
    <definedName name="STRM2U" localSheetId="18">#REF!</definedName>
    <definedName name="STRM2U" localSheetId="19">#REF!</definedName>
    <definedName name="STRM2U" localSheetId="20">#REF!</definedName>
    <definedName name="STRM2U" localSheetId="22">#REF!</definedName>
    <definedName name="STRM2U" localSheetId="23">#REF!</definedName>
    <definedName name="STRM2U" localSheetId="24">#REF!</definedName>
    <definedName name="STRM2U" localSheetId="25">#REF!</definedName>
    <definedName name="STRM2U" localSheetId="27">#REF!</definedName>
    <definedName name="STRM2U" localSheetId="30">#REF!</definedName>
    <definedName name="STRM2U" localSheetId="31">#REF!</definedName>
    <definedName name="STRM2U" localSheetId="32">#REF!</definedName>
    <definedName name="STRM2U" localSheetId="33">#REF!</definedName>
    <definedName name="STRM2U" localSheetId="34">#REF!</definedName>
    <definedName name="STRM2U" localSheetId="35">#REF!</definedName>
    <definedName name="STRM2U" localSheetId="36">#REF!</definedName>
    <definedName name="STRM2U" localSheetId="37">#REF!</definedName>
    <definedName name="STRM2U" localSheetId="38">#REF!</definedName>
    <definedName name="STRM2U" localSheetId="39">#REF!</definedName>
    <definedName name="STRM2U" localSheetId="40">#REF!</definedName>
    <definedName name="STRM2U" localSheetId="41">#REF!</definedName>
    <definedName name="STRM2U" localSheetId="42">#REF!</definedName>
    <definedName name="STRM2U" localSheetId="43">#REF!</definedName>
    <definedName name="STRM2U" localSheetId="44">#REF!</definedName>
    <definedName name="STRM2U" localSheetId="45">#REF!</definedName>
    <definedName name="STRM2U" localSheetId="46">#REF!</definedName>
    <definedName name="STRM2U" localSheetId="47">#REF!</definedName>
    <definedName name="STRM2U" localSheetId="48">#REF!</definedName>
    <definedName name="STRM2U" localSheetId="49">#REF!</definedName>
    <definedName name="STRM2U" localSheetId="50">#REF!</definedName>
    <definedName name="STRM2U" localSheetId="51">#REF!</definedName>
    <definedName name="STRM2U" localSheetId="52">#REF!</definedName>
    <definedName name="STRM2U" localSheetId="53">#REF!</definedName>
    <definedName name="STRM2U" localSheetId="54">#REF!</definedName>
    <definedName name="STRM2U" localSheetId="55">#REF!</definedName>
    <definedName name="STRM2U" localSheetId="56">#REF!</definedName>
    <definedName name="STRM2U" localSheetId="57">#REF!</definedName>
    <definedName name="STRM2U">#REF!</definedName>
    <definedName name="STRM3D" localSheetId="17">#REF!</definedName>
    <definedName name="STRM3D" localSheetId="18">#REF!</definedName>
    <definedName name="STRM3D" localSheetId="19">#REF!</definedName>
    <definedName name="STRM3D" localSheetId="20">#REF!</definedName>
    <definedName name="STRM3D" localSheetId="22">#REF!</definedName>
    <definedName name="STRM3D" localSheetId="23">#REF!</definedName>
    <definedName name="STRM3D" localSheetId="24">#REF!</definedName>
    <definedName name="STRM3D" localSheetId="25">#REF!</definedName>
    <definedName name="STRM3D" localSheetId="27">#REF!</definedName>
    <definedName name="STRM3D" localSheetId="30">#REF!</definedName>
    <definedName name="STRM3D" localSheetId="31">#REF!</definedName>
    <definedName name="STRM3D" localSheetId="32">#REF!</definedName>
    <definedName name="STRM3D" localSheetId="33">#REF!</definedName>
    <definedName name="STRM3D" localSheetId="34">#REF!</definedName>
    <definedName name="STRM3D" localSheetId="35">#REF!</definedName>
    <definedName name="STRM3D" localSheetId="36">#REF!</definedName>
    <definedName name="STRM3D" localSheetId="37">#REF!</definedName>
    <definedName name="STRM3D" localSheetId="38">#REF!</definedName>
    <definedName name="STRM3D" localSheetId="39">#REF!</definedName>
    <definedName name="STRM3D" localSheetId="40">#REF!</definedName>
    <definedName name="STRM3D" localSheetId="41">#REF!</definedName>
    <definedName name="STRM3D" localSheetId="42">#REF!</definedName>
    <definedName name="STRM3D" localSheetId="43">#REF!</definedName>
    <definedName name="STRM3D" localSheetId="44">#REF!</definedName>
    <definedName name="STRM3D" localSheetId="45">#REF!</definedName>
    <definedName name="STRM3D" localSheetId="46">#REF!</definedName>
    <definedName name="STRM3D" localSheetId="47">#REF!</definedName>
    <definedName name="STRM3D" localSheetId="48">#REF!</definedName>
    <definedName name="STRM3D" localSheetId="49">#REF!</definedName>
    <definedName name="STRM3D" localSheetId="50">#REF!</definedName>
    <definedName name="STRM3D" localSheetId="51">#REF!</definedName>
    <definedName name="STRM3D" localSheetId="52">#REF!</definedName>
    <definedName name="STRM3D" localSheetId="53">#REF!</definedName>
    <definedName name="STRM3D" localSheetId="54">#REF!</definedName>
    <definedName name="STRM3D" localSheetId="55">#REF!</definedName>
    <definedName name="STRM3D" localSheetId="56">#REF!</definedName>
    <definedName name="STRM3D" localSheetId="57">#REF!</definedName>
    <definedName name="STRM3D">#REF!</definedName>
    <definedName name="STRM3U" localSheetId="17">#REF!</definedName>
    <definedName name="STRM3U" localSheetId="18">#REF!</definedName>
    <definedName name="STRM3U" localSheetId="19">#REF!</definedName>
    <definedName name="STRM3U" localSheetId="20">#REF!</definedName>
    <definedName name="STRM3U" localSheetId="22">#REF!</definedName>
    <definedName name="STRM3U" localSheetId="23">#REF!</definedName>
    <definedName name="STRM3U" localSheetId="24">#REF!</definedName>
    <definedName name="STRM3U" localSheetId="25">#REF!</definedName>
    <definedName name="STRM3U" localSheetId="27">#REF!</definedName>
    <definedName name="STRM3U" localSheetId="30">#REF!</definedName>
    <definedName name="STRM3U" localSheetId="31">#REF!</definedName>
    <definedName name="STRM3U" localSheetId="32">#REF!</definedName>
    <definedName name="STRM3U" localSheetId="33">#REF!</definedName>
    <definedName name="STRM3U" localSheetId="34">#REF!</definedName>
    <definedName name="STRM3U" localSheetId="35">#REF!</definedName>
    <definedName name="STRM3U" localSheetId="36">#REF!</definedName>
    <definedName name="STRM3U" localSheetId="37">#REF!</definedName>
    <definedName name="STRM3U" localSheetId="38">#REF!</definedName>
    <definedName name="STRM3U" localSheetId="39">#REF!</definedName>
    <definedName name="STRM3U" localSheetId="40">#REF!</definedName>
    <definedName name="STRM3U" localSheetId="41">#REF!</definedName>
    <definedName name="STRM3U" localSheetId="42">#REF!</definedName>
    <definedName name="STRM3U" localSheetId="43">#REF!</definedName>
    <definedName name="STRM3U" localSheetId="44">#REF!</definedName>
    <definedName name="STRM3U" localSheetId="45">#REF!</definedName>
    <definedName name="STRM3U" localSheetId="46">#REF!</definedName>
    <definedName name="STRM3U" localSheetId="47">#REF!</definedName>
    <definedName name="STRM3U" localSheetId="48">#REF!</definedName>
    <definedName name="STRM3U" localSheetId="49">#REF!</definedName>
    <definedName name="STRM3U" localSheetId="50">#REF!</definedName>
    <definedName name="STRM3U" localSheetId="51">#REF!</definedName>
    <definedName name="STRM3U" localSheetId="52">#REF!</definedName>
    <definedName name="STRM3U" localSheetId="53">#REF!</definedName>
    <definedName name="STRM3U" localSheetId="54">#REF!</definedName>
    <definedName name="STRM3U" localSheetId="55">#REF!</definedName>
    <definedName name="STRM3U" localSheetId="56">#REF!</definedName>
    <definedName name="STRM3U" localSheetId="57">#REF!</definedName>
    <definedName name="STRM3U">#REF!</definedName>
    <definedName name="STRM4D" localSheetId="17">#REF!</definedName>
    <definedName name="STRM4D" localSheetId="18">#REF!</definedName>
    <definedName name="STRM4D" localSheetId="19">#REF!</definedName>
    <definedName name="STRM4D" localSheetId="20">#REF!</definedName>
    <definedName name="STRM4D" localSheetId="22">#REF!</definedName>
    <definedName name="STRM4D" localSheetId="23">#REF!</definedName>
    <definedName name="STRM4D" localSheetId="24">#REF!</definedName>
    <definedName name="STRM4D" localSheetId="25">#REF!</definedName>
    <definedName name="STRM4D" localSheetId="27">#REF!</definedName>
    <definedName name="STRM4D" localSheetId="30">#REF!</definedName>
    <definedName name="STRM4D" localSheetId="31">#REF!</definedName>
    <definedName name="STRM4D" localSheetId="32">#REF!</definedName>
    <definedName name="STRM4D" localSheetId="33">#REF!</definedName>
    <definedName name="STRM4D" localSheetId="34">#REF!</definedName>
    <definedName name="STRM4D" localSheetId="35">#REF!</definedName>
    <definedName name="STRM4D" localSheetId="36">#REF!</definedName>
    <definedName name="STRM4D" localSheetId="37">#REF!</definedName>
    <definedName name="STRM4D" localSheetId="38">#REF!</definedName>
    <definedName name="STRM4D" localSheetId="39">#REF!</definedName>
    <definedName name="STRM4D" localSheetId="40">#REF!</definedName>
    <definedName name="STRM4D" localSheetId="41">#REF!</definedName>
    <definedName name="STRM4D" localSheetId="42">#REF!</definedName>
    <definedName name="STRM4D" localSheetId="43">#REF!</definedName>
    <definedName name="STRM4D" localSheetId="44">#REF!</definedName>
    <definedName name="STRM4D" localSheetId="45">#REF!</definedName>
    <definedName name="STRM4D" localSheetId="46">#REF!</definedName>
    <definedName name="STRM4D" localSheetId="47">#REF!</definedName>
    <definedName name="STRM4D" localSheetId="48">#REF!</definedName>
    <definedName name="STRM4D" localSheetId="49">#REF!</definedName>
    <definedName name="STRM4D" localSheetId="50">#REF!</definedName>
    <definedName name="STRM4D" localSheetId="51">#REF!</definedName>
    <definedName name="STRM4D" localSheetId="52">#REF!</definedName>
    <definedName name="STRM4D" localSheetId="53">#REF!</definedName>
    <definedName name="STRM4D" localSheetId="54">#REF!</definedName>
    <definedName name="STRM4D" localSheetId="55">#REF!</definedName>
    <definedName name="STRM4D" localSheetId="56">#REF!</definedName>
    <definedName name="STRM4D" localSheetId="57">#REF!</definedName>
    <definedName name="STRM4D">#REF!</definedName>
    <definedName name="STRM4U" localSheetId="17">#REF!</definedName>
    <definedName name="STRM4U" localSheetId="18">#REF!</definedName>
    <definedName name="STRM4U" localSheetId="19">#REF!</definedName>
    <definedName name="STRM4U" localSheetId="20">#REF!</definedName>
    <definedName name="STRM4U" localSheetId="22">#REF!</definedName>
    <definedName name="STRM4U" localSheetId="23">#REF!</definedName>
    <definedName name="STRM4U" localSheetId="24">#REF!</definedName>
    <definedName name="STRM4U" localSheetId="25">#REF!</definedName>
    <definedName name="STRM4U" localSheetId="27">#REF!</definedName>
    <definedName name="STRM4U" localSheetId="30">#REF!</definedName>
    <definedName name="STRM4U" localSheetId="31">#REF!</definedName>
    <definedName name="STRM4U" localSheetId="32">#REF!</definedName>
    <definedName name="STRM4U" localSheetId="33">#REF!</definedName>
    <definedName name="STRM4U" localSheetId="34">#REF!</definedName>
    <definedName name="STRM4U" localSheetId="35">#REF!</definedName>
    <definedName name="STRM4U" localSheetId="36">#REF!</definedName>
    <definedName name="STRM4U" localSheetId="37">#REF!</definedName>
    <definedName name="STRM4U" localSheetId="38">#REF!</definedName>
    <definedName name="STRM4U" localSheetId="39">#REF!</definedName>
    <definedName name="STRM4U" localSheetId="40">#REF!</definedName>
    <definedName name="STRM4U" localSheetId="41">#REF!</definedName>
    <definedName name="STRM4U" localSheetId="42">#REF!</definedName>
    <definedName name="STRM4U" localSheetId="43">#REF!</definedName>
    <definedName name="STRM4U" localSheetId="44">#REF!</definedName>
    <definedName name="STRM4U" localSheetId="45">#REF!</definedName>
    <definedName name="STRM4U" localSheetId="46">#REF!</definedName>
    <definedName name="STRM4U" localSheetId="47">#REF!</definedName>
    <definedName name="STRM4U" localSheetId="48">#REF!</definedName>
    <definedName name="STRM4U" localSheetId="49">#REF!</definedName>
    <definedName name="STRM4U" localSheetId="50">#REF!</definedName>
    <definedName name="STRM4U" localSheetId="51">#REF!</definedName>
    <definedName name="STRM4U" localSheetId="52">#REF!</definedName>
    <definedName name="STRM4U" localSheetId="53">#REF!</definedName>
    <definedName name="STRM4U" localSheetId="54">#REF!</definedName>
    <definedName name="STRM4U" localSheetId="55">#REF!</definedName>
    <definedName name="STRM4U" localSheetId="56">#REF!</definedName>
    <definedName name="STRM4U" localSheetId="57">#REF!</definedName>
    <definedName name="STRM4U">#REF!</definedName>
    <definedName name="STRMESS" localSheetId="17">#REF!</definedName>
    <definedName name="STRMESS" localSheetId="18">#REF!</definedName>
    <definedName name="STRMESS" localSheetId="19">#REF!</definedName>
    <definedName name="STRMESS" localSheetId="20">#REF!</definedName>
    <definedName name="STRMESS" localSheetId="22">#REF!</definedName>
    <definedName name="STRMESS" localSheetId="23">#REF!</definedName>
    <definedName name="STRMESS" localSheetId="24">#REF!</definedName>
    <definedName name="STRMESS" localSheetId="25">#REF!</definedName>
    <definedName name="STRMESS" localSheetId="27">#REF!</definedName>
    <definedName name="STRMESS" localSheetId="30">#REF!</definedName>
    <definedName name="STRMESS" localSheetId="31">#REF!</definedName>
    <definedName name="STRMESS" localSheetId="32">#REF!</definedName>
    <definedName name="STRMESS" localSheetId="33">#REF!</definedName>
    <definedName name="STRMESS" localSheetId="34">#REF!</definedName>
    <definedName name="STRMESS" localSheetId="35">#REF!</definedName>
    <definedName name="STRMESS" localSheetId="36">#REF!</definedName>
    <definedName name="STRMESS" localSheetId="37">#REF!</definedName>
    <definedName name="STRMESS" localSheetId="38">#REF!</definedName>
    <definedName name="STRMESS" localSheetId="39">#REF!</definedName>
    <definedName name="STRMESS" localSheetId="40">#REF!</definedName>
    <definedName name="STRMESS" localSheetId="41">#REF!</definedName>
    <definedName name="STRMESS" localSheetId="42">#REF!</definedName>
    <definedName name="STRMESS" localSheetId="43">#REF!</definedName>
    <definedName name="STRMESS" localSheetId="44">#REF!</definedName>
    <definedName name="STRMESS" localSheetId="45">#REF!</definedName>
    <definedName name="STRMESS" localSheetId="46">#REF!</definedName>
    <definedName name="STRMESS" localSheetId="47">#REF!</definedName>
    <definedName name="STRMESS" localSheetId="48">#REF!</definedName>
    <definedName name="STRMESS" localSheetId="49">#REF!</definedName>
    <definedName name="STRMESS" localSheetId="50">#REF!</definedName>
    <definedName name="STRMESS" localSheetId="51">#REF!</definedName>
    <definedName name="STRMESS" localSheetId="52">#REF!</definedName>
    <definedName name="STRMESS" localSheetId="53">#REF!</definedName>
    <definedName name="STRMESS" localSheetId="54">#REF!</definedName>
    <definedName name="STRMESS" localSheetId="55">#REF!</definedName>
    <definedName name="STRMESS" localSheetId="56">#REF!</definedName>
    <definedName name="STRMESS" localSheetId="57">#REF!</definedName>
    <definedName name="STRMESS">#REF!</definedName>
    <definedName name="STRMNAME" localSheetId="17">#REF!</definedName>
    <definedName name="STRMNAME" localSheetId="18">#REF!</definedName>
    <definedName name="STRMNAME" localSheetId="19">#REF!</definedName>
    <definedName name="STRMNAME" localSheetId="20">#REF!</definedName>
    <definedName name="STRMNAME" localSheetId="22">#REF!</definedName>
    <definedName name="STRMNAME" localSheetId="23">#REF!</definedName>
    <definedName name="STRMNAME" localSheetId="24">#REF!</definedName>
    <definedName name="STRMNAME" localSheetId="25">#REF!</definedName>
    <definedName name="STRMNAME" localSheetId="27">#REF!</definedName>
    <definedName name="STRMNAME" localSheetId="30">#REF!</definedName>
    <definedName name="STRMNAME" localSheetId="31">#REF!</definedName>
    <definedName name="STRMNAME" localSheetId="32">#REF!</definedName>
    <definedName name="STRMNAME" localSheetId="33">#REF!</definedName>
    <definedName name="STRMNAME" localSheetId="34">#REF!</definedName>
    <definedName name="STRMNAME" localSheetId="35">#REF!</definedName>
    <definedName name="STRMNAME" localSheetId="36">#REF!</definedName>
    <definedName name="STRMNAME" localSheetId="37">#REF!</definedName>
    <definedName name="STRMNAME" localSheetId="38">#REF!</definedName>
    <definedName name="STRMNAME" localSheetId="39">#REF!</definedName>
    <definedName name="STRMNAME" localSheetId="40">#REF!</definedName>
    <definedName name="STRMNAME" localSheetId="41">#REF!</definedName>
    <definedName name="STRMNAME" localSheetId="42">#REF!</definedName>
    <definedName name="STRMNAME" localSheetId="43">#REF!</definedName>
    <definedName name="STRMNAME" localSheetId="44">#REF!</definedName>
    <definedName name="STRMNAME" localSheetId="45">#REF!</definedName>
    <definedName name="STRMNAME" localSheetId="46">#REF!</definedName>
    <definedName name="STRMNAME" localSheetId="47">#REF!</definedName>
    <definedName name="STRMNAME" localSheetId="48">#REF!</definedName>
    <definedName name="STRMNAME" localSheetId="49">#REF!</definedName>
    <definedName name="STRMNAME" localSheetId="50">#REF!</definedName>
    <definedName name="STRMNAME" localSheetId="51">#REF!</definedName>
    <definedName name="STRMNAME" localSheetId="52">#REF!</definedName>
    <definedName name="STRMNAME" localSheetId="53">#REF!</definedName>
    <definedName name="STRMNAME" localSheetId="54">#REF!</definedName>
    <definedName name="STRMNAME" localSheetId="55">#REF!</definedName>
    <definedName name="STRMNAME" localSheetId="56">#REF!</definedName>
    <definedName name="STRMNAME" localSheetId="57">#REF!</definedName>
    <definedName name="STRMNAME">#REF!</definedName>
    <definedName name="Subestação" localSheetId="18">#REF!</definedName>
    <definedName name="Subestação" localSheetId="19">#REF!</definedName>
    <definedName name="Subestação" localSheetId="20">#REF!</definedName>
    <definedName name="Subestação" localSheetId="23">#REF!</definedName>
    <definedName name="Subestação" localSheetId="24">#REF!</definedName>
    <definedName name="Subestação" localSheetId="25">#REF!</definedName>
    <definedName name="Subestação" localSheetId="31">#REF!</definedName>
    <definedName name="Subestação" localSheetId="32">#REF!</definedName>
    <definedName name="Subestação" localSheetId="33">#REF!</definedName>
    <definedName name="Subestação" localSheetId="34">#REF!</definedName>
    <definedName name="Subestação" localSheetId="35">#REF!</definedName>
    <definedName name="Subestação" localSheetId="36">#REF!</definedName>
    <definedName name="Subestação" localSheetId="37">#REF!</definedName>
    <definedName name="Subestação" localSheetId="38">#REF!</definedName>
    <definedName name="Subestação" localSheetId="39">#REF!</definedName>
    <definedName name="Subestação" localSheetId="40">#REF!</definedName>
    <definedName name="Subestação" localSheetId="41">#REF!</definedName>
    <definedName name="Subestação" localSheetId="42">#REF!</definedName>
    <definedName name="Subestação" localSheetId="43">#REF!</definedName>
    <definedName name="Subestação" localSheetId="44">#REF!</definedName>
    <definedName name="Subestação" localSheetId="45">#REF!</definedName>
    <definedName name="Subestação" localSheetId="46">#REF!</definedName>
    <definedName name="Subestação" localSheetId="47">#REF!</definedName>
    <definedName name="Subestação" localSheetId="48">#REF!</definedName>
    <definedName name="Subestação" localSheetId="49">#REF!</definedName>
    <definedName name="Subestação" localSheetId="50">#REF!</definedName>
    <definedName name="Subestação" localSheetId="51">#REF!</definedName>
    <definedName name="Subestação" localSheetId="52">#REF!</definedName>
    <definedName name="Subestação" localSheetId="53">#REF!</definedName>
    <definedName name="Subestação" localSheetId="54">#REF!</definedName>
    <definedName name="Subestação" localSheetId="55">#REF!</definedName>
    <definedName name="Subestação" localSheetId="56">#REF!</definedName>
    <definedName name="Subestação" localSheetId="57">#REF!</definedName>
    <definedName name="Subestação">#REF!</definedName>
    <definedName name="SUCDPR" localSheetId="17">#REF!</definedName>
    <definedName name="SUCDPR" localSheetId="18">#REF!</definedName>
    <definedName name="SUCDPR" localSheetId="19">#REF!</definedName>
    <definedName name="SUCDPR" localSheetId="20">#REF!</definedName>
    <definedName name="SUCDPR" localSheetId="22">#REF!</definedName>
    <definedName name="SUCDPR" localSheetId="23">#REF!</definedName>
    <definedName name="SUCDPR" localSheetId="24">#REF!</definedName>
    <definedName name="SUCDPR" localSheetId="25">#REF!</definedName>
    <definedName name="SUCDPR" localSheetId="27">#REF!</definedName>
    <definedName name="SUCDPR" localSheetId="30">#REF!</definedName>
    <definedName name="SUCDPR" localSheetId="31">#REF!</definedName>
    <definedName name="SUCDPR" localSheetId="32">#REF!</definedName>
    <definedName name="SUCDPR" localSheetId="33">#REF!</definedName>
    <definedName name="SUCDPR" localSheetId="34">#REF!</definedName>
    <definedName name="SUCDPR" localSheetId="35">#REF!</definedName>
    <definedName name="SUCDPR" localSheetId="36">#REF!</definedName>
    <definedName name="SUCDPR" localSheetId="37">#REF!</definedName>
    <definedName name="SUCDPR" localSheetId="38">#REF!</definedName>
    <definedName name="SUCDPR" localSheetId="39">#REF!</definedName>
    <definedName name="SUCDPR" localSheetId="40">#REF!</definedName>
    <definedName name="SUCDPR" localSheetId="41">#REF!</definedName>
    <definedName name="SUCDPR" localSheetId="42">#REF!</definedName>
    <definedName name="SUCDPR" localSheetId="43">#REF!</definedName>
    <definedName name="SUCDPR" localSheetId="44">#REF!</definedName>
    <definedName name="SUCDPR" localSheetId="45">#REF!</definedName>
    <definedName name="SUCDPR" localSheetId="46">#REF!</definedName>
    <definedName name="SUCDPR" localSheetId="47">#REF!</definedName>
    <definedName name="SUCDPR" localSheetId="48">#REF!</definedName>
    <definedName name="SUCDPR" localSheetId="49">#REF!</definedName>
    <definedName name="SUCDPR" localSheetId="50">#REF!</definedName>
    <definedName name="SUCDPR" localSheetId="51">#REF!</definedName>
    <definedName name="SUCDPR" localSheetId="52">#REF!</definedName>
    <definedName name="SUCDPR" localSheetId="53">#REF!</definedName>
    <definedName name="SUCDPR" localSheetId="54">#REF!</definedName>
    <definedName name="SUCDPR" localSheetId="55">#REF!</definedName>
    <definedName name="SUCDPR" localSheetId="56">#REF!</definedName>
    <definedName name="SUCDPR" localSheetId="57">#REF!</definedName>
    <definedName name="SUCDPR">#REF!</definedName>
    <definedName name="SUCP1" localSheetId="17">#REF!</definedName>
    <definedName name="SUCP1" localSheetId="18">#REF!</definedName>
    <definedName name="SUCP1" localSheetId="19">#REF!</definedName>
    <definedName name="SUCP1" localSheetId="20">#REF!</definedName>
    <definedName name="SUCP1" localSheetId="22">#REF!</definedName>
    <definedName name="SUCP1" localSheetId="23">#REF!</definedName>
    <definedName name="SUCP1" localSheetId="24">#REF!</definedName>
    <definedName name="SUCP1" localSheetId="25">#REF!</definedName>
    <definedName name="SUCP1" localSheetId="27">#REF!</definedName>
    <definedName name="SUCP1" localSheetId="30">#REF!</definedName>
    <definedName name="SUCP1" localSheetId="31">#REF!</definedName>
    <definedName name="SUCP1" localSheetId="32">#REF!</definedName>
    <definedName name="SUCP1" localSheetId="33">#REF!</definedName>
    <definedName name="SUCP1" localSheetId="34">#REF!</definedName>
    <definedName name="SUCP1" localSheetId="35">#REF!</definedName>
    <definedName name="SUCP1" localSheetId="36">#REF!</definedName>
    <definedName name="SUCP1" localSheetId="37">#REF!</definedName>
    <definedName name="SUCP1" localSheetId="38">#REF!</definedName>
    <definedName name="SUCP1" localSheetId="39">#REF!</definedName>
    <definedName name="SUCP1" localSheetId="40">#REF!</definedName>
    <definedName name="SUCP1" localSheetId="41">#REF!</definedName>
    <definedName name="SUCP1" localSheetId="42">#REF!</definedName>
    <definedName name="SUCP1" localSheetId="43">#REF!</definedName>
    <definedName name="SUCP1" localSheetId="44">#REF!</definedName>
    <definedName name="SUCP1" localSheetId="45">#REF!</definedName>
    <definedName name="SUCP1" localSheetId="46">#REF!</definedName>
    <definedName name="SUCP1" localSheetId="47">#REF!</definedName>
    <definedName name="SUCP1" localSheetId="48">#REF!</definedName>
    <definedName name="SUCP1" localSheetId="49">#REF!</definedName>
    <definedName name="SUCP1" localSheetId="50">#REF!</definedName>
    <definedName name="SUCP1" localSheetId="51">#REF!</definedName>
    <definedName name="SUCP1" localSheetId="52">#REF!</definedName>
    <definedName name="SUCP1" localSheetId="53">#REF!</definedName>
    <definedName name="SUCP1" localSheetId="54">#REF!</definedName>
    <definedName name="SUCP1" localSheetId="55">#REF!</definedName>
    <definedName name="SUCP1" localSheetId="56">#REF!</definedName>
    <definedName name="SUCP1" localSheetId="57">#REF!</definedName>
    <definedName name="SUCP1">#REF!</definedName>
    <definedName name="SUCP2" localSheetId="17">#REF!</definedName>
    <definedName name="SUCP2" localSheetId="18">#REF!</definedName>
    <definedName name="SUCP2" localSheetId="19">#REF!</definedName>
    <definedName name="SUCP2" localSheetId="20">#REF!</definedName>
    <definedName name="SUCP2" localSheetId="22">#REF!</definedName>
    <definedName name="SUCP2" localSheetId="23">#REF!</definedName>
    <definedName name="SUCP2" localSheetId="24">#REF!</definedName>
    <definedName name="SUCP2" localSheetId="25">#REF!</definedName>
    <definedName name="SUCP2" localSheetId="27">#REF!</definedName>
    <definedName name="SUCP2" localSheetId="30">#REF!</definedName>
    <definedName name="SUCP2" localSheetId="31">#REF!</definedName>
    <definedName name="SUCP2" localSheetId="32">#REF!</definedName>
    <definedName name="SUCP2" localSheetId="33">#REF!</definedName>
    <definedName name="SUCP2" localSheetId="34">#REF!</definedName>
    <definedName name="SUCP2" localSheetId="35">#REF!</definedName>
    <definedName name="SUCP2" localSheetId="36">#REF!</definedName>
    <definedName name="SUCP2" localSheetId="37">#REF!</definedName>
    <definedName name="SUCP2" localSheetId="38">#REF!</definedName>
    <definedName name="SUCP2" localSheetId="39">#REF!</definedName>
    <definedName name="SUCP2" localSheetId="40">#REF!</definedName>
    <definedName name="SUCP2" localSheetId="41">#REF!</definedName>
    <definedName name="SUCP2" localSheetId="42">#REF!</definedName>
    <definedName name="SUCP2" localSheetId="43">#REF!</definedName>
    <definedName name="SUCP2" localSheetId="44">#REF!</definedName>
    <definedName name="SUCP2" localSheetId="45">#REF!</definedName>
    <definedName name="SUCP2" localSheetId="46">#REF!</definedName>
    <definedName name="SUCP2" localSheetId="47">#REF!</definedName>
    <definedName name="SUCP2" localSheetId="48">#REF!</definedName>
    <definedName name="SUCP2" localSheetId="49">#REF!</definedName>
    <definedName name="SUCP2" localSheetId="50">#REF!</definedName>
    <definedName name="SUCP2" localSheetId="51">#REF!</definedName>
    <definedName name="SUCP2" localSheetId="52">#REF!</definedName>
    <definedName name="SUCP2" localSheetId="53">#REF!</definedName>
    <definedName name="SUCP2" localSheetId="54">#REF!</definedName>
    <definedName name="SUCP2" localSheetId="55">#REF!</definedName>
    <definedName name="SUCP2" localSheetId="56">#REF!</definedName>
    <definedName name="SUCP2" localSheetId="57">#REF!</definedName>
    <definedName name="SUCP2">#REF!</definedName>
    <definedName name="SUCP3" localSheetId="17">#REF!</definedName>
    <definedName name="SUCP3" localSheetId="18">#REF!</definedName>
    <definedName name="SUCP3" localSheetId="19">#REF!</definedName>
    <definedName name="SUCP3" localSheetId="20">#REF!</definedName>
    <definedName name="SUCP3" localSheetId="22">#REF!</definedName>
    <definedName name="SUCP3" localSheetId="23">#REF!</definedName>
    <definedName name="SUCP3" localSheetId="24">#REF!</definedName>
    <definedName name="SUCP3" localSheetId="25">#REF!</definedName>
    <definedName name="SUCP3" localSheetId="27">#REF!</definedName>
    <definedName name="SUCP3" localSheetId="30">#REF!</definedName>
    <definedName name="SUCP3" localSheetId="31">#REF!</definedName>
    <definedName name="SUCP3" localSheetId="32">#REF!</definedName>
    <definedName name="SUCP3" localSheetId="33">#REF!</definedName>
    <definedName name="SUCP3" localSheetId="34">#REF!</definedName>
    <definedName name="SUCP3" localSheetId="35">#REF!</definedName>
    <definedName name="SUCP3" localSheetId="36">#REF!</definedName>
    <definedName name="SUCP3" localSheetId="37">#REF!</definedName>
    <definedName name="SUCP3" localSheetId="38">#REF!</definedName>
    <definedName name="SUCP3" localSheetId="39">#REF!</definedName>
    <definedName name="SUCP3" localSheetId="40">#REF!</definedName>
    <definedName name="SUCP3" localSheetId="41">#REF!</definedName>
    <definedName name="SUCP3" localSheetId="42">#REF!</definedName>
    <definedName name="SUCP3" localSheetId="43">#REF!</definedName>
    <definedName name="SUCP3" localSheetId="44">#REF!</definedName>
    <definedName name="SUCP3" localSheetId="45">#REF!</definedName>
    <definedName name="SUCP3" localSheetId="46">#REF!</definedName>
    <definedName name="SUCP3" localSheetId="47">#REF!</definedName>
    <definedName name="SUCP3" localSheetId="48">#REF!</definedName>
    <definedName name="SUCP3" localSheetId="49">#REF!</definedName>
    <definedName name="SUCP3" localSheetId="50">#REF!</definedName>
    <definedName name="SUCP3" localSheetId="51">#REF!</definedName>
    <definedName name="SUCP3" localSheetId="52">#REF!</definedName>
    <definedName name="SUCP3" localSheetId="53">#REF!</definedName>
    <definedName name="SUCP3" localSheetId="54">#REF!</definedName>
    <definedName name="SUCP3" localSheetId="55">#REF!</definedName>
    <definedName name="SUCP3" localSheetId="56">#REF!</definedName>
    <definedName name="SUCP3" localSheetId="57">#REF!</definedName>
    <definedName name="SUCP3">#REF!</definedName>
    <definedName name="SUCP4" localSheetId="17">#REF!</definedName>
    <definedName name="SUCP4" localSheetId="18">#REF!</definedName>
    <definedName name="SUCP4" localSheetId="19">#REF!</definedName>
    <definedName name="SUCP4" localSheetId="20">#REF!</definedName>
    <definedName name="SUCP4" localSheetId="22">#REF!</definedName>
    <definedName name="SUCP4" localSheetId="23">#REF!</definedName>
    <definedName name="SUCP4" localSheetId="24">#REF!</definedName>
    <definedName name="SUCP4" localSheetId="25">#REF!</definedName>
    <definedName name="SUCP4" localSheetId="27">#REF!</definedName>
    <definedName name="SUCP4" localSheetId="30">#REF!</definedName>
    <definedName name="SUCP4" localSheetId="31">#REF!</definedName>
    <definedName name="SUCP4" localSheetId="32">#REF!</definedName>
    <definedName name="SUCP4" localSheetId="33">#REF!</definedName>
    <definedName name="SUCP4" localSheetId="34">#REF!</definedName>
    <definedName name="SUCP4" localSheetId="35">#REF!</definedName>
    <definedName name="SUCP4" localSheetId="36">#REF!</definedName>
    <definedName name="SUCP4" localSheetId="37">#REF!</definedName>
    <definedName name="SUCP4" localSheetId="38">#REF!</definedName>
    <definedName name="SUCP4" localSheetId="39">#REF!</definedName>
    <definedName name="SUCP4" localSheetId="40">#REF!</definedName>
    <definedName name="SUCP4" localSheetId="41">#REF!</definedName>
    <definedName name="SUCP4" localSheetId="42">#REF!</definedName>
    <definedName name="SUCP4" localSheetId="43">#REF!</definedName>
    <definedName name="SUCP4" localSheetId="44">#REF!</definedName>
    <definedName name="SUCP4" localSheetId="45">#REF!</definedName>
    <definedName name="SUCP4" localSheetId="46">#REF!</definedName>
    <definedName name="SUCP4" localSheetId="47">#REF!</definedName>
    <definedName name="SUCP4" localSheetId="48">#REF!</definedName>
    <definedName name="SUCP4" localSheetId="49">#REF!</definedName>
    <definedName name="SUCP4" localSheetId="50">#REF!</definedName>
    <definedName name="SUCP4" localSheetId="51">#REF!</definedName>
    <definedName name="SUCP4" localSheetId="52">#REF!</definedName>
    <definedName name="SUCP4" localSheetId="53">#REF!</definedName>
    <definedName name="SUCP4" localSheetId="54">#REF!</definedName>
    <definedName name="SUCP4" localSheetId="55">#REF!</definedName>
    <definedName name="SUCP4" localSheetId="56">#REF!</definedName>
    <definedName name="SUCP4" localSheetId="57">#REF!</definedName>
    <definedName name="SUCP4">#REF!</definedName>
    <definedName name="summa" localSheetId="17">#REF!</definedName>
    <definedName name="summa" localSheetId="18">#REF!</definedName>
    <definedName name="summa" localSheetId="19">#REF!</definedName>
    <definedName name="summa" localSheetId="20">#REF!</definedName>
    <definedName name="summa" localSheetId="22">#REF!</definedName>
    <definedName name="summa" localSheetId="23">#REF!</definedName>
    <definedName name="summa" localSheetId="24">#REF!</definedName>
    <definedName name="summa" localSheetId="25">#REF!</definedName>
    <definedName name="summa" localSheetId="27">#REF!</definedName>
    <definedName name="summa" localSheetId="30">#REF!</definedName>
    <definedName name="summa" localSheetId="31">#REF!</definedName>
    <definedName name="summa" localSheetId="32">#REF!</definedName>
    <definedName name="summa" localSheetId="33">#REF!</definedName>
    <definedName name="summa" localSheetId="34">#REF!</definedName>
    <definedName name="summa" localSheetId="35">#REF!</definedName>
    <definedName name="summa" localSheetId="36">#REF!</definedName>
    <definedName name="summa" localSheetId="37">#REF!</definedName>
    <definedName name="summa" localSheetId="38">#REF!</definedName>
    <definedName name="summa" localSheetId="39">#REF!</definedName>
    <definedName name="summa" localSheetId="40">#REF!</definedName>
    <definedName name="summa" localSheetId="41">#REF!</definedName>
    <definedName name="summa" localSheetId="42">#REF!</definedName>
    <definedName name="summa" localSheetId="43">#REF!</definedName>
    <definedName name="summa" localSheetId="44">#REF!</definedName>
    <definedName name="summa" localSheetId="45">#REF!</definedName>
    <definedName name="summa" localSheetId="46">#REF!</definedName>
    <definedName name="summa" localSheetId="47">#REF!</definedName>
    <definedName name="summa" localSheetId="48">#REF!</definedName>
    <definedName name="summa" localSheetId="49">#REF!</definedName>
    <definedName name="summa" localSheetId="50">#REF!</definedName>
    <definedName name="summa" localSheetId="51">#REF!</definedName>
    <definedName name="summa" localSheetId="52">#REF!</definedName>
    <definedName name="summa" localSheetId="53">#REF!</definedName>
    <definedName name="summa" localSheetId="54">#REF!</definedName>
    <definedName name="summa" localSheetId="55">#REF!</definedName>
    <definedName name="summa" localSheetId="56">#REF!</definedName>
    <definedName name="summa" localSheetId="57">#REF!</definedName>
    <definedName name="summa">#REF!</definedName>
    <definedName name="SYSTEM" localSheetId="17">#REF!</definedName>
    <definedName name="SYSTEM" localSheetId="18">#REF!</definedName>
    <definedName name="SYSTEM" localSheetId="19">#REF!</definedName>
    <definedName name="SYSTEM" localSheetId="20">#REF!</definedName>
    <definedName name="SYSTEM" localSheetId="22">#REF!</definedName>
    <definedName name="SYSTEM" localSheetId="23">#REF!</definedName>
    <definedName name="SYSTEM" localSheetId="24">#REF!</definedName>
    <definedName name="SYSTEM" localSheetId="25">#REF!</definedName>
    <definedName name="SYSTEM" localSheetId="27">#REF!</definedName>
    <definedName name="SYSTEM" localSheetId="30">#REF!</definedName>
    <definedName name="SYSTEM" localSheetId="31">#REF!</definedName>
    <definedName name="SYSTEM" localSheetId="32">#REF!</definedName>
    <definedName name="SYSTEM" localSheetId="33">#REF!</definedName>
    <definedName name="SYSTEM" localSheetId="34">#REF!</definedName>
    <definedName name="SYSTEM" localSheetId="35">#REF!</definedName>
    <definedName name="SYSTEM" localSheetId="36">#REF!</definedName>
    <definedName name="SYSTEM" localSheetId="37">#REF!</definedName>
    <definedName name="SYSTEM" localSheetId="38">#REF!</definedName>
    <definedName name="SYSTEM" localSheetId="39">#REF!</definedName>
    <definedName name="SYSTEM" localSheetId="40">#REF!</definedName>
    <definedName name="SYSTEM" localSheetId="41">#REF!</definedName>
    <definedName name="SYSTEM" localSheetId="42">#REF!</definedName>
    <definedName name="SYSTEM" localSheetId="43">#REF!</definedName>
    <definedName name="SYSTEM" localSheetId="44">#REF!</definedName>
    <definedName name="SYSTEM" localSheetId="45">#REF!</definedName>
    <definedName name="SYSTEM" localSheetId="46">#REF!</definedName>
    <definedName name="SYSTEM" localSheetId="47">#REF!</definedName>
    <definedName name="SYSTEM" localSheetId="48">#REF!</definedName>
    <definedName name="SYSTEM" localSheetId="49">#REF!</definedName>
    <definedName name="SYSTEM" localSheetId="50">#REF!</definedName>
    <definedName name="SYSTEM" localSheetId="51">#REF!</definedName>
    <definedName name="SYSTEM" localSheetId="52">#REF!</definedName>
    <definedName name="SYSTEM" localSheetId="53">#REF!</definedName>
    <definedName name="SYSTEM" localSheetId="54">#REF!</definedName>
    <definedName name="SYSTEM" localSheetId="55">#REF!</definedName>
    <definedName name="SYSTEM" localSheetId="56">#REF!</definedName>
    <definedName name="SYSTEM" localSheetId="57">#REF!</definedName>
    <definedName name="SYSTEM">#REF!</definedName>
    <definedName name="System_dates" localSheetId="18">#REF!</definedName>
    <definedName name="System_dates" localSheetId="19">#REF!</definedName>
    <definedName name="System_dates" localSheetId="20">#REF!</definedName>
    <definedName name="System_dates" localSheetId="23">#REF!</definedName>
    <definedName name="System_dates" localSheetId="24">#REF!</definedName>
    <definedName name="System_dates" localSheetId="25">#REF!</definedName>
    <definedName name="System_dates" localSheetId="31">#REF!</definedName>
    <definedName name="System_dates" localSheetId="32">#REF!</definedName>
    <definedName name="System_dates" localSheetId="33">#REF!</definedName>
    <definedName name="System_dates" localSheetId="34">#REF!</definedName>
    <definedName name="System_dates" localSheetId="35">#REF!</definedName>
    <definedName name="System_dates" localSheetId="36">#REF!</definedName>
    <definedName name="System_dates" localSheetId="37">#REF!</definedName>
    <definedName name="System_dates" localSheetId="38">#REF!</definedName>
    <definedName name="System_dates" localSheetId="39">#REF!</definedName>
    <definedName name="System_dates" localSheetId="40">#REF!</definedName>
    <definedName name="System_dates" localSheetId="41">#REF!</definedName>
    <definedName name="System_dates" localSheetId="42">#REF!</definedName>
    <definedName name="System_dates" localSheetId="43">#REF!</definedName>
    <definedName name="System_dates" localSheetId="44">#REF!</definedName>
    <definedName name="System_dates" localSheetId="45">#REF!</definedName>
    <definedName name="System_dates" localSheetId="46">#REF!</definedName>
    <definedName name="System_dates" localSheetId="47">#REF!</definedName>
    <definedName name="System_dates" localSheetId="48">#REF!</definedName>
    <definedName name="System_dates" localSheetId="49">#REF!</definedName>
    <definedName name="System_dates" localSheetId="50">#REF!</definedName>
    <definedName name="System_dates" localSheetId="51">#REF!</definedName>
    <definedName name="System_dates" localSheetId="52">#REF!</definedName>
    <definedName name="System_dates" localSheetId="53">#REF!</definedName>
    <definedName name="System_dates" localSheetId="54">#REF!</definedName>
    <definedName name="System_dates" localSheetId="55">#REF!</definedName>
    <definedName name="System_dates" localSheetId="56">#REF!</definedName>
    <definedName name="System_dates" localSheetId="57">#REF!</definedName>
    <definedName name="System_dates">#REF!</definedName>
    <definedName name="T" localSheetId="17">#REF!</definedName>
    <definedName name="T" localSheetId="18">#REF!</definedName>
    <definedName name="T" localSheetId="19">#REF!</definedName>
    <definedName name="T" localSheetId="20">#REF!</definedName>
    <definedName name="T" localSheetId="22">#REF!</definedName>
    <definedName name="T" localSheetId="23">#REF!</definedName>
    <definedName name="T" localSheetId="24">#REF!</definedName>
    <definedName name="T" localSheetId="25">#REF!</definedName>
    <definedName name="T" localSheetId="27">#REF!</definedName>
    <definedName name="T" localSheetId="30">#REF!</definedName>
    <definedName name="T" localSheetId="31">#REF!</definedName>
    <definedName name="T" localSheetId="32">#REF!</definedName>
    <definedName name="T" localSheetId="33">#REF!</definedName>
    <definedName name="T" localSheetId="34">#REF!</definedName>
    <definedName name="T" localSheetId="35">#REF!</definedName>
    <definedName name="T" localSheetId="36">#REF!</definedName>
    <definedName name="T" localSheetId="37">#REF!</definedName>
    <definedName name="T" localSheetId="38">#REF!</definedName>
    <definedName name="T" localSheetId="39">#REF!</definedName>
    <definedName name="T" localSheetId="40">#REF!</definedName>
    <definedName name="T" localSheetId="41">#REF!</definedName>
    <definedName name="T" localSheetId="42">#REF!</definedName>
    <definedName name="T" localSheetId="43">#REF!</definedName>
    <definedName name="T" localSheetId="44">#REF!</definedName>
    <definedName name="T" localSheetId="45">#REF!</definedName>
    <definedName name="T" localSheetId="46">#REF!</definedName>
    <definedName name="T" localSheetId="47">#REF!</definedName>
    <definedName name="T" localSheetId="48">#REF!</definedName>
    <definedName name="T" localSheetId="49">#REF!</definedName>
    <definedName name="T" localSheetId="50">#REF!</definedName>
    <definedName name="T" localSheetId="51">#REF!</definedName>
    <definedName name="T" localSheetId="52">#REF!</definedName>
    <definedName name="T" localSheetId="53">#REF!</definedName>
    <definedName name="T" localSheetId="54">#REF!</definedName>
    <definedName name="T" localSheetId="55">#REF!</definedName>
    <definedName name="T" localSheetId="56">#REF!</definedName>
    <definedName name="T" localSheetId="57">#REF!</definedName>
    <definedName name="T">#REF!</definedName>
    <definedName name="tabelaDenominação" localSheetId="18">#REF!</definedName>
    <definedName name="tabelaDenominação" localSheetId="19">#REF!</definedName>
    <definedName name="tabelaDenominação" localSheetId="20">#REF!</definedName>
    <definedName name="tabelaDenominação" localSheetId="23">#REF!</definedName>
    <definedName name="tabelaDenominação" localSheetId="24">#REF!</definedName>
    <definedName name="tabelaDenominação" localSheetId="25">#REF!</definedName>
    <definedName name="tabelaDenominação" localSheetId="31">#REF!</definedName>
    <definedName name="tabelaDenominação" localSheetId="32">#REF!</definedName>
    <definedName name="tabelaDenominação" localSheetId="33">#REF!</definedName>
    <definedName name="tabelaDenominação" localSheetId="34">#REF!</definedName>
    <definedName name="tabelaDenominação" localSheetId="35">#REF!</definedName>
    <definedName name="tabelaDenominação" localSheetId="36">#REF!</definedName>
    <definedName name="tabelaDenominação" localSheetId="37">#REF!</definedName>
    <definedName name="tabelaDenominação" localSheetId="38">#REF!</definedName>
    <definedName name="tabelaDenominação" localSheetId="39">#REF!</definedName>
    <definedName name="tabelaDenominação" localSheetId="40">#REF!</definedName>
    <definedName name="tabelaDenominação" localSheetId="41">#REF!</definedName>
    <definedName name="tabelaDenominação" localSheetId="42">#REF!</definedName>
    <definedName name="tabelaDenominação" localSheetId="43">#REF!</definedName>
    <definedName name="tabelaDenominação" localSheetId="44">#REF!</definedName>
    <definedName name="tabelaDenominação" localSheetId="45">#REF!</definedName>
    <definedName name="tabelaDenominação" localSheetId="46">#REF!</definedName>
    <definedName name="tabelaDenominação" localSheetId="47">#REF!</definedName>
    <definedName name="tabelaDenominação" localSheetId="48">#REF!</definedName>
    <definedName name="tabelaDenominação" localSheetId="49">#REF!</definedName>
    <definedName name="tabelaDenominação" localSheetId="50">#REF!</definedName>
    <definedName name="tabelaDenominação" localSheetId="51">#REF!</definedName>
    <definedName name="tabelaDenominação" localSheetId="52">#REF!</definedName>
    <definedName name="tabelaDenominação" localSheetId="53">#REF!</definedName>
    <definedName name="tabelaDenominação" localSheetId="54">#REF!</definedName>
    <definedName name="tabelaDenominação" localSheetId="55">#REF!</definedName>
    <definedName name="tabelaDenominação" localSheetId="56">#REF!</definedName>
    <definedName name="tabelaDenominação" localSheetId="57">#REF!</definedName>
    <definedName name="tabelaDenominação">#REF!</definedName>
    <definedName name="TableName">"Dummy"</definedName>
    <definedName name="Tag_Carga" localSheetId="18">#REF!</definedName>
    <definedName name="Tag_Carga" localSheetId="19">#REF!</definedName>
    <definedName name="Tag_Carga" localSheetId="20">#REF!</definedName>
    <definedName name="Tag_Carga" localSheetId="23">#REF!</definedName>
    <definedName name="Tag_Carga" localSheetId="24">#REF!</definedName>
    <definedName name="Tag_Carga" localSheetId="25">#REF!</definedName>
    <definedName name="Tag_Carga" localSheetId="31">#REF!</definedName>
    <definedName name="Tag_Carga" localSheetId="32">#REF!</definedName>
    <definedName name="Tag_Carga" localSheetId="33">#REF!</definedName>
    <definedName name="Tag_Carga" localSheetId="34">#REF!</definedName>
    <definedName name="Tag_Carga" localSheetId="35">#REF!</definedName>
    <definedName name="Tag_Carga" localSheetId="36">#REF!</definedName>
    <definedName name="Tag_Carga" localSheetId="37">#REF!</definedName>
    <definedName name="Tag_Carga" localSheetId="38">#REF!</definedName>
    <definedName name="Tag_Carga" localSheetId="39">#REF!</definedName>
    <definedName name="Tag_Carga" localSheetId="40">#REF!</definedName>
    <definedName name="Tag_Carga" localSheetId="41">#REF!</definedName>
    <definedName name="Tag_Carga" localSheetId="42">#REF!</definedName>
    <definedName name="Tag_Carga" localSheetId="43">#REF!</definedName>
    <definedName name="Tag_Carga" localSheetId="44">#REF!</definedName>
    <definedName name="Tag_Carga" localSheetId="45">#REF!</definedName>
    <definedName name="Tag_Carga" localSheetId="46">#REF!</definedName>
    <definedName name="Tag_Carga" localSheetId="47">#REF!</definedName>
    <definedName name="Tag_Carga" localSheetId="48">#REF!</definedName>
    <definedName name="Tag_Carga" localSheetId="49">#REF!</definedName>
    <definedName name="Tag_Carga" localSheetId="50">#REF!</definedName>
    <definedName name="Tag_Carga" localSheetId="51">#REF!</definedName>
    <definedName name="Tag_Carga" localSheetId="52">#REF!</definedName>
    <definedName name="Tag_Carga" localSheetId="53">#REF!</definedName>
    <definedName name="Tag_Carga" localSheetId="54">#REF!</definedName>
    <definedName name="Tag_Carga" localSheetId="55">#REF!</definedName>
    <definedName name="Tag_Carga" localSheetId="56">#REF!</definedName>
    <definedName name="Tag_Carga" localSheetId="57">#REF!</definedName>
    <definedName name="Tag_Carga">#REF!</definedName>
    <definedName name="Tag_CCM" localSheetId="18">#REF!</definedName>
    <definedName name="Tag_CCM" localSheetId="19">#REF!</definedName>
    <definedName name="Tag_CCM" localSheetId="20">#REF!</definedName>
    <definedName name="Tag_CCM" localSheetId="23">#REF!</definedName>
    <definedName name="Tag_CCM" localSheetId="24">#REF!</definedName>
    <definedName name="Tag_CCM" localSheetId="25">#REF!</definedName>
    <definedName name="Tag_CCM" localSheetId="31">#REF!</definedName>
    <definedName name="Tag_CCM" localSheetId="32">#REF!</definedName>
    <definedName name="Tag_CCM" localSheetId="33">#REF!</definedName>
    <definedName name="Tag_CCM" localSheetId="34">#REF!</definedName>
    <definedName name="Tag_CCM" localSheetId="35">#REF!</definedName>
    <definedName name="Tag_CCM" localSheetId="36">#REF!</definedName>
    <definedName name="Tag_CCM" localSheetId="37">#REF!</definedName>
    <definedName name="Tag_CCM" localSheetId="38">#REF!</definedName>
    <definedName name="Tag_CCM" localSheetId="39">#REF!</definedName>
    <definedName name="Tag_CCM" localSheetId="40">#REF!</definedName>
    <definedName name="Tag_CCM" localSheetId="41">#REF!</definedName>
    <definedName name="Tag_CCM" localSheetId="42">#REF!</definedName>
    <definedName name="Tag_CCM" localSheetId="43">#REF!</definedName>
    <definedName name="Tag_CCM" localSheetId="44">#REF!</definedName>
    <definedName name="Tag_CCM" localSheetId="45">#REF!</definedName>
    <definedName name="Tag_CCM" localSheetId="46">#REF!</definedName>
    <definedName name="Tag_CCM" localSheetId="47">#REF!</definedName>
    <definedName name="Tag_CCM" localSheetId="48">#REF!</definedName>
    <definedName name="Tag_CCM" localSheetId="49">#REF!</definedName>
    <definedName name="Tag_CCM" localSheetId="50">#REF!</definedName>
    <definedName name="Tag_CCM" localSheetId="51">#REF!</definedName>
    <definedName name="Tag_CCM" localSheetId="52">#REF!</definedName>
    <definedName name="Tag_CCM" localSheetId="53">#REF!</definedName>
    <definedName name="Tag_CCM" localSheetId="54">#REF!</definedName>
    <definedName name="Tag_CCM" localSheetId="55">#REF!</definedName>
    <definedName name="Tag_CCM" localSheetId="56">#REF!</definedName>
    <definedName name="Tag_CCM" localSheetId="57">#REF!</definedName>
    <definedName name="Tag_CCM">#REF!</definedName>
    <definedName name="Tag_Class" localSheetId="17">#REF!</definedName>
    <definedName name="Tag_Class" localSheetId="18">#REF!</definedName>
    <definedName name="Tag_Class" localSheetId="19">#REF!</definedName>
    <definedName name="Tag_Class" localSheetId="20">#REF!</definedName>
    <definedName name="Tag_Class" localSheetId="22">#REF!</definedName>
    <definedName name="Tag_Class" localSheetId="23">#REF!</definedName>
    <definedName name="Tag_Class" localSheetId="24">#REF!</definedName>
    <definedName name="Tag_Class" localSheetId="25">#REF!</definedName>
    <definedName name="Tag_Class" localSheetId="27">#REF!</definedName>
    <definedName name="Tag_Class" localSheetId="30">#REF!</definedName>
    <definedName name="Tag_Class" localSheetId="31">#REF!</definedName>
    <definedName name="Tag_Class" localSheetId="32">#REF!</definedName>
    <definedName name="Tag_Class" localSheetId="33">#REF!</definedName>
    <definedName name="Tag_Class" localSheetId="34">#REF!</definedName>
    <definedName name="Tag_Class" localSheetId="35">#REF!</definedName>
    <definedName name="Tag_Class" localSheetId="36">#REF!</definedName>
    <definedName name="Tag_Class" localSheetId="37">#REF!</definedName>
    <definedName name="Tag_Class" localSheetId="38">#REF!</definedName>
    <definedName name="Tag_Class" localSheetId="39">#REF!</definedName>
    <definedName name="Tag_Class" localSheetId="40">#REF!</definedName>
    <definedName name="Tag_Class" localSheetId="41">#REF!</definedName>
    <definedName name="Tag_Class" localSheetId="42">#REF!</definedName>
    <definedName name="Tag_Class" localSheetId="43">#REF!</definedName>
    <definedName name="Tag_Class" localSheetId="44">#REF!</definedName>
    <definedName name="Tag_Class" localSheetId="45">#REF!</definedName>
    <definedName name="Tag_Class" localSheetId="46">#REF!</definedName>
    <definedName name="Tag_Class" localSheetId="47">#REF!</definedName>
    <definedName name="Tag_Class" localSheetId="48">#REF!</definedName>
    <definedName name="Tag_Class" localSheetId="49">#REF!</definedName>
    <definedName name="Tag_Class" localSheetId="50">#REF!</definedName>
    <definedName name="Tag_Class" localSheetId="51">#REF!</definedName>
    <definedName name="Tag_Class" localSheetId="52">#REF!</definedName>
    <definedName name="Tag_Class" localSheetId="53">#REF!</definedName>
    <definedName name="Tag_Class" localSheetId="54">#REF!</definedName>
    <definedName name="Tag_Class" localSheetId="55">#REF!</definedName>
    <definedName name="Tag_Class" localSheetId="56">#REF!</definedName>
    <definedName name="Tag_Class" localSheetId="57">#REF!</definedName>
    <definedName name="Tag_Class">#REF!</definedName>
    <definedName name="tag_number_note" localSheetId="18">#REF!</definedName>
    <definedName name="tag_number_note" localSheetId="19">#REF!</definedName>
    <definedName name="tag_number_note" localSheetId="20">#REF!</definedName>
    <definedName name="tag_number_note" localSheetId="23">#REF!</definedName>
    <definedName name="tag_number_note" localSheetId="24">#REF!</definedName>
    <definedName name="tag_number_note" localSheetId="25">#REF!</definedName>
    <definedName name="tag_number_note" localSheetId="31">#REF!</definedName>
    <definedName name="tag_number_note" localSheetId="32">#REF!</definedName>
    <definedName name="tag_number_note" localSheetId="33">#REF!</definedName>
    <definedName name="tag_number_note" localSheetId="34">#REF!</definedName>
    <definedName name="tag_number_note" localSheetId="35">#REF!</definedName>
    <definedName name="tag_number_note" localSheetId="36">#REF!</definedName>
    <definedName name="tag_number_note" localSheetId="37">#REF!</definedName>
    <definedName name="tag_number_note" localSheetId="38">#REF!</definedName>
    <definedName name="tag_number_note" localSheetId="39">#REF!</definedName>
    <definedName name="tag_number_note" localSheetId="40">#REF!</definedName>
    <definedName name="tag_number_note" localSheetId="41">#REF!</definedName>
    <definedName name="tag_number_note" localSheetId="42">#REF!</definedName>
    <definedName name="tag_number_note" localSheetId="43">#REF!</definedName>
    <definedName name="tag_number_note" localSheetId="44">#REF!</definedName>
    <definedName name="tag_number_note" localSheetId="45">#REF!</definedName>
    <definedName name="tag_number_note" localSheetId="46">#REF!</definedName>
    <definedName name="tag_number_note" localSheetId="47">#REF!</definedName>
    <definedName name="tag_number_note" localSheetId="48">#REF!</definedName>
    <definedName name="tag_number_note" localSheetId="49">#REF!</definedName>
    <definedName name="tag_number_note" localSheetId="50">#REF!</definedName>
    <definedName name="tag_number_note" localSheetId="51">#REF!</definedName>
    <definedName name="tag_number_note" localSheetId="52">#REF!</definedName>
    <definedName name="tag_number_note" localSheetId="53">#REF!</definedName>
    <definedName name="tag_number_note" localSheetId="54">#REF!</definedName>
    <definedName name="tag_number_note" localSheetId="55">#REF!</definedName>
    <definedName name="tag_number_note" localSheetId="56">#REF!</definedName>
    <definedName name="tag_number_note" localSheetId="57">#REF!</definedName>
    <definedName name="tag_number_note">#REF!</definedName>
    <definedName name="tank_coat_bc" localSheetId="17">#REF!</definedName>
    <definedName name="tank_coat_bc" localSheetId="18">#REF!</definedName>
    <definedName name="tank_coat_bc" localSheetId="19">#REF!</definedName>
    <definedName name="tank_coat_bc" localSheetId="20">#REF!</definedName>
    <definedName name="tank_coat_bc" localSheetId="22">#REF!</definedName>
    <definedName name="tank_coat_bc" localSheetId="23">#REF!</definedName>
    <definedName name="tank_coat_bc" localSheetId="24">#REF!</definedName>
    <definedName name="tank_coat_bc" localSheetId="25">#REF!</definedName>
    <definedName name="tank_coat_bc" localSheetId="27">#REF!</definedName>
    <definedName name="tank_coat_bc" localSheetId="30">#REF!</definedName>
    <definedName name="tank_coat_bc" localSheetId="31">#REF!</definedName>
    <definedName name="tank_coat_bc" localSheetId="32">#REF!</definedName>
    <definedName name="tank_coat_bc" localSheetId="33">#REF!</definedName>
    <definedName name="tank_coat_bc" localSheetId="34">#REF!</definedName>
    <definedName name="tank_coat_bc" localSheetId="35">#REF!</definedName>
    <definedName name="tank_coat_bc" localSheetId="36">#REF!</definedName>
    <definedName name="tank_coat_bc" localSheetId="37">#REF!</definedName>
    <definedName name="tank_coat_bc" localSheetId="38">#REF!</definedName>
    <definedName name="tank_coat_bc" localSheetId="39">#REF!</definedName>
    <definedName name="tank_coat_bc" localSheetId="40">#REF!</definedName>
    <definedName name="tank_coat_bc" localSheetId="41">#REF!</definedName>
    <definedName name="tank_coat_bc" localSheetId="42">#REF!</definedName>
    <definedName name="tank_coat_bc" localSheetId="43">#REF!</definedName>
    <definedName name="tank_coat_bc" localSheetId="44">#REF!</definedName>
    <definedName name="tank_coat_bc" localSheetId="45">#REF!</definedName>
    <definedName name="tank_coat_bc" localSheetId="46">#REF!</definedName>
    <definedName name="tank_coat_bc" localSheetId="47">#REF!</definedName>
    <definedName name="tank_coat_bc" localSheetId="48">#REF!</definedName>
    <definedName name="tank_coat_bc" localSheetId="49">#REF!</definedName>
    <definedName name="tank_coat_bc" localSheetId="50">#REF!</definedName>
    <definedName name="tank_coat_bc" localSheetId="51">#REF!</definedName>
    <definedName name="tank_coat_bc" localSheetId="52">#REF!</definedName>
    <definedName name="tank_coat_bc" localSheetId="53">#REF!</definedName>
    <definedName name="tank_coat_bc" localSheetId="54">#REF!</definedName>
    <definedName name="tank_coat_bc" localSheetId="55">#REF!</definedName>
    <definedName name="tank_coat_bc" localSheetId="56">#REF!</definedName>
    <definedName name="tank_coat_bc" localSheetId="57">#REF!</definedName>
    <definedName name="tank_coat_bc">#REF!</definedName>
    <definedName name="tank_coat_op" localSheetId="17">#REF!</definedName>
    <definedName name="tank_coat_op" localSheetId="18">#REF!</definedName>
    <definedName name="tank_coat_op" localSheetId="19">#REF!</definedName>
    <definedName name="tank_coat_op" localSheetId="20">#REF!</definedName>
    <definedName name="tank_coat_op" localSheetId="22">#REF!</definedName>
    <definedName name="tank_coat_op" localSheetId="23">#REF!</definedName>
    <definedName name="tank_coat_op" localSheetId="24">#REF!</definedName>
    <definedName name="tank_coat_op" localSheetId="25">#REF!</definedName>
    <definedName name="tank_coat_op" localSheetId="27">#REF!</definedName>
    <definedName name="tank_coat_op" localSheetId="30">#REF!</definedName>
    <definedName name="tank_coat_op" localSheetId="31">#REF!</definedName>
    <definedName name="tank_coat_op" localSheetId="32">#REF!</definedName>
    <definedName name="tank_coat_op" localSheetId="33">#REF!</definedName>
    <definedName name="tank_coat_op" localSheetId="34">#REF!</definedName>
    <definedName name="tank_coat_op" localSheetId="35">#REF!</definedName>
    <definedName name="tank_coat_op" localSheetId="36">#REF!</definedName>
    <definedName name="tank_coat_op" localSheetId="37">#REF!</definedName>
    <definedName name="tank_coat_op" localSheetId="38">#REF!</definedName>
    <definedName name="tank_coat_op" localSheetId="39">#REF!</definedName>
    <definedName name="tank_coat_op" localSheetId="40">#REF!</definedName>
    <definedName name="tank_coat_op" localSheetId="41">#REF!</definedName>
    <definedName name="tank_coat_op" localSheetId="42">#REF!</definedName>
    <definedName name="tank_coat_op" localSheetId="43">#REF!</definedName>
    <definedName name="tank_coat_op" localSheetId="44">#REF!</definedName>
    <definedName name="tank_coat_op" localSheetId="45">#REF!</definedName>
    <definedName name="tank_coat_op" localSheetId="46">#REF!</definedName>
    <definedName name="tank_coat_op" localSheetId="47">#REF!</definedName>
    <definedName name="tank_coat_op" localSheetId="48">#REF!</definedName>
    <definedName name="tank_coat_op" localSheetId="49">#REF!</definedName>
    <definedName name="tank_coat_op" localSheetId="50">#REF!</definedName>
    <definedName name="tank_coat_op" localSheetId="51">#REF!</definedName>
    <definedName name="tank_coat_op" localSheetId="52">#REF!</definedName>
    <definedName name="tank_coat_op" localSheetId="53">#REF!</definedName>
    <definedName name="tank_coat_op" localSheetId="54">#REF!</definedName>
    <definedName name="tank_coat_op" localSheetId="55">#REF!</definedName>
    <definedName name="tank_coat_op" localSheetId="56">#REF!</definedName>
    <definedName name="tank_coat_op" localSheetId="57">#REF!</definedName>
    <definedName name="tank_coat_op">#REF!</definedName>
    <definedName name="tank_coat_pc" localSheetId="17">#REF!</definedName>
    <definedName name="tank_coat_pc" localSheetId="18">#REF!</definedName>
    <definedName name="tank_coat_pc" localSheetId="19">#REF!</definedName>
    <definedName name="tank_coat_pc" localSheetId="20">#REF!</definedName>
    <definedName name="tank_coat_pc" localSheetId="22">#REF!</definedName>
    <definedName name="tank_coat_pc" localSheetId="23">#REF!</definedName>
    <definedName name="tank_coat_pc" localSheetId="24">#REF!</definedName>
    <definedName name="tank_coat_pc" localSheetId="25">#REF!</definedName>
    <definedName name="tank_coat_pc" localSheetId="27">#REF!</definedName>
    <definedName name="tank_coat_pc" localSheetId="30">#REF!</definedName>
    <definedName name="tank_coat_pc" localSheetId="31">#REF!</definedName>
    <definedName name="tank_coat_pc" localSheetId="32">#REF!</definedName>
    <definedName name="tank_coat_pc" localSheetId="33">#REF!</definedName>
    <definedName name="tank_coat_pc" localSheetId="34">#REF!</definedName>
    <definedName name="tank_coat_pc" localSheetId="35">#REF!</definedName>
    <definedName name="tank_coat_pc" localSheetId="36">#REF!</definedName>
    <definedName name="tank_coat_pc" localSheetId="37">#REF!</definedName>
    <definedName name="tank_coat_pc" localSheetId="38">#REF!</definedName>
    <definedName name="tank_coat_pc" localSheetId="39">#REF!</definedName>
    <definedName name="tank_coat_pc" localSheetId="40">#REF!</definedName>
    <definedName name="tank_coat_pc" localSheetId="41">#REF!</definedName>
    <definedName name="tank_coat_pc" localSheetId="42">#REF!</definedName>
    <definedName name="tank_coat_pc" localSheetId="43">#REF!</definedName>
    <definedName name="tank_coat_pc" localSheetId="44">#REF!</definedName>
    <definedName name="tank_coat_pc" localSheetId="45">#REF!</definedName>
    <definedName name="tank_coat_pc" localSheetId="46">#REF!</definedName>
    <definedName name="tank_coat_pc" localSheetId="47">#REF!</definedName>
    <definedName name="tank_coat_pc" localSheetId="48">#REF!</definedName>
    <definedName name="tank_coat_pc" localSheetId="49">#REF!</definedName>
    <definedName name="tank_coat_pc" localSheetId="50">#REF!</definedName>
    <definedName name="tank_coat_pc" localSheetId="51">#REF!</definedName>
    <definedName name="tank_coat_pc" localSheetId="52">#REF!</definedName>
    <definedName name="tank_coat_pc" localSheetId="53">#REF!</definedName>
    <definedName name="tank_coat_pc" localSheetId="54">#REF!</definedName>
    <definedName name="tank_coat_pc" localSheetId="55">#REF!</definedName>
    <definedName name="tank_coat_pc" localSheetId="56">#REF!</definedName>
    <definedName name="tank_coat_pc" localSheetId="57">#REF!</definedName>
    <definedName name="tank_coat_pc">#REF!</definedName>
    <definedName name="TASK" localSheetId="17">#REF!</definedName>
    <definedName name="TASK" localSheetId="18">#REF!</definedName>
    <definedName name="TASK" localSheetId="19">#REF!</definedName>
    <definedName name="TASK" localSheetId="20">#REF!</definedName>
    <definedName name="TASK" localSheetId="22">#REF!</definedName>
    <definedName name="TASK" localSheetId="23">#REF!</definedName>
    <definedName name="TASK" localSheetId="24">#REF!</definedName>
    <definedName name="TASK" localSheetId="25">#REF!</definedName>
    <definedName name="TASK" localSheetId="27">#REF!</definedName>
    <definedName name="TASK" localSheetId="30">#REF!</definedName>
    <definedName name="TASK" localSheetId="31">#REF!</definedName>
    <definedName name="TASK" localSheetId="32">#REF!</definedName>
    <definedName name="TASK" localSheetId="33">#REF!</definedName>
    <definedName name="TASK" localSheetId="34">#REF!</definedName>
    <definedName name="TASK" localSheetId="35">#REF!</definedName>
    <definedName name="TASK" localSheetId="36">#REF!</definedName>
    <definedName name="TASK" localSheetId="37">#REF!</definedName>
    <definedName name="TASK" localSheetId="38">#REF!</definedName>
    <definedName name="TASK" localSheetId="39">#REF!</definedName>
    <definedName name="TASK" localSheetId="40">#REF!</definedName>
    <definedName name="TASK" localSheetId="41">#REF!</definedName>
    <definedName name="TASK" localSheetId="42">#REF!</definedName>
    <definedName name="TASK" localSheetId="43">#REF!</definedName>
    <definedName name="TASK" localSheetId="44">#REF!</definedName>
    <definedName name="TASK" localSheetId="45">#REF!</definedName>
    <definedName name="TASK" localSheetId="46">#REF!</definedName>
    <definedName name="TASK" localSheetId="47">#REF!</definedName>
    <definedName name="TASK" localSheetId="48">#REF!</definedName>
    <definedName name="TASK" localSheetId="49">#REF!</definedName>
    <definedName name="TASK" localSheetId="50">#REF!</definedName>
    <definedName name="TASK" localSheetId="51">#REF!</definedName>
    <definedName name="TASK" localSheetId="52">#REF!</definedName>
    <definedName name="TASK" localSheetId="53">#REF!</definedName>
    <definedName name="TASK" localSheetId="54">#REF!</definedName>
    <definedName name="TASK" localSheetId="55">#REF!</definedName>
    <definedName name="TASK" localSheetId="56">#REF!</definedName>
    <definedName name="TASK" localSheetId="57">#REF!</definedName>
    <definedName name="TASK">#REF!</definedName>
    <definedName name="TEMP1" localSheetId="17">#REF!</definedName>
    <definedName name="TEMP1" localSheetId="18">#REF!</definedName>
    <definedName name="TEMP1" localSheetId="19">#REF!</definedName>
    <definedName name="TEMP1" localSheetId="20">#REF!</definedName>
    <definedName name="TEMP1" localSheetId="22">#REF!</definedName>
    <definedName name="TEMP1" localSheetId="23">#REF!</definedName>
    <definedName name="TEMP1" localSheetId="24">#REF!</definedName>
    <definedName name="TEMP1" localSheetId="25">#REF!</definedName>
    <definedName name="TEMP1" localSheetId="27">#REF!</definedName>
    <definedName name="TEMP1" localSheetId="30">#REF!</definedName>
    <definedName name="TEMP1" localSheetId="31">#REF!</definedName>
    <definedName name="TEMP1" localSheetId="32">#REF!</definedName>
    <definedName name="TEMP1" localSheetId="33">#REF!</definedName>
    <definedName name="TEMP1" localSheetId="34">#REF!</definedName>
    <definedName name="TEMP1" localSheetId="35">#REF!</definedName>
    <definedName name="TEMP1" localSheetId="36">#REF!</definedName>
    <definedName name="TEMP1" localSheetId="37">#REF!</definedName>
    <definedName name="TEMP1" localSheetId="38">#REF!</definedName>
    <definedName name="TEMP1" localSheetId="39">#REF!</definedName>
    <definedName name="TEMP1" localSheetId="40">#REF!</definedName>
    <definedName name="TEMP1" localSheetId="41">#REF!</definedName>
    <definedName name="TEMP1" localSheetId="42">#REF!</definedName>
    <definedName name="TEMP1" localSheetId="43">#REF!</definedName>
    <definedName name="TEMP1" localSheetId="44">#REF!</definedName>
    <definedName name="TEMP1" localSheetId="45">#REF!</definedName>
    <definedName name="TEMP1" localSheetId="46">#REF!</definedName>
    <definedName name="TEMP1" localSheetId="47">#REF!</definedName>
    <definedName name="TEMP1" localSheetId="48">#REF!</definedName>
    <definedName name="TEMP1" localSheetId="49">#REF!</definedName>
    <definedName name="TEMP1" localSheetId="50">#REF!</definedName>
    <definedName name="TEMP1" localSheetId="51">#REF!</definedName>
    <definedName name="TEMP1" localSheetId="52">#REF!</definedName>
    <definedName name="TEMP1" localSheetId="53">#REF!</definedName>
    <definedName name="TEMP1" localSheetId="54">#REF!</definedName>
    <definedName name="TEMP1" localSheetId="55">#REF!</definedName>
    <definedName name="TEMP1" localSheetId="56">#REF!</definedName>
    <definedName name="TEMP1" localSheetId="57">#REF!</definedName>
    <definedName name="TEMP1">#REF!</definedName>
    <definedName name="TEMP2" localSheetId="17">#REF!</definedName>
    <definedName name="TEMP2" localSheetId="18">#REF!</definedName>
    <definedName name="TEMP2" localSheetId="19">#REF!</definedName>
    <definedName name="TEMP2" localSheetId="20">#REF!</definedName>
    <definedName name="TEMP2" localSheetId="22">#REF!</definedName>
    <definedName name="TEMP2" localSheetId="23">#REF!</definedName>
    <definedName name="TEMP2" localSheetId="24">#REF!</definedName>
    <definedName name="TEMP2" localSheetId="25">#REF!</definedName>
    <definedName name="TEMP2" localSheetId="27">#REF!</definedName>
    <definedName name="TEMP2" localSheetId="30">#REF!</definedName>
    <definedName name="TEMP2" localSheetId="31">#REF!</definedName>
    <definedName name="TEMP2" localSheetId="32">#REF!</definedName>
    <definedName name="TEMP2" localSheetId="33">#REF!</definedName>
    <definedName name="TEMP2" localSheetId="34">#REF!</definedName>
    <definedName name="TEMP2" localSheetId="35">#REF!</definedName>
    <definedName name="TEMP2" localSheetId="36">#REF!</definedName>
    <definedName name="TEMP2" localSheetId="37">#REF!</definedName>
    <definedName name="TEMP2" localSheetId="38">#REF!</definedName>
    <definedName name="TEMP2" localSheetId="39">#REF!</definedName>
    <definedName name="TEMP2" localSheetId="40">#REF!</definedName>
    <definedName name="TEMP2" localSheetId="41">#REF!</definedName>
    <definedName name="TEMP2" localSheetId="42">#REF!</definedName>
    <definedName name="TEMP2" localSheetId="43">#REF!</definedName>
    <definedName name="TEMP2" localSheetId="44">#REF!</definedName>
    <definedName name="TEMP2" localSheetId="45">#REF!</definedName>
    <definedName name="TEMP2" localSheetId="46">#REF!</definedName>
    <definedName name="TEMP2" localSheetId="47">#REF!</definedName>
    <definedName name="TEMP2" localSheetId="48">#REF!</definedName>
    <definedName name="TEMP2" localSheetId="49">#REF!</definedName>
    <definedName name="TEMP2" localSheetId="50">#REF!</definedName>
    <definedName name="TEMP2" localSheetId="51">#REF!</definedName>
    <definedName name="TEMP2" localSheetId="52">#REF!</definedName>
    <definedName name="TEMP2" localSheetId="53">#REF!</definedName>
    <definedName name="TEMP2" localSheetId="54">#REF!</definedName>
    <definedName name="TEMP2" localSheetId="55">#REF!</definedName>
    <definedName name="TEMP2" localSheetId="56">#REF!</definedName>
    <definedName name="TEMP2" localSheetId="57">#REF!</definedName>
    <definedName name="TEMP2">#REF!</definedName>
    <definedName name="TEMP3" localSheetId="17">#REF!</definedName>
    <definedName name="TEMP3" localSheetId="18">#REF!</definedName>
    <definedName name="TEMP3" localSheetId="19">#REF!</definedName>
    <definedName name="TEMP3" localSheetId="20">#REF!</definedName>
    <definedName name="TEMP3" localSheetId="22">#REF!</definedName>
    <definedName name="TEMP3" localSheetId="23">#REF!</definedName>
    <definedName name="TEMP3" localSheetId="24">#REF!</definedName>
    <definedName name="TEMP3" localSheetId="25">#REF!</definedName>
    <definedName name="TEMP3" localSheetId="27">#REF!</definedName>
    <definedName name="TEMP3" localSheetId="30">#REF!</definedName>
    <definedName name="TEMP3" localSheetId="31">#REF!</definedName>
    <definedName name="TEMP3" localSheetId="32">#REF!</definedName>
    <definedName name="TEMP3" localSheetId="33">#REF!</definedName>
    <definedName name="TEMP3" localSheetId="34">#REF!</definedName>
    <definedName name="TEMP3" localSheetId="35">#REF!</definedName>
    <definedName name="TEMP3" localSheetId="36">#REF!</definedName>
    <definedName name="TEMP3" localSheetId="37">#REF!</definedName>
    <definedName name="TEMP3" localSheetId="38">#REF!</definedName>
    <definedName name="TEMP3" localSheetId="39">#REF!</definedName>
    <definedName name="TEMP3" localSheetId="40">#REF!</definedName>
    <definedName name="TEMP3" localSheetId="41">#REF!</definedName>
    <definedName name="TEMP3" localSheetId="42">#REF!</definedName>
    <definedName name="TEMP3" localSheetId="43">#REF!</definedName>
    <definedName name="TEMP3" localSheetId="44">#REF!</definedName>
    <definedName name="TEMP3" localSheetId="45">#REF!</definedName>
    <definedName name="TEMP3" localSheetId="46">#REF!</definedName>
    <definedName name="TEMP3" localSheetId="47">#REF!</definedName>
    <definedName name="TEMP3" localSheetId="48">#REF!</definedName>
    <definedName name="TEMP3" localSheetId="49">#REF!</definedName>
    <definedName name="TEMP3" localSheetId="50">#REF!</definedName>
    <definedName name="TEMP3" localSheetId="51">#REF!</definedName>
    <definedName name="TEMP3" localSheetId="52">#REF!</definedName>
    <definedName name="TEMP3" localSheetId="53">#REF!</definedName>
    <definedName name="TEMP3" localSheetId="54">#REF!</definedName>
    <definedName name="TEMP3" localSheetId="55">#REF!</definedName>
    <definedName name="TEMP3" localSheetId="56">#REF!</definedName>
    <definedName name="TEMP3" localSheetId="57">#REF!</definedName>
    <definedName name="TEMP3">#REF!</definedName>
    <definedName name="TEMP4" localSheetId="17">#REF!</definedName>
    <definedName name="TEMP4" localSheetId="18">#REF!</definedName>
    <definedName name="TEMP4" localSheetId="19">#REF!</definedName>
    <definedName name="TEMP4" localSheetId="20">#REF!</definedName>
    <definedName name="TEMP4" localSheetId="22">#REF!</definedName>
    <definedName name="TEMP4" localSheetId="23">#REF!</definedName>
    <definedName name="TEMP4" localSheetId="24">#REF!</definedName>
    <definedName name="TEMP4" localSheetId="25">#REF!</definedName>
    <definedName name="TEMP4" localSheetId="27">#REF!</definedName>
    <definedName name="TEMP4" localSheetId="30">#REF!</definedName>
    <definedName name="TEMP4" localSheetId="31">#REF!</definedName>
    <definedName name="TEMP4" localSheetId="32">#REF!</definedName>
    <definedName name="TEMP4" localSheetId="33">#REF!</definedName>
    <definedName name="TEMP4" localSheetId="34">#REF!</definedName>
    <definedName name="TEMP4" localSheetId="35">#REF!</definedName>
    <definedName name="TEMP4" localSheetId="36">#REF!</definedName>
    <definedName name="TEMP4" localSheetId="37">#REF!</definedName>
    <definedName name="TEMP4" localSheetId="38">#REF!</definedName>
    <definedName name="TEMP4" localSheetId="39">#REF!</definedName>
    <definedName name="TEMP4" localSheetId="40">#REF!</definedName>
    <definedName name="TEMP4" localSheetId="41">#REF!</definedName>
    <definedName name="TEMP4" localSheetId="42">#REF!</definedName>
    <definedName name="TEMP4" localSheetId="43">#REF!</definedName>
    <definedName name="TEMP4" localSheetId="44">#REF!</definedName>
    <definedName name="TEMP4" localSheetId="45">#REF!</definedName>
    <definedName name="TEMP4" localSheetId="46">#REF!</definedName>
    <definedName name="TEMP4" localSheetId="47">#REF!</definedName>
    <definedName name="TEMP4" localSheetId="48">#REF!</definedName>
    <definedName name="TEMP4" localSheetId="49">#REF!</definedName>
    <definedName name="TEMP4" localSheetId="50">#REF!</definedName>
    <definedName name="TEMP4" localSheetId="51">#REF!</definedName>
    <definedName name="TEMP4" localSheetId="52">#REF!</definedName>
    <definedName name="TEMP4" localSheetId="53">#REF!</definedName>
    <definedName name="TEMP4" localSheetId="54">#REF!</definedName>
    <definedName name="TEMP4" localSheetId="55">#REF!</definedName>
    <definedName name="TEMP4" localSheetId="56">#REF!</definedName>
    <definedName name="TEMP4" localSheetId="57">#REF!</definedName>
    <definedName name="TEMP4">#REF!</definedName>
    <definedName name="TEMPR" localSheetId="17">#REF!</definedName>
    <definedName name="TEMPR" localSheetId="18">#REF!</definedName>
    <definedName name="TEMPR" localSheetId="19">#REF!</definedName>
    <definedName name="TEMPR" localSheetId="20">#REF!</definedName>
    <definedName name="TEMPR" localSheetId="22">#REF!</definedName>
    <definedName name="TEMPR" localSheetId="23">#REF!</definedName>
    <definedName name="TEMPR" localSheetId="24">#REF!</definedName>
    <definedName name="TEMPR" localSheetId="25">#REF!</definedName>
    <definedName name="TEMPR" localSheetId="27">#REF!</definedName>
    <definedName name="TEMPR" localSheetId="30">#REF!</definedName>
    <definedName name="TEMPR" localSheetId="31">#REF!</definedName>
    <definedName name="TEMPR" localSheetId="32">#REF!</definedName>
    <definedName name="TEMPR" localSheetId="33">#REF!</definedName>
    <definedName name="TEMPR" localSheetId="34">#REF!</definedName>
    <definedName name="TEMPR" localSheetId="35">#REF!</definedName>
    <definedName name="TEMPR" localSheetId="36">#REF!</definedName>
    <definedName name="TEMPR" localSheetId="37">#REF!</definedName>
    <definedName name="TEMPR" localSheetId="38">#REF!</definedName>
    <definedName name="TEMPR" localSheetId="39">#REF!</definedName>
    <definedName name="TEMPR" localSheetId="40">#REF!</definedName>
    <definedName name="TEMPR" localSheetId="41">#REF!</definedName>
    <definedName name="TEMPR" localSheetId="42">#REF!</definedName>
    <definedName name="TEMPR" localSheetId="43">#REF!</definedName>
    <definedName name="TEMPR" localSheetId="44">#REF!</definedName>
    <definedName name="TEMPR" localSheetId="45">#REF!</definedName>
    <definedName name="TEMPR" localSheetId="46">#REF!</definedName>
    <definedName name="TEMPR" localSheetId="47">#REF!</definedName>
    <definedName name="TEMPR" localSheetId="48">#REF!</definedName>
    <definedName name="TEMPR" localSheetId="49">#REF!</definedName>
    <definedName name="TEMPR" localSheetId="50">#REF!</definedName>
    <definedName name="TEMPR" localSheetId="51">#REF!</definedName>
    <definedName name="TEMPR" localSheetId="52">#REF!</definedName>
    <definedName name="TEMPR" localSheetId="53">#REF!</definedName>
    <definedName name="TEMPR" localSheetId="54">#REF!</definedName>
    <definedName name="TEMPR" localSheetId="55">#REF!</definedName>
    <definedName name="TEMPR" localSheetId="56">#REF!</definedName>
    <definedName name="TEMPR" localSheetId="57">#REF!</definedName>
    <definedName name="TEMPR">#REF!</definedName>
    <definedName name="TIPO_DE_INSTRUMENTO" localSheetId="18">#REF!</definedName>
    <definedName name="TIPO_DE_INSTRUMENTO" localSheetId="19">#REF!</definedName>
    <definedName name="TIPO_DE_INSTRUMENTO" localSheetId="20">#REF!</definedName>
    <definedName name="TIPO_DE_INSTRUMENTO" localSheetId="23">#REF!</definedName>
    <definedName name="TIPO_DE_INSTRUMENTO" localSheetId="24">#REF!</definedName>
    <definedName name="TIPO_DE_INSTRUMENTO" localSheetId="25">#REF!</definedName>
    <definedName name="TIPO_DE_INSTRUMENTO" localSheetId="31">#REF!</definedName>
    <definedName name="TIPO_DE_INSTRUMENTO" localSheetId="32">#REF!</definedName>
    <definedName name="TIPO_DE_INSTRUMENTO" localSheetId="33">#REF!</definedName>
    <definedName name="TIPO_DE_INSTRUMENTO" localSheetId="34">#REF!</definedName>
    <definedName name="TIPO_DE_INSTRUMENTO" localSheetId="35">#REF!</definedName>
    <definedName name="TIPO_DE_INSTRUMENTO" localSheetId="36">#REF!</definedName>
    <definedName name="TIPO_DE_INSTRUMENTO" localSheetId="37">#REF!</definedName>
    <definedName name="TIPO_DE_INSTRUMENTO" localSheetId="38">#REF!</definedName>
    <definedName name="TIPO_DE_INSTRUMENTO" localSheetId="39">#REF!</definedName>
    <definedName name="TIPO_DE_INSTRUMENTO" localSheetId="40">#REF!</definedName>
    <definedName name="TIPO_DE_INSTRUMENTO" localSheetId="41">#REF!</definedName>
    <definedName name="TIPO_DE_INSTRUMENTO" localSheetId="42">#REF!</definedName>
    <definedName name="TIPO_DE_INSTRUMENTO" localSheetId="43">#REF!</definedName>
    <definedName name="TIPO_DE_INSTRUMENTO" localSheetId="44">#REF!</definedName>
    <definedName name="TIPO_DE_INSTRUMENTO" localSheetId="45">#REF!</definedName>
    <definedName name="TIPO_DE_INSTRUMENTO" localSheetId="46">#REF!</definedName>
    <definedName name="TIPO_DE_INSTRUMENTO" localSheetId="47">#REF!</definedName>
    <definedName name="TIPO_DE_INSTRUMENTO" localSheetId="48">#REF!</definedName>
    <definedName name="TIPO_DE_INSTRUMENTO" localSheetId="49">#REF!</definedName>
    <definedName name="TIPO_DE_INSTRUMENTO" localSheetId="50">#REF!</definedName>
    <definedName name="TIPO_DE_INSTRUMENTO" localSheetId="51">#REF!</definedName>
    <definedName name="TIPO_DE_INSTRUMENTO" localSheetId="52">#REF!</definedName>
    <definedName name="TIPO_DE_INSTRUMENTO" localSheetId="53">#REF!</definedName>
    <definedName name="TIPO_DE_INSTRUMENTO" localSheetId="54">#REF!</definedName>
    <definedName name="TIPO_DE_INSTRUMENTO" localSheetId="55">#REF!</definedName>
    <definedName name="TIPO_DE_INSTRUMENTO" localSheetId="56">#REF!</definedName>
    <definedName name="TIPO_DE_INSTRUMENTO" localSheetId="57">#REF!</definedName>
    <definedName name="TIPO_DE_INSTRUMENTO">#REF!</definedName>
    <definedName name="Title">'[12]Page 1 - Front Sheet'!$B$18</definedName>
    <definedName name="_xlnm.Print_Titles" localSheetId="17">#REF!</definedName>
    <definedName name="_xlnm.Print_Titles" localSheetId="18">#REF!</definedName>
    <definedName name="_xlnm.Print_Titles" localSheetId="19">#REF!</definedName>
    <definedName name="_xlnm.Print_Titles" localSheetId="20">#REF!</definedName>
    <definedName name="_xlnm.Print_Titles" localSheetId="22">#REF!</definedName>
    <definedName name="_xlnm.Print_Titles" localSheetId="23">#REF!</definedName>
    <definedName name="_xlnm.Print_Titles" localSheetId="24">#REF!</definedName>
    <definedName name="_xlnm.Print_Titles" localSheetId="25">#REF!</definedName>
    <definedName name="_xlnm.Print_Titles" localSheetId="27">#REF!</definedName>
    <definedName name="_xlnm.Print_Titles" localSheetId="30">#REF!</definedName>
    <definedName name="_xlnm.Print_Titles" localSheetId="31">#REF!</definedName>
    <definedName name="_xlnm.Print_Titles" localSheetId="32">#REF!</definedName>
    <definedName name="_xlnm.Print_Titles" localSheetId="33">#REF!</definedName>
    <definedName name="_xlnm.Print_Titles" localSheetId="34">#REF!</definedName>
    <definedName name="_xlnm.Print_Titles" localSheetId="35">#REF!</definedName>
    <definedName name="_xlnm.Print_Titles" localSheetId="36">#REF!</definedName>
    <definedName name="_xlnm.Print_Titles" localSheetId="37">#REF!</definedName>
    <definedName name="_xlnm.Print_Titles" localSheetId="38">#REF!</definedName>
    <definedName name="_xlnm.Print_Titles" localSheetId="39">#REF!</definedName>
    <definedName name="_xlnm.Print_Titles" localSheetId="40">#REF!</definedName>
    <definedName name="_xlnm.Print_Titles" localSheetId="41">#REF!</definedName>
    <definedName name="_xlnm.Print_Titles" localSheetId="42">#REF!</definedName>
    <definedName name="_xlnm.Print_Titles" localSheetId="43">#REF!</definedName>
    <definedName name="_xlnm.Print_Titles" localSheetId="44">#REF!</definedName>
    <definedName name="_xlnm.Print_Titles" localSheetId="45">#REF!</definedName>
    <definedName name="_xlnm.Print_Titles" localSheetId="46">#REF!</definedName>
    <definedName name="_xlnm.Print_Titles" localSheetId="47">#REF!</definedName>
    <definedName name="_xlnm.Print_Titles" localSheetId="48">#REF!</definedName>
    <definedName name="_xlnm.Print_Titles" localSheetId="49">#REF!</definedName>
    <definedName name="_xlnm.Print_Titles" localSheetId="50">#REF!</definedName>
    <definedName name="_xlnm.Print_Titles" localSheetId="51">#REF!</definedName>
    <definedName name="_xlnm.Print_Titles" localSheetId="52">#REF!</definedName>
    <definedName name="_xlnm.Print_Titles" localSheetId="53">#REF!</definedName>
    <definedName name="_xlnm.Print_Titles" localSheetId="54">#REF!</definedName>
    <definedName name="_xlnm.Print_Titles" localSheetId="55">#REF!</definedName>
    <definedName name="_xlnm.Print_Titles" localSheetId="56">#REF!</definedName>
    <definedName name="_xlnm.Print_Titles" localSheetId="57">#REF!</definedName>
    <definedName name="_xlnm.Print_Titles">#REF!</definedName>
    <definedName name="TKW" localSheetId="17">#REF!</definedName>
    <definedName name="TKW" localSheetId="18">#REF!</definedName>
    <definedName name="TKW" localSheetId="19">#REF!</definedName>
    <definedName name="TKW" localSheetId="20">#REF!</definedName>
    <definedName name="TKW" localSheetId="22">#REF!</definedName>
    <definedName name="TKW" localSheetId="23">#REF!</definedName>
    <definedName name="TKW" localSheetId="24">#REF!</definedName>
    <definedName name="TKW" localSheetId="25">#REF!</definedName>
    <definedName name="TKW" localSheetId="27">#REF!</definedName>
    <definedName name="TKW" localSheetId="30">#REF!</definedName>
    <definedName name="TKW" localSheetId="31">#REF!</definedName>
    <definedName name="TKW" localSheetId="32">#REF!</definedName>
    <definedName name="TKW" localSheetId="33">#REF!</definedName>
    <definedName name="TKW" localSheetId="34">#REF!</definedName>
    <definedName name="TKW" localSheetId="35">#REF!</definedName>
    <definedName name="TKW" localSheetId="36">#REF!</definedName>
    <definedName name="TKW" localSheetId="37">#REF!</definedName>
    <definedName name="TKW" localSheetId="38">#REF!</definedName>
    <definedName name="TKW" localSheetId="39">#REF!</definedName>
    <definedName name="TKW" localSheetId="40">#REF!</definedName>
    <definedName name="TKW" localSheetId="41">#REF!</definedName>
    <definedName name="TKW" localSheetId="42">#REF!</definedName>
    <definedName name="TKW" localSheetId="43">#REF!</definedName>
    <definedName name="TKW" localSheetId="44">#REF!</definedName>
    <definedName name="TKW" localSheetId="45">#REF!</definedName>
    <definedName name="TKW" localSheetId="46">#REF!</definedName>
    <definedName name="TKW" localSheetId="47">#REF!</definedName>
    <definedName name="TKW" localSheetId="48">#REF!</definedName>
    <definedName name="TKW" localSheetId="49">#REF!</definedName>
    <definedName name="TKW" localSheetId="50">#REF!</definedName>
    <definedName name="TKW" localSheetId="51">#REF!</definedName>
    <definedName name="TKW" localSheetId="52">#REF!</definedName>
    <definedName name="TKW" localSheetId="53">#REF!</definedName>
    <definedName name="TKW" localSheetId="54">#REF!</definedName>
    <definedName name="TKW" localSheetId="55">#REF!</definedName>
    <definedName name="TKW" localSheetId="56">#REF!</definedName>
    <definedName name="TKW" localSheetId="57">#REF!</definedName>
    <definedName name="TKW">#REF!</definedName>
    <definedName name="total_docking_days" localSheetId="17">#REF!</definedName>
    <definedName name="total_docking_days" localSheetId="18">#REF!</definedName>
    <definedName name="total_docking_days" localSheetId="19">#REF!</definedName>
    <definedName name="total_docking_days" localSheetId="20">#REF!</definedName>
    <definedName name="total_docking_days" localSheetId="22">#REF!</definedName>
    <definedName name="total_docking_days" localSheetId="23">#REF!</definedName>
    <definedName name="total_docking_days" localSheetId="24">#REF!</definedName>
    <definedName name="total_docking_days" localSheetId="25">#REF!</definedName>
    <definedName name="total_docking_days" localSheetId="27">#REF!</definedName>
    <definedName name="total_docking_days" localSheetId="30">#REF!</definedName>
    <definedName name="total_docking_days" localSheetId="31">#REF!</definedName>
    <definedName name="total_docking_days" localSheetId="32">#REF!</definedName>
    <definedName name="total_docking_days" localSheetId="33">#REF!</definedName>
    <definedName name="total_docking_days" localSheetId="34">#REF!</definedName>
    <definedName name="total_docking_days" localSheetId="35">#REF!</definedName>
    <definedName name="total_docking_days" localSheetId="36">#REF!</definedName>
    <definedName name="total_docking_days" localSheetId="37">#REF!</definedName>
    <definedName name="total_docking_days" localSheetId="38">#REF!</definedName>
    <definedName name="total_docking_days" localSheetId="39">#REF!</definedName>
    <definedName name="total_docking_days" localSheetId="40">#REF!</definedName>
    <definedName name="total_docking_days" localSheetId="41">#REF!</definedName>
    <definedName name="total_docking_days" localSheetId="42">#REF!</definedName>
    <definedName name="total_docking_days" localSheetId="43">#REF!</definedName>
    <definedName name="total_docking_days" localSheetId="44">#REF!</definedName>
    <definedName name="total_docking_days" localSheetId="45">#REF!</definedName>
    <definedName name="total_docking_days" localSheetId="46">#REF!</definedName>
    <definedName name="total_docking_days" localSheetId="47">#REF!</definedName>
    <definedName name="total_docking_days" localSheetId="48">#REF!</definedName>
    <definedName name="total_docking_days" localSheetId="49">#REF!</definedName>
    <definedName name="total_docking_days" localSheetId="50">#REF!</definedName>
    <definedName name="total_docking_days" localSheetId="51">#REF!</definedName>
    <definedName name="total_docking_days" localSheetId="52">#REF!</definedName>
    <definedName name="total_docking_days" localSheetId="53">#REF!</definedName>
    <definedName name="total_docking_days" localSheetId="54">#REF!</definedName>
    <definedName name="total_docking_days" localSheetId="55">#REF!</definedName>
    <definedName name="total_docking_days" localSheetId="56">#REF!</definedName>
    <definedName name="total_docking_days" localSheetId="57">#REF!</definedName>
    <definedName name="total_docking_days">#REF!</definedName>
    <definedName name="Total_Pages__28" localSheetId="17">#REF!</definedName>
    <definedName name="Total_Pages__28" localSheetId="18">#REF!</definedName>
    <definedName name="Total_Pages__28" localSheetId="19">#REF!</definedName>
    <definedName name="Total_Pages__28" localSheetId="20">#REF!</definedName>
    <definedName name="Total_Pages__28" localSheetId="22">#REF!</definedName>
    <definedName name="Total_Pages__28" localSheetId="23">#REF!</definedName>
    <definedName name="Total_Pages__28" localSheetId="24">#REF!</definedName>
    <definedName name="Total_Pages__28" localSheetId="25">#REF!</definedName>
    <definedName name="Total_Pages__28" localSheetId="27">#REF!</definedName>
    <definedName name="Total_Pages__28" localSheetId="30">#REF!</definedName>
    <definedName name="Total_Pages__28" localSheetId="31">#REF!</definedName>
    <definedName name="Total_Pages__28" localSheetId="32">#REF!</definedName>
    <definedName name="Total_Pages__28" localSheetId="33">#REF!</definedName>
    <definedName name="Total_Pages__28" localSheetId="34">#REF!</definedName>
    <definedName name="Total_Pages__28" localSheetId="35">#REF!</definedName>
    <definedName name="Total_Pages__28" localSheetId="36">#REF!</definedName>
    <definedName name="Total_Pages__28" localSheetId="37">#REF!</definedName>
    <definedName name="Total_Pages__28" localSheetId="38">#REF!</definedName>
    <definedName name="Total_Pages__28" localSheetId="39">#REF!</definedName>
    <definedName name="Total_Pages__28" localSheetId="40">#REF!</definedName>
    <definedName name="Total_Pages__28" localSheetId="41">#REF!</definedName>
    <definedName name="Total_Pages__28" localSheetId="42">#REF!</definedName>
    <definedName name="Total_Pages__28" localSheetId="43">#REF!</definedName>
    <definedName name="Total_Pages__28" localSheetId="44">#REF!</definedName>
    <definedName name="Total_Pages__28" localSheetId="45">#REF!</definedName>
    <definedName name="Total_Pages__28" localSheetId="46">#REF!</definedName>
    <definedName name="Total_Pages__28" localSheetId="47">#REF!</definedName>
    <definedName name="Total_Pages__28" localSheetId="48">#REF!</definedName>
    <definedName name="Total_Pages__28" localSheetId="49">#REF!</definedName>
    <definedName name="Total_Pages__28" localSheetId="50">#REF!</definedName>
    <definedName name="Total_Pages__28" localSheetId="51">#REF!</definedName>
    <definedName name="Total_Pages__28" localSheetId="52">#REF!</definedName>
    <definedName name="Total_Pages__28" localSheetId="53">#REF!</definedName>
    <definedName name="Total_Pages__28" localSheetId="54">#REF!</definedName>
    <definedName name="Total_Pages__28" localSheetId="55">#REF!</definedName>
    <definedName name="Total_Pages__28" localSheetId="56">#REF!</definedName>
    <definedName name="Total_Pages__28" localSheetId="57">#REF!</definedName>
    <definedName name="Total_Pages__28">#REF!</definedName>
    <definedName name="total_working_period" localSheetId="17">#REF!</definedName>
    <definedName name="total_working_period" localSheetId="18">#REF!</definedName>
    <definedName name="total_working_period" localSheetId="19">#REF!</definedName>
    <definedName name="total_working_period" localSheetId="20">#REF!</definedName>
    <definedName name="total_working_period" localSheetId="22">#REF!</definedName>
    <definedName name="total_working_period" localSheetId="23">#REF!</definedName>
    <definedName name="total_working_period" localSheetId="24">#REF!</definedName>
    <definedName name="total_working_period" localSheetId="25">#REF!</definedName>
    <definedName name="total_working_period" localSheetId="27">#REF!</definedName>
    <definedName name="total_working_period" localSheetId="30">#REF!</definedName>
    <definedName name="total_working_period" localSheetId="31">#REF!</definedName>
    <definedName name="total_working_period" localSheetId="32">#REF!</definedName>
    <definedName name="total_working_period" localSheetId="33">#REF!</definedName>
    <definedName name="total_working_period" localSheetId="34">#REF!</definedName>
    <definedName name="total_working_period" localSheetId="35">#REF!</definedName>
    <definedName name="total_working_period" localSheetId="36">#REF!</definedName>
    <definedName name="total_working_period" localSheetId="37">#REF!</definedName>
    <definedName name="total_working_period" localSheetId="38">#REF!</definedName>
    <definedName name="total_working_period" localSheetId="39">#REF!</definedName>
    <definedName name="total_working_period" localSheetId="40">#REF!</definedName>
    <definedName name="total_working_period" localSheetId="41">#REF!</definedName>
    <definedName name="total_working_period" localSheetId="42">#REF!</definedName>
    <definedName name="total_working_period" localSheetId="43">#REF!</definedName>
    <definedName name="total_working_period" localSheetId="44">#REF!</definedName>
    <definedName name="total_working_period" localSheetId="45">#REF!</definedName>
    <definedName name="total_working_period" localSheetId="46">#REF!</definedName>
    <definedName name="total_working_period" localSheetId="47">#REF!</definedName>
    <definedName name="total_working_period" localSheetId="48">#REF!</definedName>
    <definedName name="total_working_period" localSheetId="49">#REF!</definedName>
    <definedName name="total_working_period" localSheetId="50">#REF!</definedName>
    <definedName name="total_working_period" localSheetId="51">#REF!</definedName>
    <definedName name="total_working_period" localSheetId="52">#REF!</definedName>
    <definedName name="total_working_period" localSheetId="53">#REF!</definedName>
    <definedName name="total_working_period" localSheetId="54">#REF!</definedName>
    <definedName name="total_working_period" localSheetId="55">#REF!</definedName>
    <definedName name="total_working_period" localSheetId="56">#REF!</definedName>
    <definedName name="total_working_period" localSheetId="57">#REF!</definedName>
    <definedName name="total_working_period">#REF!</definedName>
    <definedName name="TPREVMC" localSheetId="18">[13]Cap7!#REF!</definedName>
    <definedName name="TPREVMC" localSheetId="19">[13]Cap7!#REF!</definedName>
    <definedName name="TPREVMC" localSheetId="20">[13]Cap7!#REF!</definedName>
    <definedName name="TPREVMC" localSheetId="23">[13]Cap7!#REF!</definedName>
    <definedName name="TPREVMC" localSheetId="24">[13]Cap7!#REF!</definedName>
    <definedName name="TPREVMC" localSheetId="25">[13]Cap7!#REF!</definedName>
    <definedName name="TPREVMC" localSheetId="31">[13]Cap7!#REF!</definedName>
    <definedName name="TPREVMC" localSheetId="32">[13]Cap7!#REF!</definedName>
    <definedName name="TPREVMC" localSheetId="33">[13]Cap7!#REF!</definedName>
    <definedName name="TPREVMC" localSheetId="34">[13]Cap7!#REF!</definedName>
    <definedName name="TPREVMC" localSheetId="35">[13]Cap7!#REF!</definedName>
    <definedName name="TPREVMC" localSheetId="36">[13]Cap7!#REF!</definedName>
    <definedName name="TPREVMC" localSheetId="37">[13]Cap7!#REF!</definedName>
    <definedName name="TPREVMC" localSheetId="38">[13]Cap7!#REF!</definedName>
    <definedName name="TPREVMC" localSheetId="39">[13]Cap7!#REF!</definedName>
    <definedName name="TPREVMC" localSheetId="40">[13]Cap7!#REF!</definedName>
    <definedName name="TPREVMC" localSheetId="41">[13]Cap7!#REF!</definedName>
    <definedName name="TPREVMC" localSheetId="42">[13]Cap7!#REF!</definedName>
    <definedName name="TPREVMC" localSheetId="43">[13]Cap7!#REF!</definedName>
    <definedName name="TPREVMC" localSheetId="44">[13]Cap7!#REF!</definedName>
    <definedName name="TPREVMC" localSheetId="45">[13]Cap7!#REF!</definedName>
    <definedName name="TPREVMC" localSheetId="46">[13]Cap7!#REF!</definedName>
    <definedName name="TPREVMC" localSheetId="47">[13]Cap7!#REF!</definedName>
    <definedName name="TPREVMC" localSheetId="48">[13]Cap7!#REF!</definedName>
    <definedName name="TPREVMC" localSheetId="49">[13]Cap7!#REF!</definedName>
    <definedName name="TPREVMC" localSheetId="50">[13]Cap7!#REF!</definedName>
    <definedName name="TPREVMC" localSheetId="51">[13]Cap7!#REF!</definedName>
    <definedName name="TPREVMC" localSheetId="52">[13]Cap7!#REF!</definedName>
    <definedName name="TPREVMC" localSheetId="53">[13]Cap7!#REF!</definedName>
    <definedName name="TPREVMC" localSheetId="54">[13]Cap7!#REF!</definedName>
    <definedName name="TPREVMC" localSheetId="55">[13]Cap7!#REF!</definedName>
    <definedName name="TPREVMC" localSheetId="56">[13]Cap7!#REF!</definedName>
    <definedName name="TPREVMC" localSheetId="57">[13]Cap7!#REF!</definedName>
    <definedName name="TPREVMC">[13]Cap7!#REF!</definedName>
    <definedName name="TPREVTC" localSheetId="18">[13]Cap7!#REF!</definedName>
    <definedName name="TPREVTC" localSheetId="19">[13]Cap7!#REF!</definedName>
    <definedName name="TPREVTC" localSheetId="20">[13]Cap7!#REF!</definedName>
    <definedName name="TPREVTC" localSheetId="23">[13]Cap7!#REF!</definedName>
    <definedName name="TPREVTC" localSheetId="24">[13]Cap7!#REF!</definedName>
    <definedName name="TPREVTC" localSheetId="25">[13]Cap7!#REF!</definedName>
    <definedName name="TPREVTC" localSheetId="31">[13]Cap7!#REF!</definedName>
    <definedName name="TPREVTC" localSheetId="32">[13]Cap7!#REF!</definedName>
    <definedName name="TPREVTC" localSheetId="33">[13]Cap7!#REF!</definedName>
    <definedName name="TPREVTC" localSheetId="34">[13]Cap7!#REF!</definedName>
    <definedName name="TPREVTC" localSheetId="35">[13]Cap7!#REF!</definedName>
    <definedName name="TPREVTC" localSheetId="36">[13]Cap7!#REF!</definedName>
    <definedName name="TPREVTC" localSheetId="37">[13]Cap7!#REF!</definedName>
    <definedName name="TPREVTC" localSheetId="38">[13]Cap7!#REF!</definedName>
    <definedName name="TPREVTC" localSheetId="39">[13]Cap7!#REF!</definedName>
    <definedName name="TPREVTC" localSheetId="40">[13]Cap7!#REF!</definedName>
    <definedName name="TPREVTC" localSheetId="41">[13]Cap7!#REF!</definedName>
    <definedName name="TPREVTC" localSheetId="42">[13]Cap7!#REF!</definedName>
    <definedName name="TPREVTC" localSheetId="43">[13]Cap7!#REF!</definedName>
    <definedName name="TPREVTC" localSheetId="44">[13]Cap7!#REF!</definedName>
    <definedName name="TPREVTC" localSheetId="45">[13]Cap7!#REF!</definedName>
    <definedName name="TPREVTC" localSheetId="46">[13]Cap7!#REF!</definedName>
    <definedName name="TPREVTC" localSheetId="47">[13]Cap7!#REF!</definedName>
    <definedName name="TPREVTC" localSheetId="48">[13]Cap7!#REF!</definedName>
    <definedName name="TPREVTC" localSheetId="49">[13]Cap7!#REF!</definedName>
    <definedName name="TPREVTC" localSheetId="50">[13]Cap7!#REF!</definedName>
    <definedName name="TPREVTC" localSheetId="51">[13]Cap7!#REF!</definedName>
    <definedName name="TPREVTC" localSheetId="52">[13]Cap7!#REF!</definedName>
    <definedName name="TPREVTC" localSheetId="53">[13]Cap7!#REF!</definedName>
    <definedName name="TPREVTC" localSheetId="54">[13]Cap7!#REF!</definedName>
    <definedName name="TPREVTC" localSheetId="55">[13]Cap7!#REF!</definedName>
    <definedName name="TPREVTC" localSheetId="56">[13]Cap7!#REF!</definedName>
    <definedName name="TPREVTC" localSheetId="57">[13]Cap7!#REF!</definedName>
    <definedName name="TPREVTC">[13]Cap7!#REF!</definedName>
    <definedName name="TPREVTG" localSheetId="18">[13]Cap7!#REF!</definedName>
    <definedName name="TPREVTG" localSheetId="19">[13]Cap7!#REF!</definedName>
    <definedName name="TPREVTG" localSheetId="20">[13]Cap7!#REF!</definedName>
    <definedName name="TPREVTG" localSheetId="23">[13]Cap7!#REF!</definedName>
    <definedName name="TPREVTG" localSheetId="24">[13]Cap7!#REF!</definedName>
    <definedName name="TPREVTG" localSheetId="25">[13]Cap7!#REF!</definedName>
    <definedName name="TPREVTG" localSheetId="31">[13]Cap7!#REF!</definedName>
    <definedName name="TPREVTG" localSheetId="32">[13]Cap7!#REF!</definedName>
    <definedName name="TPREVTG" localSheetId="33">[13]Cap7!#REF!</definedName>
    <definedName name="TPREVTG" localSheetId="34">[13]Cap7!#REF!</definedName>
    <definedName name="TPREVTG" localSheetId="35">[13]Cap7!#REF!</definedName>
    <definedName name="TPREVTG" localSheetId="36">[13]Cap7!#REF!</definedName>
    <definedName name="TPREVTG" localSheetId="37">[13]Cap7!#REF!</definedName>
    <definedName name="TPREVTG" localSheetId="38">[13]Cap7!#REF!</definedName>
    <definedName name="TPREVTG" localSheetId="39">[13]Cap7!#REF!</definedName>
    <definedName name="TPREVTG" localSheetId="40">[13]Cap7!#REF!</definedName>
    <definedName name="TPREVTG" localSheetId="41">[13]Cap7!#REF!</definedName>
    <definedName name="TPREVTG" localSheetId="42">[13]Cap7!#REF!</definedName>
    <definedName name="TPREVTG" localSheetId="43">[13]Cap7!#REF!</definedName>
    <definedName name="TPREVTG" localSheetId="44">[13]Cap7!#REF!</definedName>
    <definedName name="TPREVTG" localSheetId="45">[13]Cap7!#REF!</definedName>
    <definedName name="TPREVTG" localSheetId="46">[13]Cap7!#REF!</definedName>
    <definedName name="TPREVTG" localSheetId="47">[13]Cap7!#REF!</definedName>
    <definedName name="TPREVTG" localSheetId="48">[13]Cap7!#REF!</definedName>
    <definedName name="TPREVTG" localSheetId="49">[13]Cap7!#REF!</definedName>
    <definedName name="TPREVTG" localSheetId="50">[13]Cap7!#REF!</definedName>
    <definedName name="TPREVTG" localSheetId="51">[13]Cap7!#REF!</definedName>
    <definedName name="TPREVTG" localSheetId="52">[13]Cap7!#REF!</definedName>
    <definedName name="TPREVTG" localSheetId="53">[13]Cap7!#REF!</definedName>
    <definedName name="TPREVTG" localSheetId="54">[13]Cap7!#REF!</definedName>
    <definedName name="TPREVTG" localSheetId="55">[13]Cap7!#REF!</definedName>
    <definedName name="TPREVTG" localSheetId="56">[13]Cap7!#REF!</definedName>
    <definedName name="TPREVTG" localSheetId="57">[13]Cap7!#REF!</definedName>
    <definedName name="TPREVTG">[13]Cap7!#REF!</definedName>
    <definedName name="TransDate" localSheetId="17">#REF!</definedName>
    <definedName name="TransDate" localSheetId="18">#REF!</definedName>
    <definedName name="TransDate" localSheetId="19">#REF!</definedName>
    <definedName name="TransDate" localSheetId="20">#REF!</definedName>
    <definedName name="TransDate" localSheetId="22">#REF!</definedName>
    <definedName name="TransDate" localSheetId="23">#REF!</definedName>
    <definedName name="TransDate" localSheetId="24">#REF!</definedName>
    <definedName name="TransDate" localSheetId="25">#REF!</definedName>
    <definedName name="TransDate" localSheetId="27">#REF!</definedName>
    <definedName name="TransDate" localSheetId="30">#REF!</definedName>
    <definedName name="TransDate" localSheetId="31">#REF!</definedName>
    <definedName name="TransDate" localSheetId="32">#REF!</definedName>
    <definedName name="TransDate" localSheetId="33">#REF!</definedName>
    <definedName name="TransDate" localSheetId="34">#REF!</definedName>
    <definedName name="TransDate" localSheetId="35">#REF!</definedName>
    <definedName name="TransDate" localSheetId="36">#REF!</definedName>
    <definedName name="TransDate" localSheetId="37">#REF!</definedName>
    <definedName name="TransDate" localSheetId="38">#REF!</definedName>
    <definedName name="TransDate" localSheetId="39">#REF!</definedName>
    <definedName name="TransDate" localSheetId="40">#REF!</definedName>
    <definedName name="TransDate" localSheetId="41">#REF!</definedName>
    <definedName name="TransDate" localSheetId="42">#REF!</definedName>
    <definedName name="TransDate" localSheetId="43">#REF!</definedName>
    <definedName name="TransDate" localSheetId="44">#REF!</definedName>
    <definedName name="TransDate" localSheetId="45">#REF!</definedName>
    <definedName name="TransDate" localSheetId="46">#REF!</definedName>
    <definedName name="TransDate" localSheetId="47">#REF!</definedName>
    <definedName name="TransDate" localSheetId="48">#REF!</definedName>
    <definedName name="TransDate" localSheetId="49">#REF!</definedName>
    <definedName name="TransDate" localSheetId="50">#REF!</definedName>
    <definedName name="TransDate" localSheetId="51">#REF!</definedName>
    <definedName name="TransDate" localSheetId="52">#REF!</definedName>
    <definedName name="TransDate" localSheetId="53">#REF!</definedName>
    <definedName name="TransDate" localSheetId="54">#REF!</definedName>
    <definedName name="TransDate" localSheetId="55">#REF!</definedName>
    <definedName name="TransDate" localSheetId="56">#REF!</definedName>
    <definedName name="TransDate" localSheetId="57">#REF!</definedName>
    <definedName name="TransDate">#REF!</definedName>
    <definedName name="TransDetail" localSheetId="17">#REF!</definedName>
    <definedName name="TransDetail" localSheetId="18">#REF!</definedName>
    <definedName name="TransDetail" localSheetId="19">#REF!</definedName>
    <definedName name="TransDetail" localSheetId="20">#REF!</definedName>
    <definedName name="TransDetail" localSheetId="22">#REF!</definedName>
    <definedName name="TransDetail" localSheetId="23">#REF!</definedName>
    <definedName name="TransDetail" localSheetId="24">#REF!</definedName>
    <definedName name="TransDetail" localSheetId="25">#REF!</definedName>
    <definedName name="TransDetail" localSheetId="27">#REF!</definedName>
    <definedName name="TransDetail" localSheetId="30">#REF!</definedName>
    <definedName name="TransDetail" localSheetId="31">#REF!</definedName>
    <definedName name="TransDetail" localSheetId="32">#REF!</definedName>
    <definedName name="TransDetail" localSheetId="33">#REF!</definedName>
    <definedName name="TransDetail" localSheetId="34">#REF!</definedName>
    <definedName name="TransDetail" localSheetId="35">#REF!</definedName>
    <definedName name="TransDetail" localSheetId="36">#REF!</definedName>
    <definedName name="TransDetail" localSheetId="37">#REF!</definedName>
    <definedName name="TransDetail" localSheetId="38">#REF!</definedName>
    <definedName name="TransDetail" localSheetId="39">#REF!</definedName>
    <definedName name="TransDetail" localSheetId="40">#REF!</definedName>
    <definedName name="TransDetail" localSheetId="41">#REF!</definedName>
    <definedName name="TransDetail" localSheetId="42">#REF!</definedName>
    <definedName name="TransDetail" localSheetId="43">#REF!</definedName>
    <definedName name="TransDetail" localSheetId="44">#REF!</definedName>
    <definedName name="TransDetail" localSheetId="45">#REF!</definedName>
    <definedName name="TransDetail" localSheetId="46">#REF!</definedName>
    <definedName name="TransDetail" localSheetId="47">#REF!</definedName>
    <definedName name="TransDetail" localSheetId="48">#REF!</definedName>
    <definedName name="TransDetail" localSheetId="49">#REF!</definedName>
    <definedName name="TransDetail" localSheetId="50">#REF!</definedName>
    <definedName name="TransDetail" localSheetId="51">#REF!</definedName>
    <definedName name="TransDetail" localSheetId="52">#REF!</definedName>
    <definedName name="TransDetail" localSheetId="53">#REF!</definedName>
    <definedName name="TransDetail" localSheetId="54">#REF!</definedName>
    <definedName name="TransDetail" localSheetId="55">#REF!</definedName>
    <definedName name="TransDetail" localSheetId="56">#REF!</definedName>
    <definedName name="TransDetail" localSheetId="57">#REF!</definedName>
    <definedName name="TransDetail">#REF!</definedName>
    <definedName name="TransRemark" localSheetId="17">#REF!</definedName>
    <definedName name="TransRemark" localSheetId="18">#REF!</definedName>
    <definedName name="TransRemark" localSheetId="19">#REF!</definedName>
    <definedName name="TransRemark" localSheetId="20">#REF!</definedName>
    <definedName name="TransRemark" localSheetId="22">#REF!</definedName>
    <definedName name="TransRemark" localSheetId="23">#REF!</definedName>
    <definedName name="TransRemark" localSheetId="24">#REF!</definedName>
    <definedName name="TransRemark" localSheetId="25">#REF!</definedName>
    <definedName name="TransRemark" localSheetId="27">#REF!</definedName>
    <definedName name="TransRemark" localSheetId="30">#REF!</definedName>
    <definedName name="TransRemark" localSheetId="31">#REF!</definedName>
    <definedName name="TransRemark" localSheetId="32">#REF!</definedName>
    <definedName name="TransRemark" localSheetId="33">#REF!</definedName>
    <definedName name="TransRemark" localSheetId="34">#REF!</definedName>
    <definedName name="TransRemark" localSheetId="35">#REF!</definedName>
    <definedName name="TransRemark" localSheetId="36">#REF!</definedName>
    <definedName name="TransRemark" localSheetId="37">#REF!</definedName>
    <definedName name="TransRemark" localSheetId="38">#REF!</definedName>
    <definedName name="TransRemark" localSheetId="39">#REF!</definedName>
    <definedName name="TransRemark" localSheetId="40">#REF!</definedName>
    <definedName name="TransRemark" localSheetId="41">#REF!</definedName>
    <definedName name="TransRemark" localSheetId="42">#REF!</definedName>
    <definedName name="TransRemark" localSheetId="43">#REF!</definedName>
    <definedName name="TransRemark" localSheetId="44">#REF!</definedName>
    <definedName name="TransRemark" localSheetId="45">#REF!</definedName>
    <definedName name="TransRemark" localSheetId="46">#REF!</definedName>
    <definedName name="TransRemark" localSheetId="47">#REF!</definedName>
    <definedName name="TransRemark" localSheetId="48">#REF!</definedName>
    <definedName name="TransRemark" localSheetId="49">#REF!</definedName>
    <definedName name="TransRemark" localSheetId="50">#REF!</definedName>
    <definedName name="TransRemark" localSheetId="51">#REF!</definedName>
    <definedName name="TransRemark" localSheetId="52">#REF!</definedName>
    <definedName name="TransRemark" localSheetId="53">#REF!</definedName>
    <definedName name="TransRemark" localSheetId="54">#REF!</definedName>
    <definedName name="TransRemark" localSheetId="55">#REF!</definedName>
    <definedName name="TransRemark" localSheetId="56">#REF!</definedName>
    <definedName name="TransRemark" localSheetId="57">#REF!</definedName>
    <definedName name="TransRemark">#REF!</definedName>
    <definedName name="U" localSheetId="17">#REF!</definedName>
    <definedName name="U" localSheetId="18">#REF!</definedName>
    <definedName name="U" localSheetId="19">#REF!</definedName>
    <definedName name="U" localSheetId="20">#REF!</definedName>
    <definedName name="U" localSheetId="22">#REF!</definedName>
    <definedName name="U" localSheetId="23">#REF!</definedName>
    <definedName name="U" localSheetId="24">#REF!</definedName>
    <definedName name="U" localSheetId="25">#REF!</definedName>
    <definedName name="U" localSheetId="27">#REF!</definedName>
    <definedName name="U" localSheetId="30">#REF!</definedName>
    <definedName name="U" localSheetId="31">#REF!</definedName>
    <definedName name="U" localSheetId="32">#REF!</definedName>
    <definedName name="U" localSheetId="33">#REF!</definedName>
    <definedName name="U" localSheetId="34">#REF!</definedName>
    <definedName name="U" localSheetId="35">#REF!</definedName>
    <definedName name="U" localSheetId="36">#REF!</definedName>
    <definedName name="U" localSheetId="37">#REF!</definedName>
    <definedName name="U" localSheetId="38">#REF!</definedName>
    <definedName name="U" localSheetId="39">#REF!</definedName>
    <definedName name="U" localSheetId="40">#REF!</definedName>
    <definedName name="U" localSheetId="41">#REF!</definedName>
    <definedName name="U" localSheetId="42">#REF!</definedName>
    <definedName name="U" localSheetId="43">#REF!</definedName>
    <definedName name="U" localSheetId="44">#REF!</definedName>
    <definedName name="U" localSheetId="45">#REF!</definedName>
    <definedName name="U" localSheetId="46">#REF!</definedName>
    <definedName name="U" localSheetId="47">#REF!</definedName>
    <definedName name="U" localSheetId="48">#REF!</definedName>
    <definedName name="U" localSheetId="49">#REF!</definedName>
    <definedName name="U" localSheetId="50">#REF!</definedName>
    <definedName name="U" localSheetId="51">#REF!</definedName>
    <definedName name="U" localSheetId="52">#REF!</definedName>
    <definedName name="U" localSheetId="53">#REF!</definedName>
    <definedName name="U" localSheetId="54">#REF!</definedName>
    <definedName name="U" localSheetId="55">#REF!</definedName>
    <definedName name="U" localSheetId="56">#REF!</definedName>
    <definedName name="U" localSheetId="57">#REF!</definedName>
    <definedName name="U">#REF!</definedName>
    <definedName name="unit_id_001" localSheetId="18">#REF!</definedName>
    <definedName name="unit_id_001" localSheetId="19">#REF!</definedName>
    <definedName name="unit_id_001" localSheetId="20">#REF!</definedName>
    <definedName name="unit_id_001" localSheetId="23">#REF!</definedName>
    <definedName name="unit_id_001" localSheetId="24">#REF!</definedName>
    <definedName name="unit_id_001" localSheetId="25">#REF!</definedName>
    <definedName name="unit_id_001" localSheetId="31">#REF!</definedName>
    <definedName name="unit_id_001" localSheetId="32">#REF!</definedName>
    <definedName name="unit_id_001" localSheetId="33">#REF!</definedName>
    <definedName name="unit_id_001" localSheetId="34">#REF!</definedName>
    <definedName name="unit_id_001" localSheetId="35">#REF!</definedName>
    <definedName name="unit_id_001" localSheetId="36">#REF!</definedName>
    <definedName name="unit_id_001" localSheetId="37">#REF!</definedName>
    <definedName name="unit_id_001" localSheetId="38">#REF!</definedName>
    <definedName name="unit_id_001" localSheetId="39">#REF!</definedName>
    <definedName name="unit_id_001" localSheetId="40">#REF!</definedName>
    <definedName name="unit_id_001" localSheetId="41">#REF!</definedName>
    <definedName name="unit_id_001" localSheetId="42">#REF!</definedName>
    <definedName name="unit_id_001" localSheetId="43">#REF!</definedName>
    <definedName name="unit_id_001" localSheetId="44">#REF!</definedName>
    <definedName name="unit_id_001" localSheetId="45">#REF!</definedName>
    <definedName name="unit_id_001" localSheetId="46">#REF!</definedName>
    <definedName name="unit_id_001" localSheetId="47">#REF!</definedName>
    <definedName name="unit_id_001" localSheetId="48">#REF!</definedName>
    <definedName name="unit_id_001" localSheetId="49">#REF!</definedName>
    <definedName name="unit_id_001" localSheetId="50">#REF!</definedName>
    <definedName name="unit_id_001" localSheetId="51">#REF!</definedName>
    <definedName name="unit_id_001" localSheetId="52">#REF!</definedName>
    <definedName name="unit_id_001" localSheetId="53">#REF!</definedName>
    <definedName name="unit_id_001" localSheetId="54">#REF!</definedName>
    <definedName name="unit_id_001" localSheetId="55">#REF!</definedName>
    <definedName name="unit_id_001" localSheetId="56">#REF!</definedName>
    <definedName name="unit_id_001" localSheetId="57">#REF!</definedName>
    <definedName name="unit_id_001">#REF!</definedName>
    <definedName name="UPPR" localSheetId="17">#REF!</definedName>
    <definedName name="UPPR" localSheetId="18">#REF!</definedName>
    <definedName name="UPPR" localSheetId="19">#REF!</definedName>
    <definedName name="UPPR" localSheetId="20">#REF!</definedName>
    <definedName name="UPPR" localSheetId="22">#REF!</definedName>
    <definedName name="UPPR" localSheetId="23">#REF!</definedName>
    <definedName name="UPPR" localSheetId="24">#REF!</definedName>
    <definedName name="UPPR" localSheetId="25">#REF!</definedName>
    <definedName name="UPPR" localSheetId="27">#REF!</definedName>
    <definedName name="UPPR" localSheetId="30">#REF!</definedName>
    <definedName name="UPPR" localSheetId="31">#REF!</definedName>
    <definedName name="UPPR" localSheetId="32">#REF!</definedName>
    <definedName name="UPPR" localSheetId="33">#REF!</definedName>
    <definedName name="UPPR" localSheetId="34">#REF!</definedName>
    <definedName name="UPPR" localSheetId="35">#REF!</definedName>
    <definedName name="UPPR" localSheetId="36">#REF!</definedName>
    <definedName name="UPPR" localSheetId="37">#REF!</definedName>
    <definedName name="UPPR" localSheetId="38">#REF!</definedName>
    <definedName name="UPPR" localSheetId="39">#REF!</definedName>
    <definedName name="UPPR" localSheetId="40">#REF!</definedName>
    <definedName name="UPPR" localSheetId="41">#REF!</definedName>
    <definedName name="UPPR" localSheetId="42">#REF!</definedName>
    <definedName name="UPPR" localSheetId="43">#REF!</definedName>
    <definedName name="UPPR" localSheetId="44">#REF!</definedName>
    <definedName name="UPPR" localSheetId="45">#REF!</definedName>
    <definedName name="UPPR" localSheetId="46">#REF!</definedName>
    <definedName name="UPPR" localSheetId="47">#REF!</definedName>
    <definedName name="UPPR" localSheetId="48">#REF!</definedName>
    <definedName name="UPPR" localSheetId="49">#REF!</definedName>
    <definedName name="UPPR" localSheetId="50">#REF!</definedName>
    <definedName name="UPPR" localSheetId="51">#REF!</definedName>
    <definedName name="UPPR" localSheetId="52">#REF!</definedName>
    <definedName name="UPPR" localSheetId="53">#REF!</definedName>
    <definedName name="UPPR" localSheetId="54">#REF!</definedName>
    <definedName name="UPPR" localSheetId="55">#REF!</definedName>
    <definedName name="UPPR" localSheetId="56">#REF!</definedName>
    <definedName name="UPPR" localSheetId="57">#REF!</definedName>
    <definedName name="UPPR">#REF!</definedName>
    <definedName name="USD" localSheetId="17">#REF!</definedName>
    <definedName name="USD" localSheetId="18">#REF!</definedName>
    <definedName name="USD" localSheetId="19">#REF!</definedName>
    <definedName name="USD" localSheetId="20">#REF!</definedName>
    <definedName name="USD" localSheetId="22">#REF!</definedName>
    <definedName name="USD" localSheetId="23">#REF!</definedName>
    <definedName name="USD" localSheetId="24">#REF!</definedName>
    <definedName name="USD" localSheetId="25">#REF!</definedName>
    <definedName name="USD" localSheetId="27">#REF!</definedName>
    <definedName name="USD" localSheetId="30">#REF!</definedName>
    <definedName name="USD" localSheetId="31">#REF!</definedName>
    <definedName name="USD" localSheetId="32">#REF!</definedName>
    <definedName name="USD" localSheetId="33">#REF!</definedName>
    <definedName name="USD" localSheetId="34">#REF!</definedName>
    <definedName name="USD" localSheetId="35">#REF!</definedName>
    <definedName name="USD" localSheetId="36">#REF!</definedName>
    <definedName name="USD" localSheetId="37">#REF!</definedName>
    <definedName name="USD" localSheetId="38">#REF!</definedName>
    <definedName name="USD" localSheetId="39">#REF!</definedName>
    <definedName name="USD" localSheetId="40">#REF!</definedName>
    <definedName name="USD" localSheetId="41">#REF!</definedName>
    <definedName name="USD" localSheetId="42">#REF!</definedName>
    <definedName name="USD" localSheetId="43">#REF!</definedName>
    <definedName name="USD" localSheetId="44">#REF!</definedName>
    <definedName name="USD" localSheetId="45">#REF!</definedName>
    <definedName name="USD" localSheetId="46">#REF!</definedName>
    <definedName name="USD" localSheetId="47">#REF!</definedName>
    <definedName name="USD" localSheetId="48">#REF!</definedName>
    <definedName name="USD" localSheetId="49">#REF!</definedName>
    <definedName name="USD" localSheetId="50">#REF!</definedName>
    <definedName name="USD" localSheetId="51">#REF!</definedName>
    <definedName name="USD" localSheetId="52">#REF!</definedName>
    <definedName name="USD" localSheetId="53">#REF!</definedName>
    <definedName name="USD" localSheetId="54">#REF!</definedName>
    <definedName name="USD" localSheetId="55">#REF!</definedName>
    <definedName name="USD" localSheetId="56">#REF!</definedName>
    <definedName name="USD" localSheetId="57">#REF!</definedName>
    <definedName name="USD">#REF!</definedName>
    <definedName name="user_name_001" localSheetId="18">'[10]Typical DS '!#REF!</definedName>
    <definedName name="user_name_001" localSheetId="19">'[10]Typical DS '!#REF!</definedName>
    <definedName name="user_name_001" localSheetId="20">'[10]Typical DS '!#REF!</definedName>
    <definedName name="user_name_001" localSheetId="23">'[10]Typical DS '!#REF!</definedName>
    <definedName name="user_name_001" localSheetId="24">'[10]Typical DS '!#REF!</definedName>
    <definedName name="user_name_001" localSheetId="25">'[10]Typical DS '!#REF!</definedName>
    <definedName name="user_name_001" localSheetId="31">'[10]Typical DS '!#REF!</definedName>
    <definedName name="user_name_001" localSheetId="32">'[10]Typical DS '!#REF!</definedName>
    <definedName name="user_name_001" localSheetId="33">'[10]Typical DS '!#REF!</definedName>
    <definedName name="user_name_001" localSheetId="34">'[10]Typical DS '!#REF!</definedName>
    <definedName name="user_name_001" localSheetId="35">'[10]Typical DS '!#REF!</definedName>
    <definedName name="user_name_001" localSheetId="36">'[10]Typical DS '!#REF!</definedName>
    <definedName name="user_name_001" localSheetId="37">'[10]Typical DS '!#REF!</definedName>
    <definedName name="user_name_001" localSheetId="38">'[10]Typical DS '!#REF!</definedName>
    <definedName name="user_name_001" localSheetId="39">'[10]Typical DS '!#REF!</definedName>
    <definedName name="user_name_001" localSheetId="40">'[10]Typical DS '!#REF!</definedName>
    <definedName name="user_name_001" localSheetId="41">'[10]Typical DS '!#REF!</definedName>
    <definedName name="user_name_001" localSheetId="42">'[10]Typical DS '!#REF!</definedName>
    <definedName name="user_name_001" localSheetId="43">'[10]Typical DS '!#REF!</definedName>
    <definedName name="user_name_001" localSheetId="44">'[10]Typical DS '!#REF!</definedName>
    <definedName name="user_name_001" localSheetId="45">'[10]Typical DS '!#REF!</definedName>
    <definedName name="user_name_001" localSheetId="46">'[10]Typical DS '!#REF!</definedName>
    <definedName name="user_name_001" localSheetId="47">'[10]Typical DS '!#REF!</definedName>
    <definedName name="user_name_001" localSheetId="48">'[10]Typical DS '!#REF!</definedName>
    <definedName name="user_name_001" localSheetId="49">'[10]Typical DS '!#REF!</definedName>
    <definedName name="user_name_001" localSheetId="50">'[10]Typical DS '!#REF!</definedName>
    <definedName name="user_name_001" localSheetId="51">'[10]Typical DS '!#REF!</definedName>
    <definedName name="user_name_001" localSheetId="52">'[10]Typical DS '!#REF!</definedName>
    <definedName name="user_name_001" localSheetId="53">'[10]Typical DS '!#REF!</definedName>
    <definedName name="user_name_001" localSheetId="54">'[10]Typical DS '!#REF!</definedName>
    <definedName name="user_name_001" localSheetId="55">'[10]Typical DS '!#REF!</definedName>
    <definedName name="user_name_001" localSheetId="56">'[10]Typical DS '!#REF!</definedName>
    <definedName name="user_name_001" localSheetId="57">'[10]Typical DS '!#REF!</definedName>
    <definedName name="user_name_001">'[10]Typical DS '!#REF!</definedName>
    <definedName name="USERDATA" localSheetId="17">#REF!</definedName>
    <definedName name="USERDATA" localSheetId="18">#REF!</definedName>
    <definedName name="USERDATA" localSheetId="19">#REF!</definedName>
    <definedName name="USERDATA" localSheetId="20">#REF!</definedName>
    <definedName name="USERDATA" localSheetId="22">#REF!</definedName>
    <definedName name="USERDATA" localSheetId="23">#REF!</definedName>
    <definedName name="USERDATA" localSheetId="24">#REF!</definedName>
    <definedName name="USERDATA" localSheetId="25">#REF!</definedName>
    <definedName name="USERDATA" localSheetId="27">#REF!</definedName>
    <definedName name="USERDATA" localSheetId="30">#REF!</definedName>
    <definedName name="USERDATA" localSheetId="31">#REF!</definedName>
    <definedName name="USERDATA" localSheetId="32">#REF!</definedName>
    <definedName name="USERDATA" localSheetId="33">#REF!</definedName>
    <definedName name="USERDATA" localSheetId="34">#REF!</definedName>
    <definedName name="USERDATA" localSheetId="35">#REF!</definedName>
    <definedName name="USERDATA" localSheetId="36">#REF!</definedName>
    <definedName name="USERDATA" localSheetId="37">#REF!</definedName>
    <definedName name="USERDATA" localSheetId="38">#REF!</definedName>
    <definedName name="USERDATA" localSheetId="39">#REF!</definedName>
    <definedName name="USERDATA" localSheetId="40">#REF!</definedName>
    <definedName name="USERDATA" localSheetId="41">#REF!</definedName>
    <definedName name="USERDATA" localSheetId="42">#REF!</definedName>
    <definedName name="USERDATA" localSheetId="43">#REF!</definedName>
    <definedName name="USERDATA" localSheetId="44">#REF!</definedName>
    <definedName name="USERDATA" localSheetId="45">#REF!</definedName>
    <definedName name="USERDATA" localSheetId="46">#REF!</definedName>
    <definedName name="USERDATA" localSheetId="47">#REF!</definedName>
    <definedName name="USERDATA" localSheetId="48">#REF!</definedName>
    <definedName name="USERDATA" localSheetId="49">#REF!</definedName>
    <definedName name="USERDATA" localSheetId="50">#REF!</definedName>
    <definedName name="USERDATA" localSheetId="51">#REF!</definedName>
    <definedName name="USERDATA" localSheetId="52">#REF!</definedName>
    <definedName name="USERDATA" localSheetId="53">#REF!</definedName>
    <definedName name="USERDATA" localSheetId="54">#REF!</definedName>
    <definedName name="USERDATA" localSheetId="55">#REF!</definedName>
    <definedName name="USERDATA" localSheetId="56">#REF!</definedName>
    <definedName name="USERDATA" localSheetId="57">#REF!</definedName>
    <definedName name="USERDATA">#REF!</definedName>
    <definedName name="V" localSheetId="17">#REF!,#REF!</definedName>
    <definedName name="V" localSheetId="18">#REF!,#REF!</definedName>
    <definedName name="V" localSheetId="19">#REF!,#REF!</definedName>
    <definedName name="V" localSheetId="20">#REF!,#REF!</definedName>
    <definedName name="V" localSheetId="22">#REF!,#REF!</definedName>
    <definedName name="V" localSheetId="23">#REF!,#REF!</definedName>
    <definedName name="V" localSheetId="24">#REF!,#REF!</definedName>
    <definedName name="V" localSheetId="25">#REF!,#REF!</definedName>
    <definedName name="V" localSheetId="27">#REF!,#REF!</definedName>
    <definedName name="V" localSheetId="30">#REF!,#REF!</definedName>
    <definedName name="V" localSheetId="31">#REF!,#REF!</definedName>
    <definedName name="V" localSheetId="32">#REF!,#REF!</definedName>
    <definedName name="V" localSheetId="33">#REF!,#REF!</definedName>
    <definedName name="V" localSheetId="34">#REF!,#REF!</definedName>
    <definedName name="V" localSheetId="35">#REF!,#REF!</definedName>
    <definedName name="V" localSheetId="36">#REF!,#REF!</definedName>
    <definedName name="V" localSheetId="37">#REF!,#REF!</definedName>
    <definedName name="V" localSheetId="38">#REF!,#REF!</definedName>
    <definedName name="V" localSheetId="39">#REF!,#REF!</definedName>
    <definedName name="V" localSheetId="40">#REF!,#REF!</definedName>
    <definedName name="V" localSheetId="41">#REF!,#REF!</definedName>
    <definedName name="V" localSheetId="42">#REF!,#REF!</definedName>
    <definedName name="V" localSheetId="43">#REF!,#REF!</definedName>
    <definedName name="V" localSheetId="44">#REF!,#REF!</definedName>
    <definedName name="V" localSheetId="45">#REF!,#REF!</definedName>
    <definedName name="V" localSheetId="46">#REF!,#REF!</definedName>
    <definedName name="V" localSheetId="47">#REF!,#REF!</definedName>
    <definedName name="V" localSheetId="48">#REF!,#REF!</definedName>
    <definedName name="V" localSheetId="49">#REF!,#REF!</definedName>
    <definedName name="V" localSheetId="50">#REF!,#REF!</definedName>
    <definedName name="V" localSheetId="51">#REF!,#REF!</definedName>
    <definedName name="V" localSheetId="52">#REF!,#REF!</definedName>
    <definedName name="V" localSheetId="53">#REF!,#REF!</definedName>
    <definedName name="V" localSheetId="54">#REF!,#REF!</definedName>
    <definedName name="V" localSheetId="55">#REF!,#REF!</definedName>
    <definedName name="V" localSheetId="56">#REF!,#REF!</definedName>
    <definedName name="V" localSheetId="57">#REF!,#REF!</definedName>
    <definedName name="V">#REF!,#REF!</definedName>
    <definedName name="VD" localSheetId="17">#REF!</definedName>
    <definedName name="VD" localSheetId="18">#REF!</definedName>
    <definedName name="VD" localSheetId="19">#REF!</definedName>
    <definedName name="VD" localSheetId="20">#REF!</definedName>
    <definedName name="VD" localSheetId="22">#REF!</definedName>
    <definedName name="VD" localSheetId="23">#REF!</definedName>
    <definedName name="VD" localSheetId="24">#REF!</definedName>
    <definedName name="VD" localSheetId="25">#REF!</definedName>
    <definedName name="VD" localSheetId="27">#REF!</definedName>
    <definedName name="VD" localSheetId="30">#REF!</definedName>
    <definedName name="VD" localSheetId="31">#REF!</definedName>
    <definedName name="VD" localSheetId="32">#REF!</definedName>
    <definedName name="VD" localSheetId="33">#REF!</definedName>
    <definedName name="VD" localSheetId="34">#REF!</definedName>
    <definedName name="VD" localSheetId="35">#REF!</definedName>
    <definedName name="VD" localSheetId="36">#REF!</definedName>
    <definedName name="VD" localSheetId="37">#REF!</definedName>
    <definedName name="VD" localSheetId="38">#REF!</definedName>
    <definedName name="VD" localSheetId="39">#REF!</definedName>
    <definedName name="VD" localSheetId="40">#REF!</definedName>
    <definedName name="VD" localSheetId="41">#REF!</definedName>
    <definedName name="VD" localSheetId="42">#REF!</definedName>
    <definedName name="VD" localSheetId="43">#REF!</definedName>
    <definedName name="VD" localSheetId="44">#REF!</definedName>
    <definedName name="VD" localSheetId="45">#REF!</definedName>
    <definedName name="VD" localSheetId="46">#REF!</definedName>
    <definedName name="VD" localSheetId="47">#REF!</definedName>
    <definedName name="VD" localSheetId="48">#REF!</definedName>
    <definedName name="VD" localSheetId="49">#REF!</definedName>
    <definedName name="VD" localSheetId="50">#REF!</definedName>
    <definedName name="VD" localSheetId="51">#REF!</definedName>
    <definedName name="VD" localSheetId="52">#REF!</definedName>
    <definedName name="VD" localSheetId="53">#REF!</definedName>
    <definedName name="VD" localSheetId="54">#REF!</definedName>
    <definedName name="VD" localSheetId="55">#REF!</definedName>
    <definedName name="VD" localSheetId="56">#REF!</definedName>
    <definedName name="VD" localSheetId="57">#REF!</definedName>
    <definedName name="VD">#REF!</definedName>
    <definedName name="vessel_type" localSheetId="17">#REF!</definedName>
    <definedName name="vessel_type" localSheetId="18">#REF!</definedName>
    <definedName name="vessel_type" localSheetId="19">#REF!</definedName>
    <definedName name="vessel_type" localSheetId="20">#REF!</definedName>
    <definedName name="vessel_type" localSheetId="22">#REF!</definedName>
    <definedName name="vessel_type" localSheetId="23">#REF!</definedName>
    <definedName name="vessel_type" localSheetId="24">#REF!</definedName>
    <definedName name="vessel_type" localSheetId="25">#REF!</definedName>
    <definedName name="vessel_type" localSheetId="27">#REF!</definedName>
    <definedName name="vessel_type" localSheetId="30">#REF!</definedName>
    <definedName name="vessel_type" localSheetId="31">#REF!</definedName>
    <definedName name="vessel_type" localSheetId="32">#REF!</definedName>
    <definedName name="vessel_type" localSheetId="33">#REF!</definedName>
    <definedName name="vessel_type" localSheetId="34">#REF!</definedName>
    <definedName name="vessel_type" localSheetId="35">#REF!</definedName>
    <definedName name="vessel_type" localSheetId="36">#REF!</definedName>
    <definedName name="vessel_type" localSheetId="37">#REF!</definedName>
    <definedName name="vessel_type" localSheetId="38">#REF!</definedName>
    <definedName name="vessel_type" localSheetId="39">#REF!</definedName>
    <definedName name="vessel_type" localSheetId="40">#REF!</definedName>
    <definedName name="vessel_type" localSheetId="41">#REF!</definedName>
    <definedName name="vessel_type" localSheetId="42">#REF!</definedName>
    <definedName name="vessel_type" localSheetId="43">#REF!</definedName>
    <definedName name="vessel_type" localSheetId="44">#REF!</definedName>
    <definedName name="vessel_type" localSheetId="45">#REF!</definedName>
    <definedName name="vessel_type" localSheetId="46">#REF!</definedName>
    <definedName name="vessel_type" localSheetId="47">#REF!</definedName>
    <definedName name="vessel_type" localSheetId="48">#REF!</definedName>
    <definedName name="vessel_type" localSheetId="49">#REF!</definedName>
    <definedName name="vessel_type" localSheetId="50">#REF!</definedName>
    <definedName name="vessel_type" localSheetId="51">#REF!</definedName>
    <definedName name="vessel_type" localSheetId="52">#REF!</definedName>
    <definedName name="vessel_type" localSheetId="53">#REF!</definedName>
    <definedName name="vessel_type" localSheetId="54">#REF!</definedName>
    <definedName name="vessel_type" localSheetId="55">#REF!</definedName>
    <definedName name="vessel_type" localSheetId="56">#REF!</definedName>
    <definedName name="vessel_type" localSheetId="57">#REF!</definedName>
    <definedName name="vessel_type">#REF!</definedName>
    <definedName name="VFLOW1" localSheetId="17">#REF!</definedName>
    <definedName name="VFLOW1" localSheetId="18">#REF!</definedName>
    <definedName name="VFLOW1" localSheetId="19">#REF!</definedName>
    <definedName name="VFLOW1" localSheetId="20">#REF!</definedName>
    <definedName name="VFLOW1" localSheetId="22">#REF!</definedName>
    <definedName name="VFLOW1" localSheetId="23">#REF!</definedName>
    <definedName name="VFLOW1" localSheetId="24">#REF!</definedName>
    <definedName name="VFLOW1" localSheetId="25">#REF!</definedName>
    <definedName name="VFLOW1" localSheetId="27">#REF!</definedName>
    <definedName name="VFLOW1" localSheetId="30">#REF!</definedName>
    <definedName name="VFLOW1" localSheetId="31">#REF!</definedName>
    <definedName name="VFLOW1" localSheetId="32">#REF!</definedName>
    <definedName name="VFLOW1" localSheetId="33">#REF!</definedName>
    <definedName name="VFLOW1" localSheetId="34">#REF!</definedName>
    <definedName name="VFLOW1" localSheetId="35">#REF!</definedName>
    <definedName name="VFLOW1" localSheetId="36">#REF!</definedName>
    <definedName name="VFLOW1" localSheetId="37">#REF!</definedName>
    <definedName name="VFLOW1" localSheetId="38">#REF!</definedName>
    <definedName name="VFLOW1" localSheetId="39">#REF!</definedName>
    <definedName name="VFLOW1" localSheetId="40">#REF!</definedName>
    <definedName name="VFLOW1" localSheetId="41">#REF!</definedName>
    <definedName name="VFLOW1" localSheetId="42">#REF!</definedName>
    <definedName name="VFLOW1" localSheetId="43">#REF!</definedName>
    <definedName name="VFLOW1" localSheetId="44">#REF!</definedName>
    <definedName name="VFLOW1" localSheetId="45">#REF!</definedName>
    <definedName name="VFLOW1" localSheetId="46">#REF!</definedName>
    <definedName name="VFLOW1" localSheetId="47">#REF!</definedName>
    <definedName name="VFLOW1" localSheetId="48">#REF!</definedName>
    <definedName name="VFLOW1" localSheetId="49">#REF!</definedName>
    <definedName name="VFLOW1" localSheetId="50">#REF!</definedName>
    <definedName name="VFLOW1" localSheetId="51">#REF!</definedName>
    <definedName name="VFLOW1" localSheetId="52">#REF!</definedName>
    <definedName name="VFLOW1" localSheetId="53">#REF!</definedName>
    <definedName name="VFLOW1" localSheetId="54">#REF!</definedName>
    <definedName name="VFLOW1" localSheetId="55">#REF!</definedName>
    <definedName name="VFLOW1" localSheetId="56">#REF!</definedName>
    <definedName name="VFLOW1" localSheetId="57">#REF!</definedName>
    <definedName name="VFLOW1">#REF!</definedName>
    <definedName name="VFLOW2" localSheetId="17">#REF!</definedName>
    <definedName name="VFLOW2" localSheetId="18">#REF!</definedName>
    <definedName name="VFLOW2" localSheetId="19">#REF!</definedName>
    <definedName name="VFLOW2" localSheetId="20">#REF!</definedName>
    <definedName name="VFLOW2" localSheetId="22">#REF!</definedName>
    <definedName name="VFLOW2" localSheetId="23">#REF!</definedName>
    <definedName name="VFLOW2" localSheetId="24">#REF!</definedName>
    <definedName name="VFLOW2" localSheetId="25">#REF!</definedName>
    <definedName name="VFLOW2" localSheetId="27">#REF!</definedName>
    <definedName name="VFLOW2" localSheetId="30">#REF!</definedName>
    <definedName name="VFLOW2" localSheetId="31">#REF!</definedName>
    <definedName name="VFLOW2" localSheetId="32">#REF!</definedName>
    <definedName name="VFLOW2" localSheetId="33">#REF!</definedName>
    <definedName name="VFLOW2" localSheetId="34">#REF!</definedName>
    <definedName name="VFLOW2" localSheetId="35">#REF!</definedName>
    <definedName name="VFLOW2" localSheetId="36">#REF!</definedName>
    <definedName name="VFLOW2" localSheetId="37">#REF!</definedName>
    <definedName name="VFLOW2" localSheetId="38">#REF!</definedName>
    <definedName name="VFLOW2" localSheetId="39">#REF!</definedName>
    <definedName name="VFLOW2" localSheetId="40">#REF!</definedName>
    <definedName name="VFLOW2" localSheetId="41">#REF!</definedName>
    <definedName name="VFLOW2" localSheetId="42">#REF!</definedName>
    <definedName name="VFLOW2" localSheetId="43">#REF!</definedName>
    <definedName name="VFLOW2" localSheetId="44">#REF!</definedName>
    <definedName name="VFLOW2" localSheetId="45">#REF!</definedName>
    <definedName name="VFLOW2" localSheetId="46">#REF!</definedName>
    <definedName name="VFLOW2" localSheetId="47">#REF!</definedName>
    <definedName name="VFLOW2" localSheetId="48">#REF!</definedName>
    <definedName name="VFLOW2" localSheetId="49">#REF!</definedName>
    <definedName name="VFLOW2" localSheetId="50">#REF!</definedName>
    <definedName name="VFLOW2" localSheetId="51">#REF!</definedName>
    <definedName name="VFLOW2" localSheetId="52">#REF!</definedName>
    <definedName name="VFLOW2" localSheetId="53">#REF!</definedName>
    <definedName name="VFLOW2" localSheetId="54">#REF!</definedName>
    <definedName name="VFLOW2" localSheetId="55">#REF!</definedName>
    <definedName name="VFLOW2" localSheetId="56">#REF!</definedName>
    <definedName name="VFLOW2" localSheetId="57">#REF!</definedName>
    <definedName name="VFLOW2">#REF!</definedName>
    <definedName name="VFLOW3" localSheetId="17">#REF!</definedName>
    <definedName name="VFLOW3" localSheetId="18">#REF!</definedName>
    <definedName name="VFLOW3" localSheetId="19">#REF!</definedName>
    <definedName name="VFLOW3" localSheetId="20">#REF!</definedName>
    <definedName name="VFLOW3" localSheetId="22">#REF!</definedName>
    <definedName name="VFLOW3" localSheetId="23">#REF!</definedName>
    <definedName name="VFLOW3" localSheetId="24">#REF!</definedName>
    <definedName name="VFLOW3" localSheetId="25">#REF!</definedName>
    <definedName name="VFLOW3" localSheetId="27">#REF!</definedName>
    <definedName name="VFLOW3" localSheetId="30">#REF!</definedName>
    <definedName name="VFLOW3" localSheetId="31">#REF!</definedName>
    <definedName name="VFLOW3" localSheetId="32">#REF!</definedName>
    <definedName name="VFLOW3" localSheetId="33">#REF!</definedName>
    <definedName name="VFLOW3" localSheetId="34">#REF!</definedName>
    <definedName name="VFLOW3" localSheetId="35">#REF!</definedName>
    <definedName name="VFLOW3" localSheetId="36">#REF!</definedName>
    <definedName name="VFLOW3" localSheetId="37">#REF!</definedName>
    <definedName name="VFLOW3" localSheetId="38">#REF!</definedName>
    <definedName name="VFLOW3" localSheetId="39">#REF!</definedName>
    <definedName name="VFLOW3" localSheetId="40">#REF!</definedName>
    <definedName name="VFLOW3" localSheetId="41">#REF!</definedName>
    <definedName name="VFLOW3" localSheetId="42">#REF!</definedName>
    <definedName name="VFLOW3" localSheetId="43">#REF!</definedName>
    <definedName name="VFLOW3" localSheetId="44">#REF!</definedName>
    <definedName name="VFLOW3" localSheetId="45">#REF!</definedName>
    <definedName name="VFLOW3" localSheetId="46">#REF!</definedName>
    <definedName name="VFLOW3" localSheetId="47">#REF!</definedName>
    <definedName name="VFLOW3" localSheetId="48">#REF!</definedName>
    <definedName name="VFLOW3" localSheetId="49">#REF!</definedName>
    <definedName name="VFLOW3" localSheetId="50">#REF!</definedName>
    <definedName name="VFLOW3" localSheetId="51">#REF!</definedName>
    <definedName name="VFLOW3" localSheetId="52">#REF!</definedName>
    <definedName name="VFLOW3" localSheetId="53">#REF!</definedName>
    <definedName name="VFLOW3" localSheetId="54">#REF!</definedName>
    <definedName name="VFLOW3" localSheetId="55">#REF!</definedName>
    <definedName name="VFLOW3" localSheetId="56">#REF!</definedName>
    <definedName name="VFLOW3" localSheetId="57">#REF!</definedName>
    <definedName name="VFLOW3">#REF!</definedName>
    <definedName name="VFLOW4" localSheetId="17">#REF!</definedName>
    <definedName name="VFLOW4" localSheetId="18">#REF!</definedName>
    <definedName name="VFLOW4" localSheetId="19">#REF!</definedName>
    <definedName name="VFLOW4" localSheetId="20">#REF!</definedName>
    <definedName name="VFLOW4" localSheetId="22">#REF!</definedName>
    <definedName name="VFLOW4" localSheetId="23">#REF!</definedName>
    <definedName name="VFLOW4" localSheetId="24">#REF!</definedName>
    <definedName name="VFLOW4" localSheetId="25">#REF!</definedName>
    <definedName name="VFLOW4" localSheetId="27">#REF!</definedName>
    <definedName name="VFLOW4" localSheetId="30">#REF!</definedName>
    <definedName name="VFLOW4" localSheetId="31">#REF!</definedName>
    <definedName name="VFLOW4" localSheetId="32">#REF!</definedName>
    <definedName name="VFLOW4" localSheetId="33">#REF!</definedName>
    <definedName name="VFLOW4" localSheetId="34">#REF!</definedName>
    <definedName name="VFLOW4" localSheetId="35">#REF!</definedName>
    <definedName name="VFLOW4" localSheetId="36">#REF!</definedName>
    <definedName name="VFLOW4" localSheetId="37">#REF!</definedName>
    <definedName name="VFLOW4" localSheetId="38">#REF!</definedName>
    <definedName name="VFLOW4" localSheetId="39">#REF!</definedName>
    <definedName name="VFLOW4" localSheetId="40">#REF!</definedName>
    <definedName name="VFLOW4" localSheetId="41">#REF!</definedName>
    <definedName name="VFLOW4" localSheetId="42">#REF!</definedName>
    <definedName name="VFLOW4" localSheetId="43">#REF!</definedName>
    <definedName name="VFLOW4" localSheetId="44">#REF!</definedName>
    <definedName name="VFLOW4" localSheetId="45">#REF!</definedName>
    <definedName name="VFLOW4" localSheetId="46">#REF!</definedName>
    <definedName name="VFLOW4" localSheetId="47">#REF!</definedName>
    <definedName name="VFLOW4" localSheetId="48">#REF!</definedName>
    <definedName name="VFLOW4" localSheetId="49">#REF!</definedName>
    <definedName name="VFLOW4" localSheetId="50">#REF!</definedName>
    <definedName name="VFLOW4" localSheetId="51">#REF!</definedName>
    <definedName name="VFLOW4" localSheetId="52">#REF!</definedName>
    <definedName name="VFLOW4" localSheetId="53">#REF!</definedName>
    <definedName name="VFLOW4" localSheetId="54">#REF!</definedName>
    <definedName name="VFLOW4" localSheetId="55">#REF!</definedName>
    <definedName name="VFLOW4" localSheetId="56">#REF!</definedName>
    <definedName name="VFLOW4" localSheetId="57">#REF!</definedName>
    <definedName name="VFLOW4">#REF!</definedName>
    <definedName name="VFLOWR" localSheetId="17">#REF!</definedName>
    <definedName name="VFLOWR" localSheetId="18">#REF!</definedName>
    <definedName name="VFLOWR" localSheetId="19">#REF!</definedName>
    <definedName name="VFLOWR" localSheetId="20">#REF!</definedName>
    <definedName name="VFLOWR" localSheetId="22">#REF!</definedName>
    <definedName name="VFLOWR" localSheetId="23">#REF!</definedName>
    <definedName name="VFLOWR" localSheetId="24">#REF!</definedName>
    <definedName name="VFLOWR" localSheetId="25">#REF!</definedName>
    <definedName name="VFLOWR" localSheetId="27">#REF!</definedName>
    <definedName name="VFLOWR" localSheetId="30">#REF!</definedName>
    <definedName name="VFLOWR" localSheetId="31">#REF!</definedName>
    <definedName name="VFLOWR" localSheetId="32">#REF!</definedName>
    <definedName name="VFLOWR" localSheetId="33">#REF!</definedName>
    <definedName name="VFLOWR" localSheetId="34">#REF!</definedName>
    <definedName name="VFLOWR" localSheetId="35">#REF!</definedName>
    <definedName name="VFLOWR" localSheetId="36">#REF!</definedName>
    <definedName name="VFLOWR" localSheetId="37">#REF!</definedName>
    <definedName name="VFLOWR" localSheetId="38">#REF!</definedName>
    <definedName name="VFLOWR" localSheetId="39">#REF!</definedName>
    <definedName name="VFLOWR" localSheetId="40">#REF!</definedName>
    <definedName name="VFLOWR" localSheetId="41">#REF!</definedName>
    <definedName name="VFLOWR" localSheetId="42">#REF!</definedName>
    <definedName name="VFLOWR" localSheetId="43">#REF!</definedName>
    <definedName name="VFLOWR" localSheetId="44">#REF!</definedName>
    <definedName name="VFLOWR" localSheetId="45">#REF!</definedName>
    <definedName name="VFLOWR" localSheetId="46">#REF!</definedName>
    <definedName name="VFLOWR" localSheetId="47">#REF!</definedName>
    <definedName name="VFLOWR" localSheetId="48">#REF!</definedName>
    <definedName name="VFLOWR" localSheetId="49">#REF!</definedName>
    <definedName name="VFLOWR" localSheetId="50">#REF!</definedName>
    <definedName name="VFLOWR" localSheetId="51">#REF!</definedName>
    <definedName name="VFLOWR" localSheetId="52">#REF!</definedName>
    <definedName name="VFLOWR" localSheetId="53">#REF!</definedName>
    <definedName name="VFLOWR" localSheetId="54">#REF!</definedName>
    <definedName name="VFLOWR" localSheetId="55">#REF!</definedName>
    <definedName name="VFLOWR" localSheetId="56">#REF!</definedName>
    <definedName name="VFLOWR" localSheetId="57">#REF!</definedName>
    <definedName name="VFLOWR">#REF!</definedName>
    <definedName name="VISR" localSheetId="17">#REF!</definedName>
    <definedName name="VISR" localSheetId="18">#REF!</definedName>
    <definedName name="VISR" localSheetId="19">#REF!</definedName>
    <definedName name="VISR" localSheetId="20">#REF!</definedName>
    <definedName name="VISR" localSheetId="22">#REF!</definedName>
    <definedName name="VISR" localSheetId="23">#REF!</definedName>
    <definedName name="VISR" localSheetId="24">#REF!</definedName>
    <definedName name="VISR" localSheetId="25">#REF!</definedName>
    <definedName name="VISR" localSheetId="27">#REF!</definedName>
    <definedName name="VISR" localSheetId="30">#REF!</definedName>
    <definedName name="VISR" localSheetId="31">#REF!</definedName>
    <definedName name="VISR" localSheetId="32">#REF!</definedName>
    <definedName name="VISR" localSheetId="33">#REF!</definedName>
    <definedName name="VISR" localSheetId="34">#REF!</definedName>
    <definedName name="VISR" localSheetId="35">#REF!</definedName>
    <definedName name="VISR" localSheetId="36">#REF!</definedName>
    <definedName name="VISR" localSheetId="37">#REF!</definedName>
    <definedName name="VISR" localSheetId="38">#REF!</definedName>
    <definedName name="VISR" localSheetId="39">#REF!</definedName>
    <definedName name="VISR" localSheetId="40">#REF!</definedName>
    <definedName name="VISR" localSheetId="41">#REF!</definedName>
    <definedName name="VISR" localSheetId="42">#REF!</definedName>
    <definedName name="VISR" localSheetId="43">#REF!</definedName>
    <definedName name="VISR" localSheetId="44">#REF!</definedName>
    <definedName name="VISR" localSheetId="45">#REF!</definedName>
    <definedName name="VISR" localSheetId="46">#REF!</definedName>
    <definedName name="VISR" localSheetId="47">#REF!</definedName>
    <definedName name="VISR" localSheetId="48">#REF!</definedName>
    <definedName name="VISR" localSheetId="49">#REF!</definedName>
    <definedName name="VISR" localSheetId="50">#REF!</definedName>
    <definedName name="VISR" localSheetId="51">#REF!</definedName>
    <definedName name="VISR" localSheetId="52">#REF!</definedName>
    <definedName name="VISR" localSheetId="53">#REF!</definedName>
    <definedName name="VISR" localSheetId="54">#REF!</definedName>
    <definedName name="VISR" localSheetId="55">#REF!</definedName>
    <definedName name="VISR" localSheetId="56">#REF!</definedName>
    <definedName name="VISR" localSheetId="57">#REF!</definedName>
    <definedName name="VISR">#REF!</definedName>
    <definedName name="VPR" localSheetId="17">#REF!</definedName>
    <definedName name="VPR" localSheetId="18">#REF!</definedName>
    <definedName name="VPR" localSheetId="19">#REF!</definedName>
    <definedName name="VPR" localSheetId="20">#REF!</definedName>
    <definedName name="VPR" localSheetId="22">#REF!</definedName>
    <definedName name="VPR" localSheetId="23">#REF!</definedName>
    <definedName name="VPR" localSheetId="24">#REF!</definedName>
    <definedName name="VPR" localSheetId="25">#REF!</definedName>
    <definedName name="VPR" localSheetId="27">#REF!</definedName>
    <definedName name="VPR" localSheetId="30">#REF!</definedName>
    <definedName name="VPR" localSheetId="31">#REF!</definedName>
    <definedName name="VPR" localSheetId="32">#REF!</definedName>
    <definedName name="VPR" localSheetId="33">#REF!</definedName>
    <definedName name="VPR" localSheetId="34">#REF!</definedName>
    <definedName name="VPR" localSheetId="35">#REF!</definedName>
    <definedName name="VPR" localSheetId="36">#REF!</definedName>
    <definedName name="VPR" localSheetId="37">#REF!</definedName>
    <definedName name="VPR" localSheetId="38">#REF!</definedName>
    <definedName name="VPR" localSheetId="39">#REF!</definedName>
    <definedName name="VPR" localSheetId="40">#REF!</definedName>
    <definedName name="VPR" localSheetId="41">#REF!</definedName>
    <definedName name="VPR" localSheetId="42">#REF!</definedName>
    <definedName name="VPR" localSheetId="43">#REF!</definedName>
    <definedName name="VPR" localSheetId="44">#REF!</definedName>
    <definedName name="VPR" localSheetId="45">#REF!</definedName>
    <definedName name="VPR" localSheetId="46">#REF!</definedName>
    <definedName name="VPR" localSheetId="47">#REF!</definedName>
    <definedName name="VPR" localSheetId="48">#REF!</definedName>
    <definedName name="VPR" localSheetId="49">#REF!</definedName>
    <definedName name="VPR" localSheetId="50">#REF!</definedName>
    <definedName name="VPR" localSheetId="51">#REF!</definedName>
    <definedName name="VPR" localSheetId="52">#REF!</definedName>
    <definedName name="VPR" localSheetId="53">#REF!</definedName>
    <definedName name="VPR" localSheetId="54">#REF!</definedName>
    <definedName name="VPR" localSheetId="55">#REF!</definedName>
    <definedName name="VPR" localSheetId="56">#REF!</definedName>
    <definedName name="VPR" localSheetId="57">#REF!</definedName>
    <definedName name="VPR">#REF!</definedName>
    <definedName name="Weight" localSheetId="17">#REF!</definedName>
    <definedName name="Weight" localSheetId="18">#REF!</definedName>
    <definedName name="Weight" localSheetId="19">#REF!</definedName>
    <definedName name="Weight" localSheetId="20">#REF!</definedName>
    <definedName name="Weight" localSheetId="22">#REF!</definedName>
    <definedName name="Weight" localSheetId="23">#REF!</definedName>
    <definedName name="Weight" localSheetId="24">#REF!</definedName>
    <definedName name="Weight" localSheetId="25">#REF!</definedName>
    <definedName name="Weight" localSheetId="27">#REF!</definedName>
    <definedName name="Weight" localSheetId="30">#REF!</definedName>
    <definedName name="Weight" localSheetId="31">#REF!</definedName>
    <definedName name="Weight" localSheetId="32">#REF!</definedName>
    <definedName name="Weight" localSheetId="33">#REF!</definedName>
    <definedName name="Weight" localSheetId="34">#REF!</definedName>
    <definedName name="Weight" localSheetId="35">#REF!</definedName>
    <definedName name="Weight" localSheetId="36">#REF!</definedName>
    <definedName name="Weight" localSheetId="37">#REF!</definedName>
    <definedName name="Weight" localSheetId="38">#REF!</definedName>
    <definedName name="Weight" localSheetId="39">#REF!</definedName>
    <definedName name="Weight" localSheetId="40">#REF!</definedName>
    <definedName name="Weight" localSheetId="41">#REF!</definedName>
    <definedName name="Weight" localSheetId="42">#REF!</definedName>
    <definedName name="Weight" localSheetId="43">#REF!</definedName>
    <definedName name="Weight" localSheetId="44">#REF!</definedName>
    <definedName name="Weight" localSheetId="45">#REF!</definedName>
    <definedName name="Weight" localSheetId="46">#REF!</definedName>
    <definedName name="Weight" localSheetId="47">#REF!</definedName>
    <definedName name="Weight" localSheetId="48">#REF!</definedName>
    <definedName name="Weight" localSheetId="49">#REF!</definedName>
    <definedName name="Weight" localSheetId="50">#REF!</definedName>
    <definedName name="Weight" localSheetId="51">#REF!</definedName>
    <definedName name="Weight" localSheetId="52">#REF!</definedName>
    <definedName name="Weight" localSheetId="53">#REF!</definedName>
    <definedName name="Weight" localSheetId="54">#REF!</definedName>
    <definedName name="Weight" localSheetId="55">#REF!</definedName>
    <definedName name="Weight" localSheetId="56">#REF!</definedName>
    <definedName name="Weight" localSheetId="57">#REF!</definedName>
    <definedName name="Weight">#REF!</definedName>
    <definedName name="WFLOW" localSheetId="17">#REF!</definedName>
    <definedName name="WFLOW" localSheetId="18">#REF!</definedName>
    <definedName name="WFLOW" localSheetId="19">#REF!</definedName>
    <definedName name="WFLOW" localSheetId="20">#REF!</definedName>
    <definedName name="WFLOW" localSheetId="22">#REF!</definedName>
    <definedName name="WFLOW" localSheetId="23">#REF!</definedName>
    <definedName name="WFLOW" localSheetId="24">#REF!</definedName>
    <definedName name="WFLOW" localSheetId="25">#REF!</definedName>
    <definedName name="WFLOW" localSheetId="27">#REF!</definedName>
    <definedName name="WFLOW" localSheetId="30">#REF!</definedName>
    <definedName name="WFLOW" localSheetId="31">#REF!</definedName>
    <definedName name="WFLOW" localSheetId="32">#REF!</definedName>
    <definedName name="WFLOW" localSheetId="33">#REF!</definedName>
    <definedName name="WFLOW" localSheetId="34">#REF!</definedName>
    <definedName name="WFLOW" localSheetId="35">#REF!</definedName>
    <definedName name="WFLOW" localSheetId="36">#REF!</definedName>
    <definedName name="WFLOW" localSheetId="37">#REF!</definedName>
    <definedName name="WFLOW" localSheetId="38">#REF!</definedName>
    <definedName name="WFLOW" localSheetId="39">#REF!</definedName>
    <definedName name="WFLOW" localSheetId="40">#REF!</definedName>
    <definedName name="WFLOW" localSheetId="41">#REF!</definedName>
    <definedName name="WFLOW" localSheetId="42">#REF!</definedName>
    <definedName name="WFLOW" localSheetId="43">#REF!</definedName>
    <definedName name="WFLOW" localSheetId="44">#REF!</definedName>
    <definedName name="WFLOW" localSheetId="45">#REF!</definedName>
    <definedName name="WFLOW" localSheetId="46">#REF!</definedName>
    <definedName name="WFLOW" localSheetId="47">#REF!</definedName>
    <definedName name="WFLOW" localSheetId="48">#REF!</definedName>
    <definedName name="WFLOW" localSheetId="49">#REF!</definedName>
    <definedName name="WFLOW" localSheetId="50">#REF!</definedName>
    <definedName name="WFLOW" localSheetId="51">#REF!</definedName>
    <definedName name="WFLOW" localSheetId="52">#REF!</definedName>
    <definedName name="WFLOW" localSheetId="53">#REF!</definedName>
    <definedName name="WFLOW" localSheetId="54">#REF!</definedName>
    <definedName name="WFLOW" localSheetId="55">#REF!</definedName>
    <definedName name="WFLOW" localSheetId="56">#REF!</definedName>
    <definedName name="WFLOW" localSheetId="57">#REF!</definedName>
    <definedName name="WFLOW">#REF!</definedName>
    <definedName name="WFLOW1" localSheetId="17">#REF!</definedName>
    <definedName name="WFLOW1" localSheetId="18">#REF!</definedName>
    <definedName name="WFLOW1" localSheetId="19">#REF!</definedName>
    <definedName name="WFLOW1" localSheetId="20">#REF!</definedName>
    <definedName name="WFLOW1" localSheetId="22">#REF!</definedName>
    <definedName name="WFLOW1" localSheetId="23">#REF!</definedName>
    <definedName name="WFLOW1" localSheetId="24">#REF!</definedName>
    <definedName name="WFLOW1" localSheetId="25">#REF!</definedName>
    <definedName name="WFLOW1" localSheetId="27">#REF!</definedName>
    <definedName name="WFLOW1" localSheetId="30">#REF!</definedName>
    <definedName name="WFLOW1" localSheetId="31">#REF!</definedName>
    <definedName name="WFLOW1" localSheetId="32">#REF!</definedName>
    <definedName name="WFLOW1" localSheetId="33">#REF!</definedName>
    <definedName name="WFLOW1" localSheetId="34">#REF!</definedName>
    <definedName name="WFLOW1" localSheetId="35">#REF!</definedName>
    <definedName name="WFLOW1" localSheetId="36">#REF!</definedName>
    <definedName name="WFLOW1" localSheetId="37">#REF!</definedName>
    <definedName name="WFLOW1" localSheetId="38">#REF!</definedName>
    <definedName name="WFLOW1" localSheetId="39">#REF!</definedName>
    <definedName name="WFLOW1" localSheetId="40">#REF!</definedName>
    <definedName name="WFLOW1" localSheetId="41">#REF!</definedName>
    <definedName name="WFLOW1" localSheetId="42">#REF!</definedName>
    <definedName name="WFLOW1" localSheetId="43">#REF!</definedName>
    <definedName name="WFLOW1" localSheetId="44">#REF!</definedName>
    <definedName name="WFLOW1" localSheetId="45">#REF!</definedName>
    <definedName name="WFLOW1" localSheetId="46">#REF!</definedName>
    <definedName name="WFLOW1" localSheetId="47">#REF!</definedName>
    <definedName name="WFLOW1" localSheetId="48">#REF!</definedName>
    <definedName name="WFLOW1" localSheetId="49">#REF!</definedName>
    <definedName name="WFLOW1" localSheetId="50">#REF!</definedName>
    <definedName name="WFLOW1" localSheetId="51">#REF!</definedName>
    <definedName name="WFLOW1" localSheetId="52">#REF!</definedName>
    <definedName name="WFLOW1" localSheetId="53">#REF!</definedName>
    <definedName name="WFLOW1" localSheetId="54">#REF!</definedName>
    <definedName name="WFLOW1" localSheetId="55">#REF!</definedName>
    <definedName name="WFLOW1" localSheetId="56">#REF!</definedName>
    <definedName name="WFLOW1" localSheetId="57">#REF!</definedName>
    <definedName name="WFLOW1">#REF!</definedName>
    <definedName name="WFLOW2" localSheetId="17">#REF!</definedName>
    <definedName name="WFLOW2" localSheetId="18">#REF!</definedName>
    <definedName name="WFLOW2" localSheetId="19">#REF!</definedName>
    <definedName name="WFLOW2" localSheetId="20">#REF!</definedName>
    <definedName name="WFLOW2" localSheetId="22">#REF!</definedName>
    <definedName name="WFLOW2" localSheetId="23">#REF!</definedName>
    <definedName name="WFLOW2" localSheetId="24">#REF!</definedName>
    <definedName name="WFLOW2" localSheetId="25">#REF!</definedName>
    <definedName name="WFLOW2" localSheetId="27">#REF!</definedName>
    <definedName name="WFLOW2" localSheetId="30">#REF!</definedName>
    <definedName name="WFLOW2" localSheetId="31">#REF!</definedName>
    <definedName name="WFLOW2" localSheetId="32">#REF!</definedName>
    <definedName name="WFLOW2" localSheetId="33">#REF!</definedName>
    <definedName name="WFLOW2" localSheetId="34">#REF!</definedName>
    <definedName name="WFLOW2" localSheetId="35">#REF!</definedName>
    <definedName name="WFLOW2" localSheetId="36">#REF!</definedName>
    <definedName name="WFLOW2" localSheetId="37">#REF!</definedName>
    <definedName name="WFLOW2" localSheetId="38">#REF!</definedName>
    <definedName name="WFLOW2" localSheetId="39">#REF!</definedName>
    <definedName name="WFLOW2" localSheetId="40">#REF!</definedName>
    <definedName name="WFLOW2" localSheetId="41">#REF!</definedName>
    <definedName name="WFLOW2" localSheetId="42">#REF!</definedName>
    <definedName name="WFLOW2" localSheetId="43">#REF!</definedName>
    <definedName name="WFLOW2" localSheetId="44">#REF!</definedName>
    <definedName name="WFLOW2" localSheetId="45">#REF!</definedName>
    <definedName name="WFLOW2" localSheetId="46">#REF!</definedName>
    <definedName name="WFLOW2" localSheetId="47">#REF!</definedName>
    <definedName name="WFLOW2" localSheetId="48">#REF!</definedName>
    <definedName name="WFLOW2" localSheetId="49">#REF!</definedName>
    <definedName name="WFLOW2" localSheetId="50">#REF!</definedName>
    <definedName name="WFLOW2" localSheetId="51">#REF!</definedName>
    <definedName name="WFLOW2" localSheetId="52">#REF!</definedName>
    <definedName name="WFLOW2" localSheetId="53">#REF!</definedName>
    <definedName name="WFLOW2" localSheetId="54">#REF!</definedName>
    <definedName name="WFLOW2" localSheetId="55">#REF!</definedName>
    <definedName name="WFLOW2" localSheetId="56">#REF!</definedName>
    <definedName name="WFLOW2" localSheetId="57">#REF!</definedName>
    <definedName name="WFLOW2">#REF!</definedName>
    <definedName name="WFLOW3" localSheetId="17">#REF!</definedName>
    <definedName name="WFLOW3" localSheetId="18">#REF!</definedName>
    <definedName name="WFLOW3" localSheetId="19">#REF!</definedName>
    <definedName name="WFLOW3" localSheetId="20">#REF!</definedName>
    <definedName name="WFLOW3" localSheetId="22">#REF!</definedName>
    <definedName name="WFLOW3" localSheetId="23">#REF!</definedName>
    <definedName name="WFLOW3" localSheetId="24">#REF!</definedName>
    <definedName name="WFLOW3" localSheetId="25">#REF!</definedName>
    <definedName name="WFLOW3" localSheetId="27">#REF!</definedName>
    <definedName name="WFLOW3" localSheetId="30">#REF!</definedName>
    <definedName name="WFLOW3" localSheetId="31">#REF!</definedName>
    <definedName name="WFLOW3" localSheetId="32">#REF!</definedName>
    <definedName name="WFLOW3" localSheetId="33">#REF!</definedName>
    <definedName name="WFLOW3" localSheetId="34">#REF!</definedName>
    <definedName name="WFLOW3" localSheetId="35">#REF!</definedName>
    <definedName name="WFLOW3" localSheetId="36">#REF!</definedName>
    <definedName name="WFLOW3" localSheetId="37">#REF!</definedName>
    <definedName name="WFLOW3" localSheetId="38">#REF!</definedName>
    <definedName name="WFLOW3" localSheetId="39">#REF!</definedName>
    <definedName name="WFLOW3" localSheetId="40">#REF!</definedName>
    <definedName name="WFLOW3" localSheetId="41">#REF!</definedName>
    <definedName name="WFLOW3" localSheetId="42">#REF!</definedName>
    <definedName name="WFLOW3" localSheetId="43">#REF!</definedName>
    <definedName name="WFLOW3" localSheetId="44">#REF!</definedName>
    <definedName name="WFLOW3" localSheetId="45">#REF!</definedName>
    <definedName name="WFLOW3" localSheetId="46">#REF!</definedName>
    <definedName name="WFLOW3" localSheetId="47">#REF!</definedName>
    <definedName name="WFLOW3" localSheetId="48">#REF!</definedName>
    <definedName name="WFLOW3" localSheetId="49">#REF!</definedName>
    <definedName name="WFLOW3" localSheetId="50">#REF!</definedName>
    <definedName name="WFLOW3" localSheetId="51">#REF!</definedName>
    <definedName name="WFLOW3" localSheetId="52">#REF!</definedName>
    <definedName name="WFLOW3" localSheetId="53">#REF!</definedName>
    <definedName name="WFLOW3" localSheetId="54">#REF!</definedName>
    <definedName name="WFLOW3" localSheetId="55">#REF!</definedName>
    <definedName name="WFLOW3" localSheetId="56">#REF!</definedName>
    <definedName name="WFLOW3" localSheetId="57">#REF!</definedName>
    <definedName name="WFLOW3">#REF!</definedName>
    <definedName name="WFLOW4" localSheetId="17">#REF!</definedName>
    <definedName name="WFLOW4" localSheetId="18">#REF!</definedName>
    <definedName name="WFLOW4" localSheetId="19">#REF!</definedName>
    <definedName name="WFLOW4" localSheetId="20">#REF!</definedName>
    <definedName name="WFLOW4" localSheetId="22">#REF!</definedName>
    <definedName name="WFLOW4" localSheetId="23">#REF!</definedName>
    <definedName name="WFLOW4" localSheetId="24">#REF!</definedName>
    <definedName name="WFLOW4" localSheetId="25">#REF!</definedName>
    <definedName name="WFLOW4" localSheetId="27">#REF!</definedName>
    <definedName name="WFLOW4" localSheetId="30">#REF!</definedName>
    <definedName name="WFLOW4" localSheetId="31">#REF!</definedName>
    <definedName name="WFLOW4" localSheetId="32">#REF!</definedName>
    <definedName name="WFLOW4" localSheetId="33">#REF!</definedName>
    <definedName name="WFLOW4" localSheetId="34">#REF!</definedName>
    <definedName name="WFLOW4" localSheetId="35">#REF!</definedName>
    <definedName name="WFLOW4" localSheetId="36">#REF!</definedName>
    <definedName name="WFLOW4" localSheetId="37">#REF!</definedName>
    <definedName name="WFLOW4" localSheetId="38">#REF!</definedName>
    <definedName name="WFLOW4" localSheetId="39">#REF!</definedName>
    <definedName name="WFLOW4" localSheetId="40">#REF!</definedName>
    <definedName name="WFLOW4" localSheetId="41">#REF!</definedName>
    <definedName name="WFLOW4" localSheetId="42">#REF!</definedName>
    <definedName name="WFLOW4" localSheetId="43">#REF!</definedName>
    <definedName name="WFLOW4" localSheetId="44">#REF!</definedName>
    <definedName name="WFLOW4" localSheetId="45">#REF!</definedName>
    <definedName name="WFLOW4" localSheetId="46">#REF!</definedName>
    <definedName name="WFLOW4" localSheetId="47">#REF!</definedName>
    <definedName name="WFLOW4" localSheetId="48">#REF!</definedName>
    <definedName name="WFLOW4" localSheetId="49">#REF!</definedName>
    <definedName name="WFLOW4" localSheetId="50">#REF!</definedName>
    <definedName name="WFLOW4" localSheetId="51">#REF!</definedName>
    <definedName name="WFLOW4" localSheetId="52">#REF!</definedName>
    <definedName name="WFLOW4" localSheetId="53">#REF!</definedName>
    <definedName name="WFLOW4" localSheetId="54">#REF!</definedName>
    <definedName name="WFLOW4" localSheetId="55">#REF!</definedName>
    <definedName name="WFLOW4" localSheetId="56">#REF!</definedName>
    <definedName name="WFLOW4" localSheetId="57">#REF!</definedName>
    <definedName name="WFLOW4">#REF!</definedName>
    <definedName name="WFLOWR" localSheetId="17">#REF!</definedName>
    <definedName name="WFLOWR" localSheetId="18">#REF!</definedName>
    <definedName name="WFLOWR" localSheetId="19">#REF!</definedName>
    <definedName name="WFLOWR" localSheetId="20">#REF!</definedName>
    <definedName name="WFLOWR" localSheetId="22">#REF!</definedName>
    <definedName name="WFLOWR" localSheetId="23">#REF!</definedName>
    <definedName name="WFLOWR" localSheetId="24">#REF!</definedName>
    <definedName name="WFLOWR" localSheetId="25">#REF!</definedName>
    <definedName name="WFLOWR" localSheetId="27">#REF!</definedName>
    <definedName name="WFLOWR" localSheetId="30">#REF!</definedName>
    <definedName name="WFLOWR" localSheetId="31">#REF!</definedName>
    <definedName name="WFLOWR" localSheetId="32">#REF!</definedName>
    <definedName name="WFLOWR" localSheetId="33">#REF!</definedName>
    <definedName name="WFLOWR" localSheetId="34">#REF!</definedName>
    <definedName name="WFLOWR" localSheetId="35">#REF!</definedName>
    <definedName name="WFLOWR" localSheetId="36">#REF!</definedName>
    <definedName name="WFLOWR" localSheetId="37">#REF!</definedName>
    <definedName name="WFLOWR" localSheetId="38">#REF!</definedName>
    <definedName name="WFLOWR" localSheetId="39">#REF!</definedName>
    <definedName name="WFLOWR" localSheetId="40">#REF!</definedName>
    <definedName name="WFLOWR" localSheetId="41">#REF!</definedName>
    <definedName name="WFLOWR" localSheetId="42">#REF!</definedName>
    <definedName name="WFLOWR" localSheetId="43">#REF!</definedName>
    <definedName name="WFLOWR" localSheetId="44">#REF!</definedName>
    <definedName name="WFLOWR" localSheetId="45">#REF!</definedName>
    <definedName name="WFLOWR" localSheetId="46">#REF!</definedName>
    <definedName name="WFLOWR" localSheetId="47">#REF!</definedName>
    <definedName name="WFLOWR" localSheetId="48">#REF!</definedName>
    <definedName name="WFLOWR" localSheetId="49">#REF!</definedName>
    <definedName name="WFLOWR" localSheetId="50">#REF!</definedName>
    <definedName name="WFLOWR" localSheetId="51">#REF!</definedName>
    <definedName name="WFLOWR" localSheetId="52">#REF!</definedName>
    <definedName name="WFLOWR" localSheetId="53">#REF!</definedName>
    <definedName name="WFLOWR" localSheetId="54">#REF!</definedName>
    <definedName name="WFLOWR" localSheetId="55">#REF!</definedName>
    <definedName name="WFLOWR" localSheetId="56">#REF!</definedName>
    <definedName name="WFLOWR" localSheetId="57">#REF!</definedName>
    <definedName name="WFLOWR">#REF!</definedName>
    <definedName name="WindowDays">'[24]M005 ASSAI'!$D$29</definedName>
    <definedName name="WindowOffset">'[24]M005 ASSAI'!$D$26</definedName>
    <definedName name="wrn.chi._.tiÆt." localSheetId="22" hidden="1">{#N/A,#N/A,FALSE,"Chi tiÆt"}</definedName>
    <definedName name="wrn.chi._.tiÆt." localSheetId="23" hidden="1">{#N/A,#N/A,FALSE,"Chi tiÆt"}</definedName>
    <definedName name="wrn.chi._.tiÆt." localSheetId="24" hidden="1">{#N/A,#N/A,FALSE,"Chi tiÆt"}</definedName>
    <definedName name="wrn.chi._.tiÆt." localSheetId="31" hidden="1">{#N/A,#N/A,FALSE,"Chi tiÆt"}</definedName>
    <definedName name="wrn.chi._.tiÆt." localSheetId="32" hidden="1">{#N/A,#N/A,FALSE,"Chi tiÆt"}</definedName>
    <definedName name="wrn.chi._.tiÆt." localSheetId="34" hidden="1">{#N/A,#N/A,FALSE,"Chi tiÆt"}</definedName>
    <definedName name="wrn.chi._.tiÆt." localSheetId="35" hidden="1">{#N/A,#N/A,FALSE,"Chi tiÆt"}</definedName>
    <definedName name="wrn.chi._.tiÆt." localSheetId="37" hidden="1">{#N/A,#N/A,FALSE,"Chi tiÆt"}</definedName>
    <definedName name="wrn.chi._.tiÆt." localSheetId="39" hidden="1">{#N/A,#N/A,FALSE,"Chi tiÆt"}</definedName>
    <definedName name="wrn.chi._.tiÆt." localSheetId="40" hidden="1">{#N/A,#N/A,FALSE,"Chi tiÆt"}</definedName>
    <definedName name="wrn.chi._.tiÆt." localSheetId="42" hidden="1">{#N/A,#N/A,FALSE,"Chi tiÆt"}</definedName>
    <definedName name="wrn.chi._.tiÆt." localSheetId="43" hidden="1">{#N/A,#N/A,FALSE,"Chi tiÆt"}</definedName>
    <definedName name="wrn.chi._.tiÆt." localSheetId="44" hidden="1">{#N/A,#N/A,FALSE,"Chi tiÆt"}</definedName>
    <definedName name="wrn.chi._.tiÆt." hidden="1">{#N/A,#N/A,FALSE,"Chi tiÆt"}</definedName>
    <definedName name="wrn.PENDENCIAS." localSheetId="3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3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4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3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3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4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W" localSheetId="17">#REF!</definedName>
    <definedName name="WWWWW" localSheetId="18">#REF!</definedName>
    <definedName name="WWWWW" localSheetId="19">#REF!</definedName>
    <definedName name="WWWWW" localSheetId="20">#REF!</definedName>
    <definedName name="WWWWW" localSheetId="22">#REF!</definedName>
    <definedName name="WWWWW" localSheetId="23">#REF!</definedName>
    <definedName name="WWWWW" localSheetId="24">#REF!</definedName>
    <definedName name="WWWWW" localSheetId="25">#REF!</definedName>
    <definedName name="WWWWW" localSheetId="27">#REF!</definedName>
    <definedName name="WWWWW" localSheetId="30">#REF!</definedName>
    <definedName name="WWWWW" localSheetId="31">#REF!</definedName>
    <definedName name="WWWWW" localSheetId="32">#REF!</definedName>
    <definedName name="WWWWW" localSheetId="33">#REF!</definedName>
    <definedName name="WWWWW" localSheetId="34">#REF!</definedName>
    <definedName name="WWWWW" localSheetId="35">#REF!</definedName>
    <definedName name="WWWWW" localSheetId="36">#REF!</definedName>
    <definedName name="WWWWW" localSheetId="37">#REF!</definedName>
    <definedName name="WWWWW" localSheetId="38">#REF!</definedName>
    <definedName name="WWWWW" localSheetId="39">#REF!</definedName>
    <definedName name="WWWWW" localSheetId="40">#REF!</definedName>
    <definedName name="WWWWW" localSheetId="41">#REF!</definedName>
    <definedName name="WWWWW" localSheetId="42">#REF!</definedName>
    <definedName name="WWWWW" localSheetId="43">#REF!</definedName>
    <definedName name="WWWWW" localSheetId="44">#REF!</definedName>
    <definedName name="WWWWW" localSheetId="45">#REF!</definedName>
    <definedName name="WWWWW" localSheetId="46">#REF!</definedName>
    <definedName name="WWWWW" localSheetId="47">#REF!</definedName>
    <definedName name="WWWWW" localSheetId="48">#REF!</definedName>
    <definedName name="WWWWW" localSheetId="49">#REF!</definedName>
    <definedName name="WWWWW" localSheetId="50">#REF!</definedName>
    <definedName name="WWWWW" localSheetId="51">#REF!</definedName>
    <definedName name="WWWWW" localSheetId="52">#REF!</definedName>
    <definedName name="WWWWW" localSheetId="53">#REF!</definedName>
    <definedName name="WWWWW" localSheetId="54">#REF!</definedName>
    <definedName name="WWWWW" localSheetId="55">#REF!</definedName>
    <definedName name="WWWWW" localSheetId="56">#REF!</definedName>
    <definedName name="WWWWW" localSheetId="57">#REF!</definedName>
    <definedName name="WWWWW">#REF!</definedName>
    <definedName name="x" localSheetId="17">#REF!</definedName>
    <definedName name="x" localSheetId="18">#REF!</definedName>
    <definedName name="x" localSheetId="19">#REF!</definedName>
    <definedName name="x" localSheetId="20">#REF!</definedName>
    <definedName name="x" localSheetId="22">#REF!</definedName>
    <definedName name="x" localSheetId="23">#REF!</definedName>
    <definedName name="x" localSheetId="24">#REF!</definedName>
    <definedName name="x" localSheetId="25">#REF!</definedName>
    <definedName name="x" localSheetId="27">#REF!</definedName>
    <definedName name="x" localSheetId="30">#REF!</definedName>
    <definedName name="x" localSheetId="31">#REF!</definedName>
    <definedName name="x" localSheetId="32">#REF!</definedName>
    <definedName name="x" localSheetId="33">#REF!</definedName>
    <definedName name="x" localSheetId="34">#REF!</definedName>
    <definedName name="x" localSheetId="35">#REF!</definedName>
    <definedName name="x" localSheetId="36">#REF!</definedName>
    <definedName name="x" localSheetId="37">#REF!</definedName>
    <definedName name="x" localSheetId="38">#REF!</definedName>
    <definedName name="x" localSheetId="39">#REF!</definedName>
    <definedName name="x" localSheetId="40">#REF!</definedName>
    <definedName name="x" localSheetId="41">#REF!</definedName>
    <definedName name="x" localSheetId="42">#REF!</definedName>
    <definedName name="x" localSheetId="43">#REF!</definedName>
    <definedName name="x" localSheetId="44">#REF!</definedName>
    <definedName name="x" localSheetId="45">#REF!</definedName>
    <definedName name="x" localSheetId="46">#REF!</definedName>
    <definedName name="x" localSheetId="47">#REF!</definedName>
    <definedName name="x" localSheetId="48">#REF!</definedName>
    <definedName name="x" localSheetId="49">#REF!</definedName>
    <definedName name="x" localSheetId="50">#REF!</definedName>
    <definedName name="x" localSheetId="51">#REF!</definedName>
    <definedName name="x" localSheetId="52">#REF!</definedName>
    <definedName name="x" localSheetId="53">#REF!</definedName>
    <definedName name="x" localSheetId="54">#REF!</definedName>
    <definedName name="x" localSheetId="55">#REF!</definedName>
    <definedName name="x" localSheetId="56">#REF!</definedName>
    <definedName name="x" localSheetId="57">#REF!</definedName>
    <definedName name="x">#REF!</definedName>
    <definedName name="YY" localSheetId="18">#REF!</definedName>
    <definedName name="YY" localSheetId="19">#REF!</definedName>
    <definedName name="YY" localSheetId="20">#REF!</definedName>
    <definedName name="YY" localSheetId="23">#REF!</definedName>
    <definedName name="YY" localSheetId="24">#REF!</definedName>
    <definedName name="YY" localSheetId="25">#REF!</definedName>
    <definedName name="YY" localSheetId="31">#REF!</definedName>
    <definedName name="YY" localSheetId="32">#REF!</definedName>
    <definedName name="YY" localSheetId="34">#REF!</definedName>
    <definedName name="YY" localSheetId="35">#REF!</definedName>
    <definedName name="YY" localSheetId="36">#REF!</definedName>
    <definedName name="YY" localSheetId="37">#REF!</definedName>
    <definedName name="YY" localSheetId="38">#REF!</definedName>
    <definedName name="YY" localSheetId="39">#REF!</definedName>
    <definedName name="YY" localSheetId="42">#REF!</definedName>
    <definedName name="YY" localSheetId="43">#REF!</definedName>
    <definedName name="YY" localSheetId="44">#REF!</definedName>
    <definedName name="YY" localSheetId="45">#REF!</definedName>
    <definedName name="YY" localSheetId="48">#REF!</definedName>
    <definedName name="YY" localSheetId="49">#REF!</definedName>
    <definedName name="YY" localSheetId="50">#REF!</definedName>
    <definedName name="YY" localSheetId="51">#REF!</definedName>
    <definedName name="YY" localSheetId="52">#REF!</definedName>
    <definedName name="YY" localSheetId="53">#REF!</definedName>
    <definedName name="YY" localSheetId="54">#REF!</definedName>
    <definedName name="YY" localSheetId="55">#REF!</definedName>
    <definedName name="YY" localSheetId="56">#REF!</definedName>
    <definedName name="YY" localSheetId="57">#REF!</definedName>
    <definedName name="YY">#REF!</definedName>
    <definedName name="Z_10A14AD8_2026_4643_88E0_ACDED3D48983_.wvu.FilterData" localSheetId="1" hidden="1">PG_002!$A$17:$CV$33</definedName>
    <definedName name="Z_10A14AD8_2026_4643_88E0_ACDED3D48983_.wvu.FilterData" localSheetId="16" hidden="1">PG_017!$A$60:$EC$110</definedName>
    <definedName name="Z_10A14AD8_2026_4643_88E0_ACDED3D48983_.wvu.FilterData" localSheetId="17" hidden="1">PG_018!$A$60:$EC$110</definedName>
    <definedName name="Z_10A14AD8_2026_4643_88E0_ACDED3D48983_.wvu.FilterData" localSheetId="19" hidden="1">PG_020!$A$60:$EC$110</definedName>
    <definedName name="Z_10A14AD8_2026_4643_88E0_ACDED3D48983_.wvu.FilterData" localSheetId="21" hidden="1">PG_022!$A$60:$ED$110</definedName>
    <definedName name="Z_10A14AD8_2026_4643_88E0_ACDED3D48983_.wvu.FilterData" localSheetId="26" hidden="1">PG_027!$A$60:$EL$110</definedName>
    <definedName name="Z_10A14AD8_2026_4643_88E0_ACDED3D48983_.wvu.FilterData" localSheetId="29" hidden="1">PG_030!$A$60:$EC$110</definedName>
    <definedName name="Z_10A14AD8_2026_4643_88E0_ACDED3D48983_.wvu.FilterData" localSheetId="30" hidden="1">PG_031!$A$60:$EC$110</definedName>
    <definedName name="Z_10A14AD8_2026_4643_88E0_ACDED3D48983_.wvu.FilterData" localSheetId="31" hidden="1">PG_032!$A$60:$EC$110</definedName>
    <definedName name="Z_10A14AD8_2026_4643_88E0_ACDED3D48983_.wvu.FilterData" localSheetId="32" hidden="1">PG_033!$A$60:$EJ$110</definedName>
    <definedName name="Z_10A14AD8_2026_4643_88E0_ACDED3D48983_.wvu.FilterData" localSheetId="41" hidden="1">PG_042!$A$60:$EC$110</definedName>
    <definedName name="Z_10A14AD8_2026_4643_88E0_ACDED3D48983_.wvu.FilterData" localSheetId="46" hidden="1">PG_047!$A$60:$EC$110</definedName>
    <definedName name="Z_10A14AD8_2026_4643_88E0_ACDED3D48983_.wvu.FilterData" localSheetId="47" hidden="1">PG_048!$A$60:$EC$110</definedName>
    <definedName name="Z_10A14AD8_2026_4643_88E0_ACDED3D48983_.wvu.FilterData" localSheetId="48" hidden="1">PG_049!$A$60:$EC$110</definedName>
    <definedName name="Z_10A14AD8_2026_4643_88E0_ACDED3D48983_.wvu.FilterData" localSheetId="49" hidden="1">PG_050!$A$60:$EC$110</definedName>
    <definedName name="Z_10A14AD8_2026_4643_88E0_ACDED3D48983_.wvu.FilterData" localSheetId="50" hidden="1">PG_051!$A$60:$EC$110</definedName>
    <definedName name="Z_10A14AD8_2026_4643_88E0_ACDED3D48983_.wvu.FilterData" localSheetId="51" hidden="1">PG_052!$A$60:$EC$110</definedName>
    <definedName name="Z_10A14AD8_2026_4643_88E0_ACDED3D48983_.wvu.FilterData" localSheetId="52" hidden="1">PG_053!$A$60:$EC$110</definedName>
    <definedName name="Z_10A14AD8_2026_4643_88E0_ACDED3D48983_.wvu.FilterData" localSheetId="53" hidden="1">PG_054!$A$60:$ED$110</definedName>
    <definedName name="Z_10A14AD8_2026_4643_88E0_ACDED3D48983_.wvu.FilterData" localSheetId="54" hidden="1">PG_055!$A$60:$EC$110</definedName>
    <definedName name="Z_10A14AD8_2026_4643_88E0_ACDED3D48983_.wvu.FilterData" localSheetId="55" hidden="1">PG_056!$A$60:$EC$110</definedName>
    <definedName name="Z_10A14AD8_2026_4643_88E0_ACDED3D48983_.wvu.FilterData" localSheetId="56" hidden="1">PG_057!$A$60:$EC$110</definedName>
    <definedName name="Z_10A14AD8_2026_4643_88E0_ACDED3D48983_.wvu.FilterData" localSheetId="57" hidden="1">PG_058!$A$60:$EC$110</definedName>
    <definedName name="Z_10A14AD8_2026_4643_88E0_ACDED3D48983_.wvu.PrintArea" localSheetId="0" hidden="1">PG_001!$A$1:$AY$65</definedName>
    <definedName name="Z_10A14AD8_2026_4643_88E0_ACDED3D48983_.wvu.PrintArea" localSheetId="1" hidden="1">PG_002!$A$1:$AV$64</definedName>
    <definedName name="Z_10A14AD8_2026_4643_88E0_ACDED3D48983_.wvu.PrintArea" localSheetId="2" hidden="1">PG_003!$A$1:$AV$66</definedName>
    <definedName name="Z_10A14AD8_2026_4643_88E0_ACDED3D48983_.wvu.PrintArea" localSheetId="3" hidden="1">PG_004!$A$1:$AV$65</definedName>
    <definedName name="Z_10A14AD8_2026_4643_88E0_ACDED3D48983_.wvu.PrintArea" localSheetId="4" hidden="1">PG_005!$A$1:$AV$67</definedName>
    <definedName name="Z_10A14AD8_2026_4643_88E0_ACDED3D48983_.wvu.PrintArea" localSheetId="5" hidden="1">PG_006!$A$1:$AV$67</definedName>
    <definedName name="Z_10A14AD8_2026_4643_88E0_ACDED3D48983_.wvu.PrintArea" localSheetId="6" hidden="1">PG_007!$A$1:$AV$67</definedName>
    <definedName name="Z_10A14AD8_2026_4643_88E0_ACDED3D48983_.wvu.PrintArea" localSheetId="7" hidden="1">PG_008!$A$1:$AV$67</definedName>
    <definedName name="Z_10A14AD8_2026_4643_88E0_ACDED3D48983_.wvu.PrintArea" localSheetId="8" hidden="1">PG_009!$A$1:$AV$67</definedName>
    <definedName name="Z_10A14AD8_2026_4643_88E0_ACDED3D48983_.wvu.PrintArea" localSheetId="9" hidden="1">PG_010!$A$1:$AV$67</definedName>
    <definedName name="Z_10A14AD8_2026_4643_88E0_ACDED3D48983_.wvu.PrintArea" localSheetId="10" hidden="1">PG_011!$A$1:$AV$67</definedName>
    <definedName name="Z_10A14AD8_2026_4643_88E0_ACDED3D48983_.wvu.PrintArea" localSheetId="11" hidden="1">PG_012!$A$1:$AV$67</definedName>
    <definedName name="Z_10A14AD8_2026_4643_88E0_ACDED3D48983_.wvu.PrintArea" localSheetId="12" hidden="1">PG_013!$A$1:$AV$67</definedName>
    <definedName name="Z_10A14AD8_2026_4643_88E0_ACDED3D48983_.wvu.PrintArea" localSheetId="13" hidden="1">PG_014!$A$1:$AV$67</definedName>
    <definedName name="Z_10A14AD8_2026_4643_88E0_ACDED3D48983_.wvu.PrintArea" localSheetId="14" hidden="1">PG_015!$A$1:$AV$67</definedName>
    <definedName name="Z_10A14AD8_2026_4643_88E0_ACDED3D48983_.wvu.PrintArea" localSheetId="15" hidden="1">PG_016!$A$1:$EC$110</definedName>
    <definedName name="Z_10A14AD8_2026_4643_88E0_ACDED3D48983_.wvu.PrintArea" localSheetId="16" hidden="1">PG_017!$A$1:$EC$110</definedName>
    <definedName name="Z_10A14AD8_2026_4643_88E0_ACDED3D48983_.wvu.PrintArea" localSheetId="17" hidden="1">PG_018!$A$1:$EC$110</definedName>
    <definedName name="Z_10A14AD8_2026_4643_88E0_ACDED3D48983_.wvu.PrintArea" localSheetId="18" hidden="1">PG_019!$A$1:$EC$110</definedName>
    <definedName name="Z_10A14AD8_2026_4643_88E0_ACDED3D48983_.wvu.PrintArea" localSheetId="19" hidden="1">PG_020!$A$1:$EC$110</definedName>
    <definedName name="Z_10A14AD8_2026_4643_88E0_ACDED3D48983_.wvu.PrintArea" localSheetId="20" hidden="1">PG_021!$A$1:$EC$110</definedName>
    <definedName name="Z_10A14AD8_2026_4643_88E0_ACDED3D48983_.wvu.PrintArea" localSheetId="21" hidden="1">PG_022!$A$1:$EC$110</definedName>
    <definedName name="Z_10A14AD8_2026_4643_88E0_ACDED3D48983_.wvu.PrintArea" localSheetId="22" hidden="1">PG_023!$A$1:$EC$110</definedName>
    <definedName name="Z_10A14AD8_2026_4643_88E0_ACDED3D48983_.wvu.PrintArea" localSheetId="23" hidden="1">PG_024!$A$1:$EC$110</definedName>
    <definedName name="Z_10A14AD8_2026_4643_88E0_ACDED3D48983_.wvu.PrintArea" localSheetId="24" hidden="1">PG_025!$A$1:$EC$110</definedName>
    <definedName name="Z_10A14AD8_2026_4643_88E0_ACDED3D48983_.wvu.PrintArea" localSheetId="25" hidden="1">PG_026!$A$1:$EC$110</definedName>
    <definedName name="Z_10A14AD8_2026_4643_88E0_ACDED3D48983_.wvu.PrintArea" localSheetId="26" hidden="1">PG_027!$A$1:$EC$110</definedName>
    <definedName name="Z_10A14AD8_2026_4643_88E0_ACDED3D48983_.wvu.PrintArea" localSheetId="27" hidden="1">PG_028!$A$1:$EC$110</definedName>
    <definedName name="Z_10A14AD8_2026_4643_88E0_ACDED3D48983_.wvu.PrintArea" localSheetId="28" hidden="1">PG_029!$A$1:$EC$110</definedName>
    <definedName name="Z_10A14AD8_2026_4643_88E0_ACDED3D48983_.wvu.PrintArea" localSheetId="29" hidden="1">PG_030!$A$1:$EC$110</definedName>
    <definedName name="Z_10A14AD8_2026_4643_88E0_ACDED3D48983_.wvu.PrintArea" localSheetId="30" hidden="1">PG_031!$A$1:$EC$110</definedName>
    <definedName name="Z_10A14AD8_2026_4643_88E0_ACDED3D48983_.wvu.PrintArea" localSheetId="31" hidden="1">PG_032!$A$1:$EC$110</definedName>
    <definedName name="Z_10A14AD8_2026_4643_88E0_ACDED3D48983_.wvu.PrintArea" localSheetId="32" hidden="1">PG_033!$A$1:$EC$110</definedName>
    <definedName name="Z_10A14AD8_2026_4643_88E0_ACDED3D48983_.wvu.PrintArea" localSheetId="33" hidden="1">PG_034!$A$1:$EC$110</definedName>
    <definedName name="Z_10A14AD8_2026_4643_88E0_ACDED3D48983_.wvu.PrintArea" localSheetId="34" hidden="1">PG_035!$A$1:$EC$110</definedName>
    <definedName name="Z_10A14AD8_2026_4643_88E0_ACDED3D48983_.wvu.PrintArea" localSheetId="35" hidden="1">PG_036!$A$1:$EC$110</definedName>
    <definedName name="Z_10A14AD8_2026_4643_88E0_ACDED3D48983_.wvu.PrintArea" localSheetId="36" hidden="1">PG_037!$A$1:$EC$110</definedName>
    <definedName name="Z_10A14AD8_2026_4643_88E0_ACDED3D48983_.wvu.PrintArea" localSheetId="37" hidden="1">PG_038!$A$1:$EC$110</definedName>
    <definedName name="Z_10A14AD8_2026_4643_88E0_ACDED3D48983_.wvu.PrintArea" localSheetId="38" hidden="1">PG_039!$A$1:$EC$110</definedName>
    <definedName name="Z_10A14AD8_2026_4643_88E0_ACDED3D48983_.wvu.PrintArea" localSheetId="39" hidden="1">PG_040!$A$1:$EC$110</definedName>
    <definedName name="Z_10A14AD8_2026_4643_88E0_ACDED3D48983_.wvu.PrintArea" localSheetId="40" hidden="1">PG_041!$A$1:$EC$110</definedName>
    <definedName name="Z_10A14AD8_2026_4643_88E0_ACDED3D48983_.wvu.PrintArea" localSheetId="41" hidden="1">PG_042!$A$1:$EC$110</definedName>
    <definedName name="Z_10A14AD8_2026_4643_88E0_ACDED3D48983_.wvu.PrintArea" localSheetId="42" hidden="1">PG_043!$A$1:$EC$110</definedName>
    <definedName name="Z_10A14AD8_2026_4643_88E0_ACDED3D48983_.wvu.PrintArea" localSheetId="43" hidden="1">PG_044!$A$1:$EC$110</definedName>
    <definedName name="Z_10A14AD8_2026_4643_88E0_ACDED3D48983_.wvu.PrintArea" localSheetId="44" hidden="1">PG_045!$A$1:$EC$110</definedName>
    <definedName name="Z_10A14AD8_2026_4643_88E0_ACDED3D48983_.wvu.PrintArea" localSheetId="45" hidden="1">PG_046!$A$1:$EC$110</definedName>
    <definedName name="Z_10A14AD8_2026_4643_88E0_ACDED3D48983_.wvu.PrintArea" localSheetId="46" hidden="1">PG_047!$A$1:$EC$110</definedName>
    <definedName name="Z_10A14AD8_2026_4643_88E0_ACDED3D48983_.wvu.PrintArea" localSheetId="47" hidden="1">PG_048!$A$1:$EC$110</definedName>
    <definedName name="Z_10A14AD8_2026_4643_88E0_ACDED3D48983_.wvu.PrintArea" localSheetId="48" hidden="1">PG_049!$A$1:$EC$110</definedName>
    <definedName name="Z_10A14AD8_2026_4643_88E0_ACDED3D48983_.wvu.PrintArea" localSheetId="49" hidden="1">PG_050!$A$1:$EC$110</definedName>
    <definedName name="Z_10A14AD8_2026_4643_88E0_ACDED3D48983_.wvu.PrintArea" localSheetId="50" hidden="1">PG_051!$A$1:$EC$110</definedName>
    <definedName name="Z_10A14AD8_2026_4643_88E0_ACDED3D48983_.wvu.PrintArea" localSheetId="51" hidden="1">PG_052!$A$1:$EC$110</definedName>
    <definedName name="Z_10A14AD8_2026_4643_88E0_ACDED3D48983_.wvu.PrintArea" localSheetId="52" hidden="1">PG_053!$A$1:$EC$110</definedName>
    <definedName name="Z_10A14AD8_2026_4643_88E0_ACDED3D48983_.wvu.PrintArea" localSheetId="53" hidden="1">PG_054!$A$1:$EC$110</definedName>
    <definedName name="Z_10A14AD8_2026_4643_88E0_ACDED3D48983_.wvu.PrintArea" localSheetId="54" hidden="1">PG_055!$A$1:$EC$110</definedName>
    <definedName name="Z_10A14AD8_2026_4643_88E0_ACDED3D48983_.wvu.PrintArea" localSheetId="55" hidden="1">PG_056!$A$1:$EC$110</definedName>
    <definedName name="Z_10A14AD8_2026_4643_88E0_ACDED3D48983_.wvu.PrintArea" localSheetId="56" hidden="1">PG_057!$A$1:$EC$110</definedName>
    <definedName name="Z_10A14AD8_2026_4643_88E0_ACDED3D48983_.wvu.PrintArea" localSheetId="57" hidden="1">PG_058!$A$1:$EC$110</definedName>
    <definedName name="Z_25E4A06B_3D0E_4857_ACCC_F1DBDA7321BD_.wvu.FilterData" localSheetId="1" hidden="1">PG_002!$A$17:$CV$33</definedName>
    <definedName name="Z_25E4A06B_3D0E_4857_ACCC_F1DBDA7321BD_.wvu.FilterData" localSheetId="16" hidden="1">PG_017!$A$60:$EC$110</definedName>
    <definedName name="Z_25E4A06B_3D0E_4857_ACCC_F1DBDA7321BD_.wvu.FilterData" localSheetId="17" hidden="1">PG_018!$A$60:$EC$110</definedName>
    <definedName name="Z_25E4A06B_3D0E_4857_ACCC_F1DBDA7321BD_.wvu.FilterData" localSheetId="19" hidden="1">PG_020!$A$60:$EC$110</definedName>
    <definedName name="Z_25E4A06B_3D0E_4857_ACCC_F1DBDA7321BD_.wvu.FilterData" localSheetId="21" hidden="1">PG_022!$A$60:$ED$110</definedName>
    <definedName name="Z_25E4A06B_3D0E_4857_ACCC_F1DBDA7321BD_.wvu.FilterData" localSheetId="26" hidden="1">PG_027!$A$60:$EL$110</definedName>
    <definedName name="Z_25E4A06B_3D0E_4857_ACCC_F1DBDA7321BD_.wvu.FilterData" localSheetId="29" hidden="1">PG_030!$A$60:$EC$110</definedName>
    <definedName name="Z_25E4A06B_3D0E_4857_ACCC_F1DBDA7321BD_.wvu.FilterData" localSheetId="30" hidden="1">PG_031!$A$60:$EC$110</definedName>
    <definedName name="Z_25E4A06B_3D0E_4857_ACCC_F1DBDA7321BD_.wvu.FilterData" localSheetId="31" hidden="1">PG_032!$A$60:$EC$110</definedName>
    <definedName name="Z_25E4A06B_3D0E_4857_ACCC_F1DBDA7321BD_.wvu.FilterData" localSheetId="32" hidden="1">PG_033!$A$60:$EJ$110</definedName>
    <definedName name="Z_25E4A06B_3D0E_4857_ACCC_F1DBDA7321BD_.wvu.FilterData" localSheetId="41" hidden="1">PG_042!$A$60:$EC$110</definedName>
    <definedName name="Z_25E4A06B_3D0E_4857_ACCC_F1DBDA7321BD_.wvu.FilterData" localSheetId="46" hidden="1">PG_047!$A$60:$EC$110</definedName>
    <definedName name="Z_25E4A06B_3D0E_4857_ACCC_F1DBDA7321BD_.wvu.FilterData" localSheetId="47" hidden="1">PG_048!$A$60:$EC$110</definedName>
    <definedName name="Z_25E4A06B_3D0E_4857_ACCC_F1DBDA7321BD_.wvu.FilterData" localSheetId="48" hidden="1">PG_049!$A$60:$EC$110</definedName>
    <definedName name="Z_25E4A06B_3D0E_4857_ACCC_F1DBDA7321BD_.wvu.FilterData" localSheetId="49" hidden="1">PG_050!$A$60:$EC$110</definedName>
    <definedName name="Z_25E4A06B_3D0E_4857_ACCC_F1DBDA7321BD_.wvu.FilterData" localSheetId="50" hidden="1">PG_051!$A$60:$EC$110</definedName>
    <definedName name="Z_25E4A06B_3D0E_4857_ACCC_F1DBDA7321BD_.wvu.FilterData" localSheetId="51" hidden="1">PG_052!$A$60:$EC$110</definedName>
    <definedName name="Z_25E4A06B_3D0E_4857_ACCC_F1DBDA7321BD_.wvu.FilterData" localSheetId="52" hidden="1">PG_053!$A$60:$EC$110</definedName>
    <definedName name="Z_25E4A06B_3D0E_4857_ACCC_F1DBDA7321BD_.wvu.FilterData" localSheetId="53" hidden="1">PG_054!$A$60:$ED$110</definedName>
    <definedName name="Z_25E4A06B_3D0E_4857_ACCC_F1DBDA7321BD_.wvu.FilterData" localSheetId="54" hidden="1">PG_055!$A$60:$EC$110</definedName>
    <definedName name="Z_25E4A06B_3D0E_4857_ACCC_F1DBDA7321BD_.wvu.FilterData" localSheetId="55" hidden="1">PG_056!$A$60:$EC$110</definedName>
    <definedName name="Z_25E4A06B_3D0E_4857_ACCC_F1DBDA7321BD_.wvu.FilterData" localSheetId="56" hidden="1">PG_057!$A$60:$EC$110</definedName>
    <definedName name="Z_25E4A06B_3D0E_4857_ACCC_F1DBDA7321BD_.wvu.FilterData" localSheetId="57" hidden="1">PG_058!$A$60:$EC$110</definedName>
    <definedName name="Z_25E4A06B_3D0E_4857_ACCC_F1DBDA7321BD_.wvu.PrintArea" localSheetId="0" hidden="1">PG_001!$A$1:$AY$65</definedName>
    <definedName name="Z_25E4A06B_3D0E_4857_ACCC_F1DBDA7321BD_.wvu.PrintArea" localSheetId="1" hidden="1">PG_002!$A$1:$AV$64</definedName>
    <definedName name="Z_25E4A06B_3D0E_4857_ACCC_F1DBDA7321BD_.wvu.PrintArea" localSheetId="2" hidden="1">PG_003!$A$1:$AV$66</definedName>
    <definedName name="Z_25E4A06B_3D0E_4857_ACCC_F1DBDA7321BD_.wvu.PrintArea" localSheetId="3" hidden="1">PG_004!$A$1:$AV$65</definedName>
    <definedName name="Z_25E4A06B_3D0E_4857_ACCC_F1DBDA7321BD_.wvu.PrintArea" localSheetId="4" hidden="1">PG_005!$A$1:$AV$67</definedName>
    <definedName name="Z_25E4A06B_3D0E_4857_ACCC_F1DBDA7321BD_.wvu.PrintArea" localSheetId="5" hidden="1">PG_006!$A$1:$AV$67</definedName>
    <definedName name="Z_25E4A06B_3D0E_4857_ACCC_F1DBDA7321BD_.wvu.PrintArea" localSheetId="6" hidden="1">PG_007!$A$1:$AV$67</definedName>
    <definedName name="Z_25E4A06B_3D0E_4857_ACCC_F1DBDA7321BD_.wvu.PrintArea" localSheetId="7" hidden="1">PG_008!$A$1:$AV$67</definedName>
    <definedName name="Z_25E4A06B_3D0E_4857_ACCC_F1DBDA7321BD_.wvu.PrintArea" localSheetId="8" hidden="1">PG_009!$A$1:$AV$67</definedName>
    <definedName name="Z_25E4A06B_3D0E_4857_ACCC_F1DBDA7321BD_.wvu.PrintArea" localSheetId="9" hidden="1">PG_010!$A$1:$AV$67</definedName>
    <definedName name="Z_25E4A06B_3D0E_4857_ACCC_F1DBDA7321BD_.wvu.PrintArea" localSheetId="10" hidden="1">PG_011!$A$1:$AV$67</definedName>
    <definedName name="Z_25E4A06B_3D0E_4857_ACCC_F1DBDA7321BD_.wvu.PrintArea" localSheetId="11" hidden="1">PG_012!$A$1:$AV$67</definedName>
    <definedName name="Z_25E4A06B_3D0E_4857_ACCC_F1DBDA7321BD_.wvu.PrintArea" localSheetId="12" hidden="1">PG_013!$A$1:$AV$67</definedName>
    <definedName name="Z_25E4A06B_3D0E_4857_ACCC_F1DBDA7321BD_.wvu.PrintArea" localSheetId="13" hidden="1">PG_014!$A$1:$AV$67</definedName>
    <definedName name="Z_25E4A06B_3D0E_4857_ACCC_F1DBDA7321BD_.wvu.PrintArea" localSheetId="14" hidden="1">PG_015!$A$1:$AV$67</definedName>
    <definedName name="Z_25E4A06B_3D0E_4857_ACCC_F1DBDA7321BD_.wvu.PrintArea" localSheetId="15" hidden="1">PG_016!$A$1:$EC$110</definedName>
    <definedName name="Z_25E4A06B_3D0E_4857_ACCC_F1DBDA7321BD_.wvu.PrintArea" localSheetId="16" hidden="1">PG_017!$A$1:$EC$110</definedName>
    <definedName name="Z_25E4A06B_3D0E_4857_ACCC_F1DBDA7321BD_.wvu.PrintArea" localSheetId="17" hidden="1">PG_018!$A$1:$EC$110</definedName>
    <definedName name="Z_25E4A06B_3D0E_4857_ACCC_F1DBDA7321BD_.wvu.PrintArea" localSheetId="18" hidden="1">PG_019!$A$1:$EC$110</definedName>
    <definedName name="Z_25E4A06B_3D0E_4857_ACCC_F1DBDA7321BD_.wvu.PrintArea" localSheetId="19" hidden="1">PG_020!$A$1:$EC$110</definedName>
    <definedName name="Z_25E4A06B_3D0E_4857_ACCC_F1DBDA7321BD_.wvu.PrintArea" localSheetId="20" hidden="1">PG_021!$A$1:$EC$110</definedName>
    <definedName name="Z_25E4A06B_3D0E_4857_ACCC_F1DBDA7321BD_.wvu.PrintArea" localSheetId="21" hidden="1">PG_022!$A$1:$EC$110</definedName>
    <definedName name="Z_25E4A06B_3D0E_4857_ACCC_F1DBDA7321BD_.wvu.PrintArea" localSheetId="22" hidden="1">PG_023!$A$1:$EC$110</definedName>
    <definedName name="Z_25E4A06B_3D0E_4857_ACCC_F1DBDA7321BD_.wvu.PrintArea" localSheetId="23" hidden="1">PG_024!$A$1:$EC$110</definedName>
    <definedName name="Z_25E4A06B_3D0E_4857_ACCC_F1DBDA7321BD_.wvu.PrintArea" localSheetId="24" hidden="1">PG_025!$A$1:$EC$110</definedName>
    <definedName name="Z_25E4A06B_3D0E_4857_ACCC_F1DBDA7321BD_.wvu.PrintArea" localSheetId="25" hidden="1">PG_026!$A$1:$EC$110</definedName>
    <definedName name="Z_25E4A06B_3D0E_4857_ACCC_F1DBDA7321BD_.wvu.PrintArea" localSheetId="26" hidden="1">PG_027!$A$1:$EC$110</definedName>
    <definedName name="Z_25E4A06B_3D0E_4857_ACCC_F1DBDA7321BD_.wvu.PrintArea" localSheetId="27" hidden="1">PG_028!$A$1:$EC$110</definedName>
    <definedName name="Z_25E4A06B_3D0E_4857_ACCC_F1DBDA7321BD_.wvu.PrintArea" localSheetId="28" hidden="1">PG_029!$A$1:$EC$110</definedName>
    <definedName name="Z_25E4A06B_3D0E_4857_ACCC_F1DBDA7321BD_.wvu.PrintArea" localSheetId="29" hidden="1">PG_030!$A$1:$EC$110</definedName>
    <definedName name="Z_25E4A06B_3D0E_4857_ACCC_F1DBDA7321BD_.wvu.PrintArea" localSheetId="30" hidden="1">PG_031!$A$1:$EC$110</definedName>
    <definedName name="Z_25E4A06B_3D0E_4857_ACCC_F1DBDA7321BD_.wvu.PrintArea" localSheetId="31" hidden="1">PG_032!$A$1:$EC$110</definedName>
    <definedName name="Z_25E4A06B_3D0E_4857_ACCC_F1DBDA7321BD_.wvu.PrintArea" localSheetId="32" hidden="1">PG_033!$A$1:$EC$110</definedName>
    <definedName name="Z_25E4A06B_3D0E_4857_ACCC_F1DBDA7321BD_.wvu.PrintArea" localSheetId="33" hidden="1">PG_034!$A$1:$EC$110</definedName>
    <definedName name="Z_25E4A06B_3D0E_4857_ACCC_F1DBDA7321BD_.wvu.PrintArea" localSheetId="34" hidden="1">PG_035!$A$1:$EC$110</definedName>
    <definedName name="Z_25E4A06B_3D0E_4857_ACCC_F1DBDA7321BD_.wvu.PrintArea" localSheetId="35" hidden="1">PG_036!$A$1:$EC$110</definedName>
    <definedName name="Z_25E4A06B_3D0E_4857_ACCC_F1DBDA7321BD_.wvu.PrintArea" localSheetId="36" hidden="1">PG_037!$A$1:$EC$110</definedName>
    <definedName name="Z_25E4A06B_3D0E_4857_ACCC_F1DBDA7321BD_.wvu.PrintArea" localSheetId="37" hidden="1">PG_038!$A$1:$EC$110</definedName>
    <definedName name="Z_25E4A06B_3D0E_4857_ACCC_F1DBDA7321BD_.wvu.PrintArea" localSheetId="38" hidden="1">PG_039!$A$1:$EC$110</definedName>
    <definedName name="Z_25E4A06B_3D0E_4857_ACCC_F1DBDA7321BD_.wvu.PrintArea" localSheetId="39" hidden="1">PG_040!$A$1:$EC$110</definedName>
    <definedName name="Z_25E4A06B_3D0E_4857_ACCC_F1DBDA7321BD_.wvu.PrintArea" localSheetId="40" hidden="1">PG_041!$A$1:$EC$110</definedName>
    <definedName name="Z_25E4A06B_3D0E_4857_ACCC_F1DBDA7321BD_.wvu.PrintArea" localSheetId="41" hidden="1">PG_042!$A$1:$EC$110</definedName>
    <definedName name="Z_25E4A06B_3D0E_4857_ACCC_F1DBDA7321BD_.wvu.PrintArea" localSheetId="42" hidden="1">PG_043!$A$1:$EC$110</definedName>
    <definedName name="Z_25E4A06B_3D0E_4857_ACCC_F1DBDA7321BD_.wvu.PrintArea" localSheetId="43" hidden="1">PG_044!$A$1:$EC$110</definedName>
    <definedName name="Z_25E4A06B_3D0E_4857_ACCC_F1DBDA7321BD_.wvu.PrintArea" localSheetId="44" hidden="1">PG_045!$A$1:$EC$110</definedName>
    <definedName name="Z_25E4A06B_3D0E_4857_ACCC_F1DBDA7321BD_.wvu.PrintArea" localSheetId="45" hidden="1">PG_046!$A$1:$EC$110</definedName>
    <definedName name="Z_25E4A06B_3D0E_4857_ACCC_F1DBDA7321BD_.wvu.PrintArea" localSheetId="46" hidden="1">PG_047!$A$1:$EC$110</definedName>
    <definedName name="Z_25E4A06B_3D0E_4857_ACCC_F1DBDA7321BD_.wvu.PrintArea" localSheetId="47" hidden="1">PG_048!$A$1:$EC$110</definedName>
    <definedName name="Z_25E4A06B_3D0E_4857_ACCC_F1DBDA7321BD_.wvu.PrintArea" localSheetId="48" hidden="1">PG_049!$A$1:$EC$110</definedName>
    <definedName name="Z_25E4A06B_3D0E_4857_ACCC_F1DBDA7321BD_.wvu.PrintArea" localSheetId="49" hidden="1">PG_050!$A$1:$EC$110</definedName>
    <definedName name="Z_25E4A06B_3D0E_4857_ACCC_F1DBDA7321BD_.wvu.PrintArea" localSheetId="50" hidden="1">PG_051!$A$1:$EC$110</definedName>
    <definedName name="Z_25E4A06B_3D0E_4857_ACCC_F1DBDA7321BD_.wvu.PrintArea" localSheetId="51" hidden="1">PG_052!$A$1:$EC$110</definedName>
    <definedName name="Z_25E4A06B_3D0E_4857_ACCC_F1DBDA7321BD_.wvu.PrintArea" localSheetId="52" hidden="1">PG_053!$A$1:$EC$110</definedName>
    <definedName name="Z_25E4A06B_3D0E_4857_ACCC_F1DBDA7321BD_.wvu.PrintArea" localSheetId="53" hidden="1">PG_054!$A$1:$EC$110</definedName>
    <definedName name="Z_25E4A06B_3D0E_4857_ACCC_F1DBDA7321BD_.wvu.PrintArea" localSheetId="54" hidden="1">PG_055!$A$1:$EC$110</definedName>
    <definedName name="Z_25E4A06B_3D0E_4857_ACCC_F1DBDA7321BD_.wvu.PrintArea" localSheetId="55" hidden="1">PG_056!$A$1:$EC$110</definedName>
    <definedName name="Z_25E4A06B_3D0E_4857_ACCC_F1DBDA7321BD_.wvu.PrintArea" localSheetId="56" hidden="1">PG_057!$A$1:$EC$110</definedName>
    <definedName name="Z_25E4A06B_3D0E_4857_ACCC_F1DBDA7321BD_.wvu.PrintArea" localSheetId="57" hidden="1">PG_058!$A$1:$EC$110</definedName>
    <definedName name="Z_3ADF20CC_7481_43C6_9ADE_72DFAD3EDE63_.wvu.FilterData" localSheetId="19" hidden="1">PG_020!$A$60:$EC$110</definedName>
    <definedName name="Z_459D8B06_64F6_4D7D_BDA8_B0B9697830D7_.wvu.FilterData" localSheetId="1" hidden="1">PG_002!$A$17:$CV$33</definedName>
    <definedName name="Z_459D8B06_64F6_4D7D_BDA8_B0B9697830D7_.wvu.FilterData" localSheetId="16" hidden="1">PG_017!$A$60:$EC$110</definedName>
    <definedName name="Z_459D8B06_64F6_4D7D_BDA8_B0B9697830D7_.wvu.FilterData" localSheetId="17" hidden="1">PG_018!$A$60:$EC$110</definedName>
    <definedName name="Z_459D8B06_64F6_4D7D_BDA8_B0B9697830D7_.wvu.FilterData" localSheetId="19" hidden="1">PG_020!$A$60:$EC$110</definedName>
    <definedName name="Z_459D8B06_64F6_4D7D_BDA8_B0B9697830D7_.wvu.FilterData" localSheetId="21" hidden="1">PG_022!$A$60:$ED$110</definedName>
    <definedName name="Z_459D8B06_64F6_4D7D_BDA8_B0B9697830D7_.wvu.FilterData" localSheetId="26" hidden="1">PG_027!$A$60:$EL$110</definedName>
    <definedName name="Z_459D8B06_64F6_4D7D_BDA8_B0B9697830D7_.wvu.FilterData" localSheetId="29" hidden="1">PG_030!$A$60:$EC$110</definedName>
    <definedName name="Z_459D8B06_64F6_4D7D_BDA8_B0B9697830D7_.wvu.FilterData" localSheetId="30" hidden="1">PG_031!$A$60:$EC$110</definedName>
    <definedName name="Z_459D8B06_64F6_4D7D_BDA8_B0B9697830D7_.wvu.FilterData" localSheetId="31" hidden="1">PG_032!$A$60:$EC$110</definedName>
    <definedName name="Z_459D8B06_64F6_4D7D_BDA8_B0B9697830D7_.wvu.FilterData" localSheetId="32" hidden="1">PG_033!$A$60:$EJ$110</definedName>
    <definedName name="Z_459D8B06_64F6_4D7D_BDA8_B0B9697830D7_.wvu.FilterData" localSheetId="41" hidden="1">PG_042!$A$60:$EC$110</definedName>
    <definedName name="Z_459D8B06_64F6_4D7D_BDA8_B0B9697830D7_.wvu.FilterData" localSheetId="46" hidden="1">PG_047!$A$60:$EC$110</definedName>
    <definedName name="Z_459D8B06_64F6_4D7D_BDA8_B0B9697830D7_.wvu.FilterData" localSheetId="47" hidden="1">PG_048!$A$60:$EC$110</definedName>
    <definedName name="Z_459D8B06_64F6_4D7D_BDA8_B0B9697830D7_.wvu.FilterData" localSheetId="48" hidden="1">PG_049!$A$60:$EC$110</definedName>
    <definedName name="Z_459D8B06_64F6_4D7D_BDA8_B0B9697830D7_.wvu.FilterData" localSheetId="49" hidden="1">PG_050!$A$60:$EC$110</definedName>
    <definedName name="Z_459D8B06_64F6_4D7D_BDA8_B0B9697830D7_.wvu.FilterData" localSheetId="50" hidden="1">PG_051!$A$60:$EC$110</definedName>
    <definedName name="Z_459D8B06_64F6_4D7D_BDA8_B0B9697830D7_.wvu.FilterData" localSheetId="51" hidden="1">PG_052!$A$60:$EC$110</definedName>
    <definedName name="Z_459D8B06_64F6_4D7D_BDA8_B0B9697830D7_.wvu.FilterData" localSheetId="52" hidden="1">PG_053!$A$60:$EC$110</definedName>
    <definedName name="Z_459D8B06_64F6_4D7D_BDA8_B0B9697830D7_.wvu.FilterData" localSheetId="53" hidden="1">PG_054!$A$60:$ED$110</definedName>
    <definedName name="Z_459D8B06_64F6_4D7D_BDA8_B0B9697830D7_.wvu.FilterData" localSheetId="54" hidden="1">PG_055!$A$60:$EC$110</definedName>
    <definedName name="Z_459D8B06_64F6_4D7D_BDA8_B0B9697830D7_.wvu.FilterData" localSheetId="55" hidden="1">PG_056!$A$60:$EC$110</definedName>
    <definedName name="Z_459D8B06_64F6_4D7D_BDA8_B0B9697830D7_.wvu.FilterData" localSheetId="56" hidden="1">PG_057!$A$60:$EC$110</definedName>
    <definedName name="Z_459D8B06_64F6_4D7D_BDA8_B0B9697830D7_.wvu.FilterData" localSheetId="57" hidden="1">PG_058!$A$60:$EC$110</definedName>
    <definedName name="Z_459D8B06_64F6_4D7D_BDA8_B0B9697830D7_.wvu.PrintArea" localSheetId="0" hidden="1">PG_001!$A$1:$AY$65</definedName>
    <definedName name="Z_459D8B06_64F6_4D7D_BDA8_B0B9697830D7_.wvu.PrintArea" localSheetId="1" hidden="1">PG_002!$A$1:$AV$64</definedName>
    <definedName name="Z_459D8B06_64F6_4D7D_BDA8_B0B9697830D7_.wvu.PrintArea" localSheetId="2" hidden="1">PG_003!$A$1:$AV$66</definedName>
    <definedName name="Z_459D8B06_64F6_4D7D_BDA8_B0B9697830D7_.wvu.PrintArea" localSheetId="3" hidden="1">PG_004!$A$1:$AV$65</definedName>
    <definedName name="Z_459D8B06_64F6_4D7D_BDA8_B0B9697830D7_.wvu.PrintArea" localSheetId="4" hidden="1">PG_005!$A$1:$AV$67</definedName>
    <definedName name="Z_459D8B06_64F6_4D7D_BDA8_B0B9697830D7_.wvu.PrintArea" localSheetId="5" hidden="1">PG_006!$A$1:$AV$67</definedName>
    <definedName name="Z_459D8B06_64F6_4D7D_BDA8_B0B9697830D7_.wvu.PrintArea" localSheetId="6" hidden="1">PG_007!$A$1:$AV$67</definedName>
    <definedName name="Z_459D8B06_64F6_4D7D_BDA8_B0B9697830D7_.wvu.PrintArea" localSheetId="7" hidden="1">PG_008!$A$1:$AV$67</definedName>
    <definedName name="Z_459D8B06_64F6_4D7D_BDA8_B0B9697830D7_.wvu.PrintArea" localSheetId="8" hidden="1">PG_009!$A$1:$AV$67</definedName>
    <definedName name="Z_459D8B06_64F6_4D7D_BDA8_B0B9697830D7_.wvu.PrintArea" localSheetId="9" hidden="1">PG_010!$A$1:$AV$67</definedName>
    <definedName name="Z_459D8B06_64F6_4D7D_BDA8_B0B9697830D7_.wvu.PrintArea" localSheetId="10" hidden="1">PG_011!$A$1:$AV$67</definedName>
    <definedName name="Z_459D8B06_64F6_4D7D_BDA8_B0B9697830D7_.wvu.PrintArea" localSheetId="11" hidden="1">PG_012!$A$1:$AV$67</definedName>
    <definedName name="Z_459D8B06_64F6_4D7D_BDA8_B0B9697830D7_.wvu.PrintArea" localSheetId="12" hidden="1">PG_013!$A$1:$AV$67</definedName>
    <definedName name="Z_459D8B06_64F6_4D7D_BDA8_B0B9697830D7_.wvu.PrintArea" localSheetId="13" hidden="1">PG_014!$A$1:$AV$67</definedName>
    <definedName name="Z_459D8B06_64F6_4D7D_BDA8_B0B9697830D7_.wvu.PrintArea" localSheetId="14" hidden="1">PG_015!$A$1:$AV$67</definedName>
    <definedName name="Z_459D8B06_64F6_4D7D_BDA8_B0B9697830D7_.wvu.PrintArea" localSheetId="15" hidden="1">PG_016!$A$1:$EC$110</definedName>
    <definedName name="Z_459D8B06_64F6_4D7D_BDA8_B0B9697830D7_.wvu.PrintArea" localSheetId="16" hidden="1">PG_017!$A$1:$EC$110</definedName>
    <definedName name="Z_459D8B06_64F6_4D7D_BDA8_B0B9697830D7_.wvu.PrintArea" localSheetId="17" hidden="1">PG_018!$A$1:$EC$110</definedName>
    <definedName name="Z_459D8B06_64F6_4D7D_BDA8_B0B9697830D7_.wvu.PrintArea" localSheetId="18" hidden="1">PG_019!$A$1:$EC$110</definedName>
    <definedName name="Z_459D8B06_64F6_4D7D_BDA8_B0B9697830D7_.wvu.PrintArea" localSheetId="19" hidden="1">PG_020!$A$1:$EC$110</definedName>
    <definedName name="Z_459D8B06_64F6_4D7D_BDA8_B0B9697830D7_.wvu.PrintArea" localSheetId="20" hidden="1">PG_021!$A$1:$EC$110</definedName>
    <definedName name="Z_459D8B06_64F6_4D7D_BDA8_B0B9697830D7_.wvu.PrintArea" localSheetId="21" hidden="1">PG_022!$A$1:$EC$110</definedName>
    <definedName name="Z_459D8B06_64F6_4D7D_BDA8_B0B9697830D7_.wvu.PrintArea" localSheetId="22" hidden="1">PG_023!$A$1:$EC$110</definedName>
    <definedName name="Z_459D8B06_64F6_4D7D_BDA8_B0B9697830D7_.wvu.PrintArea" localSheetId="23" hidden="1">PG_024!$A$1:$EC$110</definedName>
    <definedName name="Z_459D8B06_64F6_4D7D_BDA8_B0B9697830D7_.wvu.PrintArea" localSheetId="24" hidden="1">PG_025!$A$1:$EC$110</definedName>
    <definedName name="Z_459D8B06_64F6_4D7D_BDA8_B0B9697830D7_.wvu.PrintArea" localSheetId="25" hidden="1">PG_026!$A$1:$EC$110</definedName>
    <definedName name="Z_459D8B06_64F6_4D7D_BDA8_B0B9697830D7_.wvu.PrintArea" localSheetId="26" hidden="1">PG_027!$A$1:$EC$110</definedName>
    <definedName name="Z_459D8B06_64F6_4D7D_BDA8_B0B9697830D7_.wvu.PrintArea" localSheetId="27" hidden="1">PG_028!$A$1:$EC$110</definedName>
    <definedName name="Z_459D8B06_64F6_4D7D_BDA8_B0B9697830D7_.wvu.PrintArea" localSheetId="28" hidden="1">PG_029!$A$1:$EC$110</definedName>
    <definedName name="Z_459D8B06_64F6_4D7D_BDA8_B0B9697830D7_.wvu.PrintArea" localSheetId="29" hidden="1">PG_030!$A$1:$EC$110</definedName>
    <definedName name="Z_459D8B06_64F6_4D7D_BDA8_B0B9697830D7_.wvu.PrintArea" localSheetId="30" hidden="1">PG_031!$A$1:$EC$110</definedName>
    <definedName name="Z_459D8B06_64F6_4D7D_BDA8_B0B9697830D7_.wvu.PrintArea" localSheetId="31" hidden="1">PG_032!$A$1:$EC$110</definedName>
    <definedName name="Z_459D8B06_64F6_4D7D_BDA8_B0B9697830D7_.wvu.PrintArea" localSheetId="32" hidden="1">PG_033!$A$1:$EC$110</definedName>
    <definedName name="Z_459D8B06_64F6_4D7D_BDA8_B0B9697830D7_.wvu.PrintArea" localSheetId="33" hidden="1">PG_034!$A$1:$EC$110</definedName>
    <definedName name="Z_459D8B06_64F6_4D7D_BDA8_B0B9697830D7_.wvu.PrintArea" localSheetId="34" hidden="1">PG_035!$A$1:$EC$110</definedName>
    <definedName name="Z_459D8B06_64F6_4D7D_BDA8_B0B9697830D7_.wvu.PrintArea" localSheetId="35" hidden="1">PG_036!$A$1:$EC$110</definedName>
    <definedName name="Z_459D8B06_64F6_4D7D_BDA8_B0B9697830D7_.wvu.PrintArea" localSheetId="36" hidden="1">PG_037!$A$1:$EC$110</definedName>
    <definedName name="Z_459D8B06_64F6_4D7D_BDA8_B0B9697830D7_.wvu.PrintArea" localSheetId="37" hidden="1">PG_038!$A$1:$EC$110</definedName>
    <definedName name="Z_459D8B06_64F6_4D7D_BDA8_B0B9697830D7_.wvu.PrintArea" localSheetId="38" hidden="1">PG_039!$A$1:$EC$110</definedName>
    <definedName name="Z_459D8B06_64F6_4D7D_BDA8_B0B9697830D7_.wvu.PrintArea" localSheetId="39" hidden="1">PG_040!$A$1:$EC$110</definedName>
    <definedName name="Z_459D8B06_64F6_4D7D_BDA8_B0B9697830D7_.wvu.PrintArea" localSheetId="40" hidden="1">PG_041!$A$1:$EC$110</definedName>
    <definedName name="Z_459D8B06_64F6_4D7D_BDA8_B0B9697830D7_.wvu.PrintArea" localSheetId="41" hidden="1">PG_042!$A$1:$EC$110</definedName>
    <definedName name="Z_459D8B06_64F6_4D7D_BDA8_B0B9697830D7_.wvu.PrintArea" localSheetId="42" hidden="1">PG_043!$A$1:$EC$110</definedName>
    <definedName name="Z_459D8B06_64F6_4D7D_BDA8_B0B9697830D7_.wvu.PrintArea" localSheetId="43" hidden="1">PG_044!$A$1:$EC$110</definedName>
    <definedName name="Z_459D8B06_64F6_4D7D_BDA8_B0B9697830D7_.wvu.PrintArea" localSheetId="44" hidden="1">PG_045!$A$1:$EC$110</definedName>
    <definedName name="Z_459D8B06_64F6_4D7D_BDA8_B0B9697830D7_.wvu.PrintArea" localSheetId="45" hidden="1">PG_046!$A$1:$EC$110</definedName>
    <definedName name="Z_459D8B06_64F6_4D7D_BDA8_B0B9697830D7_.wvu.PrintArea" localSheetId="46" hidden="1">PG_047!$A$1:$EC$110</definedName>
    <definedName name="Z_459D8B06_64F6_4D7D_BDA8_B0B9697830D7_.wvu.PrintArea" localSheetId="47" hidden="1">PG_048!$A$1:$EC$110</definedName>
    <definedName name="Z_459D8B06_64F6_4D7D_BDA8_B0B9697830D7_.wvu.PrintArea" localSheetId="48" hidden="1">PG_049!$A$1:$EC$110</definedName>
    <definedName name="Z_459D8B06_64F6_4D7D_BDA8_B0B9697830D7_.wvu.PrintArea" localSheetId="49" hidden="1">PG_050!$A$1:$EC$110</definedName>
    <definedName name="Z_459D8B06_64F6_4D7D_BDA8_B0B9697830D7_.wvu.PrintArea" localSheetId="50" hidden="1">PG_051!$A$1:$EC$110</definedName>
    <definedName name="Z_459D8B06_64F6_4D7D_BDA8_B0B9697830D7_.wvu.PrintArea" localSheetId="51" hidden="1">PG_052!$A$1:$EC$110</definedName>
    <definedName name="Z_459D8B06_64F6_4D7D_BDA8_B0B9697830D7_.wvu.PrintArea" localSheetId="52" hidden="1">PG_053!$A$1:$EC$110</definedName>
    <definedName name="Z_459D8B06_64F6_4D7D_BDA8_B0B9697830D7_.wvu.PrintArea" localSheetId="53" hidden="1">PG_054!$A$1:$EC$110</definedName>
    <definedName name="Z_459D8B06_64F6_4D7D_BDA8_B0B9697830D7_.wvu.PrintArea" localSheetId="54" hidden="1">PG_055!$A$1:$EC$110</definedName>
    <definedName name="Z_459D8B06_64F6_4D7D_BDA8_B0B9697830D7_.wvu.PrintArea" localSheetId="55" hidden="1">PG_056!$A$1:$EC$110</definedName>
    <definedName name="Z_459D8B06_64F6_4D7D_BDA8_B0B9697830D7_.wvu.PrintArea" localSheetId="56" hidden="1">PG_057!$A$1:$EC$110</definedName>
    <definedName name="Z_459D8B06_64F6_4D7D_BDA8_B0B9697830D7_.wvu.PrintArea" localSheetId="57" hidden="1">PG_058!$A$1:$EC$110</definedName>
    <definedName name="Z_4C0AA735_7435_492B_8B15_5DA11D6A729B_.wvu.FilterData" localSheetId="19" hidden="1">PG_020!$A$60:$EC$110</definedName>
    <definedName name="Z_6AB89333_027B_4C72_8F3B_4D7D7DCAD375_.wvu.FilterData" localSheetId="1" hidden="1">PG_002!$A$17:$CV$33</definedName>
    <definedName name="Z_6AB89333_027B_4C72_8F3B_4D7D7DCAD375_.wvu.FilterData" localSheetId="16" hidden="1">PG_017!$A$60:$EC$110</definedName>
    <definedName name="Z_6AB89333_027B_4C72_8F3B_4D7D7DCAD375_.wvu.FilterData" localSheetId="17" hidden="1">PG_018!$A$60:$EC$110</definedName>
    <definedName name="Z_6AB89333_027B_4C72_8F3B_4D7D7DCAD375_.wvu.FilterData" localSheetId="19" hidden="1">PG_020!$A$60:$EC$110</definedName>
    <definedName name="Z_6AB89333_027B_4C72_8F3B_4D7D7DCAD375_.wvu.FilterData" localSheetId="21" hidden="1">PG_022!$A$60:$ED$110</definedName>
    <definedName name="Z_6AB89333_027B_4C72_8F3B_4D7D7DCAD375_.wvu.FilterData" localSheetId="26" hidden="1">PG_027!$A$60:$EL$110</definedName>
    <definedName name="Z_6AB89333_027B_4C72_8F3B_4D7D7DCAD375_.wvu.FilterData" localSheetId="29" hidden="1">PG_030!$A$60:$EC$110</definedName>
    <definedName name="Z_6AB89333_027B_4C72_8F3B_4D7D7DCAD375_.wvu.FilterData" localSheetId="30" hidden="1">PG_031!$A$60:$EC$110</definedName>
    <definedName name="Z_6AB89333_027B_4C72_8F3B_4D7D7DCAD375_.wvu.FilterData" localSheetId="31" hidden="1">PG_032!$A$60:$EC$110</definedName>
    <definedName name="Z_6AB89333_027B_4C72_8F3B_4D7D7DCAD375_.wvu.FilterData" localSheetId="32" hidden="1">PG_033!$A$60:$EJ$110</definedName>
    <definedName name="Z_6AB89333_027B_4C72_8F3B_4D7D7DCAD375_.wvu.FilterData" localSheetId="41" hidden="1">PG_042!$A$60:$EC$110</definedName>
    <definedName name="Z_6AB89333_027B_4C72_8F3B_4D7D7DCAD375_.wvu.FilterData" localSheetId="46" hidden="1">PG_047!$A$60:$EC$110</definedName>
    <definedName name="Z_6AB89333_027B_4C72_8F3B_4D7D7DCAD375_.wvu.FilterData" localSheetId="47" hidden="1">PG_048!$A$60:$EC$110</definedName>
    <definedName name="Z_6AB89333_027B_4C72_8F3B_4D7D7DCAD375_.wvu.FilterData" localSheetId="48" hidden="1">PG_049!$A$60:$EC$110</definedName>
    <definedName name="Z_6AB89333_027B_4C72_8F3B_4D7D7DCAD375_.wvu.FilterData" localSheetId="49" hidden="1">PG_050!$A$60:$EC$110</definedName>
    <definedName name="Z_6AB89333_027B_4C72_8F3B_4D7D7DCAD375_.wvu.FilterData" localSheetId="50" hidden="1">PG_051!$A$60:$EC$110</definedName>
    <definedName name="Z_6AB89333_027B_4C72_8F3B_4D7D7DCAD375_.wvu.FilterData" localSheetId="51" hidden="1">PG_052!$A$60:$EC$110</definedName>
    <definedName name="Z_6AB89333_027B_4C72_8F3B_4D7D7DCAD375_.wvu.FilterData" localSheetId="52" hidden="1">PG_053!$A$60:$EC$110</definedName>
    <definedName name="Z_6AB89333_027B_4C72_8F3B_4D7D7DCAD375_.wvu.FilterData" localSheetId="53" hidden="1">PG_054!$A$60:$ED$110</definedName>
    <definedName name="Z_6AB89333_027B_4C72_8F3B_4D7D7DCAD375_.wvu.FilterData" localSheetId="54" hidden="1">PG_055!$A$60:$EC$110</definedName>
    <definedName name="Z_6AB89333_027B_4C72_8F3B_4D7D7DCAD375_.wvu.FilterData" localSheetId="55" hidden="1">PG_056!$A$60:$EC$110</definedName>
    <definedName name="Z_6AB89333_027B_4C72_8F3B_4D7D7DCAD375_.wvu.FilterData" localSheetId="56" hidden="1">PG_057!$A$60:$EC$110</definedName>
    <definedName name="Z_6AB89333_027B_4C72_8F3B_4D7D7DCAD375_.wvu.FilterData" localSheetId="57" hidden="1">PG_058!$A$60:$EC$110</definedName>
    <definedName name="Z_6AB89333_027B_4C72_8F3B_4D7D7DCAD375_.wvu.PrintArea" localSheetId="0" hidden="1">PG_001!$A$1:$AY$65</definedName>
    <definedName name="Z_6AB89333_027B_4C72_8F3B_4D7D7DCAD375_.wvu.PrintArea" localSheetId="1" hidden="1">PG_002!$A$1:$AV$64</definedName>
    <definedName name="Z_6AB89333_027B_4C72_8F3B_4D7D7DCAD375_.wvu.PrintArea" localSheetId="2" hidden="1">PG_003!$A$1:$AV$66</definedName>
    <definedName name="Z_6AB89333_027B_4C72_8F3B_4D7D7DCAD375_.wvu.PrintArea" localSheetId="3" hidden="1">PG_004!$A$1:$AV$65</definedName>
    <definedName name="Z_6AB89333_027B_4C72_8F3B_4D7D7DCAD375_.wvu.PrintArea" localSheetId="4" hidden="1">PG_005!$A$1:$AV$67</definedName>
    <definedName name="Z_6AB89333_027B_4C72_8F3B_4D7D7DCAD375_.wvu.PrintArea" localSheetId="5" hidden="1">PG_006!$A$1:$AV$67</definedName>
    <definedName name="Z_6AB89333_027B_4C72_8F3B_4D7D7DCAD375_.wvu.PrintArea" localSheetId="6" hidden="1">PG_007!$A$1:$AV$67</definedName>
    <definedName name="Z_6AB89333_027B_4C72_8F3B_4D7D7DCAD375_.wvu.PrintArea" localSheetId="7" hidden="1">PG_008!$A$1:$AV$67</definedName>
    <definedName name="Z_6AB89333_027B_4C72_8F3B_4D7D7DCAD375_.wvu.PrintArea" localSheetId="8" hidden="1">PG_009!$A$1:$AV$67</definedName>
    <definedName name="Z_6AB89333_027B_4C72_8F3B_4D7D7DCAD375_.wvu.PrintArea" localSheetId="9" hidden="1">PG_010!$A$1:$AV$67</definedName>
    <definedName name="Z_6AB89333_027B_4C72_8F3B_4D7D7DCAD375_.wvu.PrintArea" localSheetId="10" hidden="1">PG_011!$A$1:$AV$67</definedName>
    <definedName name="Z_6AB89333_027B_4C72_8F3B_4D7D7DCAD375_.wvu.PrintArea" localSheetId="11" hidden="1">PG_012!$A$1:$AV$67</definedName>
    <definedName name="Z_6AB89333_027B_4C72_8F3B_4D7D7DCAD375_.wvu.PrintArea" localSheetId="12" hidden="1">PG_013!$A$1:$AV$67</definedName>
    <definedName name="Z_6AB89333_027B_4C72_8F3B_4D7D7DCAD375_.wvu.PrintArea" localSheetId="13" hidden="1">PG_014!$A$1:$AV$67</definedName>
    <definedName name="Z_6AB89333_027B_4C72_8F3B_4D7D7DCAD375_.wvu.PrintArea" localSheetId="14" hidden="1">PG_015!$A$1:$AV$67</definedName>
    <definedName name="Z_6AB89333_027B_4C72_8F3B_4D7D7DCAD375_.wvu.PrintArea" localSheetId="15" hidden="1">PG_016!$A$1:$EC$110</definedName>
    <definedName name="Z_6AB89333_027B_4C72_8F3B_4D7D7DCAD375_.wvu.PrintArea" localSheetId="16" hidden="1">PG_017!$A$1:$EC$110</definedName>
    <definedName name="Z_6AB89333_027B_4C72_8F3B_4D7D7DCAD375_.wvu.PrintArea" localSheetId="17" hidden="1">PG_018!$A$1:$EC$110</definedName>
    <definedName name="Z_6AB89333_027B_4C72_8F3B_4D7D7DCAD375_.wvu.PrintArea" localSheetId="18" hidden="1">PG_019!$A$1:$EC$110</definedName>
    <definedName name="Z_6AB89333_027B_4C72_8F3B_4D7D7DCAD375_.wvu.PrintArea" localSheetId="19" hidden="1">PG_020!$A$1:$EC$110</definedName>
    <definedName name="Z_6AB89333_027B_4C72_8F3B_4D7D7DCAD375_.wvu.PrintArea" localSheetId="20" hidden="1">PG_021!$A$1:$EC$110</definedName>
    <definedName name="Z_6AB89333_027B_4C72_8F3B_4D7D7DCAD375_.wvu.PrintArea" localSheetId="21" hidden="1">PG_022!$A$1:$EC$110</definedName>
    <definedName name="Z_6AB89333_027B_4C72_8F3B_4D7D7DCAD375_.wvu.PrintArea" localSheetId="22" hidden="1">PG_023!$A$1:$EC$110</definedName>
    <definedName name="Z_6AB89333_027B_4C72_8F3B_4D7D7DCAD375_.wvu.PrintArea" localSheetId="23" hidden="1">PG_024!$A$1:$EC$110</definedName>
    <definedName name="Z_6AB89333_027B_4C72_8F3B_4D7D7DCAD375_.wvu.PrintArea" localSheetId="24" hidden="1">PG_025!$A$1:$EC$110</definedName>
    <definedName name="Z_6AB89333_027B_4C72_8F3B_4D7D7DCAD375_.wvu.PrintArea" localSheetId="25" hidden="1">PG_026!$A$1:$EC$110</definedName>
    <definedName name="Z_6AB89333_027B_4C72_8F3B_4D7D7DCAD375_.wvu.PrintArea" localSheetId="26" hidden="1">PG_027!$A$1:$EC$110</definedName>
    <definedName name="Z_6AB89333_027B_4C72_8F3B_4D7D7DCAD375_.wvu.PrintArea" localSheetId="27" hidden="1">PG_028!$A$1:$EC$110</definedName>
    <definedName name="Z_6AB89333_027B_4C72_8F3B_4D7D7DCAD375_.wvu.PrintArea" localSheetId="28" hidden="1">PG_029!$A$1:$EC$110</definedName>
    <definedName name="Z_6AB89333_027B_4C72_8F3B_4D7D7DCAD375_.wvu.PrintArea" localSheetId="29" hidden="1">PG_030!$A$1:$EC$110</definedName>
    <definedName name="Z_6AB89333_027B_4C72_8F3B_4D7D7DCAD375_.wvu.PrintArea" localSheetId="30" hidden="1">PG_031!$A$1:$EC$110</definedName>
    <definedName name="Z_6AB89333_027B_4C72_8F3B_4D7D7DCAD375_.wvu.PrintArea" localSheetId="31" hidden="1">PG_032!$A$1:$EC$110</definedName>
    <definedName name="Z_6AB89333_027B_4C72_8F3B_4D7D7DCAD375_.wvu.PrintArea" localSheetId="32" hidden="1">PG_033!$A$1:$EC$110</definedName>
    <definedName name="Z_6AB89333_027B_4C72_8F3B_4D7D7DCAD375_.wvu.PrintArea" localSheetId="33" hidden="1">PG_034!$A$1:$EC$110</definedName>
    <definedName name="Z_6AB89333_027B_4C72_8F3B_4D7D7DCAD375_.wvu.PrintArea" localSheetId="34" hidden="1">PG_035!$A$1:$EC$110</definedName>
    <definedName name="Z_6AB89333_027B_4C72_8F3B_4D7D7DCAD375_.wvu.PrintArea" localSheetId="35" hidden="1">PG_036!$A$1:$EC$110</definedName>
    <definedName name="Z_6AB89333_027B_4C72_8F3B_4D7D7DCAD375_.wvu.PrintArea" localSheetId="36" hidden="1">PG_037!$A$1:$EC$110</definedName>
    <definedName name="Z_6AB89333_027B_4C72_8F3B_4D7D7DCAD375_.wvu.PrintArea" localSheetId="37" hidden="1">PG_038!$A$1:$EC$110</definedName>
    <definedName name="Z_6AB89333_027B_4C72_8F3B_4D7D7DCAD375_.wvu.PrintArea" localSheetId="38" hidden="1">PG_039!$A$1:$EC$110</definedName>
    <definedName name="Z_6AB89333_027B_4C72_8F3B_4D7D7DCAD375_.wvu.PrintArea" localSheetId="39" hidden="1">PG_040!$A$1:$EC$110</definedName>
    <definedName name="Z_6AB89333_027B_4C72_8F3B_4D7D7DCAD375_.wvu.PrintArea" localSheetId="40" hidden="1">PG_041!$A$1:$EC$110</definedName>
    <definedName name="Z_6AB89333_027B_4C72_8F3B_4D7D7DCAD375_.wvu.PrintArea" localSheetId="41" hidden="1">PG_042!$A$1:$EC$110</definedName>
    <definedName name="Z_6AB89333_027B_4C72_8F3B_4D7D7DCAD375_.wvu.PrintArea" localSheetId="42" hidden="1">PG_043!$A$1:$EC$110</definedName>
    <definedName name="Z_6AB89333_027B_4C72_8F3B_4D7D7DCAD375_.wvu.PrintArea" localSheetId="43" hidden="1">PG_044!$A$1:$EC$110</definedName>
    <definedName name="Z_6AB89333_027B_4C72_8F3B_4D7D7DCAD375_.wvu.PrintArea" localSheetId="44" hidden="1">PG_045!$A$1:$EC$110</definedName>
    <definedName name="Z_6AB89333_027B_4C72_8F3B_4D7D7DCAD375_.wvu.PrintArea" localSheetId="45" hidden="1">PG_046!$A$1:$EC$110</definedName>
    <definedName name="Z_6AB89333_027B_4C72_8F3B_4D7D7DCAD375_.wvu.PrintArea" localSheetId="46" hidden="1">PG_047!$A$1:$EC$110</definedName>
    <definedName name="Z_6AB89333_027B_4C72_8F3B_4D7D7DCAD375_.wvu.PrintArea" localSheetId="47" hidden="1">PG_048!$A$1:$EC$110</definedName>
    <definedName name="Z_6AB89333_027B_4C72_8F3B_4D7D7DCAD375_.wvu.PrintArea" localSheetId="48" hidden="1">PG_049!$A$1:$EC$110</definedName>
    <definedName name="Z_6AB89333_027B_4C72_8F3B_4D7D7DCAD375_.wvu.PrintArea" localSheetId="49" hidden="1">PG_050!$A$1:$EC$110</definedName>
    <definedName name="Z_6AB89333_027B_4C72_8F3B_4D7D7DCAD375_.wvu.PrintArea" localSheetId="50" hidden="1">PG_051!$A$1:$EC$110</definedName>
    <definedName name="Z_6AB89333_027B_4C72_8F3B_4D7D7DCAD375_.wvu.PrintArea" localSheetId="51" hidden="1">PG_052!$A$1:$EC$110</definedName>
    <definedName name="Z_6AB89333_027B_4C72_8F3B_4D7D7DCAD375_.wvu.PrintArea" localSheetId="52" hidden="1">PG_053!$A$1:$EC$110</definedName>
    <definedName name="Z_6AB89333_027B_4C72_8F3B_4D7D7DCAD375_.wvu.PrintArea" localSheetId="53" hidden="1">PG_054!$A$1:$EC$110</definedName>
    <definedName name="Z_6AB89333_027B_4C72_8F3B_4D7D7DCAD375_.wvu.PrintArea" localSheetId="54" hidden="1">PG_055!$A$1:$EC$110</definedName>
    <definedName name="Z_6AB89333_027B_4C72_8F3B_4D7D7DCAD375_.wvu.PrintArea" localSheetId="55" hidden="1">PG_056!$A$1:$EC$110</definedName>
    <definedName name="Z_6AB89333_027B_4C72_8F3B_4D7D7DCAD375_.wvu.PrintArea" localSheetId="56" hidden="1">PG_057!$A$1:$EC$110</definedName>
    <definedName name="Z_6AB89333_027B_4C72_8F3B_4D7D7DCAD375_.wvu.PrintArea" localSheetId="57" hidden="1">PG_058!$A$1:$EC$110</definedName>
    <definedName name="Z_6D5AE7B9_AA9F_4FCE_81B8_DFF09D653861_.wvu.FilterData" localSheetId="1" hidden="1">PG_002!$A$17:$CV$33</definedName>
    <definedName name="Z_6D5AE7B9_AA9F_4FCE_81B8_DFF09D653861_.wvu.FilterData" localSheetId="16" hidden="1">PG_017!$A$60:$EC$110</definedName>
    <definedName name="Z_6D5AE7B9_AA9F_4FCE_81B8_DFF09D653861_.wvu.FilterData" localSheetId="17" hidden="1">PG_018!$A$60:$EC$110</definedName>
    <definedName name="Z_6D5AE7B9_AA9F_4FCE_81B8_DFF09D653861_.wvu.FilterData" localSheetId="19" hidden="1">PG_020!$A$60:$EC$110</definedName>
    <definedName name="Z_6D5AE7B9_AA9F_4FCE_81B8_DFF09D653861_.wvu.FilterData" localSheetId="21" hidden="1">PG_022!$A$60:$ED$110</definedName>
    <definedName name="Z_6D5AE7B9_AA9F_4FCE_81B8_DFF09D653861_.wvu.FilterData" localSheetId="26" hidden="1">PG_027!$A$60:$EL$110</definedName>
    <definedName name="Z_6D5AE7B9_AA9F_4FCE_81B8_DFF09D653861_.wvu.FilterData" localSheetId="29" hidden="1">PG_030!$A$60:$EC$110</definedName>
    <definedName name="Z_6D5AE7B9_AA9F_4FCE_81B8_DFF09D653861_.wvu.FilterData" localSheetId="30" hidden="1">PG_031!$A$60:$EC$110</definedName>
    <definedName name="Z_6D5AE7B9_AA9F_4FCE_81B8_DFF09D653861_.wvu.FilterData" localSheetId="31" hidden="1">PG_032!$A$60:$EC$110</definedName>
    <definedName name="Z_6D5AE7B9_AA9F_4FCE_81B8_DFF09D653861_.wvu.FilterData" localSheetId="32" hidden="1">PG_033!$A$60:$EJ$110</definedName>
    <definedName name="Z_6D5AE7B9_AA9F_4FCE_81B8_DFF09D653861_.wvu.FilterData" localSheetId="41" hidden="1">PG_042!$A$60:$EC$110</definedName>
    <definedName name="Z_6D5AE7B9_AA9F_4FCE_81B8_DFF09D653861_.wvu.FilterData" localSheetId="46" hidden="1">PG_047!$A$60:$EC$110</definedName>
    <definedName name="Z_6D5AE7B9_AA9F_4FCE_81B8_DFF09D653861_.wvu.FilterData" localSheetId="47" hidden="1">PG_048!$A$60:$EC$110</definedName>
    <definedName name="Z_6D5AE7B9_AA9F_4FCE_81B8_DFF09D653861_.wvu.FilterData" localSheetId="48" hidden="1">PG_049!$A$60:$EC$110</definedName>
    <definedName name="Z_6D5AE7B9_AA9F_4FCE_81B8_DFF09D653861_.wvu.FilterData" localSheetId="49" hidden="1">PG_050!$A$60:$EC$110</definedName>
    <definedName name="Z_6D5AE7B9_AA9F_4FCE_81B8_DFF09D653861_.wvu.FilterData" localSheetId="50" hidden="1">PG_051!$A$60:$EC$110</definedName>
    <definedName name="Z_6D5AE7B9_AA9F_4FCE_81B8_DFF09D653861_.wvu.FilterData" localSheetId="51" hidden="1">PG_052!$A$60:$EC$110</definedName>
    <definedName name="Z_6D5AE7B9_AA9F_4FCE_81B8_DFF09D653861_.wvu.FilterData" localSheetId="52" hidden="1">PG_053!$A$60:$EC$110</definedName>
    <definedName name="Z_6D5AE7B9_AA9F_4FCE_81B8_DFF09D653861_.wvu.FilterData" localSheetId="53" hidden="1">PG_054!$A$60:$ED$110</definedName>
    <definedName name="Z_6D5AE7B9_AA9F_4FCE_81B8_DFF09D653861_.wvu.FilterData" localSheetId="54" hidden="1">PG_055!$A$60:$EC$110</definedName>
    <definedName name="Z_6D5AE7B9_AA9F_4FCE_81B8_DFF09D653861_.wvu.FilterData" localSheetId="55" hidden="1">PG_056!$A$60:$EC$110</definedName>
    <definedName name="Z_6D5AE7B9_AA9F_4FCE_81B8_DFF09D653861_.wvu.FilterData" localSheetId="56" hidden="1">PG_057!$A$60:$EC$110</definedName>
    <definedName name="Z_6D5AE7B9_AA9F_4FCE_81B8_DFF09D653861_.wvu.FilterData" localSheetId="57" hidden="1">PG_058!$A$60:$EC$110</definedName>
    <definedName name="Z_6D5AE7B9_AA9F_4FCE_81B8_DFF09D653861_.wvu.PrintArea" localSheetId="0" hidden="1">PG_001!$A$1:$AY$65</definedName>
    <definedName name="Z_6D5AE7B9_AA9F_4FCE_81B8_DFF09D653861_.wvu.PrintArea" localSheetId="1" hidden="1">PG_002!$A$1:$AV$64</definedName>
    <definedName name="Z_6D5AE7B9_AA9F_4FCE_81B8_DFF09D653861_.wvu.PrintArea" localSheetId="2" hidden="1">PG_003!$A$1:$AV$66</definedName>
    <definedName name="Z_6D5AE7B9_AA9F_4FCE_81B8_DFF09D653861_.wvu.PrintArea" localSheetId="3" hidden="1">PG_004!$A$1:$AV$65</definedName>
    <definedName name="Z_6D5AE7B9_AA9F_4FCE_81B8_DFF09D653861_.wvu.PrintArea" localSheetId="4" hidden="1">PG_005!$A$1:$AV$67</definedName>
    <definedName name="Z_6D5AE7B9_AA9F_4FCE_81B8_DFF09D653861_.wvu.PrintArea" localSheetId="5" hidden="1">PG_006!$A$1:$AV$67</definedName>
    <definedName name="Z_6D5AE7B9_AA9F_4FCE_81B8_DFF09D653861_.wvu.PrintArea" localSheetId="6" hidden="1">PG_007!$A$1:$AV$67</definedName>
    <definedName name="Z_6D5AE7B9_AA9F_4FCE_81B8_DFF09D653861_.wvu.PrintArea" localSheetId="7" hidden="1">PG_008!$A$1:$AV$67</definedName>
    <definedName name="Z_6D5AE7B9_AA9F_4FCE_81B8_DFF09D653861_.wvu.PrintArea" localSheetId="8" hidden="1">PG_009!$A$1:$AV$67</definedName>
    <definedName name="Z_6D5AE7B9_AA9F_4FCE_81B8_DFF09D653861_.wvu.PrintArea" localSheetId="9" hidden="1">PG_010!$A$1:$AV$67</definedName>
    <definedName name="Z_6D5AE7B9_AA9F_4FCE_81B8_DFF09D653861_.wvu.PrintArea" localSheetId="10" hidden="1">PG_011!$A$1:$AV$67</definedName>
    <definedName name="Z_6D5AE7B9_AA9F_4FCE_81B8_DFF09D653861_.wvu.PrintArea" localSheetId="11" hidden="1">PG_012!$A$1:$AV$67</definedName>
    <definedName name="Z_6D5AE7B9_AA9F_4FCE_81B8_DFF09D653861_.wvu.PrintArea" localSheetId="12" hidden="1">PG_013!$A$1:$AV$67</definedName>
    <definedName name="Z_6D5AE7B9_AA9F_4FCE_81B8_DFF09D653861_.wvu.PrintArea" localSheetId="13" hidden="1">PG_014!$A$1:$AV$67</definedName>
    <definedName name="Z_6D5AE7B9_AA9F_4FCE_81B8_DFF09D653861_.wvu.PrintArea" localSheetId="14" hidden="1">PG_015!$A$1:$AV$67</definedName>
    <definedName name="Z_6D5AE7B9_AA9F_4FCE_81B8_DFF09D653861_.wvu.PrintArea" localSheetId="15" hidden="1">PG_016!$A$1:$EC$110</definedName>
    <definedName name="Z_6D5AE7B9_AA9F_4FCE_81B8_DFF09D653861_.wvu.PrintArea" localSheetId="16" hidden="1">PG_017!$A$1:$EC$110</definedName>
    <definedName name="Z_6D5AE7B9_AA9F_4FCE_81B8_DFF09D653861_.wvu.PrintArea" localSheetId="17" hidden="1">PG_018!$A$1:$EC$110</definedName>
    <definedName name="Z_6D5AE7B9_AA9F_4FCE_81B8_DFF09D653861_.wvu.PrintArea" localSheetId="18" hidden="1">PG_019!$A$1:$EC$110</definedName>
    <definedName name="Z_6D5AE7B9_AA9F_4FCE_81B8_DFF09D653861_.wvu.PrintArea" localSheetId="19" hidden="1">PG_020!$A$1:$EC$110</definedName>
    <definedName name="Z_6D5AE7B9_AA9F_4FCE_81B8_DFF09D653861_.wvu.PrintArea" localSheetId="20" hidden="1">PG_021!$A$1:$EC$110</definedName>
    <definedName name="Z_6D5AE7B9_AA9F_4FCE_81B8_DFF09D653861_.wvu.PrintArea" localSheetId="21" hidden="1">PG_022!$A$1:$EC$110</definedName>
    <definedName name="Z_6D5AE7B9_AA9F_4FCE_81B8_DFF09D653861_.wvu.PrintArea" localSheetId="22" hidden="1">PG_023!$A$1:$EC$110</definedName>
    <definedName name="Z_6D5AE7B9_AA9F_4FCE_81B8_DFF09D653861_.wvu.PrintArea" localSheetId="23" hidden="1">PG_024!$A$1:$EC$110</definedName>
    <definedName name="Z_6D5AE7B9_AA9F_4FCE_81B8_DFF09D653861_.wvu.PrintArea" localSheetId="24" hidden="1">PG_025!$A$1:$EC$110</definedName>
    <definedName name="Z_6D5AE7B9_AA9F_4FCE_81B8_DFF09D653861_.wvu.PrintArea" localSheetId="25" hidden="1">PG_026!$A$1:$EC$110</definedName>
    <definedName name="Z_6D5AE7B9_AA9F_4FCE_81B8_DFF09D653861_.wvu.PrintArea" localSheetId="26" hidden="1">PG_027!$A$1:$EC$110</definedName>
    <definedName name="Z_6D5AE7B9_AA9F_4FCE_81B8_DFF09D653861_.wvu.PrintArea" localSheetId="27" hidden="1">PG_028!$A$1:$EC$110</definedName>
    <definedName name="Z_6D5AE7B9_AA9F_4FCE_81B8_DFF09D653861_.wvu.PrintArea" localSheetId="28" hidden="1">PG_029!$A$1:$EC$110</definedName>
    <definedName name="Z_6D5AE7B9_AA9F_4FCE_81B8_DFF09D653861_.wvu.PrintArea" localSheetId="29" hidden="1">PG_030!$A$1:$EC$110</definedName>
    <definedName name="Z_6D5AE7B9_AA9F_4FCE_81B8_DFF09D653861_.wvu.PrintArea" localSheetId="30" hidden="1">PG_031!$A$1:$EC$110</definedName>
    <definedName name="Z_6D5AE7B9_AA9F_4FCE_81B8_DFF09D653861_.wvu.PrintArea" localSheetId="31" hidden="1">PG_032!$A$1:$EC$110</definedName>
    <definedName name="Z_6D5AE7B9_AA9F_4FCE_81B8_DFF09D653861_.wvu.PrintArea" localSheetId="32" hidden="1">PG_033!$A$1:$EC$110</definedName>
    <definedName name="Z_6D5AE7B9_AA9F_4FCE_81B8_DFF09D653861_.wvu.PrintArea" localSheetId="33" hidden="1">PG_034!$A$1:$EC$110</definedName>
    <definedName name="Z_6D5AE7B9_AA9F_4FCE_81B8_DFF09D653861_.wvu.PrintArea" localSheetId="34" hidden="1">PG_035!$A$1:$EC$110</definedName>
    <definedName name="Z_6D5AE7B9_AA9F_4FCE_81B8_DFF09D653861_.wvu.PrintArea" localSheetId="35" hidden="1">PG_036!$A$1:$EC$110</definedName>
    <definedName name="Z_6D5AE7B9_AA9F_4FCE_81B8_DFF09D653861_.wvu.PrintArea" localSheetId="36" hidden="1">PG_037!$A$1:$EC$110</definedName>
    <definedName name="Z_6D5AE7B9_AA9F_4FCE_81B8_DFF09D653861_.wvu.PrintArea" localSheetId="37" hidden="1">PG_038!$A$1:$EC$110</definedName>
    <definedName name="Z_6D5AE7B9_AA9F_4FCE_81B8_DFF09D653861_.wvu.PrintArea" localSheetId="38" hidden="1">PG_039!$A$1:$EC$110</definedName>
    <definedName name="Z_6D5AE7B9_AA9F_4FCE_81B8_DFF09D653861_.wvu.PrintArea" localSheetId="39" hidden="1">PG_040!$A$1:$EC$110</definedName>
    <definedName name="Z_6D5AE7B9_AA9F_4FCE_81B8_DFF09D653861_.wvu.PrintArea" localSheetId="40" hidden="1">PG_041!$A$1:$EC$110</definedName>
    <definedName name="Z_6D5AE7B9_AA9F_4FCE_81B8_DFF09D653861_.wvu.PrintArea" localSheetId="41" hidden="1">PG_042!$A$1:$EC$110</definedName>
    <definedName name="Z_6D5AE7B9_AA9F_4FCE_81B8_DFF09D653861_.wvu.PrintArea" localSheetId="42" hidden="1">PG_043!$A$1:$EC$110</definedName>
    <definedName name="Z_6D5AE7B9_AA9F_4FCE_81B8_DFF09D653861_.wvu.PrintArea" localSheetId="43" hidden="1">PG_044!$A$1:$EC$110</definedName>
    <definedName name="Z_6D5AE7B9_AA9F_4FCE_81B8_DFF09D653861_.wvu.PrintArea" localSheetId="44" hidden="1">PG_045!$A$1:$EC$110</definedName>
    <definedName name="Z_6D5AE7B9_AA9F_4FCE_81B8_DFF09D653861_.wvu.PrintArea" localSheetId="45" hidden="1">PG_046!$A$1:$EC$110</definedName>
    <definedName name="Z_6D5AE7B9_AA9F_4FCE_81B8_DFF09D653861_.wvu.PrintArea" localSheetId="46" hidden="1">PG_047!$A$1:$EC$110</definedName>
    <definedName name="Z_6D5AE7B9_AA9F_4FCE_81B8_DFF09D653861_.wvu.PrintArea" localSheetId="47" hidden="1">PG_048!$A$1:$EC$110</definedName>
    <definedName name="Z_6D5AE7B9_AA9F_4FCE_81B8_DFF09D653861_.wvu.PrintArea" localSheetId="48" hidden="1">PG_049!$A$1:$EC$110</definedName>
    <definedName name="Z_6D5AE7B9_AA9F_4FCE_81B8_DFF09D653861_.wvu.PrintArea" localSheetId="49" hidden="1">PG_050!$A$1:$EC$110</definedName>
    <definedName name="Z_6D5AE7B9_AA9F_4FCE_81B8_DFF09D653861_.wvu.PrintArea" localSheetId="50" hidden="1">PG_051!$A$1:$EC$110</definedName>
    <definedName name="Z_6D5AE7B9_AA9F_4FCE_81B8_DFF09D653861_.wvu.PrintArea" localSheetId="51" hidden="1">PG_052!$A$1:$EC$110</definedName>
    <definedName name="Z_6D5AE7B9_AA9F_4FCE_81B8_DFF09D653861_.wvu.PrintArea" localSheetId="52" hidden="1">PG_053!$A$1:$EC$110</definedName>
    <definedName name="Z_6D5AE7B9_AA9F_4FCE_81B8_DFF09D653861_.wvu.PrintArea" localSheetId="53" hidden="1">PG_054!$A$1:$EC$110</definedName>
    <definedName name="Z_6D5AE7B9_AA9F_4FCE_81B8_DFF09D653861_.wvu.PrintArea" localSheetId="54" hidden="1">PG_055!$A$1:$EC$110</definedName>
    <definedName name="Z_6D5AE7B9_AA9F_4FCE_81B8_DFF09D653861_.wvu.PrintArea" localSheetId="55" hidden="1">PG_056!$A$1:$EC$110</definedName>
    <definedName name="Z_6D5AE7B9_AA9F_4FCE_81B8_DFF09D653861_.wvu.PrintArea" localSheetId="56" hidden="1">PG_057!$A$1:$EC$110</definedName>
    <definedName name="Z_6D5AE7B9_AA9F_4FCE_81B8_DFF09D653861_.wvu.PrintArea" localSheetId="57" hidden="1">PG_058!$A$1:$EC$110</definedName>
    <definedName name="Z_A6EAAFDC_C3AE_4A6A_8342_C44CA32695EE_.wvu.FilterData" localSheetId="19" hidden="1">PG_020!$A$60:$EC$110</definedName>
    <definedName name="Z_B8269B37_7985_41A1_AA62_8CA6787301E3_.wvu.FilterData" localSheetId="47" hidden="1">PG_048!$A$60:$EC$110</definedName>
    <definedName name="Z_BCC0F869_8E77_496B_A68E_20F7E92B1A4A_.wvu.FilterData" localSheetId="1" hidden="1">PG_002!$A$17:$CV$33</definedName>
    <definedName name="Z_BCC0F869_8E77_496B_A68E_20F7E92B1A4A_.wvu.FilterData" localSheetId="16" hidden="1">PG_017!$A$60:$EC$110</definedName>
    <definedName name="Z_BCC0F869_8E77_496B_A68E_20F7E92B1A4A_.wvu.FilterData" localSheetId="17" hidden="1">PG_018!$A$60:$EC$110</definedName>
    <definedName name="Z_BCC0F869_8E77_496B_A68E_20F7E92B1A4A_.wvu.FilterData" localSheetId="19" hidden="1">PG_020!$A$60:$EC$110</definedName>
    <definedName name="Z_BCC0F869_8E77_496B_A68E_20F7E92B1A4A_.wvu.FilterData" localSheetId="21" hidden="1">PG_022!$A$60:$ED$110</definedName>
    <definedName name="Z_BCC0F869_8E77_496B_A68E_20F7E92B1A4A_.wvu.FilterData" localSheetId="26" hidden="1">PG_027!$A$60:$EL$110</definedName>
    <definedName name="Z_BCC0F869_8E77_496B_A68E_20F7E92B1A4A_.wvu.FilterData" localSheetId="29" hidden="1">PG_030!$A$60:$EC$110</definedName>
    <definedName name="Z_BCC0F869_8E77_496B_A68E_20F7E92B1A4A_.wvu.FilterData" localSheetId="30" hidden="1">PG_031!$A$60:$EC$110</definedName>
    <definedName name="Z_BCC0F869_8E77_496B_A68E_20F7E92B1A4A_.wvu.FilterData" localSheetId="31" hidden="1">PG_032!$A$60:$EC$110</definedName>
    <definedName name="Z_BCC0F869_8E77_496B_A68E_20F7E92B1A4A_.wvu.FilterData" localSheetId="32" hidden="1">PG_033!$A$60:$EJ$110</definedName>
    <definedName name="Z_BCC0F869_8E77_496B_A68E_20F7E92B1A4A_.wvu.FilterData" localSheetId="41" hidden="1">PG_042!$A$60:$EC$110</definedName>
    <definedName name="Z_BCC0F869_8E77_496B_A68E_20F7E92B1A4A_.wvu.FilterData" localSheetId="46" hidden="1">PG_047!$A$60:$EC$110</definedName>
    <definedName name="Z_BCC0F869_8E77_496B_A68E_20F7E92B1A4A_.wvu.FilterData" localSheetId="47" hidden="1">PG_048!$A$60:$EC$110</definedName>
    <definedName name="Z_BCC0F869_8E77_496B_A68E_20F7E92B1A4A_.wvu.FilterData" localSheetId="48" hidden="1">PG_049!$A$60:$EC$110</definedName>
    <definedName name="Z_BCC0F869_8E77_496B_A68E_20F7E92B1A4A_.wvu.FilterData" localSheetId="49" hidden="1">PG_050!$A$60:$EC$110</definedName>
    <definedName name="Z_BCC0F869_8E77_496B_A68E_20F7E92B1A4A_.wvu.FilterData" localSheetId="50" hidden="1">PG_051!$A$60:$EC$110</definedName>
    <definedName name="Z_BCC0F869_8E77_496B_A68E_20F7E92B1A4A_.wvu.FilterData" localSheetId="51" hidden="1">PG_052!$A$60:$EC$110</definedName>
    <definedName name="Z_BCC0F869_8E77_496B_A68E_20F7E92B1A4A_.wvu.FilterData" localSheetId="52" hidden="1">PG_053!$A$60:$EC$110</definedName>
    <definedName name="Z_BCC0F869_8E77_496B_A68E_20F7E92B1A4A_.wvu.FilterData" localSheetId="53" hidden="1">PG_054!$A$60:$ED$110</definedName>
    <definedName name="Z_BCC0F869_8E77_496B_A68E_20F7E92B1A4A_.wvu.FilterData" localSheetId="54" hidden="1">PG_055!$A$60:$EC$110</definedName>
    <definedName name="Z_BCC0F869_8E77_496B_A68E_20F7E92B1A4A_.wvu.FilterData" localSheetId="55" hidden="1">PG_056!$A$60:$EC$110</definedName>
    <definedName name="Z_BCC0F869_8E77_496B_A68E_20F7E92B1A4A_.wvu.FilterData" localSheetId="56" hidden="1">PG_057!$A$60:$EC$110</definedName>
    <definedName name="Z_BCC0F869_8E77_496B_A68E_20F7E92B1A4A_.wvu.FilterData" localSheetId="57" hidden="1">PG_058!$A$60:$EC$110</definedName>
    <definedName name="Z_BCC0F869_8E77_496B_A68E_20F7E92B1A4A_.wvu.PrintArea" localSheetId="0" hidden="1">PG_001!$A$1:$AY$65</definedName>
    <definedName name="Z_BCC0F869_8E77_496B_A68E_20F7E92B1A4A_.wvu.PrintArea" localSheetId="1" hidden="1">PG_002!$A$1:$AV$64</definedName>
    <definedName name="Z_BCC0F869_8E77_496B_A68E_20F7E92B1A4A_.wvu.PrintArea" localSheetId="2" hidden="1">PG_003!$A$1:$AV$66</definedName>
    <definedName name="Z_BCC0F869_8E77_496B_A68E_20F7E92B1A4A_.wvu.PrintArea" localSheetId="3" hidden="1">PG_004!$A$1:$AV$65</definedName>
    <definedName name="Z_BCC0F869_8E77_496B_A68E_20F7E92B1A4A_.wvu.PrintArea" localSheetId="4" hidden="1">PG_005!$A$1:$AV$67</definedName>
    <definedName name="Z_BCC0F869_8E77_496B_A68E_20F7E92B1A4A_.wvu.PrintArea" localSheetId="5" hidden="1">PG_006!$A$1:$AV$67</definedName>
    <definedName name="Z_BCC0F869_8E77_496B_A68E_20F7E92B1A4A_.wvu.PrintArea" localSheetId="6" hidden="1">PG_007!$A$1:$AV$67</definedName>
    <definedName name="Z_BCC0F869_8E77_496B_A68E_20F7E92B1A4A_.wvu.PrintArea" localSheetId="7" hidden="1">PG_008!$A$1:$AV$67</definedName>
    <definedName name="Z_BCC0F869_8E77_496B_A68E_20F7E92B1A4A_.wvu.PrintArea" localSheetId="8" hidden="1">PG_009!$A$1:$AV$67</definedName>
    <definedName name="Z_BCC0F869_8E77_496B_A68E_20F7E92B1A4A_.wvu.PrintArea" localSheetId="9" hidden="1">PG_010!$A$1:$AV$67</definedName>
    <definedName name="Z_BCC0F869_8E77_496B_A68E_20F7E92B1A4A_.wvu.PrintArea" localSheetId="10" hidden="1">PG_011!$A$1:$AV$67</definedName>
    <definedName name="Z_BCC0F869_8E77_496B_A68E_20F7E92B1A4A_.wvu.PrintArea" localSheetId="11" hidden="1">PG_012!$A$1:$AV$67</definedName>
    <definedName name="Z_BCC0F869_8E77_496B_A68E_20F7E92B1A4A_.wvu.PrintArea" localSheetId="12" hidden="1">PG_013!$A$1:$AV$67</definedName>
    <definedName name="Z_BCC0F869_8E77_496B_A68E_20F7E92B1A4A_.wvu.PrintArea" localSheetId="13" hidden="1">PG_014!$A$1:$AV$67</definedName>
    <definedName name="Z_BCC0F869_8E77_496B_A68E_20F7E92B1A4A_.wvu.PrintArea" localSheetId="14" hidden="1">PG_015!$A$1:$AV$67</definedName>
    <definedName name="Z_BCC0F869_8E77_496B_A68E_20F7E92B1A4A_.wvu.PrintArea" localSheetId="15" hidden="1">PG_016!$A$1:$EC$110</definedName>
    <definedName name="Z_BCC0F869_8E77_496B_A68E_20F7E92B1A4A_.wvu.PrintArea" localSheetId="16" hidden="1">PG_017!$A$1:$EC$110</definedName>
    <definedName name="Z_BCC0F869_8E77_496B_A68E_20F7E92B1A4A_.wvu.PrintArea" localSheetId="17" hidden="1">PG_018!$A$1:$EC$110</definedName>
    <definedName name="Z_BCC0F869_8E77_496B_A68E_20F7E92B1A4A_.wvu.PrintArea" localSheetId="18" hidden="1">PG_019!$A$1:$EC$110</definedName>
    <definedName name="Z_BCC0F869_8E77_496B_A68E_20F7E92B1A4A_.wvu.PrintArea" localSheetId="19" hidden="1">PG_020!$A$1:$EC$110</definedName>
    <definedName name="Z_BCC0F869_8E77_496B_A68E_20F7E92B1A4A_.wvu.PrintArea" localSheetId="20" hidden="1">PG_021!$A$1:$EC$110</definedName>
    <definedName name="Z_BCC0F869_8E77_496B_A68E_20F7E92B1A4A_.wvu.PrintArea" localSheetId="21" hidden="1">PG_022!$A$1:$EC$110</definedName>
    <definedName name="Z_BCC0F869_8E77_496B_A68E_20F7E92B1A4A_.wvu.PrintArea" localSheetId="22" hidden="1">PG_023!$A$1:$EC$110</definedName>
    <definedName name="Z_BCC0F869_8E77_496B_A68E_20F7E92B1A4A_.wvu.PrintArea" localSheetId="23" hidden="1">PG_024!$A$1:$EC$110</definedName>
    <definedName name="Z_BCC0F869_8E77_496B_A68E_20F7E92B1A4A_.wvu.PrintArea" localSheetId="24" hidden="1">PG_025!$A$1:$EC$110</definedName>
    <definedName name="Z_BCC0F869_8E77_496B_A68E_20F7E92B1A4A_.wvu.PrintArea" localSheetId="25" hidden="1">PG_026!$A$1:$EC$110</definedName>
    <definedName name="Z_BCC0F869_8E77_496B_A68E_20F7E92B1A4A_.wvu.PrintArea" localSheetId="26" hidden="1">PG_027!$A$1:$EC$110</definedName>
    <definedName name="Z_BCC0F869_8E77_496B_A68E_20F7E92B1A4A_.wvu.PrintArea" localSheetId="27" hidden="1">PG_028!$A$1:$EC$110</definedName>
    <definedName name="Z_BCC0F869_8E77_496B_A68E_20F7E92B1A4A_.wvu.PrintArea" localSheetId="28" hidden="1">PG_029!$A$1:$EC$110</definedName>
    <definedName name="Z_BCC0F869_8E77_496B_A68E_20F7E92B1A4A_.wvu.PrintArea" localSheetId="29" hidden="1">PG_030!$A$1:$EC$110</definedName>
    <definedName name="Z_BCC0F869_8E77_496B_A68E_20F7E92B1A4A_.wvu.PrintArea" localSheetId="30" hidden="1">PG_031!$A$1:$EC$110</definedName>
    <definedName name="Z_BCC0F869_8E77_496B_A68E_20F7E92B1A4A_.wvu.PrintArea" localSheetId="31" hidden="1">PG_032!$A$1:$EC$110</definedName>
    <definedName name="Z_BCC0F869_8E77_496B_A68E_20F7E92B1A4A_.wvu.PrintArea" localSheetId="32" hidden="1">PG_033!$A$1:$EC$110</definedName>
    <definedName name="Z_BCC0F869_8E77_496B_A68E_20F7E92B1A4A_.wvu.PrintArea" localSheetId="33" hidden="1">PG_034!$A$1:$EC$110</definedName>
    <definedName name="Z_BCC0F869_8E77_496B_A68E_20F7E92B1A4A_.wvu.PrintArea" localSheetId="34" hidden="1">PG_035!$A$1:$EC$110</definedName>
    <definedName name="Z_BCC0F869_8E77_496B_A68E_20F7E92B1A4A_.wvu.PrintArea" localSheetId="35" hidden="1">PG_036!$A$1:$EC$110</definedName>
    <definedName name="Z_BCC0F869_8E77_496B_A68E_20F7E92B1A4A_.wvu.PrintArea" localSheetId="36" hidden="1">PG_037!$A$1:$EC$110</definedName>
    <definedName name="Z_BCC0F869_8E77_496B_A68E_20F7E92B1A4A_.wvu.PrintArea" localSheetId="37" hidden="1">PG_038!$A$1:$EC$110</definedName>
    <definedName name="Z_BCC0F869_8E77_496B_A68E_20F7E92B1A4A_.wvu.PrintArea" localSheetId="38" hidden="1">PG_039!$A$1:$EC$110</definedName>
    <definedName name="Z_BCC0F869_8E77_496B_A68E_20F7E92B1A4A_.wvu.PrintArea" localSheetId="39" hidden="1">PG_040!$A$1:$EC$110</definedName>
    <definedName name="Z_BCC0F869_8E77_496B_A68E_20F7E92B1A4A_.wvu.PrintArea" localSheetId="40" hidden="1">PG_041!$A$1:$EC$110</definedName>
    <definedName name="Z_BCC0F869_8E77_496B_A68E_20F7E92B1A4A_.wvu.PrintArea" localSheetId="41" hidden="1">PG_042!$A$1:$EC$110</definedName>
    <definedName name="Z_BCC0F869_8E77_496B_A68E_20F7E92B1A4A_.wvu.PrintArea" localSheetId="42" hidden="1">PG_043!$A$1:$EC$110</definedName>
    <definedName name="Z_BCC0F869_8E77_496B_A68E_20F7E92B1A4A_.wvu.PrintArea" localSheetId="43" hidden="1">PG_044!$A$1:$EC$110</definedName>
    <definedName name="Z_BCC0F869_8E77_496B_A68E_20F7E92B1A4A_.wvu.PrintArea" localSheetId="44" hidden="1">PG_045!$A$1:$EC$110</definedName>
    <definedName name="Z_BCC0F869_8E77_496B_A68E_20F7E92B1A4A_.wvu.PrintArea" localSheetId="45" hidden="1">PG_046!$A$1:$EC$110</definedName>
    <definedName name="Z_BCC0F869_8E77_496B_A68E_20F7E92B1A4A_.wvu.PrintArea" localSheetId="46" hidden="1">PG_047!$A$1:$EC$110</definedName>
    <definedName name="Z_BCC0F869_8E77_496B_A68E_20F7E92B1A4A_.wvu.PrintArea" localSheetId="47" hidden="1">PG_048!$A$1:$EC$110</definedName>
    <definedName name="Z_BCC0F869_8E77_496B_A68E_20F7E92B1A4A_.wvu.PrintArea" localSheetId="48" hidden="1">PG_049!$A$1:$EC$110</definedName>
    <definedName name="Z_BCC0F869_8E77_496B_A68E_20F7E92B1A4A_.wvu.PrintArea" localSheetId="49" hidden="1">PG_050!$A$1:$EC$110</definedName>
    <definedName name="Z_BCC0F869_8E77_496B_A68E_20F7E92B1A4A_.wvu.PrintArea" localSheetId="50" hidden="1">PG_051!$A$1:$EC$110</definedName>
    <definedName name="Z_BCC0F869_8E77_496B_A68E_20F7E92B1A4A_.wvu.PrintArea" localSheetId="51" hidden="1">PG_052!$A$1:$EC$110</definedName>
    <definedName name="Z_BCC0F869_8E77_496B_A68E_20F7E92B1A4A_.wvu.PrintArea" localSheetId="52" hidden="1">PG_053!$A$1:$EC$110</definedName>
    <definedName name="Z_BCC0F869_8E77_496B_A68E_20F7E92B1A4A_.wvu.PrintArea" localSheetId="53" hidden="1">PG_054!$A$1:$EC$110</definedName>
    <definedName name="Z_BCC0F869_8E77_496B_A68E_20F7E92B1A4A_.wvu.PrintArea" localSheetId="54" hidden="1">PG_055!$A$1:$EC$110</definedName>
    <definedName name="Z_BCC0F869_8E77_496B_A68E_20F7E92B1A4A_.wvu.PrintArea" localSheetId="55" hidden="1">PG_056!$A$1:$EC$110</definedName>
    <definedName name="Z_BCC0F869_8E77_496B_A68E_20F7E92B1A4A_.wvu.PrintArea" localSheetId="56" hidden="1">PG_057!$A$1:$EC$110</definedName>
    <definedName name="Z_BCC0F869_8E77_496B_A68E_20F7E92B1A4A_.wvu.PrintArea" localSheetId="57" hidden="1">PG_058!$A$1:$EC$110</definedName>
    <definedName name="Z_C370EFB8_FBE9_431D_8F05_14D35A825328_.wvu.FilterData" localSheetId="29" hidden="1">PG_030!$A$60:$EC$110</definedName>
    <definedName name="Z_C370EFB8_FBE9_431D_8F05_14D35A825328_.wvu.FilterData" localSheetId="30" hidden="1">PG_031!$A$60:$EC$110</definedName>
    <definedName name="Z_C370EFB8_FBE9_431D_8F05_14D35A825328_.wvu.FilterData" localSheetId="31" hidden="1">PG_032!$A$60:$EC$110</definedName>
    <definedName name="Z_C370EFB8_FBE9_431D_8F05_14D35A825328_.wvu.FilterData" localSheetId="32" hidden="1">PG_033!$A$60:$EJ$110</definedName>
    <definedName name="Z_C370EFB8_FBE9_431D_8F05_14D35A825328_.wvu.PrintArea" localSheetId="28" hidden="1">PG_029!$A$1:$EC$110</definedName>
    <definedName name="Z_C370EFB8_FBE9_431D_8F05_14D35A825328_.wvu.PrintArea" localSheetId="29" hidden="1">PG_030!$A$1:$EC$110</definedName>
    <definedName name="Z_C370EFB8_FBE9_431D_8F05_14D35A825328_.wvu.PrintArea" localSheetId="30" hidden="1">PG_031!$A$1:$EC$110</definedName>
    <definedName name="Z_C370EFB8_FBE9_431D_8F05_14D35A825328_.wvu.PrintArea" localSheetId="31" hidden="1">PG_032!$A$1:$EC$110</definedName>
    <definedName name="Z_C370EFB8_FBE9_431D_8F05_14D35A825328_.wvu.PrintArea" localSheetId="32" hidden="1">PG_033!$A$1:$EC$110</definedName>
    <definedName name="Z_C370EFB8_FBE9_431D_8F05_14D35A825328_.wvu.PrintArea" localSheetId="40" hidden="1">PG_041!$A$1:$EC$110</definedName>
    <definedName name="Z_CABA9B39_B1B3_44AB_B908_96CD8D486906_.wvu.FilterData" localSheetId="19" hidden="1">PG_020!$A$60:$EC$110</definedName>
    <definedName name="Z_E387F50D_361B_472E_B161_8ABC68462ACF_.wvu.FilterData" localSheetId="16" hidden="1">PG_017!$A$60:$EC$110</definedName>
    <definedName name="Z_F1C2F403_3DD5_463F_B19A_1E9FE4FCE3CF_.wvu.FilterData" localSheetId="1" hidden="1">PG_002!$A$17:$CV$33</definedName>
    <definedName name="Z_F1C2F403_3DD5_463F_B19A_1E9FE4FCE3CF_.wvu.FilterData" localSheetId="16" hidden="1">PG_017!$A$60:$EC$110</definedName>
    <definedName name="Z_F1C2F403_3DD5_463F_B19A_1E9FE4FCE3CF_.wvu.FilterData" localSheetId="17" hidden="1">PG_018!$A$60:$EC$110</definedName>
    <definedName name="Z_F1C2F403_3DD5_463F_B19A_1E9FE4FCE3CF_.wvu.FilterData" localSheetId="19" hidden="1">PG_020!$A$60:$EC$110</definedName>
    <definedName name="Z_F1C2F403_3DD5_463F_B19A_1E9FE4FCE3CF_.wvu.FilterData" localSheetId="21" hidden="1">PG_022!$A$60:$ED$110</definedName>
    <definedName name="Z_F1C2F403_3DD5_463F_B19A_1E9FE4FCE3CF_.wvu.FilterData" localSheetId="26" hidden="1">PG_027!$A$60:$EL$110</definedName>
    <definedName name="Z_F1C2F403_3DD5_463F_B19A_1E9FE4FCE3CF_.wvu.FilterData" localSheetId="29" hidden="1">PG_030!$A$60:$EC$110</definedName>
    <definedName name="Z_F1C2F403_3DD5_463F_B19A_1E9FE4FCE3CF_.wvu.FilterData" localSheetId="30" hidden="1">PG_031!$A$60:$EC$110</definedName>
    <definedName name="Z_F1C2F403_3DD5_463F_B19A_1E9FE4FCE3CF_.wvu.FilterData" localSheetId="31" hidden="1">PG_032!$A$60:$EC$110</definedName>
    <definedName name="Z_F1C2F403_3DD5_463F_B19A_1E9FE4FCE3CF_.wvu.FilterData" localSheetId="32" hidden="1">PG_033!$A$60:$EJ$110</definedName>
    <definedName name="Z_F1C2F403_3DD5_463F_B19A_1E9FE4FCE3CF_.wvu.FilterData" localSheetId="41" hidden="1">PG_042!$A$60:$EC$110</definedName>
    <definedName name="Z_F1C2F403_3DD5_463F_B19A_1E9FE4FCE3CF_.wvu.FilterData" localSheetId="46" hidden="1">PG_047!$A$60:$EC$110</definedName>
    <definedName name="Z_F1C2F403_3DD5_463F_B19A_1E9FE4FCE3CF_.wvu.FilterData" localSheetId="47" hidden="1">PG_048!$A$60:$EC$110</definedName>
    <definedName name="Z_F1C2F403_3DD5_463F_B19A_1E9FE4FCE3CF_.wvu.FilterData" localSheetId="48" hidden="1">PG_049!$A$60:$EC$110</definedName>
    <definedName name="Z_F1C2F403_3DD5_463F_B19A_1E9FE4FCE3CF_.wvu.FilterData" localSheetId="49" hidden="1">PG_050!$A$60:$EC$110</definedName>
    <definedName name="Z_F1C2F403_3DD5_463F_B19A_1E9FE4FCE3CF_.wvu.FilterData" localSheetId="50" hidden="1">PG_051!$A$60:$EC$110</definedName>
    <definedName name="Z_F1C2F403_3DD5_463F_B19A_1E9FE4FCE3CF_.wvu.FilterData" localSheetId="51" hidden="1">PG_052!$A$60:$EC$110</definedName>
    <definedName name="Z_F1C2F403_3DD5_463F_B19A_1E9FE4FCE3CF_.wvu.FilterData" localSheetId="52" hidden="1">PG_053!$A$60:$EC$110</definedName>
    <definedName name="Z_F1C2F403_3DD5_463F_B19A_1E9FE4FCE3CF_.wvu.FilterData" localSheetId="53" hidden="1">PG_054!$A$60:$ED$110</definedName>
    <definedName name="Z_F1C2F403_3DD5_463F_B19A_1E9FE4FCE3CF_.wvu.FilterData" localSheetId="54" hidden="1">PG_055!$A$60:$EC$110</definedName>
    <definedName name="Z_F1C2F403_3DD5_463F_B19A_1E9FE4FCE3CF_.wvu.FilterData" localSheetId="55" hidden="1">PG_056!$A$60:$EC$110</definedName>
    <definedName name="Z_F1C2F403_3DD5_463F_B19A_1E9FE4FCE3CF_.wvu.FilterData" localSheetId="56" hidden="1">PG_057!$A$60:$EC$110</definedName>
    <definedName name="Z_F1C2F403_3DD5_463F_B19A_1E9FE4FCE3CF_.wvu.FilterData" localSheetId="57" hidden="1">PG_058!$A$60:$EC$110</definedName>
    <definedName name="Z_F1C2F403_3DD5_463F_B19A_1E9FE4FCE3CF_.wvu.PrintArea" localSheetId="0" hidden="1">PG_001!$A$1:$AY$65</definedName>
    <definedName name="Z_F1C2F403_3DD5_463F_B19A_1E9FE4FCE3CF_.wvu.PrintArea" localSheetId="1" hidden="1">PG_002!$A$1:$AV$64</definedName>
    <definedName name="Z_F1C2F403_3DD5_463F_B19A_1E9FE4FCE3CF_.wvu.PrintArea" localSheetId="2" hidden="1">PG_003!$A$1:$AV$66</definedName>
    <definedName name="Z_F1C2F403_3DD5_463F_B19A_1E9FE4FCE3CF_.wvu.PrintArea" localSheetId="3" hidden="1">PG_004!$A$1:$AV$65</definedName>
    <definedName name="Z_F1C2F403_3DD5_463F_B19A_1E9FE4FCE3CF_.wvu.PrintArea" localSheetId="4" hidden="1">PG_005!$A$1:$AV$67</definedName>
    <definedName name="Z_F1C2F403_3DD5_463F_B19A_1E9FE4FCE3CF_.wvu.PrintArea" localSheetId="5" hidden="1">PG_006!$A$1:$AV$67</definedName>
    <definedName name="Z_F1C2F403_3DD5_463F_B19A_1E9FE4FCE3CF_.wvu.PrintArea" localSheetId="6" hidden="1">PG_007!$A$1:$AV$67</definedName>
    <definedName name="Z_F1C2F403_3DD5_463F_B19A_1E9FE4FCE3CF_.wvu.PrintArea" localSheetId="7" hidden="1">PG_008!$A$1:$AV$67</definedName>
    <definedName name="Z_F1C2F403_3DD5_463F_B19A_1E9FE4FCE3CF_.wvu.PrintArea" localSheetId="8" hidden="1">PG_009!$A$1:$AV$67</definedName>
    <definedName name="Z_F1C2F403_3DD5_463F_B19A_1E9FE4FCE3CF_.wvu.PrintArea" localSheetId="9" hidden="1">PG_010!$A$1:$AV$67</definedName>
    <definedName name="Z_F1C2F403_3DD5_463F_B19A_1E9FE4FCE3CF_.wvu.PrintArea" localSheetId="10" hidden="1">PG_011!$A$1:$AV$67</definedName>
    <definedName name="Z_F1C2F403_3DD5_463F_B19A_1E9FE4FCE3CF_.wvu.PrintArea" localSheetId="11" hidden="1">PG_012!$A$1:$AV$67</definedName>
    <definedName name="Z_F1C2F403_3DD5_463F_B19A_1E9FE4FCE3CF_.wvu.PrintArea" localSheetId="12" hidden="1">PG_013!$A$1:$AV$67</definedName>
    <definedName name="Z_F1C2F403_3DD5_463F_B19A_1E9FE4FCE3CF_.wvu.PrintArea" localSheetId="13" hidden="1">PG_014!$A$1:$AV$67</definedName>
    <definedName name="Z_F1C2F403_3DD5_463F_B19A_1E9FE4FCE3CF_.wvu.PrintArea" localSheetId="14" hidden="1">PG_015!$A$1:$AV$67</definedName>
    <definedName name="Z_F1C2F403_3DD5_463F_B19A_1E9FE4FCE3CF_.wvu.PrintArea" localSheetId="15" hidden="1">PG_016!$A$1:$EC$110</definedName>
    <definedName name="Z_F1C2F403_3DD5_463F_B19A_1E9FE4FCE3CF_.wvu.PrintArea" localSheetId="16" hidden="1">PG_017!$A$1:$EC$110</definedName>
    <definedName name="Z_F1C2F403_3DD5_463F_B19A_1E9FE4FCE3CF_.wvu.PrintArea" localSheetId="17" hidden="1">PG_018!$A$1:$EC$110</definedName>
    <definedName name="Z_F1C2F403_3DD5_463F_B19A_1E9FE4FCE3CF_.wvu.PrintArea" localSheetId="18" hidden="1">PG_019!$A$1:$EC$110</definedName>
    <definedName name="Z_F1C2F403_3DD5_463F_B19A_1E9FE4FCE3CF_.wvu.PrintArea" localSheetId="19" hidden="1">PG_020!$A$1:$EC$110</definedName>
    <definedName name="Z_F1C2F403_3DD5_463F_B19A_1E9FE4FCE3CF_.wvu.PrintArea" localSheetId="20" hidden="1">PG_021!$A$1:$EC$110</definedName>
    <definedName name="Z_F1C2F403_3DD5_463F_B19A_1E9FE4FCE3CF_.wvu.PrintArea" localSheetId="21" hidden="1">PG_022!$A$1:$EC$110</definedName>
    <definedName name="Z_F1C2F403_3DD5_463F_B19A_1E9FE4FCE3CF_.wvu.PrintArea" localSheetId="22" hidden="1">PG_023!$A$1:$EC$110</definedName>
    <definedName name="Z_F1C2F403_3DD5_463F_B19A_1E9FE4FCE3CF_.wvu.PrintArea" localSheetId="23" hidden="1">PG_024!$A$1:$EC$110</definedName>
    <definedName name="Z_F1C2F403_3DD5_463F_B19A_1E9FE4FCE3CF_.wvu.PrintArea" localSheetId="24" hidden="1">PG_025!$A$1:$EC$110</definedName>
    <definedName name="Z_F1C2F403_3DD5_463F_B19A_1E9FE4FCE3CF_.wvu.PrintArea" localSheetId="25" hidden="1">PG_026!$A$1:$EC$110</definedName>
    <definedName name="Z_F1C2F403_3DD5_463F_B19A_1E9FE4FCE3CF_.wvu.PrintArea" localSheetId="26" hidden="1">PG_027!$A$1:$EC$110</definedName>
    <definedName name="Z_F1C2F403_3DD5_463F_B19A_1E9FE4FCE3CF_.wvu.PrintArea" localSheetId="27" hidden="1">PG_028!$A$1:$EC$110</definedName>
    <definedName name="Z_F1C2F403_3DD5_463F_B19A_1E9FE4FCE3CF_.wvu.PrintArea" localSheetId="28" hidden="1">PG_029!$A$1:$EC$110</definedName>
    <definedName name="Z_F1C2F403_3DD5_463F_B19A_1E9FE4FCE3CF_.wvu.PrintArea" localSheetId="29" hidden="1">PG_030!$A$1:$EC$110</definedName>
    <definedName name="Z_F1C2F403_3DD5_463F_B19A_1E9FE4FCE3CF_.wvu.PrintArea" localSheetId="30" hidden="1">PG_031!$A$1:$EC$110</definedName>
    <definedName name="Z_F1C2F403_3DD5_463F_B19A_1E9FE4FCE3CF_.wvu.PrintArea" localSheetId="31" hidden="1">PG_032!$A$1:$EC$110</definedName>
    <definedName name="Z_F1C2F403_3DD5_463F_B19A_1E9FE4FCE3CF_.wvu.PrintArea" localSheetId="32" hidden="1">PG_033!$A$1:$EC$110</definedName>
    <definedName name="Z_F1C2F403_3DD5_463F_B19A_1E9FE4FCE3CF_.wvu.PrintArea" localSheetId="33" hidden="1">PG_034!$A$1:$EC$110</definedName>
    <definedName name="Z_F1C2F403_3DD5_463F_B19A_1E9FE4FCE3CF_.wvu.PrintArea" localSheetId="34" hidden="1">PG_035!$A$1:$EC$110</definedName>
    <definedName name="Z_F1C2F403_3DD5_463F_B19A_1E9FE4FCE3CF_.wvu.PrintArea" localSheetId="35" hidden="1">PG_036!$A$1:$EC$110</definedName>
    <definedName name="Z_F1C2F403_3DD5_463F_B19A_1E9FE4FCE3CF_.wvu.PrintArea" localSheetId="36" hidden="1">PG_037!$A$1:$EC$110</definedName>
    <definedName name="Z_F1C2F403_3DD5_463F_B19A_1E9FE4FCE3CF_.wvu.PrintArea" localSheetId="37" hidden="1">PG_038!$A$1:$EC$110</definedName>
    <definedName name="Z_F1C2F403_3DD5_463F_B19A_1E9FE4FCE3CF_.wvu.PrintArea" localSheetId="38" hidden="1">PG_039!$A$1:$EC$110</definedName>
    <definedName name="Z_F1C2F403_3DD5_463F_B19A_1E9FE4FCE3CF_.wvu.PrintArea" localSheetId="39" hidden="1">PG_040!$A$1:$EC$110</definedName>
    <definedName name="Z_F1C2F403_3DD5_463F_B19A_1E9FE4FCE3CF_.wvu.PrintArea" localSheetId="40" hidden="1">PG_041!$A$1:$EC$110</definedName>
    <definedName name="Z_F1C2F403_3DD5_463F_B19A_1E9FE4FCE3CF_.wvu.PrintArea" localSheetId="41" hidden="1">PG_042!$A$1:$EC$110</definedName>
    <definedName name="Z_F1C2F403_3DD5_463F_B19A_1E9FE4FCE3CF_.wvu.PrintArea" localSheetId="42" hidden="1">PG_043!$A$1:$EC$110</definedName>
    <definedName name="Z_F1C2F403_3DD5_463F_B19A_1E9FE4FCE3CF_.wvu.PrintArea" localSheetId="43" hidden="1">PG_044!$A$1:$EC$110</definedName>
    <definedName name="Z_F1C2F403_3DD5_463F_B19A_1E9FE4FCE3CF_.wvu.PrintArea" localSheetId="44" hidden="1">PG_045!$A$1:$EC$110</definedName>
    <definedName name="Z_F1C2F403_3DD5_463F_B19A_1E9FE4FCE3CF_.wvu.PrintArea" localSheetId="45" hidden="1">PG_046!$A$1:$EC$110</definedName>
    <definedName name="Z_F1C2F403_3DD5_463F_B19A_1E9FE4FCE3CF_.wvu.PrintArea" localSheetId="46" hidden="1">PG_047!$A$1:$EC$110</definedName>
    <definedName name="Z_F1C2F403_3DD5_463F_B19A_1E9FE4FCE3CF_.wvu.PrintArea" localSheetId="47" hidden="1">PG_048!$A$1:$EC$110</definedName>
    <definedName name="Z_F1C2F403_3DD5_463F_B19A_1E9FE4FCE3CF_.wvu.PrintArea" localSheetId="48" hidden="1">PG_049!$A$1:$EC$110</definedName>
    <definedName name="Z_F1C2F403_3DD5_463F_B19A_1E9FE4FCE3CF_.wvu.PrintArea" localSheetId="49" hidden="1">PG_050!$A$1:$EC$110</definedName>
    <definedName name="Z_F1C2F403_3DD5_463F_B19A_1E9FE4FCE3CF_.wvu.PrintArea" localSheetId="50" hidden="1">PG_051!$A$1:$EC$110</definedName>
    <definedName name="Z_F1C2F403_3DD5_463F_B19A_1E9FE4FCE3CF_.wvu.PrintArea" localSheetId="51" hidden="1">PG_052!$A$1:$EC$110</definedName>
    <definedName name="Z_F1C2F403_3DD5_463F_B19A_1E9FE4FCE3CF_.wvu.PrintArea" localSheetId="52" hidden="1">PG_053!$A$1:$EC$110</definedName>
    <definedName name="Z_F1C2F403_3DD5_463F_B19A_1E9FE4FCE3CF_.wvu.PrintArea" localSheetId="53" hidden="1">PG_054!$A$1:$EC$110</definedName>
    <definedName name="Z_F1C2F403_3DD5_463F_B19A_1E9FE4FCE3CF_.wvu.PrintArea" localSheetId="54" hidden="1">PG_055!$A$1:$EC$110</definedName>
    <definedName name="Z_F1C2F403_3DD5_463F_B19A_1E9FE4FCE3CF_.wvu.PrintArea" localSheetId="55" hidden="1">PG_056!$A$1:$EC$110</definedName>
    <definedName name="Z_F1C2F403_3DD5_463F_B19A_1E9FE4FCE3CF_.wvu.PrintArea" localSheetId="56" hidden="1">PG_057!$A$1:$EC$110</definedName>
    <definedName name="Z_F1C2F403_3DD5_463F_B19A_1E9FE4FCE3CF_.wvu.PrintArea" localSheetId="57" hidden="1">PG_058!$A$1:$EC$110</definedName>
    <definedName name="Z_F1C2F403_3DD5_463F_B19A_1E9FE4FCE3CF_.wvu.Rows" localSheetId="19" hidden="1">PG_020!$49:$49</definedName>
    <definedName name="Z_F584AF83_71B6_4A1B_B7D0_4B85ED80C9A4_.wvu.FilterData" localSheetId="16" hidden="1">PG_017!$A$60:$EC$110</definedName>
    <definedName name="Z_F584AF83_71B6_4A1B_B7D0_4B85ED80C9A4_.wvu.FilterData" localSheetId="21" hidden="1">PG_022!$A$60:$ED$110</definedName>
    <definedName name="Z_F584AF83_71B6_4A1B_B7D0_4B85ED80C9A4_.wvu.FilterData" localSheetId="53" hidden="1">PG_054!$A$60:$ED$110</definedName>
    <definedName name="Пред_шума" localSheetId="17">#REF!</definedName>
    <definedName name="Пред_шума" localSheetId="18">#REF!</definedName>
    <definedName name="Пред_шума" localSheetId="19">#REF!</definedName>
    <definedName name="Пред_шума" localSheetId="20">#REF!</definedName>
    <definedName name="Пред_шума" localSheetId="22">#REF!</definedName>
    <definedName name="Пред_шума" localSheetId="23">#REF!</definedName>
    <definedName name="Пред_шума" localSheetId="24">#REF!</definedName>
    <definedName name="Пред_шума" localSheetId="25">#REF!</definedName>
    <definedName name="Пред_шума" localSheetId="27">#REF!</definedName>
    <definedName name="Пред_шума" localSheetId="30">#REF!</definedName>
    <definedName name="Пред_шума" localSheetId="31">#REF!</definedName>
    <definedName name="Пред_шума" localSheetId="32">#REF!</definedName>
    <definedName name="Пред_шума" localSheetId="33">#REF!</definedName>
    <definedName name="Пред_шума" localSheetId="34">#REF!</definedName>
    <definedName name="Пред_шума" localSheetId="35">#REF!</definedName>
    <definedName name="Пред_шума" localSheetId="36">#REF!</definedName>
    <definedName name="Пред_шума" localSheetId="37">#REF!</definedName>
    <definedName name="Пред_шума" localSheetId="38">#REF!</definedName>
    <definedName name="Пред_шума" localSheetId="39">#REF!</definedName>
    <definedName name="Пред_шума" localSheetId="40">#REF!</definedName>
    <definedName name="Пред_шума" localSheetId="41">#REF!</definedName>
    <definedName name="Пред_шума" localSheetId="42">#REF!</definedName>
    <definedName name="Пред_шума" localSheetId="43">#REF!</definedName>
    <definedName name="Пред_шума" localSheetId="44">#REF!</definedName>
    <definedName name="Пред_шума" localSheetId="45">#REF!</definedName>
    <definedName name="Пред_шума" localSheetId="46">#REF!</definedName>
    <definedName name="Пред_шума" localSheetId="47">#REF!</definedName>
    <definedName name="Пред_шума" localSheetId="48">#REF!</definedName>
    <definedName name="Пред_шума" localSheetId="49">#REF!</definedName>
    <definedName name="Пред_шума" localSheetId="50">#REF!</definedName>
    <definedName name="Пред_шума" localSheetId="51">#REF!</definedName>
    <definedName name="Пред_шума" localSheetId="52">#REF!</definedName>
    <definedName name="Пред_шума" localSheetId="53">#REF!</definedName>
    <definedName name="Пред_шума" localSheetId="54">#REF!</definedName>
    <definedName name="Пред_шума" localSheetId="55">#REF!</definedName>
    <definedName name="Пред_шума" localSheetId="56">#REF!</definedName>
    <definedName name="Пред_шума" localSheetId="57">#REF!</definedName>
    <definedName name="Пред_шума">#REF!</definedName>
    <definedName name="김" localSheetId="18">#REF!</definedName>
    <definedName name="김" localSheetId="19">#REF!</definedName>
    <definedName name="김" localSheetId="20">#REF!</definedName>
    <definedName name="김" localSheetId="23">#REF!</definedName>
    <definedName name="김" localSheetId="24">#REF!</definedName>
    <definedName name="김" localSheetId="25">#REF!</definedName>
    <definedName name="김" localSheetId="31">#REF!</definedName>
    <definedName name="김" localSheetId="32">#REF!</definedName>
    <definedName name="김" localSheetId="33">#REF!</definedName>
    <definedName name="김" localSheetId="34">#REF!</definedName>
    <definedName name="김" localSheetId="35">#REF!</definedName>
    <definedName name="김" localSheetId="36">#REF!</definedName>
    <definedName name="김" localSheetId="37">#REF!</definedName>
    <definedName name="김" localSheetId="38">#REF!</definedName>
    <definedName name="김" localSheetId="39">#REF!</definedName>
    <definedName name="김" localSheetId="40">#REF!</definedName>
    <definedName name="김" localSheetId="41">#REF!</definedName>
    <definedName name="김" localSheetId="42">#REF!</definedName>
    <definedName name="김" localSheetId="43">#REF!</definedName>
    <definedName name="김" localSheetId="44">#REF!</definedName>
    <definedName name="김" localSheetId="45">#REF!</definedName>
    <definedName name="김" localSheetId="46">#REF!</definedName>
    <definedName name="김" localSheetId="47">#REF!</definedName>
    <definedName name="김" localSheetId="48">#REF!</definedName>
    <definedName name="김" localSheetId="49">#REF!</definedName>
    <definedName name="김" localSheetId="50">#REF!</definedName>
    <definedName name="김" localSheetId="51">#REF!</definedName>
    <definedName name="김" localSheetId="52">#REF!</definedName>
    <definedName name="김" localSheetId="53">#REF!</definedName>
    <definedName name="김" localSheetId="54">#REF!</definedName>
    <definedName name="김" localSheetId="55">#REF!</definedName>
    <definedName name="김" localSheetId="56">#REF!</definedName>
    <definedName name="김" localSheetId="57">#REF!</definedName>
    <definedName name="김">#REF!</definedName>
    <definedName name="ㄹ" localSheetId="18">#REF!</definedName>
    <definedName name="ㄹ" localSheetId="19">#REF!</definedName>
    <definedName name="ㄹ" localSheetId="20">#REF!</definedName>
    <definedName name="ㄹ" localSheetId="23">#REF!</definedName>
    <definedName name="ㄹ" localSheetId="24">#REF!</definedName>
    <definedName name="ㄹ" localSheetId="25">#REF!</definedName>
    <definedName name="ㄹ" localSheetId="31">#REF!</definedName>
    <definedName name="ㄹ" localSheetId="32">#REF!</definedName>
    <definedName name="ㄹ" localSheetId="33">#REF!</definedName>
    <definedName name="ㄹ" localSheetId="34">#REF!</definedName>
    <definedName name="ㄹ" localSheetId="35">#REF!</definedName>
    <definedName name="ㄹ" localSheetId="36">#REF!</definedName>
    <definedName name="ㄹ" localSheetId="37">#REF!</definedName>
    <definedName name="ㄹ" localSheetId="38">#REF!</definedName>
    <definedName name="ㄹ" localSheetId="39">#REF!</definedName>
    <definedName name="ㄹ" localSheetId="40">#REF!</definedName>
    <definedName name="ㄹ" localSheetId="41">#REF!</definedName>
    <definedName name="ㄹ" localSheetId="42">#REF!</definedName>
    <definedName name="ㄹ" localSheetId="43">#REF!</definedName>
    <definedName name="ㄹ" localSheetId="44">#REF!</definedName>
    <definedName name="ㄹ" localSheetId="45">#REF!</definedName>
    <definedName name="ㄹ" localSheetId="46">#REF!</definedName>
    <definedName name="ㄹ" localSheetId="47">#REF!</definedName>
    <definedName name="ㄹ" localSheetId="48">#REF!</definedName>
    <definedName name="ㄹ" localSheetId="49">#REF!</definedName>
    <definedName name="ㄹ" localSheetId="50">#REF!</definedName>
    <definedName name="ㄹ" localSheetId="51">#REF!</definedName>
    <definedName name="ㄹ" localSheetId="52">#REF!</definedName>
    <definedName name="ㄹ" localSheetId="53">#REF!</definedName>
    <definedName name="ㄹ" localSheetId="54">#REF!</definedName>
    <definedName name="ㄹ" localSheetId="55">#REF!</definedName>
    <definedName name="ㄹ" localSheetId="56">#REF!</definedName>
    <definedName name="ㄹ" localSheetId="57">#REF!</definedName>
    <definedName name="ㄹ">#REF!</definedName>
    <definedName name="지윤" localSheetId="18">#REF!</definedName>
    <definedName name="지윤" localSheetId="19">#REF!</definedName>
    <definedName name="지윤" localSheetId="20">#REF!</definedName>
    <definedName name="지윤" localSheetId="23">#REF!</definedName>
    <definedName name="지윤" localSheetId="24">#REF!</definedName>
    <definedName name="지윤" localSheetId="25">#REF!</definedName>
    <definedName name="지윤" localSheetId="31">#REF!</definedName>
    <definedName name="지윤" localSheetId="32">#REF!</definedName>
    <definedName name="지윤" localSheetId="33">#REF!</definedName>
    <definedName name="지윤" localSheetId="34">#REF!</definedName>
    <definedName name="지윤" localSheetId="35">#REF!</definedName>
    <definedName name="지윤" localSheetId="36">#REF!</definedName>
    <definedName name="지윤" localSheetId="37">#REF!</definedName>
    <definedName name="지윤" localSheetId="38">#REF!</definedName>
    <definedName name="지윤" localSheetId="39">#REF!</definedName>
    <definedName name="지윤" localSheetId="40">#REF!</definedName>
    <definedName name="지윤" localSheetId="41">#REF!</definedName>
    <definedName name="지윤" localSheetId="42">#REF!</definedName>
    <definedName name="지윤" localSheetId="43">#REF!</definedName>
    <definedName name="지윤" localSheetId="44">#REF!</definedName>
    <definedName name="지윤" localSheetId="45">#REF!</definedName>
    <definedName name="지윤" localSheetId="46">#REF!</definedName>
    <definedName name="지윤" localSheetId="47">#REF!</definedName>
    <definedName name="지윤" localSheetId="48">#REF!</definedName>
    <definedName name="지윤" localSheetId="49">#REF!</definedName>
    <definedName name="지윤" localSheetId="50">#REF!</definedName>
    <definedName name="지윤" localSheetId="51">#REF!</definedName>
    <definedName name="지윤" localSheetId="52">#REF!</definedName>
    <definedName name="지윤" localSheetId="53">#REF!</definedName>
    <definedName name="지윤" localSheetId="54">#REF!</definedName>
    <definedName name="지윤" localSheetId="55">#REF!</definedName>
    <definedName name="지윤" localSheetId="56">#REF!</definedName>
    <definedName name="지윤" localSheetId="57">#REF!</definedName>
    <definedName name="지윤">#REF!</definedName>
    <definedName name="지윤1" localSheetId="18">#REF!</definedName>
    <definedName name="지윤1" localSheetId="19">#REF!</definedName>
    <definedName name="지윤1" localSheetId="20">#REF!</definedName>
    <definedName name="지윤1" localSheetId="23">#REF!</definedName>
    <definedName name="지윤1" localSheetId="24">#REF!</definedName>
    <definedName name="지윤1" localSheetId="25">#REF!</definedName>
    <definedName name="지윤1" localSheetId="31">#REF!</definedName>
    <definedName name="지윤1" localSheetId="32">#REF!</definedName>
    <definedName name="지윤1" localSheetId="33">#REF!</definedName>
    <definedName name="지윤1" localSheetId="34">#REF!</definedName>
    <definedName name="지윤1" localSheetId="35">#REF!</definedName>
    <definedName name="지윤1" localSheetId="36">#REF!</definedName>
    <definedName name="지윤1" localSheetId="37">#REF!</definedName>
    <definedName name="지윤1" localSheetId="38">#REF!</definedName>
    <definedName name="지윤1" localSheetId="39">#REF!</definedName>
    <definedName name="지윤1" localSheetId="40">#REF!</definedName>
    <definedName name="지윤1" localSheetId="41">#REF!</definedName>
    <definedName name="지윤1" localSheetId="42">#REF!</definedName>
    <definedName name="지윤1" localSheetId="43">#REF!</definedName>
    <definedName name="지윤1" localSheetId="44">#REF!</definedName>
    <definedName name="지윤1" localSheetId="45">#REF!</definedName>
    <definedName name="지윤1" localSheetId="46">#REF!</definedName>
    <definedName name="지윤1" localSheetId="47">#REF!</definedName>
    <definedName name="지윤1" localSheetId="48">#REF!</definedName>
    <definedName name="지윤1" localSheetId="49">#REF!</definedName>
    <definedName name="지윤1" localSheetId="50">#REF!</definedName>
    <definedName name="지윤1" localSheetId="51">#REF!</definedName>
    <definedName name="지윤1" localSheetId="52">#REF!</definedName>
    <definedName name="지윤1" localSheetId="53">#REF!</definedName>
    <definedName name="지윤1" localSheetId="54">#REF!</definedName>
    <definedName name="지윤1" localSheetId="55">#REF!</definedName>
    <definedName name="지윤1" localSheetId="56">#REF!</definedName>
    <definedName name="지윤1" localSheetId="57">#REF!</definedName>
    <definedName name="지윤1">#REF!</definedName>
    <definedName name="최" localSheetId="18">#REF!</definedName>
    <definedName name="최" localSheetId="19">#REF!</definedName>
    <definedName name="최" localSheetId="20">#REF!</definedName>
    <definedName name="최" localSheetId="23">#REF!</definedName>
    <definedName name="최" localSheetId="24">#REF!</definedName>
    <definedName name="최" localSheetId="25">#REF!</definedName>
    <definedName name="최" localSheetId="31">#REF!</definedName>
    <definedName name="최" localSheetId="32">#REF!</definedName>
    <definedName name="최" localSheetId="33">#REF!</definedName>
    <definedName name="최" localSheetId="34">#REF!</definedName>
    <definedName name="최" localSheetId="35">#REF!</definedName>
    <definedName name="최" localSheetId="36">#REF!</definedName>
    <definedName name="최" localSheetId="37">#REF!</definedName>
    <definedName name="최" localSheetId="38">#REF!</definedName>
    <definedName name="최" localSheetId="39">#REF!</definedName>
    <definedName name="최" localSheetId="40">#REF!</definedName>
    <definedName name="최" localSheetId="41">#REF!</definedName>
    <definedName name="최" localSheetId="42">#REF!</definedName>
    <definedName name="최" localSheetId="43">#REF!</definedName>
    <definedName name="최" localSheetId="44">#REF!</definedName>
    <definedName name="최" localSheetId="45">#REF!</definedName>
    <definedName name="최" localSheetId="46">#REF!</definedName>
    <definedName name="최" localSheetId="47">#REF!</definedName>
    <definedName name="최" localSheetId="48">#REF!</definedName>
    <definedName name="최" localSheetId="49">#REF!</definedName>
    <definedName name="최" localSheetId="50">#REF!</definedName>
    <definedName name="최" localSheetId="51">#REF!</definedName>
    <definedName name="최" localSheetId="52">#REF!</definedName>
    <definedName name="최" localSheetId="53">#REF!</definedName>
    <definedName name="최" localSheetId="54">#REF!</definedName>
    <definedName name="최" localSheetId="55">#REF!</definedName>
    <definedName name="최" localSheetId="56">#REF!</definedName>
    <definedName name="최" localSheetId="57">#REF!</definedName>
    <definedName name="최">#REF!</definedName>
    <definedName name="최성일" localSheetId="18">#REF!</definedName>
    <definedName name="최성일" localSheetId="19">#REF!</definedName>
    <definedName name="최성일" localSheetId="20">#REF!</definedName>
    <definedName name="최성일" localSheetId="23">#REF!</definedName>
    <definedName name="최성일" localSheetId="24">#REF!</definedName>
    <definedName name="최성일" localSheetId="25">#REF!</definedName>
    <definedName name="최성일" localSheetId="31">#REF!</definedName>
    <definedName name="최성일" localSheetId="32">#REF!</definedName>
    <definedName name="최성일" localSheetId="33">#REF!</definedName>
    <definedName name="최성일" localSheetId="34">#REF!</definedName>
    <definedName name="최성일" localSheetId="35">#REF!</definedName>
    <definedName name="최성일" localSheetId="36">#REF!</definedName>
    <definedName name="최성일" localSheetId="37">#REF!</definedName>
    <definedName name="최성일" localSheetId="38">#REF!</definedName>
    <definedName name="최성일" localSheetId="39">#REF!</definedName>
    <definedName name="최성일" localSheetId="40">#REF!</definedName>
    <definedName name="최성일" localSheetId="41">#REF!</definedName>
    <definedName name="최성일" localSheetId="42">#REF!</definedName>
    <definedName name="최성일" localSheetId="43">#REF!</definedName>
    <definedName name="최성일" localSheetId="44">#REF!</definedName>
    <definedName name="최성일" localSheetId="45">#REF!</definedName>
    <definedName name="최성일" localSheetId="46">#REF!</definedName>
    <definedName name="최성일" localSheetId="47">#REF!</definedName>
    <definedName name="최성일" localSheetId="48">#REF!</definedName>
    <definedName name="최성일" localSheetId="49">#REF!</definedName>
    <definedName name="최성일" localSheetId="50">#REF!</definedName>
    <definedName name="최성일" localSheetId="51">#REF!</definedName>
    <definedName name="최성일" localSheetId="52">#REF!</definedName>
    <definedName name="최성일" localSheetId="53">#REF!</definedName>
    <definedName name="최성일" localSheetId="54">#REF!</definedName>
    <definedName name="최성일" localSheetId="55">#REF!</definedName>
    <definedName name="최성일" localSheetId="56">#REF!</definedName>
    <definedName name="최성일" localSheetId="57">#REF!</definedName>
    <definedName name="최성일">#REF!</definedName>
    <definedName name="최성일1" localSheetId="18">#REF!</definedName>
    <definedName name="최성일1" localSheetId="19">#REF!</definedName>
    <definedName name="최성일1" localSheetId="20">#REF!</definedName>
    <definedName name="최성일1" localSheetId="23">#REF!</definedName>
    <definedName name="최성일1" localSheetId="24">#REF!</definedName>
    <definedName name="최성일1" localSheetId="25">#REF!</definedName>
    <definedName name="최성일1" localSheetId="31">#REF!</definedName>
    <definedName name="최성일1" localSheetId="32">#REF!</definedName>
    <definedName name="최성일1" localSheetId="33">#REF!</definedName>
    <definedName name="최성일1" localSheetId="34">#REF!</definedName>
    <definedName name="최성일1" localSheetId="35">#REF!</definedName>
    <definedName name="최성일1" localSheetId="36">#REF!</definedName>
    <definedName name="최성일1" localSheetId="37">#REF!</definedName>
    <definedName name="최성일1" localSheetId="38">#REF!</definedName>
    <definedName name="최성일1" localSheetId="39">#REF!</definedName>
    <definedName name="최성일1" localSheetId="40">#REF!</definedName>
    <definedName name="최성일1" localSheetId="41">#REF!</definedName>
    <definedName name="최성일1" localSheetId="42">#REF!</definedName>
    <definedName name="최성일1" localSheetId="43">#REF!</definedName>
    <definedName name="최성일1" localSheetId="44">#REF!</definedName>
    <definedName name="최성일1" localSheetId="45">#REF!</definedName>
    <definedName name="최성일1" localSheetId="46">#REF!</definedName>
    <definedName name="최성일1" localSheetId="47">#REF!</definedName>
    <definedName name="최성일1" localSheetId="48">#REF!</definedName>
    <definedName name="최성일1" localSheetId="49">#REF!</definedName>
    <definedName name="최성일1" localSheetId="50">#REF!</definedName>
    <definedName name="최성일1" localSheetId="51">#REF!</definedName>
    <definedName name="최성일1" localSheetId="52">#REF!</definedName>
    <definedName name="최성일1" localSheetId="53">#REF!</definedName>
    <definedName name="최성일1" localSheetId="54">#REF!</definedName>
    <definedName name="최성일1" localSheetId="55">#REF!</definedName>
    <definedName name="최성일1" localSheetId="56">#REF!</definedName>
    <definedName name="최성일1" localSheetId="57">#REF!</definedName>
    <definedName name="최성일1">#REF!</definedName>
    <definedName name="최일" localSheetId="18">#REF!</definedName>
    <definedName name="최일" localSheetId="19">#REF!</definedName>
    <definedName name="최일" localSheetId="20">#REF!</definedName>
    <definedName name="최일" localSheetId="23">#REF!</definedName>
    <definedName name="최일" localSheetId="24">#REF!</definedName>
    <definedName name="최일" localSheetId="25">#REF!</definedName>
    <definedName name="최일" localSheetId="31">#REF!</definedName>
    <definedName name="최일" localSheetId="32">#REF!</definedName>
    <definedName name="최일" localSheetId="33">#REF!</definedName>
    <definedName name="최일" localSheetId="34">#REF!</definedName>
    <definedName name="최일" localSheetId="35">#REF!</definedName>
    <definedName name="최일" localSheetId="36">#REF!</definedName>
    <definedName name="최일" localSheetId="37">#REF!</definedName>
    <definedName name="최일" localSheetId="38">#REF!</definedName>
    <definedName name="최일" localSheetId="39">#REF!</definedName>
    <definedName name="최일" localSheetId="40">#REF!</definedName>
    <definedName name="최일" localSheetId="41">#REF!</definedName>
    <definedName name="최일" localSheetId="42">#REF!</definedName>
    <definedName name="최일" localSheetId="43">#REF!</definedName>
    <definedName name="최일" localSheetId="44">#REF!</definedName>
    <definedName name="최일" localSheetId="45">#REF!</definedName>
    <definedName name="최일" localSheetId="46">#REF!</definedName>
    <definedName name="최일" localSheetId="47">#REF!</definedName>
    <definedName name="최일" localSheetId="48">#REF!</definedName>
    <definedName name="최일" localSheetId="49">#REF!</definedName>
    <definedName name="최일" localSheetId="50">#REF!</definedName>
    <definedName name="최일" localSheetId="51">#REF!</definedName>
    <definedName name="최일" localSheetId="52">#REF!</definedName>
    <definedName name="최일" localSheetId="53">#REF!</definedName>
    <definedName name="최일" localSheetId="54">#REF!</definedName>
    <definedName name="최일" localSheetId="55">#REF!</definedName>
    <definedName name="최일" localSheetId="56">#REF!</definedName>
    <definedName name="최일" localSheetId="57">#REF!</definedName>
    <definedName name="최일">#REF!</definedName>
    <definedName name="최일1" localSheetId="18">#REF!</definedName>
    <definedName name="최일1" localSheetId="19">#REF!</definedName>
    <definedName name="최일1" localSheetId="20">#REF!</definedName>
    <definedName name="최일1" localSheetId="23">#REF!</definedName>
    <definedName name="최일1" localSheetId="24">#REF!</definedName>
    <definedName name="최일1" localSheetId="25">#REF!</definedName>
    <definedName name="최일1" localSheetId="31">#REF!</definedName>
    <definedName name="최일1" localSheetId="32">#REF!</definedName>
    <definedName name="최일1" localSheetId="33">#REF!</definedName>
    <definedName name="최일1" localSheetId="34">#REF!</definedName>
    <definedName name="최일1" localSheetId="35">#REF!</definedName>
    <definedName name="최일1" localSheetId="36">#REF!</definedName>
    <definedName name="최일1" localSheetId="37">#REF!</definedName>
    <definedName name="최일1" localSheetId="38">#REF!</definedName>
    <definedName name="최일1" localSheetId="39">#REF!</definedName>
    <definedName name="최일1" localSheetId="40">#REF!</definedName>
    <definedName name="최일1" localSheetId="41">#REF!</definedName>
    <definedName name="최일1" localSheetId="42">#REF!</definedName>
    <definedName name="최일1" localSheetId="43">#REF!</definedName>
    <definedName name="최일1" localSheetId="44">#REF!</definedName>
    <definedName name="최일1" localSheetId="45">#REF!</definedName>
    <definedName name="최일1" localSheetId="46">#REF!</definedName>
    <definedName name="최일1" localSheetId="47">#REF!</definedName>
    <definedName name="최일1" localSheetId="48">#REF!</definedName>
    <definedName name="최일1" localSheetId="49">#REF!</definedName>
    <definedName name="최일1" localSheetId="50">#REF!</definedName>
    <definedName name="최일1" localSheetId="51">#REF!</definedName>
    <definedName name="최일1" localSheetId="52">#REF!</definedName>
    <definedName name="최일1" localSheetId="53">#REF!</definedName>
    <definedName name="최일1" localSheetId="54">#REF!</definedName>
    <definedName name="최일1" localSheetId="55">#REF!</definedName>
    <definedName name="최일1" localSheetId="56">#REF!</definedName>
    <definedName name="최일1" localSheetId="57">#REF!</definedName>
    <definedName name="최일1">#REF!</definedName>
    <definedName name="ㅠ" localSheetId="18">#REF!</definedName>
    <definedName name="ㅠ" localSheetId="19">#REF!</definedName>
    <definedName name="ㅠ" localSheetId="20">#REF!</definedName>
    <definedName name="ㅠ" localSheetId="23">#REF!</definedName>
    <definedName name="ㅠ" localSheetId="24">#REF!</definedName>
    <definedName name="ㅠ" localSheetId="25">#REF!</definedName>
    <definedName name="ㅠ" localSheetId="31">#REF!</definedName>
    <definedName name="ㅠ" localSheetId="32">#REF!</definedName>
    <definedName name="ㅠ" localSheetId="33">#REF!</definedName>
    <definedName name="ㅠ" localSheetId="34">#REF!</definedName>
    <definedName name="ㅠ" localSheetId="35">#REF!</definedName>
    <definedName name="ㅠ" localSheetId="36">#REF!</definedName>
    <definedName name="ㅠ" localSheetId="37">#REF!</definedName>
    <definedName name="ㅠ" localSheetId="38">#REF!</definedName>
    <definedName name="ㅠ" localSheetId="39">#REF!</definedName>
    <definedName name="ㅠ" localSheetId="40">#REF!</definedName>
    <definedName name="ㅠ" localSheetId="41">#REF!</definedName>
    <definedName name="ㅠ" localSheetId="42">#REF!</definedName>
    <definedName name="ㅠ" localSheetId="43">#REF!</definedName>
    <definedName name="ㅠ" localSheetId="44">#REF!</definedName>
    <definedName name="ㅠ" localSheetId="45">#REF!</definedName>
    <definedName name="ㅠ" localSheetId="46">#REF!</definedName>
    <definedName name="ㅠ" localSheetId="47">#REF!</definedName>
    <definedName name="ㅠ" localSheetId="48">#REF!</definedName>
    <definedName name="ㅠ" localSheetId="49">#REF!</definedName>
    <definedName name="ㅠ" localSheetId="50">#REF!</definedName>
    <definedName name="ㅠ" localSheetId="51">#REF!</definedName>
    <definedName name="ㅠ" localSheetId="52">#REF!</definedName>
    <definedName name="ㅠ" localSheetId="53">#REF!</definedName>
    <definedName name="ㅠ" localSheetId="54">#REF!</definedName>
    <definedName name="ㅠ" localSheetId="55">#REF!</definedName>
    <definedName name="ㅠ" localSheetId="56">#REF!</definedName>
    <definedName name="ㅠ" localSheetId="57">#REF!</definedName>
    <definedName name="ㅠ">#REF!</definedName>
  </definedNames>
  <calcPr calcId="191029" iterate="1"/>
  <customWorkbookViews>
    <customWorkbookView name="Yang Wei(杨威) - 个人视图" guid="{459D8B06-64F6-4D7D-BDA8-B0B9697830D7}" mergeInterval="0" personalView="1" maximized="1" xWindow="-8" yWindow="-8" windowWidth="1936" windowHeight="1056" tabRatio="720" activeSheetId="4"/>
    <customWorkbookView name="Yin Guangjie(尹光杰) - 个人视图" guid="{F1C2F403-3DD5-463F-B19A-1E9FE4FCE3CF}" mergeInterval="0" personalView="1" maximized="1" xWindow="-8" yWindow="-8" windowWidth="1936" windowHeight="1056" tabRatio="952" activeSheetId="1"/>
    <customWorkbookView name="Lu Mingle(鲁明乐) - 个人视图" guid="{6D5AE7B9-AA9F-4FCE-81B8-DFF09D653861}" mergeInterval="0" personalView="1" maximized="1" xWindow="1912" yWindow="-8" windowWidth="1936" windowHeight="1056" tabRatio="952" activeSheetId="45"/>
    <customWorkbookView name="Xu Chen(徐晨） - 个人视图" guid="{10A14AD8-2026-4643-88E0-ACDED3D48983}" mergeInterval="0" personalView="1" maximized="1" xWindow="-8" yWindow="-8" windowWidth="1936" windowHeight="1056" tabRatio="952" activeSheetId="19"/>
    <customWorkbookView name="Wang Shuo03(王朔) - 个人视图" guid="{25E4A06B-3D0E-4857-ACCC-F1DBDA7321BD}" mergeInterval="0" personalView="1" maximized="1" xWindow="-8" yWindow="-8" windowWidth="1936" windowHeight="1056" tabRatio="952" activeSheetId="1"/>
    <customWorkbookView name="Long Wenjie(龙文杰) - 个人视图" guid="{6AB89333-027B-4C72-8F3B-4D7D7DCAD375}" mergeInterval="0" personalView="1" maximized="1" xWindow="-8" yWindow="-8" windowWidth="1936" windowHeight="1056" tabRatio="952" activeSheetId="25"/>
    <customWorkbookView name="Fan Renhe(范仁合) - 个人视图" guid="{BCC0F869-8E77-496B-A68E-20F7E92B1A4A}" mergeInterval="0" personalView="1" maximized="1" xWindow="-8" yWindow="-8" windowWidth="1936" windowHeight="1056" tabRatio="917" activeSheetId="2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I108" i="91" l="1"/>
  <c r="DL105" i="91"/>
  <c r="DO103" i="91"/>
  <c r="CZ98" i="91"/>
  <c r="AU61" i="91"/>
  <c r="AU62" i="91" s="1"/>
  <c r="AU63" i="91" s="1"/>
  <c r="AU64" i="91" s="1"/>
  <c r="AU65" i="91" s="1"/>
  <c r="AU66" i="91" s="1"/>
  <c r="AU67" i="91" s="1"/>
  <c r="AU68" i="91" s="1"/>
  <c r="AU69" i="91" s="1"/>
  <c r="AU70" i="91" s="1"/>
  <c r="AU71" i="91" s="1"/>
  <c r="AU72" i="91" s="1"/>
  <c r="AU73" i="91" s="1"/>
  <c r="AU74" i="91" s="1"/>
  <c r="AU75" i="91" s="1"/>
  <c r="AU76" i="91" s="1"/>
  <c r="AU77" i="91" s="1"/>
  <c r="AU78" i="91" s="1"/>
  <c r="AU79" i="91" s="1"/>
  <c r="AU80" i="91" s="1"/>
  <c r="AU81" i="91" s="1"/>
  <c r="AU82" i="91" s="1"/>
  <c r="AU83" i="91" s="1"/>
  <c r="AU84" i="91" s="1"/>
  <c r="AU85" i="91" s="1"/>
  <c r="AU86" i="91" s="1"/>
  <c r="AU87" i="91" s="1"/>
  <c r="AU88" i="91" s="1"/>
  <c r="AU89" i="91" s="1"/>
  <c r="AU90" i="91" s="1"/>
  <c r="AU91" i="91" s="1"/>
  <c r="AU92" i="91" s="1"/>
  <c r="AU93" i="91" s="1"/>
  <c r="AU94" i="91" s="1"/>
  <c r="AU95" i="91" s="1"/>
  <c r="AU96" i="91" s="1"/>
  <c r="AU97" i="91" s="1"/>
  <c r="AU98" i="91" s="1"/>
  <c r="AU99" i="91" s="1"/>
  <c r="AU100" i="91" s="1"/>
  <c r="AU101" i="91" s="1"/>
  <c r="AU102" i="91" s="1"/>
  <c r="AU103" i="91" s="1"/>
  <c r="AU104" i="91" s="1"/>
  <c r="AU105" i="91" s="1"/>
  <c r="AU106" i="91" s="1"/>
  <c r="AU107" i="91" s="1"/>
  <c r="AU108" i="91" s="1"/>
  <c r="AU109" i="91" s="1"/>
  <c r="AU110" i="91" s="1"/>
  <c r="CC59" i="91"/>
  <c r="CD59" i="91" s="1"/>
  <c r="CE59" i="91" s="1"/>
  <c r="CF59" i="91" s="1"/>
  <c r="CG59" i="91" s="1"/>
  <c r="CH59" i="91" s="1"/>
  <c r="CI59" i="91" s="1"/>
  <c r="CJ59" i="91" s="1"/>
  <c r="CK59" i="91" s="1"/>
  <c r="CL59" i="91" s="1"/>
  <c r="CM59" i="91" s="1"/>
  <c r="CN59" i="91" s="1"/>
  <c r="CO59" i="91" s="1"/>
  <c r="CP59" i="91" s="1"/>
  <c r="CQ59" i="91" s="1"/>
  <c r="CR59" i="91" s="1"/>
  <c r="CS59" i="91" s="1"/>
  <c r="CT59" i="91" s="1"/>
  <c r="AZ59" i="91"/>
  <c r="BA59" i="91" s="1"/>
  <c r="BB59" i="91" s="1"/>
  <c r="BC59" i="91" s="1"/>
  <c r="BD59" i="91" s="1"/>
  <c r="BE59" i="91" s="1"/>
  <c r="BF59" i="91" s="1"/>
  <c r="BG59" i="91" s="1"/>
  <c r="BH59" i="91" s="1"/>
  <c r="BI59" i="91" s="1"/>
  <c r="BJ59" i="91" s="1"/>
  <c r="BK59" i="91" s="1"/>
  <c r="BL59" i="91" s="1"/>
  <c r="BM59" i="91" s="1"/>
  <c r="BN59" i="91" s="1"/>
  <c r="BO59" i="91" s="1"/>
  <c r="BP59" i="91" s="1"/>
  <c r="BQ59" i="91" s="1"/>
  <c r="BR59" i="91" s="1"/>
  <c r="BS59" i="91" s="1"/>
  <c r="BT59" i="91" s="1"/>
  <c r="BU59" i="91" s="1"/>
  <c r="BV59" i="91" s="1"/>
  <c r="BW59" i="91" s="1"/>
  <c r="BX59" i="91" s="1"/>
  <c r="BY59" i="91" s="1"/>
  <c r="BZ59" i="91" s="1"/>
  <c r="CA59" i="91" s="1"/>
  <c r="AY59" i="91"/>
  <c r="AX59" i="91"/>
  <c r="AR51" i="91"/>
  <c r="A1" i="91"/>
  <c r="DI108" i="90"/>
  <c r="DL105" i="90"/>
  <c r="DO103" i="90"/>
  <c r="CZ98" i="90"/>
  <c r="AU61" i="90"/>
  <c r="AU62" i="90" s="1"/>
  <c r="AU63" i="90" s="1"/>
  <c r="AU64" i="90" s="1"/>
  <c r="AU65" i="90" s="1"/>
  <c r="AU66" i="90" s="1"/>
  <c r="AU67" i="90" s="1"/>
  <c r="AU68" i="90" s="1"/>
  <c r="AU69" i="90" s="1"/>
  <c r="AU70" i="90" s="1"/>
  <c r="AU71" i="90" s="1"/>
  <c r="AU72" i="90" s="1"/>
  <c r="AU73" i="90" s="1"/>
  <c r="AU74" i="90" s="1"/>
  <c r="AU75" i="90" s="1"/>
  <c r="AU76" i="90" s="1"/>
  <c r="AU77" i="90" s="1"/>
  <c r="AU78" i="90" s="1"/>
  <c r="AU79" i="90" s="1"/>
  <c r="AU80" i="90" s="1"/>
  <c r="AU81" i="90" s="1"/>
  <c r="AU82" i="90" s="1"/>
  <c r="AU83" i="90" s="1"/>
  <c r="AU84" i="90" s="1"/>
  <c r="AU85" i="90" s="1"/>
  <c r="AU86" i="90" s="1"/>
  <c r="AU87" i="90" s="1"/>
  <c r="AU88" i="90" s="1"/>
  <c r="AU89" i="90" s="1"/>
  <c r="AU90" i="90" s="1"/>
  <c r="AU91" i="90" s="1"/>
  <c r="AU92" i="90" s="1"/>
  <c r="AU93" i="90" s="1"/>
  <c r="AU94" i="90" s="1"/>
  <c r="AU95" i="90" s="1"/>
  <c r="AU96" i="90" s="1"/>
  <c r="AU97" i="90" s="1"/>
  <c r="AU98" i="90" s="1"/>
  <c r="AU99" i="90" s="1"/>
  <c r="AU100" i="90" s="1"/>
  <c r="AU101" i="90" s="1"/>
  <c r="AU102" i="90" s="1"/>
  <c r="AU103" i="90" s="1"/>
  <c r="AU104" i="90" s="1"/>
  <c r="AU105" i="90" s="1"/>
  <c r="AU106" i="90" s="1"/>
  <c r="AU107" i="90" s="1"/>
  <c r="AU108" i="90" s="1"/>
  <c r="AU109" i="90" s="1"/>
  <c r="AU110" i="90" s="1"/>
  <c r="CC59" i="90"/>
  <c r="CD59" i="90" s="1"/>
  <c r="CE59" i="90" s="1"/>
  <c r="CF59" i="90" s="1"/>
  <c r="CG59" i="90" s="1"/>
  <c r="CH59" i="90" s="1"/>
  <c r="CI59" i="90" s="1"/>
  <c r="CJ59" i="90" s="1"/>
  <c r="CK59" i="90" s="1"/>
  <c r="CL59" i="90" s="1"/>
  <c r="CM59" i="90" s="1"/>
  <c r="CN59" i="90" s="1"/>
  <c r="CO59" i="90" s="1"/>
  <c r="CP59" i="90" s="1"/>
  <c r="CQ59" i="90" s="1"/>
  <c r="CR59" i="90" s="1"/>
  <c r="CS59" i="90" s="1"/>
  <c r="CT59" i="90" s="1"/>
  <c r="AX59" i="90"/>
  <c r="AY59" i="90" s="1"/>
  <c r="AZ59" i="90" s="1"/>
  <c r="BA59" i="90" s="1"/>
  <c r="BB59" i="90" s="1"/>
  <c r="BC59" i="90" s="1"/>
  <c r="BD59" i="90" s="1"/>
  <c r="BE59" i="90" s="1"/>
  <c r="BF59" i="90" s="1"/>
  <c r="BG59" i="90" s="1"/>
  <c r="BH59" i="90" s="1"/>
  <c r="BI59" i="90" s="1"/>
  <c r="BJ59" i="90" s="1"/>
  <c r="BK59" i="90" s="1"/>
  <c r="BL59" i="90" s="1"/>
  <c r="BM59" i="90" s="1"/>
  <c r="BN59" i="90" s="1"/>
  <c r="BO59" i="90" s="1"/>
  <c r="BP59" i="90" s="1"/>
  <c r="BQ59" i="90" s="1"/>
  <c r="BR59" i="90" s="1"/>
  <c r="BS59" i="90" s="1"/>
  <c r="BT59" i="90" s="1"/>
  <c r="BU59" i="90" s="1"/>
  <c r="BV59" i="90" s="1"/>
  <c r="BW59" i="90" s="1"/>
  <c r="BX59" i="90" s="1"/>
  <c r="BY59" i="90" s="1"/>
  <c r="BZ59" i="90" s="1"/>
  <c r="CA59" i="90" s="1"/>
  <c r="AR51" i="90"/>
  <c r="A1" i="90"/>
  <c r="DI108" i="89" l="1"/>
  <c r="DL105" i="89"/>
  <c r="DO103" i="89"/>
  <c r="CZ98" i="89"/>
  <c r="AU61" i="89"/>
  <c r="AU62" i="89" s="1"/>
  <c r="AU63" i="89" s="1"/>
  <c r="AU64" i="89" s="1"/>
  <c r="AU65" i="89" s="1"/>
  <c r="AU66" i="89" s="1"/>
  <c r="AU67" i="89" s="1"/>
  <c r="AU68" i="89" s="1"/>
  <c r="AU69" i="89" s="1"/>
  <c r="AU70" i="89" s="1"/>
  <c r="AU71" i="89" s="1"/>
  <c r="AU72" i="89" s="1"/>
  <c r="AU73" i="89" s="1"/>
  <c r="AU74" i="89" s="1"/>
  <c r="AU75" i="89" s="1"/>
  <c r="AU76" i="89" s="1"/>
  <c r="AU77" i="89" s="1"/>
  <c r="AU78" i="89" s="1"/>
  <c r="AU79" i="89" s="1"/>
  <c r="AU80" i="89" s="1"/>
  <c r="AU81" i="89" s="1"/>
  <c r="AU82" i="89" s="1"/>
  <c r="AU83" i="89" s="1"/>
  <c r="AU84" i="89" s="1"/>
  <c r="AU85" i="89" s="1"/>
  <c r="AU86" i="89" s="1"/>
  <c r="AU87" i="89" s="1"/>
  <c r="AU88" i="89" s="1"/>
  <c r="AU89" i="89" s="1"/>
  <c r="AU90" i="89" s="1"/>
  <c r="AU91" i="89" s="1"/>
  <c r="AU92" i="89" s="1"/>
  <c r="AU93" i="89" s="1"/>
  <c r="AU94" i="89" s="1"/>
  <c r="AU95" i="89" s="1"/>
  <c r="AU96" i="89" s="1"/>
  <c r="AU97" i="89" s="1"/>
  <c r="AU98" i="89" s="1"/>
  <c r="AU99" i="89" s="1"/>
  <c r="AU100" i="89" s="1"/>
  <c r="AU101" i="89" s="1"/>
  <c r="AU102" i="89" s="1"/>
  <c r="AU103" i="89" s="1"/>
  <c r="AU104" i="89" s="1"/>
  <c r="AU105" i="89" s="1"/>
  <c r="AU106" i="89" s="1"/>
  <c r="AU107" i="89" s="1"/>
  <c r="AU108" i="89" s="1"/>
  <c r="AU109" i="89" s="1"/>
  <c r="AU110" i="89" s="1"/>
  <c r="CC59" i="89"/>
  <c r="CD59" i="89" s="1"/>
  <c r="CE59" i="89" s="1"/>
  <c r="CF59" i="89" s="1"/>
  <c r="CG59" i="89" s="1"/>
  <c r="CH59" i="89" s="1"/>
  <c r="CI59" i="89" s="1"/>
  <c r="CJ59" i="89" s="1"/>
  <c r="CK59" i="89" s="1"/>
  <c r="CL59" i="89" s="1"/>
  <c r="CM59" i="89" s="1"/>
  <c r="CN59" i="89" s="1"/>
  <c r="CO59" i="89" s="1"/>
  <c r="CP59" i="89" s="1"/>
  <c r="CQ59" i="89" s="1"/>
  <c r="CR59" i="89" s="1"/>
  <c r="CS59" i="89" s="1"/>
  <c r="CT59" i="89" s="1"/>
  <c r="AX59" i="89"/>
  <c r="AY59" i="89" s="1"/>
  <c r="AZ59" i="89" s="1"/>
  <c r="BA59" i="89" s="1"/>
  <c r="BB59" i="89" s="1"/>
  <c r="BC59" i="89" s="1"/>
  <c r="BD59" i="89" s="1"/>
  <c r="BE59" i="89" s="1"/>
  <c r="BF59" i="89" s="1"/>
  <c r="BG59" i="89" s="1"/>
  <c r="BH59" i="89" s="1"/>
  <c r="BI59" i="89" s="1"/>
  <c r="BJ59" i="89" s="1"/>
  <c r="BK59" i="89" s="1"/>
  <c r="BL59" i="89" s="1"/>
  <c r="BM59" i="89" s="1"/>
  <c r="BN59" i="89" s="1"/>
  <c r="BO59" i="89" s="1"/>
  <c r="BP59" i="89" s="1"/>
  <c r="BQ59" i="89" s="1"/>
  <c r="BR59" i="89" s="1"/>
  <c r="BS59" i="89" s="1"/>
  <c r="BT59" i="89" s="1"/>
  <c r="BU59" i="89" s="1"/>
  <c r="BV59" i="89" s="1"/>
  <c r="BW59" i="89" s="1"/>
  <c r="BX59" i="89" s="1"/>
  <c r="BY59" i="89" s="1"/>
  <c r="BZ59" i="89" s="1"/>
  <c r="CA59" i="89" s="1"/>
  <c r="AR51" i="89"/>
  <c r="A1" i="89"/>
  <c r="DI108" i="87" l="1"/>
  <c r="DL105" i="87"/>
  <c r="DO103" i="87"/>
  <c r="CZ98" i="87"/>
  <c r="AU61" i="87"/>
  <c r="AU62" i="87" s="1"/>
  <c r="AU63" i="87" s="1"/>
  <c r="AU64" i="87" s="1"/>
  <c r="AU65" i="87" s="1"/>
  <c r="AU66" i="87" s="1"/>
  <c r="AU67" i="87" s="1"/>
  <c r="AU68" i="87" s="1"/>
  <c r="AU69" i="87" s="1"/>
  <c r="AU70" i="87" s="1"/>
  <c r="AU71" i="87" s="1"/>
  <c r="AU72" i="87" s="1"/>
  <c r="AU73" i="87" s="1"/>
  <c r="AU74" i="87" s="1"/>
  <c r="AU75" i="87" s="1"/>
  <c r="AU76" i="87" s="1"/>
  <c r="AU77" i="87" s="1"/>
  <c r="AU78" i="87" s="1"/>
  <c r="AU79" i="87" s="1"/>
  <c r="AU80" i="87" s="1"/>
  <c r="AU81" i="87" s="1"/>
  <c r="AU82" i="87" s="1"/>
  <c r="AU83" i="87" s="1"/>
  <c r="AU84" i="87" s="1"/>
  <c r="AU85" i="87" s="1"/>
  <c r="AU86" i="87" s="1"/>
  <c r="AU87" i="87" s="1"/>
  <c r="AU88" i="87" s="1"/>
  <c r="AU89" i="87" s="1"/>
  <c r="AU90" i="87" s="1"/>
  <c r="AU91" i="87" s="1"/>
  <c r="AU92" i="87" s="1"/>
  <c r="AU93" i="87" s="1"/>
  <c r="AU94" i="87" s="1"/>
  <c r="AU95" i="87" s="1"/>
  <c r="AU96" i="87" s="1"/>
  <c r="AU97" i="87" s="1"/>
  <c r="AU98" i="87" s="1"/>
  <c r="AU99" i="87" s="1"/>
  <c r="AU100" i="87" s="1"/>
  <c r="AU101" i="87" s="1"/>
  <c r="AU102" i="87" s="1"/>
  <c r="AU103" i="87" s="1"/>
  <c r="AU104" i="87" s="1"/>
  <c r="AU105" i="87" s="1"/>
  <c r="AU106" i="87" s="1"/>
  <c r="AU107" i="87" s="1"/>
  <c r="AU108" i="87" s="1"/>
  <c r="AU109" i="87" s="1"/>
  <c r="AU110" i="87" s="1"/>
  <c r="CD59" i="87"/>
  <c r="CE59" i="87" s="1"/>
  <c r="CF59" i="87" s="1"/>
  <c r="CG59" i="87" s="1"/>
  <c r="CH59" i="87" s="1"/>
  <c r="CI59" i="87" s="1"/>
  <c r="CJ59" i="87" s="1"/>
  <c r="CK59" i="87" s="1"/>
  <c r="CL59" i="87" s="1"/>
  <c r="CM59" i="87" s="1"/>
  <c r="CN59" i="87" s="1"/>
  <c r="CO59" i="87" s="1"/>
  <c r="CP59" i="87" s="1"/>
  <c r="CQ59" i="87" s="1"/>
  <c r="CR59" i="87" s="1"/>
  <c r="CS59" i="87" s="1"/>
  <c r="CT59" i="87" s="1"/>
  <c r="CC59" i="87"/>
  <c r="AX59" i="87"/>
  <c r="AY59" i="87" s="1"/>
  <c r="AZ59" i="87" s="1"/>
  <c r="BA59" i="87" s="1"/>
  <c r="BB59" i="87" s="1"/>
  <c r="BC59" i="87" s="1"/>
  <c r="BD59" i="87" s="1"/>
  <c r="BE59" i="87" s="1"/>
  <c r="BF59" i="87" s="1"/>
  <c r="BG59" i="87" s="1"/>
  <c r="BH59" i="87" s="1"/>
  <c r="BI59" i="87" s="1"/>
  <c r="BJ59" i="87" s="1"/>
  <c r="BK59" i="87" s="1"/>
  <c r="BL59" i="87" s="1"/>
  <c r="BM59" i="87" s="1"/>
  <c r="BN59" i="87" s="1"/>
  <c r="BO59" i="87" s="1"/>
  <c r="BP59" i="87" s="1"/>
  <c r="BQ59" i="87" s="1"/>
  <c r="BR59" i="87" s="1"/>
  <c r="BS59" i="87" s="1"/>
  <c r="BT59" i="87" s="1"/>
  <c r="BU59" i="87" s="1"/>
  <c r="BV59" i="87" s="1"/>
  <c r="BW59" i="87" s="1"/>
  <c r="BX59" i="87" s="1"/>
  <c r="BY59" i="87" s="1"/>
  <c r="BZ59" i="87" s="1"/>
  <c r="CA59" i="87" s="1"/>
  <c r="AR51" i="87"/>
  <c r="A1" i="87"/>
  <c r="DI108" i="32" l="1"/>
  <c r="DL105" i="32"/>
  <c r="DO103" i="32"/>
  <c r="DI108" i="86" l="1"/>
  <c r="DL105" i="86"/>
  <c r="DO103" i="86"/>
  <c r="CZ98" i="86"/>
  <c r="AU62" i="86"/>
  <c r="AU63" i="86" s="1"/>
  <c r="AU64" i="86" s="1"/>
  <c r="AU65" i="86" s="1"/>
  <c r="AU66" i="86" s="1"/>
  <c r="AU67" i="86" s="1"/>
  <c r="AU68" i="86" s="1"/>
  <c r="AU69" i="86" s="1"/>
  <c r="AU70" i="86" s="1"/>
  <c r="AU71" i="86" s="1"/>
  <c r="AU72" i="86" s="1"/>
  <c r="AU73" i="86" s="1"/>
  <c r="AU74" i="86" s="1"/>
  <c r="AU75" i="86" s="1"/>
  <c r="AU76" i="86" s="1"/>
  <c r="AU77" i="86" s="1"/>
  <c r="AU78" i="86" s="1"/>
  <c r="AU79" i="86" s="1"/>
  <c r="AU80" i="86" s="1"/>
  <c r="AU81" i="86" s="1"/>
  <c r="AU82" i="86" s="1"/>
  <c r="AU83" i="86" s="1"/>
  <c r="AU84" i="86" s="1"/>
  <c r="AU85" i="86" s="1"/>
  <c r="AU86" i="86" s="1"/>
  <c r="AU87" i="86" s="1"/>
  <c r="AU88" i="86" s="1"/>
  <c r="AU89" i="86" s="1"/>
  <c r="AU90" i="86" s="1"/>
  <c r="AU91" i="86" s="1"/>
  <c r="AU92" i="86" s="1"/>
  <c r="AU93" i="86" s="1"/>
  <c r="AU94" i="86" s="1"/>
  <c r="AU95" i="86" s="1"/>
  <c r="AU96" i="86" s="1"/>
  <c r="AU97" i="86" s="1"/>
  <c r="AU98" i="86" s="1"/>
  <c r="AU99" i="86" s="1"/>
  <c r="AU100" i="86" s="1"/>
  <c r="AU101" i="86" s="1"/>
  <c r="AU102" i="86" s="1"/>
  <c r="AU103" i="86" s="1"/>
  <c r="AU104" i="86" s="1"/>
  <c r="AU105" i="86" s="1"/>
  <c r="AU106" i="86" s="1"/>
  <c r="AU107" i="86" s="1"/>
  <c r="AU108" i="86" s="1"/>
  <c r="AU109" i="86" s="1"/>
  <c r="AU110" i="86" s="1"/>
  <c r="AX59" i="86"/>
  <c r="AY59" i="86" s="1"/>
  <c r="AZ59" i="86" s="1"/>
  <c r="BA59" i="86" s="1"/>
  <c r="BB59" i="86" s="1"/>
  <c r="BC59" i="86" s="1"/>
  <c r="BD59" i="86" s="1"/>
  <c r="BE59" i="86" s="1"/>
  <c r="BF59" i="86" s="1"/>
  <c r="BG59" i="86" s="1"/>
  <c r="BH59" i="86" s="1"/>
  <c r="BI59" i="86" s="1"/>
  <c r="BJ59" i="86" s="1"/>
  <c r="BK59" i="86" s="1"/>
  <c r="BL59" i="86" s="1"/>
  <c r="BM59" i="86" s="1"/>
  <c r="BN59" i="86" s="1"/>
  <c r="BO59" i="86" s="1"/>
  <c r="BP59" i="86" s="1"/>
  <c r="BQ59" i="86" s="1"/>
  <c r="BR59" i="86" s="1"/>
  <c r="BS59" i="86" s="1"/>
  <c r="BT59" i="86" s="1"/>
  <c r="BU59" i="86" s="1"/>
  <c r="BV59" i="86" s="1"/>
  <c r="BW59" i="86" s="1"/>
  <c r="BX59" i="86" s="1"/>
  <c r="BY59" i="86" s="1"/>
  <c r="BZ59" i="86" s="1"/>
  <c r="CA59" i="86" s="1"/>
  <c r="CB59" i="86" s="1"/>
  <c r="CC59" i="86" s="1"/>
  <c r="CD59" i="86" s="1"/>
  <c r="CE59" i="86" s="1"/>
  <c r="CF59" i="86" s="1"/>
  <c r="CG59" i="86" s="1"/>
  <c r="CH59" i="86" s="1"/>
  <c r="CI59" i="86" s="1"/>
  <c r="CJ59" i="86" s="1"/>
  <c r="CK59" i="86" s="1"/>
  <c r="CL59" i="86" s="1"/>
  <c r="CM59" i="86" s="1"/>
  <c r="CN59" i="86" s="1"/>
  <c r="CO59" i="86" s="1"/>
  <c r="CP59" i="86" s="1"/>
  <c r="CQ59" i="86" s="1"/>
  <c r="CR59" i="86" s="1"/>
  <c r="CS59" i="86" s="1"/>
  <c r="CT59" i="86" s="1"/>
  <c r="AR51" i="86"/>
  <c r="A1" i="86"/>
  <c r="DO103" i="35" l="1"/>
  <c r="AU62" i="35"/>
  <c r="AU63" i="35" s="1"/>
  <c r="AU64" i="35" s="1"/>
  <c r="AU65" i="35" s="1"/>
  <c r="AU66" i="35" s="1"/>
  <c r="AU67" i="35" s="1"/>
  <c r="AU68" i="35" s="1"/>
  <c r="AU69" i="35" s="1"/>
  <c r="AU70" i="35" s="1"/>
  <c r="AU71" i="35" s="1"/>
  <c r="AU72" i="35" s="1"/>
  <c r="AU73" i="35" s="1"/>
  <c r="AU74" i="35" s="1"/>
  <c r="AU75" i="35" s="1"/>
  <c r="AU76" i="35" s="1"/>
  <c r="AU77" i="35" s="1"/>
  <c r="AU78" i="35" s="1"/>
  <c r="AU79" i="35" s="1"/>
  <c r="AU80" i="35" s="1"/>
  <c r="AU81" i="35" s="1"/>
  <c r="AU82" i="35" s="1"/>
  <c r="AU83" i="35" s="1"/>
  <c r="AU84" i="35" s="1"/>
  <c r="AU85" i="35" s="1"/>
  <c r="AU86" i="35" s="1"/>
  <c r="AU87" i="35" s="1"/>
  <c r="AU88" i="35" s="1"/>
  <c r="AU89" i="35" s="1"/>
  <c r="AU90" i="35" s="1"/>
  <c r="AU91" i="35" s="1"/>
  <c r="AU92" i="35" s="1"/>
  <c r="AU93" i="35" s="1"/>
  <c r="AU94" i="35" s="1"/>
  <c r="AU95" i="35" s="1"/>
  <c r="AU96" i="35" s="1"/>
  <c r="AU97" i="35" s="1"/>
  <c r="AU98" i="35" s="1"/>
  <c r="AU99" i="35" s="1"/>
  <c r="AU100" i="35" s="1"/>
  <c r="AU101" i="35" s="1"/>
  <c r="AU102" i="35" s="1"/>
  <c r="AU103" i="35" s="1"/>
  <c r="AU104" i="35" s="1"/>
  <c r="AU105" i="35" s="1"/>
  <c r="AU106" i="35" s="1"/>
  <c r="AU107" i="35" s="1"/>
  <c r="AU108" i="35" s="1"/>
  <c r="AU109" i="35" s="1"/>
  <c r="AU110" i="35" s="1"/>
  <c r="AX59" i="35"/>
  <c r="AY59" i="35" s="1"/>
  <c r="AZ59" i="35" s="1"/>
  <c r="BA59" i="35" s="1"/>
  <c r="BB59" i="35" s="1"/>
  <c r="A1" i="35"/>
  <c r="DI108" i="85" l="1"/>
  <c r="DL105" i="85"/>
  <c r="DO103" i="85"/>
  <c r="CZ98" i="85"/>
  <c r="AU61" i="85"/>
  <c r="AU62" i="85" s="1"/>
  <c r="AU63" i="85" s="1"/>
  <c r="AU64" i="85" s="1"/>
  <c r="AU65" i="85" s="1"/>
  <c r="AU66" i="85" s="1"/>
  <c r="AU67" i="85" s="1"/>
  <c r="AU68" i="85" s="1"/>
  <c r="AU69" i="85" s="1"/>
  <c r="AU70" i="85" s="1"/>
  <c r="AU71" i="85" s="1"/>
  <c r="AU72" i="85" s="1"/>
  <c r="AU73" i="85" s="1"/>
  <c r="AU74" i="85" s="1"/>
  <c r="AU75" i="85" s="1"/>
  <c r="AU76" i="85" s="1"/>
  <c r="AU77" i="85" s="1"/>
  <c r="AU78" i="85" s="1"/>
  <c r="AU79" i="85" s="1"/>
  <c r="AU80" i="85" s="1"/>
  <c r="AU81" i="85" s="1"/>
  <c r="AU82" i="85" s="1"/>
  <c r="AU83" i="85" s="1"/>
  <c r="AU84" i="85" s="1"/>
  <c r="AU85" i="85" s="1"/>
  <c r="AU86" i="85" s="1"/>
  <c r="AU87" i="85" s="1"/>
  <c r="AU88" i="85" s="1"/>
  <c r="AU89" i="85" s="1"/>
  <c r="AU90" i="85" s="1"/>
  <c r="AU91" i="85" s="1"/>
  <c r="AU92" i="85" s="1"/>
  <c r="AU93" i="85" s="1"/>
  <c r="AU94" i="85" s="1"/>
  <c r="AU95" i="85" s="1"/>
  <c r="AU96" i="85" s="1"/>
  <c r="AU97" i="85" s="1"/>
  <c r="AU98" i="85" s="1"/>
  <c r="AU99" i="85" s="1"/>
  <c r="AU100" i="85" s="1"/>
  <c r="AU101" i="85" s="1"/>
  <c r="AU102" i="85" s="1"/>
  <c r="AU103" i="85" s="1"/>
  <c r="AU104" i="85" s="1"/>
  <c r="AU105" i="85" s="1"/>
  <c r="AU106" i="85" s="1"/>
  <c r="AU107" i="85" s="1"/>
  <c r="AU108" i="85" s="1"/>
  <c r="AU109" i="85" s="1"/>
  <c r="AU110" i="85" s="1"/>
  <c r="CC59" i="85"/>
  <c r="CD59" i="85" s="1"/>
  <c r="CE59" i="85" s="1"/>
  <c r="CF59" i="85" s="1"/>
  <c r="CG59" i="85" s="1"/>
  <c r="CH59" i="85" s="1"/>
  <c r="CI59" i="85" s="1"/>
  <c r="CJ59" i="85" s="1"/>
  <c r="CK59" i="85" s="1"/>
  <c r="CL59" i="85" s="1"/>
  <c r="CM59" i="85" s="1"/>
  <c r="CN59" i="85" s="1"/>
  <c r="CO59" i="85" s="1"/>
  <c r="CP59" i="85" s="1"/>
  <c r="CQ59" i="85" s="1"/>
  <c r="CR59" i="85" s="1"/>
  <c r="CS59" i="85" s="1"/>
  <c r="CT59" i="85" s="1"/>
  <c r="AX59" i="85"/>
  <c r="AY59" i="85" s="1"/>
  <c r="AZ59" i="85" s="1"/>
  <c r="BA59" i="85" s="1"/>
  <c r="BB59" i="85" s="1"/>
  <c r="BC59" i="85" s="1"/>
  <c r="BD59" i="85" s="1"/>
  <c r="BE59" i="85" s="1"/>
  <c r="BF59" i="85" s="1"/>
  <c r="BG59" i="85" s="1"/>
  <c r="BH59" i="85" s="1"/>
  <c r="BI59" i="85" s="1"/>
  <c r="BJ59" i="85" s="1"/>
  <c r="BK59" i="85" s="1"/>
  <c r="BL59" i="85" s="1"/>
  <c r="BM59" i="85" s="1"/>
  <c r="BN59" i="85" s="1"/>
  <c r="BO59" i="85" s="1"/>
  <c r="BP59" i="85" s="1"/>
  <c r="BQ59" i="85" s="1"/>
  <c r="BR59" i="85" s="1"/>
  <c r="BS59" i="85" s="1"/>
  <c r="BT59" i="85" s="1"/>
  <c r="BU59" i="85" s="1"/>
  <c r="BV59" i="85" s="1"/>
  <c r="BW59" i="85" s="1"/>
  <c r="BX59" i="85" s="1"/>
  <c r="BY59" i="85" s="1"/>
  <c r="BZ59" i="85" s="1"/>
  <c r="CA59" i="85" s="1"/>
  <c r="AR51" i="85"/>
  <c r="A1" i="85"/>
  <c r="CC59" i="84"/>
  <c r="CD59" i="84" s="1"/>
  <c r="CE59" i="84" s="1"/>
  <c r="CF59" i="84" s="1"/>
  <c r="CG59" i="84" s="1"/>
  <c r="CH59" i="84" s="1"/>
  <c r="CI59" i="84" s="1"/>
  <c r="CJ59" i="84" s="1"/>
  <c r="CK59" i="84" s="1"/>
  <c r="CL59" i="84" s="1"/>
  <c r="CM59" i="84" s="1"/>
  <c r="CN59" i="84" s="1"/>
  <c r="CO59" i="84" s="1"/>
  <c r="CP59" i="84" s="1"/>
  <c r="CQ59" i="84" s="1"/>
  <c r="CR59" i="84" s="1"/>
  <c r="CS59" i="84" s="1"/>
  <c r="CT59" i="84" s="1"/>
  <c r="DI108" i="84"/>
  <c r="DL105" i="84"/>
  <c r="DO103" i="84"/>
  <c r="CZ98" i="84"/>
  <c r="AU62" i="84"/>
  <c r="AU63" i="84" s="1"/>
  <c r="AU64" i="84" s="1"/>
  <c r="AU65" i="84" s="1"/>
  <c r="AU66" i="84" s="1"/>
  <c r="AU67" i="84" s="1"/>
  <c r="AU68" i="84" s="1"/>
  <c r="AU69" i="84" s="1"/>
  <c r="AU70" i="84" s="1"/>
  <c r="AU71" i="84" s="1"/>
  <c r="AU72" i="84" s="1"/>
  <c r="AU73" i="84" s="1"/>
  <c r="AU74" i="84" s="1"/>
  <c r="AU75" i="84" s="1"/>
  <c r="AU76" i="84" s="1"/>
  <c r="AU77" i="84" s="1"/>
  <c r="AU78" i="84" s="1"/>
  <c r="AU79" i="84" s="1"/>
  <c r="AU80" i="84" s="1"/>
  <c r="AU81" i="84" s="1"/>
  <c r="AU82" i="84" s="1"/>
  <c r="AU83" i="84" s="1"/>
  <c r="AU84" i="84" s="1"/>
  <c r="AU85" i="84" s="1"/>
  <c r="AU86" i="84" s="1"/>
  <c r="AU87" i="84" s="1"/>
  <c r="AU88" i="84" s="1"/>
  <c r="AU89" i="84" s="1"/>
  <c r="AU90" i="84" s="1"/>
  <c r="AU91" i="84" s="1"/>
  <c r="AU92" i="84" s="1"/>
  <c r="AU93" i="84" s="1"/>
  <c r="AU94" i="84" s="1"/>
  <c r="AU95" i="84" s="1"/>
  <c r="AU96" i="84" s="1"/>
  <c r="AU97" i="84" s="1"/>
  <c r="AU98" i="84" s="1"/>
  <c r="AU99" i="84" s="1"/>
  <c r="AU100" i="84" s="1"/>
  <c r="AU101" i="84" s="1"/>
  <c r="AU102" i="84" s="1"/>
  <c r="AU103" i="84" s="1"/>
  <c r="AU104" i="84" s="1"/>
  <c r="AU105" i="84" s="1"/>
  <c r="AU106" i="84" s="1"/>
  <c r="AU107" i="84" s="1"/>
  <c r="AU108" i="84" s="1"/>
  <c r="AU109" i="84" s="1"/>
  <c r="AU110" i="84" s="1"/>
  <c r="AU61" i="84"/>
  <c r="AX59" i="84"/>
  <c r="AY59" i="84" s="1"/>
  <c r="AZ59" i="84" s="1"/>
  <c r="BA59" i="84" s="1"/>
  <c r="BB59" i="84" s="1"/>
  <c r="BC59" i="84" s="1"/>
  <c r="BD59" i="84" s="1"/>
  <c r="BE59" i="84" s="1"/>
  <c r="BF59" i="84" s="1"/>
  <c r="BG59" i="84" s="1"/>
  <c r="BH59" i="84" s="1"/>
  <c r="BI59" i="84" s="1"/>
  <c r="BJ59" i="84" s="1"/>
  <c r="BK59" i="84" s="1"/>
  <c r="BL59" i="84" s="1"/>
  <c r="BM59" i="84" s="1"/>
  <c r="BN59" i="84" s="1"/>
  <c r="BO59" i="84" s="1"/>
  <c r="BP59" i="84" s="1"/>
  <c r="BQ59" i="84" s="1"/>
  <c r="BR59" i="84" s="1"/>
  <c r="BS59" i="84" s="1"/>
  <c r="BT59" i="84" s="1"/>
  <c r="BU59" i="84" s="1"/>
  <c r="BV59" i="84" s="1"/>
  <c r="BW59" i="84" s="1"/>
  <c r="BX59" i="84" s="1"/>
  <c r="BY59" i="84" s="1"/>
  <c r="BZ59" i="84" s="1"/>
  <c r="CA59" i="84" s="1"/>
  <c r="AR51" i="84"/>
  <c r="A1" i="84"/>
  <c r="CC59" i="82" l="1"/>
  <c r="CD59" i="82"/>
  <c r="CE59" i="82" s="1"/>
  <c r="CF59" i="82" s="1"/>
  <c r="CG59" i="82" s="1"/>
  <c r="CH59" i="82" s="1"/>
  <c r="CI59" i="82" s="1"/>
  <c r="CJ59" i="82" s="1"/>
  <c r="CK59" i="82" s="1"/>
  <c r="CL59" i="82" s="1"/>
  <c r="CM59" i="82" s="1"/>
  <c r="CN59" i="82" s="1"/>
  <c r="CO59" i="82" s="1"/>
  <c r="CP59" i="82" s="1"/>
  <c r="CQ59" i="82" s="1"/>
  <c r="CR59" i="82" s="1"/>
  <c r="CS59" i="82" s="1"/>
  <c r="CT59" i="82" s="1"/>
  <c r="DI108" i="83" l="1"/>
  <c r="DL105" i="83"/>
  <c r="DO103" i="83"/>
  <c r="CZ98" i="83"/>
  <c r="AU62" i="83"/>
  <c r="AU63" i="83" s="1"/>
  <c r="AU64" i="83" s="1"/>
  <c r="AU65" i="83" s="1"/>
  <c r="AU66" i="83" s="1"/>
  <c r="AU67" i="83" s="1"/>
  <c r="AU68" i="83" s="1"/>
  <c r="AU69" i="83" s="1"/>
  <c r="AU70" i="83" s="1"/>
  <c r="AU71" i="83" s="1"/>
  <c r="AU72" i="83" s="1"/>
  <c r="AU73" i="83" s="1"/>
  <c r="AU74" i="83" s="1"/>
  <c r="AU75" i="83" s="1"/>
  <c r="AU76" i="83" s="1"/>
  <c r="AU77" i="83" s="1"/>
  <c r="AU78" i="83" s="1"/>
  <c r="AU79" i="83" s="1"/>
  <c r="AU80" i="83" s="1"/>
  <c r="AU81" i="83" s="1"/>
  <c r="AU82" i="83" s="1"/>
  <c r="AU83" i="83" s="1"/>
  <c r="AU84" i="83" s="1"/>
  <c r="AU85" i="83" s="1"/>
  <c r="AU86" i="83" s="1"/>
  <c r="AU87" i="83" s="1"/>
  <c r="AU88" i="83" s="1"/>
  <c r="AU89" i="83" s="1"/>
  <c r="AU90" i="83" s="1"/>
  <c r="AU91" i="83" s="1"/>
  <c r="AU92" i="83" s="1"/>
  <c r="AU93" i="83" s="1"/>
  <c r="AU94" i="83" s="1"/>
  <c r="AU95" i="83" s="1"/>
  <c r="AU96" i="83" s="1"/>
  <c r="AU97" i="83" s="1"/>
  <c r="AU98" i="83" s="1"/>
  <c r="AU99" i="83" s="1"/>
  <c r="AU100" i="83" s="1"/>
  <c r="AU101" i="83" s="1"/>
  <c r="AU102" i="83" s="1"/>
  <c r="AU103" i="83" s="1"/>
  <c r="AU104" i="83" s="1"/>
  <c r="AU105" i="83" s="1"/>
  <c r="AU106" i="83" s="1"/>
  <c r="AU107" i="83" s="1"/>
  <c r="AU108" i="83" s="1"/>
  <c r="AU109" i="83" s="1"/>
  <c r="AU110" i="83" s="1"/>
  <c r="CC59" i="83"/>
  <c r="CD59" i="83" s="1"/>
  <c r="CE59" i="83" s="1"/>
  <c r="CF59" i="83" s="1"/>
  <c r="CG59" i="83" s="1"/>
  <c r="CH59" i="83" s="1"/>
  <c r="CI59" i="83" s="1"/>
  <c r="CJ59" i="83" s="1"/>
  <c r="CK59" i="83" s="1"/>
  <c r="CL59" i="83" s="1"/>
  <c r="CM59" i="83" s="1"/>
  <c r="CN59" i="83" s="1"/>
  <c r="CO59" i="83" s="1"/>
  <c r="CP59" i="83" s="1"/>
  <c r="CQ59" i="83" s="1"/>
  <c r="CR59" i="83" s="1"/>
  <c r="CS59" i="83" s="1"/>
  <c r="CT59" i="83" s="1"/>
  <c r="AX59" i="83"/>
  <c r="AY59" i="83" s="1"/>
  <c r="AZ59" i="83" s="1"/>
  <c r="BA59" i="83" s="1"/>
  <c r="BB59" i="83" s="1"/>
  <c r="BC59" i="83" s="1"/>
  <c r="BD59" i="83" s="1"/>
  <c r="BE59" i="83" s="1"/>
  <c r="BF59" i="83" s="1"/>
  <c r="BG59" i="83" s="1"/>
  <c r="BH59" i="83" s="1"/>
  <c r="BI59" i="83" s="1"/>
  <c r="BJ59" i="83" s="1"/>
  <c r="BK59" i="83" s="1"/>
  <c r="BL59" i="83" s="1"/>
  <c r="BM59" i="83" s="1"/>
  <c r="BN59" i="83" s="1"/>
  <c r="BO59" i="83" s="1"/>
  <c r="BP59" i="83" s="1"/>
  <c r="BQ59" i="83" s="1"/>
  <c r="BR59" i="83" s="1"/>
  <c r="BS59" i="83" s="1"/>
  <c r="BT59" i="83" s="1"/>
  <c r="BU59" i="83" s="1"/>
  <c r="BV59" i="83" s="1"/>
  <c r="BW59" i="83" s="1"/>
  <c r="BX59" i="83" s="1"/>
  <c r="BY59" i="83" s="1"/>
  <c r="BZ59" i="83" s="1"/>
  <c r="CA59" i="83" s="1"/>
  <c r="AR50" i="83"/>
  <c r="A1" i="83"/>
  <c r="AU62" i="32" l="1"/>
  <c r="AU63" i="32" s="1"/>
  <c r="AU64" i="32" s="1"/>
  <c r="AU65" i="32" s="1"/>
  <c r="AU66" i="32" s="1"/>
  <c r="AU67" i="32" s="1"/>
  <c r="AU68" i="32" s="1"/>
  <c r="AU69" i="32" s="1"/>
  <c r="AU70" i="32" s="1"/>
  <c r="AU71" i="32" s="1"/>
  <c r="AU72" i="32" s="1"/>
  <c r="AU73" i="32" s="1"/>
  <c r="AU74" i="32" s="1"/>
  <c r="AU75" i="32" s="1"/>
  <c r="AU76" i="32" s="1"/>
  <c r="AU77" i="32" s="1"/>
  <c r="AU78" i="32" s="1"/>
  <c r="AU79" i="32" s="1"/>
  <c r="AU80" i="32" s="1"/>
  <c r="AU81" i="32" s="1"/>
  <c r="AU82" i="32" s="1"/>
  <c r="AU83" i="32" s="1"/>
  <c r="AU84" i="32" s="1"/>
  <c r="AU85" i="32" s="1"/>
  <c r="AU86" i="32" s="1"/>
  <c r="AU87" i="32" s="1"/>
  <c r="AU88" i="32" s="1"/>
  <c r="AU89" i="32" s="1"/>
  <c r="AU90" i="32" s="1"/>
  <c r="AU91" i="32" s="1"/>
  <c r="AU92" i="32" s="1"/>
  <c r="AU93" i="32" s="1"/>
  <c r="AU94" i="32" s="1"/>
  <c r="AU95" i="32" s="1"/>
  <c r="AU96" i="32" s="1"/>
  <c r="AU97" i="32" s="1"/>
  <c r="AU98" i="32" s="1"/>
  <c r="AU99" i="32" s="1"/>
  <c r="AU100" i="32" s="1"/>
  <c r="AU101" i="32" s="1"/>
  <c r="AU102" i="32" s="1"/>
  <c r="AU103" i="32" s="1"/>
  <c r="AU104" i="32" s="1"/>
  <c r="AU105" i="32" s="1"/>
  <c r="AU106" i="32" s="1"/>
  <c r="AU107" i="32" s="1"/>
  <c r="AU108" i="32" s="1"/>
  <c r="AU109" i="32" s="1"/>
  <c r="AU110" i="32" s="1"/>
  <c r="AU62" i="73" l="1"/>
  <c r="AU63" i="73" s="1"/>
  <c r="AU64" i="73" s="1"/>
  <c r="AU65" i="73" s="1"/>
  <c r="AU66" i="73" s="1"/>
  <c r="AU67" i="73" s="1"/>
  <c r="AU68" i="73" s="1"/>
  <c r="AU69" i="73" s="1"/>
  <c r="AU70" i="73" s="1"/>
  <c r="AU71" i="73" s="1"/>
  <c r="AU72" i="73" s="1"/>
  <c r="AU73" i="73" s="1"/>
  <c r="AU74" i="73" s="1"/>
  <c r="AU75" i="73" s="1"/>
  <c r="AU76" i="73" s="1"/>
  <c r="AU77" i="73" s="1"/>
  <c r="AU78" i="73" s="1"/>
  <c r="AU79" i="73" s="1"/>
  <c r="AU80" i="73" s="1"/>
  <c r="AU81" i="73" s="1"/>
  <c r="AU82" i="73" s="1"/>
  <c r="AU83" i="73" s="1"/>
  <c r="AU84" i="73" s="1"/>
  <c r="AU85" i="73" s="1"/>
  <c r="AU86" i="73" s="1"/>
  <c r="AU87" i="73" s="1"/>
  <c r="AU88" i="73" s="1"/>
  <c r="AU89" i="73" s="1"/>
  <c r="AU90" i="73" s="1"/>
  <c r="AU91" i="73" s="1"/>
  <c r="AU92" i="73" s="1"/>
  <c r="AU93" i="73" s="1"/>
  <c r="AU94" i="73" s="1"/>
  <c r="AU95" i="73" s="1"/>
  <c r="AU96" i="73" s="1"/>
  <c r="AU97" i="73" s="1"/>
  <c r="AU98" i="73" s="1"/>
  <c r="AU99" i="73" s="1"/>
  <c r="AU100" i="73" s="1"/>
  <c r="AU101" i="73" s="1"/>
  <c r="AU102" i="73" s="1"/>
  <c r="AU103" i="73" s="1"/>
  <c r="AU104" i="73" s="1"/>
  <c r="AU105" i="73" s="1"/>
  <c r="AU106" i="73" s="1"/>
  <c r="AU107" i="73" s="1"/>
  <c r="AU108" i="73" s="1"/>
  <c r="AU109" i="73" s="1"/>
  <c r="AU110" i="73" s="1"/>
  <c r="AS127" i="45" l="1"/>
  <c r="DI108" i="18" l="1"/>
  <c r="DI108" i="82" l="1"/>
  <c r="DL105" i="82"/>
  <c r="DO103" i="82"/>
  <c r="CZ98" i="82"/>
  <c r="AU61" i="82"/>
  <c r="AU62" i="82" s="1"/>
  <c r="AU63" i="82" s="1"/>
  <c r="AU64" i="82" s="1"/>
  <c r="AU65" i="82" s="1"/>
  <c r="AU66" i="82" s="1"/>
  <c r="AU67" i="82" s="1"/>
  <c r="AU68" i="82" s="1"/>
  <c r="AU69" i="82" s="1"/>
  <c r="AU70" i="82" s="1"/>
  <c r="AU71" i="82" s="1"/>
  <c r="AU72" i="82" s="1"/>
  <c r="AU73" i="82" s="1"/>
  <c r="AU74" i="82" s="1"/>
  <c r="AU75" i="82" s="1"/>
  <c r="AU76" i="82" s="1"/>
  <c r="AU77" i="82" s="1"/>
  <c r="AU78" i="82" s="1"/>
  <c r="AU79" i="82" s="1"/>
  <c r="AU80" i="82" s="1"/>
  <c r="AU81" i="82" s="1"/>
  <c r="AU82" i="82" s="1"/>
  <c r="AU83" i="82" s="1"/>
  <c r="AU84" i="82" s="1"/>
  <c r="AU85" i="82" s="1"/>
  <c r="AU86" i="82" s="1"/>
  <c r="AU87" i="82" s="1"/>
  <c r="AU88" i="82" s="1"/>
  <c r="AU89" i="82" s="1"/>
  <c r="AU90" i="82" s="1"/>
  <c r="AU91" i="82" s="1"/>
  <c r="AU92" i="82" s="1"/>
  <c r="AU93" i="82" s="1"/>
  <c r="AU94" i="82" s="1"/>
  <c r="AU95" i="82" s="1"/>
  <c r="AU96" i="82" s="1"/>
  <c r="AU97" i="82" s="1"/>
  <c r="AU98" i="82" s="1"/>
  <c r="AU99" i="82" s="1"/>
  <c r="AU100" i="82" s="1"/>
  <c r="AU101" i="82" s="1"/>
  <c r="AU102" i="82" s="1"/>
  <c r="AU103" i="82" s="1"/>
  <c r="AU104" i="82" s="1"/>
  <c r="AU105" i="82" s="1"/>
  <c r="AU106" i="82" s="1"/>
  <c r="AU107" i="82" s="1"/>
  <c r="AU108" i="82" s="1"/>
  <c r="AU109" i="82" s="1"/>
  <c r="AU110" i="82" s="1"/>
  <c r="AX59" i="82"/>
  <c r="AY59" i="82" s="1"/>
  <c r="AZ59" i="82" s="1"/>
  <c r="BA59" i="82" s="1"/>
  <c r="BB59" i="82" s="1"/>
  <c r="BC59" i="82" s="1"/>
  <c r="BD59" i="82" s="1"/>
  <c r="BE59" i="82" s="1"/>
  <c r="BF59" i="82" s="1"/>
  <c r="BG59" i="82" s="1"/>
  <c r="BH59" i="82" s="1"/>
  <c r="BI59" i="82" s="1"/>
  <c r="BJ59" i="82" s="1"/>
  <c r="BK59" i="82" s="1"/>
  <c r="BL59" i="82" s="1"/>
  <c r="BM59" i="82" s="1"/>
  <c r="BN59" i="82" s="1"/>
  <c r="BO59" i="82" s="1"/>
  <c r="BP59" i="82" s="1"/>
  <c r="BQ59" i="82" s="1"/>
  <c r="BR59" i="82" s="1"/>
  <c r="BS59" i="82" s="1"/>
  <c r="BT59" i="82" s="1"/>
  <c r="BU59" i="82" s="1"/>
  <c r="BV59" i="82" s="1"/>
  <c r="BW59" i="82" s="1"/>
  <c r="BX59" i="82" s="1"/>
  <c r="BY59" i="82" s="1"/>
  <c r="BZ59" i="82" s="1"/>
  <c r="CA59" i="82" s="1"/>
  <c r="AR51" i="82"/>
  <c r="A1" i="82"/>
  <c r="DI108" i="81" l="1"/>
  <c r="AT50" i="4" l="1"/>
  <c r="AT49" i="4"/>
  <c r="AT48" i="4"/>
  <c r="AT47" i="4"/>
  <c r="AT46" i="4"/>
  <c r="AT45" i="4"/>
  <c r="AT44" i="4"/>
  <c r="AT43" i="4"/>
  <c r="AT42" i="4"/>
  <c r="AT41" i="4"/>
  <c r="AT40" i="4"/>
  <c r="AT39" i="4"/>
  <c r="AT38" i="4"/>
  <c r="AT37" i="4"/>
  <c r="AT36" i="4"/>
  <c r="AT35" i="4"/>
  <c r="AT34" i="4"/>
  <c r="AT33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DL105" i="81" l="1"/>
  <c r="DO103" i="81"/>
  <c r="CZ98" i="81"/>
  <c r="AU61" i="81"/>
  <c r="AU62" i="81" s="1"/>
  <c r="AU63" i="81" s="1"/>
  <c r="AU64" i="81" s="1"/>
  <c r="AU65" i="81" s="1"/>
  <c r="AU66" i="81" s="1"/>
  <c r="AU67" i="81" s="1"/>
  <c r="AU68" i="81" s="1"/>
  <c r="AU69" i="81" s="1"/>
  <c r="AU70" i="81" s="1"/>
  <c r="AU71" i="81" s="1"/>
  <c r="AU72" i="81" s="1"/>
  <c r="AU73" i="81" s="1"/>
  <c r="AU74" i="81" s="1"/>
  <c r="AU75" i="81" s="1"/>
  <c r="AU76" i="81" s="1"/>
  <c r="AU77" i="81" s="1"/>
  <c r="AU78" i="81" s="1"/>
  <c r="AU79" i="81" s="1"/>
  <c r="AU80" i="81" s="1"/>
  <c r="AU81" i="81" s="1"/>
  <c r="AU82" i="81" s="1"/>
  <c r="AU83" i="81" s="1"/>
  <c r="AU84" i="81" s="1"/>
  <c r="AU85" i="81" s="1"/>
  <c r="AU86" i="81" s="1"/>
  <c r="AU87" i="81" s="1"/>
  <c r="AU88" i="81" s="1"/>
  <c r="AU89" i="81" s="1"/>
  <c r="AU90" i="81" s="1"/>
  <c r="AU91" i="81" s="1"/>
  <c r="AU92" i="81" s="1"/>
  <c r="AU93" i="81" s="1"/>
  <c r="AU94" i="81" s="1"/>
  <c r="AU95" i="81" s="1"/>
  <c r="AU96" i="81" s="1"/>
  <c r="AU97" i="81" s="1"/>
  <c r="AU98" i="81" s="1"/>
  <c r="AU99" i="81" s="1"/>
  <c r="AU100" i="81" s="1"/>
  <c r="AU101" i="81" s="1"/>
  <c r="AU102" i="81" s="1"/>
  <c r="AU103" i="81" s="1"/>
  <c r="AU104" i="81" s="1"/>
  <c r="AU105" i="81" s="1"/>
  <c r="AU106" i="81" s="1"/>
  <c r="AU107" i="81" s="1"/>
  <c r="AU108" i="81" s="1"/>
  <c r="AU109" i="81" s="1"/>
  <c r="AU110" i="81" s="1"/>
  <c r="AX59" i="81"/>
  <c r="AY59" i="81" s="1"/>
  <c r="AZ59" i="81" s="1"/>
  <c r="BA59" i="81" s="1"/>
  <c r="BB59" i="81" s="1"/>
  <c r="BC59" i="81" s="1"/>
  <c r="BD59" i="81" s="1"/>
  <c r="BE59" i="81" s="1"/>
  <c r="BF59" i="81" s="1"/>
  <c r="BG59" i="81" s="1"/>
  <c r="BH59" i="81" s="1"/>
  <c r="BI59" i="81" s="1"/>
  <c r="BJ59" i="81" s="1"/>
  <c r="BK59" i="81" s="1"/>
  <c r="BL59" i="81" s="1"/>
  <c r="BM59" i="81" s="1"/>
  <c r="BN59" i="81" s="1"/>
  <c r="BO59" i="81" s="1"/>
  <c r="BP59" i="81" s="1"/>
  <c r="BQ59" i="81" s="1"/>
  <c r="BR59" i="81" s="1"/>
  <c r="BS59" i="81" s="1"/>
  <c r="BT59" i="81" s="1"/>
  <c r="BU59" i="81" s="1"/>
  <c r="BV59" i="81" s="1"/>
  <c r="BW59" i="81" s="1"/>
  <c r="BX59" i="81" s="1"/>
  <c r="BY59" i="81" s="1"/>
  <c r="BZ59" i="81" s="1"/>
  <c r="CA59" i="81" s="1"/>
  <c r="AR51" i="81"/>
  <c r="A1" i="81"/>
  <c r="DI108" i="80" l="1"/>
  <c r="DL105" i="80"/>
  <c r="DO103" i="80"/>
  <c r="CZ98" i="80"/>
  <c r="AU63" i="80"/>
  <c r="AU64" i="80" s="1"/>
  <c r="AU65" i="80" s="1"/>
  <c r="AU66" i="80" s="1"/>
  <c r="AU67" i="80" s="1"/>
  <c r="AU68" i="80" s="1"/>
  <c r="AU69" i="80" s="1"/>
  <c r="AU70" i="80" s="1"/>
  <c r="AU71" i="80" s="1"/>
  <c r="AU72" i="80" s="1"/>
  <c r="AU73" i="80" s="1"/>
  <c r="AU74" i="80" s="1"/>
  <c r="AU75" i="80" s="1"/>
  <c r="AU76" i="80" s="1"/>
  <c r="AU77" i="80" s="1"/>
  <c r="AU78" i="80" s="1"/>
  <c r="AU79" i="80" s="1"/>
  <c r="AU80" i="80" s="1"/>
  <c r="AU81" i="80" s="1"/>
  <c r="AU82" i="80" s="1"/>
  <c r="AU83" i="80" s="1"/>
  <c r="AU84" i="80" s="1"/>
  <c r="AU85" i="80" s="1"/>
  <c r="AU86" i="80" s="1"/>
  <c r="AU87" i="80" s="1"/>
  <c r="AU88" i="80" s="1"/>
  <c r="AU89" i="80" s="1"/>
  <c r="AU90" i="80" s="1"/>
  <c r="AU91" i="80" s="1"/>
  <c r="AU92" i="80" s="1"/>
  <c r="AU93" i="80" s="1"/>
  <c r="AU94" i="80" s="1"/>
  <c r="AU95" i="80" s="1"/>
  <c r="AU96" i="80" s="1"/>
  <c r="AU97" i="80" s="1"/>
  <c r="AU98" i="80" s="1"/>
  <c r="AU99" i="80" s="1"/>
  <c r="AU100" i="80" s="1"/>
  <c r="AU101" i="80" s="1"/>
  <c r="AU102" i="80" s="1"/>
  <c r="AU103" i="80" s="1"/>
  <c r="AU104" i="80" s="1"/>
  <c r="AU105" i="80" s="1"/>
  <c r="AU106" i="80" s="1"/>
  <c r="AU107" i="80" s="1"/>
  <c r="AU108" i="80" s="1"/>
  <c r="AU109" i="80" s="1"/>
  <c r="AU110" i="80" s="1"/>
  <c r="AU62" i="80"/>
  <c r="AX59" i="80"/>
  <c r="AY59" i="80" s="1"/>
  <c r="AZ59" i="80" s="1"/>
  <c r="BA59" i="80" s="1"/>
  <c r="BB59" i="80" s="1"/>
  <c r="BC59" i="80" s="1"/>
  <c r="BD59" i="80" s="1"/>
  <c r="BE59" i="80" s="1"/>
  <c r="BF59" i="80" s="1"/>
  <c r="BG59" i="80" s="1"/>
  <c r="BH59" i="80" s="1"/>
  <c r="BI59" i="80" s="1"/>
  <c r="BJ59" i="80" s="1"/>
  <c r="BK59" i="80" s="1"/>
  <c r="BL59" i="80" s="1"/>
  <c r="BM59" i="80" s="1"/>
  <c r="BN59" i="80" s="1"/>
  <c r="BO59" i="80" s="1"/>
  <c r="BP59" i="80" s="1"/>
  <c r="BQ59" i="80" s="1"/>
  <c r="AR51" i="80"/>
  <c r="A1" i="80"/>
  <c r="CG59" i="80" l="1"/>
  <c r="CH59" i="80" s="1"/>
  <c r="CI59" i="80" s="1"/>
  <c r="CJ59" i="80" s="1"/>
  <c r="CK59" i="80" s="1"/>
  <c r="CL59" i="80" s="1"/>
  <c r="CM59" i="80" s="1"/>
  <c r="CN59" i="80" s="1"/>
  <c r="CO59" i="80" s="1"/>
  <c r="CP59" i="80" s="1"/>
  <c r="CQ59" i="80" s="1"/>
  <c r="CR59" i="80" s="1"/>
  <c r="CS59" i="80" s="1"/>
  <c r="CT59" i="80" s="1"/>
  <c r="BR59" i="80"/>
  <c r="BS59" i="80" s="1"/>
  <c r="BT59" i="80" s="1"/>
  <c r="BU59" i="80" s="1"/>
  <c r="BV59" i="80" s="1"/>
  <c r="BW59" i="80" s="1"/>
  <c r="BX59" i="80" s="1"/>
  <c r="BY59" i="80" s="1"/>
  <c r="BZ59" i="80" s="1"/>
  <c r="CA59" i="80" s="1"/>
  <c r="CB59" i="80" s="1"/>
  <c r="CC59" i="80" s="1"/>
  <c r="CD59" i="80" s="1"/>
  <c r="CE59" i="80" s="1"/>
  <c r="CF59" i="80" s="1"/>
  <c r="DI108" i="77" l="1"/>
  <c r="DL105" i="77"/>
  <c r="DO103" i="77"/>
  <c r="CZ98" i="77"/>
  <c r="AU62" i="77"/>
  <c r="AU63" i="77" s="1"/>
  <c r="AU64" i="77" s="1"/>
  <c r="AU65" i="77" s="1"/>
  <c r="AU66" i="77" s="1"/>
  <c r="AU67" i="77" s="1"/>
  <c r="AU68" i="77" s="1"/>
  <c r="AU69" i="77" s="1"/>
  <c r="AU70" i="77" s="1"/>
  <c r="AU71" i="77" s="1"/>
  <c r="AU72" i="77" s="1"/>
  <c r="AU73" i="77" s="1"/>
  <c r="AU74" i="77" s="1"/>
  <c r="AU75" i="77" s="1"/>
  <c r="AU76" i="77" s="1"/>
  <c r="AU77" i="77" s="1"/>
  <c r="AU78" i="77" s="1"/>
  <c r="AU79" i="77" s="1"/>
  <c r="AU80" i="77" s="1"/>
  <c r="AU81" i="77" s="1"/>
  <c r="AU82" i="77" s="1"/>
  <c r="AU83" i="77" s="1"/>
  <c r="AU84" i="77" s="1"/>
  <c r="AU85" i="77" s="1"/>
  <c r="AU86" i="77" s="1"/>
  <c r="AU87" i="77" s="1"/>
  <c r="AU88" i="77" s="1"/>
  <c r="AU89" i="77" s="1"/>
  <c r="AU90" i="77" s="1"/>
  <c r="AU91" i="77" s="1"/>
  <c r="AU92" i="77" s="1"/>
  <c r="AU93" i="77" s="1"/>
  <c r="AU94" i="77" s="1"/>
  <c r="AU95" i="77" s="1"/>
  <c r="AU96" i="77" s="1"/>
  <c r="AU97" i="77" s="1"/>
  <c r="AU98" i="77" s="1"/>
  <c r="AU99" i="77" s="1"/>
  <c r="AU100" i="77" s="1"/>
  <c r="AU101" i="77" s="1"/>
  <c r="AU102" i="77" s="1"/>
  <c r="AU103" i="77" s="1"/>
  <c r="AU104" i="77" s="1"/>
  <c r="AU105" i="77" s="1"/>
  <c r="AU106" i="77" s="1"/>
  <c r="AU107" i="77" s="1"/>
  <c r="AU108" i="77" s="1"/>
  <c r="AU109" i="77" s="1"/>
  <c r="AU110" i="77" s="1"/>
  <c r="AX59" i="77"/>
  <c r="AY59" i="77" s="1"/>
  <c r="AZ59" i="77" s="1"/>
  <c r="BA59" i="77" s="1"/>
  <c r="BB59" i="77" s="1"/>
  <c r="BC59" i="77" s="1"/>
  <c r="BD59" i="77" s="1"/>
  <c r="BE59" i="77" s="1"/>
  <c r="BF59" i="77" s="1"/>
  <c r="BG59" i="77" s="1"/>
  <c r="BH59" i="77" s="1"/>
  <c r="BI59" i="77" s="1"/>
  <c r="BJ59" i="77" s="1"/>
  <c r="BK59" i="77" s="1"/>
  <c r="BL59" i="77" s="1"/>
  <c r="BM59" i="77" s="1"/>
  <c r="BN59" i="77" s="1"/>
  <c r="BO59" i="77" s="1"/>
  <c r="BP59" i="77" s="1"/>
  <c r="BQ59" i="77" s="1"/>
  <c r="BR59" i="77" s="1"/>
  <c r="BS59" i="77" s="1"/>
  <c r="BT59" i="77" s="1"/>
  <c r="BU59" i="77" s="1"/>
  <c r="BV59" i="77" s="1"/>
  <c r="BW59" i="77" s="1"/>
  <c r="BX59" i="77" s="1"/>
  <c r="BY59" i="77" s="1"/>
  <c r="BZ59" i="77" s="1"/>
  <c r="CA59" i="77" s="1"/>
  <c r="CB59" i="77" s="1"/>
  <c r="CC59" i="77" s="1"/>
  <c r="CD59" i="77" s="1"/>
  <c r="CE59" i="77" s="1"/>
  <c r="CF59" i="77" s="1"/>
  <c r="CG59" i="77" s="1"/>
  <c r="CH59" i="77" s="1"/>
  <c r="CI59" i="77" s="1"/>
  <c r="CJ59" i="77" s="1"/>
  <c r="CK59" i="77" s="1"/>
  <c r="CL59" i="77" s="1"/>
  <c r="CM59" i="77" s="1"/>
  <c r="CN59" i="77" s="1"/>
  <c r="CO59" i="77" s="1"/>
  <c r="CP59" i="77" s="1"/>
  <c r="CQ59" i="77" s="1"/>
  <c r="CR59" i="77" s="1"/>
  <c r="CS59" i="77" s="1"/>
  <c r="CT59" i="77" s="1"/>
  <c r="AR51" i="77"/>
  <c r="A1" i="77"/>
  <c r="DI108" i="76" l="1"/>
  <c r="DL105" i="76"/>
  <c r="DO103" i="76"/>
  <c r="CZ98" i="76"/>
  <c r="AU62" i="76"/>
  <c r="AU63" i="76" s="1"/>
  <c r="AU64" i="76" s="1"/>
  <c r="AU65" i="76" s="1"/>
  <c r="AU66" i="76" s="1"/>
  <c r="AU67" i="76" s="1"/>
  <c r="AU68" i="76" s="1"/>
  <c r="AU69" i="76" s="1"/>
  <c r="AU70" i="76" s="1"/>
  <c r="AU71" i="76" s="1"/>
  <c r="AU72" i="76" s="1"/>
  <c r="AU73" i="76" s="1"/>
  <c r="AU74" i="76" s="1"/>
  <c r="AU75" i="76" s="1"/>
  <c r="AU76" i="76" s="1"/>
  <c r="AU77" i="76" s="1"/>
  <c r="AU78" i="76" s="1"/>
  <c r="AU79" i="76" s="1"/>
  <c r="AU80" i="76" s="1"/>
  <c r="AU81" i="76" s="1"/>
  <c r="AU82" i="76" s="1"/>
  <c r="AU83" i="76" s="1"/>
  <c r="AU84" i="76" s="1"/>
  <c r="AU85" i="76" s="1"/>
  <c r="AU86" i="76" s="1"/>
  <c r="AU87" i="76" s="1"/>
  <c r="AU88" i="76" s="1"/>
  <c r="AU89" i="76" s="1"/>
  <c r="AU90" i="76" s="1"/>
  <c r="AU91" i="76" s="1"/>
  <c r="AU92" i="76" s="1"/>
  <c r="AU93" i="76" s="1"/>
  <c r="AU94" i="76" s="1"/>
  <c r="AU95" i="76" s="1"/>
  <c r="AU96" i="76" s="1"/>
  <c r="AU97" i="76" s="1"/>
  <c r="AU98" i="76" s="1"/>
  <c r="AU99" i="76" s="1"/>
  <c r="AU100" i="76" s="1"/>
  <c r="AU101" i="76" s="1"/>
  <c r="AU102" i="76" s="1"/>
  <c r="AU103" i="76" s="1"/>
  <c r="AU104" i="76" s="1"/>
  <c r="AU105" i="76" s="1"/>
  <c r="AU106" i="76" s="1"/>
  <c r="AU107" i="76" s="1"/>
  <c r="AU108" i="76" s="1"/>
  <c r="AU109" i="76" s="1"/>
  <c r="AU110" i="76" s="1"/>
  <c r="AX59" i="76"/>
  <c r="AY59" i="76" s="1"/>
  <c r="AZ59" i="76" s="1"/>
  <c r="BA59" i="76" s="1"/>
  <c r="BB59" i="76" s="1"/>
  <c r="BC59" i="76" s="1"/>
  <c r="BD59" i="76" s="1"/>
  <c r="BE59" i="76" s="1"/>
  <c r="BF59" i="76" s="1"/>
  <c r="BG59" i="76" s="1"/>
  <c r="BH59" i="76" s="1"/>
  <c r="BI59" i="76" s="1"/>
  <c r="BJ59" i="76" s="1"/>
  <c r="BK59" i="76" s="1"/>
  <c r="BL59" i="76" s="1"/>
  <c r="BM59" i="76" s="1"/>
  <c r="BN59" i="76" s="1"/>
  <c r="BO59" i="76" s="1"/>
  <c r="BP59" i="76" s="1"/>
  <c r="BQ59" i="76" s="1"/>
  <c r="BR59" i="76" s="1"/>
  <c r="BS59" i="76" s="1"/>
  <c r="BT59" i="76" s="1"/>
  <c r="BU59" i="76" s="1"/>
  <c r="BV59" i="76" s="1"/>
  <c r="BW59" i="76" s="1"/>
  <c r="BX59" i="76" s="1"/>
  <c r="BY59" i="76" s="1"/>
  <c r="BZ59" i="76" s="1"/>
  <c r="CA59" i="76" s="1"/>
  <c r="CB59" i="76" s="1"/>
  <c r="CC59" i="76" s="1"/>
  <c r="CD59" i="76" s="1"/>
  <c r="CE59" i="76" s="1"/>
  <c r="CF59" i="76" s="1"/>
  <c r="CG59" i="76" s="1"/>
  <c r="CH59" i="76" s="1"/>
  <c r="CI59" i="76" s="1"/>
  <c r="CJ59" i="76" s="1"/>
  <c r="CK59" i="76" s="1"/>
  <c r="CL59" i="76" s="1"/>
  <c r="CM59" i="76" s="1"/>
  <c r="CN59" i="76" s="1"/>
  <c r="CO59" i="76" s="1"/>
  <c r="CP59" i="76" s="1"/>
  <c r="CQ59" i="76" s="1"/>
  <c r="CR59" i="76" s="1"/>
  <c r="CS59" i="76" s="1"/>
  <c r="CT59" i="76" s="1"/>
  <c r="AR51" i="76"/>
  <c r="A1" i="76"/>
  <c r="DI108" i="75" l="1"/>
  <c r="DL105" i="75"/>
  <c r="DO103" i="75"/>
  <c r="CZ98" i="75"/>
  <c r="AU62" i="75"/>
  <c r="AU63" i="75" s="1"/>
  <c r="AU64" i="75" s="1"/>
  <c r="AU65" i="75" s="1"/>
  <c r="AU66" i="75" s="1"/>
  <c r="AU67" i="75" s="1"/>
  <c r="AU68" i="75" s="1"/>
  <c r="AU69" i="75" s="1"/>
  <c r="AU70" i="75" s="1"/>
  <c r="AU71" i="75" s="1"/>
  <c r="AU72" i="75" s="1"/>
  <c r="AU73" i="75" s="1"/>
  <c r="AU74" i="75" s="1"/>
  <c r="AU75" i="75" s="1"/>
  <c r="AU76" i="75" s="1"/>
  <c r="AU77" i="75" s="1"/>
  <c r="AU78" i="75" s="1"/>
  <c r="AU79" i="75" s="1"/>
  <c r="AU80" i="75" s="1"/>
  <c r="AU81" i="75" s="1"/>
  <c r="AU82" i="75" s="1"/>
  <c r="AU83" i="75" s="1"/>
  <c r="AU84" i="75" s="1"/>
  <c r="AU85" i="75" s="1"/>
  <c r="AU86" i="75" s="1"/>
  <c r="AU87" i="75" s="1"/>
  <c r="AU88" i="75" s="1"/>
  <c r="AU89" i="75" s="1"/>
  <c r="AU90" i="75" s="1"/>
  <c r="AU91" i="75" s="1"/>
  <c r="AU92" i="75" s="1"/>
  <c r="AU93" i="75" s="1"/>
  <c r="AU94" i="75" s="1"/>
  <c r="AU95" i="75" s="1"/>
  <c r="AU96" i="75" s="1"/>
  <c r="AU97" i="75" s="1"/>
  <c r="AU98" i="75" s="1"/>
  <c r="AU99" i="75" s="1"/>
  <c r="AU100" i="75" s="1"/>
  <c r="AU101" i="75" s="1"/>
  <c r="AU102" i="75" s="1"/>
  <c r="AU103" i="75" s="1"/>
  <c r="AU104" i="75" s="1"/>
  <c r="AU105" i="75" s="1"/>
  <c r="AU106" i="75" s="1"/>
  <c r="AU107" i="75" s="1"/>
  <c r="AU108" i="75" s="1"/>
  <c r="AU109" i="75" s="1"/>
  <c r="AU110" i="75" s="1"/>
  <c r="AX59" i="75"/>
  <c r="AY59" i="75" s="1"/>
  <c r="AZ59" i="75" s="1"/>
  <c r="BA59" i="75" s="1"/>
  <c r="BB59" i="75" s="1"/>
  <c r="BC59" i="75" s="1"/>
  <c r="BD59" i="75" s="1"/>
  <c r="BE59" i="75" s="1"/>
  <c r="BF59" i="75" s="1"/>
  <c r="BG59" i="75" s="1"/>
  <c r="BH59" i="75" s="1"/>
  <c r="BI59" i="75" s="1"/>
  <c r="BJ59" i="75" s="1"/>
  <c r="BK59" i="75" s="1"/>
  <c r="BL59" i="75" s="1"/>
  <c r="BM59" i="75" s="1"/>
  <c r="BN59" i="75" s="1"/>
  <c r="BO59" i="75" s="1"/>
  <c r="BP59" i="75" s="1"/>
  <c r="BQ59" i="75" s="1"/>
  <c r="BR59" i="75" s="1"/>
  <c r="BS59" i="75" s="1"/>
  <c r="BT59" i="75" s="1"/>
  <c r="BU59" i="75" s="1"/>
  <c r="BV59" i="75" s="1"/>
  <c r="BW59" i="75" s="1"/>
  <c r="BX59" i="75" s="1"/>
  <c r="BY59" i="75" s="1"/>
  <c r="BZ59" i="75" s="1"/>
  <c r="CA59" i="75" s="1"/>
  <c r="CB59" i="75" s="1"/>
  <c r="CC59" i="75" s="1"/>
  <c r="CD59" i="75" s="1"/>
  <c r="CE59" i="75" s="1"/>
  <c r="CF59" i="75" s="1"/>
  <c r="CG59" i="75" s="1"/>
  <c r="CH59" i="75" s="1"/>
  <c r="CI59" i="75" s="1"/>
  <c r="CJ59" i="75" s="1"/>
  <c r="CK59" i="75" s="1"/>
  <c r="CL59" i="75" s="1"/>
  <c r="CM59" i="75" s="1"/>
  <c r="CN59" i="75" s="1"/>
  <c r="CO59" i="75" s="1"/>
  <c r="CP59" i="75" s="1"/>
  <c r="CQ59" i="75" s="1"/>
  <c r="CR59" i="75" s="1"/>
  <c r="CS59" i="75" s="1"/>
  <c r="CT59" i="75" s="1"/>
  <c r="AR51" i="75"/>
  <c r="A1" i="75"/>
  <c r="DI108" i="74"/>
  <c r="DL105" i="74"/>
  <c r="DO103" i="74"/>
  <c r="CZ98" i="74"/>
  <c r="AU62" i="74"/>
  <c r="AU63" i="74" s="1"/>
  <c r="AU64" i="74" s="1"/>
  <c r="AU65" i="74" s="1"/>
  <c r="AU66" i="74" s="1"/>
  <c r="AU67" i="74" s="1"/>
  <c r="AU68" i="74" s="1"/>
  <c r="AU69" i="74" s="1"/>
  <c r="AU70" i="74" s="1"/>
  <c r="AU71" i="74" s="1"/>
  <c r="AU72" i="74" s="1"/>
  <c r="AU73" i="74" s="1"/>
  <c r="AU74" i="74" s="1"/>
  <c r="AU75" i="74" s="1"/>
  <c r="AU76" i="74" s="1"/>
  <c r="AU77" i="74" s="1"/>
  <c r="AU78" i="74" s="1"/>
  <c r="AU79" i="74" s="1"/>
  <c r="AU80" i="74" s="1"/>
  <c r="AU81" i="74" s="1"/>
  <c r="AU82" i="74" s="1"/>
  <c r="AU83" i="74" s="1"/>
  <c r="AU84" i="74" s="1"/>
  <c r="AU85" i="74" s="1"/>
  <c r="AX59" i="74"/>
  <c r="AY59" i="74" s="1"/>
  <c r="AZ59" i="74" s="1"/>
  <c r="BA59" i="74" s="1"/>
  <c r="BB59" i="74" s="1"/>
  <c r="BC59" i="74" s="1"/>
  <c r="BD59" i="74" s="1"/>
  <c r="BE59" i="74" s="1"/>
  <c r="BF59" i="74" s="1"/>
  <c r="BG59" i="74" s="1"/>
  <c r="BH59" i="74" s="1"/>
  <c r="BI59" i="74" s="1"/>
  <c r="BJ59" i="74" s="1"/>
  <c r="BK59" i="74" s="1"/>
  <c r="BL59" i="74" s="1"/>
  <c r="BM59" i="74" s="1"/>
  <c r="BN59" i="74" s="1"/>
  <c r="BO59" i="74" s="1"/>
  <c r="BP59" i="74" s="1"/>
  <c r="BQ59" i="74" s="1"/>
  <c r="BR59" i="74" s="1"/>
  <c r="BS59" i="74" s="1"/>
  <c r="BT59" i="74" s="1"/>
  <c r="BU59" i="74" s="1"/>
  <c r="BV59" i="74" s="1"/>
  <c r="BW59" i="74" s="1"/>
  <c r="BX59" i="74" s="1"/>
  <c r="BY59" i="74" s="1"/>
  <c r="BZ59" i="74" s="1"/>
  <c r="CA59" i="74" s="1"/>
  <c r="CB59" i="74" s="1"/>
  <c r="CC59" i="74" s="1"/>
  <c r="CD59" i="74" s="1"/>
  <c r="CE59" i="74" s="1"/>
  <c r="CF59" i="74" s="1"/>
  <c r="CG59" i="74" s="1"/>
  <c r="CH59" i="74" s="1"/>
  <c r="CI59" i="74" s="1"/>
  <c r="CJ59" i="74" s="1"/>
  <c r="AR51" i="74"/>
  <c r="A1" i="74"/>
  <c r="CK59" i="74" l="1"/>
  <c r="CL59" i="74" s="1"/>
  <c r="CM59" i="74" s="1"/>
  <c r="CN59" i="74" s="1"/>
  <c r="CO59" i="74" s="1"/>
  <c r="CP59" i="74" s="1"/>
  <c r="CQ59" i="74" s="1"/>
  <c r="CR59" i="74" s="1"/>
  <c r="CS59" i="74" s="1"/>
  <c r="CT59" i="74" s="1"/>
  <c r="AU86" i="74"/>
  <c r="AU87" i="74" s="1"/>
  <c r="AU88" i="74" s="1"/>
  <c r="AU89" i="74" s="1"/>
  <c r="AU90" i="74" s="1"/>
  <c r="AU91" i="74" s="1"/>
  <c r="AU92" i="74" s="1"/>
  <c r="AU93" i="74" s="1"/>
  <c r="AU94" i="74" s="1"/>
  <c r="AU95" i="74" s="1"/>
  <c r="AU96" i="74" s="1"/>
  <c r="AU97" i="74" s="1"/>
  <c r="AU98" i="74" s="1"/>
  <c r="AU99" i="74" s="1"/>
  <c r="AU100" i="74" s="1"/>
  <c r="AU101" i="74" s="1"/>
  <c r="AU102" i="74" s="1"/>
  <c r="AU103" i="74" s="1"/>
  <c r="AU104" i="74" s="1"/>
  <c r="AU105" i="74" s="1"/>
  <c r="AU106" i="74" s="1"/>
  <c r="AU107" i="74" s="1"/>
  <c r="AU108" i="74" s="1"/>
  <c r="AU109" i="74" s="1"/>
  <c r="AU110" i="74" s="1"/>
  <c r="DI108" i="73"/>
  <c r="DL105" i="73"/>
  <c r="DO103" i="73"/>
  <c r="CZ100" i="73"/>
  <c r="BV59" i="73"/>
  <c r="BW59" i="73" s="1"/>
  <c r="BX59" i="73" s="1"/>
  <c r="BY59" i="73" s="1"/>
  <c r="BZ59" i="73" s="1"/>
  <c r="CA59" i="73" s="1"/>
  <c r="CB59" i="73" s="1"/>
  <c r="CC59" i="73" s="1"/>
  <c r="CD59" i="73" s="1"/>
  <c r="CE59" i="73" s="1"/>
  <c r="CF59" i="73" s="1"/>
  <c r="CG59" i="73" s="1"/>
  <c r="CH59" i="73" s="1"/>
  <c r="CI59" i="73" s="1"/>
  <c r="CJ59" i="73" s="1"/>
  <c r="CK59" i="73" s="1"/>
  <c r="CL59" i="73" s="1"/>
  <c r="CM59" i="73" s="1"/>
  <c r="CN59" i="73" s="1"/>
  <c r="CO59" i="73" s="1"/>
  <c r="CP59" i="73" s="1"/>
  <c r="CQ59" i="73" s="1"/>
  <c r="CR59" i="73" s="1"/>
  <c r="CS59" i="73" s="1"/>
  <c r="CT59" i="73" s="1"/>
  <c r="AX59" i="73"/>
  <c r="AY59" i="73" s="1"/>
  <c r="AZ59" i="73" s="1"/>
  <c r="BA59" i="73" s="1"/>
  <c r="BB59" i="73" s="1"/>
  <c r="BC59" i="73" s="1"/>
  <c r="BD59" i="73" s="1"/>
  <c r="BE59" i="73" s="1"/>
  <c r="BF59" i="73" s="1"/>
  <c r="BG59" i="73" s="1"/>
  <c r="BH59" i="73" s="1"/>
  <c r="BI59" i="73" s="1"/>
  <c r="BJ59" i="73" s="1"/>
  <c r="BK59" i="73" s="1"/>
  <c r="BL59" i="73" s="1"/>
  <c r="BM59" i="73" s="1"/>
  <c r="BN59" i="73" s="1"/>
  <c r="BO59" i="73" s="1"/>
  <c r="BP59" i="73" s="1"/>
  <c r="BQ59" i="73" s="1"/>
  <c r="BR59" i="73" s="1"/>
  <c r="BS59" i="73" s="1"/>
  <c r="BT59" i="73" s="1"/>
  <c r="AR51" i="73"/>
  <c r="A1" i="73"/>
  <c r="DI108" i="72"/>
  <c r="DL105" i="72"/>
  <c r="DO103" i="72"/>
  <c r="CZ98" i="72"/>
  <c r="AU63" i="72"/>
  <c r="AU64" i="72" s="1"/>
  <c r="AU65" i="72" s="1"/>
  <c r="AU66" i="72" s="1"/>
  <c r="AU67" i="72" s="1"/>
  <c r="AU68" i="72" s="1"/>
  <c r="AU69" i="72" s="1"/>
  <c r="AU70" i="72" s="1"/>
  <c r="AU71" i="72" s="1"/>
  <c r="AU72" i="72" s="1"/>
  <c r="AU73" i="72" s="1"/>
  <c r="AU74" i="72" s="1"/>
  <c r="AU75" i="72" s="1"/>
  <c r="AU76" i="72" s="1"/>
  <c r="AU77" i="72" s="1"/>
  <c r="AU78" i="72" s="1"/>
  <c r="AU79" i="72" s="1"/>
  <c r="AU80" i="72" s="1"/>
  <c r="AU81" i="72" s="1"/>
  <c r="AU82" i="72" s="1"/>
  <c r="AU83" i="72" s="1"/>
  <c r="AU84" i="72" s="1"/>
  <c r="AU85" i="72" s="1"/>
  <c r="AU86" i="72" s="1"/>
  <c r="AU87" i="72" s="1"/>
  <c r="AU88" i="72" s="1"/>
  <c r="AU89" i="72" s="1"/>
  <c r="AU90" i="72" s="1"/>
  <c r="AU91" i="72" s="1"/>
  <c r="AU92" i="72" s="1"/>
  <c r="AU93" i="72" s="1"/>
  <c r="AU94" i="72" s="1"/>
  <c r="AU95" i="72" s="1"/>
  <c r="AU96" i="72" s="1"/>
  <c r="AU97" i="72" s="1"/>
  <c r="AU98" i="72" s="1"/>
  <c r="AU99" i="72" s="1"/>
  <c r="AU100" i="72" s="1"/>
  <c r="AU101" i="72" s="1"/>
  <c r="AU102" i="72" s="1"/>
  <c r="AU103" i="72" s="1"/>
  <c r="AU104" i="72" s="1"/>
  <c r="AU105" i="72" s="1"/>
  <c r="AU106" i="72" s="1"/>
  <c r="AU107" i="72" s="1"/>
  <c r="AU108" i="72" s="1"/>
  <c r="AU109" i="72" s="1"/>
  <c r="AU110" i="72" s="1"/>
  <c r="AU62" i="72"/>
  <c r="AY59" i="72"/>
  <c r="AZ59" i="72" s="1"/>
  <c r="BA59" i="72" s="1"/>
  <c r="BB59" i="72" s="1"/>
  <c r="BC59" i="72" s="1"/>
  <c r="BD59" i="72" s="1"/>
  <c r="BE59" i="72" s="1"/>
  <c r="BF59" i="72" s="1"/>
  <c r="BG59" i="72" s="1"/>
  <c r="BH59" i="72" s="1"/>
  <c r="BI59" i="72" s="1"/>
  <c r="BJ59" i="72" s="1"/>
  <c r="BK59" i="72" s="1"/>
  <c r="BL59" i="72" s="1"/>
  <c r="BM59" i="72" s="1"/>
  <c r="BN59" i="72" s="1"/>
  <c r="BO59" i="72" s="1"/>
  <c r="BP59" i="72" s="1"/>
  <c r="BQ59" i="72" s="1"/>
  <c r="BR59" i="72" s="1"/>
  <c r="BS59" i="72" s="1"/>
  <c r="BT59" i="72" s="1"/>
  <c r="BU59" i="72" s="1"/>
  <c r="BV59" i="72" s="1"/>
  <c r="BW59" i="72" s="1"/>
  <c r="BX59" i="72" s="1"/>
  <c r="BY59" i="72" s="1"/>
  <c r="BZ59" i="72" s="1"/>
  <c r="CA59" i="72" s="1"/>
  <c r="CB59" i="72" s="1"/>
  <c r="CC59" i="72" s="1"/>
  <c r="CD59" i="72" s="1"/>
  <c r="CE59" i="72" s="1"/>
  <c r="CF59" i="72" s="1"/>
  <c r="CG59" i="72" s="1"/>
  <c r="CH59" i="72" s="1"/>
  <c r="CI59" i="72" s="1"/>
  <c r="CJ59" i="72" s="1"/>
  <c r="CK59" i="72" s="1"/>
  <c r="CL59" i="72" s="1"/>
  <c r="CM59" i="72" s="1"/>
  <c r="CN59" i="72" s="1"/>
  <c r="CO59" i="72" s="1"/>
  <c r="CP59" i="72" s="1"/>
  <c r="CQ59" i="72" s="1"/>
  <c r="CR59" i="72" s="1"/>
  <c r="CS59" i="72" s="1"/>
  <c r="CT59" i="72" s="1"/>
  <c r="AX59" i="72"/>
  <c r="AR51" i="72"/>
  <c r="BV24" i="72"/>
  <c r="BU24" i="72"/>
  <c r="BT24" i="72"/>
  <c r="BS24" i="72"/>
  <c r="BR24" i="72"/>
  <c r="BQ24" i="72"/>
  <c r="BP24" i="72"/>
  <c r="BO24" i="72"/>
  <c r="BN24" i="72"/>
  <c r="BM24" i="72"/>
  <c r="BL24" i="72"/>
  <c r="BK24" i="72"/>
  <c r="BJ24" i="72"/>
  <c r="BI24" i="72"/>
  <c r="BH24" i="72"/>
  <c r="A1" i="72"/>
  <c r="AU62" i="71" l="1"/>
  <c r="AU63" i="71" s="1"/>
  <c r="AU64" i="71" s="1"/>
  <c r="AU65" i="71" s="1"/>
  <c r="AU66" i="71" s="1"/>
  <c r="AU67" i="71" s="1"/>
  <c r="AU68" i="71" s="1"/>
  <c r="AU69" i="71" s="1"/>
  <c r="AU70" i="71" s="1"/>
  <c r="AU71" i="71" s="1"/>
  <c r="AU72" i="71" s="1"/>
  <c r="AU73" i="71" s="1"/>
  <c r="AU74" i="71" s="1"/>
  <c r="AU75" i="71" s="1"/>
  <c r="AU76" i="71" s="1"/>
  <c r="AU77" i="71" s="1"/>
  <c r="AU78" i="71" s="1"/>
  <c r="AU79" i="71" s="1"/>
  <c r="AU80" i="71" s="1"/>
  <c r="AU81" i="71" s="1"/>
  <c r="AU82" i="71" s="1"/>
  <c r="AU83" i="71" s="1"/>
  <c r="AU84" i="71" s="1"/>
  <c r="AU85" i="71" s="1"/>
  <c r="AU86" i="71" s="1"/>
  <c r="AU87" i="71" s="1"/>
  <c r="AU88" i="71" s="1"/>
  <c r="AU89" i="71" s="1"/>
  <c r="AU90" i="71" s="1"/>
  <c r="AU91" i="71" s="1"/>
  <c r="AU92" i="71" s="1"/>
  <c r="AU93" i="71" s="1"/>
  <c r="AU94" i="71" s="1"/>
  <c r="AU95" i="71" s="1"/>
  <c r="AU96" i="71" s="1"/>
  <c r="AU97" i="71" s="1"/>
  <c r="AU98" i="71" s="1"/>
  <c r="AU99" i="71" s="1"/>
  <c r="AU100" i="71" s="1"/>
  <c r="AU101" i="71" s="1"/>
  <c r="AU102" i="71" s="1"/>
  <c r="AU103" i="71" s="1"/>
  <c r="AU104" i="71" s="1"/>
  <c r="AU105" i="71" s="1"/>
  <c r="AU106" i="71" s="1"/>
  <c r="AU107" i="71" s="1"/>
  <c r="AU108" i="71" s="1"/>
  <c r="AU109" i="71" s="1"/>
  <c r="AU110" i="71" s="1"/>
  <c r="DI108" i="71"/>
  <c r="DL105" i="71"/>
  <c r="DO103" i="71"/>
  <c r="CZ98" i="71"/>
  <c r="AX59" i="71"/>
  <c r="AY59" i="71" s="1"/>
  <c r="AZ59" i="71" s="1"/>
  <c r="BA59" i="71" s="1"/>
  <c r="BB59" i="71" s="1"/>
  <c r="BC59" i="71" s="1"/>
  <c r="BD59" i="71" s="1"/>
  <c r="BE59" i="71" s="1"/>
  <c r="BF59" i="71" s="1"/>
  <c r="BG59" i="71" s="1"/>
  <c r="BH59" i="71" s="1"/>
  <c r="BI59" i="71" s="1"/>
  <c r="BJ59" i="71" s="1"/>
  <c r="BK59" i="71" s="1"/>
  <c r="BL59" i="71" s="1"/>
  <c r="BM59" i="71" s="1"/>
  <c r="BN59" i="71" s="1"/>
  <c r="BO59" i="71" s="1"/>
  <c r="BP59" i="71" s="1"/>
  <c r="BQ59" i="71" s="1"/>
  <c r="BR59" i="71" s="1"/>
  <c r="BS59" i="71" s="1"/>
  <c r="BT59" i="71" s="1"/>
  <c r="BU59" i="71" s="1"/>
  <c r="BV59" i="71" s="1"/>
  <c r="BW59" i="71" s="1"/>
  <c r="BX59" i="71" s="1"/>
  <c r="BY59" i="71" s="1"/>
  <c r="BZ59" i="71" s="1"/>
  <c r="CA59" i="71" s="1"/>
  <c r="CB59" i="71" s="1"/>
  <c r="CC59" i="71" s="1"/>
  <c r="CD59" i="71" s="1"/>
  <c r="CE59" i="71" s="1"/>
  <c r="CF59" i="71" s="1"/>
  <c r="CG59" i="71" s="1"/>
  <c r="CH59" i="71" s="1"/>
  <c r="CI59" i="71" s="1"/>
  <c r="CJ59" i="71" s="1"/>
  <c r="CK59" i="71" s="1"/>
  <c r="CL59" i="71" s="1"/>
  <c r="CM59" i="71" s="1"/>
  <c r="CN59" i="71" s="1"/>
  <c r="CO59" i="71" s="1"/>
  <c r="CP59" i="71" s="1"/>
  <c r="CQ59" i="71" s="1"/>
  <c r="CR59" i="71" s="1"/>
  <c r="CS59" i="71" s="1"/>
  <c r="CT59" i="71" s="1"/>
  <c r="AR51" i="71"/>
  <c r="A1" i="71"/>
  <c r="DI108" i="68"/>
  <c r="DL105" i="68"/>
  <c r="DO103" i="68"/>
  <c r="CZ98" i="68"/>
  <c r="AU62" i="68"/>
  <c r="AU63" i="68" s="1"/>
  <c r="AU64" i="68" s="1"/>
  <c r="AU65" i="68" s="1"/>
  <c r="AU66" i="68" s="1"/>
  <c r="AU67" i="68" s="1"/>
  <c r="AU68" i="68" s="1"/>
  <c r="AU69" i="68" s="1"/>
  <c r="AU70" i="68" s="1"/>
  <c r="AU71" i="68" s="1"/>
  <c r="AU72" i="68" s="1"/>
  <c r="AU73" i="68" s="1"/>
  <c r="AU74" i="68" s="1"/>
  <c r="AU75" i="68" s="1"/>
  <c r="AU76" i="68" s="1"/>
  <c r="AU77" i="68" s="1"/>
  <c r="AU78" i="68" s="1"/>
  <c r="AU79" i="68" s="1"/>
  <c r="AU80" i="68" s="1"/>
  <c r="AU81" i="68" s="1"/>
  <c r="AU82" i="68" s="1"/>
  <c r="AU83" i="68" s="1"/>
  <c r="AU84" i="68" s="1"/>
  <c r="AU85" i="68" s="1"/>
  <c r="AU86" i="68" s="1"/>
  <c r="AU87" i="68" s="1"/>
  <c r="AU88" i="68" s="1"/>
  <c r="AU89" i="68" s="1"/>
  <c r="AU90" i="68" s="1"/>
  <c r="AU91" i="68" s="1"/>
  <c r="AU92" i="68" s="1"/>
  <c r="AU93" i="68" s="1"/>
  <c r="AU94" i="68" s="1"/>
  <c r="AU95" i="68" s="1"/>
  <c r="AU96" i="68" s="1"/>
  <c r="AU97" i="68" s="1"/>
  <c r="AU98" i="68" s="1"/>
  <c r="AU99" i="68" s="1"/>
  <c r="AU100" i="68" s="1"/>
  <c r="AU101" i="68" s="1"/>
  <c r="AU102" i="68" s="1"/>
  <c r="AX59" i="68"/>
  <c r="AY59" i="68" s="1"/>
  <c r="AZ59" i="68" s="1"/>
  <c r="BA59" i="68" s="1"/>
  <c r="BB59" i="68" s="1"/>
  <c r="BC59" i="68" s="1"/>
  <c r="AR51" i="68"/>
  <c r="A1" i="68"/>
  <c r="AX59" i="66"/>
  <c r="AY59" i="66" s="1"/>
  <c r="AZ59" i="66" s="1"/>
  <c r="BA59" i="66" s="1"/>
  <c r="BB59" i="66" s="1"/>
  <c r="BC59" i="66" s="1"/>
  <c r="BD59" i="66" s="1"/>
  <c r="BE59" i="66" s="1"/>
  <c r="BF59" i="66" s="1"/>
  <c r="BG59" i="66" s="1"/>
  <c r="BH59" i="66" s="1"/>
  <c r="DI108" i="66"/>
  <c r="DL105" i="66"/>
  <c r="DO103" i="66"/>
  <c r="CZ98" i="66"/>
  <c r="AU62" i="66"/>
  <c r="AU63" i="66" s="1"/>
  <c r="AU64" i="66" s="1"/>
  <c r="AU65" i="66" s="1"/>
  <c r="AU66" i="66" s="1"/>
  <c r="AU67" i="66" s="1"/>
  <c r="AU68" i="66" s="1"/>
  <c r="AU69" i="66" s="1"/>
  <c r="AU70" i="66" s="1"/>
  <c r="AU71" i="66" s="1"/>
  <c r="AU72" i="66" s="1"/>
  <c r="AU73" i="66" s="1"/>
  <c r="AU74" i="66" s="1"/>
  <c r="AU75" i="66" s="1"/>
  <c r="AU76" i="66" s="1"/>
  <c r="AU77" i="66" s="1"/>
  <c r="AU78" i="66" s="1"/>
  <c r="AU79" i="66" s="1"/>
  <c r="AU80" i="66" s="1"/>
  <c r="AU81" i="66" s="1"/>
  <c r="AU82" i="66" s="1"/>
  <c r="AU83" i="66" s="1"/>
  <c r="AU84" i="66" s="1"/>
  <c r="AU85" i="66" s="1"/>
  <c r="AU86" i="66" s="1"/>
  <c r="AU87" i="66" s="1"/>
  <c r="AU88" i="66" s="1"/>
  <c r="AU89" i="66" s="1"/>
  <c r="AR51" i="66"/>
  <c r="DI108" i="65"/>
  <c r="DL105" i="65"/>
  <c r="DO103" i="65"/>
  <c r="CZ98" i="65"/>
  <c r="AU62" i="65"/>
  <c r="AU63" i="65" s="1"/>
  <c r="AU64" i="65" s="1"/>
  <c r="AU65" i="65" s="1"/>
  <c r="AU66" i="65" s="1"/>
  <c r="AU67" i="65" s="1"/>
  <c r="AU68" i="65" s="1"/>
  <c r="AU69" i="65" s="1"/>
  <c r="AU70" i="65" s="1"/>
  <c r="AU71" i="65" s="1"/>
  <c r="AU72" i="65" s="1"/>
  <c r="AU73" i="65" s="1"/>
  <c r="AU74" i="65" s="1"/>
  <c r="AU75" i="65" s="1"/>
  <c r="AU76" i="65" s="1"/>
  <c r="AU77" i="65" s="1"/>
  <c r="AU78" i="65" s="1"/>
  <c r="AU79" i="65" s="1"/>
  <c r="AU80" i="65" s="1"/>
  <c r="AU81" i="65" s="1"/>
  <c r="AU82" i="65" s="1"/>
  <c r="AU83" i="65" s="1"/>
  <c r="AU84" i="65" s="1"/>
  <c r="AU85" i="65" s="1"/>
  <c r="AU86" i="65" s="1"/>
  <c r="AU87" i="65" s="1"/>
  <c r="AU88" i="65" s="1"/>
  <c r="AU89" i="65" s="1"/>
  <c r="AU90" i="65" s="1"/>
  <c r="AU91" i="65" s="1"/>
  <c r="AU92" i="65" s="1"/>
  <c r="AU93" i="65" s="1"/>
  <c r="AU94" i="65" s="1"/>
  <c r="AU95" i="65" s="1"/>
  <c r="AU96" i="65" s="1"/>
  <c r="AU97" i="65" s="1"/>
  <c r="AU98" i="65" s="1"/>
  <c r="AU99" i="65" s="1"/>
  <c r="AU100" i="65" s="1"/>
  <c r="AU101" i="65" s="1"/>
  <c r="AU102" i="65" s="1"/>
  <c r="AU103" i="65" s="1"/>
  <c r="AU104" i="65" s="1"/>
  <c r="AU105" i="65" s="1"/>
  <c r="AU106" i="65" s="1"/>
  <c r="AU107" i="65" s="1"/>
  <c r="AU108" i="65" s="1"/>
  <c r="AU109" i="65" s="1"/>
  <c r="AU110" i="65" s="1"/>
  <c r="AX59" i="65"/>
  <c r="AY59" i="65" s="1"/>
  <c r="AZ59" i="65" s="1"/>
  <c r="BA59" i="65" s="1"/>
  <c r="BB59" i="65" s="1"/>
  <c r="BC59" i="65" s="1"/>
  <c r="BD59" i="65" s="1"/>
  <c r="BE59" i="65" s="1"/>
  <c r="BF59" i="65" s="1"/>
  <c r="BG59" i="65" s="1"/>
  <c r="BH59" i="65" s="1"/>
  <c r="BI59" i="65" s="1"/>
  <c r="BJ59" i="65" s="1"/>
  <c r="BK59" i="65" s="1"/>
  <c r="BL59" i="65" s="1"/>
  <c r="BM59" i="65" s="1"/>
  <c r="BN59" i="65" s="1"/>
  <c r="BO59" i="65" s="1"/>
  <c r="BP59" i="65" s="1"/>
  <c r="BQ59" i="65" s="1"/>
  <c r="BR59" i="65" s="1"/>
  <c r="BS59" i="65" s="1"/>
  <c r="BT59" i="65" s="1"/>
  <c r="BU59" i="65" s="1"/>
  <c r="BV59" i="65" s="1"/>
  <c r="BW59" i="65" s="1"/>
  <c r="BX59" i="65" s="1"/>
  <c r="BY59" i="65" s="1"/>
  <c r="BZ59" i="65" s="1"/>
  <c r="CA59" i="65" s="1"/>
  <c r="CB59" i="65" s="1"/>
  <c r="CC59" i="65" s="1"/>
  <c r="CD59" i="65" s="1"/>
  <c r="CE59" i="65" s="1"/>
  <c r="CF59" i="65" s="1"/>
  <c r="CG59" i="65" s="1"/>
  <c r="CH59" i="65" s="1"/>
  <c r="CI59" i="65" s="1"/>
  <c r="CJ59" i="65" s="1"/>
  <c r="CK59" i="65" s="1"/>
  <c r="CL59" i="65" s="1"/>
  <c r="CM59" i="65" s="1"/>
  <c r="CN59" i="65" s="1"/>
  <c r="CO59" i="65" s="1"/>
  <c r="CP59" i="65" s="1"/>
  <c r="CQ59" i="65" s="1"/>
  <c r="CR59" i="65" s="1"/>
  <c r="AR51" i="65"/>
  <c r="AU90" i="66" l="1"/>
  <c r="AU91" i="66" s="1"/>
  <c r="AU92" i="66" s="1"/>
  <c r="AU93" i="66" s="1"/>
  <c r="AU94" i="66" s="1"/>
  <c r="AU95" i="66" s="1"/>
  <c r="AU96" i="66" s="1"/>
  <c r="AU97" i="66" s="1"/>
  <c r="AU98" i="66" s="1"/>
  <c r="AU99" i="66" s="1"/>
  <c r="AU100" i="66" s="1"/>
  <c r="AU101" i="66" s="1"/>
  <c r="AU102" i="66" s="1"/>
  <c r="AU103" i="66" s="1"/>
  <c r="AU104" i="66" s="1"/>
  <c r="AU105" i="66" s="1"/>
  <c r="AU106" i="66" s="1"/>
  <c r="AU107" i="66" s="1"/>
  <c r="AU108" i="66" s="1"/>
  <c r="AU109" i="66" s="1"/>
  <c r="AU110" i="66" s="1"/>
  <c r="AU105" i="68"/>
  <c r="AU106" i="68" s="1"/>
  <c r="AU107" i="68" s="1"/>
  <c r="AU108" i="68" s="1"/>
  <c r="AU109" i="68" s="1"/>
  <c r="AU110" i="68" s="1"/>
  <c r="AU103" i="68"/>
  <c r="AU104" i="68" s="1"/>
  <c r="BI59" i="66"/>
  <c r="BJ59" i="66" s="1"/>
  <c r="BK59" i="66" s="1"/>
  <c r="BL59" i="66" s="1"/>
  <c r="BM59" i="66" s="1"/>
  <c r="BN59" i="66" s="1"/>
  <c r="BO59" i="66" s="1"/>
  <c r="BP59" i="66" s="1"/>
  <c r="BQ59" i="66" s="1"/>
  <c r="BR59" i="66" s="1"/>
  <c r="BS59" i="66" s="1"/>
  <c r="BT59" i="66" s="1"/>
  <c r="BU59" i="66" s="1"/>
  <c r="BV59" i="66" s="1"/>
  <c r="BW59" i="66" s="1"/>
  <c r="BX59" i="66" s="1"/>
  <c r="BY59" i="66" s="1"/>
  <c r="BZ59" i="66" s="1"/>
  <c r="CA59" i="66" s="1"/>
  <c r="CB59" i="66" s="1"/>
  <c r="CC59" i="66" s="1"/>
  <c r="CD59" i="66" s="1"/>
  <c r="CE59" i="66" s="1"/>
  <c r="CF59" i="66" s="1"/>
  <c r="CG59" i="66" s="1"/>
  <c r="CH59" i="66" s="1"/>
  <c r="CI59" i="66" s="1"/>
  <c r="CJ59" i="66" s="1"/>
  <c r="CK59" i="66" s="1"/>
  <c r="CL59" i="66" s="1"/>
  <c r="CM59" i="66" s="1"/>
  <c r="CN59" i="66" s="1"/>
  <c r="CO59" i="66" s="1"/>
  <c r="CP59" i="66" s="1"/>
  <c r="CQ59" i="66" s="1"/>
  <c r="CR59" i="66" s="1"/>
  <c r="CS59" i="66" s="1"/>
  <c r="CT59" i="66" s="1"/>
  <c r="BD59" i="68"/>
  <c r="BE59" i="68" s="1"/>
  <c r="BF59" i="68" s="1"/>
  <c r="BG59" i="68" s="1"/>
  <c r="BH59" i="68" s="1"/>
  <c r="BI59" i="68" s="1"/>
  <c r="BJ59" i="68" s="1"/>
  <c r="BK59" i="68" s="1"/>
  <c r="BL59" i="68" s="1"/>
  <c r="BM59" i="68" s="1"/>
  <c r="BN59" i="68" s="1"/>
  <c r="BO59" i="68" s="1"/>
  <c r="BP59" i="68" s="1"/>
  <c r="BQ59" i="68" s="1"/>
  <c r="BR59" i="68" s="1"/>
  <c r="BS59" i="68" s="1"/>
  <c r="BT59" i="68" s="1"/>
  <c r="BU59" i="68" s="1"/>
  <c r="BV59" i="68" s="1"/>
  <c r="BW59" i="68" s="1"/>
  <c r="BX59" i="68" s="1"/>
  <c r="BY59" i="68" s="1"/>
  <c r="BZ59" i="68" s="1"/>
  <c r="CA59" i="68" s="1"/>
  <c r="CB59" i="68" s="1"/>
  <c r="CC59" i="68" s="1"/>
  <c r="CD59" i="68" s="1"/>
  <c r="CE59" i="68" s="1"/>
  <c r="CF59" i="68" s="1"/>
  <c r="CG59" i="68" s="1"/>
  <c r="CH59" i="68" s="1"/>
  <c r="CI59" i="68" s="1"/>
  <c r="CJ59" i="68" s="1"/>
  <c r="CK59" i="68" s="1"/>
  <c r="CL59" i="68" s="1"/>
  <c r="CM59" i="68" s="1"/>
  <c r="CN59" i="68" s="1"/>
  <c r="CO59" i="68" s="1"/>
  <c r="CP59" i="68" s="1"/>
  <c r="CQ59" i="68" s="1"/>
  <c r="CR59" i="68" s="1"/>
  <c r="CS59" i="68" s="1"/>
  <c r="CT59" i="68" s="1"/>
  <c r="CS59" i="65"/>
  <c r="CT59" i="65" s="1"/>
  <c r="DI108" i="64" l="1"/>
  <c r="DL105" i="64"/>
  <c r="DO103" i="64"/>
  <c r="CZ98" i="64"/>
  <c r="AU62" i="64"/>
  <c r="AU63" i="64" s="1"/>
  <c r="AU64" i="64" s="1"/>
  <c r="AU65" i="64" s="1"/>
  <c r="AU66" i="64" s="1"/>
  <c r="AU67" i="64" s="1"/>
  <c r="AU68" i="64" s="1"/>
  <c r="AU69" i="64" s="1"/>
  <c r="AU70" i="64" s="1"/>
  <c r="AU71" i="64" s="1"/>
  <c r="AU72" i="64" s="1"/>
  <c r="AU73" i="64" s="1"/>
  <c r="AU74" i="64" s="1"/>
  <c r="AU75" i="64" s="1"/>
  <c r="AU76" i="64" s="1"/>
  <c r="AU77" i="64" s="1"/>
  <c r="AU78" i="64" s="1"/>
  <c r="AU79" i="64" s="1"/>
  <c r="AU80" i="64" s="1"/>
  <c r="AU81" i="64" s="1"/>
  <c r="AU82" i="64" s="1"/>
  <c r="AU83" i="64" s="1"/>
  <c r="AU84" i="64" s="1"/>
  <c r="AU85" i="64" s="1"/>
  <c r="AU86" i="64" s="1"/>
  <c r="AU87" i="64" s="1"/>
  <c r="AU88" i="64" s="1"/>
  <c r="AU89" i="64" s="1"/>
  <c r="AU90" i="64" s="1"/>
  <c r="AU91" i="64" s="1"/>
  <c r="AU92" i="64" s="1"/>
  <c r="AU93" i="64" s="1"/>
  <c r="AU94" i="64" s="1"/>
  <c r="AU95" i="64" s="1"/>
  <c r="AU96" i="64" s="1"/>
  <c r="AU97" i="64" s="1"/>
  <c r="AU98" i="64" s="1"/>
  <c r="AU99" i="64" s="1"/>
  <c r="AU100" i="64" s="1"/>
  <c r="AU101" i="64" s="1"/>
  <c r="AU102" i="64" s="1"/>
  <c r="AU103" i="64" s="1"/>
  <c r="AU104" i="64" s="1"/>
  <c r="AU105" i="64" s="1"/>
  <c r="AU106" i="64" s="1"/>
  <c r="AU107" i="64" s="1"/>
  <c r="AU108" i="64" s="1"/>
  <c r="AU109" i="64" s="1"/>
  <c r="AU110" i="64" s="1"/>
  <c r="AX59" i="64"/>
  <c r="AY59" i="64" s="1"/>
  <c r="AZ59" i="64" s="1"/>
  <c r="BA59" i="64" s="1"/>
  <c r="BB59" i="64" s="1"/>
  <c r="BC59" i="64" s="1"/>
  <c r="BD59" i="64" s="1"/>
  <c r="BE59" i="64" s="1"/>
  <c r="BF59" i="64" s="1"/>
  <c r="BG59" i="64" s="1"/>
  <c r="BH59" i="64" s="1"/>
  <c r="BI59" i="64" s="1"/>
  <c r="BJ59" i="64" s="1"/>
  <c r="BK59" i="64" s="1"/>
  <c r="BL59" i="64" s="1"/>
  <c r="BM59" i="64" s="1"/>
  <c r="BN59" i="64" s="1"/>
  <c r="BO59" i="64" s="1"/>
  <c r="BP59" i="64" s="1"/>
  <c r="BQ59" i="64" s="1"/>
  <c r="BR59" i="64" s="1"/>
  <c r="BS59" i="64" s="1"/>
  <c r="BT59" i="64" s="1"/>
  <c r="BU59" i="64" s="1"/>
  <c r="BV59" i="64" s="1"/>
  <c r="BW59" i="64" s="1"/>
  <c r="BX59" i="64" s="1"/>
  <c r="BY59" i="64" s="1"/>
  <c r="BZ59" i="64" s="1"/>
  <c r="CA59" i="64" s="1"/>
  <c r="CB59" i="64" s="1"/>
  <c r="CC59" i="64" s="1"/>
  <c r="CD59" i="64" s="1"/>
  <c r="CE59" i="64" s="1"/>
  <c r="CF59" i="64" s="1"/>
  <c r="CG59" i="64" s="1"/>
  <c r="CH59" i="64" s="1"/>
  <c r="CI59" i="64" s="1"/>
  <c r="CJ59" i="64" s="1"/>
  <c r="CK59" i="64" s="1"/>
  <c r="CL59" i="64" s="1"/>
  <c r="CM59" i="64" s="1"/>
  <c r="CN59" i="64" s="1"/>
  <c r="CO59" i="64" s="1"/>
  <c r="CP59" i="64" s="1"/>
  <c r="CQ59" i="64" s="1"/>
  <c r="CR59" i="64" s="1"/>
  <c r="CS59" i="64" s="1"/>
  <c r="CT59" i="64" s="1"/>
  <c r="AR51" i="64"/>
  <c r="A1" i="64"/>
  <c r="DI108" i="63" l="1"/>
  <c r="DL105" i="63"/>
  <c r="DO103" i="63"/>
  <c r="CZ98" i="63"/>
  <c r="AU62" i="63"/>
  <c r="AU63" i="63" s="1"/>
  <c r="AU64" i="63" s="1"/>
  <c r="AU65" i="63" s="1"/>
  <c r="AU66" i="63" s="1"/>
  <c r="AU67" i="63" s="1"/>
  <c r="AU68" i="63" s="1"/>
  <c r="AU69" i="63" s="1"/>
  <c r="AU70" i="63" s="1"/>
  <c r="AU71" i="63" s="1"/>
  <c r="AU72" i="63" s="1"/>
  <c r="AU73" i="63" s="1"/>
  <c r="AU74" i="63" s="1"/>
  <c r="AU75" i="63" s="1"/>
  <c r="AU76" i="63" s="1"/>
  <c r="AU77" i="63" s="1"/>
  <c r="AU78" i="63" s="1"/>
  <c r="AU79" i="63" s="1"/>
  <c r="AU80" i="63" s="1"/>
  <c r="AU81" i="63" s="1"/>
  <c r="AU82" i="63" s="1"/>
  <c r="AU83" i="63" s="1"/>
  <c r="AU84" i="63" s="1"/>
  <c r="AU85" i="63" s="1"/>
  <c r="AU86" i="63" s="1"/>
  <c r="AU87" i="63" s="1"/>
  <c r="AU88" i="63" s="1"/>
  <c r="AU89" i="63" s="1"/>
  <c r="AU90" i="63" s="1"/>
  <c r="AU91" i="63" s="1"/>
  <c r="AU92" i="63" s="1"/>
  <c r="AU93" i="63" s="1"/>
  <c r="AU94" i="63" s="1"/>
  <c r="AU95" i="63" s="1"/>
  <c r="AU96" i="63" s="1"/>
  <c r="AU97" i="63" s="1"/>
  <c r="AU98" i="63" s="1"/>
  <c r="AU99" i="63" s="1"/>
  <c r="AU100" i="63" s="1"/>
  <c r="AU101" i="63" s="1"/>
  <c r="AU102" i="63" s="1"/>
  <c r="AU103" i="63" s="1"/>
  <c r="AU104" i="63" s="1"/>
  <c r="AU105" i="63" s="1"/>
  <c r="AU106" i="63" s="1"/>
  <c r="AU107" i="63" s="1"/>
  <c r="AU108" i="63" s="1"/>
  <c r="AU109" i="63" s="1"/>
  <c r="AU110" i="63" s="1"/>
  <c r="AX59" i="63"/>
  <c r="AY59" i="63" s="1"/>
  <c r="AZ59" i="63" s="1"/>
  <c r="BA59" i="63" s="1"/>
  <c r="BB59" i="63" s="1"/>
  <c r="BC59" i="63" s="1"/>
  <c r="BD59" i="63" s="1"/>
  <c r="BE59" i="63" s="1"/>
  <c r="AR51" i="63"/>
  <c r="DI108" i="62"/>
  <c r="DL105" i="62"/>
  <c r="DO103" i="62"/>
  <c r="CZ98" i="62"/>
  <c r="AU62" i="62"/>
  <c r="AU63" i="62" s="1"/>
  <c r="AU64" i="62" s="1"/>
  <c r="AU65" i="62" s="1"/>
  <c r="AU66" i="62" s="1"/>
  <c r="AU67" i="62" s="1"/>
  <c r="AU68" i="62" s="1"/>
  <c r="AU69" i="62" s="1"/>
  <c r="AU70" i="62" s="1"/>
  <c r="AU71" i="62" s="1"/>
  <c r="AU72" i="62" s="1"/>
  <c r="AU73" i="62" s="1"/>
  <c r="AU74" i="62" s="1"/>
  <c r="AU75" i="62" s="1"/>
  <c r="AU76" i="62" s="1"/>
  <c r="AU77" i="62" s="1"/>
  <c r="AU78" i="62" s="1"/>
  <c r="AU79" i="62" s="1"/>
  <c r="AU80" i="62" s="1"/>
  <c r="AU81" i="62" s="1"/>
  <c r="AU82" i="62" s="1"/>
  <c r="AU83" i="62" s="1"/>
  <c r="AU84" i="62" s="1"/>
  <c r="AU85" i="62" s="1"/>
  <c r="AU86" i="62" s="1"/>
  <c r="AU87" i="62" s="1"/>
  <c r="AU88" i="62" s="1"/>
  <c r="AU89" i="62" s="1"/>
  <c r="AU90" i="62" s="1"/>
  <c r="AU91" i="62" s="1"/>
  <c r="AU92" i="62" s="1"/>
  <c r="AU93" i="62" s="1"/>
  <c r="AU94" i="62" s="1"/>
  <c r="AU95" i="62" s="1"/>
  <c r="AU96" i="62" s="1"/>
  <c r="AU97" i="62" s="1"/>
  <c r="AU98" i="62" s="1"/>
  <c r="AU99" i="62" s="1"/>
  <c r="AU100" i="62" s="1"/>
  <c r="AU101" i="62" s="1"/>
  <c r="AU102" i="62" s="1"/>
  <c r="AU103" i="62" s="1"/>
  <c r="AU104" i="62" s="1"/>
  <c r="AU105" i="62" s="1"/>
  <c r="AU106" i="62" s="1"/>
  <c r="AU107" i="62" s="1"/>
  <c r="AU108" i="62" s="1"/>
  <c r="AU109" i="62" s="1"/>
  <c r="AU110" i="62" s="1"/>
  <c r="AR51" i="62"/>
  <c r="DI108" i="61"/>
  <c r="DL105" i="61"/>
  <c r="DO103" i="61"/>
  <c r="CZ98" i="61"/>
  <c r="AU63" i="61"/>
  <c r="AU64" i="61" s="1"/>
  <c r="AU65" i="61" s="1"/>
  <c r="AU66" i="61" s="1"/>
  <c r="AU67" i="61" s="1"/>
  <c r="AU68" i="61" s="1"/>
  <c r="AU69" i="61" s="1"/>
  <c r="AU70" i="61" s="1"/>
  <c r="AU71" i="61" s="1"/>
  <c r="AU72" i="61" s="1"/>
  <c r="AU73" i="61" s="1"/>
  <c r="AU74" i="61" s="1"/>
  <c r="AU75" i="61" s="1"/>
  <c r="AU76" i="61" s="1"/>
  <c r="AU77" i="61" s="1"/>
  <c r="AU78" i="61" s="1"/>
  <c r="AU79" i="61" s="1"/>
  <c r="AU80" i="61" s="1"/>
  <c r="AU81" i="61" s="1"/>
  <c r="AU82" i="61" s="1"/>
  <c r="AU83" i="61" s="1"/>
  <c r="AU84" i="61" s="1"/>
  <c r="AU85" i="61" s="1"/>
  <c r="AU86" i="61" s="1"/>
  <c r="AU87" i="61" s="1"/>
  <c r="AU88" i="61" s="1"/>
  <c r="AU89" i="61" s="1"/>
  <c r="AU90" i="61" s="1"/>
  <c r="AU91" i="61" s="1"/>
  <c r="AU92" i="61" s="1"/>
  <c r="AU93" i="61" s="1"/>
  <c r="AU94" i="61" s="1"/>
  <c r="AU95" i="61" s="1"/>
  <c r="AU96" i="61" s="1"/>
  <c r="AU97" i="61" s="1"/>
  <c r="AU98" i="61" s="1"/>
  <c r="AU62" i="61"/>
  <c r="AX59" i="61"/>
  <c r="AY59" i="61" s="1"/>
  <c r="AZ59" i="61" s="1"/>
  <c r="BA59" i="61" s="1"/>
  <c r="BB59" i="61" s="1"/>
  <c r="BC59" i="61" s="1"/>
  <c r="BD59" i="61" s="1"/>
  <c r="BE59" i="61" s="1"/>
  <c r="BF59" i="61" s="1"/>
  <c r="BG59" i="61" s="1"/>
  <c r="BH59" i="61" s="1"/>
  <c r="BI59" i="61" s="1"/>
  <c r="BJ59" i="61" s="1"/>
  <c r="BK59" i="61" s="1"/>
  <c r="BL59" i="61" s="1"/>
  <c r="BM59" i="61" s="1"/>
  <c r="BN59" i="61" s="1"/>
  <c r="BO59" i="61" s="1"/>
  <c r="BP59" i="61" s="1"/>
  <c r="BQ59" i="61" s="1"/>
  <c r="BR59" i="61" s="1"/>
  <c r="BS59" i="61" s="1"/>
  <c r="BT59" i="61" s="1"/>
  <c r="BU59" i="61" s="1"/>
  <c r="BV59" i="61" s="1"/>
  <c r="BW59" i="61" s="1"/>
  <c r="BX59" i="61" s="1"/>
  <c r="BY59" i="61" s="1"/>
  <c r="BZ59" i="61" s="1"/>
  <c r="CA59" i="61" s="1"/>
  <c r="CB59" i="61" s="1"/>
  <c r="CC59" i="61" s="1"/>
  <c r="CD59" i="61" s="1"/>
  <c r="CE59" i="61" s="1"/>
  <c r="CF59" i="61" s="1"/>
  <c r="CG59" i="61" s="1"/>
  <c r="CH59" i="61" s="1"/>
  <c r="CI59" i="61" s="1"/>
  <c r="AR51" i="61"/>
  <c r="DI108" i="60"/>
  <c r="DL105" i="60"/>
  <c r="DO103" i="60"/>
  <c r="CZ98" i="60"/>
  <c r="AU62" i="60"/>
  <c r="AU63" i="60" s="1"/>
  <c r="AU64" i="60" s="1"/>
  <c r="AU65" i="60" s="1"/>
  <c r="AU66" i="60" s="1"/>
  <c r="AU67" i="60" s="1"/>
  <c r="AU68" i="60" s="1"/>
  <c r="AU69" i="60" s="1"/>
  <c r="AU70" i="60" s="1"/>
  <c r="AU71" i="60" s="1"/>
  <c r="AU72" i="60" s="1"/>
  <c r="AU73" i="60" s="1"/>
  <c r="AU74" i="60" s="1"/>
  <c r="AU75" i="60" s="1"/>
  <c r="AU76" i="60" s="1"/>
  <c r="AU77" i="60" s="1"/>
  <c r="AU78" i="60" s="1"/>
  <c r="AU79" i="60" s="1"/>
  <c r="AU80" i="60" s="1"/>
  <c r="AU81" i="60" s="1"/>
  <c r="AU82" i="60" s="1"/>
  <c r="AU83" i="60" s="1"/>
  <c r="AU84" i="60" s="1"/>
  <c r="AU85" i="60" s="1"/>
  <c r="AU86" i="60" s="1"/>
  <c r="AU87" i="60" s="1"/>
  <c r="AU88" i="60" s="1"/>
  <c r="AU89" i="60" s="1"/>
  <c r="AU90" i="60" s="1"/>
  <c r="AU91" i="60" s="1"/>
  <c r="AU92" i="60" s="1"/>
  <c r="AU93" i="60" s="1"/>
  <c r="AU94" i="60" s="1"/>
  <c r="AU95" i="60" s="1"/>
  <c r="AU96" i="60" s="1"/>
  <c r="AU97" i="60" s="1"/>
  <c r="AU98" i="60" s="1"/>
  <c r="AU99" i="60" s="1"/>
  <c r="AU100" i="60" s="1"/>
  <c r="AU101" i="60" s="1"/>
  <c r="AU102" i="60" s="1"/>
  <c r="AU103" i="60" s="1"/>
  <c r="AU104" i="60" s="1"/>
  <c r="AU105" i="60" s="1"/>
  <c r="AU106" i="60" s="1"/>
  <c r="AU107" i="60" s="1"/>
  <c r="AU108" i="60" s="1"/>
  <c r="AU109" i="60" s="1"/>
  <c r="AU110" i="60" s="1"/>
  <c r="AX59" i="60"/>
  <c r="AY59" i="60" s="1"/>
  <c r="AZ59" i="60" s="1"/>
  <c r="BA59" i="60" s="1"/>
  <c r="BB59" i="60" s="1"/>
  <c r="BC59" i="60" s="1"/>
  <c r="BD59" i="60" s="1"/>
  <c r="BE59" i="60" s="1"/>
  <c r="BF59" i="60" s="1"/>
  <c r="BG59" i="60" s="1"/>
  <c r="BH59" i="60" s="1"/>
  <c r="BI59" i="60" s="1"/>
  <c r="BJ59" i="60" s="1"/>
  <c r="BK59" i="60" s="1"/>
  <c r="BL59" i="60" s="1"/>
  <c r="BM59" i="60" s="1"/>
  <c r="BN59" i="60" s="1"/>
  <c r="BO59" i="60" s="1"/>
  <c r="BP59" i="60" s="1"/>
  <c r="BQ59" i="60" s="1"/>
  <c r="BR59" i="60" s="1"/>
  <c r="BS59" i="60" s="1"/>
  <c r="BT59" i="60" s="1"/>
  <c r="BU59" i="60" s="1"/>
  <c r="BV59" i="60" s="1"/>
  <c r="BW59" i="60" s="1"/>
  <c r="BX59" i="60" s="1"/>
  <c r="BY59" i="60" s="1"/>
  <c r="BZ59" i="60" s="1"/>
  <c r="CA59" i="60" s="1"/>
  <c r="CB59" i="60" s="1"/>
  <c r="CC59" i="60" s="1"/>
  <c r="CD59" i="60" s="1"/>
  <c r="CE59" i="60" s="1"/>
  <c r="CF59" i="60" s="1"/>
  <c r="CG59" i="60" s="1"/>
  <c r="CH59" i="60" s="1"/>
  <c r="CI59" i="60" s="1"/>
  <c r="CJ59" i="60" s="1"/>
  <c r="CK59" i="60" s="1"/>
  <c r="CL59" i="60" s="1"/>
  <c r="CM59" i="60" s="1"/>
  <c r="CN59" i="60" s="1"/>
  <c r="CO59" i="60" s="1"/>
  <c r="CP59" i="60" s="1"/>
  <c r="CQ59" i="60" s="1"/>
  <c r="CR59" i="60" s="1"/>
  <c r="CS59" i="60" s="1"/>
  <c r="CT59" i="60" s="1"/>
  <c r="AR51" i="60"/>
  <c r="AX59" i="58"/>
  <c r="AY59" i="58" s="1"/>
  <c r="AZ59" i="58" s="1"/>
  <c r="BA59" i="58" s="1"/>
  <c r="BB59" i="58" s="1"/>
  <c r="BC59" i="58" s="1"/>
  <c r="BD59" i="58" s="1"/>
  <c r="BE59" i="58" s="1"/>
  <c r="BF59" i="58" s="1"/>
  <c r="BG59" i="58" s="1"/>
  <c r="BH59" i="58" s="1"/>
  <c r="BI59" i="58" s="1"/>
  <c r="BJ59" i="58" s="1"/>
  <c r="BK59" i="58" s="1"/>
  <c r="BL59" i="58" s="1"/>
  <c r="BM59" i="58" s="1"/>
  <c r="BN59" i="58" s="1"/>
  <c r="BO59" i="58" s="1"/>
  <c r="BP59" i="58" s="1"/>
  <c r="BQ59" i="58" s="1"/>
  <c r="BR59" i="58" s="1"/>
  <c r="BS59" i="58" s="1"/>
  <c r="BT59" i="58" s="1"/>
  <c r="BU59" i="58" s="1"/>
  <c r="BV59" i="58" s="1"/>
  <c r="BW59" i="58" s="1"/>
  <c r="BX59" i="58" s="1"/>
  <c r="BY59" i="58" s="1"/>
  <c r="BZ59" i="58" s="1"/>
  <c r="CA59" i="58" s="1"/>
  <c r="CB59" i="58" s="1"/>
  <c r="CC59" i="58" s="1"/>
  <c r="CD59" i="58" s="1"/>
  <c r="CE59" i="58" s="1"/>
  <c r="CF59" i="58" s="1"/>
  <c r="CG59" i="58" s="1"/>
  <c r="CH59" i="58" s="1"/>
  <c r="CI59" i="58" s="1"/>
  <c r="CJ59" i="58" s="1"/>
  <c r="CK59" i="58" s="1"/>
  <c r="CL59" i="58" s="1"/>
  <c r="CM59" i="58" s="1"/>
  <c r="CN59" i="58" s="1"/>
  <c r="CO59" i="58" s="1"/>
  <c r="CP59" i="58" s="1"/>
  <c r="CQ59" i="58" s="1"/>
  <c r="CR59" i="58" s="1"/>
  <c r="CS59" i="58" s="1"/>
  <c r="CT59" i="58" s="1"/>
  <c r="AU62" i="58"/>
  <c r="AU63" i="58" s="1"/>
  <c r="AU64" i="58" s="1"/>
  <c r="AU65" i="58" s="1"/>
  <c r="AU66" i="58" s="1"/>
  <c r="AU67" i="58" s="1"/>
  <c r="AU68" i="58" s="1"/>
  <c r="AU69" i="58" s="1"/>
  <c r="AU70" i="58" s="1"/>
  <c r="AU71" i="58" s="1"/>
  <c r="AU72" i="58" s="1"/>
  <c r="AU73" i="58" s="1"/>
  <c r="AU74" i="58" s="1"/>
  <c r="AU75" i="58" s="1"/>
  <c r="AU76" i="58" s="1"/>
  <c r="AU77" i="58" s="1"/>
  <c r="AU78" i="58" s="1"/>
  <c r="AU79" i="58" s="1"/>
  <c r="AU80" i="58" s="1"/>
  <c r="AU81" i="58" s="1"/>
  <c r="AU82" i="58" s="1"/>
  <c r="AU83" i="58" s="1"/>
  <c r="AU84" i="58" s="1"/>
  <c r="AU85" i="58" s="1"/>
  <c r="AU86" i="58" s="1"/>
  <c r="BF59" i="63" l="1"/>
  <c r="BG59" i="63" s="1"/>
  <c r="BH59" i="63" s="1"/>
  <c r="BI59" i="63" s="1"/>
  <c r="BJ59" i="63" s="1"/>
  <c r="BK59" i="63" s="1"/>
  <c r="BL59" i="63" s="1"/>
  <c r="BM59" i="63" s="1"/>
  <c r="BN59" i="63" s="1"/>
  <c r="BO59" i="63" s="1"/>
  <c r="BP59" i="63" s="1"/>
  <c r="BQ59" i="63" s="1"/>
  <c r="BR59" i="63" s="1"/>
  <c r="BS59" i="63" s="1"/>
  <c r="BT59" i="63" s="1"/>
  <c r="BU59" i="63" s="1"/>
  <c r="BV59" i="63" s="1"/>
  <c r="BW59" i="63" s="1"/>
  <c r="BX59" i="63" s="1"/>
  <c r="BY59" i="63" s="1"/>
  <c r="BZ59" i="63" s="1"/>
  <c r="CA59" i="63" s="1"/>
  <c r="CB59" i="63" s="1"/>
  <c r="CC59" i="63" s="1"/>
  <c r="CD59" i="63" s="1"/>
  <c r="CE59" i="63" s="1"/>
  <c r="CF59" i="63" s="1"/>
  <c r="CG59" i="63" s="1"/>
  <c r="CH59" i="63" s="1"/>
  <c r="CI59" i="63" s="1"/>
  <c r="CJ59" i="63" s="1"/>
  <c r="CK59" i="63" s="1"/>
  <c r="CL59" i="63" s="1"/>
  <c r="CM59" i="63" s="1"/>
  <c r="CN59" i="63" s="1"/>
  <c r="CO59" i="63" s="1"/>
  <c r="CP59" i="63" s="1"/>
  <c r="CQ59" i="63" s="1"/>
  <c r="CR59" i="63" s="1"/>
  <c r="CS59" i="63" s="1"/>
  <c r="CT59" i="63" s="1"/>
  <c r="AU99" i="61"/>
  <c r="AU100" i="61" s="1"/>
  <c r="AU101" i="61" s="1"/>
  <c r="AU102" i="61" s="1"/>
  <c r="AU103" i="61" s="1"/>
  <c r="AU104" i="61" s="1"/>
  <c r="AU105" i="61" s="1"/>
  <c r="AU106" i="61" s="1"/>
  <c r="AU107" i="61" s="1"/>
  <c r="AU108" i="61" s="1"/>
  <c r="AU109" i="61" s="1"/>
  <c r="AU110" i="61" s="1"/>
  <c r="CJ59" i="61"/>
  <c r="CK59" i="61" s="1"/>
  <c r="CL59" i="61" s="1"/>
  <c r="CM59" i="61" s="1"/>
  <c r="CN59" i="61" s="1"/>
  <c r="CO59" i="61" s="1"/>
  <c r="CP59" i="61" s="1"/>
  <c r="CQ59" i="61" s="1"/>
  <c r="CR59" i="61" s="1"/>
  <c r="CS59" i="61" s="1"/>
  <c r="CT59" i="61" s="1"/>
  <c r="DI108" i="58" l="1"/>
  <c r="DL105" i="58"/>
  <c r="DO103" i="58"/>
  <c r="CZ98" i="58"/>
  <c r="AU87" i="58"/>
  <c r="AU88" i="58" s="1"/>
  <c r="AU89" i="58" s="1"/>
  <c r="AU90" i="58" s="1"/>
  <c r="AU91" i="58" s="1"/>
  <c r="AU92" i="58" s="1"/>
  <c r="AU93" i="58" s="1"/>
  <c r="AU94" i="58" s="1"/>
  <c r="AU95" i="58" s="1"/>
  <c r="AU96" i="58" s="1"/>
  <c r="AU97" i="58" s="1"/>
  <c r="AU98" i="58" s="1"/>
  <c r="AU99" i="58" s="1"/>
  <c r="AU100" i="58" s="1"/>
  <c r="AU101" i="58" s="1"/>
  <c r="AU102" i="58" s="1"/>
  <c r="AU103" i="58" s="1"/>
  <c r="AU104" i="58" s="1"/>
  <c r="AU105" i="58" s="1"/>
  <c r="AU106" i="58" s="1"/>
  <c r="AU107" i="58" s="1"/>
  <c r="AU108" i="58" s="1"/>
  <c r="AU109" i="58" s="1"/>
  <c r="AU110" i="58" s="1"/>
  <c r="AR51" i="58"/>
  <c r="DI108" i="57"/>
  <c r="DL105" i="57"/>
  <c r="DO103" i="57"/>
  <c r="CZ98" i="57"/>
  <c r="AU62" i="57"/>
  <c r="AU63" i="57" s="1"/>
  <c r="AU64" i="57" s="1"/>
  <c r="AU65" i="57" s="1"/>
  <c r="AU66" i="57" s="1"/>
  <c r="AU67" i="57" s="1"/>
  <c r="AU68" i="57" s="1"/>
  <c r="AX59" i="57"/>
  <c r="AY59" i="57" s="1"/>
  <c r="AZ59" i="57" s="1"/>
  <c r="BA59" i="57" s="1"/>
  <c r="BB59" i="57" s="1"/>
  <c r="BC59" i="57" s="1"/>
  <c r="BD59" i="57" s="1"/>
  <c r="BE59" i="57" s="1"/>
  <c r="BF59" i="57" s="1"/>
  <c r="BG59" i="57" s="1"/>
  <c r="BH59" i="57" s="1"/>
  <c r="BI59" i="57" s="1"/>
  <c r="BJ59" i="57" s="1"/>
  <c r="BK59" i="57" s="1"/>
  <c r="BL59" i="57" s="1"/>
  <c r="BM59" i="57" s="1"/>
  <c r="BN59" i="57" s="1"/>
  <c r="BO59" i="57" s="1"/>
  <c r="BP59" i="57" s="1"/>
  <c r="BQ59" i="57" s="1"/>
  <c r="BR59" i="57" s="1"/>
  <c r="BS59" i="57" s="1"/>
  <c r="BT59" i="57" s="1"/>
  <c r="BU59" i="57" s="1"/>
  <c r="BV59" i="57" s="1"/>
  <c r="BW59" i="57" s="1"/>
  <c r="BX59" i="57" s="1"/>
  <c r="BY59" i="57" s="1"/>
  <c r="BZ59" i="57" s="1"/>
  <c r="CA59" i="57" s="1"/>
  <c r="CB59" i="57" s="1"/>
  <c r="CC59" i="57" s="1"/>
  <c r="CD59" i="57" s="1"/>
  <c r="CE59" i="57" s="1"/>
  <c r="CF59" i="57" s="1"/>
  <c r="CG59" i="57" s="1"/>
  <c r="CH59" i="57" s="1"/>
  <c r="CI59" i="57" s="1"/>
  <c r="CJ59" i="57" s="1"/>
  <c r="CK59" i="57" s="1"/>
  <c r="CL59" i="57" s="1"/>
  <c r="CM59" i="57" s="1"/>
  <c r="CN59" i="57" s="1"/>
  <c r="CO59" i="57" s="1"/>
  <c r="CP59" i="57" s="1"/>
  <c r="CQ59" i="57" s="1"/>
  <c r="CR59" i="57" s="1"/>
  <c r="CS59" i="57" s="1"/>
  <c r="CT59" i="57" s="1"/>
  <c r="AR51" i="57"/>
  <c r="AU69" i="57" l="1"/>
  <c r="AU70" i="57" s="1"/>
  <c r="AU71" i="57" s="1"/>
  <c r="AU72" i="57" s="1"/>
  <c r="AU73" i="57" s="1"/>
  <c r="AU74" i="57" s="1"/>
  <c r="AU75" i="57" s="1"/>
  <c r="AU76" i="57" s="1"/>
  <c r="AU77" i="57" s="1"/>
  <c r="AU78" i="57" s="1"/>
  <c r="AU79" i="57" s="1"/>
  <c r="AU80" i="57" l="1"/>
  <c r="AU81" i="57" s="1"/>
  <c r="AU82" i="57" s="1"/>
  <c r="AU83" i="57" s="1"/>
  <c r="AU84" i="57" s="1"/>
  <c r="AU85" i="57" s="1"/>
  <c r="AU86" i="57" s="1"/>
  <c r="AU87" i="57" s="1"/>
  <c r="AU88" i="57" s="1"/>
  <c r="AU89" i="57" s="1"/>
  <c r="AU90" i="57" s="1"/>
  <c r="AU91" i="57" s="1"/>
  <c r="AU92" i="57" s="1"/>
  <c r="AU93" i="57" s="1"/>
  <c r="AU94" i="57" s="1"/>
  <c r="AU95" i="57" s="1"/>
  <c r="AU96" i="57" s="1"/>
  <c r="AU97" i="57" s="1"/>
  <c r="AU98" i="57" s="1"/>
  <c r="AU99" i="57" s="1"/>
  <c r="AU100" i="57" s="1"/>
  <c r="AU101" i="57" s="1"/>
  <c r="AU102" i="57" s="1"/>
  <c r="AU103" i="57" s="1"/>
  <c r="AU104" i="57" s="1"/>
  <c r="AU105" i="57" s="1"/>
  <c r="AU106" i="57" s="1"/>
  <c r="AU107" i="57" s="1"/>
  <c r="AU108" i="57" s="1"/>
  <c r="AU109" i="57" s="1"/>
  <c r="AU110" i="57" s="1"/>
  <c r="AR51" i="19"/>
  <c r="AR51" i="20"/>
  <c r="AR51" i="24"/>
  <c r="AR51" i="25"/>
  <c r="AR51" i="29"/>
  <c r="AR51" i="30"/>
  <c r="AR51" i="31"/>
  <c r="AR51" i="32"/>
  <c r="AR51" i="33"/>
  <c r="AR51" i="35"/>
  <c r="AR51" i="37"/>
  <c r="AR51" i="45"/>
  <c r="AR51" i="46"/>
  <c r="AR51" i="47"/>
  <c r="AR50" i="18"/>
  <c r="DI108" i="45" l="1"/>
  <c r="DL105" i="45"/>
  <c r="DO103" i="45"/>
  <c r="CZ98" i="45"/>
  <c r="AU62" i="45"/>
  <c r="AU63" i="45" s="1"/>
  <c r="AU64" i="45" s="1"/>
  <c r="AU65" i="45" s="1"/>
  <c r="AU66" i="45" s="1"/>
  <c r="AU67" i="45" s="1"/>
  <c r="AU68" i="45" s="1"/>
  <c r="AU69" i="45" s="1"/>
  <c r="AU70" i="45" s="1"/>
  <c r="AU71" i="45" s="1"/>
  <c r="AU72" i="45" s="1"/>
  <c r="AU73" i="45" s="1"/>
  <c r="AU74" i="45" s="1"/>
  <c r="AU75" i="45" s="1"/>
  <c r="AU76" i="45" s="1"/>
  <c r="AU77" i="45" s="1"/>
  <c r="AU78" i="45" s="1"/>
  <c r="AU79" i="45" s="1"/>
  <c r="AU80" i="45" s="1"/>
  <c r="AU81" i="45" s="1"/>
  <c r="AU82" i="45" s="1"/>
  <c r="AU83" i="45" s="1"/>
  <c r="AU84" i="45" s="1"/>
  <c r="AU85" i="45" s="1"/>
  <c r="AU86" i="45" s="1"/>
  <c r="AU87" i="45" s="1"/>
  <c r="AU88" i="45" s="1"/>
  <c r="AU89" i="45" s="1"/>
  <c r="AU90" i="45" s="1"/>
  <c r="AU91" i="45" s="1"/>
  <c r="AU92" i="45" s="1"/>
  <c r="AU93" i="45" s="1"/>
  <c r="AU94" i="45" s="1"/>
  <c r="AU95" i="45" s="1"/>
  <c r="AU96" i="45" s="1"/>
  <c r="AU97" i="45" s="1"/>
  <c r="AU98" i="45" s="1"/>
  <c r="AU99" i="45" s="1"/>
  <c r="AU100" i="45" s="1"/>
  <c r="AU101" i="45" s="1"/>
  <c r="AU102" i="45" s="1"/>
  <c r="AU103" i="45" s="1"/>
  <c r="AU104" i="45" s="1"/>
  <c r="AU105" i="45" s="1"/>
  <c r="AU106" i="45" s="1"/>
  <c r="AU107" i="45" s="1"/>
  <c r="AU108" i="45" s="1"/>
  <c r="AU109" i="45" s="1"/>
  <c r="AU110" i="45" s="1"/>
  <c r="AX59" i="45"/>
  <c r="AY59" i="45" s="1"/>
  <c r="AZ59" i="45" s="1"/>
  <c r="BA59" i="45" s="1"/>
  <c r="BB59" i="45" s="1"/>
  <c r="BC59" i="45" s="1"/>
  <c r="BD59" i="45" s="1"/>
  <c r="BE59" i="45" s="1"/>
  <c r="BF59" i="45" s="1"/>
  <c r="BG59" i="45" s="1"/>
  <c r="BH59" i="45" s="1"/>
  <c r="BI59" i="45" s="1"/>
  <c r="BJ59" i="45" s="1"/>
  <c r="BK59" i="45" s="1"/>
  <c r="BL59" i="45" s="1"/>
  <c r="BM59" i="45" s="1"/>
  <c r="BN59" i="45" s="1"/>
  <c r="BO59" i="45" s="1"/>
  <c r="BP59" i="45" s="1"/>
  <c r="BQ59" i="45" s="1"/>
  <c r="BR59" i="45" s="1"/>
  <c r="BS59" i="45" s="1"/>
  <c r="BT59" i="45" s="1"/>
  <c r="BU59" i="45" s="1"/>
  <c r="BV59" i="45" s="1"/>
  <c r="BW59" i="45" s="1"/>
  <c r="BX59" i="45" s="1"/>
  <c r="BY59" i="45" s="1"/>
  <c r="BZ59" i="45" s="1"/>
  <c r="CA59" i="45" s="1"/>
  <c r="CB59" i="45" s="1"/>
  <c r="CC59" i="45" s="1"/>
  <c r="CD59" i="45" s="1"/>
  <c r="CE59" i="45" s="1"/>
  <c r="CF59" i="45" s="1"/>
  <c r="CG59" i="45" s="1"/>
  <c r="CH59" i="45" s="1"/>
  <c r="CI59" i="45" s="1"/>
  <c r="CJ59" i="45" s="1"/>
  <c r="CK59" i="45" s="1"/>
  <c r="CL59" i="45" s="1"/>
  <c r="CM59" i="45" s="1"/>
  <c r="CN59" i="45" s="1"/>
  <c r="CO59" i="45" s="1"/>
  <c r="CP59" i="45" s="1"/>
  <c r="CQ59" i="45" s="1"/>
  <c r="CR59" i="45" s="1"/>
  <c r="CS59" i="45" s="1"/>
  <c r="CT59" i="45" s="1"/>
  <c r="A1" i="45"/>
  <c r="DI108" i="29"/>
  <c r="DL105" i="29"/>
  <c r="DO103" i="29"/>
  <c r="CZ98" i="29"/>
  <c r="AU62" i="29"/>
  <c r="AU63" i="29" s="1"/>
  <c r="AU64" i="29" s="1"/>
  <c r="AU65" i="29" s="1"/>
  <c r="AU66" i="29" s="1"/>
  <c r="AU67" i="29" s="1"/>
  <c r="AU68" i="29" s="1"/>
  <c r="AU69" i="29" s="1"/>
  <c r="AU70" i="29" s="1"/>
  <c r="AU71" i="29" s="1"/>
  <c r="AU72" i="29" s="1"/>
  <c r="AU73" i="29" s="1"/>
  <c r="AU74" i="29" s="1"/>
  <c r="AU75" i="29" s="1"/>
  <c r="AU76" i="29" s="1"/>
  <c r="AU77" i="29" s="1"/>
  <c r="AU78" i="29" s="1"/>
  <c r="AU79" i="29" s="1"/>
  <c r="AU80" i="29" s="1"/>
  <c r="AU81" i="29" s="1"/>
  <c r="AU82" i="29" s="1"/>
  <c r="AU83" i="29" s="1"/>
  <c r="AU84" i="29" s="1"/>
  <c r="AU85" i="29" s="1"/>
  <c r="AU86" i="29" s="1"/>
  <c r="AU87" i="29" s="1"/>
  <c r="AU88" i="29" s="1"/>
  <c r="AU89" i="29" s="1"/>
  <c r="AU90" i="29" s="1"/>
  <c r="AU91" i="29" s="1"/>
  <c r="AU92" i="29" s="1"/>
  <c r="AU93" i="29" s="1"/>
  <c r="AU94" i="29" s="1"/>
  <c r="AU95" i="29" s="1"/>
  <c r="AU96" i="29" s="1"/>
  <c r="AU97" i="29" s="1"/>
  <c r="AU98" i="29" s="1"/>
  <c r="AU99" i="29" s="1"/>
  <c r="AU100" i="29" s="1"/>
  <c r="AU101" i="29" s="1"/>
  <c r="AU102" i="29" s="1"/>
  <c r="AU103" i="29" s="1"/>
  <c r="AU104" i="29" s="1"/>
  <c r="AU105" i="29" s="1"/>
  <c r="AU106" i="29" s="1"/>
  <c r="AU107" i="29" s="1"/>
  <c r="AU108" i="29" s="1"/>
  <c r="AU109" i="29" s="1"/>
  <c r="AU110" i="29" s="1"/>
  <c r="AX59" i="29"/>
  <c r="AY59" i="29" s="1"/>
  <c r="A1" i="29"/>
  <c r="AZ59" i="29" l="1"/>
  <c r="BA59" i="29" s="1"/>
  <c r="BB59" i="29" l="1"/>
  <c r="BC59" i="29" s="1"/>
  <c r="BD59" i="29" s="1"/>
  <c r="BE59" i="29" s="1"/>
  <c r="BF59" i="29" s="1"/>
  <c r="BG59" i="29" s="1"/>
  <c r="BH59" i="29" s="1"/>
  <c r="BI59" i="29" s="1"/>
  <c r="BJ59" i="29" s="1"/>
  <c r="BK59" i="29" s="1"/>
  <c r="BL59" i="29" s="1"/>
  <c r="BM59" i="29" s="1"/>
  <c r="BN59" i="29" s="1"/>
  <c r="BO59" i="29" s="1"/>
  <c r="BP59" i="29" s="1"/>
  <c r="BQ59" i="29" s="1"/>
  <c r="BR59" i="29" s="1"/>
  <c r="BS59" i="29" s="1"/>
  <c r="BT59" i="29" s="1"/>
  <c r="BU59" i="29" s="1"/>
  <c r="BV59" i="29" s="1"/>
  <c r="BW59" i="29" s="1"/>
  <c r="BX59" i="29" s="1"/>
  <c r="BY59" i="29" s="1"/>
  <c r="BZ59" i="29" s="1"/>
  <c r="CA59" i="29" s="1"/>
  <c r="CB59" i="29" s="1"/>
  <c r="CC59" i="29" s="1"/>
  <c r="CD59" i="29" s="1"/>
  <c r="CE59" i="29" s="1"/>
  <c r="CF59" i="29" s="1"/>
  <c r="CG59" i="29" s="1"/>
  <c r="CH59" i="29" s="1"/>
  <c r="CI59" i="29" s="1"/>
  <c r="CJ59" i="29" s="1"/>
  <c r="CK59" i="29" s="1"/>
  <c r="CL59" i="29" s="1"/>
  <c r="CM59" i="29" s="1"/>
  <c r="CN59" i="29" s="1"/>
  <c r="CO59" i="29" s="1"/>
  <c r="CP59" i="29" s="1"/>
  <c r="CQ59" i="29" s="1"/>
  <c r="CR59" i="29" s="1"/>
  <c r="CS59" i="29" s="1"/>
  <c r="CT59" i="29" s="1"/>
  <c r="AU62" i="20"/>
  <c r="AU63" i="20" s="1"/>
  <c r="AX59" i="19"/>
  <c r="AU62" i="19"/>
  <c r="DL105" i="18"/>
  <c r="DO103" i="18"/>
  <c r="CZ98" i="18"/>
  <c r="AU62" i="18"/>
  <c r="AU63" i="18" s="1"/>
  <c r="AU64" i="18" s="1"/>
  <c r="AU65" i="18" s="1"/>
  <c r="AU66" i="18" s="1"/>
  <c r="AU67" i="18" s="1"/>
  <c r="AU68" i="18" s="1"/>
  <c r="AU69" i="18" s="1"/>
  <c r="AU70" i="18" s="1"/>
  <c r="AU71" i="18" s="1"/>
  <c r="AU72" i="18" s="1"/>
  <c r="AU73" i="18" s="1"/>
  <c r="AU74" i="18" s="1"/>
  <c r="AU75" i="18" s="1"/>
  <c r="AU76" i="18" s="1"/>
  <c r="AU77" i="18" s="1"/>
  <c r="AU78" i="18" s="1"/>
  <c r="AX59" i="18"/>
  <c r="AY59" i="18" s="1"/>
  <c r="AZ59" i="18" s="1"/>
  <c r="BA59" i="18" s="1"/>
  <c r="BB59" i="18" s="1"/>
  <c r="BC59" i="18" s="1"/>
  <c r="BD59" i="18" s="1"/>
  <c r="BE59" i="18" s="1"/>
  <c r="BF59" i="18" s="1"/>
  <c r="BG59" i="18" s="1"/>
  <c r="BH59" i="18" s="1"/>
  <c r="BI59" i="18" s="1"/>
  <c r="BJ59" i="18" s="1"/>
  <c r="BK59" i="18" s="1"/>
  <c r="BL59" i="18" s="1"/>
  <c r="BM59" i="18" s="1"/>
  <c r="BN59" i="18" s="1"/>
  <c r="BO59" i="18" s="1"/>
  <c r="BP59" i="18" s="1"/>
  <c r="BQ59" i="18" s="1"/>
  <c r="BR59" i="18" s="1"/>
  <c r="BS59" i="18" s="1"/>
  <c r="BT59" i="18" s="1"/>
  <c r="BU59" i="18" s="1"/>
  <c r="BV59" i="18" s="1"/>
  <c r="BW59" i="18" s="1"/>
  <c r="BX59" i="18" s="1"/>
  <c r="BY59" i="18" s="1"/>
  <c r="BZ59" i="18" s="1"/>
  <c r="CA59" i="18" s="1"/>
  <c r="A1" i="18"/>
  <c r="DI108" i="46"/>
  <c r="DL105" i="46"/>
  <c r="DO103" i="46"/>
  <c r="CZ98" i="46"/>
  <c r="AU61" i="46"/>
  <c r="AU62" i="46" s="1"/>
  <c r="AU63" i="46" s="1"/>
  <c r="AU64" i="46" s="1"/>
  <c r="AU65" i="46" s="1"/>
  <c r="AU66" i="46" s="1"/>
  <c r="AU67" i="46" s="1"/>
  <c r="AU68" i="46" s="1"/>
  <c r="AU69" i="46" s="1"/>
  <c r="AU70" i="46" s="1"/>
  <c r="AU71" i="46" s="1"/>
  <c r="AU72" i="46" s="1"/>
  <c r="AU73" i="46" s="1"/>
  <c r="AU74" i="46" s="1"/>
  <c r="AU75" i="46" s="1"/>
  <c r="AU76" i="46" s="1"/>
  <c r="AU77" i="46" s="1"/>
  <c r="AU78" i="46" s="1"/>
  <c r="AU79" i="46" s="1"/>
  <c r="AU80" i="46" s="1"/>
  <c r="AU81" i="46" s="1"/>
  <c r="AU82" i="46" s="1"/>
  <c r="AU83" i="46" s="1"/>
  <c r="AU84" i="46" s="1"/>
  <c r="AU85" i="46" s="1"/>
  <c r="AU86" i="46" s="1"/>
  <c r="AU87" i="46" s="1"/>
  <c r="AU88" i="46" s="1"/>
  <c r="AU89" i="46" s="1"/>
  <c r="AU90" i="46" s="1"/>
  <c r="AU91" i="46" s="1"/>
  <c r="AU92" i="46" s="1"/>
  <c r="AU93" i="46" s="1"/>
  <c r="AU94" i="46" s="1"/>
  <c r="AU95" i="46" s="1"/>
  <c r="AU96" i="46" s="1"/>
  <c r="AU97" i="46" s="1"/>
  <c r="AU98" i="46" s="1"/>
  <c r="AU99" i="46" s="1"/>
  <c r="AU100" i="46" s="1"/>
  <c r="AU101" i="46" s="1"/>
  <c r="AU102" i="46" s="1"/>
  <c r="AU103" i="46" s="1"/>
  <c r="AU104" i="46" s="1"/>
  <c r="AU105" i="46" s="1"/>
  <c r="AU106" i="46" s="1"/>
  <c r="AU107" i="46" s="1"/>
  <c r="AU108" i="46" s="1"/>
  <c r="AU109" i="46" s="1"/>
  <c r="AU110" i="46" s="1"/>
  <c r="AX59" i="46"/>
  <c r="AY59" i="46" s="1"/>
  <c r="AZ59" i="46" s="1"/>
  <c r="BA59" i="46" s="1"/>
  <c r="BB59" i="46" s="1"/>
  <c r="BC59" i="46" s="1"/>
  <c r="BD59" i="46" s="1"/>
  <c r="BE59" i="46" s="1"/>
  <c r="BF59" i="46" s="1"/>
  <c r="BG59" i="46" s="1"/>
  <c r="BH59" i="46" s="1"/>
  <c r="BI59" i="46" s="1"/>
  <c r="BJ59" i="46" s="1"/>
  <c r="BK59" i="46" s="1"/>
  <c r="BL59" i="46" s="1"/>
  <c r="BM59" i="46" s="1"/>
  <c r="BN59" i="46" s="1"/>
  <c r="BO59" i="46" s="1"/>
  <c r="BP59" i="46" s="1"/>
  <c r="BQ59" i="46" s="1"/>
  <c r="BR59" i="46" s="1"/>
  <c r="BS59" i="46" s="1"/>
  <c r="BT59" i="46" s="1"/>
  <c r="BU59" i="46" s="1"/>
  <c r="BV59" i="46" s="1"/>
  <c r="BW59" i="46" s="1"/>
  <c r="BX59" i="46" s="1"/>
  <c r="BY59" i="46" s="1"/>
  <c r="BZ59" i="46" s="1"/>
  <c r="CA59" i="46" s="1"/>
  <c r="CB59" i="46" s="1"/>
  <c r="CC59" i="46" s="1"/>
  <c r="CD59" i="46" s="1"/>
  <c r="CE59" i="46" s="1"/>
  <c r="CF59" i="46" s="1"/>
  <c r="CG59" i="46" s="1"/>
  <c r="CH59" i="46" s="1"/>
  <c r="CI59" i="46" s="1"/>
  <c r="CJ59" i="46" s="1"/>
  <c r="CK59" i="46" s="1"/>
  <c r="CL59" i="46" s="1"/>
  <c r="CM59" i="46" s="1"/>
  <c r="CN59" i="46" s="1"/>
  <c r="CO59" i="46" s="1"/>
  <c r="CP59" i="46" s="1"/>
  <c r="CQ59" i="46" s="1"/>
  <c r="CR59" i="46" s="1"/>
  <c r="CS59" i="46" s="1"/>
  <c r="CT59" i="46" s="1"/>
  <c r="A1" i="46"/>
  <c r="DI108" i="47"/>
  <c r="DL105" i="47"/>
  <c r="DO103" i="47"/>
  <c r="CZ98" i="47"/>
  <c r="AU62" i="47"/>
  <c r="AU63" i="47" s="1"/>
  <c r="AU64" i="47" s="1"/>
  <c r="AU65" i="47" s="1"/>
  <c r="AU66" i="47" s="1"/>
  <c r="AU67" i="47" s="1"/>
  <c r="AU68" i="47" s="1"/>
  <c r="AU69" i="47" s="1"/>
  <c r="AU70" i="47" s="1"/>
  <c r="AU71" i="47" s="1"/>
  <c r="AU72" i="47" s="1"/>
  <c r="AU73" i="47" s="1"/>
  <c r="AU74" i="47" s="1"/>
  <c r="AU75" i="47" s="1"/>
  <c r="AU76" i="47" s="1"/>
  <c r="AU77" i="47" s="1"/>
  <c r="AU78" i="47" s="1"/>
  <c r="AU79" i="47" s="1"/>
  <c r="AU80" i="47" s="1"/>
  <c r="AU81" i="47" s="1"/>
  <c r="AU82" i="47" s="1"/>
  <c r="AU83" i="47" s="1"/>
  <c r="AU84" i="47" s="1"/>
  <c r="AU85" i="47" s="1"/>
  <c r="AU86" i="47" s="1"/>
  <c r="AU87" i="47" s="1"/>
  <c r="AU88" i="47" s="1"/>
  <c r="AU89" i="47" s="1"/>
  <c r="AU90" i="47" s="1"/>
  <c r="AU91" i="47" s="1"/>
  <c r="AU92" i="47" s="1"/>
  <c r="AU93" i="47" s="1"/>
  <c r="AU94" i="47" s="1"/>
  <c r="AU95" i="47" s="1"/>
  <c r="AU96" i="47" s="1"/>
  <c r="AU97" i="47" s="1"/>
  <c r="AU98" i="47" s="1"/>
  <c r="AU99" i="47" s="1"/>
  <c r="AU100" i="47" s="1"/>
  <c r="AU101" i="47" s="1"/>
  <c r="AU102" i="47" s="1"/>
  <c r="AU103" i="47" s="1"/>
  <c r="AU104" i="47" s="1"/>
  <c r="AU105" i="47" s="1"/>
  <c r="AU106" i="47" s="1"/>
  <c r="AU107" i="47" s="1"/>
  <c r="AU108" i="47" s="1"/>
  <c r="AU109" i="47" s="1"/>
  <c r="AU110" i="47" s="1"/>
  <c r="AX59" i="47"/>
  <c r="AY59" i="47" s="1"/>
  <c r="AZ59" i="47" s="1"/>
  <c r="BA59" i="47" s="1"/>
  <c r="BB59" i="47" s="1"/>
  <c r="BC59" i="47" s="1"/>
  <c r="BD59" i="47" s="1"/>
  <c r="BE59" i="47" s="1"/>
  <c r="BF59" i="47" s="1"/>
  <c r="BG59" i="47" s="1"/>
  <c r="BH59" i="47" s="1"/>
  <c r="BI59" i="47" s="1"/>
  <c r="BJ59" i="47" s="1"/>
  <c r="BK59" i="47" s="1"/>
  <c r="BL59" i="47" s="1"/>
  <c r="BM59" i="47" s="1"/>
  <c r="BN59" i="47" s="1"/>
  <c r="BO59" i="47" s="1"/>
  <c r="BP59" i="47" s="1"/>
  <c r="BQ59" i="47" s="1"/>
  <c r="BR59" i="47" s="1"/>
  <c r="BS59" i="47" s="1"/>
  <c r="BT59" i="47" s="1"/>
  <c r="BU59" i="47" s="1"/>
  <c r="BV59" i="47" s="1"/>
  <c r="BW59" i="47" s="1"/>
  <c r="BX59" i="47" s="1"/>
  <c r="BY59" i="47" s="1"/>
  <c r="BZ59" i="47" s="1"/>
  <c r="CA59" i="47" s="1"/>
  <c r="CB59" i="47" s="1"/>
  <c r="CC59" i="47" s="1"/>
  <c r="CD59" i="47" s="1"/>
  <c r="CE59" i="47" s="1"/>
  <c r="CF59" i="47" s="1"/>
  <c r="CG59" i="47" s="1"/>
  <c r="CH59" i="47" s="1"/>
  <c r="CI59" i="47" s="1"/>
  <c r="CJ59" i="47" s="1"/>
  <c r="CK59" i="47" s="1"/>
  <c r="CL59" i="47" s="1"/>
  <c r="CM59" i="47" s="1"/>
  <c r="CN59" i="47" s="1"/>
  <c r="CO59" i="47" s="1"/>
  <c r="CP59" i="47" s="1"/>
  <c r="CQ59" i="47" s="1"/>
  <c r="CR59" i="47" s="1"/>
  <c r="CS59" i="47" s="1"/>
  <c r="CT59" i="47" s="1"/>
  <c r="A1" i="47"/>
  <c r="AU79" i="18" l="1"/>
  <c r="AU80" i="18" s="1"/>
  <c r="AU81" i="18" s="1"/>
  <c r="AU82" i="18" s="1"/>
  <c r="AU83" i="18" s="1"/>
  <c r="AU84" i="18" s="1"/>
  <c r="AU85" i="18" s="1"/>
  <c r="AU86" i="18" s="1"/>
  <c r="AU87" i="18" s="1"/>
  <c r="AU88" i="18" s="1"/>
  <c r="AU89" i="18" s="1"/>
  <c r="AU90" i="18" s="1"/>
  <c r="AU91" i="18" s="1"/>
  <c r="AU92" i="18" s="1"/>
  <c r="AU93" i="18" s="1"/>
  <c r="AU94" i="18" s="1"/>
  <c r="AU95" i="18" s="1"/>
  <c r="AU96" i="18" s="1"/>
  <c r="AU97" i="18" s="1"/>
  <c r="AU98" i="18" s="1"/>
  <c r="AU99" i="18" s="1"/>
  <c r="AU100" i="18" s="1"/>
  <c r="AU101" i="18" s="1"/>
  <c r="AU102" i="18" s="1"/>
  <c r="AU103" i="18" s="1"/>
  <c r="AU104" i="18" s="1"/>
  <c r="AU105" i="18" s="1"/>
  <c r="AU106" i="18" s="1"/>
  <c r="AU107" i="18" s="1"/>
  <c r="AU108" i="18" s="1"/>
  <c r="AU109" i="18" s="1"/>
  <c r="AU110" i="18" s="1"/>
  <c r="DI108" i="35"/>
  <c r="DL105" i="35"/>
  <c r="CZ97" i="35" l="1"/>
  <c r="CK59" i="35" l="1"/>
  <c r="DI108" i="33"/>
  <c r="DL105" i="33"/>
  <c r="DO103" i="33"/>
  <c r="CZ98" i="33"/>
  <c r="AU62" i="33"/>
  <c r="AU63" i="33" s="1"/>
  <c r="AU64" i="33" s="1"/>
  <c r="AU65" i="33" s="1"/>
  <c r="AU66" i="33" s="1"/>
  <c r="AU67" i="33" s="1"/>
  <c r="AU68" i="33" s="1"/>
  <c r="AU69" i="33" s="1"/>
  <c r="AU70" i="33" s="1"/>
  <c r="AU71" i="33" s="1"/>
  <c r="AU72" i="33" s="1"/>
  <c r="AU73" i="33" s="1"/>
  <c r="AU74" i="33" s="1"/>
  <c r="AU75" i="33" s="1"/>
  <c r="AU76" i="33" s="1"/>
  <c r="AU77" i="33" s="1"/>
  <c r="AU78" i="33" s="1"/>
  <c r="AU79" i="33" s="1"/>
  <c r="AU80" i="33" s="1"/>
  <c r="AU81" i="33" s="1"/>
  <c r="AU82" i="33" s="1"/>
  <c r="AU83" i="33" s="1"/>
  <c r="AU84" i="33" s="1"/>
  <c r="AU85" i="33" s="1"/>
  <c r="AU86" i="33" s="1"/>
  <c r="AU87" i="33" s="1"/>
  <c r="AU88" i="33" s="1"/>
  <c r="AU89" i="33" s="1"/>
  <c r="AU90" i="33" s="1"/>
  <c r="AU91" i="33" s="1"/>
  <c r="AU92" i="33" s="1"/>
  <c r="AU93" i="33" s="1"/>
  <c r="AU94" i="33" s="1"/>
  <c r="AU95" i="33" s="1"/>
  <c r="AU96" i="33" s="1"/>
  <c r="AU97" i="33" s="1"/>
  <c r="AU98" i="33" s="1"/>
  <c r="AU99" i="33" s="1"/>
  <c r="AU100" i="33" s="1"/>
  <c r="AU101" i="33" s="1"/>
  <c r="AU102" i="33" s="1"/>
  <c r="AU103" i="33" s="1"/>
  <c r="AU104" i="33" s="1"/>
  <c r="AU105" i="33" s="1"/>
  <c r="AU106" i="33" s="1"/>
  <c r="AU107" i="33" s="1"/>
  <c r="AU108" i="33" s="1"/>
  <c r="AU109" i="33" s="1"/>
  <c r="AU110" i="33" s="1"/>
  <c r="AX59" i="33"/>
  <c r="AY59" i="33" s="1"/>
  <c r="AZ59" i="33" s="1"/>
  <c r="BA59" i="33" s="1"/>
  <c r="BB59" i="33" s="1"/>
  <c r="BC59" i="33" s="1"/>
  <c r="BD59" i="33" s="1"/>
  <c r="BE59" i="33" s="1"/>
  <c r="BF59" i="33" s="1"/>
  <c r="BG59" i="33" s="1"/>
  <c r="BH59" i="33" s="1"/>
  <c r="BI59" i="33" s="1"/>
  <c r="BJ59" i="33" s="1"/>
  <c r="BK59" i="33" s="1"/>
  <c r="BL59" i="33" s="1"/>
  <c r="BM59" i="33" s="1"/>
  <c r="BN59" i="33" s="1"/>
  <c r="BO59" i="33" s="1"/>
  <c r="BP59" i="33" s="1"/>
  <c r="BQ59" i="33" s="1"/>
  <c r="BR59" i="33" s="1"/>
  <c r="BS59" i="33" s="1"/>
  <c r="BT59" i="33" s="1"/>
  <c r="BU59" i="33" s="1"/>
  <c r="BV59" i="33" s="1"/>
  <c r="BW59" i="33" s="1"/>
  <c r="BX59" i="33" s="1"/>
  <c r="BY59" i="33" s="1"/>
  <c r="BZ59" i="33" s="1"/>
  <c r="CA59" i="33" s="1"/>
  <c r="CB59" i="33" s="1"/>
  <c r="CC59" i="33" s="1"/>
  <c r="CD59" i="33" s="1"/>
  <c r="CE59" i="33" s="1"/>
  <c r="CF59" i="33" s="1"/>
  <c r="CG59" i="33" s="1"/>
  <c r="CH59" i="33" s="1"/>
  <c r="CI59" i="33" s="1"/>
  <c r="CJ59" i="33" s="1"/>
  <c r="CK59" i="33" s="1"/>
  <c r="CL59" i="33" s="1"/>
  <c r="CM59" i="33" s="1"/>
  <c r="CN59" i="33" s="1"/>
  <c r="CO59" i="33" s="1"/>
  <c r="CP59" i="33" s="1"/>
  <c r="CQ59" i="33" s="1"/>
  <c r="CR59" i="33" s="1"/>
  <c r="CS59" i="33" s="1"/>
  <c r="CT59" i="33" s="1"/>
  <c r="A1" i="33"/>
  <c r="CZ98" i="32"/>
  <c r="AX59" i="32"/>
  <c r="AY59" i="32" s="1"/>
  <c r="AZ59" i="32" s="1"/>
  <c r="BA59" i="32" s="1"/>
  <c r="BB59" i="32" s="1"/>
  <c r="BC59" i="32" s="1"/>
  <c r="BD59" i="32" s="1"/>
  <c r="BE59" i="32" s="1"/>
  <c r="BF59" i="32" s="1"/>
  <c r="BG59" i="32" s="1"/>
  <c r="BH59" i="32" s="1"/>
  <c r="BI59" i="32" s="1"/>
  <c r="BJ59" i="32" s="1"/>
  <c r="BK59" i="32" s="1"/>
  <c r="BL59" i="32" s="1"/>
  <c r="BM59" i="32" s="1"/>
  <c r="BN59" i="32" s="1"/>
  <c r="BO59" i="32" s="1"/>
  <c r="BP59" i="32" s="1"/>
  <c r="BQ59" i="32" s="1"/>
  <c r="BR59" i="32" s="1"/>
  <c r="BS59" i="32" s="1"/>
  <c r="BT59" i="32" s="1"/>
  <c r="BU59" i="32" s="1"/>
  <c r="BV59" i="32" s="1"/>
  <c r="BW59" i="32" s="1"/>
  <c r="BX59" i="32" s="1"/>
  <c r="BY59" i="32" s="1"/>
  <c r="BZ59" i="32" s="1"/>
  <c r="CA59" i="32" s="1"/>
  <c r="CB59" i="32" s="1"/>
  <c r="CC59" i="32" s="1"/>
  <c r="CD59" i="32" s="1"/>
  <c r="CE59" i="32" s="1"/>
  <c r="CF59" i="32" s="1"/>
  <c r="CG59" i="32" s="1"/>
  <c r="CH59" i="32" s="1"/>
  <c r="CI59" i="32" s="1"/>
  <c r="CJ59" i="32" s="1"/>
  <c r="CK59" i="32" s="1"/>
  <c r="CL59" i="32" s="1"/>
  <c r="CM59" i="32" s="1"/>
  <c r="CN59" i="32" s="1"/>
  <c r="CO59" i="32" s="1"/>
  <c r="CP59" i="32" s="1"/>
  <c r="CQ59" i="32" s="1"/>
  <c r="CR59" i="32" s="1"/>
  <c r="CS59" i="32" s="1"/>
  <c r="CT59" i="32" s="1"/>
  <c r="A1" i="32"/>
  <c r="DI108" i="31"/>
  <c r="DL105" i="31"/>
  <c r="DO103" i="31"/>
  <c r="CZ98" i="31"/>
  <c r="AU62" i="31"/>
  <c r="AU63" i="31" s="1"/>
  <c r="AU64" i="31" s="1"/>
  <c r="AU65" i="31" s="1"/>
  <c r="AU66" i="31" s="1"/>
  <c r="AU67" i="31" s="1"/>
  <c r="AU68" i="31" s="1"/>
  <c r="AU69" i="31" s="1"/>
  <c r="AU70" i="31" s="1"/>
  <c r="AU71" i="31" s="1"/>
  <c r="AU72" i="31" s="1"/>
  <c r="AU73" i="31" s="1"/>
  <c r="AU74" i="31" s="1"/>
  <c r="AU75" i="31" s="1"/>
  <c r="AU76" i="31" s="1"/>
  <c r="AU77" i="31" s="1"/>
  <c r="AU78" i="31" s="1"/>
  <c r="AU79" i="31" s="1"/>
  <c r="AU80" i="31" s="1"/>
  <c r="AU81" i="31" s="1"/>
  <c r="AU82" i="31" s="1"/>
  <c r="AU83" i="31" s="1"/>
  <c r="AU84" i="31" s="1"/>
  <c r="AU85" i="31" s="1"/>
  <c r="AU86" i="31" s="1"/>
  <c r="AU87" i="31" s="1"/>
  <c r="AU88" i="31" s="1"/>
  <c r="AU89" i="31" s="1"/>
  <c r="AU90" i="31" s="1"/>
  <c r="AU91" i="31" s="1"/>
  <c r="AU92" i="31" s="1"/>
  <c r="AU93" i="31" s="1"/>
  <c r="AU94" i="31" s="1"/>
  <c r="AU95" i="31" s="1"/>
  <c r="AU96" i="31" s="1"/>
  <c r="AU97" i="31" s="1"/>
  <c r="AU98" i="31" s="1"/>
  <c r="AU99" i="31" s="1"/>
  <c r="AU100" i="31" s="1"/>
  <c r="AU101" i="31" s="1"/>
  <c r="AU102" i="31" s="1"/>
  <c r="AU103" i="31" s="1"/>
  <c r="AU104" i="31" s="1"/>
  <c r="AU105" i="31" s="1"/>
  <c r="AU106" i="31" s="1"/>
  <c r="AU107" i="31" s="1"/>
  <c r="AU108" i="31" s="1"/>
  <c r="AU109" i="31" s="1"/>
  <c r="AU110" i="31" s="1"/>
  <c r="AX59" i="31"/>
  <c r="AY59" i="31" s="1"/>
  <c r="AZ59" i="31" s="1"/>
  <c r="BA59" i="31" s="1"/>
  <c r="BB59" i="31" s="1"/>
  <c r="A1" i="31"/>
  <c r="BC59" i="31" l="1"/>
  <c r="BD59" i="31" s="1"/>
  <c r="BE59" i="31" s="1"/>
  <c r="BF59" i="31" s="1"/>
  <c r="BG59" i="31" s="1"/>
  <c r="BH59" i="31" s="1"/>
  <c r="BI59" i="31" s="1"/>
  <c r="BJ59" i="31" s="1"/>
  <c r="BK59" i="31" s="1"/>
  <c r="BL59" i="31" s="1"/>
  <c r="BM59" i="31" s="1"/>
  <c r="BN59" i="31" s="1"/>
  <c r="BO59" i="31" s="1"/>
  <c r="BP59" i="31" s="1"/>
  <c r="BQ59" i="31" s="1"/>
  <c r="BR59" i="31" s="1"/>
  <c r="BS59" i="31" s="1"/>
  <c r="BT59" i="31" s="1"/>
  <c r="BU59" i="31" s="1"/>
  <c r="BV59" i="31" s="1"/>
  <c r="BW59" i="31" s="1"/>
  <c r="BX59" i="31" s="1"/>
  <c r="BY59" i="31" s="1"/>
  <c r="BZ59" i="31" s="1"/>
  <c r="CA59" i="31" s="1"/>
  <c r="CB59" i="31" s="1"/>
  <c r="CC59" i="31" s="1"/>
  <c r="CD59" i="31" s="1"/>
  <c r="CE59" i="31" s="1"/>
  <c r="CF59" i="31" s="1"/>
  <c r="CG59" i="31" s="1"/>
  <c r="CH59" i="31" s="1"/>
  <c r="CI59" i="31" s="1"/>
  <c r="CJ59" i="31" s="1"/>
  <c r="CK59" i="31" s="1"/>
  <c r="CL59" i="31" s="1"/>
  <c r="CM59" i="31" s="1"/>
  <c r="CN59" i="31" s="1"/>
  <c r="CO59" i="31" s="1"/>
  <c r="CP59" i="31" s="1"/>
  <c r="CQ59" i="31" s="1"/>
  <c r="CR59" i="31" s="1"/>
  <c r="CS59" i="31" s="1"/>
  <c r="CT59" i="31" s="1"/>
  <c r="CL59" i="35"/>
  <c r="CM59" i="35" s="1"/>
  <c r="CN59" i="35" s="1"/>
  <c r="CO59" i="35" s="1"/>
  <c r="CP59" i="35" s="1"/>
  <c r="CQ59" i="35" s="1"/>
  <c r="CR59" i="35" s="1"/>
  <c r="CS59" i="35" s="1"/>
  <c r="CT59" i="35" s="1"/>
  <c r="DI108" i="37"/>
  <c r="DL105" i="37"/>
  <c r="DO103" i="37"/>
  <c r="CZ98" i="37"/>
  <c r="AU62" i="37"/>
  <c r="AU63" i="37" s="1"/>
  <c r="AU64" i="37" s="1"/>
  <c r="AU65" i="37" s="1"/>
  <c r="AU66" i="37" s="1"/>
  <c r="AU67" i="37" s="1"/>
  <c r="AU68" i="37" s="1"/>
  <c r="AU69" i="37" s="1"/>
  <c r="AU70" i="37" s="1"/>
  <c r="AU71" i="37" s="1"/>
  <c r="AU72" i="37" s="1"/>
  <c r="AU73" i="37" s="1"/>
  <c r="AU74" i="37" s="1"/>
  <c r="AU75" i="37" s="1"/>
  <c r="AU76" i="37" s="1"/>
  <c r="AU77" i="37" s="1"/>
  <c r="AU78" i="37" s="1"/>
  <c r="AU79" i="37" s="1"/>
  <c r="AU80" i="37" s="1"/>
  <c r="AU81" i="37" s="1"/>
  <c r="AU82" i="37" s="1"/>
  <c r="AU83" i="37" s="1"/>
  <c r="AU84" i="37" s="1"/>
  <c r="AU85" i="37" s="1"/>
  <c r="AU86" i="37" s="1"/>
  <c r="AU87" i="37" s="1"/>
  <c r="AU88" i="37" s="1"/>
  <c r="AU89" i="37" s="1"/>
  <c r="AU90" i="37" s="1"/>
  <c r="AU91" i="37" s="1"/>
  <c r="AU92" i="37" s="1"/>
  <c r="AU93" i="37" s="1"/>
  <c r="AU94" i="37" s="1"/>
  <c r="AU95" i="37" s="1"/>
  <c r="AU96" i="37" s="1"/>
  <c r="AU97" i="37" s="1"/>
  <c r="AU98" i="37" s="1"/>
  <c r="AU99" i="37" s="1"/>
  <c r="AU100" i="37" s="1"/>
  <c r="AU101" i="37" s="1"/>
  <c r="AU102" i="37" s="1"/>
  <c r="AU103" i="37" s="1"/>
  <c r="AU104" i="37" s="1"/>
  <c r="AU105" i="37" s="1"/>
  <c r="AU106" i="37" s="1"/>
  <c r="AU107" i="37" s="1"/>
  <c r="AU108" i="37" s="1"/>
  <c r="AU109" i="37" s="1"/>
  <c r="AU110" i="37" s="1"/>
  <c r="AX59" i="37"/>
  <c r="AY59" i="37" s="1"/>
  <c r="AZ59" i="37" s="1"/>
  <c r="BA59" i="37" s="1"/>
  <c r="BB59" i="37" s="1"/>
  <c r="BC59" i="37" s="1"/>
  <c r="BD59" i="37" s="1"/>
  <c r="BE59" i="37" s="1"/>
  <c r="BF59" i="37" s="1"/>
  <c r="BG59" i="37" s="1"/>
  <c r="BH59" i="37" s="1"/>
  <c r="BI59" i="37" s="1"/>
  <c r="BJ59" i="37" s="1"/>
  <c r="BK59" i="37" s="1"/>
  <c r="BL59" i="37" s="1"/>
  <c r="BM59" i="37" s="1"/>
  <c r="BN59" i="37" s="1"/>
  <c r="BO59" i="37" s="1"/>
  <c r="BP59" i="37" s="1"/>
  <c r="BQ59" i="37" s="1"/>
  <c r="BR59" i="37" s="1"/>
  <c r="BS59" i="37" s="1"/>
  <c r="BT59" i="37" s="1"/>
  <c r="BU59" i="37" s="1"/>
  <c r="BV59" i="37" s="1"/>
  <c r="BW59" i="37" s="1"/>
  <c r="BX59" i="37" s="1"/>
  <c r="BY59" i="37" s="1"/>
  <c r="BZ59" i="37" s="1"/>
  <c r="CA59" i="37" s="1"/>
  <c r="CB59" i="37" s="1"/>
  <c r="CC59" i="37" s="1"/>
  <c r="CD59" i="37" s="1"/>
  <c r="CE59" i="37" s="1"/>
  <c r="CF59" i="37" s="1"/>
  <c r="CG59" i="37" s="1"/>
  <c r="CH59" i="37" s="1"/>
  <c r="CI59" i="37" s="1"/>
  <c r="CJ59" i="37" s="1"/>
  <c r="CK59" i="37" s="1"/>
  <c r="CL59" i="37" s="1"/>
  <c r="CM59" i="37" s="1"/>
  <c r="CN59" i="37" s="1"/>
  <c r="CO59" i="37" s="1"/>
  <c r="CP59" i="37" s="1"/>
  <c r="CQ59" i="37" s="1"/>
  <c r="CR59" i="37" s="1"/>
  <c r="CS59" i="37" s="1"/>
  <c r="CT59" i="37" s="1"/>
  <c r="A1" i="37"/>
  <c r="DI108" i="25" l="1"/>
  <c r="DL105" i="25"/>
  <c r="DO103" i="25"/>
  <c r="CZ98" i="25"/>
  <c r="AU62" i="25"/>
  <c r="AU63" i="25" s="1"/>
  <c r="AU64" i="25" s="1"/>
  <c r="AU65" i="25" s="1"/>
  <c r="AU66" i="25" s="1"/>
  <c r="AU67" i="25" s="1"/>
  <c r="AU68" i="25" s="1"/>
  <c r="AX59" i="25"/>
  <c r="AY59" i="25" s="1"/>
  <c r="AZ59" i="25" s="1"/>
  <c r="BA59" i="25" s="1"/>
  <c r="BB59" i="25" s="1"/>
  <c r="BC59" i="25" s="1"/>
  <c r="BD59" i="25" s="1"/>
  <c r="BE59" i="25" s="1"/>
  <c r="BF59" i="25" s="1"/>
  <c r="BG59" i="25" s="1"/>
  <c r="BH59" i="25" s="1"/>
  <c r="BI59" i="25" s="1"/>
  <c r="BJ59" i="25" s="1"/>
  <c r="BK59" i="25" s="1"/>
  <c r="BL59" i="25" s="1"/>
  <c r="BM59" i="25" s="1"/>
  <c r="BN59" i="25" s="1"/>
  <c r="BO59" i="25" s="1"/>
  <c r="BP59" i="25" s="1"/>
  <c r="BQ59" i="25" s="1"/>
  <c r="BR59" i="25" s="1"/>
  <c r="BS59" i="25" s="1"/>
  <c r="BT59" i="25" s="1"/>
  <c r="BU59" i="25" s="1"/>
  <c r="BV59" i="25" s="1"/>
  <c r="BW59" i="25" s="1"/>
  <c r="BX59" i="25" s="1"/>
  <c r="BY59" i="25" s="1"/>
  <c r="BZ59" i="25" s="1"/>
  <c r="CA59" i="25" s="1"/>
  <c r="CB59" i="25" s="1"/>
  <c r="CC59" i="25" s="1"/>
  <c r="CD59" i="25" s="1"/>
  <c r="CE59" i="25" s="1"/>
  <c r="CF59" i="25" s="1"/>
  <c r="CG59" i="25" s="1"/>
  <c r="CH59" i="25" s="1"/>
  <c r="CI59" i="25" s="1"/>
  <c r="CJ59" i="25" s="1"/>
  <c r="CK59" i="25" s="1"/>
  <c r="CL59" i="25" s="1"/>
  <c r="CM59" i="25" s="1"/>
  <c r="CN59" i="25" s="1"/>
  <c r="CO59" i="25" s="1"/>
  <c r="CP59" i="25" s="1"/>
  <c r="CQ59" i="25" s="1"/>
  <c r="CR59" i="25" s="1"/>
  <c r="CS59" i="25" s="1"/>
  <c r="CT59" i="25" s="1"/>
  <c r="AU69" i="25" l="1"/>
  <c r="AU70" i="25" s="1"/>
  <c r="AU71" i="25" s="1"/>
  <c r="AU72" i="25" s="1"/>
  <c r="AU73" i="25" s="1"/>
  <c r="AU74" i="25" s="1"/>
  <c r="AU75" i="25" s="1"/>
  <c r="AU76" i="25" s="1"/>
  <c r="AU77" i="25" s="1"/>
  <c r="AU78" i="25" s="1"/>
  <c r="AU79" i="25" s="1"/>
  <c r="AU80" i="25" s="1"/>
  <c r="AU81" i="25" s="1"/>
  <c r="AU82" i="25" s="1"/>
  <c r="AU83" i="25" s="1"/>
  <c r="AU84" i="25" s="1"/>
  <c r="AU85" i="25" s="1"/>
  <c r="AU86" i="25" s="1"/>
  <c r="AU87" i="25" s="1"/>
  <c r="AU88" i="25" s="1"/>
  <c r="AU89" i="25" s="1"/>
  <c r="AU90" i="25" s="1"/>
  <c r="AU91" i="25" s="1"/>
  <c r="AU92" i="25" s="1"/>
  <c r="AU93" i="25" s="1"/>
  <c r="AU94" i="25" s="1"/>
  <c r="AU95" i="25" s="1"/>
  <c r="AU96" i="25" s="1"/>
  <c r="AU97" i="25" s="1"/>
  <c r="AU98" i="25" s="1"/>
  <c r="AU99" i="25" s="1"/>
  <c r="AU100" i="25" s="1"/>
  <c r="AU101" i="25" s="1"/>
  <c r="AU102" i="25" s="1"/>
  <c r="AU103" i="25" s="1"/>
  <c r="AU104" i="25" s="1"/>
  <c r="AU105" i="25" s="1"/>
  <c r="AU106" i="25" s="1"/>
  <c r="AU107" i="25" s="1"/>
  <c r="AU108" i="25" s="1"/>
  <c r="AU109" i="25" s="1"/>
  <c r="AU110" i="25" s="1"/>
  <c r="A1" i="30"/>
  <c r="A1" i="24"/>
  <c r="A1" i="20"/>
  <c r="A58" i="19"/>
  <c r="DI108" i="30" l="1"/>
  <c r="DL105" i="30"/>
  <c r="DO103" i="30"/>
  <c r="CZ98" i="30"/>
  <c r="AU62" i="30"/>
  <c r="AU63" i="30" s="1"/>
  <c r="AU64" i="30" s="1"/>
  <c r="AU65" i="30" s="1"/>
  <c r="AU66" i="30" s="1"/>
  <c r="AU67" i="30" s="1"/>
  <c r="AU68" i="30" s="1"/>
  <c r="AU69" i="30" s="1"/>
  <c r="AU70" i="30" s="1"/>
  <c r="AU71" i="30" s="1"/>
  <c r="AU72" i="30" s="1"/>
  <c r="AU73" i="30" s="1"/>
  <c r="AU74" i="30" s="1"/>
  <c r="AU75" i="30" s="1"/>
  <c r="AU76" i="30" s="1"/>
  <c r="AU77" i="30" s="1"/>
  <c r="AU78" i="30" s="1"/>
  <c r="AU79" i="30" s="1"/>
  <c r="AU80" i="30" s="1"/>
  <c r="AU81" i="30" s="1"/>
  <c r="AU82" i="30" s="1"/>
  <c r="AU83" i="30" s="1"/>
  <c r="AU84" i="30" s="1"/>
  <c r="AU85" i="30" s="1"/>
  <c r="AU86" i="30" s="1"/>
  <c r="AU87" i="30" s="1"/>
  <c r="AU88" i="30" s="1"/>
  <c r="AU89" i="30" s="1"/>
  <c r="AU90" i="30" s="1"/>
  <c r="AU91" i="30" s="1"/>
  <c r="AU92" i="30" s="1"/>
  <c r="AU93" i="30" s="1"/>
  <c r="AU94" i="30" s="1"/>
  <c r="AU95" i="30" s="1"/>
  <c r="AU96" i="30" s="1"/>
  <c r="AU97" i="30" s="1"/>
  <c r="AU98" i="30" s="1"/>
  <c r="AU99" i="30" s="1"/>
  <c r="AU100" i="30" s="1"/>
  <c r="AU101" i="30" s="1"/>
  <c r="AU102" i="30" s="1"/>
  <c r="AU103" i="30" s="1"/>
  <c r="AU104" i="30" s="1"/>
  <c r="AU105" i="30" s="1"/>
  <c r="AU106" i="30" s="1"/>
  <c r="AU107" i="30" s="1"/>
  <c r="AU108" i="30" s="1"/>
  <c r="AU109" i="30" s="1"/>
  <c r="AU110" i="30" s="1"/>
  <c r="BV59" i="30"/>
  <c r="BW59" i="30" s="1"/>
  <c r="BX59" i="30" s="1"/>
  <c r="BY59" i="30" s="1"/>
  <c r="BZ59" i="30" s="1"/>
  <c r="CA59" i="30" s="1"/>
  <c r="CB59" i="30" s="1"/>
  <c r="CC59" i="30" s="1"/>
  <c r="CD59" i="30" s="1"/>
  <c r="CE59" i="30" s="1"/>
  <c r="CF59" i="30" s="1"/>
  <c r="CG59" i="30" s="1"/>
  <c r="CH59" i="30" s="1"/>
  <c r="CI59" i="30" s="1"/>
  <c r="CJ59" i="30" s="1"/>
  <c r="CK59" i="30" s="1"/>
  <c r="CL59" i="30" s="1"/>
  <c r="CM59" i="30" s="1"/>
  <c r="CN59" i="30" s="1"/>
  <c r="CO59" i="30" s="1"/>
  <c r="CP59" i="30" s="1"/>
  <c r="CQ59" i="30" s="1"/>
  <c r="CR59" i="30" s="1"/>
  <c r="CS59" i="30" s="1"/>
  <c r="CT59" i="30" s="1"/>
  <c r="AX59" i="30"/>
  <c r="AY59" i="30" s="1"/>
  <c r="AZ59" i="30" s="1"/>
  <c r="BA59" i="30" s="1"/>
  <c r="BB59" i="30" s="1"/>
  <c r="BC59" i="30" s="1"/>
  <c r="BD59" i="30" s="1"/>
  <c r="BE59" i="30" s="1"/>
  <c r="BF59" i="30" s="1"/>
  <c r="BG59" i="30" s="1"/>
  <c r="BH59" i="30" s="1"/>
  <c r="BI59" i="30" s="1"/>
  <c r="BJ59" i="30" s="1"/>
  <c r="BK59" i="30" s="1"/>
  <c r="BL59" i="30" s="1"/>
  <c r="BM59" i="30" s="1"/>
  <c r="BN59" i="30" s="1"/>
  <c r="BO59" i="30" s="1"/>
  <c r="BP59" i="30" s="1"/>
  <c r="BQ59" i="30" s="1"/>
  <c r="BR59" i="30" s="1"/>
  <c r="BS59" i="30" s="1"/>
  <c r="BT59" i="30" s="1"/>
  <c r="DI108" i="24"/>
  <c r="DL105" i="24"/>
  <c r="DO103" i="24"/>
  <c r="CZ98" i="24"/>
  <c r="AU62" i="24"/>
  <c r="AU63" i="24" s="1"/>
  <c r="AU64" i="24" s="1"/>
  <c r="AU65" i="24" s="1"/>
  <c r="AU66" i="24" s="1"/>
  <c r="AU67" i="24" s="1"/>
  <c r="AU68" i="24" s="1"/>
  <c r="AU69" i="24" s="1"/>
  <c r="AU70" i="24" s="1"/>
  <c r="AU71" i="24" s="1"/>
  <c r="AU72" i="24" s="1"/>
  <c r="AU73" i="24" s="1"/>
  <c r="AU74" i="24" s="1"/>
  <c r="AU75" i="24" s="1"/>
  <c r="AU76" i="24" s="1"/>
  <c r="AU77" i="24" s="1"/>
  <c r="AU78" i="24" s="1"/>
  <c r="AU79" i="24" s="1"/>
  <c r="AU80" i="24" s="1"/>
  <c r="AU81" i="24" s="1"/>
  <c r="AU82" i="24" s="1"/>
  <c r="AU83" i="24" s="1"/>
  <c r="AU84" i="24" s="1"/>
  <c r="AU85" i="24" s="1"/>
  <c r="AU86" i="24" s="1"/>
  <c r="AU87" i="24" s="1"/>
  <c r="AU88" i="24" s="1"/>
  <c r="AU89" i="24" s="1"/>
  <c r="AU90" i="24" s="1"/>
  <c r="AU91" i="24" s="1"/>
  <c r="AU92" i="24" s="1"/>
  <c r="AU93" i="24" s="1"/>
  <c r="AU94" i="24" s="1"/>
  <c r="AU95" i="24" s="1"/>
  <c r="AU96" i="24" s="1"/>
  <c r="AU97" i="24" s="1"/>
  <c r="AU98" i="24" s="1"/>
  <c r="AU99" i="24" s="1"/>
  <c r="AU100" i="24" s="1"/>
  <c r="AU101" i="24" s="1"/>
  <c r="AU102" i="24" s="1"/>
  <c r="AU103" i="24" s="1"/>
  <c r="AU104" i="24" s="1"/>
  <c r="AU105" i="24" s="1"/>
  <c r="AU106" i="24" s="1"/>
  <c r="AU107" i="24" s="1"/>
  <c r="AU108" i="24" s="1"/>
  <c r="AU109" i="24" s="1"/>
  <c r="AU110" i="24" s="1"/>
  <c r="AX59" i="24"/>
  <c r="AY59" i="24" s="1"/>
  <c r="AZ59" i="24" s="1"/>
  <c r="BA59" i="24" s="1"/>
  <c r="BB59" i="24" s="1"/>
  <c r="BC59" i="24" s="1"/>
  <c r="BD59" i="24" s="1"/>
  <c r="BE59" i="24" s="1"/>
  <c r="BF59" i="24" s="1"/>
  <c r="BG59" i="24" s="1"/>
  <c r="BH59" i="24" s="1"/>
  <c r="BI59" i="24" s="1"/>
  <c r="BJ59" i="24" s="1"/>
  <c r="BK59" i="24" s="1"/>
  <c r="BL59" i="24" s="1"/>
  <c r="BM59" i="24" s="1"/>
  <c r="BN59" i="24" s="1"/>
  <c r="BO59" i="24" s="1"/>
  <c r="BP59" i="24" s="1"/>
  <c r="BQ59" i="24" s="1"/>
  <c r="BR59" i="24" s="1"/>
  <c r="BS59" i="24" s="1"/>
  <c r="BT59" i="24" s="1"/>
  <c r="BU59" i="24" s="1"/>
  <c r="BV59" i="24" s="1"/>
  <c r="BW59" i="24" s="1"/>
  <c r="BX59" i="24" s="1"/>
  <c r="BY59" i="24" s="1"/>
  <c r="BZ59" i="24" s="1"/>
  <c r="CA59" i="24" s="1"/>
  <c r="CB59" i="24" s="1"/>
  <c r="CC59" i="24" s="1"/>
  <c r="CD59" i="24" s="1"/>
  <c r="CE59" i="24" s="1"/>
  <c r="CF59" i="24" s="1"/>
  <c r="CG59" i="24" s="1"/>
  <c r="CH59" i="24" s="1"/>
  <c r="CI59" i="24" s="1"/>
  <c r="CJ59" i="24" s="1"/>
  <c r="CK59" i="24" s="1"/>
  <c r="CL59" i="24" s="1"/>
  <c r="CM59" i="24" s="1"/>
  <c r="CN59" i="24" s="1"/>
  <c r="CO59" i="24" s="1"/>
  <c r="CP59" i="24" s="1"/>
  <c r="CQ59" i="24" s="1"/>
  <c r="CR59" i="24" s="1"/>
  <c r="CS59" i="24" s="1"/>
  <c r="CT59" i="24" s="1"/>
  <c r="DI108" i="20"/>
  <c r="DL105" i="20"/>
  <c r="DO103" i="20"/>
  <c r="CZ98" i="20"/>
  <c r="AU64" i="20"/>
  <c r="AU65" i="20" s="1"/>
  <c r="AU66" i="20" s="1"/>
  <c r="AU67" i="20" s="1"/>
  <c r="AU68" i="20" s="1"/>
  <c r="AU69" i="20" s="1"/>
  <c r="AU70" i="20" s="1"/>
  <c r="AU71" i="20" s="1"/>
  <c r="AU72" i="20" s="1"/>
  <c r="AU73" i="20" s="1"/>
  <c r="AU74" i="20" s="1"/>
  <c r="AU75" i="20" s="1"/>
  <c r="AU76" i="20" s="1"/>
  <c r="AU77" i="20" s="1"/>
  <c r="AU78" i="20" s="1"/>
  <c r="AU79" i="20" s="1"/>
  <c r="AU80" i="20" s="1"/>
  <c r="AU81" i="20" s="1"/>
  <c r="AU82" i="20" s="1"/>
  <c r="AU83" i="20" s="1"/>
  <c r="AU84" i="20" s="1"/>
  <c r="AU85" i="20" s="1"/>
  <c r="AU86" i="20" s="1"/>
  <c r="AU87" i="20" s="1"/>
  <c r="AU88" i="20" s="1"/>
  <c r="AU89" i="20" s="1"/>
  <c r="AU90" i="20" s="1"/>
  <c r="AU91" i="20" s="1"/>
  <c r="AU92" i="20" s="1"/>
  <c r="AU93" i="20" s="1"/>
  <c r="AU94" i="20" s="1"/>
  <c r="AU95" i="20" s="1"/>
  <c r="AU96" i="20" s="1"/>
  <c r="AU97" i="20" s="1"/>
  <c r="AU98" i="20" s="1"/>
  <c r="AU99" i="20" s="1"/>
  <c r="AU100" i="20" s="1"/>
  <c r="AU101" i="20" s="1"/>
  <c r="AU102" i="20" s="1"/>
  <c r="AU103" i="20" s="1"/>
  <c r="AU104" i="20" s="1"/>
  <c r="AU105" i="20" s="1"/>
  <c r="AU106" i="20" s="1"/>
  <c r="AU107" i="20" s="1"/>
  <c r="AU108" i="20" s="1"/>
  <c r="AU109" i="20" s="1"/>
  <c r="AU110" i="20" s="1"/>
  <c r="AX59" i="20"/>
  <c r="AY59" i="20" s="1"/>
  <c r="AZ59" i="20" s="1"/>
  <c r="BA59" i="20" s="1"/>
  <c r="BB59" i="20" s="1"/>
  <c r="BC59" i="20" s="1"/>
  <c r="BD59" i="20" s="1"/>
  <c r="BE59" i="20" s="1"/>
  <c r="BF59" i="20" s="1"/>
  <c r="BG59" i="20" s="1"/>
  <c r="BH59" i="20" s="1"/>
  <c r="BI59" i="20" s="1"/>
  <c r="BJ59" i="20" s="1"/>
  <c r="BK59" i="20" s="1"/>
  <c r="BL59" i="20" s="1"/>
  <c r="BM59" i="20" s="1"/>
  <c r="BN59" i="20" s="1"/>
  <c r="BO59" i="20" s="1"/>
  <c r="BP59" i="20" s="1"/>
  <c r="BQ59" i="20" s="1"/>
  <c r="BR59" i="20" s="1"/>
  <c r="BS59" i="20" s="1"/>
  <c r="BT59" i="20" s="1"/>
  <c r="BU59" i="20" s="1"/>
  <c r="BV59" i="20" s="1"/>
  <c r="BW59" i="20" s="1"/>
  <c r="BX59" i="20" s="1"/>
  <c r="BY59" i="20" s="1"/>
  <c r="BZ59" i="20" s="1"/>
  <c r="CA59" i="20" s="1"/>
  <c r="CB59" i="20" s="1"/>
  <c r="CC59" i="20" s="1"/>
  <c r="CD59" i="20" s="1"/>
  <c r="CE59" i="20" s="1"/>
  <c r="CF59" i="20" s="1"/>
  <c r="CG59" i="20" s="1"/>
  <c r="CH59" i="20" s="1"/>
  <c r="CI59" i="20" s="1"/>
  <c r="CJ59" i="20" s="1"/>
  <c r="CK59" i="20" s="1"/>
  <c r="CL59" i="20" s="1"/>
  <c r="CM59" i="20" s="1"/>
  <c r="CN59" i="20" s="1"/>
  <c r="CO59" i="20" s="1"/>
  <c r="CP59" i="20" s="1"/>
  <c r="CQ59" i="20" s="1"/>
  <c r="CR59" i="20" s="1"/>
  <c r="CS59" i="20" s="1"/>
  <c r="CT59" i="20" s="1"/>
  <c r="DI108" i="19"/>
  <c r="DL105" i="19"/>
  <c r="DO103" i="19"/>
  <c r="CZ98" i="19"/>
  <c r="AU63" i="19"/>
  <c r="AU64" i="19" s="1"/>
  <c r="AU65" i="19" s="1"/>
  <c r="AU66" i="19" s="1"/>
  <c r="AU67" i="19" s="1"/>
  <c r="AU68" i="19" s="1"/>
  <c r="AU69" i="19" s="1"/>
  <c r="AU70" i="19" s="1"/>
  <c r="AU71" i="19" s="1"/>
  <c r="AU72" i="19" s="1"/>
  <c r="AU73" i="19" s="1"/>
  <c r="AU74" i="19" s="1"/>
  <c r="AU75" i="19" s="1"/>
  <c r="AU76" i="19" s="1"/>
  <c r="AU77" i="19" s="1"/>
  <c r="AU78" i="19" s="1"/>
  <c r="AU79" i="19" s="1"/>
  <c r="AU80" i="19" s="1"/>
  <c r="AU81" i="19" s="1"/>
  <c r="AU82" i="19" s="1"/>
  <c r="AU83" i="19" s="1"/>
  <c r="AU84" i="19" s="1"/>
  <c r="AU85" i="19" s="1"/>
  <c r="AU86" i="19" s="1"/>
  <c r="AU87" i="19" s="1"/>
  <c r="AU88" i="19" s="1"/>
  <c r="AU89" i="19" s="1"/>
  <c r="AU90" i="19" s="1"/>
  <c r="AU91" i="19" s="1"/>
  <c r="AU92" i="19" s="1"/>
  <c r="AU93" i="19" s="1"/>
  <c r="AU94" i="19" s="1"/>
  <c r="AU95" i="19" s="1"/>
  <c r="AU96" i="19" s="1"/>
  <c r="AU97" i="19" s="1"/>
  <c r="AU98" i="19" s="1"/>
  <c r="AU99" i="19" s="1"/>
  <c r="AU100" i="19" s="1"/>
  <c r="AU101" i="19" s="1"/>
  <c r="AU102" i="19" s="1"/>
  <c r="AU103" i="19" s="1"/>
  <c r="AU104" i="19" s="1"/>
  <c r="AU105" i="19" s="1"/>
  <c r="AU106" i="19" s="1"/>
  <c r="AU107" i="19" s="1"/>
  <c r="AU108" i="19" s="1"/>
  <c r="AU109" i="19" s="1"/>
  <c r="AU110" i="19" s="1"/>
  <c r="AY59" i="19"/>
  <c r="AZ59" i="19" s="1"/>
  <c r="BA59" i="19" s="1"/>
  <c r="BB59" i="19" s="1"/>
  <c r="BC59" i="19" s="1"/>
  <c r="BD59" i="19" s="1"/>
  <c r="BE59" i="19" s="1"/>
  <c r="BF59" i="19" s="1"/>
  <c r="BG59" i="19" s="1"/>
  <c r="BH59" i="19" s="1"/>
  <c r="BI59" i="19" s="1"/>
  <c r="BJ59" i="19" s="1"/>
  <c r="BK59" i="19" s="1"/>
  <c r="BL59" i="19" s="1"/>
  <c r="BM59" i="19" s="1"/>
  <c r="BN59" i="19" s="1"/>
  <c r="BO59" i="19" s="1"/>
  <c r="BP59" i="19" s="1"/>
  <c r="BQ59" i="19" s="1"/>
  <c r="BR59" i="19" s="1"/>
  <c r="BS59" i="19" s="1"/>
  <c r="BT59" i="19" s="1"/>
  <c r="BU59" i="19" s="1"/>
  <c r="BV59" i="19" s="1"/>
  <c r="BW59" i="19" s="1"/>
  <c r="BX59" i="19" s="1"/>
  <c r="BY59" i="19" s="1"/>
  <c r="BZ59" i="19" s="1"/>
  <c r="CA59" i="19" s="1"/>
  <c r="CB59" i="19" s="1"/>
  <c r="CC59" i="19" s="1"/>
  <c r="CD59" i="19" s="1"/>
  <c r="CE59" i="19" s="1"/>
  <c r="CF59" i="19" s="1"/>
  <c r="CG59" i="19" s="1"/>
  <c r="CH59" i="19" s="1"/>
  <c r="CI59" i="19" s="1"/>
  <c r="CJ59" i="19" s="1"/>
  <c r="CK59" i="19" s="1"/>
  <c r="CL59" i="19" s="1"/>
  <c r="CM59" i="19" s="1"/>
  <c r="CN59" i="19" s="1"/>
  <c r="CO59" i="19" s="1"/>
  <c r="CP59" i="19" s="1"/>
  <c r="CQ59" i="19" s="1"/>
  <c r="CR59" i="19" s="1"/>
  <c r="CS59" i="19" s="1"/>
  <c r="CT59" i="19" s="1"/>
  <c r="CC59" i="81" l="1"/>
  <c r="CD59" i="81" s="1"/>
  <c r="CE59" i="81" s="1"/>
  <c r="CF59" i="81" s="1"/>
  <c r="CG59" i="81" s="1"/>
  <c r="CH59" i="81" s="1"/>
  <c r="CI59" i="81" s="1"/>
  <c r="CJ59" i="81" s="1"/>
  <c r="CK59" i="81" s="1"/>
  <c r="CL59" i="81" s="1"/>
  <c r="CM59" i="81" s="1"/>
  <c r="CN59" i="81" s="1"/>
  <c r="CO59" i="81" s="1"/>
  <c r="CP59" i="81" s="1"/>
  <c r="CQ59" i="81" s="1"/>
  <c r="CR59" i="81" s="1"/>
  <c r="CS59" i="81" s="1"/>
  <c r="CT59" i="81" s="1"/>
  <c r="CC59" i="18"/>
  <c r="CD59" i="18"/>
  <c r="CE59" i="18"/>
  <c r="CF59" i="18" s="1"/>
  <c r="CG59" i="18" s="1"/>
  <c r="CH59" i="18" s="1"/>
  <c r="CI59" i="18" s="1"/>
  <c r="CJ59" i="18" s="1"/>
  <c r="CK59" i="18" s="1"/>
  <c r="CL59" i="18" s="1"/>
  <c r="CM59" i="18" s="1"/>
  <c r="CN59" i="18" s="1"/>
  <c r="CO59" i="18" s="1"/>
  <c r="CP59" i="18" s="1"/>
  <c r="CQ59" i="18" s="1"/>
  <c r="CR59" i="18" s="1"/>
  <c r="CS59" i="18" s="1"/>
  <c r="CT59" i="18" s="1"/>
  <c r="BC59" i="35"/>
  <c r="BD59" i="35" s="1"/>
  <c r="BE59" i="35" s="1"/>
  <c r="BF59" i="35" s="1"/>
  <c r="BG59" i="35" s="1"/>
  <c r="BH59" i="35" s="1"/>
  <c r="BI59" i="35" s="1"/>
  <c r="BJ59" i="35" s="1"/>
  <c r="BK59" i="35" s="1"/>
  <c r="BL59" i="35" s="1"/>
  <c r="BM59" i="35" s="1"/>
  <c r="BN59" i="35" s="1"/>
  <c r="BO59" i="35" s="1"/>
  <c r="BP59" i="35" s="1"/>
  <c r="BQ59" i="35" s="1"/>
  <c r="BR59" i="35" s="1"/>
  <c r="BS59" i="35" s="1"/>
  <c r="BT59" i="35" s="1"/>
  <c r="BU59" i="35" s="1"/>
  <c r="BV59" i="35" s="1"/>
  <c r="BW59" i="35" s="1"/>
  <c r="BX59" i="35" s="1"/>
  <c r="BY59" i="35" s="1"/>
  <c r="BZ59" i="35" s="1"/>
  <c r="CA59" i="35" s="1"/>
  <c r="CB59" i="35" s="1"/>
  <c r="CC59" i="35" s="1"/>
  <c r="CD59" i="35" s="1"/>
  <c r="CE59" i="35" s="1"/>
  <c r="CF59" i="35" s="1"/>
  <c r="CG59" i="35" s="1"/>
  <c r="CH59" i="35" s="1"/>
  <c r="CI59" i="35" s="1"/>
</calcChain>
</file>

<file path=xl/sharedStrings.xml><?xml version="1.0" encoding="utf-8"?>
<sst xmlns="http://schemas.openxmlformats.org/spreadsheetml/2006/main" count="25046" uniqueCount="3904">
  <si>
    <t>Nr</t>
  </si>
  <si>
    <t>CLIENT:</t>
  </si>
  <si>
    <t>SHEET</t>
  </si>
  <si>
    <t>of</t>
  </si>
  <si>
    <t>PROJECT:</t>
  </si>
  <si>
    <t>_</t>
  </si>
  <si>
    <t>TITLE:</t>
  </si>
  <si>
    <t>REVISION INDEX</t>
  </si>
  <si>
    <t>REV.</t>
  </si>
  <si>
    <t>REV. 0</t>
  </si>
  <si>
    <t>REV. B</t>
  </si>
  <si>
    <t>REV. C</t>
  </si>
  <si>
    <t>REV. D</t>
  </si>
  <si>
    <t>REV. E</t>
  </si>
  <si>
    <t>REV. F</t>
  </si>
  <si>
    <t>REV. G</t>
  </si>
  <si>
    <t>REV. H</t>
  </si>
  <si>
    <t>EXECUTION</t>
  </si>
  <si>
    <t>CHECK</t>
  </si>
  <si>
    <t>INDEX</t>
  </si>
  <si>
    <t>1. OBJECTIVE</t>
  </si>
  <si>
    <t>2. REFERENCE DOCUMENTS</t>
  </si>
  <si>
    <t>3. PREMISSES</t>
  </si>
  <si>
    <t>EFFECT</t>
  </si>
  <si>
    <t>INTERFACE</t>
  </si>
  <si>
    <t>REFERENCE DOCUMENTS</t>
  </si>
  <si>
    <t>P</t>
  </si>
  <si>
    <t>X</t>
  </si>
  <si>
    <t>"OR" LOGIC</t>
  </si>
  <si>
    <t>T</t>
  </si>
  <si>
    <t>"OR" LOGIC WITH TIME DELAY</t>
  </si>
  <si>
    <t>N</t>
  </si>
  <si>
    <t>A</t>
  </si>
  <si>
    <t>"AND" LOGIC</t>
  </si>
  <si>
    <t>NA</t>
  </si>
  <si>
    <t>V</t>
  </si>
  <si>
    <t>TAG NUMBER</t>
  </si>
  <si>
    <t>DESCRIPTION</t>
  </si>
  <si>
    <t>CAUSE</t>
  </si>
  <si>
    <t>NOTES</t>
  </si>
  <si>
    <t>GENERAL NOTES</t>
  </si>
  <si>
    <t>VOTING</t>
  </si>
  <si>
    <t>CAUSE / EFFECT DIAGRAM</t>
  </si>
  <si>
    <t>Rev:</t>
  </si>
  <si>
    <t>Area:</t>
  </si>
  <si>
    <t>Sheet:</t>
  </si>
  <si>
    <t>Title:</t>
  </si>
  <si>
    <t>DELAY</t>
  </si>
  <si>
    <t>ACTION</t>
  </si>
  <si>
    <t>INVERTED INPUT ON AN "OR" LOGIC</t>
  </si>
  <si>
    <t>INVERTED INPUT ON AN "AND" LOGIC</t>
  </si>
  <si>
    <t>INITIATE</t>
  </si>
  <si>
    <t>TRIP</t>
  </si>
  <si>
    <t>STOP</t>
  </si>
  <si>
    <t>START</t>
  </si>
  <si>
    <t>OPEN</t>
  </si>
  <si>
    <t>CLOSE</t>
  </si>
  <si>
    <t>ACTIONS</t>
  </si>
  <si>
    <t>-</t>
  </si>
  <si>
    <t>SYS.</t>
  </si>
  <si>
    <t>LOGIC SYMBOLS</t>
  </si>
  <si>
    <t>"VIRTUAL FUNCTION" FIELD SYMBOLS</t>
  </si>
  <si>
    <t>VIRTUAL FUNCTION FROM TRANSMITTERS</t>
  </si>
  <si>
    <t>SIGNAL EXTERNAL TO THE CSS (FROM NETWORK)</t>
  </si>
  <si>
    <t>I</t>
  </si>
  <si>
    <t>INTERFACE SIGNAL</t>
  </si>
  <si>
    <t>VOTING SCHEMES</t>
  </si>
  <si>
    <t>1ooN</t>
  </si>
  <si>
    <t>2ooN</t>
  </si>
  <si>
    <t>Two out of the N sensors listed in the group. For gas detectors, 60% of LEL.</t>
  </si>
  <si>
    <t>ESD-3T</t>
  </si>
  <si>
    <t>ESD-3P</t>
  </si>
  <si>
    <t>ESD-2</t>
  </si>
  <si>
    <t>One out of the N sensors listed in the group. For gas detectors, 20% of LEL.</t>
  </si>
  <si>
    <t>OUTPUTS TO INTEGRATOR</t>
  </si>
  <si>
    <t>SCP80</t>
    <phoneticPr fontId="19" type="noConversion"/>
  </si>
  <si>
    <t>6. HOLDS LIST</t>
    <phoneticPr fontId="19" type="noConversion"/>
  </si>
  <si>
    <t>7. RESERVED SHEETS</t>
    <phoneticPr fontId="19" type="noConversion"/>
  </si>
  <si>
    <t>8.11</t>
  </si>
  <si>
    <t>8.12</t>
  </si>
  <si>
    <t>8.13</t>
  </si>
  <si>
    <t>8.14</t>
  </si>
  <si>
    <t>I-DE-3010.2J-1351-847-KES-001</t>
    <phoneticPr fontId="19" type="noConversion"/>
  </si>
  <si>
    <t>5~15</t>
    <phoneticPr fontId="19" type="noConversion"/>
  </si>
  <si>
    <t>STOP PW TANK BOOSTER PUMPS (PS)</t>
    <phoneticPr fontId="19" type="noConversion"/>
  </si>
  <si>
    <t>STOP PW TANK BOOSTER PUMPS (SB)</t>
    <phoneticPr fontId="19" type="noConversion"/>
  </si>
  <si>
    <t>I</t>
    <phoneticPr fontId="19" type="noConversion"/>
  </si>
  <si>
    <t>PW TANK (PS) INLET TEMPERATURE VERY HIGH</t>
  </si>
  <si>
    <t>CLOSE</t>
    <phoneticPr fontId="19" type="noConversion"/>
  </si>
  <si>
    <t>TOPSIDE SYSTEM</t>
    <phoneticPr fontId="19" type="noConversion"/>
  </si>
  <si>
    <t>LSHHH-1350561A-2</t>
  </si>
  <si>
    <t>LSHHH-1350501A-2</t>
  </si>
  <si>
    <t>LSHHH-1350562A-2</t>
  </si>
  <si>
    <t>LSHHH-1350502B-2</t>
  </si>
  <si>
    <t>LSHHH-1350561B-2</t>
  </si>
  <si>
    <t>LSHHH-1350501B-2</t>
  </si>
  <si>
    <t>LSHHH-1350562B-2</t>
  </si>
  <si>
    <t>LSHHH-1350506B-2</t>
  </si>
  <si>
    <t>LSHHH-1350505B-2</t>
  </si>
  <si>
    <t>LSHHH-1350507B-2</t>
  </si>
  <si>
    <t>LSHHH-1350563B-2</t>
  </si>
  <si>
    <t>LSHHH-1350503B-2</t>
  </si>
  <si>
    <t>LSHHH-1350509B-2</t>
  </si>
  <si>
    <t>LSHHH-1350564B-2</t>
  </si>
  <si>
    <t>LSHHH-1350508B-2</t>
  </si>
  <si>
    <t>LSHHH-1350511B-2</t>
  </si>
  <si>
    <t>LSHHH-1350565B-2</t>
  </si>
  <si>
    <t>LSHHH-1350510B-2</t>
  </si>
  <si>
    <t>LSHHH-1350513B-2</t>
  </si>
  <si>
    <t>LSHHH-1350566B-2</t>
  </si>
  <si>
    <t>LSHHH-1350512B-2</t>
  </si>
  <si>
    <t>GENERAL</t>
    <phoneticPr fontId="19" type="noConversion"/>
  </si>
  <si>
    <t>INITIATE</t>
    <phoneticPr fontId="19" type="noConversion"/>
  </si>
  <si>
    <t>ESD-2</t>
    <phoneticPr fontId="19" type="noConversion"/>
  </si>
  <si>
    <t>INDICATION SYSTEM P&amp;ID</t>
    <phoneticPr fontId="19" type="noConversion"/>
  </si>
  <si>
    <t>SHUTDOWN LEVEL 3T</t>
  </si>
  <si>
    <t>SHUTDOWN LEVEL 3P</t>
  </si>
  <si>
    <t>SHUTDOWN LEVEL 2</t>
  </si>
  <si>
    <t>I-DE-3010.2G-1350-944-KES-303</t>
  </si>
  <si>
    <t>YA-1350501</t>
  </si>
  <si>
    <t>HS-1350501 SOS PUSH BUTTON</t>
  </si>
  <si>
    <t>X</t>
    <phoneticPr fontId="19" type="noConversion"/>
  </si>
  <si>
    <t>SDY-1350599</t>
  </si>
  <si>
    <t>SDY-1350600</t>
  </si>
  <si>
    <t>XSLL-5139502A</t>
  </si>
  <si>
    <t>XSLL-5139502B</t>
  </si>
  <si>
    <t>XSLL-1350501A</t>
  </si>
  <si>
    <t>XSLL-1350501B</t>
  </si>
  <si>
    <t>XSLL-1350501C</t>
  </si>
  <si>
    <t>XSLL-1350501D</t>
  </si>
  <si>
    <t>XSLL-1350501E</t>
  </si>
  <si>
    <t>XSLL-1350501F</t>
  </si>
  <si>
    <t>XSLL-1350501G</t>
  </si>
  <si>
    <t>XSLL-1350501H</t>
  </si>
  <si>
    <t>XSLL-1350501J</t>
  </si>
  <si>
    <t>XSLL-1350501K</t>
  </si>
  <si>
    <t>XSLL-1350501L</t>
  </si>
  <si>
    <t>XSLL-1350501M</t>
  </si>
  <si>
    <t>XSLL-1350501N</t>
  </si>
  <si>
    <t>XSLL-1350501P</t>
  </si>
  <si>
    <t>XSLL-1350501Q</t>
  </si>
  <si>
    <t>XSLL-1350501R</t>
  </si>
  <si>
    <t>XSLL-1350501S</t>
  </si>
  <si>
    <t>XSLL-1350501T</t>
  </si>
  <si>
    <t>SDV-1350599 FWD OFFLOADING HEADER SDV</t>
  </si>
  <si>
    <t>SDV-1350600 AFT OFFLOADING HEADER SDV</t>
  </si>
  <si>
    <t>PN-UH-5139502A-01 SUBMERGED PUMP HPU CONTROL PANEL</t>
  </si>
  <si>
    <t>PN-UH-5139502B-01 SUBMERGED PUMP HPU CONTROL PANEL</t>
  </si>
  <si>
    <t>STOP CARGO PUMP B-1350501A</t>
  </si>
  <si>
    <t>STOP CARGO PUMP B-1350501B</t>
  </si>
  <si>
    <t>STOP CARGO PUMP B-1350501C</t>
  </si>
  <si>
    <t>STOP CARGO PUMP B-1350501D</t>
  </si>
  <si>
    <t>STOP CARGO PUMP B-1350501E</t>
  </si>
  <si>
    <t>STOP CARGO PUMP B-1350501F</t>
  </si>
  <si>
    <t>STOP CARGO PUMP B-1350501G</t>
  </si>
  <si>
    <t>STOP CARGO PUMP B-1350501H</t>
  </si>
  <si>
    <t>STOP CARGO PUMP B-1350501J</t>
  </si>
  <si>
    <t>STOP CARGO PUMP B-1350501K</t>
  </si>
  <si>
    <t>STOP CARGO PUMP B-1350501L</t>
  </si>
  <si>
    <t>STOP CARGO PUMP B-1350501M</t>
  </si>
  <si>
    <t>STOP CARGO PUMP B-1350501N</t>
  </si>
  <si>
    <t>STOP CARGO PUMP B-1350501P</t>
  </si>
  <si>
    <t>STOP CARGO PUMP B-1350501Q</t>
  </si>
  <si>
    <t>STOP CARGO PUMP B-1350501R</t>
  </si>
  <si>
    <t>STOP CARGO PUMP B-1350501S</t>
  </si>
  <si>
    <t>STOP CARGO PUMP B-1350501T</t>
  </si>
  <si>
    <t>I-DE-3010.2G-1350-944-KES-302</t>
  </si>
  <si>
    <t>I-DE-3010.2G-5139-944-KES-301</t>
  </si>
  <si>
    <t>SUBMERGED PUMP HYDRAULIC POWER  UNIT</t>
    <phoneticPr fontId="19" type="noConversion"/>
  </si>
  <si>
    <t>XSLL-5271501B</t>
  </si>
  <si>
    <t>XSLL-5336503A</t>
  </si>
  <si>
    <t>XSLL-5336503B</t>
  </si>
  <si>
    <t>XSLL-1358501A</t>
  </si>
  <si>
    <t>XSLL-1358501B</t>
  </si>
  <si>
    <t>TY-5271500-2</t>
  </si>
  <si>
    <t>STOP SLOP DISCHARGE PUMP B-5336503A</t>
  </si>
  <si>
    <t>STOP SLOP DISCHARGE PUMP B-5336503B</t>
  </si>
  <si>
    <t>STOP SLOP OIL SKIMMING PUMP B-1358501B</t>
  </si>
  <si>
    <t>XSLL-5331501B</t>
  </si>
  <si>
    <t>XSLL-5331501C</t>
  </si>
  <si>
    <t>XSLL-5331501D</t>
  </si>
  <si>
    <t>XSLL-5331502A</t>
  </si>
  <si>
    <t>XSLL-5331502C</t>
  </si>
  <si>
    <t>XSLL-5331502D</t>
  </si>
  <si>
    <t>XSLL-5336502A</t>
  </si>
  <si>
    <t>XSLL-5336502B</t>
  </si>
  <si>
    <t>XSLL-5336502C</t>
  </si>
  <si>
    <t>XSLL-5336502D</t>
  </si>
  <si>
    <t>SDY-5331521A</t>
  </si>
  <si>
    <t>SDY-5331521B</t>
  </si>
  <si>
    <t>SDY-5336006</t>
  </si>
  <si>
    <t>STOP PW TANK BOOSTER PUMP B-5331501A</t>
  </si>
  <si>
    <t>STOP PW TANK BOOSTER PUMP B-5331501B</t>
  </si>
  <si>
    <t>STOP PW TANK BOOSTER PUMP B-5331501C</t>
  </si>
  <si>
    <t>STOP PW TANK BOOSTER PUMP B-5331501D</t>
  </si>
  <si>
    <t>STOP PW TRANSFER PUMP B-5331502A</t>
  </si>
  <si>
    <t>STOP PW TRANSFER PUMP B-5331502B</t>
  </si>
  <si>
    <t>STOP  PW TRANSFER PUMP B-5331502C</t>
  </si>
  <si>
    <t>STOP PW TRANSFER PUMP B-5331502D</t>
  </si>
  <si>
    <t>STOP OIL SKIMMING PUMP B-5336502A</t>
  </si>
  <si>
    <t>STOP OIL SKIMMING PUMP B-5336502B</t>
  </si>
  <si>
    <t>STOP OIL SKIMMING PUMP B-5336502C</t>
  </si>
  <si>
    <t>STOP OIL SKIMMING PUMP B-5336502D</t>
  </si>
  <si>
    <t>OFFLOADING HPU (AFT) MANUAL REMOTE SHUTDOWN</t>
  </si>
  <si>
    <t>OFFLOADING HPU (FWD) MANUAL REMOTE SHUTDOWN</t>
  </si>
  <si>
    <t>XSLL-1359505</t>
  </si>
  <si>
    <t>XSLL-5139510</t>
  </si>
  <si>
    <t>XSLL-5139511</t>
  </si>
  <si>
    <t>PN-UH-1359507B OFFLOADING HPU PLC CABINET</t>
  </si>
  <si>
    <t>PN-UH-5139505B MOORING HPU (AFT/FWD) CONTR</t>
  </si>
  <si>
    <t>PN-Z-5312502B MANUAL REMOTE SHUTDOWN</t>
  </si>
  <si>
    <t>B-5111501B E/R C.S.W PUMP B</t>
  </si>
  <si>
    <t>B-5111501C E/R C.S.W PUMP C</t>
  </si>
  <si>
    <t>B-5115503A DISTILLED WATER PUMP A</t>
  </si>
  <si>
    <t>B-5115503B DISTILLED WATER PUMP B</t>
  </si>
  <si>
    <t>PN-Z-5121501A UV STERILIZER UNIT A</t>
  </si>
  <si>
    <t>PN-Z-5121501B UV STERILIZER UNIT B</t>
  </si>
  <si>
    <t>PN-V-5115501 FRESH WATER HYDROPHORE UNIT</t>
  </si>
  <si>
    <t>PN-V-5125501A CALORIFIER UNIT A</t>
  </si>
  <si>
    <t>PN-V-5125501B CALORIFIER UNIT B</t>
  </si>
  <si>
    <t>PN-Z-5100501A FRESH WATER HOSE REEL PACKA</t>
  </si>
  <si>
    <t>PN-Z-5100501B FRESH WATER HOSE REEL PACKA</t>
  </si>
  <si>
    <t>B-5120503A E/R C.F.W COOLING CIR. PUMP A</t>
  </si>
  <si>
    <t>B-5120503B E/R C.F.W COOLING CIR. PUMP B</t>
  </si>
  <si>
    <t>B-5120503C E/R C.F.W COOLING CIR. PUMP C</t>
  </si>
  <si>
    <t>B-5120503D E/R C.F.W COOLING CIR. PUMP D</t>
  </si>
  <si>
    <t>SDV-5120509</t>
  </si>
  <si>
    <t>SDV-5120510</t>
  </si>
  <si>
    <t>PN-Z-5312502A SEWAGE TREATMENT UNIT</t>
  </si>
  <si>
    <t>XSLL-5335501B</t>
  </si>
  <si>
    <t>XSLL-5140553A</t>
  </si>
  <si>
    <t>XSLL-5140553B</t>
  </si>
  <si>
    <t>XSLL-5140553C</t>
  </si>
  <si>
    <t>XSLL-5140569</t>
  </si>
  <si>
    <t>XSLL-5140543A</t>
  </si>
  <si>
    <t>XSLL-5140543B</t>
  </si>
  <si>
    <t>XSLL-5140546</t>
  </si>
  <si>
    <t>DIESEL OIL SYSTEM</t>
    <phoneticPr fontId="19" type="noConversion"/>
  </si>
  <si>
    <t>10S</t>
  </si>
  <si>
    <t>30S</t>
  </si>
  <si>
    <t>XSLL-5140562B</t>
  </si>
  <si>
    <t>XSLL-5140563A</t>
  </si>
  <si>
    <t>XSLL-5140563B</t>
  </si>
  <si>
    <t>XSLL-5241501A</t>
  </si>
  <si>
    <t>XSLL-5241501B</t>
  </si>
  <si>
    <t>XSLL-5133506</t>
  </si>
  <si>
    <t>B-5241502A INERT GAS GENERATOR SEAWATER P</t>
  </si>
  <si>
    <t>B-5241502B INERT GAS GENERATOR SEAWATER P</t>
  </si>
  <si>
    <t>B-5241501A INERT GAS SEAL PUMP A</t>
  </si>
  <si>
    <t>B-5241501A INERT GAS SEAL PUMP B</t>
  </si>
  <si>
    <t>INERT GAS GENERATOR A</t>
  </si>
  <si>
    <t>INERT GAS GENERATOR B</t>
  </si>
  <si>
    <t>DIESEL OIL PUMP FOR INERT GAS A</t>
  </si>
  <si>
    <t>DIESEL OIL PUMP FOR INERT GAS B</t>
  </si>
  <si>
    <t>DIESEL OIL OVERFLOW PUMP (FWD)</t>
  </si>
  <si>
    <t>STOP ALL SLOP PUMPS</t>
  </si>
  <si>
    <t>HULL SHUTDOWN SYSTEM
TANK LIQUID LEVEL - 1</t>
    <phoneticPr fontId="19" type="noConversion"/>
  </si>
  <si>
    <t>INDICATION SYSTEM P&amp;ID</t>
  </si>
  <si>
    <t>1- I/O CONNECTION TO HULL STRUCTURAL TANKS LEVEL, INTERFACE, PRESSURE AND</t>
  </si>
  <si>
    <t>TEMPERATURE MONITORING SYSTEM (HSTS). IT IS REPLICATED TO CSS AND SOS.</t>
  </si>
  <si>
    <t>HULL SHUTDOWN SYSTEM
TANK LIQUID LEVEL - 2</t>
    <phoneticPr fontId="19" type="noConversion"/>
  </si>
  <si>
    <t>HULL SHUTDOWN SYSTEM
TANK PRESSURE</t>
    <phoneticPr fontId="19" type="noConversion"/>
  </si>
  <si>
    <t>1- I/O CONNECTION TO HULL STRUCTURAL TANKS LEVEL, INTERFACE, PRESSURE AND</t>
    <phoneticPr fontId="19" type="noConversion"/>
  </si>
  <si>
    <t>TEMPERATURE MONITORING SYSTEM (HSTS). IT IS REPLICATED TO CSS AND SOS.</t>
    <phoneticPr fontId="19" type="noConversion"/>
  </si>
  <si>
    <t>E &amp; P</t>
    <phoneticPr fontId="19" type="noConversion"/>
  </si>
  <si>
    <t>( I )</t>
    <phoneticPr fontId="19" type="noConversion"/>
  </si>
  <si>
    <t>SCP80</t>
    <phoneticPr fontId="19" type="noConversion"/>
  </si>
  <si>
    <t>SRGE</t>
    <phoneticPr fontId="19" type="noConversion"/>
  </si>
  <si>
    <t>5900.0121734.22.2</t>
    <phoneticPr fontId="19" type="noConversion"/>
  </si>
  <si>
    <t>-</t>
    <phoneticPr fontId="19" type="noConversion"/>
  </si>
  <si>
    <t>KES</t>
    <phoneticPr fontId="19" type="noConversion"/>
  </si>
  <si>
    <t>SJL</t>
    <phoneticPr fontId="19" type="noConversion"/>
  </si>
  <si>
    <t>RJK</t>
    <phoneticPr fontId="19" type="noConversion"/>
  </si>
  <si>
    <t>( I )</t>
    <phoneticPr fontId="19" type="noConversion"/>
  </si>
  <si>
    <t>P</t>
    <phoneticPr fontId="19" type="noConversion"/>
  </si>
  <si>
    <t>ENGINE ROOM SEAWATER COOLING SYSTEM</t>
    <phoneticPr fontId="19" type="noConversion"/>
  </si>
  <si>
    <t>XSLL-5140623A</t>
  </si>
  <si>
    <t>XSLL-5140623B</t>
  </si>
  <si>
    <t>XSLL-5140622</t>
  </si>
  <si>
    <t>XSLL-5140624</t>
  </si>
  <si>
    <t>XSLL-5140620A</t>
  </si>
  <si>
    <t>XSLL-5140599</t>
  </si>
  <si>
    <t>B-5133501B DIESEL OIL SERVICE PUMP</t>
  </si>
  <si>
    <t>B-5133504 DIESEL OIL OVERFLOW PUMP</t>
  </si>
  <si>
    <t>PN-SC-5133501A DIESEL OIL PURIFIER</t>
  </si>
  <si>
    <t>PN-SC-5133501B DIESEL OIL PURIFIER</t>
  </si>
  <si>
    <t>SLOP TANK (DIRTY SLOP, PS) PRESSURE LOW</t>
  </si>
  <si>
    <t>SLOP TANK (CLEAN SLOP, SB) PRESSURE LOW</t>
  </si>
  <si>
    <t>I-DE-3010.2J-1350-944-KES-305</t>
  </si>
  <si>
    <t>REF DOC</t>
    <phoneticPr fontId="19" type="noConversion"/>
  </si>
  <si>
    <t>SDY-1223060</t>
    <phoneticPr fontId="19" type="noConversion"/>
  </si>
  <si>
    <t>I-DE-3010.2J-5139-944-KES-301</t>
    <phoneticPr fontId="19" type="noConversion"/>
  </si>
  <si>
    <t>I-DE-3010.2J-1350-944-KES-303</t>
  </si>
  <si>
    <t>I-DE-3010.2J-1350-944-KES-303</t>
    <phoneticPr fontId="19" type="noConversion"/>
  </si>
  <si>
    <t>AT</t>
    <phoneticPr fontId="19" type="noConversion"/>
  </si>
  <si>
    <t>"OR" LOGIC WITH TIME DELAY</t>
    <phoneticPr fontId="19" type="noConversion"/>
  </si>
  <si>
    <t>"AND" LOGIC WITH TIME DELAY</t>
    <phoneticPr fontId="19" type="noConversion"/>
  </si>
  <si>
    <t>I-DE-3010.2J-1350-944-KES-302</t>
    <phoneticPr fontId="19" type="noConversion"/>
  </si>
  <si>
    <t>I-DE-3010.2J-5139-944-KES-301</t>
  </si>
  <si>
    <t>THE OFFLOADING SDV SHALL BE AUTOMATICALLY CLOSED.</t>
    <phoneticPr fontId="19" type="noConversion"/>
  </si>
  <si>
    <t>I-DE-3010.2J-1350-944-KES-302 - LOADING SYSTEM P&amp;ID</t>
  </si>
  <si>
    <t>I-DE-3010.2J-1350-944-KES-303 - CARGO SYSTEM P&amp;ID</t>
  </si>
  <si>
    <t>I-DE-3010.2J-1350-944-KES-305 - TANK LEVEL, PRESSURE, TEMPERATURE AND FLOODINGD</t>
  </si>
  <si>
    <t>I-DE-3010.2J-5139-944-KES-301 - HPU FOR HYDRAULIC SUBMERGED PUMP P&amp;ID</t>
  </si>
  <si>
    <t>I-DE-3010.2J-5271-944-KES-301 - TANK CLEANING AND RECIRCULATION SYSTEM P&amp;ID</t>
  </si>
  <si>
    <t>I-DE-3010.2J-5336-944-KES-305</t>
  </si>
  <si>
    <t>I-DE-3010.2J-5271-944-KES-301</t>
  </si>
  <si>
    <t>I-DE-3010.2J-5336-944-KES-305 - SLOP DISCHARGE SYSTEM P&amp;ID</t>
    <phoneticPr fontId="19" type="noConversion"/>
  </si>
  <si>
    <t>X</t>
    <phoneticPr fontId="19" type="noConversion"/>
  </si>
  <si>
    <t>I-DE-3010.2J-5139-944-KES-305</t>
  </si>
  <si>
    <t>I-DE-3010.2J-1200-847-KES-001</t>
  </si>
  <si>
    <t>I-DE-3010.2J-5241-944-KES-302</t>
  </si>
  <si>
    <t>I-DE-3010.2J-5241-944-KES-303</t>
  </si>
  <si>
    <t>I-DE-3010.2J-1350-944-KES-301 - CLOSED VENTING SYSTEM P&amp;ID</t>
  </si>
  <si>
    <t>I-DE-3010.2J-5241-944-KES-302 - INERT GAS SEAWATER SYSTEM P&amp;ID</t>
  </si>
  <si>
    <t>I-DE-3010.2J-5241-944-KES-303 - INERT GAS SYSTEM P&amp;ID</t>
  </si>
  <si>
    <t>PN-UH-1359506A OFFLOADING HPU CONTROL PANEL</t>
    <phoneticPr fontId="19" type="noConversion"/>
  </si>
  <si>
    <t>PN-UH-1359506B OFFLOADING HPU CONTROL PANEL</t>
    <phoneticPr fontId="19" type="noConversion"/>
  </si>
  <si>
    <t>PN-UH-5139501 HYDRAULIC VALVE REMOCON UNIT HPU CONTROL PANEL</t>
    <phoneticPr fontId="19" type="noConversion"/>
  </si>
  <si>
    <t>I-DE-3010.2J-5139-944-KES-303</t>
    <phoneticPr fontId="19" type="noConversion"/>
  </si>
  <si>
    <t>I-DE-3010.2J-5111-944-KES-304</t>
  </si>
  <si>
    <t>I-DE-3010.2J-5115-944-KES-302</t>
  </si>
  <si>
    <t>I-DE-3010.2J-5115-944-KES-303</t>
  </si>
  <si>
    <t>I-DE-3010.2J-5120-944-KES-301</t>
  </si>
  <si>
    <t>I-DE-3010.2J-5310-944-KES-301</t>
  </si>
  <si>
    <t>I-DE-3010.2J-5120-944-KES-301 - ENGINE ROOM CENTRAL FRESH WATER COOLING SYSTEM P&amp;ID</t>
    <phoneticPr fontId="19" type="noConversion"/>
  </si>
  <si>
    <t>I-DE-3010.2J-5310-944-KES-301 - BLACK AND GREY WATER SYSTEM P&amp;ID</t>
    <phoneticPr fontId="19" type="noConversion"/>
  </si>
  <si>
    <t>I-DE-3010.2J-5330-944-KES-301</t>
  </si>
  <si>
    <t>I-DE-3010.2J-5139-944-KES-301 - HYDRAULIC SYSTEM FOR HYDRAULIC SUBMERGED PUMPS P&amp;ID</t>
    <phoneticPr fontId="19" type="noConversion"/>
  </si>
  <si>
    <t>I-DE-3010.2J-5133-944-KES-303</t>
  </si>
  <si>
    <t>I-DE-3010.2J-5138-944-KES-301</t>
  </si>
  <si>
    <t>I-DE-3010.2J-5133-944-KES-303 - DIESEL OIL PURIFIER AND SERVICE SYSTEM P&amp;ID</t>
  </si>
  <si>
    <t>I-DE-3010.2J-5260-944-KES-301 - EMERGENCY AND AUXILIARY GENERATORS P&amp;ID</t>
  </si>
  <si>
    <t>B-5133502A WELL SERVICE D.O. TRANSFER PUMP</t>
    <phoneticPr fontId="19" type="noConversion"/>
  </si>
  <si>
    <t>B-5133502B WELL SERVICE D.O. TRANSFER PUMP</t>
    <phoneticPr fontId="19" type="noConversion"/>
  </si>
  <si>
    <t>HSL-5133502A-2</t>
    <phoneticPr fontId="19" type="noConversion"/>
  </si>
  <si>
    <t>HSL-5133502B-2</t>
    <phoneticPr fontId="19" type="noConversion"/>
  </si>
  <si>
    <t>HSL-5133501A-2</t>
    <phoneticPr fontId="19" type="noConversion"/>
  </si>
  <si>
    <t>HSL-5133501B-2</t>
    <phoneticPr fontId="19" type="noConversion"/>
  </si>
  <si>
    <t>START-UP AIR SYSTEM P&amp;ID</t>
    <phoneticPr fontId="19" type="noConversion"/>
  </si>
  <si>
    <t>I-DE-3010.2J-5138-944-KES-301 - AUXILIARY AND EMERGENCY GENERATORS</t>
    <phoneticPr fontId="19" type="noConversion"/>
  </si>
  <si>
    <t>I-DE-3010.2J-5330-944-KES-303</t>
    <phoneticPr fontId="19" type="noConversion"/>
  </si>
  <si>
    <t>B-GG-5241501A DIESEL OIL PUMP FOR INERT GAS A</t>
    <phoneticPr fontId="19" type="noConversion"/>
  </si>
  <si>
    <t>B-GG-5241501B DIESEL OIL PUMP FOR INERT GAS B</t>
    <phoneticPr fontId="19" type="noConversion"/>
  </si>
  <si>
    <t>B-5133506 DIESEL OIL OVERFLOW PUMP (FWD)</t>
    <phoneticPr fontId="19" type="noConversion"/>
  </si>
  <si>
    <t>I-DE-3010.2J-1350-944-KES-301</t>
    <phoneticPr fontId="19" type="noConversion"/>
  </si>
  <si>
    <t>I-DE-3010.2J-5139-944-KES-302 - HYDRAULIC SYSTEM FOR RISER PULL-IN SYSTEM P&amp;ID</t>
  </si>
  <si>
    <t>I-DE-3010.2J-5139-944-KES-304 - MOORING HYDRAULIC SYTSEM P&amp;ID</t>
  </si>
  <si>
    <t>I-DE-3010.2J-5139-944-KES-305 - OFFLOADING HYDRAULIC SYTSEM P&amp;ID</t>
  </si>
  <si>
    <t>NOTE 1</t>
    <phoneticPr fontId="19" type="noConversion"/>
  </si>
  <si>
    <t>NOTE 2</t>
    <phoneticPr fontId="19" type="noConversion"/>
  </si>
  <si>
    <t>NOTE 3</t>
    <phoneticPr fontId="19" type="noConversion"/>
  </si>
  <si>
    <t xml:space="preserve">2 - THE TAG NUMBER ARE BELOW: </t>
    <phoneticPr fontId="19" type="noConversion"/>
  </si>
  <si>
    <t>- STOPPED B-5331001 A/C</t>
    <phoneticPr fontId="19" type="noConversion"/>
  </si>
  <si>
    <t>- HS-5331019B POSITION 2 AND PSLL/PSHH-5331501C/D</t>
    <phoneticPr fontId="19" type="noConversion"/>
  </si>
  <si>
    <t>- HS-5331019A POSITION 2 AND PSLL/PSHH-5331501A/B</t>
    <phoneticPr fontId="19" type="noConversion"/>
  </si>
  <si>
    <t>17</t>
    <phoneticPr fontId="19" type="noConversion"/>
  </si>
  <si>
    <t>16</t>
    <phoneticPr fontId="19" type="noConversion"/>
  </si>
  <si>
    <t>18</t>
    <phoneticPr fontId="19" type="noConversion"/>
  </si>
  <si>
    <t>PN-5537501 POSITIONING REFERENCE SYSTEM GREEN LINE FAIL</t>
    <phoneticPr fontId="19" type="noConversion"/>
  </si>
  <si>
    <t>- LSHH5331021A/B</t>
    <phoneticPr fontId="19" type="noConversion"/>
  </si>
  <si>
    <t>STOP PW TRANSFER PUMPS (PS)</t>
    <phoneticPr fontId="19" type="noConversion"/>
  </si>
  <si>
    <t>SHUTDOWN PW TRANSFER PUMPS (PS) B-5331502 A/B</t>
    <phoneticPr fontId="19" type="noConversion"/>
  </si>
  <si>
    <t>SHUTDOWN PW TANK BOOSTER PUMPS (PS) B-5331501 A/B</t>
    <phoneticPr fontId="19" type="noConversion"/>
  </si>
  <si>
    <t>SHUTDOWN PW TANK BOOSTER PUMPS (SB) B-5331501 C/D</t>
    <phoneticPr fontId="19" type="noConversion"/>
  </si>
  <si>
    <t>SHUTDOWN PW TRANSFER PUMPS (SB) B-5331502 C/D</t>
    <phoneticPr fontId="19" type="noConversion"/>
  </si>
  <si>
    <t>- STOPPED B-5331501A/B STOPPED B-1251002A/C</t>
    <phoneticPr fontId="19" type="noConversion"/>
  </si>
  <si>
    <t>HYDRAULIC VALVES REMOCON UNIT HPU MANUAL REMOTE SHUTDOWN</t>
    <phoneticPr fontId="19" type="noConversion"/>
  </si>
  <si>
    <t>1 - COMMAND TO ACTIVATE ACCUMULATOR BACKUP.</t>
    <phoneticPr fontId="19" type="noConversion"/>
  </si>
  <si>
    <t>NOTE 1</t>
  </si>
  <si>
    <t>I-DE-3010.2J-5310-944-KES-301</t>
    <phoneticPr fontId="19" type="noConversion"/>
  </si>
  <si>
    <t>HULL GENERATOR</t>
    <phoneticPr fontId="19" type="noConversion"/>
  </si>
  <si>
    <t>=</t>
    <phoneticPr fontId="19" type="noConversion"/>
  </si>
  <si>
    <t>T</t>
    <phoneticPr fontId="19" type="noConversion"/>
  </si>
  <si>
    <t>B-5241501B INERT GAS SEAL PUMP B</t>
    <phoneticPr fontId="19" type="noConversion"/>
  </si>
  <si>
    <t>I-DE-3010.2J-1351-847-KES-001</t>
    <phoneticPr fontId="19" type="noConversion"/>
  </si>
  <si>
    <t>UC-5134501A INSTRUMENT /SERVICE AC UNIT STOPPED</t>
    <phoneticPr fontId="19" type="noConversion"/>
  </si>
  <si>
    <t>PN-Z-5100501B REMOTE SHUTDOWN</t>
    <phoneticPr fontId="19" type="noConversion"/>
  </si>
  <si>
    <t xml:space="preserve">PN-Z-5100501A REMOTE SHUTDOWN </t>
    <phoneticPr fontId="19" type="noConversion"/>
  </si>
  <si>
    <t>PN-5400002A CCR ESD-2 PUSH BUTTON</t>
    <phoneticPr fontId="19" type="noConversion"/>
  </si>
  <si>
    <t>PN-5400002B RADIO ROOM ESD-2 PUSH BUTTON</t>
    <phoneticPr fontId="19" type="noConversion"/>
  </si>
  <si>
    <t>INSTRUMENT AND SERVICE AIR SYSTEM</t>
    <phoneticPr fontId="19" type="noConversion"/>
  </si>
  <si>
    <t>STOP INSTRUMENT AND SERVICE AC UC-5134501A</t>
    <phoneticPr fontId="19" type="noConversion"/>
  </si>
  <si>
    <t>STOP INSTRUMENT AND SERVICE AC UC-5134501B</t>
    <phoneticPr fontId="19" type="noConversion"/>
  </si>
  <si>
    <t>STOP INSTRUMENT AND SERVICE AC UC-5134501C</t>
    <phoneticPr fontId="19" type="noConversion"/>
  </si>
  <si>
    <t>STOP INSTRUMENT AND SERVICE AC UC-5134501D</t>
    <phoneticPr fontId="19" type="noConversion"/>
  </si>
  <si>
    <t>STOP INSTRUMENT AND SERVICE AC UC-5134501E</t>
    <phoneticPr fontId="19" type="noConversion"/>
  </si>
  <si>
    <t>SDY-5134501</t>
    <phoneticPr fontId="19" type="noConversion"/>
  </si>
  <si>
    <t>SDY-5134502</t>
    <phoneticPr fontId="19" type="noConversion"/>
  </si>
  <si>
    <t>A</t>
    <phoneticPr fontId="19" type="noConversion"/>
  </si>
  <si>
    <t>1 - COMPRESSOR AIR INTAKE CONFIRMED GAS IN THE AIR INTAKE SHALL TURN OFF AND/OR</t>
    <phoneticPr fontId="19" type="noConversion"/>
  </si>
  <si>
    <t>STOP NITROGEN GENERATION UNIT</t>
    <phoneticPr fontId="19" type="noConversion"/>
  </si>
  <si>
    <t>HSL-5100501A</t>
    <phoneticPr fontId="19" type="noConversion"/>
  </si>
  <si>
    <t>HSL-5100501B</t>
    <phoneticPr fontId="19" type="noConversion"/>
  </si>
  <si>
    <t>XC/YML</t>
    <phoneticPr fontId="19" type="noConversion"/>
  </si>
  <si>
    <t>XSLL-5140622</t>
    <phoneticPr fontId="19" type="noConversion"/>
  </si>
  <si>
    <t>PN-Z-5312502B SEWAGE TREATMENT UNIT</t>
    <phoneticPr fontId="19" type="noConversion"/>
  </si>
  <si>
    <t>PN-Z-5100501A FRESH WATER HOSE REEL PACKAGE</t>
    <phoneticPr fontId="19" type="noConversion"/>
  </si>
  <si>
    <t>PN-Z-5100501B FRESH WATER HOSE REEL PACKAGE</t>
    <phoneticPr fontId="19" type="noConversion"/>
  </si>
  <si>
    <t>28 OCT 22</t>
    <phoneticPr fontId="19" type="noConversion"/>
  </si>
  <si>
    <t>I-DE-3010.2J-5336-944-KES-305</t>
    <phoneticPr fontId="19" type="noConversion"/>
  </si>
  <si>
    <t>XSLL-5336501A</t>
    <phoneticPr fontId="19" type="noConversion"/>
  </si>
  <si>
    <t>PN-SC-Z-5336501A SLOP TREATMENT CENTRIFUGE A</t>
    <phoneticPr fontId="19" type="noConversion"/>
  </si>
  <si>
    <t>PN-SC-Z-5336501B SLOP TREATMENT CENTRIFUGE B</t>
    <phoneticPr fontId="19" type="noConversion"/>
  </si>
  <si>
    <t>XSLL-5336501B</t>
    <phoneticPr fontId="19" type="noConversion"/>
  </si>
  <si>
    <t>I-LI-3010.2J-1351-800-KES-002 - INSTRUMENT I/O LIST</t>
    <phoneticPr fontId="19" type="noConversion"/>
  </si>
  <si>
    <t>I-DE-3010.2J-5241-944-KES-303</t>
    <phoneticPr fontId="19" type="noConversion"/>
  </si>
  <si>
    <t>I-DE-3010.2J-5262-944-KES-301 - HULL GENERATOR P&amp;ID</t>
    <phoneticPr fontId="19" type="noConversion"/>
  </si>
  <si>
    <t>I-DE-3010.2J-5330-944-KES-303 - COFFERDAM, VOID SPACES AND STORES DRAINING SYSTEM P&amp;ID</t>
    <phoneticPr fontId="19" type="noConversion"/>
  </si>
  <si>
    <t>ISSUED FOR CONSTRUCTION</t>
    <phoneticPr fontId="19" type="noConversion"/>
  </si>
  <si>
    <t>[P.017 R.17]</t>
  </si>
  <si>
    <t>[P.022 C.26]</t>
  </si>
  <si>
    <t>S</t>
  </si>
  <si>
    <t>SIGNAL INDICATED ON OR FROM S.O.S. HMI</t>
  </si>
  <si>
    <t>Nr</t>
    <phoneticPr fontId="19" type="noConversion"/>
  </si>
  <si>
    <t xml:space="preserve">ESD-2 </t>
    <phoneticPr fontId="19" type="noConversion"/>
  </si>
  <si>
    <t>I-DE-3010.2J-5331-944-KES-005 - PRODUCED WATER TANK "A" P&amp;ID</t>
    <phoneticPr fontId="19" type="noConversion"/>
  </si>
  <si>
    <t>I-DE-3010.2J-5331-944-KES-006 - PRODUCED WATER TANK "B" P&amp;ID</t>
    <phoneticPr fontId="19" type="noConversion"/>
  </si>
  <si>
    <t>I-DE-3010.2J-5331-944-KES-005</t>
    <phoneticPr fontId="19" type="noConversion"/>
  </si>
  <si>
    <t>I-DE-3010.2J-5331-944-KES-006</t>
    <phoneticPr fontId="19" type="noConversion"/>
  </si>
  <si>
    <t>[P.017 R.41]</t>
    <phoneticPr fontId="19" type="noConversion"/>
  </si>
  <si>
    <t>I</t>
    <phoneticPr fontId="19" type="noConversion"/>
  </si>
  <si>
    <t>ESD-2 CONDITIONS (COTs )</t>
    <phoneticPr fontId="19" type="noConversion"/>
  </si>
  <si>
    <t>ESD-2 CONDITIONS (INSTRUMENT AIR DISTRIBUTION )</t>
    <phoneticPr fontId="19" type="noConversion"/>
  </si>
  <si>
    <t>[P.018 R.24]</t>
    <phoneticPr fontId="19" type="noConversion"/>
  </si>
  <si>
    <t>[P.018 R.26]</t>
    <phoneticPr fontId="19" type="noConversion"/>
  </si>
  <si>
    <t>[P.018 R.27]</t>
    <phoneticPr fontId="19" type="noConversion"/>
  </si>
  <si>
    <t>[P.018 R.29]</t>
    <phoneticPr fontId="19" type="noConversion"/>
  </si>
  <si>
    <t>S</t>
    <phoneticPr fontId="19" type="noConversion"/>
  </si>
  <si>
    <t>[P.016 C.09]</t>
    <phoneticPr fontId="19" type="noConversion"/>
  </si>
  <si>
    <t>[P.016 C.10]</t>
    <phoneticPr fontId="19" type="noConversion"/>
  </si>
  <si>
    <t>[P.016 C.14]</t>
    <phoneticPr fontId="19" type="noConversion"/>
  </si>
  <si>
    <t>[P.016 C.15]</t>
    <phoneticPr fontId="19" type="noConversion"/>
  </si>
  <si>
    <t>[P.017 R.05]</t>
    <phoneticPr fontId="19" type="noConversion"/>
  </si>
  <si>
    <t>[P.022 R.47]</t>
    <phoneticPr fontId="19" type="noConversion"/>
  </si>
  <si>
    <t>[P.022 R.48]</t>
    <phoneticPr fontId="19" type="noConversion"/>
  </si>
  <si>
    <t>[P.022 R.49]</t>
    <phoneticPr fontId="19" type="noConversion"/>
  </si>
  <si>
    <t>[P.022 R.50]</t>
    <phoneticPr fontId="19" type="noConversion"/>
  </si>
  <si>
    <t>PW TANKS (PS/SB): LSHH (RADAR) OR LSHHH (LEVEL SWITCH)</t>
    <phoneticPr fontId="19" type="noConversion"/>
  </si>
  <si>
    <t>PW TANKS (PS/SB) LSHH (RADAR TYPE) OR LSHHH (LEVEL SWITCH)</t>
    <phoneticPr fontId="19" type="noConversion"/>
  </si>
  <si>
    <t>VIRTUAL FUNCTION FROM PHYSICAL SIGNAL</t>
    <phoneticPr fontId="19" type="noConversion"/>
  </si>
  <si>
    <t>I-DE-3010.2J-1351-855-KES-002</t>
    <phoneticPr fontId="19" type="noConversion"/>
  </si>
  <si>
    <t>[P.016 C.29]</t>
    <phoneticPr fontId="19" type="noConversion"/>
  </si>
  <si>
    <t>[P.016 C.30]</t>
    <phoneticPr fontId="19" type="noConversion"/>
  </si>
  <si>
    <t>TY-5271503</t>
    <phoneticPr fontId="19" type="noConversion"/>
  </si>
  <si>
    <t>XV-5241563 DIESEL DISTRIBUTION NETWORK</t>
    <phoneticPr fontId="19" type="noConversion"/>
  </si>
  <si>
    <t>I-DE-3010.2J-1223-944-KES-015</t>
    <phoneticPr fontId="19" type="noConversion"/>
  </si>
  <si>
    <t>I-DE-3010.2J-1223-944-KES-015 - OFF-SPEC OIL TANK P&amp;ID</t>
    <phoneticPr fontId="19" type="noConversion"/>
  </si>
  <si>
    <t>I-DE-3010.2J-5111-944-KES-304 - ENGINE ROOM SEAWATER COOLING SYSTEM P&amp;ID</t>
    <phoneticPr fontId="19" type="noConversion"/>
  </si>
  <si>
    <t>I-DE-3010.2J-5115-944-KES-302 - FRESH, HOT AND POTABLE WATER SYSTEM P&amp;ID</t>
    <phoneticPr fontId="19" type="noConversion"/>
  </si>
  <si>
    <t>BMQ</t>
    <phoneticPr fontId="19" type="noConversion"/>
  </si>
  <si>
    <t>WS/GXJ</t>
    <phoneticPr fontId="19" type="noConversion"/>
  </si>
  <si>
    <t>B</t>
    <phoneticPr fontId="19" type="noConversion"/>
  </si>
  <si>
    <t>ZSH-1350701</t>
    <phoneticPr fontId="19" type="noConversion"/>
  </si>
  <si>
    <t>ZSH-1350702</t>
    <phoneticPr fontId="19" type="noConversion"/>
  </si>
  <si>
    <t>SDY-1350599</t>
    <phoneticPr fontId="19" type="noConversion"/>
  </si>
  <si>
    <t>PN-UH-5139502A-01 SUBMERGED PUMP HPU CONTROL PANEL</t>
    <phoneticPr fontId="19" type="noConversion"/>
  </si>
  <si>
    <t>LSHHH-1350505B-2</t>
    <phoneticPr fontId="19" type="noConversion"/>
  </si>
  <si>
    <t>COT/SLOP TANK  LSHHH (RADAR TYPE) OR LSHHH (LEVEL SWITCH)</t>
    <phoneticPr fontId="19" type="noConversion"/>
  </si>
  <si>
    <t>LSHH-1350505B-2</t>
    <phoneticPr fontId="19" type="noConversion"/>
  </si>
  <si>
    <t>LSHH-1350507B-2</t>
    <phoneticPr fontId="19" type="noConversion"/>
  </si>
  <si>
    <t>LSHH-1350563B-2</t>
    <phoneticPr fontId="19" type="noConversion"/>
  </si>
  <si>
    <t>LSHH-1350503B-2</t>
    <phoneticPr fontId="19" type="noConversion"/>
  </si>
  <si>
    <t>LSHH-1350509B-2</t>
    <phoneticPr fontId="19" type="noConversion"/>
  </si>
  <si>
    <t>LSHH-1350564B-2</t>
    <phoneticPr fontId="19" type="noConversion"/>
  </si>
  <si>
    <t>LSHH-1350508B-2</t>
    <phoneticPr fontId="19" type="noConversion"/>
  </si>
  <si>
    <t>LSHH-1350511B-2</t>
    <phoneticPr fontId="19" type="noConversion"/>
  </si>
  <si>
    <t>LSHH-1350565B-2</t>
    <phoneticPr fontId="19" type="noConversion"/>
  </si>
  <si>
    <t>LSHH-1350510B-2</t>
    <phoneticPr fontId="19" type="noConversion"/>
  </si>
  <si>
    <t>LSHH-1350513B-2</t>
    <phoneticPr fontId="19" type="noConversion"/>
  </si>
  <si>
    <t>LSHH-1350566B-2</t>
    <phoneticPr fontId="19" type="noConversion"/>
  </si>
  <si>
    <t>LSHH-1350512B-2</t>
    <phoneticPr fontId="19" type="noConversion"/>
  </si>
  <si>
    <t>LSHH-1350515B-2</t>
    <phoneticPr fontId="19" type="noConversion"/>
  </si>
  <si>
    <t>LSHH-1350514B-2</t>
    <phoneticPr fontId="19" type="noConversion"/>
  </si>
  <si>
    <t>LSHH-1350502B-2</t>
    <phoneticPr fontId="19" type="noConversion"/>
  </si>
  <si>
    <t>LSHH-1350561B-2</t>
    <phoneticPr fontId="19" type="noConversion"/>
  </si>
  <si>
    <t>LSHH-1350501B-2</t>
    <phoneticPr fontId="19" type="noConversion"/>
  </si>
  <si>
    <t>LSHH-1350562B-2</t>
    <phoneticPr fontId="19" type="noConversion"/>
  </si>
  <si>
    <t>LSHH-1350506B-2</t>
    <phoneticPr fontId="19" type="noConversion"/>
  </si>
  <si>
    <t>LSHHH-1350515B-1</t>
    <phoneticPr fontId="19" type="noConversion"/>
  </si>
  <si>
    <t>LSHHH-1350514B-1</t>
    <phoneticPr fontId="19" type="noConversion"/>
  </si>
  <si>
    <t>2oo3</t>
    <phoneticPr fontId="19" type="noConversion"/>
  </si>
  <si>
    <t>LSHHH-1350502A-2</t>
    <phoneticPr fontId="19" type="noConversion"/>
  </si>
  <si>
    <t>HULL SHUTDOWN SYSTEM
TANK LIQUID LEVEL - 3</t>
    <phoneticPr fontId="19" type="noConversion"/>
  </si>
  <si>
    <t>LSHHH-1350506A-2</t>
    <phoneticPr fontId="19" type="noConversion"/>
  </si>
  <si>
    <t>LSHHH-1350506B-2</t>
    <phoneticPr fontId="19" type="noConversion"/>
  </si>
  <si>
    <t>LSHHH-1350505A-2</t>
    <phoneticPr fontId="19" type="noConversion"/>
  </si>
  <si>
    <t>LSHHH-1350507A-2</t>
    <phoneticPr fontId="19" type="noConversion"/>
  </si>
  <si>
    <t>LSHHH-1350507B-2</t>
    <phoneticPr fontId="19" type="noConversion"/>
  </si>
  <si>
    <t>LSHHH-1350563A-2</t>
    <phoneticPr fontId="19" type="noConversion"/>
  </si>
  <si>
    <t>LSHHH-1350563B-2</t>
    <phoneticPr fontId="19" type="noConversion"/>
  </si>
  <si>
    <t>LSHHH-1350503A-2</t>
    <phoneticPr fontId="19" type="noConversion"/>
  </si>
  <si>
    <t>LSHHH-1350503B-2</t>
    <phoneticPr fontId="19" type="noConversion"/>
  </si>
  <si>
    <t>LSHHH-1350509A-2</t>
    <phoneticPr fontId="19" type="noConversion"/>
  </si>
  <si>
    <t>LSHHH-1350509B-2</t>
    <phoneticPr fontId="19" type="noConversion"/>
  </si>
  <si>
    <t>LSHHH-1350564A-2</t>
    <phoneticPr fontId="19" type="noConversion"/>
  </si>
  <si>
    <t>LSHHH-1350564B-2</t>
    <phoneticPr fontId="19" type="noConversion"/>
  </si>
  <si>
    <t>NO.5 WING COT (SB) LEVEL VERY HIGH (LEVEL SWITCH)</t>
    <phoneticPr fontId="19" type="noConversion"/>
  </si>
  <si>
    <t>LSHHH-1350508A-2</t>
    <phoneticPr fontId="19" type="noConversion"/>
  </si>
  <si>
    <t>NO.5 WING COT (SB) LEVEL EMERGENCY HIGH (LEVEL SWITCH)</t>
    <phoneticPr fontId="19" type="noConversion"/>
  </si>
  <si>
    <t>LSHHH-1350508B-2</t>
    <phoneticPr fontId="19" type="noConversion"/>
  </si>
  <si>
    <t>NO.6 WING COT (PS) LEVEL VERY HIGH (LEVEL SWITCH)</t>
    <phoneticPr fontId="19" type="noConversion"/>
  </si>
  <si>
    <t>NO.6 WING COT (PS) LEVEL EMERGENCY HIGH (RADAR TYPE)</t>
    <phoneticPr fontId="19" type="noConversion"/>
  </si>
  <si>
    <t>LSHHH-1350511A-2</t>
    <phoneticPr fontId="19" type="noConversion"/>
  </si>
  <si>
    <t>NO.6 WING COT (PS) LEVEL EMERGENCY HIGH (LEVEL SWITCH)</t>
    <phoneticPr fontId="19" type="noConversion"/>
  </si>
  <si>
    <t>LSHHH-1350511B-2</t>
    <phoneticPr fontId="19" type="noConversion"/>
  </si>
  <si>
    <t>NO.6 CENTRAL COT LEVEL VERY HIGH (LEVEL SWITCH)</t>
    <phoneticPr fontId="19" type="noConversion"/>
  </si>
  <si>
    <t>NO.6 CENTRAL COT LEVEL EMERGENCY HIGH (RADAR TYPE)</t>
    <phoneticPr fontId="19" type="noConversion"/>
  </si>
  <si>
    <t>LSHHH-1350565A-2</t>
    <phoneticPr fontId="19" type="noConversion"/>
  </si>
  <si>
    <t>NO.6 CENTRAL COT LEVEL EMERGENCY HIGH (LEVEL SWITCH)</t>
    <phoneticPr fontId="19" type="noConversion"/>
  </si>
  <si>
    <t>LSHHH-1350565B-2</t>
    <phoneticPr fontId="19" type="noConversion"/>
  </si>
  <si>
    <t>NO.6 WING COT (SB) LEVEL VERY HIGH (LEVEL SWITCH)</t>
    <phoneticPr fontId="19" type="noConversion"/>
  </si>
  <si>
    <t>NO.6 WING COT (SB) LEVEL EMERGENCY HIGH (RADAR TYPE)</t>
    <phoneticPr fontId="19" type="noConversion"/>
  </si>
  <si>
    <t>LSHHH-1350510A-2</t>
    <phoneticPr fontId="19" type="noConversion"/>
  </si>
  <si>
    <t>NO.6 WING COT (SB) LEVEL EMERGENCY HIGH (LEVEL SWITCH)</t>
    <phoneticPr fontId="19" type="noConversion"/>
  </si>
  <si>
    <t>LSHHH-1350510B-2</t>
    <phoneticPr fontId="19" type="noConversion"/>
  </si>
  <si>
    <t>NO.7 WING COT (PS) LEVEL VERY HIGH (LEVEL SWITCH)</t>
    <phoneticPr fontId="19" type="noConversion"/>
  </si>
  <si>
    <t>NO.7 WING COT (PS) LEVEL EMERGENCY HIGH (RADAR TYPE)</t>
    <phoneticPr fontId="19" type="noConversion"/>
  </si>
  <si>
    <t>LSHHH-1350513A-2</t>
    <phoneticPr fontId="19" type="noConversion"/>
  </si>
  <si>
    <t>NO.7 WING COT (PS) LEVEL EMERGENCY HIGH (LEVEL SWITCH)</t>
    <phoneticPr fontId="19" type="noConversion"/>
  </si>
  <si>
    <t>LSHHH-1350513B-2</t>
    <phoneticPr fontId="19" type="noConversion"/>
  </si>
  <si>
    <t>NO.7 CENTRAL COT LEVEL VERY HIGH (LEVEL SWITCH)</t>
    <phoneticPr fontId="19" type="noConversion"/>
  </si>
  <si>
    <t>NO.7 CENTRAL COT LEVEL EMERGENCY HIGH (RADAR TYPE)</t>
    <phoneticPr fontId="19" type="noConversion"/>
  </si>
  <si>
    <t>LSHHH-1350566A-2</t>
    <phoneticPr fontId="19" type="noConversion"/>
  </si>
  <si>
    <t>NO.7 CENTRAL COT LEVEL EMERGENCY HIGH (LEVEL SWITCH)</t>
    <phoneticPr fontId="19" type="noConversion"/>
  </si>
  <si>
    <t>LSHHH-1350566B-2</t>
    <phoneticPr fontId="19" type="noConversion"/>
  </si>
  <si>
    <t>NO.7 WING COT (SB) LEVEL VERY HIGH (LEVEL SWITCH)</t>
    <phoneticPr fontId="19" type="noConversion"/>
  </si>
  <si>
    <t>NO.7 WING COT (SB) LEVEL EMERGENCY HIGH (RADAR TYPE)</t>
    <phoneticPr fontId="19" type="noConversion"/>
  </si>
  <si>
    <t>LSHHH-1350512A-2</t>
    <phoneticPr fontId="19" type="noConversion"/>
  </si>
  <si>
    <t>NO.7 WING COT (SB) LEVEL EMERGENCY HIGH (LEVEL SWITCH)</t>
    <phoneticPr fontId="19" type="noConversion"/>
  </si>
  <si>
    <t>LSHHH-1350512B-2</t>
    <phoneticPr fontId="19" type="noConversion"/>
  </si>
  <si>
    <t>SLOP TANK (PS) LEVEL VERY HIGH (LEVEL SWITCH)</t>
    <phoneticPr fontId="19" type="noConversion"/>
  </si>
  <si>
    <t>SLOP TANK (PS) LEVEL EMERGENCY HIGH (LEVEL SWITCH)</t>
    <phoneticPr fontId="19" type="noConversion"/>
  </si>
  <si>
    <t>SLOP TANK (SB) LEVEL VERY HIGH (LEVEL SWITCH)</t>
    <phoneticPr fontId="19" type="noConversion"/>
  </si>
  <si>
    <t>SLOP TANK (SB) LEVEL EMERGENCY HIGH (LEVEL SWITCH)</t>
    <phoneticPr fontId="19" type="noConversion"/>
  </si>
  <si>
    <t>LSHHH-1350549A-2</t>
    <phoneticPr fontId="19" type="noConversion"/>
  </si>
  <si>
    <t>LSHHH-1350550A-2</t>
    <phoneticPr fontId="19" type="noConversion"/>
  </si>
  <si>
    <t>PW TANK (PS) LEVEL EMERGENCY HIGH (LEVEL SWITCH)</t>
    <phoneticPr fontId="19" type="noConversion"/>
  </si>
  <si>
    <t>LSHHH-1350549B-2</t>
    <phoneticPr fontId="19" type="noConversion"/>
  </si>
  <si>
    <t>PW TANK (SB) LEVEL EMERGENCY HIGH (LEVEL SWITCH)</t>
    <phoneticPr fontId="19" type="noConversion"/>
  </si>
  <si>
    <t>LSHHH-1350550B-2</t>
    <phoneticPr fontId="19" type="noConversion"/>
  </si>
  <si>
    <t>PW TANK (PS) LEVEL VERY HIGH (LEVEL SWITCH)</t>
    <phoneticPr fontId="19" type="noConversion"/>
  </si>
  <si>
    <t>LSHH-1350549B-2</t>
    <phoneticPr fontId="19" type="noConversion"/>
  </si>
  <si>
    <t>LSHH-1350550B-2</t>
    <phoneticPr fontId="19" type="noConversion"/>
  </si>
  <si>
    <t>PW TANK (SB) LEVEL VERY HIGH (LEVEL SWITCH)</t>
    <phoneticPr fontId="19" type="noConversion"/>
  </si>
  <si>
    <t>PN-Z-5312502A MANUAL REMOTE SHUTDOWN</t>
    <phoneticPr fontId="19" type="noConversion"/>
  </si>
  <si>
    <t>PN-Z-5312503B MANUAL REMOTE SHUTDOWN</t>
    <phoneticPr fontId="19" type="noConversion"/>
  </si>
  <si>
    <t>HSL-5312503B</t>
    <phoneticPr fontId="19" type="noConversion"/>
  </si>
  <si>
    <t>XSLL-5140606A</t>
    <phoneticPr fontId="19" type="noConversion"/>
  </si>
  <si>
    <t>XSLL-5140606B</t>
    <phoneticPr fontId="19" type="noConversion"/>
  </si>
  <si>
    <t>HSL-5133503A-2</t>
    <phoneticPr fontId="19" type="noConversion"/>
  </si>
  <si>
    <t>HSL-5133503B-2</t>
    <phoneticPr fontId="19" type="noConversion"/>
  </si>
  <si>
    <t>XSLL-5140621A</t>
    <phoneticPr fontId="19" type="noConversion"/>
  </si>
  <si>
    <t>XSLL-5140621B</t>
    <phoneticPr fontId="19" type="noConversion"/>
  </si>
  <si>
    <t>XSLL-5140636A</t>
    <phoneticPr fontId="19" type="noConversion"/>
  </si>
  <si>
    <t>XSLL-5140636B</t>
    <phoneticPr fontId="19" type="noConversion"/>
  </si>
  <si>
    <t>XSLL-5140679</t>
    <phoneticPr fontId="19" type="noConversion"/>
  </si>
  <si>
    <t>STOP</t>
    <phoneticPr fontId="19" type="noConversion"/>
  </si>
  <si>
    <t>TRIP</t>
    <phoneticPr fontId="19" type="noConversion"/>
  </si>
  <si>
    <t>XSLL-5140648C-02</t>
    <phoneticPr fontId="19" type="noConversion"/>
  </si>
  <si>
    <t>XSLL-5140648D-02</t>
    <phoneticPr fontId="19" type="noConversion"/>
  </si>
  <si>
    <t>I-DE-3010.2J-5134-944-KES-003 - INSTRUMENT AND SERVICE AIR SYSTEM P&amp;ID</t>
  </si>
  <si>
    <t>I-DE-3010.2J-5134-944-KES-003</t>
  </si>
  <si>
    <t>XSLL-5139502A</t>
    <phoneticPr fontId="19" type="noConversion"/>
  </si>
  <si>
    <t>XSLL-5139502B</t>
    <phoneticPr fontId="19" type="noConversion"/>
  </si>
  <si>
    <t>XSLL-5139806A</t>
    <phoneticPr fontId="19" type="noConversion"/>
  </si>
  <si>
    <t>XSLL-5139806B</t>
    <phoneticPr fontId="19" type="noConversion"/>
  </si>
  <si>
    <t>[P.021 R.20]</t>
    <phoneticPr fontId="19" type="noConversion"/>
  </si>
  <si>
    <t>[P.021 R.21]</t>
    <phoneticPr fontId="19" type="noConversion"/>
  </si>
  <si>
    <t>ELECTRICAL FEEDER -2</t>
  </si>
  <si>
    <t>I-DE-3010.2J-5143-946-KES-154</t>
  </si>
  <si>
    <t>HSL-5140705B</t>
  </si>
  <si>
    <t>I-DE-3010.2J-5143-946-KES-153</t>
  </si>
  <si>
    <t>I-DE-3010.2J-5143-946-KES-152</t>
  </si>
  <si>
    <t>I-DE-3010.2J-5143-946-KES-158</t>
  </si>
  <si>
    <t>I-DE-3010.2J-5143-946-KES-151</t>
  </si>
  <si>
    <t>XSLL-5134501E</t>
  </si>
  <si>
    <t>XSLL-5134501D</t>
  </si>
  <si>
    <t>XSLL-5134501C</t>
  </si>
  <si>
    <t>M-UH-5139504 FIELD EMERGENCY STOP PUSH BUTTON</t>
  </si>
  <si>
    <t>XSLL-5140571</t>
  </si>
  <si>
    <t>CARGO LOADING &amp; OFFLOADING</t>
    <phoneticPr fontId="19" type="noConversion"/>
  </si>
  <si>
    <t>I-DE-3010.2J-5139-944-KES-305</t>
    <phoneticPr fontId="19" type="noConversion"/>
  </si>
  <si>
    <t>I-DE-3010.2J-5143-946-KES-154</t>
    <phoneticPr fontId="19" type="noConversion"/>
  </si>
  <si>
    <t>PN-UH-5139505B FIELD EMERGENCY STOP PUSH BUTTON</t>
  </si>
  <si>
    <t>I-DE-3010.2J-5139-944-KES-302</t>
    <phoneticPr fontId="19" type="noConversion"/>
  </si>
  <si>
    <t>I-DE-3010.2J-5139-944-KES-304</t>
    <phoneticPr fontId="19" type="noConversion"/>
  </si>
  <si>
    <t>XSLL-5139510</t>
    <phoneticPr fontId="19" type="noConversion"/>
  </si>
  <si>
    <t>XSLL-5139511</t>
    <phoneticPr fontId="19" type="noConversion"/>
  </si>
  <si>
    <t>[P.230 C.07]</t>
  </si>
  <si>
    <t>ISOLATION OF IGNITION SOURCES (220V NORMAL POWER) IN ACCOMMODATION</t>
  </si>
  <si>
    <t>ISOLATION OF IGNITION SOURCES (220V NORMAL POWER) IN FWD ROOMS</t>
  </si>
  <si>
    <t>SMOKE DETECTION IN HPU ROOM (E209)</t>
  </si>
  <si>
    <t>ISOLATION OF IGNITION SOURCES (220V NORMAL POWER) IN ACCOM. "A" DECK</t>
  </si>
  <si>
    <t>ISOLATION OF IGNITION SOURCES (220V NORMAL POWER) IN ACCOM. "B" DECK</t>
  </si>
  <si>
    <t>ISOLATION OF IGNITION SOURCES (220V NORMAL POWER) IN ACCOM. "C" DECK</t>
  </si>
  <si>
    <t>ISOLATION OF IGNITION SOURCES (220V NORMAL POWER) IN ACCOM. "D" DECK</t>
  </si>
  <si>
    <t>ISOLATION OF IGNITION SOURCES (220V NORMAL POWER) IN ACCOM. "E" DECK</t>
  </si>
  <si>
    <t>ISOLATION OF IGNITION SOURCES (220V NORMAL POWER) IN ACCOM. "F&amp;TOP"  DECK</t>
  </si>
  <si>
    <t>ISOLATION OF IGNITION SOURCES (220V NORMAL POWER) IN ENEGINE ROOM 1~2 DECK</t>
  </si>
  <si>
    <t>ISOLATION OF IGNITION SOURCES (220V NORMAL POWER) IN ENEGINE ROOM 3rd DECK</t>
  </si>
  <si>
    <t>ISOLATION OF IGNITION SOURCES (220V NORMAL POWER) IN ENEGINE ROOM 4~6 DECK</t>
  </si>
  <si>
    <t>FIRE CONFIRMED IN HPU ROOM (E209)</t>
  </si>
  <si>
    <t>FIRE CONFIRMED IN MACHINERY AREA (E300)</t>
  </si>
  <si>
    <t>FIRE CONFIRMED IN SEWAGE TREATEMENT ROOM (E302)</t>
  </si>
  <si>
    <t>FIRE CONFIRMED IN MACHINERY AREA (E400)</t>
  </si>
  <si>
    <t>FIRE CONFIRMED IN MACHINERY AREA (E500)</t>
  </si>
  <si>
    <t>FIRE CONFIRMED IN MACHINERY AREA (E600)</t>
  </si>
  <si>
    <t>FIRE CONFIRMED IN PURIFIER ROOM (E603)</t>
  </si>
  <si>
    <t>FIRE CONFIRMED IN ELECTRICAL WORKSHOP (A113)</t>
  </si>
  <si>
    <t>FIRE CONFIRMED IN ESSENTIAL PANEL ROOM (A136)</t>
  </si>
  <si>
    <t>FIRE CONFIRMED IN SEISMIC PANELS ROOM (A721)</t>
  </si>
  <si>
    <t>FIRE CONFIRMED IN ELEVATOR MACHINERY ROOM (A800)</t>
  </si>
  <si>
    <t>FIRE CONFIRMED IN FWD PANELS ROOM (F106)</t>
  </si>
  <si>
    <t>FIRE CONFIRMED IN HYDRAULIC POWER UNIT (F111)</t>
  </si>
  <si>
    <t>I-DE-3010.2J-1351-855-KES-002</t>
  </si>
  <si>
    <t>ISOLATION OF IGNITION SOURCES (220V NORMAL POWER) IN ACCOM. MAIN DECK</t>
    <phoneticPr fontId="19" type="noConversion"/>
  </si>
  <si>
    <t>ESD-4 CONDITIONS FROM HFGS</t>
  </si>
  <si>
    <t>ESD-3T CONDITIONS FROM HFGS</t>
  </si>
  <si>
    <t>ESD-3P CONDITIONS FROM HFGS</t>
  </si>
  <si>
    <t>XSLL-5520502-2</t>
  </si>
  <si>
    <t>XSLL-5520503-2</t>
  </si>
  <si>
    <t>POWER ISOLATION IN MACHINERY AREA (E300)</t>
  </si>
  <si>
    <t>POWER ISOLATION IN MACHINERY AREA (E400)</t>
  </si>
  <si>
    <t>POWER ISOLATION IN MACHINERY AREA (E500)</t>
  </si>
  <si>
    <t>POWER ISOLATION IN ELECTRICAL WORKSHOP (A113)</t>
  </si>
  <si>
    <t>POWER ISOLATION IN ESSENTIAL PANEL ROOM (A136)</t>
  </si>
  <si>
    <t>POWER ISOLATION IN ELEVATOR MACHINERY ROOM (A800)</t>
  </si>
  <si>
    <t>POWER ISOLATION IN FWD PANELS ROOM (F106)</t>
  </si>
  <si>
    <t>NORMAL LOAD (220V) IN ACCOMMODATION</t>
  </si>
  <si>
    <t>HSL-5260501A</t>
    <phoneticPr fontId="19" type="noConversion"/>
  </si>
  <si>
    <t>HSL-5260501B</t>
    <phoneticPr fontId="19" type="noConversion"/>
  </si>
  <si>
    <t>XSLL-5140630A</t>
    <phoneticPr fontId="19" type="noConversion"/>
  </si>
  <si>
    <t>XSLL-5140630B</t>
    <phoneticPr fontId="19" type="noConversion"/>
  </si>
  <si>
    <t>I-DE-3010.2J-5143-946-KES-155</t>
    <phoneticPr fontId="19" type="noConversion"/>
  </si>
  <si>
    <t>I-DE-3010.2J-5143-946-KES-158</t>
    <phoneticPr fontId="19" type="noConversion"/>
  </si>
  <si>
    <t>B-5111501A FUNCTIONAL UNIT SHUTDOWN</t>
    <phoneticPr fontId="19" type="noConversion"/>
  </si>
  <si>
    <t>B-5111501C FUNCTIONAL UNIT SHUTDOWN</t>
    <phoneticPr fontId="19" type="noConversion"/>
  </si>
  <si>
    <t>XSLL-5140650A</t>
    <phoneticPr fontId="19" type="noConversion"/>
  </si>
  <si>
    <t>XSLL-5140650B</t>
    <phoneticPr fontId="19" type="noConversion"/>
  </si>
  <si>
    <t>XSLL-5140650C</t>
    <phoneticPr fontId="19" type="noConversion"/>
  </si>
  <si>
    <t>XSLL-5125501A</t>
    <phoneticPr fontId="19" type="noConversion"/>
  </si>
  <si>
    <t>XSLL-5125501B</t>
    <phoneticPr fontId="19" type="noConversion"/>
  </si>
  <si>
    <t>PN-V-5125501A FUNCTIONAL UNIT SHUTDOWN</t>
    <phoneticPr fontId="19" type="noConversion"/>
  </si>
  <si>
    <t>XSLL-5140642A</t>
    <phoneticPr fontId="19" type="noConversion"/>
  </si>
  <si>
    <t>PN-V-5125501B FUNCTION UNIT SHUTDOWN</t>
    <phoneticPr fontId="19" type="noConversion"/>
  </si>
  <si>
    <t>XSLL-5140642B</t>
    <phoneticPr fontId="19" type="noConversion"/>
  </si>
  <si>
    <t>PN-V-5125501B FIELD EMERGENCY STOP PUSH BUTTON</t>
    <phoneticPr fontId="19" type="noConversion"/>
  </si>
  <si>
    <t>PN-V-5125501A FIELD EMERGENCY STOP PUSH BUTTON</t>
    <phoneticPr fontId="19" type="noConversion"/>
  </si>
  <si>
    <t>PN-V-5115501 FUNCTIONAL UNIT SHUTDOWN</t>
    <phoneticPr fontId="19" type="noConversion"/>
  </si>
  <si>
    <t>XSLL-5140631</t>
    <phoneticPr fontId="19" type="noConversion"/>
  </si>
  <si>
    <t>PN-V-5115501 FIELD EMERGENCY STOP PUSH BUTTON</t>
    <phoneticPr fontId="19" type="noConversion"/>
  </si>
  <si>
    <t>B-5115503A FIELD EMERGENCY STOP PUSH BUTTON</t>
    <phoneticPr fontId="19" type="noConversion"/>
  </si>
  <si>
    <t>B-5115503B FIELD EMERGENCY STOP PUSH BUTTON</t>
    <phoneticPr fontId="19" type="noConversion"/>
  </si>
  <si>
    <t>SDY-5120509</t>
    <phoneticPr fontId="19" type="noConversion"/>
  </si>
  <si>
    <t>SDY-5120510</t>
    <phoneticPr fontId="19" type="noConversion"/>
  </si>
  <si>
    <t>XSLL-5140605B</t>
    <phoneticPr fontId="19" type="noConversion"/>
  </si>
  <si>
    <t>XSLL-5140603C</t>
    <phoneticPr fontId="19" type="noConversion"/>
  </si>
  <si>
    <t>XSLL-5140603D</t>
    <phoneticPr fontId="19" type="noConversion"/>
  </si>
  <si>
    <t>XSLL-5140619B</t>
    <phoneticPr fontId="19" type="noConversion"/>
  </si>
  <si>
    <t>XSLL-5140604C</t>
    <phoneticPr fontId="19" type="noConversion"/>
  </si>
  <si>
    <t>XSLL-5140604D</t>
    <phoneticPr fontId="19" type="noConversion"/>
  </si>
  <si>
    <t>B-5120503B FIELD EMERGENCY STOP PUSH BUTTON</t>
    <phoneticPr fontId="19" type="noConversion"/>
  </si>
  <si>
    <t>HSL-5140605B</t>
    <phoneticPr fontId="19" type="noConversion"/>
  </si>
  <si>
    <t>B-5120503C FIELD EMERGENCY STOP PUSH BUTTON</t>
    <phoneticPr fontId="19" type="noConversion"/>
  </si>
  <si>
    <t>HSL-5140603C</t>
    <phoneticPr fontId="19" type="noConversion"/>
  </si>
  <si>
    <t>B-5120503D FIELD EMERGENCY STOP PUSH BUTTON</t>
    <phoneticPr fontId="19" type="noConversion"/>
  </si>
  <si>
    <t>HSL-5140603D</t>
    <phoneticPr fontId="19" type="noConversion"/>
  </si>
  <si>
    <t>HSL-5312502A</t>
    <phoneticPr fontId="19" type="noConversion"/>
  </si>
  <si>
    <t>HSL-5312502B</t>
    <phoneticPr fontId="19" type="noConversion"/>
  </si>
  <si>
    <t>XSLL-5140638A</t>
    <phoneticPr fontId="19" type="noConversion"/>
  </si>
  <si>
    <t>XSLL-5140638B</t>
    <phoneticPr fontId="19" type="noConversion"/>
  </si>
  <si>
    <t>HSL-5140638A</t>
    <phoneticPr fontId="19" type="noConversion"/>
  </si>
  <si>
    <t>PN-Z-5312502A FIELD EMERGENCY STOP PUSH BUTTON</t>
    <phoneticPr fontId="19" type="noConversion"/>
  </si>
  <si>
    <t>HSL-5140638B</t>
    <phoneticPr fontId="19" type="noConversion"/>
  </si>
  <si>
    <t>I-DE-3010.2J-5143-946-KES-156</t>
    <phoneticPr fontId="19" type="noConversion"/>
  </si>
  <si>
    <t>HSL-5312503A</t>
    <phoneticPr fontId="19" type="noConversion"/>
  </si>
  <si>
    <t>XSLL-5140652-01A</t>
    <phoneticPr fontId="19" type="noConversion"/>
  </si>
  <si>
    <t>HSL-5140652-01A</t>
    <phoneticPr fontId="19" type="noConversion"/>
  </si>
  <si>
    <t>I-DE-3010.2J-5143-946-KES-157</t>
    <phoneticPr fontId="19" type="noConversion"/>
  </si>
  <si>
    <t>PN-TQ-Z-5312503A FUNCTION UNIT SHUTDOWN</t>
    <phoneticPr fontId="19" type="noConversion"/>
  </si>
  <si>
    <t>XSLL-5140652-01B</t>
    <phoneticPr fontId="19" type="noConversion"/>
  </si>
  <si>
    <t>PN-TQ-Z-5312503B FUNCTION UNIT SHUTDOWN</t>
    <phoneticPr fontId="19" type="noConversion"/>
  </si>
  <si>
    <t>HSL-5140652-01B</t>
    <phoneticPr fontId="19" type="noConversion"/>
  </si>
  <si>
    <t>I-DE-3010.2J-5143-946-KES-010</t>
    <phoneticPr fontId="19" type="noConversion"/>
  </si>
  <si>
    <t>I-DE-3010.2J-5115-944-KES-303 - FRESH, HOT AND POTABLE WATER SYSTEM DISTRIBUTION</t>
    <phoneticPr fontId="19" type="noConversion"/>
  </si>
  <si>
    <t>I-DE-3010.2J-5148-946-KES-151</t>
    <phoneticPr fontId="19" type="noConversion"/>
  </si>
  <si>
    <t>I-DE-3010.2J-5143-946-KES-152</t>
    <phoneticPr fontId="19" type="noConversion"/>
  </si>
  <si>
    <t>I-DE-3010.2J-5143-946-KES-153</t>
    <phoneticPr fontId="19" type="noConversion"/>
  </si>
  <si>
    <t>I-DE-3010.2J-5111-944-KES-304</t>
    <phoneticPr fontId="19" type="noConversion"/>
  </si>
  <si>
    <t>I-DE-3010.2J-5143-946-KES-159</t>
    <phoneticPr fontId="19" type="noConversion"/>
  </si>
  <si>
    <t>I-DE-3010.2J-5115-944-KES-303</t>
    <phoneticPr fontId="19" type="noConversion"/>
  </si>
  <si>
    <t>I-DE-3010.2J-5120-944-KES-301</t>
    <phoneticPr fontId="19" type="noConversion"/>
  </si>
  <si>
    <t>B-5111501B FUNCTIONAL UNIT SHUTDOWN</t>
    <phoneticPr fontId="19" type="noConversion"/>
  </si>
  <si>
    <t>PN-Z-5260501A REMOTE SHUTDOWN</t>
    <phoneticPr fontId="19" type="noConversion"/>
  </si>
  <si>
    <t>PN-Z-5260501B REMOTE SHUTDOWN</t>
    <phoneticPr fontId="19" type="noConversion"/>
  </si>
  <si>
    <t>PN-Z-5121501A UV STERILIZER UNIT A</t>
    <phoneticPr fontId="19" type="noConversion"/>
  </si>
  <si>
    <t>PN-V-5115501 FRESH WATER HYDROPHORE UNIT</t>
    <phoneticPr fontId="19" type="noConversion"/>
  </si>
  <si>
    <t>PN-V-5125501A CALORIFIER UNIT A</t>
    <phoneticPr fontId="19" type="noConversion"/>
  </si>
  <si>
    <t>PN-Z-5312502A SEWAGE TREATMENT UNIT</t>
    <phoneticPr fontId="19" type="noConversion"/>
  </si>
  <si>
    <t>I-DE-3010.2J-5115-944-KES-302</t>
    <phoneticPr fontId="19" type="noConversion"/>
  </si>
  <si>
    <t>PN-Z-5312502A FUNCTIONAL UNIT SHUTDOWN</t>
    <phoneticPr fontId="19" type="noConversion"/>
  </si>
  <si>
    <t>PN-Z-5312502B FUNCTIONAL UNIT SHUTDOWN</t>
    <phoneticPr fontId="19" type="noConversion"/>
  </si>
  <si>
    <t>PN-Z-5312503A MANUAL REMOTE SHUTDOWN</t>
    <phoneticPr fontId="19" type="noConversion"/>
  </si>
  <si>
    <t>PN-Z-5312502B FIELD EMERGENCY STOP PUSH BUTTON</t>
    <phoneticPr fontId="19" type="noConversion"/>
  </si>
  <si>
    <t>PN-TQ-Z-5312503A FIELD EMERGENCY STOP PUSH BUTTON</t>
    <phoneticPr fontId="19" type="noConversion"/>
  </si>
  <si>
    <t>PN-TQ-Z-5312503B FIELD EMERGENCY STOP PUSH BUTTON</t>
    <phoneticPr fontId="19" type="noConversion"/>
  </si>
  <si>
    <t>XSLL-5335501A</t>
    <phoneticPr fontId="19" type="noConversion"/>
  </si>
  <si>
    <t>PN-SAO-5330501 FUNCTIONAL UNIT SHUTDOWN</t>
    <phoneticPr fontId="19" type="noConversion"/>
  </si>
  <si>
    <t>XSLL-5140627</t>
    <phoneticPr fontId="19" type="noConversion"/>
  </si>
  <si>
    <t>B-5330503 FIELD EMERGENCY STOP PUSH BUTTON</t>
    <phoneticPr fontId="19" type="noConversion"/>
  </si>
  <si>
    <t>HSL-5140633</t>
    <phoneticPr fontId="19" type="noConversion"/>
  </si>
  <si>
    <t>XSLL-5140640A</t>
    <phoneticPr fontId="19" type="noConversion"/>
  </si>
  <si>
    <t>XSLL-5140640B</t>
    <phoneticPr fontId="19" type="noConversion"/>
  </si>
  <si>
    <t>XSLL-5140640C</t>
    <phoneticPr fontId="19" type="noConversion"/>
  </si>
  <si>
    <t>B-5330502A FIELD EMERGENCY STOP PUSH BUTTON</t>
    <phoneticPr fontId="19" type="noConversion"/>
  </si>
  <si>
    <t>B-5330502B FIELD EMERGENCY STOP PUSH BUTTON</t>
    <phoneticPr fontId="19" type="noConversion"/>
  </si>
  <si>
    <t>B-5330502C FIELD EMERGENCY STOP PUSH BUTTON</t>
    <phoneticPr fontId="19" type="noConversion"/>
  </si>
  <si>
    <t>HSL-5140639A</t>
    <phoneticPr fontId="19" type="noConversion"/>
  </si>
  <si>
    <t>HSL-5140639B</t>
    <phoneticPr fontId="19" type="noConversion"/>
  </si>
  <si>
    <t>HSL-5140639C</t>
    <phoneticPr fontId="19" type="noConversion"/>
  </si>
  <si>
    <t>I-DE-3010.2J-5143-946-KES-154 HULL 480V LV UTILITIES/SHIP SERVICE SWGR PN-5143507</t>
    <phoneticPr fontId="19" type="noConversion"/>
  </si>
  <si>
    <t>I-DE-3010.2J-5143-946-KES-155 HULL 480V LV AUXILIARY MCC PN-5143502</t>
    <phoneticPr fontId="19" type="noConversion"/>
  </si>
  <si>
    <t>I-DE-3010.2J-5143-946-KES-158 HULL 480V LV UTILITIES/SHIP SERVICE MCC (PN-5143506)</t>
    <phoneticPr fontId="19" type="noConversion"/>
  </si>
  <si>
    <t>I-DE-3010.2J-5148-946-KES-151 HULL 480V LV ESSENTIAL SWGR PN-5148501</t>
    <phoneticPr fontId="19" type="noConversion"/>
  </si>
  <si>
    <t>I-DE-3010.2J-5143-946-KES-152 HULL 480V LV AUXILIARY SWGR PN-5143501</t>
    <phoneticPr fontId="19" type="noConversion"/>
  </si>
  <si>
    <t>I-DE-3010.2J-5143-946-KES-153 HULL 480V LV UTILITIES/SHIP SERVICE SWGR PN-5143504</t>
    <phoneticPr fontId="19" type="noConversion"/>
  </si>
  <si>
    <t>I-DE-3010.2J-5143-946-KES-159 HULL 480V LV UTILITIES/SHIP SERVICE MCC (PN-5143508)</t>
    <phoneticPr fontId="19" type="noConversion"/>
  </si>
  <si>
    <t>I-DE-3010.2J-5143-946-KES-156 HULL 480V LV AUXILIARY MCC PN-5143503</t>
    <phoneticPr fontId="19" type="noConversion"/>
  </si>
  <si>
    <t>I-DE-3010.2J-5143-946-KES-157 HULL 480V LV UTILITIES/SHIP SERVICE MCC (PN-5143505)</t>
    <phoneticPr fontId="19" type="noConversion"/>
  </si>
  <si>
    <t>I-DE-3010.2J-5143-946-KES-010 HULL 480V LV UTILITIES/SHIP SERVICE MCC (PN-5143509)</t>
    <phoneticPr fontId="19" type="noConversion"/>
  </si>
  <si>
    <t>BALLAST SYSTEM</t>
    <phoneticPr fontId="19" type="noConversion"/>
  </si>
  <si>
    <t>I-DE-3010.2J-5330-944-KES-301 - BILGE, SLUDGE, BALLAST (AFT) AND GENERAL SERVICE SEAWATER SYSTEM</t>
    <phoneticPr fontId="19" type="noConversion"/>
  </si>
  <si>
    <t>I-DE-3010.2J-5335-944-KES-301</t>
    <phoneticPr fontId="19" type="noConversion"/>
  </si>
  <si>
    <t>I-DE-3010.2J-5330-944-KES-301</t>
    <phoneticPr fontId="19" type="noConversion"/>
  </si>
  <si>
    <t>ISOLAT. OF IGNIT. NORMAL LOAD (220V) IN ACCOM. MAIN DECK</t>
    <phoneticPr fontId="19" type="noConversion"/>
  </si>
  <si>
    <t>SHUTDOWN LEVEL 3T</t>
    <phoneticPr fontId="19" type="noConversion"/>
  </si>
  <si>
    <t>ESD-3T</t>
    <phoneticPr fontId="19" type="noConversion"/>
  </si>
  <si>
    <t>SHUTDOWN LEVEL 3P</t>
    <phoneticPr fontId="19" type="noConversion"/>
  </si>
  <si>
    <t>ESD-3P</t>
    <phoneticPr fontId="19" type="noConversion"/>
  </si>
  <si>
    <t>[P.016 C.36]</t>
    <phoneticPr fontId="19" type="noConversion"/>
  </si>
  <si>
    <t>[P.016 C.38]</t>
    <phoneticPr fontId="19" type="noConversion"/>
  </si>
  <si>
    <t>[P.016 C.39]</t>
    <phoneticPr fontId="19" type="noConversion"/>
  </si>
  <si>
    <t>LV SWGR</t>
    <phoneticPr fontId="19" type="noConversion"/>
  </si>
  <si>
    <t>LV MCC</t>
    <phoneticPr fontId="19" type="noConversion"/>
  </si>
  <si>
    <t>SHUTDOWN FUNCTIONAL UNIT PN-5148501A-BACK</t>
    <phoneticPr fontId="19" type="noConversion"/>
  </si>
  <si>
    <t>SHUTDOWN FUNCTIONAL UNIT PN-5148501B-BACK</t>
    <phoneticPr fontId="19" type="noConversion"/>
  </si>
  <si>
    <t>SHUTDOWN FUNCTIONAL UNIT TF-5143521A</t>
    <phoneticPr fontId="19" type="noConversion"/>
  </si>
  <si>
    <t>SHUTDOWN FUNCTIONAL UNIT TF-5143521B</t>
    <phoneticPr fontId="19" type="noConversion"/>
  </si>
  <si>
    <t>SHUTDOWN FUNCTIONAL UNIT PN-5143004A-BACK</t>
    <phoneticPr fontId="19" type="noConversion"/>
  </si>
  <si>
    <t>SHUTDOWN FUNCTIONAL UNIT PN-5143505</t>
    <phoneticPr fontId="19" type="noConversion"/>
  </si>
  <si>
    <t>SHUTDOWN FUNCTIONAL UNIT PN-5143506</t>
    <phoneticPr fontId="19" type="noConversion"/>
  </si>
  <si>
    <t>SHUTDOWN FUNCTIONAL UNIT PN-5143007B-BACK</t>
    <phoneticPr fontId="19" type="noConversion"/>
  </si>
  <si>
    <t>SHUTDOWN FUNCTIONAL UNIT PN-5143508</t>
    <phoneticPr fontId="19" type="noConversion"/>
  </si>
  <si>
    <t>SHUTDOWN FUNCTIONAL UNIT PN-5143509</t>
    <phoneticPr fontId="19" type="noConversion"/>
  </si>
  <si>
    <t>SHUTDOWN FUNCTIONAL UNIT CX-5143505</t>
    <phoneticPr fontId="19" type="noConversion"/>
  </si>
  <si>
    <t>SHUTDOWN FUNCTIONAL UNIT PN-TF-5143502A</t>
    <phoneticPr fontId="19" type="noConversion"/>
  </si>
  <si>
    <t>SHUTDOWN FUNCTIONAL UNIT TF-5143520A</t>
    <phoneticPr fontId="19" type="noConversion"/>
  </si>
  <si>
    <t>SHUTDOWN FUNCTIONAL UNIT PN-TF-5143502B</t>
    <phoneticPr fontId="19" type="noConversion"/>
  </si>
  <si>
    <t>SHUTDOWN FUNCTIONAL UNIT CX-5143506</t>
    <phoneticPr fontId="19" type="noConversion"/>
  </si>
  <si>
    <t>SHUTDOWN FUNCTIONAL UNIT CX-5143501</t>
    <phoneticPr fontId="19" type="noConversion"/>
  </si>
  <si>
    <t>SHUTDOWN FUNCTIONAL UNIT PN-TF-5143501A</t>
    <phoneticPr fontId="19" type="noConversion"/>
  </si>
  <si>
    <t>SHUTDOWN FUNCTIONAL UNIT PN-TF-5143503A</t>
    <phoneticPr fontId="19" type="noConversion"/>
  </si>
  <si>
    <t>SHUTDOWN FUNCTIONAL UNIT RF-1351501A</t>
    <phoneticPr fontId="19" type="noConversion"/>
  </si>
  <si>
    <t>SHUTDOWN FUNCTIONAL UNIT CX-5143509</t>
    <phoneticPr fontId="19" type="noConversion"/>
  </si>
  <si>
    <t>SHUTDOWN FUNCTIONAL UNIT CX-5143512</t>
    <phoneticPr fontId="19" type="noConversion"/>
  </si>
  <si>
    <t>SHUTDOWN FUNCTIONAL UNIT CX-5143511</t>
    <phoneticPr fontId="19" type="noConversion"/>
  </si>
  <si>
    <t>SHUTDOWN FUNCTIONAL UNIT TF-5143520B</t>
    <phoneticPr fontId="19" type="noConversion"/>
  </si>
  <si>
    <t>SHUTDOWN FUNCTIONAL UNIT PN-TF-5143503B</t>
    <phoneticPr fontId="19" type="noConversion"/>
  </si>
  <si>
    <t>SHUTDOWN FUNCTIONAL UNIT RF-1351501B</t>
    <phoneticPr fontId="19" type="noConversion"/>
  </si>
  <si>
    <t>SHUTDOWN FUNCTIONAL UNIT CX-5143503</t>
    <phoneticPr fontId="19" type="noConversion"/>
  </si>
  <si>
    <t>SHUTDOWN FUNCTIONAL UNIT PN-5143521</t>
    <phoneticPr fontId="19" type="noConversion"/>
  </si>
  <si>
    <t>SHUTDOWN FUNCTIONAL UNIT RF-1351501C</t>
    <phoneticPr fontId="19" type="noConversion"/>
  </si>
  <si>
    <t>SHUTDOWN FUNCTIONAL UNIT CX-5143502</t>
    <phoneticPr fontId="19" type="noConversion"/>
  </si>
  <si>
    <t>SHUTDOWN FUNCTIONAL UNIT CX-5143507</t>
    <phoneticPr fontId="19" type="noConversion"/>
  </si>
  <si>
    <t>SHUTDOWN FUNCTIONAL UNIT UPS-5524501</t>
    <phoneticPr fontId="19" type="noConversion"/>
  </si>
  <si>
    <t>SHUTDOWN FUNCTIONAL UNIT PN-TF-5143501B</t>
    <phoneticPr fontId="19" type="noConversion"/>
  </si>
  <si>
    <t>SHUTDOWN FUNCTIONAL UNIT RF-1351501D</t>
    <phoneticPr fontId="19" type="noConversion"/>
  </si>
  <si>
    <t>SHUTDOWN FUNCTIONAL UNIT CX-1426002</t>
    <phoneticPr fontId="19" type="noConversion"/>
  </si>
  <si>
    <t>SHUTDOWN FUNCTIONAL UNIT CX-5143504</t>
    <phoneticPr fontId="19" type="noConversion"/>
  </si>
  <si>
    <t>SHUTDOWN FUNCTIONAL UNIT CX-5143508</t>
    <phoneticPr fontId="19" type="noConversion"/>
  </si>
  <si>
    <t>SHUTDOWN FUNCTIONAL UNIT CX-5143510</t>
    <phoneticPr fontId="19" type="noConversion"/>
  </si>
  <si>
    <t>SHUTDOWN FUNCTIONAL UNIT CX-5143513</t>
    <phoneticPr fontId="19" type="noConversion"/>
  </si>
  <si>
    <t>XSLL-5140587A</t>
    <phoneticPr fontId="19" type="noConversion"/>
  </si>
  <si>
    <t>XSLL-5140587B</t>
    <phoneticPr fontId="19" type="noConversion"/>
  </si>
  <si>
    <t>XSLL-5140519A</t>
    <phoneticPr fontId="19" type="noConversion"/>
  </si>
  <si>
    <t>XSLL-5140519B</t>
    <phoneticPr fontId="19" type="noConversion"/>
  </si>
  <si>
    <t>XSLL-5140594A</t>
    <phoneticPr fontId="19" type="noConversion"/>
  </si>
  <si>
    <t>XSLL-5140573</t>
    <phoneticPr fontId="19" type="noConversion"/>
  </si>
  <si>
    <t>XSLL-5140574</t>
    <phoneticPr fontId="19" type="noConversion"/>
  </si>
  <si>
    <t>XSLL-5140595B</t>
    <phoneticPr fontId="19" type="noConversion"/>
  </si>
  <si>
    <t>XSLL-5140575</t>
    <phoneticPr fontId="19" type="noConversion"/>
  </si>
  <si>
    <t>XSLL-5140576</t>
    <phoneticPr fontId="19" type="noConversion"/>
  </si>
  <si>
    <t>XSLL-5140521</t>
    <phoneticPr fontId="19" type="noConversion"/>
  </si>
  <si>
    <t>XSLL-5140522A</t>
    <phoneticPr fontId="19" type="noConversion"/>
  </si>
  <si>
    <t>XSLL-5140523A</t>
    <phoneticPr fontId="19" type="noConversion"/>
  </si>
  <si>
    <t>XSLL-5140522B</t>
    <phoneticPr fontId="19" type="noConversion"/>
  </si>
  <si>
    <t>XSLL-5140525</t>
    <phoneticPr fontId="19" type="noConversion"/>
  </si>
  <si>
    <t>XSLL-5140528</t>
    <phoneticPr fontId="19" type="noConversion"/>
  </si>
  <si>
    <t>XSLL-5140529A</t>
    <phoneticPr fontId="19" type="noConversion"/>
  </si>
  <si>
    <t>XSLL-5140530A</t>
    <phoneticPr fontId="19" type="noConversion"/>
  </si>
  <si>
    <t>XSLL-5140531A</t>
    <phoneticPr fontId="19" type="noConversion"/>
  </si>
  <si>
    <t>XSLL-5140544</t>
    <phoneticPr fontId="19" type="noConversion"/>
  </si>
  <si>
    <t>XSLL-5140546</t>
    <phoneticPr fontId="19" type="noConversion"/>
  </si>
  <si>
    <t>XSLL-5140547</t>
    <phoneticPr fontId="19" type="noConversion"/>
  </si>
  <si>
    <t>XSLL-5140523B</t>
    <phoneticPr fontId="19" type="noConversion"/>
  </si>
  <si>
    <t>XSLL-5140530B</t>
    <phoneticPr fontId="19" type="noConversion"/>
  </si>
  <si>
    <t>XSLL-5140531B</t>
    <phoneticPr fontId="19" type="noConversion"/>
  </si>
  <si>
    <t>XSLL-5140533</t>
    <phoneticPr fontId="19" type="noConversion"/>
  </si>
  <si>
    <t>XSLL-5140534</t>
    <phoneticPr fontId="19" type="noConversion"/>
  </si>
  <si>
    <t>XSLL-5140531C</t>
    <phoneticPr fontId="19" type="noConversion"/>
  </si>
  <si>
    <t>XSLL-5140537</t>
    <phoneticPr fontId="19" type="noConversion"/>
  </si>
  <si>
    <t>XSLL-5140538</t>
    <phoneticPr fontId="19" type="noConversion"/>
  </si>
  <si>
    <t>XSLL-5140709</t>
    <phoneticPr fontId="19" type="noConversion"/>
  </si>
  <si>
    <t>XSLL-5140529B</t>
    <phoneticPr fontId="19" type="noConversion"/>
  </si>
  <si>
    <t>XSLL-5140531D</t>
    <phoneticPr fontId="19" type="noConversion"/>
  </si>
  <si>
    <t>XSLL-5140540</t>
    <phoneticPr fontId="19" type="noConversion"/>
  </si>
  <si>
    <t>XSLL-5140541</t>
    <phoneticPr fontId="19" type="noConversion"/>
  </si>
  <si>
    <t>XSLL-5140542</t>
    <phoneticPr fontId="19" type="noConversion"/>
  </si>
  <si>
    <t>XSLL-5140545</t>
    <phoneticPr fontId="19" type="noConversion"/>
  </si>
  <si>
    <t>XSLL-5140548</t>
    <phoneticPr fontId="19" type="noConversion"/>
  </si>
  <si>
    <t>XSLL-5140707</t>
    <phoneticPr fontId="19" type="noConversion"/>
  </si>
  <si>
    <t>[P.016 C.24]</t>
    <phoneticPr fontId="19" type="noConversion"/>
  </si>
  <si>
    <t>[P.016 C.25]</t>
    <phoneticPr fontId="19" type="noConversion"/>
  </si>
  <si>
    <t>[P.016 C.26]</t>
    <phoneticPr fontId="19" type="noConversion"/>
  </si>
  <si>
    <t>[P.016 C.27]</t>
    <phoneticPr fontId="19" type="noConversion"/>
  </si>
  <si>
    <t>[P.016 C.28]</t>
    <phoneticPr fontId="19" type="noConversion"/>
  </si>
  <si>
    <t>[P.016 C.31]</t>
    <phoneticPr fontId="19" type="noConversion"/>
  </si>
  <si>
    <t>[P.016 C.32]</t>
    <phoneticPr fontId="19" type="noConversion"/>
  </si>
  <si>
    <t>[P.016 C.33]</t>
    <phoneticPr fontId="19" type="noConversion"/>
  </si>
  <si>
    <t>[P.016 C.34]</t>
    <phoneticPr fontId="19" type="noConversion"/>
  </si>
  <si>
    <t>NORMAL DB - 220V</t>
    <phoneticPr fontId="19" type="noConversion"/>
  </si>
  <si>
    <t>MV SWGR</t>
    <phoneticPr fontId="19" type="noConversion"/>
  </si>
  <si>
    <t>I-DE-3010.2J-5143-946-KES-076</t>
    <phoneticPr fontId="19" type="noConversion"/>
  </si>
  <si>
    <t>I-DE-3010.2J-5143-946-KES-075</t>
    <phoneticPr fontId="19" type="noConversion"/>
  </si>
  <si>
    <t>I-DE-3010.2J-5143-946-KES-151</t>
    <phoneticPr fontId="19" type="noConversion"/>
  </si>
  <si>
    <t>PN-5143536 WORKSHOP DISTRIBUTION PANEL - MAIN DECK</t>
    <phoneticPr fontId="19" type="noConversion"/>
  </si>
  <si>
    <t>PN-5143550 HVAC SUPPLY PANEL - ACCOMMODATION MAIN DECK</t>
    <phoneticPr fontId="19" type="noConversion"/>
  </si>
  <si>
    <t>PL-5143506 NORMAL LIGHTING PANEL - ACCOMMODATION DECK A</t>
    <phoneticPr fontId="19" type="noConversion"/>
  </si>
  <si>
    <t>PL-5143507 NORMAL LIGHTING PANEL - ACCOMMODATION DECK A</t>
    <phoneticPr fontId="19" type="noConversion"/>
  </si>
  <si>
    <t>PN-5143530 LAUNDRY DISTRIBUTION PANEL - A DECK</t>
    <phoneticPr fontId="19" type="noConversion"/>
  </si>
  <si>
    <t>PL-5143508 NORMAL LIGHTING PANEL - ACCOMMODATION DECK B</t>
    <phoneticPr fontId="19" type="noConversion"/>
  </si>
  <si>
    <t>PL-5143509 NORMAL LIGHTING PANEL - ACCOMMODATION DECK B</t>
    <phoneticPr fontId="19" type="noConversion"/>
  </si>
  <si>
    <t>PN-5143551 HVAC SUPPLY PANEL - ACCOMMODATION DECK B</t>
    <phoneticPr fontId="19" type="noConversion"/>
  </si>
  <si>
    <t>PN-5143535 GALLEY DISTRIBUTION PANEL - B DECK</t>
    <phoneticPr fontId="19" type="noConversion"/>
  </si>
  <si>
    <t>PL-5143510 NORMAL LIGHTING PANEL - ACCOMMODATION DECK C</t>
    <phoneticPr fontId="19" type="noConversion"/>
  </si>
  <si>
    <t>PL-5143511 NORMAL LIGHTING PANEL - ACCOMMODATION DECK C</t>
    <phoneticPr fontId="19" type="noConversion"/>
  </si>
  <si>
    <t>PN-5143552 HVAC SUPPLY PANEL - ACCOMMODATION DECK C</t>
    <phoneticPr fontId="19" type="noConversion"/>
  </si>
  <si>
    <t>PN-5143553 HVAC SUPPLY PANEL - ACCOMMODATION DECK D</t>
    <phoneticPr fontId="19" type="noConversion"/>
  </si>
  <si>
    <t>PL-5143512 NORMAL LIGHTING PANEL - ACCOMMODATION DECK D</t>
    <phoneticPr fontId="19" type="noConversion"/>
  </si>
  <si>
    <t>PL-5143513 NORMAL LIGHTING PANEL - ACCOMMODATION DECK D</t>
    <phoneticPr fontId="19" type="noConversion"/>
  </si>
  <si>
    <t>PL-5143514 NORMAL LIGHTING PANEL - ACCOMMODATION DECK E</t>
    <phoneticPr fontId="19" type="noConversion"/>
  </si>
  <si>
    <t>PL-5143515 NORMAL LIGHTING PANEL - ACCOMMODATION DECK E</t>
    <phoneticPr fontId="19" type="noConversion"/>
  </si>
  <si>
    <t>PN-5143554 HVAC SUPPLY PANEL - ACCOMMODATION DECK E</t>
    <phoneticPr fontId="19" type="noConversion"/>
  </si>
  <si>
    <t>PL-5143516 NORMAL LIGHTING PANEL - ACCOMMODATION DECK F</t>
    <phoneticPr fontId="19" type="noConversion"/>
  </si>
  <si>
    <t>PL-5143517 NORMAL LIGHTING PANEL - MAIN DECK</t>
    <phoneticPr fontId="19" type="noConversion"/>
  </si>
  <si>
    <t>PL-5143518 NORMAL LIGHTING PANEL - MAIN DECK</t>
    <phoneticPr fontId="19" type="noConversion"/>
  </si>
  <si>
    <t>PL-5143501 NORMAL LIGHTING PANEL - HNPR 1</t>
    <phoneticPr fontId="19" type="noConversion"/>
  </si>
  <si>
    <t>PN-5143533 HULL SPACE HEATERS DISTRIBUTION PANEL- HNPR 1</t>
    <phoneticPr fontId="19" type="noConversion"/>
  </si>
  <si>
    <t>PN-5143534 HULL SPACE HEATERS DISTRIBUTION PANEL- HNPR 1</t>
    <phoneticPr fontId="19" type="noConversion"/>
  </si>
  <si>
    <t>PL-5143503 NORMAL LIGHTING PANEL - ENGINE ROOM 2ND DECK</t>
    <phoneticPr fontId="19" type="noConversion"/>
  </si>
  <si>
    <t>PL-5143504 NORMAL LIGHTING PANEL - ENGINE ROOM 4TH DECK</t>
    <phoneticPr fontId="19" type="noConversion"/>
  </si>
  <si>
    <t>PL-5143505 NORMAL LIGHTING PANEL - FWD PANELS ROOM</t>
    <phoneticPr fontId="19" type="noConversion"/>
  </si>
  <si>
    <t>PL-5143115 NORMAL LIGHTING PANEL M-15B</t>
    <phoneticPr fontId="19" type="noConversion"/>
  </si>
  <si>
    <t>SHUTDOWN F.U. PRE-MAGNETIZING TRANSFORMER TF-5143504</t>
    <phoneticPr fontId="19" type="noConversion"/>
  </si>
  <si>
    <t>SHUTDOWN F.U. PRE-MAGNETIZING TRANSFORMER TF-5143505</t>
    <phoneticPr fontId="19" type="noConversion"/>
  </si>
  <si>
    <t>SHUTDOWN F.U. PRE-MAGNETIZING TRANSFORMER TF-5143506</t>
    <phoneticPr fontId="19" type="noConversion"/>
  </si>
  <si>
    <t>SHUTDOWN F.U. PRE-MAGNETIZING TRANSFORMER TF-5143507</t>
    <phoneticPr fontId="19" type="noConversion"/>
  </si>
  <si>
    <t>SHUTDOWN F.U. HULL GENERATOR GE-UG-5262502A</t>
    <phoneticPr fontId="19" type="noConversion"/>
  </si>
  <si>
    <t>SHUTDOWN F.U. HULL GENERATOR GE-UG-5262502B</t>
    <phoneticPr fontId="19" type="noConversion"/>
  </si>
  <si>
    <t>XSLL-5143536</t>
    <phoneticPr fontId="19" type="noConversion"/>
  </si>
  <si>
    <t>XSLL-5143550</t>
    <phoneticPr fontId="19" type="noConversion"/>
  </si>
  <si>
    <t>XSLL-5143506</t>
    <phoneticPr fontId="19" type="noConversion"/>
  </si>
  <si>
    <t>XSLL-5143507</t>
    <phoneticPr fontId="19" type="noConversion"/>
  </si>
  <si>
    <t>XSLL-5143530</t>
    <phoneticPr fontId="19" type="noConversion"/>
  </si>
  <si>
    <t>XSLL-5143508</t>
    <phoneticPr fontId="19" type="noConversion"/>
  </si>
  <si>
    <t>XSLL-5143509</t>
    <phoneticPr fontId="19" type="noConversion"/>
  </si>
  <si>
    <t>XSLL-5143551</t>
    <phoneticPr fontId="19" type="noConversion"/>
  </si>
  <si>
    <t>XSLL-5143535</t>
    <phoneticPr fontId="19" type="noConversion"/>
  </si>
  <si>
    <t>XSLL-5143510</t>
    <phoneticPr fontId="19" type="noConversion"/>
  </si>
  <si>
    <t>XSLL-5143511</t>
    <phoneticPr fontId="19" type="noConversion"/>
  </si>
  <si>
    <t>XSLL-5143552</t>
    <phoneticPr fontId="19" type="noConversion"/>
  </si>
  <si>
    <t>XSLL-5143553</t>
    <phoneticPr fontId="19" type="noConversion"/>
  </si>
  <si>
    <t>XSLL-5143512</t>
    <phoneticPr fontId="19" type="noConversion"/>
  </si>
  <si>
    <t>XSLL-5143513</t>
    <phoneticPr fontId="19" type="noConversion"/>
  </si>
  <si>
    <t>XSLL-5143514</t>
    <phoneticPr fontId="19" type="noConversion"/>
  </si>
  <si>
    <t>XSLL-5143515</t>
    <phoneticPr fontId="19" type="noConversion"/>
  </si>
  <si>
    <t>XSLL-5143554</t>
    <phoneticPr fontId="19" type="noConversion"/>
  </si>
  <si>
    <t>XSLL-5143516</t>
    <phoneticPr fontId="19" type="noConversion"/>
  </si>
  <si>
    <t>XSLL-5143517</t>
    <phoneticPr fontId="19" type="noConversion"/>
  </si>
  <si>
    <t>XSLL-5143518</t>
    <phoneticPr fontId="19" type="noConversion"/>
  </si>
  <si>
    <t>XSLL-5143501</t>
    <phoneticPr fontId="19" type="noConversion"/>
  </si>
  <si>
    <t>XSLL-5143533</t>
    <phoneticPr fontId="19" type="noConversion"/>
  </si>
  <si>
    <t>XSLL-5143534</t>
    <phoneticPr fontId="19" type="noConversion"/>
  </si>
  <si>
    <t>XSLL-5143503</t>
    <phoneticPr fontId="19" type="noConversion"/>
  </si>
  <si>
    <t>XSLL-5143504</t>
    <phoneticPr fontId="19" type="noConversion"/>
  </si>
  <si>
    <t>XSLL-5143505</t>
    <phoneticPr fontId="19" type="noConversion"/>
  </si>
  <si>
    <t>XSLL-5143115</t>
    <phoneticPr fontId="19" type="noConversion"/>
  </si>
  <si>
    <t>XSLL-5140501A</t>
    <phoneticPr fontId="19" type="noConversion"/>
  </si>
  <si>
    <t>XSLL-5140501B</t>
    <phoneticPr fontId="19" type="noConversion"/>
  </si>
  <si>
    <t>XSLL-5140502A</t>
    <phoneticPr fontId="19" type="noConversion"/>
  </si>
  <si>
    <t>XSLL-5140502B</t>
    <phoneticPr fontId="19" type="noConversion"/>
  </si>
  <si>
    <t>XSLL-5140503</t>
    <phoneticPr fontId="19" type="noConversion"/>
  </si>
  <si>
    <t>XSLL-5140504</t>
    <phoneticPr fontId="19" type="noConversion"/>
  </si>
  <si>
    <t>XSLL-5140506</t>
    <phoneticPr fontId="19" type="noConversion"/>
  </si>
  <si>
    <t>XSLL-5140507</t>
    <phoneticPr fontId="19" type="noConversion"/>
  </si>
  <si>
    <t>XSLL-5140596A</t>
    <phoneticPr fontId="19" type="noConversion"/>
  </si>
  <si>
    <t>XSLL-5140596B</t>
    <phoneticPr fontId="19" type="noConversion"/>
  </si>
  <si>
    <t>HULL SHUTDOWN SYSTEM
ELECTRICAL FEEDERS-1</t>
    <phoneticPr fontId="19" type="noConversion"/>
  </si>
  <si>
    <t>HULL SHUTDOWN SYSTEM
ELECTRICAL FEEDERS-2</t>
    <phoneticPr fontId="19" type="noConversion"/>
  </si>
  <si>
    <t>HULL SHUTDOWN SYSTEM
DRAINING SYSTEM</t>
    <phoneticPr fontId="19" type="noConversion"/>
  </si>
  <si>
    <t>I-DE-3010.2J-5330-944-KES-302</t>
    <phoneticPr fontId="19" type="noConversion"/>
  </si>
  <si>
    <t>T</t>
    <phoneticPr fontId="19" type="noConversion"/>
  </si>
  <si>
    <t>TQ-5330505P DRAINAGE BOX VARY LEVEL LOW (LSLL)</t>
    <phoneticPr fontId="19" type="noConversion"/>
  </si>
  <si>
    <t>TQ-5330504P DRAINAGE BOX VARY LEVEL LOW (LSLL)</t>
    <phoneticPr fontId="19" type="noConversion"/>
  </si>
  <si>
    <t>TQ-5330504S DRAINAGE BOX VARY LEVEL LOW (LSLL)</t>
    <phoneticPr fontId="19" type="noConversion"/>
  </si>
  <si>
    <t>TQ-5330505S DRAINAGE BOX VARY LEVEL LOW (LSLL)</t>
    <phoneticPr fontId="19" type="noConversion"/>
  </si>
  <si>
    <t>TQ-5330506S DRAINAGE BOX VARY LEVEL LOW (LSLL)</t>
    <phoneticPr fontId="19" type="noConversion"/>
  </si>
  <si>
    <t>HSL-5140624A</t>
    <phoneticPr fontId="19" type="noConversion"/>
  </si>
  <si>
    <t>HSL-5140624B</t>
    <phoneticPr fontId="19" type="noConversion"/>
  </si>
  <si>
    <t>HSL-5140624C</t>
    <phoneticPr fontId="19" type="noConversion"/>
  </si>
  <si>
    <t>HSL-5140624D</t>
    <phoneticPr fontId="19" type="noConversion"/>
  </si>
  <si>
    <t>HSL-5140624E</t>
    <phoneticPr fontId="19" type="noConversion"/>
  </si>
  <si>
    <t>HSL-5140624F</t>
    <phoneticPr fontId="19" type="noConversion"/>
  </si>
  <si>
    <t>HSL-5140624G</t>
    <phoneticPr fontId="19" type="noConversion"/>
  </si>
  <si>
    <t>B-5330508A FIELD EMERGENCY STOP PUSH BUTTON</t>
    <phoneticPr fontId="19" type="noConversion"/>
  </si>
  <si>
    <t>B-5330508C FIELD EMERGENCY STOP PUSH BUTTON</t>
    <phoneticPr fontId="19" type="noConversion"/>
  </si>
  <si>
    <t>B-5330508D FIELD EMERGENCY STOP PUSH BUTTON</t>
    <phoneticPr fontId="19" type="noConversion"/>
  </si>
  <si>
    <t>B-5330508E FIELD EMERGENCY STOP PUSH BUTTON</t>
    <phoneticPr fontId="19" type="noConversion"/>
  </si>
  <si>
    <t>B-5330508F FIELD EMERGENCY STOP PUSH BUTTON</t>
    <phoneticPr fontId="19" type="noConversion"/>
  </si>
  <si>
    <t>B-5330508G FIELD EMERGENCY STOP PUSH BUTTON</t>
    <phoneticPr fontId="19" type="noConversion"/>
  </si>
  <si>
    <t>I-DE-3010.2J-5330-944-KES-302</t>
    <phoneticPr fontId="19" type="noConversion"/>
  </si>
  <si>
    <t>P</t>
    <phoneticPr fontId="19" type="noConversion"/>
  </si>
  <si>
    <t>X</t>
    <phoneticPr fontId="19" type="noConversion"/>
  </si>
  <si>
    <t>T</t>
    <phoneticPr fontId="19" type="noConversion"/>
  </si>
  <si>
    <t>I-DE-3010.2J-1351-847-KES-001</t>
  </si>
  <si>
    <t>B-5133501A DIESEL OIL SERVICE PUMP INLET PRESS VERY LOW / PSLL-5133509</t>
    <phoneticPr fontId="19" type="noConversion"/>
  </si>
  <si>
    <t>B-5133501A DIESEL OIL SERVICE PUMP DIFF PRESS VERY HIGH / PDSHH-5133510</t>
    <phoneticPr fontId="19" type="noConversion"/>
  </si>
  <si>
    <t>B-5133501B DIESEL OIL SERVICE PUMP INLET PRESS VERY LOW / PSLL-5133511</t>
    <phoneticPr fontId="19" type="noConversion"/>
  </si>
  <si>
    <t>B-5133501B DIESEL OIL SERVICE PUMP DIFF PRESS VERY HIGH / PDSHH-5133512</t>
    <phoneticPr fontId="19" type="noConversion"/>
  </si>
  <si>
    <t>B-5133504 DIESEL OIL OVERFLOW PUMP (AFT) DISC. PRESS VERY LOW / PSLL-5133514</t>
    <phoneticPr fontId="19" type="noConversion"/>
  </si>
  <si>
    <t>B-5133504 DIESEL OIL OVERFLOW PUMP (AFT) DISC. PRESS VERY HIGH / PSHH-5133514</t>
    <phoneticPr fontId="19" type="noConversion"/>
  </si>
  <si>
    <t>B-5133504 DIESEL OIL OVERFLOW PUMP (AFT) SUC. PRESS VERY LOW / PSLL-5133517</t>
    <phoneticPr fontId="19" type="noConversion"/>
  </si>
  <si>
    <t>B-5133502A WELL SER. D.O. TRANS. PUMP SUC. PRESS VERY LOW / PSLL-5133515A</t>
    <phoneticPr fontId="19" type="noConversion"/>
  </si>
  <si>
    <t>B-5133502A WELL SER. D.O. TRANS. PUMP DIFF PRESS VERY HIGH / PDSHH-5133516A</t>
    <phoneticPr fontId="19" type="noConversion"/>
  </si>
  <si>
    <t>B-5133502B WELL SER. D.O. TRANSFER PUMP SUC. PRESS VERY LOW / PSLL-5133515B</t>
    <phoneticPr fontId="19" type="noConversion"/>
  </si>
  <si>
    <t>B-5133502B WELL SER. D.O. TRANSFER PUMP DIFF PRESS VERY HIGH / PDSHH-5133516B</t>
    <phoneticPr fontId="19" type="noConversion"/>
  </si>
  <si>
    <t>SC-5133501A/B DIESEL OIL PURIFIER INLET PRESS VERY LOW / PSLL-5133522</t>
    <phoneticPr fontId="19" type="noConversion"/>
  </si>
  <si>
    <t>B-5241501A INERT GAS SEAL PUMP A</t>
    <phoneticPr fontId="19" type="noConversion"/>
  </si>
  <si>
    <t>INERT GAS GENERATOR A</t>
    <phoneticPr fontId="19" type="noConversion"/>
  </si>
  <si>
    <t>XSLL-5241501A</t>
    <phoneticPr fontId="19" type="noConversion"/>
  </si>
  <si>
    <t>CLOSED VENTING HEADER PRES VERY HIGH / PSHH-1350540</t>
    <phoneticPr fontId="19" type="noConversion"/>
  </si>
  <si>
    <t>B-5241502A SUCTION LINE PRES VERY LOW / PSLL-5241530A</t>
    <phoneticPr fontId="19" type="noConversion"/>
  </si>
  <si>
    <t>B-5241502B SUCTION LINE PRES VERY LOW / PSLL-5241530B</t>
    <phoneticPr fontId="19" type="noConversion"/>
  </si>
  <si>
    <t>B-5241502A PRES DIFF. VERY HIGH / PDSHH-5241522A</t>
    <phoneticPr fontId="19" type="noConversion"/>
  </si>
  <si>
    <t>B-5241502B PRES DIFF. VERY HIGH / PDSHH-5241522B</t>
    <phoneticPr fontId="19" type="noConversion"/>
  </si>
  <si>
    <t>B-5241501A SUCTION LINE PRES VERY LOW / PSLL-5241529A</t>
    <phoneticPr fontId="19" type="noConversion"/>
  </si>
  <si>
    <t>B-5241501B SUCTION LINE PRES VERY LOW / PSLL-5241529B</t>
    <phoneticPr fontId="19" type="noConversion"/>
  </si>
  <si>
    <t>I-DE-3010.2J-5241-944-KES-302</t>
    <phoneticPr fontId="19" type="noConversion"/>
  </si>
  <si>
    <t>B-5241501A PRES DIFF. VERY HIGH / PDSHH-5241527A</t>
    <phoneticPr fontId="19" type="noConversion"/>
  </si>
  <si>
    <t>B-5241501A PRES DIFF. VERY LOW / PDSLL-5241527A</t>
    <phoneticPr fontId="19" type="noConversion"/>
  </si>
  <si>
    <t>B-5241501B PRES DIFF. VERY LOW / PDSLL-5241527B</t>
    <phoneticPr fontId="19" type="noConversion"/>
  </si>
  <si>
    <t>GG-5241501A IGG SCRUBBERS LEVEL VERY HIGH / LSHH-5241504A</t>
    <phoneticPr fontId="19" type="noConversion"/>
  </si>
  <si>
    <t>GG-5241501B IGG SCRUBBERS LEVEL VERY HIGH / LSHH-5241504B</t>
    <phoneticPr fontId="19" type="noConversion"/>
  </si>
  <si>
    <t>B-5133506 DISCHARGE LINE PRES VERY LOW / PSLL-5133520</t>
    <phoneticPr fontId="19" type="noConversion"/>
  </si>
  <si>
    <t>B-5133506 DISCHARGE LINE PRES VERY HIGH / PSHH-5133520</t>
    <phoneticPr fontId="19" type="noConversion"/>
  </si>
  <si>
    <t>TQ-5133503 FWD D. O. OVERFLOW TANK LEVEL VERY HIGH / LSHH-5133512</t>
    <phoneticPr fontId="19" type="noConversion"/>
  </si>
  <si>
    <t>INERT GAS SYSTEM ROOM FLOOD LEVEL HIGH / LSH-5330529</t>
    <phoneticPr fontId="19" type="noConversion"/>
  </si>
  <si>
    <t>NO.1 WING COT LEVEL EMERGENCY HIGH LSHHH-1350502A-2</t>
  </si>
  <si>
    <t>NO.1 CENTRAL COT LEVEL EMERGENCY HIGH LSHHH-1350561A-2</t>
  </si>
  <si>
    <t>NO.1 WING COT (SB) LEVEL EMERGENCY HIGH LSHHH-1350501A-2</t>
  </si>
  <si>
    <t>NO.2 CENTRAL COT LEVEL EMERGENCY HIGH LSHHH-1350562A-2</t>
  </si>
  <si>
    <t>NO.3 WING COT (PS) LEVEL EMERGENCY HIGH LSHHH-1350506A-2</t>
  </si>
  <si>
    <t>NO.3 WING COT (SB) LEVEL EMERGENCY HIGH LSHHH-1350505A-2</t>
  </si>
  <si>
    <t>NO.4 WING COT (PS) LEVEL EMERGENCY HIGH LSHHH-1350507A-2</t>
  </si>
  <si>
    <t>NO.4 CENTRAL COT LEVEL EMERGENCY HIGH LSHHH-1350563A-2</t>
  </si>
  <si>
    <t>NO.4 WING COT (SB) LEVEL EMERGENCY HIGH LSHHH-1350503A-2</t>
  </si>
  <si>
    <t>NO.5 WING COT (PS) LEVEL EMERGENCY HIGH LSHHH-1350509A-2</t>
  </si>
  <si>
    <t>NO.5 CENTRAL COT LEVEL EMERGENCY HIGH LSHHH-1350564A-2</t>
  </si>
  <si>
    <t>NO.5 WING COT (SB) LEVEL EMERGENCY HIGH LSHHH-1350508A-2</t>
  </si>
  <si>
    <t>NO.6 WING COT (PS) LEVEL EMERGENCY HIGH LSHHH-1350511A-2</t>
  </si>
  <si>
    <t>NO.6 CENTRAL COT LEVEL EMERGENCY HIGH LSHHH-1350565A-2</t>
  </si>
  <si>
    <t>NO.6 WING COT (SB) LEVEL EMERGENCY HIGH LSHHH-1350510A-2</t>
  </si>
  <si>
    <t>NO.7 WING COT (PS) LEVEL EMERGENCY HIGH LSHHH-1350513A-2</t>
  </si>
  <si>
    <t>NO.7 CENTRAL COT LEVEL EMERGENCY HIGH LSHHH-1350566A-2</t>
  </si>
  <si>
    <t>NO.7 WING COT (SB) LEVEL EMERGENCY HIGH LSHHH-1350512A-2</t>
  </si>
  <si>
    <t>SLOP TANK (PS) LEVEL EMERGENCY HIGH LSHHH-1350515A-2</t>
  </si>
  <si>
    <t>SLOP TANK (SB) LEVEL EMERGENCY HIGH LSHHH-1350514A-2</t>
  </si>
  <si>
    <t>NO.1 WING COT (PS) LEVEL EMERGENCY HIGH</t>
  </si>
  <si>
    <t>NO.1 CENTRAL COT LEVEL EMERGENCY HIGH</t>
  </si>
  <si>
    <t>NO.1 WING  COT (SB) LEVEL EMERGENCY HIGH</t>
  </si>
  <si>
    <t>NO.2 CENTRAL  COT LEVEL EMERGENCY HIGH</t>
  </si>
  <si>
    <t>NO.3 WING  COT (PS) LEVEL EMERGENCY HIGH</t>
  </si>
  <si>
    <t>NO.3 WING  COT (SB) LEVEL EMERGENCY HIGH</t>
  </si>
  <si>
    <t>NO.4 WING  COT (PS) LEVEL EMERGENCY HIGH</t>
  </si>
  <si>
    <t>NO.4 CENTRAL  COT LEVEL EMERGENCY HIGH</t>
  </si>
  <si>
    <t>NO.4 WING  COT (SB) LEVEL EMERGENCY HIGH</t>
  </si>
  <si>
    <t>NO.5 WING  COT (PS) LEVEL EMERGENCY HIGH</t>
  </si>
  <si>
    <t>NO.5 CENTRAL  COT LEVEL EMERGENCY HIGH</t>
  </si>
  <si>
    <t>NO.5 WING  COT (SB) LEVEL EMERGENCY HIGH</t>
  </si>
  <si>
    <t>NO.6 WING  COT (PS) LEVEL EMERGENCY HIGH</t>
  </si>
  <si>
    <t>NO.6 CENTRAL  COT LEVEL EMERGENCY HIGH</t>
  </si>
  <si>
    <t>NO.6 WING  COT (SB) LEVEL EMERGENCY HIGH</t>
  </si>
  <si>
    <t>NO.7 WING  COT (PS) LEVEL EMERGENCY HIGH</t>
  </si>
  <si>
    <t>NO.7 CENTRAL  COT LEVEL EMERGENCY HIGH</t>
  </si>
  <si>
    <t>NO.7 WING  COT (SB) LEVEL EMERGENCY HIGH</t>
  </si>
  <si>
    <t>SLOP TANK (PS) LEVEL EMERGENCY HIGH</t>
  </si>
  <si>
    <t>SLOP TANK (SB) LEVEL EMERGENCY HIGH</t>
  </si>
  <si>
    <t>PW TANK (PS) LEVEL EMERGENCY HIGH</t>
  </si>
  <si>
    <t>PW TANK (SB) LEVEL EMERGENCY HIGH</t>
  </si>
  <si>
    <t>NO.1 WING COT LEVEL EMERGENCY HIGH LSHHH-1350502A-2</t>
    <phoneticPr fontId="19" type="noConversion"/>
  </si>
  <si>
    <t>NO.6 CENTRAL COT LEVEL EMERGENCY HIGH LSHHH-1350565A-2</t>
    <phoneticPr fontId="19" type="noConversion"/>
  </si>
  <si>
    <t>SLOP TANK (SB) LEVEL EMERGENCY HIGH</t>
    <phoneticPr fontId="19" type="noConversion"/>
  </si>
  <si>
    <t>NO.1 WING CARGO TANK (PS) LEVEL VERY HIGH (LEVEL SWITCH)</t>
  </si>
  <si>
    <t>NO.1 WING CARGO TANK (PS) LEVEL EMERGENCY HIGH (RADAR TYPE)</t>
  </si>
  <si>
    <t>NO.1 WING CARGO TANK (PS) LEVEL EMERGENCY HIGH (LEVEL SWITCH)</t>
  </si>
  <si>
    <t>NO.1 CENTRAL CARGO TANK LEVEL VERY HIGH (LEVEL SWITCH)</t>
  </si>
  <si>
    <t>NO.1 CENTRAL CARGO TANK LEVEL EMERGENCY HIGH (RADAR TYPE)</t>
  </si>
  <si>
    <t>NO.1 CENTRAL CARGO TANK LEVEL EMERGENCY HIGH (LEVEL SWITCH)</t>
  </si>
  <si>
    <t>NO.1 WING CARGO TANK (SB) LEVEL VERY HIGH (LEVEL SWITCH)</t>
  </si>
  <si>
    <t>NO.1 WING CARGO TANK (SB) LEVEL EMERGENCY HIGH (RADAR TYPE)</t>
  </si>
  <si>
    <t>NO.1 WING CARGO TANK (SB) LEVEL EMERGENCY HIGH (LEVEL SWITCH)</t>
  </si>
  <si>
    <t>NO.2 CENTRAL CARGO TANK LEVEL VERY HIGH (LEVEL SWITCH)</t>
  </si>
  <si>
    <t>NO.2 CENTRAL CARGO TANK LEVEL EMERGENCY HIGH (RADAR TYPE)</t>
  </si>
  <si>
    <t>NO.2 CENTRAL CARGO TANK LEVEL EMERGENCY HIGH (LEVEL SWITCH)</t>
  </si>
  <si>
    <t>NO.3 WING CARGO TANK (PS) LEVEL VERY HIGH (LEVEL SWITCH)</t>
  </si>
  <si>
    <t>NO.3 WING CARGO TANK (PS) LEVEL EMERGENCY HIGH (RADAR TYPE)</t>
  </si>
  <si>
    <t>NO.3 WING CARGO TANK (PS) LEVEL EMERGENCY HIGH (LEVEL SWITCH)</t>
  </si>
  <si>
    <t>NO.3 WING CARGO TANK (SB) LEVEL VERY HIGH (LEVEL SWITCH)</t>
  </si>
  <si>
    <t>NO.3 WING CARGO TANK (SB) LEVEL EMERGENCY HIGH (RADAR TYPE)</t>
  </si>
  <si>
    <t>NO.3 WING CARGO TANK (SB) LEVEL EMERGENCY HIGH (LEVEL SWITCH)</t>
  </si>
  <si>
    <t>NO.4 WING CARGO TANK (PS) LEVEL VERY HIGH (LEVEL SWITCH)</t>
  </si>
  <si>
    <t>NO.4 WING CARGO TANK (PS) LEVEL EMERGENCY HIGH (RADAR TYPE)</t>
  </si>
  <si>
    <t>NO.4 WING CARGO TANK (PS) LEVEL EMERGENCY HIGH (LEVEL SWITCH)</t>
  </si>
  <si>
    <t>NO.4 CENTRAL CARGO TANK LEVEL VERY HIGH (LEVEL SWITCH)</t>
  </si>
  <si>
    <t>NO.4 CENTRAL CARGO TANK LEVEL EMERGENCY HIGH (RADAR TYPE)</t>
  </si>
  <si>
    <t>NO.4 CENTRAL CARGO TANK LEVEL EMERGENCY HIGH (LEVEL SWITCH)</t>
  </si>
  <si>
    <t>NO.4 WING CARGO TANK (SB) LEVEL VERY HIGH (LEVEL SWITCH)</t>
  </si>
  <si>
    <t>NO.4 WING CARGO TANK (SB) LEVEL EMERGENCY HIGH (RADAR TYPE)</t>
  </si>
  <si>
    <t>NO.4 WING CARGO TANK (SB) LEVEL EMERGENCY HIGH (LEVEL SWITCH)</t>
  </si>
  <si>
    <t>NO.5 WING CARGO TANK (PS) LEVEL VERY HIGH (LEVEL SWITCH)</t>
  </si>
  <si>
    <t>NO.5 WING CARGO TANK (PS) LEVEL EMERGENCY HIGH (RADAR TYPE)</t>
  </si>
  <si>
    <t>NO.5 WING CARGO TANK (PS) LEVEL EMERGENCY HIGH (LEVEL SWITCH)</t>
  </si>
  <si>
    <t>NO.5 CENTRAL CARGO TANK LEVEL VERY HIGH (LEVEL SWITCH)</t>
  </si>
  <si>
    <t>NO.5 CENTRAL CARGO TANK LEVEL EMERGENCY HIGH (RADAR TYPE)</t>
  </si>
  <si>
    <t>NO.5 CENTRAL CARGO TANK LEVEL EMERGENCY HIGH (LEVEL SWITCH)</t>
  </si>
  <si>
    <t>NO.5 WING COT (SB) LEVEL EMERGENCY HIGH (RADAR TYPE) LSHHH-1350508A-2</t>
    <phoneticPr fontId="19" type="noConversion"/>
  </si>
  <si>
    <t>SLOP TANK (PS) LEVEL EMERGENCY HIGH (RADAR TYPE) LSHHH-1350515A-2</t>
    <phoneticPr fontId="19" type="noConversion"/>
  </si>
  <si>
    <t>SLOP TANK (SB) LEVEL EMERGENCY HIGH (RADAR TYPE) LSHHH-1350514A-2</t>
    <phoneticPr fontId="19" type="noConversion"/>
  </si>
  <si>
    <t>PW TANK (PS) LEVEL EMERGENCY HIGH (RADAR TYPE) LSHHH-1350549A-2</t>
    <phoneticPr fontId="19" type="noConversion"/>
  </si>
  <si>
    <t>PW TANK (SB) LEVEL EMERGENCY HIGH (RADAR TYPE) LSHHH-1350550A-2</t>
    <phoneticPr fontId="19" type="noConversion"/>
  </si>
  <si>
    <t>NO.1 WING CARGO TANK (PS) PRESSURE LOW  PSL-1350522-2</t>
    <phoneticPr fontId="19" type="noConversion"/>
  </si>
  <si>
    <t>NO.1 CENTRAL CARGO TANK PRESSURE LOW PSL-1350547-2</t>
    <phoneticPr fontId="19" type="noConversion"/>
  </si>
  <si>
    <t>NO.1 WING CARGO TANK (SB) PRESSURE LOW PSL-1350521-2</t>
    <phoneticPr fontId="19" type="noConversion"/>
  </si>
  <si>
    <t>SLOP TANK (DIRTY SLOP, PS) PRESSURE LOW PSL-1350539-2</t>
    <phoneticPr fontId="19" type="noConversion"/>
  </si>
  <si>
    <t>SLOP TANK (CLEAN SLOP, SB) PRESSURE LOW PSL-1350538-2</t>
    <phoneticPr fontId="19" type="noConversion"/>
  </si>
  <si>
    <t>NO.1 WING CARGO TANK (PS) PRESSURE LOW PSL-1350522-2</t>
    <phoneticPr fontId="19" type="noConversion"/>
  </si>
  <si>
    <t>NO.2 CENTRAL CARGO TANK PRESSURE LOW PSL-1350548-2</t>
    <phoneticPr fontId="19" type="noConversion"/>
  </si>
  <si>
    <t>NO.3 WING CARGO TANK (PS) PRESSURE LOW PSL-1350526-2</t>
    <phoneticPr fontId="19" type="noConversion"/>
  </si>
  <si>
    <t>NO.3 WING CARGO TANK (SB) PRESSURE LOW PSL-1350525-2</t>
    <phoneticPr fontId="19" type="noConversion"/>
  </si>
  <si>
    <t>NO.4 WING CARGO TANK (PS) PRESSURE LOW PSL-1350529-2</t>
    <phoneticPr fontId="19" type="noConversion"/>
  </si>
  <si>
    <t>NO.4 CENTRAL CARGO TANK PRESSURE LOW PSL-1350549-2</t>
    <phoneticPr fontId="19" type="noConversion"/>
  </si>
  <si>
    <t>NO.4 WING CARGO TANK (SB) PRESSURE LOW PSL-1350523-2</t>
    <phoneticPr fontId="19" type="noConversion"/>
  </si>
  <si>
    <t>NO.5 WING CARGO TANK (PS) PRESSURE LOW PSL-1350531-2</t>
    <phoneticPr fontId="19" type="noConversion"/>
  </si>
  <si>
    <t>NO.5 CENTRAL CARGO TANK PRESSURE LOW PSL-1350550-2</t>
    <phoneticPr fontId="19" type="noConversion"/>
  </si>
  <si>
    <t>NO.5 WING CARGO TANK (SB) PRESSURE LOW PSL-1350530-2</t>
    <phoneticPr fontId="19" type="noConversion"/>
  </si>
  <si>
    <t>NO.6 WING CARGO TANK (PS) PRESSURE LOW PSL-1350533-2</t>
    <phoneticPr fontId="19" type="noConversion"/>
  </si>
  <si>
    <t>NO.6 CENTRAL CARGO TANK PRESSURE LOW PSL-1350551-2</t>
    <phoneticPr fontId="19" type="noConversion"/>
  </si>
  <si>
    <t>NO.6 WING CARGO TANK (SB) PRESSURE LOW PSL-1350532-2</t>
    <phoneticPr fontId="19" type="noConversion"/>
  </si>
  <si>
    <t>NO.7 WING CARGO TANK (PS) PRESSURE LOW PSL-1350537-2</t>
    <phoneticPr fontId="19" type="noConversion"/>
  </si>
  <si>
    <t>NO.7 CENTRAL CARGO TANK PRESSURE LOW PSL-1350552-2</t>
    <phoneticPr fontId="19" type="noConversion"/>
  </si>
  <si>
    <t>NO.7 WING CARGO TANK (SB) PRESSURE LOW PSL-1350534-2</t>
    <phoneticPr fontId="19" type="noConversion"/>
  </si>
  <si>
    <t>PRODUCED WATER TANK (PS) PRESSURE LOW PSL-1350528-2</t>
    <phoneticPr fontId="19" type="noConversion"/>
  </si>
  <si>
    <t>PRODUCED WATER TANK (SB) PRESSURE LOW PSL-1350527-2</t>
    <phoneticPr fontId="19" type="noConversion"/>
  </si>
  <si>
    <t>OFF-SPEC OIL TANK PRESSURE LOW PSL-1350524-2</t>
    <phoneticPr fontId="19" type="noConversion"/>
  </si>
  <si>
    <t>X</t>
    <phoneticPr fontId="19" type="noConversion"/>
  </si>
  <si>
    <t>DRAINING SYSTEM</t>
    <phoneticPr fontId="19" type="noConversion"/>
  </si>
  <si>
    <t>CLOSE SDV-5331032A (FL-5331001A)</t>
  </si>
  <si>
    <t>CLOSE SDV-5331032B (FL-5331001B)</t>
  </si>
  <si>
    <t>TO TOPSIDE</t>
  </si>
  <si>
    <t>TO TOPSIDE</t>
    <phoneticPr fontId="19" type="noConversion"/>
  </si>
  <si>
    <t>ALL UC-5134501A/E INSTRUMENT/SERVICE AC UNITS STOPPED</t>
    <phoneticPr fontId="19" type="noConversion"/>
  </si>
  <si>
    <t>2-ONLY ESD-3P CAN DISCONNECT THE POWER SUPPLY OF THE AIR COMPRESSOR</t>
    <phoneticPr fontId="19" type="noConversion"/>
  </si>
  <si>
    <t xml:space="preserve">3-XSLL-5140648C/D/E-02 ARE THE SIGNAL OF THE "FUNCTION UNIT SHUTDOWN" SIGNAL AND </t>
    <phoneticPr fontId="19" type="noConversion"/>
  </si>
  <si>
    <t xml:space="preserve"> WILL DISCONNECT THE POWER SUPPLY OF THE COMPRESSOR(TO MCC).</t>
    <phoneticPr fontId="19" type="noConversion"/>
  </si>
  <si>
    <t>XSLL-5134501B</t>
  </si>
  <si>
    <t>INSTRUMENT AIR DISTRIBUTION PRES VERY LOW PSLL-5134501-1</t>
    <phoneticPr fontId="19" type="noConversion"/>
  </si>
  <si>
    <t>INSTRUMENT AIR DISTRIBUTION PRES VERY LOW PSLL-5134501-2</t>
  </si>
  <si>
    <t>INSTRUMENT AIR DISTRIBUTION PRES VERY LOW PSLL-5134501-3</t>
  </si>
  <si>
    <t>AIR FOR ESSENTIAL INSTRUMENTS PRES LOW PSL-5134504</t>
    <phoneticPr fontId="19" type="noConversion"/>
  </si>
  <si>
    <t>AIR FOR ESSENTIAL INSTRUMENTS PRES VERY LOW PSLL-5134504</t>
    <phoneticPr fontId="19" type="noConversion"/>
  </si>
  <si>
    <t>INSTRUMENT AIR DISTRIBUTION PRES VERY HIGH PSHH-5134501-1</t>
    <phoneticPr fontId="19" type="noConversion"/>
  </si>
  <si>
    <t>INSTRUMENT AIR DISTRIBUTION PRES VERY HIGH PSHH-5134501-2</t>
  </si>
  <si>
    <t>INSTRUMENT AIR DISTRIBUTION PRES VERY HIGH PSHH-5134501-3</t>
  </si>
  <si>
    <t>PN-UC-5134501B-01 FIELD EMERGENCY STOP PUSH BUTTON</t>
    <phoneticPr fontId="19" type="noConversion"/>
  </si>
  <si>
    <t>PN-UC-5134501C-01 FIELD EMERGENCY STOP PUSH BUTTON</t>
    <phoneticPr fontId="19" type="noConversion"/>
  </si>
  <si>
    <t>PN-UC-5134501D-01 FIELD EMERGENCY STOP PUSH BUTTON</t>
    <phoneticPr fontId="19" type="noConversion"/>
  </si>
  <si>
    <t>PN-UC-5134501E-01 FIELD EMERGENCY STOP PUSH BUTTON</t>
    <phoneticPr fontId="19" type="noConversion"/>
  </si>
  <si>
    <t>XSLL-1223501A</t>
    <phoneticPr fontId="19" type="noConversion"/>
  </si>
  <si>
    <t>XSLL-1223501B</t>
    <phoneticPr fontId="19" type="noConversion"/>
  </si>
  <si>
    <t>I-DE-3010.2J-1350-944-KES-305</t>
    <phoneticPr fontId="19" type="noConversion"/>
  </si>
  <si>
    <t>LSHH-1350504B-2</t>
    <phoneticPr fontId="19" type="noConversion"/>
  </si>
  <si>
    <t>XSLL-5140633</t>
    <phoneticPr fontId="19" type="noConversion"/>
  </si>
  <si>
    <t>XSLL-5140648E-02</t>
    <phoneticPr fontId="19" type="noConversion"/>
  </si>
  <si>
    <t>ESD-2 FROM PSD</t>
    <phoneticPr fontId="19" type="noConversion"/>
  </si>
  <si>
    <t>XSLL-5520501</t>
    <phoneticPr fontId="19" type="noConversion"/>
  </si>
  <si>
    <t>I-DE-3010.2J-1200-847-KES-001</t>
    <phoneticPr fontId="19" type="noConversion"/>
  </si>
  <si>
    <t>[P.018 C.04]</t>
    <phoneticPr fontId="19" type="noConversion"/>
  </si>
  <si>
    <t>PN-EL-52660001  FIELD EMERGENCY STOP PUSH BUTTON</t>
    <phoneticPr fontId="19" type="noConversion"/>
  </si>
  <si>
    <t>HSL-5140707</t>
    <phoneticPr fontId="19" type="noConversion"/>
  </si>
  <si>
    <t>ESD-2 FROM HSD</t>
    <phoneticPr fontId="19" type="noConversion"/>
  </si>
  <si>
    <t>ESD-2 TO PSD</t>
    <phoneticPr fontId="19" type="noConversion"/>
  </si>
  <si>
    <t>HSL-5400502A</t>
    <phoneticPr fontId="19" type="noConversion"/>
  </si>
  <si>
    <t>HSL-5400502B</t>
    <phoneticPr fontId="19" type="noConversion"/>
  </si>
  <si>
    <t>[P.016 C.04]</t>
    <phoneticPr fontId="19" type="noConversion"/>
  </si>
  <si>
    <t>HSL-1352501</t>
    <phoneticPr fontId="19" type="noConversion"/>
  </si>
  <si>
    <t>HSL-1352502</t>
    <phoneticPr fontId="19" type="noConversion"/>
  </si>
  <si>
    <t>HSL-1352503</t>
    <phoneticPr fontId="19" type="noConversion"/>
  </si>
  <si>
    <t>HSL-1352504</t>
    <phoneticPr fontId="19" type="noConversion"/>
  </si>
  <si>
    <t>HSL-1352505</t>
    <phoneticPr fontId="19" type="noConversion"/>
  </si>
  <si>
    <t>HSL-1352506</t>
    <phoneticPr fontId="19" type="noConversion"/>
  </si>
  <si>
    <t>HSL-1352507</t>
    <phoneticPr fontId="19" type="noConversion"/>
  </si>
  <si>
    <t>HSL-1352508</t>
    <phoneticPr fontId="19" type="noConversion"/>
  </si>
  <si>
    <t>HSL-1352509</t>
    <phoneticPr fontId="19" type="noConversion"/>
  </si>
  <si>
    <t>X</t>
    <phoneticPr fontId="19" type="noConversion"/>
  </si>
  <si>
    <t>PN-SAO-5330501 FIELD EMERGENCY STOP PUSH BUTTON</t>
    <phoneticPr fontId="19" type="noConversion"/>
  </si>
  <si>
    <t>HSL-5140627</t>
    <phoneticPr fontId="19" type="noConversion"/>
  </si>
  <si>
    <t>B-5330509A FIELD EMERGENCY STOP PUSH BUTTON</t>
    <phoneticPr fontId="19" type="noConversion"/>
  </si>
  <si>
    <t>B-5330509B FIELD EMERGENCY STOP PUSH BUTTON</t>
    <phoneticPr fontId="19" type="noConversion"/>
  </si>
  <si>
    <t>HSL-5140625A</t>
    <phoneticPr fontId="19" type="noConversion"/>
  </si>
  <si>
    <t>HSL-5140625B</t>
    <phoneticPr fontId="19" type="noConversion"/>
  </si>
  <si>
    <t>XSLL-5140637A</t>
    <phoneticPr fontId="19" type="noConversion"/>
  </si>
  <si>
    <t>XSLL-5140637B</t>
    <phoneticPr fontId="19" type="noConversion"/>
  </si>
  <si>
    <t>PN-UH-5268501-001 FUNCTION UNIT SHUTDOWN</t>
    <phoneticPr fontId="19" type="noConversion"/>
  </si>
  <si>
    <t>XSLL-5140713</t>
    <phoneticPr fontId="19" type="noConversion"/>
  </si>
  <si>
    <t>PN-UH-5268501-001 FIELD EMERGENCY STOP PUSH BUTTON</t>
    <phoneticPr fontId="19" type="noConversion"/>
  </si>
  <si>
    <t>HSL-5140713</t>
    <phoneticPr fontId="19" type="noConversion"/>
  </si>
  <si>
    <t>RLC-UH-5139505A FUNCTION UNIT SHUTDOWN</t>
    <phoneticPr fontId="19" type="noConversion"/>
  </si>
  <si>
    <t>XSLL-5140705A</t>
    <phoneticPr fontId="19" type="noConversion"/>
  </si>
  <si>
    <t>RLC-UH-5139505A FIELD EMERGENCY STOP PUSH BUTTON</t>
    <phoneticPr fontId="19" type="noConversion"/>
  </si>
  <si>
    <t>HSL-5140705A</t>
    <phoneticPr fontId="19" type="noConversion"/>
  </si>
  <si>
    <t>RLC-UH-5268501 FIELD EMERGENCY STOP PUSH BUTTON</t>
    <phoneticPr fontId="19" type="noConversion"/>
  </si>
  <si>
    <t>XSLL-5140706</t>
    <phoneticPr fontId="19" type="noConversion"/>
  </si>
  <si>
    <t>HSL-5140706</t>
    <phoneticPr fontId="19" type="noConversion"/>
  </si>
  <si>
    <t>Z-5268502 FUNCTION UNIT SHUTDOWN</t>
    <phoneticPr fontId="19" type="noConversion"/>
  </si>
  <si>
    <t>XSLL-5140711</t>
    <phoneticPr fontId="19" type="noConversion"/>
  </si>
  <si>
    <t>PN-Z-5421502A FIELD EMERGENCY STOP PUSH BUTTON</t>
    <phoneticPr fontId="19" type="noConversion"/>
  </si>
  <si>
    <t xml:space="preserve"> I-DE-3010.2J-5336-944-KES-305</t>
    <phoneticPr fontId="19" type="noConversion"/>
  </si>
  <si>
    <t>XSLL-5140616A-02</t>
    <phoneticPr fontId="19" type="noConversion"/>
  </si>
  <si>
    <t>XSLL-5140616B-02</t>
    <phoneticPr fontId="19" type="noConversion"/>
  </si>
  <si>
    <t>XSLL-1358510</t>
    <phoneticPr fontId="19" type="noConversion"/>
  </si>
  <si>
    <t>PN-GN-5268503-001 FUNCTION UNIT SHUTDOWN</t>
    <phoneticPr fontId="19" type="noConversion"/>
  </si>
  <si>
    <t>XSLL-5140714</t>
    <phoneticPr fontId="19" type="noConversion"/>
  </si>
  <si>
    <t>PN-GN-5268503-001 FIELD EMERGENCY STOP PUSH BUTTON</t>
    <phoneticPr fontId="19" type="noConversion"/>
  </si>
  <si>
    <t>HSL-5140714</t>
    <phoneticPr fontId="19" type="noConversion"/>
  </si>
  <si>
    <t>杨威 PG_026</t>
    <phoneticPr fontId="19" type="noConversion"/>
  </si>
  <si>
    <t>FIRE GAS</t>
    <phoneticPr fontId="19" type="noConversion"/>
  </si>
  <si>
    <t>XSLL-5140640B-A</t>
    <phoneticPr fontId="19" type="noConversion"/>
  </si>
  <si>
    <t>B-1359801 FUNCTIONAL UNIT SHUTDOWN</t>
    <phoneticPr fontId="19" type="noConversion"/>
  </si>
  <si>
    <t>XSLL-5140640A-A</t>
    <phoneticPr fontId="19" type="noConversion"/>
  </si>
  <si>
    <t>XSLL-5140640B-B</t>
    <phoneticPr fontId="19" type="noConversion"/>
  </si>
  <si>
    <t>XSLL-5140640A-B</t>
    <phoneticPr fontId="19" type="noConversion"/>
  </si>
  <si>
    <t>XSLL-5140640B-C</t>
    <phoneticPr fontId="19" type="noConversion"/>
  </si>
  <si>
    <t>B-1359802 FUNCTIONAL UNIT SHUTDOWN</t>
    <phoneticPr fontId="19" type="noConversion"/>
  </si>
  <si>
    <t>B-1359803 FUNCTIONAL UNIT SHUTDOWN</t>
    <phoneticPr fontId="19" type="noConversion"/>
  </si>
  <si>
    <t>B-1359804 FUNCTIONAL UNIT SHUTDOWN</t>
    <phoneticPr fontId="19" type="noConversion"/>
  </si>
  <si>
    <t>B-1359805 FUNCTIONAL UNIT SHUTDOWN</t>
    <phoneticPr fontId="19" type="noConversion"/>
  </si>
  <si>
    <t>XSLL-5140624A</t>
    <phoneticPr fontId="19" type="noConversion"/>
  </si>
  <si>
    <t>XSLL-5140624B</t>
    <phoneticPr fontId="19" type="noConversion"/>
  </si>
  <si>
    <t>XSLL-5140624C</t>
    <phoneticPr fontId="19" type="noConversion"/>
  </si>
  <si>
    <t>XSLL-5140624D</t>
    <phoneticPr fontId="19" type="noConversion"/>
  </si>
  <si>
    <t>XSLL-5140624E</t>
    <phoneticPr fontId="19" type="noConversion"/>
  </si>
  <si>
    <t>XSLL-5140624F</t>
    <phoneticPr fontId="19" type="noConversion"/>
  </si>
  <si>
    <t>XSLL-5140624G</t>
    <phoneticPr fontId="19" type="noConversion"/>
  </si>
  <si>
    <t>XSLL-5140601A-01A</t>
    <phoneticPr fontId="19" type="noConversion"/>
  </si>
  <si>
    <t>XSLL-5140601A-01B</t>
    <phoneticPr fontId="19" type="noConversion"/>
  </si>
  <si>
    <t>XSLL-5140601A-01C</t>
    <phoneticPr fontId="19" type="noConversion"/>
  </si>
  <si>
    <t>XSLL-5140601A-01D</t>
    <phoneticPr fontId="19" type="noConversion"/>
  </si>
  <si>
    <t>XSLL-5140601A-01E</t>
    <phoneticPr fontId="19" type="noConversion"/>
  </si>
  <si>
    <t>XSLL-5140601A-02A</t>
    <phoneticPr fontId="19" type="noConversion"/>
  </si>
  <si>
    <t>XSLL-5140601A-02B</t>
    <phoneticPr fontId="19" type="noConversion"/>
  </si>
  <si>
    <t>XSLL-5140601A-02C</t>
    <phoneticPr fontId="19" type="noConversion"/>
  </si>
  <si>
    <t>XSLL-5140601B-01A</t>
    <phoneticPr fontId="19" type="noConversion"/>
  </si>
  <si>
    <t>XSLL-5140601B-01B</t>
    <phoneticPr fontId="19" type="noConversion"/>
  </si>
  <si>
    <t>XSLL-5140601B-01C</t>
    <phoneticPr fontId="19" type="noConversion"/>
  </si>
  <si>
    <t>XSLL-5140601B-01D</t>
    <phoneticPr fontId="19" type="noConversion"/>
  </si>
  <si>
    <t>XSLL-5140601B-01E</t>
    <phoneticPr fontId="19" type="noConversion"/>
  </si>
  <si>
    <t>XSLL-5140601B-02A</t>
    <phoneticPr fontId="19" type="noConversion"/>
  </si>
  <si>
    <t>XSLL-5140601B-02B</t>
    <phoneticPr fontId="19" type="noConversion"/>
  </si>
  <si>
    <t>XSLL-5140601B-02C</t>
    <phoneticPr fontId="19" type="noConversion"/>
  </si>
  <si>
    <t>SHUTDOWN LEVEL 2</t>
    <phoneticPr fontId="19" type="noConversion"/>
  </si>
  <si>
    <t>2ooN</t>
    <phoneticPr fontId="19" type="noConversion"/>
  </si>
  <si>
    <t>I</t>
    <phoneticPr fontId="19" type="noConversion"/>
  </si>
  <si>
    <t>[P.016 C.18]</t>
    <phoneticPr fontId="19" type="noConversion"/>
  </si>
  <si>
    <t>HSL-5139502A</t>
    <phoneticPr fontId="19" type="noConversion"/>
  </si>
  <si>
    <t>HSL-5139502B</t>
    <phoneticPr fontId="19" type="noConversion"/>
  </si>
  <si>
    <t>XSLL-5140705B</t>
    <phoneticPr fontId="19" type="noConversion"/>
  </si>
  <si>
    <t>PN-UH-5139505B FUNCTION UNIT SHUTDOWN</t>
    <phoneticPr fontId="19" type="noConversion"/>
  </si>
  <si>
    <t>Z-5336501-A FUNCTION UNIT SHUTDOWN</t>
    <phoneticPr fontId="19" type="noConversion"/>
  </si>
  <si>
    <t>Z-5336501-B FUNCTIONAL UNIT SHUTDOWN</t>
    <phoneticPr fontId="19" type="noConversion"/>
  </si>
  <si>
    <t>XSLL-5140646-A</t>
    <phoneticPr fontId="19" type="noConversion"/>
  </si>
  <si>
    <t>XSLL-5140646-B</t>
    <phoneticPr fontId="19" type="noConversion"/>
  </si>
  <si>
    <t>START</t>
    <phoneticPr fontId="19" type="noConversion"/>
  </si>
  <si>
    <t>HSL-5261501-1</t>
    <phoneticPr fontId="19" type="noConversion"/>
  </si>
  <si>
    <t>HSH-5261501-2</t>
    <phoneticPr fontId="19" type="noConversion"/>
  </si>
  <si>
    <t>HSL-5261501-2</t>
    <phoneticPr fontId="19" type="noConversion"/>
  </si>
  <si>
    <t>HSL-5138501-1</t>
    <phoneticPr fontId="19" type="noConversion"/>
  </si>
  <si>
    <t>HSH-5138501-2</t>
    <phoneticPr fontId="19" type="noConversion"/>
  </si>
  <si>
    <t>HSL-5138501-2</t>
    <phoneticPr fontId="19" type="noConversion"/>
  </si>
  <si>
    <t>I-DE-3010.2J-5133-944-KES-303</t>
    <phoneticPr fontId="19" type="noConversion"/>
  </si>
  <si>
    <t>I</t>
    <phoneticPr fontId="19" type="noConversion"/>
  </si>
  <si>
    <t>I-DE-3010.2J-5139-944-KES-301</t>
    <phoneticPr fontId="19" type="noConversion"/>
  </si>
  <si>
    <t>STOP PW TANK  PUMP B-5331501A/B,B-5331502A/B,B-5336502A/B</t>
    <phoneticPr fontId="19" type="noConversion"/>
  </si>
  <si>
    <t>STOP PW TANK PUMP B-5331501C/D,B-5331502C/D,B-5336502C/D</t>
    <phoneticPr fontId="19" type="noConversion"/>
  </si>
  <si>
    <t>X</t>
    <phoneticPr fontId="19" type="noConversion"/>
  </si>
  <si>
    <t>[P.022 R.45]</t>
    <phoneticPr fontId="19" type="noConversion"/>
  </si>
  <si>
    <t>[P.022 R.46]</t>
    <phoneticPr fontId="19" type="noConversion"/>
  </si>
  <si>
    <t>XSLL-5331502B</t>
  </si>
  <si>
    <t>POWER ISOLATION IN HPU ROOM (E209)</t>
    <phoneticPr fontId="19" type="noConversion"/>
  </si>
  <si>
    <t>[P.016 C.35]</t>
    <phoneticPr fontId="19" type="noConversion"/>
  </si>
  <si>
    <t>X</t>
    <phoneticPr fontId="19" type="noConversion"/>
  </si>
  <si>
    <t>I-DE-3010.2J-1351-847-KES-001</t>
    <phoneticPr fontId="19" type="noConversion"/>
  </si>
  <si>
    <t>I</t>
    <phoneticPr fontId="19" type="noConversion"/>
  </si>
  <si>
    <t>POWER ISOLATION IN MACHINERY AREA (E300)</t>
    <phoneticPr fontId="19" type="noConversion"/>
  </si>
  <si>
    <t>HSL-5140645</t>
  </si>
  <si>
    <t>POWER ISOLATION IN SEWAGE TREATEMENT ROOM (E302)</t>
    <phoneticPr fontId="19" type="noConversion"/>
  </si>
  <si>
    <t>[P.016 C.37]</t>
    <phoneticPr fontId="19" type="noConversion"/>
  </si>
  <si>
    <t>XSLL-5140645</t>
  </si>
  <si>
    <t>UH-5139504 FUNCTION UNIT SHUTDOWN</t>
  </si>
  <si>
    <t>I-DE-3010.2J-1351-944-NG4-002</t>
  </si>
  <si>
    <t>POWER ISOLATION IN MACHINERY AREA (E500)</t>
    <phoneticPr fontId="19" type="noConversion"/>
  </si>
  <si>
    <t>POWER ISOLATION IN MACHINERY AREA (E600)</t>
    <phoneticPr fontId="19" type="noConversion"/>
  </si>
  <si>
    <t>[P.016 C.40]</t>
    <phoneticPr fontId="19" type="noConversion"/>
  </si>
  <si>
    <t>POWER ISOLATION IN PURIFIER ROOM (E603)</t>
    <phoneticPr fontId="19" type="noConversion"/>
  </si>
  <si>
    <t>[P.016 C.41]</t>
    <phoneticPr fontId="19" type="noConversion"/>
  </si>
  <si>
    <t>POWER ISOLATION IN FWD PANELS ROOM (F106)</t>
    <phoneticPr fontId="19" type="noConversion"/>
  </si>
  <si>
    <t>[P.016 C.46]</t>
    <phoneticPr fontId="19" type="noConversion"/>
  </si>
  <si>
    <t>POWER ISOLATION IN HYDRAULIC POWER UNIT (F111)</t>
    <phoneticPr fontId="19" type="noConversion"/>
  </si>
  <si>
    <t>POWER ISOLATION IN INERT GAS GENERATOR ROOM (F112)</t>
    <phoneticPr fontId="19" type="noConversion"/>
  </si>
  <si>
    <t>I-DE-3010.2J-1200-847-KES-001</t>
    <phoneticPr fontId="19" type="noConversion"/>
  </si>
  <si>
    <t>I</t>
    <phoneticPr fontId="19" type="noConversion"/>
  </si>
  <si>
    <t>X</t>
    <phoneticPr fontId="19" type="noConversion"/>
  </si>
  <si>
    <t>I-DE-3010.2J-1351-847-KES-001</t>
    <phoneticPr fontId="19" type="noConversion"/>
  </si>
  <si>
    <t>TQ-GG-5241501A/B-01 DISCHARGE PRESSURE VERY HIGH / PSHH-5241535</t>
    <phoneticPr fontId="19" type="noConversion"/>
  </si>
  <si>
    <t>TQ-GG-5241501A/B-05 DISCHARGE PRESSURE VERY HIGH / PSHH-5241503</t>
    <phoneticPr fontId="19" type="noConversion"/>
  </si>
  <si>
    <t>I-DE-3010.2J-5241-944-KES-303</t>
    <phoneticPr fontId="19" type="noConversion"/>
  </si>
  <si>
    <t>HULL SHUTDOWN SYSTEM
TANK LIQUID LEVEL - 4</t>
    <phoneticPr fontId="19" type="noConversion"/>
  </si>
  <si>
    <t>ESD-2 CONDITIONS (OFF-SPEC OIL TANK )</t>
    <phoneticPr fontId="19" type="noConversion"/>
  </si>
  <si>
    <t>[P.018 R.20]</t>
    <phoneticPr fontId="19" type="noConversion"/>
  </si>
  <si>
    <t>- PSLL/PSHH-5331020A/B</t>
    <phoneticPr fontId="19" type="noConversion"/>
  </si>
  <si>
    <t>- LSHH-5331018A/B</t>
    <phoneticPr fontId="19" type="noConversion"/>
  </si>
  <si>
    <t>I-DE-3010.2J-1351-847-KES-001</t>
    <phoneticPr fontId="19" type="noConversion"/>
  </si>
  <si>
    <t>I-DE-3010.2J-1200-847-KES-001</t>
    <phoneticPr fontId="19" type="noConversion"/>
  </si>
  <si>
    <t>TO TOPSIDE</t>
    <phoneticPr fontId="19" type="noConversion"/>
  </si>
  <si>
    <t>I</t>
    <phoneticPr fontId="19" type="noConversion"/>
  </si>
  <si>
    <t>I-DE-3010.2J-1351-847-KES-001</t>
    <phoneticPr fontId="19" type="noConversion"/>
  </si>
  <si>
    <t>UG-5262501 AUX GENERATOR ENGINE TO START</t>
    <phoneticPr fontId="19" type="noConversion"/>
  </si>
  <si>
    <t>UG-5261501 EMERGENCY GENERATOR ENGINE TO START</t>
    <phoneticPr fontId="19" type="noConversion"/>
  </si>
  <si>
    <t>I-DE-3010.2J-1351-855-KES-002</t>
    <phoneticPr fontId="19" type="noConversion"/>
  </si>
  <si>
    <t>X</t>
    <phoneticPr fontId="19" type="noConversion"/>
  </si>
  <si>
    <t>HFGS</t>
    <phoneticPr fontId="19" type="noConversion"/>
  </si>
  <si>
    <t>INITIATE</t>
    <phoneticPr fontId="19" type="noConversion"/>
  </si>
  <si>
    <t>ZSH-5262502</t>
    <phoneticPr fontId="19" type="noConversion"/>
  </si>
  <si>
    <t>ZSH-5261502</t>
    <phoneticPr fontId="19" type="noConversion"/>
  </si>
  <si>
    <t>I-DE-3010.2J-5138-944-KES-301</t>
    <phoneticPr fontId="19" type="noConversion"/>
  </si>
  <si>
    <t>[P.017 R.49]</t>
    <phoneticPr fontId="19" type="noConversion"/>
  </si>
  <si>
    <t>[P.017 R.50]</t>
    <phoneticPr fontId="19" type="noConversion"/>
  </si>
  <si>
    <t>UG-5262501 AUX GENERATOR ENGINE START TO HFGS</t>
    <phoneticPr fontId="19" type="noConversion"/>
  </si>
  <si>
    <t>UG-5261501 EMERGENCY GENERATOR ENGINE START TO HFGS</t>
    <phoneticPr fontId="19" type="noConversion"/>
  </si>
  <si>
    <t>INHIBIT COMPRESSOR FROM STARTING.</t>
    <phoneticPr fontId="19" type="noConversion"/>
  </si>
  <si>
    <t>XSLL-5140643A</t>
    <phoneticPr fontId="19" type="noConversion"/>
  </si>
  <si>
    <t>XSLL-5140643B</t>
    <phoneticPr fontId="19" type="noConversion"/>
  </si>
  <si>
    <t>XSLL-5140607A</t>
    <phoneticPr fontId="19" type="noConversion"/>
  </si>
  <si>
    <t>XSLL-5140607B</t>
    <phoneticPr fontId="19" type="noConversion"/>
  </si>
  <si>
    <t>XSLL-5140634A</t>
    <phoneticPr fontId="19" type="noConversion"/>
  </si>
  <si>
    <t>XSLL-5140634B</t>
    <phoneticPr fontId="19" type="noConversion"/>
  </si>
  <si>
    <t>XSLL-5140623</t>
    <phoneticPr fontId="19" type="noConversion"/>
  </si>
  <si>
    <t>PN-SAO-5330501 OILY WATER SEPARATOR  CONTROL PANEL</t>
    <phoneticPr fontId="19" type="noConversion"/>
  </si>
  <si>
    <t>XSLL-5140639A</t>
    <phoneticPr fontId="19" type="noConversion"/>
  </si>
  <si>
    <t>XSLL-5140639B</t>
    <phoneticPr fontId="19" type="noConversion"/>
  </si>
  <si>
    <t>XSLL-5140639C</t>
    <phoneticPr fontId="19" type="noConversion"/>
  </si>
  <si>
    <t>XSLL-5140625A</t>
    <phoneticPr fontId="19" type="noConversion"/>
  </si>
  <si>
    <t>XSLL-5140625B</t>
    <phoneticPr fontId="19" type="noConversion"/>
  </si>
  <si>
    <t>XSLL-5330501</t>
    <phoneticPr fontId="19" type="noConversion"/>
  </si>
  <si>
    <t>XSLL-5140649A</t>
    <phoneticPr fontId="19" type="noConversion"/>
  </si>
  <si>
    <t>XSLL-5140649B</t>
    <phoneticPr fontId="19" type="noConversion"/>
  </si>
  <si>
    <t>XSLL-5140649C</t>
    <phoneticPr fontId="19" type="noConversion"/>
  </si>
  <si>
    <t>XSLL-5140632A</t>
    <phoneticPr fontId="19" type="noConversion"/>
  </si>
  <si>
    <t>XSLL-5140632B</t>
    <phoneticPr fontId="19" type="noConversion"/>
  </si>
  <si>
    <t>XSLL-5121501A</t>
    <phoneticPr fontId="19" type="noConversion"/>
  </si>
  <si>
    <t>XSLL-5121501B</t>
    <phoneticPr fontId="19" type="noConversion"/>
  </si>
  <si>
    <t>XSLL-5115501</t>
    <phoneticPr fontId="19" type="noConversion"/>
  </si>
  <si>
    <t>B-5271501A SLOP PUMP DISC. PRESSURE VERY HIGH PSHH-5271508</t>
    <phoneticPr fontId="19" type="noConversion"/>
  </si>
  <si>
    <t>B-5336503A SLOP DISC. PUMP DISC. PRESSURE VERY HIGH PSHH-5336504</t>
    <phoneticPr fontId="19" type="noConversion"/>
  </si>
  <si>
    <t>B-5336503B SLOP DISC. PUMP DISC. PRESSURE VERY HIGH PSHH-5336508</t>
    <phoneticPr fontId="19" type="noConversion"/>
  </si>
  <si>
    <t>B-1358501A OIL SKIM. PUMP DISC. PRESSURE VERY HIGH PSHH-5336536</t>
    <phoneticPr fontId="19" type="noConversion"/>
  </si>
  <si>
    <t>B-1358501B OIL SKIM. PUMP DISC. PRESSURE VERY HIGH PSHH-5336535</t>
    <phoneticPr fontId="19" type="noConversion"/>
  </si>
  <si>
    <t>BUTTERWORTH HEATER OUTLET TEMPERATURE VERY HIGH TSHH-5271502</t>
    <phoneticPr fontId="19" type="noConversion"/>
  </si>
  <si>
    <t>B-5331501A PW TANK BOOSTER PUMP A PRES VERY HIGH PSHH-5331501A</t>
    <phoneticPr fontId="19" type="noConversion"/>
  </si>
  <si>
    <t>B-5331501A PW TANK BOOSTER PUMP A PRES VERY LOW PSLL-5331501A</t>
    <phoneticPr fontId="19" type="noConversion"/>
  </si>
  <si>
    <t>B-5331501B PW TANK BOOSTER PUMP B PRES VERY HIGH PSHH-5331501B</t>
    <phoneticPr fontId="19" type="noConversion"/>
  </si>
  <si>
    <t>B-5331501B PW TANK BOOSTER PUMP B PRES VERY LOW PSLL-5331501B</t>
    <phoneticPr fontId="19" type="noConversion"/>
  </si>
  <si>
    <t>B-5331501C PW TANK BOOSTER PUMP C PRES VERY HIGH PSHH-5331501C</t>
    <phoneticPr fontId="19" type="noConversion"/>
  </si>
  <si>
    <t>B-5331501C PW TANK BOOSTER PUMP C PRES VERY LOW PSLL-5331501C</t>
    <phoneticPr fontId="19" type="noConversion"/>
  </si>
  <si>
    <t>B-5331501D PW TANK BOOSTER PUMP D PRES VERY HIGH PSHH-5331501D</t>
    <phoneticPr fontId="19" type="noConversion"/>
  </si>
  <si>
    <t>B-5331501D PW TANK BOOSTER PUMP D PRES VERY LOW PSLL-5331501D</t>
    <phoneticPr fontId="19" type="noConversion"/>
  </si>
  <si>
    <t>B-5331502A PW TRANSFER PUMP A PRES VERY HIGH PSHH-5331502A</t>
    <phoneticPr fontId="19" type="noConversion"/>
  </si>
  <si>
    <t>B-5331502A PW TRANSFER PUMP A PRES VERY LOW PSLL-5331502A</t>
    <phoneticPr fontId="19" type="noConversion"/>
  </si>
  <si>
    <t>B-5331502B PW TRANSFER PUMP B PRES VERY HIGH PSHH-5331502B</t>
    <phoneticPr fontId="19" type="noConversion"/>
  </si>
  <si>
    <t>B-5331502B PW TRANSFER PUMP B PRES VERY LOW PSLL-5331502B</t>
    <phoneticPr fontId="19" type="noConversion"/>
  </si>
  <si>
    <t>B-5331502C PW TRANSFER PUMP C PRES VERY HIGH PSHH-5331502C</t>
    <phoneticPr fontId="19" type="noConversion"/>
  </si>
  <si>
    <t>B-5331502C PW TRANSFER PUMP C PRES VERY LOW PSLL-5331502C</t>
    <phoneticPr fontId="19" type="noConversion"/>
  </si>
  <si>
    <t>B-5331502D PW TRANSFER PUMP D PRES VERY HIGH PSHH-5331502D</t>
    <phoneticPr fontId="19" type="noConversion"/>
  </si>
  <si>
    <t>B-5331502D PW TRANSFER PUMP D PRES VERY LOW PSLL-5331502D</t>
    <phoneticPr fontId="19" type="noConversion"/>
  </si>
  <si>
    <t>B-5336502A OIL SKIMMING PUMP A PRES VERY HIGH PSHH-5336511A</t>
    <phoneticPr fontId="19" type="noConversion"/>
  </si>
  <si>
    <t>B-5336502A OIL SKIMMING PUMP A PRES VERY LOW PSLL-5336511A</t>
    <phoneticPr fontId="19" type="noConversion"/>
  </si>
  <si>
    <t>B-5336502B OIL SKIMMING PUMP B PRES VERY HIGH PSHH-5336511B</t>
    <phoneticPr fontId="19" type="noConversion"/>
  </si>
  <si>
    <t>B-5336502B OIL SKIMMING PUMP B PRES VERY LOW PSLL-5336511B</t>
    <phoneticPr fontId="19" type="noConversion"/>
  </si>
  <si>
    <t>B-5336502C OIL SKIMMING PUMP C PRES VERY HIGH PSHH-5336511C</t>
    <phoneticPr fontId="19" type="noConversion"/>
  </si>
  <si>
    <t>B-5336502C OIL SKIMMING PUMP C PRES VERY LOW PSLL-5336511C</t>
    <phoneticPr fontId="19" type="noConversion"/>
  </si>
  <si>
    <t>B-5336502D OIL SKIMMING PUMP D PRES VERY HIGH PSHH-5336511D</t>
    <phoneticPr fontId="19" type="noConversion"/>
  </si>
  <si>
    <t>B-5336502D OIL SKIMMING PUMP D PRES VERY LOW PSLL-5336511D</t>
    <phoneticPr fontId="19" type="noConversion"/>
  </si>
  <si>
    <t>PW TANK (PS) FULL DEPTH LEVEL VERY HIGH LSHH-5331502A</t>
    <phoneticPr fontId="19" type="noConversion"/>
  </si>
  <si>
    <t>PW TANK (PS) FULL DEPTH LEVEL VERY LOW LSLL-5331502A</t>
    <phoneticPr fontId="19" type="noConversion"/>
  </si>
  <si>
    <t>PW TANK (SB) FULL DEPTH LEVEL VERY HIGH LSHH-5331502B</t>
    <phoneticPr fontId="19" type="noConversion"/>
  </si>
  <si>
    <t>PW TANK (SB) FULL DEPTH LEVEL VERY LOW LSLL-5331502B</t>
    <phoneticPr fontId="19" type="noConversion"/>
  </si>
  <si>
    <t>PW TANK (PS) INTERFACE LEVEL VERY LOW LSLL-5331029A-2</t>
    <phoneticPr fontId="19" type="noConversion"/>
  </si>
  <si>
    <t>PW TANK (SB) INTERFACE LEVEL VERY LOW LSLL-5331029B-2</t>
    <phoneticPr fontId="19" type="noConversion"/>
  </si>
  <si>
    <t>PW TANK (PS) PAN LEVEL VERY LOW LSLL-5336504A</t>
    <phoneticPr fontId="19" type="noConversion"/>
  </si>
  <si>
    <t>PW TANK (SB)  PAN LEVEL VERY LOW LSLL-5336504B</t>
    <phoneticPr fontId="19" type="noConversion"/>
  </si>
  <si>
    <t>PW TANK (PS) PRESSRUE VERY HIGH PSHH-5331503A</t>
    <phoneticPr fontId="19" type="noConversion"/>
  </si>
  <si>
    <t>PW TANK (SB) PRESSRUE VERY HIGH PSHH-5331503B</t>
    <phoneticPr fontId="19" type="noConversion"/>
  </si>
  <si>
    <t>PW TANK (PS) INLET TEMPERATURE VERY HIGH TSHH-5331501A</t>
    <phoneticPr fontId="19" type="noConversion"/>
  </si>
  <si>
    <t>PW TANK (SB) INLET TEMPERATURE VERY HIGH TSHH-5331501B</t>
    <phoneticPr fontId="19" type="noConversion"/>
  </si>
  <si>
    <t>XSLL-5140565</t>
    <phoneticPr fontId="19" type="noConversion"/>
  </si>
  <si>
    <t>X</t>
    <phoneticPr fontId="19" type="noConversion"/>
  </si>
  <si>
    <t>ENGINE ROOM CENTRAL FRESH WATER COOLING SYSTEM</t>
  </si>
  <si>
    <t>I-DE-3010.2J-1200-847-KES-001</t>
    <phoneticPr fontId="19" type="noConversion"/>
  </si>
  <si>
    <t>I-DE-3010.2J-1351-847-KES-001</t>
    <phoneticPr fontId="19" type="noConversion"/>
  </si>
  <si>
    <t>I-DE-3010.2J-1351-800-KES-006</t>
    <phoneticPr fontId="19" type="noConversion"/>
  </si>
  <si>
    <t>P</t>
    <phoneticPr fontId="19" type="noConversion"/>
  </si>
  <si>
    <t>SDY-1350566</t>
    <phoneticPr fontId="19" type="noConversion"/>
  </si>
  <si>
    <t>I</t>
    <phoneticPr fontId="19" type="noConversion"/>
  </si>
  <si>
    <t xml:space="preserve">1 - THE TAG NUMBER ARE BELOW: </t>
    <phoneticPr fontId="19" type="noConversion"/>
  </si>
  <si>
    <t>XSLL-5331501A</t>
    <phoneticPr fontId="19" type="noConversion"/>
  </si>
  <si>
    <t>X</t>
    <phoneticPr fontId="19" type="noConversion"/>
  </si>
  <si>
    <t>ESD-2 CONDITIONS (INERT GAS PRE VERY HIGH)</t>
    <phoneticPr fontId="19" type="noConversion"/>
  </si>
  <si>
    <t>I-DE-3010.2J-1351-855-KES-002</t>
    <phoneticPr fontId="19" type="noConversion"/>
  </si>
  <si>
    <t>I-DE-3010.2J-5134-944-KES-003</t>
    <phoneticPr fontId="19" type="noConversion"/>
  </si>
  <si>
    <t>UC-5134501B INSTRUMENT /SERVICE AC UNIT STOPPED</t>
    <phoneticPr fontId="19" type="noConversion"/>
  </si>
  <si>
    <t>UC-5134501C INSTRUMENT /SERVICE AC UNIT STOPPED</t>
    <phoneticPr fontId="19" type="noConversion"/>
  </si>
  <si>
    <t>UC-5134501D INSTRUMENT /SERVICE AC UNIT STOPPED</t>
    <phoneticPr fontId="19" type="noConversion"/>
  </si>
  <si>
    <t>UC-5134501E INSTRUMENT /SERVICE AC UNIT STOPPED</t>
    <phoneticPr fontId="19" type="noConversion"/>
  </si>
  <si>
    <t>XSLL-5134501A</t>
    <phoneticPr fontId="19" type="noConversion"/>
  </si>
  <si>
    <t>OFF-SPEC OIL TANK  LEVEL VERY HIGH (LEVEL SWITCH)</t>
    <phoneticPr fontId="19" type="noConversion"/>
  </si>
  <si>
    <t>LSHHH-1350504A-2</t>
    <phoneticPr fontId="19" type="noConversion"/>
  </si>
  <si>
    <t>LSHHH-1350504B-2</t>
    <phoneticPr fontId="19" type="noConversion"/>
  </si>
  <si>
    <t>OFF-SPEC OIL TANK LEVEL EMERGENCY HIGH (RADAR TYPE)</t>
    <phoneticPr fontId="19" type="noConversion"/>
  </si>
  <si>
    <t>OFF-SPEC OIL TANK LEVEL EMERGENCY HIGH (LEVEL SWITCH)</t>
    <phoneticPr fontId="19" type="noConversion"/>
  </si>
  <si>
    <t>I</t>
    <phoneticPr fontId="19" type="noConversion"/>
  </si>
  <si>
    <t>[P.020 R.27]</t>
  </si>
  <si>
    <t>[P.020 R.28]</t>
  </si>
  <si>
    <t>[P.020 R.29]</t>
  </si>
  <si>
    <t>[P.020 R.30]</t>
  </si>
  <si>
    <t>NO.1 WING COT LEVEL VERY LOW LSLL-1350502A-2</t>
  </si>
  <si>
    <t>NO.1 CENTRAL COT LEVEL VERY LOW LSLL-1350561A-2</t>
  </si>
  <si>
    <t>NO.1 WING COT (SB) LEVEL VERY LOW LSLL-1350501A-2</t>
  </si>
  <si>
    <t>NO.2 CENTRAL COT LEVEL VERY LOW LSLL-1350562A-2</t>
  </si>
  <si>
    <t>NO.3 WING COT (PS) LEVEL VERY LOW LSLL-1350506A-2</t>
  </si>
  <si>
    <t>NO.3 WING COT (SB) LEVEL VERY LOW LSLL-1350505A-2</t>
  </si>
  <si>
    <t>NO.4 WING COT (PS) LEVEL VERY LOW LSLL-1350507A-2</t>
  </si>
  <si>
    <t>NO.4 CENTRAL COT LEVEL VERY LOW LSLL-1350563A-2</t>
  </si>
  <si>
    <t>NO.4 WING COT (SB) LEVEL VERY LOW LSLL-1350503A-2</t>
  </si>
  <si>
    <t>NO.5 WING COT (PS) LEVEL VERY LOW LSLL-1350509A-2</t>
  </si>
  <si>
    <t>NO.5 CENTRAL COT LEVEL VERY LOW LSLL-1350564A-2</t>
  </si>
  <si>
    <t>NO.5 WING COT (SB) LEVEL VERY LOW LSLL-1350508A-2</t>
  </si>
  <si>
    <t>NO.6 WING COT (PS) LEVEL VERY LOW LSLL-1350511A-2</t>
  </si>
  <si>
    <t>NO.6 CENTRAL COT LEVEL VERY LOW LSLL-1350565A-2</t>
  </si>
  <si>
    <t>NO.6 WING COT (SB) LEVEL VERY LOW LSLL-1350510A-2</t>
  </si>
  <si>
    <t>NO.7 WING COT (PS) LEVEL VERY LOW LSLL-1350513A-2</t>
  </si>
  <si>
    <t>NO.7 CENTRAL COT LEVEL VERY LOW LSLL-1350566A-2</t>
  </si>
  <si>
    <t>NO.7 WING COT (SB) LEVEL VERY LOW LSLL-1350512A-2</t>
  </si>
  <si>
    <t>[P.020 R.34]</t>
  </si>
  <si>
    <t>[P.020 R.31]</t>
  </si>
  <si>
    <t>I-DE-3010.2J-1351-847-KES-001</t>
    <phoneticPr fontId="19" type="noConversion"/>
  </si>
  <si>
    <t>NO.5 WING CARGO TANK (PS) PRESSURE LOW/ PSL-1350531-2</t>
    <phoneticPr fontId="19" type="noConversion"/>
  </si>
  <si>
    <t>NO.5 CENTRAL CARGO TANK PRESSURE LOW/ PSL-1350550-2</t>
    <phoneticPr fontId="19" type="noConversion"/>
  </si>
  <si>
    <t>NO.5 WING CARGO TANK (SB) PRESSURE LOW/ PSL-1350530-2</t>
    <phoneticPr fontId="19" type="noConversion"/>
  </si>
  <si>
    <t>NO.6 WING CARGO TANK (PS) PRESSURE LOW/ PSL-1350533-2</t>
    <phoneticPr fontId="19" type="noConversion"/>
  </si>
  <si>
    <t>NO.6 CENTRAL CARGO TANK PRESSURE LOW/ PSL-1350551-2</t>
    <phoneticPr fontId="19" type="noConversion"/>
  </si>
  <si>
    <t>NO.6 WING CARGO TANK (SB) PRESSURE LOW/ PSL-1350532-2</t>
    <phoneticPr fontId="19" type="noConversion"/>
  </si>
  <si>
    <t>NO.7 WING CARGO TANK (PS) PRESSURE LOW/ PSL-1350537-2</t>
    <phoneticPr fontId="19" type="noConversion"/>
  </si>
  <si>
    <t>NO.7 CENTRAL CARGO TANK PRESSURE LOW/ PSL-1350552-2</t>
    <phoneticPr fontId="19" type="noConversion"/>
  </si>
  <si>
    <t>NO.7 WING CARGO TANK (SB) PRESSURE LOW/ PSL-1350534-2</t>
    <phoneticPr fontId="19" type="noConversion"/>
  </si>
  <si>
    <t>I-DE-3010.2J-5241-944-KES-303</t>
    <phoneticPr fontId="19" type="noConversion"/>
  </si>
  <si>
    <t>I-DE-3010.2J-5271-944-KES-301</t>
    <phoneticPr fontId="19" type="noConversion"/>
  </si>
  <si>
    <t>LSHHH-1350515B-2</t>
    <phoneticPr fontId="19" type="noConversion"/>
  </si>
  <si>
    <t>LSHHH-1350514B-2</t>
    <phoneticPr fontId="19" type="noConversion"/>
  </si>
  <si>
    <t>I-DE-3010.2J-5139-944-KES-301</t>
    <phoneticPr fontId="19" type="noConversion"/>
  </si>
  <si>
    <t>B-5111501A  PRES DIFF. VERY HIGH / PDSHH-5111502</t>
    <phoneticPr fontId="19" type="noConversion"/>
  </si>
  <si>
    <t>B-5111501A SUCTION PRES VERY LOW/ PSLL-511503</t>
    <phoneticPr fontId="19" type="noConversion"/>
  </si>
  <si>
    <t>B-5111501B  PRES DIFF. VERY HIGH / PDSHH-5111501</t>
    <phoneticPr fontId="19" type="noConversion"/>
  </si>
  <si>
    <t>B-5111501B SUCTION PRES VERY LOW/ PSLL-511508</t>
    <phoneticPr fontId="19" type="noConversion"/>
  </si>
  <si>
    <t>B-5111501C  PRES DIFF. VERY HIGH / PDSHH-5111506</t>
    <phoneticPr fontId="19" type="noConversion"/>
  </si>
  <si>
    <t>B-5111501C SUCTION PRES VERY LOW/ PSLL-511505</t>
    <phoneticPr fontId="19" type="noConversion"/>
  </si>
  <si>
    <t>X</t>
    <phoneticPr fontId="19" type="noConversion"/>
  </si>
  <si>
    <t xml:space="preserve"> FRESH, HOT AND POTABLE WATER SYSTEM</t>
    <phoneticPr fontId="19" type="noConversion"/>
  </si>
  <si>
    <t>B-5120503A  PUMP  PRES VERY HIGH/ PSHH-5120520A</t>
    <phoneticPr fontId="19" type="noConversion"/>
  </si>
  <si>
    <t>B-5120503A  PUMP  PRES VERY LOW/ PSLL-5120520A</t>
    <phoneticPr fontId="19" type="noConversion"/>
  </si>
  <si>
    <t>B-5120503B  PUMP  PRES VERY HIGH/ PSHH-5120520B</t>
  </si>
  <si>
    <t>B-5120503B  PUMP  PRES VERY LOW/ PSLL-5120520B</t>
  </si>
  <si>
    <t>B-5120503C  PUMP  PRES VERY HIGH/ PSHH-5120520C</t>
  </si>
  <si>
    <t>B-5120503C  PUMP  PRES VERY LOW/ PSLL-5120520C</t>
  </si>
  <si>
    <t>B-5120503D  PUMP  PRES VERY HIGH/ PSHH-5120520D</t>
  </si>
  <si>
    <t>B-5120503D  PUMP  PRES VERY LOW/ PSLL-5120520D</t>
  </si>
  <si>
    <t>TQ-5120501 EXPANSION TK LEVEL VERY LOW/LSLL-5120503</t>
    <phoneticPr fontId="19" type="noConversion"/>
  </si>
  <si>
    <t>ENGINE ROOM CENTRAL FRESH WATER COOLING SYSTEM</t>
    <phoneticPr fontId="19" type="noConversion"/>
  </si>
  <si>
    <t>HYDRAULIC SYSTEM FOR RISER PULL-IN AND PULL-OUT SYSTEM</t>
    <phoneticPr fontId="19" type="noConversion"/>
  </si>
  <si>
    <t xml:space="preserve"> INERT GAS SYSTEM AND CLOSED VENTING SYSTEM</t>
    <phoneticPr fontId="19" type="noConversion"/>
  </si>
  <si>
    <t>MOORING HYDRAULIC SYSTEM</t>
    <phoneticPr fontId="19" type="noConversion"/>
  </si>
  <si>
    <t>HYDRAULIC VALVES REMOCON (HULL SYSTEMS)</t>
    <phoneticPr fontId="19" type="noConversion"/>
  </si>
  <si>
    <t>EMERGENCY AND AUXILIARY GENERATOR</t>
    <phoneticPr fontId="19" type="noConversion"/>
  </si>
  <si>
    <t>INPUTS FROM INTEGRATOR</t>
    <phoneticPr fontId="19" type="noConversion"/>
  </si>
  <si>
    <t>OFFLOADING HYDRAULIC SYSTEM</t>
    <phoneticPr fontId="19" type="noConversion"/>
  </si>
  <si>
    <t>SLOP TANK (PS) LEVEL VERY LOW LSLL-1350515A-2</t>
    <phoneticPr fontId="19" type="noConversion"/>
  </si>
  <si>
    <t>SLOP TANK (SB) LEVEL VERY LOW LSLL-1350514A-2</t>
    <phoneticPr fontId="19" type="noConversion"/>
  </si>
  <si>
    <t>SLOP TANK (PS) LEVEL VERY LOW LSLL-1350514A-2</t>
    <phoneticPr fontId="19" type="noConversion"/>
  </si>
  <si>
    <t>[P.021 R.29]</t>
    <phoneticPr fontId="19" type="noConversion"/>
  </si>
  <si>
    <t>[P.021 R.30]</t>
    <phoneticPr fontId="19" type="noConversion"/>
  </si>
  <si>
    <t>SLOP TANK (PS) LEVEL VERY LOW LSLL-1350515A-2</t>
    <phoneticPr fontId="19" type="noConversion"/>
  </si>
  <si>
    <t>SLOP TANK (SB) LEVEL VERY LOW LSLL-1350514A-2</t>
    <phoneticPr fontId="19" type="noConversion"/>
  </si>
  <si>
    <t>[P.031 R.07]</t>
  </si>
  <si>
    <t>[P.031 R.11]</t>
  </si>
  <si>
    <t>[P.031 R.15]</t>
  </si>
  <si>
    <t>[P.031 R.19]</t>
  </si>
  <si>
    <t>[P.031 R.23]</t>
  </si>
  <si>
    <t>[P.031 R.27]</t>
  </si>
  <si>
    <t>[P.031 R.31]</t>
  </si>
  <si>
    <t>[P.031 R.35]</t>
  </si>
  <si>
    <t>[P.031 R.39]</t>
  </si>
  <si>
    <t>[P.031 R.43]</t>
  </si>
  <si>
    <t>[P.031 R.47]</t>
  </si>
  <si>
    <t>[P.031 R.08]</t>
  </si>
  <si>
    <t>[P.031 R.12]</t>
  </si>
  <si>
    <t>[P.031 R.16]</t>
  </si>
  <si>
    <t>[P.031 R.20]</t>
  </si>
  <si>
    <t>[P.031 R.24]</t>
  </si>
  <si>
    <t>[P.031 R.28]</t>
  </si>
  <si>
    <t>[P.031 R.32]</t>
  </si>
  <si>
    <t>[P.031 R.36]</t>
  </si>
  <si>
    <t>[P.031 R.40]</t>
  </si>
  <si>
    <t>[P.033 C.21]</t>
  </si>
  <si>
    <t>[P.033 C.22]</t>
  </si>
  <si>
    <t>[P.033 C.23]</t>
  </si>
  <si>
    <t>[P.033 C.24]</t>
  </si>
  <si>
    <t>[P.033 C.25]</t>
  </si>
  <si>
    <t>[P.033 C.26]</t>
  </si>
  <si>
    <t>[P.019 R.33]</t>
  </si>
  <si>
    <t>[P.019 R.34]</t>
  </si>
  <si>
    <t>[P.019 R.35]</t>
  </si>
  <si>
    <t>[P.019 R.36]</t>
  </si>
  <si>
    <t>[P.019 R.37]</t>
  </si>
  <si>
    <t>[P.019 R.38]</t>
  </si>
  <si>
    <t>[P.019 R.39]</t>
  </si>
  <si>
    <t>[P.019 R.40]</t>
  </si>
  <si>
    <t>[P.019 R.41]</t>
  </si>
  <si>
    <t>[P.019 R.23]</t>
  </si>
  <si>
    <t>[P.019 R.24]</t>
  </si>
  <si>
    <t>[P.019 R.25]</t>
  </si>
  <si>
    <t>[P.019 R.26]</t>
  </si>
  <si>
    <t>[P.019 R.27]</t>
  </si>
  <si>
    <t>[P.019 R.28]</t>
  </si>
  <si>
    <t>[P.019 R.29]</t>
  </si>
  <si>
    <t>[P.019 R.30]</t>
  </si>
  <si>
    <t>[P.019 R.31]</t>
  </si>
  <si>
    <t>[P.020 R.17]</t>
  </si>
  <si>
    <t>[P.020 R.18]</t>
  </si>
  <si>
    <t>[P.020 R.19]</t>
  </si>
  <si>
    <t>[P.020 R.20]</t>
  </si>
  <si>
    <t>[P.020 R.21]</t>
  </si>
  <si>
    <t>[P.020 R.22]</t>
  </si>
  <si>
    <t>[P.020 R.23]</t>
  </si>
  <si>
    <t>[P.020 R.32]</t>
  </si>
  <si>
    <t>[P.020 R.33]</t>
  </si>
  <si>
    <t>I-DE-3010.2J-5330-944-KES-301</t>
    <phoneticPr fontId="19" type="noConversion"/>
  </si>
  <si>
    <t>B-5330502A PUMP SUC. PRES VERY LOW/ PSLL-5330524</t>
    <phoneticPr fontId="19" type="noConversion"/>
  </si>
  <si>
    <t>B-5330502A PUMP  DIFF.PRES VERY HIGH/ PDSHH-5330511</t>
    <phoneticPr fontId="19" type="noConversion"/>
  </si>
  <si>
    <t>B-5330502B PUMP SUC. PRES VERY LOW/ PSLL-5330526</t>
    <phoneticPr fontId="19" type="noConversion"/>
  </si>
  <si>
    <t>B-5330502B PUMP  DIFF.PRES VERY HIGH/ PDSHH-5330509</t>
    <phoneticPr fontId="19" type="noConversion"/>
  </si>
  <si>
    <t>B-5330503 SLUDGE PUMP DISC. PRE. VERY HIGH/PSHH-5330521</t>
    <phoneticPr fontId="19" type="noConversion"/>
  </si>
  <si>
    <t>B-5330509A SLUDGE PUMP DISC. PRE. VERY HIGH/PSHH-5330519</t>
    <phoneticPr fontId="19" type="noConversion"/>
  </si>
  <si>
    <t>B-5330509B SLUDGE PUMP DISC. PRE. VERY HIGH/PSHH-5330517</t>
    <phoneticPr fontId="19" type="noConversion"/>
  </si>
  <si>
    <t>X</t>
    <phoneticPr fontId="19" type="noConversion"/>
  </si>
  <si>
    <t>POWER ISOLATION IN MACHINERY AREA (E600)</t>
  </si>
  <si>
    <t>BILGE,SLUDE,BALLAST(AFT) AND GENERAL SERVICE SEAWATER SYSTEM</t>
    <phoneticPr fontId="19" type="noConversion"/>
  </si>
  <si>
    <t>B-5335501A PUMP SUC. PRES VERY LOW/PSLL-5335503</t>
    <phoneticPr fontId="19" type="noConversion"/>
  </si>
  <si>
    <t>B-5335501B PUMP SUC. PRES VERY LOW/PSLL-5335506</t>
    <phoneticPr fontId="19" type="noConversion"/>
  </si>
  <si>
    <t>OVERBOARD DISCHARGE LINE OIL CONTENT HIGH/ASH-5335501</t>
    <phoneticPr fontId="19" type="noConversion"/>
  </si>
  <si>
    <t>OVERBOARD DISCHARGE LINE TOG MULFUNCTION/USM-5335501</t>
    <phoneticPr fontId="19" type="noConversion"/>
  </si>
  <si>
    <t>EDG AND ADG START-UP AIR SYSTEM</t>
    <phoneticPr fontId="19" type="noConversion"/>
  </si>
  <si>
    <t>V-UG-5261501 PRESS HIGH / PSH-5261506</t>
    <phoneticPr fontId="19" type="noConversion"/>
  </si>
  <si>
    <t>V-UG-5261501 PRESS VERY HIGH / PSHH-5261506</t>
    <phoneticPr fontId="19" type="noConversion"/>
  </si>
  <si>
    <t>X</t>
    <phoneticPr fontId="19" type="noConversion"/>
  </si>
  <si>
    <t>V-5138501 PRESS LOW / PSL-5138501</t>
    <phoneticPr fontId="19" type="noConversion"/>
  </si>
  <si>
    <t>V-5138501 PRESS HIGH / PSH-5138501</t>
    <phoneticPr fontId="19" type="noConversion"/>
  </si>
  <si>
    <t>V-5138501 PRESS VERY HIGH / PSHH-5138501</t>
    <phoneticPr fontId="19" type="noConversion"/>
  </si>
  <si>
    <t>I-DE-3010.2J-1351-847-KES-001</t>
    <phoneticPr fontId="19" type="noConversion"/>
  </si>
  <si>
    <t>V-UG-5261501 &amp; V-5138501 PRESS HIGH</t>
    <phoneticPr fontId="19" type="noConversion"/>
  </si>
  <si>
    <t>V-UG-5261501 &amp; V-5138501 PRESS HIGH /PSH-5262506/5138501</t>
    <phoneticPr fontId="19" type="noConversion"/>
  </si>
  <si>
    <t>CARGO SYSTEM-2</t>
  </si>
  <si>
    <t xml:space="preserve">SLOP DISCHARGE SYSTEM </t>
  </si>
  <si>
    <t>PRODUCED WATER SYSTEM-1</t>
  </si>
  <si>
    <t>OFFLOADING HYDRAULIC SYSTEM</t>
  </si>
  <si>
    <t xml:space="preserve"> BALLAST SYSTEM (FWD)</t>
  </si>
  <si>
    <t xml:space="preserve"> DIESEL OIL SYSTEM</t>
  </si>
  <si>
    <t xml:space="preserve"> INERT GAS SYSTEM AND CLOSED VENTING SYSTEM</t>
  </si>
  <si>
    <t xml:space="preserve"> OFF-SPEC OIL TANK AND SYSTEM</t>
  </si>
  <si>
    <t>TANK LIQUID LEVEL -1</t>
  </si>
  <si>
    <t>TANK LIQUID LEVEL -2</t>
  </si>
  <si>
    <t>TANK LIQUID LEVEL -3</t>
  </si>
  <si>
    <t>TANK LIQUID LEVEL -4</t>
  </si>
  <si>
    <t>TANK PRESSURE</t>
  </si>
  <si>
    <t>DRAINING SYSTEM</t>
  </si>
  <si>
    <t>ENGINE ROOM SEAWATER COOLING SYSTEM</t>
  </si>
  <si>
    <t>FRESH, HOT AND POTABLE WATER SYSTEM</t>
  </si>
  <si>
    <t xml:space="preserve">TANK CLEANING AND RECIRCULATION SYSTEM </t>
  </si>
  <si>
    <t>BILGE,SLUDE,BALLAST(AFT) AND GENERAL SERVICE SEAWATER SYSTEM</t>
  </si>
  <si>
    <t>ENGINE ROOM COOLING SYSTEM</t>
  </si>
  <si>
    <t>INSTRUMENT AND SERVICE AIR  SYSTEM</t>
  </si>
  <si>
    <t>EDG AND ADG START-UP AIR SYSTEM</t>
  </si>
  <si>
    <t>HYDRAULIC SYSTEM FOR RISER PULL-IN AND PULL-OUT SYSTEM</t>
  </si>
  <si>
    <t>HYDRAULIC VALVES REMOCON (HULL SYSTEMS)</t>
  </si>
  <si>
    <t>MOORING HYDRAULIC SYSTEM</t>
  </si>
  <si>
    <t>HULL GENERATOR</t>
  </si>
  <si>
    <t>EMERGENCY AND AUXILIARY GENERATOR</t>
  </si>
  <si>
    <t>ELECTRICAL FEEDER -1</t>
  </si>
  <si>
    <t>CARGO SYSTEM-1</t>
  </si>
  <si>
    <t>-  DIESEL OIL SYSTEM</t>
    <phoneticPr fontId="19" type="noConversion"/>
  </si>
  <si>
    <t>- ENGINE ROOM COOLING SYSTEM</t>
    <phoneticPr fontId="19" type="noConversion"/>
  </si>
  <si>
    <t xml:space="preserve">CARGO SYSTEM
</t>
    <phoneticPr fontId="19" type="noConversion"/>
  </si>
  <si>
    <t xml:space="preserve"> SLOP DISCHARGE SYSTEM 
</t>
    <phoneticPr fontId="19" type="noConversion"/>
  </si>
  <si>
    <t>PRODUCED WATER SYSTEM</t>
    <phoneticPr fontId="19" type="noConversion"/>
  </si>
  <si>
    <t>OFF-SPEC OIL TANK AND SYSTEM</t>
    <phoneticPr fontId="19" type="noConversion"/>
  </si>
  <si>
    <t xml:space="preserve"> TANK CLEANING AND RECIRCULATION SYSTEM 
CLEANING</t>
    <phoneticPr fontId="19" type="noConversion"/>
  </si>
  <si>
    <t>I-DE-3010.2J-5138-944-KES-301</t>
    <phoneticPr fontId="19" type="noConversion"/>
  </si>
  <si>
    <t>HULL SHUTDOWN SYSTEM
EMERGENCY AND AUXILIARY GENERATOR</t>
    <phoneticPr fontId="19" type="noConversion"/>
  </si>
  <si>
    <t>HULL SHUTDOWN SYSTEM
HULL GENERATOR</t>
    <phoneticPr fontId="19" type="noConversion"/>
  </si>
  <si>
    <t>HULL SHUTDOWN SYSTEM
MOORING HYDRAULIC SYSTEM</t>
    <phoneticPr fontId="19" type="noConversion"/>
  </si>
  <si>
    <t>HULL SHUTDOWN SYSTEM
HYDRAULIC VALVES REMOCON (HULL SYSTEMS)</t>
    <phoneticPr fontId="19" type="noConversion"/>
  </si>
  <si>
    <t>HULL SHUTDOWN SYSTEM
HYDRAULIC SYSTEM FOR RISER PULL-IN AND PULL-OUT SYSTEM</t>
    <phoneticPr fontId="19" type="noConversion"/>
  </si>
  <si>
    <t>HULL SHUTDOWN SYSTEM
EDG AND ADG START-UP AIR SYSTEM</t>
    <phoneticPr fontId="19" type="noConversion"/>
  </si>
  <si>
    <t>HULL SHUTDOWN SYSTEM
INSTRUMENT AND SERVICE AIR  SYSTEM</t>
    <phoneticPr fontId="19" type="noConversion"/>
  </si>
  <si>
    <t xml:space="preserve">HULL SHUTDOWN SYSTEM 
 TANK CLEANING AND RECIRCULATION SYSTEM </t>
    <phoneticPr fontId="19" type="noConversion"/>
  </si>
  <si>
    <t>HULL SHUTDOWN SYSTEM
 FRESH, HOT AND POTABLE WATER SYSTEM</t>
    <phoneticPr fontId="19" type="noConversion"/>
  </si>
  <si>
    <t>HULL SHUTDOWN SYSTEM
ENGINE ROOM SEAWATER COOLING SYSTEM</t>
    <phoneticPr fontId="19" type="noConversion"/>
  </si>
  <si>
    <t>HULL SHUTDOWN SYSTEM 
OFF-SPEC OIL TANK AND SYSTEM</t>
    <phoneticPr fontId="19" type="noConversion"/>
  </si>
  <si>
    <t>TQ-1223501 INLET TEMPERATURE VERY HIGH /TSHH-1223504</t>
    <phoneticPr fontId="19" type="noConversion"/>
  </si>
  <si>
    <t>B-1223501A OFF-SPEC OIL PUMP DISC. PRESSURE VERY HIGH /PSHH-1223502A</t>
    <phoneticPr fontId="19" type="noConversion"/>
  </si>
  <si>
    <t>B-1223501A OFF-SPEC OIL PUMP DISC. PRESSURE VERY LOW /PSLL-1223502A</t>
    <phoneticPr fontId="19" type="noConversion"/>
  </si>
  <si>
    <t>B-1223501B OFF-SPEC OIL PUMP DISC. PRESSURE VERY HIGH /PSHH-1223502B</t>
    <phoneticPr fontId="19" type="noConversion"/>
  </si>
  <si>
    <t>B-1223501B OFF-SPEC OIL PUMP DISC. PRESSURE VERY LOW /PSLL-1223502B</t>
    <phoneticPr fontId="19" type="noConversion"/>
  </si>
  <si>
    <t>OFF-SPEC OIL TANK. PRESSURE VERY HIGH /PSHH-1223503</t>
    <phoneticPr fontId="19" type="noConversion"/>
  </si>
  <si>
    <t>OFF-SPEC OIL TANK LEVEL VERY LOW/ /LSLL-1223502</t>
    <phoneticPr fontId="19" type="noConversion"/>
  </si>
  <si>
    <t>HULL SHUTDOWN SYSTEM
 INERT GAS SYSTEM AND CLOSED VENTING SYSTEM</t>
    <phoneticPr fontId="19" type="noConversion"/>
  </si>
  <si>
    <t>HULL SHUTDOWN SYSTEM
 DIESEL OIL SYSTEM</t>
    <phoneticPr fontId="19" type="noConversion"/>
  </si>
  <si>
    <t>HULL SHUTDOWN SYSTEM
 BALLAST SYSTEM (FWD)</t>
    <phoneticPr fontId="19" type="noConversion"/>
  </si>
  <si>
    <t>HULL SHUTDOWN SYSTEM
ENGINE ROOM CENTRAL FRESH WATER COOLING SYSTEM</t>
    <phoneticPr fontId="19" type="noConversion"/>
  </si>
  <si>
    <t>HULL SHUTDOWN SYSTEM
OFFLOADING HYDRAULIC SYSTEM</t>
    <phoneticPr fontId="19" type="noConversion"/>
  </si>
  <si>
    <t xml:space="preserve">HULL SHUTDOWN SYSTEM 
 SLOP DISCHARGE SYSTEM </t>
    <phoneticPr fontId="19" type="noConversion"/>
  </si>
  <si>
    <t>HULL SHUTDOWN SYSTEM 
CARGO SYSTEM-2</t>
    <phoneticPr fontId="19" type="noConversion"/>
  </si>
  <si>
    <t>HULL SHUTDOWN SYSTEM 
CARGO SYSTEM-1</t>
    <phoneticPr fontId="19" type="noConversion"/>
  </si>
  <si>
    <t>OFFLOADING HEADER (AFT) PRESSURE VERY HIGH /PSHH-1350516</t>
    <phoneticPr fontId="19" type="noConversion"/>
  </si>
  <si>
    <t>OFFLOADING HEADER (FWD) PRESSURE VERY HIGH /PSHH-1350517</t>
    <phoneticPr fontId="19" type="noConversion"/>
  </si>
  <si>
    <t>PSE-1350701 RUPTURE DISK BURST POSITION ALARM</t>
    <phoneticPr fontId="19" type="noConversion"/>
  </si>
  <si>
    <t>PSE-1350702 RUPTURE DISK BURST POSITION ALARM</t>
    <phoneticPr fontId="19" type="noConversion"/>
  </si>
  <si>
    <t>B-1350501A CARGO PUMP DISC. PRESSURE VERY HIGH /PSHH-1350510</t>
    <phoneticPr fontId="19" type="noConversion"/>
  </si>
  <si>
    <t>B-1350501B CARGO PUMP DISC. PRESSURE VERY HIGH /PSHH-1350520</t>
    <phoneticPr fontId="19" type="noConversion"/>
  </si>
  <si>
    <t>B-1350501C CARGO PUMP DISC. PRESSURE VERY HIGH /PSHH-1350501</t>
    <phoneticPr fontId="19" type="noConversion"/>
  </si>
  <si>
    <t>B-1350501D CARGO PUMP DISC. PRESSURE VERY HIGH /PSHH-1350541</t>
    <phoneticPr fontId="19" type="noConversion"/>
  </si>
  <si>
    <t>B-1350501E CARGO PUMP DISC. PRESSURE VERY HIGH /PSHH-1350512</t>
    <phoneticPr fontId="19" type="noConversion"/>
  </si>
  <si>
    <t>B-1350501F CARGO PUMP DISC. PRESSURE VERY HIGH  /PSHH-1350503</t>
    <phoneticPr fontId="19" type="noConversion"/>
  </si>
  <si>
    <t>B-1350501G CARGO PUMP DISC. PRESSURE VERY HIGH /PSHH-1350511</t>
    <phoneticPr fontId="19" type="noConversion"/>
  </si>
  <si>
    <t>B-1350501H CARGO PUMP DISC. PRESSURE VERY HIGH /PSHH-1350543</t>
    <phoneticPr fontId="19" type="noConversion"/>
  </si>
  <si>
    <t>B-1350501J CARGO PUMP DISC. PRESSURE VERY HIGH  /PSHH-1350502</t>
    <phoneticPr fontId="19" type="noConversion"/>
  </si>
  <si>
    <t>NO.1 WING CARGO TANK (PS) PRESSURE LOW/ PSL-1350522-2</t>
    <phoneticPr fontId="19" type="noConversion"/>
  </si>
  <si>
    <t>NO.1 CENTRAL CARGO TANK PRESSURE LOW / PSL-1350547-2</t>
    <phoneticPr fontId="19" type="noConversion"/>
  </si>
  <si>
    <t>NO.1 WING CARGO TANK (SB) PRESSURE LOW/ PSL-1350521-2</t>
    <phoneticPr fontId="19" type="noConversion"/>
  </si>
  <si>
    <t>NO.2 CENTRAL CARGO TANK PRESSURE LOW/ PSL-1350548-2</t>
    <phoneticPr fontId="19" type="noConversion"/>
  </si>
  <si>
    <t>NO.3 WING CARGO TANK (PS) PRESSURE LOW/ PSL-1350526-2</t>
    <phoneticPr fontId="19" type="noConversion"/>
  </si>
  <si>
    <t>NO.3 WING CARGO TANK (SB) PRESSURE LOW/ PSL-1350525-2</t>
    <phoneticPr fontId="19" type="noConversion"/>
  </si>
  <si>
    <t>NO.4 WING CARGO TANK (PS) PRESSURE LOW/ PSL-1350529-2</t>
    <phoneticPr fontId="19" type="noConversion"/>
  </si>
  <si>
    <t>NO.4 CENTRAL CARGO TANK PRESSURE LOW/ PSL-1350549-2</t>
    <phoneticPr fontId="19" type="noConversion"/>
  </si>
  <si>
    <t>NO.4 WING CARGO TANK (SB) PRESSURE LOW/ PSL-1350523-2</t>
    <phoneticPr fontId="19" type="noConversion"/>
  </si>
  <si>
    <t>CCR HULL ALARM PANEL (PN-5527501)</t>
    <phoneticPr fontId="19" type="noConversion"/>
  </si>
  <si>
    <t>XSLL-5520501-2</t>
    <phoneticPr fontId="19" type="noConversion"/>
  </si>
  <si>
    <t>XSLL-5262501</t>
    <phoneticPr fontId="19" type="noConversion"/>
  </si>
  <si>
    <t>XSLL-5261501</t>
    <phoneticPr fontId="19" type="noConversion"/>
  </si>
  <si>
    <t>PW TANKS: LSLL (INTERFACE) OR PSHH/PSLL B-5331501A/D BOOSTER PUMPS</t>
    <phoneticPr fontId="19" type="noConversion"/>
  </si>
  <si>
    <t xml:space="preserve">PW TANKS LSLL (INTERFACE) OR PSHH/PSLL B-5331501A/D </t>
    <phoneticPr fontId="19" type="noConversion"/>
  </si>
  <si>
    <t>C</t>
    <phoneticPr fontId="19" type="noConversion"/>
  </si>
  <si>
    <t>X</t>
    <phoneticPr fontId="19" type="noConversion"/>
  </si>
  <si>
    <t>[P.016 C.06]</t>
    <phoneticPr fontId="19" type="noConversion"/>
  </si>
  <si>
    <t>CLOSE SDV-5331046</t>
    <phoneticPr fontId="19" type="noConversion"/>
  </si>
  <si>
    <r>
      <t xml:space="preserve">ESD-2 PUSH BUTTON-Main exits of production  facility deck </t>
    </r>
    <r>
      <rPr>
        <sz val="8"/>
        <rFont val="宋体"/>
        <family val="3"/>
        <charset val="134"/>
      </rPr>
      <t>（</t>
    </r>
    <r>
      <rPr>
        <sz val="8"/>
        <rFont val="Arial"/>
        <family val="2"/>
      </rPr>
      <t>FR43</t>
    </r>
    <r>
      <rPr>
        <sz val="8"/>
        <rFont val="宋体"/>
        <family val="3"/>
        <charset val="134"/>
      </rPr>
      <t>）</t>
    </r>
    <phoneticPr fontId="19" type="noConversion"/>
  </si>
  <si>
    <r>
      <t xml:space="preserve">ESD-2 PUSH BUTTON-Main exits of production  facility deck </t>
    </r>
    <r>
      <rPr>
        <sz val="8"/>
        <rFont val="宋体"/>
        <family val="3"/>
        <charset val="134"/>
      </rPr>
      <t>（</t>
    </r>
    <r>
      <rPr>
        <sz val="8"/>
        <rFont val="Arial"/>
        <family val="2"/>
      </rPr>
      <t>FR51</t>
    </r>
    <r>
      <rPr>
        <sz val="8"/>
        <rFont val="宋体"/>
        <family val="3"/>
        <charset val="134"/>
      </rPr>
      <t>）</t>
    </r>
    <phoneticPr fontId="19" type="noConversion"/>
  </si>
  <si>
    <r>
      <t xml:space="preserve">ESD-2 PUSH BUTTON-Main exits of production  facility deck </t>
    </r>
    <r>
      <rPr>
        <sz val="8"/>
        <rFont val="宋体"/>
        <family val="3"/>
        <charset val="134"/>
      </rPr>
      <t>（</t>
    </r>
    <r>
      <rPr>
        <sz val="8"/>
        <rFont val="Arial"/>
        <family val="2"/>
      </rPr>
      <t>FR67</t>
    </r>
    <r>
      <rPr>
        <sz val="8"/>
        <rFont val="宋体"/>
        <family val="3"/>
        <charset val="134"/>
      </rPr>
      <t>）</t>
    </r>
    <phoneticPr fontId="19" type="noConversion"/>
  </si>
  <si>
    <r>
      <t xml:space="preserve">ESD-2 PUSH BUTTON-Main exits of production  facility deck </t>
    </r>
    <r>
      <rPr>
        <sz val="8"/>
        <rFont val="宋体"/>
        <family val="3"/>
        <charset val="134"/>
      </rPr>
      <t>（</t>
    </r>
    <r>
      <rPr>
        <sz val="8"/>
        <rFont val="Arial"/>
        <family val="2"/>
      </rPr>
      <t>FR75</t>
    </r>
    <r>
      <rPr>
        <sz val="8"/>
        <rFont val="宋体"/>
        <family val="3"/>
        <charset val="134"/>
      </rPr>
      <t>）</t>
    </r>
    <phoneticPr fontId="19" type="noConversion"/>
  </si>
  <si>
    <t>ESD-2 PUSH BUTTON-Embarkation Station on Portside</t>
    <phoneticPr fontId="19" type="noConversion"/>
  </si>
  <si>
    <t>ESD-2 PUSH BUTTON-Embarkation Station on Starboard</t>
    <phoneticPr fontId="19" type="noConversion"/>
  </si>
  <si>
    <r>
      <t xml:space="preserve">ESD-2 PUSH BUTTON-Main exits of production  facility deck </t>
    </r>
    <r>
      <rPr>
        <sz val="8"/>
        <rFont val="宋体"/>
        <family val="3"/>
        <charset val="134"/>
      </rPr>
      <t>（</t>
    </r>
    <r>
      <rPr>
        <sz val="8"/>
        <rFont val="Arial"/>
        <family val="2"/>
      </rPr>
      <t>FR89</t>
    </r>
    <r>
      <rPr>
        <sz val="8"/>
        <rFont val="宋体"/>
        <family val="3"/>
        <charset val="134"/>
      </rPr>
      <t>）</t>
    </r>
    <phoneticPr fontId="19" type="noConversion"/>
  </si>
  <si>
    <r>
      <t xml:space="preserve">ESD-2 PUSH BUTTON-Main exits of production  facility deck </t>
    </r>
    <r>
      <rPr>
        <sz val="8"/>
        <rFont val="宋体"/>
        <family val="3"/>
        <charset val="134"/>
      </rPr>
      <t>（</t>
    </r>
    <r>
      <rPr>
        <sz val="8"/>
        <rFont val="Arial"/>
        <family val="2"/>
      </rPr>
      <t>FR96</t>
    </r>
    <r>
      <rPr>
        <sz val="8"/>
        <rFont val="宋体"/>
        <family val="3"/>
        <charset val="134"/>
      </rPr>
      <t>）</t>
    </r>
    <phoneticPr fontId="19" type="noConversion"/>
  </si>
  <si>
    <t>ESD-2 PUSH BUTTON-Helideck</t>
    <phoneticPr fontId="19" type="noConversion"/>
  </si>
  <si>
    <t>I-DE-3010.2J-1351-847-KES-001</t>
    <phoneticPr fontId="19" type="noConversion"/>
  </si>
  <si>
    <t>INITIATE</t>
    <phoneticPr fontId="19" type="noConversion"/>
  </si>
  <si>
    <t>SHUTDOWN LEVEL 4</t>
    <phoneticPr fontId="19" type="noConversion"/>
  </si>
  <si>
    <t>ESD-4</t>
    <phoneticPr fontId="19" type="noConversion"/>
  </si>
  <si>
    <t>FIRE CONFIRMED IN INERT GAS GENERATOR ROOM (F112)</t>
  </si>
  <si>
    <t>INHIBIT START UG-5262501</t>
    <phoneticPr fontId="19" type="noConversion"/>
  </si>
  <si>
    <t>INHIBIT START UG-5261501</t>
    <phoneticPr fontId="19" type="noConversion"/>
  </si>
  <si>
    <t>[P.016 C.50]</t>
    <phoneticPr fontId="19" type="noConversion"/>
  </si>
  <si>
    <t>[P.016 C.48]</t>
    <phoneticPr fontId="19" type="noConversion"/>
  </si>
  <si>
    <t>[P.016 C.49]</t>
    <phoneticPr fontId="19" type="noConversion"/>
  </si>
  <si>
    <t>[P.018 C.08]</t>
    <phoneticPr fontId="19" type="noConversion"/>
  </si>
  <si>
    <t>[P.016 C.47]</t>
    <phoneticPr fontId="19" type="noConversion"/>
  </si>
  <si>
    <t>[P.047 R.06]</t>
    <phoneticPr fontId="19" type="noConversion"/>
  </si>
  <si>
    <t>[P.047 R.07]</t>
    <phoneticPr fontId="19" type="noConversion"/>
  </si>
  <si>
    <t>BUTTERWORTH PUMP B-5271502A DISCHARGE PRESSURE VERY HIGH PSHH-5271524</t>
    <phoneticPr fontId="19" type="noConversion"/>
  </si>
  <si>
    <t>XSLL-5271502A</t>
    <phoneticPr fontId="19" type="noConversion"/>
  </si>
  <si>
    <t>XSLL-5271502B</t>
    <phoneticPr fontId="19" type="noConversion"/>
  </si>
  <si>
    <t>BUTTERWORTH PUMP B-5271502B DISCHARGE PRESSURE VERY HIGH PSHH-5271521</t>
    <phoneticPr fontId="19" type="noConversion"/>
  </si>
  <si>
    <t>T</t>
    <phoneticPr fontId="19" type="noConversion"/>
  </si>
  <si>
    <t>BALLAST PUMP B-5335501A DISCHARGE PRESSURE VERY HIGH PSHH-5335502</t>
    <phoneticPr fontId="19" type="noConversion"/>
  </si>
  <si>
    <t>BALLAST PUMP B-5335501B DISCHARGE PRESSURE VERY HIGH PSHH-5335505</t>
    <phoneticPr fontId="19" type="noConversion"/>
  </si>
  <si>
    <t>CLOSE SDV-1350566 CRUDE OIL LOADING SDV</t>
    <phoneticPr fontId="19" type="noConversion"/>
  </si>
  <si>
    <t>CLOSE SDV-1350599 FWD OFFLOADING HEADER SDV</t>
    <phoneticPr fontId="19" type="noConversion"/>
  </si>
  <si>
    <t>CLOSE SDV-1350600 AFT OFFLOADING HEADER SDV</t>
    <phoneticPr fontId="19" type="noConversion"/>
  </si>
  <si>
    <t>CLOSE SDV-5331521A PW TANK (PS) INLET</t>
    <phoneticPr fontId="19" type="noConversion"/>
  </si>
  <si>
    <t>CLOSE SDV-5331521B PW TANK (SB) INLET</t>
    <phoneticPr fontId="19" type="noConversion"/>
  </si>
  <si>
    <t>CLOSE SDV-5336006 OIL SKIMMING PUMPS OUTLET</t>
    <phoneticPr fontId="19" type="noConversion"/>
  </si>
  <si>
    <t>CLOSE SDV-5120509 E/R CENTRAL F. W. COOLING SYSTEM</t>
    <phoneticPr fontId="19" type="noConversion"/>
  </si>
  <si>
    <t>CLOSE SDV-5120510 E/R CENTRAL F. W. COOLING SYSTEM</t>
    <phoneticPr fontId="19" type="noConversion"/>
  </si>
  <si>
    <t>B-5335501A  BALLAST PUMP (FWD)</t>
    <phoneticPr fontId="19" type="noConversion"/>
  </si>
  <si>
    <t>B-5335501B BALLAST PUMP (FWD)</t>
    <phoneticPr fontId="19" type="noConversion"/>
  </si>
  <si>
    <t>CLOSE SDV-1223060 B-1223501A/B DISCHARGE</t>
    <phoneticPr fontId="19" type="noConversion"/>
  </si>
  <si>
    <t>CLOSE TV-5271503 ON HOT WATER RETURN LINE</t>
    <phoneticPr fontId="19" type="noConversion"/>
  </si>
  <si>
    <t>STOP BUTTERWORTH PUMP B-5271502A</t>
    <phoneticPr fontId="19" type="noConversion"/>
  </si>
  <si>
    <t>STOP BUTTERWORTH PUMP B-5271502B</t>
    <phoneticPr fontId="19" type="noConversion"/>
  </si>
  <si>
    <t>STOP B-5330502A SOFT STARTER EMERGENCY SHUTDOWN</t>
  </si>
  <si>
    <t>STOP B-5330502B SOFT STARTER EMERGENCY SHUTDOWN</t>
  </si>
  <si>
    <t>STOP B-5330502C SOFT STARTER EMERGENCY SHUTDOWN</t>
  </si>
  <si>
    <t>B-5330502C PUMP SUC. PRES VERY LOW/ PSLL-5330530</t>
    <phoneticPr fontId="19" type="noConversion"/>
  </si>
  <si>
    <t>B-5330502C PUMP  DIFF.PRES VERY HIGH/ PDSHH-5330531</t>
    <phoneticPr fontId="19" type="noConversion"/>
  </si>
  <si>
    <t>X</t>
    <phoneticPr fontId="19" type="noConversion"/>
  </si>
  <si>
    <t>CLOSE SDV-5134501 SERVICE AIR DISTRIBUTION</t>
    <phoneticPr fontId="19" type="noConversion"/>
  </si>
  <si>
    <t>CLOSE SDV-5134502 AIR FOR NON-ESSENTIAL INSTRUMENTS</t>
    <phoneticPr fontId="19" type="noConversion"/>
  </si>
  <si>
    <t>LSHHH-1350515A-2</t>
    <phoneticPr fontId="19" type="noConversion"/>
  </si>
  <si>
    <t>LSHHH-1350514A-2</t>
    <phoneticPr fontId="19" type="noConversion"/>
  </si>
  <si>
    <t>HULL SHUTDOWN SYSTEM
BILGE,SLUDGE,BALLAST(AFT) AND GENERAL SERVICE SEAWATER SYSTEM</t>
    <phoneticPr fontId="19" type="noConversion"/>
  </si>
  <si>
    <t>D</t>
    <phoneticPr fontId="19" type="noConversion"/>
  </si>
  <si>
    <t xml:space="preserve"> PN-UG-5262502A-01 RUNNING SIGNAL</t>
    <phoneticPr fontId="19" type="noConversion"/>
  </si>
  <si>
    <t>YSHL-5262508A</t>
    <phoneticPr fontId="19" type="noConversion"/>
  </si>
  <si>
    <t xml:space="preserve"> PN-UG-5262502B-01 RUNNING SIGNAL</t>
    <phoneticPr fontId="19" type="noConversion"/>
  </si>
  <si>
    <t>YSHL-5262508B</t>
    <phoneticPr fontId="19" type="noConversion"/>
  </si>
  <si>
    <t>X</t>
    <phoneticPr fontId="19" type="noConversion"/>
  </si>
  <si>
    <t>UG-5262502A START TO HFGS</t>
    <phoneticPr fontId="19" type="noConversion"/>
  </si>
  <si>
    <t>UG-5262502A RUNNING SIGNAL</t>
    <phoneticPr fontId="19" type="noConversion"/>
  </si>
  <si>
    <t>[P.017 R.09]</t>
    <phoneticPr fontId="19" type="noConversion"/>
  </si>
  <si>
    <t>[P.017 R.10]</t>
    <phoneticPr fontId="19" type="noConversion"/>
  </si>
  <si>
    <t>UG-5262502A HULL GENERATOR RUNNING</t>
    <phoneticPr fontId="19" type="noConversion"/>
  </si>
  <si>
    <t>UG-5262502B HULL GENERATOR RUNNING</t>
    <phoneticPr fontId="19" type="noConversion"/>
  </si>
  <si>
    <t>X</t>
    <phoneticPr fontId="19" type="noConversion"/>
  </si>
  <si>
    <t>UG-5262502B RUNNING SIGNAL</t>
    <phoneticPr fontId="19" type="noConversion"/>
  </si>
  <si>
    <t>UG-5262502B START TO HFGS</t>
    <phoneticPr fontId="19" type="noConversion"/>
  </si>
  <si>
    <t>HFGS</t>
    <phoneticPr fontId="19" type="noConversion"/>
  </si>
  <si>
    <t>X</t>
    <phoneticPr fontId="19" type="noConversion"/>
  </si>
  <si>
    <t>STOP SLOP PUMP B-5271501B</t>
    <phoneticPr fontId="19" type="noConversion"/>
  </si>
  <si>
    <t>BUTTERWORTH PUMP B-5271502A INLET PRESSURE VERY LOW PSLL-5271525</t>
    <phoneticPr fontId="19" type="noConversion"/>
  </si>
  <si>
    <t>STOP SLOP OIL SKIMMING PUMP B-1358501A</t>
    <phoneticPr fontId="19" type="noConversion"/>
  </si>
  <si>
    <t>BUTTERWORTH PUMP B-5271502B INLET PRESSURE VERY LOW PSLL-5271520</t>
    <phoneticPr fontId="19" type="noConversion"/>
  </si>
  <si>
    <t>SLOP TANK (PS) COLLECT BOXES LEVEL VERY LOW LSLL-1350570</t>
    <phoneticPr fontId="19" type="noConversion"/>
  </si>
  <si>
    <t>SLOP TANK (SB) COLLECT BOXES LEVEL VERY LOW LSLL-1350569</t>
    <phoneticPr fontId="19" type="noConversion"/>
  </si>
  <si>
    <t>SLOP TANK (PS) COLLECT BOXES LEVEL VERY LOW</t>
    <phoneticPr fontId="19" type="noConversion"/>
  </si>
  <si>
    <t>SLOP TANK (SB) COLLECT BOXES LEVEL VERY LOW</t>
    <phoneticPr fontId="19" type="noConversion"/>
  </si>
  <si>
    <t>X</t>
    <phoneticPr fontId="19" type="noConversion"/>
  </si>
  <si>
    <t>[P.021 R.26]</t>
    <phoneticPr fontId="19" type="noConversion"/>
  </si>
  <si>
    <t>[P.021 R.27]</t>
    <phoneticPr fontId="19" type="noConversion"/>
  </si>
  <si>
    <t>X</t>
    <phoneticPr fontId="19" type="noConversion"/>
  </si>
  <si>
    <t>X</t>
    <phoneticPr fontId="19" type="noConversion"/>
  </si>
  <si>
    <t>I-DE-3010.2J-1200-847-KES-001</t>
    <phoneticPr fontId="19" type="noConversion"/>
  </si>
  <si>
    <t>V-UG-5261501 PRESS LOW / PSL-5261506</t>
    <phoneticPr fontId="19" type="noConversion"/>
  </si>
  <si>
    <t>PSH-5261506/5138501</t>
    <phoneticPr fontId="19" type="noConversion"/>
  </si>
  <si>
    <t>EDG START UP AIR COMPRESSOR REMOTE OPERATION (START)</t>
    <phoneticPr fontId="19" type="noConversion"/>
  </si>
  <si>
    <t>EDG START UP AIR COMPRESSOR UC-UG-5261501</t>
    <phoneticPr fontId="19" type="noConversion"/>
  </si>
  <si>
    <t>ADG START UP AIR COMPRESSOR UC-5138501</t>
    <phoneticPr fontId="19" type="noConversion"/>
  </si>
  <si>
    <t>EDG START UP AIR COMPRESSOR REMOTE OPERATION (STOP)</t>
    <phoneticPr fontId="19" type="noConversion"/>
  </si>
  <si>
    <t>X</t>
    <phoneticPr fontId="19" type="noConversion"/>
  </si>
  <si>
    <t>EDG START UP AIR COMPRESSOR REMOTE SHUTDOWN</t>
    <phoneticPr fontId="19" type="noConversion"/>
  </si>
  <si>
    <t>ADG START UP AIR COMPRESSOR REMOTE OPERATION (START)</t>
    <phoneticPr fontId="19" type="noConversion"/>
  </si>
  <si>
    <t>ADG START UP AIR COMPRESSOR REMOTE OPERATION (STOP)</t>
    <phoneticPr fontId="19" type="noConversion"/>
  </si>
  <si>
    <t>ADG START UP AIR COMPRESSOR REMOTE SHUTDOWN</t>
    <phoneticPr fontId="19" type="noConversion"/>
  </si>
  <si>
    <t>EDG START-UP AIR RECEIVER LOW PRESSURE TO UG-5261501</t>
    <phoneticPr fontId="19" type="noConversion"/>
  </si>
  <si>
    <t>INITIATE</t>
    <phoneticPr fontId="19" type="noConversion"/>
  </si>
  <si>
    <t>PSL-5138501</t>
    <phoneticPr fontId="19" type="noConversion"/>
  </si>
  <si>
    <t>ADG START-UP AIR RECEIVER LOW PRESSURE TO UG-5262501</t>
    <phoneticPr fontId="19" type="noConversion"/>
  </si>
  <si>
    <t>I-DE-3010.2J-5138-944-KES-301</t>
    <phoneticPr fontId="19" type="noConversion"/>
  </si>
  <si>
    <t>HULL GENERATOR START UP AIR COMPRESSOR UC-UG-5262502</t>
  </si>
  <si>
    <t>HULL GENERATOR START UP AIR COMPRESSOR UC-UG-5262502 REMOTE OPERATION (STOP)</t>
    <phoneticPr fontId="19" type="noConversion"/>
  </si>
  <si>
    <t>HULL GENERATOR START UP AIR COMPRESSOR UC-UG-5262502  REMOTE SHUTDOWN</t>
    <phoneticPr fontId="19" type="noConversion"/>
  </si>
  <si>
    <t>HULL GENERATOR START UP AIR COMPRESSOR UC--5262502 REMOTE OPERATION (STOP)</t>
    <phoneticPr fontId="19" type="noConversion"/>
  </si>
  <si>
    <t>HULL GENERATOR START-UP AIR RECEIVER LOW PRESSURE TO UG-5262502A</t>
    <phoneticPr fontId="19" type="noConversion"/>
  </si>
  <si>
    <t>HULL GENERATOR START-UP AIR RECEIVER LOW PRESSURE TO UG-5262502B</t>
    <phoneticPr fontId="19" type="noConversion"/>
  </si>
  <si>
    <t>HULL GENERATOR START UP AIR COMPRESSOR UC-UG-5262502</t>
    <phoneticPr fontId="19" type="noConversion"/>
  </si>
  <si>
    <t>HULL GENERATOR START UP AIR COMPRESSOR UC-5262502</t>
    <phoneticPr fontId="19" type="noConversion"/>
  </si>
  <si>
    <t>HULL GENERATOR START UP AIR COMPRESSOR UC-5262502</t>
    <phoneticPr fontId="19" type="noConversion"/>
  </si>
  <si>
    <t>V-5262502 PRESS HIGH / PSH-5262502</t>
    <phoneticPr fontId="19" type="noConversion"/>
  </si>
  <si>
    <t>V-5262502 PRESS VERY HIGH / PSHH-5262502</t>
    <phoneticPr fontId="19" type="noConversion"/>
  </si>
  <si>
    <t>PSL-5262501</t>
    <phoneticPr fontId="19" type="noConversion"/>
  </si>
  <si>
    <t>PSL-5262502</t>
    <phoneticPr fontId="19" type="noConversion"/>
  </si>
  <si>
    <t>HULL GENERATOR START UP AIR COMPRESSOR UC-5262502  REMOTE SHUTDOWN</t>
    <phoneticPr fontId="19" type="noConversion"/>
  </si>
  <si>
    <t>HSL-5262506</t>
    <phoneticPr fontId="19" type="noConversion"/>
  </si>
  <si>
    <t>CLOSE XV-5331034-1</t>
    <phoneticPr fontId="19" type="noConversion"/>
  </si>
  <si>
    <t>F</t>
    <phoneticPr fontId="19" type="noConversion"/>
  </si>
  <si>
    <t>I-DE-3010.2J-1351-855-KES-006</t>
    <phoneticPr fontId="19" type="noConversion"/>
  </si>
  <si>
    <t>I-DE-3010.2J-1351-855-KES-005</t>
    <phoneticPr fontId="19" type="noConversion"/>
  </si>
  <si>
    <t>SHUTDOWN FUNCTIONAL UNIT PN-5143502</t>
  </si>
  <si>
    <t>SHUTDOWN FUNCTIONAL UNIT PN-5143503</t>
  </si>
  <si>
    <t>XSLL-5140572</t>
  </si>
  <si>
    <t>I-DE-3010.2J-5143-946-KES-076</t>
  </si>
  <si>
    <t>PL-5143502 NORMAL LIGHTING PANEL - ACCOMMODATION MAIN DECK</t>
  </si>
  <si>
    <t>XSLL-5143502</t>
  </si>
  <si>
    <t>X</t>
    <phoneticPr fontId="19" type="noConversion"/>
  </si>
  <si>
    <t>[P.016 C.19]</t>
    <phoneticPr fontId="19" type="noConversion"/>
  </si>
  <si>
    <t>E</t>
    <phoneticPr fontId="19" type="noConversion"/>
  </si>
  <si>
    <t>Z-5260501A MGPS A FLOW LOW/FSL-5111501</t>
    <phoneticPr fontId="19" type="noConversion"/>
  </si>
  <si>
    <t>Z-5260501B MGPS B FLOW LOW/FSL-5111502</t>
    <phoneticPr fontId="19" type="noConversion"/>
  </si>
  <si>
    <t>HSL-1359601A</t>
    <phoneticPr fontId="19" type="noConversion"/>
  </si>
  <si>
    <t>HSL-1359601B</t>
    <phoneticPr fontId="19" type="noConversion"/>
  </si>
  <si>
    <t>I-DE-3010.2J-5241-944-KES-303</t>
    <phoneticPr fontId="19" type="noConversion"/>
  </si>
  <si>
    <t>B-5133506 FIELD EMERGENCY STOP PUSH BUTTON</t>
    <phoneticPr fontId="19" type="noConversion"/>
  </si>
  <si>
    <t>HSL-5140623</t>
    <phoneticPr fontId="19" type="noConversion"/>
  </si>
  <si>
    <t>X</t>
    <phoneticPr fontId="19" type="noConversion"/>
  </si>
  <si>
    <t>HSL-5140632A</t>
    <phoneticPr fontId="19" type="noConversion"/>
  </si>
  <si>
    <t>HSL-5140632B</t>
    <phoneticPr fontId="19" type="noConversion"/>
  </si>
  <si>
    <t>I-DE-3010.2J-5241-944-KES-302</t>
    <phoneticPr fontId="19" type="noConversion"/>
  </si>
  <si>
    <t>B-5241502A FIELD EMERGENCY STOP PUSH BUTTON</t>
    <phoneticPr fontId="19" type="noConversion"/>
  </si>
  <si>
    <t>HSL-5140643A</t>
    <phoneticPr fontId="19" type="noConversion"/>
  </si>
  <si>
    <t>B-5241502B FIELD EMERGENCY STOP PUSH BUTTON</t>
    <phoneticPr fontId="19" type="noConversion"/>
  </si>
  <si>
    <t>HSL-5140643B</t>
    <phoneticPr fontId="19" type="noConversion"/>
  </si>
  <si>
    <t>I-DE-3010.2J-5111-944-KES-304</t>
    <phoneticPr fontId="19" type="noConversion"/>
  </si>
  <si>
    <t>B-5111501B FIELD EMERGENCY STOP PUSH BUTTON</t>
    <phoneticPr fontId="19" type="noConversion"/>
  </si>
  <si>
    <t>B-5111501C FIELD EMERGENCY STOP PUSH BUTTON</t>
    <phoneticPr fontId="19" type="noConversion"/>
  </si>
  <si>
    <t>HSL-5140649B</t>
    <phoneticPr fontId="19" type="noConversion"/>
  </si>
  <si>
    <t>HSL-5140649C</t>
    <phoneticPr fontId="19" type="noConversion"/>
  </si>
  <si>
    <t>TQ-5330501 LEVEL  VERY HIGH/ LSHH-5330521</t>
    <phoneticPr fontId="19" type="noConversion"/>
  </si>
  <si>
    <t>STOP</t>
    <phoneticPr fontId="19" type="noConversion"/>
  </si>
  <si>
    <t>START</t>
    <phoneticPr fontId="19" type="noConversion"/>
  </si>
  <si>
    <t>PN-SAO-5330501 STOP</t>
    <phoneticPr fontId="19" type="noConversion"/>
  </si>
  <si>
    <t>PN-SAO-5330501 START</t>
    <phoneticPr fontId="19" type="noConversion"/>
  </si>
  <si>
    <t>HSH-5330501</t>
    <phoneticPr fontId="19" type="noConversion"/>
  </si>
  <si>
    <t>PN-Z-5260501A  EMERGENCY STOP PUSH BUTTON</t>
    <phoneticPr fontId="19" type="noConversion"/>
  </si>
  <si>
    <t>PN-Z-5260501B  EMERGENCY STOP PUSH BUTTON</t>
    <phoneticPr fontId="19" type="noConversion"/>
  </si>
  <si>
    <t>I-DE-3010.2J-552B-800-S17-002</t>
    <phoneticPr fontId="19" type="noConversion"/>
  </si>
  <si>
    <t>B-5111501A  MMS VRIBRATION INTERLOCK</t>
    <phoneticPr fontId="19" type="noConversion"/>
  </si>
  <si>
    <t>XSLL-5111801</t>
    <phoneticPr fontId="19" type="noConversion"/>
  </si>
  <si>
    <t>X</t>
    <phoneticPr fontId="19" type="noConversion"/>
  </si>
  <si>
    <t>P</t>
    <phoneticPr fontId="19" type="noConversion"/>
  </si>
  <si>
    <t>B-5111501B  MMS VRIBRATION INTERLOCK</t>
    <phoneticPr fontId="19" type="noConversion"/>
  </si>
  <si>
    <t>B-5111501C  MMS VRIBRATION INTERLOCK</t>
    <phoneticPr fontId="19" type="noConversion"/>
  </si>
  <si>
    <t>XSLL-5111802</t>
    <phoneticPr fontId="19" type="noConversion"/>
  </si>
  <si>
    <t>XSLL-5111803</t>
    <phoneticPr fontId="19" type="noConversion"/>
  </si>
  <si>
    <t>B-5120503A  MMS VRIBRATION INTERLOCK</t>
    <phoneticPr fontId="19" type="noConversion"/>
  </si>
  <si>
    <t>XSLL-5120801</t>
    <phoneticPr fontId="19" type="noConversion"/>
  </si>
  <si>
    <t>B-5120503B  MMS VRIBRATION INTERLOCK</t>
    <phoneticPr fontId="19" type="noConversion"/>
  </si>
  <si>
    <t>B-5120503C  MMS VRIBRATION INTERLOCK</t>
    <phoneticPr fontId="19" type="noConversion"/>
  </si>
  <si>
    <t>B-5120503D  MMS VRIBRATION INTERLOCK</t>
    <phoneticPr fontId="19" type="noConversion"/>
  </si>
  <si>
    <t>XSLL-5120802</t>
  </si>
  <si>
    <t>XSLL-5120803</t>
  </si>
  <si>
    <t>XSLL-5120804</t>
  </si>
  <si>
    <t>XSLL-5133801</t>
    <phoneticPr fontId="19" type="noConversion"/>
  </si>
  <si>
    <t>XSLL-5133802</t>
    <phoneticPr fontId="19" type="noConversion"/>
  </si>
  <si>
    <t>I-DE-3010.2J-5139-847-KES-001</t>
    <phoneticPr fontId="19" type="noConversion"/>
  </si>
  <si>
    <t>B-5241501A  MMS VRIBRATION INTERLOCK</t>
    <phoneticPr fontId="19" type="noConversion"/>
  </si>
  <si>
    <t>XSLL-5241801</t>
    <phoneticPr fontId="19" type="noConversion"/>
  </si>
  <si>
    <t>B-5241501B  MMS VRIBRATION INTERLOCK</t>
    <phoneticPr fontId="19" type="noConversion"/>
  </si>
  <si>
    <t>XSLL-5241802</t>
    <phoneticPr fontId="19" type="noConversion"/>
  </si>
  <si>
    <t>XSLL-5241803</t>
    <phoneticPr fontId="19" type="noConversion"/>
  </si>
  <si>
    <t>XSLL-5241804</t>
    <phoneticPr fontId="19" type="noConversion"/>
  </si>
  <si>
    <t>B-5241502A  MMS VRIBRATION INTERLOCK</t>
    <phoneticPr fontId="19" type="noConversion"/>
  </si>
  <si>
    <t>B-5241502B  MMS VRIBRATION INTERLOCK</t>
    <phoneticPr fontId="19" type="noConversion"/>
  </si>
  <si>
    <t>HULL GENERATOR START UP AIR COMPRESSOR UC-UG-5262502 LOCAL SHUTDOWN</t>
    <phoneticPr fontId="19" type="noConversion"/>
  </si>
  <si>
    <t>HSL-5262505-2</t>
    <phoneticPr fontId="19" type="noConversion"/>
  </si>
  <si>
    <t>I-DE-3010.2J-5262-944-KES-301</t>
    <phoneticPr fontId="19" type="noConversion"/>
  </si>
  <si>
    <t>HULL GENERATOR START UP AIR COMPRESSOR UC-5262502 LOCAL SHUTDOWN</t>
    <phoneticPr fontId="19" type="noConversion"/>
  </si>
  <si>
    <t>HSL-5262506-2</t>
    <phoneticPr fontId="19" type="noConversion"/>
  </si>
  <si>
    <t>B-5133501A DIESEL OIL SERVICE PUMP</t>
    <phoneticPr fontId="19" type="noConversion"/>
  </si>
  <si>
    <t>HSL-5520510A</t>
    <phoneticPr fontId="19" type="noConversion"/>
  </si>
  <si>
    <t>HSL-5520510B</t>
    <phoneticPr fontId="19" type="noConversion"/>
  </si>
  <si>
    <t>FT-5133501A MANUAL EMERGENCY STOP PUSH BUTTON</t>
    <phoneticPr fontId="19" type="noConversion"/>
  </si>
  <si>
    <t>HSL-5140656A</t>
    <phoneticPr fontId="19" type="noConversion"/>
  </si>
  <si>
    <t>XSLL-5140656A</t>
    <phoneticPr fontId="19" type="noConversion"/>
  </si>
  <si>
    <t>M-FT-5133501A FUNCTION UNIT SHUTDOWN</t>
    <phoneticPr fontId="19" type="noConversion"/>
  </si>
  <si>
    <t>M-FT-5133501B FUNCTION UNIT SHUTDOWN</t>
    <phoneticPr fontId="19" type="noConversion"/>
  </si>
  <si>
    <t>XSLL-5140656B</t>
    <phoneticPr fontId="19" type="noConversion"/>
  </si>
  <si>
    <t>FT-5133501B MANUAL EMERGENCY STOP PUSH BUTTON</t>
    <phoneticPr fontId="19" type="noConversion"/>
  </si>
  <si>
    <t>HSL-5140656B</t>
    <phoneticPr fontId="19" type="noConversion"/>
  </si>
  <si>
    <t>HSL-5140631</t>
    <phoneticPr fontId="19" type="noConversion"/>
  </si>
  <si>
    <t>I-DE-3010.2J-5115-944-KES-302</t>
    <phoneticPr fontId="19" type="noConversion"/>
  </si>
  <si>
    <t>HSL-5140642A</t>
    <phoneticPr fontId="19" type="noConversion"/>
  </si>
  <si>
    <t>HSL-5140642B</t>
    <phoneticPr fontId="19" type="noConversion"/>
  </si>
  <si>
    <t>HSL-5140637A</t>
    <phoneticPr fontId="19" type="noConversion"/>
  </si>
  <si>
    <t>HSL-5140637B</t>
    <phoneticPr fontId="19" type="noConversion"/>
  </si>
  <si>
    <t>XSLL-5140648B-02</t>
    <phoneticPr fontId="19" type="noConversion"/>
  </si>
  <si>
    <t>HSL-5140630A</t>
    <phoneticPr fontId="19" type="noConversion"/>
  </si>
  <si>
    <t>HSL-5140630B</t>
    <phoneticPr fontId="19" type="noConversion"/>
  </si>
  <si>
    <t>SC-5133501A DIESEL OIL PURIFIER MANUAL FIELD PUSH BUTTON</t>
    <phoneticPr fontId="19" type="noConversion"/>
  </si>
  <si>
    <t>SC-5133501B DIESEL OIL PURIFIER MANUAL FIELD PUSH BUTTON</t>
    <phoneticPr fontId="19" type="noConversion"/>
  </si>
  <si>
    <t>PN-SC-5133501A FIELD EMERGENCY STOP PUSH BUTTON</t>
    <phoneticPr fontId="19" type="noConversion"/>
  </si>
  <si>
    <t>PN-SC-5133501B FIELD EMERGENCY STOP PUSH BUTTON</t>
    <phoneticPr fontId="19" type="noConversion"/>
  </si>
  <si>
    <t>HSL-5140636A</t>
    <phoneticPr fontId="19" type="noConversion"/>
  </si>
  <si>
    <t>HSL-5140636B</t>
    <phoneticPr fontId="19" type="noConversion"/>
  </si>
  <si>
    <t>RLC-UR-5252501A FUNCTION UNIT SHUTDOWN</t>
    <phoneticPr fontId="19" type="noConversion"/>
  </si>
  <si>
    <t>HULL SHUTDOWN SYSTEM
ELECTRICAL FEEDERS-3</t>
    <phoneticPr fontId="19" type="noConversion"/>
  </si>
  <si>
    <t>XSLL-5140681</t>
    <phoneticPr fontId="19" type="noConversion"/>
  </si>
  <si>
    <t>I-DE-3010.2J-5148-946-KES-152</t>
    <phoneticPr fontId="19" type="noConversion"/>
  </si>
  <si>
    <t>I-DE-3010.2J-5148-946-KES-153</t>
    <phoneticPr fontId="19" type="noConversion"/>
  </si>
  <si>
    <t>I-DE-3010.2J-5148-946-KES-154</t>
    <phoneticPr fontId="19" type="noConversion"/>
  </si>
  <si>
    <t>RLC-UR-5252501B FUNCTION UNIT SHUTDOWN</t>
    <phoneticPr fontId="19" type="noConversion"/>
  </si>
  <si>
    <t>RLC-UR-5252501C FUNCTION UNIT SHUTDOWN</t>
    <phoneticPr fontId="19" type="noConversion"/>
  </si>
  <si>
    <t>RLC-UR-5252501D FUNCTION UNIT SHUTDOWN</t>
    <phoneticPr fontId="19" type="noConversion"/>
  </si>
  <si>
    <t>XSLL-5140682</t>
    <phoneticPr fontId="19" type="noConversion"/>
  </si>
  <si>
    <t>XSLL-5140683</t>
    <phoneticPr fontId="19" type="noConversion"/>
  </si>
  <si>
    <t>XSLL-5140684</t>
    <phoneticPr fontId="19" type="noConversion"/>
  </si>
  <si>
    <t>XSLL-5140597</t>
    <phoneticPr fontId="19" type="noConversion"/>
  </si>
  <si>
    <t>SHUTDOWN FUNCTIONAL  AUXILIARY GENERATOR  UNIT PN-5143501</t>
    <phoneticPr fontId="19" type="noConversion"/>
  </si>
  <si>
    <t>XSLL-5262502A</t>
    <phoneticPr fontId="19" type="noConversion"/>
  </si>
  <si>
    <t>PN-UG-5262502A-03 FUNCTION UNIT SHUTDOWN</t>
    <phoneticPr fontId="19" type="noConversion"/>
  </si>
  <si>
    <t>I-DE-3010.2J-5262-946-S4P-901</t>
    <phoneticPr fontId="19" type="noConversion"/>
  </si>
  <si>
    <t>XSLL-5262503A</t>
    <phoneticPr fontId="19" type="noConversion"/>
  </si>
  <si>
    <t>XSLL-5262504A</t>
    <phoneticPr fontId="19" type="noConversion"/>
  </si>
  <si>
    <t>XSLL-5262505A</t>
    <phoneticPr fontId="19" type="noConversion"/>
  </si>
  <si>
    <t>XSLL-5262507A</t>
    <phoneticPr fontId="19" type="noConversion"/>
  </si>
  <si>
    <t>XSLL-5262508A</t>
    <phoneticPr fontId="19" type="noConversion"/>
  </si>
  <si>
    <t>XSLL-5262509A</t>
    <phoneticPr fontId="19" type="noConversion"/>
  </si>
  <si>
    <t>PN-UG-5262502A-04 FUNCTION UNIT SHUTDOWN</t>
    <phoneticPr fontId="19" type="noConversion"/>
  </si>
  <si>
    <t>PN-UG-5262502A-07 FUNCTION UNIT SHUTDOWN</t>
    <phoneticPr fontId="19" type="noConversion"/>
  </si>
  <si>
    <t>M-B-UB-MC-UG-5262502A-01A-01 FUNCTION UNIT SHUTDOWN</t>
    <phoneticPr fontId="19" type="noConversion"/>
  </si>
  <si>
    <t>M-B-UB-MC-UG-5262502A-01B-01 FUNCTION UNIT SHUTDOWN</t>
    <phoneticPr fontId="19" type="noConversion"/>
  </si>
  <si>
    <t>M-B-MC-UG-5262502A-05-01 FUNCTION UNIT SHUTDOWN</t>
    <phoneticPr fontId="19" type="noConversion"/>
  </si>
  <si>
    <t>M-B-MC-UG-5262502A-06-01 FUNCTION UNIT SHUTDOWN</t>
    <phoneticPr fontId="19" type="noConversion"/>
  </si>
  <si>
    <t>CB-UG-5262502A-01 FUNCTION UNIT SHUTDOWN</t>
    <phoneticPr fontId="19" type="noConversion"/>
  </si>
  <si>
    <t>X</t>
    <phoneticPr fontId="19" type="noConversion"/>
  </si>
  <si>
    <t>- HS-5331019B POSITION 2 BND PSLL/PSHH-5331501C/D</t>
  </si>
  <si>
    <t>XSLL-5262503B</t>
  </si>
  <si>
    <t>XSLL-5262504B</t>
  </si>
  <si>
    <t>XSLL-5262505B</t>
  </si>
  <si>
    <t>XSLL-5262507B</t>
  </si>
  <si>
    <t>XSLL-5262508B</t>
  </si>
  <si>
    <t>XSLL-5262509B</t>
  </si>
  <si>
    <t>XSLL-5262502B</t>
  </si>
  <si>
    <t>PN-UG-5262502B-07 FUNCTION UNIT SHUTDOWN</t>
  </si>
  <si>
    <t>M-B-MC-UG-5262502B-05-01 FUNCTION UNIT SHUTDOWN</t>
  </si>
  <si>
    <t>M-B-MC-UG-5262502B-06-01 FUNCTION UNIT SHUTDOWN</t>
  </si>
  <si>
    <t>CB-UG-5262502B-01 FUNCTION UNIT SHUTDOWN</t>
  </si>
  <si>
    <t>PN-UG-5262502B-03 FUNCTION UNIT SHUTDOWN</t>
  </si>
  <si>
    <t>PN-UG-5262502B-04 FUNCTION UNIT SHUTDOWN</t>
  </si>
  <si>
    <t>M-B-UB-MC-UG-5262502B-01A-01 FUNCTION UNIT SHUTDOWN</t>
    <phoneticPr fontId="19" type="noConversion"/>
  </si>
  <si>
    <t>HSL-5140710</t>
    <phoneticPr fontId="19" type="noConversion"/>
  </si>
  <si>
    <t>ENV-5521517 FUNCTIONAL UNIT SHUTDOWN</t>
    <phoneticPr fontId="19" type="noConversion"/>
  </si>
  <si>
    <t>XSLL-5140710</t>
    <phoneticPr fontId="19" type="noConversion"/>
  </si>
  <si>
    <t>I</t>
    <phoneticPr fontId="19" type="noConversion"/>
  </si>
  <si>
    <t>POWER ISOLATION IN SEISMIC PANELS ROOM (A721)</t>
    <phoneticPr fontId="19" type="noConversion"/>
  </si>
  <si>
    <t>UPS-5524501 FIELD EMERGENCY STOP PUSH BUTTON</t>
    <phoneticPr fontId="19" type="noConversion"/>
  </si>
  <si>
    <t>HSL-5140709</t>
    <phoneticPr fontId="19" type="noConversion"/>
  </si>
  <si>
    <t>I-DE-3010.2J-5524-931-KES-501</t>
    <phoneticPr fontId="19" type="noConversion"/>
  </si>
  <si>
    <t>I-RL-3010.2J-5266-630-KES-002</t>
    <phoneticPr fontId="19" type="noConversion"/>
  </si>
  <si>
    <t>P</t>
    <phoneticPr fontId="19" type="noConversion"/>
  </si>
  <si>
    <t>TN-5266002-13 FIELD EMERGENCY STOP PUSH BUTTON</t>
    <phoneticPr fontId="19" type="noConversion"/>
  </si>
  <si>
    <t>HSL-5140686</t>
    <phoneticPr fontId="19" type="noConversion"/>
  </si>
  <si>
    <t>TN-5266002-13 FUNCTION UNIT SHUTDOWN</t>
    <phoneticPr fontId="19" type="noConversion"/>
  </si>
  <si>
    <t>XSLL-5140686</t>
    <phoneticPr fontId="19" type="noConversion"/>
  </si>
  <si>
    <t>TN-5266002-16 FUNCTION UNIT SHUTDOWN</t>
    <phoneticPr fontId="19" type="noConversion"/>
  </si>
  <si>
    <t>XSLL-5140687</t>
    <phoneticPr fontId="19" type="noConversion"/>
  </si>
  <si>
    <t>TN-5266002-16 FIELD EMERGENCY STOP PUSH BUTTON</t>
    <phoneticPr fontId="19" type="noConversion"/>
  </si>
  <si>
    <t>HSL-5140687</t>
    <phoneticPr fontId="19" type="noConversion"/>
  </si>
  <si>
    <t>220V NORMAL POWER SOCKET PANEL PN-5143538</t>
    <phoneticPr fontId="19" type="noConversion"/>
  </si>
  <si>
    <t>XSLL-5143538</t>
    <phoneticPr fontId="19" type="noConversion"/>
  </si>
  <si>
    <t>I-DE-3010.2J-5143-946-KES-271</t>
    <phoneticPr fontId="19" type="noConversion"/>
  </si>
  <si>
    <t>VT-GG-5241501A FUNCTIONAL UNIT SHUTDOWN</t>
    <phoneticPr fontId="19" type="noConversion"/>
  </si>
  <si>
    <t>XSLL-5140617A</t>
    <phoneticPr fontId="19" type="noConversion"/>
  </si>
  <si>
    <t>VT-GG-5241501B FUNCTIONAL UNIT SHUTDOWN</t>
    <phoneticPr fontId="19" type="noConversion"/>
  </si>
  <si>
    <t>XSLL-5140617B</t>
    <phoneticPr fontId="19" type="noConversion"/>
  </si>
  <si>
    <t>M-EXT-GG-5241501A-A FUNCTIONAL UNIT SHUTDOWN</t>
    <phoneticPr fontId="19" type="noConversion"/>
  </si>
  <si>
    <t>XSLL-5140629A-A</t>
    <phoneticPr fontId="19" type="noConversion"/>
  </si>
  <si>
    <t>XSLL-5140629A-B</t>
    <phoneticPr fontId="19" type="noConversion"/>
  </si>
  <si>
    <t>M-EXT-GG-5241501A-B FUNCTIONAL UNIT SHUTDOWN</t>
    <phoneticPr fontId="19" type="noConversion"/>
  </si>
  <si>
    <t>XSLL-5140629B-A</t>
    <phoneticPr fontId="19" type="noConversion"/>
  </si>
  <si>
    <t>XSLL-5140629B-B</t>
    <phoneticPr fontId="19" type="noConversion"/>
  </si>
  <si>
    <t>M-EXT-GG-5241501B-A FUNCTIONAL UNIT SHUTDOWN</t>
    <phoneticPr fontId="19" type="noConversion"/>
  </si>
  <si>
    <t>M-EXT-GG-5241501B-B FUNCTIONAL UNIT SHUTDOWN</t>
    <phoneticPr fontId="19" type="noConversion"/>
  </si>
  <si>
    <t>B-1359806 FUNCTIONAL UNIT SHUTDOWN</t>
    <phoneticPr fontId="19" type="noConversion"/>
  </si>
  <si>
    <t>B-5330508B FIELD EMERGENCY STOP PUSH BUTTON</t>
    <phoneticPr fontId="19" type="noConversion"/>
  </si>
  <si>
    <t>B-5115504A FIELD EMERGENCY STOP PUSH BUTTON</t>
    <phoneticPr fontId="19" type="noConversion"/>
  </si>
  <si>
    <t>B-5115504B FIELD EMERGENCY STOP PUSH BUTTON</t>
    <phoneticPr fontId="19" type="noConversion"/>
  </si>
  <si>
    <t>HSL-5140688A</t>
    <phoneticPr fontId="19" type="noConversion"/>
  </si>
  <si>
    <t>HSL-5140688B</t>
    <phoneticPr fontId="19" type="noConversion"/>
  </si>
  <si>
    <t>XSLL-5140688A</t>
    <phoneticPr fontId="19" type="noConversion"/>
  </si>
  <si>
    <t>XSLL-5140688B</t>
    <phoneticPr fontId="19" type="noConversion"/>
  </si>
  <si>
    <t>X</t>
    <phoneticPr fontId="19" type="noConversion"/>
  </si>
  <si>
    <t>HSL-5121501A</t>
    <phoneticPr fontId="19" type="noConversion"/>
  </si>
  <si>
    <t>HSL-5121501B</t>
    <phoneticPr fontId="19" type="noConversion"/>
  </si>
  <si>
    <t>XSLL-5140508A</t>
    <phoneticPr fontId="19" type="noConversion"/>
  </si>
  <si>
    <t>XSLL-5140508B</t>
    <phoneticPr fontId="19" type="noConversion"/>
  </si>
  <si>
    <t>PN-UG-5262502A-01 UNIT SHUTDOWN</t>
    <phoneticPr fontId="19" type="noConversion"/>
  </si>
  <si>
    <t>PN-UG-5262502B-01 UNIT SHUTDOWN</t>
    <phoneticPr fontId="19" type="noConversion"/>
  </si>
  <si>
    <t>XSLL-5140585A</t>
    <phoneticPr fontId="19" type="noConversion"/>
  </si>
  <si>
    <t>PN-5143501A-BACK FUNCTION UNIT SHUTDOWN</t>
    <phoneticPr fontId="19" type="noConversion"/>
  </si>
  <si>
    <t>XSLL-5140585B</t>
    <phoneticPr fontId="19" type="noConversion"/>
  </si>
  <si>
    <t>TOPSIDE B-5133502A/B PUMP TRIP COMMAND</t>
    <phoneticPr fontId="19" type="noConversion"/>
  </si>
  <si>
    <t>WELL SERVICE DIESEL OIL BUFFER VESSEL LEVEL VERY HIGH/ LSHH-5133045</t>
    <phoneticPr fontId="19" type="noConversion"/>
  </si>
  <si>
    <t xml:space="preserve">STOP WELL SERVICE DIESEL TRANSFER PUMPS B-5133502A/B </t>
    <phoneticPr fontId="19" type="noConversion"/>
  </si>
  <si>
    <t>X</t>
    <phoneticPr fontId="19" type="noConversion"/>
  </si>
  <si>
    <t>XSLL-5520514</t>
    <phoneticPr fontId="19" type="noConversion"/>
  </si>
  <si>
    <t>XSLL-5520515</t>
    <phoneticPr fontId="19" type="noConversion"/>
  </si>
  <si>
    <t>TOPSIDE B-5271501A PUMP TRIP COMMAND</t>
    <phoneticPr fontId="19" type="noConversion"/>
  </si>
  <si>
    <t>TOPSIDE B-5271501B PUMP TRIP COMMAND</t>
    <phoneticPr fontId="19" type="noConversion"/>
  </si>
  <si>
    <t>STOP SLOP PUMP B-5271501A</t>
    <phoneticPr fontId="19" type="noConversion"/>
  </si>
  <si>
    <t>[P.021 R.24]</t>
    <phoneticPr fontId="19" type="noConversion"/>
  </si>
  <si>
    <t>[P.016 C.07]</t>
    <phoneticPr fontId="19" type="noConversion"/>
  </si>
  <si>
    <t>[P.016 C.08]</t>
    <phoneticPr fontId="19" type="noConversion"/>
  </si>
  <si>
    <t>TOPSIDE B-5133501A PUMP STOP COMMAND</t>
    <phoneticPr fontId="19" type="noConversion"/>
  </si>
  <si>
    <t>TOPSIDE B-5133501B PUMP STOP COMMAND</t>
    <phoneticPr fontId="19" type="noConversion"/>
  </si>
  <si>
    <t>STOP B-5133501A DIESEL OIL SERVICE PUMP</t>
    <phoneticPr fontId="19" type="noConversion"/>
  </si>
  <si>
    <t>STOP B-5133501B DIESEL OIL SERVICE PUMP</t>
    <phoneticPr fontId="19" type="noConversion"/>
  </si>
  <si>
    <t>[P.016 C.20]</t>
    <phoneticPr fontId="19" type="noConversion"/>
  </si>
  <si>
    <t>XSLL-5140606A-02</t>
    <phoneticPr fontId="19" type="noConversion"/>
  </si>
  <si>
    <t>B-5133501A SOFT STARTER EMERGENCY SHUTDOWN</t>
    <phoneticPr fontId="19" type="noConversion"/>
  </si>
  <si>
    <t>XSLL-5140606B-02</t>
    <phoneticPr fontId="19" type="noConversion"/>
  </si>
  <si>
    <t>[P.016 C.21]</t>
    <phoneticPr fontId="19" type="noConversion"/>
  </si>
  <si>
    <t>PSHH-5241535</t>
    <phoneticPr fontId="19" type="noConversion"/>
  </si>
  <si>
    <t>PSHH-5241503</t>
    <phoneticPr fontId="19" type="noConversion"/>
  </si>
  <si>
    <t>X</t>
    <phoneticPr fontId="19" type="noConversion"/>
  </si>
  <si>
    <t>I-DE-3010.2J-5139-944-KES-301</t>
    <phoneticPr fontId="19" type="noConversion"/>
  </si>
  <si>
    <t>I-DE-3010.2J-1350-944-KES-303</t>
    <phoneticPr fontId="19" type="noConversion"/>
  </si>
  <si>
    <t>XSLL-5520512</t>
    <phoneticPr fontId="19" type="noConversion"/>
  </si>
  <si>
    <t>NOTE 1,4</t>
    <phoneticPr fontId="19" type="noConversion"/>
  </si>
  <si>
    <t>NOTE 1,2</t>
    <phoneticPr fontId="19" type="noConversion"/>
  </si>
  <si>
    <t>NOTE 1</t>
    <phoneticPr fontId="19" type="noConversion"/>
  </si>
  <si>
    <t>NOTE 3</t>
    <phoneticPr fontId="19" type="noConversion"/>
  </si>
  <si>
    <t>[P.020 R.45]</t>
    <phoneticPr fontId="19" type="noConversion"/>
  </si>
  <si>
    <t>X</t>
    <phoneticPr fontId="19" type="noConversion"/>
  </si>
  <si>
    <t>X</t>
    <phoneticPr fontId="19" type="noConversion"/>
  </si>
  <si>
    <t>XSLL-5520504</t>
    <phoneticPr fontId="19" type="noConversion"/>
  </si>
  <si>
    <t>I-DE-3010.2J-5139-944-KES-301</t>
    <phoneticPr fontId="19" type="noConversion"/>
  </si>
  <si>
    <t>TQ-1223501 INLET TEMPERATURE VERY HIGH /TSHH-1223504</t>
    <phoneticPr fontId="19" type="noConversion"/>
  </si>
  <si>
    <t>[P.018 R.07]</t>
    <phoneticPr fontId="19" type="noConversion"/>
  </si>
  <si>
    <t>[P.018 R.08]</t>
    <phoneticPr fontId="19" type="noConversion"/>
  </si>
  <si>
    <t>[P.016 C.12]</t>
    <phoneticPr fontId="19" type="noConversion"/>
  </si>
  <si>
    <t>[P.016 C.13]</t>
    <phoneticPr fontId="19" type="noConversion"/>
  </si>
  <si>
    <t>[P.018 R.09]</t>
    <phoneticPr fontId="19" type="noConversion"/>
  </si>
  <si>
    <t>A1</t>
    <phoneticPr fontId="19" type="noConversion"/>
  </si>
  <si>
    <t>A2</t>
    <phoneticPr fontId="19" type="noConversion"/>
  </si>
  <si>
    <t>A3</t>
    <phoneticPr fontId="19" type="noConversion"/>
  </si>
  <si>
    <t>X</t>
    <phoneticPr fontId="19" type="noConversion"/>
  </si>
  <si>
    <t>[P.018 C.07]</t>
    <phoneticPr fontId="19" type="noConversion"/>
  </si>
  <si>
    <t>X</t>
    <phoneticPr fontId="19" type="noConversion"/>
  </si>
  <si>
    <t>B-5271501B SLOP PUMP DISC. PRESSURE VERY HIGH PSHH-5271507</t>
    <phoneticPr fontId="19" type="noConversion"/>
  </si>
  <si>
    <t>I-DE-3010.2J-5241-944-KES-303</t>
    <phoneticPr fontId="19" type="noConversion"/>
  </si>
  <si>
    <t>LSHH-5241504A</t>
    <phoneticPr fontId="19" type="noConversion"/>
  </si>
  <si>
    <t>LSHH-5241504B</t>
    <phoneticPr fontId="19" type="noConversion"/>
  </si>
  <si>
    <t>I-DE-3010.2J-1350-944-KES-305</t>
    <phoneticPr fontId="19" type="noConversion"/>
  </si>
  <si>
    <t>B-5330503 SLUDGE PUMP TEMP. VERY HIGH/TSHH-5330853</t>
    <phoneticPr fontId="19" type="noConversion"/>
  </si>
  <si>
    <t>B-5330509A SLUDGE PUMP TEMP. VERY HIGH/TSHH-5330863A</t>
    <phoneticPr fontId="19" type="noConversion"/>
  </si>
  <si>
    <t>B-5330509B SLUDGE PUMP TEMP. VERY HIGH/TSHH-5330863B</t>
    <phoneticPr fontId="19" type="noConversion"/>
  </si>
  <si>
    <t>HSL-5241502A</t>
    <phoneticPr fontId="19" type="noConversion"/>
  </si>
  <si>
    <t>HSL-5241502B</t>
    <phoneticPr fontId="19" type="noConversion"/>
  </si>
  <si>
    <t>PSL-5261506</t>
    <phoneticPr fontId="19" type="noConversion"/>
  </si>
  <si>
    <t>ZSL-1223259 NOT CLOSED FULLY, i.e., ZSL-1223259 not 0 (INTERFACE FROM TOPSIDE)</t>
    <phoneticPr fontId="19" type="noConversion"/>
  </si>
  <si>
    <t>ZSL-1223077 NOT CLOSED FULLY, i.e., ZSL-1223077 not 0 (INTERFACE FROM TOPSIDE)</t>
    <phoneticPr fontId="19" type="noConversion"/>
  </si>
  <si>
    <t xml:space="preserve">ZSL-1223259 NOT CLOSED FULLY, i.e., ZSL-1223259 not 0 </t>
    <phoneticPr fontId="19" type="noConversion"/>
  </si>
  <si>
    <t>ZSL-1223077 NOT CLOSED FULLY, i.e., ZSL-1223077 not 0</t>
    <phoneticPr fontId="19" type="noConversion"/>
  </si>
  <si>
    <t>TSHH-1223504 &amp; ZSL-1223259 NOT '0' CAUSES ESD TRAIN-A AT TOPSIDES</t>
    <phoneticPr fontId="19" type="noConversion"/>
  </si>
  <si>
    <t>TSHH-1223504 &amp; ZSL-1223077 NOT '0' CAUSES ESD TRAIN-B AT TOPSIDES</t>
    <phoneticPr fontId="19" type="noConversion"/>
  </si>
  <si>
    <t>INITIATE ESD TRAIN-A AT TOPSIDES (INTERFACE TO TOPSIDE)</t>
    <phoneticPr fontId="19" type="noConversion"/>
  </si>
  <si>
    <t>INITIATE ESD TRAIN-B AT TOPSIDES (INTERFACE TO TOPSIDE)</t>
    <phoneticPr fontId="19" type="noConversion"/>
  </si>
  <si>
    <t>ZSL-1223259 NOT CLOSED FULLY, i.e., ZSL-1223259 not 0</t>
    <phoneticPr fontId="19" type="noConversion"/>
  </si>
  <si>
    <t>4. GENERAL NOTES</t>
  </si>
  <si>
    <t>5. GENERAL HOLDS</t>
    <phoneticPr fontId="19" type="noConversion"/>
  </si>
  <si>
    <t>8. CAUSE AND EFFECT MATRIX</t>
    <phoneticPr fontId="19" type="noConversion"/>
  </si>
  <si>
    <t>INPUTS FROM  INTEGRATOR</t>
  </si>
  <si>
    <t>OUTPUTS FROM INTEGRATOR</t>
  </si>
  <si>
    <t>The purpose of this document is to establish the causes and effects of the safety interlocking system for marine system of Buzios field area FPSO (P-80).</t>
    <phoneticPr fontId="19" type="noConversion"/>
  </si>
  <si>
    <t>I-ET-3010.00-1200-800-P4X-012 - CRITERIA FOR DETAILING DESIGN CAUSE &amp; EFFECT MATRIX</t>
  </si>
  <si>
    <t>I-ET-3000.00-1200-940-P4X-001  - TAGGING PROCEDURE FOR PRODUCTION UNITS DESIGN</t>
    <phoneticPr fontId="19" type="noConversion"/>
  </si>
  <si>
    <t>I-DE-3010.1Y-1200-940-P4X-001 - EMERGENCY SHUTDOWN LEVELS DIAGRAM</t>
    <phoneticPr fontId="19" type="noConversion"/>
  </si>
  <si>
    <t>I-ET-3010.00-1200-800-P4X-002 - AUTOMATION, CONTROL AND INSTRUMENTATION ON PACKAGE UNITS</t>
    <phoneticPr fontId="19" type="noConversion"/>
  </si>
  <si>
    <t>I-DE-3010.2J-1200-944-KES-001 - GENERAL NOTES - HULL SYSTEMS</t>
    <phoneticPr fontId="19" type="noConversion"/>
  </si>
  <si>
    <t>I-DE-3010.2J-XXXX-944-XXX-XXX - MARINE SYSTEM P&amp;IDs (SEE INDIVIDUAL MATRIX)</t>
    <phoneticPr fontId="19" type="noConversion"/>
  </si>
  <si>
    <t>I-DE-3010.2J-1351-855-KES-002 - FIRE &amp; GAS MATRIX</t>
    <phoneticPr fontId="19" type="noConversion"/>
  </si>
  <si>
    <t>I-DE-3010.1Y-1200-940-P4X-001 - EMERGENCY SHUTDOWN DIAGRAM</t>
    <phoneticPr fontId="19" type="noConversion"/>
  </si>
  <si>
    <t>CAUSE AND EFFECT MATRIX - HULL</t>
  </si>
  <si>
    <t>APPROVED FOR CONSTRUCTION</t>
    <phoneticPr fontId="19" type="noConversion"/>
  </si>
  <si>
    <t>DESCRIPTION AND/OR REVISED SHEETS</t>
  </si>
  <si>
    <t>BUZIOS FIELD AREA DEVELOPMENT</t>
    <phoneticPr fontId="19" type="noConversion"/>
  </si>
  <si>
    <t>AREA:</t>
  </si>
  <si>
    <t>PETROBRAS 80 (P-80)</t>
    <phoneticPr fontId="19" type="noConversion"/>
  </si>
  <si>
    <t>DRAWING</t>
  </si>
  <si>
    <t>DRAWING</t>
    <phoneticPr fontId="19" type="noConversion"/>
  </si>
  <si>
    <t>REV. A</t>
  </si>
  <si>
    <t>DATE</t>
  </si>
  <si>
    <t>25 MAY 23</t>
    <phoneticPr fontId="19" type="noConversion"/>
  </si>
  <si>
    <t>APPROVAL</t>
  </si>
  <si>
    <t>THE INFORMATION CONTAINED IN THIS DOCUMENTO IS PETROBRAS PROPERTY AND MAY NOT BE USED FOR PURPOSES OTHER THAN THOSE INDICATED HEREIN.</t>
  </si>
  <si>
    <t>THIS FORM IS PART OF PETROBRAS N-381 REV.L.</t>
  </si>
  <si>
    <t>PETROBRAS 80 (P-80)</t>
  </si>
  <si>
    <t>Marine system Cause and Effect Matrix cover the following systems:</t>
    <phoneticPr fontId="19" type="noConversion"/>
  </si>
  <si>
    <t>- CARGO SYSTEM</t>
    <phoneticPr fontId="19" type="noConversion"/>
  </si>
  <si>
    <t xml:space="preserve">- SLOP DISCHARGE SYSTEM </t>
    <phoneticPr fontId="19" type="noConversion"/>
  </si>
  <si>
    <t>- PRODUCED WATER SYSTEM</t>
    <phoneticPr fontId="19" type="noConversion"/>
  </si>
  <si>
    <t>- OFFLOADING HYDRAULIC SYSTEM</t>
    <phoneticPr fontId="19" type="noConversion"/>
  </si>
  <si>
    <t>- ENGINE ROOM CENTRAL FRESH WATER COOLING SYSTEM</t>
    <phoneticPr fontId="19" type="noConversion"/>
  </si>
  <si>
    <t>-  BALLAST SYSTEM (FWD)</t>
    <phoneticPr fontId="19" type="noConversion"/>
  </si>
  <si>
    <t>-  INERT GAS SYSTEM AND CLOSED VENTING SYSTEM</t>
    <phoneticPr fontId="19" type="noConversion"/>
  </si>
  <si>
    <t>- OFF-SPEC OIL TANK AND SYSTEM</t>
    <phoneticPr fontId="19" type="noConversion"/>
  </si>
  <si>
    <t>- DRAINING SYSTEM</t>
    <phoneticPr fontId="19" type="noConversion"/>
  </si>
  <si>
    <t>- ENGINE ROOM SEAWATER COOLING SYSTEM</t>
    <phoneticPr fontId="19" type="noConversion"/>
  </si>
  <si>
    <t>- FRESH, HOT AND POTABLE WATER SYSTEM</t>
    <phoneticPr fontId="19" type="noConversion"/>
  </si>
  <si>
    <t xml:space="preserve">- TANK CLEANING AND RECIRCULATION SYSTEM </t>
    <phoneticPr fontId="19" type="noConversion"/>
  </si>
  <si>
    <t>- BILGE,SLUDE,BALLAST(AFT) AND GENERAL SERVICE SEAWATER SYSTEM</t>
    <phoneticPr fontId="19" type="noConversion"/>
  </si>
  <si>
    <t>- INSTRUMENT AND SERVICE AIR  SYSTEM</t>
    <phoneticPr fontId="19" type="noConversion"/>
  </si>
  <si>
    <t>- EDG AND ADG START-UP AIR SYSTEM</t>
    <phoneticPr fontId="19" type="noConversion"/>
  </si>
  <si>
    <t>-HYDRAULIC SYSTEM FOR RISER PULL-IN AND PULL-OUT SYSTEM</t>
    <phoneticPr fontId="19" type="noConversion"/>
  </si>
  <si>
    <t>- HYDRAULIC VALVES REMOCON (HULL SYSTEMS)</t>
    <phoneticPr fontId="19" type="noConversion"/>
  </si>
  <si>
    <t>-MOORING HYDRAULIC SYSTEM</t>
    <phoneticPr fontId="19" type="noConversion"/>
  </si>
  <si>
    <t>- HULL GENERATOR</t>
    <phoneticPr fontId="19" type="noConversion"/>
  </si>
  <si>
    <t>- EMERGENCY AND AUXILIARY GENERATOR</t>
    <phoneticPr fontId="19" type="noConversion"/>
  </si>
  <si>
    <t>- ELECTRICAL FEEDER</t>
    <phoneticPr fontId="19" type="noConversion"/>
  </si>
  <si>
    <t>The Emergency Shutdown System (ESD) shall be designed with a shutdown hierarchy comprising 4 levels. Each one represents a stage response to increasing levels of hazard.</t>
  </si>
  <si>
    <t>- Level 4 (ESD-4): Preparation for abandonment. Manual activation via push button installed in CCR and radio room.</t>
    <phoneticPr fontId="19" type="noConversion"/>
  </si>
  <si>
    <t>- Level 3 (ESD-3): Emergency shutdown. In general, initiation will be a result of fire and gas detection. It is divided in two sub-levels:</t>
  </si>
  <si>
    <t>- Total (ESD-3T): Main electric power supply off.</t>
  </si>
  <si>
    <t>- Partial (ESD-3P): Keeping the main electric power supply on;</t>
    <phoneticPr fontId="19" type="noConversion"/>
  </si>
  <si>
    <t>- Level 2 (ESD-2): Process shutdown, without affecting the utilities;</t>
  </si>
  <si>
    <t>- Level 1 (ESD-1): Equipment shutdown. In general, this level is under manufacturers/vendors responsibility.</t>
  </si>
  <si>
    <t>For packages with proper control panel, Cause and Effect Matrixes will be defined by manufacturers/vendors.</t>
  </si>
  <si>
    <t xml:space="preserve">1) All the limit switches (ZSL/ZSH) of the SDV (Emergency Shutdown Valve)'s, XV (On-off Valve)'s will be signaled in the SOS (Supervision and Operation System). </t>
    <phoneticPr fontId="19" type="noConversion"/>
  </si>
  <si>
    <t>2) All SDV's and XV's are also opened/closed from SOS by dedicated HS's in SOS. See typical detail in P&amp; ID General Notes (I-DE-3010.2J-1200-944-KES-001). These actions are normally not shown on Cause and Effect Matrixes.</t>
    <phoneticPr fontId="19" type="noConversion"/>
  </si>
  <si>
    <t>N/A</t>
    <phoneticPr fontId="19" type="noConversion"/>
  </si>
  <si>
    <t>6. HOLDS LIST - REFER THE INDIVIDUAL PAGES</t>
    <phoneticPr fontId="19" type="noConversion"/>
  </si>
  <si>
    <t>B-5133501A DIESEL OIL SERVICE PUMP MANUAL FIELD PUSH BUTTON</t>
    <phoneticPr fontId="19" type="noConversion"/>
  </si>
  <si>
    <t>B-5133501B DIESEL OIL SERVICE PUMP MANUAL FIELD PUSH BUTTON</t>
    <phoneticPr fontId="19" type="noConversion"/>
  </si>
  <si>
    <t>B-5133504 DIESEL OIL OVERFLOW PUMP (AFT) MANUALFIELD PUSH BUTTON</t>
    <phoneticPr fontId="19" type="noConversion"/>
  </si>
  <si>
    <t>B-5133502A WELL SER. D.O. TRANSFER PUMP MANUAL FIELD PUSH BUTTON</t>
    <phoneticPr fontId="19" type="noConversion"/>
  </si>
  <si>
    <t>B-5133502B WELL SER. D.O. TRANSFER PUMP MANUAL FIELD PUSH BUTTON</t>
    <phoneticPr fontId="19" type="noConversion"/>
  </si>
  <si>
    <t>HSL-5133510-1</t>
    <phoneticPr fontId="19" type="noConversion"/>
  </si>
  <si>
    <t>HSL-5133510-2</t>
    <phoneticPr fontId="19" type="noConversion"/>
  </si>
  <si>
    <t>HSL-5133503A-1</t>
    <phoneticPr fontId="19" type="noConversion"/>
  </si>
  <si>
    <t>B-5133501B SOFT STARTER EMERGENCY SHUTDOWN</t>
    <phoneticPr fontId="19" type="noConversion"/>
  </si>
  <si>
    <t>PW TANK (SB) LEVEL EMERGENCY HIGH</t>
    <phoneticPr fontId="19" type="noConversion"/>
  </si>
  <si>
    <t>X</t>
    <phoneticPr fontId="19" type="noConversion"/>
  </si>
  <si>
    <t>ESD-2 CONDITIONS (COTs )</t>
    <phoneticPr fontId="19" type="noConversion"/>
  </si>
  <si>
    <t>ESD-2 CONDITIONS (COTs,SLOP TANK (PS/SB) &amp; PW TANK (PS/SB) )</t>
    <phoneticPr fontId="19" type="noConversion"/>
  </si>
  <si>
    <t>I-DE-3010.2J-5139-944-KES-301</t>
    <phoneticPr fontId="19" type="noConversion"/>
  </si>
  <si>
    <t>X</t>
    <phoneticPr fontId="19" type="noConversion"/>
  </si>
  <si>
    <t>X</t>
    <phoneticPr fontId="19" type="noConversion"/>
  </si>
  <si>
    <t>I-DE-3010.2J-5520-860-RJ8-027</t>
    <phoneticPr fontId="19" type="noConversion"/>
  </si>
  <si>
    <t>TQ-5133503 FWD D. O. OVERFLOW TANK LEVEL  HIGH / LSH-5133512</t>
    <phoneticPr fontId="19" type="noConversion"/>
  </si>
  <si>
    <t>TQ-5133503 FWD D. O. OVERFLOW TANK LEVEL VERY HIGH / LSHH-5133512</t>
    <phoneticPr fontId="19" type="noConversion"/>
  </si>
  <si>
    <t>B-5241502A INERT GAS GENERATOR SEAWATER PUMP A</t>
    <phoneticPr fontId="19" type="noConversion"/>
  </si>
  <si>
    <t>B-5241502B INERT GAS GENERATOR SEAWATER PUMP B</t>
    <phoneticPr fontId="19" type="noConversion"/>
  </si>
  <si>
    <t>ESD-2 CONDITIONS((INERT GAS PRE VERY HIGH)</t>
    <phoneticPr fontId="19" type="noConversion"/>
  </si>
  <si>
    <t>V-5336501 PRE. &amp; OUTLET PRE. EMERGENCY HIGH /PSHHH-5336501</t>
    <phoneticPr fontId="19" type="noConversion"/>
  </si>
  <si>
    <t>OFF-SPEC OIL TANK LEVEL EMERGENCY HIGH/ /LSHHH-1223502</t>
    <phoneticPr fontId="19" type="noConversion"/>
  </si>
  <si>
    <t>OFF-SPEC OIL TANK LEVEL EMERGENCY HIGH/ /LSHHH-1223502</t>
    <phoneticPr fontId="19" type="noConversion"/>
  </si>
  <si>
    <t>X</t>
    <phoneticPr fontId="19" type="noConversion"/>
  </si>
  <si>
    <t>LSHHH-1223502</t>
    <phoneticPr fontId="19" type="noConversion"/>
  </si>
  <si>
    <t>OFF-SPEC OIL TANK LEVEL EMERGENCY HIGH</t>
    <phoneticPr fontId="19" type="noConversion"/>
  </si>
  <si>
    <t>I-DE-3010.2J-5115-944-KES-303</t>
    <phoneticPr fontId="19" type="noConversion"/>
  </si>
  <si>
    <t>STOP</t>
    <phoneticPr fontId="19" type="noConversion"/>
  </si>
  <si>
    <t>BLACK AND GREY WATER SYSTEM</t>
    <phoneticPr fontId="19" type="noConversion"/>
  </si>
  <si>
    <t>HULL SHUTDOWN SYSTEM
BLACK AND GREY WATER SYSTEM</t>
    <phoneticPr fontId="19" type="noConversion"/>
  </si>
  <si>
    <t>ESD-2 CONDITIONS (INSTRUMENT AIR DISTRIBUTION)</t>
    <phoneticPr fontId="19" type="noConversion"/>
  </si>
  <si>
    <t>PN-UG-5261501-04 REMOTE SHUTDOWN</t>
    <phoneticPr fontId="19" type="noConversion"/>
  </si>
  <si>
    <t>RLC-UH-5268501 FUNCTION UNIT SHUTDOWN</t>
    <phoneticPr fontId="19" type="noConversion"/>
  </si>
  <si>
    <t>XSLL-5268501</t>
    <phoneticPr fontId="19" type="noConversion"/>
  </si>
  <si>
    <t>PN-UH-5139505B MOORING HPU (FWD) CONTROL PANEL</t>
    <phoneticPr fontId="19" type="noConversion"/>
  </si>
  <si>
    <t>PN-UH-5139505A MOORING HPU (AFT) CONTROL PANEL</t>
    <phoneticPr fontId="19" type="noConversion"/>
  </si>
  <si>
    <t>HSL-5133503B-1</t>
    <phoneticPr fontId="19" type="noConversion"/>
  </si>
  <si>
    <t>HSL-5133502A-1</t>
    <phoneticPr fontId="19" type="noConversion"/>
  </si>
  <si>
    <t>HSL-5133502B-1</t>
    <phoneticPr fontId="19" type="noConversion"/>
  </si>
  <si>
    <t>I-DE-3010.2J-5336-944-KES-305</t>
    <phoneticPr fontId="19" type="noConversion"/>
  </si>
  <si>
    <t>ZXY</t>
    <phoneticPr fontId="19" type="noConversion"/>
  </si>
  <si>
    <t>X</t>
    <phoneticPr fontId="19" type="noConversion"/>
  </si>
  <si>
    <t>PN-Z-5312503A  SLUDGE NAING TANK PANEL</t>
    <phoneticPr fontId="19" type="noConversion"/>
  </si>
  <si>
    <t>PN-Z-5312503B SLUDGE NAING TANK PANEL</t>
    <phoneticPr fontId="19" type="noConversion"/>
  </si>
  <si>
    <t>[P.020 R.16]</t>
    <phoneticPr fontId="19" type="noConversion"/>
  </si>
  <si>
    <t>[P.020 R.24]</t>
  </si>
  <si>
    <t>I-DE-3010.2J-5336-944-KES-305</t>
    <phoneticPr fontId="19" type="noConversion"/>
  </si>
  <si>
    <t>[P.017 R.04]</t>
    <phoneticPr fontId="19" type="noConversion"/>
  </si>
  <si>
    <t>I-DE-3010.2J-1350-944-KES-303</t>
    <phoneticPr fontId="19" type="noConversion"/>
  </si>
  <si>
    <t>B-1350501K CARGO PUMP DISC. PRESSURE VERY HIGH /PSHH-1350514</t>
    <phoneticPr fontId="19" type="noConversion"/>
  </si>
  <si>
    <t>B-1350501L CARGO PUMP DISC. PRESSURE VERY HIGH /PSHH-1350544</t>
    <phoneticPr fontId="19" type="noConversion"/>
  </si>
  <si>
    <t>B-1350501M CARGO PUMP DISC. PRESSURE VERY HIGH /PSHH-1350505</t>
    <phoneticPr fontId="19" type="noConversion"/>
  </si>
  <si>
    <t>B-1350501N CARGO PUMP DISC. PRESSURE VERY HIGH  /PSHH-1350515</t>
    <phoneticPr fontId="19" type="noConversion"/>
  </si>
  <si>
    <t>B-1350501P CARGO PUMP DISC. PRESSURE VERY HIGH  /PSHH-1350545</t>
    <phoneticPr fontId="19" type="noConversion"/>
  </si>
  <si>
    <t>B-1350501Q CARGO PUMP DISC. PRESSURE VERY HIGH /PSHH-1350506</t>
    <phoneticPr fontId="19" type="noConversion"/>
  </si>
  <si>
    <t>B-1350501R CARGO PUMP DISC. PRESSURE VERY HIGH /PSHH-1350519</t>
    <phoneticPr fontId="19" type="noConversion"/>
  </si>
  <si>
    <t>B-1350501S CARGO PUMP DISC. PRESSURE VERY HIGH  /PSHH-1350546</t>
    <phoneticPr fontId="19" type="noConversion"/>
  </si>
  <si>
    <t>B-1350501T CARGO PUMP DISC. PRESSURE VERY HIGH  /PSHH-1350509</t>
    <phoneticPr fontId="19" type="noConversion"/>
  </si>
  <si>
    <t>S</t>
    <phoneticPr fontId="19" type="noConversion"/>
  </si>
  <si>
    <t>PW TANK (PS) LEVEL VERY HIGH /LSHH-1350549A-2</t>
    <phoneticPr fontId="19" type="noConversion"/>
  </si>
  <si>
    <t>PW TANK (SB) LEVEL VERY HIGH /LSHH-1350550A-2</t>
    <phoneticPr fontId="19" type="noConversion"/>
  </si>
  <si>
    <t>[P.022 R.43]</t>
    <phoneticPr fontId="19" type="noConversion"/>
  </si>
  <si>
    <t>V-5336501 LEVEL VERY LOW /LSLL-5336501-1/2/3 FROM TOPSIDE</t>
    <phoneticPr fontId="19" type="noConversion"/>
  </si>
  <si>
    <t>V-5336501 OUTLET PRESSURE VERY HIGH /PSHHH-5336501 FROM TOPSIDE</t>
    <phoneticPr fontId="19" type="noConversion"/>
  </si>
  <si>
    <t>A</t>
    <phoneticPr fontId="19" type="noConversion"/>
  </si>
  <si>
    <t>HULL SHUTDOWN SYSTEM
ELECTRICAL FEEDERS-4</t>
    <phoneticPr fontId="19" type="noConversion"/>
  </si>
  <si>
    <t>XSLL-5143541</t>
    <phoneticPr fontId="19" type="noConversion"/>
  </si>
  <si>
    <t>PN-5143532 BUS TIE FUNCTION UNIT SHUTDOWN</t>
    <phoneticPr fontId="19" type="noConversion"/>
  </si>
  <si>
    <t>XSLL-5143540</t>
    <phoneticPr fontId="19" type="noConversion"/>
  </si>
  <si>
    <t>PN-5143531 BUS TIE FUNCTION UNIT SHUTDOWN</t>
    <phoneticPr fontId="19" type="noConversion"/>
  </si>
  <si>
    <t>XSLL-5140622A</t>
    <phoneticPr fontId="19" type="noConversion"/>
  </si>
  <si>
    <t>XSLL-5140622B</t>
    <phoneticPr fontId="19" type="noConversion"/>
  </si>
  <si>
    <t>XSLL-5140644A</t>
    <phoneticPr fontId="19" type="noConversion"/>
  </si>
  <si>
    <t>ST-B-5241502A EMERGENCY SHUTDOWN</t>
    <phoneticPr fontId="19" type="noConversion"/>
  </si>
  <si>
    <t>ST-B-5241502B EMERGENCY SHUTDOWN</t>
    <phoneticPr fontId="19" type="noConversion"/>
  </si>
  <si>
    <t>XSLL-5140644B</t>
    <phoneticPr fontId="19" type="noConversion"/>
  </si>
  <si>
    <t>CREA Nº:
               -</t>
    <phoneticPr fontId="19" type="noConversion"/>
  </si>
  <si>
    <t>CONTRACT:</t>
    <phoneticPr fontId="19" type="noConversion"/>
  </si>
  <si>
    <t>TECH. RESP.:
         S A KBBEER HAMEED</t>
    <phoneticPr fontId="19" type="noConversion"/>
  </si>
  <si>
    <t>INITIALS:
              SAK</t>
    <phoneticPr fontId="19" type="noConversion"/>
  </si>
  <si>
    <t>DESIGN</t>
    <phoneticPr fontId="19" type="noConversion"/>
  </si>
  <si>
    <t>XSLL-5271501A</t>
    <phoneticPr fontId="19" type="noConversion"/>
  </si>
  <si>
    <t>XSLL-5336503B</t>
    <phoneticPr fontId="19" type="noConversion"/>
  </si>
  <si>
    <t>STOP</t>
    <phoneticPr fontId="19" type="noConversion"/>
  </si>
  <si>
    <t xml:space="preserve"> B-5330508A MAIN DECK DRAINAGE BOXES PUMP A  SHUTDOWN</t>
    <phoneticPr fontId="19" type="noConversion"/>
  </si>
  <si>
    <t>B-5330508B MAIN DECK DRAINAGE BOXES PUMP B SHUTDOWN</t>
    <phoneticPr fontId="19" type="noConversion"/>
  </si>
  <si>
    <t>B-5330508C MAIN DECK DRAINAGE BOXES PUMP C SHUTDOWN</t>
    <phoneticPr fontId="19" type="noConversion"/>
  </si>
  <si>
    <t>B-5330508D MAIN DECK DRAINAGE BOXES PUMP D SHUTDOWN</t>
    <phoneticPr fontId="19" type="noConversion"/>
  </si>
  <si>
    <t>B-5330508E MAIN DECK DRAINAGE BOXES PUMP E SHUTDOWN</t>
    <phoneticPr fontId="19" type="noConversion"/>
  </si>
  <si>
    <t>B-5330508F MAIN DECK DRAINAGE BOXES PUMP F SHUTDOWN</t>
    <phoneticPr fontId="19" type="noConversion"/>
  </si>
  <si>
    <t>B-5330508G MAIN DECK DRAINAGE BOXES PUMP G SHUTDOWN</t>
    <phoneticPr fontId="19" type="noConversion"/>
  </si>
  <si>
    <t>PN-Z-5260501A FIELD EMERGENCY SHUDOWN</t>
    <phoneticPr fontId="19" type="noConversion"/>
  </si>
  <si>
    <t>PN-Z-5260501B FIELD EMERGENCY SHUDOWN</t>
    <phoneticPr fontId="19" type="noConversion"/>
  </si>
  <si>
    <t xml:space="preserve"> B-5115503A DISTILLED WATER PUMP A SHUDOWN</t>
    <phoneticPr fontId="19" type="noConversion"/>
  </si>
  <si>
    <t>B-5115503B DISTILLED WATER PUMP B SHUTDOWN</t>
    <phoneticPr fontId="19" type="noConversion"/>
  </si>
  <si>
    <t>STOP</t>
    <phoneticPr fontId="19" type="noConversion"/>
  </si>
  <si>
    <t>B-5115504A PORTABLE WATER BOOSTER PUMP SHUTDOWN</t>
    <phoneticPr fontId="19" type="noConversion"/>
  </si>
  <si>
    <t>B-5115504B PORTABLE WATER BOOSTER PUMP SHUTDOWN</t>
    <phoneticPr fontId="19" type="noConversion"/>
  </si>
  <si>
    <t>B-5330502A BALLAST(AFT),BILGE&amp;G/S PUMP A SHUTDOWN</t>
    <phoneticPr fontId="19" type="noConversion"/>
  </si>
  <si>
    <t>B-5330502B BALLAST(AFT),BILGE&amp;G/S PUMP B SHUTDOWN</t>
    <phoneticPr fontId="19" type="noConversion"/>
  </si>
  <si>
    <t>B-5330502C BALLAST(AFT),BILGE&amp;G/S PUMP C SHUTDOWN</t>
    <phoneticPr fontId="19" type="noConversion"/>
  </si>
  <si>
    <t>B-5330503 SLUDGE PUMP SHUTDOWN</t>
    <phoneticPr fontId="19" type="noConversion"/>
  </si>
  <si>
    <t>B-5330509A AUXILARY BILGE PUMP A SHUTDOWN</t>
    <phoneticPr fontId="19" type="noConversion"/>
  </si>
  <si>
    <t>B-5330509B AUXILARY BILGE PUMP B SHUTDOWN</t>
    <phoneticPr fontId="19" type="noConversion"/>
  </si>
  <si>
    <t>HSL-5262505</t>
    <phoneticPr fontId="19" type="noConversion"/>
  </si>
  <si>
    <t>HSL-5262502</t>
    <phoneticPr fontId="19" type="noConversion"/>
  </si>
  <si>
    <t>HSL-5262507</t>
    <phoneticPr fontId="19" type="noConversion"/>
  </si>
  <si>
    <t>PN-UC-5134501B-02 FUNCTION UNIT SHUTDOWN</t>
    <phoneticPr fontId="19" type="noConversion"/>
  </si>
  <si>
    <t>PN-UC-5134501C-02 FUNCTION UNIT SHUTDOWN</t>
    <phoneticPr fontId="19" type="noConversion"/>
  </si>
  <si>
    <t>PN-UC-5134501D-02 FUNCTION UNIT SHUTDOWN</t>
    <phoneticPr fontId="19" type="noConversion"/>
  </si>
  <si>
    <t>PN-UC-5134501E-02 FUNCTION UNIT SHUTDOWN</t>
    <phoneticPr fontId="19" type="noConversion"/>
  </si>
  <si>
    <t>B-5120503B E/R C.F.W COOLING CIR. PUMP B SHUTDOWN</t>
    <phoneticPr fontId="19" type="noConversion"/>
  </si>
  <si>
    <t>B-5120503C E/R C.F.W COOLING CIR. PUMP C SHUTDOWN</t>
    <phoneticPr fontId="19" type="noConversion"/>
  </si>
  <si>
    <t>B-5120503D E/R C.F.W COOLING CIR. PUMP D SHUTDOWN</t>
    <phoneticPr fontId="19" type="noConversion"/>
  </si>
  <si>
    <t xml:space="preserve">B-5120503B SOFT STARTER </t>
    <phoneticPr fontId="19" type="noConversion"/>
  </si>
  <si>
    <t xml:space="preserve">B-5120503C SOFT STARTER </t>
    <phoneticPr fontId="19" type="noConversion"/>
  </si>
  <si>
    <t xml:space="preserve">B-5120503D SOFT STARTER </t>
    <phoneticPr fontId="19" type="noConversion"/>
  </si>
  <si>
    <t>HSL-5241503A</t>
    <phoneticPr fontId="19" type="noConversion"/>
  </si>
  <si>
    <t>X</t>
    <phoneticPr fontId="19" type="noConversion"/>
  </si>
  <si>
    <t>CLOSE</t>
    <phoneticPr fontId="19" type="noConversion"/>
  </si>
  <si>
    <t>XV-5133528A WELL SERVICE DIESEL TRANSFER PUMP DISCHARGE VALVE</t>
    <phoneticPr fontId="19" type="noConversion"/>
  </si>
  <si>
    <t>2. CLOSE XV-51335028A/B SIGNALS COMMUNICATE FROM HSD TO HCS.</t>
    <phoneticPr fontId="19" type="noConversion"/>
  </si>
  <si>
    <t>XV-5133528B WELL SERVICE DIESEL TRANSFER PUMP DISCHARGE VALVE</t>
    <phoneticPr fontId="19" type="noConversion"/>
  </si>
  <si>
    <t>I-DE-3010.2J-1350-944-KES-305</t>
    <phoneticPr fontId="19" type="noConversion"/>
  </si>
  <si>
    <t>I-DE-3010.2J-5133-944-KES-303</t>
    <phoneticPr fontId="19" type="noConversion"/>
  </si>
  <si>
    <t>S</t>
    <phoneticPr fontId="19" type="noConversion"/>
  </si>
  <si>
    <t>CF-B-5133502B-YLHL1</t>
    <phoneticPr fontId="19" type="noConversion"/>
  </si>
  <si>
    <t>I-LI-3010.2J-5140-797-SZ5-033</t>
    <phoneticPr fontId="19" type="noConversion"/>
  </si>
  <si>
    <t>B-5133502B WELL SER. D.O. TRANSFER PUMP RUNNING / STOPPED</t>
    <phoneticPr fontId="19" type="noConversion"/>
  </si>
  <si>
    <t>B-5133502A WELL SER. D.O. TRANSFER PUMP RUNNING / STOPPED</t>
    <phoneticPr fontId="19" type="noConversion"/>
  </si>
  <si>
    <t>CF-B-5133502A-YLHL1</t>
    <phoneticPr fontId="19" type="noConversion"/>
  </si>
  <si>
    <t>A</t>
    <phoneticPr fontId="19" type="noConversion"/>
  </si>
  <si>
    <t>CLOSE SDV-5133008</t>
    <phoneticPr fontId="19" type="noConversion"/>
  </si>
  <si>
    <t>[P.017 R.39]</t>
    <phoneticPr fontId="19" type="noConversion"/>
  </si>
  <si>
    <t>B-5133502A/B WELL SER. D.O. TRANSFER PUMP STOPPED</t>
    <phoneticPr fontId="19" type="noConversion"/>
  </si>
  <si>
    <t>B-5133502A/B WELL SER. D.O. TRANSFER PUMP STOPPED</t>
    <phoneticPr fontId="19" type="noConversion"/>
  </si>
  <si>
    <t>X</t>
    <phoneticPr fontId="19" type="noConversion"/>
  </si>
  <si>
    <t>NOTE 3</t>
    <phoneticPr fontId="19" type="noConversion"/>
  </si>
  <si>
    <t>3. B-5133502A/B STOPPED SIGNALS MODBUS COMMUNICATE FROM ESA TO HSD.</t>
    <phoneticPr fontId="19" type="noConversion"/>
  </si>
  <si>
    <t>[P.020 R.26]</t>
    <phoneticPr fontId="19" type="noConversion"/>
  </si>
  <si>
    <t>INITE</t>
    <phoneticPr fontId="19" type="noConversion"/>
  </si>
  <si>
    <r>
      <t>2. APPLY FOR TYPICAL DETAIL IX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CAPACITIVE TYPE LEVEL INDICATION FOR CARGO TANKS</t>
    </r>
    <r>
      <rPr>
        <sz val="10"/>
        <rFont val="宋体"/>
        <family val="3"/>
        <charset val="134"/>
      </rPr>
      <t>）</t>
    </r>
    <phoneticPr fontId="19" type="noConversion"/>
  </si>
  <si>
    <t>1.I/O CONNECTION TO HULL STRUCTURAL TANKS LEVEL, INTERFACE, PRESSURE AND</t>
    <phoneticPr fontId="19" type="noConversion"/>
  </si>
  <si>
    <t>P</t>
    <phoneticPr fontId="19" type="noConversion"/>
  </si>
  <si>
    <t>XA-5527501</t>
    <phoneticPr fontId="19" type="noConversion"/>
  </si>
  <si>
    <t>HSL-5330501</t>
    <phoneticPr fontId="19" type="noConversion"/>
  </si>
  <si>
    <t>XSLL-5262520A</t>
    <phoneticPr fontId="19" type="noConversion"/>
  </si>
  <si>
    <t>M-B-UB-MC-UG-5262502B-01B-01 FUNCTION UNIT SHUTDOWN</t>
    <phoneticPr fontId="19" type="noConversion"/>
  </si>
  <si>
    <t>XSLL-5262520B</t>
    <phoneticPr fontId="19" type="noConversion"/>
  </si>
  <si>
    <t>X</t>
    <phoneticPr fontId="19" type="noConversion"/>
  </si>
  <si>
    <t>M-UH-5139601 FUNCTIONAL UNIT SHUTDOWN</t>
  </si>
  <si>
    <t>M-UH-5139602 FUNCTIONAL UNIT SHUTDOWN</t>
  </si>
  <si>
    <t>M-UH-5139603 FUNCTIONAL UNIT SHUTDOWN</t>
  </si>
  <si>
    <t>M-UH-5139604 FUNCTIONAL UNIT SHUTDOWN</t>
  </si>
  <si>
    <t>M-UH-5139605 FUNCTIONAL UNIT SHUTDOWN</t>
  </si>
  <si>
    <t>M-UH-5139611 FUNCTIONAL UNIT SHUTDOWN</t>
  </si>
  <si>
    <t>M-UH-5139612 FUNCTIONAL UNIT SHUTDOWN</t>
  </si>
  <si>
    <t>M-UH-5139613 FUNCTIONAL UNIT SHUTDOWN</t>
  </si>
  <si>
    <t>M-UH-5139651 FUNCTIONAL UNIT SHUTDOWN</t>
  </si>
  <si>
    <t>M-UH-5139652 FUNCTIONAL UNIT SHUTDOWN</t>
  </si>
  <si>
    <t>M-UH-5139653 FUNCTIONAL UNIT SHUTDOWN</t>
  </si>
  <si>
    <t>M-UH-5139654 FUNCTIONAL UNIT SHUTDOWN</t>
  </si>
  <si>
    <t>M-UH-5139655 FUNCTIONAL UNIT SHUTDOWN</t>
  </si>
  <si>
    <t>M-UH-5139661 FUNCTIONAL UNIT SHUTDOWN</t>
  </si>
  <si>
    <t>M-UH-5139662 FUNCTIONAL UNIT SHUTDOWN</t>
  </si>
  <si>
    <t>M-UH-5139663 FUNCTIONAL UNIT SHUTDOWN</t>
  </si>
  <si>
    <t>I-DE-3010.2J-5133-944-KES-303</t>
    <phoneticPr fontId="19" type="noConversion"/>
  </si>
  <si>
    <t>YSHL-5134501A</t>
    <phoneticPr fontId="19" type="noConversion"/>
  </si>
  <si>
    <t>YSHL-5134501B</t>
    <phoneticPr fontId="19" type="noConversion"/>
  </si>
  <si>
    <t>YSHL-5134501C</t>
    <phoneticPr fontId="19" type="noConversion"/>
  </si>
  <si>
    <t>YSHL-5134501D</t>
    <phoneticPr fontId="19" type="noConversion"/>
  </si>
  <si>
    <t>YSHL-5134501E</t>
    <phoneticPr fontId="19" type="noConversion"/>
  </si>
  <si>
    <t>HSL-5134511A-2</t>
    <phoneticPr fontId="19" type="noConversion"/>
  </si>
  <si>
    <t>P</t>
    <phoneticPr fontId="19" type="noConversion"/>
  </si>
  <si>
    <t>HSL-5134511B-2</t>
    <phoneticPr fontId="19" type="noConversion"/>
  </si>
  <si>
    <t>HSL-5134511C-2</t>
    <phoneticPr fontId="19" type="noConversion"/>
  </si>
  <si>
    <t>HSL-5134511D-2</t>
    <phoneticPr fontId="19" type="noConversion"/>
  </si>
  <si>
    <t>HSL-5134511E-2</t>
    <phoneticPr fontId="19" type="noConversion"/>
  </si>
  <si>
    <t>I-DE-3010.2J-5241-944-KES-303</t>
    <phoneticPr fontId="19" type="noConversion"/>
  </si>
  <si>
    <t>ZSH-5271526</t>
    <phoneticPr fontId="19" type="noConversion"/>
  </si>
  <si>
    <t>BUTTERWORTH HEATER TANK CLEANING INLET VALVE HV-5271526  STATUS OPEN</t>
    <phoneticPr fontId="19" type="noConversion"/>
  </si>
  <si>
    <t>INVERTED INPUT ON AN "OR" LOGIC</t>
    <phoneticPr fontId="19" type="noConversion"/>
  </si>
  <si>
    <t>N</t>
    <phoneticPr fontId="19" type="noConversion"/>
  </si>
  <si>
    <t>BUTTERWORTH HEATER TANK CLEANING INLET VALVE HV-5271527  STATUS OPEN</t>
    <phoneticPr fontId="19" type="noConversion"/>
  </si>
  <si>
    <t>ZSH-5271527</t>
    <phoneticPr fontId="19" type="noConversion"/>
  </si>
  <si>
    <t>BUTTERWORTH HEATER TANK CLEANING OUTLET VALVE HV-5271524  STATUS OPEN</t>
    <phoneticPr fontId="19" type="noConversion"/>
  </si>
  <si>
    <t>ZSH-5271524</t>
    <phoneticPr fontId="19" type="noConversion"/>
  </si>
  <si>
    <t>BUTTERWORTH HEATER TANK CLEANING OUTLET VALVE HV-5271525  STATUS OPEN</t>
    <phoneticPr fontId="19" type="noConversion"/>
  </si>
  <si>
    <t>ZSH-5271525</t>
    <phoneticPr fontId="19" type="noConversion"/>
  </si>
  <si>
    <t>2.IF THE INLET/OUTLET VALVES OF AQ-5271501 ARE NOT OPEN (HV-5271524/525/526/527),
TV-5271503 WILL RECEIVE A "CLOSE" SIGNAL, AND THIS CONDITION WILL ALSO PREVENTS THE OPENING OF TV-5271503 (PERMISSIVE). IF THESE CONDITIONS OCCUR,
AN ALARM WILL BE INITIATED ON THE SOS-HMI.</t>
    <phoneticPr fontId="19" type="noConversion"/>
  </si>
  <si>
    <t>1.ZSH-5271524/1525/1526/1527 SIGNALS ARE COMMUNICATED FROM HCS TO HSD.</t>
    <phoneticPr fontId="19" type="noConversion"/>
  </si>
  <si>
    <t>PN-Z-5100501A FUNCTIONAL UNIT SHUTDOWN</t>
    <phoneticPr fontId="19" type="noConversion"/>
  </si>
  <si>
    <t>PN-Z-5100501B FUNCTIONAL UNIT SHUTDOWN</t>
    <phoneticPr fontId="19" type="noConversion"/>
  </si>
  <si>
    <t>PN-Z-5100501A FIELD EMERGENCY STOP PUSH BUTTON</t>
    <phoneticPr fontId="19" type="noConversion"/>
  </si>
  <si>
    <t>PN-Z-5100501B FIELD EMERGENCY STOP PUSH BUTTON</t>
    <phoneticPr fontId="19" type="noConversion"/>
  </si>
  <si>
    <t xml:space="preserve">NOTE 1,2 </t>
    <phoneticPr fontId="19" type="noConversion"/>
  </si>
  <si>
    <t>CLOSE SDV-5331032B (TO TOPSIDE)</t>
    <phoneticPr fontId="19" type="noConversion"/>
  </si>
  <si>
    <t>CLOSE SDV-5331032A (TO TOPSIDE)</t>
    <phoneticPr fontId="19" type="noConversion"/>
  </si>
  <si>
    <t>X</t>
    <phoneticPr fontId="19" type="noConversion"/>
  </si>
  <si>
    <t>CLOSE XV-5331034-1 (TO TOPSIDE)</t>
    <phoneticPr fontId="19" type="noConversion"/>
  </si>
  <si>
    <t>CLOSE SDV-5331032A (TO TOPSIDE)</t>
    <phoneticPr fontId="19" type="noConversion"/>
  </si>
  <si>
    <t>[P.022 C.30]</t>
    <phoneticPr fontId="19" type="noConversion"/>
  </si>
  <si>
    <t>[P.022 C.31]</t>
    <phoneticPr fontId="19" type="noConversion"/>
  </si>
  <si>
    <t>CLOSE SDV-5331032B (TO TOPSIDE)</t>
    <phoneticPr fontId="19" type="noConversion"/>
  </si>
  <si>
    <t>[P.022 C.32]</t>
    <phoneticPr fontId="19" type="noConversion"/>
  </si>
  <si>
    <t>[P.022 C.33]</t>
    <phoneticPr fontId="19" type="noConversion"/>
  </si>
  <si>
    <t>CLOSE XV-5331034-1 (TO TOPSIDE)</t>
    <phoneticPr fontId="19" type="noConversion"/>
  </si>
  <si>
    <t>[P.017 R.14]</t>
    <phoneticPr fontId="19" type="noConversion"/>
  </si>
  <si>
    <t>[P.017 R.16]</t>
  </si>
  <si>
    <t>[P.017 R.18]</t>
  </si>
  <si>
    <t>[P.017 R.19]</t>
  </si>
  <si>
    <t>10S</t>
    <phoneticPr fontId="19" type="noConversion"/>
  </si>
  <si>
    <t>POWER ISOLATION IN HPU ROOM (E209)</t>
  </si>
  <si>
    <t>POWER ISOLATION IN PURIFIER ROOM (E603)</t>
  </si>
  <si>
    <t>POWER ISOLATION IN HYDRBULIC POWER UNIT (F111)</t>
  </si>
  <si>
    <t>POWER ISOLATION IN INERT GBS GENERBTOR ROOM (F112)</t>
  </si>
  <si>
    <t>POWER ISOLATION IN SEWAGE TREATMENT ROOM (E302)</t>
  </si>
  <si>
    <t>ELECTRICAL FEEDER -3</t>
  </si>
  <si>
    <t>POWER ISOLATION IN SEISMIC PANELS ROOM (A721)</t>
  </si>
  <si>
    <t>INHIBIT START UG-5262501</t>
  </si>
  <si>
    <t>INHIBIT START UG-5261501</t>
  </si>
  <si>
    <t>CONTRACTOR Nº</t>
    <phoneticPr fontId="19" type="noConversion"/>
  </si>
  <si>
    <t>I-DE-3010.2J-5331-944-KES-006 - PRODUCED WATER TANK "B" P&amp;ID</t>
  </si>
  <si>
    <t>I-DE-3010.2J-1223-944-KES-015 - OFF-SPEC OIL TANK P&amp;ID</t>
  </si>
  <si>
    <t>ISOLAT. OF IGNIT. NORMBL LOBD (220V) IN BCCOM. "B" DECK</t>
  </si>
  <si>
    <t>ISOLAT. OF IGNIT. NORMBL LOBD (220V) IN BCCOM. "C" DECK</t>
  </si>
  <si>
    <t>ISOLAT. OF IGNIT. NORMBL LOBD (220V) IN BCCOM. "D" DECK</t>
  </si>
  <si>
    <t>ISOLAT. OF IGNIT. NORMBL LOBD (220V) IN BCCOM. "E" DECK</t>
  </si>
  <si>
    <t>ISOLAT. OF IGNIT. NORMBL LOBD (220V) IN BCCOM. "F&amp;TOP" DECK</t>
  </si>
  <si>
    <t>ISOLAT. OF IGNIT. NORMBL LOBD (220V) IN ENEGINE ROOM 1~2 DECK</t>
  </si>
  <si>
    <t>ISOLAT. OF IGNIT. NORMBL LOBD (220V) IN ENEGINE ROOM 3rd DECK</t>
  </si>
  <si>
    <t>ISOLAT. OF IGNIT. NORMBL LOBD (220V) IN ENEGINE ROOM 4~6 DECK</t>
  </si>
  <si>
    <t>ISOLAT. OF IGNIT. NORMBL LOBD (220V) IN FWD ROOMS</t>
  </si>
  <si>
    <t>I-DE-3010.2J-1200-847-KES-001 - CAUSE BND EFFECT MATRIX</t>
  </si>
  <si>
    <t>I-DE-3010.2J-1351-855-KES-002 - FIRE &amp; GBS MATRIX</t>
  </si>
  <si>
    <t>I-DE-3010.2J-5331-944-KES-005 - PRODUCED WATER TANK "A" P&amp;ID</t>
    <phoneticPr fontId="19" type="noConversion"/>
  </si>
  <si>
    <t>- PSLL/PSHH-5331020A/B</t>
    <phoneticPr fontId="19" type="noConversion"/>
  </si>
  <si>
    <t>- LSHH-5331018A/B</t>
    <phoneticPr fontId="19" type="noConversion"/>
  </si>
  <si>
    <t>- LSHH5331021A/B</t>
    <phoneticPr fontId="19" type="noConversion"/>
  </si>
  <si>
    <t>- STOPPED B-5331501A/B STOPPED B-1251002A/C</t>
    <phoneticPr fontId="19" type="noConversion"/>
  </si>
  <si>
    <t>- HS-5331019A POSITION 2 BND PSLL/PSHH-5331501A/B</t>
    <phoneticPr fontId="19" type="noConversion"/>
  </si>
  <si>
    <t xml:space="preserve"> -STOPPED B-5331001 A/C</t>
    <phoneticPr fontId="19" type="noConversion"/>
  </si>
  <si>
    <t>Z-5421502A NITROGEN GENERATOR FOR STU</t>
  </si>
  <si>
    <t>Z-5421502B NITROGEN GENERATOR FOR STU</t>
  </si>
  <si>
    <t>1 - SIGNALS ARE RECEIVED FROM TOPSIDE.</t>
  </si>
  <si>
    <t xml:space="preserve">2 - THE TAG NUMBER ARE BELOW: </t>
  </si>
  <si>
    <t>3 - SIGNALS ARE RECEIVED FROM HFGS.</t>
  </si>
  <si>
    <t xml:space="preserve">4 - THE TAG NUMBER ARE BELOW: </t>
  </si>
  <si>
    <t>PSHH-1350516</t>
  </si>
  <si>
    <t>PSHH-1350517</t>
  </si>
  <si>
    <t>PSHH-1350510</t>
  </si>
  <si>
    <t>PSHH-1350520</t>
  </si>
  <si>
    <t>PSHH-1350501</t>
  </si>
  <si>
    <t>PSHH-1350541</t>
  </si>
  <si>
    <t>PSHH-1350512</t>
  </si>
  <si>
    <t>PSHH-1350503</t>
  </si>
  <si>
    <t>PSHH-1350511</t>
  </si>
  <si>
    <t>PSHH-1350543</t>
  </si>
  <si>
    <t>PSHH-1350502</t>
  </si>
  <si>
    <t>PSHH-1350514</t>
  </si>
  <si>
    <t>PSHH-1350544</t>
  </si>
  <si>
    <t>PSHH-1350505</t>
  </si>
  <si>
    <t>PSHH-1350515</t>
  </si>
  <si>
    <t>PSHH-1350545</t>
  </si>
  <si>
    <t>PSHH-1350506</t>
  </si>
  <si>
    <t>PSHH-1350519</t>
  </si>
  <si>
    <t>PSHH-1350546</t>
  </si>
  <si>
    <t>PSHH-1350509</t>
  </si>
  <si>
    <t>PSHH-5271508</t>
  </si>
  <si>
    <t>PSHH-5271507</t>
  </si>
  <si>
    <t>PSHH-5336504</t>
  </si>
  <si>
    <t>PSHH-5336508</t>
  </si>
  <si>
    <t>PSHH-5336536</t>
  </si>
  <si>
    <t>PSHH-5336535</t>
  </si>
  <si>
    <t>PSHH-5331503A</t>
  </si>
  <si>
    <t>PSHH-5331503B</t>
  </si>
  <si>
    <t>LSLL-5331029A-2</t>
  </si>
  <si>
    <t>LSLL-5331029B-2</t>
  </si>
  <si>
    <t>LSLL-5336504A</t>
  </si>
  <si>
    <t>LSLL-5336504B</t>
  </si>
  <si>
    <t>TSHH-5331501A</t>
    <phoneticPr fontId="19" type="noConversion"/>
  </si>
  <si>
    <t>TSHH-5331501B</t>
    <phoneticPr fontId="19" type="noConversion"/>
  </si>
  <si>
    <t xml:space="preserve"> PSHH-5120520A</t>
    <phoneticPr fontId="19" type="noConversion"/>
  </si>
  <si>
    <t xml:space="preserve"> PSLL-5120520A</t>
    <phoneticPr fontId="19" type="noConversion"/>
  </si>
  <si>
    <t xml:space="preserve"> PSHH-5120520B</t>
    <phoneticPr fontId="19" type="noConversion"/>
  </si>
  <si>
    <t xml:space="preserve"> PSLL-5120520B</t>
    <phoneticPr fontId="19" type="noConversion"/>
  </si>
  <si>
    <t xml:space="preserve"> PSHH-5120520C</t>
    <phoneticPr fontId="19" type="noConversion"/>
  </si>
  <si>
    <t xml:space="preserve"> PSLL-5120520C</t>
    <phoneticPr fontId="19" type="noConversion"/>
  </si>
  <si>
    <t xml:space="preserve"> PSHH-5120520D</t>
    <phoneticPr fontId="19" type="noConversion"/>
  </si>
  <si>
    <t xml:space="preserve"> PSLL-5120520D</t>
    <phoneticPr fontId="19" type="noConversion"/>
  </si>
  <si>
    <t>LSLL-5120503</t>
    <phoneticPr fontId="19" type="noConversion"/>
  </si>
  <si>
    <t>PSLL-5335503</t>
    <phoneticPr fontId="19" type="noConversion"/>
  </si>
  <si>
    <t>PSLL-5335506</t>
    <phoneticPr fontId="19" type="noConversion"/>
  </si>
  <si>
    <t>PSHH-5335502</t>
    <phoneticPr fontId="19" type="noConversion"/>
  </si>
  <si>
    <t>PSHH-5335505</t>
    <phoneticPr fontId="19" type="noConversion"/>
  </si>
  <si>
    <t>USM-5335501</t>
    <phoneticPr fontId="19" type="noConversion"/>
  </si>
  <si>
    <t>ASH-5335501</t>
    <phoneticPr fontId="19" type="noConversion"/>
  </si>
  <si>
    <t>PSLL-5133509</t>
    <phoneticPr fontId="19" type="noConversion"/>
  </si>
  <si>
    <t>PDSHH-5133510</t>
    <phoneticPr fontId="19" type="noConversion"/>
  </si>
  <si>
    <t>PSLL-5133511</t>
    <phoneticPr fontId="19" type="noConversion"/>
  </si>
  <si>
    <t>PDSHH-5133512</t>
    <phoneticPr fontId="19" type="noConversion"/>
  </si>
  <si>
    <t>PSLL-5133514</t>
    <phoneticPr fontId="19" type="noConversion"/>
  </si>
  <si>
    <t>PSHH-5133514</t>
    <phoneticPr fontId="19" type="noConversion"/>
  </si>
  <si>
    <t>PSLL-5133517</t>
    <phoneticPr fontId="19" type="noConversion"/>
  </si>
  <si>
    <t>PSLL-5133515A</t>
    <phoneticPr fontId="19" type="noConversion"/>
  </si>
  <si>
    <t>PDSHH-5133516A</t>
    <phoneticPr fontId="19" type="noConversion"/>
  </si>
  <si>
    <t>PDSHH-5133516B</t>
    <phoneticPr fontId="19" type="noConversion"/>
  </si>
  <si>
    <t>PSLL-5133515B</t>
    <phoneticPr fontId="19" type="noConversion"/>
  </si>
  <si>
    <t>PSLL-5133522</t>
    <phoneticPr fontId="19" type="noConversion"/>
  </si>
  <si>
    <t>PSHH-1350540</t>
    <phoneticPr fontId="19" type="noConversion"/>
  </si>
  <si>
    <t>PSLL-5241530A</t>
    <phoneticPr fontId="19" type="noConversion"/>
  </si>
  <si>
    <t>PSLL-5241530B</t>
    <phoneticPr fontId="19" type="noConversion"/>
  </si>
  <si>
    <t>PDSHH-5241522A</t>
    <phoneticPr fontId="19" type="noConversion"/>
  </si>
  <si>
    <t>PDSHH-5241522B</t>
    <phoneticPr fontId="19" type="noConversion"/>
  </si>
  <si>
    <t>PSLL-5241529A</t>
    <phoneticPr fontId="19" type="noConversion"/>
  </si>
  <si>
    <t>PSLL-5241529B</t>
    <phoneticPr fontId="19" type="noConversion"/>
  </si>
  <si>
    <t>PDSHH-5241527A</t>
    <phoneticPr fontId="19" type="noConversion"/>
  </si>
  <si>
    <t>PDSLL-5241527A</t>
    <phoneticPr fontId="19" type="noConversion"/>
  </si>
  <si>
    <t>PDSHH-5241527B</t>
    <phoneticPr fontId="19" type="noConversion"/>
  </si>
  <si>
    <t>PDSLL-5241527B</t>
    <phoneticPr fontId="19" type="noConversion"/>
  </si>
  <si>
    <t>PSLL-5133520</t>
    <phoneticPr fontId="19" type="noConversion"/>
  </si>
  <si>
    <t>PSHH-5133520</t>
    <phoneticPr fontId="19" type="noConversion"/>
  </si>
  <si>
    <t>LSH-5133512</t>
    <phoneticPr fontId="19" type="noConversion"/>
  </si>
  <si>
    <t>LSHH-5133512</t>
    <phoneticPr fontId="19" type="noConversion"/>
  </si>
  <si>
    <t>LSH-5330529</t>
    <phoneticPr fontId="19" type="noConversion"/>
  </si>
  <si>
    <t>TSHH-1223504</t>
    <phoneticPr fontId="19" type="noConversion"/>
  </si>
  <si>
    <t>PSHH-1223502A</t>
    <phoneticPr fontId="19" type="noConversion"/>
  </si>
  <si>
    <t>PSLL-1223502A</t>
    <phoneticPr fontId="19" type="noConversion"/>
  </si>
  <si>
    <t>PSHH-1223502B</t>
    <phoneticPr fontId="19" type="noConversion"/>
  </si>
  <si>
    <t>PSLL-1223502B</t>
    <phoneticPr fontId="19" type="noConversion"/>
  </si>
  <si>
    <t>PSHH-1223503</t>
    <phoneticPr fontId="19" type="noConversion"/>
  </si>
  <si>
    <t>LSLL-1223502</t>
    <phoneticPr fontId="19" type="noConversion"/>
  </si>
  <si>
    <t>LSHHH-1223502</t>
    <phoneticPr fontId="19" type="noConversion"/>
  </si>
  <si>
    <t>LSLL-5330536</t>
    <phoneticPr fontId="19" type="noConversion"/>
  </si>
  <si>
    <t>LSLL-5330535</t>
    <phoneticPr fontId="19" type="noConversion"/>
  </si>
  <si>
    <t>LSLL-5330537</t>
    <phoneticPr fontId="19" type="noConversion"/>
  </si>
  <si>
    <t>LSLL-5330538</t>
    <phoneticPr fontId="19" type="noConversion"/>
  </si>
  <si>
    <t>LSLL-5330539</t>
    <phoneticPr fontId="19" type="noConversion"/>
  </si>
  <si>
    <t>PDSHH-5111502</t>
    <phoneticPr fontId="19" type="noConversion"/>
  </si>
  <si>
    <t>PDSHH-5111501</t>
    <phoneticPr fontId="19" type="noConversion"/>
  </si>
  <si>
    <t>PSLL-5111508</t>
    <phoneticPr fontId="19" type="noConversion"/>
  </si>
  <si>
    <t>PDSHH-5111506</t>
    <phoneticPr fontId="19" type="noConversion"/>
  </si>
  <si>
    <t>PSLL-5111505</t>
    <phoneticPr fontId="19" type="noConversion"/>
  </si>
  <si>
    <t>PDSHH-5115504-2</t>
    <phoneticPr fontId="19" type="noConversion"/>
  </si>
  <si>
    <t>PSLL-5115504-1</t>
    <phoneticPr fontId="19" type="noConversion"/>
  </si>
  <si>
    <t>PDSHH-5115505-2</t>
    <phoneticPr fontId="19" type="noConversion"/>
  </si>
  <si>
    <t>PSLL-5115505-1</t>
    <phoneticPr fontId="19" type="noConversion"/>
  </si>
  <si>
    <t>TSHH-5271502</t>
    <phoneticPr fontId="19" type="noConversion"/>
  </si>
  <si>
    <t>PSHH-5271524</t>
    <phoneticPr fontId="19" type="noConversion"/>
  </si>
  <si>
    <t>PSHH-5271521</t>
    <phoneticPr fontId="19" type="noConversion"/>
  </si>
  <si>
    <t>PSLL-5271525</t>
    <phoneticPr fontId="19" type="noConversion"/>
  </si>
  <si>
    <t>PSLL-5271520</t>
    <phoneticPr fontId="19" type="noConversion"/>
  </si>
  <si>
    <t>LSHH-5330521</t>
    <phoneticPr fontId="19" type="noConversion"/>
  </si>
  <si>
    <t xml:space="preserve"> PSLL-5330524</t>
    <phoneticPr fontId="19" type="noConversion"/>
  </si>
  <si>
    <t>PDSHH-5330511</t>
    <phoneticPr fontId="19" type="noConversion"/>
  </si>
  <si>
    <t>PSLL-5330526</t>
  </si>
  <si>
    <t>PSLL-5330530</t>
  </si>
  <si>
    <t>PDSHH-5330509</t>
    <phoneticPr fontId="19" type="noConversion"/>
  </si>
  <si>
    <t>PDSHH-5330531</t>
    <phoneticPr fontId="19" type="noConversion"/>
  </si>
  <si>
    <t>TSHH-5330853</t>
    <phoneticPr fontId="19" type="noConversion"/>
  </si>
  <si>
    <t>PSHH-5330521</t>
    <phoneticPr fontId="19" type="noConversion"/>
  </si>
  <si>
    <t>TSHH-5330863A</t>
    <phoneticPr fontId="19" type="noConversion"/>
  </si>
  <si>
    <t>PSHH-5330519</t>
    <phoneticPr fontId="19" type="noConversion"/>
  </si>
  <si>
    <t>TSHH-5330863B</t>
    <phoneticPr fontId="19" type="noConversion"/>
  </si>
  <si>
    <t>PSHH-5330517</t>
    <phoneticPr fontId="19" type="noConversion"/>
  </si>
  <si>
    <t>V-UG-5262502 PRESS HIGH / PSH-5262501</t>
    <phoneticPr fontId="19" type="noConversion"/>
  </si>
  <si>
    <t>PSH-5262501</t>
    <phoneticPr fontId="19" type="noConversion"/>
  </si>
  <si>
    <t>V-UG-5262502 PRESS VERY HIGH / PSHH-5262501</t>
    <phoneticPr fontId="19" type="noConversion"/>
  </si>
  <si>
    <t>PSHH-5262501</t>
    <phoneticPr fontId="19" type="noConversion"/>
  </si>
  <si>
    <t>PSH-5262502</t>
  </si>
  <si>
    <t>PSHH-5262502</t>
  </si>
  <si>
    <t>PSLL-5134501-1</t>
  </si>
  <si>
    <t>PSLL-5134501-2</t>
  </si>
  <si>
    <t>PSLL-5134501-3</t>
  </si>
  <si>
    <t>PSLL-5134504</t>
  </si>
  <si>
    <t>PSL-5134504</t>
    <phoneticPr fontId="19" type="noConversion"/>
  </si>
  <si>
    <t>G</t>
    <phoneticPr fontId="19" type="noConversion"/>
  </si>
  <si>
    <t>P.018 C.08</t>
    <phoneticPr fontId="19" type="noConversion"/>
  </si>
  <si>
    <t>P.019 C.08</t>
    <phoneticPr fontId="19" type="noConversion"/>
  </si>
  <si>
    <t>P.019 C.09</t>
    <phoneticPr fontId="19" type="noConversion"/>
  </si>
  <si>
    <t>P.017 C.06</t>
    <phoneticPr fontId="19" type="noConversion"/>
  </si>
  <si>
    <t>P.017 C.23</t>
    <phoneticPr fontId="19" type="noConversion"/>
  </si>
  <si>
    <t>P.017 C.24</t>
  </si>
  <si>
    <t>P.017 C.24</t>
    <phoneticPr fontId="19" type="noConversion"/>
  </si>
  <si>
    <t>P.017 C.16</t>
    <phoneticPr fontId="19" type="noConversion"/>
  </si>
  <si>
    <t>P.017 C.19</t>
    <phoneticPr fontId="19" type="noConversion"/>
  </si>
  <si>
    <t>P.017 C.20</t>
    <phoneticPr fontId="19" type="noConversion"/>
  </si>
  <si>
    <t>P.017 C.21</t>
    <phoneticPr fontId="19" type="noConversion"/>
  </si>
  <si>
    <t>P.017 C.22</t>
    <phoneticPr fontId="19" type="noConversion"/>
  </si>
  <si>
    <t>P.017 C.17</t>
    <phoneticPr fontId="19" type="noConversion"/>
  </si>
  <si>
    <t>P.017 C.25</t>
  </si>
  <si>
    <t>P.017 C.26</t>
  </si>
  <si>
    <t>P.017 C.27</t>
  </si>
  <si>
    <t>P.017 C.28</t>
  </si>
  <si>
    <t>P.017 C.29</t>
  </si>
  <si>
    <t>P.017 C.30</t>
  </si>
  <si>
    <t>P.017 C.31</t>
  </si>
  <si>
    <t>P.017 C.32</t>
  </si>
  <si>
    <t>P.017 C.33</t>
  </si>
  <si>
    <t>P.017 C.34</t>
  </si>
  <si>
    <t>P.017 C.35</t>
  </si>
  <si>
    <t>P.017 C.36</t>
  </si>
  <si>
    <t>P.017 C.37</t>
  </si>
  <si>
    <t>P.017 C.38</t>
  </si>
  <si>
    <t>P.017 C.39</t>
  </si>
  <si>
    <t>P.017 C.40</t>
  </si>
  <si>
    <t>P.017 C.41</t>
  </si>
  <si>
    <t>P.017 C.42</t>
  </si>
  <si>
    <t>P.017 C.43</t>
  </si>
  <si>
    <t>P.017 C.44</t>
  </si>
  <si>
    <t>P.017 C.45</t>
  </si>
  <si>
    <t>P.017 C.49</t>
  </si>
  <si>
    <t>P.017 C.50</t>
  </si>
  <si>
    <t>P.016 R.20</t>
  </si>
  <si>
    <t>P.016 R.23</t>
  </si>
  <si>
    <t>P.016 R.24</t>
  </si>
  <si>
    <t>P.016 R.26</t>
  </si>
  <si>
    <t>P.016 R.27</t>
  </si>
  <si>
    <t>P.016 R.28</t>
  </si>
  <si>
    <t>P.016 R.11</t>
  </si>
  <si>
    <t>P.016 R.12</t>
  </si>
  <si>
    <t>P.016 R.13</t>
  </si>
  <si>
    <t>P.016 R.14</t>
  </si>
  <si>
    <t>XSLL-5262510</t>
    <phoneticPr fontId="19" type="noConversion"/>
  </si>
  <si>
    <t>B-5133501A  MMS VRIBRATION INTERLOCK</t>
    <phoneticPr fontId="19" type="noConversion"/>
  </si>
  <si>
    <t>B-5133501B  MMS VRIBRATION INTERLOCK</t>
    <phoneticPr fontId="19" type="noConversion"/>
  </si>
  <si>
    <t>I-DE-3010.2J-5260-944-KES-301</t>
    <phoneticPr fontId="19" type="noConversion"/>
  </si>
  <si>
    <t>I-DE-3010.2J-5143-946-KES-301</t>
    <phoneticPr fontId="19" type="noConversion"/>
  </si>
  <si>
    <t>X</t>
    <phoneticPr fontId="19" type="noConversion"/>
  </si>
  <si>
    <t>DRAINING SYSTEM</t>
    <phoneticPr fontId="19" type="noConversion"/>
  </si>
  <si>
    <t>PN-1358510 HSHMS FUNCTION UNIT SHUTDOWN</t>
    <phoneticPr fontId="19" type="noConversion"/>
  </si>
  <si>
    <t>I</t>
    <phoneticPr fontId="19" type="noConversion"/>
  </si>
  <si>
    <t>I-DE-3010.2J-5139-944-KES-304</t>
    <phoneticPr fontId="19" type="noConversion"/>
  </si>
  <si>
    <t>X</t>
    <phoneticPr fontId="19" type="noConversion"/>
  </si>
  <si>
    <t>P.017 C.48</t>
    <phoneticPr fontId="19" type="noConversion"/>
  </si>
  <si>
    <t>P.017 C.46</t>
    <phoneticPr fontId="19" type="noConversion"/>
  </si>
  <si>
    <t>P.017 C.47</t>
    <phoneticPr fontId="19" type="noConversion"/>
  </si>
  <si>
    <t>PN-Z-5421502B FIELD EMERGENCY STOP PUSH BUTTON</t>
    <phoneticPr fontId="19" type="noConversion"/>
  </si>
  <si>
    <t>HSL-5241503B</t>
    <phoneticPr fontId="19" type="noConversion"/>
  </si>
  <si>
    <t>X</t>
    <phoneticPr fontId="19" type="noConversion"/>
  </si>
  <si>
    <t>1. LOGIC FROM TOPSIDE.THE DETAIL INFORMATION NEED TO
A1: (ZSL-1223259 NOT CLOSED FULLY, i.e., ZSL not 0) AND (TSHH-1223504), INITIATES ESD TRAIN A
A2: (ZSL-1223077 NOT CLOSED FULLY, i.e., ZSL not 0) AND (TSHH-1223504), INITIATES ESD TRAIN B
A3: (ZSL-1223259 NOT CLOSED FULLY, i.e., ZSL not 0) AND (ZSL-1223077 NOT CLOSED FULLY, i.e., ZSL not 0) AND (TSHH-1223504), INITIATES ESD2</t>
    <phoneticPr fontId="19" type="noConversion"/>
  </si>
  <si>
    <t>XSLL-5140640A-C</t>
    <phoneticPr fontId="19" type="noConversion"/>
  </si>
  <si>
    <t>TQ-GG-5241501A/B-01 DISCHARGE PRESSURE VERY LOW / PSLL-5241535</t>
    <phoneticPr fontId="19" type="noConversion"/>
  </si>
  <si>
    <t>TQ-GG-5241501A/B-05 DISCHARGE PRESSURE VERY LOW / PSLL-5241503</t>
    <phoneticPr fontId="19" type="noConversion"/>
  </si>
  <si>
    <t>PSLL-5241535</t>
    <phoneticPr fontId="19" type="noConversion"/>
  </si>
  <si>
    <t>PSLL-5241503</t>
    <phoneticPr fontId="19" type="noConversion"/>
  </si>
  <si>
    <t>S</t>
    <phoneticPr fontId="19" type="noConversion"/>
  </si>
  <si>
    <t>[P.022 R.41]</t>
    <phoneticPr fontId="19" type="noConversion"/>
  </si>
  <si>
    <t>STOP ALL PW PUMPS</t>
  </si>
  <si>
    <t>STOP ALL OFF-SPEC OIL PUMPS</t>
    <phoneticPr fontId="19" type="noConversion"/>
  </si>
  <si>
    <t>X</t>
    <phoneticPr fontId="19" type="noConversion"/>
  </si>
  <si>
    <t>TQ-GG-5241501A/B-01&amp;05 DISCHARGE PRESSURE VERY LOW</t>
    <phoneticPr fontId="19" type="noConversion"/>
  </si>
  <si>
    <t>STOP ALL SLOP PUMPS</t>
    <phoneticPr fontId="19" type="noConversion"/>
  </si>
  <si>
    <t>STOP ALL CARGO PUMPS</t>
    <phoneticPr fontId="19" type="noConversion"/>
  </si>
  <si>
    <t>I-DE-3010.2J-5336-944-KES-305</t>
    <phoneticPr fontId="19" type="noConversion"/>
  </si>
  <si>
    <t>STOP B-1223501A OFF-SPEC OIL PUMP</t>
    <phoneticPr fontId="19" type="noConversion"/>
  </si>
  <si>
    <t>STOP B-1223501B OFF-SPEC OIL PUMP</t>
    <phoneticPr fontId="19" type="noConversion"/>
  </si>
  <si>
    <t>[P.021 R.18]</t>
    <phoneticPr fontId="19" type="noConversion"/>
  </si>
  <si>
    <t>[P.019 R.45]</t>
    <phoneticPr fontId="19" type="noConversion"/>
  </si>
  <si>
    <t>I-DE-3010.2J-5138-944-KES-301</t>
    <phoneticPr fontId="19" type="noConversion"/>
  </si>
  <si>
    <t>PSHH-5134501-1</t>
    <phoneticPr fontId="19" type="noConversion"/>
  </si>
  <si>
    <t>PSHH-5134501-2</t>
    <phoneticPr fontId="19" type="noConversion"/>
  </si>
  <si>
    <t>PSHH-5134501-3</t>
    <phoneticPr fontId="19" type="noConversion"/>
  </si>
  <si>
    <t>PSLL-5330521</t>
    <phoneticPr fontId="19" type="noConversion"/>
  </si>
  <si>
    <t>B-5330503 SLUDGE PUMP DISC. PRE. VERY LOW/PSLL-5330521</t>
    <phoneticPr fontId="19" type="noConversion"/>
  </si>
  <si>
    <t>X</t>
    <phoneticPr fontId="19" type="noConversion"/>
  </si>
  <si>
    <t>PN-UG-5262501-01 ESD-3P SHUTDOWN</t>
    <phoneticPr fontId="19" type="noConversion"/>
  </si>
  <si>
    <t>H</t>
    <phoneticPr fontId="19" type="noConversion"/>
  </si>
  <si>
    <t>I-DE-3010.2J-5138-944-KES-301</t>
    <phoneticPr fontId="19" type="noConversion"/>
  </si>
  <si>
    <t>XSLL-5262516</t>
    <phoneticPr fontId="19" type="noConversion"/>
  </si>
  <si>
    <t>PN-UC-UG-5262502-02 FUNCTION UNIT SHUTDOWN</t>
    <phoneticPr fontId="19" type="noConversion"/>
  </si>
  <si>
    <t>X</t>
    <phoneticPr fontId="19" type="noConversion"/>
  </si>
  <si>
    <t>XSLL-5134511A</t>
    <phoneticPr fontId="19" type="noConversion"/>
  </si>
  <si>
    <t>UA-5134501A REMOTE SHUTDOWN</t>
    <phoneticPr fontId="19" type="noConversion"/>
  </si>
  <si>
    <t>I-DE-3010.2J-5134-944-KES-003</t>
    <phoneticPr fontId="19" type="noConversion"/>
  </si>
  <si>
    <t>UA-5134501B REMOTE SHUTDOWN</t>
    <phoneticPr fontId="19" type="noConversion"/>
  </si>
  <si>
    <t>XSLL-5134511B</t>
    <phoneticPr fontId="19" type="noConversion"/>
  </si>
  <si>
    <t>UA-5134501C REMOTE SHUTDOWN</t>
    <phoneticPr fontId="19" type="noConversion"/>
  </si>
  <si>
    <t>XSLL-5134511C</t>
    <phoneticPr fontId="19" type="noConversion"/>
  </si>
  <si>
    <t>UA-5134501D REMOTE SHUTDOWN</t>
    <phoneticPr fontId="19" type="noConversion"/>
  </si>
  <si>
    <t>XSLL-5134511D</t>
    <phoneticPr fontId="19" type="noConversion"/>
  </si>
  <si>
    <t>UA-5134501E REMOTE SHUTDOWN</t>
    <phoneticPr fontId="19" type="noConversion"/>
  </si>
  <si>
    <t>XSLL-5134511E</t>
    <phoneticPr fontId="19" type="noConversion"/>
  </si>
  <si>
    <t>X</t>
    <phoneticPr fontId="19" type="noConversion"/>
  </si>
  <si>
    <t>UA-5134501A AIR DRYING UNIT LOCAL SHUTDOWN</t>
    <phoneticPr fontId="19" type="noConversion"/>
  </si>
  <si>
    <t>UA-5134501B AIR DRYING UNIT LOCAL SHUTDOWN</t>
    <phoneticPr fontId="19" type="noConversion"/>
  </si>
  <si>
    <t>UA-5134501C AIR DRYING UNIT LOCAL SHUTDOWN</t>
    <phoneticPr fontId="19" type="noConversion"/>
  </si>
  <si>
    <t>UA-5134501D AIR DRYING UNIT LOCAL SHUTDOWN</t>
    <phoneticPr fontId="19" type="noConversion"/>
  </si>
  <si>
    <t>UA-5134501E AIR DRYING UNIT LOCAL SHUTDOWN</t>
    <phoneticPr fontId="19" type="noConversion"/>
  </si>
  <si>
    <t>SHUTDOWN FUNCTIONAL UNIT PN-EL-5266001</t>
    <phoneticPr fontId="19" type="noConversion"/>
  </si>
  <si>
    <t>X</t>
    <phoneticPr fontId="19" type="noConversion"/>
  </si>
  <si>
    <t>X</t>
    <phoneticPr fontId="19" type="noConversion"/>
  </si>
  <si>
    <t>PSHH-5331501A</t>
    <phoneticPr fontId="19" type="noConversion"/>
  </si>
  <si>
    <t>PSLL-5331501A</t>
    <phoneticPr fontId="19" type="noConversion"/>
  </si>
  <si>
    <t>PSHH-5331501B</t>
    <phoneticPr fontId="19" type="noConversion"/>
  </si>
  <si>
    <t>PSLL-5331501B</t>
    <phoneticPr fontId="19" type="noConversion"/>
  </si>
  <si>
    <t>PSHH-5331501C</t>
    <phoneticPr fontId="19" type="noConversion"/>
  </si>
  <si>
    <t>PSLL-5331501C</t>
    <phoneticPr fontId="19" type="noConversion"/>
  </si>
  <si>
    <t>PSHH-5331501D</t>
    <phoneticPr fontId="19" type="noConversion"/>
  </si>
  <si>
    <t>PSLL-5331501D</t>
    <phoneticPr fontId="19" type="noConversion"/>
  </si>
  <si>
    <t>PSHH-5331502A</t>
    <phoneticPr fontId="19" type="noConversion"/>
  </si>
  <si>
    <t>PSLL-5331502A</t>
    <phoneticPr fontId="19" type="noConversion"/>
  </si>
  <si>
    <t>PSHH-5331502B</t>
    <phoneticPr fontId="19" type="noConversion"/>
  </si>
  <si>
    <t>PSLL-5331502B</t>
    <phoneticPr fontId="19" type="noConversion"/>
  </si>
  <si>
    <t>PSHH-5331502C</t>
    <phoneticPr fontId="19" type="noConversion"/>
  </si>
  <si>
    <t>PSLL-5331502C</t>
    <phoneticPr fontId="19" type="noConversion"/>
  </si>
  <si>
    <t>PSHH-5331502D</t>
    <phoneticPr fontId="19" type="noConversion"/>
  </si>
  <si>
    <t>PSLL-5331502D</t>
    <phoneticPr fontId="19" type="noConversion"/>
  </si>
  <si>
    <t>PSHH-5336511A</t>
    <phoneticPr fontId="19" type="noConversion"/>
  </si>
  <si>
    <t>PSLL-5336511A</t>
    <phoneticPr fontId="19" type="noConversion"/>
  </si>
  <si>
    <t>PSHH-5336511B</t>
    <phoneticPr fontId="19" type="noConversion"/>
  </si>
  <si>
    <t>PSLL-5336511B</t>
    <phoneticPr fontId="19" type="noConversion"/>
  </si>
  <si>
    <t>PSHH-5336511C</t>
    <phoneticPr fontId="19" type="noConversion"/>
  </si>
  <si>
    <t>PSLL-5336511C</t>
    <phoneticPr fontId="19" type="noConversion"/>
  </si>
  <si>
    <t>PSHH-5336511D</t>
    <phoneticPr fontId="19" type="noConversion"/>
  </si>
  <si>
    <t>PSLL-5336511D</t>
    <phoneticPr fontId="19" type="noConversion"/>
  </si>
  <si>
    <t>LSHH-5331502A</t>
    <phoneticPr fontId="19" type="noConversion"/>
  </si>
  <si>
    <t>LSLL-5331502A</t>
    <phoneticPr fontId="19" type="noConversion"/>
  </si>
  <si>
    <t>LSHH-5331502B</t>
    <phoneticPr fontId="19" type="noConversion"/>
  </si>
  <si>
    <t>LSLL-5331502B</t>
    <phoneticPr fontId="19" type="noConversion"/>
  </si>
  <si>
    <t>LSHHH-1350502A-2</t>
    <phoneticPr fontId="19" type="noConversion"/>
  </si>
  <si>
    <t>NO.1 CENTRAL COT LEVEL EMERGENCY HIGH LSHHH-1350561A-2</t>
    <phoneticPr fontId="19" type="noConversion"/>
  </si>
  <si>
    <t>LSHHH-1350561A-2</t>
    <phoneticPr fontId="19" type="noConversion"/>
  </si>
  <si>
    <t>NO.1 WING COT (SB) LEVEL EMERGENCY HIGH LSHHH-1350501A-2</t>
    <phoneticPr fontId="19" type="noConversion"/>
  </si>
  <si>
    <t>LSHHH-1350501A-2</t>
    <phoneticPr fontId="19" type="noConversion"/>
  </si>
  <si>
    <t>NO.2 CENTRAL COT LEVEL EMERGENCY HIGH LSHHH-1350562A-2</t>
    <phoneticPr fontId="19" type="noConversion"/>
  </si>
  <si>
    <t>LSHHH-1350562A-2</t>
    <phoneticPr fontId="19" type="noConversion"/>
  </si>
  <si>
    <t>NO.3 WING COT (PS) LEVEL EMERGENCY HIGH LSHHH-1350506A-2</t>
    <phoneticPr fontId="19" type="noConversion"/>
  </si>
  <si>
    <t>LSHHH-1350506A-2</t>
    <phoneticPr fontId="19" type="noConversion"/>
  </si>
  <si>
    <t>NO.3 WING COT (SB) LEVEL EMERGENCY HIGH LSHHH-1350505A-2</t>
    <phoneticPr fontId="19" type="noConversion"/>
  </si>
  <si>
    <t>LSHHH-1350505A-2</t>
    <phoneticPr fontId="19" type="noConversion"/>
  </si>
  <si>
    <t>NO.4 WING COT (PS) LEVEL EMERGENCY HIGH LSHHH-1350507A-2</t>
    <phoneticPr fontId="19" type="noConversion"/>
  </si>
  <si>
    <t>LSHHH-1350507A-2</t>
    <phoneticPr fontId="19" type="noConversion"/>
  </si>
  <si>
    <t>NO.4 CENTRAL COT LEVEL EMERGENCY HIGH LSHHH-1350563A-2</t>
    <phoneticPr fontId="19" type="noConversion"/>
  </si>
  <si>
    <t>LSHHH-1350563A-2</t>
    <phoneticPr fontId="19" type="noConversion"/>
  </si>
  <si>
    <t>NO.4 WING COT (SB) LEVEL EMERGENCY HIGH LSHHH-1350503A-2</t>
    <phoneticPr fontId="19" type="noConversion"/>
  </si>
  <si>
    <t>LSHHH-1350503A-2</t>
    <phoneticPr fontId="19" type="noConversion"/>
  </si>
  <si>
    <t>NO.5 WING COT (PS) LEVEL EMERGENCY HIGH LSHHH-1350509A-2</t>
    <phoneticPr fontId="19" type="noConversion"/>
  </si>
  <si>
    <t>LSHHH-1350509A-2</t>
    <phoneticPr fontId="19" type="noConversion"/>
  </si>
  <si>
    <t>NO.5 CENTRAL COT LEVEL EMERGENCY HIGH LSHHH-1350564A-2</t>
    <phoneticPr fontId="19" type="noConversion"/>
  </si>
  <si>
    <t>LSHHH-1350564A-2</t>
    <phoneticPr fontId="19" type="noConversion"/>
  </si>
  <si>
    <t>NO.5 WING COT (SB) LEVEL EMERGENCY HIGH LSHHH-1350508A-2</t>
    <phoneticPr fontId="19" type="noConversion"/>
  </si>
  <si>
    <t>LSHHH-1350508A-2</t>
    <phoneticPr fontId="19" type="noConversion"/>
  </si>
  <si>
    <t>NO.6 WING COT (PS) LEVEL EMERGENCY HIGH LSHHH-1350511A-2</t>
    <phoneticPr fontId="19" type="noConversion"/>
  </si>
  <si>
    <t>LSHHH-1350511A-2</t>
    <phoneticPr fontId="19" type="noConversion"/>
  </si>
  <si>
    <t>LSHHH-1350565A-2</t>
    <phoneticPr fontId="19" type="noConversion"/>
  </si>
  <si>
    <t>NO.6 WING COT (SB) LEVEL EMERGENCY HIGH LSHHH-1350510A-2</t>
    <phoneticPr fontId="19" type="noConversion"/>
  </si>
  <si>
    <t>LSHHH-1350510A-2</t>
    <phoneticPr fontId="19" type="noConversion"/>
  </si>
  <si>
    <t>NO.7 WING COT (PS) LEVEL EMERGENCY HIGH LSHHH-1350513A-2</t>
    <phoneticPr fontId="19" type="noConversion"/>
  </si>
  <si>
    <t>LSHHH-1350513A-2</t>
    <phoneticPr fontId="19" type="noConversion"/>
  </si>
  <si>
    <t>NO.7 CENTRAL COT LEVEL EMERGENCY HIGH LSHHH-1350566A-2</t>
    <phoneticPr fontId="19" type="noConversion"/>
  </si>
  <si>
    <t xml:space="preserve"> LSHHH-1350566A-2</t>
    <phoneticPr fontId="19" type="noConversion"/>
  </si>
  <si>
    <t>NO.7 WING COT (SB) LEVEL EMERGENCY HIGH LSHHH-1350512A-2</t>
    <phoneticPr fontId="19" type="noConversion"/>
  </si>
  <si>
    <t>LSHHH-1350512A-2</t>
    <phoneticPr fontId="19" type="noConversion"/>
  </si>
  <si>
    <t>SLOP TANK (PS) LEVEL EMERGENCY HIGH LSHHH-1350515A-2</t>
    <phoneticPr fontId="19" type="noConversion"/>
  </si>
  <si>
    <t xml:space="preserve"> LSHHH-1350515A-2</t>
    <phoneticPr fontId="19" type="noConversion"/>
  </si>
  <si>
    <t>SLOP TANK (SB) LEVEL EMERGENCY HIGH LSHHH-1350514A-2</t>
    <phoneticPr fontId="19" type="noConversion"/>
  </si>
  <si>
    <t>LSHH-1350549A-2</t>
    <phoneticPr fontId="19" type="noConversion"/>
  </si>
  <si>
    <t>LSHH-1350550A-2</t>
    <phoneticPr fontId="19" type="noConversion"/>
  </si>
  <si>
    <t>NO.1 WING COT LEVEL VERY LOW LSLL-1350502A-2</t>
    <phoneticPr fontId="19" type="noConversion"/>
  </si>
  <si>
    <t>LSLL-1350502A-2</t>
  </si>
  <si>
    <t>LSLL-1350561A-2</t>
  </si>
  <si>
    <t>LSLL-1350501A-2</t>
  </si>
  <si>
    <t>LSLL-1350562A-2</t>
  </si>
  <si>
    <t>LSLL-1350506A-2</t>
  </si>
  <si>
    <t>LSLL-1350505A-2</t>
  </si>
  <si>
    <t>LSLL-1350507A-2</t>
  </si>
  <si>
    <t>LSLL-1350563A-2</t>
  </si>
  <si>
    <t>LSLL-1350503A-2</t>
  </si>
  <si>
    <t>LSLL-1350509A-2</t>
  </si>
  <si>
    <t>LSLL-1350564A-2</t>
  </si>
  <si>
    <t>LSLL-1350508A-2</t>
  </si>
  <si>
    <t>LSLL-1350511A-2</t>
  </si>
  <si>
    <t>LSLL-1350565A-2</t>
  </si>
  <si>
    <t>LSLL-1350510A-2</t>
  </si>
  <si>
    <t>LSLL-1350513A-2</t>
  </si>
  <si>
    <t>LSLL-1350566A-2</t>
  </si>
  <si>
    <t>LSLL-1350512A-2</t>
  </si>
  <si>
    <t>LSLL-1350515A-2</t>
  </si>
  <si>
    <t>LSLL-1350514A-2</t>
  </si>
  <si>
    <t>LSLL-1350570</t>
  </si>
  <si>
    <t>LSLL-1350569</t>
  </si>
  <si>
    <t>PSL-1350522-2</t>
  </si>
  <si>
    <t>PSL-1350547-2</t>
  </si>
  <si>
    <t>PSL-1350521-2</t>
  </si>
  <si>
    <t>PSL-1350548-2</t>
  </si>
  <si>
    <t>PSL-1350526-2</t>
  </si>
  <si>
    <t>PSL-1350525-2</t>
  </si>
  <si>
    <t>PSL-1350529-2</t>
  </si>
  <si>
    <t>PSL-1350549-2</t>
  </si>
  <si>
    <t>PSL-1350523-2</t>
  </si>
  <si>
    <t>PSL-1350531-2</t>
  </si>
  <si>
    <t>PSL-1350550-2</t>
  </si>
  <si>
    <t>PSL-1350530-2</t>
  </si>
  <si>
    <t>PSL-1350533-2</t>
  </si>
  <si>
    <t>PSL-1350551-2</t>
  </si>
  <si>
    <t>PSL-1350532-2</t>
  </si>
  <si>
    <t>PSL-1350537-2</t>
  </si>
  <si>
    <t>PSL-1350552-2</t>
  </si>
  <si>
    <t>PSL-1350534-2</t>
  </si>
  <si>
    <t/>
  </si>
  <si>
    <t>PSL-1350528-2</t>
  </si>
  <si>
    <t>PSL-1350527-2</t>
  </si>
  <si>
    <t>PSL-1350539-2</t>
  </si>
  <si>
    <t>PSL-1350538-2</t>
  </si>
  <si>
    <t>PSL-1350524-2</t>
  </si>
  <si>
    <t>PSL-5261506</t>
  </si>
  <si>
    <t>PSH-5261506</t>
  </si>
  <si>
    <t>PSHH-5261506</t>
  </si>
  <si>
    <t>PSL-5138501</t>
  </si>
  <si>
    <t>PSH-5138501</t>
  </si>
  <si>
    <t>PSHH-5138501</t>
  </si>
  <si>
    <t>8.10</t>
  </si>
  <si>
    <t>8.15</t>
  </si>
  <si>
    <t>8.20</t>
  </si>
  <si>
    <t>8.30</t>
  </si>
  <si>
    <t>[P.026 R.30]</t>
    <phoneticPr fontId="19" type="noConversion"/>
  </si>
  <si>
    <t>[P.028 R.24]</t>
    <phoneticPr fontId="19" type="noConversion"/>
  </si>
  <si>
    <t>[P.026 R.41]</t>
    <phoneticPr fontId="19" type="noConversion"/>
  </si>
  <si>
    <t>[P.026 R.42]</t>
    <phoneticPr fontId="19" type="noConversion"/>
  </si>
  <si>
    <t>[P.048 R.06]</t>
    <phoneticPr fontId="19" type="noConversion"/>
  </si>
  <si>
    <t>[P.048 R.07]</t>
    <phoneticPr fontId="19" type="noConversion"/>
  </si>
  <si>
    <t>[P.048 R.08]</t>
    <phoneticPr fontId="19" type="noConversion"/>
  </si>
  <si>
    <t>[P.048 R.09]</t>
    <phoneticPr fontId="19" type="noConversion"/>
  </si>
  <si>
    <t>[P.048 R.10]</t>
    <phoneticPr fontId="19" type="noConversion"/>
  </si>
  <si>
    <t>[P.048 R.11]</t>
    <phoneticPr fontId="19" type="noConversion"/>
  </si>
  <si>
    <t>[P.048 R.12]</t>
    <phoneticPr fontId="19" type="noConversion"/>
  </si>
  <si>
    <t>[P.048 R.13]</t>
    <phoneticPr fontId="19" type="noConversion"/>
  </si>
  <si>
    <t>[P.048 R.14]</t>
    <phoneticPr fontId="19" type="noConversion"/>
  </si>
  <si>
    <t>[P.048 R.15]</t>
    <phoneticPr fontId="19" type="noConversion"/>
  </si>
  <si>
    <t>[P.048 R.16]</t>
    <phoneticPr fontId="19" type="noConversion"/>
  </si>
  <si>
    <t>[P.040 R.16]</t>
    <phoneticPr fontId="19" type="noConversion"/>
  </si>
  <si>
    <t>[P.047 R.08]</t>
    <phoneticPr fontId="19" type="noConversion"/>
  </si>
  <si>
    <t>[P.047 R.09]</t>
    <phoneticPr fontId="19" type="noConversion"/>
  </si>
  <si>
    <t>[P.047 R.10]</t>
    <phoneticPr fontId="19" type="noConversion"/>
  </si>
  <si>
    <t>[P.047 R.11]</t>
    <phoneticPr fontId="19" type="noConversion"/>
  </si>
  <si>
    <t>[P.046 R.06]</t>
    <phoneticPr fontId="19" type="noConversion"/>
  </si>
  <si>
    <t>[P.046 R.07]</t>
    <phoneticPr fontId="19" type="noConversion"/>
  </si>
  <si>
    <t>[P.027 R.41]</t>
    <phoneticPr fontId="19" type="noConversion"/>
  </si>
  <si>
    <t>[P.047 R.05]</t>
    <phoneticPr fontId="19" type="noConversion"/>
  </si>
  <si>
    <t>[P.036 R.23]</t>
    <phoneticPr fontId="19" type="noConversion"/>
  </si>
  <si>
    <t>[P.049 R.17]</t>
    <phoneticPr fontId="19" type="noConversion"/>
  </si>
  <si>
    <t>[P.035 R.22]</t>
    <phoneticPr fontId="19" type="noConversion"/>
  </si>
  <si>
    <t>[P.026 R.46]</t>
    <phoneticPr fontId="19" type="noConversion"/>
  </si>
  <si>
    <t>[P.038 R.42]</t>
    <phoneticPr fontId="19" type="noConversion"/>
  </si>
  <si>
    <t>[P.026 R.05]</t>
    <phoneticPr fontId="19" type="noConversion"/>
  </si>
  <si>
    <t>[P.038 R.40]</t>
    <phoneticPr fontId="19" type="noConversion"/>
  </si>
  <si>
    <t>[P.047 R.12]</t>
    <phoneticPr fontId="19" type="noConversion"/>
  </si>
  <si>
    <t>[P.027 R.40]</t>
    <phoneticPr fontId="19" type="noConversion"/>
  </si>
  <si>
    <t>[P.049 R.19]</t>
    <phoneticPr fontId="19" type="noConversion"/>
  </si>
  <si>
    <t>[P.045 R.09]</t>
    <phoneticPr fontId="19" type="noConversion"/>
  </si>
  <si>
    <t>[P.043 R.13]</t>
    <phoneticPr fontId="19" type="noConversion"/>
  </si>
  <si>
    <t>[P.039 C.16]</t>
  </si>
  <si>
    <t>[P.039 C.17]</t>
  </si>
  <si>
    <t>[P.026 C.27]</t>
    <phoneticPr fontId="19" type="noConversion"/>
  </si>
  <si>
    <t>[P.046 C.11]</t>
  </si>
  <si>
    <t>[P.046 C.12]</t>
  </si>
  <si>
    <t>[P.028 C.15]</t>
    <phoneticPr fontId="19" type="noConversion"/>
  </si>
  <si>
    <t>[P.030 C.49]</t>
    <phoneticPr fontId="19" type="noConversion"/>
  </si>
  <si>
    <t>[P.027 C.03]</t>
    <phoneticPr fontId="19" type="noConversion"/>
  </si>
  <si>
    <t>[P.030 C.50]</t>
    <phoneticPr fontId="19" type="noConversion"/>
  </si>
  <si>
    <t>[P.031 C.50]</t>
    <phoneticPr fontId="19" type="noConversion"/>
  </si>
  <si>
    <t>[P.032 C.21]</t>
  </si>
  <si>
    <t>[P.032 C.22]</t>
  </si>
  <si>
    <t>[P.032 C.23]</t>
  </si>
  <si>
    <t>[P.032 C.24]</t>
  </si>
  <si>
    <t>[P.032 C.25]</t>
  </si>
  <si>
    <t>[P.032 C.26]</t>
  </si>
  <si>
    <t>[P.032 C.27]</t>
  </si>
  <si>
    <t>[P.032 C.28]</t>
  </si>
  <si>
    <t>[P.032 C.29]</t>
  </si>
  <si>
    <t>[P.033 C.09]</t>
  </si>
  <si>
    <t>[P.033 C.10]</t>
  </si>
  <si>
    <t>[P.033 C.11]</t>
  </si>
  <si>
    <t>[P.033 C.12]</t>
  </si>
  <si>
    <t>[P.033 C.13]</t>
  </si>
  <si>
    <t>[P.033 C.14]</t>
  </si>
  <si>
    <t>[P.033 C.15]</t>
  </si>
  <si>
    <t>[P.033 C.16]</t>
  </si>
  <si>
    <t>[P.033 C.17]</t>
  </si>
  <si>
    <t>[P.027 C.22]</t>
    <phoneticPr fontId="19" type="noConversion"/>
  </si>
  <si>
    <t>[P.029 C.05]</t>
    <phoneticPr fontId="19" type="noConversion"/>
  </si>
  <si>
    <t>[P.033 C.18]</t>
  </si>
  <si>
    <t>[P.033 C.19]</t>
  </si>
  <si>
    <t>[P.033 C.20]</t>
  </si>
  <si>
    <t>[P.032 C.30]</t>
  </si>
  <si>
    <t>[P.032 C.31]</t>
  </si>
  <si>
    <t>[P.032 C.32]</t>
  </si>
  <si>
    <t>[P.032 C.33]</t>
  </si>
  <si>
    <t>[P.032 C.34]</t>
  </si>
  <si>
    <t>[P.032 C.35]</t>
  </si>
  <si>
    <t>[P.032 C.36]</t>
  </si>
  <si>
    <t>[P.032 C.37]</t>
  </si>
  <si>
    <t>[P.032 C.38]</t>
  </si>
  <si>
    <t>[P.032 C.43]</t>
  </si>
  <si>
    <t>[P.032 C.44]</t>
  </si>
  <si>
    <t>[P.032 C.40]</t>
  </si>
  <si>
    <t>[P.032 C.41]</t>
  </si>
  <si>
    <t>[P.033 C.28]</t>
    <phoneticPr fontId="19" type="noConversion"/>
  </si>
  <si>
    <t>[P.033 C.29]</t>
    <phoneticPr fontId="19" type="noConversion"/>
  </si>
  <si>
    <t>[P.027 C.23]</t>
    <phoneticPr fontId="19" type="noConversion"/>
  </si>
  <si>
    <t>[P.027 C.24]</t>
    <phoneticPr fontId="19" type="noConversion"/>
  </si>
  <si>
    <t>[P.029 C.06]</t>
    <phoneticPr fontId="19" type="noConversion"/>
  </si>
  <si>
    <t>[P.033 C.35]</t>
    <phoneticPr fontId="19" type="noConversion"/>
  </si>
  <si>
    <t>[P.033 C.37]</t>
    <phoneticPr fontId="19" type="noConversion"/>
  </si>
  <si>
    <t>[P.026 R.47]</t>
    <phoneticPr fontId="19" type="noConversion"/>
  </si>
  <si>
    <t>[P.028 R.25]</t>
    <phoneticPr fontId="19" type="noConversion"/>
  </si>
  <si>
    <t>[P.033 C.48]</t>
    <phoneticPr fontId="19" type="noConversion"/>
  </si>
  <si>
    <t>[P.027 C.25]</t>
    <phoneticPr fontId="19" type="noConversion"/>
  </si>
  <si>
    <t>[P.030 R.39]</t>
  </si>
  <si>
    <t>[P.030 R.43]</t>
  </si>
  <si>
    <t>[P.030 R.40]</t>
  </si>
  <si>
    <t>[P.030 R.44]</t>
  </si>
  <si>
    <t>[P.029 C.07]</t>
  </si>
  <si>
    <t>[P.029 C.27]</t>
  </si>
  <si>
    <t>[P.029 C.08]</t>
  </si>
  <si>
    <t>[P.029 C.28]</t>
  </si>
  <si>
    <t>[P.029 C.09]</t>
  </si>
  <si>
    <t>[P.029 C.29]</t>
  </si>
  <si>
    <t>[P.029 C.10]</t>
  </si>
  <si>
    <t>[P.029 C.30]</t>
  </si>
  <si>
    <t>[P.029 C.11]</t>
  </si>
  <si>
    <t>[P.029 C.31]</t>
  </si>
  <si>
    <t>[P.029 C.12]</t>
  </si>
  <si>
    <t>[P.029 C.32]</t>
  </si>
  <si>
    <t>[P.029 C.13]</t>
  </si>
  <si>
    <t>[P.029 C.33]</t>
  </si>
  <si>
    <t>[P.029 C.14]</t>
  </si>
  <si>
    <t>[P.029 C.34]</t>
  </si>
  <si>
    <t>[P.029 C.15]</t>
  </si>
  <si>
    <t>[P.029 C.35]</t>
  </si>
  <si>
    <t>[P.029 C.16]</t>
  </si>
  <si>
    <t>[P.029 C.36]</t>
  </si>
  <si>
    <t>[P.029 C.17]</t>
  </si>
  <si>
    <t>[P.029 C.37]</t>
  </si>
  <si>
    <t>[P.028 C.17]</t>
    <phoneticPr fontId="19" type="noConversion"/>
  </si>
  <si>
    <t>[P.029 C.18]</t>
  </si>
  <si>
    <t>[P.029 C.38]</t>
  </si>
  <si>
    <t>[P.029 C.19]</t>
  </si>
  <si>
    <t>[P.029 C.39]</t>
  </si>
  <si>
    <t>[P.029 C.20]</t>
  </si>
  <si>
    <t>[P.029 C.40]</t>
  </si>
  <si>
    <t>[P.029 C.21]</t>
  </si>
  <si>
    <t>[P.029 C.41]</t>
  </si>
  <si>
    <t>[P.029 C.22]</t>
  </si>
  <si>
    <t>[P.029 C.42]</t>
  </si>
  <si>
    <t>[P.029 C.23]</t>
  </si>
  <si>
    <t>[P.029 C.43]</t>
  </si>
  <si>
    <t>[P.029 C.24]</t>
  </si>
  <si>
    <t>[P.029 C.44]</t>
  </si>
  <si>
    <t>[P.029 C.25]</t>
  </si>
  <si>
    <t>[P.029 C.45]</t>
  </si>
  <si>
    <t>[P.029 C.26]</t>
  </si>
  <si>
    <t>[P.029 C.46]</t>
  </si>
  <si>
    <t>[P.029 C.47]</t>
  </si>
  <si>
    <t>[P.029 C.48]</t>
  </si>
  <si>
    <t>[P.028 R.21]</t>
    <phoneticPr fontId="19" type="noConversion"/>
  </si>
  <si>
    <t>[P.042 C.26]</t>
    <phoneticPr fontId="19" type="noConversion"/>
  </si>
  <si>
    <t>[P.042 R.17]</t>
    <phoneticPr fontId="19" type="noConversion"/>
  </si>
  <si>
    <t>[P.049 R.11]</t>
    <phoneticPr fontId="19" type="noConversion"/>
  </si>
  <si>
    <t>[P.047 C.36]</t>
    <phoneticPr fontId="19" type="noConversion"/>
  </si>
  <si>
    <t>ELECTRICAL FEEDER -4</t>
    <phoneticPr fontId="19" type="noConversion"/>
  </si>
  <si>
    <t>REV. J</t>
    <phoneticPr fontId="19" type="noConversion"/>
  </si>
  <si>
    <t>EDG INHIBIT START</t>
    <phoneticPr fontId="19" type="noConversion"/>
  </si>
  <si>
    <t>INITIATE</t>
    <phoneticPr fontId="19" type="noConversion"/>
  </si>
  <si>
    <t xml:space="preserve">2 - EDG START-UP INHIBITION IS GENERATED BY FIRE DETECTION INSIDE THE EDG ROOM </t>
    <phoneticPr fontId="19" type="noConversion"/>
  </si>
  <si>
    <t>OR GAS DETECTED ON THE COMBUSTION AIR INLET TO THE EDG.</t>
    <phoneticPr fontId="19" type="noConversion"/>
  </si>
  <si>
    <t xml:space="preserve">1 - AUTOMATIC EMERGENCY GENERATOR START-UP SHALL BE ONLY BY LACK OF POWER </t>
    <phoneticPr fontId="19" type="noConversion"/>
  </si>
  <si>
    <t>IN ITS BUSBAR.</t>
    <phoneticPr fontId="19" type="noConversion"/>
  </si>
  <si>
    <t>P.016 R.07</t>
  </si>
  <si>
    <t>P.016 R.09</t>
  </si>
  <si>
    <t>I-DE-3010.2J-5241-944-KES-302</t>
    <phoneticPr fontId="19" type="noConversion"/>
  </si>
  <si>
    <t>I-DE-3010.2J-5241-944-KES-303</t>
    <phoneticPr fontId="19" type="noConversion"/>
  </si>
  <si>
    <t>HS-1350502 IN MANUAL MODE</t>
    <phoneticPr fontId="19" type="noConversion"/>
  </si>
  <si>
    <t>HS-1350502 IN AUTOMATIC MODE</t>
    <phoneticPr fontId="19" type="noConversion"/>
  </si>
  <si>
    <t>15S</t>
    <phoneticPr fontId="19" type="noConversion"/>
  </si>
  <si>
    <t xml:space="preserve">3 -  IN CASE OF DISCS RUPTURE, AN ALARM VISUAL AND SOUND ALARM SHALL RING  IN CENTRAL CONTROL ROOM. AFTER THE ALRAM THE OFFLOADING SYSTEM SHALL BE TURNED OFF IMMEDIATELY. A PROCEDURE SHALL BE WRITTEN TO DESCRIBE ALL
ACTIONS THE OPERATORS MUST DO TO STOP THE SYSTEM SAFELY. (STOP OFFLOADING PUMPING AUTOMATICALLY AND DISCONNECT HOSE - NSV SIDE AND HAWSER)
</t>
    <phoneticPr fontId="19" type="noConversion"/>
  </si>
  <si>
    <t>4.THE DETAIL LOGIC INFORMATION
A1:HS-1350502 IN MANUAL MODE AND PUSHBUTTOM HS-1350501,INITIATES ESD RELATED TRIP.
A2:HS-1350502 IN AUTOMATIC MODE AND GREEN LINE FAIL, INITIATES ESD RELATED TRIP.</t>
    <phoneticPr fontId="19" type="noConversion"/>
  </si>
  <si>
    <t xml:space="preserve">1 - AFTER A DELAY TIME OF 15 SECONDS, </t>
    <phoneticPr fontId="19" type="noConversion"/>
  </si>
  <si>
    <t>NOTE 1</t>
    <phoneticPr fontId="19" type="noConversion"/>
  </si>
  <si>
    <t xml:space="preserve">
2 - IN CASE OF GREEN LINE FAIL;
- A VISUAL SIGNAL SHALL BE SHOWN IN THE SOS-HMI; AND
-- AUDIBLE AND VISUAL ALARMS WILL INITIATE AT THE CCR;
- IF HS-1350502 IS IN MANUAL MODE, THE FPSO OPERATOR SHALL ACTUATE
PUSHBUTTOM HS-1350501 TO CONFIRM GREEN LINE FAILURE. IF HS-1350502 IS IN
AUTOMATIC MODE, GREEN LINE FAILURE IS AUTOMATICALLY CONFIRMED BY HCS.
IF GREEN LINE FAILURE IS CONFIRMED:
- THE CARGO PUMPS WILL BE IMMEDIATELY SHUTDOWN; AND
- AFTER A 15s DELAY, THE OFFLOADING SDVs (SDV-1350599 / 600) WILL RECEIVE A
SIGNAL TO CLOSE. THIS DELAY WAS DEFINED ON I-MC-3010.2J-1350-940-KES-005 TO
AVOID WATER HAMMER EFFECT.
</t>
    <phoneticPr fontId="19" type="noConversion"/>
  </si>
  <si>
    <t>NOTE 1,2,4</t>
    <phoneticPr fontId="19" type="noConversion"/>
  </si>
  <si>
    <t>J</t>
    <phoneticPr fontId="19" type="noConversion"/>
  </si>
  <si>
    <t>REV. K</t>
    <phoneticPr fontId="19" type="noConversion"/>
  </si>
  <si>
    <t>X</t>
    <phoneticPr fontId="19" type="noConversion"/>
  </si>
  <si>
    <t>B-5111504A SUCTION PRES VERY LOW/ PSLL-5115551</t>
    <phoneticPr fontId="19" type="noConversion"/>
  </si>
  <si>
    <t>PSLL-5115551</t>
    <phoneticPr fontId="19" type="noConversion"/>
  </si>
  <si>
    <t>B-5111504B SUCTION PRES VERY LOW/ PSLL-5115553</t>
    <phoneticPr fontId="19" type="noConversion"/>
  </si>
  <si>
    <t>PSLL-5115553</t>
    <phoneticPr fontId="19" type="noConversion"/>
  </si>
  <si>
    <t>I-DE-3010.2J-5133-944-KES-304</t>
    <phoneticPr fontId="19" type="noConversion"/>
  </si>
  <si>
    <t>FIT-5111501</t>
    <phoneticPr fontId="19" type="noConversion"/>
  </si>
  <si>
    <t>FIT-5111502</t>
    <phoneticPr fontId="19" type="noConversion"/>
  </si>
  <si>
    <t>PN-Z-5260501A-TRIP</t>
    <phoneticPr fontId="19" type="noConversion"/>
  </si>
  <si>
    <t>FSL-5111501</t>
    <phoneticPr fontId="19" type="noConversion"/>
  </si>
  <si>
    <t>FSL-5111502</t>
    <phoneticPr fontId="19" type="noConversion"/>
  </si>
  <si>
    <t>X</t>
    <phoneticPr fontId="19" type="noConversion"/>
  </si>
  <si>
    <t>PN-SC-5133501A REMOTE SHUTDOWN</t>
    <phoneticPr fontId="19" type="noConversion"/>
  </si>
  <si>
    <t>HSL-5133501A</t>
    <phoneticPr fontId="19" type="noConversion"/>
  </si>
  <si>
    <t>PN-SC-5133501A REMOTE SHUTDOWN</t>
    <phoneticPr fontId="19" type="noConversion"/>
  </si>
  <si>
    <t>P</t>
    <phoneticPr fontId="19" type="noConversion"/>
  </si>
  <si>
    <t>I-DE-3010.2J-5133-944-KES-303</t>
    <phoneticPr fontId="19" type="noConversion"/>
  </si>
  <si>
    <t>PN-SC-5133501B REMOTE SHUTDOWN</t>
    <phoneticPr fontId="19" type="noConversion"/>
  </si>
  <si>
    <t>PN-SC-5133501B REMOTE SHUTDOWN</t>
    <phoneticPr fontId="19" type="noConversion"/>
  </si>
  <si>
    <t>HSL-5133501B</t>
    <phoneticPr fontId="19" type="noConversion"/>
  </si>
  <si>
    <t>X</t>
    <phoneticPr fontId="19" type="noConversion"/>
  </si>
  <si>
    <t>X</t>
    <phoneticPr fontId="19" type="noConversion"/>
  </si>
  <si>
    <t>I-DE-3010.2J-5133-944-KES-303</t>
    <phoneticPr fontId="19" type="noConversion"/>
  </si>
  <si>
    <t>HSL-1251501A</t>
    <phoneticPr fontId="19" type="noConversion"/>
  </si>
  <si>
    <t>HSL-1251501B</t>
    <phoneticPr fontId="19" type="noConversion"/>
  </si>
  <si>
    <t>HSL-1251501C</t>
    <phoneticPr fontId="19" type="noConversion"/>
  </si>
  <si>
    <t>HSL-1251502A</t>
    <phoneticPr fontId="19" type="noConversion"/>
  </si>
  <si>
    <t>HSL-1251502B</t>
    <phoneticPr fontId="19" type="noConversion"/>
  </si>
  <si>
    <t>HSL-1251502C</t>
    <phoneticPr fontId="19" type="noConversion"/>
  </si>
  <si>
    <t>I-DE-3010.2J-5111-944-KES-304</t>
    <phoneticPr fontId="19" type="noConversion"/>
  </si>
  <si>
    <t>XSLL-5139501</t>
    <phoneticPr fontId="19" type="noConversion"/>
  </si>
  <si>
    <t>PN-Z-5260501B-TRIP</t>
    <phoneticPr fontId="19" type="noConversion"/>
  </si>
  <si>
    <t>ST-UH-5268501  ESD-3P</t>
    <phoneticPr fontId="19" type="noConversion"/>
  </si>
  <si>
    <t>ADG START UP AIR COMPRESSOR LOCAL SHUTDOWN</t>
    <phoneticPr fontId="19" type="noConversion"/>
  </si>
  <si>
    <t>X</t>
    <phoneticPr fontId="19" type="noConversion"/>
  </si>
  <si>
    <t>HSL-5138501-3</t>
    <phoneticPr fontId="19" type="noConversion"/>
  </si>
  <si>
    <t>[P.022 C.36]</t>
    <phoneticPr fontId="19" type="noConversion"/>
  </si>
  <si>
    <t>[P.022 C.37]</t>
    <phoneticPr fontId="19" type="noConversion"/>
  </si>
  <si>
    <t>STOP B-1251001A/B/C  INJECTION WATER BOOSTER PUMP (TO TOPSIDE ICSS)</t>
    <phoneticPr fontId="19" type="noConversion"/>
  </si>
  <si>
    <t>[P.018 R.06]</t>
    <phoneticPr fontId="19" type="noConversion"/>
  </si>
  <si>
    <t>X</t>
    <phoneticPr fontId="19" type="noConversion"/>
  </si>
  <si>
    <t>[P.041 C.03]</t>
    <phoneticPr fontId="19" type="noConversion"/>
  </si>
  <si>
    <t>[P.017 R.28]</t>
    <phoneticPr fontId="19" type="noConversion"/>
  </si>
  <si>
    <t>[P.017 R.29]</t>
    <phoneticPr fontId="19" type="noConversion"/>
  </si>
  <si>
    <t>[P.021 R.23]</t>
    <phoneticPr fontId="19" type="noConversion"/>
  </si>
  <si>
    <t>[P.027 C.20]</t>
    <phoneticPr fontId="19" type="noConversion"/>
  </si>
  <si>
    <t>[P.030 R.06]</t>
    <phoneticPr fontId="19" type="noConversion"/>
  </si>
  <si>
    <t>[P.030 R.12]</t>
    <phoneticPr fontId="19" type="noConversion"/>
  </si>
  <si>
    <t>[P.030 R.16]</t>
    <phoneticPr fontId="19" type="noConversion"/>
  </si>
  <si>
    <t>[P.030 R.13]</t>
    <phoneticPr fontId="19" type="noConversion"/>
  </si>
  <si>
    <t>[P.030 R.15]</t>
    <phoneticPr fontId="19" type="noConversion"/>
  </si>
  <si>
    <t>[P.030 R.18]</t>
    <phoneticPr fontId="19" type="noConversion"/>
  </si>
  <si>
    <t>[P.030 R.19]</t>
    <phoneticPr fontId="19" type="noConversion"/>
  </si>
  <si>
    <t>[P.030 R.22]</t>
    <phoneticPr fontId="19" type="noConversion"/>
  </si>
  <si>
    <t>[P.030 R.23]</t>
    <phoneticPr fontId="19" type="noConversion"/>
  </si>
  <si>
    <t>[P.030 R.26]</t>
    <phoneticPr fontId="19" type="noConversion"/>
  </si>
  <si>
    <t>[P.030 R.27]</t>
    <phoneticPr fontId="19" type="noConversion"/>
  </si>
  <si>
    <t>[P.030 R.29]</t>
    <phoneticPr fontId="19" type="noConversion"/>
  </si>
  <si>
    <t>[P.030 R.30]</t>
    <phoneticPr fontId="19" type="noConversion"/>
  </si>
  <si>
    <t>[P.030 R.33]</t>
    <phoneticPr fontId="19" type="noConversion"/>
  </si>
  <si>
    <t>[P.030 R.34]</t>
    <phoneticPr fontId="19" type="noConversion"/>
  </si>
  <si>
    <t>[P.030 R.36]</t>
    <phoneticPr fontId="19" type="noConversion"/>
  </si>
  <si>
    <t>[P.030 R.37]</t>
    <phoneticPr fontId="19" type="noConversion"/>
  </si>
  <si>
    <t>[P.030 R.46]</t>
    <phoneticPr fontId="19" type="noConversion"/>
  </si>
  <si>
    <t>[P.030 R.47]</t>
    <phoneticPr fontId="19" type="noConversion"/>
  </si>
  <si>
    <t>INTERNAL INTERFACE</t>
    <phoneticPr fontId="19" type="noConversion"/>
  </si>
  <si>
    <t>POWER ISOLATION IN HYDRBULIC POWER UNIT (F111)</t>
    <phoneticPr fontId="19" type="noConversion"/>
  </si>
  <si>
    <t>E</t>
    <phoneticPr fontId="19" type="noConversion"/>
  </si>
  <si>
    <t>XYL-5241563</t>
    <phoneticPr fontId="19" type="noConversion"/>
  </si>
  <si>
    <t>3)  XA-5527501 alarm panel hull priority alarms will be triggered according to I-LI-3010.2J-1350-940-KES-004 hull alarm list document.</t>
    <phoneticPr fontId="19" type="noConversion"/>
  </si>
  <si>
    <t>COT/SLOP TANK  LSHHH OR LSHHH (LEVEL SWITCH)</t>
    <phoneticPr fontId="19" type="noConversion"/>
  </si>
  <si>
    <t>I-DE-3010.2J-5139-944-KES-301</t>
    <phoneticPr fontId="19" type="noConversion"/>
  </si>
  <si>
    <t>COT/SLOP TANK  LSHHH OR LSHHH (LEVEL SWITCH)</t>
    <phoneticPr fontId="19" type="noConversion"/>
  </si>
  <si>
    <t>[P.021 R.17]</t>
    <phoneticPr fontId="19" type="noConversion"/>
  </si>
  <si>
    <t>X</t>
    <phoneticPr fontId="19" type="noConversion"/>
  </si>
  <si>
    <t>I-DE-3010.2J-1350-944-KES-305</t>
    <phoneticPr fontId="19" type="noConversion"/>
  </si>
  <si>
    <t>[P.022 R.44]</t>
    <phoneticPr fontId="19" type="noConversion"/>
  </si>
  <si>
    <t>4)  XA-5523509 engineer alarm panel -AMCC alarms will be triggered according to I-LI-3010.2J-5520-860-RJ8-009 AMCC IO list document.</t>
    <phoneticPr fontId="19" type="noConversion"/>
  </si>
  <si>
    <t>REV. L</t>
    <phoneticPr fontId="19" type="noConversion"/>
  </si>
  <si>
    <t>K</t>
    <phoneticPr fontId="19" type="noConversion"/>
  </si>
  <si>
    <t>[P.023 R.09]</t>
    <phoneticPr fontId="19" type="noConversion"/>
  </si>
  <si>
    <t>X</t>
    <phoneticPr fontId="19" type="noConversion"/>
  </si>
  <si>
    <t>[P.045 R.08]</t>
    <phoneticPr fontId="19" type="noConversion"/>
  </si>
  <si>
    <r>
      <t>3 -PW TANK BOOSTER PUMP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B-5331501A/BC/D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 xml:space="preserve">CONTROL:
- MODE 2 IS DEFINED AS: BOTH TWO PUMPS BE OPERATED IN THE SAME TANK (B-5331501A/B IN PRODUCED WATER TANK (PS) OR B-5331501C/D IN PRODUCED WATER TANK (SB)). IN THIS MODE, BOTH PUMP IN THE SAME TANK CAN BE SELECTED AS DUTY PUMP.
- IN MODE 2 (B-5331501A/B RUNNING SAME TIME):
IF B-5331501A SHUTDOWN UNEXPECTEDLY (B-5331501A NOT RUNNING, SIGNAL FROM HCS TO HSD), B-5331501B WILL SHUTSOWN ACCORDINGLY (XSLL-5331501B TRIPED).IF B-5331501B SHUTDOWN UNEXPECTEDLY (B-5331501B NOT RUNNING, SIGNAL FROM HCS TO HSD), B-5331501A WILL SHUTSOWN ACCORDINGLY (XSLL-5331501A TRIPED).
- IN MODE 2 (B-5331501C/D RUNNING SAME TIME):
IF B-5331501C SHUTDOWN UNEXPECTEDLY (B-5331501C NOT RUNNING, SIGNAL FROM HCS TO HSD), B-5331501D WILL SHUTSOWN ACCORDINGLY (XSLL-5331501D TRIPED).IF B-5331501D SHUTDOWN UNEXPECTEDLY (B-5331501D NOT RUNNING, SIGNAL FROM HCS TO HSD), B-5331501C WILL SHUTSOWN ACCORDINGLY (XSLL-5331501C TRIPED).
- FOR THE DETAIL CONTROL LOGIC OF MODE 2, PLEASE REFER TO FIGURE 9.2C (b1) AND FIGURE 9.2C (b2) OF I-RL-3010.2J-1350-800-KES-02 CONTROL NARRATIVE - HULL SYSTEMS.
</t>
    </r>
    <phoneticPr fontId="19" type="noConversion"/>
  </si>
  <si>
    <t>XSLL-5143520A-1</t>
  </si>
  <si>
    <t>XSLL-5143520B-1</t>
  </si>
  <si>
    <t>XSLL-5148515A-1</t>
  </si>
  <si>
    <t>XSLL-5148515A-2</t>
  </si>
  <si>
    <t>XSLL-5148515B-1</t>
  </si>
  <si>
    <t>XSLL-5148515B-2</t>
  </si>
  <si>
    <t>XSLL-5148516-1</t>
  </si>
  <si>
    <t>XSLL-5148516-2</t>
  </si>
  <si>
    <t>XSLL-5148516-3</t>
  </si>
  <si>
    <t>XSLL-5148516-4</t>
  </si>
  <si>
    <t>XSLL-5148516-5</t>
  </si>
  <si>
    <t>XSLL-5148516-6</t>
  </si>
  <si>
    <t>XSLL-5148517-1</t>
  </si>
  <si>
    <t>XSLL-5148517-2</t>
  </si>
  <si>
    <t>XSLL-5148517-3</t>
  </si>
  <si>
    <t>XSLL-5148517-4</t>
  </si>
  <si>
    <t>XSLL-5148517-5</t>
  </si>
  <si>
    <t>XSLL-5148517-6</t>
  </si>
  <si>
    <t>XSLL-5148518-1</t>
  </si>
  <si>
    <t>XSLL-5148518-2</t>
  </si>
  <si>
    <t>XSLL-5148518-3</t>
  </si>
  <si>
    <t>XSLL-5148518-4</t>
  </si>
  <si>
    <t>XSLL-5148518-5</t>
  </si>
  <si>
    <t>XSLL-5148518-6</t>
  </si>
  <si>
    <t>XSLL-5148519-1</t>
  </si>
  <si>
    <t>XSLL-5148519-2</t>
  </si>
  <si>
    <t>XSLL-5148519-3</t>
  </si>
  <si>
    <t>XSLL-5148519-4</t>
  </si>
  <si>
    <t>XSLL-5148519-5</t>
  </si>
  <si>
    <t>XSLL-5148519-6</t>
  </si>
  <si>
    <t>XSLL-5143521A-1</t>
  </si>
  <si>
    <t>XSLL-5143521A-2</t>
  </si>
  <si>
    <t>XSLL-5143521B-1</t>
  </si>
  <si>
    <t>XSLL-5143521B-2</t>
  </si>
  <si>
    <t>XSLL-5143522-1</t>
  </si>
  <si>
    <t>XSLL-5143522-2</t>
  </si>
  <si>
    <t>XSLL-5143522-3</t>
  </si>
  <si>
    <t>XSLL-5143522-4</t>
  </si>
  <si>
    <t>XSLL-5143522-5</t>
  </si>
  <si>
    <t>XSLL-5143522-6</t>
  </si>
  <si>
    <t>XSLL-5143520A-1</t>
    <phoneticPr fontId="19" type="noConversion"/>
  </si>
  <si>
    <t>XSLL-5143520B-1</t>
    <phoneticPr fontId="19" type="noConversion"/>
  </si>
  <si>
    <t>XSLL-5148515A-1</t>
    <phoneticPr fontId="19" type="noConversion"/>
  </si>
  <si>
    <t>XSLL-5148515A-2</t>
    <phoneticPr fontId="19" type="noConversion"/>
  </si>
  <si>
    <t>XSLL-5148515B-1</t>
    <phoneticPr fontId="19" type="noConversion"/>
  </si>
  <si>
    <t>XSLL-5148515B-2</t>
    <phoneticPr fontId="19" type="noConversion"/>
  </si>
  <si>
    <t>XSLL-5148516-1</t>
    <phoneticPr fontId="19" type="noConversion"/>
  </si>
  <si>
    <t>XSLL-5148516-2</t>
    <phoneticPr fontId="19" type="noConversion"/>
  </si>
  <si>
    <t>XSLL-5148516-3</t>
    <phoneticPr fontId="19" type="noConversion"/>
  </si>
  <si>
    <t>XSLL-5148516-4</t>
    <phoneticPr fontId="19" type="noConversion"/>
  </si>
  <si>
    <t>XSLL-5148516-5</t>
    <phoneticPr fontId="19" type="noConversion"/>
  </si>
  <si>
    <t>XSLL-5148516-6</t>
    <phoneticPr fontId="19" type="noConversion"/>
  </si>
  <si>
    <t>XSLL-5148517-1</t>
    <phoneticPr fontId="19" type="noConversion"/>
  </si>
  <si>
    <t>XSLL-5148517-2</t>
    <phoneticPr fontId="19" type="noConversion"/>
  </si>
  <si>
    <t>XSLL-5148517-3</t>
    <phoneticPr fontId="19" type="noConversion"/>
  </si>
  <si>
    <t>XSLL-5148517-4</t>
    <phoneticPr fontId="19" type="noConversion"/>
  </si>
  <si>
    <t>XSLL-5148517-5</t>
    <phoneticPr fontId="19" type="noConversion"/>
  </si>
  <si>
    <t>XSLL-5148517-6</t>
    <phoneticPr fontId="19" type="noConversion"/>
  </si>
  <si>
    <t>XSLL-5148518-1</t>
    <phoneticPr fontId="19" type="noConversion"/>
  </si>
  <si>
    <t>XSLL-5148518-2</t>
    <phoneticPr fontId="19" type="noConversion"/>
  </si>
  <si>
    <t>XSLL-5148518-3</t>
    <phoneticPr fontId="19" type="noConversion"/>
  </si>
  <si>
    <t>XSLL-5148518-4</t>
    <phoneticPr fontId="19" type="noConversion"/>
  </si>
  <si>
    <t>XSLL-5148518-5</t>
    <phoneticPr fontId="19" type="noConversion"/>
  </si>
  <si>
    <t>XSLL-5148518-6</t>
    <phoneticPr fontId="19" type="noConversion"/>
  </si>
  <si>
    <t>XSLL-5148519-1</t>
    <phoneticPr fontId="19" type="noConversion"/>
  </si>
  <si>
    <t>XSLL-5148519-2</t>
    <phoneticPr fontId="19" type="noConversion"/>
  </si>
  <si>
    <t>XSLL-5148519-3</t>
    <phoneticPr fontId="19" type="noConversion"/>
  </si>
  <si>
    <t>XSLL-5148519-4</t>
    <phoneticPr fontId="19" type="noConversion"/>
  </si>
  <si>
    <t>XSLL-5148519-5</t>
    <phoneticPr fontId="19" type="noConversion"/>
  </si>
  <si>
    <t>XSLL-5148519-6</t>
    <phoneticPr fontId="19" type="noConversion"/>
  </si>
  <si>
    <t>XSLL-5143521A-1</t>
    <phoneticPr fontId="19" type="noConversion"/>
  </si>
  <si>
    <t>XSLL-5143521A-2</t>
    <phoneticPr fontId="19" type="noConversion"/>
  </si>
  <si>
    <t>XSLL-5143521B-1</t>
    <phoneticPr fontId="19" type="noConversion"/>
  </si>
  <si>
    <t>XSLL-5143521B-2</t>
    <phoneticPr fontId="19" type="noConversion"/>
  </si>
  <si>
    <t>XSLL-5143522-1</t>
    <phoneticPr fontId="19" type="noConversion"/>
  </si>
  <si>
    <t>XSLL-5143522-2</t>
    <phoneticPr fontId="19" type="noConversion"/>
  </si>
  <si>
    <t>XSLL-5143522-3</t>
    <phoneticPr fontId="19" type="noConversion"/>
  </si>
  <si>
    <t>XSLL-5143522-4</t>
    <phoneticPr fontId="19" type="noConversion"/>
  </si>
  <si>
    <t>XSLL-5143522-5</t>
    <phoneticPr fontId="19" type="noConversion"/>
  </si>
  <si>
    <t>XSLL-5143522-6</t>
    <phoneticPr fontId="19" type="noConversion"/>
  </si>
  <si>
    <t>Spare for PN-5143510A FUNCTION UNIT SHUTDOWN</t>
  </si>
  <si>
    <t>Spare for PN-5143510B FUNCTION UNIT SHUTDOWN</t>
  </si>
  <si>
    <t>Spare for PN-5148501A FUNCTION UNIT SHUTDOWN</t>
  </si>
  <si>
    <t>Spare for PN-5148501B FUNCTION UNIT SHUTDOWN</t>
  </si>
  <si>
    <t>Spare for PN-5148502 FUNCTION UNIT SHUTDOWN</t>
  </si>
  <si>
    <t>Spare for PN-5148503 FUNCTION UNIT SHUTDOWN</t>
  </si>
  <si>
    <t>Spare for PN-5148505 FUNCTION UNIT SHUTDOWN</t>
  </si>
  <si>
    <t>Spare for PN-5148506 FUNCTION UNIT SHUTDOWN</t>
  </si>
  <si>
    <t>Spare for PN-5143501A FUNCTION UNIT SHUTDOWN</t>
  </si>
  <si>
    <t>Spare for PN-5143501B FUNCTION UNIT SHUTDOWN</t>
  </si>
  <si>
    <t>Spare for PN-5143502 FUNCTION UNIT SHUTDOWN</t>
  </si>
  <si>
    <t>Spare for PN-5143510A FUNCTION UNIT SHUTDOWN</t>
    <phoneticPr fontId="19" type="noConversion"/>
  </si>
  <si>
    <t>Spare for PN-5143510B FUNCTION UNIT SHUTDOWN</t>
    <phoneticPr fontId="19" type="noConversion"/>
  </si>
  <si>
    <t>Spare for PN-5148501A FUNCTION UNIT SHUTDOWN</t>
    <phoneticPr fontId="19" type="noConversion"/>
  </si>
  <si>
    <t>Spare for PN-5148501B FUNCTION UNIT SHUTDOWN</t>
    <phoneticPr fontId="19" type="noConversion"/>
  </si>
  <si>
    <t>Spare for PN-5148502 FUNCTION UNIT SHUTDOWN</t>
    <phoneticPr fontId="19" type="noConversion"/>
  </si>
  <si>
    <t>Spare for PN-5148503 FUNCTION UNIT SHUTDOWN</t>
    <phoneticPr fontId="19" type="noConversion"/>
  </si>
  <si>
    <t>Spare for PN-5148505 FUNCTION UNIT SHUTDOWN</t>
    <phoneticPr fontId="19" type="noConversion"/>
  </si>
  <si>
    <t>Spare for PN-5148506 FUNCTION UNIT SHUTDOWN</t>
    <phoneticPr fontId="19" type="noConversion"/>
  </si>
  <si>
    <t>Spare for PN-5143501A FUNCTION UNIT SHUTDOWN</t>
    <phoneticPr fontId="19" type="noConversion"/>
  </si>
  <si>
    <t>Spare for PN-5143501B FUNCTION UNIT SHUTDOWN</t>
    <phoneticPr fontId="19" type="noConversion"/>
  </si>
  <si>
    <t>Spare for PN-5143502 FUNCTION UNIT SHUTDOWN</t>
    <phoneticPr fontId="19" type="noConversion"/>
  </si>
  <si>
    <t>I-DE-3010.2J-5148-946-KES-151</t>
  </si>
  <si>
    <t>I-DE-3010.2J-5148-946-KES-152</t>
  </si>
  <si>
    <t>I-DE-3010.2J-5148-946-KES-153</t>
  </si>
  <si>
    <t>I-DE-3010.2J-5148-946-KES-154</t>
  </si>
  <si>
    <t>I-DE-3010.2J-5148-946-KES-005</t>
  </si>
  <si>
    <t>I-DE-3010.2J-5143-946-KES-155</t>
  </si>
  <si>
    <t>I-DE-3010.2J-5148-946-KES-005</t>
    <phoneticPr fontId="19" type="noConversion"/>
  </si>
  <si>
    <t>HULL SHUTDOWN SYSTEM
ELECTRICAL FEEDERS-5</t>
    <phoneticPr fontId="19" type="noConversion"/>
  </si>
  <si>
    <t>XSLL-5143522-7</t>
  </si>
  <si>
    <t>XSLL-5143523-1</t>
  </si>
  <si>
    <t>XSLL-5143523-2</t>
  </si>
  <si>
    <t>XSLL-5143523-3</t>
  </si>
  <si>
    <t>XSLL-5143523-4</t>
  </si>
  <si>
    <t>XSLL-5143523-5</t>
  </si>
  <si>
    <t>XSLL-5143523-6</t>
  </si>
  <si>
    <t>XSLL-5143523-7</t>
  </si>
  <si>
    <t>XSLL-5143524A-1</t>
  </si>
  <si>
    <t>XSLL-5143524A-2</t>
  </si>
  <si>
    <t>XSLL-5143524B-1</t>
  </si>
  <si>
    <t>XSLL-5143524B-2</t>
  </si>
  <si>
    <t>XSLL-5143525-1</t>
  </si>
  <si>
    <t>XSLL-5143525-2</t>
  </si>
  <si>
    <t>XSLL-5143525-3</t>
  </si>
  <si>
    <t>XSLL-5143525-4</t>
  </si>
  <si>
    <t>XSLL-5143525-5</t>
  </si>
  <si>
    <t>XSLL-5143525-6</t>
  </si>
  <si>
    <t>XSLL-5143526-1</t>
  </si>
  <si>
    <t>XSLL-5143526-2</t>
  </si>
  <si>
    <t>XSLL-5143526-3</t>
  </si>
  <si>
    <t>XSLL-5143526-4</t>
  </si>
  <si>
    <t>XSLL-5143526-5</t>
  </si>
  <si>
    <t>XSLL-5143526-6</t>
  </si>
  <si>
    <t>XSLL-5143527A-1</t>
  </si>
  <si>
    <t>XSLL-5143527A-2</t>
  </si>
  <si>
    <t>XSLL-5143527B-1</t>
  </si>
  <si>
    <t>XSLL-5143527B-2</t>
  </si>
  <si>
    <t>XSLL-5143528-1</t>
  </si>
  <si>
    <t>XSLL-5143528-2</t>
  </si>
  <si>
    <t>XSLL-5143528-3</t>
  </si>
  <si>
    <t>XSLL-5143528-4</t>
  </si>
  <si>
    <t>XSLL-5143528-5</t>
  </si>
  <si>
    <t>XSLL-5143528-6</t>
  </si>
  <si>
    <t>XSLL-5143529-1</t>
  </si>
  <si>
    <t>XSLL-5143529-2</t>
  </si>
  <si>
    <t>XSLL-5143529-3</t>
  </si>
  <si>
    <t>XSLL-5143529-4</t>
  </si>
  <si>
    <t>XSLL-5143529-5</t>
  </si>
  <si>
    <t>XSLL-5143529-6</t>
  </si>
  <si>
    <t>XSLL-5143531-1</t>
  </si>
  <si>
    <t>XSLL-5143531-2</t>
  </si>
  <si>
    <t>XSLL-5143531-3</t>
  </si>
  <si>
    <t>XSLL-5143531-5</t>
  </si>
  <si>
    <t>XSLL-5143531-6</t>
  </si>
  <si>
    <t>XSLL-5143522-7</t>
    <phoneticPr fontId="19" type="noConversion"/>
  </si>
  <si>
    <t>XSLL-5143523-1</t>
    <phoneticPr fontId="19" type="noConversion"/>
  </si>
  <si>
    <t>XSLL-5143523-2</t>
    <phoneticPr fontId="19" type="noConversion"/>
  </si>
  <si>
    <t>XSLL-5143523-3</t>
    <phoneticPr fontId="19" type="noConversion"/>
  </si>
  <si>
    <t>XSLL-5143523-4</t>
    <phoneticPr fontId="19" type="noConversion"/>
  </si>
  <si>
    <t>XSLL-5143523-5</t>
    <phoneticPr fontId="19" type="noConversion"/>
  </si>
  <si>
    <t>XSLL-5143523-6</t>
    <phoneticPr fontId="19" type="noConversion"/>
  </si>
  <si>
    <t>XSLL-5143523-7</t>
    <phoneticPr fontId="19" type="noConversion"/>
  </si>
  <si>
    <t>XSLL-5143524A-1</t>
    <phoneticPr fontId="19" type="noConversion"/>
  </si>
  <si>
    <t>XSLL-5143524A-2</t>
    <phoneticPr fontId="19" type="noConversion"/>
  </si>
  <si>
    <t>XSLL-5143524B-1</t>
    <phoneticPr fontId="19" type="noConversion"/>
  </si>
  <si>
    <t>XSLL-5143524B-2</t>
    <phoneticPr fontId="19" type="noConversion"/>
  </si>
  <si>
    <t>XSLL-5143525-1</t>
    <phoneticPr fontId="19" type="noConversion"/>
  </si>
  <si>
    <t>XSLL-5143525-2</t>
    <phoneticPr fontId="19" type="noConversion"/>
  </si>
  <si>
    <t>XSLL-5143525-3</t>
    <phoneticPr fontId="19" type="noConversion"/>
  </si>
  <si>
    <t>XSLL-5143525-4</t>
    <phoneticPr fontId="19" type="noConversion"/>
  </si>
  <si>
    <t>XSLL-5143525-5</t>
    <phoneticPr fontId="19" type="noConversion"/>
  </si>
  <si>
    <t>XSLL-5143525-6</t>
    <phoneticPr fontId="19" type="noConversion"/>
  </si>
  <si>
    <t>XSLL-5143526-1</t>
    <phoneticPr fontId="19" type="noConversion"/>
  </si>
  <si>
    <t>XSLL-5143526-2</t>
    <phoneticPr fontId="19" type="noConversion"/>
  </si>
  <si>
    <t>XSLL-5143526-3</t>
    <phoneticPr fontId="19" type="noConversion"/>
  </si>
  <si>
    <t>XSLL-5143526-4</t>
    <phoneticPr fontId="19" type="noConversion"/>
  </si>
  <si>
    <t>XSLL-5143526-5</t>
    <phoneticPr fontId="19" type="noConversion"/>
  </si>
  <si>
    <t>XSLL-5143526-6</t>
    <phoneticPr fontId="19" type="noConversion"/>
  </si>
  <si>
    <t>XSLL-5143527A-1</t>
    <phoneticPr fontId="19" type="noConversion"/>
  </si>
  <si>
    <t>XSLL-5143527A-2</t>
    <phoneticPr fontId="19" type="noConversion"/>
  </si>
  <si>
    <t>XSLL-5143527B-1</t>
    <phoneticPr fontId="19" type="noConversion"/>
  </si>
  <si>
    <t>XSLL-5143527B-2</t>
    <phoneticPr fontId="19" type="noConversion"/>
  </si>
  <si>
    <t>XSLL-5143528-1</t>
    <phoneticPr fontId="19" type="noConversion"/>
  </si>
  <si>
    <t>XSLL-5143528-2</t>
    <phoneticPr fontId="19" type="noConversion"/>
  </si>
  <si>
    <t>XSLL-5143528-3</t>
    <phoneticPr fontId="19" type="noConversion"/>
  </si>
  <si>
    <t>XSLL-5143528-4</t>
    <phoneticPr fontId="19" type="noConversion"/>
  </si>
  <si>
    <t>XSLL-5143528-5</t>
    <phoneticPr fontId="19" type="noConversion"/>
  </si>
  <si>
    <t>XSLL-5143528-6</t>
    <phoneticPr fontId="19" type="noConversion"/>
  </si>
  <si>
    <t>XSLL-5143529-1</t>
    <phoneticPr fontId="19" type="noConversion"/>
  </si>
  <si>
    <t>XSLL-5143529-2</t>
    <phoneticPr fontId="19" type="noConversion"/>
  </si>
  <si>
    <t>XSLL-5143529-3</t>
    <phoneticPr fontId="19" type="noConversion"/>
  </si>
  <si>
    <t>XSLL-5143529-4</t>
    <phoneticPr fontId="19" type="noConversion"/>
  </si>
  <si>
    <t>XSLL-5143529-5</t>
    <phoneticPr fontId="19" type="noConversion"/>
  </si>
  <si>
    <t>XSLL-5143529-6</t>
    <phoneticPr fontId="19" type="noConversion"/>
  </si>
  <si>
    <t>XSLL-5143531-1</t>
    <phoneticPr fontId="19" type="noConversion"/>
  </si>
  <si>
    <t>XSLL-5143531-2</t>
    <phoneticPr fontId="19" type="noConversion"/>
  </si>
  <si>
    <t>XSLL-5143531-3</t>
    <phoneticPr fontId="19" type="noConversion"/>
  </si>
  <si>
    <t>XSLL-5143531-5</t>
    <phoneticPr fontId="19" type="noConversion"/>
  </si>
  <si>
    <t>XSLL-5143531-6</t>
    <phoneticPr fontId="19" type="noConversion"/>
  </si>
  <si>
    <t>Spare for PN-5143503 FUNCTION UNIT SHUTDOWN</t>
  </si>
  <si>
    <t>Spare for PN-5143504A FUNCTION UNIT SHUTDOWN</t>
  </si>
  <si>
    <t>Spare for PN-5143504B FUNCTION UNIT SHUTDOWN</t>
  </si>
  <si>
    <t>Spare for PN-5143505 FUNCTION UNIT SHUTDOWN</t>
  </si>
  <si>
    <t>Spare for PN-5143506 FUNCTION UNIT SHUTDOWN</t>
  </si>
  <si>
    <t>Spare for PN-5143507A FUNCTION UNIT SHUTDOWN</t>
  </si>
  <si>
    <t>Spare for PN-5143507B FUNCTION UNIT SHUTDOWN</t>
  </si>
  <si>
    <t>Spare for PN-5143508 FUNCTION UNIT SHUTDOWN</t>
  </si>
  <si>
    <t>Spare for PN-5143509 FUNCTION UNIT SHUTDOWN</t>
  </si>
  <si>
    <t>Spare for PN-5143531 FUNCTION UNIT SHUTDOWN</t>
  </si>
  <si>
    <t>Spare for PN-5143503 FUNCTION UNIT SHUTDOWN</t>
    <phoneticPr fontId="19" type="noConversion"/>
  </si>
  <si>
    <t>Spare for PN-5143504A FUNCTION UNIT SHUTDOWN</t>
    <phoneticPr fontId="19" type="noConversion"/>
  </si>
  <si>
    <t>Spare for PN-5143504B FUNCTION UNIT SHUTDOWN</t>
    <phoneticPr fontId="19" type="noConversion"/>
  </si>
  <si>
    <t>Spare for PN-5143505 FUNCTION UNIT SHUTDOWN</t>
    <phoneticPr fontId="19" type="noConversion"/>
  </si>
  <si>
    <t>Spare for PN-5143506 FUNCTION UNIT SHUTDOWN</t>
    <phoneticPr fontId="19" type="noConversion"/>
  </si>
  <si>
    <t>Spare for PN-5143507A FUNCTION UNIT SHUTDOWN</t>
    <phoneticPr fontId="19" type="noConversion"/>
  </si>
  <si>
    <t>Spare for PN-5143507B FUNCTION UNIT SHUTDOWN</t>
    <phoneticPr fontId="19" type="noConversion"/>
  </si>
  <si>
    <t>Spare for PN-5143508 FUNCTION UNIT SHUTDOWN</t>
    <phoneticPr fontId="19" type="noConversion"/>
  </si>
  <si>
    <t>Spare for PN-5143509 FUNCTION UNIT SHUTDOWN</t>
    <phoneticPr fontId="19" type="noConversion"/>
  </si>
  <si>
    <t>Spare for PN-5143531 FUNCTION UNIT SHUTDOWN</t>
    <phoneticPr fontId="19" type="noConversion"/>
  </si>
  <si>
    <t>I-DE-3010.2J-5143-946-KES-156</t>
  </si>
  <si>
    <t>I-DE-3010.2J-5143-946-KES-157</t>
  </si>
  <si>
    <t>I-DE-3010.2J-5143-946-KES-159</t>
  </si>
  <si>
    <t>I-DE-3010.2J-5143-946-KES-010</t>
  </si>
  <si>
    <t>I-DE-3010.2J-5143-946-KES-075</t>
  </si>
  <si>
    <t>HULL SHUTDOWN SYSTEM
ELECTRICAL FEEDERS-6</t>
    <phoneticPr fontId="19" type="noConversion"/>
  </si>
  <si>
    <t>XSLL-5143531-7</t>
  </si>
  <si>
    <t>XSLL-5143532-1</t>
  </si>
  <si>
    <t>XSLL-5143532-2</t>
  </si>
  <si>
    <t>XSLL-5143532-3</t>
  </si>
  <si>
    <t>XSLL-5143532-4</t>
  </si>
  <si>
    <t>XSLL-5143532-5</t>
  </si>
  <si>
    <t>XSLL-5143532-6</t>
  </si>
  <si>
    <t>XSLL-5148520-1</t>
  </si>
  <si>
    <t>XSLL-5148520-2</t>
  </si>
  <si>
    <t>XSLL-5148520-3</t>
  </si>
  <si>
    <t>XSLL-5148520-4</t>
  </si>
  <si>
    <t>XSLL-5148520-5</t>
  </si>
  <si>
    <t>XSLL-5148520-6</t>
  </si>
  <si>
    <t>Spare for PN-5143532 FUNCTION UNIT SHUTDOWN</t>
  </si>
  <si>
    <t>I-DE-3010.2J-5148-946-KES-035</t>
  </si>
  <si>
    <t>XSLL-5262514A</t>
  </si>
  <si>
    <t>XSLL-5262514B</t>
  </si>
  <si>
    <t>XSLL-5262515A</t>
  </si>
  <si>
    <t>XSLL-5262515B</t>
  </si>
  <si>
    <t>PN-UG-5262502A-02 Spare</t>
  </si>
  <si>
    <t>PN-UG-5262502B-02 Spare</t>
  </si>
  <si>
    <t>I-DE-3010.2J-5262-946-S4P-901</t>
  </si>
  <si>
    <t>XSLL-5140598</t>
    <phoneticPr fontId="19" type="noConversion"/>
  </si>
  <si>
    <t>SHORE SUPPLY BOARD INCOMING FUNCTIONAL UNIT</t>
    <phoneticPr fontId="19" type="noConversion"/>
  </si>
  <si>
    <t>I-DE-6010.1Y-5140-946-P4X-001</t>
    <phoneticPr fontId="19" type="noConversion"/>
  </si>
  <si>
    <t>X</t>
    <phoneticPr fontId="19" type="noConversion"/>
  </si>
  <si>
    <t>HSH-5268501</t>
    <phoneticPr fontId="19" type="noConversion"/>
  </si>
  <si>
    <t>HPU for Main/Aux. Pull-In/Pull-Out Winches Remote shutdown</t>
    <phoneticPr fontId="19" type="noConversion"/>
  </si>
  <si>
    <t>HPU for Main/Aux. Pull-In/Pull-Out Winches Remote shutdown</t>
    <phoneticPr fontId="19" type="noConversion"/>
  </si>
  <si>
    <t>UA-5134501A REMOTE START</t>
    <phoneticPr fontId="19" type="noConversion"/>
  </si>
  <si>
    <t>UA-5134501A REMOTE STOP</t>
    <phoneticPr fontId="19" type="noConversion"/>
  </si>
  <si>
    <t>I-DE-3010.2J-5134-944-KES-003</t>
    <phoneticPr fontId="19" type="noConversion"/>
  </si>
  <si>
    <t>UA-5134501A REMOTE START</t>
    <phoneticPr fontId="19" type="noConversion"/>
  </si>
  <si>
    <t>HSH-5134511A</t>
    <phoneticPr fontId="19" type="noConversion"/>
  </si>
  <si>
    <t>HSL-5134511A</t>
    <phoneticPr fontId="19" type="noConversion"/>
  </si>
  <si>
    <t>UA-5134501A REMOTE STOP</t>
    <phoneticPr fontId="19" type="noConversion"/>
  </si>
  <si>
    <t>X</t>
    <phoneticPr fontId="19" type="noConversion"/>
  </si>
  <si>
    <t>UA-5134501B REMOTE START</t>
    <phoneticPr fontId="19" type="noConversion"/>
  </si>
  <si>
    <t>UA-5134501B REMOTE STOP</t>
    <phoneticPr fontId="19" type="noConversion"/>
  </si>
  <si>
    <t>UA-5134501C REMOTE START</t>
    <phoneticPr fontId="19" type="noConversion"/>
  </si>
  <si>
    <t>UA-5134501C REMOTE STOP</t>
    <phoneticPr fontId="19" type="noConversion"/>
  </si>
  <si>
    <t>UA-5134501D REMOTE START</t>
    <phoneticPr fontId="19" type="noConversion"/>
  </si>
  <si>
    <t>UA-5134501D REMOTE STOP</t>
    <phoneticPr fontId="19" type="noConversion"/>
  </si>
  <si>
    <t>UA-5134501E REMOTE START</t>
    <phoneticPr fontId="19" type="noConversion"/>
  </si>
  <si>
    <t>UA-5134501E REMOTE STOP</t>
    <phoneticPr fontId="19" type="noConversion"/>
  </si>
  <si>
    <t>UA-5134501B REMOTE START</t>
    <phoneticPr fontId="19" type="noConversion"/>
  </si>
  <si>
    <t>UA-5134501B REMOTE STOP</t>
    <phoneticPr fontId="19" type="noConversion"/>
  </si>
  <si>
    <t>UA-5134501C REMOTE START</t>
    <phoneticPr fontId="19" type="noConversion"/>
  </si>
  <si>
    <t>UA-5134501C REMOTE STOP</t>
    <phoneticPr fontId="19" type="noConversion"/>
  </si>
  <si>
    <t>UA-5134501D REMOTE START</t>
    <phoneticPr fontId="19" type="noConversion"/>
  </si>
  <si>
    <t>UA-5134501D REMOTE STOP</t>
    <phoneticPr fontId="19" type="noConversion"/>
  </si>
  <si>
    <t>UA-5134501E REMOTE START</t>
    <phoneticPr fontId="19" type="noConversion"/>
  </si>
  <si>
    <t>UA-5134501E REMOTE STOP</t>
    <phoneticPr fontId="19" type="noConversion"/>
  </si>
  <si>
    <t>HSH-5134511B</t>
    <phoneticPr fontId="19" type="noConversion"/>
  </si>
  <si>
    <t>HSL-5134511B</t>
    <phoneticPr fontId="19" type="noConversion"/>
  </si>
  <si>
    <t>HSH-5134511C</t>
    <phoneticPr fontId="19" type="noConversion"/>
  </si>
  <si>
    <t>HSL-5134511C</t>
    <phoneticPr fontId="19" type="noConversion"/>
  </si>
  <si>
    <t>HSH-5134511D</t>
    <phoneticPr fontId="19" type="noConversion"/>
  </si>
  <si>
    <t>HSL-5134511D</t>
    <phoneticPr fontId="19" type="noConversion"/>
  </si>
  <si>
    <t>HSH-5134511E</t>
    <phoneticPr fontId="19" type="noConversion"/>
  </si>
  <si>
    <t>HSL-5134511E</t>
    <phoneticPr fontId="19" type="noConversion"/>
  </si>
  <si>
    <t>[P.041 C.22]</t>
    <phoneticPr fontId="19" type="noConversion"/>
  </si>
  <si>
    <t>PN-UC-5134501A-01 REMOTE STRAT</t>
    <phoneticPr fontId="19" type="noConversion"/>
  </si>
  <si>
    <t>PN-UC-5134501A-01 REMOTE STOP</t>
    <phoneticPr fontId="19" type="noConversion"/>
  </si>
  <si>
    <t>HSL-5134501A-2</t>
    <phoneticPr fontId="19" type="noConversion"/>
  </si>
  <si>
    <t>HSH-5134501A-2</t>
    <phoneticPr fontId="19" type="noConversion"/>
  </si>
  <si>
    <t>PN-UC-5134501B-01 REMOTE STOP</t>
  </si>
  <si>
    <t>HSL-5134501B-2</t>
  </si>
  <si>
    <t>HSH-5134501B-2</t>
  </si>
  <si>
    <t>PN-UC-5134501B-01 REMOTE STRAT</t>
    <phoneticPr fontId="19" type="noConversion"/>
  </si>
  <si>
    <t>PN-UC-5134501C-01 REMOTE STOP</t>
    <phoneticPr fontId="19" type="noConversion"/>
  </si>
  <si>
    <t>PN-UC-5134501C-01 REMOTE STRAT</t>
    <phoneticPr fontId="19" type="noConversion"/>
  </si>
  <si>
    <t>PN-UC-5134501D-01 REMOTE STOP</t>
    <phoneticPr fontId="19" type="noConversion"/>
  </si>
  <si>
    <t>PN-UC-5134501D-01 REMOTE STRAT</t>
    <phoneticPr fontId="19" type="noConversion"/>
  </si>
  <si>
    <t>PN-UC-5134501E-01 REMOTE STOP</t>
    <phoneticPr fontId="19" type="noConversion"/>
  </si>
  <si>
    <t>PN-UC-5134501E-01 REMOTE STRAT</t>
    <phoneticPr fontId="19" type="noConversion"/>
  </si>
  <si>
    <t>HSL-5134501C-2</t>
    <phoneticPr fontId="19" type="noConversion"/>
  </si>
  <si>
    <t>HSH-5134501C-2</t>
    <phoneticPr fontId="19" type="noConversion"/>
  </si>
  <si>
    <t>HSL-5134501D-2</t>
    <phoneticPr fontId="19" type="noConversion"/>
  </si>
  <si>
    <t>HSH-5134501D-2</t>
    <phoneticPr fontId="19" type="noConversion"/>
  </si>
  <si>
    <t>HSL-5134501E-2</t>
    <phoneticPr fontId="19" type="noConversion"/>
  </si>
  <si>
    <t>HSH-5134501E-2</t>
    <phoneticPr fontId="19" type="noConversion"/>
  </si>
  <si>
    <t>PN-UC-5134501B-01 REMOTE STOP</t>
    <phoneticPr fontId="19" type="noConversion"/>
  </si>
  <si>
    <t xml:space="preserve">B-1223501A REMOTE STOP COMMAND </t>
    <phoneticPr fontId="19" type="noConversion"/>
  </si>
  <si>
    <t xml:space="preserve">B-1223501B REMOTE STOP COMMAND </t>
    <phoneticPr fontId="19" type="noConversion"/>
  </si>
  <si>
    <t xml:space="preserve">B-1223501A REMOTE STOP COMMAND </t>
    <phoneticPr fontId="19" type="noConversion"/>
  </si>
  <si>
    <t>STOP</t>
    <phoneticPr fontId="19" type="noConversion"/>
  </si>
  <si>
    <t>HSL-1223501A</t>
    <phoneticPr fontId="19" type="noConversion"/>
  </si>
  <si>
    <t>I-DE-3010.2J-1223-944-KES-015</t>
    <phoneticPr fontId="19" type="noConversion"/>
  </si>
  <si>
    <t>P</t>
    <phoneticPr fontId="19" type="noConversion"/>
  </si>
  <si>
    <t xml:space="preserve">B-1223501B REMOTE STOP COMMAND </t>
    <phoneticPr fontId="19" type="noConversion"/>
  </si>
  <si>
    <t>HSL-1223501B</t>
    <phoneticPr fontId="19" type="noConversion"/>
  </si>
  <si>
    <t>X</t>
    <phoneticPr fontId="19" type="noConversion"/>
  </si>
  <si>
    <t>ELECTRICAL FEEDER -5</t>
    <phoneticPr fontId="19" type="noConversion"/>
  </si>
  <si>
    <t>ELECTRICAL FEEDER -6</t>
    <phoneticPr fontId="19" type="noConversion"/>
  </si>
  <si>
    <t>B-5331502D STOP COMMAND</t>
  </si>
  <si>
    <t>HSL-5331502D</t>
  </si>
  <si>
    <t>HSL-5331501D</t>
  </si>
  <si>
    <t>HSL-5336502D</t>
  </si>
  <si>
    <t>HSL-5331502B</t>
  </si>
  <si>
    <t>HSL-5331501B</t>
  </si>
  <si>
    <t>HSL-5336502B</t>
  </si>
  <si>
    <t>HSL-5331502A</t>
  </si>
  <si>
    <t>HSL-5331501A</t>
  </si>
  <si>
    <t>HSL-5336502A</t>
  </si>
  <si>
    <t>HSL-5331502C</t>
  </si>
  <si>
    <t>HSL-5331501C</t>
  </si>
  <si>
    <t>HSL-5336502C</t>
  </si>
  <si>
    <t>B-5331501D STOP COMMAND</t>
  </si>
  <si>
    <t>B-5336502D STOP COMMAND</t>
  </si>
  <si>
    <t>B-5331502B STOP COMMAND</t>
  </si>
  <si>
    <t>B-5331501B STOP COMMAND</t>
  </si>
  <si>
    <t>B-5336502B STOP COMMAND</t>
  </si>
  <si>
    <t>B-5331502A STOP COMMAND</t>
  </si>
  <si>
    <t>B-5331501A STOP COMMAND</t>
  </si>
  <si>
    <t>B-5336502A STOP COMMAND</t>
  </si>
  <si>
    <t>B-5331502C STOP COMMAND</t>
  </si>
  <si>
    <t>B-5331501C STOP COMMAND</t>
  </si>
  <si>
    <t>B-5336502C STOP COMMAND</t>
  </si>
  <si>
    <t>[P.053 R.06]</t>
    <phoneticPr fontId="19" type="noConversion"/>
  </si>
  <si>
    <t>[P.053 R.07]</t>
    <phoneticPr fontId="19" type="noConversion"/>
  </si>
  <si>
    <t>[P.053 R.08]</t>
    <phoneticPr fontId="19" type="noConversion"/>
  </si>
  <si>
    <t>[P.053 R.09]</t>
    <phoneticPr fontId="19" type="noConversion"/>
  </si>
  <si>
    <t>[P.053 R.10]</t>
    <phoneticPr fontId="19" type="noConversion"/>
  </si>
  <si>
    <t>[P.053 R.11]</t>
    <phoneticPr fontId="19" type="noConversion"/>
  </si>
  <si>
    <t>[P.053 R.12]</t>
    <phoneticPr fontId="19" type="noConversion"/>
  </si>
  <si>
    <t>[P.053 C.06]</t>
    <phoneticPr fontId="19" type="noConversion"/>
  </si>
  <si>
    <t>[P.053 C.32]</t>
    <phoneticPr fontId="19" type="noConversion"/>
  </si>
  <si>
    <t>[P.053 C.33]</t>
    <phoneticPr fontId="19" type="noConversion"/>
  </si>
  <si>
    <t>[P.053 C.29]</t>
    <phoneticPr fontId="19" type="noConversion"/>
  </si>
  <si>
    <t>[P.053 C.20]</t>
    <phoneticPr fontId="19" type="noConversion"/>
  </si>
  <si>
    <t>[P.053 C.17]</t>
    <phoneticPr fontId="19" type="noConversion"/>
  </si>
  <si>
    <t>[P.053 C.24]</t>
    <phoneticPr fontId="19" type="noConversion"/>
  </si>
  <si>
    <t>[P.053 R.14]</t>
    <phoneticPr fontId="19" type="noConversion"/>
  </si>
  <si>
    <t>[P.053 C.15]</t>
    <phoneticPr fontId="19" type="noConversion"/>
  </si>
  <si>
    <t>[P.053 C.11]</t>
    <phoneticPr fontId="19" type="noConversion"/>
  </si>
  <si>
    <t>[P.053 C.21]</t>
    <phoneticPr fontId="19" type="noConversion"/>
  </si>
  <si>
    <t>[P.053 C.18]</t>
    <phoneticPr fontId="19" type="noConversion"/>
  </si>
  <si>
    <t>[P.053 C.08]</t>
    <phoneticPr fontId="19" type="noConversion"/>
  </si>
  <si>
    <t>[P.053 C.28]</t>
    <phoneticPr fontId="19" type="noConversion"/>
  </si>
  <si>
    <t>[P.053 C.05]</t>
    <phoneticPr fontId="19" type="noConversion"/>
  </si>
  <si>
    <t>[P.053 C.27]</t>
    <phoneticPr fontId="19" type="noConversion"/>
  </si>
  <si>
    <t>[P.053 C.10]</t>
    <phoneticPr fontId="19" type="noConversion"/>
  </si>
  <si>
    <t>[P.053 C.14]</t>
    <phoneticPr fontId="19" type="noConversion"/>
  </si>
  <si>
    <t>[P.053 C.23]</t>
    <phoneticPr fontId="19" type="noConversion"/>
  </si>
  <si>
    <t>[P.053 C.12]</t>
    <phoneticPr fontId="19" type="noConversion"/>
  </si>
  <si>
    <t>[P.053 C.25]</t>
    <phoneticPr fontId="19" type="noConversion"/>
  </si>
  <si>
    <t>REV. M</t>
    <phoneticPr fontId="19" type="noConversion"/>
  </si>
  <si>
    <t>L</t>
    <phoneticPr fontId="19" type="noConversion"/>
  </si>
  <si>
    <t>HSL-5140531A</t>
    <phoneticPr fontId="19" type="noConversion"/>
  </si>
  <si>
    <t>RF-1351501A FIELD EMERGENCY STOP PUSH BUTTON</t>
    <phoneticPr fontId="19" type="noConversion"/>
  </si>
  <si>
    <t>P</t>
    <phoneticPr fontId="19" type="noConversion"/>
  </si>
  <si>
    <t>I-DE-3010.2J-5143-946-KES-157</t>
    <phoneticPr fontId="19" type="noConversion"/>
  </si>
  <si>
    <t>HSL-5140531B</t>
    <phoneticPr fontId="19" type="noConversion"/>
  </si>
  <si>
    <t>HSL-5140531C</t>
    <phoneticPr fontId="19" type="noConversion"/>
  </si>
  <si>
    <t>HSL-5140531D</t>
    <phoneticPr fontId="19" type="noConversion"/>
  </si>
  <si>
    <t>RF-1351501B FIELD EMERGENCY STOP PUSH BUTTON</t>
    <phoneticPr fontId="19" type="noConversion"/>
  </si>
  <si>
    <t>RF-1351501C FIELD EMERGENCY STOP PUSH BUTTON</t>
    <phoneticPr fontId="19" type="noConversion"/>
  </si>
  <si>
    <t>RF-1351501D FIELD EMERGENCY STOP PUSH BUTTON</t>
    <phoneticPr fontId="19" type="noConversion"/>
  </si>
  <si>
    <t>I-DE-3010.2J-5143-946-KES-158</t>
    <phoneticPr fontId="19" type="noConversion"/>
  </si>
  <si>
    <t>I-DE-3010.2J-5143-946-KES-159</t>
    <phoneticPr fontId="19" type="noConversion"/>
  </si>
  <si>
    <t>I-DE-3010.2J-5143-946-KES-010</t>
    <phoneticPr fontId="19" type="noConversion"/>
  </si>
  <si>
    <t>X</t>
    <phoneticPr fontId="19" type="noConversion"/>
  </si>
  <si>
    <t>[P.042 R.27]</t>
    <phoneticPr fontId="19" type="noConversion"/>
  </si>
  <si>
    <t>HULL SHUTDOWN SYSTEM
PRODUCED WATER SYSTEM-2</t>
    <phoneticPr fontId="19" type="noConversion"/>
  </si>
  <si>
    <t>HULL SHUTDOWN SYSTEM
PRODUCED WATER SYSTEM-1</t>
    <phoneticPr fontId="19" type="noConversion"/>
  </si>
  <si>
    <t>B-5331502D STOP COMMAND</t>
    <phoneticPr fontId="19" type="noConversion"/>
  </si>
  <si>
    <t>PRODUCED WATER SYSTEM-1</t>
    <phoneticPr fontId="19" type="noConversion"/>
  </si>
  <si>
    <t>PRODUCED WATER SYSTEM -2</t>
    <phoneticPr fontId="19" type="noConversion"/>
  </si>
  <si>
    <t>STOP B-1251001A INJECTION WATER BOOSTER PUMP</t>
    <phoneticPr fontId="19" type="noConversion"/>
  </si>
  <si>
    <t>STOP B-1251001B INJECTION WATER BOOSTER PUMP</t>
    <phoneticPr fontId="19" type="noConversion"/>
  </si>
  <si>
    <t>STOP B-1251001C INJECTION WATER BOOSTER PUMP</t>
    <phoneticPr fontId="19" type="noConversion"/>
  </si>
  <si>
    <t>STOP B-1251002A INJECTION WATER MAIN PUMP</t>
    <phoneticPr fontId="19" type="noConversion"/>
  </si>
  <si>
    <t>STOP B-1251002B INJECTION WATER MAIN PUMP</t>
    <phoneticPr fontId="19" type="noConversion"/>
  </si>
  <si>
    <t>STOP B-1251002C INJECTION WATER MAIN PUMP</t>
    <phoneticPr fontId="19" type="noConversion"/>
  </si>
  <si>
    <t>[P.016 C.43]</t>
    <phoneticPr fontId="19" type="noConversion"/>
  </si>
  <si>
    <t>[P.016 C.45]</t>
    <phoneticPr fontId="19" type="noConversion"/>
  </si>
  <si>
    <t>[P.016 C.44]</t>
    <phoneticPr fontId="19" type="noConversion"/>
  </si>
  <si>
    <t>POWER ISOLATION IN ELECTRICAL WORKSHOP (A113)</t>
    <phoneticPr fontId="19" type="noConversion"/>
  </si>
  <si>
    <t>[P.016 C.42]</t>
    <phoneticPr fontId="19" type="noConversion"/>
  </si>
  <si>
    <t xml:space="preserve">ESD-4 ON HSD ALARM AND SHUTDOWN </t>
    <phoneticPr fontId="19" type="noConversion"/>
  </si>
  <si>
    <t xml:space="preserve">ESD-3T ON HSD ALARM AND SHUTDOWN </t>
    <phoneticPr fontId="19" type="noConversion"/>
  </si>
  <si>
    <t xml:space="preserve">ESD-3P ON HSD ALARM AND SHUTDOWN </t>
    <phoneticPr fontId="19" type="noConversion"/>
  </si>
  <si>
    <t xml:space="preserve">ESD-2 ON HSD ALARM AND SHUTDOWN </t>
    <phoneticPr fontId="19" type="noConversion"/>
  </si>
  <si>
    <t xml:space="preserve">ESD-2 TO PSD </t>
    <phoneticPr fontId="19" type="noConversion"/>
  </si>
  <si>
    <t>X</t>
    <phoneticPr fontId="19" type="noConversion"/>
  </si>
  <si>
    <t xml:space="preserve"> </t>
    <phoneticPr fontId="19" type="noConversion"/>
  </si>
  <si>
    <t>HSL-5140570</t>
    <phoneticPr fontId="19" type="noConversion"/>
  </si>
  <si>
    <t>PN-5143524 FIELD EMERGENCY STOP PUSH BUTTON</t>
    <phoneticPr fontId="19" type="noConversion"/>
  </si>
  <si>
    <t>TQ-5330501 LEVEL  LOW/ LSL-5330521</t>
    <phoneticPr fontId="19" type="noConversion"/>
  </si>
  <si>
    <t>LSL-5330521</t>
    <phoneticPr fontId="19" type="noConversion"/>
  </si>
  <si>
    <t>REV. N</t>
    <phoneticPr fontId="19" type="noConversion"/>
  </si>
  <si>
    <t>M</t>
    <phoneticPr fontId="19" type="noConversion"/>
  </si>
  <si>
    <t>REV. P</t>
    <phoneticPr fontId="19" type="noConversion"/>
  </si>
  <si>
    <t>XSLL-5140509A</t>
    <phoneticPr fontId="45" type="noConversion"/>
  </si>
  <si>
    <t>XSLL-5140509B</t>
  </si>
  <si>
    <t>XSLL-5140513</t>
    <phoneticPr fontId="45" type="noConversion"/>
  </si>
  <si>
    <t>XSLL-5140515</t>
  </si>
  <si>
    <t>XSLL-5140549</t>
    <phoneticPr fontId="45" type="noConversion"/>
  </si>
  <si>
    <t>XSLL-5140550</t>
    <phoneticPr fontId="45" type="noConversion"/>
  </si>
  <si>
    <t>XSLL-5140551</t>
    <phoneticPr fontId="45" type="noConversion"/>
  </si>
  <si>
    <t>XSLL-5140552</t>
  </si>
  <si>
    <t>XSLL-5140566</t>
  </si>
  <si>
    <t>XSLL-5140567</t>
  </si>
  <si>
    <t>XSLL-5140568</t>
  </si>
  <si>
    <t>XSLL-5140601A-03</t>
  </si>
  <si>
    <t>XSLL-5140601B-03</t>
    <phoneticPr fontId="45" type="noConversion"/>
  </si>
  <si>
    <t>XSLL-5140701</t>
    <phoneticPr fontId="45" type="noConversion"/>
  </si>
  <si>
    <t>XSLL-5140702</t>
  </si>
  <si>
    <t>XSLL-5140702B</t>
    <phoneticPr fontId="45" type="noConversion"/>
  </si>
  <si>
    <t>XSLL-5140702C</t>
  </si>
  <si>
    <t>XSLL-5140702D</t>
    <phoneticPr fontId="45" type="noConversion"/>
  </si>
  <si>
    <t>XSLL-5140703A/V-A</t>
    <phoneticPr fontId="45" type="noConversion"/>
  </si>
  <si>
    <t>XSLL-5140703A/V-B</t>
    <phoneticPr fontId="45" type="noConversion"/>
  </si>
  <si>
    <t>XSLL-5140703A/V-C</t>
  </si>
  <si>
    <t>XSLL-5140703A/V-D</t>
  </si>
  <si>
    <t>XSLL-5140704A</t>
  </si>
  <si>
    <t>XSLL-5140704B</t>
  </si>
  <si>
    <t>XSLL-5140708</t>
    <phoneticPr fontId="45" type="noConversion"/>
  </si>
  <si>
    <t>XSLL-5148522</t>
    <phoneticPr fontId="45" type="noConversion"/>
  </si>
  <si>
    <t>XSLL-5140509A</t>
    <phoneticPr fontId="19" type="noConversion"/>
  </si>
  <si>
    <t>XSLL-5140509B</t>
    <phoneticPr fontId="19" type="noConversion"/>
  </si>
  <si>
    <t>XSLL-5140513</t>
    <phoneticPr fontId="19" type="noConversion"/>
  </si>
  <si>
    <t>XSLL-5140515</t>
    <phoneticPr fontId="19" type="noConversion"/>
  </si>
  <si>
    <t>XSLL-5140549</t>
    <phoneticPr fontId="19" type="noConversion"/>
  </si>
  <si>
    <t>XSLL-5140550</t>
    <phoneticPr fontId="19" type="noConversion"/>
  </si>
  <si>
    <t>XSLL-5140551</t>
    <phoneticPr fontId="19" type="noConversion"/>
  </si>
  <si>
    <t>XSLL-5140552</t>
    <phoneticPr fontId="19" type="noConversion"/>
  </si>
  <si>
    <t>XSLL-5140566</t>
    <phoneticPr fontId="19" type="noConversion"/>
  </si>
  <si>
    <t>XSLL-5140567</t>
    <phoneticPr fontId="19" type="noConversion"/>
  </si>
  <si>
    <t>XSLL-5140568</t>
    <phoneticPr fontId="19" type="noConversion"/>
  </si>
  <si>
    <t>XSLL-5140569</t>
    <phoneticPr fontId="19" type="noConversion"/>
  </si>
  <si>
    <t>XSLL-5140601A-03</t>
    <phoneticPr fontId="19" type="noConversion"/>
  </si>
  <si>
    <t>XSLL-5140601B-03</t>
    <phoneticPr fontId="19" type="noConversion"/>
  </si>
  <si>
    <t>XSLL-5140619A</t>
    <phoneticPr fontId="19" type="noConversion"/>
  </si>
  <si>
    <t>XSLL-5140701</t>
    <phoneticPr fontId="19" type="noConversion"/>
  </si>
  <si>
    <t>XSLL-5140702</t>
    <phoneticPr fontId="19" type="noConversion"/>
  </si>
  <si>
    <t>XSLL-5140702B</t>
    <phoneticPr fontId="19" type="noConversion"/>
  </si>
  <si>
    <t>XSLL-5140702C</t>
    <phoneticPr fontId="19" type="noConversion"/>
  </si>
  <si>
    <t>XSLL-5140702D</t>
    <phoneticPr fontId="19" type="noConversion"/>
  </si>
  <si>
    <t>XSLL-5140703A/V-A</t>
    <phoneticPr fontId="19" type="noConversion"/>
  </si>
  <si>
    <t>XSLL-5140703A/V-B</t>
    <phoneticPr fontId="19" type="noConversion"/>
  </si>
  <si>
    <t>XSLL-5140703A/V-C</t>
    <phoneticPr fontId="19" type="noConversion"/>
  </si>
  <si>
    <t>XSLL-5140703A/V-D</t>
    <phoneticPr fontId="19" type="noConversion"/>
  </si>
  <si>
    <t>XSLL-5140704A</t>
    <phoneticPr fontId="19" type="noConversion"/>
  </si>
  <si>
    <t>XSLL-5140704B</t>
    <phoneticPr fontId="19" type="noConversion"/>
  </si>
  <si>
    <t>XSLL-5140708</t>
    <phoneticPr fontId="19" type="noConversion"/>
  </si>
  <si>
    <t>XSLL-5148522</t>
    <phoneticPr fontId="19" type="noConversion"/>
  </si>
  <si>
    <t>TF-5148501A FUNCTIONAL UNIT SHUTDOWN</t>
  </si>
  <si>
    <t>TF-5148501B FUNCTIONAL UNIT SHUTDOWN</t>
  </si>
  <si>
    <t>CX-5148501 FUNCTIONAL UNIT SHUTDOWN</t>
  </si>
  <si>
    <t>CX-5148502 FUNCTIONAL UNIT SHUTDOWN</t>
    <phoneticPr fontId="45" type="noConversion"/>
  </si>
  <si>
    <t>SKE-AC-975 FUNCTIONAL UNIT SHUTDOWN</t>
    <phoneticPr fontId="45" type="noConversion"/>
  </si>
  <si>
    <t>SKE-AC-982 FUNCTIONAL UNIT SHUTDOWN</t>
    <phoneticPr fontId="45" type="noConversion"/>
  </si>
  <si>
    <t>PN-5148521 FUNCTIONAL UNIT SHUTDOWN</t>
    <phoneticPr fontId="45" type="noConversion"/>
  </si>
  <si>
    <t>PN-5148522 FUNCTIONAL UNIT SHUTDOWN</t>
    <phoneticPr fontId="45" type="noConversion"/>
  </si>
  <si>
    <t>PN-5148502 FUNCTIONAL UNIT SHUTDOWN</t>
    <phoneticPr fontId="45" type="noConversion"/>
  </si>
  <si>
    <t>PN-5148505 FUNCTIONAL UNIT SHUTDOWN</t>
  </si>
  <si>
    <t>PN-5148503 FUNCTIONAL UNIT SHUTDOWN</t>
  </si>
  <si>
    <t>PN-5148506 FUNCTIONAL UNIT SHUTDOWN</t>
  </si>
  <si>
    <t>UH-5139615 FUNCTIONAL UNIT SHUTDOWN</t>
  </si>
  <si>
    <t>UH-5139665 FUNCTIONAL UNIT SHUTDOWN</t>
  </si>
  <si>
    <t>PN-TU-EB-5430501 FUNCTIONAL UNIT SHUTDOWN</t>
    <phoneticPr fontId="45" type="noConversion"/>
  </si>
  <si>
    <t>PN-TU-EB-5430502A FUNCTIONAL UNIT SHUTDOWN</t>
  </si>
  <si>
    <t>PN-TU-EB-5430502B FUNCTIONAL UNIT SHUTDOWN</t>
    <phoneticPr fontId="45" type="noConversion"/>
  </si>
  <si>
    <t>PN-TU-EB-5430502C FUNCTIONAL UNIT SHUTDOWN</t>
  </si>
  <si>
    <t>PN-TU-EB-5430502D FUNCTIONAL UNIT SHUTDOWN</t>
  </si>
  <si>
    <t>PN-TU-EB-5430503A/V-A FUNCTIONAL UNIT SHUTDOWN</t>
    <phoneticPr fontId="45" type="noConversion"/>
  </si>
  <si>
    <t>PN-TU-EB-5430503A/V-B FUNCTIONAL UNIT SHUTDOWN</t>
  </si>
  <si>
    <t>PN-TU-EB-5430503A/V-C FUNCTIONAL UNIT SHUTDOWN</t>
  </si>
  <si>
    <t>PN-TU-EB-5430503A/V-D FUNCTIONAL UNIT SHUTDOWN</t>
  </si>
  <si>
    <t>JB-5430504A-01 FUNCTIONAL UNIT SHUTDOWN</t>
  </si>
  <si>
    <t>JB-5430504B-02 FUNCTIONAL UNIT SHUTDOWN</t>
  </si>
  <si>
    <t>CB-5263502 FUNCTIONAL UNIT SHUTDOWN</t>
  </si>
  <si>
    <t>PN-5148504 BUS TIE FUNCTION UNIT SHUTDOWN</t>
  </si>
  <si>
    <t>I-DE-3010.2J-5148-946-KES-151</t>
    <phoneticPr fontId="45" type="noConversion"/>
  </si>
  <si>
    <t>I-DE-3010.2J-5148-946-KES-152</t>
    <phoneticPr fontId="45" type="noConversion"/>
  </si>
  <si>
    <t>I-DE-3010.2J-5148-946-KES-153</t>
    <phoneticPr fontId="45" type="noConversion"/>
  </si>
  <si>
    <t>I-DE-3010.2J-5148-946-KES-154</t>
    <phoneticPr fontId="45" type="noConversion"/>
  </si>
  <si>
    <t>I-DE-3010.2J-5148-946-KES-005</t>
    <phoneticPr fontId="45" type="noConversion"/>
  </si>
  <si>
    <t>I-DE-3010.2J-5148-946-KES-035</t>
    <phoneticPr fontId="45" type="noConversion"/>
  </si>
  <si>
    <t>I-DE-3010.2J-5148-946-KES-035</t>
    <phoneticPr fontId="19" type="noConversion"/>
  </si>
  <si>
    <t>CX-5148502 FUNCTIONAL UNIT SHUTDOWN</t>
  </si>
  <si>
    <t>SKE-AC-975 FUNCTIONAL UNIT SHUTDOWN</t>
  </si>
  <si>
    <t>SKE-AC-982 FUNCTIONAL UNIT SHUTDOWN</t>
  </si>
  <si>
    <t>PN-5148521 FUNCTIONAL UNIT SHUTDOWN</t>
  </si>
  <si>
    <t>PN-5148522 FUNCTIONAL UNIT SHUTDOWN</t>
  </si>
  <si>
    <t>PN-5148502 FUNCTIONAL UNIT SHUTDOWN</t>
  </si>
  <si>
    <t>PN-TU-EB-5430501 FUNCTIONAL UNIT SHUTDOWN</t>
  </si>
  <si>
    <t>PN-TU-EB-5430502B FUNCTIONAL UNIT SHUTDOWN</t>
  </si>
  <si>
    <t>PN-TU-EB-5430503A/V-A FUNCTIONAL UNIT SHUTDOWN</t>
  </si>
  <si>
    <t xml:space="preserve">B-5120503A SOFT STARTER </t>
    <phoneticPr fontId="19" type="noConversion"/>
  </si>
  <si>
    <t>CF-B-5133502A EMERGENCY SHUTDOWN</t>
    <phoneticPr fontId="19" type="noConversion"/>
  </si>
  <si>
    <t>CF-B-5133502B EMERGENCY SHUTDOWN</t>
    <phoneticPr fontId="19" type="noConversion"/>
  </si>
  <si>
    <t>I-DE-3010.2J-5111-944-KES-304</t>
    <phoneticPr fontId="19" type="noConversion"/>
  </si>
  <si>
    <t>S</t>
    <phoneticPr fontId="19" type="noConversion"/>
  </si>
  <si>
    <t>B-5111501A REMOTE SHUTDOWN</t>
    <phoneticPr fontId="19" type="noConversion"/>
  </si>
  <si>
    <t>X</t>
    <phoneticPr fontId="19" type="noConversion"/>
  </si>
  <si>
    <t>I-DE-3010.2J-5120-944-KES-301</t>
    <phoneticPr fontId="19" type="noConversion"/>
  </si>
  <si>
    <t>XSLL-5140605A</t>
  </si>
  <si>
    <t>B-5120503A E/R C.F.W COOLING CIR. PUMP A SHUTDOWN</t>
    <phoneticPr fontId="19" type="noConversion"/>
  </si>
  <si>
    <t>B-5120503A E/R C.F.W COOLING CIR. PUMP A REMOTE SHUTDOWN</t>
    <phoneticPr fontId="19" type="noConversion"/>
  </si>
  <si>
    <t>HSL-5140648B-2</t>
    <phoneticPr fontId="19" type="noConversion"/>
  </si>
  <si>
    <t>HSL-5140648C-2</t>
    <phoneticPr fontId="19" type="noConversion"/>
  </si>
  <si>
    <t>HSL-5140648D-2</t>
    <phoneticPr fontId="19" type="noConversion"/>
  </si>
  <si>
    <t>HSL-5140648E-2</t>
    <phoneticPr fontId="19" type="noConversion"/>
  </si>
  <si>
    <t>X</t>
    <phoneticPr fontId="19" type="noConversion"/>
  </si>
  <si>
    <t>PN-5148504 BUS TIE REMOTE SHUTDOWN</t>
    <phoneticPr fontId="19" type="noConversion"/>
  </si>
  <si>
    <t>TF-5148501B REMOTE SHUTDOWN</t>
    <phoneticPr fontId="19" type="noConversion"/>
  </si>
  <si>
    <t>TF-5148501A REMOTE SHUTDOWN</t>
    <phoneticPr fontId="19" type="noConversion"/>
  </si>
  <si>
    <t>CX-5148501 REMOTE SHUTDOWN</t>
    <phoneticPr fontId="19" type="noConversion"/>
  </si>
  <si>
    <t>CX-5148502 REMOTE SHUTDOWN</t>
    <phoneticPr fontId="19" type="noConversion"/>
  </si>
  <si>
    <t>SKE-AC-975 REMOTE SHUTDOWN</t>
    <phoneticPr fontId="19" type="noConversion"/>
  </si>
  <si>
    <t>SKE-AC-982 REMOTE SHUTDOWN</t>
    <phoneticPr fontId="19" type="noConversion"/>
  </si>
  <si>
    <t>PN-5148521 REMOTE SHUTDOWN</t>
    <phoneticPr fontId="19" type="noConversion"/>
  </si>
  <si>
    <t>PN-5148522 REMOTE SHUTDOWN</t>
    <phoneticPr fontId="19" type="noConversion"/>
  </si>
  <si>
    <t>PN-5148502 REMOTE SHUTDOWN</t>
    <phoneticPr fontId="19" type="noConversion"/>
  </si>
  <si>
    <t>PN-5148505 REMOTE SHUTDOWN</t>
    <phoneticPr fontId="19" type="noConversion"/>
  </si>
  <si>
    <t>PN-5148503 REMOTE SHUTDOWN</t>
    <phoneticPr fontId="19" type="noConversion"/>
  </si>
  <si>
    <t>PN-5148506 REMOTE SHUTDOWN</t>
    <phoneticPr fontId="19" type="noConversion"/>
  </si>
  <si>
    <t>UH-5139615 REMOTE SHUTDOWN</t>
    <phoneticPr fontId="19" type="noConversion"/>
  </si>
  <si>
    <t>UH-5139665 REMOTE SHUTDOWN</t>
    <phoneticPr fontId="19" type="noConversion"/>
  </si>
  <si>
    <t>PN-TU-EB-5430501 REMOTE SHUTDOWN</t>
    <phoneticPr fontId="19" type="noConversion"/>
  </si>
  <si>
    <t>PN-TU-EB-5430502A REMOTE SHUTDOWN</t>
    <phoneticPr fontId="19" type="noConversion"/>
  </si>
  <si>
    <t>PN-TU-EB-5430502B REMOTE SHUTDOWN</t>
    <phoneticPr fontId="19" type="noConversion"/>
  </si>
  <si>
    <t>PN-TU-EB-5430502C REMOTE SHUTDOWN</t>
    <phoneticPr fontId="19" type="noConversion"/>
  </si>
  <si>
    <t>PN-TU-EB-5430502D REMOTE SHUTDOWN</t>
    <phoneticPr fontId="19" type="noConversion"/>
  </si>
  <si>
    <t>PN-TU-EB-5430503A/V-A REMOTE SHUTDOWN</t>
    <phoneticPr fontId="19" type="noConversion"/>
  </si>
  <si>
    <t>PN-TU-EB-5430503A/V-B REMOTE SHUTDOWN</t>
    <phoneticPr fontId="19" type="noConversion"/>
  </si>
  <si>
    <t>PN-TU-EB-5430503A/V-C REMOTE SHUTDOWN</t>
    <phoneticPr fontId="19" type="noConversion"/>
  </si>
  <si>
    <t>PN-TU-EB-5430503A/V-D REMOTE SHUTDOWN</t>
    <phoneticPr fontId="19" type="noConversion"/>
  </si>
  <si>
    <t>JB-5430504A-01 REMOTE SHUTDOWN</t>
    <phoneticPr fontId="19" type="noConversion"/>
  </si>
  <si>
    <t>CB-5263502 REMOTE SHUTDOWN</t>
    <phoneticPr fontId="19" type="noConversion"/>
  </si>
  <si>
    <t>P.109 C.33</t>
    <phoneticPr fontId="19" type="noConversion"/>
  </si>
  <si>
    <t>X</t>
    <phoneticPr fontId="19" type="noConversion"/>
  </si>
  <si>
    <t>X</t>
    <phoneticPr fontId="19" type="noConversion"/>
  </si>
  <si>
    <t>MANUAL ACTIVATION OF FIRE-FIGHTING SYSTEM (HS-5425653)</t>
    <phoneticPr fontId="19" type="noConversion"/>
  </si>
  <si>
    <t>MANUAL ACTIVATION OF FIRE-FIGHTING SYSTEM (HS-5425653)</t>
    <phoneticPr fontId="19" type="noConversion"/>
  </si>
  <si>
    <t>[P.016 C.17]</t>
    <phoneticPr fontId="19" type="noConversion"/>
  </si>
  <si>
    <t>[P.048 R.17]</t>
    <phoneticPr fontId="19" type="noConversion"/>
  </si>
  <si>
    <t>MANUAL ACTIVATION OF FIRE-FIGHTING SYSTEM (HS-5425653)</t>
    <phoneticPr fontId="19" type="noConversion"/>
  </si>
  <si>
    <t>REV. Q</t>
    <phoneticPr fontId="19" type="noConversion"/>
  </si>
  <si>
    <t>I-DE-3010.2J-1350-944-KES-303</t>
    <phoneticPr fontId="19" type="noConversion"/>
  </si>
  <si>
    <t>JB-5430504B-01 REMOTE SHUTDOWN</t>
    <phoneticPr fontId="19" type="noConversion"/>
  </si>
  <si>
    <t>JB-5430504B-01 FUNCTIONAL UNIT SHUTDOWN</t>
    <phoneticPr fontId="19" type="noConversion"/>
  </si>
  <si>
    <t>I-DE-3010.2J-5139-944-KES-301</t>
    <phoneticPr fontId="19" type="noConversion"/>
  </si>
  <si>
    <t>SHUTDOWN LEVEL 3T</t>
    <phoneticPr fontId="19" type="noConversion"/>
  </si>
  <si>
    <t>SHUTDOWN LEVEL 3P</t>
    <phoneticPr fontId="19" type="noConversion"/>
  </si>
  <si>
    <t>SHUTDOWN LEVEL 2</t>
    <phoneticPr fontId="19" type="noConversion"/>
  </si>
  <si>
    <t>X</t>
    <phoneticPr fontId="19" type="noConversion"/>
  </si>
  <si>
    <t>HULL SHUTDOWN SYSTEM
ELECTRICAL FEEDERS-7</t>
    <phoneticPr fontId="19" type="noConversion"/>
  </si>
  <si>
    <t>MV MCC</t>
    <phoneticPr fontId="19" type="noConversion"/>
  </si>
  <si>
    <t>OUTGOING Hull Transformer 6.6-0.48-0.48kV TF-5143502A</t>
  </si>
  <si>
    <t>OUTGOING Hull Transformer 6.6-0.48-0.48kV TF-5143503A</t>
  </si>
  <si>
    <t xml:space="preserve">OUTGOING Hydraulic Power Unit Motor for Submerged Pumps - Main Motor UH-5139601 </t>
  </si>
  <si>
    <t xml:space="preserve">OUTGOING Hydraulic Power Unit Motor for Submerged Pumps - Main Motor UH-5139602 </t>
  </si>
  <si>
    <t xml:space="preserve">OUTGOING Hydraulic Power Unit Motor for Submerged Pumps - Main Motor UH-5139603 </t>
  </si>
  <si>
    <t xml:space="preserve">OUTGOING Hydraulic Power Unit Motor for Submerged Pumps - Main Motor UH-5139604 </t>
  </si>
  <si>
    <t xml:space="preserve">OUTGOING Hydraulic Power Unit Motor for Submerged Pumps - Main Motor UH-5139605 </t>
  </si>
  <si>
    <t>OUTGOING Pre-Magnetizing Transformer for TF-5143502A</t>
  </si>
  <si>
    <t>OUTGOING Pre-Magnetizing Transformer for TF-5143503A</t>
  </si>
  <si>
    <t>OUTGOING Spare for PN-5143510A</t>
  </si>
  <si>
    <t>XSLL-5140501A</t>
  </si>
  <si>
    <t>XSLL-5140502A</t>
  </si>
  <si>
    <t>XSLL-5140601A-01A</t>
  </si>
  <si>
    <t>XSLL-5140601A-01B</t>
  </si>
  <si>
    <t>XSLL-5140601A-01C</t>
  </si>
  <si>
    <t>XSLL-5140601A-01D</t>
  </si>
  <si>
    <t>XSLL-5140601A-01E</t>
  </si>
  <si>
    <t>XSLL-5140503</t>
  </si>
  <si>
    <t>XSLL-5140504</t>
  </si>
  <si>
    <t>USM-5143510-A</t>
    <phoneticPr fontId="19" type="noConversion"/>
  </si>
  <si>
    <t>XSLL-5143501A</t>
    <phoneticPr fontId="19" type="noConversion"/>
  </si>
  <si>
    <t>TF-5143501A FUNCTIONAL UNIT SHUTDOWN</t>
    <phoneticPr fontId="19" type="noConversion"/>
  </si>
  <si>
    <t>XSLL-5140516</t>
    <phoneticPr fontId="19" type="noConversion"/>
  </si>
  <si>
    <t>PN-5143510 BUS TIE TRIP</t>
    <phoneticPr fontId="19" type="noConversion"/>
  </si>
  <si>
    <t>YSHL-5143510</t>
    <phoneticPr fontId="19" type="noConversion"/>
  </si>
  <si>
    <t>PN-5143510 BUS TIE STATUS CLOSED</t>
    <phoneticPr fontId="19" type="noConversion"/>
  </si>
  <si>
    <t>20S</t>
    <phoneticPr fontId="19" type="noConversion"/>
  </si>
  <si>
    <t>XSLL-5143501B</t>
    <phoneticPr fontId="19" type="noConversion"/>
  </si>
  <si>
    <t>TF-5143501B FUNCTIONAL UNIT SHUTDOWN</t>
    <phoneticPr fontId="19" type="noConversion"/>
  </si>
  <si>
    <t xml:space="preserve">PN-5143510 BUSBAR A CONTROL VOLTAGE FAILURE  </t>
    <phoneticPr fontId="19" type="noConversion"/>
  </si>
  <si>
    <t>PN-UG-5262502A-01 ESD3T SHUTDOWN</t>
    <phoneticPr fontId="19" type="noConversion"/>
  </si>
  <si>
    <t>A1</t>
  </si>
  <si>
    <t>A2</t>
  </si>
  <si>
    <t>PN-UG-5262502B-01 ESD3T SHUTDOWN</t>
    <phoneticPr fontId="19" type="noConversion"/>
  </si>
  <si>
    <t xml:space="preserve">PN-5143510 BUSBAR B CONTROL VOLTAGE FAILURE  </t>
    <phoneticPr fontId="19" type="noConversion"/>
  </si>
  <si>
    <t>OUTGOING Hull Transformer 6.6-0.48-0.48kV TF-5143502B</t>
    <phoneticPr fontId="19" type="noConversion"/>
  </si>
  <si>
    <t>OUTGOING Hull Transformer 6.6-0.48-0.48kV TF-5143503B</t>
    <phoneticPr fontId="19" type="noConversion"/>
  </si>
  <si>
    <t>XSLL-5140502B</t>
    <phoneticPr fontId="19" type="noConversion"/>
  </si>
  <si>
    <t>XSLL-5140501B</t>
    <phoneticPr fontId="19" type="noConversion"/>
  </si>
  <si>
    <t xml:space="preserve">OUTGOING Hydraulic Power Unit Motor for Submerged Pumps - Main Motor UH-5139651 </t>
    <phoneticPr fontId="19" type="noConversion"/>
  </si>
  <si>
    <t xml:space="preserve">OUTGOING Hydraulic Power Unit Motor for Submerged Pumps - Main Motor UH-5139652 </t>
    <phoneticPr fontId="19" type="noConversion"/>
  </si>
  <si>
    <t xml:space="preserve">OUTGOING Hydraulic Power Unit Motor for Submerged Pumps - Main Motor UH-5139653 </t>
    <phoneticPr fontId="19" type="noConversion"/>
  </si>
  <si>
    <t xml:space="preserve">OUTGOING Hydraulic Power Unit Motor for Submerged Pumps - Main Motor UH-5139654 </t>
    <phoneticPr fontId="19" type="noConversion"/>
  </si>
  <si>
    <t xml:space="preserve">OUTGOING Hydraulic Power Unit Motor for Submerged Pumps - Main Motor UH-5139655 </t>
    <phoneticPr fontId="19" type="noConversion"/>
  </si>
  <si>
    <t>XSLL-5140601B-01A</t>
    <phoneticPr fontId="19" type="noConversion"/>
  </si>
  <si>
    <t>XSLL-5140601B-01B</t>
    <phoneticPr fontId="19" type="noConversion"/>
  </si>
  <si>
    <t>XSLL-5140601B-01C</t>
    <phoneticPr fontId="19" type="noConversion"/>
  </si>
  <si>
    <t>XSLL-5140601B-01D</t>
    <phoneticPr fontId="19" type="noConversion"/>
  </si>
  <si>
    <t>XSLL-5140601B-01E</t>
    <phoneticPr fontId="19" type="noConversion"/>
  </si>
  <si>
    <t>OUTGOING Pre-Magnetizing Transformer for TF-5143502B</t>
    <phoneticPr fontId="19" type="noConversion"/>
  </si>
  <si>
    <t>OUTGOING Pre-Magnetizing Transformer for TF-5143503B</t>
    <phoneticPr fontId="19" type="noConversion"/>
  </si>
  <si>
    <t>XSLL-5140506</t>
    <phoneticPr fontId="19" type="noConversion"/>
  </si>
  <si>
    <t>XSLL-5140507</t>
    <phoneticPr fontId="19" type="noConversion"/>
  </si>
  <si>
    <t>OUTGOING Spare for PN-5143510B</t>
    <phoneticPr fontId="19" type="noConversion"/>
  </si>
  <si>
    <t>XSLL-5143520B-1</t>
    <phoneticPr fontId="19" type="noConversion"/>
  </si>
  <si>
    <t>USM-5143510-B</t>
    <phoneticPr fontId="19" type="noConversion"/>
  </si>
  <si>
    <t>HULL SHUTDOWN SYSTEM
ELECTRICAL FEEDERS-8</t>
    <phoneticPr fontId="19" type="noConversion"/>
  </si>
  <si>
    <t>OUTGOING Low-Voltage Auxiliary MCC 480V PN-5143502</t>
  </si>
  <si>
    <t>OUTGOING Frequency Converter for Slope Vessel Pump CF-B-5336501A</t>
  </si>
  <si>
    <t>OUTGOING Start-up Sea Water Lift Pump Motor M-B-5111002</t>
  </si>
  <si>
    <t>OUTGOING Back-Feed from PN-5143501A to PN-5148501B PN-5148501B-BAC</t>
  </si>
  <si>
    <t>OUTGOING Instrument / Service Air Compression Unit Power Panel PN-UC-5134501B-</t>
  </si>
  <si>
    <t>OUTGOING Hull Generation Auxiliary Loads MCC PN-UG-5262502A-</t>
  </si>
  <si>
    <t>OUTGOING Soft-starter for Engine Room Cooling Sea Water Pump ST-B-5111501B</t>
  </si>
  <si>
    <t>OUTGOING Soft-starter for Engine Room Central Fresh Water Cooling Circulation Pump ST-B-5120503B</t>
  </si>
  <si>
    <t>OUTGOING Accommodation Normal Transformer 480-220V TF-5143521A</t>
  </si>
  <si>
    <t>OUTGOING Spare for PN-5143501A Z-PN-5143501A-1</t>
  </si>
  <si>
    <t>OUTGOING Spare for PN-5143501A Z-PN-5143501A-2</t>
  </si>
  <si>
    <t>XSLL-5336614A</t>
  </si>
  <si>
    <t>XSLL -5111008</t>
  </si>
  <si>
    <t>XSLL-5140587B</t>
  </si>
  <si>
    <t>XSLL-5140648B-02</t>
  </si>
  <si>
    <t>XSLL-5140616A-02</t>
  </si>
  <si>
    <t>XSLL-5140649B</t>
  </si>
  <si>
    <t>XSLL-5140605B</t>
  </si>
  <si>
    <t>XSLL-5140519A</t>
  </si>
  <si>
    <t>HULL GENERATOR A INCOMEER FUNCTIONAL UNIT SHUTDOWN</t>
    <phoneticPr fontId="19" type="noConversion"/>
  </si>
  <si>
    <t>HULL GENERATOR B INCOMEER FUNCTIONAL UNIT SHUTDOWN</t>
    <phoneticPr fontId="19" type="noConversion"/>
  </si>
  <si>
    <t>OUTGOING Back-Feed from PN-5143501A to PN-5148501B PN-5148501B-BACK</t>
    <phoneticPr fontId="19" type="noConversion"/>
  </si>
  <si>
    <t>OUTGOING Instrument / Service Air Compression Unit Power Panel PN-UC-5134501B-02</t>
    <phoneticPr fontId="19" type="noConversion"/>
  </si>
  <si>
    <t>OUTGOING Soft-starter for Engine Room Cooling Sea Water Pump ST-B-5111501B</t>
    <phoneticPr fontId="19" type="noConversion"/>
  </si>
  <si>
    <t>OUTGOING Hull Generation Auxiliary Loads MCC PN-UG-5262502A-02</t>
    <phoneticPr fontId="19" type="noConversion"/>
  </si>
  <si>
    <t>ADG INCOMEER FUNCTIONAL UNIT SHUTDOWN</t>
    <phoneticPr fontId="19" type="noConversion"/>
  </si>
  <si>
    <t>XSLL-5140505</t>
    <phoneticPr fontId="19" type="noConversion"/>
  </si>
  <si>
    <t>PN-5143501 BUS TIE TRIP</t>
    <phoneticPr fontId="19" type="noConversion"/>
  </si>
  <si>
    <t>PN-UG-5262501-01 ESD3T</t>
    <phoneticPr fontId="19" type="noConversion"/>
  </si>
  <si>
    <t>OUTGOING Turbogeneration Low-Voltage MCC 480V PN-5147002</t>
  </si>
  <si>
    <t>OUTGOING Low-Voltage Auxiliary MCC 480V PN-5143503</t>
  </si>
  <si>
    <t>OUTGOING CALORIFIER WATER VESSEL CONTROL PANEL PN-V-5125501B</t>
  </si>
  <si>
    <t>OUTGOING Turbogenerator Start-up Hydraulic Power Unit Pump Frequency Converter CF-B-TG-5147001B-05</t>
  </si>
  <si>
    <t>OUTGOING Turbogenerator Start-up Hydraulic Power Unit Pump Frequency Converter CF-B-TG-5147001D-05</t>
  </si>
  <si>
    <t>OUTGOING Back-Feed from PN-5143501B to PN-5148501A PN-5148501A-BACK</t>
  </si>
  <si>
    <t>OUTGOING Hull Generation Auxiliary Loads MCC PN-UG-5262502B-02</t>
  </si>
  <si>
    <t>OUTGOING Water Chiller Reactor RLC-UR-5252501A</t>
  </si>
  <si>
    <t>OUTGOING Frequency Converter for Inert Gas Generator Blower CF-VT-GG-5241501B</t>
  </si>
  <si>
    <t>OUTGOING Spare for PN-5143501B Z-PN-5143501B-1</t>
  </si>
  <si>
    <t>OUTGOING Spare for PN-5143501B Z-PN-5143501B-2</t>
  </si>
  <si>
    <t>XSLL -5147011</t>
  </si>
  <si>
    <t>XSLL-5140642B</t>
  </si>
  <si>
    <t>XSLL -5147012B</t>
  </si>
  <si>
    <t>XSLL -5147012D</t>
  </si>
  <si>
    <t>XSLL-5140587A</t>
  </si>
  <si>
    <t>XSLL-5140616B-02</t>
  </si>
  <si>
    <t>XSLL-5140682</t>
  </si>
  <si>
    <t>XSLL-5140617B</t>
  </si>
  <si>
    <t>PN-5143501B-BACK FUNCTION UNIT SHUTDOWN</t>
    <phoneticPr fontId="19" type="noConversion"/>
  </si>
  <si>
    <t>PN-5143501 BUS TIE STATUS CLOSED</t>
    <phoneticPr fontId="19" type="noConversion"/>
  </si>
  <si>
    <t>YSHL-5143501</t>
    <phoneticPr fontId="19" type="noConversion"/>
  </si>
  <si>
    <t>HULL SHUTDOWN SYSTEM
ELECTRICAL FEEDERS-9</t>
    <phoneticPr fontId="19" type="noConversion"/>
  </si>
  <si>
    <t>OUTGOING Spare for PN-5143504A Z-PN-5143504A-1</t>
  </si>
  <si>
    <t>OUTGOING Spare for PN-5143504A Z-PN-5143504A-2</t>
  </si>
  <si>
    <t>OUTGOING Spare for PN-5143504B Z-PN-5143504B-1</t>
  </si>
  <si>
    <t>OUTGOING Spare for PN-5143504B Z-PN-5143504B-2</t>
  </si>
  <si>
    <t>PN-5143504 BUS TIE STATUS CLOSED</t>
  </si>
  <si>
    <t>PN-5143504 BUS TIE TRIP</t>
  </si>
  <si>
    <t>USM-5143504-A</t>
    <phoneticPr fontId="19" type="noConversion"/>
  </si>
  <si>
    <t>USM-5143504-B</t>
    <phoneticPr fontId="19" type="noConversion"/>
  </si>
  <si>
    <t>OUTGOING Low-Voltage Utilities/Ship Service MCC 480V PN-5143505</t>
  </si>
  <si>
    <t>OUTGOING CALORIFIER WATER VESSEL CONTROL PANEL PN-V-5125501A</t>
  </si>
  <si>
    <t>OUTGOING Back-Feed from PN-5143504A to PN-5143004A PN-5143004A-BACK</t>
  </si>
  <si>
    <t>OUTGOING Fixed Boom Crane (Main Power Supply) GD-5266501-01</t>
  </si>
  <si>
    <t>OUTGOING Hydraulic Power Unit for Mooring System Reactor RLC-UH-5139505A</t>
  </si>
  <si>
    <t>OUTGOING Water Chiller Reactor RLC-UR-5252501C</t>
  </si>
  <si>
    <t>OUTGOING Soft-starter for Ballast (Aft), Bilge and General Service Pump ST-B-5330502A</t>
  </si>
  <si>
    <t>OUTGOING Soft-starter for Offloading Hydraulic Power Unit Motor (AFT) ST-B-1359802</t>
  </si>
  <si>
    <t>OUTGOING Soft-starter for Offloading Hydraulic Power Unit Motor (FWD) ST-B-1359805</t>
  </si>
  <si>
    <t>OUTGOING Frequency Converter for Inert Gas Generator Blower CF-VT-GG-5241501A</t>
  </si>
  <si>
    <t>XSLL-5140573</t>
  </si>
  <si>
    <t>XSLL-5140642A</t>
  </si>
  <si>
    <t>XSLL-5140594A</t>
  </si>
  <si>
    <t>XSLL -5266004</t>
  </si>
  <si>
    <t>XSLL-5140705A</t>
  </si>
  <si>
    <t>XSLL-5140683</t>
  </si>
  <si>
    <t>XSLL-5140639A</t>
  </si>
  <si>
    <t>XSLL-5140640A-A</t>
  </si>
  <si>
    <t>XSLL-5140640B-C</t>
  </si>
  <si>
    <t>XSLL-5140617A</t>
  </si>
  <si>
    <t>XSLL-5140510</t>
    <phoneticPr fontId="19" type="noConversion"/>
  </si>
  <si>
    <t>TF-5143503A FUNCTIONAL UNIT SHUTDOWN</t>
    <phoneticPr fontId="19" type="noConversion"/>
  </si>
  <si>
    <t>TF-5143503B FUNCTIONAL UNIT SHUTDOWN</t>
    <phoneticPr fontId="19" type="noConversion"/>
  </si>
  <si>
    <t>OUTGOING Low-Voltage Utilities/Ship Service MCC 480V PN-5143506</t>
  </si>
  <si>
    <t>OUTGOING Frequency Converter for Slope Vessel Pump CF-B-5336501B</t>
  </si>
  <si>
    <t>OUTGOING Instrument / Service Air Compression Unit Power Panel PN-UC-5134501E-02</t>
  </si>
  <si>
    <t>OUTGOING Soft-starter for Engine Room Cooling Sea Water Pump ST-B-5111501C</t>
  </si>
  <si>
    <t>OUTGOING Soft-starter for Engine Room Central Fresh Water Cooling Circulation Pump ST-B-5120503D</t>
  </si>
  <si>
    <t>OUTGOING Soft-starter for Inert Gas Generator Sea Water Pump ST-B-5241502B</t>
  </si>
  <si>
    <t>OUTGOING Soft-starter for Offloading Hydraulic Power Unit Motor(AFT) ST-B-1359804</t>
  </si>
  <si>
    <t>OUTGOING Accommodation Normal Transformer 480-220V TF-5143521B</t>
  </si>
  <si>
    <t>XSLL-5140574</t>
  </si>
  <si>
    <t>XSLL-5336614B</t>
  </si>
  <si>
    <t>XSLL-5140648E-02</t>
  </si>
  <si>
    <t>XSLL-5140649C</t>
  </si>
  <si>
    <t>XSLL-5140603D</t>
  </si>
  <si>
    <t>XSLL-5140643B</t>
  </si>
  <si>
    <t>XSLL-5140640A-B</t>
  </si>
  <si>
    <t>XSLL-5140519B</t>
  </si>
  <si>
    <t>YSHL-5143504</t>
    <phoneticPr fontId="19" type="noConversion"/>
  </si>
  <si>
    <t>HULL SHUTDOWN SYSTEM
ELECTRICAL FEEDERS-10</t>
    <phoneticPr fontId="19" type="noConversion"/>
  </si>
  <si>
    <t>OUTGOING Spare for PN-5143507A Z-PN-5143507A-1</t>
  </si>
  <si>
    <t>OUTGOING Spare for PN-5143507A Z-PN-5143507A-2</t>
  </si>
  <si>
    <t>OUTGOING Spare for PN-5143507B Z-PN-5143507B-1</t>
  </si>
  <si>
    <t>OUTGOING Spare for PN-5143507B Z-PN-5143507B-2</t>
  </si>
  <si>
    <t>PN-5143507 BUS TIE STATUS CLOSED</t>
  </si>
  <si>
    <t>PN-5143507 BUS TIE TRIP</t>
  </si>
  <si>
    <t>OUTGOING Low-Voltage Utilities/Ship Service MCC 480V PN-5143508</t>
  </si>
  <si>
    <t>OUTGOING Frequency Converter for Slope Vessel Pump CF-B-5336501C</t>
  </si>
  <si>
    <t>OUTGOING Instrument / Service Air Compression Unit Power Panel PN-UC-5134501C-02</t>
  </si>
  <si>
    <t>OUTGOING Fixed Boom Crane (Main Power Supply) GD-5266502-01</t>
  </si>
  <si>
    <t>OUTGOING HYDRAULIC POWER UNIT FOR MAIN AND AUXILIARY PULL-IN/PULL-OUT WINCHES REACTOR RLC-UH-5268501</t>
  </si>
  <si>
    <t>OUTGOING Soft-starter for Engine Room Central Fresh Water Cooling Circulation Pump ST-B-5120503C</t>
  </si>
  <si>
    <t>OUTGOING Soft-starter for Inert Gas Generator Sea Water Pump ST-B-5241502A</t>
  </si>
  <si>
    <t>OUTGOING Soft-starter for Ballast (Aft), Bilge and General Service Pump ST-B-5330502C</t>
  </si>
  <si>
    <t>OUTGOING Soft-starter for Offloading Hydraulic Power Unit Motor(AFT) ST-B-1359806</t>
  </si>
  <si>
    <t>OUTGOING Soft-starter for Offloading Hydraulic Power Unit Motor(FWD) ST-B-1359801</t>
  </si>
  <si>
    <t>XSLL-5140575</t>
  </si>
  <si>
    <t>XSLL-5336614C</t>
  </si>
  <si>
    <t>XSLL-5140648C-02</t>
  </si>
  <si>
    <t>XSLL -5266001</t>
  </si>
  <si>
    <t>XSLL-5140603C</t>
  </si>
  <si>
    <t>XSLL-5140706</t>
  </si>
  <si>
    <t>XSLL-5140643A</t>
  </si>
  <si>
    <t>XSLL-5140639C</t>
  </si>
  <si>
    <t>XSLL-5140640A-C</t>
  </si>
  <si>
    <t>XSLL-5140640B-A</t>
  </si>
  <si>
    <t>USM-5143507-A</t>
    <phoneticPr fontId="19" type="noConversion"/>
  </si>
  <si>
    <t>USM-5143507-B</t>
    <phoneticPr fontId="19" type="noConversion"/>
  </si>
  <si>
    <t>OUTGOING Low-Voltage Utilities/Ship Service MCC 480V PN-5143509</t>
  </si>
  <si>
    <t>OUTGOING Frequency Converter for Slope Vessel Pump CF-B-5336501D</t>
  </si>
  <si>
    <t>OUTGOING Back-Feed from PN-5143507B to PN-5143007B PN-5143007B-BACK</t>
  </si>
  <si>
    <t>OUTGOING Instrument / Service Air Compression Unit Power Panel PN-UC-5134501D-02</t>
  </si>
  <si>
    <t>OUTGOING Panel For Hydraulic Power Unit for Mooring System PN-UH-5139505B</t>
  </si>
  <si>
    <t>OUTGOING Water Chiller Reactor RLC-UR-5252501D</t>
  </si>
  <si>
    <t>OUTGOING Soft-starter for Ballast (Aft), Bilge and General Service Pump ST-B-5330502B</t>
  </si>
  <si>
    <t>OUTGOING Soft-starter for Offloading Hydraulic Power Unit Motor(FWD) ST-B-1359803</t>
  </si>
  <si>
    <t>XSLL-5140576</t>
  </si>
  <si>
    <t>XSLL-5336614D</t>
  </si>
  <si>
    <t>XSLL-5140595B</t>
  </si>
  <si>
    <t>XSLL-5140648D-02</t>
  </si>
  <si>
    <t>XSLL-5140705B</t>
  </si>
  <si>
    <t>XSLL-5140684</t>
  </si>
  <si>
    <t>XSLL-5140639B</t>
  </si>
  <si>
    <t>XSLL-5140640B-B</t>
  </si>
  <si>
    <t>XSLL-5140514</t>
    <phoneticPr fontId="19" type="noConversion"/>
  </si>
  <si>
    <t>YSHL-5143507</t>
    <phoneticPr fontId="19" type="noConversion"/>
  </si>
  <si>
    <t>A3</t>
    <phoneticPr fontId="19" type="noConversion"/>
  </si>
  <si>
    <t xml:space="preserve"> </t>
    <phoneticPr fontId="19" type="noConversion"/>
  </si>
  <si>
    <t>PN-5143501 BUSBAR  CONTROL VOLTAGE SUPPLY A</t>
    <phoneticPr fontId="19" type="noConversion"/>
  </si>
  <si>
    <t>PN-5143501 BUSBAR  CONTROL VOLTAGE SUPPLY B</t>
    <phoneticPr fontId="19" type="noConversion"/>
  </si>
  <si>
    <t>A1</t>
    <phoneticPr fontId="19" type="noConversion"/>
  </si>
  <si>
    <t>TF-5143502A FUNCTIONAL UNIT SHUTDOWN</t>
    <phoneticPr fontId="19" type="noConversion"/>
  </si>
  <si>
    <t>TF-5143502B FUNCTIONAL UNIT SHUTDOWN</t>
    <phoneticPr fontId="19" type="noConversion"/>
  </si>
  <si>
    <t>PN-5143504 BUSBAR CONTROL VOLTAGE SUPPLY A</t>
    <phoneticPr fontId="19" type="noConversion"/>
  </si>
  <si>
    <t>PN-5143504 BUSBAR CONTROL VOLTAGE SUPPLY B</t>
    <phoneticPr fontId="19" type="noConversion"/>
  </si>
  <si>
    <t>PN-5143507 BUSBAR  CONTROL VOLTAGE SUPPLY A</t>
    <phoneticPr fontId="19" type="noConversion"/>
  </si>
  <si>
    <t>PN-5143507 BUSBAR  CONTROL VOLTAGE SUPPLY B</t>
    <phoneticPr fontId="19" type="noConversion"/>
  </si>
  <si>
    <t>1. PN-5143507 UTILITIES/ SHIP SERVICE SWITCHGEAR  CONTROL VOLTAGE FAILURE LOGIC:
A1: AND LOGIC FOR PN-5143507 BUS A;
A2: AND LOGIC FOR PN-5143507 BUS B;
A3: AND  LOGIC FOR PN-5143507 BUS TIE;</t>
    <phoneticPr fontId="19" type="noConversion"/>
  </si>
  <si>
    <t>1. PN-5143504 UTILITIES/ SHIP SERVICE SWITCHGEAR CONTROL VOLTAGE FAILURE LOGIC:
A1: AND LOGIC FOR PN-5143504 BUS A;
A2: AND LOGIC FOR PN-5143504 BUS B;
A3: AND  LOGIC FOR PN-5143504 BUS TIE;</t>
    <phoneticPr fontId="19" type="noConversion"/>
  </si>
  <si>
    <t>1.  PN-5143501  LV AUXILIARY SWITCHGEAR CONTROL VOLTAGE FAILURE LOGIC:
A1: AND LOGIC FOR PN-5143501 BUS A;
A2: AND LOGIC FOR PN-5143501 BUS B;
A3: AND  LOGIC FOR PN-5143501 BUS TIE;</t>
    <phoneticPr fontId="19" type="noConversion"/>
  </si>
  <si>
    <t>8.40</t>
    <phoneticPr fontId="19" type="noConversion"/>
  </si>
  <si>
    <t>ELECTRICAL FEEDER -7</t>
    <phoneticPr fontId="19" type="noConversion"/>
  </si>
  <si>
    <t>ELECTRICAL FEEDER -8</t>
    <phoneticPr fontId="19" type="noConversion"/>
  </si>
  <si>
    <t>ELECTRICAL FEEDER -9</t>
    <phoneticPr fontId="19" type="noConversion"/>
  </si>
  <si>
    <t>ELECTRICAL FEEDER -10</t>
    <phoneticPr fontId="19" type="noConversion"/>
  </si>
  <si>
    <t xml:space="preserve">OUTGOING Hydraulic Power Unit Motor for Submerged Pumps - Main Motor UH-5139601 </t>
    <phoneticPr fontId="19" type="noConversion"/>
  </si>
  <si>
    <t>USS-5139506A-2</t>
    <phoneticPr fontId="19" type="noConversion"/>
  </si>
  <si>
    <t>PN-UH-5139502A-01 Shutdown Confirmed</t>
    <phoneticPr fontId="19" type="noConversion"/>
  </si>
  <si>
    <t>NOTE 2</t>
    <phoneticPr fontId="19" type="noConversion"/>
  </si>
  <si>
    <t>NOTE 1</t>
    <phoneticPr fontId="19" type="noConversion"/>
  </si>
  <si>
    <t>1. PN-5143510 MEDIUM-VOLTAGE HULL MCC 6.6 KV CONTROL VOLTAGE FAILURE LOGIC:
A1: AND LOGIC FOR PN-5143510 BUS A;
A2: AND LOGIC FOR PN-5143510 BUS B;
A3: AND  LOGIC FOR PN-5143510 BUS TIE;
2. 
UH-5139601/5139602/5139603/5139604/5139605 ARE WITHIN PN-UH-5139502A-01 UCP CONTROL SCOPE.
UH-5139651/5139652/5139653/5139654/5139655 ARE WITHIN PN-UH-5139502B-01 UCP CONTROL SCOPE.</t>
    <phoneticPr fontId="19" type="noConversion"/>
  </si>
  <si>
    <t>USS-5139506B-2</t>
    <phoneticPr fontId="19" type="noConversion"/>
  </si>
  <si>
    <t>OUTGOING Soft-starter for Offloading Hydraulic Power Unit Motor (AFT) ST-B-1359802</t>
    <phoneticPr fontId="19" type="noConversion"/>
  </si>
  <si>
    <t>X</t>
    <phoneticPr fontId="19" type="noConversion"/>
  </si>
  <si>
    <t>I</t>
    <phoneticPr fontId="19" type="noConversion"/>
  </si>
  <si>
    <t>I-DE-3010.2J-1351-855-KES-002</t>
    <phoneticPr fontId="19" type="noConversion"/>
  </si>
  <si>
    <t>I-DE-3010.2J-1351-855-KES-002</t>
    <phoneticPr fontId="19" type="noConversion"/>
  </si>
  <si>
    <t xml:space="preserve"> FIRE CONFIRMED IN M15B-201 ROOM (UG-5262502A)</t>
    <phoneticPr fontId="19" type="noConversion"/>
  </si>
  <si>
    <t xml:space="preserve"> FIRE CONFIRMED IN M15B-201 ROOM (UG-5262502B)</t>
    <phoneticPr fontId="19" type="noConversion"/>
  </si>
  <si>
    <t>X</t>
    <phoneticPr fontId="19" type="noConversion"/>
  </si>
  <si>
    <t>P.261 C.37</t>
    <phoneticPr fontId="19" type="noConversion"/>
  </si>
  <si>
    <t>P.261 C.38</t>
    <phoneticPr fontId="19" type="noConversion"/>
  </si>
  <si>
    <t>X</t>
    <phoneticPr fontId="19" type="noConversion"/>
  </si>
  <si>
    <t>XYL-5262507</t>
    <phoneticPr fontId="19" type="noConversion"/>
  </si>
  <si>
    <t>CLOSE</t>
    <phoneticPr fontId="19" type="noConversion"/>
  </si>
  <si>
    <t>I-DE-3010.2J-5262-944-KES-301</t>
    <phoneticPr fontId="19" type="noConversion"/>
  </si>
  <si>
    <t>I</t>
    <phoneticPr fontId="19" type="noConversion"/>
  </si>
  <si>
    <t>XYL-5262508</t>
    <phoneticPr fontId="19" type="noConversion"/>
  </si>
  <si>
    <t>X</t>
    <phoneticPr fontId="19" type="noConversion"/>
  </si>
  <si>
    <t>NOTE 1</t>
    <phoneticPr fontId="19" type="noConversion"/>
  </si>
  <si>
    <t>1.SIGNAL XYL-5262507&amp;XYL-5262508 COMMUNICATE FROM HSD TO HCS.</t>
    <phoneticPr fontId="19" type="noConversion"/>
  </si>
  <si>
    <t>X</t>
    <phoneticPr fontId="19" type="noConversion"/>
  </si>
  <si>
    <t>CAUSE AND EFFECT MATRIX - HULL</t>
    <phoneticPr fontId="19" type="noConversion"/>
  </si>
  <si>
    <t>I-DE-3010.2J-5133-944-KES-303</t>
    <phoneticPr fontId="19" type="noConversion"/>
  </si>
  <si>
    <t>P</t>
    <phoneticPr fontId="19" type="noConversion"/>
  </si>
  <si>
    <t>PN-UH-5139502B-01 Shutdown Confirmed</t>
    <phoneticPr fontId="19" type="noConversion"/>
  </si>
  <si>
    <t>S</t>
    <phoneticPr fontId="19" type="noConversion"/>
  </si>
  <si>
    <t>I-DE-3010.2J-1351-91A-NG4-004</t>
    <phoneticPr fontId="19" type="noConversion"/>
  </si>
  <si>
    <t>B-5331501A RUNNING</t>
    <phoneticPr fontId="19" type="noConversion"/>
  </si>
  <si>
    <t>XI-5331501A</t>
    <phoneticPr fontId="19" type="noConversion"/>
  </si>
  <si>
    <t>B-5331501B RUNNING</t>
    <phoneticPr fontId="19" type="noConversion"/>
  </si>
  <si>
    <t>B-5331501C RUNNING</t>
    <phoneticPr fontId="19" type="noConversion"/>
  </si>
  <si>
    <t>B-5331501D RUNNING</t>
    <phoneticPr fontId="19" type="noConversion"/>
  </si>
  <si>
    <t>XI-5331501B</t>
    <phoneticPr fontId="19" type="noConversion"/>
  </si>
  <si>
    <t>XI-5331501C</t>
    <phoneticPr fontId="19" type="noConversion"/>
  </si>
  <si>
    <t>XI-5331501D</t>
    <phoneticPr fontId="19" type="noConversion"/>
  </si>
  <si>
    <t>X</t>
    <phoneticPr fontId="19" type="noConversion"/>
  </si>
  <si>
    <t>INITIATE</t>
    <phoneticPr fontId="19" type="noConversion"/>
  </si>
  <si>
    <t>[P.054 C.21]</t>
    <phoneticPr fontId="19" type="noConversion"/>
  </si>
  <si>
    <t>NOTE1</t>
    <phoneticPr fontId="19" type="noConversion"/>
  </si>
  <si>
    <t xml:space="preserve">1 - B-5331501A PUMP RUNNING SIGNAL COMMUNICATE FROM FRAMO MODBUS MAPPING LIST, THE </t>
    <phoneticPr fontId="19" type="noConversion"/>
  </si>
  <si>
    <t>DETAIL REFER TO I-DE-3010.2J-1351-91A-NG4-004 DOCUMENT.</t>
    <phoneticPr fontId="19" type="noConversion"/>
  </si>
  <si>
    <t>X</t>
    <phoneticPr fontId="19" type="noConversion"/>
  </si>
  <si>
    <t xml:space="preserve">P.W TANK BOOSTER PUMP IN RUNNIING </t>
    <phoneticPr fontId="19" type="noConversion"/>
  </si>
  <si>
    <t xml:space="preserve">P.W TANK BOOSTER PUMP IN RUNNIING </t>
    <phoneticPr fontId="45" type="noConversion"/>
  </si>
  <si>
    <t>STOP B-1251002A/B/C INJECTION WATER MAIN PUMP (TO TOPSIDE ICSS)</t>
    <phoneticPr fontId="19" type="noConversion"/>
  </si>
  <si>
    <t>PN-UG-5262502A-02  UNIT FUNCTIONAL SHUTDOWN</t>
    <phoneticPr fontId="19" type="noConversion"/>
  </si>
  <si>
    <t>PN-UG-5262502B-02  UNIT FUNCTIONAL SHUTDOWN</t>
    <phoneticPr fontId="19" type="noConversion"/>
  </si>
  <si>
    <t>I-DE-3010.2J-5133-944-KES-303</t>
    <phoneticPr fontId="19" type="noConversion"/>
  </si>
  <si>
    <t>PN-Z-5121501A FIELD EMERGENCY STOP PUSH BUTTON</t>
    <phoneticPr fontId="19" type="noConversion"/>
  </si>
  <si>
    <t>PN-Z-5121501B FIELD EMERGENCY STOP PUSH BUTTON</t>
    <phoneticPr fontId="19" type="noConversion"/>
  </si>
  <si>
    <t>35S</t>
    <phoneticPr fontId="19" type="noConversion"/>
  </si>
  <si>
    <t>B-5111501A SOFT STARTER  REMOTE SHUTDOWN</t>
    <phoneticPr fontId="19" type="noConversion"/>
  </si>
  <si>
    <t>B-5111501B SOFT STARTER  REMOTE SHUTDOWN</t>
    <phoneticPr fontId="19" type="noConversion"/>
  </si>
  <si>
    <t>B-5111501C SOFT STARTER REMOTE SHUTDOWN</t>
    <phoneticPr fontId="19" type="noConversion"/>
  </si>
  <si>
    <t>USM-5143501-A</t>
    <phoneticPr fontId="19" type="noConversion"/>
  </si>
  <si>
    <t>USM-5143501-B</t>
    <phoneticPr fontId="19" type="noConversion"/>
  </si>
  <si>
    <t>I-DE-3010.2J-5143-946-KES-152</t>
    <phoneticPr fontId="19" type="noConversion"/>
  </si>
  <si>
    <t>I-DE-3010.2J-5143-946-KES-151</t>
    <phoneticPr fontId="19" type="noConversion"/>
  </si>
  <si>
    <t>I-DE-3010.2J-5143-946-KES-153</t>
    <phoneticPr fontId="19" type="noConversion"/>
  </si>
  <si>
    <t>I-DE-3010.2J-5520-860-RJ8-027</t>
    <phoneticPr fontId="19" type="noConversion"/>
  </si>
  <si>
    <t>AS-BUILT</t>
    <phoneticPr fontId="19" type="noConversion"/>
  </si>
  <si>
    <t>REV. R</t>
    <phoneticPr fontId="19" type="noConversion"/>
  </si>
  <si>
    <t>Seatrium Energy (Americas) / CIMC Raffles</t>
    <phoneticPr fontId="19" type="noConversion"/>
  </si>
  <si>
    <t>Q</t>
    <phoneticPr fontId="19" type="noConversion"/>
  </si>
  <si>
    <t>1. DELETED.</t>
    <phoneticPr fontId="19" type="noConversion"/>
  </si>
  <si>
    <t>P</t>
    <phoneticPr fontId="19" type="noConversion"/>
  </si>
  <si>
    <t>REV. S</t>
    <phoneticPr fontId="19" type="noConversion"/>
  </si>
  <si>
    <t>R</t>
    <phoneticPr fontId="19" type="noConversion"/>
  </si>
  <si>
    <t>XSLL-5336614A-1</t>
    <phoneticPr fontId="19" type="noConversion"/>
  </si>
  <si>
    <t>XSLL -5111008-1</t>
    <phoneticPr fontId="19" type="noConversion"/>
  </si>
  <si>
    <t>XSLL -5147011-1</t>
    <phoneticPr fontId="19" type="noConversion"/>
  </si>
  <si>
    <t>XSLL -5147012B-1</t>
    <phoneticPr fontId="19" type="noConversion"/>
  </si>
  <si>
    <t>XSLL -5147012D-1</t>
    <phoneticPr fontId="19" type="noConversion"/>
  </si>
  <si>
    <t>XSLL -5266004-1</t>
    <phoneticPr fontId="19" type="noConversion"/>
  </si>
  <si>
    <t>XSLL-5336614B-1</t>
    <phoneticPr fontId="19" type="noConversion"/>
  </si>
  <si>
    <t>XSLL-5336614C-1</t>
    <phoneticPr fontId="19" type="noConversion"/>
  </si>
  <si>
    <t>XSLL -5266001-1</t>
    <phoneticPr fontId="19" type="noConversion"/>
  </si>
  <si>
    <t>XSLL-5336614D-1</t>
    <phoneticPr fontId="19" type="noConversion"/>
  </si>
  <si>
    <t>TOPSIDE SYSTEM</t>
  </si>
  <si>
    <t>HSL-1251501A-1</t>
    <phoneticPr fontId="19" type="noConversion"/>
  </si>
  <si>
    <t>HSL-1251501B-1</t>
    <phoneticPr fontId="19" type="noConversion"/>
  </si>
  <si>
    <t>HSL-1251501C-1</t>
    <phoneticPr fontId="19" type="noConversion"/>
  </si>
  <si>
    <t>HSL-1251502A-1</t>
    <phoneticPr fontId="19" type="noConversion"/>
  </si>
  <si>
    <t>HSL-1251502B-1</t>
    <phoneticPr fontId="19" type="noConversion"/>
  </si>
  <si>
    <t>HSL-1251502C-1</t>
    <phoneticPr fontId="19" type="noConversion"/>
  </si>
  <si>
    <t>PN-UH-5139502A-01 STOP ALL CARGO  PUMPS</t>
    <phoneticPr fontId="19" type="noConversion"/>
  </si>
  <si>
    <t>PN-UH-5139502B-01 STOP ALL CARGO  PUMPS</t>
    <phoneticPr fontId="19" type="noConversion"/>
  </si>
  <si>
    <t>X</t>
    <phoneticPr fontId="19" type="noConversion"/>
  </si>
  <si>
    <t>PN-UH-5139502A-01 STOP ALL CARGO &amp; SLOP PUMPS</t>
    <phoneticPr fontId="19" type="noConversion"/>
  </si>
  <si>
    <t>PN-UH-5139502B-01 STOP ALL CARGO &amp; SLOP PUMPS</t>
    <phoneticPr fontId="19" type="noConversion"/>
  </si>
  <si>
    <t>[P.020 R.36]</t>
    <phoneticPr fontId="19" type="noConversion"/>
  </si>
  <si>
    <t>B-5133504 FIELD EMERGENCY STOP PUSH BUTTON</t>
    <phoneticPr fontId="19" type="noConversion"/>
  </si>
  <si>
    <t>X</t>
    <phoneticPr fontId="19" type="noConversion"/>
  </si>
  <si>
    <t>B-5241501B PRES DIFF. VERY HIGH / PDSHH-5241527B</t>
    <phoneticPr fontId="19" type="noConversion"/>
  </si>
  <si>
    <t>PN-UC-5262502A-02 FUNCTION UNIT SHUTDOWN</t>
    <phoneticPr fontId="19" type="noConversion"/>
  </si>
  <si>
    <t>V-UG-5262502 PRESS LOW / PSL-5262501</t>
    <phoneticPr fontId="19" type="noConversion"/>
  </si>
  <si>
    <t>V-5262502 PRESS LOW / PSL-5262502</t>
    <phoneticPr fontId="19" type="noConversion"/>
  </si>
  <si>
    <t>PSL-5262502</t>
  </si>
  <si>
    <t>PSLL-5111503</t>
    <phoneticPr fontId="19" type="noConversion"/>
  </si>
  <si>
    <t>B-5115503A  PRES DIFF. VERY HIGH / PDSHH-5111504-2</t>
    <phoneticPr fontId="19" type="noConversion"/>
  </si>
  <si>
    <t>B-5115503A SUCTION PRES VERY LOW/ PSLL-511504-1</t>
    <phoneticPr fontId="19" type="noConversion"/>
  </si>
  <si>
    <t>B-5115503B  PRES DIFF. VERY HIGH / PDSHH-5111505-2</t>
    <phoneticPr fontId="19" type="noConversion"/>
  </si>
  <si>
    <t>B-5115503B SUCTION PRES VERY LOW/ PSLL-511505-1</t>
    <phoneticPr fontId="19" type="noConversion"/>
  </si>
  <si>
    <t>PDSHH-5115553</t>
    <phoneticPr fontId="19" type="noConversion"/>
  </si>
  <si>
    <t>PDSHH-5115551</t>
    <phoneticPr fontId="19" type="noConversion"/>
  </si>
  <si>
    <t>B-5111504A DISCHARGE DIF.PRES VERY HIGH/ PDSHH-5115551</t>
    <phoneticPr fontId="19" type="noConversion"/>
  </si>
  <si>
    <t>B-5111504B DISCHARGE DIF.PRES VERY HIGH/ PDSHH-5115553</t>
    <phoneticPr fontId="19" type="noConversion"/>
  </si>
  <si>
    <t>REV. T</t>
    <phoneticPr fontId="19" type="noConversion"/>
  </si>
  <si>
    <t>Spare for PN-5148504 FUNCTION UNIT SHUTDOWN</t>
    <phoneticPr fontId="19" type="noConversion"/>
  </si>
  <si>
    <t>HULL GENERATOR DIESEL INTAKE VALVE XV-5262507</t>
    <phoneticPr fontId="19" type="noConversion"/>
  </si>
  <si>
    <t>HULL GENERATOR DIESEL INTAKE VALVE XV-5262508</t>
    <phoneticPr fontId="19" type="noConversion"/>
  </si>
  <si>
    <t>NOTE 4 &amp; 5</t>
    <phoneticPr fontId="45" type="noConversion"/>
  </si>
  <si>
    <t>YSHL-5262502</t>
    <phoneticPr fontId="19" type="noConversion"/>
  </si>
  <si>
    <t>UG-5262501 AUX GENERATOR ENGINE RUNNING</t>
    <phoneticPr fontId="19" type="noConversion"/>
  </si>
  <si>
    <t>X</t>
    <phoneticPr fontId="19" type="noConversion"/>
  </si>
  <si>
    <t>YSHL-5261502</t>
    <phoneticPr fontId="19" type="noConversion"/>
  </si>
  <si>
    <t>UG-5261501 EMERGENCY GENERATOR ENGINE RUNNING</t>
    <phoneticPr fontId="19" type="noConversion"/>
  </si>
  <si>
    <t xml:space="preserve">B-5241502A REMOTE STOP COMMAND </t>
    <phoneticPr fontId="19" type="noConversion"/>
  </si>
  <si>
    <t xml:space="preserve">B-5241502B REMOTE STOP COMMAND </t>
    <phoneticPr fontId="19" type="noConversion"/>
  </si>
  <si>
    <t>PN-5143510 BUS A SHUTDOWN</t>
    <phoneticPr fontId="19" type="noConversion"/>
  </si>
  <si>
    <t>[P.055 R.38]</t>
    <phoneticPr fontId="19" type="noConversion"/>
  </si>
  <si>
    <t>I</t>
    <phoneticPr fontId="19" type="noConversion"/>
  </si>
  <si>
    <t>I-DE-3010.2J-1351-847-KES-001</t>
    <phoneticPr fontId="19" type="noConversion"/>
  </si>
  <si>
    <t>[P.055 C.14]</t>
    <phoneticPr fontId="19" type="noConversion"/>
  </si>
  <si>
    <t>A1</t>
    <phoneticPr fontId="19" type="noConversion"/>
  </si>
  <si>
    <t>[P.055 R.39]</t>
    <phoneticPr fontId="19" type="noConversion"/>
  </si>
  <si>
    <t>PN-5143510 BUS B SHUTDOWN</t>
    <phoneticPr fontId="19" type="noConversion"/>
  </si>
  <si>
    <t>[P.055 C.15]</t>
    <phoneticPr fontId="19" type="noConversion"/>
  </si>
  <si>
    <t>PN-5143510 BUS B  SHUTDOWN</t>
    <phoneticPr fontId="19" type="noConversion"/>
  </si>
  <si>
    <t>PN-5143501 BUS A SHUTDOWN</t>
    <phoneticPr fontId="19" type="noConversion"/>
  </si>
  <si>
    <t>PN-5143501 BUS B SHUTDOWN</t>
    <phoneticPr fontId="19" type="noConversion"/>
  </si>
  <si>
    <t>PN-5143501 BUS B  SHUTDOWN</t>
    <phoneticPr fontId="19" type="noConversion"/>
  </si>
  <si>
    <t>A1 A2</t>
    <phoneticPr fontId="19" type="noConversion"/>
  </si>
  <si>
    <t>PN-5143504 BUS A SHUTDOWN</t>
    <phoneticPr fontId="19" type="noConversion"/>
  </si>
  <si>
    <t>PN-5143504 BUS B  SHUTDOWN</t>
    <phoneticPr fontId="19" type="noConversion"/>
  </si>
  <si>
    <t>PN-5143504 BUS B SHUTDOWN</t>
    <phoneticPr fontId="19" type="noConversion"/>
  </si>
  <si>
    <t>PN-5143507 BUS A SHUTDOWN</t>
    <phoneticPr fontId="19" type="noConversion"/>
  </si>
  <si>
    <t>PN-5143507 BUS B SHUTDOWN</t>
    <phoneticPr fontId="19" type="noConversion"/>
  </si>
  <si>
    <t>PN-5143507 BUS B  SHUTDOWN</t>
    <phoneticPr fontId="19" type="noConversion"/>
  </si>
  <si>
    <t>[P.058 C.14]</t>
    <phoneticPr fontId="19" type="noConversion"/>
  </si>
  <si>
    <t>[P.058 C.15]</t>
    <phoneticPr fontId="19" type="noConversion"/>
  </si>
  <si>
    <t>[P.058 R.38]</t>
    <phoneticPr fontId="19" type="noConversion"/>
  </si>
  <si>
    <t>[P.058 R.39]</t>
    <phoneticPr fontId="19" type="noConversion"/>
  </si>
  <si>
    <t>[P.057 R.38]</t>
    <phoneticPr fontId="19" type="noConversion"/>
  </si>
  <si>
    <t>[P.057 R.39]</t>
    <phoneticPr fontId="19" type="noConversion"/>
  </si>
  <si>
    <t>[P.057 C.14]</t>
    <phoneticPr fontId="19" type="noConversion"/>
  </si>
  <si>
    <t>[P.057 C.15]</t>
    <phoneticPr fontId="19" type="noConversion"/>
  </si>
  <si>
    <t>[P.056 R.38]</t>
    <phoneticPr fontId="19" type="noConversion"/>
  </si>
  <si>
    <t>[P.056 R.39]</t>
    <phoneticPr fontId="19" type="noConversion"/>
  </si>
  <si>
    <t>[P.056 C.14]</t>
    <phoneticPr fontId="19" type="noConversion"/>
  </si>
  <si>
    <t>[P.056 C.15]</t>
    <phoneticPr fontId="19" type="noConversion"/>
  </si>
  <si>
    <t>A2</t>
    <phoneticPr fontId="19" type="noConversion"/>
  </si>
  <si>
    <t>[P.054 R.24]</t>
    <phoneticPr fontId="19" type="noConversion"/>
  </si>
  <si>
    <t>2 - SIGNAL SHALL BE INHIBITED WHEN PRODUCED WATER TANK BOOSTER PUMPS 
B-5331501A AND B-5331501B AER NOT RUNNING.
3 - SIGNAL SHALL BE INHIBITED WHEN PRODUCED WATER TANK BOOSTER PUMPS 
B-5331501C AND B-5331501D AER NOT RUNNING.</t>
    <phoneticPr fontId="19" type="noConversion"/>
  </si>
  <si>
    <t>NOTE 2 &amp; 3</t>
    <phoneticPr fontId="45" type="noConversion"/>
  </si>
  <si>
    <t>[P.054 R.26]</t>
    <phoneticPr fontId="19" type="noConversion"/>
  </si>
  <si>
    <t>[P.054 R.25]</t>
    <phoneticPr fontId="19" type="noConversion"/>
  </si>
  <si>
    <t>STOP B-1251001A/B/C  INJECTION WATER BOOSTER PUMP (TO TOPSIDE ICSS)</t>
    <phoneticPr fontId="19" type="noConversion"/>
  </si>
  <si>
    <t>STOP B-1251002A/B/C INJECTION WATER MAIN PUMP (TO TOPSIDE ICSS)</t>
    <phoneticPr fontId="19" type="noConversion"/>
  </si>
  <si>
    <t>[P.054 C.23]</t>
    <phoneticPr fontId="19" type="noConversion"/>
  </si>
  <si>
    <t>[P.054 C.24]</t>
    <phoneticPr fontId="19" type="noConversion"/>
  </si>
  <si>
    <t>REV. U</t>
    <phoneticPr fontId="19" type="noConversion"/>
  </si>
  <si>
    <t>U</t>
    <phoneticPr fontId="19" type="noConversion"/>
  </si>
  <si>
    <t>FILE N º: MICROSOFT EXCEL / V.2016 /I-DE-3010.2J-1351-847-KES-001_U.xlsx</t>
    <phoneticPr fontId="19" type="noConversion"/>
  </si>
  <si>
    <t>U</t>
    <phoneticPr fontId="45" type="noConversion"/>
  </si>
  <si>
    <t>TO TOPSIDE MCC</t>
    <phoneticPr fontId="19" type="noConversion"/>
  </si>
  <si>
    <t>P.016 R.12</t>
    <phoneticPr fontId="19" type="noConversion"/>
  </si>
  <si>
    <t>P.016 R.13</t>
    <phoneticPr fontId="19" type="noConversion"/>
  </si>
  <si>
    <t>P.016 R.14</t>
    <phoneticPr fontId="19" type="noConversion"/>
  </si>
  <si>
    <t>P.016 R.15</t>
    <phoneticPr fontId="19" type="noConversion"/>
  </si>
  <si>
    <t>P.016 R.16</t>
    <phoneticPr fontId="19" type="noConversion"/>
  </si>
  <si>
    <t>P.016 R.17</t>
    <phoneticPr fontId="19" type="noConversion"/>
  </si>
  <si>
    <t>P.016 R.04</t>
    <phoneticPr fontId="19" type="noConversion"/>
  </si>
  <si>
    <t>CLOSE SDV-1223011A/B/015/059/046/047/039/068 &amp; 5331021 (TO TOPSIDE)</t>
    <phoneticPr fontId="19" type="noConversion"/>
  </si>
  <si>
    <t>4 - SIGNAL SHALL BE INHIBITED WHEN PRODUCED WATER TANK BOOSTER PUMPS 
B-5331501A AND B-5331501B AER NOT RUNNING.
5 - SIGNAL SHALL BE INHIBITED WHEN PRODUCED WATER TANK BOOSTER PUMPS 
B-5331501C AND B-5331501D AER NOT RUNNING.</t>
    <phoneticPr fontId="19" type="noConversion"/>
  </si>
  <si>
    <t>[P.017 R.15]</t>
    <phoneticPr fontId="19" type="noConversion"/>
  </si>
  <si>
    <t>PN-UG-5262501-01 FUNCTIONAL UNIT SHUTDOWN</t>
    <phoneticPr fontId="19" type="noConversion"/>
  </si>
  <si>
    <t>XSLL-5140610-01</t>
    <phoneticPr fontId="19" type="noConversion"/>
  </si>
  <si>
    <t>X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</si>
</sst>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\-yyyy;@"/>
  </numFmts>
  <fonts count="50">
    <font>
      <sz val="10"/>
      <name val="Arial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b/>
      <sz val="10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7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5"/>
      <name val="Arial"/>
      <family val="2"/>
    </font>
    <font>
      <i/>
      <sz val="8"/>
      <name val="Arial"/>
      <family val="2"/>
    </font>
    <font>
      <sz val="9"/>
      <name val="Arial"/>
      <family val="2"/>
    </font>
    <font>
      <b/>
      <sz val="7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9"/>
      <name val="宋体"/>
      <family val="3"/>
      <charset val="134"/>
    </font>
    <font>
      <b/>
      <sz val="18"/>
      <name val="Arial"/>
      <family val="2"/>
    </font>
    <font>
      <sz val="10"/>
      <color rgb="FF000000"/>
      <name val="Times New Roman"/>
      <family val="1"/>
    </font>
    <font>
      <sz val="11"/>
      <color theme="1"/>
      <name val="Calibri"/>
      <family val="2"/>
      <scheme val="minor"/>
    </font>
    <font>
      <strike/>
      <sz val="10"/>
      <name val="Arial"/>
      <family val="2"/>
    </font>
    <font>
      <strike/>
      <sz val="9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trike/>
      <sz val="10"/>
      <name val="Arial"/>
      <family val="2"/>
    </font>
    <font>
      <strike/>
      <sz val="8"/>
      <name val="Arial"/>
      <family val="2"/>
    </font>
    <font>
      <sz val="7.5"/>
      <name val="Arial"/>
      <family val="2"/>
    </font>
    <font>
      <u/>
      <sz val="10"/>
      <color theme="10"/>
      <name val="Arial"/>
      <family val="2"/>
    </font>
    <font>
      <sz val="10"/>
      <name val="宋体"/>
      <family val="3"/>
      <charset val="134"/>
    </font>
    <font>
      <sz val="11"/>
      <color indexed="8"/>
      <name val="Calibri"/>
      <family val="2"/>
      <scheme val="minor"/>
    </font>
    <font>
      <sz val="11"/>
      <color theme="1"/>
      <name val="Calibri"/>
      <family val="3"/>
      <charset val="134"/>
      <scheme val="minor"/>
    </font>
    <font>
      <sz val="6"/>
      <name val="Arial"/>
      <family val="2"/>
    </font>
    <font>
      <b/>
      <strike/>
      <sz val="8"/>
      <name val="Arial"/>
      <family val="2"/>
    </font>
    <font>
      <sz val="8.5"/>
      <name val="Arial"/>
      <family val="2"/>
    </font>
    <font>
      <u/>
      <sz val="10"/>
      <name val="Arial"/>
      <family val="2"/>
    </font>
    <font>
      <strike/>
      <sz val="7"/>
      <name val="Arial"/>
      <family val="2"/>
    </font>
    <font>
      <strike/>
      <sz val="9"/>
      <name val="宋体"/>
      <family val="3"/>
      <charset val="134"/>
    </font>
    <font>
      <sz val="5"/>
      <name val="Arial"/>
      <family val="2"/>
    </font>
    <font>
      <sz val="5"/>
      <name val="Arial"/>
      <family val="1"/>
      <charset val="204"/>
    </font>
    <font>
      <sz val="4"/>
      <name val="Arial"/>
      <family val="2"/>
    </font>
    <font>
      <sz val="8"/>
      <name val="宋体"/>
      <family val="3"/>
      <charset val="134"/>
    </font>
    <font>
      <b/>
      <sz val="4"/>
      <name val="Arial"/>
      <family val="2"/>
    </font>
    <font>
      <sz val="9"/>
      <name val="Calibri"/>
      <family val="3"/>
      <charset val="134"/>
      <scheme val="minor"/>
    </font>
    <font>
      <b/>
      <sz val="9"/>
      <name val="Arial"/>
      <family val="2"/>
    </font>
    <font>
      <sz val="11"/>
      <color theme="1"/>
      <name val="Arial"/>
      <family val="2"/>
    </font>
    <font>
      <b/>
      <sz val="16"/>
      <color theme="1"/>
      <name val="Arial"/>
      <family val="2"/>
    </font>
    <font>
      <b/>
      <sz val="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9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55"/>
      </top>
      <bottom style="thin">
        <color indexed="55"/>
      </bottom>
      <diagonal/>
    </border>
    <border>
      <left/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/>
      <top/>
      <bottom style="thin">
        <color indexed="55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 diagonalDown="1">
      <left/>
      <right/>
      <top/>
      <bottom/>
      <diagonal style="thin">
        <color indexed="64"/>
      </diagonal>
    </border>
    <border>
      <left/>
      <right style="medium">
        <color indexed="64"/>
      </right>
      <top style="medium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55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5"/>
      </top>
      <bottom/>
      <diagonal/>
    </border>
    <border>
      <left/>
      <right style="medium">
        <color indexed="64"/>
      </right>
      <top style="thin">
        <color indexed="55"/>
      </top>
      <bottom/>
      <diagonal/>
    </border>
    <border>
      <left/>
      <right style="medium">
        <color indexed="64"/>
      </right>
      <top/>
      <bottom style="thin">
        <color indexed="55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/>
      <right style="medium">
        <color indexed="64"/>
      </right>
      <top style="thin">
        <color indexed="55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/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indexed="64"/>
      </bottom>
      <diagonal/>
    </border>
    <border>
      <left style="thin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rgb="FF000000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rgb="FF000000"/>
      </right>
      <top style="medium">
        <color indexed="64"/>
      </top>
      <bottom style="thin">
        <color theme="0" tint="-0.499984740745262"/>
      </bottom>
      <diagonal/>
    </border>
    <border>
      <left style="thin">
        <color rgb="FF000000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rgb="FF000000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000000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rgb="FF000000"/>
      </right>
      <top style="thin">
        <color theme="0" tint="-0.499984740745262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499984740745262"/>
      </right>
      <top/>
      <bottom/>
      <diagonal/>
    </border>
    <border>
      <left style="thin">
        <color indexed="64"/>
      </left>
      <right style="thin">
        <color theme="0" tint="-0.499984740745262"/>
      </right>
      <top/>
      <bottom style="medium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/>
      <diagonal/>
    </border>
    <border>
      <left style="medium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indexed="64"/>
      </right>
      <top/>
      <bottom/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/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55"/>
      </bottom>
      <diagonal/>
    </border>
    <border>
      <left/>
      <right style="medium">
        <color indexed="64"/>
      </right>
      <top/>
      <bottom style="thin">
        <color indexed="55"/>
      </bottom>
      <diagonal/>
    </border>
    <border>
      <left style="thin">
        <color theme="0" tint="-0.499984740745262"/>
      </left>
      <right/>
      <top style="thin">
        <color indexed="64"/>
      </top>
      <bottom/>
      <diagonal/>
    </border>
    <border>
      <left/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/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medium">
        <color indexed="64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medium">
        <color indexed="64"/>
      </bottom>
      <diagonal/>
    </border>
    <border>
      <left/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/>
      <right style="thin">
        <color theme="0" tint="-0.499984740745262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6">
    <xf numFmtId="164" fontId="0" fillId="0" borderId="0"/>
    <xf numFmtId="164" fontId="11" fillId="0" borderId="0"/>
    <xf numFmtId="164" fontId="11" fillId="0" borderId="0"/>
    <xf numFmtId="164" fontId="21" fillId="0" borderId="0"/>
    <xf numFmtId="164" fontId="22" fillId="0" borderId="0"/>
    <xf numFmtId="164" fontId="22" fillId="0" borderId="0"/>
    <xf numFmtId="9" fontId="22" fillId="0" borderId="0" applyFont="0" applyFill="0" applyBorder="0" applyAlignment="0" applyProtection="0">
      <alignment vertical="center"/>
    </xf>
    <xf numFmtId="164" fontId="30" fillId="0" borderId="0" applyNumberFormat="0" applyFill="0" applyBorder="0" applyAlignment="0" applyProtection="0"/>
    <xf numFmtId="0" fontId="32" fillId="0" borderId="0">
      <alignment vertical="center"/>
    </xf>
    <xf numFmtId="165" fontId="33" fillId="0" borderId="0">
      <alignment vertical="center"/>
    </xf>
    <xf numFmtId="0" fontId="33" fillId="0" borderId="0">
      <alignment vertical="center"/>
    </xf>
    <xf numFmtId="0" fontId="3" fillId="0" borderId="0">
      <alignment vertical="center"/>
    </xf>
    <xf numFmtId="0" fontId="22" fillId="0" borderId="0"/>
    <xf numFmtId="164" fontId="11" fillId="0" borderId="0"/>
    <xf numFmtId="0" fontId="2" fillId="0" borderId="0">
      <alignment vertical="center"/>
    </xf>
    <xf numFmtId="0" fontId="1" fillId="0" borderId="0">
      <alignment vertical="center"/>
    </xf>
  </cellStyleXfs>
  <cellXfs count="1838">
    <xf numFmtId="164" fontId="0" fillId="0" borderId="0" xfId="0"/>
    <xf numFmtId="0" fontId="37" fillId="0" borderId="0" xfId="7" applyNumberFormat="1" applyFont="1" applyFill="1" applyAlignment="1">
      <alignment vertical="center"/>
    </xf>
    <xf numFmtId="0" fontId="11" fillId="0" borderId="0" xfId="0" applyNumberFormat="1" applyFont="1" applyFill="1" applyAlignment="1">
      <alignment vertical="center"/>
    </xf>
    <xf numFmtId="0" fontId="11" fillId="0" borderId="2" xfId="0" applyNumberFormat="1" applyFont="1" applyFill="1" applyBorder="1" applyAlignment="1">
      <alignment horizontal="left" vertical="center" wrapText="1"/>
    </xf>
    <xf numFmtId="0" fontId="10" fillId="0" borderId="24" xfId="0" applyNumberFormat="1" applyFont="1" applyFill="1" applyBorder="1" applyAlignment="1">
      <alignment horizontal="left" vertical="center"/>
    </xf>
    <xf numFmtId="0" fontId="10" fillId="0" borderId="25" xfId="0" applyNumberFormat="1" applyFont="1" applyFill="1" applyBorder="1" applyAlignment="1">
      <alignment horizontal="left" vertical="center"/>
    </xf>
    <xf numFmtId="0" fontId="11" fillId="0" borderId="25" xfId="0" applyNumberFormat="1" applyFont="1" applyFill="1" applyBorder="1" applyAlignment="1">
      <alignment vertical="center"/>
    </xf>
    <xf numFmtId="0" fontId="8" fillId="0" borderId="0" xfId="0" applyNumberFormat="1" applyFont="1" applyFill="1" applyAlignment="1">
      <alignment vertical="center"/>
    </xf>
    <xf numFmtId="0" fontId="11" fillId="0" borderId="8" xfId="2" applyNumberFormat="1" applyFont="1" applyFill="1" applyBorder="1" applyAlignment="1">
      <alignment horizontal="left" vertical="center"/>
    </xf>
    <xf numFmtId="0" fontId="11" fillId="0" borderId="0" xfId="2" applyNumberFormat="1" applyFont="1" applyFill="1" applyAlignment="1">
      <alignment vertical="center"/>
    </xf>
    <xf numFmtId="0" fontId="11" fillId="0" borderId="25" xfId="2" applyNumberFormat="1" applyFont="1" applyFill="1" applyBorder="1" applyAlignment="1">
      <alignment vertical="center"/>
    </xf>
    <xf numFmtId="0" fontId="11" fillId="0" borderId="8" xfId="2" applyNumberFormat="1" applyFont="1" applyFill="1" applyBorder="1" applyAlignment="1">
      <alignment vertical="center"/>
    </xf>
    <xf numFmtId="0" fontId="11" fillId="0" borderId="25" xfId="2" applyNumberFormat="1" applyFont="1" applyFill="1" applyBorder="1" applyAlignment="1">
      <alignment horizontal="left" vertical="center"/>
    </xf>
    <xf numFmtId="0" fontId="11" fillId="0" borderId="0" xfId="2" applyNumberFormat="1" applyFont="1" applyFill="1" applyAlignment="1" applyProtection="1">
      <alignment horizontal="center" vertical="center"/>
      <protection locked="0"/>
    </xf>
    <xf numFmtId="0" fontId="11" fillId="0" borderId="0" xfId="2" applyNumberFormat="1" applyFont="1" applyFill="1" applyAlignment="1" applyProtection="1">
      <alignment horizontal="center" vertical="center" textRotation="90"/>
      <protection locked="0"/>
    </xf>
    <xf numFmtId="0" fontId="8" fillId="0" borderId="8" xfId="2" applyNumberFormat="1" applyFont="1" applyFill="1" applyBorder="1" applyAlignment="1">
      <alignment vertical="center"/>
    </xf>
    <xf numFmtId="0" fontId="9" fillId="0" borderId="0" xfId="2" applyNumberFormat="1" applyFont="1" applyFill="1" applyAlignment="1" applyProtection="1">
      <alignment horizontal="center" vertical="center"/>
      <protection locked="0"/>
    </xf>
    <xf numFmtId="0" fontId="11" fillId="0" borderId="0" xfId="2" applyNumberFormat="1" applyFont="1" applyFill="1" applyAlignment="1">
      <alignment horizontal="center" vertical="center"/>
    </xf>
    <xf numFmtId="0" fontId="11" fillId="0" borderId="0" xfId="2" applyNumberFormat="1" applyFont="1" applyFill="1" applyAlignment="1" applyProtection="1">
      <alignment horizontal="left" vertical="center"/>
      <protection locked="0"/>
    </xf>
    <xf numFmtId="0" fontId="4" fillId="0" borderId="0" xfId="2" applyNumberFormat="1" applyFont="1" applyFill="1" applyAlignment="1">
      <alignment vertical="center"/>
    </xf>
    <xf numFmtId="0" fontId="9" fillId="0" borderId="0" xfId="2" applyNumberFormat="1" applyFont="1" applyFill="1" applyAlignment="1" applyProtection="1">
      <alignment vertical="center"/>
      <protection locked="0"/>
    </xf>
    <xf numFmtId="0" fontId="11" fillId="0" borderId="16" xfId="2" applyNumberFormat="1" applyFont="1" applyFill="1" applyBorder="1" applyAlignment="1">
      <alignment vertical="center"/>
    </xf>
    <xf numFmtId="0" fontId="11" fillId="0" borderId="17" xfId="2" applyNumberFormat="1" applyFont="1" applyFill="1" applyBorder="1" applyAlignment="1">
      <alignment vertical="center"/>
    </xf>
    <xf numFmtId="0" fontId="11" fillId="0" borderId="54" xfId="0" applyNumberFormat="1" applyFont="1" applyFill="1" applyBorder="1" applyAlignment="1">
      <alignment vertical="center"/>
    </xf>
    <xf numFmtId="0" fontId="11" fillId="0" borderId="17" xfId="0" applyNumberFormat="1" applyFont="1" applyFill="1" applyBorder="1"/>
    <xf numFmtId="0" fontId="11" fillId="0" borderId="61" xfId="0" applyNumberFormat="1" applyFont="1" applyFill="1" applyBorder="1" applyAlignment="1">
      <alignment vertical="center"/>
    </xf>
    <xf numFmtId="0" fontId="4" fillId="0" borderId="81" xfId="0" applyNumberFormat="1" applyFont="1" applyFill="1" applyBorder="1" applyAlignment="1" applyProtection="1">
      <alignment horizontal="center" vertical="center"/>
      <protection locked="0"/>
    </xf>
    <xf numFmtId="0" fontId="4" fillId="0" borderId="49" xfId="0" applyNumberFormat="1" applyFont="1" applyFill="1" applyBorder="1" applyAlignment="1" applyProtection="1">
      <alignment horizontal="center" vertical="center"/>
      <protection locked="0"/>
    </xf>
    <xf numFmtId="0" fontId="4" fillId="0" borderId="52" xfId="0" applyNumberFormat="1" applyFont="1" applyFill="1" applyBorder="1" applyAlignment="1" applyProtection="1">
      <alignment horizontal="center" vertical="center"/>
      <protection locked="0"/>
    </xf>
    <xf numFmtId="0" fontId="14" fillId="0" borderId="48" xfId="0" applyNumberFormat="1" applyFont="1" applyFill="1" applyBorder="1" applyAlignment="1" applyProtection="1">
      <alignment horizontal="center" vertical="center"/>
      <protection locked="0"/>
    </xf>
    <xf numFmtId="0" fontId="14" fillId="0" borderId="50" xfId="0" applyNumberFormat="1" applyFont="1" applyFill="1" applyBorder="1" applyAlignment="1" applyProtection="1">
      <alignment horizontal="center" vertical="center"/>
      <protection locked="0"/>
    </xf>
    <xf numFmtId="0" fontId="4" fillId="0" borderId="51" xfId="0" applyNumberFormat="1" applyFont="1" applyFill="1" applyBorder="1" applyAlignment="1" applyProtection="1">
      <alignment horizontal="center" vertical="center"/>
      <protection locked="0"/>
    </xf>
    <xf numFmtId="0" fontId="4" fillId="0" borderId="60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NumberFormat="1" applyFont="1" applyFill="1" applyAlignment="1">
      <alignment vertical="center"/>
    </xf>
    <xf numFmtId="0" fontId="14" fillId="0" borderId="49" xfId="3" applyNumberFormat="1" applyFont="1" applyFill="1" applyBorder="1" applyAlignment="1">
      <alignment horizontal="center" vertical="center" textRotation="90" wrapText="1"/>
    </xf>
    <xf numFmtId="0" fontId="11" fillId="0" borderId="49" xfId="0" applyNumberFormat="1" applyFont="1" applyFill="1" applyBorder="1" applyAlignment="1">
      <alignment vertical="center"/>
    </xf>
    <xf numFmtId="0" fontId="4" fillId="0" borderId="48" xfId="0" applyNumberFormat="1" applyFont="1" applyFill="1" applyBorder="1" applyAlignment="1" applyProtection="1">
      <alignment horizontal="center" vertical="center"/>
      <protection locked="0"/>
    </xf>
    <xf numFmtId="0" fontId="11" fillId="0" borderId="48" xfId="0" applyNumberFormat="1" applyFont="1" applyFill="1" applyBorder="1" applyAlignment="1">
      <alignment horizontal="left" vertical="center" wrapText="1"/>
    </xf>
    <xf numFmtId="0" fontId="11" fillId="0" borderId="49" xfId="0" applyNumberFormat="1" applyFont="1" applyFill="1" applyBorder="1" applyAlignment="1">
      <alignment horizontal="left" vertical="center" wrapText="1"/>
    </xf>
    <xf numFmtId="0" fontId="4" fillId="0" borderId="68" xfId="0" applyNumberFormat="1" applyFont="1" applyFill="1" applyBorder="1" applyAlignment="1" applyProtection="1">
      <alignment horizontal="center" vertical="center"/>
      <protection locked="0"/>
    </xf>
    <xf numFmtId="0" fontId="4" fillId="0" borderId="102" xfId="0" applyNumberFormat="1" applyFont="1" applyFill="1" applyBorder="1" applyAlignment="1" applyProtection="1">
      <alignment horizontal="center" vertical="center"/>
      <protection locked="0"/>
    </xf>
    <xf numFmtId="0" fontId="4" fillId="0" borderId="97" xfId="0" applyNumberFormat="1" applyFont="1" applyFill="1" applyBorder="1" applyAlignment="1" applyProtection="1">
      <alignment horizontal="center" vertical="center"/>
      <protection locked="0"/>
    </xf>
    <xf numFmtId="0" fontId="4" fillId="0" borderId="53" xfId="0" applyNumberFormat="1" applyFont="1" applyFill="1" applyBorder="1" applyAlignment="1" applyProtection="1">
      <alignment horizontal="center" vertical="center"/>
      <protection locked="0"/>
    </xf>
    <xf numFmtId="0" fontId="4" fillId="0" borderId="80" xfId="0" applyNumberFormat="1" applyFont="1" applyFill="1" applyBorder="1" applyAlignment="1" applyProtection="1">
      <alignment horizontal="center" vertical="center"/>
      <protection locked="0"/>
    </xf>
    <xf numFmtId="0" fontId="4" fillId="0" borderId="96" xfId="0" applyNumberFormat="1" applyFont="1" applyFill="1" applyBorder="1" applyAlignment="1" applyProtection="1">
      <alignment horizontal="center" vertical="center"/>
      <protection locked="0"/>
    </xf>
    <xf numFmtId="0" fontId="4" fillId="0" borderId="94" xfId="0" applyNumberFormat="1" applyFont="1" applyFill="1" applyBorder="1" applyAlignment="1" applyProtection="1">
      <alignment horizontal="center" vertical="center"/>
      <protection locked="0"/>
    </xf>
    <xf numFmtId="0" fontId="4" fillId="0" borderId="82" xfId="0" applyNumberFormat="1" applyFont="1" applyFill="1" applyBorder="1" applyAlignment="1" applyProtection="1">
      <alignment horizontal="center" vertical="center"/>
      <protection locked="0"/>
    </xf>
    <xf numFmtId="0" fontId="4" fillId="0" borderId="50" xfId="0" applyNumberFormat="1" applyFont="1" applyFill="1" applyBorder="1" applyAlignment="1" applyProtection="1">
      <alignment horizontal="center" vertical="center"/>
      <protection locked="0"/>
    </xf>
    <xf numFmtId="0" fontId="4" fillId="0" borderId="98" xfId="0" applyNumberFormat="1" applyFont="1" applyFill="1" applyBorder="1" applyAlignment="1" applyProtection="1">
      <alignment horizontal="center" vertical="center"/>
      <protection locked="0"/>
    </xf>
    <xf numFmtId="0" fontId="4" fillId="0" borderId="95" xfId="0" applyNumberFormat="1" applyFont="1" applyFill="1" applyBorder="1" applyAlignment="1" applyProtection="1">
      <alignment horizontal="center" vertical="center"/>
      <protection locked="0"/>
    </xf>
    <xf numFmtId="0" fontId="11" fillId="0" borderId="1" xfId="0" applyNumberFormat="1" applyFont="1" applyFill="1" applyBorder="1" applyAlignment="1">
      <alignment vertical="center"/>
    </xf>
    <xf numFmtId="0" fontId="11" fillId="0" borderId="26" xfId="2" applyNumberFormat="1" applyFont="1" applyFill="1" applyBorder="1" applyAlignment="1">
      <alignment vertical="center"/>
    </xf>
    <xf numFmtId="0" fontId="14" fillId="0" borderId="50" xfId="0" applyNumberFormat="1" applyFont="1" applyFill="1" applyBorder="1" applyAlignment="1">
      <alignment horizontal="center" vertical="center"/>
    </xf>
    <xf numFmtId="0" fontId="24" fillId="0" borderId="48" xfId="0" applyNumberFormat="1" applyFont="1" applyFill="1" applyBorder="1" applyAlignment="1">
      <alignment horizontal="center" vertical="center"/>
    </xf>
    <xf numFmtId="0" fontId="27" fillId="0" borderId="48" xfId="0" applyNumberFormat="1" applyFont="1" applyFill="1" applyBorder="1" applyAlignment="1" applyProtection="1">
      <alignment horizontal="center" vertical="center"/>
      <protection locked="0"/>
    </xf>
    <xf numFmtId="0" fontId="27" fillId="0" borderId="49" xfId="0" applyNumberFormat="1" applyFont="1" applyFill="1" applyBorder="1" applyAlignment="1" applyProtection="1">
      <alignment horizontal="center" vertical="center"/>
      <protection locked="0"/>
    </xf>
    <xf numFmtId="0" fontId="11" fillId="0" borderId="2" xfId="0" applyNumberFormat="1" applyFont="1" applyFill="1" applyBorder="1" applyAlignment="1" applyProtection="1">
      <alignment horizontal="lef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0" fontId="11" fillId="0" borderId="0" xfId="0" applyNumberFormat="1" applyFont="1" applyFill="1" applyBorder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11" fillId="0" borderId="17" xfId="0" applyNumberFormat="1" applyFont="1" applyFill="1" applyBorder="1" applyAlignment="1"/>
    <xf numFmtId="0" fontId="14" fillId="0" borderId="80" xfId="0" applyNumberFormat="1" applyFont="1" applyFill="1" applyBorder="1" applyAlignment="1" applyProtection="1">
      <alignment horizontal="center" vertical="center"/>
    </xf>
    <xf numFmtId="0" fontId="11" fillId="0" borderId="80" xfId="0" applyNumberFormat="1" applyFont="1" applyFill="1" applyBorder="1" applyAlignment="1">
      <alignment horizontal="center" vertical="center" wrapText="1"/>
    </xf>
    <xf numFmtId="0" fontId="11" fillId="0" borderId="81" xfId="0" applyNumberFormat="1" applyFont="1" applyFill="1" applyBorder="1" applyAlignment="1">
      <alignment horizontal="center" vertical="center" wrapText="1"/>
    </xf>
    <xf numFmtId="0" fontId="11" fillId="0" borderId="99" xfId="0" applyNumberFormat="1" applyFont="1" applyFill="1" applyBorder="1" applyAlignment="1">
      <alignment horizontal="center" vertical="center" wrapText="1"/>
    </xf>
    <xf numFmtId="0" fontId="4" fillId="0" borderId="101" xfId="0" applyNumberFormat="1" applyFont="1" applyFill="1" applyBorder="1" applyAlignment="1">
      <alignment horizontal="center" vertical="top" wrapText="1"/>
    </xf>
    <xf numFmtId="0" fontId="4" fillId="0" borderId="81" xfId="0" applyNumberFormat="1" applyFont="1" applyFill="1" applyBorder="1" applyAlignment="1">
      <alignment horizontal="center" vertical="top" wrapText="1"/>
    </xf>
    <xf numFmtId="0" fontId="11" fillId="0" borderId="96" xfId="0" applyNumberFormat="1" applyFont="1" applyFill="1" applyBorder="1" applyAlignment="1">
      <alignment horizontal="center" vertical="center" wrapText="1"/>
    </xf>
    <xf numFmtId="0" fontId="4" fillId="0" borderId="94" xfId="0" applyNumberFormat="1" applyFont="1" applyFill="1" applyBorder="1" applyAlignment="1">
      <alignment horizontal="center" vertical="top" wrapText="1"/>
    </xf>
    <xf numFmtId="0" fontId="4" fillId="0" borderId="99" xfId="0" applyNumberFormat="1" applyFont="1" applyFill="1" applyBorder="1" applyAlignment="1">
      <alignment horizontal="center" vertical="top" wrapText="1"/>
    </xf>
    <xf numFmtId="0" fontId="11" fillId="0" borderId="101" xfId="0" applyNumberFormat="1" applyFont="1" applyFill="1" applyBorder="1" applyAlignment="1">
      <alignment horizontal="center" vertical="center" wrapText="1"/>
    </xf>
    <xf numFmtId="0" fontId="11" fillId="0" borderId="94" xfId="0" applyNumberFormat="1" applyFont="1" applyFill="1" applyBorder="1" applyAlignment="1">
      <alignment horizontal="center" vertical="center" wrapText="1"/>
    </xf>
    <xf numFmtId="0" fontId="11" fillId="0" borderId="82" xfId="0" applyNumberFormat="1" applyFont="1" applyFill="1" applyBorder="1" applyAlignment="1">
      <alignment horizontal="center" vertical="center" wrapText="1"/>
    </xf>
    <xf numFmtId="0" fontId="14" fillId="0" borderId="48" xfId="0" applyNumberFormat="1" applyFont="1" applyFill="1" applyBorder="1" applyAlignment="1" applyProtection="1">
      <alignment horizontal="center" vertical="center"/>
    </xf>
    <xf numFmtId="0" fontId="11" fillId="0" borderId="48" xfId="0" applyNumberFormat="1" applyFont="1" applyFill="1" applyBorder="1" applyAlignment="1">
      <alignment horizontal="center" vertical="center" wrapText="1"/>
    </xf>
    <xf numFmtId="0" fontId="11" fillId="0" borderId="49" xfId="0" applyNumberFormat="1" applyFont="1" applyFill="1" applyBorder="1" applyAlignment="1">
      <alignment horizontal="center" vertical="center" wrapText="1"/>
    </xf>
    <xf numFmtId="0" fontId="11" fillId="0" borderId="68" xfId="0" applyNumberFormat="1" applyFont="1" applyFill="1" applyBorder="1" applyAlignment="1">
      <alignment horizontal="center" vertical="center" wrapText="1"/>
    </xf>
    <xf numFmtId="0" fontId="4" fillId="0" borderId="102" xfId="0" applyNumberFormat="1" applyFont="1" applyFill="1" applyBorder="1" applyAlignment="1">
      <alignment horizontal="center" vertical="top" wrapText="1"/>
    </xf>
    <xf numFmtId="0" fontId="4" fillId="0" borderId="49" xfId="0" applyNumberFormat="1" applyFont="1" applyFill="1" applyBorder="1" applyAlignment="1">
      <alignment horizontal="center" vertical="top" wrapText="1"/>
    </xf>
    <xf numFmtId="0" fontId="11" fillId="0" borderId="97" xfId="0" applyNumberFormat="1" applyFont="1" applyFill="1" applyBorder="1" applyAlignment="1">
      <alignment horizontal="center" vertical="center" wrapText="1"/>
    </xf>
    <xf numFmtId="0" fontId="4" fillId="0" borderId="53" xfId="0" applyNumberFormat="1" applyFont="1" applyFill="1" applyBorder="1" applyAlignment="1">
      <alignment horizontal="center" vertical="top" wrapText="1"/>
    </xf>
    <xf numFmtId="0" fontId="4" fillId="0" borderId="68" xfId="0" applyNumberFormat="1" applyFont="1" applyFill="1" applyBorder="1" applyAlignment="1">
      <alignment horizontal="center" vertical="top" wrapText="1"/>
    </xf>
    <xf numFmtId="0" fontId="11" fillId="0" borderId="102" xfId="0" applyNumberFormat="1" applyFont="1" applyFill="1" applyBorder="1" applyAlignment="1">
      <alignment horizontal="center" vertical="center" wrapText="1"/>
    </xf>
    <xf numFmtId="0" fontId="11" fillId="0" borderId="53" xfId="0" applyNumberFormat="1" applyFont="1" applyFill="1" applyBorder="1" applyAlignment="1">
      <alignment horizontal="center" vertical="center" wrapText="1"/>
    </xf>
    <xf numFmtId="0" fontId="11" fillId="0" borderId="52" xfId="0" applyNumberFormat="1" applyFont="1" applyFill="1" applyBorder="1" applyAlignment="1">
      <alignment horizontal="center" vertical="center" wrapText="1"/>
    </xf>
    <xf numFmtId="0" fontId="23" fillId="0" borderId="68" xfId="0" applyNumberFormat="1" applyFont="1" applyFill="1" applyBorder="1" applyAlignment="1">
      <alignment horizontal="center" vertical="center" wrapText="1"/>
    </xf>
    <xf numFmtId="0" fontId="27" fillId="0" borderId="102" xfId="0" applyNumberFormat="1" applyFont="1" applyFill="1" applyBorder="1" applyAlignment="1">
      <alignment horizontal="center" vertical="top" wrapText="1"/>
    </xf>
    <xf numFmtId="0" fontId="27" fillId="0" borderId="49" xfId="0" applyNumberFormat="1" applyFont="1" applyFill="1" applyBorder="1" applyAlignment="1">
      <alignment horizontal="center" vertical="top" wrapText="1"/>
    </xf>
    <xf numFmtId="0" fontId="23" fillId="0" borderId="49" xfId="0" applyNumberFormat="1" applyFont="1" applyFill="1" applyBorder="1" applyAlignment="1">
      <alignment horizontal="center" vertical="center" wrapText="1"/>
    </xf>
    <xf numFmtId="0" fontId="27" fillId="0" borderId="68" xfId="0" applyNumberFormat="1" applyFont="1" applyFill="1" applyBorder="1" applyAlignment="1">
      <alignment horizontal="center" vertical="top" wrapText="1"/>
    </xf>
    <xf numFmtId="0" fontId="11" fillId="0" borderId="9" xfId="0" applyNumberFormat="1" applyFont="1" applyFill="1" applyBorder="1" applyAlignment="1">
      <alignment vertical="center"/>
    </xf>
    <xf numFmtId="0" fontId="4" fillId="0" borderId="52" xfId="0" applyNumberFormat="1" applyFont="1" applyFill="1" applyBorder="1" applyAlignment="1">
      <alignment horizontal="center" vertical="center" wrapText="1"/>
    </xf>
    <xf numFmtId="0" fontId="23" fillId="0" borderId="97" xfId="0" applyNumberFormat="1" applyFont="1" applyFill="1" applyBorder="1" applyAlignment="1">
      <alignment horizontal="center" vertical="center" wrapText="1"/>
    </xf>
    <xf numFmtId="0" fontId="23" fillId="0" borderId="53" xfId="0" applyNumberFormat="1" applyFont="1" applyFill="1" applyBorder="1" applyAlignment="1">
      <alignment horizontal="center" vertical="center" wrapText="1"/>
    </xf>
    <xf numFmtId="0" fontId="23" fillId="0" borderId="102" xfId="0" applyNumberFormat="1" applyFont="1" applyFill="1" applyBorder="1" applyAlignment="1">
      <alignment horizontal="center" vertical="center" wrapText="1"/>
    </xf>
    <xf numFmtId="0" fontId="24" fillId="0" borderId="48" xfId="0" applyNumberFormat="1" applyFont="1" applyFill="1" applyBorder="1" applyAlignment="1" applyProtection="1">
      <alignment horizontal="center" vertical="center"/>
    </xf>
    <xf numFmtId="0" fontId="4" fillId="0" borderId="49" xfId="0" applyNumberFormat="1" applyFont="1" applyFill="1" applyBorder="1" applyAlignment="1">
      <alignment horizontal="center" vertical="center" wrapText="1"/>
    </xf>
    <xf numFmtId="0" fontId="4" fillId="0" borderId="100" xfId="0" applyNumberFormat="1" applyFont="1" applyFill="1" applyBorder="1" applyAlignment="1" applyProtection="1">
      <alignment horizontal="center" vertical="center"/>
      <protection locked="0"/>
    </xf>
    <xf numFmtId="0" fontId="4" fillId="0" borderId="103" xfId="0" applyNumberFormat="1" applyFont="1" applyFill="1" applyBorder="1" applyAlignment="1" applyProtection="1">
      <alignment horizontal="center" vertical="center"/>
      <protection locked="0"/>
    </xf>
    <xf numFmtId="0" fontId="14" fillId="0" borderId="48" xfId="13" applyNumberFormat="1" applyFont="1" applyFill="1" applyBorder="1" applyAlignment="1">
      <alignment horizontal="center" vertical="center"/>
    </xf>
    <xf numFmtId="0" fontId="14" fillId="0" borderId="49" xfId="0" applyNumberFormat="1" applyFont="1" applyFill="1" applyBorder="1" applyAlignment="1">
      <alignment horizontal="center" vertical="center" wrapText="1"/>
    </xf>
    <xf numFmtId="0" fontId="14" fillId="0" borderId="97" xfId="0" applyNumberFormat="1" applyFont="1" applyFill="1" applyBorder="1" applyAlignment="1">
      <alignment horizontal="center" vertical="center" wrapText="1"/>
    </xf>
    <xf numFmtId="0" fontId="14" fillId="0" borderId="53" xfId="0" applyNumberFormat="1" applyFont="1" applyFill="1" applyBorder="1" applyAlignment="1">
      <alignment horizontal="center" vertical="center" wrapText="1"/>
    </xf>
    <xf numFmtId="0" fontId="14" fillId="0" borderId="68" xfId="0" applyNumberFormat="1" applyFont="1" applyFill="1" applyBorder="1" applyAlignment="1">
      <alignment horizontal="center" vertical="center" wrapText="1"/>
    </xf>
    <xf numFmtId="0" fontId="14" fillId="0" borderId="102" xfId="0" applyNumberFormat="1" applyFont="1" applyFill="1" applyBorder="1" applyAlignment="1">
      <alignment horizontal="center" vertical="center" wrapText="1"/>
    </xf>
    <xf numFmtId="0" fontId="4" fillId="0" borderId="99" xfId="0" applyNumberFormat="1" applyFont="1" applyFill="1" applyBorder="1" applyAlignment="1" applyProtection="1">
      <alignment horizontal="center" vertical="center"/>
      <protection locked="0"/>
    </xf>
    <xf numFmtId="0" fontId="4" fillId="0" borderId="101" xfId="0" applyNumberFormat="1" applyFont="1" applyFill="1" applyBorder="1" applyAlignment="1" applyProtection="1">
      <alignment horizontal="center" vertical="center"/>
      <protection locked="0"/>
    </xf>
    <xf numFmtId="0" fontId="11" fillId="0" borderId="81" xfId="0" applyNumberFormat="1" applyFont="1" applyFill="1" applyBorder="1" applyAlignment="1">
      <alignment horizontal="left" vertical="center" wrapText="1"/>
    </xf>
    <xf numFmtId="0" fontId="11" fillId="0" borderId="68" xfId="0" applyNumberFormat="1" applyFont="1" applyFill="1" applyBorder="1" applyAlignment="1">
      <alignment horizontal="left" vertical="center" wrapText="1"/>
    </xf>
    <xf numFmtId="0" fontId="11" fillId="0" borderId="102" xfId="0" applyNumberFormat="1" applyFont="1" applyFill="1" applyBorder="1" applyAlignment="1">
      <alignment horizontal="left" vertical="center" wrapText="1"/>
    </xf>
    <xf numFmtId="0" fontId="4" fillId="0" borderId="0" xfId="0" applyNumberFormat="1" applyFont="1" applyFill="1" applyAlignment="1" applyProtection="1">
      <alignment horizontal="center" vertical="center"/>
      <protection locked="0"/>
    </xf>
    <xf numFmtId="0" fontId="11" fillId="0" borderId="0" xfId="13" applyNumberFormat="1" applyFont="1" applyFill="1" applyAlignment="1">
      <alignment vertical="center"/>
    </xf>
    <xf numFmtId="0" fontId="11" fillId="0" borderId="2" xfId="13" applyNumberFormat="1" applyFont="1" applyFill="1" applyBorder="1" applyAlignment="1">
      <alignment horizontal="left" vertical="center" wrapText="1"/>
    </xf>
    <xf numFmtId="0" fontId="10" fillId="0" borderId="24" xfId="13" applyNumberFormat="1" applyFont="1" applyFill="1" applyBorder="1" applyAlignment="1">
      <alignment horizontal="left" vertical="center"/>
    </xf>
    <xf numFmtId="0" fontId="11" fillId="0" borderId="8" xfId="13" applyNumberFormat="1" applyFont="1" applyFill="1" applyBorder="1" applyAlignment="1">
      <alignment horizontal="left" vertical="center"/>
    </xf>
    <xf numFmtId="0" fontId="10" fillId="0" borderId="25" xfId="13" applyNumberFormat="1" applyFont="1" applyFill="1" applyBorder="1" applyAlignment="1">
      <alignment horizontal="left" vertical="center"/>
    </xf>
    <xf numFmtId="0" fontId="11" fillId="0" borderId="25" xfId="13" applyNumberFormat="1" applyFont="1" applyFill="1" applyBorder="1" applyAlignment="1">
      <alignment vertical="center"/>
    </xf>
    <xf numFmtId="0" fontId="8" fillId="0" borderId="0" xfId="13" applyNumberFormat="1" applyFont="1" applyFill="1" applyAlignment="1">
      <alignment vertical="center"/>
    </xf>
    <xf numFmtId="0" fontId="11" fillId="0" borderId="25" xfId="13" applyNumberFormat="1" applyFont="1" applyFill="1" applyBorder="1" applyAlignment="1">
      <alignment horizontal="left" vertical="center"/>
    </xf>
    <xf numFmtId="0" fontId="11" fillId="0" borderId="54" xfId="13" applyNumberFormat="1" applyFont="1" applyFill="1" applyBorder="1" applyAlignment="1">
      <alignment vertical="center"/>
    </xf>
    <xf numFmtId="0" fontId="11" fillId="0" borderId="17" xfId="13" applyNumberFormat="1" applyFont="1" applyFill="1" applyBorder="1"/>
    <xf numFmtId="0" fontId="11" fillId="0" borderId="61" xfId="13" applyNumberFormat="1" applyFont="1" applyFill="1" applyBorder="1" applyAlignment="1">
      <alignment vertical="center"/>
    </xf>
    <xf numFmtId="0" fontId="14" fillId="0" borderId="80" xfId="13" applyNumberFormat="1" applyFont="1" applyFill="1" applyBorder="1" applyAlignment="1">
      <alignment horizontal="center" vertical="center"/>
    </xf>
    <xf numFmtId="0" fontId="4" fillId="0" borderId="80" xfId="13" applyNumberFormat="1" applyFont="1" applyFill="1" applyBorder="1" applyAlignment="1" applyProtection="1">
      <alignment horizontal="center" vertical="center"/>
      <protection locked="0"/>
    </xf>
    <xf numFmtId="0" fontId="11" fillId="0" borderId="81" xfId="3" applyNumberFormat="1" applyFont="1" applyFill="1" applyBorder="1" applyAlignment="1">
      <alignment horizontal="left" wrapText="1"/>
    </xf>
    <xf numFmtId="0" fontId="11" fillId="0" borderId="99" xfId="3" applyNumberFormat="1" applyFont="1" applyFill="1" applyBorder="1" applyAlignment="1">
      <alignment horizontal="left" wrapText="1"/>
    </xf>
    <xf numFmtId="0" fontId="11" fillId="0" borderId="101" xfId="3" applyNumberFormat="1" applyFont="1" applyFill="1" applyBorder="1" applyAlignment="1">
      <alignment horizontal="left" wrapText="1"/>
    </xf>
    <xf numFmtId="0" fontId="4" fillId="0" borderId="49" xfId="13" applyNumberFormat="1" applyFont="1" applyFill="1" applyBorder="1" applyAlignment="1" applyProtection="1">
      <alignment horizontal="center" vertical="center"/>
      <protection locked="0"/>
    </xf>
    <xf numFmtId="0" fontId="11" fillId="0" borderId="82" xfId="3" applyNumberFormat="1" applyFont="1" applyFill="1" applyBorder="1" applyAlignment="1">
      <alignment horizontal="left" wrapText="1"/>
    </xf>
    <xf numFmtId="0" fontId="4" fillId="0" borderId="48" xfId="13" applyNumberFormat="1" applyFont="1" applyFill="1" applyBorder="1" applyAlignment="1" applyProtection="1">
      <alignment horizontal="center" vertical="center"/>
      <protection locked="0"/>
    </xf>
    <xf numFmtId="0" fontId="11" fillId="0" borderId="49" xfId="3" applyNumberFormat="1" applyFont="1" applyFill="1" applyBorder="1" applyAlignment="1">
      <alignment horizontal="left" wrapText="1"/>
    </xf>
    <xf numFmtId="0" fontId="11" fillId="0" borderId="68" xfId="3" applyNumberFormat="1" applyFont="1" applyFill="1" applyBorder="1" applyAlignment="1">
      <alignment horizontal="left" wrapText="1"/>
    </xf>
    <xf numFmtId="0" fontId="11" fillId="0" borderId="102" xfId="3" applyNumberFormat="1" applyFont="1" applyFill="1" applyBorder="1" applyAlignment="1">
      <alignment horizontal="left" wrapText="1"/>
    </xf>
    <xf numFmtId="0" fontId="11" fillId="0" borderId="52" xfId="3" applyNumberFormat="1" applyFont="1" applyFill="1" applyBorder="1" applyAlignment="1">
      <alignment horizontal="left" wrapText="1"/>
    </xf>
    <xf numFmtId="0" fontId="11" fillId="0" borderId="49" xfId="3" applyNumberFormat="1" applyFont="1" applyFill="1" applyBorder="1" applyAlignment="1">
      <alignment horizontal="center" vertical="center" wrapText="1"/>
    </xf>
    <xf numFmtId="0" fontId="27" fillId="0" borderId="49" xfId="13" applyNumberFormat="1" applyFont="1" applyFill="1" applyBorder="1" applyAlignment="1" applyProtection="1">
      <alignment horizontal="center" vertical="center"/>
      <protection locked="0"/>
    </xf>
    <xf numFmtId="0" fontId="11" fillId="0" borderId="48" xfId="3" applyNumberFormat="1" applyFont="1" applyFill="1" applyBorder="1" applyAlignment="1">
      <alignment horizontal="left" wrapText="1"/>
    </xf>
    <xf numFmtId="0" fontId="4" fillId="0" borderId="49" xfId="3" applyNumberFormat="1" applyFont="1" applyFill="1" applyBorder="1" applyAlignment="1">
      <alignment horizontal="center" vertical="center" wrapText="1"/>
    </xf>
    <xf numFmtId="0" fontId="4" fillId="0" borderId="68" xfId="13" applyNumberFormat="1" applyFont="1" applyFill="1" applyBorder="1" applyAlignment="1" applyProtection="1">
      <alignment horizontal="center" vertical="center"/>
      <protection locked="0"/>
    </xf>
    <xf numFmtId="0" fontId="4" fillId="0" borderId="102" xfId="13" applyNumberFormat="1" applyFont="1" applyFill="1" applyBorder="1" applyAlignment="1" applyProtection="1">
      <alignment horizontal="center" vertical="center"/>
      <protection locked="0"/>
    </xf>
    <xf numFmtId="0" fontId="27" fillId="0" borderId="49" xfId="3" applyNumberFormat="1" applyFont="1" applyFill="1" applyBorder="1" applyAlignment="1">
      <alignment horizontal="center" vertical="center" wrapText="1"/>
    </xf>
    <xf numFmtId="0" fontId="4" fillId="0" borderId="52" xfId="13" applyNumberFormat="1" applyFont="1" applyFill="1" applyBorder="1" applyAlignment="1" applyProtection="1">
      <alignment horizontal="center" vertical="center"/>
      <protection locked="0"/>
    </xf>
    <xf numFmtId="0" fontId="14" fillId="0" borderId="50" xfId="13" applyNumberFormat="1" applyFont="1" applyFill="1" applyBorder="1" applyAlignment="1" applyProtection="1">
      <alignment horizontal="center" vertical="center"/>
      <protection locked="0"/>
    </xf>
    <xf numFmtId="0" fontId="4" fillId="0" borderId="50" xfId="13" applyNumberFormat="1" applyFont="1" applyFill="1" applyBorder="1" applyAlignment="1" applyProtection="1">
      <alignment horizontal="center" vertical="center"/>
      <protection locked="0"/>
    </xf>
    <xf numFmtId="0" fontId="4" fillId="0" borderId="51" xfId="13" applyNumberFormat="1" applyFont="1" applyFill="1" applyBorder="1" applyAlignment="1" applyProtection="1">
      <alignment horizontal="center" vertical="center"/>
      <protection locked="0"/>
    </xf>
    <xf numFmtId="0" fontId="4" fillId="0" borderId="100" xfId="13" applyNumberFormat="1" applyFont="1" applyFill="1" applyBorder="1" applyAlignment="1" applyProtection="1">
      <alignment horizontal="center" vertical="center"/>
      <protection locked="0"/>
    </xf>
    <xf numFmtId="0" fontId="4" fillId="0" borderId="103" xfId="13" applyNumberFormat="1" applyFont="1" applyFill="1" applyBorder="1" applyAlignment="1" applyProtection="1">
      <alignment horizontal="center" vertical="center"/>
      <protection locked="0"/>
    </xf>
    <xf numFmtId="0" fontId="4" fillId="0" borderId="60" xfId="13" applyNumberFormat="1" applyFont="1" applyFill="1" applyBorder="1" applyAlignment="1" applyProtection="1">
      <alignment horizontal="center" vertical="center"/>
      <protection locked="0"/>
    </xf>
    <xf numFmtId="0" fontId="9" fillId="0" borderId="0" xfId="13" applyNumberFormat="1" applyFont="1" applyFill="1" applyAlignment="1">
      <alignment vertical="center"/>
    </xf>
    <xf numFmtId="0" fontId="14" fillId="0" borderId="137" xfId="0" applyNumberFormat="1" applyFont="1" applyFill="1" applyBorder="1" applyAlignment="1">
      <alignment horizontal="center" vertical="center"/>
    </xf>
    <xf numFmtId="0" fontId="14" fillId="0" borderId="142" xfId="0" applyNumberFormat="1" applyFont="1" applyFill="1" applyBorder="1" applyAlignment="1" applyProtection="1">
      <alignment horizontal="center" vertical="center"/>
      <protection locked="0"/>
    </xf>
    <xf numFmtId="0" fontId="4" fillId="0" borderId="62" xfId="0" applyNumberFormat="1" applyFont="1" applyFill="1" applyBorder="1" applyAlignment="1" applyProtection="1">
      <alignment horizontal="center" vertical="center"/>
      <protection locked="0"/>
    </xf>
    <xf numFmtId="0" fontId="11" fillId="0" borderId="2" xfId="13" applyNumberFormat="1" applyFont="1" applyFill="1" applyBorder="1" applyAlignment="1">
      <alignment vertical="center"/>
    </xf>
    <xf numFmtId="0" fontId="11" fillId="0" borderId="80" xfId="3" applyNumberFormat="1" applyFont="1" applyFill="1" applyBorder="1" applyAlignment="1">
      <alignment horizontal="left" wrapText="1"/>
    </xf>
    <xf numFmtId="0" fontId="11" fillId="0" borderId="96" xfId="3" applyNumberFormat="1" applyFont="1" applyFill="1" applyBorder="1" applyAlignment="1">
      <alignment horizontal="left" wrapText="1"/>
    </xf>
    <xf numFmtId="0" fontId="4" fillId="0" borderId="94" xfId="13" applyNumberFormat="1" applyFont="1" applyFill="1" applyBorder="1" applyAlignment="1" applyProtection="1">
      <alignment horizontal="center" vertical="center"/>
      <protection locked="0"/>
    </xf>
    <xf numFmtId="0" fontId="4" fillId="0" borderId="81" xfId="13" applyNumberFormat="1" applyFont="1" applyFill="1" applyBorder="1" applyAlignment="1" applyProtection="1">
      <alignment horizontal="center" vertical="center"/>
      <protection locked="0"/>
    </xf>
    <xf numFmtId="0" fontId="4" fillId="0" borderId="82" xfId="13" applyNumberFormat="1" applyFont="1" applyFill="1" applyBorder="1" applyAlignment="1" applyProtection="1">
      <alignment horizontal="center" vertical="center"/>
      <protection locked="0"/>
    </xf>
    <xf numFmtId="0" fontId="11" fillId="0" borderId="97" xfId="3" applyNumberFormat="1" applyFont="1" applyFill="1" applyBorder="1" applyAlignment="1">
      <alignment horizontal="left" wrapText="1"/>
    </xf>
    <xf numFmtId="0" fontId="4" fillId="0" borderId="53" xfId="13" applyNumberFormat="1" applyFont="1" applyFill="1" applyBorder="1" applyAlignment="1" applyProtection="1">
      <alignment horizontal="center" vertical="center"/>
      <protection locked="0"/>
    </xf>
    <xf numFmtId="0" fontId="4" fillId="0" borderId="98" xfId="13" applyNumberFormat="1" applyFont="1" applyFill="1" applyBorder="1" applyAlignment="1" applyProtection="1">
      <alignment horizontal="center" vertical="center"/>
      <protection locked="0"/>
    </xf>
    <xf numFmtId="0" fontId="4" fillId="0" borderId="95" xfId="13" applyNumberFormat="1" applyFont="1" applyFill="1" applyBorder="1" applyAlignment="1" applyProtection="1">
      <alignment horizontal="center" vertical="center"/>
      <protection locked="0"/>
    </xf>
    <xf numFmtId="0" fontId="11" fillId="0" borderId="8" xfId="0" applyNumberFormat="1" applyFont="1" applyFill="1" applyBorder="1" applyAlignment="1">
      <alignment vertical="center"/>
    </xf>
    <xf numFmtId="0" fontId="11" fillId="0" borderId="80" xfId="0" applyNumberFormat="1" applyFont="1" applyFill="1" applyBorder="1" applyAlignment="1">
      <alignment horizontal="left" vertical="center" wrapText="1"/>
    </xf>
    <xf numFmtId="0" fontId="11" fillId="0" borderId="99" xfId="0" applyNumberFormat="1" applyFont="1" applyFill="1" applyBorder="1" applyAlignment="1">
      <alignment horizontal="left" vertical="center" wrapText="1"/>
    </xf>
    <xf numFmtId="0" fontId="11" fillId="0" borderId="104" xfId="0" applyNumberFormat="1" applyFont="1" applyFill="1" applyBorder="1" applyAlignment="1">
      <alignment horizontal="left" vertical="center" wrapText="1"/>
    </xf>
    <xf numFmtId="0" fontId="11" fillId="0" borderId="105" xfId="0" applyNumberFormat="1" applyFont="1" applyFill="1" applyBorder="1" applyAlignment="1">
      <alignment horizontal="left" vertical="center" wrapText="1"/>
    </xf>
    <xf numFmtId="0" fontId="11" fillId="0" borderId="106" xfId="0" applyNumberFormat="1" applyFont="1" applyFill="1" applyBorder="1" applyAlignment="1">
      <alignment horizontal="left" vertical="center" wrapText="1"/>
    </xf>
    <xf numFmtId="0" fontId="11" fillId="0" borderId="107" xfId="0" applyNumberFormat="1" applyFont="1" applyFill="1" applyBorder="1" applyAlignment="1">
      <alignment horizontal="left" vertical="center" wrapText="1"/>
    </xf>
    <xf numFmtId="0" fontId="4" fillId="0" borderId="106" xfId="0" applyNumberFormat="1" applyFont="1" applyFill="1" applyBorder="1" applyAlignment="1" applyProtection="1">
      <alignment horizontal="center" vertical="center"/>
      <protection locked="0"/>
    </xf>
    <xf numFmtId="0" fontId="4" fillId="0" borderId="107" xfId="0" applyNumberFormat="1" applyFont="1" applyFill="1" applyBorder="1" applyAlignment="1" applyProtection="1">
      <alignment horizontal="center" vertical="center"/>
      <protection locked="0"/>
    </xf>
    <xf numFmtId="0" fontId="4" fillId="0" borderId="108" xfId="0" applyNumberFormat="1" applyFont="1" applyFill="1" applyBorder="1" applyAlignment="1" applyProtection="1">
      <alignment horizontal="center" vertical="center"/>
      <protection locked="0"/>
    </xf>
    <xf numFmtId="0" fontId="4" fillId="0" borderId="109" xfId="0" applyNumberFormat="1" applyFont="1" applyFill="1" applyBorder="1" applyAlignment="1" applyProtection="1">
      <alignment horizontal="center" vertical="center"/>
      <protection locked="0"/>
    </xf>
    <xf numFmtId="0" fontId="11" fillId="0" borderId="94" xfId="3" applyNumberFormat="1" applyFont="1" applyFill="1" applyBorder="1" applyAlignment="1">
      <alignment horizontal="left" wrapText="1"/>
    </xf>
    <xf numFmtId="0" fontId="4" fillId="0" borderId="96" xfId="13" applyNumberFormat="1" applyFont="1" applyFill="1" applyBorder="1" applyAlignment="1" applyProtection="1">
      <alignment horizontal="center" vertical="center"/>
      <protection locked="0"/>
    </xf>
    <xf numFmtId="0" fontId="11" fillId="0" borderId="53" xfId="3" applyNumberFormat="1" applyFont="1" applyFill="1" applyBorder="1" applyAlignment="1">
      <alignment horizontal="left" wrapText="1"/>
    </xf>
    <xf numFmtId="0" fontId="4" fillId="0" borderId="97" xfId="13" applyNumberFormat="1" applyFont="1" applyFill="1" applyBorder="1" applyAlignment="1" applyProtection="1">
      <alignment horizontal="center" vertical="center"/>
      <protection locked="0"/>
    </xf>
    <xf numFmtId="0" fontId="11" fillId="0" borderId="97" xfId="3" applyNumberFormat="1" applyFont="1" applyFill="1" applyBorder="1" applyAlignment="1">
      <alignment horizontal="center" vertical="center" wrapText="1"/>
    </xf>
    <xf numFmtId="0" fontId="11" fillId="0" borderId="53" xfId="3" applyNumberFormat="1" applyFont="1" applyFill="1" applyBorder="1" applyAlignment="1">
      <alignment horizontal="center" vertical="center" wrapText="1"/>
    </xf>
    <xf numFmtId="0" fontId="14" fillId="0" borderId="48" xfId="13" applyNumberFormat="1" applyFont="1" applyFill="1" applyBorder="1" applyAlignment="1" applyProtection="1">
      <alignment horizontal="center" vertical="center"/>
      <protection locked="0"/>
    </xf>
    <xf numFmtId="0" fontId="11" fillId="0" borderId="0" xfId="13" applyNumberFormat="1" applyFont="1" applyFill="1" applyAlignment="1">
      <alignment horizontal="center" vertical="center"/>
    </xf>
    <xf numFmtId="0" fontId="11" fillId="0" borderId="1" xfId="0" applyNumberFormat="1" applyFont="1" applyFill="1" applyBorder="1" applyAlignment="1" applyProtection="1">
      <alignment vertical="center"/>
      <protection locked="0"/>
    </xf>
    <xf numFmtId="0" fontId="11" fillId="0" borderId="2" xfId="0" applyNumberFormat="1" applyFont="1" applyFill="1" applyBorder="1" applyAlignment="1" applyProtection="1">
      <alignment vertical="center"/>
      <protection locked="0"/>
    </xf>
    <xf numFmtId="0" fontId="11" fillId="0" borderId="24" xfId="0" applyNumberFormat="1" applyFont="1" applyFill="1" applyBorder="1" applyAlignment="1" applyProtection="1">
      <alignment vertical="center"/>
      <protection locked="0"/>
    </xf>
    <xf numFmtId="0" fontId="11" fillId="0" borderId="8" xfId="0" applyNumberFormat="1" applyFont="1" applyFill="1" applyBorder="1" applyAlignment="1" applyProtection="1">
      <alignment vertical="center"/>
      <protection locked="0"/>
    </xf>
    <xf numFmtId="0" fontId="11" fillId="0" borderId="0" xfId="0" applyNumberFormat="1" applyFont="1" applyFill="1" applyBorder="1" applyAlignment="1" applyProtection="1">
      <alignment vertical="center"/>
      <protection locked="0"/>
    </xf>
    <xf numFmtId="0" fontId="11" fillId="0" borderId="25" xfId="0" applyNumberFormat="1" applyFont="1" applyFill="1" applyBorder="1" applyAlignment="1" applyProtection="1">
      <alignment vertical="center"/>
      <protection locked="0"/>
    </xf>
    <xf numFmtId="0" fontId="11" fillId="0" borderId="8" xfId="0" applyNumberFormat="1" applyFont="1" applyFill="1" applyBorder="1" applyAlignment="1" applyProtection="1">
      <alignment vertical="center" wrapText="1"/>
      <protection locked="0"/>
    </xf>
    <xf numFmtId="0" fontId="11" fillId="0" borderId="101" xfId="0" applyNumberFormat="1" applyFont="1" applyFill="1" applyBorder="1" applyAlignment="1">
      <alignment horizontal="left" vertical="center" wrapText="1"/>
    </xf>
    <xf numFmtId="0" fontId="11" fillId="0" borderId="96" xfId="0" applyNumberFormat="1" applyFont="1" applyFill="1" applyBorder="1" applyAlignment="1">
      <alignment horizontal="left" vertical="center" wrapText="1"/>
    </xf>
    <xf numFmtId="0" fontId="11" fillId="0" borderId="94" xfId="0" applyNumberFormat="1" applyFont="1" applyFill="1" applyBorder="1" applyAlignment="1">
      <alignment horizontal="left" vertical="center" wrapText="1"/>
    </xf>
    <xf numFmtId="0" fontId="11" fillId="0" borderId="82" xfId="0" applyNumberFormat="1" applyFont="1" applyFill="1" applyBorder="1" applyAlignment="1">
      <alignment horizontal="left" vertical="center" wrapText="1"/>
    </xf>
    <xf numFmtId="0" fontId="11" fillId="0" borderId="97" xfId="0" applyNumberFormat="1" applyFont="1" applyFill="1" applyBorder="1" applyAlignment="1">
      <alignment horizontal="left" vertical="center" wrapText="1"/>
    </xf>
    <xf numFmtId="0" fontId="11" fillId="0" borderId="53" xfId="0" applyNumberFormat="1" applyFont="1" applyFill="1" applyBorder="1" applyAlignment="1">
      <alignment horizontal="left" vertical="center" wrapText="1"/>
    </xf>
    <xf numFmtId="0" fontId="11" fillId="0" borderId="52" xfId="0" applyNumberFormat="1" applyFont="1" applyFill="1" applyBorder="1" applyAlignment="1">
      <alignment horizontal="left" vertical="center" wrapText="1"/>
    </xf>
    <xf numFmtId="0" fontId="11" fillId="0" borderId="102" xfId="0" applyNumberFormat="1" applyFont="1" applyFill="1" applyBorder="1" applyAlignment="1">
      <alignment vertical="center"/>
    </xf>
    <xf numFmtId="0" fontId="11" fillId="0" borderId="50" xfId="0" applyNumberFormat="1" applyFont="1" applyFill="1" applyBorder="1" applyAlignment="1">
      <alignment horizontal="left" vertical="center" wrapText="1"/>
    </xf>
    <xf numFmtId="0" fontId="11" fillId="0" borderId="51" xfId="0" applyNumberFormat="1" applyFont="1" applyFill="1" applyBorder="1" applyAlignment="1">
      <alignment horizontal="left" vertical="center" wrapText="1"/>
    </xf>
    <xf numFmtId="0" fontId="11" fillId="0" borderId="103" xfId="0" applyNumberFormat="1" applyFont="1" applyFill="1" applyBorder="1" applyAlignment="1">
      <alignment vertical="center"/>
    </xf>
    <xf numFmtId="0" fontId="11" fillId="0" borderId="98" xfId="0" applyNumberFormat="1" applyFont="1" applyFill="1" applyBorder="1" applyAlignment="1">
      <alignment horizontal="left" vertical="center" wrapText="1"/>
    </xf>
    <xf numFmtId="0" fontId="11" fillId="0" borderId="95" xfId="0" applyNumberFormat="1" applyFont="1" applyFill="1" applyBorder="1" applyAlignment="1">
      <alignment horizontal="left" vertical="center" wrapText="1"/>
    </xf>
    <xf numFmtId="0" fontId="11" fillId="0" borderId="60" xfId="0" applyNumberFormat="1" applyFont="1" applyFill="1" applyBorder="1" applyAlignment="1">
      <alignment horizontal="left" vertical="center" wrapText="1"/>
    </xf>
    <xf numFmtId="0" fontId="11" fillId="0" borderId="80" xfId="13" applyNumberFormat="1" applyFont="1" applyFill="1" applyBorder="1" applyAlignment="1">
      <alignment horizontal="left" vertical="center" wrapText="1"/>
    </xf>
    <xf numFmtId="0" fontId="4" fillId="0" borderId="99" xfId="13" applyNumberFormat="1" applyFont="1" applyFill="1" applyBorder="1" applyAlignment="1" applyProtection="1">
      <alignment horizontal="center" vertical="center"/>
      <protection locked="0"/>
    </xf>
    <xf numFmtId="0" fontId="4" fillId="0" borderId="101" xfId="13" applyNumberFormat="1" applyFont="1" applyFill="1" applyBorder="1" applyAlignment="1" applyProtection="1">
      <alignment horizontal="center" vertical="center"/>
      <protection locked="0"/>
    </xf>
    <xf numFmtId="0" fontId="11" fillId="0" borderId="48" xfId="13" applyNumberFormat="1" applyFont="1" applyFill="1" applyBorder="1" applyAlignment="1">
      <alignment horizontal="left" vertical="center" wrapText="1"/>
    </xf>
    <xf numFmtId="0" fontId="11" fillId="0" borderId="49" xfId="13" applyNumberFormat="1" applyFont="1" applyFill="1" applyBorder="1" applyAlignment="1">
      <alignment horizontal="left" vertical="center" wrapText="1"/>
    </xf>
    <xf numFmtId="0" fontId="14" fillId="0" borderId="49" xfId="13" applyNumberFormat="1" applyFont="1" applyFill="1" applyBorder="1" applyAlignment="1">
      <alignment horizontal="center" vertical="center" wrapText="1"/>
    </xf>
    <xf numFmtId="0" fontId="14" fillId="0" borderId="97" xfId="13" applyNumberFormat="1" applyFont="1" applyFill="1" applyBorder="1" applyAlignment="1">
      <alignment horizontal="center" vertical="center" wrapText="1"/>
    </xf>
    <xf numFmtId="0" fontId="14" fillId="0" borderId="53" xfId="13" applyNumberFormat="1" applyFont="1" applyFill="1" applyBorder="1" applyAlignment="1">
      <alignment horizontal="center" vertical="center" wrapText="1"/>
    </xf>
    <xf numFmtId="0" fontId="27" fillId="0" borderId="81" xfId="13" applyNumberFormat="1" applyFont="1" applyFill="1" applyBorder="1" applyAlignment="1" applyProtection="1">
      <alignment horizontal="center" vertical="center"/>
      <protection locked="0"/>
    </xf>
    <xf numFmtId="0" fontId="24" fillId="0" borderId="48" xfId="13" applyNumberFormat="1" applyFont="1" applyFill="1" applyBorder="1" applyAlignment="1">
      <alignment horizontal="center" vertical="center"/>
    </xf>
    <xf numFmtId="0" fontId="11" fillId="0" borderId="68" xfId="13" applyNumberFormat="1" applyFont="1" applyFill="1" applyBorder="1" applyAlignment="1">
      <alignment horizontal="left" vertical="center" wrapText="1"/>
    </xf>
    <xf numFmtId="0" fontId="11" fillId="0" borderId="102" xfId="13" applyNumberFormat="1" applyFont="1" applyFill="1" applyBorder="1" applyAlignment="1">
      <alignment horizontal="left" vertical="center" wrapText="1"/>
    </xf>
    <xf numFmtId="0" fontId="11" fillId="0" borderId="97" xfId="13" applyNumberFormat="1" applyFont="1" applyFill="1" applyBorder="1" applyAlignment="1">
      <alignment horizontal="left" vertical="center" wrapText="1"/>
    </xf>
    <xf numFmtId="0" fontId="11" fillId="0" borderId="53" xfId="13" applyNumberFormat="1" applyFont="1" applyFill="1" applyBorder="1" applyAlignment="1">
      <alignment horizontal="left" vertical="center" wrapText="1"/>
    </xf>
    <xf numFmtId="0" fontId="4" fillId="0" borderId="62" xfId="13" applyNumberFormat="1" applyFont="1" applyFill="1" applyBorder="1" applyAlignment="1" applyProtection="1">
      <alignment horizontal="center" vertical="center"/>
      <protection locked="0"/>
    </xf>
    <xf numFmtId="0" fontId="4" fillId="0" borderId="154" xfId="13" applyNumberFormat="1" applyFont="1" applyFill="1" applyBorder="1" applyAlignment="1" applyProtection="1">
      <alignment horizontal="center" vertical="center"/>
      <protection locked="0"/>
    </xf>
    <xf numFmtId="0" fontId="4" fillId="0" borderId="151" xfId="13" applyNumberFormat="1" applyFont="1" applyFill="1" applyBorder="1" applyAlignment="1" applyProtection="1">
      <alignment horizontal="center" vertical="center"/>
      <protection locked="0"/>
    </xf>
    <xf numFmtId="0" fontId="14" fillId="0" borderId="137" xfId="13" applyNumberFormat="1" applyFont="1" applyFill="1" applyBorder="1" applyAlignment="1">
      <alignment horizontal="center" vertical="center"/>
    </xf>
    <xf numFmtId="0" fontId="14" fillId="0" borderId="102" xfId="13" applyNumberFormat="1" applyFont="1" applyFill="1" applyBorder="1" applyAlignment="1">
      <alignment horizontal="center" vertical="center" wrapText="1"/>
    </xf>
    <xf numFmtId="0" fontId="11" fillId="0" borderId="81" xfId="13" applyNumberFormat="1" applyFont="1" applyFill="1" applyBorder="1" applyAlignment="1">
      <alignment horizontal="left" vertical="center" wrapText="1"/>
    </xf>
    <xf numFmtId="0" fontId="11" fillId="0" borderId="82" xfId="13" applyNumberFormat="1" applyFont="1" applyFill="1" applyBorder="1" applyAlignment="1">
      <alignment horizontal="left" vertical="center" wrapText="1"/>
    </xf>
    <xf numFmtId="0" fontId="11" fillId="0" borderId="52" xfId="13" applyNumberFormat="1" applyFont="1" applyFill="1" applyBorder="1" applyAlignment="1">
      <alignment horizontal="left" vertical="center" wrapText="1"/>
    </xf>
    <xf numFmtId="0" fontId="11" fillId="0" borderId="49" xfId="13" applyNumberFormat="1" applyFont="1" applyFill="1" applyBorder="1" applyAlignment="1">
      <alignment vertical="center"/>
    </xf>
    <xf numFmtId="0" fontId="14" fillId="0" borderId="97" xfId="3" applyNumberFormat="1" applyFont="1" applyFill="1" applyBorder="1" applyAlignment="1">
      <alignment horizontal="center" vertical="center" textRotation="90" wrapText="1"/>
    </xf>
    <xf numFmtId="0" fontId="14" fillId="0" borderId="102" xfId="3" applyNumberFormat="1" applyFont="1" applyFill="1" applyBorder="1" applyAlignment="1">
      <alignment horizontal="center" vertical="center" wrapText="1"/>
    </xf>
    <xf numFmtId="0" fontId="14" fillId="0" borderId="49" xfId="3" applyNumberFormat="1" applyFont="1" applyFill="1" applyBorder="1" applyAlignment="1">
      <alignment horizontal="center" vertical="center" wrapText="1"/>
    </xf>
    <xf numFmtId="0" fontId="24" fillId="0" borderId="49" xfId="3" applyNumberFormat="1" applyFont="1" applyFill="1" applyBorder="1" applyAlignment="1">
      <alignment horizontal="center" vertical="center" textRotation="90" wrapText="1"/>
    </xf>
    <xf numFmtId="0" fontId="14" fillId="0" borderId="97" xfId="3" applyNumberFormat="1" applyFont="1" applyFill="1" applyBorder="1" applyAlignment="1">
      <alignment horizontal="center" vertical="center" wrapText="1"/>
    </xf>
    <xf numFmtId="0" fontId="14" fillId="0" borderId="53" xfId="3" applyNumberFormat="1" applyFont="1" applyFill="1" applyBorder="1" applyAlignment="1">
      <alignment horizontal="center" vertical="center" wrapText="1"/>
    </xf>
    <xf numFmtId="0" fontId="11" fillId="0" borderId="97" xfId="0" applyNumberFormat="1" applyFont="1" applyFill="1" applyBorder="1" applyAlignment="1">
      <alignment vertical="center"/>
    </xf>
    <xf numFmtId="0" fontId="11" fillId="0" borderId="0" xfId="0" applyNumberFormat="1" applyFont="1" applyFill="1" applyAlignment="1" applyProtection="1">
      <alignment vertical="center" wrapText="1"/>
      <protection locked="0"/>
    </xf>
    <xf numFmtId="0" fontId="11" fillId="0" borderId="25" xfId="0" applyNumberFormat="1" applyFont="1" applyFill="1" applyBorder="1" applyAlignment="1" applyProtection="1">
      <alignment vertical="center" wrapText="1"/>
      <protection locked="0"/>
    </xf>
    <xf numFmtId="0" fontId="42" fillId="0" borderId="0" xfId="0" applyNumberFormat="1" applyFont="1" applyFill="1" applyAlignment="1">
      <alignment horizontal="right" vertical="top" wrapText="1"/>
    </xf>
    <xf numFmtId="0" fontId="42" fillId="0" borderId="0" xfId="0" applyNumberFormat="1" applyFont="1" applyFill="1" applyAlignment="1">
      <alignment horizontal="left" vertical="top" wrapText="1"/>
    </xf>
    <xf numFmtId="0" fontId="42" fillId="0" borderId="0" xfId="0" applyNumberFormat="1" applyFont="1" applyFill="1" applyAlignment="1">
      <alignment horizontal="left" vertical="top" wrapText="1" indent="2"/>
    </xf>
    <xf numFmtId="0" fontId="42" fillId="0" borderId="0" xfId="0" applyNumberFormat="1" applyFont="1" applyFill="1" applyAlignment="1">
      <alignment horizontal="right" vertical="top" wrapText="1" indent="1"/>
    </xf>
    <xf numFmtId="0" fontId="11" fillId="0" borderId="81" xfId="0" applyNumberFormat="1" applyFont="1" applyFill="1" applyBorder="1" applyAlignment="1">
      <alignment vertical="center"/>
    </xf>
    <xf numFmtId="0" fontId="27" fillId="0" borderId="102" xfId="13" applyNumberFormat="1" applyFont="1" applyFill="1" applyBorder="1" applyAlignment="1" applyProtection="1">
      <alignment horizontal="center" vertical="center"/>
      <protection locked="0"/>
    </xf>
    <xf numFmtId="0" fontId="27" fillId="0" borderId="68" xfId="13" applyNumberFormat="1" applyFont="1" applyFill="1" applyBorder="1" applyAlignment="1" applyProtection="1">
      <alignment horizontal="center" vertical="center"/>
      <protection locked="0"/>
    </xf>
    <xf numFmtId="0" fontId="24" fillId="0" borderId="48" xfId="0" applyNumberFormat="1" applyFont="1" applyFill="1" applyBorder="1" applyAlignment="1">
      <alignment horizontal="center" vertical="center" textRotation="90"/>
    </xf>
    <xf numFmtId="0" fontId="27" fillId="0" borderId="102" xfId="0" applyNumberFormat="1" applyFont="1" applyFill="1" applyBorder="1" applyAlignment="1" applyProtection="1">
      <alignment horizontal="center" vertical="center"/>
      <protection locked="0"/>
    </xf>
    <xf numFmtId="0" fontId="11" fillId="0" borderId="2" xfId="0" applyNumberFormat="1" applyFont="1" applyFill="1" applyBorder="1" applyAlignment="1">
      <alignment vertical="center"/>
    </xf>
    <xf numFmtId="0" fontId="11" fillId="0" borderId="24" xfId="0" applyNumberFormat="1" applyFont="1" applyFill="1" applyBorder="1" applyAlignment="1">
      <alignment vertical="center"/>
    </xf>
    <xf numFmtId="0" fontId="37" fillId="0" borderId="26" xfId="7" applyNumberFormat="1" applyFont="1" applyFill="1" applyBorder="1" applyAlignment="1">
      <alignment vertical="center"/>
    </xf>
    <xf numFmtId="0" fontId="14" fillId="0" borderId="50" xfId="13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/>
    </xf>
    <xf numFmtId="0" fontId="11" fillId="0" borderId="0" xfId="0" applyNumberFormat="1" applyFont="1" applyFill="1"/>
    <xf numFmtId="0" fontId="5" fillId="0" borderId="10" xfId="0" applyNumberFormat="1" applyFont="1" applyFill="1" applyBorder="1" applyAlignment="1">
      <alignment vertical="top"/>
    </xf>
    <xf numFmtId="0" fontId="15" fillId="0" borderId="11" xfId="0" applyNumberFormat="1" applyFont="1" applyFill="1" applyBorder="1" applyAlignment="1">
      <alignment vertical="top"/>
    </xf>
    <xf numFmtId="0" fontId="5" fillId="0" borderId="11" xfId="0" applyNumberFormat="1" applyFont="1" applyFill="1" applyBorder="1" applyAlignment="1">
      <alignment horizontal="left" vertical="top"/>
    </xf>
    <xf numFmtId="0" fontId="11" fillId="0" borderId="11" xfId="0" applyNumberFormat="1" applyFont="1" applyFill="1" applyBorder="1"/>
    <xf numFmtId="0" fontId="5" fillId="0" borderId="11" xfId="0" applyNumberFormat="1" applyFont="1" applyFill="1" applyBorder="1" applyAlignment="1">
      <alignment horizontal="center" vertical="center"/>
    </xf>
    <xf numFmtId="0" fontId="5" fillId="0" borderId="19" xfId="0" applyNumberFormat="1" applyFont="1" applyFill="1" applyBorder="1" applyAlignment="1">
      <alignment vertical="top"/>
    </xf>
    <xf numFmtId="0" fontId="15" fillId="0" borderId="0" xfId="0" applyNumberFormat="1" applyFont="1" applyFill="1" applyAlignment="1">
      <alignment vertical="top"/>
    </xf>
    <xf numFmtId="0" fontId="5" fillId="0" borderId="2" xfId="0" applyNumberFormat="1" applyFont="1" applyFill="1" applyBorder="1" applyAlignment="1">
      <alignment vertical="top"/>
    </xf>
    <xf numFmtId="0" fontId="5" fillId="0" borderId="2" xfId="0" applyNumberFormat="1" applyFont="1" applyFill="1" applyBorder="1"/>
    <xf numFmtId="0" fontId="5" fillId="0" borderId="19" xfId="0" applyNumberFormat="1" applyFont="1" applyFill="1" applyBorder="1"/>
    <xf numFmtId="0" fontId="5" fillId="0" borderId="0" xfId="0" applyNumberFormat="1" applyFont="1" applyFill="1"/>
    <xf numFmtId="0" fontId="11" fillId="0" borderId="0" xfId="0" applyNumberFormat="1" applyFont="1" applyFill="1" applyAlignment="1" applyProtection="1">
      <alignment horizontal="center"/>
      <protection hidden="1"/>
    </xf>
    <xf numFmtId="0" fontId="11" fillId="0" borderId="0" xfId="0" applyNumberFormat="1" applyFont="1" applyFill="1" applyAlignment="1" applyProtection="1">
      <alignment horizontal="centerContinuous"/>
      <protection hidden="1"/>
    </xf>
    <xf numFmtId="0" fontId="9" fillId="0" borderId="133" xfId="0" applyNumberFormat="1" applyFont="1" applyFill="1" applyBorder="1" applyAlignment="1">
      <alignment vertical="top"/>
    </xf>
    <xf numFmtId="0" fontId="7" fillId="0" borderId="17" xfId="0" applyNumberFormat="1" applyFont="1" applyFill="1" applyBorder="1" applyAlignment="1">
      <alignment vertical="top"/>
    </xf>
    <xf numFmtId="0" fontId="4" fillId="0" borderId="17" xfId="0" applyNumberFormat="1" applyFont="1" applyFill="1" applyBorder="1" applyAlignment="1">
      <alignment vertical="center" wrapText="1"/>
    </xf>
    <xf numFmtId="0" fontId="4" fillId="0" borderId="26" xfId="0" applyNumberFormat="1" applyFont="1" applyFill="1" applyBorder="1" applyAlignment="1">
      <alignment vertical="center" wrapText="1"/>
    </xf>
    <xf numFmtId="0" fontId="4" fillId="0" borderId="0" xfId="0" applyNumberFormat="1" applyFont="1" applyFill="1" applyAlignment="1" applyProtection="1">
      <alignment vertical="center"/>
      <protection hidden="1"/>
    </xf>
    <xf numFmtId="0" fontId="8" fillId="0" borderId="19" xfId="0" applyNumberFormat="1" applyFont="1" applyFill="1" applyBorder="1" applyAlignment="1" applyProtection="1">
      <alignment vertical="top" wrapText="1"/>
      <protection locked="0"/>
    </xf>
    <xf numFmtId="0" fontId="8" fillId="0" borderId="0" xfId="0" applyNumberFormat="1" applyFont="1" applyFill="1" applyAlignment="1" applyProtection="1">
      <alignment vertical="top" wrapText="1"/>
      <protection locked="0"/>
    </xf>
    <xf numFmtId="0" fontId="8" fillId="0" borderId="0" xfId="0" applyNumberFormat="1" applyFont="1" applyFill="1" applyAlignment="1" applyProtection="1">
      <alignment vertical="top"/>
      <protection locked="0"/>
    </xf>
    <xf numFmtId="0" fontId="8" fillId="0" borderId="25" xfId="0" applyNumberFormat="1" applyFont="1" applyFill="1" applyBorder="1" applyAlignment="1" applyProtection="1">
      <alignment vertical="top" wrapText="1"/>
      <protection locked="0"/>
    </xf>
    <xf numFmtId="0" fontId="8" fillId="0" borderId="33" xfId="0" applyNumberFormat="1" applyFont="1" applyFill="1" applyBorder="1" applyAlignment="1" applyProtection="1">
      <alignment vertical="top" wrapText="1"/>
      <protection locked="0"/>
    </xf>
    <xf numFmtId="0" fontId="8" fillId="0" borderId="17" xfId="0" applyNumberFormat="1" applyFont="1" applyFill="1" applyBorder="1" applyAlignment="1" applyProtection="1">
      <alignment vertical="top" wrapText="1"/>
      <protection locked="0"/>
    </xf>
    <xf numFmtId="0" fontId="11" fillId="0" borderId="32" xfId="0" applyNumberFormat="1" applyFont="1" applyFill="1" applyBorder="1" applyAlignment="1">
      <alignment vertical="center"/>
    </xf>
    <xf numFmtId="0" fontId="14" fillId="0" borderId="34" xfId="0" applyNumberFormat="1" applyFont="1" applyFill="1" applyBorder="1" applyAlignment="1">
      <alignment vertical="center"/>
    </xf>
    <xf numFmtId="0" fontId="14" fillId="0" borderId="12" xfId="0" applyNumberFormat="1" applyFont="1" applyFill="1" applyBorder="1" applyAlignment="1">
      <alignment vertical="center"/>
    </xf>
    <xf numFmtId="0" fontId="7" fillId="0" borderId="12" xfId="0" applyNumberFormat="1" applyFont="1" applyFill="1" applyBorder="1" applyAlignment="1">
      <alignment horizontal="left" vertical="center"/>
    </xf>
    <xf numFmtId="0" fontId="7" fillId="0" borderId="12" xfId="0" applyNumberFormat="1" applyFont="1" applyFill="1" applyBorder="1" applyAlignment="1">
      <alignment vertical="center"/>
    </xf>
    <xf numFmtId="0" fontId="7" fillId="0" borderId="13" xfId="0" applyNumberFormat="1" applyFont="1" applyFill="1" applyBorder="1" applyAlignment="1">
      <alignment vertical="center"/>
    </xf>
    <xf numFmtId="0" fontId="14" fillId="0" borderId="16" xfId="0" applyNumberFormat="1" applyFont="1" applyFill="1" applyBorder="1" applyAlignment="1">
      <alignment vertical="center"/>
    </xf>
    <xf numFmtId="0" fontId="14" fillId="0" borderId="17" xfId="0" applyNumberFormat="1" applyFont="1" applyFill="1" applyBorder="1" applyAlignment="1">
      <alignment vertical="center"/>
    </xf>
    <xf numFmtId="0" fontId="7" fillId="0" borderId="17" xfId="0" applyNumberFormat="1" applyFont="1" applyFill="1" applyBorder="1" applyAlignment="1">
      <alignment vertical="center"/>
    </xf>
    <xf numFmtId="0" fontId="7" fillId="0" borderId="18" xfId="0" applyNumberFormat="1" applyFont="1" applyFill="1" applyBorder="1" applyAlignment="1">
      <alignment vertical="center"/>
    </xf>
    <xf numFmtId="0" fontId="9" fillId="0" borderId="36" xfId="0" applyNumberFormat="1" applyFont="1" applyFill="1" applyBorder="1" applyAlignment="1">
      <alignment vertical="center"/>
    </xf>
    <xf numFmtId="0" fontId="7" fillId="0" borderId="37" xfId="0" applyNumberFormat="1" applyFont="1" applyFill="1" applyBorder="1" applyAlignment="1">
      <alignment vertical="center"/>
    </xf>
    <xf numFmtId="0" fontId="7" fillId="0" borderId="37" xfId="0" applyNumberFormat="1" applyFont="1" applyFill="1" applyBorder="1"/>
    <xf numFmtId="0" fontId="7" fillId="0" borderId="38" xfId="0" applyNumberFormat="1" applyFont="1" applyFill="1" applyBorder="1"/>
    <xf numFmtId="0" fontId="9" fillId="0" borderId="16" xfId="0" applyNumberFormat="1" applyFont="1" applyFill="1" applyBorder="1" applyAlignment="1">
      <alignment vertical="center"/>
    </xf>
    <xf numFmtId="0" fontId="7" fillId="0" borderId="17" xfId="0" applyNumberFormat="1" applyFont="1" applyFill="1" applyBorder="1"/>
    <xf numFmtId="0" fontId="7" fillId="0" borderId="26" xfId="0" applyNumberFormat="1" applyFont="1" applyFill="1" applyBorder="1"/>
    <xf numFmtId="0" fontId="7" fillId="0" borderId="0" xfId="0" applyNumberFormat="1" applyFont="1" applyFill="1" applyAlignment="1">
      <alignment horizontal="center" vertical="center"/>
    </xf>
    <xf numFmtId="0" fontId="7" fillId="0" borderId="0" xfId="0" applyNumberFormat="1" applyFont="1" applyFill="1" applyAlignment="1">
      <alignment vertical="center"/>
    </xf>
    <xf numFmtId="0" fontId="11" fillId="0" borderId="0" xfId="0" applyNumberFormat="1" applyFont="1" applyFill="1" applyAlignment="1">
      <alignment horizontal="center"/>
    </xf>
    <xf numFmtId="0" fontId="14" fillId="0" borderId="134" xfId="13" applyNumberFormat="1" applyFont="1" applyFill="1" applyBorder="1" applyAlignment="1">
      <alignment horizontal="center" vertical="center"/>
    </xf>
    <xf numFmtId="0" fontId="14" fillId="0" borderId="139" xfId="13" applyNumberFormat="1" applyFont="1" applyFill="1" applyBorder="1" applyAlignment="1">
      <alignment horizontal="center" vertical="center"/>
    </xf>
    <xf numFmtId="0" fontId="14" fillId="0" borderId="142" xfId="13" applyNumberFormat="1" applyFont="1" applyFill="1" applyBorder="1" applyAlignment="1">
      <alignment horizontal="center" vertical="center"/>
    </xf>
    <xf numFmtId="0" fontId="37" fillId="0" borderId="0" xfId="13" applyNumberFormat="1" applyFont="1" applyFill="1" applyAlignment="1">
      <alignment vertical="center"/>
    </xf>
    <xf numFmtId="0" fontId="4" fillId="0" borderId="192" xfId="13" applyNumberFormat="1" applyFont="1" applyFill="1" applyBorder="1" applyAlignment="1" applyProtection="1">
      <alignment horizontal="center" vertical="center"/>
      <protection locked="0"/>
    </xf>
    <xf numFmtId="0" fontId="11" fillId="0" borderId="16" xfId="0" applyNumberFormat="1" applyFont="1" applyFill="1" applyBorder="1" applyAlignment="1">
      <alignment vertical="center"/>
    </xf>
    <xf numFmtId="0" fontId="11" fillId="0" borderId="17" xfId="0" applyNumberFormat="1" applyFont="1" applyFill="1" applyBorder="1" applyAlignment="1">
      <alignment vertical="center"/>
    </xf>
    <xf numFmtId="0" fontId="14" fillId="0" borderId="134" xfId="0" applyNumberFormat="1" applyFont="1" applyFill="1" applyBorder="1" applyAlignment="1">
      <alignment horizontal="center" vertical="center"/>
    </xf>
    <xf numFmtId="0" fontId="14" fillId="0" borderId="142" xfId="0" applyNumberFormat="1" applyFont="1" applyFill="1" applyBorder="1" applyAlignment="1">
      <alignment horizontal="center" vertical="center"/>
    </xf>
    <xf numFmtId="0" fontId="5" fillId="0" borderId="6" xfId="0" applyNumberFormat="1" applyFont="1" applyFill="1" applyBorder="1" applyAlignment="1">
      <alignment horizontal="left" vertical="top"/>
    </xf>
    <xf numFmtId="0" fontId="11" fillId="0" borderId="4" xfId="0" applyNumberFormat="1" applyFont="1" applyFill="1" applyBorder="1"/>
    <xf numFmtId="0" fontId="5" fillId="0" borderId="4" xfId="0" applyNumberFormat="1" applyFont="1" applyFill="1" applyBorder="1" applyAlignment="1">
      <alignment horizontal="left" vertical="top"/>
    </xf>
    <xf numFmtId="0" fontId="5" fillId="0" borderId="4" xfId="0" applyNumberFormat="1" applyFont="1" applyFill="1" applyBorder="1"/>
    <xf numFmtId="0" fontId="11" fillId="0" borderId="0" xfId="1" applyNumberFormat="1" applyFont="1" applyFill="1"/>
    <xf numFmtId="0" fontId="11" fillId="0" borderId="12" xfId="0" applyNumberFormat="1" applyFont="1" applyFill="1" applyBorder="1" applyAlignment="1">
      <alignment vertical="center"/>
    </xf>
    <xf numFmtId="0" fontId="5" fillId="0" borderId="12" xfId="0" applyNumberFormat="1" applyFont="1" applyFill="1" applyBorder="1" applyAlignment="1">
      <alignment horizontal="center" vertical="center"/>
    </xf>
    <xf numFmtId="0" fontId="5" fillId="0" borderId="31" xfId="0" applyNumberFormat="1" applyFont="1" applyFill="1" applyBorder="1" applyAlignment="1">
      <alignment vertical="top"/>
    </xf>
    <xf numFmtId="0" fontId="15" fillId="0" borderId="20" xfId="0" applyNumberFormat="1" applyFont="1" applyFill="1" applyBorder="1" applyAlignment="1">
      <alignment vertical="top"/>
    </xf>
    <xf numFmtId="0" fontId="7" fillId="0" borderId="16" xfId="0" applyNumberFormat="1" applyFont="1" applyFill="1" applyBorder="1" applyAlignment="1">
      <alignment vertical="top"/>
    </xf>
    <xf numFmtId="0" fontId="9" fillId="0" borderId="1" xfId="1" applyNumberFormat="1" applyFont="1" applyFill="1" applyBorder="1" applyAlignment="1" applyProtection="1">
      <alignment horizontal="left" wrapText="1"/>
      <protection locked="0"/>
    </xf>
    <xf numFmtId="0" fontId="9" fillId="0" borderId="2" xfId="1" applyNumberFormat="1" applyFont="1" applyFill="1" applyBorder="1" applyAlignment="1" applyProtection="1">
      <alignment horizontal="left" wrapText="1"/>
      <protection locked="0"/>
    </xf>
    <xf numFmtId="0" fontId="9" fillId="0" borderId="2" xfId="1" applyNumberFormat="1" applyFont="1" applyFill="1" applyBorder="1" applyAlignment="1" applyProtection="1">
      <alignment horizontal="center" vertical="center" wrapText="1"/>
      <protection locked="0"/>
    </xf>
    <xf numFmtId="0" fontId="9" fillId="0" borderId="2" xfId="1" applyNumberFormat="1" applyFont="1" applyFill="1" applyBorder="1" applyAlignment="1" applyProtection="1">
      <alignment vertical="center" wrapText="1"/>
      <protection locked="0"/>
    </xf>
    <xf numFmtId="0" fontId="9" fillId="0" borderId="24" xfId="1" applyNumberFormat="1" applyFont="1" applyFill="1" applyBorder="1" applyAlignment="1" applyProtection="1">
      <alignment vertical="center" wrapText="1"/>
      <protection locked="0"/>
    </xf>
    <xf numFmtId="0" fontId="9" fillId="0" borderId="8" xfId="1" applyNumberFormat="1" applyFont="1" applyFill="1" applyBorder="1" applyAlignment="1" applyProtection="1">
      <alignment horizontal="left" wrapText="1"/>
      <protection locked="0"/>
    </xf>
    <xf numFmtId="0" fontId="11" fillId="0" borderId="25" xfId="1" applyNumberFormat="1" applyFont="1" applyFill="1" applyBorder="1" applyAlignment="1" applyProtection="1">
      <alignment vertical="center" wrapText="1"/>
      <protection locked="0"/>
    </xf>
    <xf numFmtId="0" fontId="9" fillId="0" borderId="8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1" applyNumberFormat="1" applyFont="1" applyFill="1" applyAlignment="1" applyProtection="1">
      <alignment horizontal="center" vertical="center" wrapText="1"/>
      <protection locked="0"/>
    </xf>
    <xf numFmtId="0" fontId="11" fillId="0" borderId="0" xfId="1" applyNumberFormat="1" applyFont="1" applyFill="1" applyAlignment="1" applyProtection="1">
      <alignment vertical="center" wrapText="1"/>
      <protection locked="0"/>
    </xf>
    <xf numFmtId="0" fontId="8" fillId="0" borderId="8" xfId="1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1" applyNumberFormat="1" applyFont="1" applyFill="1" applyAlignment="1">
      <alignment horizontal="center"/>
    </xf>
    <xf numFmtId="0" fontId="11" fillId="0" borderId="0" xfId="1" quotePrefix="1" applyNumberFormat="1" applyFont="1" applyFill="1" applyAlignment="1" applyProtection="1">
      <alignment vertical="center" wrapText="1"/>
      <protection locked="0"/>
    </xf>
    <xf numFmtId="0" fontId="9" fillId="0" borderId="25" xfId="1" applyNumberFormat="1" applyFont="1" applyFill="1" applyBorder="1" applyAlignment="1" applyProtection="1">
      <alignment vertical="center" wrapText="1"/>
      <protection locked="0"/>
    </xf>
    <xf numFmtId="0" fontId="6" fillId="0" borderId="0" xfId="1" quotePrefix="1" applyNumberFormat="1" applyFont="1" applyFill="1" applyAlignment="1" applyProtection="1">
      <alignment vertical="center" wrapText="1"/>
      <protection locked="0"/>
    </xf>
    <xf numFmtId="0" fontId="9" fillId="0" borderId="0" xfId="1" applyNumberFormat="1" applyFont="1" applyFill="1" applyAlignment="1" applyProtection="1">
      <alignment horizontal="center" vertical="center" wrapText="1"/>
      <protection locked="0"/>
    </xf>
    <xf numFmtId="0" fontId="9" fillId="0" borderId="0" xfId="1" applyNumberFormat="1" applyFont="1" applyFill="1" applyAlignment="1" applyProtection="1">
      <alignment vertical="center" wrapText="1"/>
      <protection locked="0"/>
    </xf>
    <xf numFmtId="0" fontId="9" fillId="0" borderId="8" xfId="1" applyNumberFormat="1" applyFont="1" applyFill="1" applyBorder="1" applyAlignment="1">
      <alignment vertical="center"/>
    </xf>
    <xf numFmtId="0" fontId="11" fillId="0" borderId="25" xfId="1" applyNumberFormat="1" applyFont="1" applyFill="1" applyBorder="1"/>
    <xf numFmtId="0" fontId="9" fillId="0" borderId="16" xfId="1" applyNumberFormat="1" applyFont="1" applyFill="1" applyBorder="1" applyAlignment="1">
      <alignment vertical="center"/>
    </xf>
    <xf numFmtId="0" fontId="9" fillId="0" borderId="17" xfId="1" applyNumberFormat="1" applyFont="1" applyFill="1" applyBorder="1" applyAlignment="1">
      <alignment vertical="center"/>
    </xf>
    <xf numFmtId="0" fontId="11" fillId="0" borderId="17" xfId="1" applyNumberFormat="1" applyFont="1" applyFill="1" applyBorder="1"/>
    <xf numFmtId="0" fontId="11" fillId="0" borderId="26" xfId="1" applyNumberFormat="1" applyFont="1" applyFill="1" applyBorder="1"/>
    <xf numFmtId="0" fontId="7" fillId="0" borderId="0" xfId="1" applyNumberFormat="1" applyFont="1" applyFill="1" applyAlignment="1">
      <alignment horizontal="center" vertical="center"/>
    </xf>
    <xf numFmtId="0" fontId="7" fillId="0" borderId="0" xfId="1" applyNumberFormat="1" applyFont="1" applyFill="1" applyAlignment="1">
      <alignment vertical="center"/>
    </xf>
    <xf numFmtId="0" fontId="4" fillId="0" borderId="0" xfId="0" applyNumberFormat="1" applyFont="1" applyFill="1" applyBorder="1" applyAlignment="1">
      <alignment horizontal="center" vertical="center"/>
    </xf>
    <xf numFmtId="0" fontId="7" fillId="0" borderId="0" xfId="0" applyNumberFormat="1" applyFont="1" applyFill="1" applyBorder="1" applyAlignment="1">
      <alignment vertical="top"/>
    </xf>
    <xf numFmtId="0" fontId="4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25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0" applyNumberFormat="1" applyFont="1" applyFill="1" applyAlignment="1">
      <alignment horizontal="left" vertical="top"/>
    </xf>
    <xf numFmtId="0" fontId="9" fillId="0" borderId="1" xfId="0" applyNumberFormat="1" applyFont="1" applyFill="1" applyBorder="1" applyAlignment="1" applyProtection="1">
      <alignment horizontal="left" wrapText="1"/>
      <protection locked="0"/>
    </xf>
    <xf numFmtId="0" fontId="9" fillId="0" borderId="2" xfId="0" applyNumberFormat="1" applyFont="1" applyFill="1" applyBorder="1" applyAlignment="1" applyProtection="1">
      <alignment horizontal="left" wrapText="1"/>
      <protection locked="0"/>
    </xf>
    <xf numFmtId="0" fontId="9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2" xfId="0" applyNumberFormat="1" applyFont="1" applyFill="1" applyBorder="1" applyAlignment="1" applyProtection="1">
      <alignment vertical="center" wrapText="1"/>
      <protection locked="0"/>
    </xf>
    <xf numFmtId="0" fontId="9" fillId="0" borderId="24" xfId="0" applyNumberFormat="1" applyFont="1" applyFill="1" applyBorder="1" applyAlignment="1" applyProtection="1">
      <alignment vertical="center" wrapText="1"/>
      <protection locked="0"/>
    </xf>
    <xf numFmtId="0" fontId="9" fillId="0" borderId="8" xfId="0" applyNumberFormat="1" applyFont="1" applyFill="1" applyBorder="1" applyAlignment="1" applyProtection="1">
      <alignment horizontal="left" wrapText="1"/>
      <protection locked="0"/>
    </xf>
    <xf numFmtId="0" fontId="9" fillId="0" borderId="0" xfId="0" applyNumberFormat="1" applyFont="1" applyFill="1" applyAlignment="1" applyProtection="1">
      <alignment horizontal="left" wrapText="1"/>
      <protection locked="0"/>
    </xf>
    <xf numFmtId="0" fontId="9" fillId="0" borderId="0" xfId="0" applyNumberFormat="1" applyFont="1" applyFill="1" applyAlignment="1" applyProtection="1">
      <alignment wrapText="1"/>
      <protection locked="0"/>
    </xf>
    <xf numFmtId="0" fontId="9" fillId="0" borderId="0" xfId="0" applyNumberFormat="1" applyFont="1" applyFill="1" applyAlignment="1" applyProtection="1">
      <alignment vertical="center" wrapText="1"/>
      <protection locked="0"/>
    </xf>
    <xf numFmtId="0" fontId="9" fillId="0" borderId="25" xfId="0" applyNumberFormat="1" applyFont="1" applyFill="1" applyBorder="1" applyAlignment="1" applyProtection="1">
      <alignment vertical="center" wrapText="1"/>
      <protection locked="0"/>
    </xf>
    <xf numFmtId="0" fontId="9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0" applyNumberFormat="1" applyFont="1" applyFill="1" applyAlignment="1" applyProtection="1">
      <alignment horizontal="center" vertical="center" wrapText="1"/>
      <protection locked="0"/>
    </xf>
    <xf numFmtId="0" fontId="5" fillId="0" borderId="0" xfId="0" applyNumberFormat="1" applyFont="1" applyFill="1" applyAlignment="1" applyProtection="1">
      <alignment horizontal="center" vertical="center" wrapText="1"/>
      <protection locked="0"/>
    </xf>
    <xf numFmtId="0" fontId="37" fillId="0" borderId="0" xfId="7" applyNumberFormat="1" applyFont="1" applyFill="1" applyBorder="1" applyAlignment="1">
      <alignment horizontal="center" vertical="center"/>
    </xf>
    <xf numFmtId="0" fontId="8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31" fillId="0" borderId="0" xfId="0" applyNumberFormat="1" applyFont="1" applyFill="1" applyAlignment="1">
      <alignment vertical="center"/>
    </xf>
    <xf numFmtId="0" fontId="9" fillId="0" borderId="0" xfId="0" applyNumberFormat="1" applyFont="1" applyFill="1" applyBorder="1" applyAlignment="1" applyProtection="1">
      <alignment vertical="center" wrapText="1"/>
      <protection locked="0"/>
    </xf>
    <xf numFmtId="0" fontId="31" fillId="0" borderId="0" xfId="0" applyNumberFormat="1" applyFont="1" applyFill="1"/>
    <xf numFmtId="0" fontId="11" fillId="0" borderId="0" xfId="0" applyNumberFormat="1" applyFont="1" applyFill="1" applyBorder="1"/>
    <xf numFmtId="0" fontId="11" fillId="0" borderId="0" xfId="0" applyNumberFormat="1" applyFont="1" applyFill="1" applyBorder="1" applyAlignment="1">
      <alignment horizontal="left" vertical="top"/>
    </xf>
    <xf numFmtId="0" fontId="9" fillId="0" borderId="0" xfId="0" applyNumberFormat="1" applyFont="1" applyFill="1" applyAlignment="1" applyProtection="1">
      <alignment horizontal="left" vertical="center" wrapText="1"/>
      <protection locked="0"/>
    </xf>
    <xf numFmtId="0" fontId="9" fillId="0" borderId="8" xfId="0" applyNumberFormat="1" applyFont="1" applyFill="1" applyBorder="1" applyAlignment="1">
      <alignment vertical="center"/>
    </xf>
    <xf numFmtId="0" fontId="11" fillId="0" borderId="25" xfId="0" applyNumberFormat="1" applyFont="1" applyFill="1" applyBorder="1"/>
    <xf numFmtId="0" fontId="9" fillId="0" borderId="17" xfId="0" applyNumberFormat="1" applyFont="1" applyFill="1" applyBorder="1" applyAlignment="1">
      <alignment vertical="center"/>
    </xf>
    <xf numFmtId="0" fontId="11" fillId="0" borderId="26" xfId="0" applyNumberFormat="1" applyFont="1" applyFill="1" applyBorder="1"/>
    <xf numFmtId="0" fontId="11" fillId="0" borderId="183" xfId="0" applyNumberFormat="1" applyFont="1" applyFill="1" applyBorder="1" applyAlignment="1">
      <alignment horizontal="left" vertical="center"/>
    </xf>
    <xf numFmtId="0" fontId="11" fillId="0" borderId="183" xfId="0" applyNumberFormat="1" applyFont="1" applyFill="1" applyBorder="1" applyAlignment="1">
      <alignment vertical="center"/>
    </xf>
    <xf numFmtId="0" fontId="44" fillId="0" borderId="49" xfId="0" applyNumberFormat="1" applyFont="1" applyFill="1" applyBorder="1" applyAlignment="1" applyProtection="1">
      <alignment horizontal="center" vertical="center"/>
      <protection locked="0"/>
    </xf>
    <xf numFmtId="0" fontId="14" fillId="0" borderId="50" xfId="0" applyNumberFormat="1" applyFont="1" applyFill="1" applyBorder="1" applyAlignment="1" applyProtection="1">
      <alignment horizontal="center" vertical="center"/>
    </xf>
    <xf numFmtId="0" fontId="14" fillId="0" borderId="139" xfId="0" applyNumberFormat="1" applyFont="1" applyFill="1" applyBorder="1" applyAlignment="1">
      <alignment horizontal="center" vertical="center"/>
    </xf>
    <xf numFmtId="0" fontId="14" fillId="0" borderId="68" xfId="0" applyNumberFormat="1" applyFont="1" applyFill="1" applyBorder="1" applyAlignment="1" applyProtection="1">
      <alignment vertical="center" textRotation="90"/>
      <protection locked="0"/>
    </xf>
    <xf numFmtId="0" fontId="46" fillId="0" borderId="49" xfId="0" applyNumberFormat="1" applyFont="1" applyFill="1" applyBorder="1" applyAlignment="1" applyProtection="1">
      <alignment horizontal="center" vertical="center"/>
      <protection locked="0"/>
    </xf>
    <xf numFmtId="0" fontId="5" fillId="0" borderId="49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NumberFormat="1" applyFont="1" applyFill="1" applyAlignment="1" applyProtection="1">
      <alignment horizontal="center" vertical="center" wrapText="1"/>
      <protection locked="0"/>
    </xf>
    <xf numFmtId="0" fontId="8" fillId="0" borderId="0" xfId="0" applyNumberFormat="1" applyFont="1" applyFill="1" applyAlignment="1" applyProtection="1">
      <alignment vertical="center" wrapText="1"/>
      <protection locked="0"/>
    </xf>
    <xf numFmtId="0" fontId="37" fillId="0" borderId="0" xfId="7" applyNumberFormat="1" applyFont="1" applyFill="1" applyAlignment="1" applyProtection="1">
      <alignment vertical="center" wrapText="1"/>
      <protection locked="0"/>
    </xf>
    <xf numFmtId="0" fontId="5" fillId="0" borderId="0" xfId="0" applyNumberFormat="1" applyFont="1" applyFill="1" applyAlignment="1" applyProtection="1">
      <alignment vertical="center" wrapText="1"/>
      <protection locked="0"/>
    </xf>
    <xf numFmtId="0" fontId="37" fillId="0" borderId="0" xfId="7" applyNumberFormat="1" applyFont="1" applyFill="1" applyBorder="1" applyAlignment="1" applyProtection="1">
      <alignment vertical="center" wrapText="1"/>
      <protection locked="0"/>
    </xf>
    <xf numFmtId="0" fontId="9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8" xfId="0" applyNumberFormat="1" applyFont="1" applyFill="1" applyBorder="1" applyAlignment="1">
      <alignment horizontal="center" vertical="center"/>
    </xf>
    <xf numFmtId="0" fontId="5" fillId="0" borderId="15" xfId="0" applyNumberFormat="1" applyFont="1" applyFill="1" applyBorder="1" applyAlignment="1">
      <alignment horizontal="left" vertical="top"/>
    </xf>
    <xf numFmtId="0" fontId="9" fillId="0" borderId="0" xfId="0" applyNumberFormat="1" applyFont="1" applyFill="1" applyAlignment="1" applyProtection="1">
      <alignment horizontal="center" vertical="center" wrapText="1"/>
      <protection locked="0"/>
    </xf>
    <xf numFmtId="0" fontId="11" fillId="0" borderId="12" xfId="0" applyNumberFormat="1" applyFont="1" applyFill="1" applyBorder="1"/>
    <xf numFmtId="0" fontId="11" fillId="0" borderId="0" xfId="0" applyNumberFormat="1" applyFont="1" applyFill="1" applyAlignment="1" applyProtection="1">
      <alignment horizontal="left" vertical="center" wrapText="1"/>
      <protection locked="0"/>
    </xf>
    <xf numFmtId="0" fontId="11" fillId="0" borderId="0" xfId="1" applyNumberFormat="1" applyFont="1" applyFill="1" applyAlignment="1" applyProtection="1">
      <alignment horizontal="center" vertical="center" wrapText="1"/>
      <protection locked="0"/>
    </xf>
    <xf numFmtId="0" fontId="9" fillId="0" borderId="0" xfId="1" applyNumberFormat="1" applyFont="1" applyFill="1" applyAlignment="1" applyProtection="1">
      <alignment horizontal="left" vertical="center" wrapText="1"/>
      <protection locked="0"/>
    </xf>
    <xf numFmtId="0" fontId="11" fillId="0" borderId="0" xfId="0" applyNumberFormat="1" applyFont="1" applyFill="1" applyAlignment="1">
      <alignment horizontal="left" vertical="center"/>
    </xf>
    <xf numFmtId="0" fontId="11" fillId="0" borderId="8" xfId="0" applyNumberFormat="1" applyFont="1" applyFill="1" applyBorder="1" applyAlignment="1">
      <alignment horizontal="left" vertical="center"/>
    </xf>
    <xf numFmtId="0" fontId="11" fillId="0" borderId="25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Alignment="1">
      <alignment horizontal="left" vertical="center" wrapText="1"/>
    </xf>
    <xf numFmtId="0" fontId="5" fillId="0" borderId="15" xfId="0" applyNumberFormat="1" applyFont="1" applyFill="1" applyBorder="1" applyAlignment="1">
      <alignment horizontal="left" vertical="top"/>
    </xf>
    <xf numFmtId="0" fontId="11" fillId="0" borderId="12" xfId="0" applyNumberFormat="1" applyFont="1" applyFill="1" applyBorder="1"/>
    <xf numFmtId="0" fontId="11" fillId="0" borderId="0" xfId="1" applyNumberFormat="1" applyFont="1" applyFill="1" applyAlignment="1" applyProtection="1">
      <alignment horizontal="center" vertical="center" wrapText="1"/>
      <protection locked="0"/>
    </xf>
    <xf numFmtId="0" fontId="9" fillId="0" borderId="0" xfId="1" applyNumberFormat="1" applyFont="1" applyFill="1" applyAlignment="1" applyProtection="1">
      <alignment horizontal="left" vertical="center" wrapText="1"/>
      <protection locked="0"/>
    </xf>
    <xf numFmtId="0" fontId="11" fillId="0" borderId="8" xfId="0" applyNumberFormat="1" applyFont="1" applyFill="1" applyBorder="1" applyAlignment="1" applyProtection="1">
      <alignment horizontal="left" vertical="center"/>
      <protection locked="0"/>
    </xf>
    <xf numFmtId="0" fontId="11" fillId="0" borderId="0" xfId="0" applyNumberFormat="1" applyFont="1" applyFill="1" applyAlignment="1" applyProtection="1">
      <alignment horizontal="left" vertical="center"/>
      <protection locked="0"/>
    </xf>
    <xf numFmtId="0" fontId="11" fillId="0" borderId="25" xfId="0" applyNumberFormat="1" applyFont="1" applyFill="1" applyBorder="1" applyAlignment="1" applyProtection="1">
      <alignment horizontal="left" vertical="center"/>
      <protection locked="0"/>
    </xf>
    <xf numFmtId="0" fontId="4" fillId="0" borderId="0" xfId="2" applyNumberFormat="1" applyFont="1" applyFill="1" applyAlignment="1">
      <alignment horizontal="left" vertical="center"/>
    </xf>
    <xf numFmtId="0" fontId="11" fillId="0" borderId="0" xfId="2" applyNumberFormat="1" applyFont="1" applyFill="1" applyAlignment="1">
      <alignment horizontal="left" vertical="center"/>
    </xf>
    <xf numFmtId="0" fontId="14" fillId="0" borderId="8" xfId="0" applyNumberFormat="1" applyFont="1" applyFill="1" applyBorder="1" applyAlignment="1">
      <alignment horizontal="center" vertical="center" textRotation="90"/>
    </xf>
    <xf numFmtId="0" fontId="14" fillId="0" borderId="0" xfId="0" applyNumberFormat="1" applyFont="1" applyFill="1" applyAlignment="1">
      <alignment horizontal="center" vertical="center" textRotation="90"/>
    </xf>
    <xf numFmtId="0" fontId="14" fillId="0" borderId="25" xfId="0" applyNumberFormat="1" applyFont="1" applyFill="1" applyBorder="1" applyAlignment="1">
      <alignment horizontal="center" vertical="center" textRotation="90"/>
    </xf>
    <xf numFmtId="0" fontId="14" fillId="0" borderId="49" xfId="0" applyNumberFormat="1" applyFont="1" applyFill="1" applyBorder="1" applyAlignment="1" applyProtection="1">
      <alignment horizontal="center" vertical="center" textRotation="90"/>
      <protection locked="0"/>
    </xf>
    <xf numFmtId="0" fontId="11" fillId="0" borderId="0" xfId="0" applyNumberFormat="1" applyFont="1" applyFill="1" applyBorder="1" applyAlignment="1" applyProtection="1">
      <alignment horizontal="left" vertical="center"/>
      <protection locked="0"/>
    </xf>
    <xf numFmtId="0" fontId="14" fillId="0" borderId="97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53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52" xfId="0" applyNumberFormat="1" applyFont="1" applyFill="1" applyBorder="1" applyAlignment="1" applyProtection="1">
      <alignment horizontal="center" vertical="center" textRotation="90"/>
      <protection locked="0"/>
    </xf>
    <xf numFmtId="0" fontId="11" fillId="0" borderId="1" xfId="0" applyNumberFormat="1" applyFont="1" applyFill="1" applyBorder="1" applyAlignment="1">
      <alignment horizontal="left" vertical="center"/>
    </xf>
    <xf numFmtId="0" fontId="11" fillId="0" borderId="2" xfId="0" applyNumberFormat="1" applyFont="1" applyFill="1" applyBorder="1" applyAlignment="1">
      <alignment horizontal="left" vertical="center"/>
    </xf>
    <xf numFmtId="0" fontId="24" fillId="0" borderId="49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48" xfId="0" applyNumberFormat="1" applyFont="1" applyFill="1" applyBorder="1" applyAlignment="1">
      <alignment horizontal="center" vertical="center" textRotation="90"/>
    </xf>
    <xf numFmtId="0" fontId="14" fillId="0" borderId="48" xfId="0" applyNumberFormat="1" applyFont="1" applyFill="1" applyBorder="1" applyAlignment="1" applyProtection="1">
      <alignment horizontal="center" vertical="center" textRotation="90"/>
      <protection locked="0"/>
    </xf>
    <xf numFmtId="0" fontId="11" fillId="0" borderId="0" xfId="0" applyNumberFormat="1" applyFont="1" applyFill="1" applyAlignment="1">
      <alignment horizontal="left" vertical="center"/>
    </xf>
    <xf numFmtId="0" fontId="11" fillId="0" borderId="0" xfId="0" applyNumberFormat="1" applyFont="1" applyFill="1" applyAlignment="1">
      <alignment horizontal="center" vertical="center"/>
    </xf>
    <xf numFmtId="0" fontId="14" fillId="0" borderId="53" xfId="0" applyNumberFormat="1" applyFont="1" applyFill="1" applyBorder="1" applyAlignment="1">
      <alignment horizontal="center" vertical="center" textRotation="90"/>
    </xf>
    <xf numFmtId="0" fontId="14" fillId="0" borderId="0" xfId="0" applyNumberFormat="1" applyFont="1" applyFill="1" applyAlignment="1">
      <alignment horizontal="center" vertical="center"/>
    </xf>
    <xf numFmtId="0" fontId="14" fillId="0" borderId="49" xfId="0" applyNumberFormat="1" applyFont="1" applyFill="1" applyBorder="1" applyAlignment="1">
      <alignment horizontal="center" vertical="center" textRotation="90" wrapText="1"/>
    </xf>
    <xf numFmtId="0" fontId="14" fillId="0" borderId="102" xfId="0" applyNumberFormat="1" applyFont="1" applyFill="1" applyBorder="1" applyAlignment="1">
      <alignment horizontal="center" vertical="center" textRotation="90" wrapText="1"/>
    </xf>
    <xf numFmtId="0" fontId="14" fillId="0" borderId="97" xfId="0" applyNumberFormat="1" applyFont="1" applyFill="1" applyBorder="1" applyAlignment="1">
      <alignment horizontal="center" vertical="center" textRotation="90" wrapText="1"/>
    </xf>
    <xf numFmtId="0" fontId="14" fillId="0" borderId="53" xfId="0" applyNumberFormat="1" applyFont="1" applyFill="1" applyBorder="1" applyAlignment="1">
      <alignment horizontal="center" vertical="center" textRotation="90" wrapText="1"/>
    </xf>
    <xf numFmtId="0" fontId="24" fillId="0" borderId="49" xfId="0" applyNumberFormat="1" applyFont="1" applyFill="1" applyBorder="1" applyAlignment="1">
      <alignment horizontal="center" vertical="center" textRotation="90" wrapText="1"/>
    </xf>
    <xf numFmtId="0" fontId="14" fillId="0" borderId="102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68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49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106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107" xfId="0" applyNumberFormat="1" applyFont="1" applyFill="1" applyBorder="1" applyAlignment="1" applyProtection="1">
      <alignment horizontal="center" vertical="center" textRotation="90"/>
      <protection locked="0"/>
    </xf>
    <xf numFmtId="0" fontId="11" fillId="0" borderId="0" xfId="0" applyNumberFormat="1" applyFont="1" applyFill="1" applyBorder="1" applyAlignment="1">
      <alignment horizontal="left" vertical="center"/>
    </xf>
    <xf numFmtId="0" fontId="14" fillId="0" borderId="53" xfId="13" applyNumberFormat="1" applyFont="1" applyFill="1" applyBorder="1" applyAlignment="1">
      <alignment horizontal="center" vertical="center" textRotation="90" wrapText="1"/>
    </xf>
    <xf numFmtId="0" fontId="14" fillId="0" borderId="8" xfId="13" applyNumberFormat="1" applyFont="1" applyFill="1" applyBorder="1" applyAlignment="1">
      <alignment horizontal="center" vertical="center" textRotation="90"/>
    </xf>
    <xf numFmtId="0" fontId="14" fillId="0" borderId="0" xfId="13" applyNumberFormat="1" applyFont="1" applyFill="1" applyAlignment="1">
      <alignment horizontal="center" vertical="center" textRotation="90"/>
    </xf>
    <xf numFmtId="0" fontId="14" fillId="0" borderId="25" xfId="13" applyNumberFormat="1" applyFont="1" applyFill="1" applyBorder="1" applyAlignment="1">
      <alignment horizontal="center" vertical="center" textRotation="90"/>
    </xf>
    <xf numFmtId="0" fontId="11" fillId="0" borderId="8" xfId="13" applyNumberFormat="1" applyFont="1" applyFill="1" applyBorder="1" applyAlignment="1" applyProtection="1">
      <alignment horizontal="left" vertical="center"/>
      <protection locked="0"/>
    </xf>
    <xf numFmtId="0" fontId="11" fillId="0" borderId="0" xfId="13" applyNumberFormat="1" applyFont="1" applyFill="1" applyAlignment="1" applyProtection="1">
      <alignment horizontal="left" vertical="center"/>
      <protection locked="0"/>
    </xf>
    <xf numFmtId="0" fontId="11" fillId="0" borderId="25" xfId="13" applyNumberFormat="1" applyFont="1" applyFill="1" applyBorder="1" applyAlignment="1" applyProtection="1">
      <alignment horizontal="left" vertical="center"/>
      <protection locked="0"/>
    </xf>
    <xf numFmtId="0" fontId="24" fillId="0" borderId="49" xfId="13" applyNumberFormat="1" applyFont="1" applyFill="1" applyBorder="1" applyAlignment="1" applyProtection="1">
      <alignment horizontal="center" vertical="center" textRotation="90"/>
      <protection locked="0"/>
    </xf>
    <xf numFmtId="0" fontId="11" fillId="0" borderId="0" xfId="13" applyNumberFormat="1" applyFont="1" applyFill="1" applyAlignment="1">
      <alignment horizontal="left" vertical="center"/>
    </xf>
    <xf numFmtId="0" fontId="14" fillId="0" borderId="48" xfId="13" applyNumberFormat="1" applyFont="1" applyFill="1" applyBorder="1" applyAlignment="1">
      <alignment horizontal="center" vertical="center" textRotation="90"/>
    </xf>
    <xf numFmtId="0" fontId="14" fillId="0" borderId="49" xfId="13" applyNumberFormat="1" applyFont="1" applyFill="1" applyBorder="1" applyAlignment="1">
      <alignment horizontal="center" vertical="center" textRotation="90" wrapText="1"/>
    </xf>
    <xf numFmtId="0" fontId="24" fillId="0" borderId="49" xfId="13" applyNumberFormat="1" applyFont="1" applyFill="1" applyBorder="1" applyAlignment="1">
      <alignment horizontal="center" vertical="center" textRotation="90" wrapText="1"/>
    </xf>
    <xf numFmtId="0" fontId="14" fillId="0" borderId="97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52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97" xfId="13" applyNumberFormat="1" applyFont="1" applyFill="1" applyBorder="1" applyAlignment="1">
      <alignment horizontal="center" vertical="center" textRotation="90" wrapText="1"/>
    </xf>
    <xf numFmtId="0" fontId="14" fillId="0" borderId="53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68" xfId="13" applyNumberFormat="1" applyFont="1" applyFill="1" applyBorder="1" applyAlignment="1">
      <alignment horizontal="center" vertical="center" textRotation="90" wrapText="1"/>
    </xf>
    <xf numFmtId="0" fontId="11" fillId="0" borderId="1" xfId="13" applyNumberFormat="1" applyFont="1" applyFill="1" applyBorder="1" applyAlignment="1">
      <alignment horizontal="left" vertical="center"/>
    </xf>
    <xf numFmtId="0" fontId="11" fillId="0" borderId="2" xfId="13" applyNumberFormat="1" applyFont="1" applyFill="1" applyBorder="1" applyAlignment="1">
      <alignment horizontal="left" vertical="center"/>
    </xf>
    <xf numFmtId="0" fontId="14" fillId="0" borderId="102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48" xfId="0" applyNumberFormat="1" applyFont="1" applyFill="1" applyBorder="1" applyAlignment="1" applyProtection="1">
      <alignment horizontal="center" vertical="center" textRotation="90"/>
    </xf>
    <xf numFmtId="0" fontId="14" fillId="0" borderId="8" xfId="0" applyNumberFormat="1" applyFont="1" applyFill="1" applyBorder="1" applyAlignment="1" applyProtection="1">
      <alignment horizontal="center" vertical="center" textRotation="90"/>
    </xf>
    <xf numFmtId="0" fontId="14" fillId="0" borderId="0" xfId="0" applyNumberFormat="1" applyFont="1" applyFill="1" applyBorder="1" applyAlignment="1" applyProtection="1">
      <alignment horizontal="center" vertical="center" textRotation="90"/>
    </xf>
    <xf numFmtId="0" fontId="14" fillId="0" borderId="25" xfId="0" applyNumberFormat="1" applyFont="1" applyFill="1" applyBorder="1" applyAlignment="1" applyProtection="1">
      <alignment horizontal="center" vertical="center" textRotation="90"/>
    </xf>
    <xf numFmtId="0" fontId="11" fillId="0" borderId="0" xfId="0" applyNumberFormat="1" applyFont="1" applyFill="1" applyAlignment="1">
      <alignment horizontal="left" vertical="center" wrapText="1"/>
    </xf>
    <xf numFmtId="0" fontId="42" fillId="0" borderId="0" xfId="0" applyNumberFormat="1" applyFont="1" applyFill="1" applyAlignment="1">
      <alignment horizontal="center" vertical="top" wrapText="1"/>
    </xf>
    <xf numFmtId="0" fontId="14" fillId="0" borderId="68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53" xfId="13" applyNumberFormat="1" applyFont="1" applyFill="1" applyBorder="1" applyAlignment="1">
      <alignment horizontal="center" vertical="center" textRotation="90"/>
    </xf>
    <xf numFmtId="0" fontId="11" fillId="0" borderId="17" xfId="13" applyNumberFormat="1" applyFont="1" applyFill="1" applyBorder="1" applyAlignment="1">
      <alignment horizontal="center" vertical="top" wrapText="1"/>
    </xf>
    <xf numFmtId="0" fontId="14" fillId="0" borderId="69" xfId="13" applyNumberFormat="1" applyFont="1" applyFill="1" applyBorder="1" applyAlignment="1">
      <alignment horizontal="center" vertical="center" textRotation="90" wrapText="1"/>
    </xf>
    <xf numFmtId="0" fontId="14" fillId="0" borderId="80" xfId="0" applyNumberFormat="1" applyFont="1" applyFill="1" applyBorder="1" applyAlignment="1">
      <alignment horizontal="center" vertical="center"/>
    </xf>
    <xf numFmtId="0" fontId="14" fillId="0" borderId="48" xfId="0" applyNumberFormat="1" applyFont="1" applyFill="1" applyBorder="1" applyAlignment="1">
      <alignment horizontal="center" vertical="center"/>
    </xf>
    <xf numFmtId="0" fontId="14" fillId="0" borderId="53" xfId="0" applyNumberFormat="1" applyFont="1" applyFill="1" applyBorder="1" applyAlignment="1" applyProtection="1">
      <alignment horizontal="center" vertical="center" textRotation="90"/>
      <protection locked="0"/>
    </xf>
    <xf numFmtId="0" fontId="24" fillId="0" borderId="49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48" xfId="0" applyNumberFormat="1" applyFont="1" applyFill="1" applyBorder="1" applyAlignment="1">
      <alignment horizontal="center" vertical="center"/>
    </xf>
    <xf numFmtId="0" fontId="14" fillId="2" borderId="48" xfId="0" applyNumberFormat="1" applyFont="1" applyFill="1" applyBorder="1" applyAlignment="1" applyProtection="1">
      <alignment horizontal="center" vertical="center"/>
    </xf>
    <xf numFmtId="0" fontId="4" fillId="2" borderId="53" xfId="0" applyNumberFormat="1" applyFont="1" applyFill="1" applyBorder="1" applyAlignment="1" applyProtection="1">
      <alignment horizontal="center" vertical="center"/>
      <protection locked="0"/>
    </xf>
    <xf numFmtId="0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14" fillId="2" borderId="49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53" xfId="0" applyNumberFormat="1" applyFont="1" applyFill="1" applyBorder="1" applyAlignment="1" applyProtection="1">
      <alignment horizontal="center" vertical="center" textRotation="90"/>
      <protection locked="0"/>
    </xf>
    <xf numFmtId="0" fontId="14" fillId="2" borderId="49" xfId="0" applyNumberFormat="1" applyFont="1" applyFill="1" applyBorder="1" applyAlignment="1" applyProtection="1">
      <alignment horizontal="center" vertical="center" textRotation="90"/>
      <protection locked="0"/>
    </xf>
    <xf numFmtId="0" fontId="4" fillId="2" borderId="49" xfId="0" applyNumberFormat="1" applyFont="1" applyFill="1" applyBorder="1" applyAlignment="1">
      <alignment horizontal="center" vertical="top" wrapText="1"/>
    </xf>
    <xf numFmtId="0" fontId="4" fillId="2" borderId="102" xfId="0" applyNumberFormat="1" applyFont="1" applyFill="1" applyBorder="1" applyAlignment="1">
      <alignment horizontal="center" vertical="top" wrapText="1"/>
    </xf>
    <xf numFmtId="0" fontId="5" fillId="2" borderId="49" xfId="0" applyNumberFormat="1" applyFont="1" applyFill="1" applyBorder="1" applyAlignment="1" applyProtection="1">
      <alignment horizontal="center" vertical="center"/>
      <protection locked="0"/>
    </xf>
    <xf numFmtId="0" fontId="14" fillId="2" borderId="48" xfId="0" applyNumberFormat="1" applyFont="1" applyFill="1" applyBorder="1" applyAlignment="1">
      <alignment horizontal="center" vertical="center"/>
    </xf>
    <xf numFmtId="0" fontId="14" fillId="2" borderId="53" xfId="0" applyNumberFormat="1" applyFont="1" applyFill="1" applyBorder="1" applyAlignment="1" applyProtection="1">
      <alignment horizontal="center" vertical="center" textRotation="90"/>
      <protection locked="0"/>
    </xf>
    <xf numFmtId="0" fontId="49" fillId="0" borderId="49" xfId="0" applyNumberFormat="1" applyFont="1" applyFill="1" applyBorder="1" applyAlignment="1" applyProtection="1">
      <alignment horizontal="center" vertical="center"/>
      <protection locked="0"/>
    </xf>
    <xf numFmtId="0" fontId="4" fillId="2" borderId="68" xfId="0" applyNumberFormat="1" applyFont="1" applyFill="1" applyBorder="1" applyAlignment="1" applyProtection="1">
      <alignment horizontal="center" vertical="center"/>
      <protection locked="0"/>
    </xf>
    <xf numFmtId="0" fontId="14" fillId="2" borderId="68" xfId="0" applyNumberFormat="1" applyFont="1" applyFill="1" applyBorder="1" applyAlignment="1" applyProtection="1">
      <alignment vertical="center" textRotation="90"/>
      <protection locked="0"/>
    </xf>
    <xf numFmtId="0" fontId="14" fillId="0" borderId="49" xfId="13" applyNumberFormat="1" applyFont="1" applyFill="1" applyBorder="1" applyAlignment="1">
      <alignment horizontal="center" vertical="center" textRotation="90" wrapText="1"/>
    </xf>
    <xf numFmtId="164" fontId="47" fillId="0" borderId="19" xfId="0" applyFont="1" applyFill="1" applyBorder="1" applyAlignment="1" applyProtection="1">
      <alignment horizontal="left" vertical="top" wrapText="1"/>
      <protection locked="0"/>
    </xf>
    <xf numFmtId="164" fontId="47" fillId="0" borderId="0" xfId="0" applyFont="1" applyFill="1" applyAlignment="1" applyProtection="1">
      <alignment horizontal="left" vertical="top" wrapText="1"/>
      <protection locked="0"/>
    </xf>
    <xf numFmtId="164" fontId="47" fillId="0" borderId="25" xfId="0" applyFont="1" applyFill="1" applyBorder="1" applyAlignment="1" applyProtection="1">
      <alignment horizontal="left" vertical="top" wrapText="1"/>
      <protection locked="0"/>
    </xf>
    <xf numFmtId="0" fontId="8" fillId="0" borderId="19" xfId="0" applyNumberFormat="1" applyFont="1" applyFill="1" applyBorder="1" applyAlignment="1" applyProtection="1">
      <alignment horizontal="left" vertical="top" wrapText="1"/>
      <protection locked="0"/>
    </xf>
    <xf numFmtId="0" fontId="8" fillId="0" borderId="0" xfId="0" applyNumberFormat="1" applyFont="1" applyFill="1" applyBorder="1" applyAlignment="1" applyProtection="1">
      <alignment horizontal="left" vertical="top" wrapText="1"/>
      <protection locked="0"/>
    </xf>
    <xf numFmtId="0" fontId="8" fillId="0" borderId="0" xfId="0" applyNumberFormat="1" applyFont="1" applyFill="1" applyAlignment="1" applyProtection="1">
      <alignment horizontal="left" vertical="top" wrapText="1"/>
      <protection locked="0"/>
    </xf>
    <xf numFmtId="0" fontId="8" fillId="0" borderId="25" xfId="0" applyNumberFormat="1" applyFont="1" applyFill="1" applyBorder="1" applyAlignment="1" applyProtection="1">
      <alignment horizontal="left" vertical="top" wrapText="1"/>
      <protection locked="0"/>
    </xf>
    <xf numFmtId="0" fontId="12" fillId="0" borderId="8" xfId="0" applyNumberFormat="1" applyFont="1" applyFill="1" applyBorder="1" applyAlignment="1">
      <alignment horizontal="center" vertical="center"/>
    </xf>
    <xf numFmtId="0" fontId="12" fillId="0" borderId="0" xfId="0" applyNumberFormat="1" applyFont="1" applyFill="1" applyAlignment="1">
      <alignment horizontal="center" vertical="center"/>
    </xf>
    <xf numFmtId="0" fontId="12" fillId="0" borderId="25" xfId="0" applyNumberFormat="1" applyFont="1" applyFill="1" applyBorder="1" applyAlignment="1">
      <alignment horizontal="center" vertical="center"/>
    </xf>
    <xf numFmtId="0" fontId="12" fillId="0" borderId="29" xfId="0" applyNumberFormat="1" applyFont="1" applyFill="1" applyBorder="1" applyAlignment="1">
      <alignment horizontal="center" vertical="center"/>
    </xf>
    <xf numFmtId="0" fontId="12" fillId="0" borderId="11" xfId="0" applyNumberFormat="1" applyFont="1" applyFill="1" applyBorder="1" applyAlignment="1">
      <alignment horizontal="center" vertical="center"/>
    </xf>
    <xf numFmtId="0" fontId="12" fillId="0" borderId="30" xfId="0" applyNumberFormat="1" applyFont="1" applyFill="1" applyBorder="1" applyAlignment="1">
      <alignment horizontal="center" vertical="center"/>
    </xf>
    <xf numFmtId="164" fontId="48" fillId="0" borderId="1" xfId="0" applyFont="1" applyFill="1" applyBorder="1" applyAlignment="1">
      <alignment horizontal="center" vertical="center" wrapText="1"/>
    </xf>
    <xf numFmtId="164" fontId="48" fillId="0" borderId="2" xfId="0" applyFont="1" applyFill="1" applyBorder="1" applyAlignment="1">
      <alignment horizontal="center" vertical="center" wrapText="1"/>
    </xf>
    <xf numFmtId="164" fontId="48" fillId="0" borderId="24" xfId="0" applyFont="1" applyFill="1" applyBorder="1" applyAlignment="1">
      <alignment horizontal="center" vertical="center" wrapText="1"/>
    </xf>
    <xf numFmtId="164" fontId="48" fillId="0" borderId="8" xfId="0" applyFont="1" applyFill="1" applyBorder="1" applyAlignment="1">
      <alignment horizontal="center" vertical="center" wrapText="1"/>
    </xf>
    <xf numFmtId="164" fontId="48" fillId="0" borderId="0" xfId="0" applyFont="1" applyFill="1" applyAlignment="1">
      <alignment horizontal="center" vertical="center" wrapText="1"/>
    </xf>
    <xf numFmtId="164" fontId="48" fillId="0" borderId="25" xfId="0" applyFont="1" applyFill="1" applyBorder="1" applyAlignment="1">
      <alignment horizontal="center" vertical="center" wrapText="1"/>
    </xf>
    <xf numFmtId="0" fontId="15" fillId="0" borderId="120" xfId="0" applyNumberFormat="1" applyFont="1" applyFill="1" applyBorder="1" applyAlignment="1">
      <alignment horizontal="left" vertical="top"/>
    </xf>
    <xf numFmtId="0" fontId="15" fillId="0" borderId="121" xfId="0" applyNumberFormat="1" applyFont="1" applyFill="1" applyBorder="1" applyAlignment="1">
      <alignment horizontal="left" vertical="top"/>
    </xf>
    <xf numFmtId="0" fontId="15" fillId="0" borderId="122" xfId="0" applyNumberFormat="1" applyFont="1" applyFill="1" applyBorder="1" applyAlignment="1">
      <alignment horizontal="left" vertical="top"/>
    </xf>
    <xf numFmtId="0" fontId="25" fillId="0" borderId="123" xfId="0" applyNumberFormat="1" applyFont="1" applyFill="1" applyBorder="1" applyAlignment="1">
      <alignment horizontal="center" vertical="center"/>
    </xf>
    <xf numFmtId="0" fontId="10" fillId="0" borderId="121" xfId="0" applyNumberFormat="1" applyFont="1" applyFill="1" applyBorder="1" applyAlignment="1">
      <alignment horizontal="center" vertical="center"/>
    </xf>
    <xf numFmtId="0" fontId="10" fillId="0" borderId="124" xfId="0" applyNumberFormat="1" applyFont="1" applyFill="1" applyBorder="1" applyAlignment="1">
      <alignment horizontal="center" vertical="center"/>
    </xf>
    <xf numFmtId="0" fontId="15" fillId="0" borderId="125" xfId="0" applyNumberFormat="1" applyFont="1" applyFill="1" applyBorder="1" applyAlignment="1">
      <alignment horizontal="left" vertical="top" wrapText="1"/>
    </xf>
    <xf numFmtId="0" fontId="15" fillId="0" borderId="126" xfId="0" applyNumberFormat="1" applyFont="1" applyFill="1" applyBorder="1" applyAlignment="1">
      <alignment horizontal="left" vertical="top" wrapText="1"/>
    </xf>
    <xf numFmtId="0" fontId="15" fillId="0" borderId="127" xfId="0" applyNumberFormat="1" applyFont="1" applyFill="1" applyBorder="1" applyAlignment="1">
      <alignment horizontal="left" vertical="top" wrapText="1"/>
    </xf>
    <xf numFmtId="0" fontId="10" fillId="0" borderId="128" xfId="0" applyNumberFormat="1" applyFont="1" applyFill="1" applyBorder="1" applyAlignment="1">
      <alignment horizontal="center"/>
    </xf>
    <xf numFmtId="0" fontId="10" fillId="0" borderId="126" xfId="0" applyNumberFormat="1" applyFont="1" applyFill="1" applyBorder="1" applyAlignment="1">
      <alignment horizontal="center"/>
    </xf>
    <xf numFmtId="0" fontId="10" fillId="0" borderId="129" xfId="0" applyNumberFormat="1" applyFont="1" applyFill="1" applyBorder="1" applyAlignment="1">
      <alignment horizontal="center"/>
    </xf>
    <xf numFmtId="0" fontId="5" fillId="0" borderId="130" xfId="0" applyNumberFormat="1" applyFont="1" applyFill="1" applyBorder="1" applyAlignment="1">
      <alignment vertical="center" wrapText="1"/>
    </xf>
    <xf numFmtId="0" fontId="5" fillId="0" borderId="131" xfId="0" applyNumberFormat="1" applyFont="1" applyFill="1" applyBorder="1" applyAlignment="1">
      <alignment vertical="center"/>
    </xf>
    <xf numFmtId="0" fontId="5" fillId="0" borderId="132" xfId="0" applyNumberFormat="1" applyFont="1" applyFill="1" applyBorder="1" applyAlignment="1">
      <alignment vertical="center"/>
    </xf>
    <xf numFmtId="0" fontId="15" fillId="0" borderId="130" xfId="0" applyNumberFormat="1" applyFont="1" applyFill="1" applyBorder="1" applyAlignment="1">
      <alignment horizontal="left" vertical="top" wrapText="1"/>
    </xf>
    <xf numFmtId="0" fontId="15" fillId="0" borderId="131" xfId="0" applyNumberFormat="1" applyFont="1" applyFill="1" applyBorder="1" applyAlignment="1">
      <alignment horizontal="left" vertical="top"/>
    </xf>
    <xf numFmtId="0" fontId="15" fillId="0" borderId="132" xfId="0" applyNumberFormat="1" applyFont="1" applyFill="1" applyBorder="1" applyAlignment="1">
      <alignment horizontal="left" vertical="top"/>
    </xf>
    <xf numFmtId="0" fontId="12" fillId="0" borderId="31" xfId="0" applyNumberFormat="1" applyFont="1" applyFill="1" applyBorder="1" applyAlignment="1">
      <alignment horizontal="center" vertical="center"/>
    </xf>
    <xf numFmtId="0" fontId="12" fillId="0" borderId="20" xfId="0" applyNumberFormat="1" applyFont="1" applyFill="1" applyBorder="1" applyAlignment="1">
      <alignment horizontal="center" vertical="center"/>
    </xf>
    <xf numFmtId="0" fontId="12" fillId="0" borderId="21" xfId="0" applyNumberFormat="1" applyFont="1" applyFill="1" applyBorder="1" applyAlignment="1">
      <alignment horizontal="center" vertical="center"/>
    </xf>
    <xf numFmtId="0" fontId="12" fillId="0" borderId="32" xfId="0" applyNumberFormat="1" applyFont="1" applyFill="1" applyBorder="1" applyAlignment="1">
      <alignment horizontal="center" vertical="center"/>
    </xf>
    <xf numFmtId="0" fontId="12" fillId="0" borderId="22" xfId="0" applyNumberFormat="1" applyFont="1" applyFill="1" applyBorder="1" applyAlignment="1">
      <alignment horizontal="center" vertical="center"/>
    </xf>
    <xf numFmtId="0" fontId="12" fillId="0" borderId="23" xfId="0" applyNumberFormat="1" applyFont="1" applyFill="1" applyBorder="1" applyAlignment="1">
      <alignment horizontal="center" vertical="center"/>
    </xf>
    <xf numFmtId="0" fontId="12" fillId="0" borderId="10" xfId="0" applyNumberFormat="1" applyFont="1" applyFill="1" applyBorder="1" applyAlignment="1">
      <alignment horizontal="center" vertical="center"/>
    </xf>
    <xf numFmtId="0" fontId="12" fillId="0" borderId="183" xfId="0" applyNumberFormat="1" applyFont="1" applyFill="1" applyBorder="1" applyAlignment="1">
      <alignment horizontal="center" vertical="center"/>
    </xf>
    <xf numFmtId="0" fontId="8" fillId="0" borderId="31" xfId="0" applyNumberFormat="1" applyFont="1" applyFill="1" applyBorder="1" applyAlignment="1" applyProtection="1">
      <alignment horizontal="center" vertical="center"/>
      <protection locked="0"/>
    </xf>
    <xf numFmtId="0" fontId="8" fillId="0" borderId="20" xfId="0" applyNumberFormat="1" applyFont="1" applyFill="1" applyBorder="1" applyAlignment="1" applyProtection="1">
      <alignment horizontal="center" vertical="center"/>
      <protection locked="0"/>
    </xf>
    <xf numFmtId="0" fontId="8" fillId="0" borderId="21" xfId="0" applyNumberFormat="1" applyFont="1" applyFill="1" applyBorder="1" applyAlignment="1" applyProtection="1">
      <alignment horizontal="center" vertical="center"/>
      <protection locked="0"/>
    </xf>
    <xf numFmtId="0" fontId="8" fillId="0" borderId="8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NumberFormat="1" applyFont="1" applyFill="1" applyAlignment="1" applyProtection="1">
      <alignment horizontal="center" vertical="center"/>
      <protection locked="0"/>
    </xf>
    <xf numFmtId="0" fontId="8" fillId="0" borderId="9" xfId="0" applyNumberFormat="1" applyFont="1" applyFill="1" applyBorder="1" applyAlignment="1" applyProtection="1">
      <alignment horizontal="center" vertical="center"/>
      <protection locked="0"/>
    </xf>
    <xf numFmtId="0" fontId="15" fillId="0" borderId="131" xfId="0" applyNumberFormat="1" applyFont="1" applyFill="1" applyBorder="1" applyAlignment="1">
      <alignment horizontal="left" vertical="top" wrapText="1"/>
    </xf>
    <xf numFmtId="0" fontId="25" fillId="0" borderId="20" xfId="0" applyNumberFormat="1" applyFont="1" applyFill="1" applyBorder="1" applyAlignment="1" applyProtection="1">
      <alignment horizontal="center" vertical="center"/>
      <protection locked="0"/>
    </xf>
    <xf numFmtId="0" fontId="25" fillId="0" borderId="21" xfId="0" applyNumberFormat="1" applyFont="1" applyFill="1" applyBorder="1" applyAlignment="1" applyProtection="1">
      <alignment horizontal="center" vertical="center"/>
      <protection locked="0"/>
    </xf>
    <xf numFmtId="0" fontId="8" fillId="0" borderId="22" xfId="0" applyNumberFormat="1" applyFont="1" applyFill="1" applyBorder="1" applyAlignment="1" applyProtection="1">
      <alignment horizontal="center" vertical="center"/>
      <protection locked="0"/>
    </xf>
    <xf numFmtId="0" fontId="8" fillId="0" borderId="23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3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NumberFormat="1" applyFont="1" applyFill="1" applyAlignment="1" applyProtection="1">
      <alignment horizontal="center" vertical="center" wrapText="1"/>
      <protection locked="0"/>
    </xf>
    <xf numFmtId="0" fontId="6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3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NumberFormat="1" applyFont="1" applyFill="1" applyAlignment="1" applyProtection="1">
      <alignment horizontal="center" vertical="center" wrapText="1"/>
      <protection locked="0"/>
    </xf>
    <xf numFmtId="0" fontId="4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6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22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2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23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1" xfId="0" applyNumberFormat="1" applyFont="1" applyFill="1" applyBorder="1" applyAlignment="1">
      <alignment horizontal="center" vertical="center" wrapText="1"/>
    </xf>
    <xf numFmtId="0" fontId="4" fillId="0" borderId="2" xfId="0" applyNumberFormat="1" applyFont="1" applyFill="1" applyBorder="1" applyAlignment="1">
      <alignment horizontal="center" vertical="center"/>
    </xf>
    <xf numFmtId="0" fontId="4" fillId="0" borderId="3" xfId="0" applyNumberFormat="1" applyFont="1" applyFill="1" applyBorder="1" applyAlignment="1">
      <alignment horizontal="center" vertical="center"/>
    </xf>
    <xf numFmtId="0" fontId="4" fillId="0" borderId="8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" fillId="0" borderId="9" xfId="0" applyNumberFormat="1" applyFont="1" applyFill="1" applyBorder="1" applyAlignment="1">
      <alignment horizontal="center" vertical="center"/>
    </xf>
    <xf numFmtId="0" fontId="4" fillId="0" borderId="16" xfId="0" applyNumberFormat="1" applyFont="1" applyFill="1" applyBorder="1" applyAlignment="1">
      <alignment horizontal="center" vertical="center"/>
    </xf>
    <xf numFmtId="0" fontId="4" fillId="0" borderId="17" xfId="0" applyNumberFormat="1" applyFont="1" applyFill="1" applyBorder="1" applyAlignment="1">
      <alignment horizontal="center" vertical="center"/>
    </xf>
    <xf numFmtId="0" fontId="4" fillId="0" borderId="18" xfId="0" applyNumberFormat="1" applyFont="1" applyFill="1" applyBorder="1" applyAlignment="1">
      <alignment horizontal="center" vertical="center"/>
    </xf>
    <xf numFmtId="0" fontId="16" fillId="0" borderId="116" xfId="0" applyNumberFormat="1" applyFont="1" applyFill="1" applyBorder="1" applyAlignment="1">
      <alignment horizontal="center" vertical="center"/>
    </xf>
    <xf numFmtId="0" fontId="16" fillId="0" borderId="117" xfId="0" applyNumberFormat="1" applyFont="1" applyFill="1" applyBorder="1" applyAlignment="1">
      <alignment horizontal="center" vertical="center"/>
    </xf>
    <xf numFmtId="0" fontId="5" fillId="0" borderId="118" xfId="0" applyNumberFormat="1" applyFont="1" applyFill="1" applyBorder="1" applyAlignment="1">
      <alignment horizontal="left" vertical="top"/>
    </xf>
    <xf numFmtId="0" fontId="5" fillId="0" borderId="116" xfId="0" applyNumberFormat="1" applyFont="1" applyFill="1" applyBorder="1" applyAlignment="1">
      <alignment horizontal="left" vertical="top"/>
    </xf>
    <xf numFmtId="0" fontId="16" fillId="0" borderId="116" xfId="0" applyNumberFormat="1" applyFont="1" applyFill="1" applyBorder="1" applyAlignment="1" applyProtection="1">
      <alignment horizontal="center" vertical="center"/>
      <protection locked="0"/>
    </xf>
    <xf numFmtId="0" fontId="16" fillId="0" borderId="119" xfId="0" applyNumberFormat="1" applyFont="1" applyFill="1" applyBorder="1" applyAlignment="1" applyProtection="1">
      <alignment horizontal="center" vertical="center"/>
      <protection locked="0"/>
    </xf>
    <xf numFmtId="0" fontId="25" fillId="0" borderId="12" xfId="0" applyNumberFormat="1" applyFont="1" applyFill="1" applyBorder="1" applyAlignment="1" applyProtection="1">
      <alignment horizontal="center" vertical="center"/>
      <protection locked="0"/>
    </xf>
    <xf numFmtId="0" fontId="25" fillId="0" borderId="13" xfId="0" applyNumberFormat="1" applyFont="1" applyFill="1" applyBorder="1" applyAlignment="1" applyProtection="1">
      <alignment horizontal="center" vertical="center"/>
      <protection locked="0"/>
    </xf>
    <xf numFmtId="0" fontId="8" fillId="0" borderId="12" xfId="0" applyNumberFormat="1" applyFont="1" applyFill="1" applyBorder="1" applyAlignment="1" applyProtection="1">
      <alignment horizontal="right" vertical="center"/>
      <protection locked="0"/>
    </xf>
    <xf numFmtId="0" fontId="8" fillId="0" borderId="12" xfId="0" applyNumberFormat="1" applyFont="1" applyFill="1" applyBorder="1" applyAlignment="1" applyProtection="1">
      <alignment horizontal="left" vertical="center"/>
      <protection locked="0"/>
    </xf>
    <xf numFmtId="0" fontId="8" fillId="0" borderId="14" xfId="0" applyNumberFormat="1" applyFont="1" applyFill="1" applyBorder="1" applyAlignment="1" applyProtection="1">
      <alignment horizontal="left" vertical="center"/>
      <protection locked="0"/>
    </xf>
    <xf numFmtId="0" fontId="5" fillId="0" borderId="15" xfId="0" applyNumberFormat="1" applyFont="1" applyFill="1" applyBorder="1" applyAlignment="1">
      <alignment horizontal="left" vertical="top"/>
    </xf>
    <xf numFmtId="0" fontId="5" fillId="0" borderId="12" xfId="0" applyNumberFormat="1" applyFont="1" applyFill="1" applyBorder="1" applyAlignment="1">
      <alignment horizontal="left" vertical="top"/>
    </xf>
    <xf numFmtId="0" fontId="8" fillId="0" borderId="15" xfId="0" applyNumberFormat="1" applyFont="1" applyFill="1" applyBorder="1" applyAlignment="1" applyProtection="1">
      <alignment horizontal="center" vertical="center"/>
      <protection locked="0"/>
    </xf>
    <xf numFmtId="0" fontId="8" fillId="0" borderId="12" xfId="0" applyNumberFormat="1" applyFont="1" applyFill="1" applyBorder="1" applyAlignment="1" applyProtection="1">
      <alignment horizontal="center" vertical="center"/>
      <protection locked="0"/>
    </xf>
    <xf numFmtId="0" fontId="8" fillId="0" borderId="14" xfId="0" applyNumberFormat="1" applyFont="1" applyFill="1" applyBorder="1" applyAlignment="1" applyProtection="1">
      <alignment horizontal="center" vertical="center"/>
      <protection locked="0"/>
    </xf>
    <xf numFmtId="0" fontId="8" fillId="0" borderId="22" xfId="0" applyNumberFormat="1" applyFont="1" applyFill="1" applyBorder="1" applyAlignment="1" applyProtection="1">
      <alignment horizontal="left" vertical="top" wrapText="1"/>
      <protection locked="0"/>
    </xf>
    <xf numFmtId="0" fontId="8" fillId="0" borderId="20" xfId="0" applyNumberFormat="1" applyFont="1" applyFill="1" applyBorder="1" applyAlignment="1" applyProtection="1">
      <alignment horizontal="left" vertical="top" wrapText="1"/>
      <protection locked="0"/>
    </xf>
    <xf numFmtId="0" fontId="8" fillId="0" borderId="23" xfId="0" applyNumberFormat="1" applyFont="1" applyFill="1" applyBorder="1" applyAlignment="1" applyProtection="1">
      <alignment horizontal="left" vertical="top" wrapText="1"/>
      <protection locked="0"/>
    </xf>
    <xf numFmtId="0" fontId="13" fillId="0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NumberFormat="1" applyFont="1" applyFill="1" applyAlignment="1" applyProtection="1">
      <alignment horizontal="center" vertical="center"/>
      <protection locked="0"/>
    </xf>
    <xf numFmtId="0" fontId="13" fillId="0" borderId="9" xfId="0" applyNumberFormat="1" applyFont="1" applyFill="1" applyBorder="1" applyAlignment="1" applyProtection="1">
      <alignment horizontal="center" vertical="center"/>
      <protection locked="0"/>
    </xf>
    <xf numFmtId="0" fontId="13" fillId="0" borderId="16" xfId="0" applyNumberFormat="1" applyFont="1" applyFill="1" applyBorder="1" applyAlignment="1" applyProtection="1">
      <alignment horizontal="center" vertical="center"/>
      <protection locked="0"/>
    </xf>
    <xf numFmtId="0" fontId="13" fillId="0" borderId="17" xfId="0" applyNumberFormat="1" applyFont="1" applyFill="1" applyBorder="1" applyAlignment="1" applyProtection="1">
      <alignment horizontal="center" vertical="center"/>
      <protection locked="0"/>
    </xf>
    <xf numFmtId="0" fontId="13" fillId="0" borderId="18" xfId="0" applyNumberFormat="1" applyFont="1" applyFill="1" applyBorder="1" applyAlignment="1" applyProtection="1">
      <alignment horizontal="center" vertical="center"/>
      <protection locked="0"/>
    </xf>
    <xf numFmtId="0" fontId="11" fillId="0" borderId="29" xfId="0" applyNumberFormat="1" applyFont="1" applyFill="1" applyBorder="1" applyAlignment="1">
      <alignment horizontal="center" vertical="center"/>
    </xf>
    <xf numFmtId="0" fontId="11" fillId="0" borderId="183" xfId="0" applyNumberFormat="1" applyFont="1" applyFill="1" applyBorder="1" applyAlignment="1">
      <alignment horizontal="center" vertical="center"/>
    </xf>
    <xf numFmtId="0" fontId="14" fillId="0" borderId="15" xfId="0" applyNumberFormat="1" applyFont="1" applyFill="1" applyBorder="1" applyAlignment="1">
      <alignment horizontal="center" vertical="center"/>
    </xf>
    <xf numFmtId="0" fontId="14" fillId="0" borderId="12" xfId="0" applyNumberFormat="1" applyFont="1" applyFill="1" applyBorder="1" applyAlignment="1">
      <alignment horizontal="center" vertical="center"/>
    </xf>
    <xf numFmtId="0" fontId="14" fillId="0" borderId="14" xfId="0" applyNumberFormat="1" applyFont="1" applyFill="1" applyBorder="1" applyAlignment="1">
      <alignment horizontal="center" vertical="center"/>
    </xf>
    <xf numFmtId="0" fontId="14" fillId="0" borderId="10" xfId="0" applyNumberFormat="1" applyFont="1" applyFill="1" applyBorder="1" applyAlignment="1">
      <alignment horizontal="center" vertical="center"/>
    </xf>
    <xf numFmtId="0" fontId="14" fillId="0" borderId="183" xfId="0" applyNumberFormat="1" applyFont="1" applyFill="1" applyBorder="1" applyAlignment="1">
      <alignment horizontal="center" vertical="center"/>
    </xf>
    <xf numFmtId="0" fontId="14" fillId="0" borderId="32" xfId="0" applyNumberFormat="1" applyFont="1" applyFill="1" applyBorder="1" applyAlignment="1">
      <alignment horizontal="center" vertical="center"/>
    </xf>
    <xf numFmtId="0" fontId="11" fillId="0" borderId="15" xfId="0" applyNumberFormat="1" applyFont="1" applyFill="1" applyBorder="1" applyAlignment="1" applyProtection="1">
      <alignment horizontal="center" vertical="center"/>
      <protection locked="0"/>
    </xf>
    <xf numFmtId="0" fontId="11" fillId="0" borderId="12" xfId="0" applyNumberFormat="1" applyFont="1" applyFill="1" applyBorder="1" applyAlignment="1" applyProtection="1">
      <alignment horizontal="center" vertical="center"/>
      <protection locked="0"/>
    </xf>
    <xf numFmtId="0" fontId="11" fillId="0" borderId="13" xfId="0" applyNumberFormat="1" applyFont="1" applyFill="1" applyBorder="1" applyAlignment="1" applyProtection="1">
      <alignment horizontal="center" vertical="center"/>
      <protection locked="0"/>
    </xf>
    <xf numFmtId="0" fontId="11" fillId="0" borderId="27" xfId="0" applyNumberFormat="1" applyFont="1" applyFill="1" applyBorder="1" applyAlignment="1" applyProtection="1">
      <alignment horizontal="center" vertical="center"/>
      <protection locked="0"/>
    </xf>
    <xf numFmtId="0" fontId="11" fillId="0" borderId="28" xfId="0" applyNumberFormat="1" applyFont="1" applyFill="1" applyBorder="1" applyAlignment="1" applyProtection="1">
      <alignment horizontal="center" vertical="center"/>
      <protection locked="0"/>
    </xf>
    <xf numFmtId="0" fontId="11" fillId="0" borderId="195" xfId="0" applyNumberFormat="1" applyFont="1" applyFill="1" applyBorder="1" applyAlignment="1" applyProtection="1">
      <alignment horizontal="center" vertical="center"/>
      <protection locked="0"/>
    </xf>
    <xf numFmtId="0" fontId="11" fillId="0" borderId="14" xfId="0" applyNumberFormat="1" applyFont="1" applyFill="1" applyBorder="1" applyAlignment="1" applyProtection="1">
      <alignment horizontal="center" vertical="center"/>
      <protection locked="0"/>
    </xf>
    <xf numFmtId="15" fontId="11" fillId="0" borderId="15" xfId="0" quotePrefix="1" applyNumberFormat="1" applyFont="1" applyFill="1" applyBorder="1" applyAlignment="1" applyProtection="1">
      <alignment horizontal="center" vertical="center"/>
      <protection locked="0"/>
    </xf>
    <xf numFmtId="15" fontId="11" fillId="0" borderId="12" xfId="0" quotePrefix="1" applyNumberFormat="1" applyFont="1" applyFill="1" applyBorder="1" applyAlignment="1" applyProtection="1">
      <alignment horizontal="center" vertical="center"/>
      <protection locked="0"/>
    </xf>
    <xf numFmtId="0" fontId="11" fillId="0" borderId="35" xfId="0" applyNumberFormat="1" applyFont="1" applyFill="1" applyBorder="1" applyAlignment="1" applyProtection="1">
      <alignment horizontal="center" vertical="center"/>
      <protection locked="0"/>
    </xf>
    <xf numFmtId="0" fontId="14" fillId="0" borderId="13" xfId="0" applyNumberFormat="1" applyFont="1" applyFill="1" applyBorder="1" applyAlignment="1">
      <alignment horizontal="center" vertical="center"/>
    </xf>
    <xf numFmtId="0" fontId="11" fillId="0" borderId="15" xfId="0" quotePrefix="1" applyNumberFormat="1" applyFont="1" applyFill="1" applyBorder="1" applyAlignment="1" applyProtection="1">
      <alignment horizontal="center" vertical="center"/>
      <protection locked="0"/>
    </xf>
    <xf numFmtId="0" fontId="4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17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18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30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12" xfId="0" applyNumberFormat="1" applyFont="1" applyFill="1" applyBorder="1" applyAlignment="1" applyProtection="1">
      <alignment horizontal="left" vertical="center" wrapText="1"/>
      <protection locked="0"/>
    </xf>
    <xf numFmtId="0" fontId="9" fillId="0" borderId="0" xfId="0" applyNumberFormat="1" applyFont="1" applyFill="1" applyAlignment="1" applyProtection="1">
      <alignment horizontal="center" vertical="center" wrapText="1"/>
      <protection locked="0"/>
    </xf>
    <xf numFmtId="0" fontId="9" fillId="0" borderId="25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183" xfId="0" applyNumberFormat="1" applyFont="1" applyFill="1" applyBorder="1" applyAlignment="1" applyProtection="1">
      <alignment horizontal="left" vertical="center" wrapText="1"/>
      <protection locked="0"/>
    </xf>
    <xf numFmtId="0" fontId="4" fillId="0" borderId="39" xfId="0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>
      <alignment horizontal="center" vertical="center"/>
    </xf>
    <xf numFmtId="0" fontId="4" fillId="0" borderId="5" xfId="0" applyNumberFormat="1" applyFont="1" applyFill="1" applyBorder="1" applyAlignment="1">
      <alignment horizontal="center" vertical="center"/>
    </xf>
    <xf numFmtId="0" fontId="8" fillId="0" borderId="4" xfId="0" applyNumberFormat="1" applyFont="1" applyFill="1" applyBorder="1" applyAlignment="1" applyProtection="1">
      <alignment horizontal="center" vertical="center"/>
      <protection locked="0"/>
    </xf>
    <xf numFmtId="0" fontId="8" fillId="0" borderId="5" xfId="0" applyNumberFormat="1" applyFont="1" applyFill="1" applyBorder="1" applyAlignment="1" applyProtection="1">
      <alignment horizontal="center" vertical="center"/>
      <protection locked="0"/>
    </xf>
    <xf numFmtId="0" fontId="8" fillId="0" borderId="7" xfId="0" applyNumberFormat="1" applyFont="1" applyFill="1" applyBorder="1" applyAlignment="1" applyProtection="1">
      <alignment horizontal="center" vertical="center"/>
      <protection locked="0"/>
    </xf>
    <xf numFmtId="0" fontId="5" fillId="0" borderId="34" xfId="0" applyNumberFormat="1" applyFont="1" applyFill="1" applyBorder="1" applyAlignment="1">
      <alignment horizontal="left" vertical="top"/>
    </xf>
    <xf numFmtId="0" fontId="4" fillId="0" borderId="12" xfId="0" applyNumberFormat="1" applyFont="1" applyFill="1" applyBorder="1" applyAlignment="1" applyProtection="1">
      <alignment horizontal="left" vertical="center" wrapText="1"/>
      <protection locked="0"/>
    </xf>
    <xf numFmtId="0" fontId="4" fillId="0" borderId="183" xfId="0" applyNumberFormat="1" applyFont="1" applyFill="1" applyBorder="1" applyAlignment="1" applyProtection="1">
      <alignment horizontal="left" vertical="center" wrapText="1"/>
      <protection locked="0"/>
    </xf>
    <xf numFmtId="0" fontId="11" fillId="0" borderId="12" xfId="0" applyNumberFormat="1" applyFont="1" applyFill="1" applyBorder="1"/>
    <xf numFmtId="0" fontId="11" fillId="0" borderId="13" xfId="0" applyNumberFormat="1" applyFont="1" applyFill="1" applyBorder="1"/>
    <xf numFmtId="0" fontId="11" fillId="0" borderId="12" xfId="0" quotePrefix="1" applyNumberFormat="1" applyFont="1" applyFill="1" applyBorder="1" applyAlignment="1" applyProtection="1">
      <alignment horizontal="left" vertical="center" wrapText="1"/>
      <protection locked="0"/>
    </xf>
    <xf numFmtId="49" fontId="11" fillId="0" borderId="12" xfId="0" applyNumberFormat="1" applyFont="1" applyFill="1" applyBorder="1" applyAlignment="1" applyProtection="1">
      <alignment horizontal="left" vertical="center" wrapText="1"/>
      <protection locked="0"/>
    </xf>
    <xf numFmtId="0" fontId="11" fillId="0" borderId="0" xfId="1" applyNumberFormat="1" applyFont="1" applyFill="1" applyAlignment="1" applyProtection="1">
      <alignment horizontal="center" vertical="center" wrapText="1"/>
      <protection locked="0"/>
    </xf>
    <xf numFmtId="0" fontId="11" fillId="0" borderId="25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1" applyNumberFormat="1" applyFont="1" applyFill="1" applyAlignment="1" applyProtection="1">
      <alignment horizontal="left" wrapText="1"/>
      <protection locked="0"/>
    </xf>
    <xf numFmtId="0" fontId="11" fillId="0" borderId="0" xfId="1" applyNumberFormat="1" applyFont="1" applyFill="1" applyAlignment="1" applyProtection="1">
      <alignment horizontal="justify" vertical="center" wrapText="1"/>
      <protection locked="0"/>
    </xf>
    <xf numFmtId="0" fontId="11" fillId="0" borderId="0" xfId="1" applyNumberFormat="1" applyFont="1" applyFill="1" applyAlignment="1" applyProtection="1">
      <alignment horizontal="left" vertical="center" wrapText="1"/>
      <protection locked="0"/>
    </xf>
    <xf numFmtId="0" fontId="11" fillId="0" borderId="0" xfId="0" applyNumberFormat="1" applyFont="1" applyFill="1" applyAlignment="1" applyProtection="1">
      <alignment horizontal="left" vertical="center" wrapText="1"/>
      <protection locked="0"/>
    </xf>
    <xf numFmtId="0" fontId="11" fillId="0" borderId="0" xfId="1" quotePrefix="1" applyNumberFormat="1" applyFont="1" applyFill="1" applyAlignment="1" applyProtection="1">
      <alignment horizontal="left" vertical="center" wrapText="1"/>
      <protection locked="0"/>
    </xf>
    <xf numFmtId="0" fontId="11" fillId="0" borderId="0" xfId="1" quotePrefix="1" applyNumberFormat="1" applyFont="1" applyFill="1" applyAlignment="1" applyProtection="1">
      <alignment horizontal="justify" vertical="center" wrapText="1"/>
      <protection locked="0"/>
    </xf>
    <xf numFmtId="0" fontId="4" fillId="0" borderId="27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28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35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1" quotePrefix="1" applyNumberFormat="1" applyFont="1" applyFill="1" applyAlignment="1" applyProtection="1">
      <alignment horizontal="justify" vertical="center" wrapText="1"/>
      <protection locked="0"/>
    </xf>
    <xf numFmtId="0" fontId="9" fillId="0" borderId="0" xfId="1" applyNumberFormat="1" applyFont="1" applyFill="1" applyAlignment="1" applyProtection="1">
      <alignment horizontal="left" vertical="center" wrapText="1"/>
      <protection locked="0"/>
    </xf>
    <xf numFmtId="0" fontId="11" fillId="0" borderId="8" xfId="0" applyNumberFormat="1" applyFont="1" applyFill="1" applyBorder="1" applyAlignment="1" applyProtection="1">
      <alignment horizontal="left" vertical="center"/>
      <protection locked="0"/>
    </xf>
    <xf numFmtId="0" fontId="11" fillId="0" borderId="0" xfId="0" applyNumberFormat="1" applyFont="1" applyFill="1" applyAlignment="1" applyProtection="1">
      <alignment horizontal="left" vertical="center"/>
      <protection locked="0"/>
    </xf>
    <xf numFmtId="0" fontId="11" fillId="0" borderId="25" xfId="0" applyNumberFormat="1" applyFont="1" applyFill="1" applyBorder="1" applyAlignment="1" applyProtection="1">
      <alignment horizontal="left" vertical="center"/>
      <protection locked="0"/>
    </xf>
    <xf numFmtId="0" fontId="11" fillId="0" borderId="8" xfId="0" applyNumberFormat="1" applyFont="1" applyFill="1" applyBorder="1" applyAlignment="1" applyProtection="1">
      <alignment horizontal="left" vertical="center" indent="1"/>
      <protection locked="0"/>
    </xf>
    <xf numFmtId="0" fontId="11" fillId="0" borderId="0" xfId="0" applyNumberFormat="1" applyFont="1" applyFill="1" applyBorder="1" applyAlignment="1" applyProtection="1">
      <alignment horizontal="left" vertical="center" indent="1"/>
      <protection locked="0"/>
    </xf>
    <xf numFmtId="0" fontId="11" fillId="0" borderId="25" xfId="0" applyNumberFormat="1" applyFont="1" applyFill="1" applyBorder="1" applyAlignment="1" applyProtection="1">
      <alignment horizontal="left" vertical="center" indent="1"/>
      <protection locked="0"/>
    </xf>
    <xf numFmtId="0" fontId="11" fillId="0" borderId="0" xfId="0" applyNumberFormat="1" applyFont="1" applyFill="1" applyAlignment="1" applyProtection="1">
      <alignment horizontal="left" vertical="center" indent="1"/>
      <protection locked="0"/>
    </xf>
    <xf numFmtId="0" fontId="14" fillId="0" borderId="49" xfId="0" applyNumberFormat="1" applyFont="1" applyFill="1" applyBorder="1" applyAlignment="1">
      <alignment horizontal="center" vertical="center"/>
    </xf>
    <xf numFmtId="0" fontId="14" fillId="0" borderId="68" xfId="0" applyNumberFormat="1" applyFont="1" applyFill="1" applyBorder="1" applyAlignment="1">
      <alignment horizontal="center" vertical="center"/>
    </xf>
    <xf numFmtId="0" fontId="14" fillId="0" borderId="69" xfId="0" applyNumberFormat="1" applyFont="1" applyFill="1" applyBorder="1" applyAlignment="1">
      <alignment horizontal="center" vertical="center"/>
    </xf>
    <xf numFmtId="0" fontId="14" fillId="0" borderId="53" xfId="0" applyNumberFormat="1" applyFont="1" applyFill="1" applyBorder="1" applyAlignment="1">
      <alignment horizontal="center" vertical="center"/>
    </xf>
    <xf numFmtId="0" fontId="34" fillId="0" borderId="68" xfId="0" applyNumberFormat="1" applyFont="1" applyFill="1" applyBorder="1" applyAlignment="1" applyProtection="1">
      <alignment vertical="center"/>
      <protection locked="0"/>
    </xf>
    <xf numFmtId="0" fontId="34" fillId="0" borderId="69" xfId="0" applyNumberFormat="1" applyFont="1" applyFill="1" applyBorder="1" applyAlignment="1" applyProtection="1">
      <alignment vertical="center"/>
      <protection locked="0"/>
    </xf>
    <xf numFmtId="0" fontId="34" fillId="0" borderId="53" xfId="0" applyNumberFormat="1" applyFont="1" applyFill="1" applyBorder="1" applyAlignment="1" applyProtection="1">
      <alignment vertical="center"/>
      <protection locked="0"/>
    </xf>
    <xf numFmtId="0" fontId="14" fillId="0" borderId="68" xfId="0" applyNumberFormat="1" applyFont="1" applyFill="1" applyBorder="1" applyAlignment="1" applyProtection="1">
      <alignment horizontal="center" vertical="center"/>
      <protection locked="0"/>
    </xf>
    <xf numFmtId="0" fontId="14" fillId="0" borderId="69" xfId="0" applyNumberFormat="1" applyFont="1" applyFill="1" applyBorder="1" applyAlignment="1" applyProtection="1">
      <alignment horizontal="center" vertical="center"/>
      <protection locked="0"/>
    </xf>
    <xf numFmtId="0" fontId="14" fillId="0" borderId="53" xfId="0" applyNumberFormat="1" applyFont="1" applyFill="1" applyBorder="1" applyAlignment="1" applyProtection="1">
      <alignment horizontal="center" vertical="center"/>
      <protection locked="0"/>
    </xf>
    <xf numFmtId="0" fontId="14" fillId="0" borderId="49" xfId="0" applyNumberFormat="1" applyFont="1" applyFill="1" applyBorder="1" applyAlignment="1" applyProtection="1">
      <alignment vertical="center"/>
      <protection locked="0"/>
    </xf>
    <xf numFmtId="0" fontId="9" fillId="0" borderId="41" xfId="0" applyNumberFormat="1" applyFont="1" applyFill="1" applyBorder="1" applyAlignment="1">
      <alignment horizontal="center" vertical="center"/>
    </xf>
    <xf numFmtId="0" fontId="9" fillId="0" borderId="45" xfId="0" applyNumberFormat="1" applyFont="1" applyFill="1" applyBorder="1" applyAlignment="1">
      <alignment horizontal="center" vertical="center"/>
    </xf>
    <xf numFmtId="0" fontId="4" fillId="0" borderId="86" xfId="0" applyNumberFormat="1" applyFont="1" applyFill="1" applyBorder="1" applyAlignment="1" applyProtection="1">
      <alignment horizontal="left" vertical="center"/>
      <protection locked="0"/>
    </xf>
    <xf numFmtId="0" fontId="4" fillId="0" borderId="69" xfId="0" applyNumberFormat="1" applyFont="1" applyFill="1" applyBorder="1" applyAlignment="1" applyProtection="1">
      <alignment horizontal="left" vertical="center"/>
      <protection locked="0"/>
    </xf>
    <xf numFmtId="0" fontId="4" fillId="0" borderId="87" xfId="0" applyNumberFormat="1" applyFont="1" applyFill="1" applyBorder="1" applyAlignment="1" applyProtection="1">
      <alignment horizontal="left" vertical="center"/>
      <protection locked="0"/>
    </xf>
    <xf numFmtId="0" fontId="9" fillId="0" borderId="49" xfId="0" applyNumberFormat="1" applyFont="1" applyFill="1" applyBorder="1" applyAlignment="1" applyProtection="1">
      <alignment vertical="center" shrinkToFit="1"/>
    </xf>
    <xf numFmtId="0" fontId="14" fillId="0" borderId="49" xfId="0" applyNumberFormat="1" applyFont="1" applyFill="1" applyBorder="1" applyAlignment="1" applyProtection="1">
      <alignment horizontal="center" vertical="center"/>
      <protection locked="0"/>
    </xf>
    <xf numFmtId="0" fontId="4" fillId="0" borderId="0" xfId="2" applyNumberFormat="1" applyFont="1" applyFill="1" applyAlignment="1">
      <alignment horizontal="left" vertical="center"/>
    </xf>
    <xf numFmtId="0" fontId="11" fillId="0" borderId="0" xfId="2" applyNumberFormat="1" applyFont="1" applyFill="1" applyAlignment="1">
      <alignment horizontal="left" vertical="center"/>
    </xf>
    <xf numFmtId="0" fontId="14" fillId="0" borderId="100" xfId="0" applyNumberFormat="1" applyFont="1" applyFill="1" applyBorder="1" applyAlignment="1">
      <alignment horizontal="center" vertical="center"/>
    </xf>
    <xf numFmtId="0" fontId="14" fillId="0" borderId="89" xfId="0" applyNumberFormat="1" applyFont="1" applyFill="1" applyBorder="1" applyAlignment="1">
      <alignment horizontal="center" vertical="center"/>
    </xf>
    <xf numFmtId="0" fontId="14" fillId="0" borderId="95" xfId="0" applyNumberFormat="1" applyFont="1" applyFill="1" applyBorder="1" applyAlignment="1">
      <alignment horizontal="center" vertical="center"/>
    </xf>
    <xf numFmtId="0" fontId="14" fillId="0" borderId="68" xfId="0" applyNumberFormat="1" applyFont="1" applyFill="1" applyBorder="1" applyAlignment="1" applyProtection="1">
      <alignment vertical="center"/>
      <protection locked="0"/>
    </xf>
    <xf numFmtId="0" fontId="14" fillId="0" borderId="69" xfId="0" applyNumberFormat="1" applyFont="1" applyFill="1" applyBorder="1" applyAlignment="1" applyProtection="1">
      <alignment vertical="center"/>
      <protection locked="0"/>
    </xf>
    <xf numFmtId="0" fontId="14" fillId="0" borderId="53" xfId="0" applyNumberFormat="1" applyFont="1" applyFill="1" applyBorder="1" applyAlignment="1" applyProtection="1">
      <alignment vertical="center"/>
      <protection locked="0"/>
    </xf>
    <xf numFmtId="0" fontId="14" fillId="0" borderId="100" xfId="0" applyNumberFormat="1" applyFont="1" applyFill="1" applyBorder="1" applyAlignment="1" applyProtection="1">
      <alignment vertical="center"/>
      <protection locked="0"/>
    </xf>
    <xf numFmtId="0" fontId="14" fillId="0" borderId="89" xfId="0" applyNumberFormat="1" applyFont="1" applyFill="1" applyBorder="1" applyAlignment="1" applyProtection="1">
      <alignment vertical="center"/>
      <protection locked="0"/>
    </xf>
    <xf numFmtId="0" fontId="14" fillId="0" borderId="95" xfId="0" applyNumberFormat="1" applyFont="1" applyFill="1" applyBorder="1" applyAlignment="1" applyProtection="1">
      <alignment vertical="center"/>
      <protection locked="0"/>
    </xf>
    <xf numFmtId="0" fontId="14" fillId="0" borderId="100" xfId="0" applyNumberFormat="1" applyFont="1" applyFill="1" applyBorder="1" applyAlignment="1" applyProtection="1">
      <alignment horizontal="center" vertical="center"/>
      <protection locked="0"/>
    </xf>
    <xf numFmtId="0" fontId="14" fillId="0" borderId="89" xfId="0" applyNumberFormat="1" applyFont="1" applyFill="1" applyBorder="1" applyAlignment="1" applyProtection="1">
      <alignment horizontal="center" vertical="center"/>
      <protection locked="0"/>
    </xf>
    <xf numFmtId="0" fontId="14" fillId="0" borderId="95" xfId="0" applyNumberFormat="1" applyFont="1" applyFill="1" applyBorder="1" applyAlignment="1" applyProtection="1">
      <alignment horizontal="center" vertical="center"/>
      <protection locked="0"/>
    </xf>
    <xf numFmtId="0" fontId="14" fillId="0" borderId="90" xfId="0" applyNumberFormat="1" applyFont="1" applyFill="1" applyBorder="1" applyAlignment="1">
      <alignment horizontal="center" vertical="center"/>
    </xf>
    <xf numFmtId="0" fontId="9" fillId="0" borderId="43" xfId="0" applyNumberFormat="1" applyFont="1" applyFill="1" applyBorder="1" applyAlignment="1">
      <alignment horizontal="center" vertical="center"/>
    </xf>
    <xf numFmtId="0" fontId="9" fillId="0" borderId="46" xfId="0" applyNumberFormat="1" applyFont="1" applyFill="1" applyBorder="1" applyAlignment="1">
      <alignment horizontal="center" vertical="center"/>
    </xf>
    <xf numFmtId="0" fontId="4" fillId="0" borderId="88" xfId="0" applyNumberFormat="1" applyFont="1" applyFill="1" applyBorder="1" applyAlignment="1" applyProtection="1">
      <alignment horizontal="left" vertical="center"/>
      <protection locked="0"/>
    </xf>
    <xf numFmtId="0" fontId="4" fillId="0" borderId="89" xfId="0" applyNumberFormat="1" applyFont="1" applyFill="1" applyBorder="1" applyAlignment="1" applyProtection="1">
      <alignment horizontal="left" vertical="center"/>
      <protection locked="0"/>
    </xf>
    <xf numFmtId="0" fontId="4" fillId="0" borderId="90" xfId="0" applyNumberFormat="1" applyFont="1" applyFill="1" applyBorder="1" applyAlignment="1" applyProtection="1">
      <alignment horizontal="left" vertical="center"/>
      <protection locked="0"/>
    </xf>
    <xf numFmtId="0" fontId="14" fillId="0" borderId="87" xfId="0" applyNumberFormat="1" applyFont="1" applyFill="1" applyBorder="1" applyAlignment="1">
      <alignment horizontal="center" vertical="center"/>
    </xf>
    <xf numFmtId="0" fontId="9" fillId="0" borderId="36" xfId="0" applyNumberFormat="1" applyFont="1" applyFill="1" applyBorder="1" applyAlignment="1">
      <alignment horizontal="left" vertical="center"/>
    </xf>
    <xf numFmtId="0" fontId="9" fillId="0" borderId="38" xfId="0" applyNumberFormat="1" applyFont="1" applyFill="1" applyBorder="1" applyAlignment="1">
      <alignment horizontal="left" vertical="center"/>
    </xf>
    <xf numFmtId="0" fontId="16" fillId="0" borderId="36" xfId="0" applyNumberFormat="1" applyFont="1" applyFill="1" applyBorder="1" applyAlignment="1">
      <alignment horizontal="center" vertical="center"/>
    </xf>
    <xf numFmtId="0" fontId="16" fillId="0" borderId="37" xfId="0" applyNumberFormat="1" applyFont="1" applyFill="1" applyBorder="1" applyAlignment="1">
      <alignment horizontal="center" vertical="center"/>
    </xf>
    <xf numFmtId="0" fontId="16" fillId="0" borderId="38" xfId="0" applyNumberFormat="1" applyFont="1" applyFill="1" applyBorder="1" applyAlignment="1">
      <alignment horizontal="center" vertical="center"/>
    </xf>
    <xf numFmtId="0" fontId="16" fillId="0" borderId="1" xfId="0" applyNumberFormat="1" applyFont="1" applyFill="1" applyBorder="1" applyAlignment="1">
      <alignment horizontal="center" vertical="center"/>
    </xf>
    <xf numFmtId="0" fontId="16" fillId="0" borderId="2" xfId="0" applyNumberFormat="1" applyFont="1" applyFill="1" applyBorder="1" applyAlignment="1">
      <alignment horizontal="center" vertical="center"/>
    </xf>
    <xf numFmtId="0" fontId="16" fillId="0" borderId="24" xfId="0" applyNumberFormat="1" applyFont="1" applyFill="1" applyBorder="1" applyAlignment="1">
      <alignment horizontal="center" vertical="center"/>
    </xf>
    <xf numFmtId="0" fontId="16" fillId="0" borderId="8" xfId="0" applyNumberFormat="1" applyFont="1" applyFill="1" applyBorder="1" applyAlignment="1">
      <alignment horizontal="center" vertical="center"/>
    </xf>
    <xf numFmtId="0" fontId="16" fillId="0" borderId="0" xfId="0" applyNumberFormat="1" applyFont="1" applyFill="1" applyAlignment="1">
      <alignment horizontal="center" vertical="center"/>
    </xf>
    <xf numFmtId="0" fontId="16" fillId="0" borderId="25" xfId="0" applyNumberFormat="1" applyFont="1" applyFill="1" applyBorder="1" applyAlignment="1">
      <alignment horizontal="center" vertical="center"/>
    </xf>
    <xf numFmtId="0" fontId="16" fillId="0" borderId="16" xfId="0" applyNumberFormat="1" applyFont="1" applyFill="1" applyBorder="1" applyAlignment="1">
      <alignment horizontal="center" vertical="center"/>
    </xf>
    <xf numFmtId="0" fontId="16" fillId="0" borderId="17" xfId="0" applyNumberFormat="1" applyFont="1" applyFill="1" applyBorder="1" applyAlignment="1">
      <alignment horizontal="center" vertical="center"/>
    </xf>
    <xf numFmtId="0" fontId="16" fillId="0" borderId="26" xfId="0" applyNumberFormat="1" applyFont="1" applyFill="1" applyBorder="1" applyAlignment="1">
      <alignment horizontal="center" vertical="center"/>
    </xf>
    <xf numFmtId="0" fontId="14" fillId="0" borderId="68" xfId="0" applyNumberFormat="1" applyFont="1" applyFill="1" applyBorder="1" applyAlignment="1" applyProtection="1">
      <alignment horizontal="left" vertical="center"/>
      <protection locked="0"/>
    </xf>
    <xf numFmtId="0" fontId="14" fillId="0" borderId="69" xfId="0" applyNumberFormat="1" applyFont="1" applyFill="1" applyBorder="1" applyAlignment="1" applyProtection="1">
      <alignment horizontal="left" vertical="center"/>
      <protection locked="0"/>
    </xf>
    <xf numFmtId="0" fontId="14" fillId="0" borderId="53" xfId="0" applyNumberFormat="1" applyFont="1" applyFill="1" applyBorder="1" applyAlignment="1" applyProtection="1">
      <alignment horizontal="left" vertical="center"/>
      <protection locked="0"/>
    </xf>
    <xf numFmtId="0" fontId="9" fillId="0" borderId="37" xfId="0" applyNumberFormat="1" applyFont="1" applyFill="1" applyBorder="1" applyAlignment="1">
      <alignment horizontal="left" vertical="center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2" xfId="0" applyNumberFormat="1" applyFont="1" applyFill="1" applyBorder="1" applyAlignment="1">
      <alignment horizontal="center" vertical="center"/>
    </xf>
    <xf numFmtId="0" fontId="11" fillId="0" borderId="24" xfId="0" applyNumberFormat="1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horizontal="center" vertical="center"/>
    </xf>
    <xf numFmtId="0" fontId="11" fillId="0" borderId="17" xfId="0" applyNumberFormat="1" applyFont="1" applyFill="1" applyBorder="1" applyAlignment="1">
      <alignment horizontal="center" vertical="center"/>
    </xf>
    <xf numFmtId="0" fontId="11" fillId="0" borderId="26" xfId="0" applyNumberFormat="1" applyFont="1" applyFill="1" applyBorder="1" applyAlignment="1">
      <alignment horizontal="center" vertical="center"/>
    </xf>
    <xf numFmtId="0" fontId="10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10" fillId="0" borderId="2" xfId="0" applyNumberFormat="1" applyFont="1" applyFill="1" applyBorder="1" applyAlignment="1" applyProtection="1">
      <alignment horizontal="center" vertical="center"/>
      <protection locked="0"/>
    </xf>
    <xf numFmtId="0" fontId="10" fillId="0" borderId="24" xfId="0" applyNumberFormat="1" applyFont="1" applyFill="1" applyBorder="1" applyAlignment="1" applyProtection="1">
      <alignment horizontal="center" vertical="center"/>
      <protection locked="0"/>
    </xf>
    <xf numFmtId="0" fontId="10" fillId="0" borderId="16" xfId="0" applyNumberFormat="1" applyFont="1" applyFill="1" applyBorder="1" applyAlignment="1" applyProtection="1">
      <alignment horizontal="center" vertical="center"/>
      <protection locked="0"/>
    </xf>
    <xf numFmtId="0" fontId="10" fillId="0" borderId="17" xfId="0" applyNumberFormat="1" applyFont="1" applyFill="1" applyBorder="1" applyAlignment="1" applyProtection="1">
      <alignment horizontal="center" vertical="center"/>
      <protection locked="0"/>
    </xf>
    <xf numFmtId="0" fontId="10" fillId="0" borderId="26" xfId="0" applyNumberFormat="1" applyFont="1" applyFill="1" applyBorder="1" applyAlignment="1" applyProtection="1">
      <alignment horizontal="center" vertical="center"/>
      <protection locked="0"/>
    </xf>
    <xf numFmtId="0" fontId="11" fillId="0" borderId="36" xfId="0" applyNumberFormat="1" applyFont="1" applyFill="1" applyBorder="1" applyAlignment="1">
      <alignment horizontal="left" vertical="center"/>
    </xf>
    <xf numFmtId="0" fontId="11" fillId="0" borderId="37" xfId="0" applyNumberFormat="1" applyFont="1" applyFill="1" applyBorder="1" applyAlignment="1">
      <alignment horizontal="left" vertical="center"/>
    </xf>
    <xf numFmtId="0" fontId="11" fillId="0" borderId="38" xfId="0" applyNumberFormat="1" applyFont="1" applyFill="1" applyBorder="1" applyAlignment="1">
      <alignment horizontal="left" vertical="center"/>
    </xf>
    <xf numFmtId="0" fontId="10" fillId="0" borderId="0" xfId="0" applyNumberFormat="1" applyFont="1" applyFill="1" applyAlignment="1">
      <alignment horizontal="left" vertical="center"/>
    </xf>
    <xf numFmtId="0" fontId="10" fillId="0" borderId="1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center" vertical="center"/>
    </xf>
    <xf numFmtId="0" fontId="10" fillId="0" borderId="24" xfId="0" applyNumberFormat="1" applyFont="1" applyFill="1" applyBorder="1" applyAlignment="1">
      <alignment horizontal="center" vertical="center"/>
    </xf>
    <xf numFmtId="0" fontId="10" fillId="0" borderId="8" xfId="0" applyNumberFormat="1" applyFont="1" applyFill="1" applyBorder="1" applyAlignment="1">
      <alignment horizontal="center" vertical="center"/>
    </xf>
    <xf numFmtId="0" fontId="10" fillId="0" borderId="0" xfId="0" applyNumberFormat="1" applyFont="1" applyFill="1" applyAlignment="1">
      <alignment horizontal="center" vertical="center"/>
    </xf>
    <xf numFmtId="0" fontId="10" fillId="0" borderId="25" xfId="0" applyNumberFormat="1" applyFont="1" applyFill="1" applyBorder="1" applyAlignment="1">
      <alignment horizontal="center" vertical="center"/>
    </xf>
    <xf numFmtId="0" fontId="10" fillId="0" borderId="16" xfId="0" applyNumberFormat="1" applyFont="1" applyFill="1" applyBorder="1" applyAlignment="1">
      <alignment horizontal="center" vertical="center"/>
    </xf>
    <xf numFmtId="0" fontId="10" fillId="0" borderId="17" xfId="0" applyNumberFormat="1" applyFont="1" applyFill="1" applyBorder="1" applyAlignment="1">
      <alignment horizontal="center" vertical="center"/>
    </xf>
    <xf numFmtId="0" fontId="10" fillId="0" borderId="26" xfId="0" applyNumberFormat="1" applyFont="1" applyFill="1" applyBorder="1" applyAlignment="1">
      <alignment horizontal="center" vertical="center"/>
    </xf>
    <xf numFmtId="0" fontId="14" fillId="0" borderId="1" xfId="0" applyNumberFormat="1" applyFont="1" applyFill="1" applyBorder="1" applyAlignment="1">
      <alignment horizontal="center" vertical="center" wrapText="1"/>
    </xf>
    <xf numFmtId="0" fontId="14" fillId="0" borderId="2" xfId="0" applyNumberFormat="1" applyFont="1" applyFill="1" applyBorder="1" applyAlignment="1">
      <alignment horizontal="center" vertical="center" wrapText="1"/>
    </xf>
    <xf numFmtId="0" fontId="14" fillId="0" borderId="24" xfId="0" applyNumberFormat="1" applyFont="1" applyFill="1" applyBorder="1" applyAlignment="1">
      <alignment horizontal="center" vertical="center" wrapText="1"/>
    </xf>
    <xf numFmtId="0" fontId="14" fillId="0" borderId="16" xfId="0" applyNumberFormat="1" applyFont="1" applyFill="1" applyBorder="1" applyAlignment="1">
      <alignment horizontal="center" vertical="center" wrapText="1"/>
    </xf>
    <xf numFmtId="0" fontId="14" fillId="0" borderId="17" xfId="0" applyNumberFormat="1" applyFont="1" applyFill="1" applyBorder="1" applyAlignment="1">
      <alignment horizontal="center" vertical="center" wrapText="1"/>
    </xf>
    <xf numFmtId="0" fontId="14" fillId="0" borderId="26" xfId="0" applyNumberFormat="1" applyFont="1" applyFill="1" applyBorder="1" applyAlignment="1">
      <alignment horizontal="center" vertical="center" wrapText="1"/>
    </xf>
    <xf numFmtId="0" fontId="14" fillId="0" borderId="1" xfId="0" applyNumberFormat="1" applyFont="1" applyFill="1" applyBorder="1" applyAlignment="1">
      <alignment horizontal="center" vertical="center"/>
    </xf>
    <xf numFmtId="0" fontId="14" fillId="0" borderId="2" xfId="0" applyNumberFormat="1" applyFont="1" applyFill="1" applyBorder="1" applyAlignment="1">
      <alignment horizontal="center" vertical="center"/>
    </xf>
    <xf numFmtId="0" fontId="14" fillId="0" borderId="24" xfId="0" applyNumberFormat="1" applyFont="1" applyFill="1" applyBorder="1" applyAlignment="1">
      <alignment horizontal="center" vertical="center"/>
    </xf>
    <xf numFmtId="0" fontId="14" fillId="0" borderId="16" xfId="0" applyNumberFormat="1" applyFont="1" applyFill="1" applyBorder="1" applyAlignment="1">
      <alignment horizontal="center" vertical="center"/>
    </xf>
    <xf numFmtId="0" fontId="14" fillId="0" borderId="17" xfId="0" applyNumberFormat="1" applyFont="1" applyFill="1" applyBorder="1" applyAlignment="1">
      <alignment horizontal="center" vertical="center"/>
    </xf>
    <xf numFmtId="0" fontId="14" fillId="0" borderId="26" xfId="0" applyNumberFormat="1" applyFont="1" applyFill="1" applyBorder="1" applyAlignment="1">
      <alignment horizontal="center" vertical="center"/>
    </xf>
    <xf numFmtId="0" fontId="14" fillId="0" borderId="68" xfId="0" applyNumberFormat="1" applyFont="1" applyFill="1" applyBorder="1" applyAlignment="1" applyProtection="1">
      <alignment vertical="center" wrapText="1"/>
      <protection locked="0"/>
    </xf>
    <xf numFmtId="0" fontId="14" fillId="0" borderId="69" xfId="0" applyNumberFormat="1" applyFont="1" applyFill="1" applyBorder="1" applyAlignment="1" applyProtection="1">
      <alignment vertical="center" wrapText="1"/>
      <protection locked="0"/>
    </xf>
    <xf numFmtId="0" fontId="14" fillId="0" borderId="53" xfId="0" applyNumberFormat="1" applyFont="1" applyFill="1" applyBorder="1" applyAlignment="1" applyProtection="1">
      <alignment vertical="center" wrapText="1"/>
      <protection locked="0"/>
    </xf>
    <xf numFmtId="0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24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0" applyNumberFormat="1" applyFont="1" applyFill="1" applyAlignment="1" applyProtection="1">
      <alignment horizontal="center" vertical="center" wrapText="1"/>
      <protection locked="0"/>
    </xf>
    <xf numFmtId="0" fontId="18" fillId="0" borderId="25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16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17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26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178" xfId="0" applyNumberFormat="1" applyFont="1" applyFill="1" applyBorder="1" applyAlignment="1">
      <alignment horizontal="center" vertical="center"/>
    </xf>
    <xf numFmtId="0" fontId="9" fillId="0" borderId="179" xfId="0" applyNumberFormat="1" applyFont="1" applyFill="1" applyBorder="1" applyAlignment="1">
      <alignment horizontal="center" vertical="center"/>
    </xf>
    <xf numFmtId="0" fontId="14" fillId="0" borderId="52" xfId="0" applyNumberFormat="1" applyFont="1" applyFill="1" applyBorder="1" applyAlignment="1">
      <alignment horizontal="center" vertical="center"/>
    </xf>
    <xf numFmtId="0" fontId="9" fillId="0" borderId="49" xfId="0" applyNumberFormat="1" applyFont="1" applyFill="1" applyBorder="1" applyAlignment="1" applyProtection="1">
      <alignment vertical="center"/>
      <protection locked="0"/>
    </xf>
    <xf numFmtId="0" fontId="5" fillId="0" borderId="86" xfId="0" applyNumberFormat="1" applyFont="1" applyFill="1" applyBorder="1" applyAlignment="1" applyProtection="1">
      <alignment horizontal="left" vertical="center"/>
      <protection locked="0"/>
    </xf>
    <xf numFmtId="0" fontId="5" fillId="0" borderId="69" xfId="0" applyNumberFormat="1" applyFont="1" applyFill="1" applyBorder="1" applyAlignment="1" applyProtection="1">
      <alignment horizontal="left" vertical="center"/>
      <protection locked="0"/>
    </xf>
    <xf numFmtId="0" fontId="5" fillId="0" borderId="87" xfId="0" applyNumberFormat="1" applyFont="1" applyFill="1" applyBorder="1" applyAlignment="1" applyProtection="1">
      <alignment horizontal="left" vertical="center"/>
      <protection locked="0"/>
    </xf>
    <xf numFmtId="0" fontId="14" fillId="0" borderId="49" xfId="0" applyNumberFormat="1" applyFont="1" applyFill="1" applyBorder="1" applyAlignment="1">
      <alignment vertical="center"/>
    </xf>
    <xf numFmtId="0" fontId="9" fillId="0" borderId="40" xfId="0" applyNumberFormat="1" applyFont="1" applyFill="1" applyBorder="1" applyAlignment="1">
      <alignment horizontal="center" vertical="center"/>
    </xf>
    <xf numFmtId="0" fontId="9" fillId="0" borderId="57" xfId="0" applyNumberFormat="1" applyFont="1" applyFill="1" applyBorder="1" applyAlignment="1">
      <alignment horizontal="center" vertical="center"/>
    </xf>
    <xf numFmtId="0" fontId="9" fillId="0" borderId="42" xfId="0" applyNumberFormat="1" applyFont="1" applyFill="1" applyBorder="1" applyAlignment="1">
      <alignment horizontal="center" vertical="center"/>
    </xf>
    <xf numFmtId="0" fontId="9" fillId="0" borderId="58" xfId="0" applyNumberFormat="1" applyFont="1" applyFill="1" applyBorder="1" applyAlignment="1">
      <alignment horizontal="center" vertical="center"/>
    </xf>
    <xf numFmtId="0" fontId="14" fillId="0" borderId="81" xfId="0" applyNumberFormat="1" applyFont="1" applyFill="1" applyBorder="1" applyAlignment="1">
      <alignment vertical="center"/>
    </xf>
    <xf numFmtId="0" fontId="14" fillId="0" borderId="81" xfId="0" applyNumberFormat="1" applyFont="1" applyFill="1" applyBorder="1" applyAlignment="1">
      <alignment horizontal="center" vertical="center"/>
    </xf>
    <xf numFmtId="0" fontId="14" fillId="0" borderId="82" xfId="0" applyNumberFormat="1" applyFont="1" applyFill="1" applyBorder="1" applyAlignment="1">
      <alignment horizontal="center" vertical="center"/>
    </xf>
    <xf numFmtId="0" fontId="9" fillId="0" borderId="59" xfId="0" applyNumberFormat="1" applyFont="1" applyFill="1" applyBorder="1" applyAlignment="1">
      <alignment horizontal="center" vertical="center"/>
    </xf>
    <xf numFmtId="0" fontId="9" fillId="0" borderId="55" xfId="0" applyNumberFormat="1" applyFont="1" applyFill="1" applyBorder="1" applyAlignment="1">
      <alignment horizontal="center" vertical="center"/>
    </xf>
    <xf numFmtId="0" fontId="14" fillId="0" borderId="49" xfId="0" applyNumberFormat="1" applyFont="1" applyFill="1" applyBorder="1" applyAlignment="1">
      <alignment horizontal="center" textRotation="90"/>
    </xf>
    <xf numFmtId="0" fontId="9" fillId="0" borderId="9" xfId="0" applyNumberFormat="1" applyFont="1" applyFill="1" applyBorder="1" applyAlignment="1">
      <alignment horizontal="center" vertical="center"/>
    </xf>
    <xf numFmtId="0" fontId="9" fillId="0" borderId="18" xfId="0" applyNumberFormat="1" applyFont="1" applyFill="1" applyBorder="1" applyAlignment="1">
      <alignment horizontal="center" vertical="center"/>
    </xf>
    <xf numFmtId="0" fontId="9" fillId="0" borderId="19" xfId="0" applyNumberFormat="1" applyFont="1" applyFill="1" applyBorder="1" applyAlignment="1">
      <alignment horizontal="center" vertical="center"/>
    </xf>
    <xf numFmtId="0" fontId="9" fillId="0" borderId="33" xfId="0" applyNumberFormat="1" applyFont="1" applyFill="1" applyBorder="1" applyAlignment="1">
      <alignment horizontal="center" vertical="center"/>
    </xf>
    <xf numFmtId="0" fontId="14" fillId="0" borderId="49" xfId="0" applyNumberFormat="1" applyFont="1" applyFill="1" applyBorder="1" applyAlignment="1" applyProtection="1">
      <alignment horizontal="center" textRotation="90"/>
      <protection locked="0"/>
    </xf>
    <xf numFmtId="0" fontId="14" fillId="0" borderId="51" xfId="0" applyNumberFormat="1" applyFont="1" applyFill="1" applyBorder="1" applyAlignment="1" applyProtection="1">
      <alignment horizontal="center" textRotation="90"/>
      <protection locked="0"/>
    </xf>
    <xf numFmtId="0" fontId="11" fillId="0" borderId="1" xfId="0" applyNumberFormat="1" applyFont="1" applyFill="1" applyBorder="1" applyAlignment="1">
      <alignment horizontal="center" vertical="center" textRotation="90"/>
    </xf>
    <xf numFmtId="0" fontId="11" fillId="0" borderId="24" xfId="0" applyNumberFormat="1" applyFont="1" applyFill="1" applyBorder="1" applyAlignment="1">
      <alignment horizontal="center" vertical="center" textRotation="90"/>
    </xf>
    <xf numFmtId="0" fontId="11" fillId="0" borderId="8" xfId="0" applyNumberFormat="1" applyFont="1" applyFill="1" applyBorder="1" applyAlignment="1">
      <alignment horizontal="center" vertical="center" textRotation="90"/>
    </xf>
    <xf numFmtId="0" fontId="11" fillId="0" borderId="25" xfId="0" applyNumberFormat="1" applyFont="1" applyFill="1" applyBorder="1" applyAlignment="1">
      <alignment horizontal="center" vertical="center" textRotation="90"/>
    </xf>
    <xf numFmtId="0" fontId="11" fillId="0" borderId="16" xfId="0" applyNumberFormat="1" applyFont="1" applyFill="1" applyBorder="1" applyAlignment="1">
      <alignment horizontal="center" vertical="center" textRotation="90"/>
    </xf>
    <xf numFmtId="0" fontId="11" fillId="0" borderId="26" xfId="0" applyNumberFormat="1" applyFont="1" applyFill="1" applyBorder="1" applyAlignment="1">
      <alignment horizontal="center" vertical="center" textRotation="90"/>
    </xf>
    <xf numFmtId="0" fontId="14" fillId="0" borderId="48" xfId="0" applyNumberFormat="1" applyFont="1" applyFill="1" applyBorder="1" applyAlignment="1" applyProtection="1">
      <alignment horizontal="center" textRotation="90"/>
      <protection locked="0"/>
    </xf>
    <xf numFmtId="0" fontId="14" fillId="0" borderId="50" xfId="0" applyNumberFormat="1" applyFont="1" applyFill="1" applyBorder="1" applyAlignment="1" applyProtection="1">
      <alignment horizontal="center" textRotation="90"/>
      <protection locked="0"/>
    </xf>
    <xf numFmtId="0" fontId="14" fillId="0" borderId="52" xfId="0" applyNumberFormat="1" applyFont="1" applyFill="1" applyBorder="1" applyAlignment="1" applyProtection="1">
      <alignment horizontal="center" textRotation="90"/>
      <protection locked="0"/>
    </xf>
    <xf numFmtId="0" fontId="14" fillId="0" borderId="60" xfId="0" applyNumberFormat="1" applyFont="1" applyFill="1" applyBorder="1" applyAlignment="1" applyProtection="1">
      <alignment horizontal="center" textRotation="90"/>
      <protection locked="0"/>
    </xf>
    <xf numFmtId="0" fontId="14" fillId="0" borderId="97" xfId="0" applyNumberFormat="1" applyFont="1" applyFill="1" applyBorder="1" applyAlignment="1" applyProtection="1">
      <alignment horizontal="center" textRotation="90"/>
      <protection locked="0"/>
    </xf>
    <xf numFmtId="0" fontId="14" fillId="0" borderId="98" xfId="0" applyNumberFormat="1" applyFont="1" applyFill="1" applyBorder="1" applyAlignment="1" applyProtection="1">
      <alignment horizontal="center" textRotation="90"/>
      <protection locked="0"/>
    </xf>
    <xf numFmtId="0" fontId="14" fillId="0" borderId="53" xfId="0" applyNumberFormat="1" applyFont="1" applyFill="1" applyBorder="1" applyAlignment="1" applyProtection="1">
      <alignment horizontal="center" textRotation="90"/>
      <protection locked="0"/>
    </xf>
    <xf numFmtId="0" fontId="14" fillId="0" borderId="95" xfId="0" applyNumberFormat="1" applyFont="1" applyFill="1" applyBorder="1" applyAlignment="1" applyProtection="1">
      <alignment horizontal="center" textRotation="90"/>
      <protection locked="0"/>
    </xf>
    <xf numFmtId="0" fontId="14" fillId="0" borderId="8" xfId="0" applyNumberFormat="1" applyFont="1" applyFill="1" applyBorder="1" applyAlignment="1">
      <alignment horizontal="center" vertical="center" textRotation="90"/>
    </xf>
    <xf numFmtId="0" fontId="14" fillId="0" borderId="0" xfId="0" applyNumberFormat="1" applyFont="1" applyFill="1" applyAlignment="1">
      <alignment horizontal="center" vertical="center" textRotation="90"/>
    </xf>
    <xf numFmtId="0" fontId="14" fillId="0" borderId="25" xfId="0" applyNumberFormat="1" applyFont="1" applyFill="1" applyBorder="1" applyAlignment="1">
      <alignment horizontal="center" vertical="center" textRotation="90"/>
    </xf>
    <xf numFmtId="0" fontId="14" fillId="0" borderId="16" xfId="0" applyNumberFormat="1" applyFont="1" applyFill="1" applyBorder="1" applyAlignment="1">
      <alignment horizontal="center" vertical="center" textRotation="90"/>
    </xf>
    <xf numFmtId="0" fontId="14" fillId="0" borderId="17" xfId="0" applyNumberFormat="1" applyFont="1" applyFill="1" applyBorder="1" applyAlignment="1">
      <alignment horizontal="center" vertical="center" textRotation="90"/>
    </xf>
    <xf numFmtId="0" fontId="14" fillId="0" borderId="26" xfId="0" applyNumberFormat="1" applyFont="1" applyFill="1" applyBorder="1" applyAlignment="1">
      <alignment horizontal="center" vertical="center" textRotation="90"/>
    </xf>
    <xf numFmtId="0" fontId="14" fillId="0" borderId="49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52" xfId="0" applyNumberFormat="1" applyFont="1" applyFill="1" applyBorder="1" applyAlignment="1">
      <alignment horizontal="center" textRotation="90"/>
    </xf>
    <xf numFmtId="0" fontId="11" fillId="0" borderId="0" xfId="0" applyNumberFormat="1" applyFont="1" applyFill="1" applyBorder="1" applyAlignment="1" applyProtection="1">
      <alignment horizontal="left" vertical="center"/>
      <protection locked="0"/>
    </xf>
    <xf numFmtId="0" fontId="14" fillId="0" borderId="53" xfId="0" applyNumberFormat="1" applyFont="1" applyFill="1" applyBorder="1" applyAlignment="1">
      <alignment horizontal="center" textRotation="90"/>
    </xf>
    <xf numFmtId="0" fontId="14" fillId="0" borderId="135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93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62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97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53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97" xfId="0" applyNumberFormat="1" applyFont="1" applyFill="1" applyBorder="1" applyAlignment="1">
      <alignment horizontal="center" textRotation="90"/>
    </xf>
    <xf numFmtId="0" fontId="11" fillId="0" borderId="8" xfId="0" quotePrefix="1" applyNumberFormat="1" applyFont="1" applyFill="1" applyBorder="1" applyAlignment="1" applyProtection="1">
      <alignment horizontal="left" vertical="center"/>
      <protection locked="0"/>
    </xf>
    <xf numFmtId="0" fontId="11" fillId="0" borderId="0" xfId="0" quotePrefix="1" applyNumberFormat="1" applyFont="1" applyFill="1" applyBorder="1" applyAlignment="1" applyProtection="1">
      <alignment horizontal="left" vertical="center"/>
      <protection locked="0"/>
    </xf>
    <xf numFmtId="0" fontId="11" fillId="0" borderId="25" xfId="0" quotePrefix="1" applyNumberFormat="1" applyFont="1" applyFill="1" applyBorder="1" applyAlignment="1" applyProtection="1">
      <alignment horizontal="left" vertical="center"/>
      <protection locked="0"/>
    </xf>
    <xf numFmtId="0" fontId="14" fillId="0" borderId="52" xfId="0" applyNumberFormat="1" applyFont="1" applyFill="1" applyBorder="1" applyAlignment="1" applyProtection="1">
      <alignment horizontal="center" vertical="center" textRotation="90"/>
      <protection locked="0"/>
    </xf>
    <xf numFmtId="0" fontId="7" fillId="0" borderId="53" xfId="0" applyNumberFormat="1" applyFont="1" applyFill="1" applyBorder="1" applyAlignment="1">
      <alignment horizontal="center" textRotation="90"/>
    </xf>
    <xf numFmtId="0" fontId="7" fillId="0" borderId="49" xfId="0" applyNumberFormat="1" applyFont="1" applyFill="1" applyBorder="1" applyAlignment="1">
      <alignment horizontal="center" textRotation="90"/>
    </xf>
    <xf numFmtId="164" fontId="14" fillId="0" borderId="62" xfId="0" applyFont="1" applyFill="1" applyBorder="1" applyAlignment="1" applyProtection="1">
      <alignment horizontal="center" vertical="center" textRotation="90"/>
      <protection locked="0"/>
    </xf>
    <xf numFmtId="164" fontId="14" fillId="0" borderId="49" xfId="0" applyFont="1" applyFill="1" applyBorder="1" applyAlignment="1" applyProtection="1">
      <alignment horizontal="center" vertical="center" textRotation="90"/>
      <protection locked="0"/>
    </xf>
    <xf numFmtId="0" fontId="7" fillId="0" borderId="97" xfId="0" applyNumberFormat="1" applyFont="1" applyFill="1" applyBorder="1" applyAlignment="1">
      <alignment horizontal="center" textRotation="90"/>
    </xf>
    <xf numFmtId="0" fontId="14" fillId="0" borderId="135" xfId="0" applyNumberFormat="1" applyFont="1" applyFill="1" applyBorder="1" applyAlignment="1">
      <alignment horizontal="center" textRotation="90"/>
    </xf>
    <xf numFmtId="0" fontId="14" fillId="0" borderId="93" xfId="0" applyNumberFormat="1" applyFont="1" applyFill="1" applyBorder="1" applyAlignment="1">
      <alignment horizontal="center" textRotation="90"/>
    </xf>
    <xf numFmtId="0" fontId="14" fillId="0" borderId="62" xfId="0" applyNumberFormat="1" applyFont="1" applyFill="1" applyBorder="1" applyAlignment="1">
      <alignment horizontal="center" textRotation="90"/>
    </xf>
    <xf numFmtId="0" fontId="14" fillId="0" borderId="48" xfId="0" applyNumberFormat="1" applyFont="1" applyFill="1" applyBorder="1" applyAlignment="1">
      <alignment horizontal="center" textRotation="90"/>
    </xf>
    <xf numFmtId="0" fontId="18" fillId="0" borderId="1" xfId="0" applyNumberFormat="1" applyFont="1" applyFill="1" applyBorder="1" applyAlignment="1">
      <alignment horizontal="center" vertical="center" wrapText="1"/>
    </xf>
    <xf numFmtId="0" fontId="18" fillId="0" borderId="2" xfId="0" applyNumberFormat="1" applyFont="1" applyFill="1" applyBorder="1" applyAlignment="1">
      <alignment horizontal="center" vertical="center" wrapText="1"/>
    </xf>
    <xf numFmtId="0" fontId="18" fillId="0" borderId="8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Fill="1" applyAlignment="1">
      <alignment horizontal="center" vertical="center" wrapText="1"/>
    </xf>
    <xf numFmtId="0" fontId="18" fillId="0" borderId="16" xfId="0" applyNumberFormat="1" applyFont="1" applyFill="1" applyBorder="1" applyAlignment="1">
      <alignment horizontal="center" vertical="center" wrapText="1"/>
    </xf>
    <xf numFmtId="0" fontId="18" fillId="0" borderId="17" xfId="0" applyNumberFormat="1" applyFont="1" applyFill="1" applyBorder="1" applyAlignment="1">
      <alignment horizontal="center" vertical="center" wrapText="1"/>
    </xf>
    <xf numFmtId="0" fontId="9" fillId="0" borderId="44" xfId="0" applyNumberFormat="1" applyFont="1" applyFill="1" applyBorder="1" applyAlignment="1">
      <alignment horizontal="center" vertical="center"/>
    </xf>
    <xf numFmtId="0" fontId="9" fillId="0" borderId="56" xfId="0" applyNumberFormat="1" applyFont="1" applyFill="1" applyBorder="1" applyAlignment="1">
      <alignment horizontal="center" vertical="center"/>
    </xf>
    <xf numFmtId="0" fontId="24" fillId="0" borderId="49" xfId="0" applyNumberFormat="1" applyFont="1" applyFill="1" applyBorder="1" applyAlignment="1">
      <alignment horizontal="center" textRotation="90"/>
    </xf>
    <xf numFmtId="0" fontId="11" fillId="0" borderId="1" xfId="0" applyNumberFormat="1" applyFont="1" applyFill="1" applyBorder="1" applyAlignment="1">
      <alignment horizontal="center" vertical="center" wrapText="1"/>
    </xf>
    <xf numFmtId="0" fontId="11" fillId="0" borderId="2" xfId="0" applyNumberFormat="1" applyFont="1" applyFill="1" applyBorder="1" applyAlignment="1">
      <alignment horizontal="center" vertical="center" wrapText="1"/>
    </xf>
    <xf numFmtId="0" fontId="11" fillId="0" borderId="24" xfId="0" applyNumberFormat="1" applyFont="1" applyFill="1" applyBorder="1" applyAlignment="1">
      <alignment horizontal="center" vertical="center" wrapText="1"/>
    </xf>
    <xf numFmtId="0" fontId="11" fillId="0" borderId="16" xfId="0" applyNumberFormat="1" applyFont="1" applyFill="1" applyBorder="1" applyAlignment="1">
      <alignment horizontal="center" vertical="center" wrapText="1"/>
    </xf>
    <xf numFmtId="0" fontId="11" fillId="0" borderId="17" xfId="0" applyNumberFormat="1" applyFont="1" applyFill="1" applyBorder="1" applyAlignment="1">
      <alignment horizontal="center" vertical="center" wrapText="1"/>
    </xf>
    <xf numFmtId="0" fontId="11" fillId="0" borderId="26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Fill="1" applyBorder="1" applyAlignment="1">
      <alignment horizontal="left" vertical="center"/>
    </xf>
    <xf numFmtId="0" fontId="11" fillId="0" borderId="2" xfId="0" applyNumberFormat="1" applyFont="1" applyFill="1" applyBorder="1" applyAlignment="1">
      <alignment horizontal="left" vertical="center"/>
    </xf>
    <xf numFmtId="0" fontId="11" fillId="0" borderId="24" xfId="0" applyNumberFormat="1" applyFont="1" applyFill="1" applyBorder="1" applyAlignment="1">
      <alignment horizontal="left" vertical="center"/>
    </xf>
    <xf numFmtId="0" fontId="11" fillId="0" borderId="16" xfId="0" applyNumberFormat="1" applyFont="1" applyFill="1" applyBorder="1" applyAlignment="1">
      <alignment horizontal="left" vertical="center"/>
    </xf>
    <xf numFmtId="0" fontId="11" fillId="0" borderId="17" xfId="0" applyNumberFormat="1" applyFont="1" applyFill="1" applyBorder="1" applyAlignment="1">
      <alignment horizontal="left" vertical="center"/>
    </xf>
    <xf numFmtId="0" fontId="11" fillId="0" borderId="26" xfId="0" applyNumberFormat="1" applyFont="1" applyFill="1" applyBorder="1" applyAlignment="1">
      <alignment horizontal="left" vertical="center"/>
    </xf>
    <xf numFmtId="0" fontId="24" fillId="0" borderId="49" xfId="0" applyNumberFormat="1" applyFont="1" applyFill="1" applyBorder="1" applyAlignment="1" applyProtection="1">
      <alignment horizontal="center" vertical="center" textRotation="90"/>
      <protection locked="0"/>
    </xf>
    <xf numFmtId="0" fontId="11" fillId="0" borderId="54" xfId="0" applyNumberFormat="1" applyFont="1" applyFill="1" applyBorder="1" applyAlignment="1">
      <alignment horizontal="center" vertical="center" textRotation="90"/>
    </xf>
    <xf numFmtId="0" fontId="14" fillId="0" borderId="48" xfId="0" applyNumberFormat="1" applyFont="1" applyFill="1" applyBorder="1" applyAlignment="1">
      <alignment horizontal="center" vertical="center" textRotation="90"/>
    </xf>
    <xf numFmtId="0" fontId="14" fillId="0" borderId="48" xfId="0" applyNumberFormat="1" applyFont="1" applyFill="1" applyBorder="1" applyAlignment="1" applyProtection="1">
      <alignment horizontal="center" vertical="center" textRotation="90"/>
      <protection locked="0"/>
    </xf>
    <xf numFmtId="0" fontId="16" fillId="0" borderId="1" xfId="0" applyNumberFormat="1" applyFont="1" applyFill="1" applyBorder="1" applyAlignment="1">
      <alignment horizontal="center" vertical="center" textRotation="90"/>
    </xf>
    <xf numFmtId="0" fontId="16" fillId="0" borderId="24" xfId="0" applyNumberFormat="1" applyFont="1" applyFill="1" applyBorder="1" applyAlignment="1">
      <alignment horizontal="center" vertical="center" textRotation="90"/>
    </xf>
    <xf numFmtId="0" fontId="16" fillId="0" borderId="8" xfId="0" applyNumberFormat="1" applyFont="1" applyFill="1" applyBorder="1" applyAlignment="1">
      <alignment horizontal="center" vertical="center" textRotation="90"/>
    </xf>
    <xf numFmtId="0" fontId="16" fillId="0" borderId="25" xfId="0" applyNumberFormat="1" applyFont="1" applyFill="1" applyBorder="1" applyAlignment="1">
      <alignment horizontal="center" vertical="center" textRotation="90"/>
    </xf>
    <xf numFmtId="0" fontId="16" fillId="0" borderId="16" xfId="0" applyNumberFormat="1" applyFont="1" applyFill="1" applyBorder="1" applyAlignment="1">
      <alignment horizontal="center" vertical="center" textRotation="90"/>
    </xf>
    <xf numFmtId="0" fontId="16" fillId="0" borderId="26" xfId="0" applyNumberFormat="1" applyFont="1" applyFill="1" applyBorder="1" applyAlignment="1">
      <alignment horizontal="center" vertical="center" textRotation="90"/>
    </xf>
    <xf numFmtId="0" fontId="14" fillId="0" borderId="1" xfId="0" applyNumberFormat="1" applyFont="1" applyFill="1" applyBorder="1" applyAlignment="1">
      <alignment horizontal="center" vertical="center" textRotation="90"/>
    </xf>
    <xf numFmtId="0" fontId="14" fillId="0" borderId="24" xfId="0" applyNumberFormat="1" applyFont="1" applyFill="1" applyBorder="1" applyAlignment="1">
      <alignment horizontal="center" vertical="center" textRotation="90"/>
    </xf>
    <xf numFmtId="0" fontId="11" fillId="0" borderId="1" xfId="0" applyNumberFormat="1" applyFont="1" applyFill="1" applyBorder="1" applyAlignment="1">
      <alignment horizontal="center" vertical="center" textRotation="90" wrapText="1"/>
    </xf>
    <xf numFmtId="0" fontId="11" fillId="0" borderId="24" xfId="0" applyNumberFormat="1" applyFont="1" applyFill="1" applyBorder="1" applyAlignment="1">
      <alignment horizontal="center" vertical="center" textRotation="90" wrapText="1"/>
    </xf>
    <xf numFmtId="0" fontId="11" fillId="0" borderId="8" xfId="0" applyNumberFormat="1" applyFont="1" applyFill="1" applyBorder="1" applyAlignment="1">
      <alignment horizontal="center" vertical="center" textRotation="90" wrapText="1"/>
    </xf>
    <xf numFmtId="0" fontId="11" fillId="0" borderId="25" xfId="0" applyNumberFormat="1" applyFont="1" applyFill="1" applyBorder="1" applyAlignment="1">
      <alignment horizontal="center" vertical="center" textRotation="90" wrapText="1"/>
    </xf>
    <xf numFmtId="0" fontId="11" fillId="0" borderId="16" xfId="0" applyNumberFormat="1" applyFont="1" applyFill="1" applyBorder="1" applyAlignment="1">
      <alignment horizontal="center" vertical="center" textRotation="90" wrapText="1"/>
    </xf>
    <xf numFmtId="0" fontId="11" fillId="0" borderId="26" xfId="0" applyNumberFormat="1" applyFont="1" applyFill="1" applyBorder="1" applyAlignment="1">
      <alignment horizontal="center" vertical="center" textRotation="90" wrapText="1"/>
    </xf>
    <xf numFmtId="0" fontId="11" fillId="0" borderId="36" xfId="0" applyNumberFormat="1" applyFont="1" applyFill="1" applyBorder="1" applyAlignment="1">
      <alignment horizontal="center" textRotation="90"/>
    </xf>
    <xf numFmtId="0" fontId="11" fillId="0" borderId="38" xfId="0" applyNumberFormat="1" applyFont="1" applyFill="1" applyBorder="1" applyAlignment="1">
      <alignment horizontal="center" textRotation="90"/>
    </xf>
    <xf numFmtId="0" fontId="11" fillId="0" borderId="63" xfId="0" applyNumberFormat="1" applyFont="1" applyFill="1" applyBorder="1" applyAlignment="1">
      <alignment horizontal="center" vertical="center"/>
    </xf>
    <xf numFmtId="0" fontId="11" fillId="0" borderId="64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Alignment="1">
      <alignment horizontal="left" vertical="center"/>
    </xf>
    <xf numFmtId="0" fontId="11" fillId="0" borderId="0" xfId="0" applyNumberFormat="1" applyFont="1" applyFill="1" applyAlignment="1">
      <alignment horizontal="left" vertical="center"/>
    </xf>
    <xf numFmtId="0" fontId="17" fillId="0" borderId="1" xfId="0" applyNumberFormat="1" applyFont="1" applyFill="1" applyBorder="1" applyAlignment="1">
      <alignment horizontal="center" vertical="center"/>
    </xf>
    <xf numFmtId="0" fontId="17" fillId="0" borderId="2" xfId="0" applyNumberFormat="1" applyFont="1" applyFill="1" applyBorder="1" applyAlignment="1">
      <alignment horizontal="center" vertical="center"/>
    </xf>
    <xf numFmtId="0" fontId="17" fillId="0" borderId="24" xfId="0" applyNumberFormat="1" applyFont="1" applyFill="1" applyBorder="1" applyAlignment="1">
      <alignment horizontal="center" vertical="center"/>
    </xf>
    <xf numFmtId="0" fontId="17" fillId="0" borderId="16" xfId="0" applyNumberFormat="1" applyFont="1" applyFill="1" applyBorder="1" applyAlignment="1">
      <alignment horizontal="center" vertical="center"/>
    </xf>
    <xf numFmtId="0" fontId="17" fillId="0" borderId="17" xfId="0" applyNumberFormat="1" applyFont="1" applyFill="1" applyBorder="1" applyAlignment="1">
      <alignment horizontal="center" vertical="center"/>
    </xf>
    <xf numFmtId="0" fontId="17" fillId="0" borderId="26" xfId="0" applyNumberFormat="1" applyFont="1" applyFill="1" applyBorder="1" applyAlignment="1">
      <alignment horizontal="center" vertical="center"/>
    </xf>
    <xf numFmtId="0" fontId="34" fillId="0" borderId="81" xfId="0" applyNumberFormat="1" applyFont="1" applyFill="1" applyBorder="1" applyAlignment="1">
      <alignment horizontal="center" vertical="center" textRotation="90"/>
    </xf>
    <xf numFmtId="0" fontId="34" fillId="0" borderId="49" xfId="0" applyNumberFormat="1" applyFont="1" applyFill="1" applyBorder="1" applyAlignment="1">
      <alignment horizontal="center" vertical="center" textRotation="90"/>
    </xf>
    <xf numFmtId="0" fontId="14" fillId="0" borderId="80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94" xfId="0" applyNumberFormat="1" applyFont="1" applyFill="1" applyBorder="1" applyAlignment="1">
      <alignment horizontal="center" vertical="center"/>
    </xf>
    <xf numFmtId="0" fontId="14" fillId="0" borderId="2" xfId="0" applyNumberFormat="1" applyFont="1" applyFill="1" applyBorder="1" applyAlignment="1">
      <alignment horizontal="center" vertical="center" textRotation="90"/>
    </xf>
    <xf numFmtId="49" fontId="11" fillId="0" borderId="8" xfId="0" applyNumberFormat="1" applyFont="1" applyFill="1" applyBorder="1" applyAlignment="1" applyProtection="1">
      <alignment horizontal="left" vertical="center"/>
      <protection locked="0"/>
    </xf>
    <xf numFmtId="49" fontId="11" fillId="0" borderId="0" xfId="0" applyNumberFormat="1" applyFont="1" applyFill="1" applyAlignment="1" applyProtection="1">
      <alignment horizontal="left" vertical="center"/>
      <protection locked="0"/>
    </xf>
    <xf numFmtId="49" fontId="11" fillId="0" borderId="25" xfId="0" applyNumberFormat="1" applyFont="1" applyFill="1" applyBorder="1" applyAlignment="1" applyProtection="1">
      <alignment horizontal="left" vertical="center"/>
      <protection locked="0"/>
    </xf>
    <xf numFmtId="0" fontId="14" fillId="0" borderId="96" xfId="0" applyNumberFormat="1" applyFont="1" applyFill="1" applyBorder="1" applyAlignment="1">
      <alignment horizontal="center" vertical="center"/>
    </xf>
    <xf numFmtId="0" fontId="14" fillId="0" borderId="97" xfId="0" applyNumberFormat="1" applyFont="1" applyFill="1" applyBorder="1" applyAlignment="1">
      <alignment horizontal="center" vertical="center"/>
    </xf>
    <xf numFmtId="0" fontId="11" fillId="0" borderId="8" xfId="0" applyNumberFormat="1" applyFont="1" applyFill="1" applyBorder="1" applyAlignment="1" applyProtection="1">
      <alignment horizontal="left" vertical="top"/>
      <protection locked="0"/>
    </xf>
    <xf numFmtId="0" fontId="11" fillId="0" borderId="0" xfId="0" applyNumberFormat="1" applyFont="1" applyFill="1" applyAlignment="1" applyProtection="1">
      <alignment horizontal="left" vertical="top"/>
      <protection locked="0"/>
    </xf>
    <xf numFmtId="0" fontId="11" fillId="0" borderId="25" xfId="0" applyNumberFormat="1" applyFont="1" applyFill="1" applyBorder="1" applyAlignment="1" applyProtection="1">
      <alignment horizontal="left" vertical="top"/>
      <protection locked="0"/>
    </xf>
    <xf numFmtId="0" fontId="14" fillId="0" borderId="51" xfId="0" applyNumberFormat="1" applyFont="1" applyFill="1" applyBorder="1" applyAlignment="1">
      <alignment horizontal="center" vertical="center"/>
    </xf>
    <xf numFmtId="0" fontId="14" fillId="0" borderId="51" xfId="0" applyNumberFormat="1" applyFont="1" applyFill="1" applyBorder="1" applyAlignment="1" applyProtection="1">
      <alignment vertical="center"/>
      <protection locked="0"/>
    </xf>
    <xf numFmtId="0" fontId="14" fillId="0" borderId="51" xfId="0" applyNumberFormat="1" applyFont="1" applyFill="1" applyBorder="1" applyAlignment="1" applyProtection="1">
      <alignment horizontal="center" vertical="center"/>
      <protection locked="0"/>
    </xf>
    <xf numFmtId="0" fontId="14" fillId="0" borderId="60" xfId="0" applyNumberFormat="1" applyFont="1" applyFill="1" applyBorder="1" applyAlignment="1">
      <alignment horizontal="center" vertical="center"/>
    </xf>
    <xf numFmtId="0" fontId="5" fillId="0" borderId="88" xfId="0" applyNumberFormat="1" applyFont="1" applyFill="1" applyBorder="1" applyAlignment="1" applyProtection="1">
      <alignment horizontal="left" vertical="center"/>
      <protection locked="0"/>
    </xf>
    <xf numFmtId="0" fontId="5" fillId="0" borderId="89" xfId="0" applyNumberFormat="1" applyFont="1" applyFill="1" applyBorder="1" applyAlignment="1" applyProtection="1">
      <alignment horizontal="left" vertical="center"/>
      <protection locked="0"/>
    </xf>
    <xf numFmtId="0" fontId="5" fillId="0" borderId="90" xfId="0" applyNumberFormat="1" applyFont="1" applyFill="1" applyBorder="1" applyAlignment="1" applyProtection="1">
      <alignment horizontal="left" vertical="center"/>
      <protection locked="0"/>
    </xf>
    <xf numFmtId="0" fontId="9" fillId="0" borderId="49" xfId="0" applyNumberFormat="1" applyFont="1" applyFill="1" applyBorder="1" applyAlignment="1">
      <alignment vertical="center"/>
    </xf>
    <xf numFmtId="0" fontId="14" fillId="2" borderId="49" xfId="0" applyNumberFormat="1" applyFont="1" applyFill="1" applyBorder="1" applyAlignment="1">
      <alignment horizontal="center" vertical="center"/>
    </xf>
    <xf numFmtId="0" fontId="14" fillId="2" borderId="49" xfId="0" applyNumberFormat="1" applyFont="1" applyFill="1" applyBorder="1" applyAlignment="1">
      <alignment vertical="center"/>
    </xf>
    <xf numFmtId="0" fontId="14" fillId="0" borderId="49" xfId="0" applyNumberFormat="1" applyFont="1" applyFill="1" applyBorder="1" applyAlignment="1">
      <alignment vertical="center" shrinkToFit="1"/>
    </xf>
    <xf numFmtId="0" fontId="5" fillId="0" borderId="83" xfId="0" applyNumberFormat="1" applyFont="1" applyFill="1" applyBorder="1" applyAlignment="1" applyProtection="1">
      <alignment horizontal="left" vertical="center"/>
      <protection locked="0"/>
    </xf>
    <xf numFmtId="0" fontId="5" fillId="0" borderId="84" xfId="0" applyNumberFormat="1" applyFont="1" applyFill="1" applyBorder="1" applyAlignment="1" applyProtection="1">
      <alignment horizontal="left" vertical="center"/>
      <protection locked="0"/>
    </xf>
    <xf numFmtId="0" fontId="5" fillId="0" borderId="85" xfId="0" applyNumberFormat="1" applyFont="1" applyFill="1" applyBorder="1" applyAlignment="1" applyProtection="1">
      <alignment horizontal="left" vertical="center"/>
      <protection locked="0"/>
    </xf>
    <xf numFmtId="0" fontId="14" fillId="2" borderId="49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49" xfId="0" applyNumberFormat="1" applyFont="1" applyFill="1" applyBorder="1" applyAlignment="1">
      <alignment horizontal="left" textRotation="90"/>
    </xf>
    <xf numFmtId="0" fontId="14" fillId="2" borderId="49" xfId="0" applyNumberFormat="1" applyFont="1" applyFill="1" applyBorder="1" applyAlignment="1">
      <alignment horizontal="left" textRotation="90"/>
    </xf>
    <xf numFmtId="0" fontId="14" fillId="2" borderId="49" xfId="0" applyNumberFormat="1" applyFont="1" applyFill="1" applyBorder="1" applyAlignment="1">
      <alignment horizontal="center" textRotation="90"/>
    </xf>
    <xf numFmtId="0" fontId="9" fillId="0" borderId="53" xfId="0" applyNumberFormat="1" applyFont="1" applyFill="1" applyBorder="1" applyAlignment="1">
      <alignment horizontal="center" textRotation="90"/>
    </xf>
    <xf numFmtId="0" fontId="9" fillId="0" borderId="49" xfId="0" applyNumberFormat="1" applyFont="1" applyFill="1" applyBorder="1" applyAlignment="1">
      <alignment horizontal="center" textRotation="90"/>
    </xf>
    <xf numFmtId="0" fontId="34" fillId="2" borderId="81" xfId="0" applyNumberFormat="1" applyFont="1" applyFill="1" applyBorder="1" applyAlignment="1">
      <alignment horizontal="center" vertical="center" textRotation="90"/>
    </xf>
    <xf numFmtId="0" fontId="34" fillId="2" borderId="49" xfId="0" applyNumberFormat="1" applyFont="1" applyFill="1" applyBorder="1" applyAlignment="1">
      <alignment horizontal="center" vertical="center" textRotation="90"/>
    </xf>
    <xf numFmtId="0" fontId="11" fillId="0" borderId="3" xfId="0" applyNumberFormat="1" applyFont="1" applyFill="1" applyBorder="1" applyAlignment="1">
      <alignment horizontal="center" vertical="center"/>
    </xf>
    <xf numFmtId="0" fontId="11" fillId="0" borderId="8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Alignment="1">
      <alignment horizontal="center" vertical="center"/>
    </xf>
    <xf numFmtId="0" fontId="11" fillId="0" borderId="9" xfId="0" applyNumberFormat="1" applyFont="1" applyFill="1" applyBorder="1" applyAlignment="1">
      <alignment horizontal="center" vertical="center"/>
    </xf>
    <xf numFmtId="0" fontId="34" fillId="2" borderId="92" xfId="0" applyNumberFormat="1" applyFont="1" applyFill="1" applyBorder="1" applyAlignment="1">
      <alignment horizontal="center" vertical="center" textRotation="90"/>
    </xf>
    <xf numFmtId="0" fontId="34" fillId="2" borderId="93" xfId="0" applyNumberFormat="1" applyFont="1" applyFill="1" applyBorder="1" applyAlignment="1">
      <alignment horizontal="center" vertical="center" textRotation="90"/>
    </xf>
    <xf numFmtId="0" fontId="34" fillId="2" borderId="62" xfId="0" applyNumberFormat="1" applyFont="1" applyFill="1" applyBorder="1" applyAlignment="1">
      <alignment horizontal="center" vertical="center" textRotation="90"/>
    </xf>
    <xf numFmtId="0" fontId="34" fillId="0" borderId="81" xfId="0" applyNumberFormat="1" applyFont="1" applyFill="1" applyBorder="1" applyAlignment="1">
      <alignment horizontal="center" vertical="center"/>
    </xf>
    <xf numFmtId="0" fontId="34" fillId="0" borderId="49" xfId="0" applyNumberFormat="1" applyFont="1" applyFill="1" applyBorder="1" applyAlignment="1">
      <alignment horizontal="center" vertical="center"/>
    </xf>
    <xf numFmtId="0" fontId="34" fillId="0" borderId="92" xfId="0" applyNumberFormat="1" applyFont="1" applyFill="1" applyBorder="1" applyAlignment="1">
      <alignment horizontal="center" vertical="center" textRotation="90"/>
    </xf>
    <xf numFmtId="0" fontId="34" fillId="0" borderId="93" xfId="0" applyNumberFormat="1" applyFont="1" applyFill="1" applyBorder="1" applyAlignment="1">
      <alignment horizontal="center" vertical="center" textRotation="90"/>
    </xf>
    <xf numFmtId="0" fontId="34" fillId="0" borderId="62" xfId="0" applyNumberFormat="1" applyFont="1" applyFill="1" applyBorder="1" applyAlignment="1">
      <alignment horizontal="center" vertical="center" textRotation="90"/>
    </xf>
    <xf numFmtId="0" fontId="14" fillId="0" borderId="81" xfId="0" applyNumberFormat="1" applyFont="1" applyFill="1" applyBorder="1" applyAlignment="1">
      <alignment horizontal="center" vertical="center" textRotation="90"/>
    </xf>
    <xf numFmtId="0" fontId="14" fillId="0" borderId="49" xfId="0" applyNumberFormat="1" applyFont="1" applyFill="1" applyBorder="1" applyAlignment="1">
      <alignment horizontal="center" vertical="center" textRotation="90"/>
    </xf>
    <xf numFmtId="0" fontId="11" fillId="0" borderId="71" xfId="0" applyNumberFormat="1" applyFont="1" applyFill="1" applyBorder="1" applyAlignment="1">
      <alignment horizontal="center" vertical="center"/>
    </xf>
    <xf numFmtId="0" fontId="11" fillId="0" borderId="33" xfId="0" applyNumberFormat="1" applyFont="1" applyFill="1" applyBorder="1" applyAlignment="1">
      <alignment horizontal="center" vertical="center"/>
    </xf>
    <xf numFmtId="0" fontId="11" fillId="0" borderId="18" xfId="0" applyNumberFormat="1" applyFont="1" applyFill="1" applyBorder="1" applyAlignment="1">
      <alignment horizontal="center" vertical="center"/>
    </xf>
    <xf numFmtId="0" fontId="14" fillId="0" borderId="94" xfId="0" applyNumberFormat="1" applyFont="1" applyFill="1" applyBorder="1" applyAlignment="1">
      <alignment horizontal="center" vertical="center" textRotation="90"/>
    </xf>
    <xf numFmtId="0" fontId="14" fillId="0" borderId="53" xfId="0" applyNumberFormat="1" applyFont="1" applyFill="1" applyBorder="1" applyAlignment="1">
      <alignment horizontal="center" vertical="center" textRotation="90"/>
    </xf>
    <xf numFmtId="0" fontId="5" fillId="0" borderId="86" xfId="0" applyNumberFormat="1" applyFont="1" applyFill="1" applyBorder="1" applyAlignment="1" applyProtection="1">
      <alignment horizontal="center" vertical="center"/>
      <protection locked="0"/>
    </xf>
    <xf numFmtId="0" fontId="5" fillId="0" borderId="69" xfId="0" applyNumberFormat="1" applyFont="1" applyFill="1" applyBorder="1" applyAlignment="1" applyProtection="1">
      <alignment horizontal="center" vertical="center"/>
      <protection locked="0"/>
    </xf>
    <xf numFmtId="0" fontId="5" fillId="0" borderId="87" xfId="0" applyNumberFormat="1" applyFont="1" applyFill="1" applyBorder="1" applyAlignment="1" applyProtection="1">
      <alignment horizontal="center" vertical="center"/>
      <protection locked="0"/>
    </xf>
    <xf numFmtId="0" fontId="14" fillId="0" borderId="51" xfId="0" applyNumberFormat="1" applyFont="1" applyFill="1" applyBorder="1" applyAlignment="1">
      <alignment vertical="center"/>
    </xf>
    <xf numFmtId="0" fontId="5" fillId="0" borderId="88" xfId="0" applyNumberFormat="1" applyFont="1" applyFill="1" applyBorder="1" applyAlignment="1" applyProtection="1">
      <alignment horizontal="center" vertical="center"/>
      <protection locked="0"/>
    </xf>
    <xf numFmtId="0" fontId="5" fillId="0" borderId="89" xfId="0" applyNumberFormat="1" applyFont="1" applyFill="1" applyBorder="1" applyAlignment="1" applyProtection="1">
      <alignment horizontal="center" vertical="center"/>
      <protection locked="0"/>
    </xf>
    <xf numFmtId="0" fontId="5" fillId="0" borderId="90" xfId="0" applyNumberFormat="1" applyFont="1" applyFill="1" applyBorder="1" applyAlignment="1" applyProtection="1">
      <alignment horizontal="center" vertical="center"/>
      <protection locked="0"/>
    </xf>
    <xf numFmtId="0" fontId="9" fillId="0" borderId="68" xfId="0" applyNumberFormat="1" applyFont="1" applyFill="1" applyBorder="1" applyAlignment="1">
      <alignment vertical="center"/>
    </xf>
    <xf numFmtId="0" fontId="9" fillId="0" borderId="69" xfId="0" applyNumberFormat="1" applyFont="1" applyFill="1" applyBorder="1" applyAlignment="1">
      <alignment vertical="center"/>
    </xf>
    <xf numFmtId="0" fontId="9" fillId="0" borderId="53" xfId="0" applyNumberFormat="1" applyFont="1" applyFill="1" applyBorder="1" applyAlignment="1">
      <alignment vertical="center"/>
    </xf>
    <xf numFmtId="0" fontId="9" fillId="0" borderId="34" xfId="0" applyNumberFormat="1" applyFont="1" applyFill="1" applyBorder="1" applyAlignment="1">
      <alignment horizontal="center" vertical="center"/>
    </xf>
    <xf numFmtId="0" fontId="9" fillId="0" borderId="14" xfId="0" applyNumberFormat="1" applyFont="1" applyFill="1" applyBorder="1" applyAlignment="1">
      <alignment horizontal="center" vertical="center"/>
    </xf>
    <xf numFmtId="0" fontId="9" fillId="0" borderId="47" xfId="0" applyNumberFormat="1" applyFont="1" applyFill="1" applyBorder="1" applyAlignment="1">
      <alignment horizontal="center" vertical="center"/>
    </xf>
    <xf numFmtId="0" fontId="9" fillId="0" borderId="67" xfId="0" applyNumberFormat="1" applyFont="1" applyFill="1" applyBorder="1" applyAlignment="1">
      <alignment horizontal="center" vertical="center"/>
    </xf>
    <xf numFmtId="0" fontId="24" fillId="0" borderId="49" xfId="0" applyNumberFormat="1" applyFont="1" applyFill="1" applyBorder="1" applyAlignment="1">
      <alignment horizontal="center" vertical="center"/>
    </xf>
    <xf numFmtId="0" fontId="24" fillId="0" borderId="49" xfId="0" applyNumberFormat="1" applyFont="1" applyFill="1" applyBorder="1" applyAlignment="1" applyProtection="1">
      <alignment horizontal="center" vertical="center"/>
      <protection locked="0"/>
    </xf>
    <xf numFmtId="0" fontId="24" fillId="0" borderId="52" xfId="0" applyNumberFormat="1" applyFont="1" applyFill="1" applyBorder="1" applyAlignment="1">
      <alignment horizontal="center" vertical="center"/>
    </xf>
    <xf numFmtId="0" fontId="24" fillId="0" borderId="49" xfId="0" applyNumberFormat="1" applyFont="1" applyFill="1" applyBorder="1" applyAlignment="1">
      <alignment vertical="center"/>
    </xf>
    <xf numFmtId="0" fontId="9" fillId="0" borderId="65" xfId="0" applyNumberFormat="1" applyFont="1" applyFill="1" applyBorder="1" applyAlignment="1">
      <alignment horizontal="center" vertical="center"/>
    </xf>
    <xf numFmtId="0" fontId="9" fillId="0" borderId="66" xfId="0" applyNumberFormat="1" applyFont="1" applyFill="1" applyBorder="1" applyAlignment="1">
      <alignment horizontal="center" vertical="center"/>
    </xf>
    <xf numFmtId="0" fontId="11" fillId="0" borderId="48" xfId="0" applyNumberFormat="1" applyFont="1" applyFill="1" applyBorder="1" applyAlignment="1" applyProtection="1">
      <alignment horizontal="center" textRotation="90"/>
      <protection locked="0"/>
    </xf>
    <xf numFmtId="0" fontId="11" fillId="0" borderId="49" xfId="0" applyNumberFormat="1" applyFont="1" applyFill="1" applyBorder="1" applyAlignment="1" applyProtection="1">
      <alignment horizontal="center" textRotation="90"/>
      <protection locked="0"/>
    </xf>
    <xf numFmtId="0" fontId="14" fillId="0" borderId="152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153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154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184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114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192" xfId="0" applyNumberFormat="1" applyFont="1" applyFill="1" applyBorder="1" applyAlignment="1" applyProtection="1">
      <alignment horizontal="center" vertical="center" textRotation="90"/>
      <protection locked="0"/>
    </xf>
    <xf numFmtId="0" fontId="11" fillId="0" borderId="8" xfId="0" applyNumberFormat="1" applyFont="1" applyFill="1" applyBorder="1" applyAlignment="1" applyProtection="1">
      <alignment horizontal="left" vertical="top" wrapText="1"/>
      <protection locked="0"/>
    </xf>
    <xf numFmtId="0" fontId="11" fillId="0" borderId="0" xfId="0" applyNumberFormat="1" applyFont="1" applyFill="1" applyBorder="1" applyAlignment="1" applyProtection="1">
      <alignment horizontal="left" vertical="top" wrapText="1"/>
      <protection locked="0"/>
    </xf>
    <xf numFmtId="0" fontId="11" fillId="0" borderId="25" xfId="0" applyNumberFormat="1" applyFont="1" applyFill="1" applyBorder="1" applyAlignment="1" applyProtection="1">
      <alignment horizontal="left" vertical="top" wrapText="1"/>
      <protection locked="0"/>
    </xf>
    <xf numFmtId="0" fontId="14" fillId="0" borderId="49" xfId="0" applyNumberFormat="1" applyFont="1" applyFill="1" applyBorder="1" applyAlignment="1">
      <alignment textRotation="90"/>
    </xf>
    <xf numFmtId="0" fontId="14" fillId="0" borderId="152" xfId="0" applyNumberFormat="1" applyFont="1" applyFill="1" applyBorder="1" applyAlignment="1">
      <alignment horizontal="center" textRotation="90"/>
    </xf>
    <xf numFmtId="0" fontId="14" fillId="0" borderId="153" xfId="0" applyNumberFormat="1" applyFont="1" applyFill="1" applyBorder="1" applyAlignment="1">
      <alignment horizontal="center" textRotation="90"/>
    </xf>
    <xf numFmtId="0" fontId="14" fillId="0" borderId="154" xfId="0" applyNumberFormat="1" applyFont="1" applyFill="1" applyBorder="1" applyAlignment="1">
      <alignment horizontal="center" textRotation="90"/>
    </xf>
    <xf numFmtId="0" fontId="14" fillId="0" borderId="184" xfId="0" applyNumberFormat="1" applyFont="1" applyFill="1" applyBorder="1" applyAlignment="1">
      <alignment horizontal="center" textRotation="90"/>
    </xf>
    <xf numFmtId="0" fontId="14" fillId="0" borderId="114" xfId="0" applyNumberFormat="1" applyFont="1" applyFill="1" applyBorder="1" applyAlignment="1">
      <alignment horizontal="center" textRotation="90"/>
    </xf>
    <xf numFmtId="0" fontId="14" fillId="0" borderId="192" xfId="0" applyNumberFormat="1" applyFont="1" applyFill="1" applyBorder="1" applyAlignment="1">
      <alignment horizontal="center" textRotation="90"/>
    </xf>
    <xf numFmtId="0" fontId="11" fillId="0" borderId="48" xfId="0" applyNumberFormat="1" applyFont="1" applyFill="1" applyBorder="1" applyAlignment="1">
      <alignment horizontal="center" textRotation="90"/>
    </xf>
    <xf numFmtId="0" fontId="11" fillId="0" borderId="62" xfId="2" applyNumberFormat="1" applyFont="1" applyFill="1" applyBorder="1" applyAlignment="1">
      <alignment horizontal="center" vertical="center" textRotation="90"/>
    </xf>
    <xf numFmtId="0" fontId="11" fillId="0" borderId="49" xfId="2" applyNumberFormat="1" applyFont="1" applyFill="1" applyBorder="1" applyAlignment="1">
      <alignment horizontal="center" vertical="center" textRotation="90"/>
    </xf>
    <xf numFmtId="0" fontId="11" fillId="0" borderId="49" xfId="0" applyNumberFormat="1" applyFont="1" applyFill="1" applyBorder="1" applyAlignment="1">
      <alignment horizontal="center" textRotation="90"/>
    </xf>
    <xf numFmtId="0" fontId="11" fillId="0" borderId="8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NumberFormat="1" applyFont="1" applyFill="1" applyAlignment="1" applyProtection="1">
      <alignment horizontal="center" vertical="center"/>
      <protection locked="0"/>
    </xf>
    <xf numFmtId="0" fontId="11" fillId="0" borderId="25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NumberFormat="1" applyFont="1" applyFill="1" applyAlignment="1">
      <alignment horizontal="center" vertical="center"/>
    </xf>
    <xf numFmtId="0" fontId="14" fillId="0" borderId="0" xfId="0" applyNumberFormat="1" applyFont="1" applyFill="1" applyAlignment="1">
      <alignment vertical="center"/>
    </xf>
    <xf numFmtId="0" fontId="9" fillId="0" borderId="188" xfId="0" applyNumberFormat="1" applyFont="1" applyFill="1" applyBorder="1" applyAlignment="1">
      <alignment horizontal="center" vertical="center"/>
    </xf>
    <xf numFmtId="0" fontId="9" fillId="0" borderId="35" xfId="0" applyNumberFormat="1" applyFont="1" applyFill="1" applyBorder="1" applyAlignment="1">
      <alignment horizontal="center" vertical="center"/>
    </xf>
    <xf numFmtId="0" fontId="14" fillId="0" borderId="62" xfId="0" applyNumberFormat="1" applyFont="1" applyFill="1" applyBorder="1" applyAlignment="1">
      <alignment horizontal="center" vertical="center"/>
    </xf>
    <xf numFmtId="0" fontId="14" fillId="0" borderId="62" xfId="0" applyNumberFormat="1" applyFont="1" applyFill="1" applyBorder="1" applyAlignment="1">
      <alignment vertical="center"/>
    </xf>
    <xf numFmtId="0" fontId="14" fillId="0" borderId="143" xfId="0" applyNumberFormat="1" applyFont="1" applyFill="1" applyBorder="1" applyAlignment="1">
      <alignment horizontal="center" vertical="center"/>
    </xf>
    <xf numFmtId="0" fontId="14" fillId="0" borderId="159" xfId="0" applyNumberFormat="1" applyFont="1" applyFill="1" applyBorder="1" applyAlignment="1">
      <alignment horizontal="center" vertical="center"/>
    </xf>
    <xf numFmtId="0" fontId="14" fillId="0" borderId="160" xfId="0" applyNumberFormat="1" applyFont="1" applyFill="1" applyBorder="1" applyAlignment="1">
      <alignment horizontal="center" vertical="center"/>
    </xf>
    <xf numFmtId="0" fontId="14" fillId="0" borderId="161" xfId="0" applyNumberFormat="1" applyFont="1" applyFill="1" applyBorder="1" applyAlignment="1">
      <alignment horizontal="center" vertical="center"/>
    </xf>
    <xf numFmtId="0" fontId="14" fillId="0" borderId="159" xfId="0" applyNumberFormat="1" applyFont="1" applyFill="1" applyBorder="1" applyAlignment="1" applyProtection="1">
      <alignment vertical="center"/>
      <protection locked="0"/>
    </xf>
    <xf numFmtId="0" fontId="14" fillId="0" borderId="160" xfId="0" applyNumberFormat="1" applyFont="1" applyFill="1" applyBorder="1" applyAlignment="1" applyProtection="1">
      <alignment vertical="center"/>
      <protection locked="0"/>
    </xf>
    <xf numFmtId="0" fontId="14" fillId="0" borderId="161" xfId="0" applyNumberFormat="1" applyFont="1" applyFill="1" applyBorder="1" applyAlignment="1" applyProtection="1">
      <alignment vertical="center"/>
      <protection locked="0"/>
    </xf>
    <xf numFmtId="0" fontId="10" fillId="0" borderId="1" xfId="0" applyNumberFormat="1" applyFont="1" applyFill="1" applyBorder="1" applyAlignment="1" applyProtection="1">
      <alignment horizontal="center" vertical="center"/>
      <protection locked="0"/>
    </xf>
    <xf numFmtId="0" fontId="14" fillId="0" borderId="49" xfId="13" applyNumberFormat="1" applyFont="1" applyFill="1" applyBorder="1" applyAlignment="1">
      <alignment horizontal="center" vertical="center"/>
    </xf>
    <xf numFmtId="0" fontId="9" fillId="0" borderId="49" xfId="13" applyNumberFormat="1" applyFont="1" applyFill="1" applyBorder="1" applyAlignment="1">
      <alignment vertical="center"/>
    </xf>
    <xf numFmtId="0" fontId="7" fillId="0" borderId="49" xfId="0" applyNumberFormat="1" applyFont="1" applyFill="1" applyBorder="1" applyAlignment="1">
      <alignment horizontal="center" vertical="center"/>
    </xf>
    <xf numFmtId="0" fontId="9" fillId="0" borderId="70" xfId="0" applyNumberFormat="1" applyFont="1" applyFill="1" applyBorder="1" applyAlignment="1">
      <alignment horizontal="center" vertical="center"/>
    </xf>
    <xf numFmtId="0" fontId="9" fillId="0" borderId="71" xfId="0" applyNumberFormat="1" applyFont="1" applyFill="1" applyBorder="1" applyAlignment="1">
      <alignment horizontal="center" vertical="center"/>
    </xf>
    <xf numFmtId="0" fontId="9" fillId="0" borderId="3" xfId="0" applyNumberFormat="1" applyFont="1" applyFill="1" applyBorder="1" applyAlignment="1">
      <alignment horizontal="center" vertical="center"/>
    </xf>
    <xf numFmtId="0" fontId="14" fillId="0" borderId="102" xfId="0" applyNumberFormat="1" applyFont="1" applyFill="1" applyBorder="1" applyAlignment="1" applyProtection="1">
      <alignment horizontal="center" textRotation="90"/>
      <protection locked="0"/>
    </xf>
    <xf numFmtId="0" fontId="14" fillId="0" borderId="103" xfId="0" applyNumberFormat="1" applyFont="1" applyFill="1" applyBorder="1" applyAlignment="1" applyProtection="1">
      <alignment horizontal="center" textRotation="90"/>
      <protection locked="0"/>
    </xf>
    <xf numFmtId="0" fontId="14" fillId="0" borderId="68" xfId="0" applyNumberFormat="1" applyFont="1" applyFill="1" applyBorder="1" applyAlignment="1" applyProtection="1">
      <alignment horizontal="center" textRotation="90"/>
      <protection locked="0"/>
    </xf>
    <xf numFmtId="0" fontId="14" fillId="0" borderId="100" xfId="0" applyNumberFormat="1" applyFont="1" applyFill="1" applyBorder="1" applyAlignment="1" applyProtection="1">
      <alignment horizontal="center" textRotation="90"/>
      <protection locked="0"/>
    </xf>
    <xf numFmtId="0" fontId="14" fillId="0" borderId="49" xfId="0" applyNumberFormat="1" applyFont="1" applyFill="1" applyBorder="1" applyAlignment="1">
      <alignment horizontal="center" textRotation="90" wrapText="1"/>
    </xf>
    <xf numFmtId="0" fontId="14" fillId="0" borderId="68" xfId="0" applyNumberFormat="1" applyFont="1" applyFill="1" applyBorder="1" applyAlignment="1">
      <alignment horizontal="center" textRotation="90"/>
    </xf>
    <xf numFmtId="0" fontId="14" fillId="0" borderId="102" xfId="0" applyNumberFormat="1" applyFont="1" applyFill="1" applyBorder="1" applyAlignment="1">
      <alignment horizontal="center" textRotation="90"/>
    </xf>
    <xf numFmtId="0" fontId="24" fillId="0" borderId="49" xfId="0" applyNumberFormat="1" applyFont="1" applyFill="1" applyBorder="1" applyAlignment="1">
      <alignment horizontal="center" textRotation="90" wrapText="1"/>
    </xf>
    <xf numFmtId="0" fontId="14" fillId="0" borderId="68" xfId="0" applyNumberFormat="1" applyFont="1" applyFill="1" applyBorder="1" applyAlignment="1">
      <alignment horizontal="center" textRotation="90" wrapText="1"/>
    </xf>
    <xf numFmtId="0" fontId="14" fillId="0" borderId="102" xfId="0" applyNumberFormat="1" applyFont="1" applyFill="1" applyBorder="1" applyAlignment="1">
      <alignment horizontal="center" textRotation="90" wrapText="1"/>
    </xf>
    <xf numFmtId="0" fontId="14" fillId="0" borderId="97" xfId="0" applyNumberFormat="1" applyFont="1" applyFill="1" applyBorder="1" applyAlignment="1">
      <alignment horizontal="center" textRotation="90" wrapText="1"/>
    </xf>
    <xf numFmtId="0" fontId="14" fillId="0" borderId="53" xfId="0" applyNumberFormat="1" applyFont="1" applyFill="1" applyBorder="1" applyAlignment="1">
      <alignment horizontal="center" textRotation="90" wrapText="1"/>
    </xf>
    <xf numFmtId="0" fontId="11" fillId="0" borderId="0" xfId="0" applyNumberFormat="1" applyFont="1" applyFill="1" applyAlignment="1" applyProtection="1">
      <alignment horizontal="left" vertical="top" wrapText="1"/>
      <protection locked="0"/>
    </xf>
    <xf numFmtId="0" fontId="14" fillId="0" borderId="49" xfId="0" applyNumberFormat="1" applyFont="1" applyFill="1" applyBorder="1" applyAlignment="1">
      <alignment horizontal="center" vertical="center" textRotation="90" wrapText="1"/>
    </xf>
    <xf numFmtId="0" fontId="14" fillId="0" borderId="68" xfId="0" applyNumberFormat="1" applyFont="1" applyFill="1" applyBorder="1" applyAlignment="1">
      <alignment horizontal="center" vertical="center" textRotation="90" wrapText="1"/>
    </xf>
    <xf numFmtId="0" fontId="14" fillId="0" borderId="102" xfId="0" applyNumberFormat="1" applyFont="1" applyFill="1" applyBorder="1" applyAlignment="1">
      <alignment horizontal="center" vertical="center" textRotation="90" wrapText="1"/>
    </xf>
    <xf numFmtId="0" fontId="14" fillId="0" borderId="97" xfId="0" applyNumberFormat="1" applyFont="1" applyFill="1" applyBorder="1" applyAlignment="1">
      <alignment horizontal="center" vertical="center" textRotation="90" wrapText="1"/>
    </xf>
    <xf numFmtId="0" fontId="14" fillId="0" borderId="53" xfId="0" applyNumberFormat="1" applyFont="1" applyFill="1" applyBorder="1" applyAlignment="1">
      <alignment horizontal="center" vertical="center" textRotation="90" wrapText="1"/>
    </xf>
    <xf numFmtId="0" fontId="24" fillId="0" borderId="49" xfId="0" applyNumberFormat="1" applyFont="1" applyFill="1" applyBorder="1" applyAlignment="1">
      <alignment horizontal="center" vertical="center" textRotation="90" wrapText="1"/>
    </xf>
    <xf numFmtId="0" fontId="9" fillId="0" borderId="49" xfId="0" applyNumberFormat="1" applyFont="1" applyFill="1" applyBorder="1" applyAlignment="1">
      <alignment horizontal="center" textRotation="90" wrapText="1"/>
    </xf>
    <xf numFmtId="0" fontId="14" fillId="0" borderId="102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81" xfId="0" applyNumberFormat="1" applyFont="1" applyFill="1" applyBorder="1" applyAlignment="1">
      <alignment horizontal="center" vertical="center" textRotation="90" shrinkToFit="1"/>
    </xf>
    <xf numFmtId="0" fontId="14" fillId="0" borderId="49" xfId="0" applyNumberFormat="1" applyFont="1" applyFill="1" applyBorder="1" applyAlignment="1">
      <alignment horizontal="center" vertical="center" textRotation="90" shrinkToFit="1"/>
    </xf>
    <xf numFmtId="0" fontId="14" fillId="0" borderId="68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99" xfId="0" applyNumberFormat="1" applyFont="1" applyFill="1" applyBorder="1" applyAlignment="1">
      <alignment horizontal="center" vertical="center"/>
    </xf>
    <xf numFmtId="0" fontId="14" fillId="0" borderId="101" xfId="0" applyNumberFormat="1" applyFont="1" applyFill="1" applyBorder="1" applyAlignment="1">
      <alignment horizontal="center" vertical="center"/>
    </xf>
    <xf numFmtId="0" fontId="14" fillId="0" borderId="102" xfId="0" applyNumberFormat="1" applyFont="1" applyFill="1" applyBorder="1" applyAlignment="1">
      <alignment horizontal="center" vertical="center"/>
    </xf>
    <xf numFmtId="0" fontId="11" fillId="0" borderId="71" xfId="0" applyNumberFormat="1" applyFont="1" applyFill="1" applyBorder="1" applyAlignment="1">
      <alignment horizontal="center" vertical="center" wrapText="1"/>
    </xf>
    <xf numFmtId="0" fontId="11" fillId="0" borderId="3" xfId="0" applyNumberFormat="1" applyFont="1" applyFill="1" applyBorder="1" applyAlignment="1">
      <alignment horizontal="center" vertical="center" wrapText="1"/>
    </xf>
    <xf numFmtId="0" fontId="11" fillId="0" borderId="33" xfId="0" applyNumberFormat="1" applyFont="1" applyFill="1" applyBorder="1" applyAlignment="1">
      <alignment horizontal="center" vertical="center" wrapText="1"/>
    </xf>
    <xf numFmtId="0" fontId="11" fillId="0" borderId="18" xfId="0" applyNumberFormat="1" applyFont="1" applyFill="1" applyBorder="1" applyAlignment="1">
      <alignment horizontal="center" vertical="center" wrapText="1"/>
    </xf>
    <xf numFmtId="0" fontId="11" fillId="0" borderId="19" xfId="0" applyNumberFormat="1" applyFont="1" applyFill="1" applyBorder="1" applyAlignment="1">
      <alignment horizontal="center" vertical="center"/>
    </xf>
    <xf numFmtId="0" fontId="14" fillId="0" borderId="49" xfId="0" applyNumberFormat="1" applyFont="1" applyFill="1" applyBorder="1" applyAlignment="1" applyProtection="1">
      <alignment horizontal="left" vertical="center"/>
      <protection locked="0"/>
    </xf>
    <xf numFmtId="0" fontId="14" fillId="0" borderId="68" xfId="13" applyNumberFormat="1" applyFont="1" applyFill="1" applyBorder="1" applyAlignment="1">
      <alignment horizontal="left" vertical="center"/>
    </xf>
    <xf numFmtId="0" fontId="14" fillId="0" borderId="69" xfId="13" applyNumberFormat="1" applyFont="1" applyFill="1" applyBorder="1" applyAlignment="1">
      <alignment horizontal="left" vertical="center"/>
    </xf>
    <xf numFmtId="0" fontId="14" fillId="0" borderId="53" xfId="13" applyNumberFormat="1" applyFont="1" applyFill="1" applyBorder="1" applyAlignment="1">
      <alignment horizontal="left" vertical="center"/>
    </xf>
    <xf numFmtId="0" fontId="14" fillId="0" borderId="49" xfId="13" applyNumberFormat="1" applyFont="1" applyFill="1" applyBorder="1" applyAlignment="1" applyProtection="1">
      <alignment horizontal="center" vertical="center"/>
      <protection locked="0"/>
    </xf>
    <xf numFmtId="0" fontId="14" fillId="0" borderId="49" xfId="0" applyNumberFormat="1" applyFont="1" applyFill="1" applyBorder="1" applyAlignment="1" applyProtection="1">
      <alignment horizontal="center" vertical="center"/>
    </xf>
    <xf numFmtId="0" fontId="9" fillId="0" borderId="68" xfId="0" applyNumberFormat="1" applyFont="1" applyFill="1" applyBorder="1" applyAlignment="1" applyProtection="1">
      <alignment vertical="center" wrapText="1" shrinkToFit="1"/>
    </xf>
    <xf numFmtId="0" fontId="9" fillId="0" borderId="69" xfId="0" applyNumberFormat="1" applyFont="1" applyFill="1" applyBorder="1" applyAlignment="1" applyProtection="1">
      <alignment vertical="center" shrinkToFit="1"/>
    </xf>
    <xf numFmtId="0" fontId="9" fillId="0" borderId="53" xfId="0" applyNumberFormat="1" applyFont="1" applyFill="1" applyBorder="1" applyAlignment="1" applyProtection="1">
      <alignment vertical="center" shrinkToFit="1"/>
    </xf>
    <xf numFmtId="0" fontId="9" fillId="0" borderId="111" xfId="0" applyNumberFormat="1" applyFont="1" applyFill="1" applyBorder="1" applyAlignment="1">
      <alignment horizontal="center" vertical="center"/>
    </xf>
    <xf numFmtId="0" fontId="9" fillId="0" borderId="113" xfId="0" applyNumberFormat="1" applyFont="1" applyFill="1" applyBorder="1" applyAlignment="1">
      <alignment horizontal="center" vertical="center"/>
    </xf>
    <xf numFmtId="0" fontId="9" fillId="0" borderId="77" xfId="0" applyNumberFormat="1" applyFont="1" applyFill="1" applyBorder="1" applyAlignment="1">
      <alignment horizontal="center" vertical="center"/>
    </xf>
    <xf numFmtId="0" fontId="9" fillId="0" borderId="91" xfId="0" applyNumberFormat="1" applyFont="1" applyFill="1" applyBorder="1" applyAlignment="1">
      <alignment horizontal="center" vertical="center"/>
    </xf>
    <xf numFmtId="0" fontId="9" fillId="0" borderId="110" xfId="0" applyNumberFormat="1" applyFont="1" applyFill="1" applyBorder="1" applyAlignment="1">
      <alignment horizontal="center" vertical="center"/>
    </xf>
    <xf numFmtId="0" fontId="9" fillId="0" borderId="112" xfId="0" applyNumberFormat="1" applyFont="1" applyFill="1" applyBorder="1" applyAlignment="1">
      <alignment horizontal="center" vertical="center"/>
    </xf>
    <xf numFmtId="0" fontId="14" fillId="0" borderId="135" xfId="0" applyNumberFormat="1" applyFont="1" applyFill="1" applyBorder="1" applyAlignment="1" applyProtection="1">
      <alignment horizontal="center" textRotation="90"/>
      <protection locked="0"/>
    </xf>
    <xf numFmtId="0" fontId="14" fillId="0" borderId="93" xfId="0" applyNumberFormat="1" applyFont="1" applyFill="1" applyBorder="1" applyAlignment="1" applyProtection="1">
      <alignment horizontal="center" textRotation="90"/>
      <protection locked="0"/>
    </xf>
    <xf numFmtId="0" fontId="14" fillId="0" borderId="145" xfId="0" applyNumberFormat="1" applyFont="1" applyFill="1" applyBorder="1" applyAlignment="1" applyProtection="1">
      <alignment horizontal="center" textRotation="90"/>
      <protection locked="0"/>
    </xf>
    <xf numFmtId="0" fontId="14" fillId="0" borderId="107" xfId="0" applyNumberFormat="1" applyFont="1" applyFill="1" applyBorder="1" applyAlignment="1" applyProtection="1">
      <alignment horizontal="center" textRotation="90"/>
      <protection locked="0"/>
    </xf>
    <xf numFmtId="0" fontId="14" fillId="0" borderId="109" xfId="0" applyNumberFormat="1" applyFont="1" applyFill="1" applyBorder="1" applyAlignment="1" applyProtection="1">
      <alignment horizontal="center" textRotation="90"/>
      <protection locked="0"/>
    </xf>
    <xf numFmtId="0" fontId="14" fillId="0" borderId="106" xfId="0" applyNumberFormat="1" applyFont="1" applyFill="1" applyBorder="1" applyAlignment="1" applyProtection="1">
      <alignment horizontal="center" textRotation="90"/>
      <protection locked="0"/>
    </xf>
    <xf numFmtId="0" fontId="14" fillId="0" borderId="108" xfId="0" applyNumberFormat="1" applyFont="1" applyFill="1" applyBorder="1" applyAlignment="1" applyProtection="1">
      <alignment horizontal="center" textRotation="90"/>
      <protection locked="0"/>
    </xf>
    <xf numFmtId="0" fontId="14" fillId="0" borderId="49" xfId="13" applyNumberFormat="1" applyFont="1" applyFill="1" applyBorder="1" applyAlignment="1">
      <alignment horizontal="center" textRotation="90"/>
    </xf>
    <xf numFmtId="0" fontId="14" fillId="0" borderId="107" xfId="0" applyNumberFormat="1" applyFont="1" applyFill="1" applyBorder="1" applyAlignment="1">
      <alignment horizontal="center" textRotation="90" wrapText="1"/>
    </xf>
    <xf numFmtId="0" fontId="14" fillId="0" borderId="106" xfId="0" applyNumberFormat="1" applyFont="1" applyFill="1" applyBorder="1" applyAlignment="1">
      <alignment horizontal="center" textRotation="90" wrapText="1"/>
    </xf>
    <xf numFmtId="0" fontId="14" fillId="0" borderId="106" xfId="0" applyNumberFormat="1" applyFont="1" applyFill="1" applyBorder="1" applyAlignment="1">
      <alignment horizontal="center" textRotation="90"/>
    </xf>
    <xf numFmtId="0" fontId="14" fillId="0" borderId="49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106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107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135" xfId="0" applyNumberFormat="1" applyFont="1" applyFill="1" applyBorder="1" applyAlignment="1">
      <alignment horizontal="center" vertical="center" textRotation="90" wrapText="1"/>
    </xf>
    <xf numFmtId="0" fontId="14" fillId="0" borderId="93" xfId="0" applyNumberFormat="1" applyFont="1" applyFill="1" applyBorder="1" applyAlignment="1">
      <alignment horizontal="center" vertical="center" textRotation="90" wrapText="1"/>
    </xf>
    <xf numFmtId="0" fontId="14" fillId="0" borderId="62" xfId="0" applyNumberFormat="1" applyFont="1" applyFill="1" applyBorder="1" applyAlignment="1">
      <alignment horizontal="center" vertical="center" textRotation="90" wrapText="1"/>
    </xf>
    <xf numFmtId="0" fontId="14" fillId="0" borderId="107" xfId="0" applyNumberFormat="1" applyFont="1" applyFill="1" applyBorder="1" applyAlignment="1">
      <alignment horizontal="center" vertical="center" textRotation="90" wrapText="1"/>
    </xf>
    <xf numFmtId="0" fontId="14" fillId="0" borderId="106" xfId="0" applyNumberFormat="1" applyFont="1" applyFill="1" applyBorder="1" applyAlignment="1">
      <alignment horizontal="center" vertical="center" textRotation="90" wrapText="1"/>
    </xf>
    <xf numFmtId="0" fontId="14" fillId="0" borderId="81" xfId="13" applyNumberFormat="1" applyFont="1" applyFill="1" applyBorder="1" applyAlignment="1">
      <alignment horizontal="center" vertical="center"/>
    </xf>
    <xf numFmtId="0" fontId="24" fillId="0" borderId="81" xfId="0" applyNumberFormat="1" applyFont="1" applyFill="1" applyBorder="1" applyAlignment="1">
      <alignment horizontal="center" vertical="center" textRotation="90" shrinkToFit="1"/>
    </xf>
    <xf numFmtId="0" fontId="24" fillId="0" borderId="49" xfId="0" applyNumberFormat="1" applyFont="1" applyFill="1" applyBorder="1" applyAlignment="1">
      <alignment horizontal="center" vertical="center" textRotation="90" shrinkToFit="1"/>
    </xf>
    <xf numFmtId="0" fontId="14" fillId="0" borderId="105" xfId="0" applyNumberFormat="1" applyFont="1" applyFill="1" applyBorder="1" applyAlignment="1">
      <alignment horizontal="center" vertical="center" textRotation="90" shrinkToFit="1"/>
    </xf>
    <xf numFmtId="0" fontId="14" fillId="0" borderId="107" xfId="0" applyNumberFormat="1" applyFont="1" applyFill="1" applyBorder="1" applyAlignment="1">
      <alignment horizontal="center" vertical="center" textRotation="90" shrinkToFit="1"/>
    </xf>
    <xf numFmtId="0" fontId="14" fillId="0" borderId="104" xfId="0" applyNumberFormat="1" applyFont="1" applyFill="1" applyBorder="1" applyAlignment="1">
      <alignment horizontal="center" vertical="center" textRotation="90" shrinkToFit="1"/>
    </xf>
    <xf numFmtId="0" fontId="14" fillId="0" borderId="106" xfId="0" applyNumberFormat="1" applyFont="1" applyFill="1" applyBorder="1" applyAlignment="1">
      <alignment horizontal="center" vertical="center" textRotation="90" shrinkToFit="1"/>
    </xf>
    <xf numFmtId="0" fontId="14" fillId="0" borderId="81" xfId="13" applyNumberFormat="1" applyFont="1" applyFill="1" applyBorder="1" applyAlignment="1">
      <alignment horizontal="center" textRotation="90"/>
    </xf>
    <xf numFmtId="0" fontId="14" fillId="0" borderId="104" xfId="0" applyNumberFormat="1" applyFont="1" applyFill="1" applyBorder="1" applyAlignment="1">
      <alignment horizontal="center" vertical="center"/>
    </xf>
    <xf numFmtId="0" fontId="14" fillId="0" borderId="106" xfId="0" applyNumberFormat="1" applyFont="1" applyFill="1" applyBorder="1" applyAlignment="1">
      <alignment horizontal="center" vertical="center"/>
    </xf>
    <xf numFmtId="0" fontId="28" fillId="0" borderId="81" xfId="0" applyNumberFormat="1" applyFont="1" applyFill="1" applyBorder="1" applyAlignment="1">
      <alignment horizontal="center" vertical="center" textRotation="90"/>
    </xf>
    <xf numFmtId="0" fontId="28" fillId="0" borderId="49" xfId="0" applyNumberFormat="1" applyFont="1" applyFill="1" applyBorder="1" applyAlignment="1">
      <alignment horizontal="center" vertical="center" textRotation="90"/>
    </xf>
    <xf numFmtId="0" fontId="28" fillId="0" borderId="86" xfId="0" applyNumberFormat="1" applyFont="1" applyFill="1" applyBorder="1" applyAlignment="1">
      <alignment horizontal="center" vertical="center" wrapText="1"/>
    </xf>
    <xf numFmtId="0" fontId="28" fillId="0" borderId="69" xfId="0" applyNumberFormat="1" applyFont="1" applyFill="1" applyBorder="1" applyAlignment="1">
      <alignment horizontal="center" vertical="center" wrapText="1"/>
    </xf>
    <xf numFmtId="0" fontId="28" fillId="0" borderId="87" xfId="0" applyNumberFormat="1" applyFont="1" applyFill="1" applyBorder="1" applyAlignment="1">
      <alignment horizontal="center" vertical="center" wrapText="1"/>
    </xf>
    <xf numFmtId="0" fontId="14" fillId="0" borderId="68" xfId="0" applyNumberFormat="1" applyFont="1" applyFill="1" applyBorder="1" applyAlignment="1">
      <alignment vertical="center" shrinkToFit="1"/>
    </xf>
    <xf numFmtId="0" fontId="14" fillId="0" borderId="69" xfId="0" applyNumberFormat="1" applyFont="1" applyFill="1" applyBorder="1" applyAlignment="1">
      <alignment vertical="center" shrinkToFit="1"/>
    </xf>
    <xf numFmtId="0" fontId="14" fillId="0" borderId="53" xfId="0" applyNumberFormat="1" applyFont="1" applyFill="1" applyBorder="1" applyAlignment="1">
      <alignment vertical="center" shrinkToFit="1"/>
    </xf>
    <xf numFmtId="0" fontId="14" fillId="2" borderId="52" xfId="0" applyNumberFormat="1" applyFont="1" applyFill="1" applyBorder="1" applyAlignment="1">
      <alignment horizontal="center" vertical="center"/>
    </xf>
    <xf numFmtId="0" fontId="14" fillId="0" borderId="68" xfId="0" applyNumberFormat="1" applyFont="1" applyFill="1" applyBorder="1" applyAlignment="1">
      <alignment vertical="center"/>
    </xf>
    <xf numFmtId="0" fontId="14" fillId="0" borderId="69" xfId="0" applyNumberFormat="1" applyFont="1" applyFill="1" applyBorder="1" applyAlignment="1">
      <alignment vertical="center"/>
    </xf>
    <xf numFmtId="0" fontId="14" fillId="0" borderId="53" xfId="0" applyNumberFormat="1" applyFont="1" applyFill="1" applyBorder="1" applyAlignment="1">
      <alignment vertical="center"/>
    </xf>
    <xf numFmtId="0" fontId="9" fillId="0" borderId="86" xfId="0" applyNumberFormat="1" applyFont="1" applyFill="1" applyBorder="1" applyAlignment="1">
      <alignment horizontal="center" vertical="center" wrapText="1"/>
    </xf>
    <xf numFmtId="0" fontId="9" fillId="0" borderId="69" xfId="0" applyNumberFormat="1" applyFont="1" applyFill="1" applyBorder="1" applyAlignment="1">
      <alignment horizontal="center" vertical="center" wrapText="1"/>
    </xf>
    <xf numFmtId="0" fontId="9" fillId="0" borderId="87" xfId="0" applyNumberFormat="1" applyFont="1" applyFill="1" applyBorder="1" applyAlignment="1">
      <alignment horizontal="center" vertical="center" wrapText="1"/>
    </xf>
    <xf numFmtId="0" fontId="11" fillId="0" borderId="16" xfId="0" applyNumberFormat="1" applyFont="1" applyFill="1" applyBorder="1" applyAlignment="1" applyProtection="1">
      <alignment horizontal="left" vertical="center"/>
      <protection locked="0"/>
    </xf>
    <xf numFmtId="0" fontId="11" fillId="0" borderId="17" xfId="0" applyNumberFormat="1" applyFont="1" applyFill="1" applyBorder="1" applyAlignment="1" applyProtection="1">
      <alignment horizontal="left" vertical="center"/>
      <protection locked="0"/>
    </xf>
    <xf numFmtId="0" fontId="11" fillId="0" borderId="26" xfId="0" applyNumberFormat="1" applyFont="1" applyFill="1" applyBorder="1" applyAlignment="1" applyProtection="1">
      <alignment horizontal="left" vertical="center"/>
      <protection locked="0"/>
    </xf>
    <xf numFmtId="0" fontId="11" fillId="0" borderId="0" xfId="0" applyNumberFormat="1" applyFont="1" applyFill="1" applyBorder="1" applyAlignment="1" applyProtection="1">
      <alignment horizontal="left" vertical="top"/>
      <protection locked="0"/>
    </xf>
    <xf numFmtId="0" fontId="14" fillId="0" borderId="68" xfId="0" applyNumberFormat="1" applyFont="1" applyFill="1" applyBorder="1" applyAlignment="1">
      <alignment horizontal="left" textRotation="90" wrapText="1"/>
    </xf>
    <xf numFmtId="0" fontId="24" fillId="0" borderId="102" xfId="0" applyNumberFormat="1" applyFont="1" applyFill="1" applyBorder="1" applyAlignment="1">
      <alignment horizontal="left" textRotation="90" wrapText="1"/>
    </xf>
    <xf numFmtId="0" fontId="14" fillId="0" borderId="49" xfId="0" applyNumberFormat="1" applyFont="1" applyFill="1" applyBorder="1" applyAlignment="1">
      <alignment horizontal="left" textRotation="90" wrapText="1"/>
    </xf>
    <xf numFmtId="0" fontId="24" fillId="0" borderId="49" xfId="0" applyNumberFormat="1" applyFont="1" applyFill="1" applyBorder="1" applyAlignment="1">
      <alignment horizontal="left" textRotation="90" wrapText="1"/>
    </xf>
    <xf numFmtId="0" fontId="14" fillId="0" borderId="97" xfId="0" applyNumberFormat="1" applyFont="1" applyFill="1" applyBorder="1" applyAlignment="1">
      <alignment horizontal="left" textRotation="90" wrapText="1"/>
    </xf>
    <xf numFmtId="0" fontId="14" fillId="0" borderId="53" xfId="0" applyNumberFormat="1" applyFont="1" applyFill="1" applyBorder="1" applyAlignment="1">
      <alignment horizontal="left" textRotation="90" wrapText="1"/>
    </xf>
    <xf numFmtId="0" fontId="23" fillId="0" borderId="48" xfId="0" applyNumberFormat="1" applyFont="1" applyFill="1" applyBorder="1" applyAlignment="1" applyProtection="1">
      <alignment horizontal="center" textRotation="90"/>
      <protection locked="0"/>
    </xf>
    <xf numFmtId="0" fontId="14" fillId="0" borderId="49" xfId="0" applyNumberFormat="1" applyFont="1" applyFill="1" applyBorder="1" applyAlignment="1">
      <alignment horizontal="left" wrapText="1"/>
    </xf>
    <xf numFmtId="0" fontId="14" fillId="2" borderId="135" xfId="0" applyNumberFormat="1" applyFont="1" applyFill="1" applyBorder="1" applyAlignment="1" applyProtection="1">
      <alignment horizontal="center" vertical="center" textRotation="90"/>
      <protection locked="0"/>
    </xf>
    <xf numFmtId="0" fontId="14" fillId="2" borderId="93" xfId="0" applyNumberFormat="1" applyFont="1" applyFill="1" applyBorder="1" applyAlignment="1" applyProtection="1">
      <alignment horizontal="center" vertical="center" textRotation="90"/>
      <protection locked="0"/>
    </xf>
    <xf numFmtId="0" fontId="14" fillId="2" borderId="62" xfId="0" applyNumberFormat="1" applyFont="1" applyFill="1" applyBorder="1" applyAlignment="1" applyProtection="1">
      <alignment horizontal="center" vertical="center" textRotation="90"/>
      <protection locked="0"/>
    </xf>
    <xf numFmtId="0" fontId="14" fillId="2" borderId="49" xfId="0" applyNumberFormat="1" applyFont="1" applyFill="1" applyBorder="1" applyAlignment="1">
      <alignment horizontal="center" textRotation="90" wrapText="1"/>
    </xf>
    <xf numFmtId="0" fontId="14" fillId="0" borderId="96" xfId="0" applyNumberFormat="1" applyFont="1" applyFill="1" applyBorder="1" applyAlignment="1">
      <alignment horizontal="center" vertical="center" textRotation="90" shrinkToFit="1"/>
    </xf>
    <xf numFmtId="0" fontId="14" fillId="0" borderId="97" xfId="0" applyNumberFormat="1" applyFont="1" applyFill="1" applyBorder="1" applyAlignment="1">
      <alignment horizontal="center" vertical="center" textRotation="90" shrinkToFit="1"/>
    </xf>
    <xf numFmtId="0" fontId="14" fillId="0" borderId="94" xfId="0" applyNumberFormat="1" applyFont="1" applyFill="1" applyBorder="1" applyAlignment="1">
      <alignment horizontal="center" vertical="center" textRotation="90" shrinkToFit="1"/>
    </xf>
    <xf numFmtId="0" fontId="14" fillId="0" borderId="53" xfId="0" applyNumberFormat="1" applyFont="1" applyFill="1" applyBorder="1" applyAlignment="1">
      <alignment horizontal="center" vertical="center" textRotation="90" shrinkToFit="1"/>
    </xf>
    <xf numFmtId="0" fontId="14" fillId="0" borderId="99" xfId="0" applyNumberFormat="1" applyFont="1" applyFill="1" applyBorder="1" applyAlignment="1">
      <alignment horizontal="center" vertical="center" textRotation="90" shrinkToFit="1"/>
    </xf>
    <xf numFmtId="0" fontId="14" fillId="0" borderId="68" xfId="0" applyNumberFormat="1" applyFont="1" applyFill="1" applyBorder="1" applyAlignment="1">
      <alignment horizontal="center" vertical="center" textRotation="90" shrinkToFit="1"/>
    </xf>
    <xf numFmtId="0" fontId="23" fillId="0" borderId="48" xfId="0" applyNumberFormat="1" applyFont="1" applyFill="1" applyBorder="1" applyAlignment="1">
      <alignment horizontal="center" textRotation="90"/>
    </xf>
    <xf numFmtId="0" fontId="14" fillId="0" borderId="49" xfId="0" applyNumberFormat="1" applyFont="1" applyFill="1" applyBorder="1" applyAlignment="1" applyProtection="1">
      <alignment horizontal="center" vertical="center" textRotation="90" wrapText="1"/>
      <protection locked="0"/>
    </xf>
    <xf numFmtId="0" fontId="24" fillId="0" borderId="49" xfId="0" applyNumberFormat="1" applyFont="1" applyFill="1" applyBorder="1" applyAlignment="1" applyProtection="1">
      <alignment horizontal="center" vertical="center" textRotation="90" wrapText="1"/>
      <protection locked="0"/>
    </xf>
    <xf numFmtId="0" fontId="9" fillId="0" borderId="83" xfId="0" applyNumberFormat="1" applyFont="1" applyFill="1" applyBorder="1" applyAlignment="1">
      <alignment horizontal="center" vertical="center" wrapText="1"/>
    </xf>
    <xf numFmtId="0" fontId="9" fillId="0" borderId="84" xfId="0" applyNumberFormat="1" applyFont="1" applyFill="1" applyBorder="1" applyAlignment="1">
      <alignment horizontal="center" vertical="center" wrapText="1"/>
    </xf>
    <xf numFmtId="0" fontId="9" fillId="0" borderId="85" xfId="0" applyNumberFormat="1" applyFont="1" applyFill="1" applyBorder="1" applyAlignment="1">
      <alignment horizontal="center" vertical="center" wrapText="1"/>
    </xf>
    <xf numFmtId="0" fontId="24" fillId="0" borderId="135" xfId="0" applyNumberFormat="1" applyFont="1" applyFill="1" applyBorder="1" applyAlignment="1" applyProtection="1">
      <alignment horizontal="center" vertical="center" textRotation="90"/>
      <protection locked="0"/>
    </xf>
    <xf numFmtId="0" fontId="24" fillId="0" borderId="93" xfId="0" applyNumberFormat="1" applyFont="1" applyFill="1" applyBorder="1" applyAlignment="1" applyProtection="1">
      <alignment horizontal="center" vertical="center" textRotation="90"/>
      <protection locked="0"/>
    </xf>
    <xf numFmtId="0" fontId="24" fillId="0" borderId="62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53" xfId="13" applyNumberFormat="1" applyFont="1" applyFill="1" applyBorder="1" applyAlignment="1">
      <alignment horizontal="center" vertical="center" textRotation="90" wrapText="1"/>
    </xf>
    <xf numFmtId="0" fontId="14" fillId="0" borderId="53" xfId="13" applyNumberFormat="1" applyFont="1" applyFill="1" applyBorder="1" applyAlignment="1">
      <alignment horizontal="center" textRotation="90" wrapText="1"/>
    </xf>
    <xf numFmtId="0" fontId="14" fillId="0" borderId="53" xfId="13" applyNumberFormat="1" applyFont="1" applyFill="1" applyBorder="1" applyAlignment="1" applyProtection="1">
      <alignment horizontal="center" textRotation="90"/>
      <protection locked="0"/>
    </xf>
    <xf numFmtId="0" fontId="14" fillId="0" borderId="95" xfId="13" applyNumberFormat="1" applyFont="1" applyFill="1" applyBorder="1" applyAlignment="1" applyProtection="1">
      <alignment horizontal="center" textRotation="90"/>
      <protection locked="0"/>
    </xf>
    <xf numFmtId="0" fontId="14" fillId="0" borderId="8" xfId="13" applyNumberFormat="1" applyFont="1" applyFill="1" applyBorder="1" applyAlignment="1">
      <alignment horizontal="center" vertical="center" textRotation="90"/>
    </xf>
    <xf numFmtId="0" fontId="14" fillId="0" borderId="0" xfId="13" applyNumberFormat="1" applyFont="1" applyFill="1" applyAlignment="1">
      <alignment horizontal="center" vertical="center" textRotation="90"/>
    </xf>
    <xf numFmtId="0" fontId="14" fillId="0" borderId="25" xfId="13" applyNumberFormat="1" applyFont="1" applyFill="1" applyBorder="1" applyAlignment="1">
      <alignment horizontal="center" vertical="center" textRotation="90"/>
    </xf>
    <xf numFmtId="0" fontId="28" fillId="0" borderId="81" xfId="13" applyNumberFormat="1" applyFont="1" applyFill="1" applyBorder="1" applyAlignment="1">
      <alignment horizontal="center" vertical="center" textRotation="90"/>
    </xf>
    <xf numFmtId="0" fontId="28" fillId="0" borderId="49" xfId="13" applyNumberFormat="1" applyFont="1" applyFill="1" applyBorder="1" applyAlignment="1">
      <alignment horizontal="center" vertical="center" textRotation="90"/>
    </xf>
    <xf numFmtId="0" fontId="14" fillId="0" borderId="96" xfId="13" applyNumberFormat="1" applyFont="1" applyFill="1" applyBorder="1" applyAlignment="1">
      <alignment horizontal="center" vertical="center"/>
    </xf>
    <xf numFmtId="0" fontId="14" fillId="0" borderId="97" xfId="13" applyNumberFormat="1" applyFont="1" applyFill="1" applyBorder="1" applyAlignment="1">
      <alignment horizontal="center" vertical="center"/>
    </xf>
    <xf numFmtId="0" fontId="14" fillId="0" borderId="94" xfId="13" applyNumberFormat="1" applyFont="1" applyFill="1" applyBorder="1" applyAlignment="1">
      <alignment horizontal="center" vertical="center"/>
    </xf>
    <xf numFmtId="0" fontId="14" fillId="0" borderId="53" xfId="13" applyNumberFormat="1" applyFont="1" applyFill="1" applyBorder="1" applyAlignment="1">
      <alignment horizontal="center" vertical="center"/>
    </xf>
    <xf numFmtId="0" fontId="24" fillId="0" borderId="94" xfId="13" applyNumberFormat="1" applyFont="1" applyFill="1" applyBorder="1" applyAlignment="1">
      <alignment horizontal="center" vertical="center"/>
    </xf>
    <xf numFmtId="0" fontId="24" fillId="0" borderId="53" xfId="13" applyNumberFormat="1" applyFont="1" applyFill="1" applyBorder="1" applyAlignment="1">
      <alignment horizontal="center" vertical="center"/>
    </xf>
    <xf numFmtId="0" fontId="11" fillId="0" borderId="8" xfId="13" applyNumberFormat="1" applyFont="1" applyFill="1" applyBorder="1" applyAlignment="1" applyProtection="1">
      <alignment horizontal="left" vertical="center"/>
      <protection locked="0"/>
    </xf>
    <xf numFmtId="0" fontId="11" fillId="0" borderId="0" xfId="13" applyNumberFormat="1" applyFont="1" applyFill="1" applyAlignment="1" applyProtection="1">
      <alignment horizontal="left" vertical="center"/>
      <protection locked="0"/>
    </xf>
    <xf numFmtId="0" fontId="11" fillId="0" borderId="25" xfId="13" applyNumberFormat="1" applyFont="1" applyFill="1" applyBorder="1" applyAlignment="1" applyProtection="1">
      <alignment horizontal="left" vertical="center"/>
      <protection locked="0"/>
    </xf>
    <xf numFmtId="0" fontId="17" fillId="0" borderId="1" xfId="13" applyNumberFormat="1" applyFont="1" applyFill="1" applyBorder="1" applyAlignment="1">
      <alignment horizontal="center" vertical="center"/>
    </xf>
    <xf numFmtId="0" fontId="17" fillId="0" borderId="2" xfId="13" applyNumberFormat="1" applyFont="1" applyFill="1" applyBorder="1" applyAlignment="1">
      <alignment horizontal="center" vertical="center"/>
    </xf>
    <xf numFmtId="0" fontId="17" fillId="0" borderId="24" xfId="13" applyNumberFormat="1" applyFont="1" applyFill="1" applyBorder="1" applyAlignment="1">
      <alignment horizontal="center" vertical="center"/>
    </xf>
    <xf numFmtId="0" fontId="17" fillId="0" borderId="16" xfId="13" applyNumberFormat="1" applyFont="1" applyFill="1" applyBorder="1" applyAlignment="1">
      <alignment horizontal="center" vertical="center"/>
    </xf>
    <xf numFmtId="0" fontId="17" fillId="0" borderId="17" xfId="13" applyNumberFormat="1" applyFont="1" applyFill="1" applyBorder="1" applyAlignment="1">
      <alignment horizontal="center" vertical="center"/>
    </xf>
    <xf numFmtId="0" fontId="17" fillId="0" borderId="26" xfId="13" applyNumberFormat="1" applyFont="1" applyFill="1" applyBorder="1" applyAlignment="1">
      <alignment horizontal="center" vertical="center"/>
    </xf>
    <xf numFmtId="0" fontId="11" fillId="0" borderId="1" xfId="13" applyNumberFormat="1" applyFont="1" applyFill="1" applyBorder="1" applyAlignment="1">
      <alignment horizontal="center" vertical="center" wrapText="1"/>
    </xf>
    <xf numFmtId="0" fontId="11" fillId="0" borderId="2" xfId="13" applyNumberFormat="1" applyFont="1" applyFill="1" applyBorder="1" applyAlignment="1">
      <alignment horizontal="center" vertical="center" wrapText="1"/>
    </xf>
    <xf numFmtId="0" fontId="11" fillId="0" borderId="24" xfId="13" applyNumberFormat="1" applyFont="1" applyFill="1" applyBorder="1" applyAlignment="1">
      <alignment horizontal="center" vertical="center" wrapText="1"/>
    </xf>
    <xf numFmtId="0" fontId="11" fillId="0" borderId="16" xfId="13" applyNumberFormat="1" applyFont="1" applyFill="1" applyBorder="1" applyAlignment="1">
      <alignment horizontal="center" vertical="center" wrapText="1"/>
    </xf>
    <xf numFmtId="0" fontId="11" fillId="0" borderId="17" xfId="13" applyNumberFormat="1" applyFont="1" applyFill="1" applyBorder="1" applyAlignment="1">
      <alignment horizontal="center" vertical="center" wrapText="1"/>
    </xf>
    <xf numFmtId="0" fontId="11" fillId="0" borderId="26" xfId="13" applyNumberFormat="1" applyFont="1" applyFill="1" applyBorder="1" applyAlignment="1">
      <alignment horizontal="center" vertical="center" wrapText="1"/>
    </xf>
    <xf numFmtId="0" fontId="4" fillId="0" borderId="0" xfId="13" applyNumberFormat="1" applyFont="1" applyFill="1" applyAlignment="1">
      <alignment horizontal="left" vertical="center"/>
    </xf>
    <xf numFmtId="0" fontId="14" fillId="0" borderId="1" xfId="13" applyNumberFormat="1" applyFont="1" applyFill="1" applyBorder="1" applyAlignment="1">
      <alignment horizontal="center" vertical="center" textRotation="90"/>
    </xf>
    <xf numFmtId="0" fontId="14" fillId="0" borderId="24" xfId="13" applyNumberFormat="1" applyFont="1" applyFill="1" applyBorder="1" applyAlignment="1">
      <alignment horizontal="center" vertical="center" textRotation="90"/>
    </xf>
    <xf numFmtId="0" fontId="14" fillId="0" borderId="16" xfId="13" applyNumberFormat="1" applyFont="1" applyFill="1" applyBorder="1" applyAlignment="1">
      <alignment horizontal="center" vertical="center" textRotation="90"/>
    </xf>
    <xf numFmtId="0" fontId="14" fillId="0" borderId="26" xfId="13" applyNumberFormat="1" applyFont="1" applyFill="1" applyBorder="1" applyAlignment="1">
      <alignment horizontal="center" vertical="center" textRotation="90"/>
    </xf>
    <xf numFmtId="0" fontId="14" fillId="0" borderId="80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48" xfId="13" applyNumberFormat="1" applyFont="1" applyFill="1" applyBorder="1" applyAlignment="1" applyProtection="1">
      <alignment horizontal="center" vertical="center" textRotation="90"/>
      <protection locked="0"/>
    </xf>
    <xf numFmtId="0" fontId="9" fillId="0" borderId="81" xfId="13" applyNumberFormat="1" applyFont="1" applyFill="1" applyBorder="1" applyAlignment="1">
      <alignment horizontal="center" vertical="center" textRotation="90"/>
    </xf>
    <xf numFmtId="0" fontId="9" fillId="0" borderId="49" xfId="13" applyNumberFormat="1" applyFont="1" applyFill="1" applyBorder="1" applyAlignment="1">
      <alignment horizontal="center" vertical="center" textRotation="90"/>
    </xf>
    <xf numFmtId="0" fontId="16" fillId="0" borderId="1" xfId="13" applyNumberFormat="1" applyFont="1" applyFill="1" applyBorder="1" applyAlignment="1">
      <alignment horizontal="center" vertical="center" textRotation="90"/>
    </xf>
    <xf numFmtId="0" fontId="16" fillId="0" borderId="24" xfId="13" applyNumberFormat="1" applyFont="1" applyFill="1" applyBorder="1" applyAlignment="1">
      <alignment horizontal="center" vertical="center" textRotation="90"/>
    </xf>
    <xf numFmtId="0" fontId="16" fillId="0" borderId="8" xfId="13" applyNumberFormat="1" applyFont="1" applyFill="1" applyBorder="1" applyAlignment="1">
      <alignment horizontal="center" vertical="center" textRotation="90"/>
    </xf>
    <xf numFmtId="0" fontId="16" fillId="0" borderId="25" xfId="13" applyNumberFormat="1" applyFont="1" applyFill="1" applyBorder="1" applyAlignment="1">
      <alignment horizontal="center" vertical="center" textRotation="90"/>
    </xf>
    <xf numFmtId="0" fontId="16" fillId="0" borderId="16" xfId="13" applyNumberFormat="1" applyFont="1" applyFill="1" applyBorder="1" applyAlignment="1">
      <alignment horizontal="center" vertical="center" textRotation="90"/>
    </xf>
    <xf numFmtId="0" fontId="16" fillId="0" borderId="26" xfId="13" applyNumberFormat="1" applyFont="1" applyFill="1" applyBorder="1" applyAlignment="1">
      <alignment horizontal="center" vertical="center" textRotation="90"/>
    </xf>
    <xf numFmtId="0" fontId="24" fillId="0" borderId="49" xfId="13" applyNumberFormat="1" applyFont="1" applyFill="1" applyBorder="1" applyAlignment="1" applyProtection="1">
      <alignment horizontal="center" vertical="center" textRotation="90"/>
      <protection locked="0"/>
    </xf>
    <xf numFmtId="0" fontId="11" fillId="0" borderId="0" xfId="13" applyNumberFormat="1" applyFont="1" applyFill="1" applyAlignment="1">
      <alignment horizontal="left" vertical="center"/>
    </xf>
    <xf numFmtId="0" fontId="11" fillId="0" borderId="1" xfId="13" applyNumberFormat="1" applyFont="1" applyFill="1" applyBorder="1" applyAlignment="1">
      <alignment horizontal="center" vertical="center" textRotation="90" wrapText="1"/>
    </xf>
    <xf numFmtId="0" fontId="11" fillId="0" borderId="24" xfId="13" applyNumberFormat="1" applyFont="1" applyFill="1" applyBorder="1" applyAlignment="1">
      <alignment horizontal="center" vertical="center" textRotation="90" wrapText="1"/>
    </xf>
    <xf numFmtId="0" fontId="11" fillId="0" borderId="8" xfId="13" applyNumberFormat="1" applyFont="1" applyFill="1" applyBorder="1" applyAlignment="1">
      <alignment horizontal="center" vertical="center" textRotation="90" wrapText="1"/>
    </xf>
    <xf numFmtId="0" fontId="11" fillId="0" borderId="25" xfId="13" applyNumberFormat="1" applyFont="1" applyFill="1" applyBorder="1" applyAlignment="1">
      <alignment horizontal="center" vertical="center" textRotation="90" wrapText="1"/>
    </xf>
    <xf numFmtId="0" fontId="11" fillId="0" borderId="16" xfId="13" applyNumberFormat="1" applyFont="1" applyFill="1" applyBorder="1" applyAlignment="1">
      <alignment horizontal="center" vertical="center" textRotation="90" wrapText="1"/>
    </xf>
    <xf numFmtId="0" fontId="11" fillId="0" borderId="26" xfId="13" applyNumberFormat="1" applyFont="1" applyFill="1" applyBorder="1" applyAlignment="1">
      <alignment horizontal="center" vertical="center" textRotation="90" wrapText="1"/>
    </xf>
    <xf numFmtId="0" fontId="14" fillId="0" borderId="48" xfId="13" applyNumberFormat="1" applyFont="1" applyFill="1" applyBorder="1" applyAlignment="1">
      <alignment horizontal="center" vertical="center" textRotation="90"/>
    </xf>
    <xf numFmtId="0" fontId="14" fillId="0" borderId="49" xfId="13" applyNumberFormat="1" applyFont="1" applyFill="1" applyBorder="1" applyAlignment="1">
      <alignment horizontal="center" vertical="center" textRotation="90" wrapText="1"/>
    </xf>
    <xf numFmtId="0" fontId="24" fillId="0" borderId="49" xfId="13" applyNumberFormat="1" applyFont="1" applyFill="1" applyBorder="1" applyAlignment="1">
      <alignment horizontal="center" vertical="center" textRotation="90" wrapText="1"/>
    </xf>
    <xf numFmtId="0" fontId="24" fillId="0" borderId="49" xfId="13" applyNumberFormat="1" applyFont="1" applyFill="1" applyBorder="1" applyAlignment="1">
      <alignment horizontal="center" textRotation="90"/>
    </xf>
    <xf numFmtId="0" fontId="28" fillId="0" borderId="49" xfId="13" applyNumberFormat="1" applyFont="1" applyFill="1" applyBorder="1" applyAlignment="1">
      <alignment horizontal="center" textRotation="90"/>
    </xf>
    <xf numFmtId="0" fontId="11" fillId="0" borderId="1" xfId="13" applyNumberFormat="1" applyFont="1" applyFill="1" applyBorder="1" applyAlignment="1">
      <alignment horizontal="center" vertical="center" textRotation="90"/>
    </xf>
    <xf numFmtId="0" fontId="11" fillId="0" borderId="24" xfId="13" applyNumberFormat="1" applyFont="1" applyFill="1" applyBorder="1" applyAlignment="1">
      <alignment horizontal="center" vertical="center" textRotation="90"/>
    </xf>
    <xf numFmtId="0" fontId="11" fillId="0" borderId="8" xfId="13" applyNumberFormat="1" applyFont="1" applyFill="1" applyBorder="1" applyAlignment="1">
      <alignment horizontal="center" vertical="center" textRotation="90"/>
    </xf>
    <xf numFmtId="0" fontId="11" fillId="0" borderId="25" xfId="13" applyNumberFormat="1" applyFont="1" applyFill="1" applyBorder="1" applyAlignment="1">
      <alignment horizontal="center" vertical="center" textRotation="90"/>
    </xf>
    <xf numFmtId="0" fontId="11" fillId="0" borderId="16" xfId="13" applyNumberFormat="1" applyFont="1" applyFill="1" applyBorder="1" applyAlignment="1">
      <alignment horizontal="center" vertical="center" textRotation="90"/>
    </xf>
    <xf numFmtId="0" fontId="11" fillId="0" borderId="26" xfId="13" applyNumberFormat="1" applyFont="1" applyFill="1" applyBorder="1" applyAlignment="1">
      <alignment horizontal="center" vertical="center" textRotation="90"/>
    </xf>
    <xf numFmtId="0" fontId="14" fillId="0" borderId="2" xfId="13" applyNumberFormat="1" applyFont="1" applyFill="1" applyBorder="1" applyAlignment="1">
      <alignment horizontal="center" vertical="center" textRotation="90"/>
    </xf>
    <xf numFmtId="0" fontId="24" fillId="0" borderId="81" xfId="13" applyNumberFormat="1" applyFont="1" applyFill="1" applyBorder="1" applyAlignment="1">
      <alignment horizontal="center" vertical="center"/>
    </xf>
    <xf numFmtId="0" fontId="24" fillId="0" borderId="49" xfId="13" applyNumberFormat="1" applyFont="1" applyFill="1" applyBorder="1" applyAlignment="1">
      <alignment horizontal="center" vertical="center"/>
    </xf>
    <xf numFmtId="0" fontId="24" fillId="0" borderId="96" xfId="13" applyNumberFormat="1" applyFont="1" applyFill="1" applyBorder="1" applyAlignment="1">
      <alignment horizontal="center" vertical="center"/>
    </xf>
    <xf numFmtId="0" fontId="24" fillId="0" borderId="97" xfId="13" applyNumberFormat="1" applyFont="1" applyFill="1" applyBorder="1" applyAlignment="1">
      <alignment horizontal="center" vertical="center"/>
    </xf>
    <xf numFmtId="0" fontId="24" fillId="0" borderId="84" xfId="13" applyNumberFormat="1" applyFont="1" applyFill="1" applyBorder="1" applyAlignment="1">
      <alignment horizontal="center" vertical="center"/>
    </xf>
    <xf numFmtId="0" fontId="24" fillId="0" borderId="69" xfId="13" applyNumberFormat="1" applyFont="1" applyFill="1" applyBorder="1" applyAlignment="1">
      <alignment horizontal="center" vertical="center"/>
    </xf>
    <xf numFmtId="0" fontId="14" fillId="0" borderId="82" xfId="13" applyNumberFormat="1" applyFont="1" applyFill="1" applyBorder="1" applyAlignment="1">
      <alignment horizontal="center" vertical="center"/>
    </xf>
    <xf numFmtId="0" fontId="14" fillId="0" borderId="52" xfId="13" applyNumberFormat="1" applyFont="1" applyFill="1" applyBorder="1" applyAlignment="1">
      <alignment horizontal="center" vertical="center"/>
    </xf>
    <xf numFmtId="0" fontId="14" fillId="0" borderId="97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52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69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97" xfId="13" applyNumberFormat="1" applyFont="1" applyFill="1" applyBorder="1" applyAlignment="1">
      <alignment horizontal="center" vertical="center" textRotation="90" wrapText="1"/>
    </xf>
    <xf numFmtId="0" fontId="14" fillId="0" borderId="53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49" xfId="13" applyNumberFormat="1" applyFont="1" applyFill="1" applyBorder="1" applyAlignment="1">
      <alignment horizontal="center" textRotation="90" wrapText="1"/>
    </xf>
    <xf numFmtId="0" fontId="14" fillId="0" borderId="97" xfId="13" applyNumberFormat="1" applyFont="1" applyFill="1" applyBorder="1" applyAlignment="1">
      <alignment horizontal="center" textRotation="90" wrapText="1"/>
    </xf>
    <xf numFmtId="0" fontId="11" fillId="0" borderId="36" xfId="13" applyNumberFormat="1" applyFont="1" applyFill="1" applyBorder="1" applyAlignment="1">
      <alignment horizontal="center" textRotation="90"/>
    </xf>
    <xf numFmtId="0" fontId="11" fillId="0" borderId="38" xfId="13" applyNumberFormat="1" applyFont="1" applyFill="1" applyBorder="1" applyAlignment="1">
      <alignment horizontal="center" textRotation="90"/>
    </xf>
    <xf numFmtId="0" fontId="14" fillId="0" borderId="48" xfId="13" applyNumberFormat="1" applyFont="1" applyFill="1" applyBorder="1" applyAlignment="1">
      <alignment horizontal="center" textRotation="90"/>
    </xf>
    <xf numFmtId="0" fontId="9" fillId="0" borderId="49" xfId="13" applyNumberFormat="1" applyFont="1" applyFill="1" applyBorder="1" applyAlignment="1">
      <alignment horizontal="center" textRotation="90"/>
    </xf>
    <xf numFmtId="0" fontId="9" fillId="0" borderId="49" xfId="13" applyNumberFormat="1" applyFont="1" applyFill="1" applyBorder="1" applyAlignment="1">
      <alignment horizontal="center" textRotation="90" wrapText="1"/>
    </xf>
    <xf numFmtId="0" fontId="9" fillId="0" borderId="53" xfId="13" applyNumberFormat="1" applyFont="1" applyFill="1" applyBorder="1" applyAlignment="1">
      <alignment horizontal="center" textRotation="90" wrapText="1"/>
    </xf>
    <xf numFmtId="0" fontId="14" fillId="0" borderId="97" xfId="13" applyNumberFormat="1" applyFont="1" applyFill="1" applyBorder="1" applyAlignment="1">
      <alignment horizontal="center" textRotation="90"/>
    </xf>
    <xf numFmtId="0" fontId="14" fillId="0" borderId="53" xfId="13" applyNumberFormat="1" applyFont="1" applyFill="1" applyBorder="1" applyAlignment="1">
      <alignment horizontal="center" textRotation="90"/>
    </xf>
    <xf numFmtId="0" fontId="7" fillId="0" borderId="49" xfId="13" applyNumberFormat="1" applyFont="1" applyFill="1" applyBorder="1" applyAlignment="1">
      <alignment horizontal="center" textRotation="90" wrapText="1"/>
    </xf>
    <xf numFmtId="0" fontId="14" fillId="0" borderId="52" xfId="13" applyNumberFormat="1" applyFont="1" applyFill="1" applyBorder="1" applyAlignment="1">
      <alignment horizontal="center" textRotation="90"/>
    </xf>
    <xf numFmtId="0" fontId="7" fillId="0" borderId="49" xfId="13" applyNumberFormat="1" applyFont="1" applyFill="1" applyBorder="1" applyAlignment="1">
      <alignment horizontal="center" textRotation="90"/>
    </xf>
    <xf numFmtId="0" fontId="14" fillId="0" borderId="68" xfId="13" applyNumberFormat="1" applyFont="1" applyFill="1" applyBorder="1" applyAlignment="1">
      <alignment horizontal="center" vertical="center" textRotation="90" wrapText="1"/>
    </xf>
    <xf numFmtId="0" fontId="24" fillId="0" borderId="49" xfId="13" applyNumberFormat="1" applyFont="1" applyFill="1" applyBorder="1" applyAlignment="1">
      <alignment horizontal="center" textRotation="90" wrapText="1"/>
    </xf>
    <xf numFmtId="0" fontId="28" fillId="0" borderId="49" xfId="13" applyNumberFormat="1" applyFont="1" applyFill="1" applyBorder="1" applyAlignment="1">
      <alignment horizontal="center" textRotation="90" wrapText="1"/>
    </xf>
    <xf numFmtId="0" fontId="18" fillId="0" borderId="1" xfId="13" applyNumberFormat="1" applyFont="1" applyFill="1" applyBorder="1" applyAlignment="1">
      <alignment horizontal="center" vertical="center" wrapText="1"/>
    </xf>
    <xf numFmtId="0" fontId="18" fillId="0" borderId="2" xfId="13" applyNumberFormat="1" applyFont="1" applyFill="1" applyBorder="1" applyAlignment="1">
      <alignment horizontal="center" vertical="center" wrapText="1"/>
    </xf>
    <xf numFmtId="0" fontId="18" fillId="0" borderId="8" xfId="13" applyNumberFormat="1" applyFont="1" applyFill="1" applyBorder="1" applyAlignment="1">
      <alignment horizontal="center" vertical="center" wrapText="1"/>
    </xf>
    <xf numFmtId="0" fontId="18" fillId="0" borderId="0" xfId="13" applyNumberFormat="1" applyFont="1" applyFill="1" applyAlignment="1">
      <alignment horizontal="center" vertical="center" wrapText="1"/>
    </xf>
    <xf numFmtId="0" fontId="18" fillId="0" borderId="16" xfId="13" applyNumberFormat="1" applyFont="1" applyFill="1" applyBorder="1" applyAlignment="1">
      <alignment horizontal="center" vertical="center" wrapText="1"/>
    </xf>
    <xf numFmtId="0" fontId="18" fillId="0" borderId="17" xfId="13" applyNumberFormat="1" applyFont="1" applyFill="1" applyBorder="1" applyAlignment="1">
      <alignment horizontal="center" vertical="center" wrapText="1"/>
    </xf>
    <xf numFmtId="0" fontId="24" fillId="0" borderId="49" xfId="13" applyNumberFormat="1" applyFont="1" applyFill="1" applyBorder="1" applyAlignment="1" applyProtection="1">
      <alignment horizontal="center" textRotation="90"/>
      <protection locked="0"/>
    </xf>
    <xf numFmtId="0" fontId="24" fillId="0" borderId="51" xfId="13" applyNumberFormat="1" applyFont="1" applyFill="1" applyBorder="1" applyAlignment="1" applyProtection="1">
      <alignment horizontal="center" textRotation="90"/>
      <protection locked="0"/>
    </xf>
    <xf numFmtId="0" fontId="14" fillId="0" borderId="49" xfId="13" applyNumberFormat="1" applyFont="1" applyFill="1" applyBorder="1" applyAlignment="1" applyProtection="1">
      <alignment horizontal="center" textRotation="90"/>
      <protection locked="0"/>
    </xf>
    <xf numFmtId="0" fontId="14" fillId="0" borderId="51" xfId="13" applyNumberFormat="1" applyFont="1" applyFill="1" applyBorder="1" applyAlignment="1" applyProtection="1">
      <alignment horizontal="center" textRotation="90"/>
      <protection locked="0"/>
    </xf>
    <xf numFmtId="0" fontId="14" fillId="0" borderId="97" xfId="13" applyNumberFormat="1" applyFont="1" applyFill="1" applyBorder="1" applyAlignment="1" applyProtection="1">
      <alignment horizontal="center" textRotation="90"/>
      <protection locked="0"/>
    </xf>
    <xf numFmtId="0" fontId="14" fillId="0" borderId="98" xfId="13" applyNumberFormat="1" applyFont="1" applyFill="1" applyBorder="1" applyAlignment="1" applyProtection="1">
      <alignment horizontal="center" textRotation="90"/>
      <protection locked="0"/>
    </xf>
    <xf numFmtId="0" fontId="14" fillId="0" borderId="69" xfId="13" applyNumberFormat="1" applyFont="1" applyFill="1" applyBorder="1" applyAlignment="1" applyProtection="1">
      <alignment horizontal="center" textRotation="90"/>
      <protection locked="0"/>
    </xf>
    <xf numFmtId="0" fontId="14" fillId="0" borderId="89" xfId="13" applyNumberFormat="1" applyFont="1" applyFill="1" applyBorder="1" applyAlignment="1" applyProtection="1">
      <alignment horizontal="center" textRotation="90"/>
      <protection locked="0"/>
    </xf>
    <xf numFmtId="0" fontId="14" fillId="0" borderId="48" xfId="13" applyNumberFormat="1" applyFont="1" applyFill="1" applyBorder="1" applyAlignment="1" applyProtection="1">
      <alignment horizontal="center" textRotation="90"/>
      <protection locked="0"/>
    </xf>
    <xf numFmtId="0" fontId="14" fillId="0" borderId="50" xfId="13" applyNumberFormat="1" applyFont="1" applyFill="1" applyBorder="1" applyAlignment="1" applyProtection="1">
      <alignment horizontal="center" textRotation="90"/>
      <protection locked="0"/>
    </xf>
    <xf numFmtId="0" fontId="24" fillId="0" borderId="53" xfId="13" applyNumberFormat="1" applyFont="1" applyFill="1" applyBorder="1" applyAlignment="1" applyProtection="1">
      <alignment horizontal="center" textRotation="90"/>
      <protection locked="0"/>
    </xf>
    <xf numFmtId="0" fontId="24" fillId="0" borderId="95" xfId="13" applyNumberFormat="1" applyFont="1" applyFill="1" applyBorder="1" applyAlignment="1" applyProtection="1">
      <alignment horizontal="center" textRotation="90"/>
      <protection locked="0"/>
    </xf>
    <xf numFmtId="0" fontId="14" fillId="0" borderId="135" xfId="13" applyNumberFormat="1" applyFont="1" applyFill="1" applyBorder="1" applyAlignment="1" applyProtection="1">
      <alignment horizontal="center" textRotation="90"/>
      <protection locked="0"/>
    </xf>
    <xf numFmtId="0" fontId="14" fillId="0" borderId="93" xfId="13" applyNumberFormat="1" applyFont="1" applyFill="1" applyBorder="1" applyAlignment="1" applyProtection="1">
      <alignment horizontal="center" textRotation="90"/>
      <protection locked="0"/>
    </xf>
    <xf numFmtId="0" fontId="14" fillId="0" borderId="145" xfId="13" applyNumberFormat="1" applyFont="1" applyFill="1" applyBorder="1" applyAlignment="1" applyProtection="1">
      <alignment horizontal="center" textRotation="90"/>
      <protection locked="0"/>
    </xf>
    <xf numFmtId="0" fontId="14" fillId="0" borderId="52" xfId="13" applyNumberFormat="1" applyFont="1" applyFill="1" applyBorder="1" applyAlignment="1" applyProtection="1">
      <alignment horizontal="center" textRotation="90"/>
      <protection locked="0"/>
    </xf>
    <xf numFmtId="0" fontId="14" fillId="0" borderId="60" xfId="13" applyNumberFormat="1" applyFont="1" applyFill="1" applyBorder="1" applyAlignment="1" applyProtection="1">
      <alignment horizontal="center" textRotation="90"/>
      <protection locked="0"/>
    </xf>
    <xf numFmtId="0" fontId="16" fillId="0" borderId="1" xfId="13" applyNumberFormat="1" applyFont="1" applyFill="1" applyBorder="1" applyAlignment="1">
      <alignment horizontal="center" vertical="center"/>
    </xf>
    <xf numFmtId="0" fontId="16" fillId="0" borderId="2" xfId="13" applyNumberFormat="1" applyFont="1" applyFill="1" applyBorder="1" applyAlignment="1">
      <alignment horizontal="center" vertical="center"/>
    </xf>
    <xf numFmtId="0" fontId="16" fillId="0" borderId="24" xfId="13" applyNumberFormat="1" applyFont="1" applyFill="1" applyBorder="1" applyAlignment="1">
      <alignment horizontal="center" vertical="center"/>
    </xf>
    <xf numFmtId="0" fontId="16" fillId="0" borderId="16" xfId="13" applyNumberFormat="1" applyFont="1" applyFill="1" applyBorder="1" applyAlignment="1">
      <alignment horizontal="center" vertical="center"/>
    </xf>
    <xf numFmtId="0" fontId="16" fillId="0" borderId="17" xfId="13" applyNumberFormat="1" applyFont="1" applyFill="1" applyBorder="1" applyAlignment="1">
      <alignment horizontal="center" vertical="center"/>
    </xf>
    <xf numFmtId="0" fontId="16" fillId="0" borderId="26" xfId="13" applyNumberFormat="1" applyFont="1" applyFill="1" applyBorder="1" applyAlignment="1">
      <alignment horizontal="center" vertical="center"/>
    </xf>
    <xf numFmtId="0" fontId="14" fillId="0" borderId="17" xfId="13" applyNumberFormat="1" applyFont="1" applyFill="1" applyBorder="1" applyAlignment="1">
      <alignment horizontal="center" vertical="center" textRotation="90"/>
    </xf>
    <xf numFmtId="0" fontId="11" fillId="0" borderId="1" xfId="13" applyNumberFormat="1" applyFont="1" applyFill="1" applyBorder="1" applyAlignment="1">
      <alignment horizontal="center" vertical="center"/>
    </xf>
    <xf numFmtId="0" fontId="11" fillId="0" borderId="2" xfId="13" applyNumberFormat="1" applyFont="1" applyFill="1" applyBorder="1" applyAlignment="1">
      <alignment horizontal="center" vertical="center"/>
    </xf>
    <xf numFmtId="0" fontId="11" fillId="0" borderId="24" xfId="13" applyNumberFormat="1" applyFont="1" applyFill="1" applyBorder="1" applyAlignment="1">
      <alignment horizontal="center" vertical="center"/>
    </xf>
    <xf numFmtId="0" fontId="11" fillId="0" borderId="16" xfId="13" applyNumberFormat="1" applyFont="1" applyFill="1" applyBorder="1" applyAlignment="1">
      <alignment horizontal="center" vertical="center"/>
    </xf>
    <xf numFmtId="0" fontId="11" fillId="0" borderId="17" xfId="13" applyNumberFormat="1" applyFont="1" applyFill="1" applyBorder="1" applyAlignment="1">
      <alignment horizontal="center" vertical="center"/>
    </xf>
    <xf numFmtId="0" fontId="11" fillId="0" borderId="26" xfId="13" applyNumberFormat="1" applyFont="1" applyFill="1" applyBorder="1" applyAlignment="1">
      <alignment horizontal="center" vertical="center"/>
    </xf>
    <xf numFmtId="0" fontId="11" fillId="0" borderId="54" xfId="13" applyNumberFormat="1" applyFont="1" applyFill="1" applyBorder="1" applyAlignment="1">
      <alignment horizontal="center" vertical="center" textRotation="90"/>
    </xf>
    <xf numFmtId="0" fontId="9" fillId="0" borderId="44" xfId="13" applyNumberFormat="1" applyFont="1" applyFill="1" applyBorder="1" applyAlignment="1">
      <alignment horizontal="center" vertical="center"/>
    </xf>
    <xf numFmtId="0" fontId="9" fillId="0" borderId="56" xfId="13" applyNumberFormat="1" applyFont="1" applyFill="1" applyBorder="1" applyAlignment="1">
      <alignment horizontal="center" vertical="center"/>
    </xf>
    <xf numFmtId="0" fontId="9" fillId="0" borderId="40" xfId="13" applyNumberFormat="1" applyFont="1" applyFill="1" applyBorder="1" applyAlignment="1">
      <alignment horizontal="center" vertical="center"/>
    </xf>
    <xf numFmtId="0" fontId="9" fillId="0" borderId="57" xfId="13" applyNumberFormat="1" applyFont="1" applyFill="1" applyBorder="1" applyAlignment="1">
      <alignment horizontal="center" vertical="center"/>
    </xf>
    <xf numFmtId="0" fontId="11" fillId="0" borderId="63" xfId="13" applyNumberFormat="1" applyFont="1" applyFill="1" applyBorder="1" applyAlignment="1">
      <alignment horizontal="center" vertical="center"/>
    </xf>
    <xf numFmtId="0" fontId="11" fillId="0" borderId="64" xfId="13" applyNumberFormat="1" applyFont="1" applyFill="1" applyBorder="1" applyAlignment="1">
      <alignment horizontal="center" vertical="center"/>
    </xf>
    <xf numFmtId="0" fontId="11" fillId="0" borderId="1" xfId="13" applyNumberFormat="1" applyFont="1" applyFill="1" applyBorder="1" applyAlignment="1">
      <alignment horizontal="left" vertical="center"/>
    </xf>
    <xf numFmtId="0" fontId="11" fillId="0" borderId="2" xfId="13" applyNumberFormat="1" applyFont="1" applyFill="1" applyBorder="1" applyAlignment="1">
      <alignment horizontal="left" vertical="center"/>
    </xf>
    <xf numFmtId="0" fontId="11" fillId="0" borderId="24" xfId="13" applyNumberFormat="1" applyFont="1" applyFill="1" applyBorder="1" applyAlignment="1">
      <alignment horizontal="left" vertical="center"/>
    </xf>
    <xf numFmtId="0" fontId="11" fillId="0" borderId="16" xfId="13" applyNumberFormat="1" applyFont="1" applyFill="1" applyBorder="1" applyAlignment="1">
      <alignment horizontal="left" vertical="center"/>
    </xf>
    <xf numFmtId="0" fontId="11" fillId="0" borderId="17" xfId="13" applyNumberFormat="1" applyFont="1" applyFill="1" applyBorder="1" applyAlignment="1">
      <alignment horizontal="left" vertical="center"/>
    </xf>
    <xf numFmtId="0" fontId="11" fillId="0" borderId="26" xfId="13" applyNumberFormat="1" applyFont="1" applyFill="1" applyBorder="1" applyAlignment="1">
      <alignment horizontal="left" vertical="center"/>
    </xf>
    <xf numFmtId="0" fontId="9" fillId="0" borderId="9" xfId="13" applyNumberFormat="1" applyFont="1" applyFill="1" applyBorder="1" applyAlignment="1">
      <alignment horizontal="center" vertical="center"/>
    </xf>
    <xf numFmtId="0" fontId="9" fillId="0" borderId="18" xfId="13" applyNumberFormat="1" applyFont="1" applyFill="1" applyBorder="1" applyAlignment="1">
      <alignment horizontal="center" vertical="center"/>
    </xf>
    <xf numFmtId="0" fontId="9" fillId="0" borderId="19" xfId="13" applyNumberFormat="1" applyFont="1" applyFill="1" applyBorder="1" applyAlignment="1">
      <alignment horizontal="center" vertical="center"/>
    </xf>
    <xf numFmtId="0" fontId="9" fillId="0" borderId="33" xfId="13" applyNumberFormat="1" applyFont="1" applyFill="1" applyBorder="1" applyAlignment="1">
      <alignment horizontal="center" vertical="center"/>
    </xf>
    <xf numFmtId="0" fontId="9" fillId="0" borderId="114" xfId="13" applyNumberFormat="1" applyFont="1" applyFill="1" applyBorder="1" applyAlignment="1">
      <alignment horizontal="center" vertical="center"/>
    </xf>
    <xf numFmtId="0" fontId="9" fillId="0" borderId="115" xfId="13" applyNumberFormat="1" applyFont="1" applyFill="1" applyBorder="1" applyAlignment="1">
      <alignment horizontal="center" vertical="center"/>
    </xf>
    <xf numFmtId="0" fontId="9" fillId="0" borderId="42" xfId="13" applyNumberFormat="1" applyFont="1" applyFill="1" applyBorder="1" applyAlignment="1">
      <alignment horizontal="center" vertical="center"/>
    </xf>
    <xf numFmtId="0" fontId="9" fillId="0" borderId="58" xfId="13" applyNumberFormat="1" applyFont="1" applyFill="1" applyBorder="1" applyAlignment="1">
      <alignment horizontal="center" vertical="center"/>
    </xf>
    <xf numFmtId="0" fontId="9" fillId="0" borderId="59" xfId="13" applyNumberFormat="1" applyFont="1" applyFill="1" applyBorder="1" applyAlignment="1">
      <alignment horizontal="center" vertical="center"/>
    </xf>
    <xf numFmtId="0" fontId="9" fillId="0" borderId="55" xfId="13" applyNumberFormat="1" applyFont="1" applyFill="1" applyBorder="1" applyAlignment="1">
      <alignment horizontal="center" vertical="center"/>
    </xf>
    <xf numFmtId="0" fontId="5" fillId="0" borderId="83" xfId="13" applyNumberFormat="1" applyFont="1" applyFill="1" applyBorder="1" applyAlignment="1" applyProtection="1">
      <alignment horizontal="left" vertical="center"/>
      <protection locked="0"/>
    </xf>
    <xf numFmtId="0" fontId="5" fillId="0" borderId="84" xfId="13" applyNumberFormat="1" applyFont="1" applyFill="1" applyBorder="1" applyAlignment="1" applyProtection="1">
      <alignment horizontal="left" vertical="center"/>
      <protection locked="0"/>
    </xf>
    <xf numFmtId="0" fontId="5" fillId="0" borderId="85" xfId="13" applyNumberFormat="1" applyFont="1" applyFill="1" applyBorder="1" applyAlignment="1" applyProtection="1">
      <alignment horizontal="left" vertical="center"/>
      <protection locked="0"/>
    </xf>
    <xf numFmtId="0" fontId="9" fillId="0" borderId="41" xfId="13" applyNumberFormat="1" applyFont="1" applyFill="1" applyBorder="1" applyAlignment="1">
      <alignment horizontal="center" vertical="center"/>
    </xf>
    <xf numFmtId="0" fontId="9" fillId="0" borderId="45" xfId="13" applyNumberFormat="1" applyFont="1" applyFill="1" applyBorder="1" applyAlignment="1">
      <alignment horizontal="center" vertical="center"/>
    </xf>
    <xf numFmtId="0" fontId="5" fillId="0" borderId="86" xfId="13" applyNumberFormat="1" applyFont="1" applyFill="1" applyBorder="1" applyAlignment="1" applyProtection="1">
      <alignment horizontal="left" vertical="center"/>
      <protection locked="0"/>
    </xf>
    <xf numFmtId="0" fontId="5" fillId="0" borderId="69" xfId="13" applyNumberFormat="1" applyFont="1" applyFill="1" applyBorder="1" applyAlignment="1" applyProtection="1">
      <alignment horizontal="left" vertical="center"/>
      <protection locked="0"/>
    </xf>
    <xf numFmtId="0" fontId="5" fillId="0" borderId="87" xfId="13" applyNumberFormat="1" applyFont="1" applyFill="1" applyBorder="1" applyAlignment="1" applyProtection="1">
      <alignment horizontal="left" vertical="center"/>
      <protection locked="0"/>
    </xf>
    <xf numFmtId="0" fontId="14" fillId="0" borderId="49" xfId="13" applyNumberFormat="1" applyFont="1" applyFill="1" applyBorder="1" applyAlignment="1">
      <alignment vertical="center"/>
    </xf>
    <xf numFmtId="0" fontId="7" fillId="0" borderId="49" xfId="13" applyNumberFormat="1" applyFont="1" applyFill="1" applyBorder="1" applyAlignment="1">
      <alignment horizontal="center" vertical="center"/>
    </xf>
    <xf numFmtId="0" fontId="9" fillId="0" borderId="187" xfId="13" applyNumberFormat="1" applyFont="1" applyFill="1" applyBorder="1" applyAlignment="1">
      <alignment horizontal="center" vertical="center"/>
    </xf>
    <xf numFmtId="0" fontId="9" fillId="0" borderId="179" xfId="13" applyNumberFormat="1" applyFont="1" applyFill="1" applyBorder="1" applyAlignment="1">
      <alignment horizontal="center" vertical="center"/>
    </xf>
    <xf numFmtId="0" fontId="14" fillId="0" borderId="68" xfId="13" applyNumberFormat="1" applyFont="1" applyFill="1" applyBorder="1" applyAlignment="1">
      <alignment horizontal="center" vertical="center"/>
    </xf>
    <xf numFmtId="0" fontId="14" fillId="0" borderId="69" xfId="13" applyNumberFormat="1" applyFont="1" applyFill="1" applyBorder="1" applyAlignment="1">
      <alignment horizontal="center" vertical="center"/>
    </xf>
    <xf numFmtId="0" fontId="14" fillId="0" borderId="68" xfId="13" applyNumberFormat="1" applyFont="1" applyFill="1" applyBorder="1" applyAlignment="1">
      <alignment vertical="center"/>
    </xf>
    <xf numFmtId="0" fontId="14" fillId="0" borderId="69" xfId="13" applyNumberFormat="1" applyFont="1" applyFill="1" applyBorder="1" applyAlignment="1">
      <alignment vertical="center"/>
    </xf>
    <xf numFmtId="0" fontId="14" fillId="0" borderId="53" xfId="13" applyNumberFormat="1" applyFont="1" applyFill="1" applyBorder="1" applyAlignment="1">
      <alignment vertical="center"/>
    </xf>
    <xf numFmtId="0" fontId="24" fillId="0" borderId="68" xfId="13" applyNumberFormat="1" applyFont="1" applyFill="1" applyBorder="1" applyAlignment="1">
      <alignment horizontal="center" vertical="center"/>
    </xf>
    <xf numFmtId="0" fontId="14" fillId="0" borderId="87" xfId="13" applyNumberFormat="1" applyFont="1" applyFill="1" applyBorder="1" applyAlignment="1">
      <alignment horizontal="center" vertical="center"/>
    </xf>
    <xf numFmtId="0" fontId="7" fillId="0" borderId="49" xfId="13" applyNumberFormat="1" applyFont="1" applyFill="1" applyBorder="1" applyAlignment="1">
      <alignment vertical="center"/>
    </xf>
    <xf numFmtId="0" fontId="20" fillId="0" borderId="1" xfId="13" applyNumberFormat="1" applyFont="1" applyFill="1" applyBorder="1" applyAlignment="1" applyProtection="1">
      <alignment horizontal="center" vertical="center" wrapText="1"/>
      <protection locked="0"/>
    </xf>
    <xf numFmtId="0" fontId="20" fillId="0" borderId="2" xfId="13" applyNumberFormat="1" applyFont="1" applyFill="1" applyBorder="1" applyAlignment="1" applyProtection="1">
      <alignment horizontal="center" vertical="center" wrapText="1"/>
      <protection locked="0"/>
    </xf>
    <xf numFmtId="0" fontId="20" fillId="0" borderId="24" xfId="13" applyNumberFormat="1" applyFont="1" applyFill="1" applyBorder="1" applyAlignment="1" applyProtection="1">
      <alignment horizontal="center" vertical="center" wrapText="1"/>
      <protection locked="0"/>
    </xf>
    <xf numFmtId="0" fontId="20" fillId="0" borderId="8" xfId="13" applyNumberFormat="1" applyFont="1" applyFill="1" applyBorder="1" applyAlignment="1" applyProtection="1">
      <alignment horizontal="center" vertical="center" wrapText="1"/>
      <protection locked="0"/>
    </xf>
    <xf numFmtId="0" fontId="20" fillId="0" borderId="0" xfId="13" applyNumberFormat="1" applyFont="1" applyFill="1" applyAlignment="1" applyProtection="1">
      <alignment horizontal="center" vertical="center" wrapText="1"/>
      <protection locked="0"/>
    </xf>
    <xf numFmtId="0" fontId="20" fillId="0" borderId="25" xfId="13" applyNumberFormat="1" applyFont="1" applyFill="1" applyBorder="1" applyAlignment="1" applyProtection="1">
      <alignment horizontal="center" vertical="center" wrapText="1"/>
      <protection locked="0"/>
    </xf>
    <xf numFmtId="0" fontId="20" fillId="0" borderId="16" xfId="13" applyNumberFormat="1" applyFont="1" applyFill="1" applyBorder="1" applyAlignment="1" applyProtection="1">
      <alignment horizontal="center" vertical="center" wrapText="1"/>
      <protection locked="0"/>
    </xf>
    <xf numFmtId="0" fontId="20" fillId="0" borderId="17" xfId="13" applyNumberFormat="1" applyFont="1" applyFill="1" applyBorder="1" applyAlignment="1" applyProtection="1">
      <alignment horizontal="center" vertical="center" wrapText="1"/>
      <protection locked="0"/>
    </xf>
    <xf numFmtId="0" fontId="20" fillId="0" borderId="26" xfId="13" applyNumberFormat="1" applyFont="1" applyFill="1" applyBorder="1" applyAlignment="1" applyProtection="1">
      <alignment horizontal="center" vertical="center" wrapText="1"/>
      <protection locked="0"/>
    </xf>
    <xf numFmtId="0" fontId="16" fillId="0" borderId="8" xfId="13" applyNumberFormat="1" applyFont="1" applyFill="1" applyBorder="1" applyAlignment="1">
      <alignment horizontal="center" vertical="center"/>
    </xf>
    <xf numFmtId="0" fontId="16" fillId="0" borderId="25" xfId="13" applyNumberFormat="1" applyFont="1" applyFill="1" applyBorder="1" applyAlignment="1">
      <alignment horizontal="center" vertical="center"/>
    </xf>
    <xf numFmtId="0" fontId="9" fillId="0" borderId="36" xfId="13" applyNumberFormat="1" applyFont="1" applyFill="1" applyBorder="1" applyAlignment="1">
      <alignment horizontal="left" vertical="center"/>
    </xf>
    <xf numFmtId="0" fontId="9" fillId="0" borderId="38" xfId="13" applyNumberFormat="1" applyFont="1" applyFill="1" applyBorder="1" applyAlignment="1">
      <alignment horizontal="left" vertical="center"/>
    </xf>
    <xf numFmtId="0" fontId="16" fillId="0" borderId="36" xfId="13" applyNumberFormat="1" applyFont="1" applyFill="1" applyBorder="1" applyAlignment="1">
      <alignment horizontal="center" vertical="center"/>
    </xf>
    <xf numFmtId="0" fontId="16" fillId="0" borderId="37" xfId="13" applyNumberFormat="1" applyFont="1" applyFill="1" applyBorder="1" applyAlignment="1">
      <alignment horizontal="center" vertical="center"/>
    </xf>
    <xf numFmtId="0" fontId="16" fillId="0" borderId="38" xfId="13" applyNumberFormat="1" applyFont="1" applyFill="1" applyBorder="1" applyAlignment="1">
      <alignment horizontal="center" vertical="center"/>
    </xf>
    <xf numFmtId="0" fontId="16" fillId="0" borderId="0" xfId="13" applyNumberFormat="1" applyFont="1" applyFill="1" applyAlignment="1">
      <alignment horizontal="center" vertical="center"/>
    </xf>
    <xf numFmtId="0" fontId="10" fillId="0" borderId="0" xfId="13" applyNumberFormat="1" applyFont="1" applyFill="1" applyAlignment="1">
      <alignment horizontal="left" vertical="center"/>
    </xf>
    <xf numFmtId="0" fontId="10" fillId="0" borderId="1" xfId="13" applyNumberFormat="1" applyFont="1" applyFill="1" applyBorder="1" applyAlignment="1">
      <alignment horizontal="center" vertical="center" wrapText="1"/>
    </xf>
    <xf numFmtId="0" fontId="10" fillId="0" borderId="2" xfId="13" applyNumberFormat="1" applyFont="1" applyFill="1" applyBorder="1" applyAlignment="1">
      <alignment horizontal="center" vertical="center"/>
    </xf>
    <xf numFmtId="0" fontId="10" fillId="0" borderId="24" xfId="13" applyNumberFormat="1" applyFont="1" applyFill="1" applyBorder="1" applyAlignment="1">
      <alignment horizontal="center" vertical="center"/>
    </xf>
    <xf numFmtId="0" fontId="10" fillId="0" borderId="8" xfId="13" applyNumberFormat="1" applyFont="1" applyFill="1" applyBorder="1" applyAlignment="1">
      <alignment horizontal="center" vertical="center"/>
    </xf>
    <xf numFmtId="0" fontId="10" fillId="0" borderId="0" xfId="13" applyNumberFormat="1" applyFont="1" applyFill="1" applyAlignment="1">
      <alignment horizontal="center" vertical="center"/>
    </xf>
    <xf numFmtId="0" fontId="10" fillId="0" borderId="25" xfId="13" applyNumberFormat="1" applyFont="1" applyFill="1" applyBorder="1" applyAlignment="1">
      <alignment horizontal="center" vertical="center"/>
    </xf>
    <xf numFmtId="0" fontId="10" fillId="0" borderId="16" xfId="13" applyNumberFormat="1" applyFont="1" applyFill="1" applyBorder="1" applyAlignment="1">
      <alignment horizontal="center" vertical="center"/>
    </xf>
    <xf numFmtId="0" fontId="10" fillId="0" borderId="17" xfId="13" applyNumberFormat="1" applyFont="1" applyFill="1" applyBorder="1" applyAlignment="1">
      <alignment horizontal="center" vertical="center"/>
    </xf>
    <xf numFmtId="0" fontId="10" fillId="0" borderId="26" xfId="13" applyNumberFormat="1" applyFont="1" applyFill="1" applyBorder="1" applyAlignment="1">
      <alignment horizontal="center" vertical="center"/>
    </xf>
    <xf numFmtId="0" fontId="14" fillId="0" borderId="1" xfId="13" applyNumberFormat="1" applyFont="1" applyFill="1" applyBorder="1" applyAlignment="1">
      <alignment horizontal="center" vertical="center" wrapText="1"/>
    </xf>
    <xf numFmtId="0" fontId="14" fillId="0" borderId="2" xfId="13" applyNumberFormat="1" applyFont="1" applyFill="1" applyBorder="1" applyAlignment="1">
      <alignment horizontal="center" vertical="center" wrapText="1"/>
    </xf>
    <xf numFmtId="0" fontId="14" fillId="0" borderId="24" xfId="13" applyNumberFormat="1" applyFont="1" applyFill="1" applyBorder="1" applyAlignment="1">
      <alignment horizontal="center" vertical="center" wrapText="1"/>
    </xf>
    <xf numFmtId="0" fontId="14" fillId="0" borderId="16" xfId="13" applyNumberFormat="1" applyFont="1" applyFill="1" applyBorder="1" applyAlignment="1">
      <alignment horizontal="center" vertical="center" wrapText="1"/>
    </xf>
    <xf numFmtId="0" fontId="14" fillId="0" borderId="17" xfId="13" applyNumberFormat="1" applyFont="1" applyFill="1" applyBorder="1" applyAlignment="1">
      <alignment horizontal="center" vertical="center" wrapText="1"/>
    </xf>
    <xf numFmtId="0" fontId="14" fillId="0" borderId="26" xfId="13" applyNumberFormat="1" applyFont="1" applyFill="1" applyBorder="1" applyAlignment="1">
      <alignment horizontal="center" vertical="center" wrapText="1"/>
    </xf>
    <xf numFmtId="0" fontId="14" fillId="0" borderId="1" xfId="13" applyNumberFormat="1" applyFont="1" applyFill="1" applyBorder="1" applyAlignment="1">
      <alignment horizontal="center" vertical="center"/>
    </xf>
    <xf numFmtId="0" fontId="14" fillId="0" borderId="2" xfId="13" applyNumberFormat="1" applyFont="1" applyFill="1" applyBorder="1" applyAlignment="1">
      <alignment horizontal="center" vertical="center"/>
    </xf>
    <xf numFmtId="0" fontId="14" fillId="0" borderId="24" xfId="13" applyNumberFormat="1" applyFont="1" applyFill="1" applyBorder="1" applyAlignment="1">
      <alignment horizontal="center" vertical="center"/>
    </xf>
    <xf numFmtId="0" fontId="14" fillId="0" borderId="16" xfId="13" applyNumberFormat="1" applyFont="1" applyFill="1" applyBorder="1" applyAlignment="1">
      <alignment horizontal="center" vertical="center"/>
    </xf>
    <xf numFmtId="0" fontId="14" fillId="0" borderId="17" xfId="13" applyNumberFormat="1" applyFont="1" applyFill="1" applyBorder="1" applyAlignment="1">
      <alignment horizontal="center" vertical="center"/>
    </xf>
    <xf numFmtId="0" fontId="14" fillId="0" borderId="26" xfId="13" applyNumberFormat="1" applyFont="1" applyFill="1" applyBorder="1" applyAlignment="1">
      <alignment horizontal="center" vertical="center"/>
    </xf>
    <xf numFmtId="0" fontId="9" fillId="0" borderId="37" xfId="13" applyNumberFormat="1" applyFont="1" applyFill="1" applyBorder="1" applyAlignment="1">
      <alignment horizontal="left" vertical="center"/>
    </xf>
    <xf numFmtId="0" fontId="10" fillId="0" borderId="1" xfId="13" applyNumberFormat="1" applyFont="1" applyFill="1" applyBorder="1" applyAlignment="1" applyProtection="1">
      <alignment horizontal="center" vertical="center"/>
      <protection locked="0"/>
    </xf>
    <xf numFmtId="0" fontId="10" fillId="0" borderId="2" xfId="13" applyNumberFormat="1" applyFont="1" applyFill="1" applyBorder="1" applyAlignment="1" applyProtection="1">
      <alignment horizontal="center" vertical="center"/>
      <protection locked="0"/>
    </xf>
    <xf numFmtId="0" fontId="10" fillId="0" borderId="24" xfId="13" applyNumberFormat="1" applyFont="1" applyFill="1" applyBorder="1" applyAlignment="1" applyProtection="1">
      <alignment horizontal="center" vertical="center"/>
      <protection locked="0"/>
    </xf>
    <xf numFmtId="0" fontId="10" fillId="0" borderId="16" xfId="13" applyNumberFormat="1" applyFont="1" applyFill="1" applyBorder="1" applyAlignment="1" applyProtection="1">
      <alignment horizontal="center" vertical="center"/>
      <protection locked="0"/>
    </xf>
    <xf numFmtId="0" fontId="10" fillId="0" borderId="17" xfId="13" applyNumberFormat="1" applyFont="1" applyFill="1" applyBorder="1" applyAlignment="1" applyProtection="1">
      <alignment horizontal="center" vertical="center"/>
      <protection locked="0"/>
    </xf>
    <xf numFmtId="0" fontId="10" fillId="0" borderId="26" xfId="13" applyNumberFormat="1" applyFont="1" applyFill="1" applyBorder="1" applyAlignment="1" applyProtection="1">
      <alignment horizontal="center" vertical="center"/>
      <protection locked="0"/>
    </xf>
    <xf numFmtId="0" fontId="11" fillId="0" borderId="36" xfId="13" applyNumberFormat="1" applyFont="1" applyFill="1" applyBorder="1" applyAlignment="1">
      <alignment horizontal="left" vertical="center"/>
    </xf>
    <xf numFmtId="0" fontId="11" fillId="0" borderId="37" xfId="13" applyNumberFormat="1" applyFont="1" applyFill="1" applyBorder="1" applyAlignment="1">
      <alignment horizontal="left" vertical="center"/>
    </xf>
    <xf numFmtId="0" fontId="11" fillId="0" borderId="38" xfId="13" applyNumberFormat="1" applyFont="1" applyFill="1" applyBorder="1" applyAlignment="1">
      <alignment horizontal="left" vertical="center"/>
    </xf>
    <xf numFmtId="0" fontId="14" fillId="0" borderId="51" xfId="13" applyNumberFormat="1" applyFont="1" applyFill="1" applyBorder="1" applyAlignment="1">
      <alignment horizontal="center" vertical="center"/>
    </xf>
    <xf numFmtId="0" fontId="14" fillId="0" borderId="51" xfId="13" applyNumberFormat="1" applyFont="1" applyFill="1" applyBorder="1" applyAlignment="1" applyProtection="1">
      <alignment vertical="center"/>
      <protection locked="0"/>
    </xf>
    <xf numFmtId="0" fontId="14" fillId="0" borderId="51" xfId="13" applyNumberFormat="1" applyFont="1" applyFill="1" applyBorder="1" applyAlignment="1" applyProtection="1">
      <alignment horizontal="center" vertical="center"/>
      <protection locked="0"/>
    </xf>
    <xf numFmtId="0" fontId="14" fillId="0" borderId="60" xfId="13" applyNumberFormat="1" applyFont="1" applyFill="1" applyBorder="1" applyAlignment="1">
      <alignment horizontal="center" vertical="center"/>
    </xf>
    <xf numFmtId="0" fontId="9" fillId="0" borderId="43" xfId="13" applyNumberFormat="1" applyFont="1" applyFill="1" applyBorder="1" applyAlignment="1">
      <alignment horizontal="center" vertical="center"/>
    </xf>
    <xf numFmtId="0" fontId="9" fillId="0" borderId="46" xfId="13" applyNumberFormat="1" applyFont="1" applyFill="1" applyBorder="1" applyAlignment="1">
      <alignment horizontal="center" vertical="center"/>
    </xf>
    <xf numFmtId="0" fontId="5" fillId="0" borderId="88" xfId="13" applyNumberFormat="1" applyFont="1" applyFill="1" applyBorder="1" applyAlignment="1" applyProtection="1">
      <alignment horizontal="left" vertical="center"/>
      <protection locked="0"/>
    </xf>
    <xf numFmtId="0" fontId="5" fillId="0" borderId="89" xfId="13" applyNumberFormat="1" applyFont="1" applyFill="1" applyBorder="1" applyAlignment="1" applyProtection="1">
      <alignment horizontal="left" vertical="center"/>
      <protection locked="0"/>
    </xf>
    <xf numFmtId="0" fontId="5" fillId="0" borderId="90" xfId="13" applyNumberFormat="1" applyFont="1" applyFill="1" applyBorder="1" applyAlignment="1" applyProtection="1">
      <alignment horizontal="left" vertical="center"/>
      <protection locked="0"/>
    </xf>
    <xf numFmtId="0" fontId="14" fillId="0" borderId="49" xfId="13" applyNumberFormat="1" applyFont="1" applyFill="1" applyBorder="1" applyAlignment="1" applyProtection="1">
      <alignment horizontal="left" vertical="center"/>
      <protection locked="0"/>
    </xf>
    <xf numFmtId="0" fontId="14" fillId="0" borderId="49" xfId="13" applyNumberFormat="1" applyFont="1" applyFill="1" applyBorder="1" applyAlignment="1" applyProtection="1">
      <alignment vertical="center"/>
      <protection locked="0"/>
    </xf>
    <xf numFmtId="0" fontId="28" fillId="0" borderId="49" xfId="13" applyNumberFormat="1" applyFont="1" applyFill="1" applyBorder="1" applyAlignment="1">
      <alignment vertical="center"/>
    </xf>
    <xf numFmtId="0" fontId="16" fillId="0" borderId="1" xfId="13" applyNumberFormat="1" applyFont="1" applyFill="1" applyBorder="1" applyAlignment="1" applyProtection="1">
      <alignment horizontal="center" vertical="center" wrapText="1"/>
      <protection locked="0"/>
    </xf>
    <xf numFmtId="0" fontId="16" fillId="0" borderId="2" xfId="13" applyNumberFormat="1" applyFont="1" applyFill="1" applyBorder="1" applyAlignment="1" applyProtection="1">
      <alignment horizontal="center" vertical="center" wrapText="1"/>
      <protection locked="0"/>
    </xf>
    <xf numFmtId="0" fontId="16" fillId="0" borderId="24" xfId="13" applyNumberFormat="1" applyFont="1" applyFill="1" applyBorder="1" applyAlignment="1" applyProtection="1">
      <alignment horizontal="center" vertical="center" wrapText="1"/>
      <protection locked="0"/>
    </xf>
    <xf numFmtId="0" fontId="16" fillId="0" borderId="8" xfId="13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13" applyNumberFormat="1" applyFont="1" applyFill="1" applyAlignment="1" applyProtection="1">
      <alignment horizontal="center" vertical="center" wrapText="1"/>
      <protection locked="0"/>
    </xf>
    <xf numFmtId="0" fontId="16" fillId="0" borderId="25" xfId="13" applyNumberFormat="1" applyFont="1" applyFill="1" applyBorder="1" applyAlignment="1" applyProtection="1">
      <alignment horizontal="center" vertical="center" wrapText="1"/>
      <protection locked="0"/>
    </xf>
    <xf numFmtId="0" fontId="16" fillId="0" borderId="16" xfId="13" applyNumberFormat="1" applyFont="1" applyFill="1" applyBorder="1" applyAlignment="1" applyProtection="1">
      <alignment horizontal="center" vertical="center" wrapText="1"/>
      <protection locked="0"/>
    </xf>
    <xf numFmtId="0" fontId="16" fillId="0" borderId="17" xfId="13" applyNumberFormat="1" applyFont="1" applyFill="1" applyBorder="1" applyAlignment="1" applyProtection="1">
      <alignment horizontal="center" vertical="center" wrapText="1"/>
      <protection locked="0"/>
    </xf>
    <xf numFmtId="0" fontId="16" fillId="0" borderId="26" xfId="13" applyNumberFormat="1" applyFont="1" applyFill="1" applyBorder="1" applyAlignment="1" applyProtection="1">
      <alignment horizontal="center" vertical="center" wrapText="1"/>
      <protection locked="0"/>
    </xf>
    <xf numFmtId="0" fontId="35" fillId="0" borderId="86" xfId="13" applyNumberFormat="1" applyFont="1" applyFill="1" applyBorder="1" applyAlignment="1" applyProtection="1">
      <alignment horizontal="left" vertical="center"/>
      <protection locked="0"/>
    </xf>
    <xf numFmtId="0" fontId="35" fillId="0" borderId="69" xfId="13" applyNumberFormat="1" applyFont="1" applyFill="1" applyBorder="1" applyAlignment="1" applyProtection="1">
      <alignment horizontal="left" vertical="center"/>
      <protection locked="0"/>
    </xf>
    <xf numFmtId="0" fontId="35" fillId="0" borderId="87" xfId="13" applyNumberFormat="1" applyFont="1" applyFill="1" applyBorder="1" applyAlignment="1" applyProtection="1">
      <alignment horizontal="left" vertical="center"/>
      <protection locked="0"/>
    </xf>
    <xf numFmtId="0" fontId="9" fillId="0" borderId="49" xfId="13" applyNumberFormat="1" applyFont="1" applyFill="1" applyBorder="1" applyAlignment="1">
      <alignment horizontal="center" vertical="center"/>
    </xf>
    <xf numFmtId="0" fontId="24" fillId="0" borderId="49" xfId="13" applyNumberFormat="1" applyFont="1" applyFill="1" applyBorder="1" applyAlignment="1">
      <alignment vertical="center"/>
    </xf>
    <xf numFmtId="0" fontId="14" fillId="0" borderId="176" xfId="13" applyNumberFormat="1" applyFont="1" applyFill="1" applyBorder="1" applyAlignment="1" applyProtection="1">
      <alignment horizontal="center" textRotation="90"/>
      <protection locked="0"/>
    </xf>
    <xf numFmtId="0" fontId="14" fillId="0" borderId="177" xfId="13" applyNumberFormat="1" applyFont="1" applyFill="1" applyBorder="1" applyAlignment="1" applyProtection="1">
      <alignment horizontal="center" textRotation="90"/>
      <protection locked="0"/>
    </xf>
    <xf numFmtId="0" fontId="20" fillId="0" borderId="1" xfId="13" applyNumberFormat="1" applyFont="1" applyFill="1" applyBorder="1" applyAlignment="1">
      <alignment horizontal="center" vertical="center" wrapText="1"/>
    </xf>
    <xf numFmtId="0" fontId="20" fillId="0" borderId="2" xfId="13" applyNumberFormat="1" applyFont="1" applyFill="1" applyBorder="1" applyAlignment="1">
      <alignment horizontal="center" vertical="center" wrapText="1"/>
    </xf>
    <xf numFmtId="0" fontId="20" fillId="0" borderId="8" xfId="13" applyNumberFormat="1" applyFont="1" applyFill="1" applyBorder="1" applyAlignment="1">
      <alignment horizontal="center" vertical="center" wrapText="1"/>
    </xf>
    <xf numFmtId="0" fontId="20" fillId="0" borderId="0" xfId="13" applyNumberFormat="1" applyFont="1" applyFill="1" applyAlignment="1">
      <alignment horizontal="center" vertical="center" wrapText="1"/>
    </xf>
    <xf numFmtId="0" fontId="20" fillId="0" borderId="16" xfId="13" applyNumberFormat="1" applyFont="1" applyFill="1" applyBorder="1" applyAlignment="1">
      <alignment horizontal="center" vertical="center" wrapText="1"/>
    </xf>
    <xf numFmtId="0" fontId="20" fillId="0" borderId="17" xfId="13" applyNumberFormat="1" applyFont="1" applyFill="1" applyBorder="1" applyAlignment="1">
      <alignment horizontal="center" vertical="center" wrapText="1"/>
    </xf>
    <xf numFmtId="0" fontId="14" fillId="0" borderId="49" xfId="13" applyNumberFormat="1" applyFont="1" applyFill="1" applyBorder="1" applyAlignment="1">
      <alignment horizontal="center" textRotation="90" shrinkToFit="1"/>
    </xf>
    <xf numFmtId="0" fontId="14" fillId="0" borderId="176" xfId="13" applyNumberFormat="1" applyFont="1" applyFill="1" applyBorder="1" applyAlignment="1">
      <alignment horizontal="center" textRotation="90" wrapText="1"/>
    </xf>
    <xf numFmtId="0" fontId="14" fillId="0" borderId="53" xfId="13" applyNumberFormat="1" applyFont="1" applyFill="1" applyBorder="1" applyAlignment="1">
      <alignment horizontal="center" textRotation="90" shrinkToFit="1"/>
    </xf>
    <xf numFmtId="0" fontId="14" fillId="0" borderId="149" xfId="13" applyNumberFormat="1" applyFont="1" applyFill="1" applyBorder="1" applyAlignment="1">
      <alignment horizontal="center" textRotation="90"/>
    </xf>
    <xf numFmtId="0" fontId="14" fillId="0" borderId="150" xfId="13" applyNumberFormat="1" applyFont="1" applyFill="1" applyBorder="1" applyAlignment="1">
      <alignment horizontal="center" textRotation="90"/>
    </xf>
    <xf numFmtId="0" fontId="14" fillId="0" borderId="151" xfId="13" applyNumberFormat="1" applyFont="1" applyFill="1" applyBorder="1" applyAlignment="1">
      <alignment horizontal="center" textRotation="90"/>
    </xf>
    <xf numFmtId="0" fontId="14" fillId="0" borderId="93" xfId="13" applyNumberFormat="1" applyFont="1" applyFill="1" applyBorder="1" applyAlignment="1">
      <alignment horizontal="center" textRotation="90"/>
    </xf>
    <xf numFmtId="0" fontId="14" fillId="0" borderId="62" xfId="13" applyNumberFormat="1" applyFont="1" applyFill="1" applyBorder="1" applyAlignment="1">
      <alignment horizontal="center" textRotation="90"/>
    </xf>
    <xf numFmtId="0" fontId="14" fillId="0" borderId="149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150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151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176" xfId="13" applyNumberFormat="1" applyFont="1" applyFill="1" applyBorder="1" applyAlignment="1">
      <alignment horizontal="center" vertical="center" textRotation="90" wrapText="1"/>
    </xf>
    <xf numFmtId="0" fontId="14" fillId="0" borderId="135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93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62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135" xfId="13" applyNumberFormat="1" applyFont="1" applyFill="1" applyBorder="1" applyAlignment="1">
      <alignment horizontal="center" textRotation="90"/>
    </xf>
    <xf numFmtId="0" fontId="11" fillId="0" borderId="8" xfId="13" applyNumberFormat="1" applyFont="1" applyFill="1" applyBorder="1" applyAlignment="1" applyProtection="1">
      <alignment horizontal="left" vertical="center" wrapText="1"/>
      <protection locked="0"/>
    </xf>
    <xf numFmtId="0" fontId="14" fillId="0" borderId="135" xfId="13" applyNumberFormat="1" applyFont="1" applyFill="1" applyBorder="1" applyAlignment="1">
      <alignment horizontal="center" vertical="center" textRotation="90" wrapText="1"/>
    </xf>
    <xf numFmtId="0" fontId="14" fillId="0" borderId="93" xfId="13" applyNumberFormat="1" applyFont="1" applyFill="1" applyBorder="1" applyAlignment="1">
      <alignment horizontal="center" vertical="center" textRotation="90" wrapText="1"/>
    </xf>
    <xf numFmtId="0" fontId="14" fillId="0" borderId="62" xfId="13" applyNumberFormat="1" applyFont="1" applyFill="1" applyBorder="1" applyAlignment="1">
      <alignment horizontal="center" vertical="center" textRotation="90" wrapText="1"/>
    </xf>
    <xf numFmtId="0" fontId="14" fillId="0" borderId="176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8" xfId="13" applyNumberFormat="1" applyFont="1" applyFill="1" applyBorder="1" applyAlignment="1" applyProtection="1">
      <alignment horizontal="left" vertical="center"/>
      <protection locked="0"/>
    </xf>
    <xf numFmtId="0" fontId="14" fillId="0" borderId="0" xfId="13" applyNumberFormat="1" applyFont="1" applyFill="1" applyAlignment="1" applyProtection="1">
      <alignment horizontal="left" vertical="center"/>
      <protection locked="0"/>
    </xf>
    <xf numFmtId="0" fontId="14" fillId="0" borderId="25" xfId="13" applyNumberFormat="1" applyFont="1" applyFill="1" applyBorder="1" applyAlignment="1" applyProtection="1">
      <alignment horizontal="left" vertical="center"/>
      <protection locked="0"/>
    </xf>
    <xf numFmtId="0" fontId="23" fillId="0" borderId="8" xfId="13" applyNumberFormat="1" applyFont="1" applyFill="1" applyBorder="1" applyAlignment="1" applyProtection="1">
      <alignment horizontal="left" vertical="center"/>
      <protection locked="0"/>
    </xf>
    <xf numFmtId="0" fontId="23" fillId="0" borderId="0" xfId="13" applyNumberFormat="1" applyFont="1" applyFill="1" applyAlignment="1" applyProtection="1">
      <alignment horizontal="left" vertical="center"/>
      <protection locked="0"/>
    </xf>
    <xf numFmtId="0" fontId="23" fillId="0" borderId="25" xfId="13" applyNumberFormat="1" applyFont="1" applyFill="1" applyBorder="1" applyAlignment="1" applyProtection="1">
      <alignment horizontal="left" vertical="center"/>
      <protection locked="0"/>
    </xf>
    <xf numFmtId="0" fontId="14" fillId="0" borderId="81" xfId="13" applyNumberFormat="1" applyFont="1" applyFill="1" applyBorder="1" applyAlignment="1">
      <alignment horizontal="center" vertical="center" textRotation="90"/>
    </xf>
    <xf numFmtId="0" fontId="14" fillId="0" borderId="49" xfId="13" applyNumberFormat="1" applyFont="1" applyFill="1" applyBorder="1" applyAlignment="1">
      <alignment horizontal="center" vertical="center" textRotation="90"/>
    </xf>
    <xf numFmtId="0" fontId="14" fillId="0" borderId="152" xfId="13" applyNumberFormat="1" applyFont="1" applyFill="1" applyBorder="1" applyAlignment="1">
      <alignment horizontal="center" vertical="center" textRotation="90" wrapText="1"/>
    </xf>
    <xf numFmtId="0" fontId="14" fillId="0" borderId="153" xfId="13" applyNumberFormat="1" applyFont="1" applyFill="1" applyBorder="1" applyAlignment="1">
      <alignment horizontal="center" vertical="center" textRotation="90" wrapText="1"/>
    </xf>
    <xf numFmtId="0" fontId="14" fillId="0" borderId="154" xfId="13" applyNumberFormat="1" applyFont="1" applyFill="1" applyBorder="1" applyAlignment="1">
      <alignment horizontal="center" vertical="center" textRotation="90" wrapText="1"/>
    </xf>
    <xf numFmtId="0" fontId="14" fillId="0" borderId="175" xfId="13" applyNumberFormat="1" applyFont="1" applyFill="1" applyBorder="1" applyAlignment="1">
      <alignment horizontal="center" vertical="center"/>
    </xf>
    <xf numFmtId="0" fontId="14" fillId="0" borderId="176" xfId="13" applyNumberFormat="1" applyFont="1" applyFill="1" applyBorder="1" applyAlignment="1">
      <alignment horizontal="center" vertical="center"/>
    </xf>
    <xf numFmtId="0" fontId="14" fillId="0" borderId="101" xfId="13" applyNumberFormat="1" applyFont="1" applyFill="1" applyBorder="1" applyAlignment="1">
      <alignment horizontal="center" vertical="center"/>
    </xf>
    <xf numFmtId="0" fontId="14" fillId="0" borderId="102" xfId="13" applyNumberFormat="1" applyFont="1" applyFill="1" applyBorder="1" applyAlignment="1">
      <alignment horizontal="center" vertical="center"/>
    </xf>
    <xf numFmtId="0" fontId="14" fillId="0" borderId="102" xfId="13" applyNumberFormat="1" applyFont="1" applyFill="1" applyBorder="1" applyAlignment="1" applyProtection="1">
      <alignment horizontal="center" vertical="center" textRotation="90"/>
      <protection locked="0"/>
    </xf>
    <xf numFmtId="0" fontId="11" fillId="0" borderId="8" xfId="13" applyNumberFormat="1" applyFont="1" applyFill="1" applyBorder="1" applyAlignment="1" applyProtection="1">
      <alignment horizontal="center" vertical="center"/>
      <protection locked="0"/>
    </xf>
    <xf numFmtId="0" fontId="11" fillId="0" borderId="0" xfId="13" applyNumberFormat="1" applyFont="1" applyFill="1" applyAlignment="1" applyProtection="1">
      <alignment horizontal="center" vertical="center"/>
      <protection locked="0"/>
    </xf>
    <xf numFmtId="0" fontId="11" fillId="0" borderId="25" xfId="13" applyNumberFormat="1" applyFont="1" applyFill="1" applyBorder="1" applyAlignment="1" applyProtection="1">
      <alignment horizontal="center" vertical="center"/>
      <protection locked="0"/>
    </xf>
    <xf numFmtId="0" fontId="36" fillId="0" borderId="8" xfId="13" applyNumberFormat="1" applyFont="1" applyFill="1" applyBorder="1" applyAlignment="1" applyProtection="1">
      <alignment horizontal="left" vertical="center"/>
      <protection locked="0"/>
    </xf>
    <xf numFmtId="0" fontId="36" fillId="0" borderId="0" xfId="13" applyNumberFormat="1" applyFont="1" applyFill="1" applyAlignment="1" applyProtection="1">
      <alignment horizontal="left" vertical="center"/>
      <protection locked="0"/>
    </xf>
    <xf numFmtId="0" fontId="36" fillId="0" borderId="25" xfId="13" applyNumberFormat="1" applyFont="1" applyFill="1" applyBorder="1" applyAlignment="1" applyProtection="1">
      <alignment horizontal="left" vertical="center"/>
      <protection locked="0"/>
    </xf>
    <xf numFmtId="0" fontId="14" fillId="0" borderId="102" xfId="13" applyNumberFormat="1" applyFont="1" applyFill="1" applyBorder="1" applyAlignment="1">
      <alignment horizontal="center" vertical="center" textRotation="90" wrapText="1"/>
    </xf>
    <xf numFmtId="0" fontId="14" fillId="0" borderId="102" xfId="13" applyNumberFormat="1" applyFont="1" applyFill="1" applyBorder="1" applyAlignment="1">
      <alignment horizontal="center" textRotation="90" wrapText="1"/>
    </xf>
    <xf numFmtId="0" fontId="11" fillId="0" borderId="49" xfId="13" applyNumberFormat="1" applyFont="1" applyFill="1" applyBorder="1" applyAlignment="1">
      <alignment horizontal="center" textRotation="90" wrapText="1"/>
    </xf>
    <xf numFmtId="0" fontId="14" fillId="0" borderId="102" xfId="13" applyNumberFormat="1" applyFont="1" applyFill="1" applyBorder="1" applyAlignment="1" applyProtection="1">
      <alignment horizontal="center" textRotation="90"/>
      <protection locked="0"/>
    </xf>
    <xf numFmtId="0" fontId="14" fillId="0" borderId="103" xfId="13" applyNumberFormat="1" applyFont="1" applyFill="1" applyBorder="1" applyAlignment="1" applyProtection="1">
      <alignment horizontal="center" textRotation="90"/>
      <protection locked="0"/>
    </xf>
    <xf numFmtId="0" fontId="18" fillId="0" borderId="1" xfId="13" applyNumberFormat="1" applyFont="1" applyFill="1" applyBorder="1" applyAlignment="1" applyProtection="1">
      <alignment horizontal="center" vertical="center" wrapText="1"/>
      <protection locked="0"/>
    </xf>
    <xf numFmtId="0" fontId="18" fillId="0" borderId="2" xfId="13" applyNumberFormat="1" applyFont="1" applyFill="1" applyBorder="1" applyAlignment="1" applyProtection="1">
      <alignment horizontal="center" vertical="center" wrapText="1"/>
      <protection locked="0"/>
    </xf>
    <xf numFmtId="0" fontId="18" fillId="0" borderId="24" xfId="13" applyNumberFormat="1" applyFont="1" applyFill="1" applyBorder="1" applyAlignment="1" applyProtection="1">
      <alignment horizontal="center" vertical="center" wrapText="1"/>
      <protection locked="0"/>
    </xf>
    <xf numFmtId="0" fontId="18" fillId="0" borderId="8" xfId="13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3" applyNumberFormat="1" applyFont="1" applyFill="1" applyAlignment="1" applyProtection="1">
      <alignment horizontal="center" vertical="center" wrapText="1"/>
      <protection locked="0"/>
    </xf>
    <xf numFmtId="0" fontId="18" fillId="0" borderId="25" xfId="13" applyNumberFormat="1" applyFont="1" applyFill="1" applyBorder="1" applyAlignment="1" applyProtection="1">
      <alignment horizontal="center" vertical="center" wrapText="1"/>
      <protection locked="0"/>
    </xf>
    <xf numFmtId="0" fontId="18" fillId="0" borderId="16" xfId="13" applyNumberFormat="1" applyFont="1" applyFill="1" applyBorder="1" applyAlignment="1" applyProtection="1">
      <alignment horizontal="center" vertical="center" wrapText="1"/>
      <protection locked="0"/>
    </xf>
    <xf numFmtId="0" fontId="18" fillId="0" borderId="17" xfId="13" applyNumberFormat="1" applyFont="1" applyFill="1" applyBorder="1" applyAlignment="1" applyProtection="1">
      <alignment horizontal="center" vertical="center" wrapText="1"/>
      <protection locked="0"/>
    </xf>
    <xf numFmtId="0" fontId="18" fillId="0" borderId="26" xfId="13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Border="1" applyAlignment="1">
      <alignment horizontal="left" vertical="center"/>
    </xf>
    <xf numFmtId="0" fontId="14" fillId="0" borderId="48" xfId="0" applyNumberFormat="1" applyFont="1" applyFill="1" applyBorder="1" applyAlignment="1" applyProtection="1">
      <alignment horizontal="center" vertical="center" textRotation="90"/>
    </xf>
    <xf numFmtId="0" fontId="14" fillId="0" borderId="68" xfId="0" applyNumberFormat="1" applyFont="1" applyFill="1" applyBorder="1" applyAlignment="1" applyProtection="1">
      <alignment horizontal="center" textRotation="90"/>
    </xf>
    <xf numFmtId="0" fontId="17" fillId="0" borderId="1" xfId="0" applyNumberFormat="1" applyFont="1" applyFill="1" applyBorder="1" applyAlignment="1" applyProtection="1">
      <alignment horizontal="center" vertical="center"/>
    </xf>
    <xf numFmtId="0" fontId="17" fillId="0" borderId="2" xfId="0" applyNumberFormat="1" applyFont="1" applyFill="1" applyBorder="1" applyAlignment="1" applyProtection="1">
      <alignment horizontal="center" vertical="center"/>
    </xf>
    <xf numFmtId="0" fontId="17" fillId="0" borderId="24" xfId="0" applyNumberFormat="1" applyFont="1" applyFill="1" applyBorder="1" applyAlignment="1" applyProtection="1">
      <alignment horizontal="center" vertical="center"/>
    </xf>
    <xf numFmtId="0" fontId="17" fillId="0" borderId="16" xfId="0" applyNumberFormat="1" applyFont="1" applyFill="1" applyBorder="1" applyAlignment="1" applyProtection="1">
      <alignment horizontal="center" vertical="center"/>
    </xf>
    <xf numFmtId="0" fontId="17" fillId="0" borderId="17" xfId="0" applyNumberFormat="1" applyFont="1" applyFill="1" applyBorder="1" applyAlignment="1" applyProtection="1">
      <alignment horizontal="center" vertical="center"/>
    </xf>
    <xf numFmtId="0" fontId="17" fillId="0" borderId="26" xfId="0" applyNumberFormat="1" applyFont="1" applyFill="1" applyBorder="1" applyAlignment="1" applyProtection="1">
      <alignment horizontal="center" vertical="center"/>
    </xf>
    <xf numFmtId="0" fontId="9" fillId="0" borderId="81" xfId="0" quotePrefix="1" applyNumberFormat="1" applyFont="1" applyFill="1" applyBorder="1" applyAlignment="1">
      <alignment horizontal="center" vertical="center" textRotation="90"/>
    </xf>
    <xf numFmtId="0" fontId="9" fillId="0" borderId="49" xfId="0" applyNumberFormat="1" applyFont="1" applyFill="1" applyBorder="1" applyAlignment="1">
      <alignment horizontal="center" vertical="center" textRotation="90"/>
    </xf>
    <xf numFmtId="0" fontId="14" fillId="0" borderId="81" xfId="0" quotePrefix="1" applyNumberFormat="1" applyFont="1" applyFill="1" applyBorder="1" applyAlignment="1">
      <alignment horizontal="center" vertical="center" textRotation="90"/>
    </xf>
    <xf numFmtId="0" fontId="14" fillId="0" borderId="8" xfId="0" applyNumberFormat="1" applyFont="1" applyFill="1" applyBorder="1" applyAlignment="1" applyProtection="1">
      <alignment horizontal="center" vertical="center" textRotation="90"/>
    </xf>
    <xf numFmtId="0" fontId="14" fillId="0" borderId="0" xfId="0" applyNumberFormat="1" applyFont="1" applyFill="1" applyBorder="1" applyAlignment="1" applyProtection="1">
      <alignment horizontal="center" vertical="center" textRotation="90"/>
    </xf>
    <xf numFmtId="0" fontId="14" fillId="0" borderId="25" xfId="0" applyNumberFormat="1" applyFont="1" applyFill="1" applyBorder="1" applyAlignment="1" applyProtection="1">
      <alignment horizontal="center" vertical="center" textRotation="90"/>
    </xf>
    <xf numFmtId="0" fontId="14" fillId="0" borderId="1" xfId="0" applyNumberFormat="1" applyFont="1" applyFill="1" applyBorder="1" applyAlignment="1" applyProtection="1">
      <alignment horizontal="center" vertical="center" textRotation="90"/>
    </xf>
    <xf numFmtId="0" fontId="14" fillId="0" borderId="2" xfId="0" applyNumberFormat="1" applyFont="1" applyFill="1" applyBorder="1" applyAlignment="1" applyProtection="1">
      <alignment horizontal="center" vertical="center" textRotation="90"/>
    </xf>
    <xf numFmtId="0" fontId="14" fillId="0" borderId="24" xfId="0" applyNumberFormat="1" applyFont="1" applyFill="1" applyBorder="1" applyAlignment="1" applyProtection="1">
      <alignment horizontal="center" vertical="center" textRotation="90"/>
    </xf>
    <xf numFmtId="0" fontId="11" fillId="0" borderId="0" xfId="0" applyNumberFormat="1" applyFont="1" applyFill="1" applyBorder="1" applyAlignment="1" applyProtection="1">
      <alignment horizontal="center" vertical="center"/>
      <protection locked="0"/>
    </xf>
    <xf numFmtId="0" fontId="14" fillId="0" borderId="49" xfId="0" applyNumberFormat="1" applyFont="1" applyFill="1" applyBorder="1" applyAlignment="1" applyProtection="1">
      <alignment horizontal="center" textRotation="90"/>
    </xf>
    <xf numFmtId="0" fontId="14" fillId="0" borderId="48" xfId="0" applyNumberFormat="1" applyFont="1" applyFill="1" applyBorder="1" applyAlignment="1" applyProtection="1">
      <alignment horizontal="center" textRotation="90"/>
    </xf>
    <xf numFmtId="0" fontId="14" fillId="0" borderId="97" xfId="0" applyNumberFormat="1" applyFont="1" applyFill="1" applyBorder="1" applyAlignment="1" applyProtection="1">
      <alignment horizontal="center" textRotation="90"/>
    </xf>
    <xf numFmtId="0" fontId="14" fillId="0" borderId="102" xfId="0" applyNumberFormat="1" applyFont="1" applyFill="1" applyBorder="1" applyAlignment="1" applyProtection="1">
      <alignment horizontal="center" textRotation="90"/>
    </xf>
    <xf numFmtId="0" fontId="14" fillId="0" borderId="52" xfId="0" applyNumberFormat="1" applyFont="1" applyFill="1" applyBorder="1" applyAlignment="1" applyProtection="1">
      <alignment horizontal="center" textRotation="90"/>
    </xf>
    <xf numFmtId="0" fontId="9" fillId="0" borderId="53" xfId="0" applyNumberFormat="1" applyFont="1" applyFill="1" applyBorder="1" applyAlignment="1" applyProtection="1">
      <alignment horizontal="center" textRotation="90"/>
    </xf>
    <xf numFmtId="0" fontId="9" fillId="0" borderId="49" xfId="0" applyNumberFormat="1" applyFont="1" applyFill="1" applyBorder="1" applyAlignment="1" applyProtection="1">
      <alignment horizontal="center" textRotation="90"/>
    </xf>
    <xf numFmtId="0" fontId="7" fillId="0" borderId="49" xfId="0" applyNumberFormat="1" applyFont="1" applyFill="1" applyBorder="1" applyAlignment="1" applyProtection="1">
      <alignment horizontal="center" textRotation="90"/>
    </xf>
    <xf numFmtId="0" fontId="14" fillId="0" borderId="53" xfId="0" applyNumberFormat="1" applyFont="1" applyFill="1" applyBorder="1" applyAlignment="1" applyProtection="1">
      <alignment horizontal="center" textRotation="90"/>
    </xf>
    <xf numFmtId="0" fontId="20" fillId="0" borderId="1" xfId="0" applyNumberFormat="1" applyFont="1" applyFill="1" applyBorder="1" applyAlignment="1" applyProtection="1">
      <alignment horizontal="center" vertical="center" wrapText="1"/>
    </xf>
    <xf numFmtId="0" fontId="20" fillId="0" borderId="2" xfId="0" applyNumberFormat="1" applyFont="1" applyFill="1" applyBorder="1" applyAlignment="1" applyProtection="1">
      <alignment horizontal="center" vertical="center" wrapText="1"/>
    </xf>
    <xf numFmtId="0" fontId="20" fillId="0" borderId="8" xfId="0" applyNumberFormat="1" applyFont="1" applyFill="1" applyBorder="1" applyAlignment="1" applyProtection="1">
      <alignment horizontal="center" vertical="center" wrapText="1"/>
    </xf>
    <xf numFmtId="0" fontId="20" fillId="0" borderId="0" xfId="0" applyNumberFormat="1" applyFont="1" applyFill="1" applyBorder="1" applyAlignment="1" applyProtection="1">
      <alignment horizontal="center" vertical="center" wrapText="1"/>
    </xf>
    <xf numFmtId="0" fontId="20" fillId="0" borderId="16" xfId="0" applyNumberFormat="1" applyFont="1" applyFill="1" applyBorder="1" applyAlignment="1" applyProtection="1">
      <alignment horizontal="center" vertical="center" wrapText="1"/>
    </xf>
    <xf numFmtId="0" fontId="20" fillId="0" borderId="17" xfId="0" applyNumberFormat="1" applyFont="1" applyFill="1" applyBorder="1" applyAlignment="1" applyProtection="1">
      <alignment horizontal="center" vertical="center" wrapText="1"/>
    </xf>
    <xf numFmtId="0" fontId="14" fillId="0" borderId="16" xfId="0" applyNumberFormat="1" applyFont="1" applyFill="1" applyBorder="1" applyAlignment="1" applyProtection="1">
      <alignment horizontal="center" vertical="center" textRotation="90"/>
    </xf>
    <xf numFmtId="0" fontId="14" fillId="0" borderId="17" xfId="0" applyNumberFormat="1" applyFont="1" applyFill="1" applyBorder="1" applyAlignment="1" applyProtection="1">
      <alignment horizontal="center" vertical="center" textRotation="90"/>
    </xf>
    <xf numFmtId="0" fontId="14" fillId="0" borderId="26" xfId="0" applyNumberFormat="1" applyFont="1" applyFill="1" applyBorder="1" applyAlignment="1" applyProtection="1">
      <alignment horizontal="center" vertical="center" textRotation="90"/>
    </xf>
    <xf numFmtId="0" fontId="14" fillId="0" borderId="52" xfId="0" applyNumberFormat="1" applyFont="1" applyFill="1" applyBorder="1" applyAlignment="1" applyProtection="1">
      <alignment horizontal="center" vertical="center"/>
    </xf>
    <xf numFmtId="0" fontId="14" fillId="0" borderId="81" xfId="0" applyNumberFormat="1" applyFont="1" applyFill="1" applyBorder="1" applyAlignment="1" applyProtection="1">
      <alignment horizontal="center" vertical="center"/>
    </xf>
    <xf numFmtId="0" fontId="14" fillId="0" borderId="82" xfId="0" applyNumberFormat="1" applyFont="1" applyFill="1" applyBorder="1" applyAlignment="1" applyProtection="1">
      <alignment horizontal="center" vertical="center"/>
    </xf>
    <xf numFmtId="0" fontId="14" fillId="0" borderId="49" xfId="0" applyNumberFormat="1" applyFont="1" applyFill="1" applyBorder="1" applyAlignment="1" applyProtection="1">
      <alignment vertical="center" shrinkToFit="1"/>
    </xf>
    <xf numFmtId="0" fontId="14" fillId="0" borderId="49" xfId="0" applyNumberFormat="1" applyFont="1" applyFill="1" applyBorder="1" applyAlignment="1" applyProtection="1">
      <alignment horizontal="center" vertical="center" shrinkToFit="1"/>
    </xf>
    <xf numFmtId="0" fontId="14" fillId="0" borderId="68" xfId="0" applyNumberFormat="1" applyFont="1" applyFill="1" applyBorder="1" applyAlignment="1" applyProtection="1">
      <alignment horizontal="center" vertical="center"/>
    </xf>
    <xf numFmtId="0" fontId="14" fillId="0" borderId="69" xfId="0" applyNumberFormat="1" applyFont="1" applyFill="1" applyBorder="1" applyAlignment="1" applyProtection="1">
      <alignment horizontal="center" vertical="center"/>
    </xf>
    <xf numFmtId="0" fontId="14" fillId="0" borderId="53" xfId="0" applyNumberFormat="1" applyFont="1" applyFill="1" applyBorder="1" applyAlignment="1" applyProtection="1">
      <alignment horizontal="center" vertical="center"/>
    </xf>
    <xf numFmtId="0" fontId="9" fillId="0" borderId="68" xfId="0" applyNumberFormat="1" applyFont="1" applyFill="1" applyBorder="1" applyAlignment="1" applyProtection="1">
      <alignment vertical="center" shrinkToFit="1"/>
    </xf>
    <xf numFmtId="0" fontId="14" fillId="0" borderId="87" xfId="0" applyNumberFormat="1" applyFont="1" applyFill="1" applyBorder="1" applyAlignment="1" applyProtection="1">
      <alignment horizontal="center" vertical="center"/>
    </xf>
    <xf numFmtId="0" fontId="9" fillId="0" borderId="146" xfId="0" applyNumberFormat="1" applyFont="1" applyFill="1" applyBorder="1" applyAlignment="1">
      <alignment horizontal="center" vertical="center"/>
    </xf>
    <xf numFmtId="0" fontId="7" fillId="0" borderId="49" xfId="0" applyNumberFormat="1" applyFont="1" applyFill="1" applyBorder="1" applyAlignment="1" applyProtection="1">
      <alignment vertical="center" shrinkToFit="1"/>
    </xf>
    <xf numFmtId="0" fontId="29" fillId="0" borderId="68" xfId="0" applyNumberFormat="1" applyFont="1" applyFill="1" applyBorder="1" applyAlignment="1" applyProtection="1">
      <alignment vertical="center" shrinkToFit="1"/>
    </xf>
    <xf numFmtId="0" fontId="29" fillId="0" borderId="69" xfId="0" applyNumberFormat="1" applyFont="1" applyFill="1" applyBorder="1" applyAlignment="1" applyProtection="1">
      <alignment vertical="center" shrinkToFit="1"/>
    </xf>
    <xf numFmtId="0" fontId="29" fillId="0" borderId="53" xfId="0" applyNumberFormat="1" applyFont="1" applyFill="1" applyBorder="1" applyAlignment="1" applyProtection="1">
      <alignment vertical="center" shrinkToFit="1"/>
    </xf>
    <xf numFmtId="0" fontId="7" fillId="0" borderId="68" xfId="0" applyNumberFormat="1" applyFont="1" applyFill="1" applyBorder="1" applyAlignment="1" applyProtection="1">
      <alignment vertical="center"/>
    </xf>
    <xf numFmtId="0" fontId="7" fillId="0" borderId="69" xfId="0" applyNumberFormat="1" applyFont="1" applyFill="1" applyBorder="1" applyAlignment="1" applyProtection="1">
      <alignment vertical="center"/>
    </xf>
    <xf numFmtId="0" fontId="7" fillId="0" borderId="53" xfId="0" applyNumberFormat="1" applyFont="1" applyFill="1" applyBorder="1" applyAlignment="1" applyProtection="1">
      <alignment vertical="center"/>
    </xf>
    <xf numFmtId="0" fontId="2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24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25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16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17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26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0" applyNumberFormat="1" applyFont="1" applyFill="1" applyBorder="1" applyAlignment="1">
      <alignment horizontal="left" vertical="center"/>
    </xf>
    <xf numFmtId="0" fontId="10" fillId="0" borderId="0" xfId="0" applyNumberFormat="1" applyFont="1" applyFill="1" applyBorder="1" applyAlignment="1">
      <alignment horizontal="center" vertical="center"/>
    </xf>
    <xf numFmtId="0" fontId="14" fillId="0" borderId="1" xfId="0" applyNumberFormat="1" applyFont="1" applyFill="1" applyBorder="1" applyAlignment="1" applyProtection="1">
      <alignment horizontal="center" vertical="center"/>
    </xf>
    <xf numFmtId="0" fontId="14" fillId="0" borderId="2" xfId="0" applyNumberFormat="1" applyFont="1" applyFill="1" applyBorder="1" applyAlignment="1" applyProtection="1">
      <alignment horizontal="center" vertical="center"/>
    </xf>
    <xf numFmtId="0" fontId="14" fillId="0" borderId="24" xfId="0" applyNumberFormat="1" applyFont="1" applyFill="1" applyBorder="1" applyAlignment="1" applyProtection="1">
      <alignment horizontal="center" vertical="center"/>
    </xf>
    <xf numFmtId="0" fontId="14" fillId="0" borderId="16" xfId="0" applyNumberFormat="1" applyFont="1" applyFill="1" applyBorder="1" applyAlignment="1" applyProtection="1">
      <alignment horizontal="center" vertical="center"/>
    </xf>
    <xf numFmtId="0" fontId="14" fillId="0" borderId="17" xfId="0" applyNumberFormat="1" applyFont="1" applyFill="1" applyBorder="1" applyAlignment="1" applyProtection="1">
      <alignment horizontal="center" vertical="center"/>
    </xf>
    <xf numFmtId="0" fontId="14" fillId="0" borderId="26" xfId="0" applyNumberFormat="1" applyFont="1" applyFill="1" applyBorder="1" applyAlignment="1" applyProtection="1">
      <alignment horizontal="center" vertical="center"/>
    </xf>
    <xf numFmtId="0" fontId="16" fillId="0" borderId="0" xfId="0" applyNumberFormat="1" applyFont="1" applyFill="1" applyBorder="1" applyAlignment="1">
      <alignment horizontal="center" vertical="center"/>
    </xf>
    <xf numFmtId="0" fontId="14" fillId="0" borderId="51" xfId="0" applyNumberFormat="1" applyFont="1" applyFill="1" applyBorder="1" applyAlignment="1" applyProtection="1">
      <alignment horizontal="center" vertical="center"/>
    </xf>
    <xf numFmtId="0" fontId="14" fillId="0" borderId="51" xfId="0" applyNumberFormat="1" applyFont="1" applyFill="1" applyBorder="1" applyAlignment="1" applyProtection="1">
      <alignment vertical="center" shrinkToFit="1"/>
    </xf>
    <xf numFmtId="0" fontId="14" fillId="0" borderId="60" xfId="0" applyNumberFormat="1" applyFont="1" applyFill="1" applyBorder="1" applyAlignment="1" applyProtection="1">
      <alignment horizontal="center" vertical="center"/>
    </xf>
    <xf numFmtId="0" fontId="24" fillId="0" borderId="68" xfId="0" applyNumberFormat="1" applyFont="1" applyFill="1" applyBorder="1" applyAlignment="1">
      <alignment horizontal="center" vertical="center"/>
    </xf>
    <xf numFmtId="0" fontId="24" fillId="0" borderId="69" xfId="0" applyNumberFormat="1" applyFont="1" applyFill="1" applyBorder="1" applyAlignment="1">
      <alignment horizontal="center" vertical="center"/>
    </xf>
    <xf numFmtId="0" fontId="24" fillId="0" borderId="53" xfId="0" applyNumberFormat="1" applyFont="1" applyFill="1" applyBorder="1" applyAlignment="1">
      <alignment horizontal="center" vertical="center"/>
    </xf>
    <xf numFmtId="0" fontId="14" fillId="0" borderId="143" xfId="0" applyNumberFormat="1" applyFont="1" applyFill="1" applyBorder="1" applyAlignment="1" applyProtection="1">
      <alignment horizontal="center" vertical="center"/>
    </xf>
    <xf numFmtId="0" fontId="9" fillId="0" borderId="62" xfId="0" applyNumberFormat="1" applyFont="1" applyFill="1" applyBorder="1" applyAlignment="1" applyProtection="1">
      <alignment vertical="center" shrinkToFit="1"/>
    </xf>
    <xf numFmtId="0" fontId="14" fillId="0" borderId="143" xfId="0" applyNumberFormat="1" applyFont="1" applyFill="1" applyBorder="1" applyAlignment="1" applyProtection="1">
      <alignment vertical="center" shrinkToFit="1"/>
      <protection locked="0"/>
    </xf>
    <xf numFmtId="0" fontId="11" fillId="0" borderId="1" xfId="3" applyNumberFormat="1" applyFont="1" applyFill="1" applyBorder="1" applyAlignment="1">
      <alignment horizontal="center" vertical="top" wrapText="1"/>
    </xf>
    <xf numFmtId="0" fontId="11" fillId="0" borderId="2" xfId="3" applyNumberFormat="1" applyFont="1" applyFill="1" applyBorder="1" applyAlignment="1">
      <alignment horizontal="center" vertical="top" wrapText="1"/>
    </xf>
    <xf numFmtId="0" fontId="11" fillId="0" borderId="24" xfId="3" applyNumberFormat="1" applyFont="1" applyFill="1" applyBorder="1" applyAlignment="1">
      <alignment horizontal="center" vertical="top" wrapText="1"/>
    </xf>
    <xf numFmtId="0" fontId="11" fillId="0" borderId="16" xfId="3" applyNumberFormat="1" applyFont="1" applyFill="1" applyBorder="1" applyAlignment="1">
      <alignment horizontal="center" vertical="top" wrapText="1"/>
    </xf>
    <xf numFmtId="0" fontId="11" fillId="0" borderId="17" xfId="3" applyNumberFormat="1" applyFont="1" applyFill="1" applyBorder="1" applyAlignment="1">
      <alignment horizontal="center" vertical="top" wrapText="1"/>
    </xf>
    <xf numFmtId="0" fontId="11" fillId="0" borderId="26" xfId="3" applyNumberFormat="1" applyFont="1" applyFill="1" applyBorder="1" applyAlignment="1">
      <alignment horizontal="center" vertical="top" wrapText="1"/>
    </xf>
    <xf numFmtId="0" fontId="14" fillId="0" borderId="51" xfId="0" applyNumberFormat="1" applyFont="1" applyFill="1" applyBorder="1" applyAlignment="1" applyProtection="1">
      <alignment vertical="center" shrinkToFit="1"/>
      <protection locked="0"/>
    </xf>
    <xf numFmtId="0" fontId="24" fillId="0" borderId="49" xfId="0" applyNumberFormat="1" applyFont="1" applyFill="1" applyBorder="1" applyAlignment="1" applyProtection="1">
      <alignment horizontal="center" vertical="center"/>
    </xf>
    <xf numFmtId="0" fontId="24" fillId="0" borderId="49" xfId="0" applyNumberFormat="1" applyFont="1" applyFill="1" applyBorder="1" applyAlignment="1" applyProtection="1">
      <alignment vertical="center" shrinkToFit="1"/>
    </xf>
    <xf numFmtId="0" fontId="18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4" fillId="2" borderId="49" xfId="0" applyNumberFormat="1" applyFont="1" applyFill="1" applyBorder="1" applyAlignment="1" applyProtection="1">
      <alignment horizontal="center" vertical="center"/>
    </xf>
    <xf numFmtId="0" fontId="14" fillId="2" borderId="68" xfId="0" applyNumberFormat="1" applyFont="1" applyFill="1" applyBorder="1" applyAlignment="1">
      <alignment horizontal="center" vertical="center"/>
    </xf>
    <xf numFmtId="0" fontId="14" fillId="2" borderId="69" xfId="0" applyNumberFormat="1" applyFont="1" applyFill="1" applyBorder="1" applyAlignment="1">
      <alignment horizontal="center" vertical="center"/>
    </xf>
    <xf numFmtId="0" fontId="14" fillId="2" borderId="53" xfId="0" applyNumberFormat="1" applyFont="1" applyFill="1" applyBorder="1" applyAlignment="1">
      <alignment horizontal="center" vertical="center"/>
    </xf>
    <xf numFmtId="0" fontId="9" fillId="2" borderId="68" xfId="0" applyNumberFormat="1" applyFont="1" applyFill="1" applyBorder="1" applyAlignment="1" applyProtection="1">
      <alignment vertical="center" shrinkToFit="1"/>
    </xf>
    <xf numFmtId="0" fontId="9" fillId="2" borderId="69" xfId="0" applyNumberFormat="1" applyFont="1" applyFill="1" applyBorder="1" applyAlignment="1" applyProtection="1">
      <alignment vertical="center" shrinkToFit="1"/>
    </xf>
    <xf numFmtId="0" fontId="9" fillId="2" borderId="53" xfId="0" applyNumberFormat="1" applyFont="1" applyFill="1" applyBorder="1" applyAlignment="1" applyProtection="1">
      <alignment vertical="center" shrinkToFit="1"/>
    </xf>
    <xf numFmtId="0" fontId="14" fillId="0" borderId="68" xfId="0" applyNumberFormat="1" applyFont="1" applyFill="1" applyBorder="1" applyAlignment="1" applyProtection="1">
      <alignment vertical="center" shrinkToFit="1"/>
    </xf>
    <xf numFmtId="0" fontId="14" fillId="0" borderId="69" xfId="0" applyNumberFormat="1" applyFont="1" applyFill="1" applyBorder="1" applyAlignment="1" applyProtection="1">
      <alignment vertical="center" shrinkToFit="1"/>
    </xf>
    <xf numFmtId="0" fontId="14" fillId="0" borderId="53" xfId="0" applyNumberFormat="1" applyFont="1" applyFill="1" applyBorder="1" applyAlignment="1" applyProtection="1">
      <alignment vertical="center" shrinkToFit="1"/>
    </xf>
    <xf numFmtId="0" fontId="18" fillId="0" borderId="1" xfId="0" applyNumberFormat="1" applyFont="1" applyFill="1" applyBorder="1" applyAlignment="1" applyProtection="1">
      <alignment horizontal="center" vertical="center" wrapText="1"/>
    </xf>
    <xf numFmtId="0" fontId="18" fillId="0" borderId="2" xfId="0" applyNumberFormat="1" applyFont="1" applyFill="1" applyBorder="1" applyAlignment="1" applyProtection="1">
      <alignment horizontal="center" vertical="center" wrapText="1"/>
    </xf>
    <xf numFmtId="0" fontId="18" fillId="0" borderId="8" xfId="0" applyNumberFormat="1" applyFont="1" applyFill="1" applyBorder="1" applyAlignment="1" applyProtection="1">
      <alignment horizontal="center" vertical="center" wrapText="1"/>
    </xf>
    <xf numFmtId="0" fontId="18" fillId="0" borderId="0" xfId="0" applyNumberFormat="1" applyFont="1" applyFill="1" applyBorder="1" applyAlignment="1" applyProtection="1">
      <alignment horizontal="center" vertical="center" wrapText="1"/>
    </xf>
    <xf numFmtId="0" fontId="18" fillId="0" borderId="16" xfId="0" applyNumberFormat="1" applyFont="1" applyFill="1" applyBorder="1" applyAlignment="1" applyProtection="1">
      <alignment horizontal="center" vertical="center" wrapText="1"/>
    </xf>
    <xf numFmtId="0" fontId="18" fillId="0" borderId="17" xfId="0" applyNumberFormat="1" applyFont="1" applyFill="1" applyBorder="1" applyAlignment="1" applyProtection="1">
      <alignment horizontal="center" vertical="center" wrapText="1"/>
    </xf>
    <xf numFmtId="0" fontId="14" fillId="0" borderId="8" xfId="0" applyNumberFormat="1" applyFont="1" applyFill="1" applyBorder="1" applyAlignment="1" applyProtection="1">
      <alignment horizontal="left" vertical="center"/>
      <protection locked="0"/>
    </xf>
    <xf numFmtId="0" fontId="14" fillId="0" borderId="0" xfId="0" applyNumberFormat="1" applyFont="1" applyFill="1" applyBorder="1" applyAlignment="1" applyProtection="1">
      <alignment horizontal="left" vertical="center"/>
      <protection locked="0"/>
    </xf>
    <xf numFmtId="0" fontId="14" fillId="0" borderId="25" xfId="0" applyNumberFormat="1" applyFont="1" applyFill="1" applyBorder="1" applyAlignment="1" applyProtection="1">
      <alignment horizontal="left" vertical="center"/>
      <protection locked="0"/>
    </xf>
    <xf numFmtId="0" fontId="14" fillId="0" borderId="62" xfId="0" applyNumberFormat="1" applyFont="1" applyFill="1" applyBorder="1" applyAlignment="1" applyProtection="1">
      <alignment horizontal="center" textRotation="90"/>
      <protection locked="0"/>
    </xf>
    <xf numFmtId="0" fontId="11" fillId="0" borderId="0" xfId="0" applyNumberFormat="1" applyFont="1" applyFill="1" applyAlignment="1">
      <alignment horizontal="left" vertical="center" wrapText="1"/>
    </xf>
    <xf numFmtId="0" fontId="14" fillId="0" borderId="49" xfId="0" applyNumberFormat="1" applyFont="1" applyFill="1" applyBorder="1" applyAlignment="1" applyProtection="1">
      <alignment vertical="center" wrapText="1"/>
      <protection locked="0"/>
    </xf>
    <xf numFmtId="0" fontId="9" fillId="0" borderId="74" xfId="0" applyNumberFormat="1" applyFont="1" applyFill="1" applyBorder="1" applyAlignment="1">
      <alignment horizontal="center" vertical="center"/>
    </xf>
    <xf numFmtId="0" fontId="9" fillId="0" borderId="75" xfId="0" applyNumberFormat="1" applyFont="1" applyFill="1" applyBorder="1" applyAlignment="1">
      <alignment horizontal="center" vertical="center"/>
    </xf>
    <xf numFmtId="0" fontId="42" fillId="0" borderId="0" xfId="0" applyNumberFormat="1" applyFont="1" applyFill="1" applyAlignment="1">
      <alignment horizontal="center" vertical="top" wrapText="1"/>
    </xf>
    <xf numFmtId="0" fontId="9" fillId="0" borderId="72" xfId="0" applyNumberFormat="1" applyFont="1" applyFill="1" applyBorder="1" applyAlignment="1">
      <alignment horizontal="center" vertical="center"/>
    </xf>
    <xf numFmtId="0" fontId="9" fillId="0" borderId="73" xfId="0" applyNumberFormat="1" applyFont="1" applyFill="1" applyBorder="1" applyAlignment="1">
      <alignment horizontal="center" vertical="center"/>
    </xf>
    <xf numFmtId="0" fontId="9" fillId="0" borderId="193" xfId="0" applyNumberFormat="1" applyFont="1" applyFill="1" applyBorder="1" applyAlignment="1">
      <alignment horizontal="center" vertical="center"/>
    </xf>
    <xf numFmtId="0" fontId="9" fillId="0" borderId="115" xfId="0" applyNumberFormat="1" applyFont="1" applyFill="1" applyBorder="1" applyAlignment="1">
      <alignment horizontal="center" vertical="center"/>
    </xf>
    <xf numFmtId="0" fontId="40" fillId="0" borderId="0" xfId="0" applyNumberFormat="1" applyFont="1" applyFill="1" applyAlignment="1">
      <alignment horizontal="left" vertical="top" wrapText="1"/>
    </xf>
    <xf numFmtId="0" fontId="11" fillId="0" borderId="0" xfId="0" applyNumberFormat="1" applyFont="1" applyFill="1" applyAlignment="1">
      <alignment horizontal="left" wrapText="1"/>
    </xf>
    <xf numFmtId="0" fontId="41" fillId="0" borderId="0" xfId="0" applyNumberFormat="1" applyFont="1" applyFill="1" applyAlignment="1">
      <alignment horizontal="left" vertical="top" wrapText="1"/>
    </xf>
    <xf numFmtId="0" fontId="11" fillId="0" borderId="8" xfId="0" applyNumberFormat="1" applyFont="1" applyFill="1" applyBorder="1" applyAlignment="1" applyProtection="1">
      <alignment horizontal="left" vertical="center" wrapText="1"/>
      <protection locked="0"/>
    </xf>
    <xf numFmtId="0" fontId="11" fillId="0" borderId="0" xfId="0" applyNumberFormat="1" applyFont="1" applyFill="1" applyBorder="1" applyAlignment="1" applyProtection="1">
      <alignment horizontal="left" vertical="center" wrapText="1"/>
      <protection locked="0"/>
    </xf>
    <xf numFmtId="0" fontId="11" fillId="0" borderId="25" xfId="0" applyNumberFormat="1" applyFont="1" applyFill="1" applyBorder="1" applyAlignment="1" applyProtection="1">
      <alignment horizontal="left" vertical="center" wrapText="1"/>
      <protection locked="0"/>
    </xf>
    <xf numFmtId="0" fontId="14" fillId="0" borderId="0" xfId="0" applyNumberFormat="1" applyFont="1" applyFill="1" applyAlignment="1" applyProtection="1">
      <alignment horizontal="left" vertical="center"/>
      <protection locked="0"/>
    </xf>
    <xf numFmtId="0" fontId="14" fillId="0" borderId="100" xfId="13" applyNumberFormat="1" applyFont="1" applyFill="1" applyBorder="1" applyAlignment="1">
      <alignment horizontal="center" vertical="center"/>
    </xf>
    <xf numFmtId="0" fontId="14" fillId="0" borderId="89" xfId="13" applyNumberFormat="1" applyFont="1" applyFill="1" applyBorder="1" applyAlignment="1">
      <alignment horizontal="center" vertical="center"/>
    </xf>
    <xf numFmtId="0" fontId="14" fillId="0" borderId="95" xfId="13" applyNumberFormat="1" applyFont="1" applyFill="1" applyBorder="1" applyAlignment="1">
      <alignment horizontal="center" vertical="center"/>
    </xf>
    <xf numFmtId="0" fontId="7" fillId="0" borderId="51" xfId="13" applyNumberFormat="1" applyFont="1" applyFill="1" applyBorder="1" applyAlignment="1">
      <alignment vertical="center"/>
    </xf>
    <xf numFmtId="0" fontId="9" fillId="0" borderId="180" xfId="13" applyNumberFormat="1" applyFont="1" applyFill="1" applyBorder="1" applyAlignment="1">
      <alignment horizontal="center" vertical="center"/>
    </xf>
    <xf numFmtId="0" fontId="9" fillId="0" borderId="181" xfId="13" applyNumberFormat="1" applyFont="1" applyFill="1" applyBorder="1" applyAlignment="1">
      <alignment horizontal="center" vertical="center"/>
    </xf>
    <xf numFmtId="0" fontId="9" fillId="0" borderId="70" xfId="13" applyNumberFormat="1" applyFont="1" applyFill="1" applyBorder="1" applyAlignment="1">
      <alignment horizontal="center" vertical="center"/>
    </xf>
    <xf numFmtId="0" fontId="14" fillId="0" borderId="152" xfId="13" applyNumberFormat="1" applyFont="1" applyFill="1" applyBorder="1" applyAlignment="1" applyProtection="1">
      <alignment horizontal="center" textRotation="90"/>
      <protection locked="0"/>
    </xf>
    <xf numFmtId="0" fontId="14" fillId="0" borderId="153" xfId="13" applyNumberFormat="1" applyFont="1" applyFill="1" applyBorder="1" applyAlignment="1" applyProtection="1">
      <alignment horizontal="center" textRotation="90"/>
      <protection locked="0"/>
    </xf>
    <xf numFmtId="0" fontId="14" fillId="0" borderId="185" xfId="13" applyNumberFormat="1" applyFont="1" applyFill="1" applyBorder="1" applyAlignment="1" applyProtection="1">
      <alignment horizontal="center" textRotation="90"/>
      <protection locked="0"/>
    </xf>
    <xf numFmtId="0" fontId="9" fillId="0" borderId="135" xfId="13" applyNumberFormat="1" applyFont="1" applyFill="1" applyBorder="1" applyAlignment="1">
      <alignment horizontal="center" textRotation="90"/>
    </xf>
    <xf numFmtId="0" fontId="9" fillId="0" borderId="93" xfId="13" applyNumberFormat="1" applyFont="1" applyFill="1" applyBorder="1" applyAlignment="1">
      <alignment horizontal="center" textRotation="90"/>
    </xf>
    <xf numFmtId="0" fontId="9" fillId="0" borderId="62" xfId="13" applyNumberFormat="1" applyFont="1" applyFill="1" applyBorder="1" applyAlignment="1">
      <alignment horizontal="center" textRotation="90"/>
    </xf>
    <xf numFmtId="0" fontId="14" fillId="0" borderId="102" xfId="13" applyNumberFormat="1" applyFont="1" applyFill="1" applyBorder="1" applyAlignment="1">
      <alignment horizontal="center" textRotation="90"/>
    </xf>
    <xf numFmtId="0" fontId="11" fillId="0" borderId="8" xfId="13" applyNumberFormat="1" applyFont="1" applyFill="1" applyBorder="1" applyAlignment="1" applyProtection="1">
      <alignment horizontal="left" vertical="center" indent="1"/>
      <protection locked="0"/>
    </xf>
    <xf numFmtId="0" fontId="11" fillId="0" borderId="0" xfId="13" applyNumberFormat="1" applyFont="1" applyFill="1" applyAlignment="1" applyProtection="1">
      <alignment horizontal="left" vertical="center" indent="1"/>
      <protection locked="0"/>
    </xf>
    <xf numFmtId="0" fontId="11" fillId="0" borderId="25" xfId="13" applyNumberFormat="1" applyFont="1" applyFill="1" applyBorder="1" applyAlignment="1" applyProtection="1">
      <alignment horizontal="left" vertical="center" indent="1"/>
      <protection locked="0"/>
    </xf>
    <xf numFmtId="0" fontId="14" fillId="0" borderId="49" xfId="13" applyNumberFormat="1" applyFont="1" applyFill="1" applyBorder="1" applyAlignment="1" applyProtection="1">
      <alignment horizontal="center" vertical="center" textRotation="90" shrinkToFit="1"/>
      <protection locked="0"/>
    </xf>
    <xf numFmtId="0" fontId="14" fillId="0" borderId="81" xfId="3" applyNumberFormat="1" applyFont="1" applyFill="1" applyBorder="1" applyAlignment="1">
      <alignment horizontal="center" vertical="center" textRotation="90" shrinkToFit="1"/>
    </xf>
    <xf numFmtId="0" fontId="14" fillId="0" borderId="49" xfId="3" applyNumberFormat="1" applyFont="1" applyFill="1" applyBorder="1" applyAlignment="1">
      <alignment horizontal="center" vertical="center" textRotation="90" shrinkToFit="1"/>
    </xf>
    <xf numFmtId="0" fontId="14" fillId="0" borderId="81" xfId="13" quotePrefix="1" applyNumberFormat="1" applyFont="1" applyFill="1" applyBorder="1" applyAlignment="1">
      <alignment horizontal="center" vertical="center" textRotation="90"/>
    </xf>
    <xf numFmtId="0" fontId="14" fillId="0" borderId="156" xfId="13" applyNumberFormat="1" applyFont="1" applyFill="1" applyBorder="1" applyAlignment="1">
      <alignment horizontal="center" vertical="center"/>
    </xf>
    <xf numFmtId="0" fontId="14" fillId="0" borderId="182" xfId="13" applyNumberFormat="1" applyFont="1" applyFill="1" applyBorder="1" applyAlignment="1">
      <alignment horizontal="center" vertical="center"/>
    </xf>
    <xf numFmtId="0" fontId="14" fillId="0" borderId="149" xfId="13" applyNumberFormat="1" applyFont="1" applyFill="1" applyBorder="1" applyAlignment="1">
      <alignment horizontal="center" vertical="center"/>
    </xf>
    <xf numFmtId="0" fontId="14" fillId="0" borderId="157" xfId="13" applyNumberFormat="1" applyFont="1" applyFill="1" applyBorder="1" applyAlignment="1">
      <alignment horizontal="center" vertical="center"/>
    </xf>
    <xf numFmtId="0" fontId="14" fillId="0" borderId="0" xfId="13" applyNumberFormat="1" applyFont="1" applyFill="1" applyBorder="1" applyAlignment="1">
      <alignment horizontal="center" vertical="center"/>
    </xf>
    <xf numFmtId="0" fontId="14" fillId="0" borderId="150" xfId="13" applyNumberFormat="1" applyFont="1" applyFill="1" applyBorder="1" applyAlignment="1">
      <alignment horizontal="center" vertical="center"/>
    </xf>
    <xf numFmtId="0" fontId="14" fillId="0" borderId="158" xfId="13" applyNumberFormat="1" applyFont="1" applyFill="1" applyBorder="1" applyAlignment="1">
      <alignment horizontal="center" vertical="center"/>
    </xf>
    <xf numFmtId="0" fontId="14" fillId="0" borderId="189" xfId="13" applyNumberFormat="1" applyFont="1" applyFill="1" applyBorder="1" applyAlignment="1">
      <alignment horizontal="center" vertical="center"/>
    </xf>
    <xf numFmtId="0" fontId="14" fillId="0" borderId="151" xfId="13" applyNumberFormat="1" applyFont="1" applyFill="1" applyBorder="1" applyAlignment="1">
      <alignment horizontal="center" vertical="center"/>
    </xf>
    <xf numFmtId="0" fontId="14" fillId="0" borderId="90" xfId="13" applyNumberFormat="1" applyFont="1" applyFill="1" applyBorder="1" applyAlignment="1">
      <alignment horizontal="center" vertical="center"/>
    </xf>
    <xf numFmtId="0" fontId="9" fillId="0" borderId="147" xfId="13" applyNumberFormat="1" applyFont="1" applyFill="1" applyBorder="1" applyAlignment="1">
      <alignment horizontal="center" vertical="center"/>
    </xf>
    <xf numFmtId="0" fontId="11" fillId="0" borderId="0" xfId="13" applyNumberFormat="1" applyFont="1" applyFill="1" applyBorder="1" applyAlignment="1" applyProtection="1">
      <alignment horizontal="left" vertical="center"/>
      <protection locked="0"/>
    </xf>
    <xf numFmtId="0" fontId="7" fillId="0" borderId="68" xfId="13" applyNumberFormat="1" applyFont="1" applyFill="1" applyBorder="1" applyAlignment="1">
      <alignment vertical="center"/>
    </xf>
    <xf numFmtId="0" fontId="7" fillId="0" borderId="69" xfId="13" applyNumberFormat="1" applyFont="1" applyFill="1" applyBorder="1" applyAlignment="1">
      <alignment vertical="center"/>
    </xf>
    <xf numFmtId="0" fontId="7" fillId="0" borderId="53" xfId="13" applyNumberFormat="1" applyFont="1" applyFill="1" applyBorder="1" applyAlignment="1">
      <alignment vertical="center"/>
    </xf>
    <xf numFmtId="0" fontId="14" fillId="0" borderId="68" xfId="13" applyNumberFormat="1" applyFont="1" applyFill="1" applyBorder="1" applyAlignment="1" applyProtection="1">
      <alignment horizontal="center" textRotation="90"/>
      <protection locked="0"/>
    </xf>
    <xf numFmtId="0" fontId="14" fillId="0" borderId="100" xfId="13" applyNumberFormat="1" applyFont="1" applyFill="1" applyBorder="1" applyAlignment="1" applyProtection="1">
      <alignment horizontal="center" textRotation="90"/>
      <protection locked="0"/>
    </xf>
    <xf numFmtId="0" fontId="14" fillId="0" borderId="68" xfId="13" applyNumberFormat="1" applyFont="1" applyFill="1" applyBorder="1" applyAlignment="1">
      <alignment horizontal="center" textRotation="90"/>
    </xf>
    <xf numFmtId="0" fontId="14" fillId="0" borderId="87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68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53" xfId="13" applyNumberFormat="1" applyFont="1" applyFill="1" applyBorder="1" applyAlignment="1">
      <alignment horizontal="center" vertical="center" textRotation="90"/>
    </xf>
    <xf numFmtId="0" fontId="14" fillId="0" borderId="99" xfId="13" applyNumberFormat="1" applyFont="1" applyFill="1" applyBorder="1" applyAlignment="1">
      <alignment horizontal="center" vertical="center"/>
    </xf>
    <xf numFmtId="0" fontId="14" fillId="0" borderId="81" xfId="3" applyNumberFormat="1" applyFont="1" applyFill="1" applyBorder="1" applyAlignment="1">
      <alignment horizontal="left" vertical="center" wrapText="1"/>
    </xf>
    <xf numFmtId="0" fontId="14" fillId="0" borderId="49" xfId="3" applyNumberFormat="1" applyFont="1" applyFill="1" applyBorder="1" applyAlignment="1">
      <alignment horizontal="left" vertical="center" wrapText="1"/>
    </xf>
    <xf numFmtId="0" fontId="11" fillId="0" borderId="190" xfId="3" applyNumberFormat="1" applyFont="1" applyFill="1" applyBorder="1" applyAlignment="1">
      <alignment horizontal="center" vertical="center" wrapText="1"/>
    </xf>
    <xf numFmtId="0" fontId="11" fillId="0" borderId="76" xfId="3" applyNumberFormat="1" applyFont="1" applyFill="1" applyBorder="1" applyAlignment="1">
      <alignment horizontal="center" vertical="center" wrapText="1"/>
    </xf>
    <xf numFmtId="0" fontId="11" fillId="0" borderId="191" xfId="3" applyNumberFormat="1" applyFont="1" applyFill="1" applyBorder="1" applyAlignment="1">
      <alignment horizontal="center" vertical="center" wrapText="1"/>
    </xf>
    <xf numFmtId="0" fontId="11" fillId="0" borderId="16" xfId="3" applyNumberFormat="1" applyFont="1" applyFill="1" applyBorder="1" applyAlignment="1">
      <alignment horizontal="center" vertical="center" wrapText="1"/>
    </xf>
    <xf numFmtId="0" fontId="11" fillId="0" borderId="17" xfId="3" applyNumberFormat="1" applyFont="1" applyFill="1" applyBorder="1" applyAlignment="1">
      <alignment horizontal="center" vertical="center" wrapText="1"/>
    </xf>
    <xf numFmtId="0" fontId="11" fillId="0" borderId="26" xfId="3" applyNumberFormat="1" applyFont="1" applyFill="1" applyBorder="1" applyAlignment="1">
      <alignment horizontal="center" vertical="center" wrapText="1"/>
    </xf>
    <xf numFmtId="0" fontId="9" fillId="0" borderId="146" xfId="13" applyNumberFormat="1" applyFont="1" applyFill="1" applyBorder="1" applyAlignment="1">
      <alignment horizontal="center" vertical="center"/>
    </xf>
    <xf numFmtId="0" fontId="5" fillId="0" borderId="86" xfId="13" applyNumberFormat="1" applyFont="1" applyFill="1" applyBorder="1" applyAlignment="1" applyProtection="1">
      <alignment horizontal="center" vertical="center"/>
      <protection locked="0"/>
    </xf>
    <xf numFmtId="0" fontId="5" fillId="0" borderId="69" xfId="13" applyNumberFormat="1" applyFont="1" applyFill="1" applyBorder="1" applyAlignment="1" applyProtection="1">
      <alignment horizontal="center" vertical="center"/>
      <protection locked="0"/>
    </xf>
    <xf numFmtId="0" fontId="5" fillId="0" borderId="87" xfId="13" applyNumberFormat="1" applyFont="1" applyFill="1" applyBorder="1" applyAlignment="1" applyProtection="1">
      <alignment horizontal="center" vertical="center"/>
      <protection locked="0"/>
    </xf>
    <xf numFmtId="0" fontId="5" fillId="0" borderId="88" xfId="13" applyNumberFormat="1" applyFont="1" applyFill="1" applyBorder="1" applyAlignment="1" applyProtection="1">
      <alignment horizontal="center" vertical="center"/>
      <protection locked="0"/>
    </xf>
    <xf numFmtId="0" fontId="5" fillId="0" borderId="89" xfId="13" applyNumberFormat="1" applyFont="1" applyFill="1" applyBorder="1" applyAlignment="1" applyProtection="1">
      <alignment horizontal="center" vertical="center"/>
      <protection locked="0"/>
    </xf>
    <xf numFmtId="0" fontId="5" fillId="0" borderId="90" xfId="13" applyNumberFormat="1" applyFont="1" applyFill="1" applyBorder="1" applyAlignment="1" applyProtection="1">
      <alignment horizontal="center" vertical="center"/>
      <protection locked="0"/>
    </xf>
    <xf numFmtId="0" fontId="14" fillId="0" borderId="51" xfId="13" applyNumberFormat="1" applyFont="1" applyFill="1" applyBorder="1" applyAlignment="1">
      <alignment vertical="center"/>
    </xf>
    <xf numFmtId="0" fontId="10" fillId="0" borderId="1" xfId="13" quotePrefix="1" applyNumberFormat="1" applyFont="1" applyFill="1" applyBorder="1" applyAlignment="1" applyProtection="1">
      <alignment horizontal="center" vertical="center"/>
      <protection locked="0"/>
    </xf>
    <xf numFmtId="0" fontId="9" fillId="0" borderId="68" xfId="13" applyNumberFormat="1" applyFont="1" applyFill="1" applyBorder="1" applyAlignment="1">
      <alignment vertical="center"/>
    </xf>
    <xf numFmtId="0" fontId="9" fillId="0" borderId="69" xfId="13" applyNumberFormat="1" applyFont="1" applyFill="1" applyBorder="1" applyAlignment="1">
      <alignment vertical="center"/>
    </xf>
    <xf numFmtId="0" fontId="9" fillId="0" borderId="53" xfId="13" applyNumberFormat="1" applyFont="1" applyFill="1" applyBorder="1" applyAlignment="1">
      <alignment vertical="center"/>
    </xf>
    <xf numFmtId="0" fontId="9" fillId="0" borderId="169" xfId="13" applyNumberFormat="1" applyFont="1" applyFill="1" applyBorder="1" applyAlignment="1">
      <alignment horizontal="center" vertical="center"/>
    </xf>
    <xf numFmtId="0" fontId="9" fillId="0" borderId="170" xfId="13" applyNumberFormat="1" applyFont="1" applyFill="1" applyBorder="1" applyAlignment="1">
      <alignment horizontal="center" vertical="center"/>
    </xf>
    <xf numFmtId="0" fontId="9" fillId="0" borderId="34" xfId="13" applyNumberFormat="1" applyFont="1" applyFill="1" applyBorder="1" applyAlignment="1">
      <alignment horizontal="center" vertical="center"/>
    </xf>
    <xf numFmtId="0" fontId="9" fillId="0" borderId="14" xfId="13" applyNumberFormat="1" applyFont="1" applyFill="1" applyBorder="1" applyAlignment="1">
      <alignment horizontal="center" vertical="center"/>
    </xf>
    <xf numFmtId="0" fontId="9" fillId="0" borderId="65" xfId="13" applyNumberFormat="1" applyFont="1" applyFill="1" applyBorder="1" applyAlignment="1">
      <alignment horizontal="center" vertical="center"/>
    </xf>
    <xf numFmtId="0" fontId="9" fillId="0" borderId="66" xfId="13" applyNumberFormat="1" applyFont="1" applyFill="1" applyBorder="1" applyAlignment="1">
      <alignment horizontal="center" vertical="center"/>
    </xf>
    <xf numFmtId="0" fontId="9" fillId="0" borderId="79" xfId="13" applyNumberFormat="1" applyFont="1" applyFill="1" applyBorder="1" applyAlignment="1">
      <alignment horizontal="center" vertical="center"/>
    </xf>
    <xf numFmtId="0" fontId="9" fillId="0" borderId="78" xfId="13" applyNumberFormat="1" applyFont="1" applyFill="1" applyBorder="1" applyAlignment="1">
      <alignment horizontal="center" vertical="center"/>
    </xf>
    <xf numFmtId="0" fontId="14" fillId="0" borderId="136" xfId="13" applyNumberFormat="1" applyFont="1" applyFill="1" applyBorder="1" applyAlignment="1" applyProtection="1">
      <alignment horizontal="center" textRotation="90"/>
      <protection locked="0"/>
    </xf>
    <xf numFmtId="0" fontId="14" fillId="0" borderId="166" xfId="13" applyNumberFormat="1" applyFont="1" applyFill="1" applyBorder="1" applyAlignment="1" applyProtection="1">
      <alignment horizontal="center" textRotation="90"/>
      <protection locked="0"/>
    </xf>
    <xf numFmtId="0" fontId="14" fillId="0" borderId="168" xfId="13" applyNumberFormat="1" applyFont="1" applyFill="1" applyBorder="1" applyAlignment="1" applyProtection="1">
      <alignment horizontal="center" textRotation="90"/>
      <protection locked="0"/>
    </xf>
    <xf numFmtId="0" fontId="14" fillId="0" borderId="134" xfId="13" applyNumberFormat="1" applyFont="1" applyFill="1" applyBorder="1" applyAlignment="1" applyProtection="1">
      <alignment horizontal="center" textRotation="90"/>
      <protection locked="0"/>
    </xf>
    <xf numFmtId="0" fontId="14" fillId="0" borderId="165" xfId="13" applyNumberFormat="1" applyFont="1" applyFill="1" applyBorder="1" applyAlignment="1" applyProtection="1">
      <alignment horizontal="center" textRotation="90"/>
      <protection locked="0"/>
    </xf>
    <xf numFmtId="0" fontId="14" fillId="0" borderId="167" xfId="13" applyNumberFormat="1" applyFont="1" applyFill="1" applyBorder="1" applyAlignment="1" applyProtection="1">
      <alignment horizontal="center" textRotation="90"/>
      <protection locked="0"/>
    </xf>
    <xf numFmtId="0" fontId="14" fillId="0" borderId="136" xfId="13" applyNumberFormat="1" applyFont="1" applyFill="1" applyBorder="1" applyAlignment="1">
      <alignment horizontal="center" textRotation="90"/>
    </xf>
    <xf numFmtId="0" fontId="14" fillId="0" borderId="166" xfId="13" applyNumberFormat="1" applyFont="1" applyFill="1" applyBorder="1" applyAlignment="1">
      <alignment horizontal="center" textRotation="90"/>
    </xf>
    <xf numFmtId="0" fontId="14" fillId="0" borderId="138" xfId="13" applyNumberFormat="1" applyFont="1" applyFill="1" applyBorder="1" applyAlignment="1">
      <alignment horizontal="center" textRotation="90"/>
    </xf>
    <xf numFmtId="0" fontId="14" fillId="0" borderId="134" xfId="13" applyNumberFormat="1" applyFont="1" applyFill="1" applyBorder="1" applyAlignment="1">
      <alignment horizontal="center" textRotation="90"/>
    </xf>
    <xf numFmtId="0" fontId="14" fillId="0" borderId="165" xfId="13" applyNumberFormat="1" applyFont="1" applyFill="1" applyBorder="1" applyAlignment="1">
      <alignment horizontal="center" textRotation="90"/>
    </xf>
    <xf numFmtId="0" fontId="14" fillId="0" borderId="137" xfId="13" applyNumberFormat="1" applyFont="1" applyFill="1" applyBorder="1" applyAlignment="1">
      <alignment horizontal="center" textRotation="90"/>
    </xf>
    <xf numFmtId="0" fontId="14" fillId="0" borderId="136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166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138" xfId="13" applyNumberFormat="1" applyFont="1" applyFill="1" applyBorder="1" applyAlignment="1" applyProtection="1">
      <alignment horizontal="center" vertical="center" textRotation="90"/>
      <protection locked="0"/>
    </xf>
    <xf numFmtId="0" fontId="11" fillId="0" borderId="48" xfId="13" applyNumberFormat="1" applyFont="1" applyFill="1" applyBorder="1" applyAlignment="1" applyProtection="1">
      <alignment horizontal="center" textRotation="90"/>
      <protection locked="0"/>
    </xf>
    <xf numFmtId="0" fontId="14" fillId="0" borderId="135" xfId="13" applyNumberFormat="1" applyFont="1" applyFill="1" applyBorder="1" applyAlignment="1" applyProtection="1">
      <alignment horizontal="left" vertical="center" textRotation="90"/>
      <protection locked="0"/>
    </xf>
    <xf numFmtId="0" fontId="14" fillId="0" borderId="93" xfId="13" applyNumberFormat="1" applyFont="1" applyFill="1" applyBorder="1" applyAlignment="1" applyProtection="1">
      <alignment horizontal="left" vertical="center" textRotation="90"/>
      <protection locked="0"/>
    </xf>
    <xf numFmtId="0" fontId="14" fillId="0" borderId="62" xfId="13" applyNumberFormat="1" applyFont="1" applyFill="1" applyBorder="1" applyAlignment="1" applyProtection="1">
      <alignment horizontal="left" vertical="center" textRotation="90"/>
      <protection locked="0"/>
    </xf>
    <xf numFmtId="0" fontId="14" fillId="0" borderId="49" xfId="13" applyNumberFormat="1" applyFont="1" applyFill="1" applyBorder="1" applyAlignment="1">
      <alignment textRotation="90"/>
    </xf>
    <xf numFmtId="0" fontId="14" fillId="0" borderId="92" xfId="13" applyNumberFormat="1" applyFont="1" applyFill="1" applyBorder="1" applyAlignment="1">
      <alignment horizontal="center" vertical="center"/>
    </xf>
    <xf numFmtId="0" fontId="14" fillId="0" borderId="93" xfId="13" applyNumberFormat="1" applyFont="1" applyFill="1" applyBorder="1" applyAlignment="1">
      <alignment horizontal="center" vertical="center"/>
    </xf>
    <xf numFmtId="0" fontId="14" fillId="0" borderId="62" xfId="13" applyNumberFormat="1" applyFont="1" applyFill="1" applyBorder="1" applyAlignment="1">
      <alignment horizontal="center" vertical="center"/>
    </xf>
    <xf numFmtId="0" fontId="9" fillId="0" borderId="178" xfId="13" applyNumberFormat="1" applyFont="1" applyFill="1" applyBorder="1" applyAlignment="1">
      <alignment horizontal="center" vertical="center"/>
    </xf>
    <xf numFmtId="0" fontId="14" fillId="0" borderId="49" xfId="13" applyNumberFormat="1" applyFont="1" applyFill="1" applyBorder="1" applyAlignment="1">
      <alignment horizontal="left" textRotation="90" wrapText="1"/>
    </xf>
    <xf numFmtId="0" fontId="11" fillId="0" borderId="48" xfId="13" applyNumberFormat="1" applyFont="1" applyFill="1" applyBorder="1" applyAlignment="1">
      <alignment horizontal="center" textRotation="90"/>
    </xf>
    <xf numFmtId="0" fontId="23" fillId="0" borderId="8" xfId="0" applyNumberFormat="1" applyFont="1" applyFill="1" applyBorder="1" applyAlignment="1" applyProtection="1">
      <alignment horizontal="left" vertical="center"/>
      <protection locked="0"/>
    </xf>
    <xf numFmtId="0" fontId="23" fillId="0" borderId="0" xfId="0" applyNumberFormat="1" applyFont="1" applyFill="1" applyAlignment="1" applyProtection="1">
      <alignment horizontal="left" vertical="center"/>
      <protection locked="0"/>
    </xf>
    <xf numFmtId="0" fontId="23" fillId="0" borderId="25" xfId="0" applyNumberFormat="1" applyFont="1" applyFill="1" applyBorder="1" applyAlignment="1" applyProtection="1">
      <alignment horizontal="left" vertical="center"/>
      <protection locked="0"/>
    </xf>
    <xf numFmtId="0" fontId="20" fillId="0" borderId="1" xfId="0" applyNumberFormat="1" applyFont="1" applyFill="1" applyBorder="1" applyAlignment="1">
      <alignment horizontal="center" vertical="center" wrapText="1"/>
    </xf>
    <xf numFmtId="0" fontId="20" fillId="0" borderId="2" xfId="0" applyNumberFormat="1" applyFont="1" applyFill="1" applyBorder="1" applyAlignment="1">
      <alignment horizontal="center" vertical="center" wrapText="1"/>
    </xf>
    <xf numFmtId="0" fontId="20" fillId="0" borderId="8" xfId="0" applyNumberFormat="1" applyFont="1" applyFill="1" applyBorder="1" applyAlignment="1">
      <alignment horizontal="center" vertical="center" wrapText="1"/>
    </xf>
    <xf numFmtId="0" fontId="20" fillId="0" borderId="0" xfId="0" applyNumberFormat="1" applyFont="1" applyFill="1" applyAlignment="1">
      <alignment horizontal="center" vertical="center" wrapText="1"/>
    </xf>
    <xf numFmtId="0" fontId="20" fillId="0" borderId="16" xfId="0" applyNumberFormat="1" applyFont="1" applyFill="1" applyBorder="1" applyAlignment="1">
      <alignment horizontal="center" vertical="center" wrapText="1"/>
    </xf>
    <xf numFmtId="0" fontId="20" fillId="0" borderId="17" xfId="0" applyNumberFormat="1" applyFont="1" applyFill="1" applyBorder="1" applyAlignment="1">
      <alignment horizontal="center" vertical="center" wrapText="1"/>
    </xf>
    <xf numFmtId="0" fontId="14" fillId="0" borderId="140" xfId="0" applyNumberFormat="1" applyFont="1" applyFill="1" applyBorder="1" applyAlignment="1">
      <alignment horizontal="center" vertical="center"/>
    </xf>
    <xf numFmtId="0" fontId="14" fillId="0" borderId="140" xfId="0" applyNumberFormat="1" applyFont="1" applyFill="1" applyBorder="1" applyAlignment="1">
      <alignment vertical="center"/>
    </xf>
    <xf numFmtId="0" fontId="14" fillId="0" borderId="141" xfId="0" applyNumberFormat="1" applyFont="1" applyFill="1" applyBorder="1" applyAlignment="1">
      <alignment horizontal="center" vertical="center"/>
    </xf>
    <xf numFmtId="0" fontId="14" fillId="0" borderId="135" xfId="0" applyNumberFormat="1" applyFont="1" applyFill="1" applyBorder="1" applyAlignment="1">
      <alignment horizontal="center" vertical="center"/>
    </xf>
    <xf numFmtId="0" fontId="14" fillId="0" borderId="135" xfId="0" applyNumberFormat="1" applyFont="1" applyFill="1" applyBorder="1" applyAlignment="1">
      <alignment vertical="center"/>
    </xf>
    <xf numFmtId="0" fontId="14" fillId="0" borderId="136" xfId="0" applyNumberFormat="1" applyFont="1" applyFill="1" applyBorder="1" applyAlignment="1">
      <alignment horizontal="center" vertical="center"/>
    </xf>
    <xf numFmtId="0" fontId="14" fillId="0" borderId="143" xfId="0" applyNumberFormat="1" applyFont="1" applyFill="1" applyBorder="1" applyAlignment="1">
      <alignment vertical="center"/>
    </xf>
    <xf numFmtId="0" fontId="14" fillId="0" borderId="144" xfId="0" applyNumberFormat="1" applyFont="1" applyFill="1" applyBorder="1" applyAlignment="1">
      <alignment horizontal="center" vertical="center"/>
    </xf>
    <xf numFmtId="0" fontId="14" fillId="0" borderId="162" xfId="0" applyNumberFormat="1" applyFont="1" applyFill="1" applyBorder="1" applyAlignment="1">
      <alignment vertical="center"/>
    </xf>
    <xf numFmtId="0" fontId="14" fillId="0" borderId="163" xfId="0" applyNumberFormat="1" applyFont="1" applyFill="1" applyBorder="1" applyAlignment="1">
      <alignment vertical="center"/>
    </xf>
    <xf numFmtId="0" fontId="14" fillId="0" borderId="164" xfId="0" applyNumberFormat="1" applyFont="1" applyFill="1" applyBorder="1" applyAlignment="1">
      <alignment vertical="center"/>
    </xf>
    <xf numFmtId="0" fontId="14" fillId="0" borderId="162" xfId="0" applyNumberFormat="1" applyFont="1" applyFill="1" applyBorder="1" applyAlignment="1">
      <alignment horizontal="center" vertical="center"/>
    </xf>
    <xf numFmtId="0" fontId="14" fillId="0" borderId="163" xfId="0" applyNumberFormat="1" applyFont="1" applyFill="1" applyBorder="1" applyAlignment="1">
      <alignment horizontal="center" vertical="center"/>
    </xf>
    <xf numFmtId="0" fontId="14" fillId="0" borderId="164" xfId="0" applyNumberFormat="1" applyFont="1" applyFill="1" applyBorder="1" applyAlignment="1">
      <alignment horizontal="center" vertical="center"/>
    </xf>
    <xf numFmtId="0" fontId="14" fillId="0" borderId="138" xfId="0" applyNumberFormat="1" applyFont="1" applyFill="1" applyBorder="1" applyAlignment="1">
      <alignment horizontal="center" vertical="center"/>
    </xf>
    <xf numFmtId="0" fontId="7" fillId="0" borderId="68" xfId="0" applyNumberFormat="1" applyFont="1" applyFill="1" applyBorder="1" applyAlignment="1">
      <alignment vertical="center"/>
    </xf>
    <xf numFmtId="0" fontId="7" fillId="0" borderId="69" xfId="0" applyNumberFormat="1" applyFont="1" applyFill="1" applyBorder="1" applyAlignment="1">
      <alignment vertical="center"/>
    </xf>
    <xf numFmtId="0" fontId="7" fillId="0" borderId="53" xfId="0" applyNumberFormat="1" applyFont="1" applyFill="1" applyBorder="1" applyAlignment="1">
      <alignment vertical="center"/>
    </xf>
    <xf numFmtId="0" fontId="38" fillId="0" borderId="49" xfId="0" applyNumberFormat="1" applyFont="1" applyFill="1" applyBorder="1" applyAlignment="1">
      <alignment vertical="center"/>
    </xf>
    <xf numFmtId="0" fontId="20" fillId="0" borderId="0" xfId="0" applyNumberFormat="1" applyFont="1" applyFill="1" applyAlignment="1" applyProtection="1">
      <alignment horizontal="center" vertical="center" wrapText="1"/>
      <protection locked="0"/>
    </xf>
    <xf numFmtId="0" fontId="11" fillId="0" borderId="2" xfId="3" applyNumberFormat="1" applyFont="1" applyFill="1" applyBorder="1" applyAlignment="1">
      <alignment horizontal="center" vertical="center" wrapText="1"/>
    </xf>
    <xf numFmtId="0" fontId="11" fillId="0" borderId="24" xfId="3" applyNumberFormat="1" applyFont="1" applyFill="1" applyBorder="1" applyAlignment="1">
      <alignment horizontal="center" vertical="center" wrapText="1"/>
    </xf>
    <xf numFmtId="0" fontId="24" fillId="0" borderId="68" xfId="13" applyNumberFormat="1" applyFont="1" applyFill="1" applyBorder="1" applyAlignment="1">
      <alignment vertical="center"/>
    </xf>
    <xf numFmtId="0" fontId="24" fillId="0" borderId="69" xfId="13" applyNumberFormat="1" applyFont="1" applyFill="1" applyBorder="1" applyAlignment="1">
      <alignment vertical="center"/>
    </xf>
    <xf numFmtId="0" fontId="24" fillId="0" borderId="53" xfId="13" applyNumberFormat="1" applyFont="1" applyFill="1" applyBorder="1" applyAlignment="1">
      <alignment vertical="center"/>
    </xf>
    <xf numFmtId="0" fontId="24" fillId="0" borderId="135" xfId="13" applyNumberFormat="1" applyFont="1" applyFill="1" applyBorder="1" applyAlignment="1" applyProtection="1">
      <alignment horizontal="center" textRotation="90"/>
      <protection locked="0"/>
    </xf>
    <xf numFmtId="0" fontId="24" fillId="0" borderId="93" xfId="13" applyNumberFormat="1" applyFont="1" applyFill="1" applyBorder="1" applyAlignment="1" applyProtection="1">
      <alignment horizontal="center" textRotation="90"/>
      <protection locked="0"/>
    </xf>
    <xf numFmtId="0" fontId="24" fillId="0" borderId="145" xfId="13" applyNumberFormat="1" applyFont="1" applyFill="1" applyBorder="1" applyAlignment="1" applyProtection="1">
      <alignment horizontal="center" textRotation="90"/>
      <protection locked="0"/>
    </xf>
    <xf numFmtId="0" fontId="24" fillId="0" borderId="184" xfId="13" applyNumberFormat="1" applyFont="1" applyFill="1" applyBorder="1" applyAlignment="1" applyProtection="1">
      <alignment horizontal="center" textRotation="90"/>
      <protection locked="0"/>
    </xf>
    <xf numFmtId="0" fontId="24" fillId="0" borderId="114" xfId="13" applyNumberFormat="1" applyFont="1" applyFill="1" applyBorder="1" applyAlignment="1" applyProtection="1">
      <alignment horizontal="center" textRotation="90"/>
      <protection locked="0"/>
    </xf>
    <xf numFmtId="0" fontId="24" fillId="0" borderId="115" xfId="13" applyNumberFormat="1" applyFont="1" applyFill="1" applyBorder="1" applyAlignment="1" applyProtection="1">
      <alignment horizontal="center" textRotation="90"/>
      <protection locked="0"/>
    </xf>
    <xf numFmtId="0" fontId="14" fillId="0" borderId="135" xfId="13" applyNumberFormat="1" applyFont="1" applyFill="1" applyBorder="1" applyAlignment="1">
      <alignment horizontal="center" textRotation="90" shrinkToFit="1"/>
    </xf>
    <xf numFmtId="0" fontId="14" fillId="0" borderId="93" xfId="13" applyNumberFormat="1" applyFont="1" applyFill="1" applyBorder="1" applyAlignment="1">
      <alignment horizontal="center" textRotation="90" shrinkToFit="1"/>
    </xf>
    <xf numFmtId="0" fontId="14" fillId="0" borderId="62" xfId="13" applyNumberFormat="1" applyFont="1" applyFill="1" applyBorder="1" applyAlignment="1">
      <alignment horizontal="center" textRotation="90" shrinkToFit="1"/>
    </xf>
    <xf numFmtId="0" fontId="14" fillId="0" borderId="152" xfId="13" applyNumberFormat="1" applyFont="1" applyFill="1" applyBorder="1" applyAlignment="1">
      <alignment horizontal="center" textRotation="90" wrapText="1"/>
    </xf>
    <xf numFmtId="0" fontId="14" fillId="0" borderId="153" xfId="13" applyNumberFormat="1" applyFont="1" applyFill="1" applyBorder="1" applyAlignment="1">
      <alignment horizontal="center" textRotation="90" wrapText="1"/>
    </xf>
    <xf numFmtId="0" fontId="14" fillId="0" borderId="154" xfId="13" applyNumberFormat="1" applyFont="1" applyFill="1" applyBorder="1" applyAlignment="1">
      <alignment horizontal="center" textRotation="90" wrapText="1"/>
    </xf>
    <xf numFmtId="0" fontId="14" fillId="0" borderId="152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153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154" xfId="13" applyNumberFormat="1" applyFont="1" applyFill="1" applyBorder="1" applyAlignment="1" applyProtection="1">
      <alignment horizontal="center" vertical="center" textRotation="90"/>
      <protection locked="0"/>
    </xf>
    <xf numFmtId="0" fontId="14" fillId="0" borderId="92" xfId="13" applyNumberFormat="1" applyFont="1" applyFill="1" applyBorder="1" applyAlignment="1">
      <alignment horizontal="center" vertical="center" textRotation="90"/>
    </xf>
    <xf numFmtId="0" fontId="14" fillId="0" borderId="93" xfId="13" applyNumberFormat="1" applyFont="1" applyFill="1" applyBorder="1" applyAlignment="1">
      <alignment horizontal="center" vertical="center" textRotation="90"/>
    </xf>
    <xf numFmtId="0" fontId="14" fillId="0" borderId="62" xfId="13" applyNumberFormat="1" applyFont="1" applyFill="1" applyBorder="1" applyAlignment="1">
      <alignment horizontal="center" vertical="center" textRotation="90"/>
    </xf>
    <xf numFmtId="0" fontId="24" fillId="0" borderId="92" xfId="13" applyNumberFormat="1" applyFont="1" applyFill="1" applyBorder="1" applyAlignment="1">
      <alignment horizontal="center" vertical="center"/>
    </xf>
    <xf numFmtId="0" fontId="24" fillId="0" borderId="93" xfId="13" applyNumberFormat="1" applyFont="1" applyFill="1" applyBorder="1" applyAlignment="1">
      <alignment horizontal="center" vertical="center"/>
    </xf>
    <xf numFmtId="0" fontId="24" fillId="0" borderId="62" xfId="13" applyNumberFormat="1" applyFont="1" applyFill="1" applyBorder="1" applyAlignment="1">
      <alignment horizontal="center" vertical="center"/>
    </xf>
    <xf numFmtId="0" fontId="14" fillId="0" borderId="186" xfId="13" applyNumberFormat="1" applyFont="1" applyFill="1" applyBorder="1" applyAlignment="1">
      <alignment horizontal="center" vertical="center"/>
    </xf>
    <xf numFmtId="0" fontId="14" fillId="0" borderId="153" xfId="13" applyNumberFormat="1" applyFont="1" applyFill="1" applyBorder="1" applyAlignment="1">
      <alignment horizontal="center" vertical="center"/>
    </xf>
    <xf numFmtId="0" fontId="14" fillId="0" borderId="154" xfId="13" applyNumberFormat="1" applyFont="1" applyFill="1" applyBorder="1" applyAlignment="1">
      <alignment horizontal="center" vertical="center"/>
    </xf>
    <xf numFmtId="0" fontId="11" fillId="0" borderId="1" xfId="13" applyNumberFormat="1" applyFont="1" applyFill="1" applyBorder="1" applyAlignment="1">
      <alignment horizontal="center" vertical="top" wrapText="1"/>
    </xf>
    <xf numFmtId="0" fontId="11" fillId="0" borderId="2" xfId="13" applyNumberFormat="1" applyFont="1" applyFill="1" applyBorder="1" applyAlignment="1">
      <alignment horizontal="center" vertical="top" wrapText="1"/>
    </xf>
    <xf numFmtId="0" fontId="11" fillId="0" borderId="24" xfId="13" applyNumberFormat="1" applyFont="1" applyFill="1" applyBorder="1" applyAlignment="1">
      <alignment horizontal="center" vertical="top" wrapText="1"/>
    </xf>
    <xf numFmtId="0" fontId="11" fillId="0" borderId="16" xfId="13" applyNumberFormat="1" applyFont="1" applyFill="1" applyBorder="1" applyAlignment="1">
      <alignment horizontal="center" vertical="top" wrapText="1"/>
    </xf>
    <xf numFmtId="0" fontId="11" fillId="0" borderId="17" xfId="13" applyNumberFormat="1" applyFont="1" applyFill="1" applyBorder="1" applyAlignment="1">
      <alignment horizontal="center" vertical="top" wrapText="1"/>
    </xf>
    <xf numFmtId="0" fontId="11" fillId="0" borderId="26" xfId="13" applyNumberFormat="1" applyFont="1" applyFill="1" applyBorder="1" applyAlignment="1">
      <alignment horizontal="center" vertical="top" wrapText="1"/>
    </xf>
    <xf numFmtId="0" fontId="14" fillId="0" borderId="62" xfId="13" applyNumberFormat="1" applyFont="1" applyFill="1" applyBorder="1" applyAlignment="1">
      <alignment vertical="center"/>
    </xf>
    <xf numFmtId="0" fontId="11" fillId="0" borderId="1" xfId="3" applyNumberFormat="1" applyFont="1" applyFill="1" applyBorder="1" applyAlignment="1">
      <alignment horizontal="center" vertical="center" wrapText="1"/>
    </xf>
    <xf numFmtId="0" fontId="14" fillId="0" borderId="135" xfId="0" applyNumberFormat="1" applyFont="1" applyFill="1" applyBorder="1" applyAlignment="1" applyProtection="1">
      <alignment horizontal="center" textRotation="90"/>
    </xf>
    <xf numFmtId="0" fontId="14" fillId="0" borderId="93" xfId="0" applyNumberFormat="1" applyFont="1" applyFill="1" applyBorder="1" applyAlignment="1" applyProtection="1">
      <alignment horizontal="center" textRotation="90"/>
    </xf>
    <xf numFmtId="0" fontId="14" fillId="0" borderId="62" xfId="0" applyNumberFormat="1" applyFont="1" applyFill="1" applyBorder="1" applyAlignment="1" applyProtection="1">
      <alignment horizontal="center" textRotation="90"/>
    </xf>
    <xf numFmtId="0" fontId="7" fillId="0" borderId="93" xfId="0" applyNumberFormat="1" applyFont="1" applyFill="1" applyBorder="1" applyAlignment="1" applyProtection="1">
      <alignment horizontal="center" textRotation="90"/>
    </xf>
    <xf numFmtId="0" fontId="7" fillId="0" borderId="62" xfId="0" applyNumberFormat="1" applyFont="1" applyFill="1" applyBorder="1" applyAlignment="1" applyProtection="1">
      <alignment horizontal="center" textRotation="90"/>
    </xf>
    <xf numFmtId="0" fontId="14" fillId="0" borderId="152" xfId="0" applyNumberFormat="1" applyFont="1" applyFill="1" applyBorder="1" applyAlignment="1" applyProtection="1">
      <alignment horizontal="center" textRotation="90"/>
      <protection locked="0"/>
    </xf>
    <xf numFmtId="0" fontId="14" fillId="0" borderId="153" xfId="0" applyNumberFormat="1" applyFont="1" applyFill="1" applyBorder="1" applyAlignment="1" applyProtection="1">
      <alignment horizontal="center" textRotation="90"/>
      <protection locked="0"/>
    </xf>
    <xf numFmtId="0" fontId="14" fillId="0" borderId="185" xfId="0" applyNumberFormat="1" applyFont="1" applyFill="1" applyBorder="1" applyAlignment="1" applyProtection="1">
      <alignment horizontal="center" textRotation="90"/>
      <protection locked="0"/>
    </xf>
    <xf numFmtId="0" fontId="14" fillId="0" borderId="184" xfId="0" applyNumberFormat="1" applyFont="1" applyFill="1" applyBorder="1" applyAlignment="1" applyProtection="1">
      <alignment horizontal="center" textRotation="90"/>
      <protection locked="0"/>
    </xf>
    <xf numFmtId="0" fontId="14" fillId="0" borderId="114" xfId="0" applyNumberFormat="1" applyFont="1" applyFill="1" applyBorder="1" applyAlignment="1" applyProtection="1">
      <alignment horizontal="center" textRotation="90"/>
      <protection locked="0"/>
    </xf>
    <xf numFmtId="0" fontId="14" fillId="0" borderId="115" xfId="0" applyNumberFormat="1" applyFont="1" applyFill="1" applyBorder="1" applyAlignment="1" applyProtection="1">
      <alignment horizontal="center" textRotation="90"/>
      <protection locked="0"/>
    </xf>
    <xf numFmtId="0" fontId="7" fillId="0" borderId="68" xfId="0" applyNumberFormat="1" applyFont="1" applyFill="1" applyBorder="1" applyAlignment="1" applyProtection="1">
      <alignment vertical="center" shrinkToFit="1"/>
    </xf>
    <xf numFmtId="0" fontId="7" fillId="0" borderId="69" xfId="0" applyNumberFormat="1" applyFont="1" applyFill="1" applyBorder="1" applyAlignment="1" applyProtection="1">
      <alignment vertical="center" shrinkToFit="1"/>
    </xf>
    <xf numFmtId="0" fontId="7" fillId="0" borderId="53" xfId="0" applyNumberFormat="1" applyFont="1" applyFill="1" applyBorder="1" applyAlignment="1" applyProtection="1">
      <alignment vertical="center" shrinkToFit="1"/>
    </xf>
    <xf numFmtId="0" fontId="28" fillId="0" borderId="49" xfId="0" applyNumberFormat="1" applyFont="1" applyFill="1" applyBorder="1" applyAlignment="1" applyProtection="1">
      <alignment vertical="center" shrinkToFit="1"/>
    </xf>
    <xf numFmtId="0" fontId="9" fillId="0" borderId="68" xfId="0" applyNumberFormat="1" applyFont="1" applyFill="1" applyBorder="1" applyAlignment="1" applyProtection="1">
      <alignment vertical="center"/>
    </xf>
    <xf numFmtId="0" fontId="9" fillId="0" borderId="69" xfId="0" applyNumberFormat="1" applyFont="1" applyFill="1" applyBorder="1" applyAlignment="1" applyProtection="1">
      <alignment vertical="center"/>
    </xf>
    <xf numFmtId="0" fontId="9" fillId="0" borderId="53" xfId="0" applyNumberFormat="1" applyFont="1" applyFill="1" applyBorder="1" applyAlignment="1" applyProtection="1">
      <alignment vertical="center"/>
    </xf>
    <xf numFmtId="0" fontId="14" fillId="0" borderId="135" xfId="13" applyNumberFormat="1" applyFont="1" applyFill="1" applyBorder="1" applyAlignment="1">
      <alignment horizontal="center" textRotation="90" wrapText="1"/>
    </xf>
    <xf numFmtId="0" fontId="14" fillId="0" borderId="93" xfId="13" applyNumberFormat="1" applyFont="1" applyFill="1" applyBorder="1" applyAlignment="1">
      <alignment horizontal="center" textRotation="90" wrapText="1"/>
    </xf>
    <xf numFmtId="0" fontId="14" fillId="0" borderId="62" xfId="13" applyNumberFormat="1" applyFont="1" applyFill="1" applyBorder="1" applyAlignment="1">
      <alignment horizontal="center" textRotation="90" wrapText="1"/>
    </xf>
    <xf numFmtId="0" fontId="24" fillId="0" borderId="81" xfId="13" quotePrefix="1" applyNumberFormat="1" applyFont="1" applyFill="1" applyBorder="1" applyAlignment="1">
      <alignment horizontal="center" vertical="center" textRotation="90"/>
    </xf>
    <xf numFmtId="0" fontId="24" fillId="0" borderId="49" xfId="13" applyNumberFormat="1" applyFont="1" applyFill="1" applyBorder="1" applyAlignment="1">
      <alignment horizontal="center" vertical="center" textRotation="90"/>
    </xf>
    <xf numFmtId="0" fontId="14" fillId="0" borderId="152" xfId="13" applyNumberFormat="1" applyFont="1" applyFill="1" applyBorder="1" applyAlignment="1">
      <alignment horizontal="center" vertical="top" textRotation="90"/>
    </xf>
    <xf numFmtId="0" fontId="14" fillId="0" borderId="153" xfId="13" applyNumberFormat="1" applyFont="1" applyFill="1" applyBorder="1" applyAlignment="1">
      <alignment horizontal="center" vertical="top" textRotation="90"/>
    </xf>
    <xf numFmtId="0" fontId="14" fillId="0" borderId="154" xfId="13" applyNumberFormat="1" applyFont="1" applyFill="1" applyBorder="1" applyAlignment="1">
      <alignment horizontal="center" vertical="top" textRotation="90"/>
    </xf>
    <xf numFmtId="0" fontId="34" fillId="0" borderId="49" xfId="13" applyNumberFormat="1" applyFont="1" applyFill="1" applyBorder="1" applyAlignment="1">
      <alignment horizontal="center" textRotation="90"/>
    </xf>
    <xf numFmtId="0" fontId="14" fillId="0" borderId="136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166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138" xfId="0" applyNumberFormat="1" applyFont="1" applyFill="1" applyBorder="1" applyAlignment="1" applyProtection="1">
      <alignment horizontal="center" vertical="center" textRotation="90"/>
      <protection locked="0"/>
    </xf>
    <xf numFmtId="0" fontId="14" fillId="0" borderId="140" xfId="13" applyNumberFormat="1" applyFont="1" applyFill="1" applyBorder="1" applyAlignment="1">
      <alignment horizontal="center" vertical="center"/>
    </xf>
    <xf numFmtId="0" fontId="9" fillId="0" borderId="140" xfId="13" applyNumberFormat="1" applyFont="1" applyFill="1" applyBorder="1" applyAlignment="1">
      <alignment vertical="center"/>
    </xf>
    <xf numFmtId="0" fontId="14" fillId="0" borderId="141" xfId="13" applyNumberFormat="1" applyFont="1" applyFill="1" applyBorder="1" applyAlignment="1">
      <alignment horizontal="center" vertical="center"/>
    </xf>
    <xf numFmtId="0" fontId="14" fillId="0" borderId="135" xfId="13" applyNumberFormat="1" applyFont="1" applyFill="1" applyBorder="1" applyAlignment="1">
      <alignment horizontal="center" vertical="center"/>
    </xf>
    <xf numFmtId="0" fontId="14" fillId="0" borderId="135" xfId="13" applyNumberFormat="1" applyFont="1" applyFill="1" applyBorder="1" applyAlignment="1">
      <alignment vertical="center"/>
    </xf>
    <xf numFmtId="0" fontId="14" fillId="0" borderId="136" xfId="13" applyNumberFormat="1" applyFont="1" applyFill="1" applyBorder="1" applyAlignment="1">
      <alignment horizontal="center" vertical="center"/>
    </xf>
    <xf numFmtId="0" fontId="14" fillId="0" borderId="171" xfId="13" applyNumberFormat="1" applyFont="1" applyFill="1" applyBorder="1" applyAlignment="1">
      <alignment horizontal="center" vertical="center"/>
    </xf>
    <xf numFmtId="0" fontId="14" fillId="0" borderId="148" xfId="13" applyNumberFormat="1" applyFont="1" applyFill="1" applyBorder="1" applyAlignment="1">
      <alignment horizontal="center" vertical="center"/>
    </xf>
    <xf numFmtId="0" fontId="14" fillId="0" borderId="172" xfId="13" applyNumberFormat="1" applyFont="1" applyFill="1" applyBorder="1" applyAlignment="1">
      <alignment horizontal="center" vertical="center"/>
    </xf>
    <xf numFmtId="0" fontId="14" fillId="0" borderId="173" xfId="13" applyNumberFormat="1" applyFont="1" applyFill="1" applyBorder="1" applyAlignment="1">
      <alignment horizontal="center" vertical="center"/>
    </xf>
    <xf numFmtId="0" fontId="14" fillId="0" borderId="183" xfId="13" applyNumberFormat="1" applyFont="1" applyFill="1" applyBorder="1" applyAlignment="1">
      <alignment horizontal="center" vertical="center"/>
    </xf>
    <xf numFmtId="0" fontId="14" fillId="0" borderId="174" xfId="13" applyNumberFormat="1" applyFont="1" applyFill="1" applyBorder="1" applyAlignment="1">
      <alignment horizontal="center" vertical="center"/>
    </xf>
    <xf numFmtId="0" fontId="14" fillId="0" borderId="143" xfId="13" applyNumberFormat="1" applyFont="1" applyFill="1" applyBorder="1" applyAlignment="1">
      <alignment horizontal="center" vertical="center"/>
    </xf>
    <xf numFmtId="0" fontId="14" fillId="0" borderId="144" xfId="13" applyNumberFormat="1" applyFont="1" applyFill="1" applyBorder="1" applyAlignment="1">
      <alignment horizontal="center" vertical="center"/>
    </xf>
    <xf numFmtId="0" fontId="14" fillId="0" borderId="138" xfId="13" applyNumberFormat="1" applyFont="1" applyFill="1" applyBorder="1" applyAlignment="1">
      <alignment horizontal="center" vertical="center"/>
    </xf>
    <xf numFmtId="0" fontId="14" fillId="0" borderId="0" xfId="13" applyNumberFormat="1" applyFont="1" applyFill="1" applyAlignment="1">
      <alignment horizontal="center" vertical="center"/>
    </xf>
    <xf numFmtId="0" fontId="14" fillId="0" borderId="155" xfId="13" applyNumberFormat="1" applyFont="1" applyFill="1" applyBorder="1" applyAlignment="1">
      <alignment horizontal="center" vertical="center"/>
    </xf>
    <xf numFmtId="0" fontId="38" fillId="0" borderId="68" xfId="13" applyNumberFormat="1" applyFont="1" applyFill="1" applyBorder="1" applyAlignment="1">
      <alignment vertical="center"/>
    </xf>
    <xf numFmtId="0" fontId="38" fillId="0" borderId="69" xfId="13" applyNumberFormat="1" applyFont="1" applyFill="1" applyBorder="1" applyAlignment="1">
      <alignment vertical="center"/>
    </xf>
    <xf numFmtId="0" fontId="38" fillId="0" borderId="53" xfId="13" applyNumberFormat="1" applyFont="1" applyFill="1" applyBorder="1" applyAlignment="1">
      <alignment vertical="center"/>
    </xf>
    <xf numFmtId="0" fontId="39" fillId="0" borderId="49" xfId="13" applyNumberFormat="1" applyFont="1" applyFill="1" applyBorder="1" applyAlignment="1">
      <alignment horizontal="center" vertical="center"/>
    </xf>
    <xf numFmtId="0" fontId="39" fillId="0" borderId="52" xfId="13" applyNumberFormat="1" applyFont="1" applyFill="1" applyBorder="1" applyAlignment="1">
      <alignment horizontal="center" vertical="center"/>
    </xf>
    <xf numFmtId="0" fontId="14" fillId="0" borderId="100" xfId="0" applyNumberFormat="1" applyFont="1" applyFill="1" applyBorder="1" applyAlignment="1" applyProtection="1">
      <alignment horizontal="center" vertical="center"/>
    </xf>
    <xf numFmtId="0" fontId="14" fillId="0" borderId="89" xfId="0" applyNumberFormat="1" applyFont="1" applyFill="1" applyBorder="1" applyAlignment="1" applyProtection="1">
      <alignment horizontal="center" vertical="center"/>
    </xf>
    <xf numFmtId="0" fontId="14" fillId="0" borderId="95" xfId="0" applyNumberFormat="1" applyFont="1" applyFill="1" applyBorder="1" applyAlignment="1" applyProtection="1">
      <alignment horizontal="center" vertical="center"/>
    </xf>
    <xf numFmtId="0" fontId="24" fillId="0" borderId="51" xfId="13" applyNumberFormat="1" applyFont="1" applyFill="1" applyBorder="1" applyAlignment="1">
      <alignment horizontal="center" vertical="center"/>
    </xf>
    <xf numFmtId="0" fontId="24" fillId="0" borderId="99" xfId="13" applyNumberFormat="1" applyFont="1" applyFill="1" applyBorder="1" applyAlignment="1">
      <alignment horizontal="center" vertical="center"/>
    </xf>
    <xf numFmtId="0" fontId="14" fillId="0" borderId="69" xfId="13" applyNumberFormat="1" applyFont="1" applyFill="1" applyBorder="1" applyAlignment="1">
      <alignment horizontal="center" vertical="center" textRotation="90" wrapText="1"/>
    </xf>
    <xf numFmtId="0" fontId="14" fillId="0" borderId="69" xfId="13" applyNumberFormat="1" applyFont="1" applyFill="1" applyBorder="1" applyAlignment="1">
      <alignment horizontal="center" textRotation="90" wrapText="1"/>
    </xf>
    <xf numFmtId="0" fontId="9" fillId="0" borderId="97" xfId="13" applyNumberFormat="1" applyFont="1" applyFill="1" applyBorder="1" applyAlignment="1">
      <alignment horizontal="center" textRotation="90" wrapText="1"/>
    </xf>
    <xf numFmtId="0" fontId="14" fillId="0" borderId="68" xfId="13" applyNumberFormat="1" applyFont="1" applyFill="1" applyBorder="1" applyAlignment="1">
      <alignment horizontal="center" textRotation="90" wrapText="1"/>
    </xf>
    <xf numFmtId="0" fontId="29" fillId="0" borderId="49" xfId="13" applyNumberFormat="1" applyFont="1" applyFill="1" applyBorder="1" applyAlignment="1">
      <alignment horizontal="center" textRotation="90"/>
    </xf>
    <xf numFmtId="0" fontId="29" fillId="0" borderId="68" xfId="13" applyNumberFormat="1" applyFont="1" applyFill="1" applyBorder="1" applyAlignment="1">
      <alignment horizontal="center" textRotation="90"/>
    </xf>
    <xf numFmtId="49" fontId="14" fillId="0" borderId="49" xfId="13" applyNumberFormat="1" applyFont="1" applyFill="1" applyBorder="1" applyAlignment="1">
      <alignment horizontal="center" vertical="center"/>
    </xf>
    <xf numFmtId="0" fontId="9" fillId="0" borderId="194" xfId="0" applyNumberFormat="1" applyFont="1" applyFill="1" applyBorder="1" applyAlignment="1" applyProtection="1">
      <alignment horizontal="center" vertical="center" textRotation="90"/>
      <protection locked="0"/>
    </xf>
    <xf numFmtId="0" fontId="9" fillId="0" borderId="150" xfId="0" applyNumberFormat="1" applyFont="1" applyFill="1" applyBorder="1" applyAlignment="1" applyProtection="1">
      <alignment horizontal="center" vertical="center" textRotation="90"/>
      <protection locked="0"/>
    </xf>
    <xf numFmtId="0" fontId="9" fillId="0" borderId="151" xfId="0" applyNumberFormat="1" applyFont="1" applyFill="1" applyBorder="1" applyAlignment="1" applyProtection="1">
      <alignment horizontal="center" vertical="center" textRotation="90"/>
      <protection locked="0"/>
    </xf>
    <xf numFmtId="0" fontId="24" fillId="0" borderId="49" xfId="0" applyNumberFormat="1" applyFont="1" applyFill="1" applyBorder="1" applyAlignment="1" applyProtection="1">
      <alignment horizontal="center" textRotation="90"/>
    </xf>
    <xf numFmtId="0" fontId="14" fillId="2" borderId="68" xfId="0" applyNumberFormat="1" applyFont="1" applyFill="1" applyBorder="1" applyAlignment="1" applyProtection="1">
      <alignment horizontal="center" vertical="center"/>
    </xf>
    <xf numFmtId="0" fontId="14" fillId="2" borderId="69" xfId="0" applyNumberFormat="1" applyFont="1" applyFill="1" applyBorder="1" applyAlignment="1" applyProtection="1">
      <alignment horizontal="center" vertical="center"/>
    </xf>
    <xf numFmtId="0" fontId="14" fillId="2" borderId="53" xfId="0" applyNumberFormat="1" applyFont="1" applyFill="1" applyBorder="1" applyAlignment="1" applyProtection="1">
      <alignment horizontal="center" vertical="center"/>
    </xf>
    <xf numFmtId="0" fontId="14" fillId="2" borderId="49" xfId="0" applyNumberFormat="1" applyFont="1" applyFill="1" applyBorder="1" applyAlignment="1" applyProtection="1">
      <alignment vertical="center" shrinkToFit="1"/>
    </xf>
    <xf numFmtId="0" fontId="9" fillId="0" borderId="135" xfId="0" applyNumberFormat="1" applyFont="1" applyFill="1" applyBorder="1" applyAlignment="1">
      <alignment horizontal="center" textRotation="90"/>
    </xf>
    <xf numFmtId="0" fontId="9" fillId="0" borderId="93" xfId="0" applyNumberFormat="1" applyFont="1" applyFill="1" applyBorder="1" applyAlignment="1">
      <alignment horizontal="center" textRotation="90"/>
    </xf>
    <xf numFmtId="0" fontId="9" fillId="0" borderId="62" xfId="0" applyNumberFormat="1" applyFont="1" applyFill="1" applyBorder="1" applyAlignment="1">
      <alignment horizontal="center" textRotation="90"/>
    </xf>
    <xf numFmtId="0" fontId="14" fillId="0" borderId="156" xfId="0" applyNumberFormat="1" applyFont="1" applyFill="1" applyBorder="1" applyAlignment="1" applyProtection="1">
      <alignment horizontal="center" textRotation="90"/>
      <protection locked="0"/>
    </xf>
    <xf numFmtId="0" fontId="14" fillId="0" borderId="157" xfId="0" applyNumberFormat="1" applyFont="1" applyFill="1" applyBorder="1" applyAlignment="1" applyProtection="1">
      <alignment horizontal="center" textRotation="90"/>
      <protection locked="0"/>
    </xf>
    <xf numFmtId="0" fontId="14" fillId="0" borderId="158" xfId="0" applyNumberFormat="1" applyFont="1" applyFill="1" applyBorder="1" applyAlignment="1" applyProtection="1">
      <alignment horizontal="center" textRotation="90"/>
      <protection locked="0"/>
    </xf>
    <xf numFmtId="0" fontId="9" fillId="0" borderId="79" xfId="0" applyNumberFormat="1" applyFont="1" applyFill="1" applyBorder="1" applyAlignment="1">
      <alignment horizontal="center" vertical="center"/>
    </xf>
    <xf numFmtId="0" fontId="9" fillId="0" borderId="169" xfId="0" applyNumberFormat="1" applyFont="1" applyFill="1" applyBorder="1" applyAlignment="1">
      <alignment horizontal="center" vertical="center"/>
    </xf>
    <xf numFmtId="0" fontId="9" fillId="0" borderId="170" xfId="0" applyNumberFormat="1" applyFont="1" applyFill="1" applyBorder="1" applyAlignment="1">
      <alignment horizontal="center" vertical="center"/>
    </xf>
    <xf numFmtId="0" fontId="14" fillId="0" borderId="80" xfId="0" applyNumberFormat="1" applyFont="1" applyFill="1" applyBorder="1" applyAlignment="1">
      <alignment horizontal="center" vertical="center"/>
    </xf>
    <xf numFmtId="0" fontId="14" fillId="0" borderId="48" xfId="0" applyNumberFormat="1" applyFont="1" applyFill="1" applyBorder="1" applyAlignment="1">
      <alignment horizontal="center" vertical="center"/>
    </xf>
    <xf numFmtId="0" fontId="7" fillId="0" borderId="49" xfId="0" applyNumberFormat="1" applyFont="1" applyFill="1" applyBorder="1" applyAlignment="1">
      <alignment textRotation="90"/>
    </xf>
    <xf numFmtId="0" fontId="34" fillId="0" borderId="49" xfId="0" applyNumberFormat="1" applyFont="1" applyFill="1" applyBorder="1" applyAlignment="1">
      <alignment horizontal="center" textRotation="90"/>
    </xf>
    <xf numFmtId="0" fontId="9" fillId="0" borderId="78" xfId="0" applyNumberFormat="1" applyFont="1" applyFill="1" applyBorder="1" applyAlignment="1">
      <alignment horizontal="center" vertical="center"/>
    </xf>
    <xf numFmtId="0" fontId="14" fillId="0" borderId="136" xfId="0" applyNumberFormat="1" applyFont="1" applyFill="1" applyBorder="1" applyAlignment="1" applyProtection="1">
      <alignment horizontal="center" textRotation="90"/>
      <protection locked="0"/>
    </xf>
    <xf numFmtId="0" fontId="14" fillId="0" borderId="166" xfId="0" applyNumberFormat="1" applyFont="1" applyFill="1" applyBorder="1" applyAlignment="1" applyProtection="1">
      <alignment horizontal="center" textRotation="90"/>
      <protection locked="0"/>
    </xf>
    <xf numFmtId="0" fontId="14" fillId="0" borderId="168" xfId="0" applyNumberFormat="1" applyFont="1" applyFill="1" applyBorder="1" applyAlignment="1" applyProtection="1">
      <alignment horizontal="center" textRotation="90"/>
      <protection locked="0"/>
    </xf>
    <xf numFmtId="0" fontId="14" fillId="0" borderId="62" xfId="13" applyNumberFormat="1" applyFont="1" applyFill="1" applyBorder="1" applyAlignment="1" applyProtection="1">
      <alignment horizontal="center" textRotation="90"/>
      <protection locked="0"/>
    </xf>
    <xf numFmtId="0" fontId="9" fillId="0" borderId="68" xfId="0" applyNumberFormat="1" applyFont="1" applyFill="1" applyBorder="1" applyAlignment="1" applyProtection="1">
      <alignment vertical="center"/>
      <protection locked="0"/>
    </xf>
    <xf numFmtId="0" fontId="9" fillId="0" borderId="69" xfId="0" applyNumberFormat="1" applyFont="1" applyFill="1" applyBorder="1" applyAlignment="1" applyProtection="1">
      <alignment vertical="center"/>
      <protection locked="0"/>
    </xf>
    <xf numFmtId="0" fontId="9" fillId="0" borderId="53" xfId="0" applyNumberFormat="1" applyFont="1" applyFill="1" applyBorder="1" applyAlignment="1" applyProtection="1">
      <alignment vertical="center"/>
      <protection locked="0"/>
    </xf>
    <xf numFmtId="0" fontId="9" fillId="0" borderId="81" xfId="0" applyNumberFormat="1" applyFont="1" applyFill="1" applyBorder="1" applyAlignment="1">
      <alignment horizontal="center" vertical="center" textRotation="90"/>
    </xf>
    <xf numFmtId="0" fontId="14" fillId="0" borderId="193" xfId="0" applyNumberFormat="1" applyFont="1" applyFill="1" applyBorder="1" applyAlignment="1">
      <alignment horizontal="center" vertical="center"/>
    </xf>
    <xf numFmtId="0" fontId="14" fillId="0" borderId="114" xfId="0" applyNumberFormat="1" applyFont="1" applyFill="1" applyBorder="1" applyAlignment="1">
      <alignment horizontal="center" vertical="center"/>
    </xf>
    <xf numFmtId="0" fontId="14" fillId="0" borderId="192" xfId="0" applyNumberFormat="1" applyFont="1" applyFill="1" applyBorder="1" applyAlignment="1">
      <alignment horizontal="center" vertical="center"/>
    </xf>
    <xf numFmtId="164" fontId="14" fillId="2" borderId="62" xfId="0" applyFont="1" applyFill="1" applyBorder="1" applyAlignment="1" applyProtection="1">
      <alignment horizontal="center" vertical="center" textRotation="90"/>
      <protection locked="0"/>
    </xf>
    <xf numFmtId="164" fontId="14" fillId="2" borderId="49" xfId="0" applyFont="1" applyFill="1" applyBorder="1" applyAlignment="1" applyProtection="1">
      <alignment horizontal="center" vertical="center" textRotation="90"/>
      <protection locked="0"/>
    </xf>
    <xf numFmtId="0" fontId="24" fillId="0" borderId="135" xfId="0" applyNumberFormat="1" applyFont="1" applyFill="1" applyBorder="1" applyAlignment="1" applyProtection="1">
      <alignment horizontal="center" vertical="center" textRotation="90" wrapText="1"/>
      <protection locked="0"/>
    </xf>
    <xf numFmtId="0" fontId="24" fillId="0" borderId="93" xfId="0" applyNumberFormat="1" applyFont="1" applyFill="1" applyBorder="1" applyAlignment="1" applyProtection="1">
      <alignment horizontal="center" vertical="center" textRotation="90" wrapText="1"/>
      <protection locked="0"/>
    </xf>
    <xf numFmtId="0" fontId="24" fillId="0" borderId="62" xfId="0" applyNumberFormat="1" applyFont="1" applyFill="1" applyBorder="1" applyAlignment="1" applyProtection="1">
      <alignment horizontal="center" vertical="center" textRotation="90" wrapText="1"/>
      <protection locked="0"/>
    </xf>
    <xf numFmtId="0" fontId="24" fillId="0" borderId="135" xfId="0" applyNumberFormat="1" applyFont="1" applyFill="1" applyBorder="1" applyAlignment="1">
      <alignment horizontal="center" textRotation="90"/>
    </xf>
    <xf numFmtId="0" fontId="24" fillId="0" borderId="93" xfId="0" applyNumberFormat="1" applyFont="1" applyFill="1" applyBorder="1" applyAlignment="1">
      <alignment horizontal="center" textRotation="90"/>
    </xf>
    <xf numFmtId="0" fontId="24" fillId="0" borderId="62" xfId="0" applyNumberFormat="1" applyFont="1" applyFill="1" applyBorder="1" applyAlignment="1">
      <alignment horizontal="center" textRotation="90"/>
    </xf>
    <xf numFmtId="0" fontId="11" fillId="2" borderId="8" xfId="0" applyNumberFormat="1" applyFont="1" applyFill="1" applyBorder="1" applyAlignment="1" applyProtection="1">
      <alignment horizontal="left" vertical="top" wrapText="1"/>
      <protection locked="0"/>
    </xf>
    <xf numFmtId="0" fontId="11" fillId="2" borderId="0" xfId="0" applyNumberFormat="1" applyFont="1" applyFill="1" applyBorder="1" applyAlignment="1" applyProtection="1">
      <alignment horizontal="left" vertical="top"/>
      <protection locked="0"/>
    </xf>
    <xf numFmtId="0" fontId="11" fillId="2" borderId="25" xfId="0" applyNumberFormat="1" applyFont="1" applyFill="1" applyBorder="1" applyAlignment="1" applyProtection="1">
      <alignment horizontal="left" vertical="top"/>
      <protection locked="0"/>
    </xf>
    <xf numFmtId="0" fontId="11" fillId="2" borderId="8" xfId="0" applyNumberFormat="1" applyFont="1" applyFill="1" applyBorder="1" applyAlignment="1" applyProtection="1">
      <alignment horizontal="left" vertical="top"/>
      <protection locked="0"/>
    </xf>
    <xf numFmtId="0" fontId="14" fillId="2" borderId="68" xfId="0" applyNumberFormat="1" applyFont="1" applyFill="1" applyBorder="1" applyAlignment="1">
      <alignment vertical="center"/>
    </xf>
    <xf numFmtId="0" fontId="14" fillId="2" borderId="69" xfId="0" applyNumberFormat="1" applyFont="1" applyFill="1" applyBorder="1" applyAlignment="1">
      <alignment vertical="center"/>
    </xf>
    <xf numFmtId="0" fontId="14" fillId="2" borderId="53" xfId="0" applyNumberFormat="1" applyFont="1" applyFill="1" applyBorder="1" applyAlignment="1">
      <alignment vertical="center"/>
    </xf>
    <xf numFmtId="0" fontId="5" fillId="2" borderId="86" xfId="0" applyNumberFormat="1" applyFont="1" applyFill="1" applyBorder="1" applyAlignment="1" applyProtection="1">
      <alignment horizontal="left" vertical="center"/>
      <protection locked="0"/>
    </xf>
    <xf numFmtId="0" fontId="5" fillId="2" borderId="69" xfId="0" applyNumberFormat="1" applyFont="1" applyFill="1" applyBorder="1" applyAlignment="1" applyProtection="1">
      <alignment horizontal="left" vertical="center"/>
      <protection locked="0"/>
    </xf>
    <xf numFmtId="0" fontId="5" fillId="2" borderId="87" xfId="0" applyNumberFormat="1" applyFont="1" applyFill="1" applyBorder="1" applyAlignment="1" applyProtection="1">
      <alignment horizontal="left" vertical="center"/>
      <protection locked="0"/>
    </xf>
    <xf numFmtId="0" fontId="14" fillId="2" borderId="49" xfId="13" applyNumberFormat="1" applyFont="1" applyFill="1" applyBorder="1" applyAlignment="1">
      <alignment horizontal="center" textRotation="90"/>
    </xf>
    <xf numFmtId="0" fontId="14" fillId="2" borderId="49" xfId="0" applyNumberFormat="1" applyFont="1" applyFill="1" applyBorder="1" applyAlignment="1">
      <alignment horizontal="center" vertical="center" textRotation="90" wrapText="1"/>
    </xf>
    <xf numFmtId="0" fontId="14" fillId="2" borderId="49" xfId="0" applyNumberFormat="1" applyFont="1" applyFill="1" applyBorder="1" applyAlignment="1">
      <alignment horizontal="left" vertical="center" textRotation="90" wrapText="1"/>
    </xf>
  </cellXfs>
  <cellStyles count="16">
    <cellStyle name="Hiperlink" xfId="7" builtinId="8"/>
    <cellStyle name="Normal" xfId="0" builtinId="0"/>
    <cellStyle name="Normal 18" xfId="2" xr:uid="{00000000-0005-0000-0000-000000000000}"/>
    <cellStyle name="Normal 2" xfId="1" xr:uid="{00000000-0005-0000-0000-000001000000}"/>
    <cellStyle name="Normal 3" xfId="5" xr:uid="{00000000-0005-0000-0000-000002000000}"/>
    <cellStyle name="常规 2" xfId="3" xr:uid="{00000000-0005-0000-0000-000005000000}"/>
    <cellStyle name="常规 3" xfId="4" xr:uid="{00000000-0005-0000-0000-000006000000}"/>
    <cellStyle name="常规 3 2" xfId="10" xr:uid="{00000000-0005-0000-0000-000007000000}"/>
    <cellStyle name="常规 4" xfId="8" xr:uid="{00000000-0005-0000-0000-000008000000}"/>
    <cellStyle name="常规 4 2" xfId="11" xr:uid="{00000000-0005-0000-0000-000009000000}"/>
    <cellStyle name="常规 4 2 2" xfId="14" xr:uid="{00000000-0005-0000-0000-00000A000000}"/>
    <cellStyle name="常规 4 3" xfId="15" xr:uid="{00000000-0005-0000-0000-00000B000000}"/>
    <cellStyle name="常规 5" xfId="9" xr:uid="{00000000-0005-0000-0000-00000C000000}"/>
    <cellStyle name="常规 5 2" xfId="12" xr:uid="{00000000-0005-0000-0000-00000D000000}"/>
    <cellStyle name="常规 6" xfId="13" xr:uid="{00000000-0005-0000-0000-00000E000000}"/>
    <cellStyle name="百分比 2" xfId="6" xr:uid="{00000000-0005-0000-0000-000003000000}"/>
  </cellStyles>
  <dxfs count="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5.xml"/><Relationship Id="rId68" Type="http://schemas.openxmlformats.org/officeDocument/2006/relationships/externalLink" Target="externalLinks/externalLink10.xml"/><Relationship Id="rId84" Type="http://schemas.openxmlformats.org/officeDocument/2006/relationships/externalLink" Target="externalLinks/externalLink26.xml"/><Relationship Id="rId89" Type="http://schemas.openxmlformats.org/officeDocument/2006/relationships/externalLink" Target="externalLinks/externalLink31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externalLink" Target="externalLinks/externalLink16.xml"/><Relationship Id="rId79" Type="http://schemas.openxmlformats.org/officeDocument/2006/relationships/externalLink" Target="externalLinks/externalLink21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32.xml"/><Relationship Id="rId95" Type="http://schemas.openxmlformats.org/officeDocument/2006/relationships/externalLink" Target="externalLinks/externalLink37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externalLink" Target="externalLinks/externalLink6.xml"/><Relationship Id="rId69" Type="http://schemas.openxmlformats.org/officeDocument/2006/relationships/externalLink" Target="externalLinks/externalLink11.xml"/><Relationship Id="rId80" Type="http://schemas.openxmlformats.org/officeDocument/2006/relationships/externalLink" Target="externalLinks/externalLink22.xml"/><Relationship Id="rId85" Type="http://schemas.openxmlformats.org/officeDocument/2006/relationships/externalLink" Target="externalLinks/externalLink2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.xml"/><Relationship Id="rId67" Type="http://schemas.openxmlformats.org/officeDocument/2006/relationships/externalLink" Target="externalLinks/externalLink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4.xml"/><Relationship Id="rId70" Type="http://schemas.openxmlformats.org/officeDocument/2006/relationships/externalLink" Target="externalLinks/externalLink12.xml"/><Relationship Id="rId75" Type="http://schemas.openxmlformats.org/officeDocument/2006/relationships/externalLink" Target="externalLinks/externalLink17.xml"/><Relationship Id="rId83" Type="http://schemas.openxmlformats.org/officeDocument/2006/relationships/externalLink" Target="externalLinks/externalLink25.xml"/><Relationship Id="rId88" Type="http://schemas.openxmlformats.org/officeDocument/2006/relationships/externalLink" Target="externalLinks/externalLink30.xml"/><Relationship Id="rId91" Type="http://schemas.openxmlformats.org/officeDocument/2006/relationships/externalLink" Target="externalLinks/externalLink33.xml"/><Relationship Id="rId96" Type="http://schemas.openxmlformats.org/officeDocument/2006/relationships/externalLink" Target="externalLinks/externalLink3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2.xml"/><Relationship Id="rId65" Type="http://schemas.openxmlformats.org/officeDocument/2006/relationships/externalLink" Target="externalLinks/externalLink7.xml"/><Relationship Id="rId73" Type="http://schemas.openxmlformats.org/officeDocument/2006/relationships/externalLink" Target="externalLinks/externalLink15.xml"/><Relationship Id="rId78" Type="http://schemas.openxmlformats.org/officeDocument/2006/relationships/externalLink" Target="externalLinks/externalLink20.xml"/><Relationship Id="rId81" Type="http://schemas.openxmlformats.org/officeDocument/2006/relationships/externalLink" Target="externalLinks/externalLink23.xml"/><Relationship Id="rId86" Type="http://schemas.openxmlformats.org/officeDocument/2006/relationships/externalLink" Target="externalLinks/externalLink28.xml"/><Relationship Id="rId94" Type="http://schemas.openxmlformats.org/officeDocument/2006/relationships/externalLink" Target="externalLinks/externalLink36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18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3.xml"/><Relationship Id="rId92" Type="http://schemas.openxmlformats.org/officeDocument/2006/relationships/externalLink" Target="externalLinks/externalLink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8.xml"/><Relationship Id="rId87" Type="http://schemas.openxmlformats.org/officeDocument/2006/relationships/externalLink" Target="externalLinks/externalLink29.xml"/><Relationship Id="rId61" Type="http://schemas.openxmlformats.org/officeDocument/2006/relationships/externalLink" Target="externalLinks/externalLink3.xml"/><Relationship Id="rId82" Type="http://schemas.openxmlformats.org/officeDocument/2006/relationships/externalLink" Target="externalLinks/externalLink2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externalLink" Target="externalLinks/externalLink19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4.xml"/><Relationship Id="rId93" Type="http://schemas.openxmlformats.org/officeDocument/2006/relationships/externalLink" Target="externalLinks/externalLink35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276225</xdr:rowOff>
    </xdr:from>
    <xdr:to>
      <xdr:col>7</xdr:col>
      <xdr:colOff>15766</xdr:colOff>
      <xdr:row>3</xdr:row>
      <xdr:rowOff>38100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114300" y="276225"/>
          <a:ext cx="1101616" cy="742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119062</xdr:colOff>
      <xdr:row>0</xdr:row>
      <xdr:rowOff>222250</xdr:rowOff>
    </xdr:from>
    <xdr:to>
      <xdr:col>6</xdr:col>
      <xdr:colOff>142696</xdr:colOff>
      <xdr:row>2</xdr:row>
      <xdr:rowOff>318880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119062" y="222250"/>
          <a:ext cx="1119009" cy="747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122464</xdr:colOff>
      <xdr:row>0</xdr:row>
      <xdr:rowOff>272142</xdr:rowOff>
    </xdr:from>
    <xdr:to>
      <xdr:col>7</xdr:col>
      <xdr:colOff>1152</xdr:colOff>
      <xdr:row>3</xdr:row>
      <xdr:rowOff>24452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122464" y="272142"/>
          <a:ext cx="1116938" cy="759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285750</xdr:rowOff>
    </xdr:from>
    <xdr:to>
      <xdr:col>7</xdr:col>
      <xdr:colOff>31088</xdr:colOff>
      <xdr:row>3</xdr:row>
      <xdr:rowOff>35339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180975" y="285750"/>
          <a:ext cx="1116938" cy="759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144517</xdr:colOff>
      <xdr:row>0</xdr:row>
      <xdr:rowOff>243051</xdr:rowOff>
    </xdr:from>
    <xdr:to>
      <xdr:col>7</xdr:col>
      <xdr:colOff>16167</xdr:colOff>
      <xdr:row>2</xdr:row>
      <xdr:rowOff>349147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144517" y="243051"/>
          <a:ext cx="1159167" cy="7629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125280</xdr:colOff>
      <xdr:row>0</xdr:row>
      <xdr:rowOff>278712</xdr:rowOff>
    </xdr:from>
    <xdr:to>
      <xdr:col>7</xdr:col>
      <xdr:colOff>3968</xdr:colOff>
      <xdr:row>3</xdr:row>
      <xdr:rowOff>31022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125280" y="278712"/>
          <a:ext cx="1116938" cy="759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146538</xdr:colOff>
      <xdr:row>0</xdr:row>
      <xdr:rowOff>234462</xdr:rowOff>
    </xdr:from>
    <xdr:to>
      <xdr:col>7</xdr:col>
      <xdr:colOff>18945</xdr:colOff>
      <xdr:row>2</xdr:row>
      <xdr:rowOff>340558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146538" y="234462"/>
          <a:ext cx="1154619" cy="7655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122464</xdr:colOff>
      <xdr:row>0</xdr:row>
      <xdr:rowOff>231321</xdr:rowOff>
    </xdr:from>
    <xdr:to>
      <xdr:col>7</xdr:col>
      <xdr:colOff>1152</xdr:colOff>
      <xdr:row>2</xdr:row>
      <xdr:rowOff>337417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122464" y="231321"/>
          <a:ext cx="1116938" cy="759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149678</xdr:colOff>
      <xdr:row>0</xdr:row>
      <xdr:rowOff>231321</xdr:rowOff>
    </xdr:from>
    <xdr:to>
      <xdr:col>7</xdr:col>
      <xdr:colOff>28366</xdr:colOff>
      <xdr:row>2</xdr:row>
      <xdr:rowOff>337417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149678" y="231321"/>
          <a:ext cx="1116938" cy="759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136072</xdr:colOff>
      <xdr:row>0</xdr:row>
      <xdr:rowOff>231321</xdr:rowOff>
    </xdr:from>
    <xdr:to>
      <xdr:col>7</xdr:col>
      <xdr:colOff>14760</xdr:colOff>
      <xdr:row>2</xdr:row>
      <xdr:rowOff>337417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136072" y="231321"/>
          <a:ext cx="1116938" cy="759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149678</xdr:colOff>
      <xdr:row>0</xdr:row>
      <xdr:rowOff>258535</xdr:rowOff>
    </xdr:from>
    <xdr:to>
      <xdr:col>7</xdr:col>
      <xdr:colOff>28366</xdr:colOff>
      <xdr:row>3</xdr:row>
      <xdr:rowOff>10845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149678" y="258535"/>
          <a:ext cx="1116938" cy="759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108857</xdr:colOff>
      <xdr:row>0</xdr:row>
      <xdr:rowOff>217714</xdr:rowOff>
    </xdr:from>
    <xdr:to>
      <xdr:col>6</xdr:col>
      <xdr:colOff>164438</xdr:colOff>
      <xdr:row>2</xdr:row>
      <xdr:rowOff>323810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108857" y="217714"/>
          <a:ext cx="1116938" cy="759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149679</xdr:colOff>
      <xdr:row>0</xdr:row>
      <xdr:rowOff>244928</xdr:rowOff>
    </xdr:from>
    <xdr:to>
      <xdr:col>7</xdr:col>
      <xdr:colOff>28367</xdr:colOff>
      <xdr:row>2</xdr:row>
      <xdr:rowOff>351024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149679" y="244928"/>
          <a:ext cx="1116938" cy="759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149678</xdr:colOff>
      <xdr:row>0</xdr:row>
      <xdr:rowOff>217714</xdr:rowOff>
    </xdr:from>
    <xdr:to>
      <xdr:col>7</xdr:col>
      <xdr:colOff>28366</xdr:colOff>
      <xdr:row>2</xdr:row>
      <xdr:rowOff>323810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149678" y="217714"/>
          <a:ext cx="1116938" cy="759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81642</xdr:colOff>
      <xdr:row>25</xdr:row>
      <xdr:rowOff>108857</xdr:rowOff>
    </xdr:from>
    <xdr:to>
      <xdr:col>40</xdr:col>
      <xdr:colOff>137885</xdr:colOff>
      <xdr:row>29</xdr:row>
      <xdr:rowOff>127453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 rot="19161472">
          <a:off x="1167492" y="5890532"/>
          <a:ext cx="6209393" cy="8567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4800" b="1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RESERVED</a:t>
          </a:r>
          <a:r>
            <a:rPr lang="pt-BR" sz="4800" b="1" baseline="0">
              <a:solidFill>
                <a:srgbClr val="FF0000"/>
              </a:solidFill>
              <a:latin typeface="Arial monospaced for SAP" panose="020B0609020202030204" pitchFamily="49" charset="0"/>
              <a:cs typeface="Arial" panose="020B0604020202020204" pitchFamily="34" charset="0"/>
            </a:rPr>
            <a:t> SHEET</a:t>
          </a:r>
          <a:endParaRPr lang="pt-BR" sz="4800" b="1">
            <a:solidFill>
              <a:srgbClr val="FF0000"/>
            </a:solidFill>
            <a:latin typeface="Arial monospaced for SAP" panose="020B0609020202030204" pitchFamily="49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122464</xdr:colOff>
      <xdr:row>0</xdr:row>
      <xdr:rowOff>231322</xdr:rowOff>
    </xdr:from>
    <xdr:to>
      <xdr:col>7</xdr:col>
      <xdr:colOff>1152</xdr:colOff>
      <xdr:row>2</xdr:row>
      <xdr:rowOff>337418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122464" y="231322"/>
          <a:ext cx="1116938" cy="759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114300</xdr:colOff>
      <xdr:row>103</xdr:row>
      <xdr:rowOff>142875</xdr:rowOff>
    </xdr:from>
    <xdr:to>
      <xdr:col>110</xdr:col>
      <xdr:colOff>72363</xdr:colOff>
      <xdr:row>108</xdr:row>
      <xdr:rowOff>42596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88375" y="17802225"/>
          <a:ext cx="1101063" cy="7569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114300</xdr:colOff>
      <xdr:row>103</xdr:row>
      <xdr:rowOff>142875</xdr:rowOff>
    </xdr:from>
    <xdr:to>
      <xdr:col>110</xdr:col>
      <xdr:colOff>72363</xdr:colOff>
      <xdr:row>108</xdr:row>
      <xdr:rowOff>42596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88375" y="17802225"/>
          <a:ext cx="1101063" cy="7569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80042</xdr:colOff>
      <xdr:row>103</xdr:row>
      <xdr:rowOff>48826</xdr:rowOff>
    </xdr:from>
    <xdr:to>
      <xdr:col>110</xdr:col>
      <xdr:colOff>38105</xdr:colOff>
      <xdr:row>107</xdr:row>
      <xdr:rowOff>89420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2065983" y="17765326"/>
          <a:ext cx="1101063" cy="712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69325" y="178444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152400</xdr:colOff>
      <xdr:row>103</xdr:row>
      <xdr:rowOff>161925</xdr:rowOff>
    </xdr:from>
    <xdr:to>
      <xdr:col>110</xdr:col>
      <xdr:colOff>110463</xdr:colOff>
      <xdr:row>108</xdr:row>
      <xdr:rowOff>61646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926550" y="17821275"/>
          <a:ext cx="1101063" cy="7569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69325" y="1797775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145677</xdr:colOff>
      <xdr:row>103</xdr:row>
      <xdr:rowOff>134471</xdr:rowOff>
    </xdr:from>
    <xdr:to>
      <xdr:col>110</xdr:col>
      <xdr:colOff>103740</xdr:colOff>
      <xdr:row>108</xdr:row>
      <xdr:rowOff>51001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2672302" y="17793821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145677</xdr:colOff>
      <xdr:row>104</xdr:row>
      <xdr:rowOff>0</xdr:rowOff>
    </xdr:from>
    <xdr:to>
      <xdr:col>110</xdr:col>
      <xdr:colOff>103740</xdr:colOff>
      <xdr:row>108</xdr:row>
      <xdr:rowOff>90221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582530" y="17481176"/>
          <a:ext cx="1101063" cy="762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123265</xdr:colOff>
      <xdr:row>103</xdr:row>
      <xdr:rowOff>145677</xdr:rowOff>
    </xdr:from>
    <xdr:to>
      <xdr:col>110</xdr:col>
      <xdr:colOff>81328</xdr:colOff>
      <xdr:row>108</xdr:row>
      <xdr:rowOff>62207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97340" y="17805027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89648</xdr:colOff>
      <xdr:row>103</xdr:row>
      <xdr:rowOff>145677</xdr:rowOff>
    </xdr:from>
    <xdr:to>
      <xdr:col>110</xdr:col>
      <xdr:colOff>47711</xdr:colOff>
      <xdr:row>108</xdr:row>
      <xdr:rowOff>62207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504089" y="17638059"/>
          <a:ext cx="1101063" cy="75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142875</xdr:colOff>
      <xdr:row>103</xdr:row>
      <xdr:rowOff>152400</xdr:rowOff>
    </xdr:from>
    <xdr:to>
      <xdr:col>110</xdr:col>
      <xdr:colOff>100938</xdr:colOff>
      <xdr:row>108</xdr:row>
      <xdr:rowOff>52121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16950" y="17802225"/>
          <a:ext cx="1101063" cy="7569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156882</xdr:colOff>
      <xdr:row>103</xdr:row>
      <xdr:rowOff>123265</xdr:rowOff>
    </xdr:from>
    <xdr:to>
      <xdr:col>110</xdr:col>
      <xdr:colOff>114945</xdr:colOff>
      <xdr:row>108</xdr:row>
      <xdr:rowOff>39795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435732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156882</xdr:colOff>
      <xdr:row>103</xdr:row>
      <xdr:rowOff>123265</xdr:rowOff>
    </xdr:from>
    <xdr:to>
      <xdr:col>110</xdr:col>
      <xdr:colOff>114945</xdr:colOff>
      <xdr:row>108</xdr:row>
      <xdr:rowOff>39795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435732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156882</xdr:colOff>
      <xdr:row>103</xdr:row>
      <xdr:rowOff>123265</xdr:rowOff>
    </xdr:from>
    <xdr:to>
      <xdr:col>110</xdr:col>
      <xdr:colOff>114945</xdr:colOff>
      <xdr:row>108</xdr:row>
      <xdr:rowOff>39795</xdr:rowOff>
    </xdr:to>
    <xdr:pic>
      <xdr:nvPicPr>
        <xdr:cNvPr id="4" name="Imagem 1" descr="Principal_v-PB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435732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156882</xdr:colOff>
      <xdr:row>103</xdr:row>
      <xdr:rowOff>123265</xdr:rowOff>
    </xdr:from>
    <xdr:to>
      <xdr:col>110</xdr:col>
      <xdr:colOff>114945</xdr:colOff>
      <xdr:row>108</xdr:row>
      <xdr:rowOff>39795</xdr:rowOff>
    </xdr:to>
    <xdr:pic>
      <xdr:nvPicPr>
        <xdr:cNvPr id="5" name="Imagem 1" descr="Principal_v-PB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435732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179294</xdr:colOff>
      <xdr:row>103</xdr:row>
      <xdr:rowOff>123265</xdr:rowOff>
    </xdr:from>
    <xdr:to>
      <xdr:col>110</xdr:col>
      <xdr:colOff>137357</xdr:colOff>
      <xdr:row>108</xdr:row>
      <xdr:rowOff>39795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593735" y="17436353"/>
          <a:ext cx="1101063" cy="7569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179294</xdr:colOff>
      <xdr:row>103</xdr:row>
      <xdr:rowOff>123265</xdr:rowOff>
    </xdr:from>
    <xdr:to>
      <xdr:col>110</xdr:col>
      <xdr:colOff>137357</xdr:colOff>
      <xdr:row>108</xdr:row>
      <xdr:rowOff>39795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53369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179294</xdr:colOff>
      <xdr:row>103</xdr:row>
      <xdr:rowOff>123265</xdr:rowOff>
    </xdr:from>
    <xdr:to>
      <xdr:col>110</xdr:col>
      <xdr:colOff>137357</xdr:colOff>
      <xdr:row>108</xdr:row>
      <xdr:rowOff>39795</xdr:rowOff>
    </xdr:to>
    <xdr:pic>
      <xdr:nvPicPr>
        <xdr:cNvPr id="4" name="Imagem 1" descr="Principal_v-PB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53369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179294</xdr:colOff>
      <xdr:row>103</xdr:row>
      <xdr:rowOff>123265</xdr:rowOff>
    </xdr:from>
    <xdr:to>
      <xdr:col>110</xdr:col>
      <xdr:colOff>137357</xdr:colOff>
      <xdr:row>108</xdr:row>
      <xdr:rowOff>39795</xdr:rowOff>
    </xdr:to>
    <xdr:pic>
      <xdr:nvPicPr>
        <xdr:cNvPr id="5" name="Imagem 1" descr="Principal_v-PB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53369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105</xdr:col>
      <xdr:colOff>0</xdr:colOff>
      <xdr:row>103</xdr:row>
      <xdr:rowOff>142875</xdr:rowOff>
    </xdr:from>
    <xdr:to>
      <xdr:col>110</xdr:col>
      <xdr:colOff>148563</xdr:colOff>
      <xdr:row>108</xdr:row>
      <xdr:rowOff>42596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64575" y="17802225"/>
          <a:ext cx="1101063" cy="7569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142875</xdr:colOff>
      <xdr:row>103</xdr:row>
      <xdr:rowOff>161925</xdr:rowOff>
    </xdr:from>
    <xdr:to>
      <xdr:col>110</xdr:col>
      <xdr:colOff>100938</xdr:colOff>
      <xdr:row>108</xdr:row>
      <xdr:rowOff>61646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07425" y="17792700"/>
          <a:ext cx="1101063" cy="7569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180975</xdr:colOff>
      <xdr:row>103</xdr:row>
      <xdr:rowOff>161925</xdr:rowOff>
    </xdr:from>
    <xdr:to>
      <xdr:col>110</xdr:col>
      <xdr:colOff>139038</xdr:colOff>
      <xdr:row>108</xdr:row>
      <xdr:rowOff>61646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55050" y="17821275"/>
          <a:ext cx="1101063" cy="7569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180975</xdr:colOff>
      <xdr:row>103</xdr:row>
      <xdr:rowOff>161925</xdr:rowOff>
    </xdr:from>
    <xdr:to>
      <xdr:col>110</xdr:col>
      <xdr:colOff>139038</xdr:colOff>
      <xdr:row>108</xdr:row>
      <xdr:rowOff>61646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402675" y="17821275"/>
          <a:ext cx="1101063" cy="7569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69325" y="178444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149678</xdr:colOff>
      <xdr:row>104</xdr:row>
      <xdr:rowOff>13607</xdr:rowOff>
    </xdr:from>
    <xdr:to>
      <xdr:col>110</xdr:col>
      <xdr:colOff>107741</xdr:colOff>
      <xdr:row>108</xdr:row>
      <xdr:rowOff>63007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23753" y="17825357"/>
          <a:ext cx="1101063" cy="735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156882</xdr:colOff>
      <xdr:row>103</xdr:row>
      <xdr:rowOff>123265</xdr:rowOff>
    </xdr:from>
    <xdr:to>
      <xdr:col>110</xdr:col>
      <xdr:colOff>114945</xdr:colOff>
      <xdr:row>108</xdr:row>
      <xdr:rowOff>39795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30957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123265</xdr:colOff>
      <xdr:row>103</xdr:row>
      <xdr:rowOff>145677</xdr:rowOff>
    </xdr:from>
    <xdr:to>
      <xdr:col>110</xdr:col>
      <xdr:colOff>81328</xdr:colOff>
      <xdr:row>108</xdr:row>
      <xdr:rowOff>62207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97340" y="17805027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123265</xdr:colOff>
      <xdr:row>103</xdr:row>
      <xdr:rowOff>145677</xdr:rowOff>
    </xdr:from>
    <xdr:to>
      <xdr:col>110</xdr:col>
      <xdr:colOff>81328</xdr:colOff>
      <xdr:row>108</xdr:row>
      <xdr:rowOff>62207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97340" y="17805027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145677</xdr:colOff>
      <xdr:row>103</xdr:row>
      <xdr:rowOff>134471</xdr:rowOff>
    </xdr:from>
    <xdr:to>
      <xdr:col>110</xdr:col>
      <xdr:colOff>103740</xdr:colOff>
      <xdr:row>108</xdr:row>
      <xdr:rowOff>51001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2672302" y="17793821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142875</xdr:colOff>
      <xdr:row>103</xdr:row>
      <xdr:rowOff>152400</xdr:rowOff>
    </xdr:from>
    <xdr:to>
      <xdr:col>110</xdr:col>
      <xdr:colOff>100938</xdr:colOff>
      <xdr:row>108</xdr:row>
      <xdr:rowOff>52121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16950" y="17802225"/>
          <a:ext cx="1101063" cy="7569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156882</xdr:colOff>
      <xdr:row>103</xdr:row>
      <xdr:rowOff>123265</xdr:rowOff>
    </xdr:from>
    <xdr:to>
      <xdr:col>110</xdr:col>
      <xdr:colOff>114945</xdr:colOff>
      <xdr:row>108</xdr:row>
      <xdr:rowOff>39795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435732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156882</xdr:colOff>
      <xdr:row>103</xdr:row>
      <xdr:rowOff>123265</xdr:rowOff>
    </xdr:from>
    <xdr:to>
      <xdr:col>110</xdr:col>
      <xdr:colOff>114945</xdr:colOff>
      <xdr:row>108</xdr:row>
      <xdr:rowOff>39795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435732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156882</xdr:colOff>
      <xdr:row>103</xdr:row>
      <xdr:rowOff>123265</xdr:rowOff>
    </xdr:from>
    <xdr:to>
      <xdr:col>110</xdr:col>
      <xdr:colOff>114945</xdr:colOff>
      <xdr:row>108</xdr:row>
      <xdr:rowOff>39795</xdr:rowOff>
    </xdr:to>
    <xdr:pic>
      <xdr:nvPicPr>
        <xdr:cNvPr id="4" name="Imagem 1" descr="Principal_v-PB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435732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156882</xdr:colOff>
      <xdr:row>103</xdr:row>
      <xdr:rowOff>123265</xdr:rowOff>
    </xdr:from>
    <xdr:to>
      <xdr:col>110</xdr:col>
      <xdr:colOff>114945</xdr:colOff>
      <xdr:row>108</xdr:row>
      <xdr:rowOff>39795</xdr:rowOff>
    </xdr:to>
    <xdr:pic>
      <xdr:nvPicPr>
        <xdr:cNvPr id="5" name="Imagem 1" descr="Principal_v-PB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435732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123265</xdr:colOff>
      <xdr:row>103</xdr:row>
      <xdr:rowOff>145677</xdr:rowOff>
    </xdr:from>
    <xdr:to>
      <xdr:col>110</xdr:col>
      <xdr:colOff>81328</xdr:colOff>
      <xdr:row>108</xdr:row>
      <xdr:rowOff>62207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97340" y="17805027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156882</xdr:colOff>
      <xdr:row>103</xdr:row>
      <xdr:rowOff>123265</xdr:rowOff>
    </xdr:from>
    <xdr:to>
      <xdr:col>110</xdr:col>
      <xdr:colOff>114945</xdr:colOff>
      <xdr:row>108</xdr:row>
      <xdr:rowOff>39795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30957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69325" y="178444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74100" y="178444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156882</xdr:colOff>
      <xdr:row>103</xdr:row>
      <xdr:rowOff>123265</xdr:rowOff>
    </xdr:from>
    <xdr:to>
      <xdr:col>110</xdr:col>
      <xdr:colOff>114945</xdr:colOff>
      <xdr:row>108</xdr:row>
      <xdr:rowOff>39795</xdr:rowOff>
    </xdr:to>
    <xdr:pic>
      <xdr:nvPicPr>
        <xdr:cNvPr id="4" name="Imagem 1" descr="Principal_v-PB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435732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156882</xdr:colOff>
      <xdr:row>103</xdr:row>
      <xdr:rowOff>123265</xdr:rowOff>
    </xdr:from>
    <xdr:to>
      <xdr:col>110</xdr:col>
      <xdr:colOff>114945</xdr:colOff>
      <xdr:row>108</xdr:row>
      <xdr:rowOff>39795</xdr:rowOff>
    </xdr:to>
    <xdr:pic>
      <xdr:nvPicPr>
        <xdr:cNvPr id="5" name="Imagem 1" descr="Principal_v-PB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435732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123265</xdr:colOff>
      <xdr:row>103</xdr:row>
      <xdr:rowOff>145677</xdr:rowOff>
    </xdr:from>
    <xdr:to>
      <xdr:col>110</xdr:col>
      <xdr:colOff>81328</xdr:colOff>
      <xdr:row>108</xdr:row>
      <xdr:rowOff>62207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97340" y="17805027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123265</xdr:colOff>
      <xdr:row>103</xdr:row>
      <xdr:rowOff>145677</xdr:rowOff>
    </xdr:from>
    <xdr:to>
      <xdr:col>110</xdr:col>
      <xdr:colOff>81328</xdr:colOff>
      <xdr:row>108</xdr:row>
      <xdr:rowOff>62207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97340" y="17805027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123265</xdr:colOff>
      <xdr:row>103</xdr:row>
      <xdr:rowOff>145677</xdr:rowOff>
    </xdr:from>
    <xdr:to>
      <xdr:col>110</xdr:col>
      <xdr:colOff>81328</xdr:colOff>
      <xdr:row>108</xdr:row>
      <xdr:rowOff>62207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97340" y="17805027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156882</xdr:colOff>
      <xdr:row>103</xdr:row>
      <xdr:rowOff>123265</xdr:rowOff>
    </xdr:from>
    <xdr:to>
      <xdr:col>110</xdr:col>
      <xdr:colOff>114945</xdr:colOff>
      <xdr:row>108</xdr:row>
      <xdr:rowOff>39795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435732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156882</xdr:colOff>
      <xdr:row>103</xdr:row>
      <xdr:rowOff>123265</xdr:rowOff>
    </xdr:from>
    <xdr:to>
      <xdr:col>110</xdr:col>
      <xdr:colOff>114945</xdr:colOff>
      <xdr:row>108</xdr:row>
      <xdr:rowOff>39795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435732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156882</xdr:colOff>
      <xdr:row>103</xdr:row>
      <xdr:rowOff>123265</xdr:rowOff>
    </xdr:from>
    <xdr:to>
      <xdr:col>110</xdr:col>
      <xdr:colOff>114945</xdr:colOff>
      <xdr:row>108</xdr:row>
      <xdr:rowOff>39795</xdr:rowOff>
    </xdr:to>
    <xdr:pic>
      <xdr:nvPicPr>
        <xdr:cNvPr id="4" name="Imagem 1" descr="Principal_v-PB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435732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156882</xdr:colOff>
      <xdr:row>103</xdr:row>
      <xdr:rowOff>123265</xdr:rowOff>
    </xdr:from>
    <xdr:to>
      <xdr:col>110</xdr:col>
      <xdr:colOff>114945</xdr:colOff>
      <xdr:row>108</xdr:row>
      <xdr:rowOff>39795</xdr:rowOff>
    </xdr:to>
    <xdr:pic>
      <xdr:nvPicPr>
        <xdr:cNvPr id="5" name="Imagem 1" descr="Principal_v-PB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435732" y="17782615"/>
          <a:ext cx="1101063" cy="773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69325" y="178444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69325" y="178444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69325" y="178444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269325" y="178444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74100" y="178444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74100" y="178444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74100" y="18425432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74100" y="18425432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74100" y="18425432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74100" y="18425432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74100" y="18425432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74100" y="18425432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74100" y="18425432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374100" y="18425432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114300</xdr:colOff>
      <xdr:row>103</xdr:row>
      <xdr:rowOff>142875</xdr:rowOff>
    </xdr:from>
    <xdr:to>
      <xdr:col>110</xdr:col>
      <xdr:colOff>72363</xdr:colOff>
      <xdr:row>108</xdr:row>
      <xdr:rowOff>42596</xdr:rowOff>
    </xdr:to>
    <xdr:pic>
      <xdr:nvPicPr>
        <xdr:cNvPr id="4" name="Imagem 1" descr="Principal_v-PB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3202900" y="18564225"/>
          <a:ext cx="1101063" cy="7569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114300</xdr:colOff>
      <xdr:row>103</xdr:row>
      <xdr:rowOff>142875</xdr:rowOff>
    </xdr:from>
    <xdr:to>
      <xdr:col>110</xdr:col>
      <xdr:colOff>72363</xdr:colOff>
      <xdr:row>108</xdr:row>
      <xdr:rowOff>42596</xdr:rowOff>
    </xdr:to>
    <xdr:pic>
      <xdr:nvPicPr>
        <xdr:cNvPr id="5" name="Imagem 1" descr="Principal_v-PB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3202900" y="18564225"/>
          <a:ext cx="1101063" cy="7569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145677</xdr:colOff>
      <xdr:row>104</xdr:row>
      <xdr:rowOff>0</xdr:rowOff>
    </xdr:from>
    <xdr:to>
      <xdr:col>110</xdr:col>
      <xdr:colOff>103740</xdr:colOff>
      <xdr:row>108</xdr:row>
      <xdr:rowOff>90221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2843752" y="18726150"/>
          <a:ext cx="1101063" cy="7760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545550" y="185302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1545550" y="185302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2726650" y="185302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2726650" y="185302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3602950" y="185302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3602950" y="185302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2" name="Imagem 1" descr="Principal_v-PB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3602950" y="185302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104</xdr:col>
      <xdr:colOff>95250</xdr:colOff>
      <xdr:row>104</xdr:row>
      <xdr:rowOff>13607</xdr:rowOff>
    </xdr:from>
    <xdr:to>
      <xdr:col>110</xdr:col>
      <xdr:colOff>53313</xdr:colOff>
      <xdr:row>108</xdr:row>
      <xdr:rowOff>63006</xdr:rowOff>
    </xdr:to>
    <xdr:pic>
      <xdr:nvPicPr>
        <xdr:cNvPr id="3" name="Imagem 1" descr="Principal_v-PB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58" t="7964" r="9811" b="8739"/>
        <a:stretch>
          <a:fillRect/>
        </a:stretch>
      </xdr:blipFill>
      <xdr:spPr bwMode="auto">
        <a:xfrm>
          <a:off x="23602950" y="18530207"/>
          <a:ext cx="1101063" cy="735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J6778\MA\Data%20Sheets\F50-MC-DST-0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ient\D$\AGIP%20KCO\Onshore%20Plant\Technical\Mechanical\Data%20Sheets\AIRCOOLERS\Issued%20for%20Internal%20Review%20(Feb%202003)\360HC013%20revP0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uong\e\thang\Daiichi\Denso\Quang(fertilizer-%20Ca%20mau)\Civils\ammonia\6823%20PS%20170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CDYBFS01\Documents%20and%20Settings\khaifin\Local%20Settings\Temporary%20Internet%20Files\Content.Outlook\NLIOM7BD\Equipment%20List\LTT92179A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-51%20Project/06-Engineering/SEPRO/02-Processo/01-DE/CAUSE%20&amp;%20EFFECT%20MATRIX/REV.G/I-DE-3010.63-5520-940-TKP-001_G_P00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ient\D$\SHEARWTR\MECHANIC\MAINGEN\DATASHT\DS015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iprepair-bdc\sales\My%20Documents\REFERENCE%20VESSELS\Pre-Estimate%20Anthony\HSING%20YUN%20(%20CPC%20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wxprdsg4-dw1.chevron.com/DOCUME~1/sujindal/LOCALS~1/Temp/notesE7106E/UBN-G000-PRC-LST-TEC-0000-00001-00-E01%20REQ%20List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reworx-sg.chevron.com/Users/lnhz/AppData/Local/Temp/VBGP%20Phase%203%20Lessons%20Learned%20Template-July2011%20(2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PIPING%20RFQ&#51088;&#51116;&#44284;\91%20&#51077;&#52272;&#44277;&#49324;%20Buzio%20FPSO\3.%20RFQ%20MTOs\1P-01.%20ON%20OFF%20VALVES\REV-5_ISSUED\Actuated%20On%20Off%20Valve%20List%20_Rev-5%20%20(BUZIO)%2013-11-2020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General%20Data%20Kabeer/NEW%20CONSTRUCTIONS/AA%20-%20Petrobras%20P80/MDR%20Master%20Document%20Register/I-LD-3010.2J-1200-940-KES-601_A%20Working%20Copy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ient\D$\Engineering\Process\PEL%20Standards\Mechanical\Data%20Sheets\PEL%20Standards\Data%20Sheets%20by%20Type\Columns\Data%20Sheet%20for%20Debutaniser%20-%20Column%20with%20valve%20trays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emserv01\Projetos_ISO\PETROBRAS\CENPES\5P\temp\Fuel%20gas\Perfil%20Eletrico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wxprdsg4-dw1.chevron.com/Procurement/Projects-%20Active/61322-CTEP%20UBON/20.%20General/CTR/Estimate%20MH/61322_Ubon-MH%20Estimation_Procurement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hbvdivfs02\Users\mohdhafiz\AppData\Local\Microsoft\Windows\Temporary%20Internet%20Files\Content.Outlook\2QCO8C2G\2012%20IN%20376_GULF%20FANATIR_(ME)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pgit08fs01\mcestimating\JSL%20SHIP%20REPAIR\Quotation\Master%20Worksheet%20for%20Quotation\NSSPL\APL%20ALMANDINE%20(2007)\RFQ_ANEDD07_SGJSPL_1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330477\AppData\Local\Microsoft\Windows\INetCache\Content.Outlook\Q7MUJIK5\Datasheet%20for%20Actuated%20On-off%20Valves%20(002)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hbvdivfs02\Documents%20and%20Settings\dherpe\Bureau\Barracuda%20%20-%20AFE%20Detail%20-%2007_31_2007(rev01)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iscbhd.sharepoint.com/MERO%202%20-%20BACK%20UP/0.%20REGISTERS/CLIENT%20REGISTER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Documents%20and%20Settings\durai.NT1\Local%20Settings\Temporary%20Internet%20Files\OLK78\Equipment%20List_DD%20Spec_cost_updated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TA022-N2\Construction\WORKS\6787\civil\final\option\6787CWFASE2CASE2_00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OPN-CON-PPC\6.0-Proposal%20or%20Bid%20submission\1.%20Cendor\CAPEX\Documents%20and%20Settings\SIVASAI\Local%20Settings\Temporary%20Internet%20Files\OLK6\Pyrenees%20FPSO%20Costs\Revision%20C\09478-PS-EC-2000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emserv01\Projetos_ISO\PETROBRAS\CENPES\5P\temp\Linhas-G-1220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oject%20timeline1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iprepair-bdc\sales\Documents%20and%20Settings\jess\My%20Documents\05-220%20MT%20SANGA-SANGA%20P.3009%20(GT-21,747)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General%20Data%20Kabeer/NEW%20CONSTRUCTIONS/AA%20-%20Petrobras%20P80/MDR%20Master%20Document%20Register/FPSO%20P80%20Hull%20MASTER%20DOCUMENT%20REGISTER%20-%2020220819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OPN-CON-PPC\6.0-Proposal%20or%20Bid%20submission\1.%20Cendor\CAPEX\Documents%20and%20Settings\SIVASAI\Local%20Settings\Temporary%20Internet%20Files\OLK6\Pyrenees%20FPSO%20Costs\Revision%20C\09478-PS-EC-2001%20(Eqpt%20List%20Topsides)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hbvdivfs02\DOCUME~1\MSE\LOCALS~1\Temp\04%20IN%20134BOW%20FIGHTER%20(Hull)-1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biana.roseira/AppData/Local/Microsoft/Windows/Temporary%20Internet%20Files/Content.Outlook/S6XCI49Y/matriz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ortal.misc.net.my\aida.abdrazi\Local%20Settings\Temporary%20Internet%20Files\OLK74\Okid%20Capex%20Forecast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ient\D$\Engineering\Mechanical\Standard%20Documents\Wise%20(Pending)\Data%20Sheets\Standard%20-%20API560%20SI%20-%20FiredHeater%20Data%20Sheet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ARNE\ENG\MEC\ENQUIRY\MC22AVFU\DATA1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ei01.yang/Desktop/I-DE-3010.2J-1351-847-KES-001_C&amp;E_2023-09-16.xlsm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s\P80%20FPSO\CAE\I-DE-3010.2J-1351-847-KES-001_B_20230814_PG23~27.xlsm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s\P80%20FPSO\CAE\I-DE-3010.2J-1351-847-KES-001_B_20230814_PG23~25.xlsm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ngle.lu/Desktop/I-DE-3010.2J-1351-847-KES-12001_C&amp;E.xlsm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&#22242;&#38431;&#20869;&#23481;&#24211;\Instrument%20teams\P80\C&amp;E\I-DE-3010.2J-1351-847-KES-001_CE_FRH.xlsm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enhe.fan/Documents/CAUSE-EFFECT/I-DE-3010.2J-1351-847-KES-001_CE_FRH_9.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I619 US"/>
      <sheetName val="Units"/>
      <sheetName val="Motor"/>
      <sheetName val="NOISE"/>
      <sheetName val="PDC_CODE_NORSOK"/>
      <sheetName val="VDR CODES"/>
      <sheetName val="DR_CODE_Simplified"/>
      <sheetName val="Cable Schedule (S1)"/>
      <sheetName val="DU-Cab"/>
      <sheetName val="Pages 1-5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 Sheet"/>
      <sheetName val="  Sheet 2 Revision"/>
      <sheetName val="Sheet 3 Data Sum 2 "/>
      <sheetName val="Sheet 4 Data Win 1 "/>
      <sheetName val="Sheet 4 Data Win 2"/>
      <sheetName val="Sheet 6 Notes"/>
      <sheetName val="Sheet 7 Inspection"/>
      <sheetName val="Air Cooler-E"/>
      <sheetName val="Air Cooler-R"/>
      <sheetName val="Air Cooler_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>
        <row r="2">
          <cell r="N2" t="str">
            <v>AIR COOLED EXCHANGER</v>
          </cell>
        </row>
        <row r="4">
          <cell r="D4" t="str">
            <v>Customer and plant location</v>
          </cell>
          <cell r="M4" t="str">
            <v>AGIP KCO</v>
          </cell>
        </row>
        <row r="5">
          <cell r="D5" t="str">
            <v>Project</v>
          </cell>
          <cell r="H5" t="str">
            <v>KASHAGAN EAST FIELD DEVELOPMENT</v>
          </cell>
        </row>
        <row r="6">
          <cell r="D6" t="str">
            <v>Service</v>
          </cell>
          <cell r="H6" t="str">
            <v>2ND STAGE LP FLASH GAS COMPRESSOR AFTER COOLER</v>
          </cell>
          <cell r="T6" t="str">
            <v>Unit</v>
          </cell>
        </row>
        <row r="7">
          <cell r="D7" t="str">
            <v>Manufacturer</v>
          </cell>
        </row>
        <row r="8">
          <cell r="D8" t="str">
            <v>Size &amp; Type    Note (3) (5)</v>
          </cell>
          <cell r="T8" t="str">
            <v>o</v>
          </cell>
          <cell r="U8" t="str">
            <v>Induced</v>
          </cell>
        </row>
        <row r="9">
          <cell r="D9" t="str">
            <v>Surface per unit - Finned area</v>
          </cell>
          <cell r="M9" t="str">
            <v>*</v>
          </cell>
          <cell r="S9" t="str">
            <v>m²</v>
          </cell>
          <cell r="T9" t="str">
            <v>Bare Area</v>
          </cell>
        </row>
        <row r="10">
          <cell r="D10" t="str">
            <v>Heat Exchanged</v>
          </cell>
          <cell r="K10" t="str">
            <v>4634 (1)</v>
          </cell>
          <cell r="S10" t="str">
            <v>kW</v>
          </cell>
          <cell r="T10" t="str">
            <v>MTD (effective)</v>
          </cell>
        </row>
        <row r="11">
          <cell r="D11" t="str">
            <v>Transfer Rate:- Finned area, service</v>
          </cell>
          <cell r="O11" t="str">
            <v>*</v>
          </cell>
          <cell r="S11" t="str">
            <v>W/m²°C</v>
          </cell>
          <cell r="T11" t="str">
            <v>Bare tube area, service</v>
          </cell>
        </row>
        <row r="12">
          <cell r="D12" t="str">
            <v>PERFORMANCE DATA - TUBE SIDE</v>
          </cell>
        </row>
        <row r="13">
          <cell r="D13" t="str">
            <v>Fluid Name</v>
          </cell>
          <cell r="J13" t="str">
            <v>FLASH GAS</v>
          </cell>
          <cell r="R13" t="str">
            <v>Lethal Service</v>
          </cell>
        </row>
        <row r="14">
          <cell r="D14" t="str">
            <v>Total fluid entering   kg/h</v>
          </cell>
          <cell r="L14" t="str">
            <v>121351 (1)</v>
          </cell>
        </row>
        <row r="15">
          <cell r="L15" t="str">
            <v>IN</v>
          </cell>
          <cell r="O15" t="str">
            <v>OUT</v>
          </cell>
        </row>
        <row r="16">
          <cell r="D16" t="str">
            <v>Temperature</v>
          </cell>
          <cell r="K16" t="str">
            <v>°C</v>
          </cell>
          <cell r="L16">
            <v>142.6</v>
          </cell>
          <cell r="O16">
            <v>86</v>
          </cell>
          <cell r="R16" t="str">
            <v>Density</v>
          </cell>
        </row>
        <row r="17">
          <cell r="D17" t="str">
            <v>Liquid</v>
          </cell>
          <cell r="K17" t="str">
            <v>kg/s</v>
          </cell>
          <cell r="R17" t="str">
            <v>Spec. heat Capacity</v>
          </cell>
        </row>
        <row r="18">
          <cell r="D18" t="str">
            <v>Vapour</v>
          </cell>
          <cell r="K18" t="str">
            <v>kg/s</v>
          </cell>
          <cell r="L18" t="str">
            <v>33.71(1)</v>
          </cell>
          <cell r="O18" t="str">
            <v>33.71(1)</v>
          </cell>
          <cell r="R18" t="str">
            <v>Viscosity</v>
          </cell>
        </row>
        <row r="19">
          <cell r="D19" t="str">
            <v>Noncond.</v>
          </cell>
          <cell r="K19" t="str">
            <v>kg/s</v>
          </cell>
          <cell r="R19" t="str">
            <v>Thermal Conductivity</v>
          </cell>
        </row>
        <row r="20">
          <cell r="D20" t="str">
            <v>Steam</v>
          </cell>
          <cell r="K20" t="str">
            <v>kg/s</v>
          </cell>
          <cell r="R20" t="str">
            <v>(pour)(freeze) point</v>
          </cell>
        </row>
        <row r="21">
          <cell r="D21" t="str">
            <v>Water</v>
          </cell>
          <cell r="K21" t="str">
            <v>kg/s</v>
          </cell>
          <cell r="R21" t="str">
            <v>Bubble point</v>
          </cell>
        </row>
        <row r="22">
          <cell r="D22" t="str">
            <v>Inlet Pressure</v>
          </cell>
          <cell r="K22" t="str">
            <v>bar(g)</v>
          </cell>
          <cell r="L22">
            <v>68.5</v>
          </cell>
          <cell r="R22" t="str">
            <v>Latent heat</v>
          </cell>
        </row>
        <row r="23">
          <cell r="D23" t="str">
            <v>Press drop (allow / calc)</v>
          </cell>
          <cell r="K23" t="str">
            <v>bar</v>
          </cell>
          <cell r="L23" t="str">
            <v>0.7 / *</v>
          </cell>
          <cell r="R23" t="str">
            <v>Fouling inside</v>
          </cell>
        </row>
        <row r="25">
          <cell r="D25" t="str">
            <v>PERFORMANCE DATA - AIR SIDE</v>
          </cell>
        </row>
        <row r="26">
          <cell r="D26" t="str">
            <v>Air quantity, total</v>
          </cell>
          <cell r="K26" t="str">
            <v>*</v>
          </cell>
          <cell r="R26" t="str">
            <v>act m³/s</v>
          </cell>
          <cell r="T26" t="str">
            <v>Altitude above sea level</v>
          </cell>
        </row>
        <row r="27">
          <cell r="D27" t="str">
            <v>Air quantity / fan</v>
          </cell>
          <cell r="K27" t="str">
            <v>*</v>
          </cell>
          <cell r="R27" t="str">
            <v>act m³/s</v>
          </cell>
          <cell r="T27" t="str">
            <v>Temperature In (design dry bulb)</v>
          </cell>
        </row>
        <row r="28">
          <cell r="D28" t="str">
            <v>Static Pressure drop</v>
          </cell>
          <cell r="K28" t="str">
            <v>*</v>
          </cell>
          <cell r="R28" t="str">
            <v>Pa</v>
          </cell>
          <cell r="T28" t="str">
            <v>Temperature Out</v>
          </cell>
        </row>
        <row r="29">
          <cell r="D29" t="str">
            <v>Face Velocity</v>
          </cell>
          <cell r="K29" t="str">
            <v>*</v>
          </cell>
          <cell r="R29" t="str">
            <v>m/s</v>
          </cell>
          <cell r="T29" t="str">
            <v>Minimum Design Ambient Temp.</v>
          </cell>
        </row>
        <row r="31">
          <cell r="D31" t="str">
            <v>DESIGN - MATERIALS - CONSTRUCTION</v>
          </cell>
        </row>
        <row r="32">
          <cell r="D32" t="str">
            <v>Design code : ASME VIII Div 1 Latest Edition, BS EN ISO 13706 Latest Edition.</v>
          </cell>
        </row>
        <row r="33">
          <cell r="D33" t="str">
            <v>Design pressure</v>
          </cell>
          <cell r="K33">
            <v>80</v>
          </cell>
          <cell r="O33" t="str">
            <v>bar g</v>
          </cell>
          <cell r="P33" t="str">
            <v>Test pressure</v>
          </cell>
          <cell r="U33" t="str">
            <v>TO CODE</v>
          </cell>
        </row>
        <row r="34">
          <cell r="D34" t="str">
            <v>Tube bundle</v>
          </cell>
          <cell r="P34" t="str">
            <v>Header</v>
          </cell>
        </row>
        <row r="35">
          <cell r="D35" t="str">
            <v>Size (width x length)</v>
          </cell>
          <cell r="K35" t="str">
            <v>NOTE (3)</v>
          </cell>
          <cell r="O35" t="str">
            <v>m</v>
          </cell>
          <cell r="P35" t="str">
            <v>Type</v>
          </cell>
          <cell r="S35" t="str">
            <v>*</v>
          </cell>
        </row>
        <row r="36">
          <cell r="D36" t="str">
            <v>No per bay</v>
          </cell>
          <cell r="J36" t="str">
            <v>*</v>
          </cell>
          <cell r="K36" t="str">
            <v>No tube rows</v>
          </cell>
          <cell r="N36" t="str">
            <v>*</v>
          </cell>
          <cell r="P36" t="str">
            <v>Material</v>
          </cell>
          <cell r="S36" t="str">
            <v>INCOLOY 825</v>
          </cell>
        </row>
        <row r="37">
          <cell r="D37" t="str">
            <v>Arrangement</v>
          </cell>
          <cell r="P37" t="str">
            <v>No Passes</v>
          </cell>
          <cell r="S37" t="str">
            <v>*</v>
          </cell>
        </row>
        <row r="38">
          <cell r="D38" t="str">
            <v>Bundles</v>
          </cell>
          <cell r="H38" t="str">
            <v>*</v>
          </cell>
          <cell r="I38" t="str">
            <v>In Parallel</v>
          </cell>
          <cell r="L38" t="str">
            <v>*</v>
          </cell>
          <cell r="M38" t="str">
            <v>In Series</v>
          </cell>
          <cell r="P38" t="str">
            <v>Plug Material</v>
          </cell>
          <cell r="T38" t="str">
            <v>*</v>
          </cell>
        </row>
        <row r="39">
          <cell r="D39" t="str">
            <v>Bays</v>
          </cell>
          <cell r="H39" t="str">
            <v>*</v>
          </cell>
          <cell r="I39" t="str">
            <v>In Parallel</v>
          </cell>
          <cell r="L39" t="str">
            <v>*</v>
          </cell>
          <cell r="M39" t="str">
            <v>In Series</v>
          </cell>
          <cell r="P39" t="str">
            <v>Gasket Material</v>
          </cell>
          <cell r="T39" t="str">
            <v>*</v>
          </cell>
        </row>
        <row r="40">
          <cell r="D40" t="str">
            <v>Bundle Frame</v>
          </cell>
          <cell r="P40" t="str">
            <v>Corrosion allow.</v>
          </cell>
          <cell r="T40" t="str">
            <v>*</v>
          </cell>
        </row>
        <row r="41">
          <cell r="D41" t="str">
            <v>Miscellaneous</v>
          </cell>
          <cell r="P41" t="str">
            <v>Inlet Nozzle</v>
          </cell>
          <cell r="T41" t="str">
            <v>*</v>
          </cell>
        </row>
        <row r="42">
          <cell r="D42" t="str">
            <v>Structure Mount.</v>
          </cell>
          <cell r="J42" t="str">
            <v>o</v>
          </cell>
          <cell r="K42" t="str">
            <v>Grade</v>
          </cell>
          <cell r="L42" t="str">
            <v>o</v>
          </cell>
          <cell r="M42" t="str">
            <v>Piperack</v>
          </cell>
          <cell r="P42" t="str">
            <v>Outlet Nozzle</v>
          </cell>
          <cell r="T42" t="str">
            <v>*</v>
          </cell>
        </row>
        <row r="43">
          <cell r="D43" t="str">
            <v>Surface preparation</v>
          </cell>
          <cell r="P43" t="str">
            <v>Rating  &amp; facing</v>
          </cell>
          <cell r="T43" t="str">
            <v>*</v>
          </cell>
        </row>
        <row r="44">
          <cell r="D44" t="str">
            <v>Louvres</v>
          </cell>
          <cell r="J44" t="str">
            <v>o</v>
          </cell>
          <cell r="K44" t="str">
            <v>Auto</v>
          </cell>
          <cell r="L44" t="str">
            <v>o</v>
          </cell>
          <cell r="M44" t="str">
            <v>Manual</v>
          </cell>
          <cell r="P44" t="str">
            <v>Special Nozzles</v>
          </cell>
          <cell r="T44" t="str">
            <v>*</v>
          </cell>
        </row>
        <row r="45">
          <cell r="D45" t="str">
            <v>Vibration switch</v>
          </cell>
          <cell r="J45" t="str">
            <v>o</v>
          </cell>
          <cell r="K45" t="str">
            <v>Yes</v>
          </cell>
          <cell r="L45" t="str">
            <v>o</v>
          </cell>
          <cell r="M45" t="str">
            <v>No</v>
          </cell>
          <cell r="P45" t="str">
            <v>Sour Service</v>
          </cell>
          <cell r="T45" t="str">
            <v>Yes</v>
          </cell>
        </row>
        <row r="46">
          <cell r="P46" t="str">
            <v>Code Stamp</v>
          </cell>
          <cell r="T46" t="str">
            <v>Yes</v>
          </cell>
        </row>
        <row r="47">
          <cell r="D47" t="str">
            <v>MECHANICAL EQUIPMENT</v>
          </cell>
        </row>
        <row r="48">
          <cell r="D48" t="str">
            <v>Fan</v>
          </cell>
          <cell r="P48" t="str">
            <v>Driver</v>
          </cell>
        </row>
        <row r="49">
          <cell r="D49" t="str">
            <v>Mfr</v>
          </cell>
          <cell r="I49" t="str">
            <v>*</v>
          </cell>
          <cell r="P49" t="str">
            <v>Type</v>
          </cell>
          <cell r="S49" t="str">
            <v>Electric Motor (6)</v>
          </cell>
        </row>
        <row r="50">
          <cell r="D50" t="str">
            <v>No./Bay</v>
          </cell>
          <cell r="H50">
            <v>2</v>
          </cell>
          <cell r="K50" t="str">
            <v>rev/min</v>
          </cell>
          <cell r="M50" t="str">
            <v>*</v>
          </cell>
          <cell r="P50" t="str">
            <v>Mfr</v>
          </cell>
          <cell r="S50" t="str">
            <v>*</v>
          </cell>
        </row>
        <row r="51">
          <cell r="D51" t="str">
            <v>Diameter</v>
          </cell>
          <cell r="H51" t="str">
            <v>* m</v>
          </cell>
          <cell r="K51" t="str">
            <v>No Blades</v>
          </cell>
          <cell r="M51" t="str">
            <v>*</v>
          </cell>
          <cell r="P51" t="str">
            <v>No./Bay</v>
          </cell>
          <cell r="S51" t="str">
            <v>*</v>
          </cell>
          <cell r="U51" t="str">
            <v>Rating</v>
          </cell>
        </row>
        <row r="52">
          <cell r="D52" t="str">
            <v>Pitch</v>
          </cell>
          <cell r="H52" t="str">
            <v>o</v>
          </cell>
          <cell r="I52" t="str">
            <v xml:space="preserve"> Auto     o</v>
          </cell>
          <cell r="L52" t="str">
            <v>Manual</v>
          </cell>
          <cell r="P52" t="str">
            <v>Enclosure</v>
          </cell>
          <cell r="S52" t="str">
            <v>IP55 EExde IIB T3</v>
          </cell>
        </row>
        <row r="53">
          <cell r="D53" t="str">
            <v>Material-blade</v>
          </cell>
          <cell r="K53" t="str">
            <v>Hub</v>
          </cell>
          <cell r="L53" t="str">
            <v>CS or Al</v>
          </cell>
          <cell r="P53" t="str">
            <v>Volt/phase/Cycle</v>
          </cell>
          <cell r="T53" t="str">
            <v>400 / 3 / 50</v>
          </cell>
        </row>
        <row r="54">
          <cell r="D54" t="str">
            <v>Abs power</v>
          </cell>
          <cell r="I54" t="str">
            <v>*</v>
          </cell>
          <cell r="J54" t="str">
            <v>kW</v>
          </cell>
          <cell r="K54" t="str">
            <v>Min amb</v>
          </cell>
          <cell r="M54" t="str">
            <v>*</v>
          </cell>
          <cell r="O54" t="str">
            <v>kW</v>
          </cell>
          <cell r="P54" t="str">
            <v>Rev/min</v>
          </cell>
          <cell r="T54" t="str">
            <v>*</v>
          </cell>
        </row>
        <row r="57">
          <cell r="D57" t="str">
            <v>Control action on Air Failure</v>
          </cell>
          <cell r="L57" t="str">
            <v>Fan Pitch</v>
          </cell>
          <cell r="P57" t="str">
            <v>o</v>
          </cell>
          <cell r="Q57" t="str">
            <v>Min</v>
          </cell>
          <cell r="S57" t="str">
            <v>o</v>
          </cell>
          <cell r="T57" t="str">
            <v>Max</v>
          </cell>
        </row>
        <row r="58">
          <cell r="L58" t="str">
            <v>Louvres</v>
          </cell>
          <cell r="P58" t="str">
            <v>o</v>
          </cell>
          <cell r="Q58" t="str">
            <v>Open</v>
          </cell>
          <cell r="S58" t="str">
            <v>o</v>
          </cell>
          <cell r="T58" t="str">
            <v>Close</v>
          </cell>
        </row>
        <row r="59">
          <cell r="D59" t="str">
            <v>1.  DESIGN FOR 110% FLOWS AND DUTY.</v>
          </cell>
        </row>
        <row r="60">
          <cell r="D60" t="str">
            <v>2.  ITEMS MARKED  *  TO BE COMPLETED BY SUPPLIER</v>
          </cell>
        </row>
        <row r="61">
          <cell r="D61" t="str">
            <v>3.  SUPPLIER TO ADVISE CALCULATED PLOT AREA (INCLUDING WINTERISATION CABINS) WITH BID.</v>
          </cell>
        </row>
        <row r="62">
          <cell r="D62" t="str">
            <v>4.  LETHAL SERVICE DUE TO PRESENCE OF H2S IN FEED.H2S=20.07 MOL%,H2O=0.8 MOL%, CO2=3.52 MOL%.</v>
          </cell>
        </row>
        <row r="63">
          <cell r="D63" t="str">
            <v>5.  WINTERISATION AND STEAM COILS TO BE PROVIDED IN ACCORDANCE WITH SYSTEM D ANNEXE C.3.1.4. OF ISO 13706.</v>
          </cell>
        </row>
        <row r="64">
          <cell r="D64" t="str">
            <v>6.  50% MOTORS SUITABLE FOR VARIABLE SPEED DRIVE (SPEED CONTROLLER BY OTHERS)</v>
          </cell>
        </row>
        <row r="65">
          <cell r="D65" t="str">
            <v>7.  TURNDOWN DUTY IS 30% OF NOMINAL DUTY.</v>
          </cell>
        </row>
        <row r="66">
          <cell r="D66" t="str">
            <v>8. SUPPLIER TO CARRY OUT P.M.I. ON HIGH ALLOY MATERIAL. MATERIALS TO COMPLY WITH NACE MR-01-75.</v>
          </cell>
        </row>
        <row r="67">
          <cell r="D67" t="str">
            <v>9.  IN ADDITION TO CODE REQUIREMENTS, INSPECTION SHALL INCLUDE THE FOLLOWING :  100% UT EXAMINATION OF HEADER BOX WELDS BEFORE</v>
          </cell>
        </row>
        <row r="68">
          <cell r="D68" t="str">
            <v xml:space="preserve">    PWHT, 100% RADIOGRAPHY AFTER PWHT, 100% UT EXAMINATION OF SET ON NOZZLE/HEADER WELDS AFTER PWHT, 100% DYE PEN.</v>
          </cell>
        </row>
        <row r="69">
          <cell r="D69" t="str">
            <v xml:space="preserve">    TUBE/TUBESHEET WELDS.</v>
          </cell>
        </row>
      </sheetData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Sheet2"/>
      <sheetName val="Quantity"/>
      <sheetName val="6823 PS 1700"/>
      <sheetName val="PU_ITALY "/>
      <sheetName val="Module1"/>
      <sheetName val="Module2"/>
      <sheetName val="KP_LIST"/>
      <sheetName val="Breadown-Nop"/>
      <sheetName val="legend"/>
      <sheetName val="E"/>
      <sheetName val="6823_PS_1700"/>
      <sheetName val="PU_ITALY_"/>
      <sheetName val="Sheet1"/>
      <sheetName val="NEW-PANEL"/>
      <sheetName val="MHMay-13"/>
      <sheetName val="Names"/>
      <sheetName val="ct"/>
      <sheetName val="装置"/>
      <sheetName val="hrs &amp; prg"/>
      <sheetName val="van khuon"/>
      <sheetName val="6823_PS_17001"/>
      <sheetName val="PU_ITALY_1"/>
      <sheetName val="Sheet3"/>
      <sheetName val="BG"/>
      <sheetName val="KH tai chinh khoa san"/>
      <sheetName val="dongia (2)"/>
      <sheetName val="sheet12"/>
      <sheetName val="BBQ"/>
      <sheetName val="XL4Poppy"/>
      <sheetName val="03 Detailed"/>
      <sheetName val="01 Bid Price summary"/>
      <sheetName val="cost-pile"/>
      <sheetName val="T&amp;P-New"/>
      <sheetName val="T&amp;P-Exist"/>
      <sheetName val="pctg"/>
      <sheetName val="GiaVL"/>
      <sheetName val="Ap E - Elmt"/>
      <sheetName val="Ap D1 - SumA"/>
      <sheetName val="Ap D2 - SumB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Sheet"/>
      <sheetName val="Sheet2"/>
      <sheetName val="LTT92179"/>
    </sheetNames>
    <sheetDataSet>
      <sheetData sheetId="0">
        <row r="7">
          <cell r="E7" t="str">
            <v>HI39330</v>
          </cell>
          <cell r="G7" t="str">
            <v>LT</v>
          </cell>
          <cell r="I7" t="str">
            <v>T</v>
          </cell>
          <cell r="K7">
            <v>92</v>
          </cell>
          <cell r="M7" t="str">
            <v>179</v>
          </cell>
          <cell r="O7" t="str">
            <v>A</v>
          </cell>
          <cell r="P7">
            <v>1</v>
          </cell>
        </row>
        <row r="10">
          <cell r="A10" t="str">
            <v>TOPSIDES</v>
          </cell>
        </row>
        <row r="11">
          <cell r="A11" t="str">
            <v>EQUIPMENT</v>
          </cell>
        </row>
        <row r="12">
          <cell r="A12" t="str">
            <v>LIST</v>
          </cell>
        </row>
      </sheetData>
      <sheetData sheetId="1" refreshError="1"/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"/>
      <sheetName val="2"/>
      <sheetName val="3"/>
      <sheetName val="4"/>
      <sheetName val="ESD"/>
      <sheetName val="ESD4"/>
      <sheetName val="ESD3T"/>
      <sheetName val="ESD3P"/>
      <sheetName val="ESD2"/>
      <sheetName val="EBD"/>
      <sheetName val="EBD 2"/>
      <sheetName val="1210AB"/>
      <sheetName val="1210CD"/>
      <sheetName val="1210EF"/>
      <sheetName val="1210GH"/>
      <sheetName val="1210JK"/>
      <sheetName val="1210LM"/>
      <sheetName val="1210NP"/>
      <sheetName val="1210QR"/>
      <sheetName val="1210S"/>
      <sheetName val="1210"/>
      <sheetName val="1212-1"/>
      <sheetName val="1212-2"/>
      <sheetName val="1223A-1"/>
      <sheetName val="1223A-2"/>
      <sheetName val="1223A-2-1"/>
      <sheetName val="1223A-2-2"/>
      <sheetName val="1223B-1"/>
      <sheetName val="1223B-2"/>
      <sheetName val="1223B-2-1"/>
      <sheetName val="1223"/>
      <sheetName val="1225"/>
      <sheetName val="1231"/>
      <sheetName val="1251"/>
      <sheetName val="1261-1-1"/>
      <sheetName val="1261-1-2"/>
      <sheetName val="1261-2-1"/>
      <sheetName val="1261-2-2"/>
      <sheetName val="1261-2-3"/>
      <sheetName val="1262"/>
      <sheetName val="5111"/>
      <sheetName val="5121"/>
      <sheetName val="5122"/>
      <sheetName val="5124"/>
      <sheetName val="5125"/>
      <sheetName val="5133-1"/>
      <sheetName val="5133-2"/>
      <sheetName val="5134"/>
      <sheetName val="5135"/>
      <sheetName val="5140"/>
      <sheetName val="5331A"/>
      <sheetName val="5331B"/>
      <sheetName val="5336-1"/>
      <sheetName val="5336-2"/>
      <sheetName val="5412"/>
      <sheetName val="5415"/>
      <sheetName val="5420"/>
      <sheetName val="5425-1"/>
      <sheetName val="5425-2"/>
      <sheetName val="5425-3"/>
      <sheetName val="5425-4"/>
      <sheetName val="5425-5"/>
      <sheetName val="5425-6"/>
      <sheetName val="5425-7"/>
      <sheetName val="5425-8"/>
      <sheetName val="5425-9"/>
      <sheetName val="5425-10"/>
      <sheetName val="5425-11"/>
      <sheetName val="5425-12"/>
      <sheetName val="5425-13"/>
      <sheetName val="5425-14"/>
      <sheetName val="5425-15"/>
      <sheetName val="5425-16"/>
      <sheetName val="5425-17"/>
      <sheetName val="5425-18"/>
      <sheetName val="5425-19"/>
      <sheetName val="5425-20"/>
      <sheetName val="5425-21"/>
      <sheetName val="5425-22"/>
      <sheetName val="5425-23"/>
      <sheetName val="5425-24"/>
      <sheetName val="5425-25"/>
      <sheetName val="5425-26"/>
      <sheetName val="5425-27"/>
      <sheetName val="5520-1"/>
      <sheetName val="5520-2"/>
      <sheetName val="5520-3"/>
      <sheetName val="5520-4"/>
      <sheetName val="5520-5"/>
      <sheetName val="5520-6"/>
      <sheetName val="5520-6(1)"/>
      <sheetName val="5520-7"/>
      <sheetName val="5520-8"/>
      <sheetName val="5520-9"/>
      <sheetName val="5520-10"/>
      <sheetName val="5520-11"/>
      <sheetName val="5520-12"/>
      <sheetName val="5520-13"/>
      <sheetName val="5520-14"/>
      <sheetName val="5520-15"/>
      <sheetName val="5520-16"/>
      <sheetName val="5520-17"/>
      <sheetName val="5520-18"/>
      <sheetName val="5520-19"/>
      <sheetName val="5520-20"/>
      <sheetName val="5520-21"/>
      <sheetName val="5520-22"/>
      <sheetName val="5520-23"/>
      <sheetName val="5520-24"/>
      <sheetName val="5520-25"/>
      <sheetName val="5520-26"/>
      <sheetName val="5520-27"/>
      <sheetName val="5520-28 "/>
      <sheetName val="5520-29"/>
      <sheetName val="5250-1"/>
      <sheetName val="5250-2"/>
      <sheetName val="5250-3"/>
      <sheetName val="5250-4"/>
      <sheetName val="5250-5"/>
      <sheetName val="5250-6"/>
      <sheetName val="5250-7"/>
      <sheetName val="5250-8"/>
      <sheetName val="5250-9"/>
      <sheetName val="5250-10"/>
      <sheetName val="5140-01"/>
      <sheetName val="5140-02"/>
      <sheetName val="Flooding"/>
      <sheetName val="PID List"/>
      <sheetName val="Systems"/>
      <sheetName val="Sheet Number"/>
    </sheetNames>
    <sheetDataSet>
      <sheetData sheetId="0">
        <row r="5">
          <cell r="BV5">
            <v>130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IL SYST DATA SHTS"/>
      <sheetName val="FRONT SHT "/>
      <sheetName val="PCKGE SCPE"/>
      <sheetName val="PCKGE NTS"/>
      <sheetName val="GT DATA SHTS"/>
      <sheetName val="INST SCHEDULE"/>
      <sheetName val="PKGINST"/>
      <sheetName val="GEAR DATA SHT"/>
      <sheetName val="SDRL"/>
      <sheetName val="Sheet1"/>
      <sheetName val="Notes"/>
      <sheetName val="Notes &amp; Info"/>
      <sheetName val="DataValidation"/>
      <sheetName val="App_B1_Unit_rates_lm_sqm"/>
      <sheetName val="Library"/>
      <sheetName val="Data Valid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tal cover sheet (HME)"/>
      <sheetName val="cover sheet"/>
      <sheetName val="estimate"/>
      <sheetName val="summ quan of work"/>
      <sheetName val="new schedule"/>
      <sheetName val="Schedule "/>
      <sheetName val="RATES"/>
      <sheetName val="FPSO COST LEVEL 0"/>
    </sheetNames>
    <sheetDataSet>
      <sheetData sheetId="0"/>
      <sheetData sheetId="1">
        <row r="16">
          <cell r="Q16">
            <v>194.52</v>
          </cell>
        </row>
      </sheetData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.0 MDL"/>
      <sheetName val="A. DOC. INDEX"/>
    </sheetNames>
    <sheetDataSet>
      <sheetData sheetId="0"/>
      <sheetData sheetId="1">
        <row r="2">
          <cell r="A2" t="str">
            <v>G000 : Ubon General Document</v>
          </cell>
          <cell r="I2" t="str">
            <v>ARC : Architectural</v>
          </cell>
          <cell r="J2" t="str">
            <v>ARC : Architectural</v>
          </cell>
          <cell r="K2" t="str">
            <v>ACC : Drawing - Accommodation</v>
          </cell>
        </row>
        <row r="3">
          <cell r="J3" t="str">
            <v>ARC : Architectural</v>
          </cell>
        </row>
        <row r="4">
          <cell r="J4" t="str">
            <v>ARC : Architectural</v>
          </cell>
        </row>
        <row r="5">
          <cell r="J5" t="str">
            <v>ARC : Architectural</v>
          </cell>
        </row>
        <row r="6">
          <cell r="J6" t="str">
            <v>ARC : Architectural</v>
          </cell>
        </row>
        <row r="7">
          <cell r="J7" t="str">
            <v>ARC : Architectural</v>
          </cell>
        </row>
        <row r="8">
          <cell r="J8" t="str">
            <v>ARC : Architectural</v>
          </cell>
        </row>
        <row r="9">
          <cell r="J9" t="str">
            <v>ARC : Architectural</v>
          </cell>
        </row>
        <row r="10">
          <cell r="J10" t="str">
            <v>ARC : Architectural</v>
          </cell>
        </row>
        <row r="11">
          <cell r="J11" t="str">
            <v>ARC : Architectural</v>
          </cell>
        </row>
        <row r="12">
          <cell r="J12" t="str">
            <v>ARC : Architectural</v>
          </cell>
        </row>
        <row r="13">
          <cell r="J13" t="str">
            <v>ARC : Architectural</v>
          </cell>
        </row>
        <row r="14">
          <cell r="J14" t="str">
            <v>ARC : Architectural</v>
          </cell>
        </row>
        <row r="15">
          <cell r="J15" t="str">
            <v>ARC : Architectural</v>
          </cell>
        </row>
        <row r="16">
          <cell r="J16" t="str">
            <v>ARC : Architectural</v>
          </cell>
        </row>
        <row r="17">
          <cell r="J17" t="str">
            <v>ARC : Architectural</v>
          </cell>
        </row>
        <row r="18">
          <cell r="J18" t="str">
            <v>ARC : Architectural</v>
          </cell>
        </row>
        <row r="19">
          <cell r="J19" t="str">
            <v>ARC : Architectural</v>
          </cell>
        </row>
        <row r="20">
          <cell r="J20" t="str">
            <v>ARC : Architectural</v>
          </cell>
        </row>
        <row r="21">
          <cell r="J21" t="str">
            <v>ARC : Architectural</v>
          </cell>
        </row>
        <row r="22">
          <cell r="J22" t="str">
            <v>ARC : Architectural</v>
          </cell>
        </row>
        <row r="23">
          <cell r="J23" t="str">
            <v>ARC : Architectural</v>
          </cell>
        </row>
        <row r="24">
          <cell r="J24" t="str">
            <v>ARC : Architectural</v>
          </cell>
        </row>
        <row r="25">
          <cell r="J25" t="str">
            <v>ARC : Architectural</v>
          </cell>
        </row>
        <row r="26">
          <cell r="J26" t="str">
            <v>ARC : Architectural</v>
          </cell>
        </row>
        <row r="27">
          <cell r="J27" t="str">
            <v>ARC : Architectural</v>
          </cell>
        </row>
        <row r="28">
          <cell r="J28" t="str">
            <v>ARC : Architectural</v>
          </cell>
        </row>
        <row r="29">
          <cell r="J29" t="str">
            <v>ARC : Architectural</v>
          </cell>
        </row>
        <row r="30">
          <cell r="J30" t="str">
            <v>ARC : Architectural</v>
          </cell>
        </row>
        <row r="31">
          <cell r="J31" t="str">
            <v>ARC : Architectural</v>
          </cell>
        </row>
        <row r="32">
          <cell r="J32" t="str">
            <v>ARC : Architectural</v>
          </cell>
        </row>
        <row r="33">
          <cell r="J33" t="str">
            <v>ARC : Architectural</v>
          </cell>
        </row>
        <row r="34">
          <cell r="J34" t="str">
            <v>ARC : Architectural</v>
          </cell>
        </row>
        <row r="35">
          <cell r="J35" t="str">
            <v>ARC : Architectural</v>
          </cell>
        </row>
        <row r="36">
          <cell r="J36" t="str">
            <v>ARC : Architectural</v>
          </cell>
        </row>
        <row r="37">
          <cell r="J37" t="str">
            <v>ARC : Architectural</v>
          </cell>
        </row>
        <row r="38">
          <cell r="J38" t="str">
            <v>ARC : Architectural</v>
          </cell>
        </row>
        <row r="39">
          <cell r="J39" t="str">
            <v>ARC : Architectural</v>
          </cell>
        </row>
        <row r="40">
          <cell r="J40" t="str">
            <v>ARC : Architectural</v>
          </cell>
        </row>
        <row r="41">
          <cell r="J41" t="str">
            <v>ARC : Architectural</v>
          </cell>
        </row>
        <row r="42">
          <cell r="J42" t="str">
            <v>ARC : Architectural</v>
          </cell>
        </row>
        <row r="43">
          <cell r="J43" t="str">
            <v>ARC : Architectural</v>
          </cell>
        </row>
        <row r="44">
          <cell r="J44" t="str">
            <v>ARC : Architectural</v>
          </cell>
        </row>
        <row r="45">
          <cell r="J45" t="str">
            <v>ARC : Architectural</v>
          </cell>
        </row>
        <row r="46">
          <cell r="J46" t="str">
            <v>ARC : Architectural</v>
          </cell>
        </row>
        <row r="47">
          <cell r="J47" t="str">
            <v>ARC : Architectural</v>
          </cell>
        </row>
        <row r="48">
          <cell r="J48" t="str">
            <v>ARC : Architectural</v>
          </cell>
        </row>
        <row r="49">
          <cell r="J49" t="str">
            <v>ARC : Architectural</v>
          </cell>
        </row>
        <row r="50">
          <cell r="J50" t="str">
            <v>ARC : Architectural</v>
          </cell>
        </row>
        <row r="51">
          <cell r="J51" t="str">
            <v>ARC : Architectural</v>
          </cell>
        </row>
        <row r="52">
          <cell r="J52" t="str">
            <v>ARC : Architectural</v>
          </cell>
        </row>
        <row r="53">
          <cell r="J53" t="str">
            <v>ARC : Architectural</v>
          </cell>
        </row>
        <row r="54">
          <cell r="J54" t="str">
            <v>ARC : Architectural</v>
          </cell>
        </row>
        <row r="55">
          <cell r="J55" t="str">
            <v>ARC : Architectural</v>
          </cell>
        </row>
        <row r="56">
          <cell r="J56" t="str">
            <v>ARC : Architectural</v>
          </cell>
        </row>
        <row r="57">
          <cell r="J57" t="str">
            <v>ARC : Architectural</v>
          </cell>
        </row>
        <row r="58">
          <cell r="J58" t="str">
            <v>ARC : Architectural</v>
          </cell>
        </row>
        <row r="59">
          <cell r="J59" t="str">
            <v>ARC : Architectural</v>
          </cell>
        </row>
        <row r="60">
          <cell r="J60" t="str">
            <v>ARC : Architectural</v>
          </cell>
        </row>
        <row r="61">
          <cell r="J61" t="str">
            <v>ARC : Architectural</v>
          </cell>
        </row>
        <row r="62">
          <cell r="J62" t="str">
            <v>ARC : Architectural</v>
          </cell>
        </row>
        <row r="63">
          <cell r="J63" t="str">
            <v>ARC : Architectural</v>
          </cell>
        </row>
        <row r="64">
          <cell r="J64" t="str">
            <v>ARC : Architectural</v>
          </cell>
        </row>
        <row r="65">
          <cell r="J65" t="str">
            <v>ARC : Architectural</v>
          </cell>
        </row>
        <row r="66">
          <cell r="J66" t="str">
            <v>ARC : Architectural</v>
          </cell>
        </row>
        <row r="67">
          <cell r="J67" t="str">
            <v>ARC : Architectural</v>
          </cell>
        </row>
        <row r="68">
          <cell r="J68" t="str">
            <v>ARC : Architectural</v>
          </cell>
        </row>
        <row r="69">
          <cell r="J69" t="str">
            <v>ARC : Architectural</v>
          </cell>
        </row>
        <row r="70">
          <cell r="J70" t="str">
            <v>ARC : Architectural</v>
          </cell>
        </row>
        <row r="71">
          <cell r="J71" t="str">
            <v>ARC : Architectural</v>
          </cell>
        </row>
        <row r="72">
          <cell r="J72" t="str">
            <v>ARC : Architectural</v>
          </cell>
        </row>
        <row r="73">
          <cell r="J73" t="str">
            <v>ARC : Architectural</v>
          </cell>
        </row>
        <row r="74">
          <cell r="J74" t="str">
            <v>ARC : Architectural</v>
          </cell>
        </row>
        <row r="75">
          <cell r="J75" t="str">
            <v>ARC : Architectural</v>
          </cell>
        </row>
        <row r="76">
          <cell r="J76" t="str">
            <v>ARC : Architectural</v>
          </cell>
        </row>
        <row r="77">
          <cell r="J77" t="str">
            <v>ARC : Architectural</v>
          </cell>
        </row>
        <row r="78">
          <cell r="J78" t="str">
            <v>ARC : Architectural</v>
          </cell>
        </row>
        <row r="79">
          <cell r="J79" t="str">
            <v>ARC : Architectural</v>
          </cell>
        </row>
        <row r="80">
          <cell r="J80" t="str">
            <v>TEC : Technical Multidiscipline</v>
          </cell>
        </row>
        <row r="81">
          <cell r="J81" t="str">
            <v>TEC : Technical Multidiscipline</v>
          </cell>
        </row>
        <row r="82">
          <cell r="J82" t="str">
            <v>TEC : Technical Multidiscipline</v>
          </cell>
        </row>
        <row r="83">
          <cell r="J83" t="str">
            <v>TEC : Technical Multidiscipline</v>
          </cell>
        </row>
        <row r="84">
          <cell r="J84" t="str">
            <v>TEC : Technical Multidiscipline</v>
          </cell>
        </row>
        <row r="85">
          <cell r="J85" t="str">
            <v>TEC : Technical Multidiscipline</v>
          </cell>
        </row>
        <row r="86">
          <cell r="J86" t="str">
            <v>TEC : Technical Multidiscipline</v>
          </cell>
        </row>
        <row r="87">
          <cell r="J87" t="str">
            <v>TEC : Technical Multidiscipline</v>
          </cell>
        </row>
        <row r="88">
          <cell r="J88" t="str">
            <v>TEC : Technical Multidiscipline</v>
          </cell>
        </row>
        <row r="89">
          <cell r="J89" t="str">
            <v>TEC : Technical Multidiscipline</v>
          </cell>
        </row>
        <row r="90">
          <cell r="J90" t="str">
            <v>TEC : Technical Multidiscipline</v>
          </cell>
        </row>
        <row r="91">
          <cell r="J91" t="str">
            <v>TEC : Technical Multidiscipline</v>
          </cell>
        </row>
        <row r="92">
          <cell r="J92" t="str">
            <v>TEC : Technical Multidiscipline</v>
          </cell>
        </row>
        <row r="93">
          <cell r="J93" t="str">
            <v>TEC : Technical Multidiscipline</v>
          </cell>
        </row>
        <row r="94">
          <cell r="J94" t="str">
            <v>TEC : Technical Multidiscipline</v>
          </cell>
        </row>
        <row r="95">
          <cell r="J95" t="str">
            <v>TEC : Technical Multidiscipline</v>
          </cell>
        </row>
        <row r="96">
          <cell r="J96" t="str">
            <v>TEC : Technical Multidiscipline</v>
          </cell>
        </row>
        <row r="97">
          <cell r="J97" t="str">
            <v>TEC : Technical Multidiscipline</v>
          </cell>
        </row>
        <row r="98">
          <cell r="J98" t="str">
            <v>TEC : Technical Multidiscipline</v>
          </cell>
        </row>
        <row r="99">
          <cell r="J99" t="str">
            <v>TEC : Technical Multidiscipline</v>
          </cell>
        </row>
        <row r="100">
          <cell r="J100" t="str">
            <v>TEC : Technical Multidiscipline</v>
          </cell>
        </row>
        <row r="101">
          <cell r="J101" t="str">
            <v>TEC : Technical Multidiscipline</v>
          </cell>
        </row>
        <row r="102">
          <cell r="J102" t="str">
            <v>TEC : Technical Multidiscipline</v>
          </cell>
        </row>
        <row r="103">
          <cell r="J103" t="str">
            <v>TEC : Technical Multidiscipline</v>
          </cell>
        </row>
        <row r="104">
          <cell r="J104" t="str">
            <v>TEC : Technical Multidiscipline</v>
          </cell>
        </row>
        <row r="105">
          <cell r="J105" t="str">
            <v>TEC : Technical Multidiscipline</v>
          </cell>
        </row>
        <row r="106">
          <cell r="J106" t="str">
            <v>TEC : Technical Multidiscipline</v>
          </cell>
        </row>
        <row r="107">
          <cell r="J107" t="str">
            <v>TEC : Technical Multidiscipline</v>
          </cell>
        </row>
        <row r="108">
          <cell r="J108" t="str">
            <v>TEC : Technical Multidiscipline</v>
          </cell>
        </row>
        <row r="109">
          <cell r="J109" t="str">
            <v>TEC : Technical Multidiscipline</v>
          </cell>
        </row>
        <row r="110">
          <cell r="J110" t="str">
            <v>TEC : Technical Multidiscipline</v>
          </cell>
        </row>
        <row r="111">
          <cell r="J111" t="str">
            <v>TEC : Technical Multidiscipline</v>
          </cell>
        </row>
        <row r="112">
          <cell r="J112" t="str">
            <v>TEC : Technical Multidiscipline</v>
          </cell>
        </row>
        <row r="113">
          <cell r="J113" t="str">
            <v>TEC : Technical Multidiscipline</v>
          </cell>
        </row>
        <row r="114">
          <cell r="J114" t="str">
            <v>TEC : Technical Multidiscipline</v>
          </cell>
        </row>
        <row r="115">
          <cell r="J115" t="str">
            <v>TEC : Technical Multidiscipline</v>
          </cell>
        </row>
        <row r="116">
          <cell r="J116" t="str">
            <v>TEC : Technical Multidiscipline</v>
          </cell>
        </row>
        <row r="117">
          <cell r="J117" t="str">
            <v>TEC : Technical Multidiscipline</v>
          </cell>
        </row>
        <row r="118">
          <cell r="J118" t="str">
            <v>TEC : Technical Multidiscipline</v>
          </cell>
        </row>
        <row r="119">
          <cell r="J119" t="str">
            <v>TEC : Technical Multidiscipline</v>
          </cell>
        </row>
        <row r="120">
          <cell r="J120" t="str">
            <v>TEC : Technical Multidiscipline</v>
          </cell>
        </row>
        <row r="121">
          <cell r="J121" t="str">
            <v>TEC : Technical Multidiscipline</v>
          </cell>
        </row>
        <row r="122">
          <cell r="J122" t="str">
            <v>TEC : Technical Multidiscipline</v>
          </cell>
        </row>
        <row r="123">
          <cell r="J123" t="str">
            <v>TEC : Technical Multidiscipline</v>
          </cell>
        </row>
        <row r="124">
          <cell r="J124" t="str">
            <v>TEC : Technical Multidiscipline</v>
          </cell>
        </row>
        <row r="125">
          <cell r="J125" t="str">
            <v>TEC : Technical Multidiscipline</v>
          </cell>
        </row>
        <row r="126">
          <cell r="J126" t="str">
            <v>TEC : Technical Multidiscipline</v>
          </cell>
        </row>
        <row r="127">
          <cell r="J127" t="str">
            <v>TEC : Technical Multidiscipline</v>
          </cell>
        </row>
        <row r="128">
          <cell r="J128" t="str">
            <v>TEC : Technical Multidiscipline</v>
          </cell>
        </row>
        <row r="129">
          <cell r="J129" t="str">
            <v>TEC : Technical Multidiscipline</v>
          </cell>
        </row>
        <row r="130">
          <cell r="J130" t="str">
            <v>TEC : Technical Multidiscipline</v>
          </cell>
        </row>
        <row r="131">
          <cell r="J131" t="str">
            <v>TEC : Technical Multidiscipline</v>
          </cell>
        </row>
        <row r="132">
          <cell r="J132" t="str">
            <v>TEC : Technical Multidiscipline</v>
          </cell>
        </row>
        <row r="133">
          <cell r="J133" t="str">
            <v>TEC : Technical Multidiscipline</v>
          </cell>
        </row>
        <row r="134">
          <cell r="J134" t="str">
            <v>TEC : Technical Multidiscipline</v>
          </cell>
        </row>
        <row r="135">
          <cell r="J135" t="str">
            <v>TEC : Technical Multidiscipline</v>
          </cell>
        </row>
        <row r="136">
          <cell r="J136" t="str">
            <v>TEC : Technical Multidiscipline</v>
          </cell>
        </row>
        <row r="137">
          <cell r="J137" t="str">
            <v>TEC : Technical Multidiscipline</v>
          </cell>
        </row>
        <row r="138">
          <cell r="J138" t="str">
            <v>TEC : Technical Multidiscipline</v>
          </cell>
        </row>
        <row r="139">
          <cell r="J139" t="str">
            <v>TEC : Technical Multidiscipline</v>
          </cell>
        </row>
        <row r="140">
          <cell r="J140" t="str">
            <v>TEC : Technical Multidiscipline</v>
          </cell>
        </row>
        <row r="141">
          <cell r="J141" t="str">
            <v>TEC : Technical Multidiscipline</v>
          </cell>
        </row>
        <row r="142">
          <cell r="J142" t="str">
            <v>TEC : Technical Multidiscipline</v>
          </cell>
        </row>
        <row r="143">
          <cell r="J143" t="str">
            <v>TEC : Technical Multidiscipline</v>
          </cell>
        </row>
        <row r="144">
          <cell r="J144" t="str">
            <v>TEC : Technical Multidiscipline</v>
          </cell>
        </row>
        <row r="145">
          <cell r="J145" t="str">
            <v>TEC : Technical Multidiscipline</v>
          </cell>
        </row>
        <row r="146">
          <cell r="J146" t="str">
            <v>TEC : Technical Multidiscipline</v>
          </cell>
        </row>
        <row r="147">
          <cell r="J147" t="str">
            <v>TEC : Technical Multidiscipline</v>
          </cell>
        </row>
        <row r="148">
          <cell r="J148" t="str">
            <v>TEC : Technical Multidiscipline</v>
          </cell>
        </row>
        <row r="149">
          <cell r="J149" t="str">
            <v>TEC : Technical Multidiscipline</v>
          </cell>
        </row>
        <row r="150">
          <cell r="J150" t="str">
            <v>TEC : Technical Multidiscipline</v>
          </cell>
        </row>
        <row r="151">
          <cell r="J151" t="str">
            <v>TEC : Technical Multidiscipline</v>
          </cell>
        </row>
        <row r="152">
          <cell r="J152" t="str">
            <v>TEC : Technical Multidiscipline</v>
          </cell>
        </row>
        <row r="153">
          <cell r="J153" t="str">
            <v>TEC : Technical Multidiscipline</v>
          </cell>
        </row>
        <row r="154">
          <cell r="J154" t="str">
            <v>TEC : Technical Multidiscipline</v>
          </cell>
        </row>
        <row r="155">
          <cell r="J155" t="str">
            <v>TEC : Technical Multidiscipline</v>
          </cell>
        </row>
        <row r="156">
          <cell r="J156" t="str">
            <v>TEC : Technical Multidiscipline</v>
          </cell>
        </row>
        <row r="157">
          <cell r="J157" t="str">
            <v>TEC : Technical Multidiscipline</v>
          </cell>
        </row>
        <row r="158">
          <cell r="J158" t="str">
            <v>TEC : Technical Multidiscipline</v>
          </cell>
        </row>
        <row r="159">
          <cell r="J159" t="str">
            <v>TEC : Technical Multidiscipline</v>
          </cell>
        </row>
        <row r="160">
          <cell r="J160" t="str">
            <v>TEC : Technical Multidiscipline</v>
          </cell>
        </row>
        <row r="161">
          <cell r="J161" t="str">
            <v>TEC : Technical Multidiscipline</v>
          </cell>
        </row>
        <row r="162">
          <cell r="J162" t="str">
            <v>TEC : Technical Multidiscipline</v>
          </cell>
        </row>
        <row r="163">
          <cell r="J163" t="str">
            <v>FGS : Fire and Gas Safety</v>
          </cell>
        </row>
        <row r="164">
          <cell r="J164" t="str">
            <v>FGS : Fire and Gas Safety</v>
          </cell>
        </row>
        <row r="165">
          <cell r="J165" t="str">
            <v>FGS : Fire and Gas Safety</v>
          </cell>
        </row>
        <row r="166">
          <cell r="J166" t="str">
            <v>FGS : Fire and Gas Safety</v>
          </cell>
        </row>
        <row r="167">
          <cell r="J167" t="str">
            <v>FGS : Fire and Gas Safety</v>
          </cell>
        </row>
        <row r="168">
          <cell r="J168" t="str">
            <v>FGS : Fire and Gas Safety</v>
          </cell>
        </row>
        <row r="169">
          <cell r="J169" t="str">
            <v>FGS : Fire and Gas Safety</v>
          </cell>
        </row>
        <row r="170">
          <cell r="J170" t="str">
            <v>FGS : Fire and Gas Safety</v>
          </cell>
        </row>
        <row r="171">
          <cell r="J171" t="str">
            <v>FGS : Fire and Gas Safety</v>
          </cell>
        </row>
        <row r="172">
          <cell r="J172" t="str">
            <v>FGS : Fire and Gas Safety</v>
          </cell>
        </row>
        <row r="173">
          <cell r="J173" t="str">
            <v>FGS : Fire and Gas Safety</v>
          </cell>
        </row>
        <row r="174">
          <cell r="J174" t="str">
            <v>FGS : Fire and Gas Safety</v>
          </cell>
        </row>
        <row r="175">
          <cell r="J175" t="str">
            <v>FGS : Fire and Gas Safety</v>
          </cell>
        </row>
        <row r="176">
          <cell r="J176" t="str">
            <v>FGS : Fire and Gas Safety</v>
          </cell>
        </row>
        <row r="177">
          <cell r="J177" t="str">
            <v>FGS : Fire and Gas Safety</v>
          </cell>
        </row>
        <row r="178">
          <cell r="J178" t="str">
            <v>FGS : Fire and Gas Safety</v>
          </cell>
        </row>
        <row r="179">
          <cell r="J179" t="str">
            <v>FGS : Fire and Gas Safety</v>
          </cell>
        </row>
        <row r="180">
          <cell r="J180" t="str">
            <v>FGS : Fire and Gas Safety</v>
          </cell>
        </row>
        <row r="181">
          <cell r="J181" t="str">
            <v>FGS : Fire and Gas Safety</v>
          </cell>
        </row>
        <row r="182">
          <cell r="J182" t="str">
            <v>FGS : Fire and Gas Safety</v>
          </cell>
        </row>
        <row r="183">
          <cell r="J183" t="str">
            <v>FGS : Fire and Gas Safety</v>
          </cell>
        </row>
        <row r="184">
          <cell r="J184" t="str">
            <v>FGS : Fire and Gas Safety</v>
          </cell>
        </row>
        <row r="185">
          <cell r="J185" t="str">
            <v>FGS : Fire and Gas Safety</v>
          </cell>
        </row>
        <row r="186">
          <cell r="J186" t="str">
            <v>FGS : Fire and Gas Safety</v>
          </cell>
        </row>
        <row r="187">
          <cell r="J187" t="str">
            <v>FGS : Fire and Gas Safety</v>
          </cell>
        </row>
        <row r="188">
          <cell r="J188" t="str">
            <v>FGS : Fire and Gas Safety</v>
          </cell>
        </row>
        <row r="189">
          <cell r="J189" t="str">
            <v>FGS : Fire and Gas Safety</v>
          </cell>
        </row>
        <row r="190">
          <cell r="J190" t="str">
            <v>FGS : Fire and Gas Safety</v>
          </cell>
        </row>
        <row r="191">
          <cell r="J191" t="str">
            <v>FGS : Fire and Gas Safety</v>
          </cell>
        </row>
        <row r="192">
          <cell r="J192" t="str">
            <v>FGS : Fire and Gas Safety</v>
          </cell>
        </row>
        <row r="193">
          <cell r="J193" t="str">
            <v>FGS : Fire and Gas Safety</v>
          </cell>
        </row>
        <row r="194">
          <cell r="J194" t="str">
            <v>FGS : Fire and Gas Safety</v>
          </cell>
        </row>
        <row r="195">
          <cell r="J195" t="str">
            <v>FGS : Fire and Gas Safety</v>
          </cell>
        </row>
        <row r="196">
          <cell r="J196" t="str">
            <v>FGS : Fire and Gas Safety</v>
          </cell>
        </row>
        <row r="197">
          <cell r="J197" t="str">
            <v>FGS : Fire and Gas Safety</v>
          </cell>
        </row>
        <row r="198">
          <cell r="J198" t="str">
            <v>FGS : Fire and Gas Safety</v>
          </cell>
        </row>
        <row r="199">
          <cell r="J199" t="str">
            <v>FGS : Fire and Gas Safety</v>
          </cell>
        </row>
        <row r="200">
          <cell r="J200" t="str">
            <v>FGS : Fire and Gas Safety</v>
          </cell>
        </row>
        <row r="201">
          <cell r="J201" t="str">
            <v>FGS : Fire and Gas Safety</v>
          </cell>
        </row>
        <row r="202">
          <cell r="J202" t="str">
            <v>FGS : Fire and Gas Safety</v>
          </cell>
        </row>
        <row r="203">
          <cell r="J203" t="str">
            <v>FGS : Fire and Gas Safety</v>
          </cell>
        </row>
        <row r="204">
          <cell r="J204" t="str">
            <v>FGS : Fire and Gas Safety</v>
          </cell>
        </row>
        <row r="205">
          <cell r="J205" t="str">
            <v>FGS : Fire and Gas Safety</v>
          </cell>
        </row>
        <row r="206">
          <cell r="J206" t="str">
            <v>FGS : Fire and Gas Safety</v>
          </cell>
        </row>
        <row r="207">
          <cell r="J207" t="str">
            <v>FGS : Fire and Gas Safety</v>
          </cell>
        </row>
        <row r="208">
          <cell r="J208" t="str">
            <v>FGS : Fire and Gas Safety</v>
          </cell>
        </row>
        <row r="209">
          <cell r="J209" t="str">
            <v>FGS : Fire and Gas Safety</v>
          </cell>
        </row>
        <row r="210">
          <cell r="J210" t="str">
            <v>FGS : Fire and Gas Safety</v>
          </cell>
        </row>
        <row r="211">
          <cell r="J211" t="str">
            <v>FGS : Fire and Gas Safety</v>
          </cell>
        </row>
        <row r="212">
          <cell r="J212" t="str">
            <v>FGS : Fire and Gas Safety</v>
          </cell>
        </row>
        <row r="213">
          <cell r="J213" t="str">
            <v>FGS : Fire and Gas Safety</v>
          </cell>
        </row>
        <row r="214">
          <cell r="J214" t="str">
            <v>FGS : Fire and Gas Safety</v>
          </cell>
        </row>
        <row r="215">
          <cell r="J215" t="str">
            <v>FGS : Fire and Gas Safety</v>
          </cell>
        </row>
        <row r="216">
          <cell r="J216" t="str">
            <v>FGS : Fire and Gas Safety</v>
          </cell>
        </row>
        <row r="217">
          <cell r="J217" t="str">
            <v>FGS : Fire and Gas Safety</v>
          </cell>
        </row>
        <row r="218">
          <cell r="J218" t="str">
            <v>FGS : Fire and Gas Safety</v>
          </cell>
        </row>
        <row r="219">
          <cell r="J219" t="str">
            <v>FGS : Fire and Gas Safety</v>
          </cell>
        </row>
        <row r="220">
          <cell r="J220" t="str">
            <v>FGS : Fire and Gas Safety</v>
          </cell>
        </row>
        <row r="221">
          <cell r="J221" t="str">
            <v>FGS : Fire and Gas Safety</v>
          </cell>
        </row>
        <row r="222">
          <cell r="J222" t="str">
            <v>FGS : Fire and Gas Safety</v>
          </cell>
        </row>
        <row r="223">
          <cell r="J223" t="str">
            <v>FGS : Fire and Gas Safety</v>
          </cell>
        </row>
        <row r="224">
          <cell r="J224" t="str">
            <v>FGS : Fire and Gas Safety</v>
          </cell>
        </row>
        <row r="225">
          <cell r="J225" t="str">
            <v>FGS : Fire and Gas Safety</v>
          </cell>
        </row>
        <row r="226">
          <cell r="J226" t="str">
            <v>FGS : Fire and Gas Safety</v>
          </cell>
        </row>
        <row r="227">
          <cell r="J227" t="str">
            <v>FGS : Fire and Gas Safety</v>
          </cell>
        </row>
        <row r="228">
          <cell r="J228" t="str">
            <v>FGS : Fire and Gas Safety</v>
          </cell>
        </row>
        <row r="229">
          <cell r="J229" t="str">
            <v>FGS : Fire and Gas Safety</v>
          </cell>
        </row>
        <row r="230">
          <cell r="J230" t="str">
            <v>FGS : Fire and Gas Safety</v>
          </cell>
        </row>
        <row r="231">
          <cell r="J231" t="str">
            <v>FGS : Fire and Gas Safety</v>
          </cell>
        </row>
        <row r="232">
          <cell r="J232" t="str">
            <v>FGS : Fire and Gas Safety</v>
          </cell>
        </row>
        <row r="233">
          <cell r="J233" t="str">
            <v>FGS : Fire and Gas Safety</v>
          </cell>
        </row>
        <row r="234">
          <cell r="J234" t="str">
            <v>FGS : Fire and Gas Safety</v>
          </cell>
        </row>
        <row r="235">
          <cell r="J235" t="str">
            <v>FGS : Fire and Gas Safety</v>
          </cell>
        </row>
        <row r="236">
          <cell r="J236" t="str">
            <v>FGS : Fire and Gas Safety</v>
          </cell>
        </row>
        <row r="237">
          <cell r="J237" t="str">
            <v>FGS : Fire and Gas Safety</v>
          </cell>
        </row>
        <row r="238">
          <cell r="J238" t="str">
            <v>FGS : Fire and Gas Safety</v>
          </cell>
        </row>
        <row r="239">
          <cell r="J239" t="str">
            <v>FGS : Fire and Gas Safety</v>
          </cell>
        </row>
        <row r="240">
          <cell r="J240" t="str">
            <v>FGS : Fire and Gas Safety</v>
          </cell>
        </row>
        <row r="241">
          <cell r="J241" t="str">
            <v>FGS : Fire and Gas Safety</v>
          </cell>
        </row>
        <row r="242">
          <cell r="J242" t="str">
            <v>FGS : Fire and Gas Safety</v>
          </cell>
        </row>
        <row r="243">
          <cell r="J243" t="str">
            <v>FGS : Fire and Gas Safety</v>
          </cell>
        </row>
        <row r="244">
          <cell r="J244" t="str">
            <v>MAR : Marine (Naval)</v>
          </cell>
        </row>
        <row r="245">
          <cell r="J245" t="str">
            <v>MAR : Marine (Naval)</v>
          </cell>
        </row>
        <row r="246">
          <cell r="J246" t="str">
            <v>MAR : Marine (Naval)</v>
          </cell>
        </row>
        <row r="247">
          <cell r="J247" t="str">
            <v>MAR : Marine (Naval)</v>
          </cell>
        </row>
        <row r="248">
          <cell r="J248" t="str">
            <v>MAR : Marine (Naval)</v>
          </cell>
        </row>
        <row r="249">
          <cell r="J249" t="str">
            <v>MAR : Marine (Naval)</v>
          </cell>
        </row>
        <row r="250">
          <cell r="J250" t="str">
            <v>MAR : Marine (Naval)</v>
          </cell>
        </row>
        <row r="251">
          <cell r="J251" t="str">
            <v>MAR : Marine (Naval)</v>
          </cell>
        </row>
        <row r="252">
          <cell r="J252" t="str">
            <v>MAR : Marine (Naval)</v>
          </cell>
        </row>
        <row r="253">
          <cell r="J253" t="str">
            <v>MAR : Marine (Naval)</v>
          </cell>
        </row>
        <row r="254">
          <cell r="J254" t="str">
            <v>MAR : Marine (Naval)</v>
          </cell>
        </row>
        <row r="255">
          <cell r="J255" t="str">
            <v>MAR : Marine (Naval)</v>
          </cell>
        </row>
        <row r="256">
          <cell r="J256" t="str">
            <v>MAR : Marine (Naval)</v>
          </cell>
        </row>
        <row r="257">
          <cell r="J257" t="str">
            <v>MAR : Marine (Naval)</v>
          </cell>
        </row>
        <row r="258">
          <cell r="J258" t="str">
            <v>MAR : Marine (Naval)</v>
          </cell>
        </row>
        <row r="259">
          <cell r="J259" t="str">
            <v>MAR : Marine (Naval)</v>
          </cell>
        </row>
        <row r="260">
          <cell r="J260" t="str">
            <v>MAR : Marine (Naval)</v>
          </cell>
        </row>
        <row r="261">
          <cell r="J261" t="str">
            <v>MAR : Marine (Naval)</v>
          </cell>
        </row>
        <row r="262">
          <cell r="J262" t="str">
            <v>MAR : Marine (Naval)</v>
          </cell>
        </row>
        <row r="263">
          <cell r="J263" t="str">
            <v>MAR : Marine (Naval)</v>
          </cell>
        </row>
        <row r="264">
          <cell r="J264" t="str">
            <v>MAR : Marine (Naval)</v>
          </cell>
        </row>
        <row r="265">
          <cell r="J265" t="str">
            <v>MAR : Marine (Naval)</v>
          </cell>
        </row>
        <row r="266">
          <cell r="J266" t="str">
            <v>MAR : Marine (Naval)</v>
          </cell>
        </row>
        <row r="267">
          <cell r="J267" t="str">
            <v>MAR : Marine (Naval)</v>
          </cell>
        </row>
        <row r="268">
          <cell r="J268" t="str">
            <v>MAR : Marine (Naval)</v>
          </cell>
        </row>
        <row r="269">
          <cell r="J269" t="str">
            <v>MAR : Marine (Naval)</v>
          </cell>
        </row>
        <row r="270">
          <cell r="J270" t="str">
            <v>MAR : Marine (Naval)</v>
          </cell>
        </row>
        <row r="271">
          <cell r="J271" t="str">
            <v>MAR : Marine (Naval)</v>
          </cell>
        </row>
        <row r="272">
          <cell r="J272" t="str">
            <v>MAR : Marine (Naval)</v>
          </cell>
        </row>
        <row r="273">
          <cell r="J273" t="str">
            <v>MAR : Marine (Naval)</v>
          </cell>
        </row>
        <row r="274">
          <cell r="J274" t="str">
            <v>MAR : Marine (Naval)</v>
          </cell>
        </row>
        <row r="275">
          <cell r="J275" t="str">
            <v>MAR : Marine (Naval)</v>
          </cell>
        </row>
        <row r="276">
          <cell r="J276" t="str">
            <v>MAR : Marine (Naval)</v>
          </cell>
        </row>
        <row r="277">
          <cell r="J277" t="str">
            <v>MAR : Marine (Naval)</v>
          </cell>
        </row>
        <row r="278">
          <cell r="J278" t="str">
            <v>MAR : Marine (Naval)</v>
          </cell>
        </row>
        <row r="279">
          <cell r="J279" t="str">
            <v>MAR : Marine (Naval)</v>
          </cell>
        </row>
        <row r="280">
          <cell r="J280" t="str">
            <v>MAR : Marine (Naval)</v>
          </cell>
        </row>
        <row r="281">
          <cell r="J281" t="str">
            <v>MAR : Marine (Naval)</v>
          </cell>
        </row>
        <row r="282">
          <cell r="J282" t="str">
            <v>MAR : Marine (Naval)</v>
          </cell>
        </row>
        <row r="283">
          <cell r="J283" t="str">
            <v>MAR : Marine (Naval)</v>
          </cell>
        </row>
        <row r="284">
          <cell r="J284" t="str">
            <v>MAR : Marine (Naval)</v>
          </cell>
        </row>
        <row r="285">
          <cell r="J285" t="str">
            <v>MAR : Marine (Naval)</v>
          </cell>
        </row>
        <row r="286">
          <cell r="J286" t="str">
            <v>MAR : Marine (Naval)</v>
          </cell>
        </row>
        <row r="287">
          <cell r="J287" t="str">
            <v>MAR : Marine (Naval)</v>
          </cell>
        </row>
        <row r="288">
          <cell r="J288" t="str">
            <v>MAR : Marine (Naval)</v>
          </cell>
        </row>
        <row r="289">
          <cell r="J289" t="str">
            <v>MAR : Marine (Naval)</v>
          </cell>
        </row>
        <row r="290">
          <cell r="J290" t="str">
            <v>MAR : Marine (Naval)</v>
          </cell>
        </row>
        <row r="291">
          <cell r="J291" t="str">
            <v>MAR : Marine (Naval)</v>
          </cell>
        </row>
        <row r="292">
          <cell r="J292" t="str">
            <v>MAR : Marine (Naval)</v>
          </cell>
        </row>
        <row r="293">
          <cell r="J293" t="str">
            <v>MAR : Marine (Naval)</v>
          </cell>
        </row>
        <row r="294">
          <cell r="J294" t="str">
            <v>MAR : Marine (Naval)</v>
          </cell>
        </row>
        <row r="295">
          <cell r="J295" t="str">
            <v>MAR : Marine (Naval)</v>
          </cell>
        </row>
        <row r="296">
          <cell r="J296" t="str">
            <v>MAR : Marine (Naval)</v>
          </cell>
        </row>
        <row r="297">
          <cell r="J297" t="str">
            <v>MAR : Marine (Naval)</v>
          </cell>
        </row>
        <row r="298">
          <cell r="J298" t="str">
            <v>MAR : Marine (Naval)</v>
          </cell>
        </row>
        <row r="299">
          <cell r="J299" t="str">
            <v>MAR : Marine (Naval)</v>
          </cell>
        </row>
        <row r="300">
          <cell r="J300" t="str">
            <v>MAR : Marine (Naval)</v>
          </cell>
        </row>
        <row r="301">
          <cell r="J301" t="str">
            <v>MAR : Marine (Naval)</v>
          </cell>
        </row>
        <row r="302">
          <cell r="J302" t="str">
            <v>MAR : Marine (Naval)</v>
          </cell>
        </row>
        <row r="303">
          <cell r="J303" t="str">
            <v>MAR : Marine (Naval)</v>
          </cell>
        </row>
        <row r="304">
          <cell r="J304" t="str">
            <v>MAR : Marine (Naval)</v>
          </cell>
        </row>
        <row r="305">
          <cell r="J305" t="str">
            <v>MAR : Marine (Naval)</v>
          </cell>
        </row>
        <row r="306">
          <cell r="J306" t="str">
            <v>MAR : Marine (Naval)</v>
          </cell>
        </row>
        <row r="307">
          <cell r="J307" t="str">
            <v>MAR : Marine (Naval)</v>
          </cell>
        </row>
        <row r="308">
          <cell r="J308" t="str">
            <v>MAR : Marine (Naval)</v>
          </cell>
        </row>
        <row r="309">
          <cell r="J309" t="str">
            <v>MAR : Marine (Naval)</v>
          </cell>
        </row>
        <row r="310">
          <cell r="J310" t="str">
            <v>MAR : Marine (Naval)</v>
          </cell>
        </row>
        <row r="311">
          <cell r="J311" t="str">
            <v>MAR : Marine (Naval)</v>
          </cell>
        </row>
        <row r="312">
          <cell r="J312" t="str">
            <v>MAR : Marine (Naval)</v>
          </cell>
        </row>
        <row r="313">
          <cell r="J313" t="str">
            <v>MAR : Marine (Naval)</v>
          </cell>
        </row>
        <row r="314">
          <cell r="J314" t="str">
            <v>MAR : Marine (Naval)</v>
          </cell>
        </row>
        <row r="315">
          <cell r="J315" t="str">
            <v>MAR : Marine (Naval)</v>
          </cell>
        </row>
        <row r="316">
          <cell r="J316" t="str">
            <v>MAR : Marine (Naval)</v>
          </cell>
        </row>
        <row r="317">
          <cell r="J317" t="str">
            <v>MAR : Marine (Naval)</v>
          </cell>
        </row>
        <row r="318">
          <cell r="J318" t="str">
            <v>MAR : Marine (Naval)</v>
          </cell>
        </row>
        <row r="319">
          <cell r="J319" t="str">
            <v>MAR : Marine (Naval)</v>
          </cell>
        </row>
        <row r="320">
          <cell r="J320" t="str">
            <v>MAR : Marine (Naval)</v>
          </cell>
        </row>
        <row r="321">
          <cell r="J321" t="str">
            <v>MAR : Marine (Naval)</v>
          </cell>
        </row>
        <row r="322">
          <cell r="J322" t="str">
            <v>DRL : Drilling, Well Construction and Completion</v>
          </cell>
        </row>
        <row r="323">
          <cell r="J323" t="str">
            <v>DRL : Drilling, Well Construction and Completion</v>
          </cell>
        </row>
        <row r="324">
          <cell r="J324" t="str">
            <v>DRL : Drilling, Well Construction and Completion</v>
          </cell>
        </row>
        <row r="325">
          <cell r="J325" t="str">
            <v>DRL : Drilling, Well Construction and Completion</v>
          </cell>
        </row>
        <row r="326">
          <cell r="J326" t="str">
            <v>DRL : Drilling, Well Construction and Completion</v>
          </cell>
        </row>
        <row r="327">
          <cell r="J327" t="str">
            <v>DRL : Drilling, Well Construction and Completion</v>
          </cell>
        </row>
        <row r="328">
          <cell r="J328" t="str">
            <v>DRL : Drilling, Well Construction and Completion</v>
          </cell>
        </row>
        <row r="329">
          <cell r="J329" t="str">
            <v>DRL : Drilling, Well Construction and Completion</v>
          </cell>
        </row>
        <row r="330">
          <cell r="J330" t="str">
            <v>DRL : Drilling, Well Construction and Completion</v>
          </cell>
        </row>
        <row r="331">
          <cell r="J331" t="str">
            <v>DRL : Drilling, Well Construction and Completion</v>
          </cell>
        </row>
        <row r="332">
          <cell r="J332" t="str">
            <v>DRL : Drilling, Well Construction and Completion</v>
          </cell>
        </row>
        <row r="333">
          <cell r="J333" t="str">
            <v>DRL : Drilling, Well Construction and Completion</v>
          </cell>
        </row>
        <row r="334">
          <cell r="J334" t="str">
            <v>DRL : Drilling, Well Construction and Completion</v>
          </cell>
        </row>
        <row r="335">
          <cell r="J335" t="str">
            <v>DRL : Drilling, Well Construction and Completion</v>
          </cell>
        </row>
        <row r="336">
          <cell r="J336" t="str">
            <v>DRL : Drilling, Well Construction and Completion</v>
          </cell>
        </row>
        <row r="337">
          <cell r="J337" t="str">
            <v>DRL : Drilling, Well Construction and Completion</v>
          </cell>
        </row>
        <row r="338">
          <cell r="J338" t="str">
            <v>DRL : Drilling, Well Construction and Completion</v>
          </cell>
        </row>
        <row r="339">
          <cell r="J339" t="str">
            <v>DRL : Drilling, Well Construction and Completion</v>
          </cell>
        </row>
        <row r="340">
          <cell r="J340" t="str">
            <v>DRL : Drilling, Well Construction and Completion</v>
          </cell>
        </row>
        <row r="341">
          <cell r="J341" t="str">
            <v>DRL : Drilling, Well Construction and Completion</v>
          </cell>
        </row>
        <row r="342">
          <cell r="J342" t="str">
            <v>DRL : Drilling, Well Construction and Completion</v>
          </cell>
        </row>
        <row r="343">
          <cell r="J343" t="str">
            <v>DRL : Drilling, Well Construction and Completion</v>
          </cell>
        </row>
        <row r="344">
          <cell r="J344" t="str">
            <v>DRL : Drilling, Well Construction and Completion</v>
          </cell>
        </row>
        <row r="345">
          <cell r="J345" t="str">
            <v>DRL : Drilling, Well Construction and Completion</v>
          </cell>
        </row>
        <row r="346">
          <cell r="J346" t="str">
            <v>DRL : Drilling, Well Construction and Completion</v>
          </cell>
        </row>
        <row r="347">
          <cell r="J347" t="str">
            <v>DRL : Drilling, Well Construction and Completion</v>
          </cell>
        </row>
        <row r="348">
          <cell r="J348" t="str">
            <v>DRL : Drilling, Well Construction and Completion</v>
          </cell>
        </row>
        <row r="349">
          <cell r="J349" t="str">
            <v>DRL : Drilling, Well Construction and Completion</v>
          </cell>
        </row>
        <row r="350">
          <cell r="J350" t="str">
            <v>DRL : Drilling, Well Construction and Completion</v>
          </cell>
        </row>
        <row r="351">
          <cell r="J351" t="str">
            <v>DRL : Drilling, Well Construction and Completion</v>
          </cell>
        </row>
        <row r="352">
          <cell r="J352" t="str">
            <v>DRL : Drilling, Well Construction and Completion</v>
          </cell>
        </row>
        <row r="353">
          <cell r="J353" t="str">
            <v>DRL : Drilling, Well Construction and Completion</v>
          </cell>
        </row>
        <row r="354">
          <cell r="J354" t="str">
            <v>DRL : Drilling, Well Construction and Completion</v>
          </cell>
        </row>
        <row r="355">
          <cell r="J355" t="str">
            <v>DRL : Drilling, Well Construction and Completion</v>
          </cell>
        </row>
        <row r="356">
          <cell r="J356" t="str">
            <v>DRL : Drilling, Well Construction and Completion</v>
          </cell>
        </row>
        <row r="357">
          <cell r="J357" t="str">
            <v>DRL : Drilling, Well Construction and Completion</v>
          </cell>
        </row>
        <row r="358">
          <cell r="J358" t="str">
            <v>DRL : Drilling, Well Construction and Completion</v>
          </cell>
        </row>
        <row r="359">
          <cell r="J359" t="str">
            <v>DRL : Drilling, Well Construction and Completion</v>
          </cell>
        </row>
        <row r="360">
          <cell r="J360" t="str">
            <v>DRL : Drilling, Well Construction and Completion</v>
          </cell>
        </row>
        <row r="361">
          <cell r="J361" t="str">
            <v>DRL : Drilling, Well Construction and Completion</v>
          </cell>
        </row>
        <row r="362">
          <cell r="J362" t="str">
            <v>DRL : Drilling, Well Construction and Completion</v>
          </cell>
        </row>
        <row r="363">
          <cell r="J363" t="str">
            <v>DRL : Drilling, Well Construction and Completion</v>
          </cell>
        </row>
        <row r="364">
          <cell r="J364" t="str">
            <v>DRL : Drilling, Well Construction and Completion</v>
          </cell>
        </row>
        <row r="365">
          <cell r="J365" t="str">
            <v>DRL : Drilling, Well Construction and Completion</v>
          </cell>
        </row>
        <row r="366">
          <cell r="J366" t="str">
            <v>DRL : Drilling, Well Construction and Completion</v>
          </cell>
        </row>
        <row r="367">
          <cell r="J367" t="str">
            <v>DRL : Drilling, Well Construction and Completion</v>
          </cell>
        </row>
        <row r="368">
          <cell r="J368" t="str">
            <v>DRL : Drilling, Well Construction and Completion</v>
          </cell>
        </row>
        <row r="369">
          <cell r="J369" t="str">
            <v>DRL : Drilling, Well Construction and Completion</v>
          </cell>
        </row>
        <row r="370">
          <cell r="J370" t="str">
            <v>DRL : Drilling, Well Construction and Completion</v>
          </cell>
        </row>
        <row r="371">
          <cell r="J371" t="str">
            <v>DRL : Drilling, Well Construction and Completion</v>
          </cell>
        </row>
        <row r="372">
          <cell r="J372" t="str">
            <v>DRL : Drilling, Well Construction and Completion</v>
          </cell>
        </row>
        <row r="373">
          <cell r="J373" t="str">
            <v>DRL : Drilling, Well Construction and Completion</v>
          </cell>
        </row>
        <row r="374">
          <cell r="J374" t="str">
            <v>DRL : Drilling, Well Construction and Completion</v>
          </cell>
        </row>
        <row r="375">
          <cell r="J375" t="str">
            <v>DRL : Drilling, Well Construction and Completion</v>
          </cell>
        </row>
        <row r="376">
          <cell r="J376" t="str">
            <v>DRL : Drilling, Well Construction and Completion</v>
          </cell>
        </row>
        <row r="377">
          <cell r="J377" t="str">
            <v>DRL : Drilling, Well Construction and Completion</v>
          </cell>
        </row>
        <row r="378">
          <cell r="J378" t="str">
            <v>DRL : Drilling, Well Construction and Completion</v>
          </cell>
        </row>
        <row r="379">
          <cell r="J379" t="str">
            <v>DRL : Drilling, Well Construction and Completion</v>
          </cell>
        </row>
        <row r="380">
          <cell r="J380" t="str">
            <v>DRL : Drilling, Well Construction and Completion</v>
          </cell>
        </row>
        <row r="381">
          <cell r="J381" t="str">
            <v>DRL : Drilling, Well Construction and Completion</v>
          </cell>
        </row>
        <row r="382">
          <cell r="J382" t="str">
            <v>DRL : Drilling, Well Construction and Completion</v>
          </cell>
        </row>
        <row r="383">
          <cell r="J383" t="str">
            <v>DRL : Drilling, Well Construction and Completion</v>
          </cell>
        </row>
        <row r="384">
          <cell r="J384" t="str">
            <v>DRL : Drilling, Well Construction and Completion</v>
          </cell>
        </row>
        <row r="385">
          <cell r="J385" t="str">
            <v>DRL : Drilling, Well Construction and Completion</v>
          </cell>
        </row>
        <row r="386">
          <cell r="J386" t="str">
            <v>DRL : Drilling, Well Construction and Completion</v>
          </cell>
        </row>
        <row r="387">
          <cell r="J387" t="str">
            <v>DRL : Drilling, Well Construction and Completion</v>
          </cell>
        </row>
        <row r="388">
          <cell r="J388" t="str">
            <v>DRL : Drilling, Well Construction and Completion</v>
          </cell>
        </row>
        <row r="389">
          <cell r="J389" t="str">
            <v>DRL : Drilling, Well Construction and Completion</v>
          </cell>
        </row>
        <row r="390">
          <cell r="J390" t="str">
            <v>DRL : Drilling, Well Construction and Completion</v>
          </cell>
        </row>
        <row r="391">
          <cell r="J391" t="str">
            <v>DRL : Drilling, Well Construction and Completion</v>
          </cell>
        </row>
        <row r="392">
          <cell r="J392" t="str">
            <v>DRL : Drilling, Well Construction and Completion</v>
          </cell>
        </row>
        <row r="393">
          <cell r="J393" t="str">
            <v>DRL : Drilling, Well Construction and Completion</v>
          </cell>
        </row>
        <row r="394">
          <cell r="J394" t="str">
            <v>DRL : Drilling, Well Construction and Completion</v>
          </cell>
        </row>
        <row r="395">
          <cell r="J395" t="str">
            <v>DRL : Drilling, Well Construction and Completion</v>
          </cell>
        </row>
        <row r="396">
          <cell r="J396" t="str">
            <v>DRL : Drilling, Well Construction and Completion</v>
          </cell>
        </row>
        <row r="397">
          <cell r="J397" t="str">
            <v>DRL : Drilling, Well Construction and Completion</v>
          </cell>
        </row>
        <row r="398">
          <cell r="J398" t="str">
            <v>DRL : Drilling, Well Construction and Completion</v>
          </cell>
        </row>
        <row r="399">
          <cell r="J399" t="str">
            <v>DRL : Drilling, Well Construction and Completion</v>
          </cell>
        </row>
        <row r="400">
          <cell r="J400" t="str">
            <v>STR : Structural</v>
          </cell>
        </row>
        <row r="401">
          <cell r="J401" t="str">
            <v>STR : Structural</v>
          </cell>
        </row>
        <row r="402">
          <cell r="J402" t="str">
            <v>STR : Structural</v>
          </cell>
        </row>
        <row r="403">
          <cell r="J403" t="str">
            <v>STR : Structural</v>
          </cell>
        </row>
        <row r="404">
          <cell r="J404" t="str">
            <v>STR : Structural</v>
          </cell>
        </row>
        <row r="405">
          <cell r="J405" t="str">
            <v>STR : Structural</v>
          </cell>
        </row>
        <row r="406">
          <cell r="J406" t="str">
            <v>STR : Structural</v>
          </cell>
        </row>
        <row r="407">
          <cell r="J407" t="str">
            <v>STR : Structural</v>
          </cell>
        </row>
        <row r="408">
          <cell r="J408" t="str">
            <v>STR : Structural</v>
          </cell>
        </row>
        <row r="409">
          <cell r="J409" t="str">
            <v>STR : Structural</v>
          </cell>
        </row>
        <row r="410">
          <cell r="J410" t="str">
            <v>STR : Structural</v>
          </cell>
        </row>
        <row r="411">
          <cell r="J411" t="str">
            <v>STR : Structural</v>
          </cell>
        </row>
        <row r="412">
          <cell r="J412" t="str">
            <v>STR : Structural</v>
          </cell>
        </row>
        <row r="413">
          <cell r="J413" t="str">
            <v>STR : Structural</v>
          </cell>
        </row>
        <row r="414">
          <cell r="J414" t="str">
            <v>STR : Structural</v>
          </cell>
        </row>
        <row r="415">
          <cell r="J415" t="str">
            <v>STR : Structural</v>
          </cell>
        </row>
        <row r="416">
          <cell r="J416" t="str">
            <v>STR : Structural</v>
          </cell>
        </row>
        <row r="417">
          <cell r="J417" t="str">
            <v>STR : Structural</v>
          </cell>
        </row>
        <row r="418">
          <cell r="J418" t="str">
            <v>STR : Structural</v>
          </cell>
        </row>
        <row r="419">
          <cell r="J419" t="str">
            <v>STR : Structural</v>
          </cell>
        </row>
        <row r="420">
          <cell r="J420" t="str">
            <v>STR : Structural</v>
          </cell>
        </row>
        <row r="421">
          <cell r="J421" t="str">
            <v>STR : Structural</v>
          </cell>
        </row>
        <row r="422">
          <cell r="J422" t="str">
            <v>STR : Structural</v>
          </cell>
        </row>
        <row r="423">
          <cell r="J423" t="str">
            <v>STR : Structural</v>
          </cell>
        </row>
        <row r="424">
          <cell r="J424" t="str">
            <v>STR : Structural</v>
          </cell>
        </row>
        <row r="425">
          <cell r="J425" t="str">
            <v>STR : Structural</v>
          </cell>
        </row>
        <row r="426">
          <cell r="J426" t="str">
            <v>STR : Structural</v>
          </cell>
        </row>
        <row r="427">
          <cell r="J427" t="str">
            <v>STR : Structural</v>
          </cell>
        </row>
        <row r="428">
          <cell r="J428" t="str">
            <v>STR : Structural</v>
          </cell>
        </row>
        <row r="429">
          <cell r="J429" t="str">
            <v>STR : Structural</v>
          </cell>
        </row>
        <row r="430">
          <cell r="J430" t="str">
            <v>STR : Structural</v>
          </cell>
        </row>
        <row r="431">
          <cell r="J431" t="str">
            <v>STR : Structural</v>
          </cell>
        </row>
        <row r="432">
          <cell r="J432" t="str">
            <v>STR : Structural</v>
          </cell>
        </row>
        <row r="433">
          <cell r="J433" t="str">
            <v>STR : Structural</v>
          </cell>
        </row>
        <row r="434">
          <cell r="J434" t="str">
            <v>STR : Structural</v>
          </cell>
        </row>
        <row r="435">
          <cell r="J435" t="str">
            <v>STR : Structural</v>
          </cell>
        </row>
        <row r="436">
          <cell r="J436" t="str">
            <v>STR : Structural</v>
          </cell>
        </row>
        <row r="437">
          <cell r="J437" t="str">
            <v>STR : Structural</v>
          </cell>
        </row>
        <row r="438">
          <cell r="J438" t="str">
            <v>STR : Structural</v>
          </cell>
        </row>
        <row r="439">
          <cell r="J439" t="str">
            <v>STR : Structural</v>
          </cell>
        </row>
        <row r="440">
          <cell r="J440" t="str">
            <v>STR : Structural</v>
          </cell>
        </row>
        <row r="441">
          <cell r="J441" t="str">
            <v>STR : Structural</v>
          </cell>
        </row>
        <row r="442">
          <cell r="J442" t="str">
            <v>STR : Structural</v>
          </cell>
        </row>
        <row r="443">
          <cell r="J443" t="str">
            <v>STR : Structural</v>
          </cell>
        </row>
        <row r="444">
          <cell r="J444" t="str">
            <v>STR : Structural</v>
          </cell>
        </row>
        <row r="445">
          <cell r="J445" t="str">
            <v>STR : Structural</v>
          </cell>
        </row>
        <row r="446">
          <cell r="J446" t="str">
            <v>STR : Structural</v>
          </cell>
        </row>
        <row r="447">
          <cell r="J447" t="str">
            <v>STR : Structural</v>
          </cell>
        </row>
        <row r="448">
          <cell r="J448" t="str">
            <v>STR : Structural</v>
          </cell>
        </row>
        <row r="449">
          <cell r="J449" t="str">
            <v>STR : Structural</v>
          </cell>
        </row>
        <row r="450">
          <cell r="J450" t="str">
            <v>STR : Structural</v>
          </cell>
        </row>
        <row r="451">
          <cell r="J451" t="str">
            <v>STR : Structural</v>
          </cell>
        </row>
        <row r="452">
          <cell r="J452" t="str">
            <v>STR : Structural</v>
          </cell>
        </row>
        <row r="453">
          <cell r="J453" t="str">
            <v>STR : Structural</v>
          </cell>
        </row>
        <row r="454">
          <cell r="J454" t="str">
            <v>STR : Structural</v>
          </cell>
        </row>
        <row r="455">
          <cell r="J455" t="str">
            <v>STR : Structural</v>
          </cell>
        </row>
        <row r="456">
          <cell r="J456" t="str">
            <v>STR : Structural</v>
          </cell>
        </row>
        <row r="457">
          <cell r="J457" t="str">
            <v>STR : Structural</v>
          </cell>
        </row>
        <row r="458">
          <cell r="J458" t="str">
            <v>STR : Structural</v>
          </cell>
        </row>
        <row r="459">
          <cell r="J459" t="str">
            <v>STR : Structural</v>
          </cell>
        </row>
        <row r="460">
          <cell r="J460" t="str">
            <v>STR : Structural</v>
          </cell>
        </row>
        <row r="461">
          <cell r="J461" t="str">
            <v>STR : Structural</v>
          </cell>
        </row>
        <row r="462">
          <cell r="J462" t="str">
            <v>STR : Structural</v>
          </cell>
        </row>
        <row r="463">
          <cell r="J463" t="str">
            <v>STR : Structural</v>
          </cell>
        </row>
        <row r="464">
          <cell r="J464" t="str">
            <v>STR : Structural</v>
          </cell>
        </row>
        <row r="465">
          <cell r="J465" t="str">
            <v>STR : Structural</v>
          </cell>
        </row>
        <row r="466">
          <cell r="J466" t="str">
            <v>STR : Structural</v>
          </cell>
        </row>
        <row r="467">
          <cell r="J467" t="str">
            <v>STR : Structural</v>
          </cell>
        </row>
        <row r="468">
          <cell r="J468" t="str">
            <v>STR : Structural</v>
          </cell>
        </row>
        <row r="469">
          <cell r="J469" t="str">
            <v>STR : Structural</v>
          </cell>
        </row>
        <row r="470">
          <cell r="J470" t="str">
            <v>STR : Structural</v>
          </cell>
        </row>
        <row r="471">
          <cell r="J471" t="str">
            <v>STR : Structural</v>
          </cell>
        </row>
        <row r="472">
          <cell r="J472" t="str">
            <v>STR : Structural</v>
          </cell>
        </row>
        <row r="473">
          <cell r="J473" t="str">
            <v>STR : Structural</v>
          </cell>
        </row>
        <row r="474">
          <cell r="J474" t="str">
            <v>STR : Structural</v>
          </cell>
        </row>
        <row r="475">
          <cell r="J475" t="str">
            <v>STR : Structural</v>
          </cell>
        </row>
        <row r="476">
          <cell r="J476" t="str">
            <v>STR : Structural</v>
          </cell>
        </row>
        <row r="477">
          <cell r="J477" t="str">
            <v>STR : Structural</v>
          </cell>
        </row>
        <row r="478">
          <cell r="J478" t="str">
            <v>STR : Structural</v>
          </cell>
        </row>
        <row r="479">
          <cell r="J479" t="str">
            <v>STR : Structural</v>
          </cell>
        </row>
        <row r="480">
          <cell r="J480" t="str">
            <v>STR : Structural</v>
          </cell>
        </row>
        <row r="481">
          <cell r="J481" t="str">
            <v>STR : Structural</v>
          </cell>
        </row>
        <row r="482">
          <cell r="J482" t="str">
            <v>CIV : Civil</v>
          </cell>
        </row>
        <row r="483">
          <cell r="J483" t="str">
            <v>CIV : Civil</v>
          </cell>
        </row>
        <row r="484">
          <cell r="J484" t="str">
            <v>CIV : Civil</v>
          </cell>
        </row>
        <row r="485">
          <cell r="J485" t="str">
            <v>CIV : Civil</v>
          </cell>
        </row>
        <row r="486">
          <cell r="J486" t="str">
            <v>CIV : Civil</v>
          </cell>
        </row>
        <row r="487">
          <cell r="J487" t="str">
            <v>CIV : Civil</v>
          </cell>
        </row>
        <row r="488">
          <cell r="J488" t="str">
            <v>CIV : Civil</v>
          </cell>
        </row>
        <row r="489">
          <cell r="J489" t="str">
            <v>CIV : Civil</v>
          </cell>
        </row>
        <row r="490">
          <cell r="J490" t="str">
            <v>CIV : Civil</v>
          </cell>
        </row>
        <row r="491">
          <cell r="J491" t="str">
            <v>CIV : Civil</v>
          </cell>
        </row>
        <row r="492">
          <cell r="J492" t="str">
            <v>CIV : Civil</v>
          </cell>
        </row>
        <row r="493">
          <cell r="J493" t="str">
            <v>CIV : Civil</v>
          </cell>
        </row>
        <row r="494">
          <cell r="J494" t="str">
            <v>CIV : Civil</v>
          </cell>
        </row>
        <row r="495">
          <cell r="J495" t="str">
            <v>CIV : Civil</v>
          </cell>
        </row>
        <row r="496">
          <cell r="J496" t="str">
            <v>CIV : Civil</v>
          </cell>
        </row>
        <row r="497">
          <cell r="J497" t="str">
            <v>CIV : Civil</v>
          </cell>
        </row>
        <row r="498">
          <cell r="J498" t="str">
            <v>CIV : Civil</v>
          </cell>
        </row>
        <row r="499">
          <cell r="J499" t="str">
            <v>CIV : Civil</v>
          </cell>
        </row>
        <row r="500">
          <cell r="J500" t="str">
            <v>CIV : Civil</v>
          </cell>
        </row>
        <row r="501">
          <cell r="J501" t="str">
            <v>CIV : Civil</v>
          </cell>
        </row>
        <row r="502">
          <cell r="J502" t="str">
            <v>CIV : Civil</v>
          </cell>
        </row>
        <row r="503">
          <cell r="J503" t="str">
            <v>CIV : Civil</v>
          </cell>
        </row>
        <row r="504">
          <cell r="J504" t="str">
            <v>CIV : Civil</v>
          </cell>
        </row>
        <row r="505">
          <cell r="J505" t="str">
            <v>CIV : Civil</v>
          </cell>
        </row>
        <row r="506">
          <cell r="J506" t="str">
            <v>CIV : Civil</v>
          </cell>
        </row>
        <row r="507">
          <cell r="J507" t="str">
            <v>CIV : Civil</v>
          </cell>
        </row>
        <row r="508">
          <cell r="J508" t="str">
            <v>CIV : Civil</v>
          </cell>
        </row>
        <row r="509">
          <cell r="J509" t="str">
            <v>CIV : Civil</v>
          </cell>
        </row>
        <row r="510">
          <cell r="J510" t="str">
            <v>CIV : Civil</v>
          </cell>
        </row>
        <row r="511">
          <cell r="J511" t="str">
            <v>CIV : Civil</v>
          </cell>
        </row>
        <row r="512">
          <cell r="J512" t="str">
            <v>CIV : Civil</v>
          </cell>
        </row>
        <row r="513">
          <cell r="J513" t="str">
            <v>CIV : Civil</v>
          </cell>
        </row>
        <row r="514">
          <cell r="J514" t="str">
            <v>CIV : Civil</v>
          </cell>
        </row>
        <row r="515">
          <cell r="J515" t="str">
            <v>CIV : Civil</v>
          </cell>
        </row>
        <row r="516">
          <cell r="J516" t="str">
            <v>CIV : Civil</v>
          </cell>
        </row>
        <row r="517">
          <cell r="J517" t="str">
            <v>CIV : Civil</v>
          </cell>
        </row>
        <row r="518">
          <cell r="J518" t="str">
            <v>CIV : Civil</v>
          </cell>
        </row>
        <row r="519">
          <cell r="J519" t="str">
            <v>CIV : Civil</v>
          </cell>
        </row>
        <row r="520">
          <cell r="J520" t="str">
            <v>CIV : Civil</v>
          </cell>
        </row>
        <row r="521">
          <cell r="J521" t="str">
            <v>CIV : Civil</v>
          </cell>
        </row>
        <row r="522">
          <cell r="J522" t="str">
            <v>CIV : Civil</v>
          </cell>
        </row>
        <row r="523">
          <cell r="J523" t="str">
            <v>CIV : Civil</v>
          </cell>
        </row>
        <row r="524">
          <cell r="J524" t="str">
            <v>CIV : Civil</v>
          </cell>
        </row>
        <row r="525">
          <cell r="J525" t="str">
            <v>CIV : Civil</v>
          </cell>
        </row>
        <row r="526">
          <cell r="J526" t="str">
            <v>CIV : Civil</v>
          </cell>
        </row>
        <row r="527">
          <cell r="J527" t="str">
            <v>CIV : Civil</v>
          </cell>
        </row>
        <row r="528">
          <cell r="J528" t="str">
            <v>CIV : Civil</v>
          </cell>
        </row>
        <row r="529">
          <cell r="J529" t="str">
            <v>CIV : Civil</v>
          </cell>
        </row>
        <row r="530">
          <cell r="J530" t="str">
            <v>CIV : Civil</v>
          </cell>
        </row>
        <row r="531">
          <cell r="J531" t="str">
            <v>CIV : Civil</v>
          </cell>
        </row>
        <row r="532">
          <cell r="J532" t="str">
            <v>CIV : Civil</v>
          </cell>
        </row>
        <row r="533">
          <cell r="J533" t="str">
            <v>CIV : Civil</v>
          </cell>
        </row>
        <row r="534">
          <cell r="J534" t="str">
            <v>CIV : Civil</v>
          </cell>
        </row>
        <row r="535">
          <cell r="J535" t="str">
            <v>CIV : Civil</v>
          </cell>
        </row>
        <row r="536">
          <cell r="J536" t="str">
            <v>CIV : Civil</v>
          </cell>
        </row>
        <row r="537">
          <cell r="J537" t="str">
            <v>CIV : Civil</v>
          </cell>
        </row>
        <row r="538">
          <cell r="J538" t="str">
            <v>CIV : Civil</v>
          </cell>
        </row>
        <row r="539">
          <cell r="J539" t="str">
            <v>CIV : Civil</v>
          </cell>
        </row>
        <row r="540">
          <cell r="J540" t="str">
            <v>CIV : Civil</v>
          </cell>
        </row>
        <row r="541">
          <cell r="J541" t="str">
            <v>CIV : Civil</v>
          </cell>
        </row>
        <row r="542">
          <cell r="J542" t="str">
            <v>CIV : Civil</v>
          </cell>
        </row>
        <row r="543">
          <cell r="J543" t="str">
            <v>CIV : Civil</v>
          </cell>
        </row>
        <row r="544">
          <cell r="J544" t="str">
            <v>CIV : Civil</v>
          </cell>
        </row>
        <row r="545">
          <cell r="J545" t="str">
            <v>CIV : Civil</v>
          </cell>
        </row>
        <row r="546">
          <cell r="J546" t="str">
            <v>CIV : Civil</v>
          </cell>
        </row>
        <row r="547">
          <cell r="J547" t="str">
            <v>CIV : Civil</v>
          </cell>
        </row>
        <row r="548">
          <cell r="J548" t="str">
            <v>CIV : Civil</v>
          </cell>
        </row>
        <row r="549">
          <cell r="J549" t="str">
            <v>CIV : Civil</v>
          </cell>
        </row>
        <row r="550">
          <cell r="J550" t="str">
            <v>CIV : Civil</v>
          </cell>
        </row>
        <row r="551">
          <cell r="J551" t="str">
            <v>CIV : Civil</v>
          </cell>
        </row>
        <row r="552">
          <cell r="J552" t="str">
            <v>CIV : Civil</v>
          </cell>
        </row>
        <row r="553">
          <cell r="J553" t="str">
            <v>CIV : Civil</v>
          </cell>
        </row>
        <row r="554">
          <cell r="J554" t="str">
            <v>CIV : Civil</v>
          </cell>
        </row>
        <row r="555">
          <cell r="J555" t="str">
            <v>CIV : Civil</v>
          </cell>
        </row>
        <row r="556">
          <cell r="J556" t="str">
            <v>CIV : Civil</v>
          </cell>
        </row>
        <row r="557">
          <cell r="J557" t="str">
            <v>CIV : Civil</v>
          </cell>
        </row>
        <row r="558">
          <cell r="J558" t="str">
            <v>CIV : Civil</v>
          </cell>
        </row>
        <row r="559">
          <cell r="J559" t="str">
            <v>CIV : Civil</v>
          </cell>
        </row>
        <row r="560">
          <cell r="J560" t="str">
            <v>CIV : Civil</v>
          </cell>
        </row>
        <row r="561">
          <cell r="J561" t="str">
            <v>MEC : Mechanical</v>
          </cell>
        </row>
        <row r="562">
          <cell r="J562" t="str">
            <v>MEC : Mechanical</v>
          </cell>
        </row>
        <row r="563">
          <cell r="J563" t="str">
            <v>MEC : Mechanical</v>
          </cell>
        </row>
        <row r="564">
          <cell r="J564" t="str">
            <v>MEC : Mechanical</v>
          </cell>
        </row>
        <row r="565">
          <cell r="J565" t="str">
            <v>MEC : Mechanical</v>
          </cell>
        </row>
        <row r="566">
          <cell r="J566" t="str">
            <v>MEC : Mechanical</v>
          </cell>
        </row>
        <row r="567">
          <cell r="J567" t="str">
            <v>MEC : Mechanical</v>
          </cell>
        </row>
        <row r="568">
          <cell r="J568" t="str">
            <v>MEC : Mechanical</v>
          </cell>
        </row>
        <row r="569">
          <cell r="J569" t="str">
            <v>MEC : Mechanical</v>
          </cell>
        </row>
        <row r="570">
          <cell r="J570" t="str">
            <v>MEC : Mechanical</v>
          </cell>
        </row>
        <row r="571">
          <cell r="J571" t="str">
            <v>MEC : Mechanical</v>
          </cell>
        </row>
        <row r="572">
          <cell r="J572" t="str">
            <v>MEC : Mechanical</v>
          </cell>
        </row>
        <row r="573">
          <cell r="J573" t="str">
            <v>MEC : Mechanical</v>
          </cell>
        </row>
        <row r="574">
          <cell r="J574" t="str">
            <v>MEC : Mechanical</v>
          </cell>
        </row>
        <row r="575">
          <cell r="J575" t="str">
            <v>MEC : Mechanical</v>
          </cell>
        </row>
        <row r="576">
          <cell r="J576" t="str">
            <v>MEC : Mechanical</v>
          </cell>
        </row>
        <row r="577">
          <cell r="J577" t="str">
            <v>MEC : Mechanical</v>
          </cell>
        </row>
        <row r="578">
          <cell r="J578" t="str">
            <v>MEC : Mechanical</v>
          </cell>
        </row>
        <row r="579">
          <cell r="J579" t="str">
            <v>MEC : Mechanical</v>
          </cell>
        </row>
        <row r="580">
          <cell r="J580" t="str">
            <v>MEC : Mechanical</v>
          </cell>
        </row>
        <row r="581">
          <cell r="J581" t="str">
            <v>MEC : Mechanical</v>
          </cell>
        </row>
        <row r="582">
          <cell r="J582" t="str">
            <v>MEC : Mechanical</v>
          </cell>
        </row>
        <row r="583">
          <cell r="J583" t="str">
            <v>MEC : Mechanical</v>
          </cell>
        </row>
        <row r="584">
          <cell r="J584" t="str">
            <v>MEC : Mechanical</v>
          </cell>
        </row>
        <row r="585">
          <cell r="J585" t="str">
            <v>MEC : Mechanical</v>
          </cell>
        </row>
        <row r="586">
          <cell r="J586" t="str">
            <v>MEC : Mechanical</v>
          </cell>
        </row>
        <row r="587">
          <cell r="J587" t="str">
            <v>MEC : Mechanical</v>
          </cell>
        </row>
        <row r="588">
          <cell r="J588" t="str">
            <v>MEC : Mechanical</v>
          </cell>
        </row>
        <row r="589">
          <cell r="J589" t="str">
            <v>MEC : Mechanical</v>
          </cell>
        </row>
        <row r="590">
          <cell r="J590" t="str">
            <v>MEC : Mechanical</v>
          </cell>
        </row>
        <row r="591">
          <cell r="J591" t="str">
            <v>MEC : Mechanical</v>
          </cell>
        </row>
        <row r="592">
          <cell r="J592" t="str">
            <v>MEC : Mechanical</v>
          </cell>
        </row>
        <row r="593">
          <cell r="J593" t="str">
            <v>MEC : Mechanical</v>
          </cell>
        </row>
        <row r="594">
          <cell r="J594" t="str">
            <v>MEC : Mechanical</v>
          </cell>
        </row>
        <row r="595">
          <cell r="J595" t="str">
            <v>MEC : Mechanical</v>
          </cell>
        </row>
        <row r="596">
          <cell r="J596" t="str">
            <v>MEC : Mechanical</v>
          </cell>
        </row>
        <row r="597">
          <cell r="J597" t="str">
            <v>MEC : Mechanical</v>
          </cell>
        </row>
        <row r="598">
          <cell r="J598" t="str">
            <v>MEC : Mechanical</v>
          </cell>
        </row>
        <row r="599">
          <cell r="J599" t="str">
            <v>MEC : Mechanical</v>
          </cell>
        </row>
        <row r="600">
          <cell r="J600" t="str">
            <v>MEC : Mechanical</v>
          </cell>
        </row>
        <row r="601">
          <cell r="J601" t="str">
            <v>MEC : Mechanical</v>
          </cell>
        </row>
        <row r="602">
          <cell r="J602" t="str">
            <v>MEC : Mechanical</v>
          </cell>
        </row>
        <row r="603">
          <cell r="J603" t="str">
            <v>MEC : Mechanical</v>
          </cell>
        </row>
        <row r="604">
          <cell r="J604" t="str">
            <v>MEC : Mechanical</v>
          </cell>
        </row>
        <row r="605">
          <cell r="J605" t="str">
            <v>MEC : Mechanical</v>
          </cell>
        </row>
        <row r="606">
          <cell r="J606" t="str">
            <v>MEC : Mechanical</v>
          </cell>
        </row>
        <row r="607">
          <cell r="J607" t="str">
            <v>MEC : Mechanical</v>
          </cell>
        </row>
        <row r="608">
          <cell r="J608" t="str">
            <v>MEC : Mechanical</v>
          </cell>
        </row>
        <row r="609">
          <cell r="J609" t="str">
            <v>MEC : Mechanical</v>
          </cell>
        </row>
        <row r="610">
          <cell r="J610" t="str">
            <v>MEC : Mechanical</v>
          </cell>
        </row>
        <row r="611">
          <cell r="J611" t="str">
            <v>MEC : Mechanical</v>
          </cell>
        </row>
        <row r="612">
          <cell r="J612" t="str">
            <v>MEC : Mechanical</v>
          </cell>
        </row>
        <row r="613">
          <cell r="J613" t="str">
            <v>MEC : Mechanical</v>
          </cell>
        </row>
        <row r="614">
          <cell r="J614" t="str">
            <v>MEC : Mechanical</v>
          </cell>
        </row>
        <row r="615">
          <cell r="J615" t="str">
            <v>MEC : Mechanical</v>
          </cell>
        </row>
        <row r="616">
          <cell r="J616" t="str">
            <v>MEC : Mechanical</v>
          </cell>
        </row>
        <row r="617">
          <cell r="J617" t="str">
            <v>MEC : Mechanical</v>
          </cell>
        </row>
        <row r="618">
          <cell r="J618" t="str">
            <v>MEC : Mechanical</v>
          </cell>
        </row>
        <row r="619">
          <cell r="J619" t="str">
            <v>MEC : Mechanical</v>
          </cell>
        </row>
        <row r="620">
          <cell r="J620" t="str">
            <v>MEC : Mechanical</v>
          </cell>
        </row>
        <row r="621">
          <cell r="J621" t="str">
            <v>MEC : Mechanical</v>
          </cell>
        </row>
        <row r="622">
          <cell r="J622" t="str">
            <v>MEC : Mechanical</v>
          </cell>
        </row>
        <row r="623">
          <cell r="J623" t="str">
            <v>MEC : Mechanical</v>
          </cell>
        </row>
        <row r="624">
          <cell r="J624" t="str">
            <v>MEC : Mechanical</v>
          </cell>
        </row>
        <row r="625">
          <cell r="J625" t="str">
            <v>MEC : Mechanical</v>
          </cell>
        </row>
        <row r="626">
          <cell r="J626" t="str">
            <v>MEC : Mechanical</v>
          </cell>
        </row>
        <row r="627">
          <cell r="J627" t="str">
            <v>MEC : Mechanical</v>
          </cell>
        </row>
        <row r="628">
          <cell r="J628" t="str">
            <v>MEC : Mechanical</v>
          </cell>
        </row>
        <row r="629">
          <cell r="J629" t="str">
            <v>MEC : Mechanical</v>
          </cell>
        </row>
        <row r="630">
          <cell r="J630" t="str">
            <v>MEC : Mechanical</v>
          </cell>
        </row>
        <row r="631">
          <cell r="J631" t="str">
            <v>MEC : Mechanical</v>
          </cell>
        </row>
        <row r="632">
          <cell r="J632" t="str">
            <v>MEC : Mechanical</v>
          </cell>
        </row>
        <row r="633">
          <cell r="J633" t="str">
            <v>MEC : Mechanical</v>
          </cell>
        </row>
        <row r="634">
          <cell r="J634" t="str">
            <v>MEC : Mechanical</v>
          </cell>
        </row>
        <row r="635">
          <cell r="J635" t="str">
            <v>MEC : Mechanical</v>
          </cell>
        </row>
        <row r="636">
          <cell r="J636" t="str">
            <v>MEC : Mechanical</v>
          </cell>
        </row>
        <row r="637">
          <cell r="J637" t="str">
            <v>MEC : Mechanical</v>
          </cell>
        </row>
        <row r="638">
          <cell r="J638" t="str">
            <v>MEC : Mechanical</v>
          </cell>
        </row>
        <row r="639">
          <cell r="J639" t="str">
            <v>MEC : Mechanical</v>
          </cell>
        </row>
        <row r="640">
          <cell r="J640" t="str">
            <v>MEC : Mechanical</v>
          </cell>
        </row>
        <row r="641">
          <cell r="J641" t="str">
            <v>MEC : Mechanical</v>
          </cell>
        </row>
        <row r="642">
          <cell r="J642" t="str">
            <v>MEC : Mechanical</v>
          </cell>
        </row>
        <row r="643">
          <cell r="J643" t="str">
            <v>MEC : Mechanical</v>
          </cell>
        </row>
        <row r="644">
          <cell r="J644" t="str">
            <v>MEC : Mechanical</v>
          </cell>
        </row>
        <row r="645">
          <cell r="J645" t="str">
            <v>MAW : Material and Welding</v>
          </cell>
        </row>
        <row r="646">
          <cell r="J646" t="str">
            <v>MAW : Material and Welding</v>
          </cell>
        </row>
        <row r="647">
          <cell r="J647" t="str">
            <v>MAW : Material and Welding</v>
          </cell>
        </row>
        <row r="648">
          <cell r="J648" t="str">
            <v>MAW : Material and Welding</v>
          </cell>
        </row>
        <row r="649">
          <cell r="J649" t="str">
            <v>MAW : Material and Welding</v>
          </cell>
        </row>
        <row r="650">
          <cell r="J650" t="str">
            <v>MAW : Material and Welding</v>
          </cell>
        </row>
        <row r="651">
          <cell r="J651" t="str">
            <v>MAW : Material and Welding</v>
          </cell>
        </row>
        <row r="652">
          <cell r="J652" t="str">
            <v>MAW : Material and Welding</v>
          </cell>
        </row>
        <row r="653">
          <cell r="J653" t="str">
            <v>MAW : Material and Welding</v>
          </cell>
        </row>
        <row r="654">
          <cell r="J654" t="str">
            <v>MAW : Material and Welding</v>
          </cell>
        </row>
        <row r="655">
          <cell r="J655" t="str">
            <v>MAW : Material and Welding</v>
          </cell>
        </row>
        <row r="656">
          <cell r="J656" t="str">
            <v>MAW : Material and Welding</v>
          </cell>
        </row>
        <row r="657">
          <cell r="J657" t="str">
            <v>MAW : Material and Welding</v>
          </cell>
        </row>
        <row r="658">
          <cell r="J658" t="str">
            <v>MAW : Material and Welding</v>
          </cell>
        </row>
        <row r="659">
          <cell r="J659" t="str">
            <v>MAW : Material and Welding</v>
          </cell>
        </row>
        <row r="660">
          <cell r="J660" t="str">
            <v>MAW : Material and Welding</v>
          </cell>
        </row>
        <row r="661">
          <cell r="J661" t="str">
            <v>MAW : Material and Welding</v>
          </cell>
        </row>
        <row r="662">
          <cell r="J662" t="str">
            <v>MAW : Material and Welding</v>
          </cell>
        </row>
        <row r="663">
          <cell r="J663" t="str">
            <v>MAW : Material and Welding</v>
          </cell>
        </row>
        <row r="664">
          <cell r="J664" t="str">
            <v>MAW : Material and Welding</v>
          </cell>
        </row>
        <row r="665">
          <cell r="J665" t="str">
            <v>MAW : Material and Welding</v>
          </cell>
        </row>
        <row r="666">
          <cell r="J666" t="str">
            <v>MAW : Material and Welding</v>
          </cell>
        </row>
        <row r="667">
          <cell r="J667" t="str">
            <v>MAW : Material and Welding</v>
          </cell>
        </row>
        <row r="668">
          <cell r="J668" t="str">
            <v>MAW : Material and Welding</v>
          </cell>
        </row>
        <row r="669">
          <cell r="J669" t="str">
            <v>MAW : Material and Welding</v>
          </cell>
        </row>
        <row r="670">
          <cell r="J670" t="str">
            <v>MAW : Material and Welding</v>
          </cell>
        </row>
        <row r="671">
          <cell r="J671" t="str">
            <v>MAW : Material and Welding</v>
          </cell>
        </row>
        <row r="672">
          <cell r="J672" t="str">
            <v>MAW : Material and Welding</v>
          </cell>
        </row>
        <row r="673">
          <cell r="J673" t="str">
            <v>MAW : Material and Welding</v>
          </cell>
        </row>
        <row r="674">
          <cell r="J674" t="str">
            <v>MAW : Material and Welding</v>
          </cell>
        </row>
        <row r="675">
          <cell r="J675" t="str">
            <v>MAW : Material and Welding</v>
          </cell>
        </row>
        <row r="676">
          <cell r="J676" t="str">
            <v>MAW : Material and Welding</v>
          </cell>
        </row>
        <row r="677">
          <cell r="J677" t="str">
            <v>MAW : Material and Welding</v>
          </cell>
        </row>
        <row r="678">
          <cell r="J678" t="str">
            <v>MAW : Material and Welding</v>
          </cell>
        </row>
        <row r="679">
          <cell r="J679" t="str">
            <v>MAW : Material and Welding</v>
          </cell>
        </row>
        <row r="680">
          <cell r="J680" t="str">
            <v>MAW : Material and Welding</v>
          </cell>
        </row>
        <row r="681">
          <cell r="J681" t="str">
            <v>MAW : Material and Welding</v>
          </cell>
        </row>
        <row r="682">
          <cell r="J682" t="str">
            <v>MAW : Material and Welding</v>
          </cell>
        </row>
        <row r="683">
          <cell r="J683" t="str">
            <v>MAW : Material and Welding</v>
          </cell>
        </row>
        <row r="684">
          <cell r="J684" t="str">
            <v>MAW : Material and Welding</v>
          </cell>
        </row>
        <row r="685">
          <cell r="J685" t="str">
            <v>MAW : Material and Welding</v>
          </cell>
        </row>
        <row r="686">
          <cell r="J686" t="str">
            <v>MAW : Material and Welding</v>
          </cell>
        </row>
        <row r="687">
          <cell r="J687" t="str">
            <v>MAW : Material and Welding</v>
          </cell>
        </row>
        <row r="688">
          <cell r="J688" t="str">
            <v>MAW : Material and Welding</v>
          </cell>
        </row>
        <row r="689">
          <cell r="J689" t="str">
            <v>MAW : Material and Welding</v>
          </cell>
        </row>
        <row r="690">
          <cell r="J690" t="str">
            <v>MAW : Material and Welding</v>
          </cell>
        </row>
        <row r="691">
          <cell r="J691" t="str">
            <v>MAW : Material and Welding</v>
          </cell>
        </row>
        <row r="692">
          <cell r="J692" t="str">
            <v>MAW : Material and Welding</v>
          </cell>
        </row>
        <row r="693">
          <cell r="J693" t="str">
            <v>MAW : Material and Welding</v>
          </cell>
        </row>
        <row r="694">
          <cell r="J694" t="str">
            <v>MAW : Material and Welding</v>
          </cell>
        </row>
        <row r="695">
          <cell r="J695" t="str">
            <v>MAW : Material and Welding</v>
          </cell>
        </row>
        <row r="696">
          <cell r="J696" t="str">
            <v>MAW : Material and Welding</v>
          </cell>
        </row>
        <row r="697">
          <cell r="J697" t="str">
            <v>MAW : Material and Welding</v>
          </cell>
        </row>
        <row r="698">
          <cell r="J698" t="str">
            <v>MAW : Material and Welding</v>
          </cell>
        </row>
        <row r="699">
          <cell r="J699" t="str">
            <v>MAW : Material and Welding</v>
          </cell>
        </row>
        <row r="700">
          <cell r="J700" t="str">
            <v>MAW : Material and Welding</v>
          </cell>
        </row>
        <row r="701">
          <cell r="J701" t="str">
            <v>MAW : Material and Welding</v>
          </cell>
        </row>
        <row r="702">
          <cell r="J702" t="str">
            <v>MAW : Material and Welding</v>
          </cell>
        </row>
        <row r="703">
          <cell r="J703" t="str">
            <v>MAW : Material and Welding</v>
          </cell>
        </row>
        <row r="704">
          <cell r="J704" t="str">
            <v>MAW : Material and Welding</v>
          </cell>
        </row>
        <row r="705">
          <cell r="J705" t="str">
            <v>MAW : Material and Welding</v>
          </cell>
        </row>
        <row r="706">
          <cell r="J706" t="str">
            <v>MAW : Material and Welding</v>
          </cell>
        </row>
        <row r="707">
          <cell r="J707" t="str">
            <v>MAW : Material and Welding</v>
          </cell>
        </row>
        <row r="708">
          <cell r="J708" t="str">
            <v>MAW : Material and Welding</v>
          </cell>
        </row>
        <row r="709">
          <cell r="J709" t="str">
            <v>MAW : Material and Welding</v>
          </cell>
        </row>
        <row r="710">
          <cell r="J710" t="str">
            <v>MAW : Material and Welding</v>
          </cell>
        </row>
        <row r="711">
          <cell r="J711" t="str">
            <v>MAW : Material and Welding</v>
          </cell>
        </row>
        <row r="712">
          <cell r="J712" t="str">
            <v>MAW : Material and Welding</v>
          </cell>
        </row>
        <row r="713">
          <cell r="J713" t="str">
            <v>MAW : Material and Welding</v>
          </cell>
        </row>
        <row r="714">
          <cell r="J714" t="str">
            <v>MAW : Material and Welding</v>
          </cell>
        </row>
        <row r="715">
          <cell r="J715" t="str">
            <v>MAW : Material and Welding</v>
          </cell>
        </row>
        <row r="716">
          <cell r="J716" t="str">
            <v>MAW : Material and Welding</v>
          </cell>
        </row>
        <row r="717">
          <cell r="J717" t="str">
            <v>MAW : Material and Welding</v>
          </cell>
        </row>
        <row r="718">
          <cell r="J718" t="str">
            <v>MAW : Material and Welding</v>
          </cell>
        </row>
        <row r="719">
          <cell r="J719" t="str">
            <v>MAW : Material and Welding</v>
          </cell>
        </row>
        <row r="720">
          <cell r="J720" t="str">
            <v>MAW : Material and Welding</v>
          </cell>
        </row>
        <row r="721">
          <cell r="J721" t="str">
            <v>MAW : Material and Welding</v>
          </cell>
        </row>
        <row r="722">
          <cell r="J722" t="str">
            <v>MAW : Material and Welding</v>
          </cell>
        </row>
        <row r="723">
          <cell r="J723" t="str">
            <v>MAW : Material and Welding</v>
          </cell>
        </row>
        <row r="724">
          <cell r="J724" t="str">
            <v>ICS : Instrumentation and Control System</v>
          </cell>
        </row>
        <row r="725">
          <cell r="J725" t="str">
            <v>ICS : Instrumentation and Control System</v>
          </cell>
        </row>
        <row r="726">
          <cell r="J726" t="str">
            <v>ICS : Instrumentation and Control System</v>
          </cell>
        </row>
        <row r="727">
          <cell r="J727" t="str">
            <v>ICS : Instrumentation and Control System</v>
          </cell>
        </row>
        <row r="728">
          <cell r="J728" t="str">
            <v>ICS : Instrumentation and Control System</v>
          </cell>
        </row>
        <row r="729">
          <cell r="J729" t="str">
            <v>ICS : Instrumentation and Control System</v>
          </cell>
        </row>
        <row r="730">
          <cell r="J730" t="str">
            <v>ICS : Instrumentation and Control System</v>
          </cell>
        </row>
        <row r="731">
          <cell r="J731" t="str">
            <v>ICS : Instrumentation and Control System</v>
          </cell>
        </row>
        <row r="732">
          <cell r="J732" t="str">
            <v>ICS : Instrumentation and Control System</v>
          </cell>
        </row>
        <row r="733">
          <cell r="J733" t="str">
            <v>ICS : Instrumentation and Control System</v>
          </cell>
        </row>
        <row r="734">
          <cell r="J734" t="str">
            <v>ICS : Instrumentation and Control System</v>
          </cell>
        </row>
        <row r="735">
          <cell r="J735" t="str">
            <v>ICS : Instrumentation and Control System</v>
          </cell>
        </row>
        <row r="736">
          <cell r="J736" t="str">
            <v>ICS : Instrumentation and Control System</v>
          </cell>
        </row>
        <row r="737">
          <cell r="J737" t="str">
            <v>ICS : Instrumentation and Control System</v>
          </cell>
        </row>
        <row r="738">
          <cell r="J738" t="str">
            <v>ICS : Instrumentation and Control System</v>
          </cell>
        </row>
        <row r="739">
          <cell r="J739" t="str">
            <v>ICS : Instrumentation and Control System</v>
          </cell>
        </row>
        <row r="740">
          <cell r="J740" t="str">
            <v>ICS : Instrumentation and Control System</v>
          </cell>
        </row>
        <row r="741">
          <cell r="J741" t="str">
            <v>ICS : Instrumentation and Control System</v>
          </cell>
        </row>
        <row r="742">
          <cell r="J742" t="str">
            <v>ICS : Instrumentation and Control System</v>
          </cell>
        </row>
        <row r="743">
          <cell r="J743" t="str">
            <v>ICS : Instrumentation and Control System</v>
          </cell>
        </row>
        <row r="744">
          <cell r="J744" t="str">
            <v>ICS : Instrumentation and Control System</v>
          </cell>
        </row>
        <row r="745">
          <cell r="J745" t="str">
            <v>ICS : Instrumentation and Control System</v>
          </cell>
        </row>
        <row r="746">
          <cell r="J746" t="str">
            <v>ICS : Instrumentation and Control System</v>
          </cell>
        </row>
        <row r="747">
          <cell r="J747" t="str">
            <v>ICS : Instrumentation and Control System</v>
          </cell>
        </row>
        <row r="748">
          <cell r="J748" t="str">
            <v>ICS : Instrumentation and Control System</v>
          </cell>
        </row>
        <row r="749">
          <cell r="J749" t="str">
            <v>ICS : Instrumentation and Control System</v>
          </cell>
        </row>
        <row r="750">
          <cell r="J750" t="str">
            <v>ICS : Instrumentation and Control System</v>
          </cell>
        </row>
        <row r="751">
          <cell r="J751" t="str">
            <v>ICS : Instrumentation and Control System</v>
          </cell>
        </row>
        <row r="752">
          <cell r="J752" t="str">
            <v>ICS : Instrumentation and Control System</v>
          </cell>
        </row>
        <row r="753">
          <cell r="J753" t="str">
            <v>ICS : Instrumentation and Control System</v>
          </cell>
        </row>
        <row r="754">
          <cell r="J754" t="str">
            <v>ICS : Instrumentation and Control System</v>
          </cell>
        </row>
        <row r="755">
          <cell r="J755" t="str">
            <v>ICS : Instrumentation and Control System</v>
          </cell>
        </row>
        <row r="756">
          <cell r="J756" t="str">
            <v>ICS : Instrumentation and Control System</v>
          </cell>
        </row>
        <row r="757">
          <cell r="J757" t="str">
            <v>ICS : Instrumentation and Control System</v>
          </cell>
        </row>
        <row r="758">
          <cell r="J758" t="str">
            <v>ICS : Instrumentation and Control System</v>
          </cell>
        </row>
        <row r="759">
          <cell r="J759" t="str">
            <v>ICS : Instrumentation and Control System</v>
          </cell>
        </row>
        <row r="760">
          <cell r="J760" t="str">
            <v>ICS : Instrumentation and Control System</v>
          </cell>
        </row>
        <row r="761">
          <cell r="J761" t="str">
            <v>ICS : Instrumentation and Control System</v>
          </cell>
        </row>
        <row r="762">
          <cell r="J762" t="str">
            <v>ICS : Instrumentation and Control System</v>
          </cell>
        </row>
        <row r="763">
          <cell r="J763" t="str">
            <v>ICS : Instrumentation and Control System</v>
          </cell>
        </row>
        <row r="764">
          <cell r="J764" t="str">
            <v>ICS : Instrumentation and Control System</v>
          </cell>
        </row>
        <row r="765">
          <cell r="J765" t="str">
            <v>ICS : Instrumentation and Control System</v>
          </cell>
        </row>
        <row r="766">
          <cell r="J766" t="str">
            <v>ICS : Instrumentation and Control System</v>
          </cell>
        </row>
        <row r="767">
          <cell r="J767" t="str">
            <v>ICS : Instrumentation and Control System</v>
          </cell>
        </row>
        <row r="768">
          <cell r="J768" t="str">
            <v>ICS : Instrumentation and Control System</v>
          </cell>
        </row>
        <row r="769">
          <cell r="J769" t="str">
            <v>ICS : Instrumentation and Control System</v>
          </cell>
        </row>
        <row r="770">
          <cell r="J770" t="str">
            <v>ICS : Instrumentation and Control System</v>
          </cell>
        </row>
        <row r="771">
          <cell r="J771" t="str">
            <v>ICS : Instrumentation and Control System</v>
          </cell>
        </row>
        <row r="772">
          <cell r="J772" t="str">
            <v>ICS : Instrumentation and Control System</v>
          </cell>
        </row>
        <row r="773">
          <cell r="J773" t="str">
            <v>ICS : Instrumentation and Control System</v>
          </cell>
        </row>
        <row r="774">
          <cell r="J774" t="str">
            <v>ICS : Instrumentation and Control System</v>
          </cell>
        </row>
        <row r="775">
          <cell r="J775" t="str">
            <v>ICS : Instrumentation and Control System</v>
          </cell>
        </row>
        <row r="776">
          <cell r="J776" t="str">
            <v>ICS : Instrumentation and Control System</v>
          </cell>
        </row>
        <row r="777">
          <cell r="J777" t="str">
            <v>ICS : Instrumentation and Control System</v>
          </cell>
        </row>
        <row r="778">
          <cell r="J778" t="str">
            <v>ICS : Instrumentation and Control System</v>
          </cell>
        </row>
        <row r="779">
          <cell r="J779" t="str">
            <v>ICS : Instrumentation and Control System</v>
          </cell>
        </row>
        <row r="780">
          <cell r="J780" t="str">
            <v>ICS : Instrumentation and Control System</v>
          </cell>
        </row>
        <row r="781">
          <cell r="J781" t="str">
            <v>ICS : Instrumentation and Control System</v>
          </cell>
        </row>
        <row r="782">
          <cell r="J782" t="str">
            <v>ICS : Instrumentation and Control System</v>
          </cell>
        </row>
        <row r="783">
          <cell r="J783" t="str">
            <v>ICS : Instrumentation and Control System</v>
          </cell>
        </row>
        <row r="784">
          <cell r="J784" t="str">
            <v>ICS : Instrumentation and Control System</v>
          </cell>
        </row>
        <row r="785">
          <cell r="J785" t="str">
            <v>ICS : Instrumentation and Control System</v>
          </cell>
        </row>
        <row r="786">
          <cell r="J786" t="str">
            <v>ICS : Instrumentation and Control System</v>
          </cell>
        </row>
        <row r="787">
          <cell r="J787" t="str">
            <v>ICS : Instrumentation and Control System</v>
          </cell>
        </row>
        <row r="788">
          <cell r="J788" t="str">
            <v>ICS : Instrumentation and Control System</v>
          </cell>
        </row>
        <row r="789">
          <cell r="J789" t="str">
            <v>ICS : Instrumentation and Control System</v>
          </cell>
        </row>
        <row r="790">
          <cell r="J790" t="str">
            <v>ICS : Instrumentation and Control System</v>
          </cell>
        </row>
        <row r="791">
          <cell r="J791" t="str">
            <v>ICS : Instrumentation and Control System</v>
          </cell>
        </row>
        <row r="792">
          <cell r="J792" t="str">
            <v>ICS : Instrumentation and Control System</v>
          </cell>
        </row>
        <row r="793">
          <cell r="J793" t="str">
            <v>ICS : Instrumentation and Control System</v>
          </cell>
        </row>
        <row r="794">
          <cell r="J794" t="str">
            <v>ICS : Instrumentation and Control System</v>
          </cell>
        </row>
        <row r="795">
          <cell r="J795" t="str">
            <v>ICS : Instrumentation and Control System</v>
          </cell>
        </row>
        <row r="796">
          <cell r="J796" t="str">
            <v>ICS : Instrumentation and Control System</v>
          </cell>
        </row>
        <row r="797">
          <cell r="J797" t="str">
            <v>ICS : Instrumentation and Control System</v>
          </cell>
        </row>
        <row r="798">
          <cell r="J798" t="str">
            <v>ICS : Instrumentation and Control System</v>
          </cell>
        </row>
        <row r="799">
          <cell r="J799" t="str">
            <v>ICS : Instrumentation and Control System</v>
          </cell>
        </row>
        <row r="800">
          <cell r="J800" t="str">
            <v>ICS : Instrumentation and Control System</v>
          </cell>
        </row>
        <row r="801">
          <cell r="J801" t="str">
            <v>ICS : Instrumentation and Control System</v>
          </cell>
        </row>
        <row r="802">
          <cell r="J802" t="str">
            <v>ICS : Instrumentation and Control System</v>
          </cell>
        </row>
        <row r="803">
          <cell r="J803" t="str">
            <v>ICS : Instrumentation and Control System</v>
          </cell>
        </row>
        <row r="804">
          <cell r="J804" t="str">
            <v>ICS : Instrumentation and Control System</v>
          </cell>
        </row>
        <row r="805">
          <cell r="J805" t="str">
            <v>ICS : Instrumentation and Control System</v>
          </cell>
        </row>
        <row r="806">
          <cell r="J806" t="str">
            <v>ICS : Instrumentation and Control System</v>
          </cell>
        </row>
        <row r="807">
          <cell r="J807" t="str">
            <v>ICS : Instrumentation and Control System</v>
          </cell>
        </row>
        <row r="808">
          <cell r="J808" t="str">
            <v>ICS : Instrumentation and Control System</v>
          </cell>
        </row>
        <row r="809">
          <cell r="J809" t="str">
            <v>ICS : Instrumentation and Control System</v>
          </cell>
        </row>
        <row r="810">
          <cell r="J810" t="str">
            <v>ICS : Instrumentation and Control System</v>
          </cell>
        </row>
        <row r="811">
          <cell r="J811" t="str">
            <v>ICS : Instrumentation and Control System</v>
          </cell>
        </row>
        <row r="812">
          <cell r="J812" t="str">
            <v>ICS : Instrumentation and Control System</v>
          </cell>
        </row>
        <row r="813">
          <cell r="J813" t="str">
            <v>ICS : Instrumentation and Control System</v>
          </cell>
        </row>
        <row r="814">
          <cell r="J814" t="str">
            <v>GEO : Geotechnical</v>
          </cell>
        </row>
        <row r="815">
          <cell r="J815" t="str">
            <v>GEO : Geotechnical</v>
          </cell>
        </row>
        <row r="816">
          <cell r="J816" t="str">
            <v>GEO : Geotechnical</v>
          </cell>
        </row>
        <row r="817">
          <cell r="J817" t="str">
            <v>GEO : Geotechnical</v>
          </cell>
        </row>
        <row r="818">
          <cell r="J818" t="str">
            <v>GEO : Geotechnical</v>
          </cell>
        </row>
        <row r="819">
          <cell r="J819" t="str">
            <v>GEO : Geotechnical</v>
          </cell>
        </row>
        <row r="820">
          <cell r="J820" t="str">
            <v>GEO : Geotechnical</v>
          </cell>
        </row>
        <row r="821">
          <cell r="J821" t="str">
            <v>GEO : Geotechnical</v>
          </cell>
        </row>
        <row r="822">
          <cell r="J822" t="str">
            <v>GEO : Geotechnical</v>
          </cell>
        </row>
        <row r="823">
          <cell r="J823" t="str">
            <v>GEO : Geotechnical</v>
          </cell>
        </row>
        <row r="824">
          <cell r="J824" t="str">
            <v>GEO : Geotechnical</v>
          </cell>
        </row>
        <row r="825">
          <cell r="J825" t="str">
            <v>GEO : Geotechnical</v>
          </cell>
        </row>
        <row r="826">
          <cell r="J826" t="str">
            <v>GEO : Geotechnical</v>
          </cell>
        </row>
        <row r="827">
          <cell r="J827" t="str">
            <v>GEO : Geotechnical</v>
          </cell>
        </row>
        <row r="828">
          <cell r="J828" t="str">
            <v>GEO : Geotechnical</v>
          </cell>
        </row>
        <row r="829">
          <cell r="J829" t="str">
            <v>GEO : Geotechnical</v>
          </cell>
        </row>
        <row r="830">
          <cell r="J830" t="str">
            <v>GEO : Geotechnical</v>
          </cell>
        </row>
        <row r="831">
          <cell r="J831" t="str">
            <v>GEO : Geotechnical</v>
          </cell>
        </row>
        <row r="832">
          <cell r="J832" t="str">
            <v>GEO : Geotechnical</v>
          </cell>
        </row>
        <row r="833">
          <cell r="J833" t="str">
            <v>GEO : Geotechnical</v>
          </cell>
        </row>
        <row r="834">
          <cell r="J834" t="str">
            <v>GEO : Geotechnical</v>
          </cell>
        </row>
        <row r="835">
          <cell r="J835" t="str">
            <v>GEO : Geotechnical</v>
          </cell>
        </row>
        <row r="836">
          <cell r="J836" t="str">
            <v>GEO : Geotechnical</v>
          </cell>
        </row>
        <row r="837">
          <cell r="J837" t="str">
            <v>GEO : Geotechnical</v>
          </cell>
        </row>
        <row r="838">
          <cell r="J838" t="str">
            <v>GEO : Geotechnical</v>
          </cell>
        </row>
        <row r="839">
          <cell r="J839" t="str">
            <v>GEO : Geotechnical</v>
          </cell>
        </row>
        <row r="840">
          <cell r="J840" t="str">
            <v>GEO : Geotechnical</v>
          </cell>
        </row>
        <row r="841">
          <cell r="J841" t="str">
            <v>GEO : Geotechnical</v>
          </cell>
        </row>
        <row r="842">
          <cell r="J842" t="str">
            <v>GEO : Geotechnical</v>
          </cell>
        </row>
        <row r="843">
          <cell r="J843" t="str">
            <v>GEO : Geotechnical</v>
          </cell>
        </row>
        <row r="844">
          <cell r="J844" t="str">
            <v>GEO : Geotechnical</v>
          </cell>
        </row>
        <row r="845">
          <cell r="J845" t="str">
            <v>GEO : Geotechnical</v>
          </cell>
        </row>
        <row r="846">
          <cell r="J846" t="str">
            <v>GEO : Geotechnical</v>
          </cell>
        </row>
        <row r="847">
          <cell r="J847" t="str">
            <v>GEO : Geotechnical</v>
          </cell>
        </row>
        <row r="848">
          <cell r="J848" t="str">
            <v>GEO : Geotechnical</v>
          </cell>
        </row>
        <row r="849">
          <cell r="J849" t="str">
            <v>GEO : Geotechnical</v>
          </cell>
        </row>
        <row r="850">
          <cell r="J850" t="str">
            <v>GEO : Geotechnical</v>
          </cell>
        </row>
        <row r="851">
          <cell r="J851" t="str">
            <v>GEO : Geotechnical</v>
          </cell>
        </row>
        <row r="852">
          <cell r="J852" t="str">
            <v>GEO : Geotechnical</v>
          </cell>
        </row>
        <row r="853">
          <cell r="J853" t="str">
            <v>GEO : Geotechnical</v>
          </cell>
        </row>
        <row r="854">
          <cell r="J854" t="str">
            <v>GEO : Geotechnical</v>
          </cell>
        </row>
        <row r="855">
          <cell r="J855" t="str">
            <v>GEO : Geotechnical</v>
          </cell>
        </row>
        <row r="856">
          <cell r="J856" t="str">
            <v>GEO : Geotechnical</v>
          </cell>
        </row>
        <row r="857">
          <cell r="J857" t="str">
            <v>GEO : Geotechnical</v>
          </cell>
        </row>
        <row r="858">
          <cell r="J858" t="str">
            <v>GEO : Geotechnical</v>
          </cell>
        </row>
        <row r="859">
          <cell r="J859" t="str">
            <v>GEO : Geotechnical</v>
          </cell>
        </row>
        <row r="860">
          <cell r="J860" t="str">
            <v>GEO : Geotechnical</v>
          </cell>
        </row>
        <row r="861">
          <cell r="J861" t="str">
            <v>GEO : Geotechnical</v>
          </cell>
        </row>
        <row r="862">
          <cell r="J862" t="str">
            <v>GEO : Geotechnical</v>
          </cell>
        </row>
        <row r="863">
          <cell r="J863" t="str">
            <v>GEO : Geotechnical</v>
          </cell>
        </row>
        <row r="864">
          <cell r="J864" t="str">
            <v>GEO : Geotechnical</v>
          </cell>
        </row>
        <row r="865">
          <cell r="J865" t="str">
            <v>GEO : Geotechnical</v>
          </cell>
        </row>
        <row r="866">
          <cell r="J866" t="str">
            <v>GEO : Geotechnical</v>
          </cell>
        </row>
        <row r="867">
          <cell r="J867" t="str">
            <v>GEO : Geotechnical</v>
          </cell>
        </row>
        <row r="868">
          <cell r="J868" t="str">
            <v>GEO : Geotechnical</v>
          </cell>
        </row>
        <row r="869">
          <cell r="J869" t="str">
            <v>GEO : Geotechnical</v>
          </cell>
        </row>
        <row r="870">
          <cell r="J870" t="str">
            <v>GEO : Geotechnical</v>
          </cell>
        </row>
        <row r="871">
          <cell r="J871" t="str">
            <v>GEO : Geotechnical</v>
          </cell>
        </row>
        <row r="872">
          <cell r="J872" t="str">
            <v>GEO : Geotechnical</v>
          </cell>
        </row>
        <row r="873">
          <cell r="J873" t="str">
            <v>GEO : Geotechnical</v>
          </cell>
        </row>
        <row r="874">
          <cell r="J874" t="str">
            <v>GEO : Geotechnical</v>
          </cell>
        </row>
        <row r="875">
          <cell r="J875" t="str">
            <v>GEO : Geotechnical</v>
          </cell>
        </row>
        <row r="876">
          <cell r="J876" t="str">
            <v>GEO : Geotechnical</v>
          </cell>
        </row>
        <row r="877">
          <cell r="J877" t="str">
            <v>GEO : Geotechnical</v>
          </cell>
        </row>
        <row r="878">
          <cell r="J878" t="str">
            <v>GEO : Geotechnical</v>
          </cell>
        </row>
        <row r="879">
          <cell r="J879" t="str">
            <v>GEO : Geotechnical</v>
          </cell>
        </row>
        <row r="880">
          <cell r="J880" t="str">
            <v>GEO : Geotechnical</v>
          </cell>
        </row>
        <row r="881">
          <cell r="J881" t="str">
            <v>GEO : Geotechnical</v>
          </cell>
        </row>
        <row r="882">
          <cell r="J882" t="str">
            <v>GEO : Geotechnical</v>
          </cell>
        </row>
        <row r="883">
          <cell r="J883" t="str">
            <v>GEO : Geotechnical</v>
          </cell>
        </row>
        <row r="884">
          <cell r="J884" t="str">
            <v>GEO : Geotechnical</v>
          </cell>
        </row>
        <row r="885">
          <cell r="J885" t="str">
            <v>GEO : Geotechnical</v>
          </cell>
        </row>
        <row r="886">
          <cell r="J886" t="str">
            <v>GEO : Geotechnical</v>
          </cell>
        </row>
        <row r="887">
          <cell r="J887" t="str">
            <v>GEO : Geotechnical</v>
          </cell>
        </row>
        <row r="888">
          <cell r="J888" t="str">
            <v>GEO : Geotechnical</v>
          </cell>
        </row>
        <row r="889">
          <cell r="J889" t="str">
            <v>GEO : Geotechnical</v>
          </cell>
        </row>
        <row r="890">
          <cell r="J890" t="str">
            <v>GEO : Geotechnical</v>
          </cell>
        </row>
        <row r="891">
          <cell r="J891" t="str">
            <v>HVC : Heating / Ventilating / Air Conditioning</v>
          </cell>
        </row>
        <row r="892">
          <cell r="J892" t="str">
            <v>HVC : Heating / Ventilating / Air Conditioning</v>
          </cell>
        </row>
        <row r="893">
          <cell r="J893" t="str">
            <v>HVC : Heating / Ventilating / Air Conditioning</v>
          </cell>
        </row>
        <row r="894">
          <cell r="J894" t="str">
            <v>HVC : Heating / Ventilating / Air Conditioning</v>
          </cell>
        </row>
        <row r="895">
          <cell r="J895" t="str">
            <v>HVC : Heating / Ventilating / Air Conditioning</v>
          </cell>
        </row>
        <row r="896">
          <cell r="J896" t="str">
            <v>HVC : Heating / Ventilating / Air Conditioning</v>
          </cell>
        </row>
        <row r="897">
          <cell r="J897" t="str">
            <v>HVC : Heating / Ventilating / Air Conditioning</v>
          </cell>
        </row>
        <row r="898">
          <cell r="J898" t="str">
            <v>HVC : Heating / Ventilating / Air Conditioning</v>
          </cell>
        </row>
        <row r="899">
          <cell r="J899" t="str">
            <v>HVC : Heating / Ventilating / Air Conditioning</v>
          </cell>
        </row>
        <row r="900">
          <cell r="J900" t="str">
            <v>HVC : Heating / Ventilating / Air Conditioning</v>
          </cell>
        </row>
        <row r="901">
          <cell r="J901" t="str">
            <v>HVC : Heating / Ventilating / Air Conditioning</v>
          </cell>
        </row>
        <row r="902">
          <cell r="J902" t="str">
            <v>HVC : Heating / Ventilating / Air Conditioning</v>
          </cell>
        </row>
        <row r="903">
          <cell r="J903" t="str">
            <v>HVC : Heating / Ventilating / Air Conditioning</v>
          </cell>
        </row>
        <row r="904">
          <cell r="J904" t="str">
            <v>HVC : Heating / Ventilating / Air Conditioning</v>
          </cell>
        </row>
        <row r="905">
          <cell r="J905" t="str">
            <v>HVC : Heating / Ventilating / Air Conditioning</v>
          </cell>
        </row>
        <row r="906">
          <cell r="J906" t="str">
            <v>HVC : Heating / Ventilating / Air Conditioning</v>
          </cell>
        </row>
        <row r="907">
          <cell r="J907" t="str">
            <v>HVC : Heating / Ventilating / Air Conditioning</v>
          </cell>
        </row>
        <row r="908">
          <cell r="J908" t="str">
            <v>HVC : Heating / Ventilating / Air Conditioning</v>
          </cell>
        </row>
        <row r="909">
          <cell r="J909" t="str">
            <v>HVC : Heating / Ventilating / Air Conditioning</v>
          </cell>
        </row>
        <row r="910">
          <cell r="J910" t="str">
            <v>HVC : Heating / Ventilating / Air Conditioning</v>
          </cell>
        </row>
        <row r="911">
          <cell r="J911" t="str">
            <v>HVC : Heating / Ventilating / Air Conditioning</v>
          </cell>
        </row>
        <row r="912">
          <cell r="J912" t="str">
            <v>HVC : Heating / Ventilating / Air Conditioning</v>
          </cell>
        </row>
        <row r="913">
          <cell r="J913" t="str">
            <v>HVC : Heating / Ventilating / Air Conditioning</v>
          </cell>
        </row>
        <row r="914">
          <cell r="J914" t="str">
            <v>HVC : Heating / Ventilating / Air Conditioning</v>
          </cell>
        </row>
        <row r="915">
          <cell r="J915" t="str">
            <v>HVC : Heating / Ventilating / Air Conditioning</v>
          </cell>
        </row>
        <row r="916">
          <cell r="J916" t="str">
            <v>HVC : Heating / Ventilating / Air Conditioning</v>
          </cell>
        </row>
        <row r="917">
          <cell r="J917" t="str">
            <v>HVC : Heating / Ventilating / Air Conditioning</v>
          </cell>
        </row>
        <row r="918">
          <cell r="J918" t="str">
            <v>HVC : Heating / Ventilating / Air Conditioning</v>
          </cell>
        </row>
        <row r="919">
          <cell r="J919" t="str">
            <v>HVC : Heating / Ventilating / Air Conditioning</v>
          </cell>
        </row>
        <row r="920">
          <cell r="J920" t="str">
            <v>HVC : Heating / Ventilating / Air Conditioning</v>
          </cell>
        </row>
        <row r="921">
          <cell r="J921" t="str">
            <v>HVC : Heating / Ventilating / Air Conditioning</v>
          </cell>
        </row>
        <row r="922">
          <cell r="J922" t="str">
            <v>HVC : Heating / Ventilating / Air Conditioning</v>
          </cell>
        </row>
        <row r="923">
          <cell r="J923" t="str">
            <v>HVC : Heating / Ventilating / Air Conditioning</v>
          </cell>
        </row>
        <row r="924">
          <cell r="J924" t="str">
            <v>HVC : Heating / Ventilating / Air Conditioning</v>
          </cell>
        </row>
        <row r="925">
          <cell r="J925" t="str">
            <v>HVC : Heating / Ventilating / Air Conditioning</v>
          </cell>
        </row>
        <row r="926">
          <cell r="J926" t="str">
            <v>HVC : Heating / Ventilating / Air Conditioning</v>
          </cell>
        </row>
        <row r="927">
          <cell r="J927" t="str">
            <v>HVC : Heating / Ventilating / Air Conditioning</v>
          </cell>
        </row>
        <row r="928">
          <cell r="J928" t="str">
            <v>HVC : Heating / Ventilating / Air Conditioning</v>
          </cell>
        </row>
        <row r="929">
          <cell r="J929" t="str">
            <v>HVC : Heating / Ventilating / Air Conditioning</v>
          </cell>
        </row>
        <row r="930">
          <cell r="J930" t="str">
            <v>HVC : Heating / Ventilating / Air Conditioning</v>
          </cell>
        </row>
        <row r="931">
          <cell r="J931" t="str">
            <v>HVC : Heating / Ventilating / Air Conditioning</v>
          </cell>
        </row>
        <row r="932">
          <cell r="J932" t="str">
            <v>HVC : Heating / Ventilating / Air Conditioning</v>
          </cell>
        </row>
        <row r="933">
          <cell r="J933" t="str">
            <v>HVC : Heating / Ventilating / Air Conditioning</v>
          </cell>
        </row>
        <row r="934">
          <cell r="J934" t="str">
            <v>HVC : Heating / Ventilating / Air Conditioning</v>
          </cell>
        </row>
        <row r="935">
          <cell r="J935" t="str">
            <v>HVC : Heating / Ventilating / Air Conditioning</v>
          </cell>
        </row>
        <row r="936">
          <cell r="J936" t="str">
            <v>HVC : Heating / Ventilating / Air Conditioning</v>
          </cell>
        </row>
        <row r="937">
          <cell r="J937" t="str">
            <v>HVC : Heating / Ventilating / Air Conditioning</v>
          </cell>
        </row>
        <row r="938">
          <cell r="J938" t="str">
            <v>HVC : Heating / Ventilating / Air Conditioning</v>
          </cell>
        </row>
        <row r="939">
          <cell r="J939" t="str">
            <v>HVC : Heating / Ventilating / Air Conditioning</v>
          </cell>
        </row>
        <row r="940">
          <cell r="J940" t="str">
            <v>HVC : Heating / Ventilating / Air Conditioning</v>
          </cell>
        </row>
        <row r="941">
          <cell r="J941" t="str">
            <v>HVC : Heating / Ventilating / Air Conditioning</v>
          </cell>
        </row>
        <row r="942">
          <cell r="J942" t="str">
            <v>HVC : Heating / Ventilating / Air Conditioning</v>
          </cell>
        </row>
        <row r="943">
          <cell r="J943" t="str">
            <v>HVC : Heating / Ventilating / Air Conditioning</v>
          </cell>
        </row>
        <row r="944">
          <cell r="J944" t="str">
            <v>HVC : Heating / Ventilating / Air Conditioning</v>
          </cell>
        </row>
        <row r="945">
          <cell r="J945" t="str">
            <v>HVC : Heating / Ventilating / Air Conditioning</v>
          </cell>
        </row>
        <row r="946">
          <cell r="J946" t="str">
            <v>HVC : Heating / Ventilating / Air Conditioning</v>
          </cell>
        </row>
        <row r="947">
          <cell r="J947" t="str">
            <v>HVC : Heating / Ventilating / Air Conditioning</v>
          </cell>
        </row>
        <row r="948">
          <cell r="J948" t="str">
            <v>HVC : Heating / Ventilating / Air Conditioning</v>
          </cell>
        </row>
        <row r="949">
          <cell r="J949" t="str">
            <v>HVC : Heating / Ventilating / Air Conditioning</v>
          </cell>
        </row>
        <row r="950">
          <cell r="J950" t="str">
            <v>HVC : Heating / Ventilating / Air Conditioning</v>
          </cell>
        </row>
        <row r="951">
          <cell r="J951" t="str">
            <v>HVC : Heating / Ventilating / Air Conditioning</v>
          </cell>
        </row>
        <row r="952">
          <cell r="J952" t="str">
            <v>HVC : Heating / Ventilating / Air Conditioning</v>
          </cell>
        </row>
        <row r="953">
          <cell r="J953" t="str">
            <v>HVC : Heating / Ventilating / Air Conditioning</v>
          </cell>
        </row>
        <row r="954">
          <cell r="J954" t="str">
            <v>HVC : Heating / Ventilating / Air Conditioning</v>
          </cell>
        </row>
        <row r="955">
          <cell r="J955" t="str">
            <v>HVC : Heating / Ventilating / Air Conditioning</v>
          </cell>
        </row>
        <row r="956">
          <cell r="J956" t="str">
            <v>HVC : Heating / Ventilating / Air Conditioning</v>
          </cell>
        </row>
        <row r="957">
          <cell r="J957" t="str">
            <v>HVC : Heating / Ventilating / Air Conditioning</v>
          </cell>
        </row>
        <row r="958">
          <cell r="J958" t="str">
            <v>HVC : Heating / Ventilating / Air Conditioning</v>
          </cell>
        </row>
        <row r="959">
          <cell r="J959" t="str">
            <v>HVC : Heating / Ventilating / Air Conditioning</v>
          </cell>
        </row>
        <row r="960">
          <cell r="J960" t="str">
            <v>HVC : Heating / Ventilating / Air Conditioning</v>
          </cell>
        </row>
        <row r="961">
          <cell r="J961" t="str">
            <v>HVC : Heating / Ventilating / Air Conditioning</v>
          </cell>
        </row>
        <row r="962">
          <cell r="J962" t="str">
            <v>HVC : Heating / Ventilating / Air Conditioning</v>
          </cell>
        </row>
        <row r="963">
          <cell r="J963" t="str">
            <v>HVC : Heating / Ventilating / Air Conditioning</v>
          </cell>
        </row>
        <row r="964">
          <cell r="J964" t="str">
            <v>HVC : Heating / Ventilating / Air Conditioning</v>
          </cell>
        </row>
        <row r="965">
          <cell r="J965" t="str">
            <v>HVC : Heating / Ventilating / Air Conditioning</v>
          </cell>
        </row>
        <row r="966">
          <cell r="J966" t="str">
            <v>HVC : Heating / Ventilating / Air Conditioning</v>
          </cell>
        </row>
        <row r="967">
          <cell r="J967" t="str">
            <v>HVC : Heating / Ventilating / Air Conditioning</v>
          </cell>
        </row>
        <row r="968">
          <cell r="J968" t="str">
            <v>HVC : Heating / Ventilating / Air Conditioning</v>
          </cell>
        </row>
        <row r="969">
          <cell r="J969" t="str">
            <v>HVC : Heating / Ventilating / Air Conditioning</v>
          </cell>
        </row>
        <row r="970">
          <cell r="J970" t="str">
            <v>PIP : Piping and Insulation</v>
          </cell>
        </row>
        <row r="971">
          <cell r="J971" t="str">
            <v>PIP : Piping and Insulation</v>
          </cell>
        </row>
        <row r="972">
          <cell r="J972" t="str">
            <v>PIP : Piping and Insulation</v>
          </cell>
        </row>
        <row r="973">
          <cell r="J973" t="str">
            <v>PIP : Piping and Insulation</v>
          </cell>
        </row>
        <row r="974">
          <cell r="J974" t="str">
            <v>PIP : Piping and Insulation</v>
          </cell>
        </row>
        <row r="975">
          <cell r="J975" t="str">
            <v>PIP : Piping and Insulation</v>
          </cell>
        </row>
        <row r="976">
          <cell r="J976" t="str">
            <v>PIP : Piping and Insulation</v>
          </cell>
        </row>
        <row r="977">
          <cell r="J977" t="str">
            <v>PIP : Piping and Insulation</v>
          </cell>
        </row>
        <row r="978">
          <cell r="J978" t="str">
            <v>PIP : Piping and Insulation</v>
          </cell>
        </row>
        <row r="979">
          <cell r="J979" t="str">
            <v>PIP : Piping and Insulation</v>
          </cell>
        </row>
        <row r="980">
          <cell r="J980" t="str">
            <v>PIP : Piping and Insulation</v>
          </cell>
        </row>
        <row r="981">
          <cell r="J981" t="str">
            <v>PIP : Piping and Insulation</v>
          </cell>
        </row>
        <row r="982">
          <cell r="J982" t="str">
            <v>PIP : Piping and Insulation</v>
          </cell>
        </row>
        <row r="983">
          <cell r="J983" t="str">
            <v>PIP : Piping and Insulation</v>
          </cell>
        </row>
        <row r="984">
          <cell r="J984" t="str">
            <v>PIP : Piping and Insulation</v>
          </cell>
        </row>
        <row r="985">
          <cell r="J985" t="str">
            <v>PIP : Piping and Insulation</v>
          </cell>
        </row>
        <row r="986">
          <cell r="J986" t="str">
            <v>PIP : Piping and Insulation</v>
          </cell>
        </row>
        <row r="987">
          <cell r="J987" t="str">
            <v>PIP : Piping and Insulation</v>
          </cell>
        </row>
        <row r="988">
          <cell r="J988" t="str">
            <v>PIP : Piping and Insulation</v>
          </cell>
        </row>
        <row r="989">
          <cell r="J989" t="str">
            <v>PIP : Piping and Insulation</v>
          </cell>
        </row>
        <row r="990">
          <cell r="J990" t="str">
            <v>PIP : Piping and Insulation</v>
          </cell>
        </row>
        <row r="991">
          <cell r="J991" t="str">
            <v>PIP : Piping and Insulation</v>
          </cell>
        </row>
        <row r="992">
          <cell r="J992" t="str">
            <v>PIP : Piping and Insulation</v>
          </cell>
        </row>
        <row r="993">
          <cell r="J993" t="str">
            <v>PIP : Piping and Insulation</v>
          </cell>
        </row>
        <row r="994">
          <cell r="J994" t="str">
            <v>PIP : Piping and Insulation</v>
          </cell>
        </row>
        <row r="995">
          <cell r="J995" t="str">
            <v>PIP : Piping and Insulation</v>
          </cell>
        </row>
        <row r="996">
          <cell r="J996" t="str">
            <v>PIP : Piping and Insulation</v>
          </cell>
        </row>
        <row r="997">
          <cell r="J997" t="str">
            <v>PIP : Piping and Insulation</v>
          </cell>
        </row>
        <row r="998">
          <cell r="J998" t="str">
            <v>PIP : Piping and Insulation</v>
          </cell>
        </row>
        <row r="999">
          <cell r="J999" t="str">
            <v>PIP : Piping and Insulation</v>
          </cell>
        </row>
        <row r="1000">
          <cell r="J1000" t="str">
            <v>PIP : Piping and Insulation</v>
          </cell>
        </row>
        <row r="1001">
          <cell r="J1001" t="str">
            <v>PIP : Piping and Insulation</v>
          </cell>
        </row>
        <row r="1002">
          <cell r="J1002" t="str">
            <v>PIP : Piping and Insulation</v>
          </cell>
        </row>
        <row r="1003">
          <cell r="J1003" t="str">
            <v>PIP : Piping and Insulation</v>
          </cell>
        </row>
        <row r="1004">
          <cell r="J1004" t="str">
            <v>PIP : Piping and Insulation</v>
          </cell>
        </row>
        <row r="1005">
          <cell r="J1005" t="str">
            <v>PIP : Piping and Insulation</v>
          </cell>
        </row>
        <row r="1006">
          <cell r="J1006" t="str">
            <v>PIP : Piping and Insulation</v>
          </cell>
        </row>
        <row r="1007">
          <cell r="J1007" t="str">
            <v>PIP : Piping and Insulation</v>
          </cell>
        </row>
        <row r="1008">
          <cell r="J1008" t="str">
            <v>PIP : Piping and Insulation</v>
          </cell>
        </row>
        <row r="1009">
          <cell r="J1009" t="str">
            <v>PIP : Piping and Insulation</v>
          </cell>
        </row>
        <row r="1010">
          <cell r="J1010" t="str">
            <v>PIP : Piping and Insulation</v>
          </cell>
        </row>
        <row r="1011">
          <cell r="J1011" t="str">
            <v>PIP : Piping and Insulation</v>
          </cell>
        </row>
        <row r="1012">
          <cell r="J1012" t="str">
            <v>PIP : Piping and Insulation</v>
          </cell>
        </row>
        <row r="1013">
          <cell r="J1013" t="str">
            <v>PIP : Piping and Insulation</v>
          </cell>
        </row>
        <row r="1014">
          <cell r="J1014" t="str">
            <v>PIP : Piping and Insulation</v>
          </cell>
        </row>
        <row r="1015">
          <cell r="J1015" t="str">
            <v>PIP : Piping and Insulation</v>
          </cell>
        </row>
        <row r="1016">
          <cell r="J1016" t="str">
            <v>PIP : Piping and Insulation</v>
          </cell>
        </row>
        <row r="1017">
          <cell r="J1017" t="str">
            <v>PIP : Piping and Insulation</v>
          </cell>
        </row>
        <row r="1018">
          <cell r="J1018" t="str">
            <v>PIP : Piping and Insulation</v>
          </cell>
        </row>
        <row r="1019">
          <cell r="J1019" t="str">
            <v>PIP : Piping and Insulation</v>
          </cell>
        </row>
        <row r="1020">
          <cell r="J1020" t="str">
            <v>PIP : Piping and Insulation</v>
          </cell>
        </row>
        <row r="1021">
          <cell r="J1021" t="str">
            <v>PIP : Piping and Insulation</v>
          </cell>
        </row>
        <row r="1022">
          <cell r="J1022" t="str">
            <v>PIP : Piping and Insulation</v>
          </cell>
        </row>
        <row r="1023">
          <cell r="J1023" t="str">
            <v>PIP : Piping and Insulation</v>
          </cell>
        </row>
        <row r="1024">
          <cell r="J1024" t="str">
            <v>PIP : Piping and Insulation</v>
          </cell>
        </row>
        <row r="1025">
          <cell r="J1025" t="str">
            <v>PIP : Piping and Insulation</v>
          </cell>
        </row>
        <row r="1026">
          <cell r="J1026" t="str">
            <v>PIP : Piping and Insulation</v>
          </cell>
        </row>
        <row r="1027">
          <cell r="J1027" t="str">
            <v>PIP : Piping and Insulation</v>
          </cell>
        </row>
        <row r="1028">
          <cell r="J1028" t="str">
            <v>PIP : Piping and Insulation</v>
          </cell>
        </row>
        <row r="1029">
          <cell r="J1029" t="str">
            <v>PIP : Piping and Insulation</v>
          </cell>
        </row>
        <row r="1030">
          <cell r="J1030" t="str">
            <v>PIP : Piping and Insulation</v>
          </cell>
        </row>
        <row r="1031">
          <cell r="J1031" t="str">
            <v>PIP : Piping and Insulation</v>
          </cell>
        </row>
        <row r="1032">
          <cell r="J1032" t="str">
            <v>PIP : Piping and Insulation</v>
          </cell>
        </row>
        <row r="1033">
          <cell r="J1033" t="str">
            <v>PIP : Piping and Insulation</v>
          </cell>
        </row>
        <row r="1034">
          <cell r="J1034" t="str">
            <v>PIP : Piping and Insulation</v>
          </cell>
        </row>
        <row r="1035">
          <cell r="J1035" t="str">
            <v>PIP : Piping and Insulation</v>
          </cell>
        </row>
        <row r="1036">
          <cell r="J1036" t="str">
            <v>PIP : Piping and Insulation</v>
          </cell>
        </row>
        <row r="1037">
          <cell r="J1037" t="str">
            <v>PIP : Piping and Insulation</v>
          </cell>
        </row>
        <row r="1038">
          <cell r="J1038" t="str">
            <v>PIP : Piping and Insulation</v>
          </cell>
        </row>
        <row r="1039">
          <cell r="J1039" t="str">
            <v>PIP : Piping and Insulation</v>
          </cell>
        </row>
        <row r="1040">
          <cell r="J1040" t="str">
            <v>PIP : Piping and Insulation</v>
          </cell>
        </row>
        <row r="1041">
          <cell r="J1041" t="str">
            <v>PIP : Piping and Insulation</v>
          </cell>
        </row>
        <row r="1042">
          <cell r="J1042" t="str">
            <v>PIP : Piping and Insulation</v>
          </cell>
        </row>
        <row r="1043">
          <cell r="J1043" t="str">
            <v>PIP : Piping and Insulation</v>
          </cell>
        </row>
        <row r="1044">
          <cell r="J1044" t="str">
            <v>PIP : Piping and Insulation</v>
          </cell>
        </row>
        <row r="1045">
          <cell r="J1045" t="str">
            <v>PIP : Piping and Insulation</v>
          </cell>
        </row>
        <row r="1046">
          <cell r="J1046" t="str">
            <v>PIP : Piping and Insulation</v>
          </cell>
        </row>
        <row r="1047">
          <cell r="J1047" t="str">
            <v>PIP : Piping and Insulation</v>
          </cell>
        </row>
        <row r="1048">
          <cell r="J1048" t="str">
            <v>PIP : Piping and Insulation</v>
          </cell>
        </row>
        <row r="1049">
          <cell r="J1049" t="str">
            <v>PIP : Piping and Insulation</v>
          </cell>
        </row>
        <row r="1050">
          <cell r="J1050" t="str">
            <v>PIP : Piping and Insulation</v>
          </cell>
        </row>
        <row r="1051">
          <cell r="J1051" t="str">
            <v>PIP : Piping and Insulation</v>
          </cell>
        </row>
        <row r="1052">
          <cell r="J1052" t="str">
            <v>PIP : Piping and Insulation</v>
          </cell>
        </row>
        <row r="1053">
          <cell r="J1053" t="str">
            <v>PIP : Piping and Insulation</v>
          </cell>
        </row>
        <row r="1054">
          <cell r="J1054" t="str">
            <v>PIP : Piping and Insulation</v>
          </cell>
        </row>
        <row r="1055">
          <cell r="J1055" t="str">
            <v>PIP : Piping and Insulation</v>
          </cell>
        </row>
        <row r="1056">
          <cell r="J1056" t="str">
            <v>SRF : Subsurface</v>
          </cell>
        </row>
        <row r="1057">
          <cell r="J1057" t="str">
            <v>SRF : Subsurface</v>
          </cell>
        </row>
        <row r="1058">
          <cell r="J1058" t="str">
            <v>SRF : Subsurface</v>
          </cell>
        </row>
        <row r="1059">
          <cell r="J1059" t="str">
            <v>SRF : Subsurface</v>
          </cell>
        </row>
        <row r="1060">
          <cell r="J1060" t="str">
            <v>SRF : Subsurface</v>
          </cell>
        </row>
        <row r="1061">
          <cell r="J1061" t="str">
            <v>SRF : Subsurface</v>
          </cell>
        </row>
        <row r="1062">
          <cell r="J1062" t="str">
            <v>SRF : Subsurface</v>
          </cell>
        </row>
        <row r="1063">
          <cell r="J1063" t="str">
            <v>SRF : Subsurface</v>
          </cell>
        </row>
        <row r="1064">
          <cell r="J1064" t="str">
            <v>SRF : Subsurface</v>
          </cell>
        </row>
        <row r="1065">
          <cell r="J1065" t="str">
            <v>SRF : Subsurface</v>
          </cell>
        </row>
        <row r="1066">
          <cell r="J1066" t="str">
            <v>SRF : Subsurface</v>
          </cell>
        </row>
        <row r="1067">
          <cell r="J1067" t="str">
            <v>SRF : Subsurface</v>
          </cell>
        </row>
        <row r="1068">
          <cell r="J1068" t="str">
            <v>SRF : Subsurface</v>
          </cell>
        </row>
        <row r="1069">
          <cell r="J1069" t="str">
            <v>SRF : Subsurface</v>
          </cell>
        </row>
        <row r="1070">
          <cell r="J1070" t="str">
            <v>SRF : Subsurface</v>
          </cell>
        </row>
        <row r="1071">
          <cell r="J1071" t="str">
            <v>SRF : Subsurface</v>
          </cell>
        </row>
        <row r="1072">
          <cell r="J1072" t="str">
            <v>SRF : Subsurface</v>
          </cell>
        </row>
        <row r="1073">
          <cell r="J1073" t="str">
            <v>SRF : Subsurface</v>
          </cell>
        </row>
        <row r="1074">
          <cell r="J1074" t="str">
            <v>SRF : Subsurface</v>
          </cell>
        </row>
        <row r="1075">
          <cell r="J1075" t="str">
            <v>SRF : Subsurface</v>
          </cell>
        </row>
        <row r="1076">
          <cell r="J1076" t="str">
            <v>SRF : Subsurface</v>
          </cell>
        </row>
        <row r="1077">
          <cell r="J1077" t="str">
            <v>SRF : Subsurface</v>
          </cell>
        </row>
        <row r="1078">
          <cell r="J1078" t="str">
            <v>SRF : Subsurface</v>
          </cell>
        </row>
        <row r="1079">
          <cell r="J1079" t="str">
            <v>SRF : Subsurface</v>
          </cell>
        </row>
        <row r="1080">
          <cell r="J1080" t="str">
            <v>SRF : Subsurface</v>
          </cell>
        </row>
        <row r="1081">
          <cell r="J1081" t="str">
            <v>SRF : Subsurface</v>
          </cell>
        </row>
        <row r="1082">
          <cell r="J1082" t="str">
            <v>SRF : Subsurface</v>
          </cell>
        </row>
        <row r="1083">
          <cell r="J1083" t="str">
            <v>SRF : Subsurface</v>
          </cell>
        </row>
        <row r="1084">
          <cell r="J1084" t="str">
            <v>SRF : Subsurface</v>
          </cell>
        </row>
        <row r="1085">
          <cell r="J1085" t="str">
            <v>SRF : Subsurface</v>
          </cell>
        </row>
        <row r="1086">
          <cell r="J1086" t="str">
            <v>SRF : Subsurface</v>
          </cell>
        </row>
        <row r="1087">
          <cell r="J1087" t="str">
            <v>SRF : Subsurface</v>
          </cell>
        </row>
        <row r="1088">
          <cell r="J1088" t="str">
            <v>SRF : Subsurface</v>
          </cell>
        </row>
        <row r="1089">
          <cell r="J1089" t="str">
            <v>SRF : Subsurface</v>
          </cell>
        </row>
        <row r="1090">
          <cell r="J1090" t="str">
            <v>SRF : Subsurface</v>
          </cell>
        </row>
        <row r="1091">
          <cell r="J1091" t="str">
            <v>SRF : Subsurface</v>
          </cell>
        </row>
        <row r="1092">
          <cell r="J1092" t="str">
            <v>SRF : Subsurface</v>
          </cell>
        </row>
        <row r="1093">
          <cell r="J1093" t="str">
            <v>SRF : Subsurface</v>
          </cell>
        </row>
        <row r="1094">
          <cell r="J1094" t="str">
            <v>SRF : Subsurface</v>
          </cell>
        </row>
        <row r="1095">
          <cell r="J1095" t="str">
            <v>SRF : Subsurface</v>
          </cell>
        </row>
        <row r="1096">
          <cell r="J1096" t="str">
            <v>SRF : Subsurface</v>
          </cell>
        </row>
        <row r="1097">
          <cell r="J1097" t="str">
            <v>SRF : Subsurface</v>
          </cell>
        </row>
        <row r="1098">
          <cell r="J1098" t="str">
            <v>SRF : Subsurface</v>
          </cell>
        </row>
        <row r="1099">
          <cell r="J1099" t="str">
            <v>SRF : Subsurface</v>
          </cell>
        </row>
        <row r="1100">
          <cell r="J1100" t="str">
            <v>SRF : Subsurface</v>
          </cell>
        </row>
        <row r="1101">
          <cell r="J1101" t="str">
            <v>SRF : Subsurface</v>
          </cell>
        </row>
        <row r="1102">
          <cell r="J1102" t="str">
            <v>SRF : Subsurface</v>
          </cell>
        </row>
        <row r="1103">
          <cell r="J1103" t="str">
            <v>SRF : Subsurface</v>
          </cell>
        </row>
        <row r="1104">
          <cell r="J1104" t="str">
            <v>SRF : Subsurface</v>
          </cell>
        </row>
        <row r="1105">
          <cell r="J1105" t="str">
            <v>SRF : Subsurface</v>
          </cell>
        </row>
        <row r="1106">
          <cell r="J1106" t="str">
            <v>SRF : Subsurface</v>
          </cell>
        </row>
        <row r="1107">
          <cell r="J1107" t="str">
            <v>SRF : Subsurface</v>
          </cell>
        </row>
        <row r="1108">
          <cell r="J1108" t="str">
            <v>SRF : Subsurface</v>
          </cell>
        </row>
        <row r="1109">
          <cell r="J1109" t="str">
            <v>SRF : Subsurface</v>
          </cell>
        </row>
        <row r="1110">
          <cell r="J1110" t="str">
            <v>SRF : Subsurface</v>
          </cell>
        </row>
        <row r="1111">
          <cell r="J1111" t="str">
            <v>SRF : Subsurface</v>
          </cell>
        </row>
        <row r="1112">
          <cell r="J1112" t="str">
            <v>SRF : Subsurface</v>
          </cell>
        </row>
        <row r="1113">
          <cell r="J1113" t="str">
            <v>SRF : Subsurface</v>
          </cell>
        </row>
        <row r="1114">
          <cell r="J1114" t="str">
            <v>SRF : Subsurface</v>
          </cell>
        </row>
        <row r="1115">
          <cell r="J1115" t="str">
            <v>SRF : Subsurface</v>
          </cell>
        </row>
        <row r="1116">
          <cell r="J1116" t="str">
            <v>SRF : Subsurface</v>
          </cell>
        </row>
        <row r="1117">
          <cell r="J1117" t="str">
            <v>SRF : Subsurface</v>
          </cell>
        </row>
        <row r="1118">
          <cell r="J1118" t="str">
            <v>SRF : Subsurface</v>
          </cell>
        </row>
        <row r="1119">
          <cell r="J1119" t="str">
            <v>SRF : Subsurface</v>
          </cell>
        </row>
        <row r="1120">
          <cell r="J1120" t="str">
            <v>SRF : Subsurface</v>
          </cell>
        </row>
        <row r="1121">
          <cell r="J1121" t="str">
            <v>SRF : Subsurface</v>
          </cell>
        </row>
        <row r="1122">
          <cell r="J1122" t="str">
            <v>SRF : Subsurface</v>
          </cell>
        </row>
        <row r="1123">
          <cell r="J1123" t="str">
            <v>SRF : Subsurface</v>
          </cell>
        </row>
        <row r="1124">
          <cell r="J1124" t="str">
            <v>SRF : Subsurface</v>
          </cell>
        </row>
        <row r="1125">
          <cell r="J1125" t="str">
            <v>SRF : Subsurface</v>
          </cell>
        </row>
        <row r="1126">
          <cell r="J1126" t="str">
            <v>SRF : Subsurface</v>
          </cell>
        </row>
        <row r="1127">
          <cell r="J1127" t="str">
            <v>SRF : Subsurface</v>
          </cell>
        </row>
        <row r="1128">
          <cell r="J1128" t="str">
            <v>SRF : Subsurface</v>
          </cell>
        </row>
        <row r="1129">
          <cell r="J1129" t="str">
            <v>SRF : Subsurface</v>
          </cell>
        </row>
        <row r="1130">
          <cell r="J1130" t="str">
            <v>SRF : Subsurface</v>
          </cell>
        </row>
        <row r="1131">
          <cell r="J1131" t="str">
            <v>SRF : Subsurface</v>
          </cell>
        </row>
        <row r="1132">
          <cell r="J1132" t="str">
            <v>SRF : Subsurface</v>
          </cell>
        </row>
        <row r="1133">
          <cell r="J1133" t="str">
            <v>SRF : Subsurface</v>
          </cell>
        </row>
        <row r="1134">
          <cell r="J1134" t="str">
            <v>ELE : Electrical</v>
          </cell>
        </row>
        <row r="1135">
          <cell r="J1135" t="str">
            <v>ELE : Electrical</v>
          </cell>
        </row>
        <row r="1136">
          <cell r="J1136" t="str">
            <v>ELE : Electrical</v>
          </cell>
        </row>
        <row r="1137">
          <cell r="J1137" t="str">
            <v>ELE : Electrical</v>
          </cell>
        </row>
        <row r="1138">
          <cell r="J1138" t="str">
            <v>ELE : Electrical</v>
          </cell>
        </row>
        <row r="1139">
          <cell r="J1139" t="str">
            <v>ELE : Electrical</v>
          </cell>
        </row>
        <row r="1140">
          <cell r="J1140" t="str">
            <v>ELE : Electrical</v>
          </cell>
        </row>
        <row r="1141">
          <cell r="J1141" t="str">
            <v>ELE : Electrical</v>
          </cell>
        </row>
        <row r="1142">
          <cell r="J1142" t="str">
            <v>ELE : Electrical</v>
          </cell>
        </row>
        <row r="1143">
          <cell r="J1143" t="str">
            <v>ELE : Electrical</v>
          </cell>
        </row>
        <row r="1144">
          <cell r="J1144" t="str">
            <v>ELE : Electrical</v>
          </cell>
        </row>
        <row r="1145">
          <cell r="J1145" t="str">
            <v>ELE : Electrical</v>
          </cell>
        </row>
        <row r="1146">
          <cell r="J1146" t="str">
            <v>ELE : Electrical</v>
          </cell>
        </row>
        <row r="1147">
          <cell r="J1147" t="str">
            <v>ELE : Electrical</v>
          </cell>
        </row>
        <row r="1148">
          <cell r="J1148" t="str">
            <v>ELE : Electrical</v>
          </cell>
        </row>
        <row r="1149">
          <cell r="J1149" t="str">
            <v>ELE : Electrical</v>
          </cell>
        </row>
        <row r="1150">
          <cell r="J1150" t="str">
            <v>ELE : Electrical</v>
          </cell>
        </row>
        <row r="1151">
          <cell r="J1151" t="str">
            <v>ELE : Electrical</v>
          </cell>
        </row>
        <row r="1152">
          <cell r="J1152" t="str">
            <v>ELE : Electrical</v>
          </cell>
        </row>
        <row r="1153">
          <cell r="J1153" t="str">
            <v>ELE : Electrical</v>
          </cell>
        </row>
        <row r="1154">
          <cell r="J1154" t="str">
            <v>ELE : Electrical</v>
          </cell>
        </row>
        <row r="1155">
          <cell r="J1155" t="str">
            <v>ELE : Electrical</v>
          </cell>
        </row>
        <row r="1156">
          <cell r="J1156" t="str">
            <v>ELE : Electrical</v>
          </cell>
        </row>
        <row r="1157">
          <cell r="J1157" t="str">
            <v>ELE : Electrical</v>
          </cell>
        </row>
        <row r="1158">
          <cell r="J1158" t="str">
            <v>ELE : Electrical</v>
          </cell>
        </row>
        <row r="1159">
          <cell r="J1159" t="str">
            <v>ELE : Electrical</v>
          </cell>
        </row>
        <row r="1160">
          <cell r="J1160" t="str">
            <v>ELE : Electrical</v>
          </cell>
        </row>
        <row r="1161">
          <cell r="J1161" t="str">
            <v>ELE : Electrical</v>
          </cell>
        </row>
        <row r="1162">
          <cell r="J1162" t="str">
            <v>ELE : Electrical</v>
          </cell>
        </row>
        <row r="1163">
          <cell r="J1163" t="str">
            <v>ELE : Electrical</v>
          </cell>
        </row>
        <row r="1164">
          <cell r="J1164" t="str">
            <v>ELE : Electrical</v>
          </cell>
        </row>
        <row r="1165">
          <cell r="J1165" t="str">
            <v>ELE : Electrical</v>
          </cell>
        </row>
        <row r="1166">
          <cell r="J1166" t="str">
            <v>ELE : Electrical</v>
          </cell>
        </row>
        <row r="1167">
          <cell r="J1167" t="str">
            <v>ELE : Electrical</v>
          </cell>
        </row>
        <row r="1168">
          <cell r="J1168" t="str">
            <v>ELE : Electrical</v>
          </cell>
        </row>
        <row r="1169">
          <cell r="J1169" t="str">
            <v>ELE : Electrical</v>
          </cell>
        </row>
        <row r="1170">
          <cell r="J1170" t="str">
            <v>ELE : Electrical</v>
          </cell>
        </row>
        <row r="1171">
          <cell r="J1171" t="str">
            <v>ELE : Electrical</v>
          </cell>
        </row>
        <row r="1172">
          <cell r="J1172" t="str">
            <v>ELE : Electrical</v>
          </cell>
        </row>
        <row r="1173">
          <cell r="J1173" t="str">
            <v>ELE : Electrical</v>
          </cell>
        </row>
        <row r="1174">
          <cell r="J1174" t="str">
            <v>ELE : Electrical</v>
          </cell>
        </row>
        <row r="1175">
          <cell r="J1175" t="str">
            <v>ELE : Electrical</v>
          </cell>
        </row>
        <row r="1176">
          <cell r="J1176" t="str">
            <v>ELE : Electrical</v>
          </cell>
        </row>
        <row r="1177">
          <cell r="J1177" t="str">
            <v>ELE : Electrical</v>
          </cell>
        </row>
        <row r="1178">
          <cell r="J1178" t="str">
            <v>ELE : Electrical</v>
          </cell>
        </row>
        <row r="1179">
          <cell r="J1179" t="str">
            <v>ELE : Electrical</v>
          </cell>
        </row>
        <row r="1180">
          <cell r="J1180" t="str">
            <v>ELE : Electrical</v>
          </cell>
        </row>
        <row r="1181">
          <cell r="J1181" t="str">
            <v>ELE : Electrical</v>
          </cell>
        </row>
        <row r="1182">
          <cell r="J1182" t="str">
            <v>ELE : Electrical</v>
          </cell>
        </row>
        <row r="1183">
          <cell r="J1183" t="str">
            <v>ELE : Electrical</v>
          </cell>
        </row>
        <row r="1184">
          <cell r="J1184" t="str">
            <v>ELE : Electrical</v>
          </cell>
        </row>
        <row r="1185">
          <cell r="J1185" t="str">
            <v>ELE : Electrical</v>
          </cell>
        </row>
        <row r="1186">
          <cell r="J1186" t="str">
            <v>ELE : Electrical</v>
          </cell>
        </row>
        <row r="1187">
          <cell r="J1187" t="str">
            <v>ELE : Electrical</v>
          </cell>
        </row>
        <row r="1188">
          <cell r="J1188" t="str">
            <v>ELE : Electrical</v>
          </cell>
        </row>
        <row r="1189">
          <cell r="J1189" t="str">
            <v>ELE : Electrical</v>
          </cell>
        </row>
        <row r="1190">
          <cell r="J1190" t="str">
            <v>ELE : Electrical</v>
          </cell>
        </row>
        <row r="1191">
          <cell r="J1191" t="str">
            <v>ELE : Electrical</v>
          </cell>
        </row>
        <row r="1192">
          <cell r="J1192" t="str">
            <v>ELE : Electrical</v>
          </cell>
        </row>
        <row r="1193">
          <cell r="J1193" t="str">
            <v>ELE : Electrical</v>
          </cell>
        </row>
        <row r="1194">
          <cell r="J1194" t="str">
            <v>ELE : Electrical</v>
          </cell>
        </row>
        <row r="1195">
          <cell r="J1195" t="str">
            <v>ELE : Electrical</v>
          </cell>
        </row>
        <row r="1196">
          <cell r="J1196" t="str">
            <v>ELE : Electrical</v>
          </cell>
        </row>
        <row r="1197">
          <cell r="J1197" t="str">
            <v>ELE : Electrical</v>
          </cell>
        </row>
        <row r="1198">
          <cell r="J1198" t="str">
            <v>ELE : Electrical</v>
          </cell>
        </row>
        <row r="1199">
          <cell r="J1199" t="str">
            <v>ELE : Electrical</v>
          </cell>
        </row>
        <row r="1200">
          <cell r="J1200" t="str">
            <v>ELE : Electrical</v>
          </cell>
        </row>
        <row r="1201">
          <cell r="J1201" t="str">
            <v>ELE : Electrical</v>
          </cell>
        </row>
        <row r="1202">
          <cell r="J1202" t="str">
            <v>ELE : Electrical</v>
          </cell>
        </row>
        <row r="1203">
          <cell r="J1203" t="str">
            <v>ELE : Electrical</v>
          </cell>
        </row>
        <row r="1204">
          <cell r="J1204" t="str">
            <v>ELE : Electrical</v>
          </cell>
        </row>
        <row r="1205">
          <cell r="J1205" t="str">
            <v>ELE : Electrical</v>
          </cell>
        </row>
        <row r="1206">
          <cell r="J1206" t="str">
            <v>ELE : Electrical</v>
          </cell>
        </row>
        <row r="1207">
          <cell r="J1207" t="str">
            <v>ELE : Electrical</v>
          </cell>
        </row>
        <row r="1208">
          <cell r="J1208" t="str">
            <v>ELE : Electrical</v>
          </cell>
        </row>
        <row r="1209">
          <cell r="J1209" t="str">
            <v>ELE : Electrical</v>
          </cell>
        </row>
        <row r="1210">
          <cell r="J1210" t="str">
            <v>ELE : Electrical</v>
          </cell>
        </row>
        <row r="1211">
          <cell r="J1211" t="str">
            <v>ELE : Electrical</v>
          </cell>
        </row>
        <row r="1212">
          <cell r="J1212" t="str">
            <v>ELE : Electrical</v>
          </cell>
        </row>
        <row r="1213">
          <cell r="J1213" t="str">
            <v>ELE : Electrical</v>
          </cell>
        </row>
        <row r="1214">
          <cell r="J1214" t="str">
            <v>ELE : Electrical</v>
          </cell>
        </row>
        <row r="1215">
          <cell r="J1215" t="str">
            <v>ELE : Electrical</v>
          </cell>
        </row>
        <row r="1216">
          <cell r="J1216" t="str">
            <v>ELE : Electrical</v>
          </cell>
        </row>
        <row r="1217">
          <cell r="J1217" t="str">
            <v>ELE : Electrical</v>
          </cell>
        </row>
        <row r="1218">
          <cell r="J1218" t="str">
            <v>ELE : Electrical</v>
          </cell>
        </row>
        <row r="1219">
          <cell r="J1219" t="str">
            <v>ELE : Electrical</v>
          </cell>
        </row>
        <row r="1220">
          <cell r="J1220" t="str">
            <v>ELE : Electrical</v>
          </cell>
        </row>
        <row r="1221">
          <cell r="J1221" t="str">
            <v>ELE : Electrical</v>
          </cell>
        </row>
        <row r="1222">
          <cell r="J1222" t="str">
            <v>ELE : Electrical</v>
          </cell>
        </row>
        <row r="1223">
          <cell r="J1223" t="str">
            <v>ELE : Electrical</v>
          </cell>
        </row>
        <row r="1224">
          <cell r="J1224" t="str">
            <v>ELE : Electrical</v>
          </cell>
        </row>
        <row r="1225">
          <cell r="J1225" t="str">
            <v>ELE : Electrical</v>
          </cell>
        </row>
        <row r="1226">
          <cell r="J1226" t="str">
            <v>ELE : Electrical</v>
          </cell>
        </row>
        <row r="1227">
          <cell r="J1227" t="str">
            <v>TEL : Telecommunication</v>
          </cell>
        </row>
        <row r="1228">
          <cell r="J1228" t="str">
            <v>TEL : Telecommunication</v>
          </cell>
        </row>
        <row r="1229">
          <cell r="J1229" t="str">
            <v>TEL : Telecommunication</v>
          </cell>
        </row>
        <row r="1230">
          <cell r="J1230" t="str">
            <v>TEL : Telecommunication</v>
          </cell>
        </row>
        <row r="1231">
          <cell r="J1231" t="str">
            <v>TEL : Telecommunication</v>
          </cell>
        </row>
        <row r="1232">
          <cell r="J1232" t="str">
            <v>TEL : Telecommunication</v>
          </cell>
        </row>
        <row r="1233">
          <cell r="J1233" t="str">
            <v>TEL : Telecommunication</v>
          </cell>
        </row>
        <row r="1234">
          <cell r="J1234" t="str">
            <v>TEL : Telecommunication</v>
          </cell>
        </row>
        <row r="1235">
          <cell r="J1235" t="str">
            <v>TEL : Telecommunication</v>
          </cell>
        </row>
        <row r="1236">
          <cell r="J1236" t="str">
            <v>TEL : Telecommunication</v>
          </cell>
        </row>
        <row r="1237">
          <cell r="J1237" t="str">
            <v>TEL : Telecommunication</v>
          </cell>
        </row>
        <row r="1238">
          <cell r="J1238" t="str">
            <v>TEL : Telecommunication</v>
          </cell>
        </row>
        <row r="1239">
          <cell r="J1239" t="str">
            <v>TEL : Telecommunication</v>
          </cell>
        </row>
        <row r="1240">
          <cell r="J1240" t="str">
            <v>TEL : Telecommunication</v>
          </cell>
        </row>
        <row r="1241">
          <cell r="J1241" t="str">
            <v>TEL : Telecommunication</v>
          </cell>
        </row>
        <row r="1242">
          <cell r="J1242" t="str">
            <v>TEL : Telecommunication</v>
          </cell>
        </row>
        <row r="1243">
          <cell r="J1243" t="str">
            <v>TEL : Telecommunication</v>
          </cell>
        </row>
        <row r="1244">
          <cell r="J1244" t="str">
            <v>TEL : Telecommunication</v>
          </cell>
        </row>
        <row r="1245">
          <cell r="J1245" t="str">
            <v>TEL : Telecommunication</v>
          </cell>
        </row>
        <row r="1246">
          <cell r="J1246" t="str">
            <v>TEL : Telecommunication</v>
          </cell>
        </row>
        <row r="1247">
          <cell r="J1247" t="str">
            <v>TEL : Telecommunication</v>
          </cell>
        </row>
        <row r="1248">
          <cell r="J1248" t="str">
            <v>TEL : Telecommunication</v>
          </cell>
        </row>
        <row r="1249">
          <cell r="J1249" t="str">
            <v>TEL : Telecommunication</v>
          </cell>
        </row>
        <row r="1250">
          <cell r="J1250" t="str">
            <v>TEL : Telecommunication</v>
          </cell>
        </row>
        <row r="1251">
          <cell r="J1251" t="str">
            <v>TEL : Telecommunication</v>
          </cell>
        </row>
        <row r="1252">
          <cell r="J1252" t="str">
            <v>TEL : Telecommunication</v>
          </cell>
        </row>
        <row r="1253">
          <cell r="J1253" t="str">
            <v>TEL : Telecommunication</v>
          </cell>
        </row>
        <row r="1254">
          <cell r="J1254" t="str">
            <v>TEL : Telecommunication</v>
          </cell>
        </row>
        <row r="1255">
          <cell r="J1255" t="str">
            <v>TEL : Telecommunication</v>
          </cell>
        </row>
        <row r="1256">
          <cell r="J1256" t="str">
            <v>TEL : Telecommunication</v>
          </cell>
        </row>
        <row r="1257">
          <cell r="J1257" t="str">
            <v>TEL : Telecommunication</v>
          </cell>
        </row>
        <row r="1258">
          <cell r="J1258" t="str">
            <v>TEL : Telecommunication</v>
          </cell>
        </row>
        <row r="1259">
          <cell r="J1259" t="str">
            <v>TEL : Telecommunication</v>
          </cell>
        </row>
        <row r="1260">
          <cell r="J1260" t="str">
            <v>TEL : Telecommunication</v>
          </cell>
        </row>
        <row r="1261">
          <cell r="J1261" t="str">
            <v>TEL : Telecommunication</v>
          </cell>
        </row>
        <row r="1262">
          <cell r="J1262" t="str">
            <v>TEL : Telecommunication</v>
          </cell>
        </row>
        <row r="1263">
          <cell r="J1263" t="str">
            <v>TEL : Telecommunication</v>
          </cell>
        </row>
        <row r="1264">
          <cell r="J1264" t="str">
            <v>TEL : Telecommunication</v>
          </cell>
        </row>
        <row r="1265">
          <cell r="J1265" t="str">
            <v>TEL : Telecommunication</v>
          </cell>
        </row>
        <row r="1266">
          <cell r="J1266" t="str">
            <v>TEL : Telecommunication</v>
          </cell>
        </row>
        <row r="1267">
          <cell r="J1267" t="str">
            <v>TEL : Telecommunication</v>
          </cell>
        </row>
        <row r="1268">
          <cell r="J1268" t="str">
            <v>TEL : Telecommunication</v>
          </cell>
        </row>
        <row r="1269">
          <cell r="J1269" t="str">
            <v>TEL : Telecommunication</v>
          </cell>
        </row>
        <row r="1270">
          <cell r="J1270" t="str">
            <v>TEL : Telecommunication</v>
          </cell>
        </row>
        <row r="1271">
          <cell r="J1271" t="str">
            <v>TEL : Telecommunication</v>
          </cell>
        </row>
        <row r="1272">
          <cell r="J1272" t="str">
            <v>TEL : Telecommunication</v>
          </cell>
        </row>
        <row r="1273">
          <cell r="J1273" t="str">
            <v>TEL : Telecommunication</v>
          </cell>
        </row>
        <row r="1274">
          <cell r="J1274" t="str">
            <v>TEL : Telecommunication</v>
          </cell>
        </row>
        <row r="1275">
          <cell r="J1275" t="str">
            <v>TEL : Telecommunication</v>
          </cell>
        </row>
        <row r="1276">
          <cell r="J1276" t="str">
            <v>TEL : Telecommunication</v>
          </cell>
        </row>
        <row r="1277">
          <cell r="J1277" t="str">
            <v>TEL : Telecommunication</v>
          </cell>
        </row>
        <row r="1278">
          <cell r="J1278" t="str">
            <v>TEL : Telecommunication</v>
          </cell>
        </row>
        <row r="1279">
          <cell r="J1279" t="str">
            <v>TEL : Telecommunication</v>
          </cell>
        </row>
        <row r="1280">
          <cell r="J1280" t="str">
            <v>TEL : Telecommunication</v>
          </cell>
        </row>
        <row r="1281">
          <cell r="J1281" t="str">
            <v>TEL : Telecommunication</v>
          </cell>
        </row>
        <row r="1282">
          <cell r="J1282" t="str">
            <v>TEL : Telecommunication</v>
          </cell>
        </row>
        <row r="1283">
          <cell r="J1283" t="str">
            <v>TEL : Telecommunication</v>
          </cell>
        </row>
        <row r="1284">
          <cell r="J1284" t="str">
            <v>TEL : Telecommunication</v>
          </cell>
        </row>
        <row r="1285">
          <cell r="J1285" t="str">
            <v>TEL : Telecommunication</v>
          </cell>
        </row>
        <row r="1286">
          <cell r="J1286" t="str">
            <v>TEL : Telecommunication</v>
          </cell>
        </row>
        <row r="1287">
          <cell r="J1287" t="str">
            <v>TEL : Telecommunication</v>
          </cell>
        </row>
        <row r="1288">
          <cell r="J1288" t="str">
            <v>TEL : Telecommunication</v>
          </cell>
        </row>
        <row r="1289">
          <cell r="J1289" t="str">
            <v>TEL : Telecommunication</v>
          </cell>
        </row>
        <row r="1290">
          <cell r="J1290" t="str">
            <v>TEL : Telecommunication</v>
          </cell>
        </row>
        <row r="1291">
          <cell r="J1291" t="str">
            <v>TEL : Telecommunication</v>
          </cell>
        </row>
        <row r="1292">
          <cell r="J1292" t="str">
            <v>TEL : Telecommunication</v>
          </cell>
        </row>
        <row r="1293">
          <cell r="J1293" t="str">
            <v>TEL : Telecommunication</v>
          </cell>
        </row>
        <row r="1294">
          <cell r="J1294" t="str">
            <v>TEL : Telecommunication</v>
          </cell>
        </row>
        <row r="1295">
          <cell r="J1295" t="str">
            <v>TEL : Telecommunication</v>
          </cell>
        </row>
        <row r="1296">
          <cell r="J1296" t="str">
            <v>TEL : Telecommunication</v>
          </cell>
        </row>
        <row r="1297">
          <cell r="J1297" t="str">
            <v>TEL : Telecommunication</v>
          </cell>
        </row>
        <row r="1298">
          <cell r="J1298" t="str">
            <v>TEL : Telecommunication</v>
          </cell>
        </row>
        <row r="1299">
          <cell r="J1299" t="str">
            <v>TEL : Telecommunication</v>
          </cell>
        </row>
        <row r="1300">
          <cell r="J1300" t="str">
            <v>TEL : Telecommunication</v>
          </cell>
        </row>
        <row r="1301">
          <cell r="J1301" t="str">
            <v>TEL : Telecommunication</v>
          </cell>
        </row>
        <row r="1302">
          <cell r="J1302" t="str">
            <v>TEL : Telecommunication</v>
          </cell>
        </row>
        <row r="1303">
          <cell r="J1303" t="str">
            <v>TEL : Telecommunication</v>
          </cell>
        </row>
        <row r="1304">
          <cell r="J1304" t="str">
            <v>TEL : Telecommunication</v>
          </cell>
        </row>
        <row r="1305">
          <cell r="J1305" t="str">
            <v>TEL : Telecommunication</v>
          </cell>
        </row>
        <row r="1306">
          <cell r="J1306" t="str">
            <v>TEL : Telecommunication</v>
          </cell>
        </row>
        <row r="1307">
          <cell r="J1307" t="str">
            <v>TEL : Telecommunication</v>
          </cell>
        </row>
        <row r="1308">
          <cell r="J1308" t="str">
            <v>TEL : Telecommunication</v>
          </cell>
        </row>
        <row r="1309">
          <cell r="J1309" t="str">
            <v>TEL : Telecommunication</v>
          </cell>
        </row>
        <row r="1310">
          <cell r="J1310" t="str">
            <v>TEL : Telecommunication</v>
          </cell>
        </row>
        <row r="1311">
          <cell r="J1311" t="str">
            <v>TEL : Telecommunication</v>
          </cell>
        </row>
        <row r="1312">
          <cell r="J1312" t="str">
            <v>PPL : Pipelines</v>
          </cell>
        </row>
        <row r="1313">
          <cell r="J1313" t="str">
            <v>PPL : Pipelines</v>
          </cell>
        </row>
        <row r="1314">
          <cell r="J1314" t="str">
            <v>PPL : Pipelines</v>
          </cell>
        </row>
        <row r="1315">
          <cell r="J1315" t="str">
            <v>PPL : Pipelines</v>
          </cell>
        </row>
        <row r="1316">
          <cell r="J1316" t="str">
            <v>PPL : Pipelines</v>
          </cell>
        </row>
        <row r="1317">
          <cell r="J1317" t="str">
            <v>PPL : Pipelines</v>
          </cell>
        </row>
        <row r="1318">
          <cell r="J1318" t="str">
            <v>PPL : Pipelines</v>
          </cell>
        </row>
        <row r="1319">
          <cell r="J1319" t="str">
            <v>PPL : Pipelines</v>
          </cell>
        </row>
        <row r="1320">
          <cell r="J1320" t="str">
            <v>PPL : Pipelines</v>
          </cell>
        </row>
        <row r="1321">
          <cell r="J1321" t="str">
            <v>PPL : Pipelines</v>
          </cell>
        </row>
        <row r="1322">
          <cell r="J1322" t="str">
            <v>PPL : Pipelines</v>
          </cell>
        </row>
        <row r="1323">
          <cell r="J1323" t="str">
            <v>PPL : Pipelines</v>
          </cell>
        </row>
        <row r="1324">
          <cell r="J1324" t="str">
            <v>PPL : Pipelines</v>
          </cell>
        </row>
        <row r="1325">
          <cell r="J1325" t="str">
            <v>PPL : Pipelines</v>
          </cell>
        </row>
        <row r="1326">
          <cell r="J1326" t="str">
            <v>PPL : Pipelines</v>
          </cell>
        </row>
        <row r="1327">
          <cell r="J1327" t="str">
            <v>PPL : Pipelines</v>
          </cell>
        </row>
        <row r="1328">
          <cell r="J1328" t="str">
            <v>PPL : Pipelines</v>
          </cell>
        </row>
        <row r="1329">
          <cell r="J1329" t="str">
            <v>PPL : Pipelines</v>
          </cell>
        </row>
        <row r="1330">
          <cell r="J1330" t="str">
            <v>PPL : Pipelines</v>
          </cell>
        </row>
        <row r="1331">
          <cell r="J1331" t="str">
            <v>PPL : Pipelines</v>
          </cell>
        </row>
        <row r="1332">
          <cell r="J1332" t="str">
            <v>PPL : Pipelines</v>
          </cell>
        </row>
        <row r="1333">
          <cell r="J1333" t="str">
            <v>PPL : Pipelines</v>
          </cell>
        </row>
        <row r="1334">
          <cell r="J1334" t="str">
            <v>PPL : Pipelines</v>
          </cell>
        </row>
        <row r="1335">
          <cell r="J1335" t="str">
            <v>PPL : Pipelines</v>
          </cell>
        </row>
        <row r="1336">
          <cell r="J1336" t="str">
            <v>PPL : Pipelines</v>
          </cell>
        </row>
        <row r="1337">
          <cell r="J1337" t="str">
            <v>PPL : Pipelines</v>
          </cell>
        </row>
        <row r="1338">
          <cell r="J1338" t="str">
            <v>PPL : Pipelines</v>
          </cell>
        </row>
        <row r="1339">
          <cell r="J1339" t="str">
            <v>PPL : Pipelines</v>
          </cell>
        </row>
        <row r="1340">
          <cell r="J1340" t="str">
            <v>PPL : Pipelines</v>
          </cell>
        </row>
        <row r="1341">
          <cell r="J1341" t="str">
            <v>PPL : Pipelines</v>
          </cell>
        </row>
        <row r="1342">
          <cell r="J1342" t="str">
            <v>PPL : Pipelines</v>
          </cell>
        </row>
        <row r="1343">
          <cell r="J1343" t="str">
            <v>PPL : Pipelines</v>
          </cell>
        </row>
        <row r="1344">
          <cell r="J1344" t="str">
            <v>PPL : Pipelines</v>
          </cell>
        </row>
        <row r="1345">
          <cell r="J1345" t="str">
            <v>PPL : Pipelines</v>
          </cell>
        </row>
        <row r="1346">
          <cell r="J1346" t="str">
            <v>PPL : Pipelines</v>
          </cell>
        </row>
        <row r="1347">
          <cell r="J1347" t="str">
            <v>PPL : Pipelines</v>
          </cell>
        </row>
        <row r="1348">
          <cell r="J1348" t="str">
            <v>PPL : Pipelines</v>
          </cell>
        </row>
        <row r="1349">
          <cell r="J1349" t="str">
            <v>PPL : Pipelines</v>
          </cell>
        </row>
        <row r="1350">
          <cell r="J1350" t="str">
            <v>PPL : Pipelines</v>
          </cell>
        </row>
        <row r="1351">
          <cell r="J1351" t="str">
            <v>PPL : Pipelines</v>
          </cell>
        </row>
        <row r="1352">
          <cell r="J1352" t="str">
            <v>PPL : Pipelines</v>
          </cell>
        </row>
        <row r="1353">
          <cell r="J1353" t="str">
            <v>PPL : Pipelines</v>
          </cell>
        </row>
        <row r="1354">
          <cell r="J1354" t="str">
            <v>PPL : Pipelines</v>
          </cell>
        </row>
        <row r="1355">
          <cell r="J1355" t="str">
            <v>PPL : Pipelines</v>
          </cell>
        </row>
        <row r="1356">
          <cell r="J1356" t="str">
            <v>PPL : Pipelines</v>
          </cell>
        </row>
        <row r="1357">
          <cell r="J1357" t="str">
            <v>PPL : Pipelines</v>
          </cell>
        </row>
        <row r="1358">
          <cell r="J1358" t="str">
            <v>PPL : Pipelines</v>
          </cell>
        </row>
        <row r="1359">
          <cell r="J1359" t="str">
            <v>PPL : Pipelines</v>
          </cell>
        </row>
        <row r="1360">
          <cell r="J1360" t="str">
            <v>PPL : Pipelines</v>
          </cell>
        </row>
        <row r="1361">
          <cell r="J1361" t="str">
            <v>PPL : Pipelines</v>
          </cell>
        </row>
        <row r="1362">
          <cell r="J1362" t="str">
            <v>PPL : Pipelines</v>
          </cell>
        </row>
        <row r="1363">
          <cell r="J1363" t="str">
            <v>PPL : Pipelines</v>
          </cell>
        </row>
        <row r="1364">
          <cell r="J1364" t="str">
            <v>PPL : Pipelines</v>
          </cell>
        </row>
        <row r="1365">
          <cell r="J1365" t="str">
            <v>PPL : Pipelines</v>
          </cell>
        </row>
        <row r="1366">
          <cell r="J1366" t="str">
            <v>PPL : Pipelines</v>
          </cell>
        </row>
        <row r="1367">
          <cell r="J1367" t="str">
            <v>PPL : Pipelines</v>
          </cell>
        </row>
        <row r="1368">
          <cell r="J1368" t="str">
            <v>PPL : Pipelines</v>
          </cell>
        </row>
        <row r="1369">
          <cell r="J1369" t="str">
            <v>PPL : Pipelines</v>
          </cell>
        </row>
        <row r="1370">
          <cell r="J1370" t="str">
            <v>PPL : Pipelines</v>
          </cell>
        </row>
        <row r="1371">
          <cell r="J1371" t="str">
            <v>PPL : Pipelines</v>
          </cell>
        </row>
        <row r="1372">
          <cell r="J1372" t="str">
            <v>PPL : Pipelines</v>
          </cell>
        </row>
        <row r="1373">
          <cell r="J1373" t="str">
            <v>PPL : Pipelines</v>
          </cell>
        </row>
        <row r="1374">
          <cell r="J1374" t="str">
            <v>PPL : Pipelines</v>
          </cell>
        </row>
        <row r="1375">
          <cell r="J1375" t="str">
            <v>PPL : Pipelines</v>
          </cell>
        </row>
        <row r="1376">
          <cell r="J1376" t="str">
            <v>PPL : Pipelines</v>
          </cell>
        </row>
        <row r="1377">
          <cell r="J1377" t="str">
            <v>PPL : Pipelines</v>
          </cell>
        </row>
        <row r="1378">
          <cell r="J1378" t="str">
            <v>PPL : Pipelines</v>
          </cell>
        </row>
        <row r="1379">
          <cell r="J1379" t="str">
            <v>PPL : Pipelines</v>
          </cell>
        </row>
        <row r="1380">
          <cell r="J1380" t="str">
            <v>PPL : Pipelines</v>
          </cell>
        </row>
        <row r="1381">
          <cell r="J1381" t="str">
            <v>PPL : Pipelines</v>
          </cell>
        </row>
        <row r="1382">
          <cell r="J1382" t="str">
            <v>PPL : Pipelines</v>
          </cell>
        </row>
        <row r="1383">
          <cell r="J1383" t="str">
            <v>PPL : Pipelines</v>
          </cell>
        </row>
        <row r="1384">
          <cell r="J1384" t="str">
            <v>PPL : Pipelines</v>
          </cell>
        </row>
        <row r="1385">
          <cell r="J1385" t="str">
            <v>PPL : Pipelines</v>
          </cell>
        </row>
        <row r="1386">
          <cell r="J1386" t="str">
            <v>PPL : Pipelines</v>
          </cell>
        </row>
        <row r="1387">
          <cell r="J1387" t="str">
            <v>PPL : Pipelines</v>
          </cell>
        </row>
        <row r="1388">
          <cell r="J1388" t="str">
            <v>PPL : Pipelines</v>
          </cell>
        </row>
        <row r="1389">
          <cell r="J1389" t="str">
            <v>PPL : Pipelines</v>
          </cell>
        </row>
        <row r="1390">
          <cell r="J1390" t="str">
            <v>PPL : Pipelines</v>
          </cell>
        </row>
        <row r="1391">
          <cell r="J1391" t="str">
            <v>PPL : Pipelines</v>
          </cell>
        </row>
        <row r="1392">
          <cell r="J1392" t="str">
            <v>PPL : Pipelines</v>
          </cell>
        </row>
        <row r="1393">
          <cell r="J1393" t="str">
            <v>PPL : Pipelines</v>
          </cell>
        </row>
        <row r="1394">
          <cell r="J1394" t="str">
            <v>PPL : Pipelines</v>
          </cell>
        </row>
        <row r="1395">
          <cell r="J1395" t="str">
            <v>PPL : Pipelines</v>
          </cell>
        </row>
        <row r="1396">
          <cell r="J1396" t="str">
            <v>PPL : Pipelines</v>
          </cell>
        </row>
        <row r="1397">
          <cell r="J1397" t="str">
            <v>QAC : Quality Assurance / Quality Control</v>
          </cell>
        </row>
        <row r="1398">
          <cell r="J1398" t="str">
            <v>QAC : Quality Assurance / Quality Control</v>
          </cell>
        </row>
        <row r="1399">
          <cell r="J1399" t="str">
            <v>QAC : Quality Assurance / Quality Control</v>
          </cell>
        </row>
        <row r="1400">
          <cell r="J1400" t="str">
            <v>QAC : Quality Assurance / Quality Control</v>
          </cell>
        </row>
        <row r="1401">
          <cell r="J1401" t="str">
            <v>QAC : Quality Assurance / Quality Control</v>
          </cell>
        </row>
        <row r="1402">
          <cell r="J1402" t="str">
            <v>QAC : Quality Assurance / Quality Control</v>
          </cell>
        </row>
        <row r="1403">
          <cell r="J1403" t="str">
            <v>QAC : Quality Assurance / Quality Control</v>
          </cell>
        </row>
        <row r="1404">
          <cell r="J1404" t="str">
            <v>QAC : Quality Assurance / Quality Control</v>
          </cell>
        </row>
        <row r="1405">
          <cell r="J1405" t="str">
            <v>QAC : Quality Assurance / Quality Control</v>
          </cell>
        </row>
        <row r="1406">
          <cell r="J1406" t="str">
            <v>QAC : Quality Assurance / Quality Control</v>
          </cell>
        </row>
        <row r="1407">
          <cell r="J1407" t="str">
            <v>QAC : Quality Assurance / Quality Control</v>
          </cell>
        </row>
        <row r="1408">
          <cell r="J1408" t="str">
            <v>QAC : Quality Assurance / Quality Control</v>
          </cell>
        </row>
        <row r="1409">
          <cell r="J1409" t="str">
            <v>QAC : Quality Assurance / Quality Control</v>
          </cell>
        </row>
        <row r="1410">
          <cell r="J1410" t="str">
            <v>QAC : Quality Assurance / Quality Control</v>
          </cell>
        </row>
        <row r="1411">
          <cell r="J1411" t="str">
            <v>QAC : Quality Assurance / Quality Control</v>
          </cell>
        </row>
        <row r="1412">
          <cell r="J1412" t="str">
            <v>QAC : Quality Assurance / Quality Control</v>
          </cell>
        </row>
        <row r="1413">
          <cell r="J1413" t="str">
            <v>QAC : Quality Assurance / Quality Control</v>
          </cell>
        </row>
        <row r="1414">
          <cell r="J1414" t="str">
            <v>QAC : Quality Assurance / Quality Control</v>
          </cell>
        </row>
        <row r="1415">
          <cell r="J1415" t="str">
            <v>QAC : Quality Assurance / Quality Control</v>
          </cell>
        </row>
        <row r="1416">
          <cell r="J1416" t="str">
            <v>QAC : Quality Assurance / Quality Control</v>
          </cell>
        </row>
        <row r="1417">
          <cell r="J1417" t="str">
            <v>QAC : Quality Assurance / Quality Control</v>
          </cell>
        </row>
        <row r="1418">
          <cell r="J1418" t="str">
            <v>QAC : Quality Assurance / Quality Control</v>
          </cell>
        </row>
        <row r="1419">
          <cell r="J1419" t="str">
            <v>QAC : Quality Assurance / Quality Control</v>
          </cell>
        </row>
        <row r="1420">
          <cell r="J1420" t="str">
            <v>QAC : Quality Assurance / Quality Control</v>
          </cell>
        </row>
        <row r="1421">
          <cell r="J1421" t="str">
            <v>QAC : Quality Assurance / Quality Control</v>
          </cell>
        </row>
        <row r="1422">
          <cell r="J1422" t="str">
            <v>QAC : Quality Assurance / Quality Control</v>
          </cell>
        </row>
        <row r="1423">
          <cell r="J1423" t="str">
            <v>QAC : Quality Assurance / Quality Control</v>
          </cell>
        </row>
        <row r="1424">
          <cell r="J1424" t="str">
            <v>QAC : Quality Assurance / Quality Control</v>
          </cell>
        </row>
        <row r="1425">
          <cell r="J1425" t="str">
            <v>QAC : Quality Assurance / Quality Control</v>
          </cell>
        </row>
        <row r="1426">
          <cell r="J1426" t="str">
            <v>QAC : Quality Assurance / Quality Control</v>
          </cell>
        </row>
        <row r="1427">
          <cell r="J1427" t="str">
            <v>QAC : Quality Assurance / Quality Control</v>
          </cell>
        </row>
        <row r="1428">
          <cell r="J1428" t="str">
            <v>QAC : Quality Assurance / Quality Control</v>
          </cell>
        </row>
        <row r="1429">
          <cell r="J1429" t="str">
            <v>QAC : Quality Assurance / Quality Control</v>
          </cell>
        </row>
        <row r="1430">
          <cell r="J1430" t="str">
            <v>QAC : Quality Assurance / Quality Control</v>
          </cell>
        </row>
        <row r="1431">
          <cell r="J1431" t="str">
            <v>QAC : Quality Assurance / Quality Control</v>
          </cell>
        </row>
        <row r="1432">
          <cell r="J1432" t="str">
            <v>QAC : Quality Assurance / Quality Control</v>
          </cell>
        </row>
        <row r="1433">
          <cell r="J1433" t="str">
            <v>QAC : Quality Assurance / Quality Control</v>
          </cell>
        </row>
        <row r="1434">
          <cell r="J1434" t="str">
            <v>QAC : Quality Assurance / Quality Control</v>
          </cell>
        </row>
        <row r="1435">
          <cell r="J1435" t="str">
            <v>QAC : Quality Assurance / Quality Control</v>
          </cell>
        </row>
        <row r="1436">
          <cell r="J1436" t="str">
            <v>QAC : Quality Assurance / Quality Control</v>
          </cell>
        </row>
        <row r="1437">
          <cell r="J1437" t="str">
            <v>QAC : Quality Assurance / Quality Control</v>
          </cell>
        </row>
        <row r="1438">
          <cell r="J1438" t="str">
            <v>QAC : Quality Assurance / Quality Control</v>
          </cell>
        </row>
        <row r="1439">
          <cell r="J1439" t="str">
            <v>QAC : Quality Assurance / Quality Control</v>
          </cell>
        </row>
        <row r="1440">
          <cell r="J1440" t="str">
            <v>QAC : Quality Assurance / Quality Control</v>
          </cell>
        </row>
        <row r="1441">
          <cell r="J1441" t="str">
            <v>QAC : Quality Assurance / Quality Control</v>
          </cell>
        </row>
        <row r="1442">
          <cell r="J1442" t="str">
            <v>QAC : Quality Assurance / Quality Control</v>
          </cell>
        </row>
        <row r="1443">
          <cell r="J1443" t="str">
            <v>QAC : Quality Assurance / Quality Control</v>
          </cell>
        </row>
        <row r="1444">
          <cell r="J1444" t="str">
            <v>QAC : Quality Assurance / Quality Control</v>
          </cell>
        </row>
        <row r="1445">
          <cell r="J1445" t="str">
            <v>QAC : Quality Assurance / Quality Control</v>
          </cell>
        </row>
        <row r="1446">
          <cell r="J1446" t="str">
            <v>QAC : Quality Assurance / Quality Control</v>
          </cell>
        </row>
        <row r="1447">
          <cell r="J1447" t="str">
            <v>QAC : Quality Assurance / Quality Control</v>
          </cell>
        </row>
        <row r="1448">
          <cell r="J1448" t="str">
            <v>QAC : Quality Assurance / Quality Control</v>
          </cell>
        </row>
        <row r="1449">
          <cell r="J1449" t="str">
            <v>QAC : Quality Assurance / Quality Control</v>
          </cell>
        </row>
        <row r="1450">
          <cell r="J1450" t="str">
            <v>QAC : Quality Assurance / Quality Control</v>
          </cell>
        </row>
        <row r="1451">
          <cell r="J1451" t="str">
            <v>QAC : Quality Assurance / Quality Control</v>
          </cell>
        </row>
        <row r="1452">
          <cell r="J1452" t="str">
            <v>QAC : Quality Assurance / Quality Control</v>
          </cell>
        </row>
        <row r="1453">
          <cell r="J1453" t="str">
            <v>QAC : Quality Assurance / Quality Control</v>
          </cell>
        </row>
        <row r="1454">
          <cell r="J1454" t="str">
            <v>QAC : Quality Assurance / Quality Control</v>
          </cell>
        </row>
        <row r="1455">
          <cell r="J1455" t="str">
            <v>QAC : Quality Assurance / Quality Control</v>
          </cell>
        </row>
        <row r="1456">
          <cell r="J1456" t="str">
            <v>QAC : Quality Assurance / Quality Control</v>
          </cell>
        </row>
        <row r="1457">
          <cell r="J1457" t="str">
            <v>QAC : Quality Assurance / Quality Control</v>
          </cell>
        </row>
        <row r="1458">
          <cell r="J1458" t="str">
            <v>QAC : Quality Assurance / Quality Control</v>
          </cell>
        </row>
        <row r="1459">
          <cell r="J1459" t="str">
            <v>QAC : Quality Assurance / Quality Control</v>
          </cell>
        </row>
        <row r="1460">
          <cell r="J1460" t="str">
            <v>QAC : Quality Assurance / Quality Control</v>
          </cell>
        </row>
        <row r="1461">
          <cell r="J1461" t="str">
            <v>QAC : Quality Assurance / Quality Control</v>
          </cell>
        </row>
        <row r="1462">
          <cell r="J1462" t="str">
            <v>QAC : Quality Assurance / Quality Control</v>
          </cell>
        </row>
        <row r="1463">
          <cell r="J1463" t="str">
            <v>QAC : Quality Assurance / Quality Control</v>
          </cell>
        </row>
        <row r="1464">
          <cell r="J1464" t="str">
            <v>QAC : Quality Assurance / Quality Control</v>
          </cell>
        </row>
        <row r="1465">
          <cell r="J1465" t="str">
            <v>QAC : Quality Assurance / Quality Control</v>
          </cell>
        </row>
        <row r="1466">
          <cell r="J1466" t="str">
            <v>QAC : Quality Assurance / Quality Control</v>
          </cell>
        </row>
        <row r="1467">
          <cell r="J1467" t="str">
            <v>QAC : Quality Assurance / Quality Control</v>
          </cell>
        </row>
        <row r="1468">
          <cell r="J1468" t="str">
            <v>QAC : Quality Assurance / Quality Control</v>
          </cell>
        </row>
        <row r="1469">
          <cell r="J1469" t="str">
            <v>QAC : Quality Assurance / Quality Control</v>
          </cell>
        </row>
        <row r="1470">
          <cell r="J1470" t="str">
            <v>QAC : Quality Assurance / Quality Control</v>
          </cell>
        </row>
        <row r="1471">
          <cell r="J1471" t="str">
            <v>QAC : Quality Assurance / Quality Control</v>
          </cell>
        </row>
        <row r="1472">
          <cell r="J1472" t="str">
            <v>QAC : Quality Assurance / Quality Control</v>
          </cell>
        </row>
        <row r="1473">
          <cell r="J1473" t="str">
            <v>QAC : Quality Assurance / Quality Control</v>
          </cell>
        </row>
        <row r="1474">
          <cell r="J1474" t="str">
            <v>QAC : Quality Assurance / Quality Control</v>
          </cell>
        </row>
        <row r="1475">
          <cell r="J1475" t="str">
            <v>QAC : Quality Assurance / Quality Control</v>
          </cell>
        </row>
        <row r="1476">
          <cell r="J1476" t="str">
            <v>QAC : Quality Assurance / Quality Control</v>
          </cell>
        </row>
        <row r="1477">
          <cell r="J1477" t="str">
            <v>QAC : Quality Assurance / Quality Control</v>
          </cell>
        </row>
        <row r="1478">
          <cell r="J1478" t="str">
            <v>QAC : Quality Assurance / Quality Control</v>
          </cell>
        </row>
        <row r="1479">
          <cell r="J1479" t="str">
            <v>QAC : Quality Assurance / Quality Control</v>
          </cell>
        </row>
        <row r="1480">
          <cell r="J1480" t="str">
            <v>PRO : Process</v>
          </cell>
        </row>
        <row r="1481">
          <cell r="J1481" t="str">
            <v>PRO : Process</v>
          </cell>
        </row>
        <row r="1482">
          <cell r="J1482" t="str">
            <v>PRO : Process</v>
          </cell>
        </row>
        <row r="1483">
          <cell r="J1483" t="str">
            <v>PRO : Process</v>
          </cell>
        </row>
        <row r="1484">
          <cell r="J1484" t="str">
            <v>PRO : Process</v>
          </cell>
        </row>
        <row r="1485">
          <cell r="J1485" t="str">
            <v>PRO : Process</v>
          </cell>
        </row>
        <row r="1486">
          <cell r="J1486" t="str">
            <v>PRO : Process</v>
          </cell>
        </row>
        <row r="1487">
          <cell r="J1487" t="str">
            <v>PRO : Process</v>
          </cell>
        </row>
        <row r="1488">
          <cell r="J1488" t="str">
            <v>PRO : Process</v>
          </cell>
        </row>
        <row r="1489">
          <cell r="J1489" t="str">
            <v>PRO : Process</v>
          </cell>
        </row>
        <row r="1490">
          <cell r="J1490" t="str">
            <v>PRO : Process</v>
          </cell>
        </row>
        <row r="1491">
          <cell r="J1491" t="str">
            <v>PRO : Process</v>
          </cell>
        </row>
        <row r="1492">
          <cell r="J1492" t="str">
            <v>PRO : Process</v>
          </cell>
        </row>
        <row r="1493">
          <cell r="J1493" t="str">
            <v>PRO : Process</v>
          </cell>
        </row>
        <row r="1494">
          <cell r="J1494" t="str">
            <v>PRO : Process</v>
          </cell>
        </row>
        <row r="1495">
          <cell r="J1495" t="str">
            <v>PRO : Process</v>
          </cell>
        </row>
        <row r="1496">
          <cell r="J1496" t="str">
            <v>PRO : Process</v>
          </cell>
        </row>
        <row r="1497">
          <cell r="J1497" t="str">
            <v>PRO : Process</v>
          </cell>
        </row>
        <row r="1498">
          <cell r="J1498" t="str">
            <v>PRO : Process</v>
          </cell>
        </row>
        <row r="1499">
          <cell r="J1499" t="str">
            <v>PRO : Process</v>
          </cell>
        </row>
        <row r="1500">
          <cell r="J1500" t="str">
            <v>PRO : Process</v>
          </cell>
        </row>
        <row r="1501">
          <cell r="J1501" t="str">
            <v>PRO : Process</v>
          </cell>
        </row>
        <row r="1502">
          <cell r="J1502" t="str">
            <v>PRO : Process</v>
          </cell>
        </row>
        <row r="1503">
          <cell r="J1503" t="str">
            <v>PRO : Process</v>
          </cell>
        </row>
        <row r="1504">
          <cell r="J1504" t="str">
            <v>PRO : Process</v>
          </cell>
        </row>
        <row r="1505">
          <cell r="J1505" t="str">
            <v>PRO : Process</v>
          </cell>
        </row>
        <row r="1506">
          <cell r="J1506" t="str">
            <v>PRO : Process</v>
          </cell>
        </row>
        <row r="1507">
          <cell r="J1507" t="str">
            <v>PRO : Process</v>
          </cell>
        </row>
        <row r="1508">
          <cell r="J1508" t="str">
            <v>PRO : Process</v>
          </cell>
        </row>
        <row r="1509">
          <cell r="J1509" t="str">
            <v>PRO : Process</v>
          </cell>
        </row>
        <row r="1510">
          <cell r="J1510" t="str">
            <v>PRO : Process</v>
          </cell>
        </row>
        <row r="1511">
          <cell r="J1511" t="str">
            <v>PRO : Process</v>
          </cell>
        </row>
        <row r="1512">
          <cell r="J1512" t="str">
            <v>PRO : Process</v>
          </cell>
        </row>
        <row r="1513">
          <cell r="J1513" t="str">
            <v>PRO : Process</v>
          </cell>
        </row>
        <row r="1514">
          <cell r="J1514" t="str">
            <v>PRO : Process</v>
          </cell>
        </row>
        <row r="1515">
          <cell r="J1515" t="str">
            <v>PRO : Process</v>
          </cell>
        </row>
        <row r="1516">
          <cell r="J1516" t="str">
            <v>PRO : Process</v>
          </cell>
        </row>
        <row r="1517">
          <cell r="J1517" t="str">
            <v>PRO : Process</v>
          </cell>
        </row>
        <row r="1518">
          <cell r="J1518" t="str">
            <v>PRO : Process</v>
          </cell>
        </row>
        <row r="1519">
          <cell r="J1519" t="str">
            <v>PRO : Process</v>
          </cell>
        </row>
        <row r="1520">
          <cell r="J1520" t="str">
            <v>PRO : Process</v>
          </cell>
        </row>
        <row r="1521">
          <cell r="J1521" t="str">
            <v>PRO : Process</v>
          </cell>
        </row>
        <row r="1522">
          <cell r="J1522" t="str">
            <v>PRO : Process</v>
          </cell>
        </row>
        <row r="1523">
          <cell r="J1523" t="str">
            <v>PRO : Process</v>
          </cell>
        </row>
        <row r="1524">
          <cell r="J1524" t="str">
            <v>PRO : Process</v>
          </cell>
        </row>
        <row r="1525">
          <cell r="J1525" t="str">
            <v>PRO : Process</v>
          </cell>
        </row>
        <row r="1526">
          <cell r="J1526" t="str">
            <v>PRO : Process</v>
          </cell>
        </row>
        <row r="1527">
          <cell r="J1527" t="str">
            <v>PRO : Process</v>
          </cell>
        </row>
        <row r="1528">
          <cell r="J1528" t="str">
            <v>PRO : Process</v>
          </cell>
        </row>
        <row r="1529">
          <cell r="J1529" t="str">
            <v>PRO : Process</v>
          </cell>
        </row>
        <row r="1530">
          <cell r="J1530" t="str">
            <v>PRO : Process</v>
          </cell>
        </row>
        <row r="1531">
          <cell r="J1531" t="str">
            <v>PRO : Process</v>
          </cell>
        </row>
        <row r="1532">
          <cell r="J1532" t="str">
            <v>PRO : Process</v>
          </cell>
        </row>
        <row r="1533">
          <cell r="J1533" t="str">
            <v>PRO : Process</v>
          </cell>
        </row>
        <row r="1534">
          <cell r="J1534" t="str">
            <v>PRO : Process</v>
          </cell>
        </row>
        <row r="1535">
          <cell r="J1535" t="str">
            <v>PRO : Process</v>
          </cell>
        </row>
        <row r="1536">
          <cell r="J1536" t="str">
            <v>PRO : Process</v>
          </cell>
        </row>
        <row r="1537">
          <cell r="J1537" t="str">
            <v>PRO : Process</v>
          </cell>
        </row>
        <row r="1538">
          <cell r="J1538" t="str">
            <v>PRO : Process</v>
          </cell>
        </row>
        <row r="1539">
          <cell r="J1539" t="str">
            <v>PRO : Process</v>
          </cell>
        </row>
        <row r="1540">
          <cell r="J1540" t="str">
            <v>PRO : Process</v>
          </cell>
        </row>
        <row r="1541">
          <cell r="J1541" t="str">
            <v>PRO : Process</v>
          </cell>
        </row>
        <row r="1542">
          <cell r="J1542" t="str">
            <v>PRO : Process</v>
          </cell>
        </row>
        <row r="1543">
          <cell r="J1543" t="str">
            <v>PRO : Process</v>
          </cell>
        </row>
        <row r="1544">
          <cell r="J1544" t="str">
            <v>PRO : Process</v>
          </cell>
        </row>
        <row r="1545">
          <cell r="J1545" t="str">
            <v>PRO : Process</v>
          </cell>
        </row>
        <row r="1546">
          <cell r="J1546" t="str">
            <v>PRO : Process</v>
          </cell>
        </row>
        <row r="1547">
          <cell r="J1547" t="str">
            <v>PRO : Process</v>
          </cell>
        </row>
        <row r="1548">
          <cell r="J1548" t="str">
            <v>PRO : Process</v>
          </cell>
        </row>
        <row r="1549">
          <cell r="J1549" t="str">
            <v>PRO : Process</v>
          </cell>
        </row>
        <row r="1550">
          <cell r="J1550" t="str">
            <v>PRO : Process</v>
          </cell>
        </row>
        <row r="1551">
          <cell r="J1551" t="str">
            <v>PRO : Process</v>
          </cell>
        </row>
        <row r="1552">
          <cell r="J1552" t="str">
            <v>PRO : Process</v>
          </cell>
        </row>
        <row r="1553">
          <cell r="J1553" t="str">
            <v>PRO : Process</v>
          </cell>
        </row>
        <row r="1554">
          <cell r="J1554" t="str">
            <v>PRO : Process</v>
          </cell>
        </row>
        <row r="1555">
          <cell r="J1555" t="str">
            <v>PRO : Process</v>
          </cell>
        </row>
        <row r="1556">
          <cell r="J1556" t="str">
            <v>PRO : Process</v>
          </cell>
        </row>
        <row r="1557">
          <cell r="J1557" t="str">
            <v>PRO : Process</v>
          </cell>
        </row>
        <row r="1558">
          <cell r="J1558" t="str">
            <v>PRO : Process</v>
          </cell>
        </row>
        <row r="1559">
          <cell r="J1559" t="str">
            <v>PRO : Process</v>
          </cell>
        </row>
        <row r="1560">
          <cell r="J1560" t="str">
            <v>PRO : Process</v>
          </cell>
        </row>
        <row r="1561">
          <cell r="J1561" t="str">
            <v>PRO : Process</v>
          </cell>
        </row>
        <row r="1562">
          <cell r="J1562" t="str">
            <v>PRO : Process</v>
          </cell>
        </row>
        <row r="1563">
          <cell r="J1563" t="str">
            <v>PRO : Process</v>
          </cell>
        </row>
        <row r="1564">
          <cell r="J1564" t="str">
            <v>PRO : Process</v>
          </cell>
        </row>
        <row r="1565">
          <cell r="J1565" t="str">
            <v>PRO : Process</v>
          </cell>
        </row>
        <row r="1566">
          <cell r="J1566" t="str">
            <v>PRO : Process</v>
          </cell>
        </row>
        <row r="1567">
          <cell r="J1567" t="str">
            <v>PRO : Process</v>
          </cell>
        </row>
        <row r="1568">
          <cell r="J1568" t="str">
            <v>HES : Health Environmental Safety</v>
          </cell>
        </row>
        <row r="1569">
          <cell r="J1569" t="str">
            <v>HES : Health Environmental Safety</v>
          </cell>
        </row>
        <row r="1570">
          <cell r="J1570" t="str">
            <v>HES : Health Environmental Safety</v>
          </cell>
        </row>
        <row r="1571">
          <cell r="J1571" t="str">
            <v>HES : Health Environmental Safety</v>
          </cell>
        </row>
        <row r="1572">
          <cell r="J1572" t="str">
            <v>HES : Health Environmental Safety</v>
          </cell>
        </row>
        <row r="1573">
          <cell r="J1573" t="str">
            <v>HES : Health Environmental Safety</v>
          </cell>
        </row>
        <row r="1574">
          <cell r="J1574" t="str">
            <v>HES : Health Environmental Safety</v>
          </cell>
        </row>
        <row r="1575">
          <cell r="J1575" t="str">
            <v>HES : Health Environmental Safety</v>
          </cell>
        </row>
        <row r="1576">
          <cell r="J1576" t="str">
            <v>HES : Health Environmental Safety</v>
          </cell>
        </row>
        <row r="1577">
          <cell r="J1577" t="str">
            <v>HES : Health Environmental Safety</v>
          </cell>
        </row>
        <row r="1578">
          <cell r="J1578" t="str">
            <v>HES : Health Environmental Safety</v>
          </cell>
        </row>
        <row r="1579">
          <cell r="J1579" t="str">
            <v>HES : Health Environmental Safety</v>
          </cell>
        </row>
        <row r="1580">
          <cell r="J1580" t="str">
            <v>HES : Health Environmental Safety</v>
          </cell>
        </row>
        <row r="1581">
          <cell r="J1581" t="str">
            <v>HES : Health Environmental Safety</v>
          </cell>
        </row>
        <row r="1582">
          <cell r="J1582" t="str">
            <v>HES : Health Environmental Safety</v>
          </cell>
        </row>
        <row r="1583">
          <cell r="J1583" t="str">
            <v>HES : Health Environmental Safety</v>
          </cell>
        </row>
        <row r="1584">
          <cell r="J1584" t="str">
            <v>HES : Health Environmental Safety</v>
          </cell>
        </row>
        <row r="1585">
          <cell r="J1585" t="str">
            <v>HES : Health Environmental Safety</v>
          </cell>
        </row>
        <row r="1586">
          <cell r="J1586" t="str">
            <v>HES : Health Environmental Safety</v>
          </cell>
        </row>
        <row r="1587">
          <cell r="J1587" t="str">
            <v>HES : Health Environmental Safety</v>
          </cell>
        </row>
        <row r="1588">
          <cell r="J1588" t="str">
            <v>HES : Health Environmental Safety</v>
          </cell>
        </row>
        <row r="1589">
          <cell r="J1589" t="str">
            <v>HES : Health Environmental Safety</v>
          </cell>
        </row>
        <row r="1590">
          <cell r="J1590" t="str">
            <v>HES : Health Environmental Safety</v>
          </cell>
        </row>
        <row r="1591">
          <cell r="J1591" t="str">
            <v>HES : Health Environmental Safety</v>
          </cell>
        </row>
        <row r="1592">
          <cell r="J1592" t="str">
            <v>HES : Health Environmental Safety</v>
          </cell>
        </row>
        <row r="1593">
          <cell r="J1593" t="str">
            <v>HES : Health Environmental Safety</v>
          </cell>
        </row>
        <row r="1594">
          <cell r="J1594" t="str">
            <v>HES : Health Environmental Safety</v>
          </cell>
        </row>
        <row r="1595">
          <cell r="J1595" t="str">
            <v>HES : Health Environmental Safety</v>
          </cell>
        </row>
        <row r="1596">
          <cell r="J1596" t="str">
            <v>HES : Health Environmental Safety</v>
          </cell>
        </row>
        <row r="1597">
          <cell r="J1597" t="str">
            <v>HES : Health Environmental Safety</v>
          </cell>
        </row>
        <row r="1598">
          <cell r="J1598" t="str">
            <v>HES : Health Environmental Safety</v>
          </cell>
        </row>
        <row r="1599">
          <cell r="J1599" t="str">
            <v>HES : Health Environmental Safety</v>
          </cell>
        </row>
        <row r="1600">
          <cell r="J1600" t="str">
            <v>HES : Health Environmental Safety</v>
          </cell>
        </row>
        <row r="1601">
          <cell r="J1601" t="str">
            <v>HES : Health Environmental Safety</v>
          </cell>
        </row>
        <row r="1602">
          <cell r="J1602" t="str">
            <v>HES : Health Environmental Safety</v>
          </cell>
        </row>
        <row r="1603">
          <cell r="J1603" t="str">
            <v>HES : Health Environmental Safety</v>
          </cell>
        </row>
        <row r="1604">
          <cell r="J1604" t="str">
            <v>HES : Health Environmental Safety</v>
          </cell>
        </row>
        <row r="1605">
          <cell r="J1605" t="str">
            <v>HES : Health Environmental Safety</v>
          </cell>
        </row>
        <row r="1606">
          <cell r="J1606" t="str">
            <v>HES : Health Environmental Safety</v>
          </cell>
        </row>
        <row r="1607">
          <cell r="J1607" t="str">
            <v>HES : Health Environmental Safety</v>
          </cell>
        </row>
        <row r="1608">
          <cell r="J1608" t="str">
            <v>HES : Health Environmental Safety</v>
          </cell>
        </row>
        <row r="1609">
          <cell r="J1609" t="str">
            <v>HES : Health Environmental Safety</v>
          </cell>
        </row>
        <row r="1610">
          <cell r="J1610" t="str">
            <v>HES : Health Environmental Safety</v>
          </cell>
        </row>
        <row r="1611">
          <cell r="J1611" t="str">
            <v>HES : Health Environmental Safety</v>
          </cell>
        </row>
        <row r="1612">
          <cell r="J1612" t="str">
            <v>HES : Health Environmental Safety</v>
          </cell>
        </row>
        <row r="1613">
          <cell r="J1613" t="str">
            <v>HES : Health Environmental Safety</v>
          </cell>
        </row>
        <row r="1614">
          <cell r="J1614" t="str">
            <v>HES : Health Environmental Safety</v>
          </cell>
        </row>
        <row r="1615">
          <cell r="J1615" t="str">
            <v>HES : Health Environmental Safety</v>
          </cell>
        </row>
        <row r="1616">
          <cell r="J1616" t="str">
            <v>HES : Health Environmental Safety</v>
          </cell>
        </row>
        <row r="1617">
          <cell r="J1617" t="str">
            <v>HES : Health Environmental Safety</v>
          </cell>
        </row>
        <row r="1618">
          <cell r="J1618" t="str">
            <v>HES : Health Environmental Safety</v>
          </cell>
        </row>
        <row r="1619">
          <cell r="J1619" t="str">
            <v>HES : Health Environmental Safety</v>
          </cell>
        </row>
        <row r="1620">
          <cell r="J1620" t="str">
            <v>HES : Health Environmental Safety</v>
          </cell>
        </row>
        <row r="1621">
          <cell r="J1621" t="str">
            <v>HES : Health Environmental Safety</v>
          </cell>
        </row>
        <row r="1622">
          <cell r="J1622" t="str">
            <v>HES : Health Environmental Safety</v>
          </cell>
        </row>
        <row r="1623">
          <cell r="J1623" t="str">
            <v>HES : Health Environmental Safety</v>
          </cell>
        </row>
        <row r="1624">
          <cell r="J1624" t="str">
            <v>HES : Health Environmental Safety</v>
          </cell>
        </row>
        <row r="1625">
          <cell r="J1625" t="str">
            <v>HES : Health Environmental Safety</v>
          </cell>
        </row>
        <row r="1626">
          <cell r="J1626" t="str">
            <v>HES : Health Environmental Safety</v>
          </cell>
        </row>
        <row r="1627">
          <cell r="J1627" t="str">
            <v>HES : Health Environmental Safety</v>
          </cell>
        </row>
        <row r="1628">
          <cell r="J1628" t="str">
            <v>ITM : Information Technology and Management</v>
          </cell>
        </row>
        <row r="1629">
          <cell r="J1629" t="str">
            <v>ITM : Information Technology and Management</v>
          </cell>
        </row>
        <row r="1630">
          <cell r="J1630" t="str">
            <v>ITM : Information Technology and Management</v>
          </cell>
        </row>
        <row r="1631">
          <cell r="J1631" t="str">
            <v>ITM : Information Technology and Management</v>
          </cell>
        </row>
        <row r="1632">
          <cell r="J1632" t="str">
            <v>ITM : Information Technology and Management</v>
          </cell>
        </row>
        <row r="1633">
          <cell r="J1633" t="str">
            <v>ITM : Information Technology and Management</v>
          </cell>
        </row>
        <row r="1634">
          <cell r="J1634" t="str">
            <v>ITM : Information Technology and Management</v>
          </cell>
        </row>
        <row r="1635">
          <cell r="J1635" t="str">
            <v>ITM : Information Technology and Management</v>
          </cell>
        </row>
        <row r="1636">
          <cell r="J1636" t="str">
            <v>ITM : Information Technology and Management</v>
          </cell>
        </row>
        <row r="1637">
          <cell r="J1637" t="str">
            <v>ITM : Information Technology and Management</v>
          </cell>
        </row>
        <row r="1638">
          <cell r="J1638" t="str">
            <v>ITM : Information Technology and Management</v>
          </cell>
        </row>
        <row r="1639">
          <cell r="J1639" t="str">
            <v>ITM : Information Technology and Management</v>
          </cell>
        </row>
        <row r="1640">
          <cell r="J1640" t="str">
            <v>ITM : Information Technology and Management</v>
          </cell>
        </row>
        <row r="1641">
          <cell r="J1641" t="str">
            <v>ITM : Information Technology and Management</v>
          </cell>
        </row>
        <row r="1642">
          <cell r="J1642" t="str">
            <v>ITM : Information Technology and Management</v>
          </cell>
        </row>
        <row r="1643">
          <cell r="J1643" t="str">
            <v>ITM : Information Technology and Management</v>
          </cell>
        </row>
        <row r="1644">
          <cell r="J1644" t="str">
            <v>ITM : Information Technology and Management</v>
          </cell>
        </row>
        <row r="1645">
          <cell r="J1645" t="str">
            <v>ITM : Information Technology and Management</v>
          </cell>
        </row>
        <row r="1646">
          <cell r="J1646" t="str">
            <v>ITM : Information Technology and Management</v>
          </cell>
        </row>
        <row r="1647">
          <cell r="J1647" t="str">
            <v>ITM : Information Technology and Management</v>
          </cell>
        </row>
        <row r="1648">
          <cell r="J1648" t="str">
            <v>ITM : Information Technology and Management</v>
          </cell>
        </row>
        <row r="1649">
          <cell r="J1649" t="str">
            <v>ITM : Information Technology and Management</v>
          </cell>
        </row>
        <row r="1650">
          <cell r="J1650" t="str">
            <v>ITM : Information Technology and Management</v>
          </cell>
        </row>
        <row r="1651">
          <cell r="J1651" t="str">
            <v>ITM : Information Technology and Management</v>
          </cell>
        </row>
        <row r="1652">
          <cell r="J1652" t="str">
            <v>ITM : Information Technology and Management</v>
          </cell>
        </row>
        <row r="1653">
          <cell r="J1653" t="str">
            <v>ITM : Information Technology and Management</v>
          </cell>
        </row>
        <row r="1654">
          <cell r="J1654" t="str">
            <v>ITM : Information Technology and Management</v>
          </cell>
        </row>
        <row r="1655">
          <cell r="J1655" t="str">
            <v>ITM : Information Technology and Management</v>
          </cell>
        </row>
        <row r="1656">
          <cell r="J1656" t="str">
            <v>ITM : Information Technology and Management</v>
          </cell>
        </row>
        <row r="1657">
          <cell r="J1657" t="str">
            <v>ITM : Information Technology and Management</v>
          </cell>
        </row>
        <row r="1658">
          <cell r="J1658" t="str">
            <v>ITM : Information Technology and Management</v>
          </cell>
        </row>
        <row r="1659">
          <cell r="J1659" t="str">
            <v>ITM : Information Technology and Management</v>
          </cell>
        </row>
        <row r="1660">
          <cell r="J1660" t="str">
            <v>ITM : Information Technology and Management</v>
          </cell>
        </row>
        <row r="1661">
          <cell r="J1661" t="str">
            <v>ITM : Information Technology and Management</v>
          </cell>
        </row>
        <row r="1662">
          <cell r="J1662" t="str">
            <v>ITM : Information Technology and Management</v>
          </cell>
        </row>
        <row r="1663">
          <cell r="J1663" t="str">
            <v>ITM : Information Technology and Management</v>
          </cell>
        </row>
        <row r="1664">
          <cell r="J1664" t="str">
            <v>ITM : Information Technology and Management</v>
          </cell>
        </row>
        <row r="1665">
          <cell r="J1665" t="str">
            <v>ITM : Information Technology and Management</v>
          </cell>
        </row>
        <row r="1666">
          <cell r="J1666" t="str">
            <v>ITM : Information Technology and Management</v>
          </cell>
        </row>
        <row r="1667">
          <cell r="J1667" t="str">
            <v>ITM : Information Technology and Management</v>
          </cell>
        </row>
        <row r="1668">
          <cell r="J1668" t="str">
            <v>ITM : Information Technology and Management</v>
          </cell>
        </row>
        <row r="1669">
          <cell r="J1669" t="str">
            <v>ITM : Information Technology and Management</v>
          </cell>
        </row>
        <row r="1670">
          <cell r="J1670" t="str">
            <v>ITM : Information Technology and Management</v>
          </cell>
        </row>
        <row r="1671">
          <cell r="J1671" t="str">
            <v>ITM : Information Technology and Management</v>
          </cell>
        </row>
        <row r="1672">
          <cell r="J1672" t="str">
            <v>ITM : Information Technology and Management</v>
          </cell>
        </row>
        <row r="1673">
          <cell r="J1673" t="str">
            <v>ITM : Information Technology and Management</v>
          </cell>
        </row>
        <row r="1674">
          <cell r="J1674" t="str">
            <v>ITM : Information Technology and Management</v>
          </cell>
        </row>
        <row r="1675">
          <cell r="J1675" t="str">
            <v>ITM : Information Technology and Management</v>
          </cell>
        </row>
        <row r="1676">
          <cell r="J1676" t="str">
            <v>ITM : Information Technology and Management</v>
          </cell>
        </row>
        <row r="1677">
          <cell r="J1677" t="str">
            <v>ITM : Information Technology and Management</v>
          </cell>
        </row>
        <row r="1678">
          <cell r="J1678" t="str">
            <v>ITM : Information Technology and Management</v>
          </cell>
        </row>
        <row r="1679">
          <cell r="J1679" t="str">
            <v>ITM : Information Technology and Management</v>
          </cell>
        </row>
        <row r="1680">
          <cell r="J1680" t="str">
            <v>ITM : Information Technology and Management</v>
          </cell>
        </row>
        <row r="1681">
          <cell r="J1681" t="str">
            <v>ITM : Information Technology and Management</v>
          </cell>
        </row>
        <row r="1682">
          <cell r="J1682" t="str">
            <v>INT : Interface Management</v>
          </cell>
        </row>
        <row r="1683">
          <cell r="J1683" t="str">
            <v>INT : Interface Management</v>
          </cell>
        </row>
        <row r="1684">
          <cell r="J1684" t="str">
            <v>INT : Interface Management</v>
          </cell>
        </row>
        <row r="1685">
          <cell r="J1685" t="str">
            <v>INT : Interface Management</v>
          </cell>
        </row>
        <row r="1686">
          <cell r="J1686" t="str">
            <v>INT : Interface Management</v>
          </cell>
        </row>
        <row r="1687">
          <cell r="J1687" t="str">
            <v>INT : Interface Management</v>
          </cell>
        </row>
        <row r="1688">
          <cell r="J1688" t="str">
            <v>INT : Interface Management</v>
          </cell>
        </row>
        <row r="1689">
          <cell r="J1689" t="str">
            <v>INT : Interface Management</v>
          </cell>
        </row>
        <row r="1690">
          <cell r="J1690" t="str">
            <v>INT : Interface Management</v>
          </cell>
        </row>
        <row r="1691">
          <cell r="J1691" t="str">
            <v>INT : Interface Management</v>
          </cell>
        </row>
        <row r="1692">
          <cell r="J1692" t="str">
            <v>INT : Interface Management</v>
          </cell>
        </row>
        <row r="1693">
          <cell r="J1693" t="str">
            <v>INT : Interface Management</v>
          </cell>
        </row>
        <row r="1694">
          <cell r="J1694" t="str">
            <v>INT : Interface Management</v>
          </cell>
        </row>
        <row r="1695">
          <cell r="J1695" t="str">
            <v>INT : Interface Management</v>
          </cell>
        </row>
        <row r="1696">
          <cell r="J1696" t="str">
            <v>INT : Interface Management</v>
          </cell>
        </row>
        <row r="1697">
          <cell r="J1697" t="str">
            <v>INT : Interface Management</v>
          </cell>
        </row>
        <row r="1698">
          <cell r="J1698" t="str">
            <v>INT : Interface Management</v>
          </cell>
        </row>
        <row r="1699">
          <cell r="J1699" t="str">
            <v>INT : Interface Management</v>
          </cell>
        </row>
        <row r="1700">
          <cell r="J1700" t="str">
            <v>INT : Interface Management</v>
          </cell>
        </row>
        <row r="1701">
          <cell r="J1701" t="str">
            <v>INT : Interface Management</v>
          </cell>
        </row>
        <row r="1702">
          <cell r="J1702" t="str">
            <v>INT : Interface Management</v>
          </cell>
        </row>
        <row r="1703">
          <cell r="J1703" t="str">
            <v>INT : Interface Management</v>
          </cell>
        </row>
        <row r="1704">
          <cell r="J1704" t="str">
            <v>INT : Interface Management</v>
          </cell>
        </row>
        <row r="1705">
          <cell r="J1705" t="str">
            <v>INT : Interface Management</v>
          </cell>
        </row>
        <row r="1706">
          <cell r="J1706" t="str">
            <v>INT : Interface Management</v>
          </cell>
        </row>
        <row r="1707">
          <cell r="J1707" t="str">
            <v>INT : Interface Management</v>
          </cell>
        </row>
        <row r="1708">
          <cell r="J1708" t="str">
            <v>INT : Interface Management</v>
          </cell>
        </row>
        <row r="1709">
          <cell r="J1709" t="str">
            <v>INT : Interface Management</v>
          </cell>
        </row>
        <row r="1710">
          <cell r="J1710" t="str">
            <v>INT : Interface Management</v>
          </cell>
        </row>
        <row r="1711">
          <cell r="J1711" t="str">
            <v>INT : Interface Management</v>
          </cell>
        </row>
        <row r="1712">
          <cell r="J1712" t="str">
            <v>INT : Interface Management</v>
          </cell>
        </row>
        <row r="1713">
          <cell r="J1713" t="str">
            <v>INT : Interface Management</v>
          </cell>
        </row>
        <row r="1714">
          <cell r="J1714" t="str">
            <v>INT : Interface Management</v>
          </cell>
        </row>
        <row r="1715">
          <cell r="J1715" t="str">
            <v>INT : Interface Management</v>
          </cell>
        </row>
        <row r="1716">
          <cell r="J1716" t="str">
            <v>INT : Interface Management</v>
          </cell>
        </row>
        <row r="1717">
          <cell r="J1717" t="str">
            <v>INT : Interface Management</v>
          </cell>
        </row>
        <row r="1718">
          <cell r="J1718" t="str">
            <v>INT : Interface Management</v>
          </cell>
        </row>
        <row r="1719">
          <cell r="J1719" t="str">
            <v>INT : Interface Management</v>
          </cell>
        </row>
        <row r="1720">
          <cell r="J1720" t="str">
            <v>INT : Interface Management</v>
          </cell>
        </row>
        <row r="1721">
          <cell r="J1721" t="str">
            <v>INT : Interface Management</v>
          </cell>
        </row>
        <row r="1722">
          <cell r="J1722" t="str">
            <v>INT : Interface Management</v>
          </cell>
        </row>
        <row r="1723">
          <cell r="J1723" t="str">
            <v>INT : Interface Management</v>
          </cell>
        </row>
        <row r="1724">
          <cell r="J1724" t="str">
            <v>INT : Interface Management</v>
          </cell>
        </row>
        <row r="1725">
          <cell r="J1725" t="str">
            <v>INT : Interface Management</v>
          </cell>
        </row>
        <row r="1726">
          <cell r="J1726" t="str">
            <v>INT : Interface Management</v>
          </cell>
        </row>
        <row r="1727">
          <cell r="J1727" t="str">
            <v>INT : Interface Management</v>
          </cell>
        </row>
        <row r="1728">
          <cell r="J1728" t="str">
            <v>INT : Interface Management</v>
          </cell>
        </row>
        <row r="1729">
          <cell r="J1729" t="str">
            <v>INT : Interface Management</v>
          </cell>
        </row>
        <row r="1730">
          <cell r="J1730" t="str">
            <v>INT : Interface Management</v>
          </cell>
        </row>
        <row r="1731">
          <cell r="J1731" t="str">
            <v>INT : Interface Management</v>
          </cell>
        </row>
        <row r="1732">
          <cell r="J1732" t="str">
            <v>INT : Interface Management</v>
          </cell>
        </row>
        <row r="1733">
          <cell r="J1733" t="str">
            <v>RSK : Risk Management</v>
          </cell>
        </row>
        <row r="1734">
          <cell r="J1734" t="str">
            <v>RSK : Risk Management</v>
          </cell>
        </row>
        <row r="1735">
          <cell r="J1735" t="str">
            <v>RSK : Risk Management</v>
          </cell>
        </row>
        <row r="1736">
          <cell r="J1736" t="str">
            <v>RSK : Risk Management</v>
          </cell>
        </row>
        <row r="1737">
          <cell r="J1737" t="str">
            <v>RSK : Risk Management</v>
          </cell>
        </row>
        <row r="1738">
          <cell r="J1738" t="str">
            <v>RSK : Risk Management</v>
          </cell>
        </row>
        <row r="1739">
          <cell r="J1739" t="str">
            <v>RSK : Risk Management</v>
          </cell>
        </row>
        <row r="1740">
          <cell r="J1740" t="str">
            <v>RSK : Risk Management</v>
          </cell>
        </row>
        <row r="1741">
          <cell r="J1741" t="str">
            <v>RSK : Risk Management</v>
          </cell>
        </row>
        <row r="1742">
          <cell r="J1742" t="str">
            <v>RSK : Risk Management</v>
          </cell>
        </row>
        <row r="1743">
          <cell r="J1743" t="str">
            <v>RSK : Risk Management</v>
          </cell>
        </row>
        <row r="1744">
          <cell r="J1744" t="str">
            <v>RSK : Risk Management</v>
          </cell>
        </row>
        <row r="1745">
          <cell r="J1745" t="str">
            <v>RSK : Risk Management</v>
          </cell>
        </row>
        <row r="1746">
          <cell r="J1746" t="str">
            <v>RSK : Risk Management</v>
          </cell>
        </row>
        <row r="1747">
          <cell r="J1747" t="str">
            <v>RSK : Risk Management</v>
          </cell>
        </row>
        <row r="1748">
          <cell r="J1748" t="str">
            <v>RSK : Risk Management</v>
          </cell>
        </row>
        <row r="1749">
          <cell r="J1749" t="str">
            <v>RSK : Risk Management</v>
          </cell>
        </row>
        <row r="1750">
          <cell r="J1750" t="str">
            <v>RSK : Risk Management</v>
          </cell>
        </row>
        <row r="1751">
          <cell r="J1751" t="str">
            <v>RSK : Risk Management</v>
          </cell>
        </row>
        <row r="1752">
          <cell r="J1752" t="str">
            <v>RSK : Risk Management</v>
          </cell>
        </row>
        <row r="1753">
          <cell r="J1753" t="str">
            <v>RSK : Risk Management</v>
          </cell>
        </row>
        <row r="1754">
          <cell r="J1754" t="str">
            <v>RSK : Risk Management</v>
          </cell>
        </row>
        <row r="1755">
          <cell r="J1755" t="str">
            <v>RSK : Risk Management</v>
          </cell>
        </row>
        <row r="1756">
          <cell r="J1756" t="str">
            <v>RSK : Risk Management</v>
          </cell>
        </row>
        <row r="1757">
          <cell r="J1757" t="str">
            <v>RSK : Risk Management</v>
          </cell>
        </row>
        <row r="1758">
          <cell r="J1758" t="str">
            <v>RSK : Risk Management</v>
          </cell>
        </row>
        <row r="1759">
          <cell r="J1759" t="str">
            <v>RSK : Risk Management</v>
          </cell>
        </row>
        <row r="1760">
          <cell r="J1760" t="str">
            <v>RSK : Risk Management</v>
          </cell>
        </row>
        <row r="1761">
          <cell r="J1761" t="str">
            <v>RSK : Risk Management</v>
          </cell>
        </row>
        <row r="1762">
          <cell r="J1762" t="str">
            <v>RSK : Risk Management</v>
          </cell>
        </row>
        <row r="1763">
          <cell r="J1763" t="str">
            <v>RSK : Risk Management</v>
          </cell>
        </row>
        <row r="1764">
          <cell r="J1764" t="str">
            <v>RSK : Risk Management</v>
          </cell>
        </row>
        <row r="1765">
          <cell r="J1765" t="str">
            <v>RSK : Risk Management</v>
          </cell>
        </row>
        <row r="1766">
          <cell r="J1766" t="str">
            <v>RSK : Risk Management</v>
          </cell>
        </row>
        <row r="1767">
          <cell r="J1767" t="str">
            <v>RSK : Risk Management</v>
          </cell>
        </row>
        <row r="1768">
          <cell r="J1768" t="str">
            <v>RSK : Risk Management</v>
          </cell>
        </row>
        <row r="1769">
          <cell r="J1769" t="str">
            <v>RSK : Risk Management</v>
          </cell>
        </row>
        <row r="1770">
          <cell r="J1770" t="str">
            <v>RSK : Risk Management</v>
          </cell>
        </row>
        <row r="1771">
          <cell r="J1771" t="str">
            <v>RSK : Risk Management</v>
          </cell>
        </row>
        <row r="1772">
          <cell r="J1772" t="str">
            <v>RSK : Risk Management</v>
          </cell>
        </row>
        <row r="1773">
          <cell r="J1773" t="str">
            <v>RSK : Risk Management</v>
          </cell>
        </row>
        <row r="1774">
          <cell r="J1774" t="str">
            <v>RSK : Risk Management</v>
          </cell>
        </row>
        <row r="1775">
          <cell r="J1775" t="str">
            <v>RSK : Risk Management</v>
          </cell>
        </row>
        <row r="1776">
          <cell r="J1776" t="str">
            <v>RSK : Risk Management</v>
          </cell>
        </row>
        <row r="1777">
          <cell r="J1777" t="str">
            <v>RSK : Risk Management</v>
          </cell>
        </row>
        <row r="1778">
          <cell r="J1778" t="str">
            <v>RSK : Risk Management</v>
          </cell>
        </row>
        <row r="1779">
          <cell r="J1779" t="str">
            <v>RSK : Risk Management</v>
          </cell>
        </row>
        <row r="1780">
          <cell r="J1780" t="str">
            <v>RSK : Risk Management</v>
          </cell>
        </row>
        <row r="1781">
          <cell r="J1781" t="str">
            <v>RSK : Risk Management</v>
          </cell>
        </row>
        <row r="1782">
          <cell r="J1782" t="str">
            <v>FIN : Finance</v>
          </cell>
        </row>
        <row r="1783">
          <cell r="J1783" t="str">
            <v>FIN : Finance</v>
          </cell>
        </row>
        <row r="1784">
          <cell r="J1784" t="str">
            <v>FIN : Finance</v>
          </cell>
        </row>
        <row r="1785">
          <cell r="J1785" t="str">
            <v>FIN : Finance</v>
          </cell>
        </row>
        <row r="1786">
          <cell r="J1786" t="str">
            <v>FIN : Finance</v>
          </cell>
        </row>
        <row r="1787">
          <cell r="J1787" t="str">
            <v>FIN : Finance</v>
          </cell>
        </row>
        <row r="1788">
          <cell r="J1788" t="str">
            <v>FIN : Finance</v>
          </cell>
        </row>
        <row r="1789">
          <cell r="J1789" t="str">
            <v>FIN : Finance</v>
          </cell>
        </row>
        <row r="1790">
          <cell r="J1790" t="str">
            <v>FIN : Finance</v>
          </cell>
        </row>
        <row r="1791">
          <cell r="J1791" t="str">
            <v>FIN : Finance</v>
          </cell>
        </row>
        <row r="1792">
          <cell r="J1792" t="str">
            <v>FIN : Finance</v>
          </cell>
        </row>
        <row r="1793">
          <cell r="J1793" t="str">
            <v>FIN : Finance</v>
          </cell>
        </row>
        <row r="1794">
          <cell r="J1794" t="str">
            <v>FIN : Finance</v>
          </cell>
        </row>
        <row r="1795">
          <cell r="J1795" t="str">
            <v>FIN : Finance</v>
          </cell>
        </row>
        <row r="1796">
          <cell r="J1796" t="str">
            <v>FIN : Finance</v>
          </cell>
        </row>
        <row r="1797">
          <cell r="J1797" t="str">
            <v>FIN : Finance</v>
          </cell>
        </row>
        <row r="1798">
          <cell r="J1798" t="str">
            <v>FIN : Finance</v>
          </cell>
        </row>
        <row r="1799">
          <cell r="J1799" t="str">
            <v>FIN : Finance</v>
          </cell>
        </row>
        <row r="1800">
          <cell r="J1800" t="str">
            <v>FIN : Finance</v>
          </cell>
        </row>
        <row r="1801">
          <cell r="J1801" t="str">
            <v>FIN : Finance</v>
          </cell>
        </row>
        <row r="1802">
          <cell r="J1802" t="str">
            <v>FIN : Finance</v>
          </cell>
        </row>
        <row r="1803">
          <cell r="J1803" t="str">
            <v>FIN : Finance</v>
          </cell>
        </row>
        <row r="1804">
          <cell r="J1804" t="str">
            <v>FIN : Finance</v>
          </cell>
        </row>
        <row r="1805">
          <cell r="J1805" t="str">
            <v>FIN : Finance</v>
          </cell>
        </row>
        <row r="1806">
          <cell r="J1806" t="str">
            <v>FIN : Finance</v>
          </cell>
        </row>
        <row r="1807">
          <cell r="J1807" t="str">
            <v>FIN : Finance</v>
          </cell>
        </row>
        <row r="1808">
          <cell r="J1808" t="str">
            <v>FIN : Finance</v>
          </cell>
        </row>
        <row r="1809">
          <cell r="J1809" t="str">
            <v>FIN : Finance</v>
          </cell>
        </row>
        <row r="1810">
          <cell r="J1810" t="str">
            <v>FIN : Finance</v>
          </cell>
        </row>
        <row r="1811">
          <cell r="J1811" t="str">
            <v>FIN : Finance</v>
          </cell>
        </row>
        <row r="1812">
          <cell r="J1812" t="str">
            <v>FIN : Finance</v>
          </cell>
        </row>
        <row r="1813">
          <cell r="J1813" t="str">
            <v>FIN : Finance</v>
          </cell>
        </row>
        <row r="1814">
          <cell r="J1814" t="str">
            <v>FIN : Finance</v>
          </cell>
        </row>
        <row r="1815">
          <cell r="J1815" t="str">
            <v>FIN : Finance</v>
          </cell>
        </row>
        <row r="1816">
          <cell r="J1816" t="str">
            <v>FIN : Finance</v>
          </cell>
        </row>
        <row r="1817">
          <cell r="J1817" t="str">
            <v>FIN : Finance</v>
          </cell>
        </row>
        <row r="1818">
          <cell r="J1818" t="str">
            <v>FIN : Finance</v>
          </cell>
        </row>
        <row r="1819">
          <cell r="J1819" t="str">
            <v>FIN : Finance</v>
          </cell>
        </row>
        <row r="1820">
          <cell r="J1820" t="str">
            <v>FIN : Finance</v>
          </cell>
        </row>
        <row r="1821">
          <cell r="J1821" t="str">
            <v>FIN : Finance</v>
          </cell>
        </row>
        <row r="1822">
          <cell r="J1822" t="str">
            <v>FIN : Finance</v>
          </cell>
        </row>
        <row r="1823">
          <cell r="J1823" t="str">
            <v>FIN : Finance</v>
          </cell>
        </row>
        <row r="1824">
          <cell r="J1824" t="str">
            <v>FIN : Finance</v>
          </cell>
        </row>
        <row r="1825">
          <cell r="J1825" t="str">
            <v>FIN : Finance</v>
          </cell>
        </row>
        <row r="1826">
          <cell r="J1826" t="str">
            <v>FIN : Finance</v>
          </cell>
        </row>
        <row r="1827">
          <cell r="J1827" t="str">
            <v>FIN : Finance</v>
          </cell>
        </row>
        <row r="1828">
          <cell r="J1828" t="str">
            <v>FIN : Finance</v>
          </cell>
        </row>
        <row r="1829">
          <cell r="J1829" t="str">
            <v>FIN : Finance</v>
          </cell>
        </row>
        <row r="1830">
          <cell r="J1830" t="str">
            <v>FIN : Finance</v>
          </cell>
        </row>
        <row r="1831">
          <cell r="J1831" t="str">
            <v>FIN : Finance</v>
          </cell>
        </row>
        <row r="1832">
          <cell r="J1832" t="str">
            <v>FIN : Finance</v>
          </cell>
        </row>
        <row r="1833">
          <cell r="J1833" t="str">
            <v>FIN : Finance</v>
          </cell>
        </row>
        <row r="1834">
          <cell r="J1834" t="str">
            <v>FIN : Finance</v>
          </cell>
        </row>
        <row r="1835">
          <cell r="J1835" t="str">
            <v>PRC : Project Control</v>
          </cell>
        </row>
        <row r="1836">
          <cell r="J1836" t="str">
            <v>PRC : Project Control</v>
          </cell>
        </row>
        <row r="1837">
          <cell r="J1837" t="str">
            <v>PRC : Project Control</v>
          </cell>
        </row>
        <row r="1838">
          <cell r="J1838" t="str">
            <v>PRC : Project Control</v>
          </cell>
        </row>
        <row r="1839">
          <cell r="J1839" t="str">
            <v>PRC : Project Control</v>
          </cell>
        </row>
        <row r="1840">
          <cell r="J1840" t="str">
            <v>PRC : Project Control</v>
          </cell>
        </row>
        <row r="1841">
          <cell r="J1841" t="str">
            <v>PRC : Project Control</v>
          </cell>
        </row>
        <row r="1842">
          <cell r="J1842" t="str">
            <v>PRC : Project Control</v>
          </cell>
        </row>
        <row r="1843">
          <cell r="J1843" t="str">
            <v>PRC : Project Control</v>
          </cell>
        </row>
        <row r="1844">
          <cell r="J1844" t="str">
            <v>PRC : Project Control</v>
          </cell>
        </row>
        <row r="1845">
          <cell r="J1845" t="str">
            <v>PRC : Project Control</v>
          </cell>
        </row>
        <row r="1846">
          <cell r="J1846" t="str">
            <v>PRC : Project Control</v>
          </cell>
        </row>
        <row r="1847">
          <cell r="J1847" t="str">
            <v>PRC : Project Control</v>
          </cell>
        </row>
        <row r="1848">
          <cell r="J1848" t="str">
            <v>PRC : Project Control</v>
          </cell>
        </row>
        <row r="1849">
          <cell r="J1849" t="str">
            <v>PRC : Project Control</v>
          </cell>
        </row>
        <row r="1850">
          <cell r="J1850" t="str">
            <v>PRC : Project Control</v>
          </cell>
        </row>
        <row r="1851">
          <cell r="J1851" t="str">
            <v>PRC : Project Control</v>
          </cell>
        </row>
        <row r="1852">
          <cell r="J1852" t="str">
            <v>PRC : Project Control</v>
          </cell>
        </row>
        <row r="1853">
          <cell r="J1853" t="str">
            <v>PRC : Project Control</v>
          </cell>
        </row>
        <row r="1854">
          <cell r="J1854" t="str">
            <v>PRC : Project Control</v>
          </cell>
        </row>
        <row r="1855">
          <cell r="J1855" t="str">
            <v>PRC : Project Control</v>
          </cell>
        </row>
        <row r="1856">
          <cell r="J1856" t="str">
            <v>PRC : Project Control</v>
          </cell>
        </row>
        <row r="1857">
          <cell r="J1857" t="str">
            <v>PRC : Project Control</v>
          </cell>
        </row>
        <row r="1858">
          <cell r="J1858" t="str">
            <v>PRC : Project Control</v>
          </cell>
        </row>
        <row r="1859">
          <cell r="J1859" t="str">
            <v>PRC : Project Control</v>
          </cell>
        </row>
        <row r="1860">
          <cell r="J1860" t="str">
            <v>PRC : Project Control</v>
          </cell>
        </row>
        <row r="1861">
          <cell r="J1861" t="str">
            <v>PRC : Project Control</v>
          </cell>
        </row>
        <row r="1862">
          <cell r="J1862" t="str">
            <v>PRC : Project Control</v>
          </cell>
        </row>
        <row r="1863">
          <cell r="J1863" t="str">
            <v>PRC : Project Control</v>
          </cell>
        </row>
        <row r="1864">
          <cell r="J1864" t="str">
            <v>PRC : Project Control</v>
          </cell>
        </row>
        <row r="1865">
          <cell r="J1865" t="str">
            <v>PRC : Project Control</v>
          </cell>
        </row>
        <row r="1866">
          <cell r="J1866" t="str">
            <v>PRC : Project Control</v>
          </cell>
        </row>
        <row r="1867">
          <cell r="J1867" t="str">
            <v>PRC : Project Control</v>
          </cell>
        </row>
        <row r="1868">
          <cell r="J1868" t="str">
            <v>PRC : Project Control</v>
          </cell>
        </row>
        <row r="1869">
          <cell r="J1869" t="str">
            <v>PRC : Project Control</v>
          </cell>
        </row>
        <row r="1870">
          <cell r="J1870" t="str">
            <v>PRC : Project Control</v>
          </cell>
        </row>
        <row r="1871">
          <cell r="J1871" t="str">
            <v>PRC : Project Control</v>
          </cell>
        </row>
        <row r="1872">
          <cell r="J1872" t="str">
            <v>PRC : Project Control</v>
          </cell>
        </row>
        <row r="1873">
          <cell r="J1873" t="str">
            <v>PRC : Project Control</v>
          </cell>
        </row>
        <row r="1874">
          <cell r="J1874" t="str">
            <v>PRC : Project Control</v>
          </cell>
        </row>
        <row r="1875">
          <cell r="J1875" t="str">
            <v>PRC : Project Control</v>
          </cell>
        </row>
        <row r="1876">
          <cell r="J1876" t="str">
            <v>PRC : Project Control</v>
          </cell>
        </row>
        <row r="1877">
          <cell r="J1877" t="str">
            <v>PRC : Project Control</v>
          </cell>
        </row>
        <row r="1878">
          <cell r="J1878" t="str">
            <v>PRC : Project Control</v>
          </cell>
        </row>
        <row r="1879">
          <cell r="J1879" t="str">
            <v>PRC : Project Control</v>
          </cell>
        </row>
        <row r="1880">
          <cell r="J1880" t="str">
            <v>PRC : Project Control</v>
          </cell>
        </row>
        <row r="1881">
          <cell r="J1881" t="str">
            <v>PRC : Project Control</v>
          </cell>
        </row>
        <row r="1882">
          <cell r="J1882" t="str">
            <v>PRC : Project Control</v>
          </cell>
        </row>
        <row r="1883">
          <cell r="J1883" t="str">
            <v>PRC : Project Control</v>
          </cell>
        </row>
        <row r="1884">
          <cell r="J1884" t="str">
            <v>PRC : Project Control</v>
          </cell>
        </row>
        <row r="1885">
          <cell r="J1885" t="str">
            <v>PRC : Project Control</v>
          </cell>
        </row>
        <row r="1886">
          <cell r="J1886" t="str">
            <v>PRC : Project Control</v>
          </cell>
        </row>
        <row r="1887">
          <cell r="J1887" t="str">
            <v>PRC : Project Control</v>
          </cell>
        </row>
        <row r="1888">
          <cell r="J1888" t="str">
            <v>PRC : Project Control</v>
          </cell>
        </row>
        <row r="1889">
          <cell r="J1889" t="str">
            <v>PRC : Project Control</v>
          </cell>
        </row>
        <row r="1890">
          <cell r="J1890" t="str">
            <v>PRC : Project Control</v>
          </cell>
        </row>
        <row r="1891">
          <cell r="J1891" t="str">
            <v>PRC : Project Control</v>
          </cell>
        </row>
        <row r="1892">
          <cell r="J1892" t="str">
            <v>PRC : Project Control</v>
          </cell>
        </row>
        <row r="1893">
          <cell r="J1893" t="str">
            <v>PRC : Project Control</v>
          </cell>
        </row>
        <row r="1894">
          <cell r="J1894" t="str">
            <v>PRC : Project Control</v>
          </cell>
        </row>
        <row r="1895">
          <cell r="J1895" t="str">
            <v>PUR : Procurement</v>
          </cell>
        </row>
        <row r="1896">
          <cell r="J1896" t="str">
            <v>PUR : Procurement</v>
          </cell>
        </row>
        <row r="1897">
          <cell r="J1897" t="str">
            <v>PUR : Procurement</v>
          </cell>
        </row>
        <row r="1898">
          <cell r="J1898" t="str">
            <v>PUR : Procurement</v>
          </cell>
        </row>
        <row r="1899">
          <cell r="J1899" t="str">
            <v>PUR : Procurement</v>
          </cell>
        </row>
        <row r="1900">
          <cell r="J1900" t="str">
            <v>PUR : Procurement</v>
          </cell>
        </row>
        <row r="1901">
          <cell r="J1901" t="str">
            <v>PUR : Procurement</v>
          </cell>
        </row>
        <row r="1902">
          <cell r="J1902" t="str">
            <v>PUR : Procurement</v>
          </cell>
        </row>
        <row r="1903">
          <cell r="J1903" t="str">
            <v>PUR : Procurement</v>
          </cell>
        </row>
        <row r="1904">
          <cell r="J1904" t="str">
            <v>PUR : Procurement</v>
          </cell>
        </row>
        <row r="1905">
          <cell r="J1905" t="str">
            <v>PUR : Procurement</v>
          </cell>
        </row>
        <row r="1906">
          <cell r="J1906" t="str">
            <v>PUR : Procurement</v>
          </cell>
        </row>
        <row r="1907">
          <cell r="J1907" t="str">
            <v>PUR : Procurement</v>
          </cell>
        </row>
        <row r="1908">
          <cell r="J1908" t="str">
            <v>PUR : Procurement</v>
          </cell>
        </row>
        <row r="1909">
          <cell r="J1909" t="str">
            <v>PUR : Procurement</v>
          </cell>
        </row>
        <row r="1910">
          <cell r="J1910" t="str">
            <v>PUR : Procurement</v>
          </cell>
        </row>
        <row r="1911">
          <cell r="J1911" t="str">
            <v>PUR : Procurement</v>
          </cell>
        </row>
        <row r="1912">
          <cell r="J1912" t="str">
            <v>PUR : Procurement</v>
          </cell>
        </row>
        <row r="1913">
          <cell r="J1913" t="str">
            <v>PUR : Procurement</v>
          </cell>
        </row>
        <row r="1914">
          <cell r="J1914" t="str">
            <v>PUR : Procurement</v>
          </cell>
        </row>
        <row r="1915">
          <cell r="J1915" t="str">
            <v>PUR : Procurement</v>
          </cell>
        </row>
        <row r="1916">
          <cell r="J1916" t="str">
            <v>PUR : Procurement</v>
          </cell>
        </row>
        <row r="1917">
          <cell r="J1917" t="str">
            <v>PUR : Procurement</v>
          </cell>
        </row>
        <row r="1918">
          <cell r="J1918" t="str">
            <v>PUR : Procurement</v>
          </cell>
        </row>
        <row r="1919">
          <cell r="J1919" t="str">
            <v>PUR : Procurement</v>
          </cell>
        </row>
        <row r="1920">
          <cell r="J1920" t="str">
            <v>PUR : Procurement</v>
          </cell>
        </row>
        <row r="1921">
          <cell r="J1921" t="str">
            <v>PUR : Procurement</v>
          </cell>
        </row>
        <row r="1922">
          <cell r="J1922" t="str">
            <v>PUR : Procurement</v>
          </cell>
        </row>
        <row r="1923">
          <cell r="J1923" t="str">
            <v>PUR : Procurement</v>
          </cell>
        </row>
        <row r="1924">
          <cell r="J1924" t="str">
            <v>PUR : Procurement</v>
          </cell>
        </row>
        <row r="1925">
          <cell r="J1925" t="str">
            <v>PUR : Procurement</v>
          </cell>
        </row>
        <row r="1926">
          <cell r="J1926" t="str">
            <v>PUR : Procurement</v>
          </cell>
        </row>
        <row r="1927">
          <cell r="J1927" t="str">
            <v>PUR : Procurement</v>
          </cell>
        </row>
        <row r="1928">
          <cell r="J1928" t="str">
            <v>PUR : Procurement</v>
          </cell>
        </row>
        <row r="1929">
          <cell r="J1929" t="str">
            <v>PUR : Procurement</v>
          </cell>
        </row>
        <row r="1930">
          <cell r="J1930" t="str">
            <v>PUR : Procurement</v>
          </cell>
        </row>
        <row r="1931">
          <cell r="J1931" t="str">
            <v>PUR : Procurement</v>
          </cell>
        </row>
        <row r="1932">
          <cell r="J1932" t="str">
            <v>PUR : Procurement</v>
          </cell>
        </row>
        <row r="1933">
          <cell r="J1933" t="str">
            <v>PUR : Procurement</v>
          </cell>
        </row>
        <row r="1934">
          <cell r="J1934" t="str">
            <v>PUR : Procurement</v>
          </cell>
        </row>
        <row r="1935">
          <cell r="J1935" t="str">
            <v>PUR : Procurement</v>
          </cell>
        </row>
        <row r="1936">
          <cell r="J1936" t="str">
            <v>PUR : Procurement</v>
          </cell>
        </row>
        <row r="1937">
          <cell r="J1937" t="str">
            <v>PUR : Procurement</v>
          </cell>
        </row>
        <row r="1938">
          <cell r="J1938" t="str">
            <v>PUR : Procurement</v>
          </cell>
        </row>
        <row r="1939">
          <cell r="J1939" t="str">
            <v>PUR : Procurement</v>
          </cell>
        </row>
        <row r="1940">
          <cell r="J1940" t="str">
            <v>PUR : Procurement</v>
          </cell>
        </row>
        <row r="1941">
          <cell r="J1941" t="str">
            <v>PUR : Procurement</v>
          </cell>
        </row>
        <row r="1942">
          <cell r="J1942" t="str">
            <v>PUR : Procurement</v>
          </cell>
        </row>
        <row r="1943">
          <cell r="J1943" t="str">
            <v>PUR : Procurement</v>
          </cell>
        </row>
        <row r="1944">
          <cell r="J1944" t="str">
            <v>PUR : Procurement</v>
          </cell>
        </row>
        <row r="1945">
          <cell r="J1945" t="str">
            <v>PUR : Procurement</v>
          </cell>
        </row>
        <row r="1946">
          <cell r="J1946" t="str">
            <v>PUR : Procurement</v>
          </cell>
        </row>
        <row r="1947">
          <cell r="J1947" t="str">
            <v>PUR : Procurement</v>
          </cell>
        </row>
        <row r="1948">
          <cell r="J1948" t="str">
            <v>PUR : Procurement</v>
          </cell>
        </row>
        <row r="1949">
          <cell r="J1949" t="str">
            <v>PUR : Procurement</v>
          </cell>
        </row>
        <row r="1950">
          <cell r="J1950" t="str">
            <v>PUR : Procurement</v>
          </cell>
        </row>
        <row r="1951">
          <cell r="J1951" t="str">
            <v>PUR : Procurement</v>
          </cell>
        </row>
        <row r="1952">
          <cell r="J1952" t="str">
            <v>PUR : Procurement</v>
          </cell>
        </row>
        <row r="1953">
          <cell r="J1953" t="str">
            <v>PUR : Procurement</v>
          </cell>
        </row>
        <row r="1954">
          <cell r="J1954" t="str">
            <v>PUR : Procurement</v>
          </cell>
        </row>
        <row r="1955">
          <cell r="J1955" t="str">
            <v>PUR : Procurement</v>
          </cell>
        </row>
        <row r="1956">
          <cell r="J1956" t="str">
            <v>PUR : Procurement</v>
          </cell>
        </row>
        <row r="1957">
          <cell r="J1957" t="str">
            <v>PUR : Procurement</v>
          </cell>
        </row>
        <row r="1958">
          <cell r="J1958" t="str">
            <v>PUR : Procurement</v>
          </cell>
        </row>
        <row r="1959">
          <cell r="J1959" t="str">
            <v>PUR : Procurement</v>
          </cell>
        </row>
        <row r="1960">
          <cell r="J1960" t="str">
            <v>PUR : Procurement</v>
          </cell>
        </row>
        <row r="1961">
          <cell r="J1961" t="str">
            <v>PUR : Procurement</v>
          </cell>
        </row>
        <row r="1962">
          <cell r="J1962" t="str">
            <v>PUR : Procurement</v>
          </cell>
        </row>
        <row r="1963">
          <cell r="J1963" t="str">
            <v>PUR : Procurement</v>
          </cell>
        </row>
        <row r="1964">
          <cell r="J1964" t="str">
            <v>PUR : Procurement</v>
          </cell>
        </row>
        <row r="1965">
          <cell r="J1965" t="str">
            <v>PUR : Procurement</v>
          </cell>
        </row>
        <row r="1966">
          <cell r="J1966" t="str">
            <v>PUR : Procurement</v>
          </cell>
        </row>
        <row r="1967">
          <cell r="J1967" t="str">
            <v>PUR : Procurement</v>
          </cell>
        </row>
        <row r="1968">
          <cell r="J1968" t="str">
            <v>MTL : Material Management</v>
          </cell>
        </row>
        <row r="1969">
          <cell r="J1969" t="str">
            <v>MTL : Material Management</v>
          </cell>
        </row>
        <row r="1970">
          <cell r="J1970" t="str">
            <v>MTL : Material Management</v>
          </cell>
        </row>
        <row r="1971">
          <cell r="J1971" t="str">
            <v>MTL : Material Management</v>
          </cell>
        </row>
        <row r="1972">
          <cell r="J1972" t="str">
            <v>MTL : Material Management</v>
          </cell>
        </row>
        <row r="1973">
          <cell r="J1973" t="str">
            <v>MTL : Material Management</v>
          </cell>
        </row>
        <row r="1974">
          <cell r="J1974" t="str">
            <v>MTL : Material Management</v>
          </cell>
        </row>
        <row r="1975">
          <cell r="J1975" t="str">
            <v>MTL : Material Management</v>
          </cell>
        </row>
        <row r="1976">
          <cell r="J1976" t="str">
            <v>MTL : Material Management</v>
          </cell>
        </row>
        <row r="1977">
          <cell r="J1977" t="str">
            <v>MTL : Material Management</v>
          </cell>
        </row>
        <row r="1978">
          <cell r="J1978" t="str">
            <v>MTL : Material Management</v>
          </cell>
        </row>
        <row r="1979">
          <cell r="J1979" t="str">
            <v>MTL : Material Management</v>
          </cell>
        </row>
        <row r="1980">
          <cell r="J1980" t="str">
            <v>MTL : Material Management</v>
          </cell>
        </row>
        <row r="1981">
          <cell r="J1981" t="str">
            <v>MTL : Material Management</v>
          </cell>
        </row>
        <row r="1982">
          <cell r="J1982" t="str">
            <v>MTL : Material Management</v>
          </cell>
        </row>
        <row r="1983">
          <cell r="J1983" t="str">
            <v>MTL : Material Management</v>
          </cell>
        </row>
        <row r="1984">
          <cell r="J1984" t="str">
            <v>MTL : Material Management</v>
          </cell>
        </row>
        <row r="1985">
          <cell r="J1985" t="str">
            <v>MTL : Material Management</v>
          </cell>
        </row>
        <row r="1986">
          <cell r="J1986" t="str">
            <v>MTL : Material Management</v>
          </cell>
        </row>
        <row r="1987">
          <cell r="J1987" t="str">
            <v>MTL : Material Management</v>
          </cell>
        </row>
        <row r="1988">
          <cell r="J1988" t="str">
            <v>MTL : Material Management</v>
          </cell>
        </row>
        <row r="1989">
          <cell r="J1989" t="str">
            <v>MTL : Material Management</v>
          </cell>
        </row>
        <row r="1990">
          <cell r="J1990" t="str">
            <v>MTL : Material Management</v>
          </cell>
        </row>
        <row r="1991">
          <cell r="J1991" t="str">
            <v>MTL : Material Management</v>
          </cell>
        </row>
        <row r="1992">
          <cell r="J1992" t="str">
            <v>MTL : Material Management</v>
          </cell>
        </row>
        <row r="1993">
          <cell r="J1993" t="str">
            <v>MTL : Material Management</v>
          </cell>
        </row>
        <row r="1994">
          <cell r="J1994" t="str">
            <v>MTL : Material Management</v>
          </cell>
        </row>
        <row r="1995">
          <cell r="J1995" t="str">
            <v>MTL : Material Management</v>
          </cell>
        </row>
        <row r="1996">
          <cell r="J1996" t="str">
            <v>MTL : Material Management</v>
          </cell>
        </row>
        <row r="1997">
          <cell r="J1997" t="str">
            <v>MTL : Material Management</v>
          </cell>
        </row>
        <row r="1998">
          <cell r="J1998" t="str">
            <v>MTL : Material Management</v>
          </cell>
        </row>
        <row r="1999">
          <cell r="J1999" t="str">
            <v>MTL : Material Management</v>
          </cell>
        </row>
        <row r="2000">
          <cell r="J2000" t="str">
            <v>MTL : Material Management</v>
          </cell>
        </row>
        <row r="2001">
          <cell r="J2001" t="str">
            <v>MTL : Material Management</v>
          </cell>
        </row>
        <row r="2002">
          <cell r="J2002" t="str">
            <v>MTL : Material Management</v>
          </cell>
        </row>
        <row r="2003">
          <cell r="J2003" t="str">
            <v>MTL : Material Management</v>
          </cell>
        </row>
        <row r="2004">
          <cell r="J2004" t="str">
            <v>MTL : Material Management</v>
          </cell>
        </row>
        <row r="2005">
          <cell r="J2005" t="str">
            <v>MTL : Material Management</v>
          </cell>
        </row>
        <row r="2006">
          <cell r="J2006" t="str">
            <v>MTL : Material Management</v>
          </cell>
        </row>
        <row r="2007">
          <cell r="J2007" t="str">
            <v>MTL : Material Management</v>
          </cell>
        </row>
        <row r="2008">
          <cell r="J2008" t="str">
            <v>MTL : Material Management</v>
          </cell>
        </row>
        <row r="2009">
          <cell r="J2009" t="str">
            <v>MTL : Material Management</v>
          </cell>
        </row>
        <row r="2010">
          <cell r="J2010" t="str">
            <v>MTL : Material Management</v>
          </cell>
        </row>
        <row r="2011">
          <cell r="J2011" t="str">
            <v>MTL : Material Management</v>
          </cell>
        </row>
        <row r="2012">
          <cell r="J2012" t="str">
            <v>MTL : Material Management</v>
          </cell>
        </row>
        <row r="2013">
          <cell r="J2013" t="str">
            <v>MTL : Material Management</v>
          </cell>
        </row>
        <row r="2014">
          <cell r="J2014" t="str">
            <v>MTL : Material Management</v>
          </cell>
        </row>
        <row r="2015">
          <cell r="J2015" t="str">
            <v>MTL : Material Management</v>
          </cell>
        </row>
        <row r="2016">
          <cell r="J2016" t="str">
            <v>MTL : Material Management</v>
          </cell>
        </row>
        <row r="2017">
          <cell r="J2017" t="str">
            <v>UPP : Subsea PLETs and PLEMs</v>
          </cell>
        </row>
        <row r="2018">
          <cell r="J2018" t="str">
            <v>UPP : Subsea PLETs and PLEMs</v>
          </cell>
        </row>
        <row r="2019">
          <cell r="J2019" t="str">
            <v>UPP : Subsea PLETs and PLEMs</v>
          </cell>
        </row>
        <row r="2020">
          <cell r="J2020" t="str">
            <v>UPP : Subsea PLETs and PLEMs</v>
          </cell>
        </row>
        <row r="2021">
          <cell r="J2021" t="str">
            <v>UPP : Subsea PLETs and PLEMs</v>
          </cell>
        </row>
        <row r="2022">
          <cell r="J2022" t="str">
            <v>UPP : Subsea PLETs and PLEMs</v>
          </cell>
        </row>
        <row r="2023">
          <cell r="J2023" t="str">
            <v>UPP : Subsea PLETs and PLEMs</v>
          </cell>
        </row>
        <row r="2024">
          <cell r="J2024" t="str">
            <v>UPP : Subsea PLETs and PLEMs</v>
          </cell>
        </row>
        <row r="2025">
          <cell r="J2025" t="str">
            <v>UPP : Subsea PLETs and PLEMs</v>
          </cell>
        </row>
        <row r="2026">
          <cell r="J2026" t="str">
            <v>UPP : Subsea PLETs and PLEMs</v>
          </cell>
        </row>
        <row r="2027">
          <cell r="J2027" t="str">
            <v>UPP : Subsea PLETs and PLEMs</v>
          </cell>
        </row>
        <row r="2028">
          <cell r="J2028" t="str">
            <v>UPP : Subsea PLETs and PLEMs</v>
          </cell>
        </row>
        <row r="2029">
          <cell r="J2029" t="str">
            <v>UPP : Subsea PLETs and PLEMs</v>
          </cell>
        </row>
        <row r="2030">
          <cell r="J2030" t="str">
            <v>UPP : Subsea PLETs and PLEMs</v>
          </cell>
        </row>
        <row r="2031">
          <cell r="J2031" t="str">
            <v>UPP : Subsea PLETs and PLEMs</v>
          </cell>
        </row>
        <row r="2032">
          <cell r="J2032" t="str">
            <v>UPP : Subsea PLETs and PLEMs</v>
          </cell>
        </row>
        <row r="2033">
          <cell r="J2033" t="str">
            <v>UPP : Subsea PLETs and PLEMs</v>
          </cell>
        </row>
        <row r="2034">
          <cell r="J2034" t="str">
            <v>UPP : Subsea PLETs and PLEMs</v>
          </cell>
        </row>
        <row r="2035">
          <cell r="J2035" t="str">
            <v>UPP : Subsea PLETs and PLEMs</v>
          </cell>
        </row>
        <row r="2036">
          <cell r="J2036" t="str">
            <v>UPP : Subsea PLETs and PLEMs</v>
          </cell>
        </row>
        <row r="2037">
          <cell r="J2037" t="str">
            <v>UPP : Subsea PLETs and PLEMs</v>
          </cell>
        </row>
        <row r="2038">
          <cell r="J2038" t="str">
            <v>UPP : Subsea PLETs and PLEMs</v>
          </cell>
        </row>
        <row r="2039">
          <cell r="J2039" t="str">
            <v>UPP : Subsea PLETs and PLEMs</v>
          </cell>
        </row>
        <row r="2040">
          <cell r="J2040" t="str">
            <v>UPP : Subsea PLETs and PLEMs</v>
          </cell>
        </row>
        <row r="2041">
          <cell r="J2041" t="str">
            <v>UPP : Subsea PLETs and PLEMs</v>
          </cell>
        </row>
        <row r="2042">
          <cell r="J2042" t="str">
            <v>UPP : Subsea PLETs and PLEMs</v>
          </cell>
        </row>
        <row r="2043">
          <cell r="J2043" t="str">
            <v>UPP : Subsea PLETs and PLEMs</v>
          </cell>
        </row>
        <row r="2044">
          <cell r="J2044" t="str">
            <v>UPP : Subsea PLETs and PLEMs</v>
          </cell>
        </row>
        <row r="2045">
          <cell r="J2045" t="str">
            <v>UPP : Subsea PLETs and PLEMs</v>
          </cell>
        </row>
        <row r="2046">
          <cell r="J2046" t="str">
            <v>UPP : Subsea PLETs and PLEMs</v>
          </cell>
        </row>
        <row r="2047">
          <cell r="J2047" t="str">
            <v>UPP : Subsea PLETs and PLEMs</v>
          </cell>
        </row>
        <row r="2048">
          <cell r="J2048" t="str">
            <v>UPP : Subsea PLETs and PLEMs</v>
          </cell>
        </row>
        <row r="2049">
          <cell r="J2049" t="str">
            <v>UPP : Subsea PLETs and PLEMs</v>
          </cell>
        </row>
        <row r="2050">
          <cell r="J2050" t="str">
            <v>UPP : Subsea PLETs and PLEMs</v>
          </cell>
        </row>
        <row r="2051">
          <cell r="J2051" t="str">
            <v>UPP : Subsea PLETs and PLEMs</v>
          </cell>
        </row>
        <row r="2052">
          <cell r="J2052" t="str">
            <v>UPP : Subsea PLETs and PLEMs</v>
          </cell>
        </row>
        <row r="2053">
          <cell r="J2053" t="str">
            <v>UPP : Subsea PLETs and PLEMs</v>
          </cell>
        </row>
        <row r="2054">
          <cell r="J2054" t="str">
            <v>UPP : Subsea PLETs and PLEMs</v>
          </cell>
        </row>
        <row r="2055">
          <cell r="J2055" t="str">
            <v>UPP : Subsea PLETs and PLEMs</v>
          </cell>
        </row>
        <row r="2056">
          <cell r="J2056" t="str">
            <v>UPP : Subsea PLETs and PLEMs</v>
          </cell>
        </row>
        <row r="2057">
          <cell r="J2057" t="str">
            <v>UPP : Subsea PLETs and PLEMs</v>
          </cell>
        </row>
        <row r="2058">
          <cell r="J2058" t="str">
            <v>UPP : Subsea PLETs and PLEMs</v>
          </cell>
        </row>
        <row r="2059">
          <cell r="J2059" t="str">
            <v>UPP : Subsea PLETs and PLEMs</v>
          </cell>
        </row>
        <row r="2060">
          <cell r="J2060" t="str">
            <v>UPP : Subsea PLETs and PLEMs</v>
          </cell>
        </row>
        <row r="2061">
          <cell r="J2061" t="str">
            <v>UPP : Subsea PLETs and PLEMs</v>
          </cell>
        </row>
        <row r="2062">
          <cell r="J2062" t="str">
            <v>UPP : Subsea PLETs and PLEMs</v>
          </cell>
        </row>
        <row r="2063">
          <cell r="J2063" t="str">
            <v>UPP : Subsea PLETs and PLEMs</v>
          </cell>
        </row>
        <row r="2064">
          <cell r="J2064" t="str">
            <v>UPP : Subsea PLETs and PLEMs</v>
          </cell>
        </row>
        <row r="2065">
          <cell r="J2065" t="str">
            <v>UPP : Subsea PLETs and PLEMs</v>
          </cell>
        </row>
        <row r="2066">
          <cell r="J2066" t="str">
            <v>UPP : Subsea PLETs and PLEMs</v>
          </cell>
        </row>
        <row r="2067">
          <cell r="J2067" t="str">
            <v>UPP : Subsea PLETs and PLEMs</v>
          </cell>
        </row>
        <row r="2068">
          <cell r="J2068" t="str">
            <v>UPP : Subsea PLETs and PLEMs</v>
          </cell>
        </row>
        <row r="2069">
          <cell r="J2069" t="str">
            <v>UPP : Subsea PLETs and PLEMs</v>
          </cell>
        </row>
        <row r="2070">
          <cell r="J2070" t="str">
            <v>UPP : Subsea PLETs and PLEMs</v>
          </cell>
        </row>
        <row r="2071">
          <cell r="J2071" t="str">
            <v>UPP : Subsea PLETs and PLEMs</v>
          </cell>
        </row>
        <row r="2072">
          <cell r="J2072" t="str">
            <v>UPP : Subsea PLETs and PLEMs</v>
          </cell>
        </row>
        <row r="2073">
          <cell r="J2073" t="str">
            <v>UPP : Subsea PLETs and PLEMs</v>
          </cell>
        </row>
        <row r="2074">
          <cell r="J2074" t="str">
            <v>UPP : Subsea PLETs and PLEMs</v>
          </cell>
        </row>
        <row r="2075">
          <cell r="J2075" t="str">
            <v>UPP : Subsea PLETs and PLEMs</v>
          </cell>
        </row>
        <row r="2076">
          <cell r="J2076" t="str">
            <v>UPP : Subsea PLETs and PLEMs</v>
          </cell>
        </row>
        <row r="2077">
          <cell r="J2077" t="str">
            <v>UPP : Subsea PLETs and PLEMs</v>
          </cell>
        </row>
        <row r="2078">
          <cell r="J2078" t="str">
            <v>UPP : Subsea PLETs and PLEMs</v>
          </cell>
        </row>
        <row r="2079">
          <cell r="J2079" t="str">
            <v>UPP : Subsea PLETs and PLEMs</v>
          </cell>
        </row>
        <row r="2080">
          <cell r="J2080" t="str">
            <v>UPP : Subsea PLETs and PLEMs</v>
          </cell>
        </row>
        <row r="2081">
          <cell r="J2081" t="str">
            <v>UPP : Subsea PLETs and PLEMs</v>
          </cell>
        </row>
        <row r="2082">
          <cell r="J2082" t="str">
            <v>UPP : Subsea PLETs and PLEMs</v>
          </cell>
        </row>
        <row r="2083">
          <cell r="J2083" t="str">
            <v>UPP : Subsea PLETs and PLEMs</v>
          </cell>
        </row>
        <row r="2084">
          <cell r="J2084" t="str">
            <v>UPP : Subsea PLETs and PLEMs</v>
          </cell>
        </row>
        <row r="2085">
          <cell r="J2085" t="str">
            <v>UPP : Subsea PLETs and PLEMs</v>
          </cell>
        </row>
        <row r="2086">
          <cell r="J2086" t="str">
            <v>UPP : Subsea PLETs and PLEMs</v>
          </cell>
        </row>
        <row r="2087">
          <cell r="J2087" t="str">
            <v>UPP : Subsea PLETs and PLEMs</v>
          </cell>
        </row>
        <row r="2088">
          <cell r="J2088" t="str">
            <v>UPP : Subsea PLETs and PLEMs</v>
          </cell>
        </row>
        <row r="2089">
          <cell r="J2089" t="str">
            <v>UPP : Subsea PLETs and PLEMs</v>
          </cell>
        </row>
        <row r="2090">
          <cell r="J2090" t="str">
            <v>UPP : Subsea PLETs and PLEMs</v>
          </cell>
        </row>
        <row r="2091">
          <cell r="J2091" t="str">
            <v>UPP : Subsea PLETs and PLEMs</v>
          </cell>
        </row>
        <row r="2092">
          <cell r="J2092" t="str">
            <v>UPP : Subsea PLETs and PLEMs</v>
          </cell>
        </row>
        <row r="2093">
          <cell r="J2093" t="str">
            <v>UPP : Subsea PLETs and PLEMs</v>
          </cell>
        </row>
        <row r="2094">
          <cell r="J2094" t="str">
            <v>UPP : Subsea PLETs and PLEMs</v>
          </cell>
        </row>
        <row r="2095">
          <cell r="J2095" t="str">
            <v>UPP : Subsea PLETs and PLEMs</v>
          </cell>
        </row>
        <row r="2096">
          <cell r="J2096" t="str">
            <v>UPP : Subsea PLETs and PLEMs</v>
          </cell>
        </row>
        <row r="2097">
          <cell r="J2097" t="str">
            <v>UPP : Subsea PLETs and PLEMs</v>
          </cell>
        </row>
        <row r="2098">
          <cell r="J2098" t="str">
            <v>UPP : Subsea PLETs and PLEMs</v>
          </cell>
        </row>
        <row r="2099">
          <cell r="J2099" t="str">
            <v>UPP : Subsea PLETs and PLEMs</v>
          </cell>
        </row>
        <row r="2100">
          <cell r="J2100" t="str">
            <v>UPP : Subsea PLETs and PLEMs</v>
          </cell>
        </row>
        <row r="2101">
          <cell r="J2101" t="str">
            <v>UPP : Subsea PLETs and PLEMs</v>
          </cell>
        </row>
        <row r="2102">
          <cell r="J2102" t="str">
            <v>UPP : Subsea PLETs and PLEMs</v>
          </cell>
        </row>
        <row r="2103">
          <cell r="J2103" t="str">
            <v>UPP : Subsea PLETs and PLEMs</v>
          </cell>
        </row>
        <row r="2104">
          <cell r="J2104" t="str">
            <v>UPP : Subsea PLETs and PLEMs</v>
          </cell>
        </row>
        <row r="2105">
          <cell r="J2105" t="str">
            <v>UPP : Subsea PLETs and PLEMs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essons Learned"/>
      <sheetName val="Category"/>
      <sheetName val="Sheet2"/>
      <sheetName val="Lessons_Learned"/>
    </sheetNames>
    <sheetDataSet>
      <sheetData sheetId="0" refreshError="1"/>
      <sheetData sheetId="1">
        <row r="3">
          <cell r="A3" t="str">
            <v>Efficiency</v>
          </cell>
        </row>
        <row r="4">
          <cell r="A4" t="str">
            <v>Environment</v>
          </cell>
        </row>
        <row r="5">
          <cell r="A5" t="str">
            <v>Design</v>
          </cell>
        </row>
        <row r="6">
          <cell r="A6" t="str">
            <v>Health</v>
          </cell>
        </row>
        <row r="7">
          <cell r="A7" t="str">
            <v>OE</v>
          </cell>
        </row>
        <row r="8">
          <cell r="A8" t="str">
            <v>Organization</v>
          </cell>
        </row>
        <row r="9">
          <cell r="A9" t="str">
            <v>Permits</v>
          </cell>
        </row>
        <row r="10">
          <cell r="A10" t="str">
            <v>Planning</v>
          </cell>
        </row>
        <row r="11">
          <cell r="A11" t="str">
            <v>Process</v>
          </cell>
        </row>
        <row r="12">
          <cell r="A12" t="str">
            <v>Reliability</v>
          </cell>
        </row>
        <row r="13">
          <cell r="A13" t="str">
            <v>Safety</v>
          </cell>
        </row>
        <row r="14">
          <cell r="A14" t="str">
            <v>Security</v>
          </cell>
        </row>
      </sheetData>
      <sheetData sheetId="2" refreshError="1"/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lve List (MTO)"/>
      <sheetName val="Typical DS "/>
      <sheetName val="SHEET-1 (HYDRAULIC TYPE SCH.)"/>
      <sheetName val="SHEET-2 (PNEUMATIC SCH.)"/>
      <sheetName val="SHEET-3 (GENERAL NOTES)"/>
      <sheetName val="SOLENOID PANEL DETAILS"/>
      <sheetName val="Sheet4"/>
      <sheetName val="Sheet1"/>
      <sheetName val="Paint Spec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LIST"/>
      <sheetName val="Hull MDR"/>
    </sheetNames>
    <sheetDataSet>
      <sheetData sheetId="0">
        <row r="1">
          <cell r="AE1" t="str">
            <v>I-LD-3010.2J-1200-940-KES-601</v>
          </cell>
        </row>
      </sheetData>
      <sheetData sheetId="1"/>
      <sheetData sheetId="2">
        <row r="9">
          <cell r="B9" t="str">
            <v>I-DE-3010.2J-1000-970-KES-001</v>
          </cell>
          <cell r="C9" t="str">
            <v>NON DESTRUCTIVE TESTING PLAN</v>
          </cell>
          <cell r="D9" t="str">
            <v>STRUCTURE</v>
          </cell>
          <cell r="E9" t="str">
            <v>HULL</v>
          </cell>
          <cell r="F9" t="str">
            <v>HULL</v>
          </cell>
          <cell r="G9" t="str">
            <v>A1</v>
          </cell>
          <cell r="H9">
            <v>45056</v>
          </cell>
        </row>
        <row r="10">
          <cell r="B10" t="str">
            <v>I-DE-3010.2J-1000-970-KES-002</v>
          </cell>
          <cell r="C10" t="str">
            <v>NON-DESTRUCTIVE TESTING EXTENT</v>
          </cell>
          <cell r="D10" t="str">
            <v>STRUCTURE</v>
          </cell>
          <cell r="E10" t="str">
            <v>HULL</v>
          </cell>
          <cell r="F10" t="str">
            <v>HULL</v>
          </cell>
          <cell r="G10" t="str">
            <v>A4</v>
          </cell>
          <cell r="H10">
            <v>45056</v>
          </cell>
        </row>
        <row r="11">
          <cell r="B11" t="str">
            <v>I-DE-3010.2J-1200-944-KES-001</v>
          </cell>
          <cell r="C11" t="str">
            <v>GENERAL NOTES - HULL SYSTEMS</v>
          </cell>
          <cell r="D11" t="str">
            <v>MARINE SYSTEM</v>
          </cell>
          <cell r="E11" t="str">
            <v>HULL</v>
          </cell>
          <cell r="F11" t="str">
            <v>Hull</v>
          </cell>
          <cell r="G11" t="str">
            <v>A0</v>
          </cell>
          <cell r="H11">
            <v>44819</v>
          </cell>
        </row>
        <row r="12">
          <cell r="B12" t="str">
            <v>I-DE-3010.2J-1223-944-KES-051</v>
          </cell>
          <cell r="C12" t="str">
            <v>PIPING AND INSTRUMENT DIAGRAM
OFF-SPEC OIL TANK</v>
          </cell>
          <cell r="D12" t="str">
            <v>PROCESS</v>
          </cell>
          <cell r="E12" t="str">
            <v>HULL</v>
          </cell>
          <cell r="F12" t="str">
            <v>Hull</v>
          </cell>
          <cell r="G12" t="str">
            <v>A1</v>
          </cell>
          <cell r="H12">
            <v>44819</v>
          </cell>
        </row>
        <row r="13">
          <cell r="B13" t="str">
            <v>I-DE-3010.2J-1350-140-KES-001</v>
          </cell>
          <cell r="C13" t="str">
            <v>MODULED LINE</v>
          </cell>
          <cell r="D13" t="str">
            <v>NAVAL</v>
          </cell>
          <cell r="E13" t="str">
            <v>HULL</v>
          </cell>
          <cell r="F13" t="str">
            <v>HULL</v>
          </cell>
          <cell r="G13" t="str">
            <v>A1</v>
          </cell>
          <cell r="H13">
            <v>44844</v>
          </cell>
        </row>
        <row r="14">
          <cell r="B14" t="str">
            <v>I-DE-3010.2J-1350-140-KES-002</v>
          </cell>
          <cell r="C14" t="str">
            <v>TANK TESTING PLAN</v>
          </cell>
          <cell r="D14" t="str">
            <v>NAVAL</v>
          </cell>
          <cell r="E14" t="str">
            <v>HULL</v>
          </cell>
          <cell r="F14" t="str">
            <v>HULL/MDK</v>
          </cell>
          <cell r="G14" t="str">
            <v>A1</v>
          </cell>
          <cell r="H14">
            <v>44955</v>
          </cell>
        </row>
        <row r="15">
          <cell r="B15" t="str">
            <v>I-DE-3010.2J-1350-140-KES-003</v>
          </cell>
          <cell r="C15" t="str">
            <v>ACCOMODATION STRUCTURE (PLAN, ELEVATION &amp; SECTION)</v>
          </cell>
          <cell r="D15" t="str">
            <v>STRUCTURE</v>
          </cell>
          <cell r="E15" t="str">
            <v>HULL</v>
          </cell>
          <cell r="F15" t="str">
            <v>LQ</v>
          </cell>
          <cell r="G15" t="str">
            <v>A1</v>
          </cell>
          <cell r="H15">
            <v>44935</v>
          </cell>
        </row>
        <row r="16">
          <cell r="B16" t="str">
            <v>I-DE-3010.2J-1350-140-KES-004</v>
          </cell>
          <cell r="C16" t="str">
            <v>ACCOMMODATION MODULE - DECKHOUSE STRUCTURE - GENERAL NOTES</v>
          </cell>
          <cell r="D16" t="str">
            <v>STRUCTURE</v>
          </cell>
          <cell r="E16" t="str">
            <v>HULL</v>
          </cell>
          <cell r="F16" t="str">
            <v>LQ</v>
          </cell>
          <cell r="G16" t="str">
            <v>A1</v>
          </cell>
          <cell r="H16">
            <v>44930</v>
          </cell>
        </row>
        <row r="17">
          <cell r="B17" t="str">
            <v>I-DE-3010.2J-1350-190-KES-001</v>
          </cell>
          <cell r="C17" t="str">
            <v>TOP ROOF AND HELIDECK PLAN</v>
          </cell>
          <cell r="D17" t="str">
            <v>ARCHITECTURE</v>
          </cell>
          <cell r="E17" t="str">
            <v>HULL</v>
          </cell>
          <cell r="F17" t="str">
            <v>LQ</v>
          </cell>
          <cell r="G17" t="str">
            <v>A1/A2</v>
          </cell>
          <cell r="H17">
            <v>44925</v>
          </cell>
        </row>
        <row r="18">
          <cell r="B18" t="str">
            <v>I-DE-3010.2J-1350-190-KES-002</v>
          </cell>
          <cell r="C18" t="str">
            <v>ACCOMMODATION ELEVATIONS</v>
          </cell>
          <cell r="D18" t="str">
            <v>ARCHITECTURE</v>
          </cell>
          <cell r="E18" t="str">
            <v>HULL</v>
          </cell>
          <cell r="F18" t="str">
            <v>LQ</v>
          </cell>
          <cell r="G18" t="str">
            <v>A1/A2</v>
          </cell>
          <cell r="H18">
            <v>44925</v>
          </cell>
        </row>
        <row r="19">
          <cell r="B19" t="str">
            <v>I-DE-3010.2J-1350-190-KES-003</v>
          </cell>
          <cell r="C19" t="str">
            <v>ENGINE ROOM CEILING PLAN</v>
          </cell>
          <cell r="D19" t="str">
            <v>ARCHITECTURE</v>
          </cell>
          <cell r="E19" t="str">
            <v>HULL</v>
          </cell>
          <cell r="F19" t="str">
            <v>HULL</v>
          </cell>
          <cell r="G19" t="str">
            <v>A1/A2</v>
          </cell>
          <cell r="H19">
            <v>45010</v>
          </cell>
        </row>
        <row r="20">
          <cell r="B20" t="str">
            <v>I-DE-3010.2J-1350-190-KES-004</v>
          </cell>
          <cell r="C20" t="str">
            <v>ENGINE ROOM PASSIVE FIRE PROTECTION AND THERMAL INSULATION PLAN</v>
          </cell>
          <cell r="D20" t="str">
            <v>ARCHITECTURE</v>
          </cell>
          <cell r="E20" t="str">
            <v>HULL</v>
          </cell>
          <cell r="F20" t="str">
            <v>HULL</v>
          </cell>
          <cell r="G20" t="str">
            <v>A1/A2</v>
          </cell>
          <cell r="H20">
            <v>44895</v>
          </cell>
        </row>
        <row r="21">
          <cell r="B21" t="str">
            <v>I-DE-3010.2J-1350-190-KES-005</v>
          </cell>
          <cell r="C21" t="str">
            <v>FORECASTLE PASSIVE FIRE PROTECTION AND THERMAL INSULATION PLAN</v>
          </cell>
          <cell r="D21" t="str">
            <v>ARCHITECTURE</v>
          </cell>
          <cell r="E21" t="str">
            <v>HULL</v>
          </cell>
          <cell r="F21" t="str">
            <v>HULL</v>
          </cell>
          <cell r="G21" t="str">
            <v>A1/A2</v>
          </cell>
          <cell r="H21">
            <v>44946</v>
          </cell>
        </row>
        <row r="22">
          <cell r="B22" t="str">
            <v>I-DE-3010.2J-1350-190-KES-006</v>
          </cell>
          <cell r="C22" t="str">
            <v>WORKSHOPS, TOOLSHOP AND WAREHOSE LAYOUT, VIEWS AND DETAILS</v>
          </cell>
          <cell r="D22" t="str">
            <v>ARCHITECTURE</v>
          </cell>
          <cell r="E22" t="str">
            <v>HULL</v>
          </cell>
          <cell r="F22" t="str">
            <v>LQ</v>
          </cell>
          <cell r="G22" t="str">
            <v>A1</v>
          </cell>
          <cell r="H22">
            <v>45082</v>
          </cell>
        </row>
        <row r="23">
          <cell r="B23" t="str">
            <v>I-DE-3010.2J-1350-190-KES-007</v>
          </cell>
          <cell r="C23" t="str">
            <v>ARCHITECTURE STANDARD DETAILS</v>
          </cell>
          <cell r="D23" t="str">
            <v>ARCHITECTURE</v>
          </cell>
          <cell r="E23" t="str">
            <v>HULL</v>
          </cell>
          <cell r="F23" t="str">
            <v>General</v>
          </cell>
          <cell r="G23" t="str">
            <v>A3/A4</v>
          </cell>
          <cell r="H23">
            <v>44972</v>
          </cell>
        </row>
        <row r="24">
          <cell r="B24" t="str">
            <v>I-DE-3010.2J-1350-190-KES-008</v>
          </cell>
          <cell r="C24" t="str">
            <v>REFRIGERATED STORE &amp; DRY STORAGE LAYOUT, VIEWS AND DETAILS</v>
          </cell>
          <cell r="D24" t="str">
            <v>HVAC</v>
          </cell>
          <cell r="E24" t="str">
            <v>HULL</v>
          </cell>
          <cell r="F24" t="str">
            <v>LQ</v>
          </cell>
          <cell r="G24" t="str">
            <v>A2</v>
          </cell>
          <cell r="H24">
            <v>45189</v>
          </cell>
        </row>
        <row r="25">
          <cell r="B25" t="str">
            <v>I-DE-3010.2J-1350-191-KES-001</v>
          </cell>
          <cell r="C25" t="str">
            <v>MAIN DECK ACCOMMODATION ARRANGEMENT</v>
          </cell>
          <cell r="D25" t="str">
            <v>ARCHITECTURE</v>
          </cell>
          <cell r="E25" t="str">
            <v>HULL</v>
          </cell>
          <cell r="F25" t="str">
            <v>LQ</v>
          </cell>
          <cell r="G25" t="str">
            <v>A1</v>
          </cell>
          <cell r="H25">
            <v>44925</v>
          </cell>
        </row>
        <row r="26">
          <cell r="B26" t="str">
            <v>I-DE-3010.2J-1350-191-KES-002</v>
          </cell>
          <cell r="C26" t="str">
            <v>A DECK ACCOMMODATION ARRANGEMENT</v>
          </cell>
          <cell r="D26" t="str">
            <v>ARCHITECTURE</v>
          </cell>
          <cell r="E26" t="str">
            <v>HULL</v>
          </cell>
          <cell r="F26" t="str">
            <v>LQ</v>
          </cell>
          <cell r="G26" t="str">
            <v>A1</v>
          </cell>
          <cell r="H26">
            <v>44925</v>
          </cell>
        </row>
        <row r="27">
          <cell r="B27" t="str">
            <v>I-DE-3010.2J-1350-191-KES-003</v>
          </cell>
          <cell r="C27" t="str">
            <v>B DECK ACCOMMODATION ARRANGEMENT</v>
          </cell>
          <cell r="D27" t="str">
            <v>ARCHITECTURE</v>
          </cell>
          <cell r="E27" t="str">
            <v>HULL</v>
          </cell>
          <cell r="F27" t="str">
            <v>LQ</v>
          </cell>
          <cell r="G27" t="str">
            <v>A1</v>
          </cell>
          <cell r="H27">
            <v>44925</v>
          </cell>
        </row>
        <row r="28">
          <cell r="B28" t="str">
            <v>I-DE-3010.2J-1350-191-KES-004</v>
          </cell>
          <cell r="C28" t="str">
            <v>C DECK ACCOMMODATION ARRANGEMENT</v>
          </cell>
          <cell r="D28" t="str">
            <v>ARCHITECTURE</v>
          </cell>
          <cell r="E28" t="str">
            <v>HULL</v>
          </cell>
          <cell r="F28" t="str">
            <v>LQ</v>
          </cell>
          <cell r="G28" t="str">
            <v>A1</v>
          </cell>
          <cell r="H28">
            <v>44925</v>
          </cell>
        </row>
        <row r="29">
          <cell r="B29" t="str">
            <v>I-DE-3010.2J-1350-191-KES-005</v>
          </cell>
          <cell r="C29" t="str">
            <v>D DECK ACCOMMODATION ARRANGEMENT</v>
          </cell>
          <cell r="D29" t="str">
            <v>ARCHITECTURE</v>
          </cell>
          <cell r="E29" t="str">
            <v>HULL</v>
          </cell>
          <cell r="F29" t="str">
            <v>LQ</v>
          </cell>
          <cell r="G29" t="str">
            <v>A1</v>
          </cell>
          <cell r="H29">
            <v>44925</v>
          </cell>
        </row>
        <row r="30">
          <cell r="B30" t="str">
            <v>I-DE-3010.2J-1350-191-KES-006</v>
          </cell>
          <cell r="C30" t="str">
            <v>E DECK ACCOMMODATION ARRANGEMENT</v>
          </cell>
          <cell r="D30" t="str">
            <v>ARCHITECTURE</v>
          </cell>
          <cell r="E30" t="str">
            <v>HULL</v>
          </cell>
          <cell r="F30" t="str">
            <v>LQ</v>
          </cell>
          <cell r="G30" t="str">
            <v>A1</v>
          </cell>
          <cell r="H30">
            <v>44925</v>
          </cell>
        </row>
        <row r="31">
          <cell r="B31" t="str">
            <v>I-DE-3010.2J-1350-191-KES-007</v>
          </cell>
          <cell r="C31" t="str">
            <v>F DECK ACCOMMODATION ARRANGEMENT</v>
          </cell>
          <cell r="D31" t="str">
            <v>ARCHITECTURE</v>
          </cell>
          <cell r="E31" t="str">
            <v>HULL</v>
          </cell>
          <cell r="F31" t="str">
            <v>LQ</v>
          </cell>
          <cell r="G31" t="str">
            <v>A1</v>
          </cell>
          <cell r="H31">
            <v>44925</v>
          </cell>
        </row>
        <row r="32">
          <cell r="B32" t="str">
            <v>I-DE-3010.2J-1350-191-KES-008</v>
          </cell>
          <cell r="C32" t="str">
            <v>ACCOMMODATION SECTIONS</v>
          </cell>
          <cell r="D32" t="str">
            <v>ARCHITECTURE</v>
          </cell>
          <cell r="E32" t="str">
            <v>HULL</v>
          </cell>
          <cell r="F32" t="str">
            <v>LQ</v>
          </cell>
          <cell r="G32" t="str">
            <v>A1</v>
          </cell>
          <cell r="H32">
            <v>44925</v>
          </cell>
        </row>
        <row r="33">
          <cell r="B33" t="str">
            <v>I-DE-3010.2J-1350-191-KES-009</v>
          </cell>
          <cell r="C33" t="str">
            <v>INTERNAL DOORS ARRANGEMENT</v>
          </cell>
          <cell r="D33" t="str">
            <v>ARCHITECTURE</v>
          </cell>
          <cell r="E33" t="str">
            <v>HULL</v>
          </cell>
          <cell r="F33" t="str">
            <v>LQ</v>
          </cell>
          <cell r="G33" t="str">
            <v>A1</v>
          </cell>
          <cell r="H33">
            <v>44946</v>
          </cell>
        </row>
        <row r="34">
          <cell r="B34" t="str">
            <v>I-DE-3010.2J-1350-191-KES-010</v>
          </cell>
          <cell r="C34" t="str">
            <v>MAIN DECK PFP AND  INSULATION ARRANGEMENTS</v>
          </cell>
          <cell r="D34" t="str">
            <v>ARCHITECTURE</v>
          </cell>
          <cell r="E34" t="str">
            <v>HULL</v>
          </cell>
          <cell r="F34" t="str">
            <v>LQ</v>
          </cell>
          <cell r="G34" t="str">
            <v>A1</v>
          </cell>
          <cell r="H34">
            <v>44910</v>
          </cell>
        </row>
        <row r="35">
          <cell r="B35" t="str">
            <v>I-DE-3010.2J-1350-191-KES-011</v>
          </cell>
          <cell r="C35" t="str">
            <v>A DECK PFP AND INSULATION ARRANGEMENTS</v>
          </cell>
          <cell r="D35" t="str">
            <v>ARCHITECTURE</v>
          </cell>
          <cell r="E35" t="str">
            <v>HULL</v>
          </cell>
          <cell r="F35" t="str">
            <v>LQ</v>
          </cell>
          <cell r="G35" t="str">
            <v>A1</v>
          </cell>
          <cell r="H35">
            <v>44910</v>
          </cell>
        </row>
        <row r="36">
          <cell r="B36" t="str">
            <v>I-DE-3010.2J-1350-191-KES-012</v>
          </cell>
          <cell r="C36" t="str">
            <v>B DECK PFP AND  INSULATION ARRANGEMENTS</v>
          </cell>
          <cell r="D36" t="str">
            <v>ARCHITECTURE</v>
          </cell>
          <cell r="E36" t="str">
            <v>HULL</v>
          </cell>
          <cell r="F36" t="str">
            <v>LQ</v>
          </cell>
          <cell r="G36" t="str">
            <v>A1</v>
          </cell>
          <cell r="H36">
            <v>44910</v>
          </cell>
        </row>
        <row r="37">
          <cell r="B37" t="str">
            <v>I-DE-3010.2J-1350-191-KES-013</v>
          </cell>
          <cell r="C37" t="str">
            <v>C DECK  PFP AND  INSULATION ARRANGEMENTS</v>
          </cell>
          <cell r="D37" t="str">
            <v>ARCHITECTURE</v>
          </cell>
          <cell r="E37" t="str">
            <v>HULL</v>
          </cell>
          <cell r="F37" t="str">
            <v>LQ</v>
          </cell>
          <cell r="G37" t="str">
            <v>A1</v>
          </cell>
          <cell r="H37">
            <v>44910</v>
          </cell>
        </row>
        <row r="38">
          <cell r="B38" t="str">
            <v>I-DE-3010.2J-1350-191-KES-014</v>
          </cell>
          <cell r="C38" t="str">
            <v>D DECK  PFP AND  INSULATION ARRANGEMENTS</v>
          </cell>
          <cell r="D38" t="str">
            <v>ARCHITECTURE</v>
          </cell>
          <cell r="E38" t="str">
            <v>HULL</v>
          </cell>
          <cell r="F38" t="str">
            <v>LQ</v>
          </cell>
          <cell r="G38" t="str">
            <v>A1</v>
          </cell>
          <cell r="H38">
            <v>44910</v>
          </cell>
        </row>
        <row r="39">
          <cell r="B39" t="str">
            <v>I-DE-3010.2J-1350-191-KES-015</v>
          </cell>
          <cell r="C39" t="str">
            <v>E DECK PFP AND  INSULATION ARRANGEMENTS</v>
          </cell>
          <cell r="D39" t="str">
            <v>ARCHITECTURE</v>
          </cell>
          <cell r="E39" t="str">
            <v>HULL</v>
          </cell>
          <cell r="F39" t="str">
            <v>LQ</v>
          </cell>
          <cell r="G39" t="str">
            <v>A1</v>
          </cell>
          <cell r="H39">
            <v>44910</v>
          </cell>
        </row>
        <row r="40">
          <cell r="B40" t="str">
            <v>I-DE-3010.2J-1350-191-KES-016</v>
          </cell>
          <cell r="C40" t="str">
            <v>F DECK PFP AND  INSULATION ARRANGEMENTS</v>
          </cell>
          <cell r="D40" t="str">
            <v>ARCHITECTURE</v>
          </cell>
          <cell r="E40" t="str">
            <v>HULL</v>
          </cell>
          <cell r="F40" t="str">
            <v>LQ</v>
          </cell>
          <cell r="G40" t="str">
            <v>A1</v>
          </cell>
          <cell r="H40">
            <v>44910</v>
          </cell>
        </row>
        <row r="41">
          <cell r="B41" t="str">
            <v>I-DE-3010.2J-1350-191-KES-017</v>
          </cell>
          <cell r="C41" t="str">
            <v>ROOF DECK  PFP AND  INSULATION ARRANGEMENTS</v>
          </cell>
          <cell r="D41" t="str">
            <v>ARCHITECTURE</v>
          </cell>
          <cell r="E41" t="str">
            <v>HULL</v>
          </cell>
          <cell r="F41" t="str">
            <v>LQ</v>
          </cell>
          <cell r="G41" t="str">
            <v>A1</v>
          </cell>
          <cell r="H41">
            <v>44910</v>
          </cell>
        </row>
        <row r="42">
          <cell r="B42" t="str">
            <v>I-DE-3010.2J-1350-191-KES-018</v>
          </cell>
          <cell r="C42" t="str">
            <v>THERMAL / ACOUSTIC AND FIRE INSULATION DETAILS</v>
          </cell>
          <cell r="D42" t="str">
            <v>ARCHITECTURE</v>
          </cell>
          <cell r="E42" t="str">
            <v>HULL</v>
          </cell>
          <cell r="F42" t="str">
            <v>LQ</v>
          </cell>
          <cell r="G42" t="str">
            <v>A1/A2/A3</v>
          </cell>
          <cell r="H42">
            <v>44910</v>
          </cell>
        </row>
        <row r="43">
          <cell r="B43" t="str">
            <v>I-DE-3010.2J-1350-191-KES-020</v>
          </cell>
          <cell r="C43" t="str">
            <v>ACCOMMODATION MODULE ROOM KEY PLAN</v>
          </cell>
          <cell r="D43" t="str">
            <v>ARCHITECTURE</v>
          </cell>
          <cell r="E43" t="str">
            <v>HULL</v>
          </cell>
          <cell r="F43" t="str">
            <v>LQ</v>
          </cell>
          <cell r="G43" t="str">
            <v>A4</v>
          </cell>
          <cell r="H43">
            <v>44972</v>
          </cell>
        </row>
        <row r="44">
          <cell r="B44" t="str">
            <v>I-DE-3010.2J-1350-191-KES-021</v>
          </cell>
          <cell r="C44" t="str">
            <v>ARRANGEMENT OF CORRIDOR INNER STORM HAND RAILS</v>
          </cell>
          <cell r="D44" t="str">
            <v>ARCHITECTURE</v>
          </cell>
          <cell r="E44" t="str">
            <v>HULL</v>
          </cell>
          <cell r="F44" t="str">
            <v>LQ</v>
          </cell>
          <cell r="G44" t="str">
            <v>A1</v>
          </cell>
          <cell r="H44">
            <v>44956</v>
          </cell>
        </row>
        <row r="45">
          <cell r="B45" t="str">
            <v>I-DE-3010.2J-1350-191-KES-022</v>
          </cell>
          <cell r="C45" t="str">
            <v xml:space="preserve">ACCOMMODATION UNDERLAYMENT AND FLOOR FINISHING PLAN OF MAIN DECK </v>
          </cell>
          <cell r="D45" t="str">
            <v>ARCHITECTURE</v>
          </cell>
          <cell r="E45" t="str">
            <v>HULL</v>
          </cell>
          <cell r="F45" t="str">
            <v>LQ</v>
          </cell>
          <cell r="G45" t="str">
            <v>A1</v>
          </cell>
          <cell r="H45">
            <v>44972</v>
          </cell>
        </row>
        <row r="46">
          <cell r="B46" t="str">
            <v>I-DE-3010.2J-1350-191-KES-023</v>
          </cell>
          <cell r="C46" t="str">
            <v xml:space="preserve">ACCOMMODATION UNDERLAYMENT AND FLOOR FINISHING PLAN OF A DECK </v>
          </cell>
          <cell r="D46" t="str">
            <v>ARCHITECTURE</v>
          </cell>
          <cell r="E46" t="str">
            <v>HULL</v>
          </cell>
          <cell r="F46" t="str">
            <v>LQ</v>
          </cell>
          <cell r="G46" t="str">
            <v>A1</v>
          </cell>
          <cell r="H46">
            <v>44972</v>
          </cell>
        </row>
        <row r="47">
          <cell r="B47" t="str">
            <v>I-DE-3010.2J-1350-191-KES-024</v>
          </cell>
          <cell r="C47" t="str">
            <v xml:space="preserve">ACCOMMODATION UNDERLAYMENT AND FLOOR FINISHING PLAN OF B DECK </v>
          </cell>
          <cell r="D47" t="str">
            <v>ARCHITECTURE</v>
          </cell>
          <cell r="E47" t="str">
            <v>HULL</v>
          </cell>
          <cell r="F47" t="str">
            <v>LQ</v>
          </cell>
          <cell r="G47" t="str">
            <v>A1</v>
          </cell>
          <cell r="H47">
            <v>44972</v>
          </cell>
        </row>
        <row r="48">
          <cell r="B48" t="str">
            <v>I-DE-3010.2J-1350-191-KES-025</v>
          </cell>
          <cell r="C48" t="str">
            <v xml:space="preserve">ACCOMMODATION UNDERLAYMENT AND FLOOR FINISHING PLAN OF C DECK </v>
          </cell>
          <cell r="D48" t="str">
            <v>ARCHITECTURE</v>
          </cell>
          <cell r="E48" t="str">
            <v>HULL</v>
          </cell>
          <cell r="F48" t="str">
            <v>LQ</v>
          </cell>
          <cell r="G48" t="str">
            <v>A1</v>
          </cell>
          <cell r="H48">
            <v>44972</v>
          </cell>
        </row>
        <row r="49">
          <cell r="B49" t="str">
            <v>I-DE-3010.2J-1350-191-KES-026</v>
          </cell>
          <cell r="C49" t="str">
            <v xml:space="preserve">ACCOMMODATION UNDERLAYMENT AND FLOOR FINISHING PLAN OF D DECK </v>
          </cell>
          <cell r="D49" t="str">
            <v>ARCHITECTURE</v>
          </cell>
          <cell r="E49" t="str">
            <v>HULL</v>
          </cell>
          <cell r="F49" t="str">
            <v>LQ</v>
          </cell>
          <cell r="G49" t="str">
            <v>A1</v>
          </cell>
          <cell r="H49">
            <v>44972</v>
          </cell>
        </row>
        <row r="50">
          <cell r="B50" t="str">
            <v>I-DE-3010.2J-1350-191-KES-027</v>
          </cell>
          <cell r="C50" t="str">
            <v xml:space="preserve">ACCOMMODATION UNDERLAYMENT AND FLOOR FINISHING PLAN OF E DECK </v>
          </cell>
          <cell r="D50" t="str">
            <v>ARCHITECTURE</v>
          </cell>
          <cell r="E50" t="str">
            <v>HULL</v>
          </cell>
          <cell r="F50" t="str">
            <v>LQ</v>
          </cell>
          <cell r="G50" t="str">
            <v>A1</v>
          </cell>
          <cell r="H50">
            <v>44972</v>
          </cell>
        </row>
        <row r="51">
          <cell r="B51" t="str">
            <v>I-DE-3010.2J-1350-191-KES-028</v>
          </cell>
          <cell r="C51" t="str">
            <v xml:space="preserve">ACCOMMODATION UNDERLAYMENT AND FLOOR FINISHING PLAN OF F DECK </v>
          </cell>
          <cell r="D51" t="str">
            <v>ARCHITECTURE</v>
          </cell>
          <cell r="E51" t="str">
            <v>HULL</v>
          </cell>
          <cell r="F51" t="str">
            <v>LQ</v>
          </cell>
          <cell r="G51" t="str">
            <v>A1</v>
          </cell>
          <cell r="H51">
            <v>44972</v>
          </cell>
        </row>
        <row r="52">
          <cell r="B52" t="str">
            <v>I-DE-3010.2J-1350-191-KES-029</v>
          </cell>
          <cell r="C52" t="str">
            <v>FLOOR COVERING DETAIL</v>
          </cell>
          <cell r="D52" t="str">
            <v>ARCHITECTURE</v>
          </cell>
          <cell r="E52" t="str">
            <v>HULL</v>
          </cell>
          <cell r="F52" t="str">
            <v>LQ</v>
          </cell>
          <cell r="G52" t="str">
            <v>A3</v>
          </cell>
          <cell r="H52">
            <v>44972</v>
          </cell>
        </row>
        <row r="53">
          <cell r="B53" t="str">
            <v>I-DE-3010.2J-1350-191-KES-030</v>
          </cell>
          <cell r="C53" t="str">
            <v>LQ-INTERNAL STAIRCASE (ALL DECKS) LAYOUTS, VIEWS AND DETAILS</v>
          </cell>
          <cell r="D53" t="str">
            <v>ARCHITECTURE</v>
          </cell>
          <cell r="E53" t="str">
            <v>HULL</v>
          </cell>
          <cell r="F53" t="str">
            <v>LQ</v>
          </cell>
          <cell r="G53" t="str">
            <v>A3</v>
          </cell>
          <cell r="H53">
            <v>44970</v>
          </cell>
        </row>
        <row r="54">
          <cell r="B54" t="str">
            <v>I-DE-3010.2J-1350-191-KES-031</v>
          </cell>
          <cell r="C54" t="str">
            <v>WINDOW ARRANGEMENT</v>
          </cell>
          <cell r="D54" t="str">
            <v>ARCHITECTURE</v>
          </cell>
          <cell r="E54" t="str">
            <v>HULL</v>
          </cell>
          <cell r="F54" t="str">
            <v>LQ</v>
          </cell>
          <cell r="G54" t="str">
            <v>A1</v>
          </cell>
          <cell r="H54">
            <v>44946</v>
          </cell>
        </row>
        <row r="55">
          <cell r="B55" t="str">
            <v>I-DE-3010.2J-1350-191-KES-032</v>
          </cell>
          <cell r="C55" t="str">
            <v>WALL PANEL ARRANGEMENT</v>
          </cell>
          <cell r="D55" t="str">
            <v>ARCHITECTURE</v>
          </cell>
          <cell r="E55" t="str">
            <v>HULL</v>
          </cell>
          <cell r="F55" t="str">
            <v>LQ</v>
          </cell>
          <cell r="G55" t="str">
            <v>A1</v>
          </cell>
          <cell r="H55">
            <v>44946</v>
          </cell>
        </row>
        <row r="56">
          <cell r="B56" t="str">
            <v>I-DE-3010.2J-1350-191-KES-033</v>
          </cell>
          <cell r="C56" t="str">
            <v>GYMNASIUM LAYOUTS, VIEWS AND DETAILS</v>
          </cell>
          <cell r="D56" t="str">
            <v>ARCHITECTURE</v>
          </cell>
          <cell r="E56" t="str">
            <v>HULL</v>
          </cell>
          <cell r="F56" t="str">
            <v>LQ</v>
          </cell>
          <cell r="G56" t="str">
            <v>A2/A3</v>
          </cell>
          <cell r="H56">
            <v>44977</v>
          </cell>
        </row>
        <row r="57">
          <cell r="B57" t="str">
            <v>I-DE-3010.2J-1350-191-KES-034</v>
          </cell>
          <cell r="C57" t="str">
            <v>GALLEY AND MESSROOM LAYOUT</v>
          </cell>
          <cell r="D57" t="str">
            <v>ARCHITECTURE</v>
          </cell>
          <cell r="E57" t="str">
            <v>HULL</v>
          </cell>
          <cell r="F57" t="str">
            <v>LQ</v>
          </cell>
          <cell r="G57" t="str">
            <v>A2/A3</v>
          </cell>
          <cell r="H57">
            <v>44956</v>
          </cell>
        </row>
        <row r="58">
          <cell r="B58" t="str">
            <v>I-DE-3010.2J-1350-191-KES-035</v>
          </cell>
          <cell r="C58" t="str">
            <v>INFIRMARY LAYOUT, VIEWS AND DETAILS</v>
          </cell>
          <cell r="D58" t="str">
            <v>ARCHITECTURE</v>
          </cell>
          <cell r="E58" t="str">
            <v>HULL</v>
          </cell>
          <cell r="F58" t="str">
            <v>LQ</v>
          </cell>
          <cell r="G58" t="str">
            <v>A2/A3</v>
          </cell>
          <cell r="H58">
            <v>44956</v>
          </cell>
        </row>
        <row r="59">
          <cell r="B59" t="str">
            <v>I-DE-3010.2J-1350-191-KES-036</v>
          </cell>
          <cell r="C59" t="str">
            <v>LAUNDRY LAYOUT, VIEWS AND DETAILS</v>
          </cell>
          <cell r="D59" t="str">
            <v>ARCHITECTURE</v>
          </cell>
          <cell r="E59" t="str">
            <v>HULL</v>
          </cell>
          <cell r="F59" t="str">
            <v>LQ</v>
          </cell>
          <cell r="G59" t="str">
            <v>A2/A3</v>
          </cell>
          <cell r="H59">
            <v>44956</v>
          </cell>
        </row>
        <row r="60">
          <cell r="B60" t="str">
            <v>I-DE-3010.2J-1350-191-KES-037</v>
          </cell>
          <cell r="C60" t="str">
            <v>FORECASTLE ARCHITECTURE LAYOUT</v>
          </cell>
          <cell r="D60" t="str">
            <v>ARCHITECTURE</v>
          </cell>
          <cell r="E60" t="str">
            <v>HULL</v>
          </cell>
          <cell r="F60" t="str">
            <v>LQ</v>
          </cell>
          <cell r="G60" t="str">
            <v>A1/A2</v>
          </cell>
          <cell r="H60">
            <v>44970</v>
          </cell>
        </row>
        <row r="61">
          <cell r="B61" t="str">
            <v>I-DE-3010.2J-1350-191-KES-038</v>
          </cell>
          <cell r="C61" t="str">
            <v>MAIN DECK CEILING PLAN</v>
          </cell>
          <cell r="D61" t="str">
            <v>ARCHITECTURE</v>
          </cell>
          <cell r="E61" t="str">
            <v>HULL</v>
          </cell>
          <cell r="F61" t="str">
            <v>LQ</v>
          </cell>
          <cell r="G61" t="str">
            <v>A1</v>
          </cell>
          <cell r="H61">
            <v>44946</v>
          </cell>
        </row>
        <row r="62">
          <cell r="B62" t="str">
            <v>I-DE-3010.2J-1350-191-KES-039</v>
          </cell>
          <cell r="C62" t="str">
            <v>A DECK CEILING PLAN</v>
          </cell>
          <cell r="D62" t="str">
            <v>ARCHITECTURE</v>
          </cell>
          <cell r="E62" t="str">
            <v>HULL</v>
          </cell>
          <cell r="F62" t="str">
            <v>LQ</v>
          </cell>
          <cell r="G62" t="str">
            <v>A1</v>
          </cell>
          <cell r="H62">
            <v>44946</v>
          </cell>
        </row>
        <row r="63">
          <cell r="B63" t="str">
            <v>I-DE-3010.2J-1350-191-KES-040</v>
          </cell>
          <cell r="C63" t="str">
            <v>B DECK CEILING PLAN</v>
          </cell>
          <cell r="D63" t="str">
            <v>ARCHITECTURE</v>
          </cell>
          <cell r="E63" t="str">
            <v>HULL</v>
          </cell>
          <cell r="F63" t="str">
            <v>LQ</v>
          </cell>
          <cell r="G63" t="str">
            <v>A1</v>
          </cell>
          <cell r="H63">
            <v>44946</v>
          </cell>
        </row>
        <row r="64">
          <cell r="B64" t="str">
            <v>I-DE-3010.2J-1350-191-KES-041</v>
          </cell>
          <cell r="C64" t="str">
            <v>C DECK CEILING PLAN</v>
          </cell>
          <cell r="D64" t="str">
            <v>ARCHITECTURE</v>
          </cell>
          <cell r="E64" t="str">
            <v>HULL</v>
          </cell>
          <cell r="F64" t="str">
            <v>LQ</v>
          </cell>
          <cell r="G64" t="str">
            <v>A1</v>
          </cell>
          <cell r="H64">
            <v>44946</v>
          </cell>
        </row>
        <row r="65">
          <cell r="B65" t="str">
            <v>I-DE-3010.2J-1350-191-KES-042</v>
          </cell>
          <cell r="C65" t="str">
            <v>D DECK CEILING PLAN</v>
          </cell>
          <cell r="D65" t="str">
            <v>ARCHITECTURE</v>
          </cell>
          <cell r="E65" t="str">
            <v>HULL</v>
          </cell>
          <cell r="F65" t="str">
            <v>LQ</v>
          </cell>
          <cell r="G65" t="str">
            <v>A1</v>
          </cell>
          <cell r="H65">
            <v>44946</v>
          </cell>
        </row>
        <row r="66">
          <cell r="B66" t="str">
            <v>I-DE-3010.2J-1350-191-KES-043</v>
          </cell>
          <cell r="C66" t="str">
            <v>E DECK CEILING PLAN</v>
          </cell>
          <cell r="D66" t="str">
            <v>ARCHITECTURE</v>
          </cell>
          <cell r="E66" t="str">
            <v>HULL</v>
          </cell>
          <cell r="F66" t="str">
            <v>LQ</v>
          </cell>
          <cell r="G66" t="str">
            <v>A1</v>
          </cell>
          <cell r="H66">
            <v>44946</v>
          </cell>
        </row>
        <row r="67">
          <cell r="B67" t="str">
            <v>I-DE-3010.2J-1350-191-KES-044</v>
          </cell>
          <cell r="C67" t="str">
            <v>F DECK CEILING PLAN</v>
          </cell>
          <cell r="D67" t="str">
            <v>ARCHITECTURE</v>
          </cell>
          <cell r="E67" t="str">
            <v>HULL</v>
          </cell>
          <cell r="F67" t="str">
            <v>LQ</v>
          </cell>
          <cell r="G67" t="str">
            <v>A1</v>
          </cell>
          <cell r="H67">
            <v>44946</v>
          </cell>
        </row>
        <row r="68">
          <cell r="B68" t="str">
            <v>I-DE-3010.2J-1350-191-KES-045</v>
          </cell>
          <cell r="C68" t="str">
            <v>CABINS LAYOUTS, VIEWS AND DETAILS</v>
          </cell>
          <cell r="D68" t="str">
            <v>ARCHITECTURE</v>
          </cell>
          <cell r="E68" t="str">
            <v>HULL</v>
          </cell>
          <cell r="F68" t="str">
            <v>LQ</v>
          </cell>
          <cell r="G68" t="str">
            <v>A2/A3/A4</v>
          </cell>
          <cell r="H68">
            <v>44936</v>
          </cell>
        </row>
        <row r="69">
          <cell r="B69" t="str">
            <v>I-DE-3010.2J-1350-191-KES-046</v>
          </cell>
          <cell r="C69" t="str">
            <v>OFFICE LAYOUT, VIEWS AND DETAILS</v>
          </cell>
          <cell r="D69" t="str">
            <v>ARCHITECTURE</v>
          </cell>
          <cell r="E69" t="str">
            <v>HULL</v>
          </cell>
          <cell r="F69" t="str">
            <v>LQ</v>
          </cell>
          <cell r="G69" t="str">
            <v>A2/A3/A4</v>
          </cell>
          <cell r="H69">
            <v>44936</v>
          </cell>
        </row>
        <row r="70">
          <cell r="B70" t="str">
            <v>I-DE-3010.2J-1350-191-KES-047</v>
          </cell>
          <cell r="C70" t="str">
            <v xml:space="preserve">UNIT TOILET LAYOUT, VIEWS AND DETAILS </v>
          </cell>
          <cell r="D70" t="str">
            <v>ARCHITECTURE</v>
          </cell>
          <cell r="E70" t="str">
            <v>HULL</v>
          </cell>
          <cell r="F70" t="str">
            <v>LQ</v>
          </cell>
          <cell r="G70" t="str">
            <v>A2/A3/A4</v>
          </cell>
          <cell r="H70">
            <v>44936</v>
          </cell>
        </row>
        <row r="71">
          <cell r="B71" t="str">
            <v>I-DE-3010.2J-1350-191-KES-048</v>
          </cell>
          <cell r="C71" t="str">
            <v>RECREATION ROOMS LAYOUT, VIEWS AND DETAILS</v>
          </cell>
          <cell r="D71" t="str">
            <v>ARCHITECTURE</v>
          </cell>
          <cell r="E71" t="str">
            <v>HULL</v>
          </cell>
          <cell r="F71" t="str">
            <v>LQ</v>
          </cell>
          <cell r="G71" t="str">
            <v>A2/A3/A4</v>
          </cell>
          <cell r="H71">
            <v>44936</v>
          </cell>
        </row>
        <row r="72">
          <cell r="B72" t="str">
            <v>I-DE-3010.2J-1350-191-KES-049</v>
          </cell>
          <cell r="C72" t="str">
            <v>CHANGING ROOMS LAYOUT, VIEWS AND DETAILS</v>
          </cell>
          <cell r="D72" t="str">
            <v>ARCHITECTURE</v>
          </cell>
          <cell r="E72" t="str">
            <v>HULL</v>
          </cell>
          <cell r="F72" t="str">
            <v>LQ</v>
          </cell>
          <cell r="G72" t="str">
            <v>A2/A3/A4</v>
          </cell>
          <cell r="H72">
            <v>44967</v>
          </cell>
        </row>
        <row r="73">
          <cell r="B73" t="str">
            <v>I-DE-3010.2J-1350-191-KES-050</v>
          </cell>
          <cell r="C73" t="str">
            <v>PUBLIC REST ROOMS LAYOUT, VIEWS AND DETAILS</v>
          </cell>
          <cell r="D73" t="str">
            <v>ARCHITECTURE</v>
          </cell>
          <cell r="E73" t="str">
            <v>HULL</v>
          </cell>
          <cell r="F73" t="str">
            <v>LQ</v>
          </cell>
          <cell r="G73" t="str">
            <v>A2/A3/A4</v>
          </cell>
          <cell r="H73">
            <v>44967</v>
          </cell>
        </row>
        <row r="74">
          <cell r="B74" t="str">
            <v>I-DE-3010.2J-1350-191-KES-051</v>
          </cell>
          <cell r="C74" t="str">
            <v>STORE ROOMS LAYOUT VIEWS AND DETAILS</v>
          </cell>
          <cell r="D74" t="str">
            <v>ARCHITECTURE</v>
          </cell>
          <cell r="E74" t="str">
            <v>HULL</v>
          </cell>
          <cell r="F74" t="str">
            <v>LQ</v>
          </cell>
          <cell r="G74" t="str">
            <v>A2/A3/A4</v>
          </cell>
          <cell r="H74">
            <v>44967</v>
          </cell>
        </row>
        <row r="75">
          <cell r="B75" t="str">
            <v>I-DE-3010.2J-1350-191-KES-052</v>
          </cell>
          <cell r="C75" t="str">
            <v>EMERGENCY RESPONSE ROOM LAYOUT, VIEWS AND DETAILS</v>
          </cell>
          <cell r="D75" t="str">
            <v>ARCHITECTURE</v>
          </cell>
          <cell r="E75" t="str">
            <v>HULL</v>
          </cell>
          <cell r="F75" t="str">
            <v>LQ</v>
          </cell>
          <cell r="G75" t="str">
            <v>A2/A3/A4</v>
          </cell>
          <cell r="H75">
            <v>44967</v>
          </cell>
        </row>
        <row r="76">
          <cell r="B76" t="str">
            <v>I-DE-3010.2J-1350-191-KES-053</v>
          </cell>
          <cell r="C76" t="str">
            <v>FURNITURE &amp; EQUIPMENT SCHEDULE</v>
          </cell>
          <cell r="D76" t="str">
            <v>ARCHITECTURE</v>
          </cell>
          <cell r="E76" t="str">
            <v>HULL</v>
          </cell>
          <cell r="F76" t="str">
            <v>LQ</v>
          </cell>
          <cell r="G76" t="str">
            <v>A2/A3/A4</v>
          </cell>
          <cell r="H76">
            <v>45014</v>
          </cell>
        </row>
        <row r="77">
          <cell r="B77" t="str">
            <v>I-DE-3010.2J-1350-200-KES-001</v>
          </cell>
          <cell r="C77" t="str">
            <v>GENERAL LAYOUT - M15B</v>
          </cell>
          <cell r="D77" t="str">
            <v>ARRANGEMENT</v>
          </cell>
          <cell r="E77" t="str">
            <v>TOPSIDE</v>
          </cell>
          <cell r="F77" t="str">
            <v>M15B</v>
          </cell>
          <cell r="G77" t="str">
            <v>A1</v>
          </cell>
          <cell r="H77">
            <v>44925</v>
          </cell>
        </row>
        <row r="78">
          <cell r="B78" t="str">
            <v>I-DE-3010.2J-1350-932-KES-001</v>
          </cell>
          <cell r="C78" t="str">
            <v>ARRANGEMENT OF IN WATER SURVEY</v>
          </cell>
          <cell r="D78" t="str">
            <v>STRUCTURE</v>
          </cell>
          <cell r="E78" t="str">
            <v>HULL</v>
          </cell>
          <cell r="F78" t="str">
            <v>HULL</v>
          </cell>
          <cell r="G78" t="str">
            <v>A1</v>
          </cell>
          <cell r="H78">
            <v>44991</v>
          </cell>
        </row>
        <row r="79">
          <cell r="B79" t="str">
            <v>I-DE-3010.2J-1350-940-KES-001</v>
          </cell>
          <cell r="C79" t="str">
            <v>S.A.F.E CHART - HULL SYSTEMS</v>
          </cell>
          <cell r="D79" t="str">
            <v>MARINE SYSTEM</v>
          </cell>
          <cell r="E79" t="str">
            <v>HULL</v>
          </cell>
          <cell r="F79" t="str">
            <v>Hull</v>
          </cell>
          <cell r="G79" t="str">
            <v>A0</v>
          </cell>
          <cell r="H79">
            <v>44872</v>
          </cell>
        </row>
        <row r="80">
          <cell r="B80" t="str">
            <v>I-DE-3010.2J-1350-940-KES-002</v>
          </cell>
          <cell r="C80" t="str">
            <v>DECK LOAD CAPACITY ON CARGO AREAS</v>
          </cell>
          <cell r="D80" t="str">
            <v>STRUCTURE</v>
          </cell>
          <cell r="E80" t="str">
            <v>HULL</v>
          </cell>
          <cell r="F80" t="str">
            <v>HULL/MDK</v>
          </cell>
          <cell r="G80" t="str">
            <v>A1</v>
          </cell>
          <cell r="H80">
            <v>44930</v>
          </cell>
        </row>
        <row r="81">
          <cell r="B81" t="str">
            <v>I-DE-3010.2J-1350-940-KES-003</v>
          </cell>
          <cell r="C81" t="str">
            <v>M15B-LOAD PAN</v>
          </cell>
          <cell r="D81" t="str">
            <v>STRUCTURE</v>
          </cell>
          <cell r="E81" t="str">
            <v>TOPSIDE</v>
          </cell>
          <cell r="F81" t="str">
            <v>M15B</v>
          </cell>
          <cell r="G81" t="str">
            <v>A1</v>
          </cell>
          <cell r="H81">
            <v>45030</v>
          </cell>
        </row>
        <row r="82">
          <cell r="B82" t="str">
            <v>I-DE-3010.2J-1350-940-KES-004</v>
          </cell>
          <cell r="C82" t="str">
            <v>MATERIAL SELECTION DIAGRAM - HULL SYSTEMS</v>
          </cell>
          <cell r="D82" t="str">
            <v>MARINE SYSTEM</v>
          </cell>
          <cell r="E82" t="str">
            <v>HULL</v>
          </cell>
          <cell r="F82" t="str">
            <v>Hull</v>
          </cell>
          <cell r="G82" t="str">
            <v>A0/A0E/A1</v>
          </cell>
          <cell r="H82">
            <v>44849</v>
          </cell>
        </row>
        <row r="83">
          <cell r="B83" t="str">
            <v>I-DE-3010.2J-1350-942-KES-001</v>
          </cell>
          <cell r="C83" t="str">
            <v>OPERATING IN MAIN DECK-PLAN VIEW</v>
          </cell>
          <cell r="D83" t="str">
            <v>STRUCTURE</v>
          </cell>
          <cell r="E83" t="str">
            <v>HULL</v>
          </cell>
          <cell r="F83" t="str">
            <v>HULL/MDK</v>
          </cell>
          <cell r="G83" t="str">
            <v>A1</v>
          </cell>
          <cell r="H83">
            <v>44895</v>
          </cell>
        </row>
        <row r="84">
          <cell r="B84" t="str">
            <v>I-DE-3010.2J-1350-942-KES-002</v>
          </cell>
          <cell r="C84" t="str">
            <v>HULL GENERAL ARRANGEMENT</v>
          </cell>
          <cell r="D84" t="str">
            <v>ARRANGEMENT</v>
          </cell>
          <cell r="E84" t="str">
            <v>HULL</v>
          </cell>
          <cell r="F84" t="str">
            <v>Hull</v>
          </cell>
          <cell r="G84" t="str">
            <v>A0</v>
          </cell>
          <cell r="H84">
            <v>44879</v>
          </cell>
        </row>
        <row r="85">
          <cell r="B85" t="str">
            <v>I-DE-3010.2J-1350-944-KES-001</v>
          </cell>
          <cell r="C85" t="str">
            <v>PIPING AND INSTRUMENT DIAGRAM
CLOSED VENTING SYSTEM</v>
          </cell>
          <cell r="D85" t="str">
            <v>MARINE SYSTEM</v>
          </cell>
          <cell r="E85" t="str">
            <v>HULL</v>
          </cell>
          <cell r="F85" t="str">
            <v>Hull</v>
          </cell>
          <cell r="G85" t="str">
            <v>A0</v>
          </cell>
          <cell r="H85">
            <v>44819</v>
          </cell>
        </row>
        <row r="86">
          <cell r="B86" t="str">
            <v>I-DE-3010.2J-1350-944-KES-002</v>
          </cell>
          <cell r="C86" t="str">
            <v>PIPING AND INSTRUMENT DIAGRAM
LOADING SYSTEM</v>
          </cell>
          <cell r="D86" t="str">
            <v>MARINE SYSTEM</v>
          </cell>
          <cell r="E86" t="str">
            <v>HULL</v>
          </cell>
          <cell r="F86" t="str">
            <v>Hull</v>
          </cell>
          <cell r="G86" t="str">
            <v>A0</v>
          </cell>
          <cell r="H86">
            <v>44819</v>
          </cell>
        </row>
        <row r="87">
          <cell r="B87" t="str">
            <v>I-DE-3010.2J-1350-944-KES-003</v>
          </cell>
          <cell r="C87" t="str">
            <v>PIPING AND INSTRUMENT DIAGRAM
CARGO SYSTEM</v>
          </cell>
          <cell r="D87" t="str">
            <v>MARINE SYSTEM</v>
          </cell>
          <cell r="E87" t="str">
            <v>HULL</v>
          </cell>
          <cell r="F87" t="str">
            <v>Hull</v>
          </cell>
          <cell r="G87" t="str">
            <v>A0</v>
          </cell>
          <cell r="H87">
            <v>44819</v>
          </cell>
        </row>
        <row r="88">
          <cell r="B88" t="str">
            <v>I-DE-3010.2J-1350-944-KES-004</v>
          </cell>
          <cell r="C88" t="str">
            <v>PIPING AND INSTRUMENT DIAGRAM
TANK LEVEL, PRESSURE, TEMPERATURE AND FLOODING INDICATION SYSTEM</v>
          </cell>
          <cell r="D88" t="str">
            <v>MARINE SYSTEM</v>
          </cell>
          <cell r="E88" t="str">
            <v>HULL</v>
          </cell>
          <cell r="F88" t="str">
            <v>Hull</v>
          </cell>
          <cell r="G88" t="str">
            <v>A0E</v>
          </cell>
          <cell r="H88">
            <v>44819</v>
          </cell>
        </row>
        <row r="89">
          <cell r="B89" t="str">
            <v>I-DE-3010.2J-1350-960-KES-001</v>
          </cell>
          <cell r="C89" t="str">
            <v>LINES PLAN AND OFFSET TABLE</v>
          </cell>
          <cell r="D89" t="str">
            <v>NAVAL</v>
          </cell>
          <cell r="E89" t="str">
            <v>HULL</v>
          </cell>
          <cell r="F89" t="str">
            <v>Hull</v>
          </cell>
          <cell r="G89" t="str">
            <v>A0</v>
          </cell>
          <cell r="H89">
            <v>44864</v>
          </cell>
        </row>
        <row r="90">
          <cell r="B90" t="str">
            <v>I-DE-3010.2J-1350-960-KES-002</v>
          </cell>
          <cell r="C90" t="str">
            <v>FPSO NAME &amp; OTHER MARKING</v>
          </cell>
          <cell r="D90" t="str">
            <v>NAVAL</v>
          </cell>
          <cell r="E90" t="str">
            <v>HULL</v>
          </cell>
          <cell r="F90" t="str">
            <v>HULL</v>
          </cell>
          <cell r="G90" t="str">
            <v>A1</v>
          </cell>
          <cell r="H90">
            <v>45056</v>
          </cell>
        </row>
        <row r="91">
          <cell r="B91" t="str">
            <v>I-DE-3010.2J-1350-960-KES-003</v>
          </cell>
          <cell r="C91" t="str">
            <v>FREEBOARD PLAN</v>
          </cell>
          <cell r="D91" t="str">
            <v>NAVAL</v>
          </cell>
          <cell r="E91" t="str">
            <v>HULL</v>
          </cell>
          <cell r="F91" t="str">
            <v>Hull</v>
          </cell>
          <cell r="G91" t="str">
            <v>A0</v>
          </cell>
          <cell r="H91">
            <v>44970</v>
          </cell>
        </row>
        <row r="92">
          <cell r="B92" t="str">
            <v>I-DE-3010.2J-1350-960-KES-004</v>
          </cell>
          <cell r="C92" t="str">
            <v>INTERNAL WATERTIGHT INTEGRITY PLAN</v>
          </cell>
          <cell r="D92" t="str">
            <v>NAVAL</v>
          </cell>
          <cell r="E92" t="str">
            <v>HULL</v>
          </cell>
          <cell r="F92" t="str">
            <v>Hull</v>
          </cell>
          <cell r="G92" t="str">
            <v>A0</v>
          </cell>
          <cell r="H92">
            <v>44970</v>
          </cell>
        </row>
        <row r="93">
          <cell r="B93" t="str">
            <v>I-DE-3010.2J-1350-960-KES-005</v>
          </cell>
          <cell r="C93" t="str">
            <v>CAPACITIES PLAN</v>
          </cell>
          <cell r="D93" t="str">
            <v>NAVAL</v>
          </cell>
          <cell r="E93" t="str">
            <v>HULL</v>
          </cell>
          <cell r="F93" t="str">
            <v>Hull</v>
          </cell>
          <cell r="G93" t="str">
            <v>A0</v>
          </cell>
          <cell r="H93">
            <v>44914</v>
          </cell>
        </row>
        <row r="94">
          <cell r="B94" t="str">
            <v>I-DE-3010.2J-1350-960-KES-006</v>
          </cell>
          <cell r="C94" t="str">
            <v>DRAFT AND FREEBOARD MARKS</v>
          </cell>
          <cell r="D94" t="str">
            <v>NAVAL</v>
          </cell>
          <cell r="E94" t="str">
            <v>HULL</v>
          </cell>
          <cell r="F94" t="str">
            <v>HULL</v>
          </cell>
          <cell r="G94" t="str">
            <v>A1</v>
          </cell>
          <cell r="H94">
            <v>44905</v>
          </cell>
        </row>
        <row r="95">
          <cell r="B95" t="str">
            <v>I-DE-3010.2J-1350-960-KES-007</v>
          </cell>
          <cell r="C95" t="str">
            <v>DAMAGE CONTROL PLAN</v>
          </cell>
          <cell r="D95" t="str">
            <v>NAVAL</v>
          </cell>
          <cell r="E95" t="str">
            <v>HULL</v>
          </cell>
          <cell r="F95" t="str">
            <v>Hull</v>
          </cell>
          <cell r="G95" t="str">
            <v>A0</v>
          </cell>
          <cell r="H95">
            <v>45427</v>
          </cell>
        </row>
        <row r="96">
          <cell r="B96" t="str">
            <v>I-DE-3010.2J-1350-962-KES-001</v>
          </cell>
          <cell r="C96" t="str">
            <v>MOORING LINES ARRANGEMENT</v>
          </cell>
          <cell r="D96" t="str">
            <v>NAVAL</v>
          </cell>
          <cell r="E96" t="str">
            <v>HULL</v>
          </cell>
          <cell r="F96" t="str">
            <v>HULL</v>
          </cell>
          <cell r="G96" t="str">
            <v>A1</v>
          </cell>
          <cell r="H96">
            <v>44909</v>
          </cell>
        </row>
        <row r="97">
          <cell r="B97" t="str">
            <v>I-DE-3010.2J-1351-140-KES-001</v>
          </cell>
          <cell r="C97" t="str">
            <v>FLARE TOWER FOUNDATION</v>
          </cell>
          <cell r="D97" t="str">
            <v>STRUCTURE</v>
          </cell>
          <cell r="E97" t="str">
            <v>HULL</v>
          </cell>
          <cell r="F97" t="str">
            <v>HULL</v>
          </cell>
          <cell r="G97" t="str">
            <v>A1</v>
          </cell>
          <cell r="H97">
            <v>45013</v>
          </cell>
        </row>
        <row r="98">
          <cell r="B98" t="str">
            <v>I-DE-3010.2J-1351-140-KES-002</v>
          </cell>
          <cell r="C98" t="str">
            <v>HULL GENERAL NOTES AND TYPICAL DETAILS</v>
          </cell>
          <cell r="D98" t="str">
            <v>STRUCTURE</v>
          </cell>
          <cell r="E98" t="str">
            <v>HULL</v>
          </cell>
          <cell r="F98" t="str">
            <v>HULL</v>
          </cell>
          <cell r="G98" t="str">
            <v>A1/A4</v>
          </cell>
          <cell r="H98">
            <v>44885</v>
          </cell>
        </row>
        <row r="99">
          <cell r="B99" t="str">
            <v>I-DE-3010.2J-1351-140-KES-003</v>
          </cell>
          <cell r="C99" t="str">
            <v>BOW STRUCTURE(PLAN, ELEVATION &amp; SECTION)</v>
          </cell>
          <cell r="D99" t="str">
            <v>STRUCTURE</v>
          </cell>
          <cell r="E99" t="str">
            <v>HULL</v>
          </cell>
          <cell r="F99" t="str">
            <v>HULL</v>
          </cell>
          <cell r="G99" t="str">
            <v>A1</v>
          </cell>
          <cell r="H99">
            <v>44895</v>
          </cell>
        </row>
        <row r="100">
          <cell r="B100" t="str">
            <v>I-DE-3010.2J-1351-140-KES-004</v>
          </cell>
          <cell r="C100" t="str">
            <v>HULL DECK PLAN AND DECK BUND INCL. TYP. LOGITUDINAL ELEVATION.</v>
          </cell>
          <cell r="D100" t="str">
            <v>STRUCTURE</v>
          </cell>
          <cell r="E100" t="str">
            <v>HULL</v>
          </cell>
          <cell r="F100" t="str">
            <v>HULL</v>
          </cell>
          <cell r="G100" t="str">
            <v>A1</v>
          </cell>
          <cell r="H100">
            <v>44885</v>
          </cell>
        </row>
        <row r="101">
          <cell r="B101" t="str">
            <v>I-DE-3010.2J-1351-140-KES-005</v>
          </cell>
          <cell r="C101" t="str">
            <v>FRAMING IN HOLD</v>
          </cell>
          <cell r="D101" t="str">
            <v>STRUCTURE</v>
          </cell>
          <cell r="E101" t="str">
            <v>HULL</v>
          </cell>
          <cell r="F101" t="str">
            <v>HULL</v>
          </cell>
          <cell r="G101" t="str">
            <v>A1</v>
          </cell>
          <cell r="H101">
            <v>44885</v>
          </cell>
        </row>
        <row r="102">
          <cell r="B102" t="str">
            <v>I-DE-3010.2J-1351-140-KES-006</v>
          </cell>
          <cell r="C102" t="str">
            <v>TRANSVERSE BULKHEAD CONSTRUCTION</v>
          </cell>
          <cell r="D102" t="str">
            <v>STRUCTURE</v>
          </cell>
          <cell r="E102" t="str">
            <v>HULL</v>
          </cell>
          <cell r="F102" t="str">
            <v>HULL</v>
          </cell>
          <cell r="G102" t="str">
            <v>A1</v>
          </cell>
          <cell r="H102">
            <v>44885</v>
          </cell>
        </row>
        <row r="103">
          <cell r="B103" t="str">
            <v>I-DE-3010.2J-1351-140-KES-007</v>
          </cell>
          <cell r="C103" t="str">
            <v>LONGITUDINAL BULKHEAD ELEVATION INCL. SIDE STRINGER &amp; SHELL PLAN IN WAY OF HOLD AREA CONSTRUCTION</v>
          </cell>
          <cell r="D103" t="str">
            <v>STRUCTURE</v>
          </cell>
          <cell r="E103" t="str">
            <v>HULL</v>
          </cell>
          <cell r="F103" t="str">
            <v>HULL</v>
          </cell>
          <cell r="G103" t="str">
            <v>A1</v>
          </cell>
          <cell r="H103">
            <v>44885</v>
          </cell>
        </row>
        <row r="104">
          <cell r="B104" t="str">
            <v>I-DE-3010.2J-1351-140-KES-008</v>
          </cell>
          <cell r="C104" t="str">
            <v>MAIN DECK SCANTLING PLAN IN CARGO TANK</v>
          </cell>
          <cell r="D104" t="str">
            <v>STRUCTURE</v>
          </cell>
          <cell r="E104" t="str">
            <v>HULL</v>
          </cell>
          <cell r="F104" t="str">
            <v>HULL/MDK</v>
          </cell>
          <cell r="G104" t="str">
            <v>A1</v>
          </cell>
          <cell r="H104">
            <v>44885</v>
          </cell>
        </row>
        <row r="105">
          <cell r="B105" t="str">
            <v>I-DE-3010.2J-1351-140-KES-009</v>
          </cell>
          <cell r="C105" t="str">
            <v>STERN  STRUCTURE(PLAN, ELEVATION &amp; SECTION)</v>
          </cell>
          <cell r="D105" t="str">
            <v>STRUCTURE</v>
          </cell>
          <cell r="E105" t="str">
            <v>HULL</v>
          </cell>
          <cell r="F105" t="str">
            <v>HULL</v>
          </cell>
          <cell r="G105" t="str">
            <v>A1</v>
          </cell>
          <cell r="H105">
            <v>44919</v>
          </cell>
        </row>
        <row r="106">
          <cell r="B106" t="str">
            <v>I-DE-3010.2J-1351-140-KES-010</v>
          </cell>
          <cell r="C106" t="str">
            <v>CARGO HOLD STRINGERS</v>
          </cell>
          <cell r="D106" t="str">
            <v>STRUCTURE</v>
          </cell>
          <cell r="E106" t="str">
            <v>HULL</v>
          </cell>
          <cell r="F106" t="str">
            <v>HULL</v>
          </cell>
          <cell r="G106" t="str">
            <v>A1</v>
          </cell>
          <cell r="H106">
            <v>44919</v>
          </cell>
        </row>
        <row r="107">
          <cell r="B107" t="str">
            <v>I-DE-3010.2J-1351-140-KES-011</v>
          </cell>
          <cell r="C107" t="str">
            <v>BILGE KEEL STRUCTURE</v>
          </cell>
          <cell r="D107" t="str">
            <v>STRUCTURE</v>
          </cell>
          <cell r="E107" t="str">
            <v>HULL</v>
          </cell>
          <cell r="F107" t="str">
            <v>HULL</v>
          </cell>
          <cell r="G107" t="str">
            <v>A1</v>
          </cell>
          <cell r="H107">
            <v>44930</v>
          </cell>
        </row>
        <row r="108">
          <cell r="B108" t="str">
            <v>I-DE-3010.2J-1351-140-KES-012</v>
          </cell>
          <cell r="C108" t="str">
            <v>PRODUCED WATER TANKS</v>
          </cell>
          <cell r="D108" t="str">
            <v>STRUCTURE</v>
          </cell>
          <cell r="E108" t="str">
            <v>HULL</v>
          </cell>
          <cell r="F108" t="str">
            <v>HULL</v>
          </cell>
          <cell r="G108" t="str">
            <v>A1</v>
          </cell>
          <cell r="H108">
            <v>44935</v>
          </cell>
        </row>
        <row r="109">
          <cell r="B109" t="str">
            <v>I-DE-3010.2J-1351-140-KES-013</v>
          </cell>
          <cell r="C109" t="str">
            <v xml:space="preserve"> HULL STANDARD OUTFITTING</v>
          </cell>
          <cell r="D109" t="str">
            <v>STRUCTURE</v>
          </cell>
          <cell r="E109" t="str">
            <v>HULL</v>
          </cell>
          <cell r="F109" t="str">
            <v>HULL</v>
          </cell>
          <cell r="G109" t="str">
            <v>A4</v>
          </cell>
          <cell r="H109">
            <v>44924</v>
          </cell>
        </row>
        <row r="110">
          <cell r="B110" t="str">
            <v>I-DE-3010.2J-1351-140-KES-014</v>
          </cell>
          <cell r="C110" t="str">
            <v>EQUIPMENT FOUNDATION DETAIL FOR MID PART (EQUIP. 5 TON ABOVE)</v>
          </cell>
          <cell r="D110" t="str">
            <v>STRUCTURE</v>
          </cell>
          <cell r="E110" t="str">
            <v>HULL</v>
          </cell>
          <cell r="F110" t="str">
            <v>HULL</v>
          </cell>
          <cell r="G110" t="str">
            <v>A1</v>
          </cell>
          <cell r="H110">
            <v>44924</v>
          </cell>
        </row>
        <row r="111">
          <cell r="B111" t="str">
            <v>I-DE-3010.2J-1351-140-KES-015</v>
          </cell>
          <cell r="C111" t="str">
            <v>EQUIPMENT FOUNDATION DETAIL FOR FOREWARD (EQUIP. 5 TON ABOVE)</v>
          </cell>
          <cell r="D111" t="str">
            <v>STRUCTURE</v>
          </cell>
          <cell r="E111" t="str">
            <v>HULL</v>
          </cell>
          <cell r="F111" t="str">
            <v>HULL</v>
          </cell>
          <cell r="G111" t="str">
            <v>A1</v>
          </cell>
          <cell r="H111">
            <v>44924</v>
          </cell>
        </row>
        <row r="112">
          <cell r="B112" t="str">
            <v>I-DE-3010.2J-1351-140-KES-016</v>
          </cell>
          <cell r="C112" t="str">
            <v>ARRANGEMENT OF OUTFITTING ON MAIN DECK</v>
          </cell>
          <cell r="D112" t="str">
            <v>STRUCTURE</v>
          </cell>
          <cell r="E112" t="str">
            <v>HULL</v>
          </cell>
          <cell r="F112" t="str">
            <v>HULL/MDK</v>
          </cell>
          <cell r="G112" t="str">
            <v>A1</v>
          </cell>
          <cell r="H112">
            <v>44924</v>
          </cell>
        </row>
        <row r="113">
          <cell r="B113" t="str">
            <v>I-DE-3010.2J-1351-140-KES-017</v>
          </cell>
          <cell r="C113" t="str">
            <v>ARRANGEMENT OF HULL OUTFITTING FOR FORESHIP TANK ACCESS</v>
          </cell>
          <cell r="D113" t="str">
            <v>STRUCTURE</v>
          </cell>
          <cell r="E113" t="str">
            <v>HULL</v>
          </cell>
          <cell r="F113" t="str">
            <v>HULL</v>
          </cell>
          <cell r="G113" t="str">
            <v>A1</v>
          </cell>
          <cell r="H113">
            <v>44924</v>
          </cell>
        </row>
        <row r="114">
          <cell r="B114" t="str">
            <v>I-DE-3010.2J-1351-140-KES-018</v>
          </cell>
          <cell r="C114" t="str">
            <v>ARRANGEMENT OF HULL OUTFITTING FOR MIDSHIP TANK ACCESS</v>
          </cell>
          <cell r="D114" t="str">
            <v>STRUCTURE</v>
          </cell>
          <cell r="E114" t="str">
            <v>HULL</v>
          </cell>
          <cell r="F114" t="str">
            <v>HULL</v>
          </cell>
          <cell r="G114" t="str">
            <v>A1</v>
          </cell>
          <cell r="H114">
            <v>44924</v>
          </cell>
        </row>
        <row r="115">
          <cell r="B115" t="str">
            <v>I-DE-3010.2J-1351-140-KES-019</v>
          </cell>
          <cell r="C115" t="str">
            <v>DETAILS OF HULL OUTFITTING 1/3 (BOLLARD, CHOCK, STAND ROLLER)</v>
          </cell>
          <cell r="D115" t="str">
            <v>STRUCTURE</v>
          </cell>
          <cell r="E115" t="str">
            <v>HULL</v>
          </cell>
          <cell r="F115" t="str">
            <v>HULL</v>
          </cell>
          <cell r="G115" t="str">
            <v>A1</v>
          </cell>
          <cell r="H115">
            <v>44924</v>
          </cell>
        </row>
        <row r="116">
          <cell r="B116" t="str">
            <v>I-DE-3010.2J-1351-140-KES-020</v>
          </cell>
          <cell r="C116" t="str">
            <v>DETAILS OF HULL OUTFITTING 2/3 (RAMP WAY, LSA SEAT, ETC )</v>
          </cell>
          <cell r="D116" t="str">
            <v>STRUCTURE</v>
          </cell>
          <cell r="E116" t="str">
            <v>HULL</v>
          </cell>
          <cell r="F116" t="str">
            <v>HULL</v>
          </cell>
          <cell r="G116" t="str">
            <v>A1</v>
          </cell>
          <cell r="H116">
            <v>44924</v>
          </cell>
        </row>
        <row r="117">
          <cell r="B117" t="str">
            <v>I-DE-3010.2J-1351-140-KES-021</v>
          </cell>
          <cell r="C117" t="str">
            <v>STRUCTURE CATEGORY PLAN FOR APPURTENANCE</v>
          </cell>
          <cell r="D117" t="str">
            <v>STRUCTURE</v>
          </cell>
          <cell r="E117" t="str">
            <v>HULL</v>
          </cell>
          <cell r="F117" t="str">
            <v>HULL</v>
          </cell>
          <cell r="G117" t="str">
            <v>A1</v>
          </cell>
          <cell r="H117">
            <v>44879</v>
          </cell>
        </row>
        <row r="118">
          <cell r="B118" t="str">
            <v>I-DE-3010.2J-1351-140-KES-022</v>
          </cell>
          <cell r="C118" t="str">
            <v>ARRANGEMENT OF HULL OUTFITTING FOR AFTER SHIP TANK ACCESS</v>
          </cell>
          <cell r="D118" t="str">
            <v>STRUCTURE</v>
          </cell>
          <cell r="E118" t="str">
            <v>HULL</v>
          </cell>
          <cell r="F118" t="str">
            <v>HULL</v>
          </cell>
          <cell r="G118" t="str">
            <v>A1</v>
          </cell>
          <cell r="H118">
            <v>44924</v>
          </cell>
        </row>
        <row r="119">
          <cell r="B119" t="str">
            <v>I-DE-3010.2J-1351-140-KES-023</v>
          </cell>
          <cell r="C119" t="str">
            <v>ARRANGEMENT OF HULL OUTFITTING FOR MACHINERY SPACE</v>
          </cell>
          <cell r="D119" t="str">
            <v>STRUCTURE</v>
          </cell>
          <cell r="E119" t="str">
            <v>HULL</v>
          </cell>
          <cell r="F119" t="str">
            <v>HULL</v>
          </cell>
          <cell r="G119" t="str">
            <v>A1</v>
          </cell>
          <cell r="H119">
            <v>44924</v>
          </cell>
        </row>
        <row r="120">
          <cell r="B120" t="str">
            <v>I-DE-3010.2J-1351-140-KES-024</v>
          </cell>
          <cell r="C120" t="str">
            <v>HULL STRUCTURAL CATEGORY PLAN</v>
          </cell>
          <cell r="D120" t="str">
            <v>NAVAL</v>
          </cell>
          <cell r="E120" t="str">
            <v>HULL</v>
          </cell>
          <cell r="F120" t="str">
            <v>HULL/MDK</v>
          </cell>
          <cell r="G120" t="str">
            <v>A1</v>
          </cell>
          <cell r="H120">
            <v>44864</v>
          </cell>
        </row>
        <row r="121">
          <cell r="B121" t="str">
            <v>I-DE-3010.2J-1351-140-KES-025</v>
          </cell>
          <cell r="C121" t="str">
            <v>NOISE AND VIBRATION ANALYSIS REPORT</v>
          </cell>
          <cell r="D121" t="str">
            <v>SAFETY</v>
          </cell>
          <cell r="E121" t="str">
            <v>HULL</v>
          </cell>
          <cell r="F121" t="str">
            <v>HULL</v>
          </cell>
          <cell r="G121" t="str">
            <v>A4</v>
          </cell>
          <cell r="H121">
            <v>44957</v>
          </cell>
        </row>
        <row r="122">
          <cell r="B122" t="str">
            <v>I-DE-3010.2J-1351-140-KES-026</v>
          </cell>
          <cell r="C122" t="str">
            <v>DETAILS OF HULL OUTFITTING 3/3 (HATCH, DOOR, ACCESS )</v>
          </cell>
          <cell r="D122" t="str">
            <v>STRUCTURE</v>
          </cell>
          <cell r="E122" t="str">
            <v>HULL</v>
          </cell>
          <cell r="F122" t="str">
            <v>HULL</v>
          </cell>
          <cell r="G122" t="str">
            <v>A1</v>
          </cell>
          <cell r="H122">
            <v>44924</v>
          </cell>
        </row>
        <row r="123">
          <cell r="B123" t="str">
            <v>I-DE-3010.2J-1351-140-KES-027</v>
          </cell>
          <cell r="C123" t="str">
            <v>ARRANGEMENT OF MOORING PADEYE AND SUPPORTING STRUCTURE</v>
          </cell>
          <cell r="D123" t="str">
            <v>STRUCTURE</v>
          </cell>
          <cell r="E123" t="str">
            <v>HULL</v>
          </cell>
          <cell r="F123" t="str">
            <v>HULL</v>
          </cell>
          <cell r="G123" t="str">
            <v>A1</v>
          </cell>
          <cell r="H123">
            <v>45013</v>
          </cell>
        </row>
        <row r="124">
          <cell r="B124" t="str">
            <v>I-DE-3010.2J-1351-140-KES-028</v>
          </cell>
          <cell r="C124" t="str">
            <v>STANDARD OF LQ STRUCTURAL DETAIL</v>
          </cell>
          <cell r="D124" t="str">
            <v>STRUCTURE</v>
          </cell>
          <cell r="E124" t="str">
            <v>HULL</v>
          </cell>
          <cell r="F124" t="str">
            <v>LQ</v>
          </cell>
          <cell r="G124" t="str">
            <v>A4</v>
          </cell>
          <cell r="H124">
            <v>44920</v>
          </cell>
        </row>
        <row r="125">
          <cell r="B125" t="str">
            <v>I-DE-3010.2J-1351-200-KES-001</v>
          </cell>
          <cell r="C125" t="str">
            <v>HULL BLOCK HANDLING PROCEDURE</v>
          </cell>
          <cell r="D125" t="str">
            <v>STRUCTURE</v>
          </cell>
          <cell r="E125" t="str">
            <v>HULL</v>
          </cell>
          <cell r="F125" t="str">
            <v>N/A</v>
          </cell>
          <cell r="G125" t="str">
            <v>A1</v>
          </cell>
          <cell r="H125">
            <v>45013</v>
          </cell>
        </row>
        <row r="126">
          <cell r="B126" t="str">
            <v>I-DE-3010.2J-1351-200-KES-002</v>
          </cell>
          <cell r="C126" t="str">
            <v>HULL BLOCK WEIGHING PROCEDURE(ONIY M15B)</v>
          </cell>
          <cell r="D126" t="str">
            <v>STRUCTURE</v>
          </cell>
          <cell r="E126" t="str">
            <v>TOPSIDE</v>
          </cell>
          <cell r="F126" t="str">
            <v>N/A</v>
          </cell>
          <cell r="G126" t="str">
            <v>A4</v>
          </cell>
          <cell r="H126">
            <v>45013</v>
          </cell>
        </row>
        <row r="127">
          <cell r="B127" t="str">
            <v>I-DE-3010.2J-1351-200-KES-003</v>
          </cell>
          <cell r="C127" t="str">
            <v>GENERAL LAYOUT  - HULL (IN-TANK)</v>
          </cell>
          <cell r="D127" t="str">
            <v>ARRANGEMENT</v>
          </cell>
          <cell r="E127" t="str">
            <v>HULL</v>
          </cell>
          <cell r="F127" t="str">
            <v>HULL</v>
          </cell>
          <cell r="G127" t="str">
            <v>A1</v>
          </cell>
          <cell r="H127">
            <v>45280</v>
          </cell>
        </row>
        <row r="128">
          <cell r="B128" t="str">
            <v>I-DE-3010.2J-1351-200-KES-004</v>
          </cell>
          <cell r="C128" t="str">
            <v>GENERAL LAYOUT  - HULL (ENGINEROOM)</v>
          </cell>
          <cell r="D128" t="str">
            <v>ARRANGEMENT</v>
          </cell>
          <cell r="E128" t="str">
            <v>HULL</v>
          </cell>
          <cell r="F128" t="str">
            <v>HULL</v>
          </cell>
          <cell r="G128" t="str">
            <v>A1</v>
          </cell>
          <cell r="H128">
            <v>44859</v>
          </cell>
        </row>
        <row r="129">
          <cell r="B129" t="str">
            <v>I-DE-3010.2J-1351-200-KES-005</v>
          </cell>
          <cell r="C129" t="str">
            <v>GENERAL LAYOUT  - LQ</v>
          </cell>
          <cell r="D129" t="str">
            <v>ARRANGEMENT</v>
          </cell>
          <cell r="E129" t="str">
            <v>HULL</v>
          </cell>
          <cell r="F129" t="str">
            <v>LQ</v>
          </cell>
          <cell r="G129" t="str">
            <v>A1</v>
          </cell>
          <cell r="H129">
            <v>44859</v>
          </cell>
        </row>
        <row r="130">
          <cell r="B130" t="str">
            <v>I-DE-3010.2J-1351-200-KES-006</v>
          </cell>
          <cell r="C130" t="str">
            <v>SPECIAL SUPPORT DRAWING FOR MAIN DECK</v>
          </cell>
          <cell r="D130" t="str">
            <v>PIPING</v>
          </cell>
          <cell r="E130" t="str">
            <v>HULL</v>
          </cell>
          <cell r="F130" t="str">
            <v>MDK</v>
          </cell>
          <cell r="G130" t="str">
            <v>A4</v>
          </cell>
          <cell r="H130">
            <v>44977</v>
          </cell>
        </row>
        <row r="131">
          <cell r="B131" t="str">
            <v>I-DE-3010.2J-1351-200-KES-007</v>
          </cell>
          <cell r="C131" t="str">
            <v>SPECIAL SUPPORT DRAWING FOR HULL IN-TANK</v>
          </cell>
          <cell r="D131" t="str">
            <v>PIPING</v>
          </cell>
          <cell r="E131" t="str">
            <v>HULL</v>
          </cell>
          <cell r="F131" t="str">
            <v>LQ</v>
          </cell>
          <cell r="G131" t="str">
            <v>A4</v>
          </cell>
          <cell r="H131">
            <v>44875</v>
          </cell>
        </row>
        <row r="132">
          <cell r="B132" t="str">
            <v>I-DE-3010.2J-1351-200-KES-008</v>
          </cell>
          <cell r="C132" t="str">
            <v>SPECIAL SUPPORT DRAWING FOR LQ</v>
          </cell>
          <cell r="D132" t="str">
            <v>PIPING</v>
          </cell>
          <cell r="E132" t="str">
            <v>HULL</v>
          </cell>
          <cell r="F132" t="str">
            <v>HULL</v>
          </cell>
          <cell r="G132" t="str">
            <v>A4</v>
          </cell>
          <cell r="H132">
            <v>45015</v>
          </cell>
        </row>
        <row r="133">
          <cell r="B133" t="str">
            <v>I-DE-3010.2J-1351-200-KES-009</v>
          </cell>
          <cell r="C133" t="str">
            <v>SPECIAL SUPPORT DRAWING FOR ENGINE ROOM</v>
          </cell>
          <cell r="D133" t="str">
            <v>PIPING</v>
          </cell>
          <cell r="E133" t="str">
            <v>HULL</v>
          </cell>
          <cell r="F133" t="str">
            <v>HULL</v>
          </cell>
          <cell r="G133" t="str">
            <v>A4</v>
          </cell>
          <cell r="H133">
            <v>44977</v>
          </cell>
        </row>
        <row r="134">
          <cell r="B134" t="str">
            <v>I-DE-3010.2J-1351-200-KES-010</v>
          </cell>
          <cell r="C134" t="str">
            <v>SPECIAL SUPPORT DRAWING FOR FORECASTLE</v>
          </cell>
          <cell r="D134" t="str">
            <v>PIPING</v>
          </cell>
          <cell r="E134" t="str">
            <v>HULL</v>
          </cell>
          <cell r="F134" t="str">
            <v>HULL</v>
          </cell>
          <cell r="G134" t="str">
            <v>A4</v>
          </cell>
          <cell r="H134">
            <v>44977</v>
          </cell>
        </row>
        <row r="135">
          <cell r="B135" t="str">
            <v>I-DE-3010.2J-1351-200-KES-011</v>
          </cell>
          <cell r="C135" t="str">
            <v>GENERAL LAYOUT - HULL (MAIN DECK)</v>
          </cell>
          <cell r="D135" t="str">
            <v>ARRANGEMENT</v>
          </cell>
          <cell r="E135" t="str">
            <v>HULL</v>
          </cell>
          <cell r="F135" t="str">
            <v>MDK</v>
          </cell>
          <cell r="G135" t="str">
            <v>A1</v>
          </cell>
          <cell r="H135">
            <v>44859</v>
          </cell>
        </row>
        <row r="136">
          <cell r="B136" t="str">
            <v>I-DE-3010.2J-1351-200-KES-012</v>
          </cell>
          <cell r="C136" t="str">
            <v>GENERAL LAYOUT  - HULL (FORECASTLE)</v>
          </cell>
          <cell r="D136" t="str">
            <v>ARRANGEMENT</v>
          </cell>
          <cell r="E136" t="str">
            <v>HULL</v>
          </cell>
          <cell r="F136" t="str">
            <v>HULL</v>
          </cell>
          <cell r="G136" t="str">
            <v>A1</v>
          </cell>
          <cell r="H136">
            <v>44859</v>
          </cell>
        </row>
        <row r="137">
          <cell r="B137" t="str">
            <v>I-DE-3010.2J-1351-800-KES-001</v>
          </cell>
          <cell r="C137" t="str">
            <v>CENTRAL CONTROL ROOM LAYOUT</v>
          </cell>
          <cell r="D137" t="str">
            <v>INSTRUMENTATION AND INDUSTRIAL AUTOMATION</v>
          </cell>
          <cell r="E137" t="str">
            <v>HULL</v>
          </cell>
          <cell r="F137" t="str">
            <v>HULL</v>
          </cell>
          <cell r="G137" t="str">
            <v>A3</v>
          </cell>
          <cell r="H137">
            <v>45107</v>
          </cell>
        </row>
        <row r="138">
          <cell r="B138" t="str">
            <v>I-DE-3010.2J-1351-800-KES-002</v>
          </cell>
          <cell r="C138" t="str">
            <v>INSTRUMENT INTERCONNECTION DIAGRAMS</v>
          </cell>
          <cell r="D138" t="str">
            <v>INSTRUMENTATION AND INDUSTRIAL AUTOMATION</v>
          </cell>
          <cell r="E138" t="str">
            <v>HULL</v>
          </cell>
          <cell r="F138" t="str">
            <v>HULL</v>
          </cell>
          <cell r="G138" t="str">
            <v>A3</v>
          </cell>
          <cell r="H138">
            <v>45036</v>
          </cell>
        </row>
        <row r="139">
          <cell r="B139" t="str">
            <v>I-DE-3010.2J-1351-800-KES-003</v>
          </cell>
          <cell r="C139" t="str">
            <v>INSTRUMENTATION PLANS</v>
          </cell>
          <cell r="D139" t="str">
            <v>INSTRUMENTATION AND INDUSTRIAL AUTOMATION</v>
          </cell>
          <cell r="E139" t="str">
            <v>HULL</v>
          </cell>
          <cell r="F139" t="str">
            <v>HULL</v>
          </cell>
          <cell r="G139" t="str">
            <v>A3</v>
          </cell>
          <cell r="H139">
            <v>45107</v>
          </cell>
        </row>
        <row r="140">
          <cell r="B140" t="str">
            <v>I-DE-3010.2J-1351-800-KES-004</v>
          </cell>
          <cell r="C140" t="str">
            <v>INSTRUMENT INSTALLATION DETAIL DRAWING</v>
          </cell>
          <cell r="D140" t="str">
            <v>INSTRUMENTATION AND INDUSTRIAL AUTOMATION</v>
          </cell>
          <cell r="E140" t="str">
            <v>HULL</v>
          </cell>
          <cell r="F140" t="str">
            <v>HULL</v>
          </cell>
          <cell r="G140" t="str">
            <v>A3</v>
          </cell>
          <cell r="H140">
            <v>45137</v>
          </cell>
        </row>
        <row r="141">
          <cell r="B141" t="str">
            <v>I-DE-3010.2J-1351-800-KES-005</v>
          </cell>
          <cell r="C141" t="str">
            <v>INSTRUMENT CABLE BLOCK DIAGRAM-HULL</v>
          </cell>
          <cell r="D141" t="str">
            <v>INSTRUMENTATION AND INDUSTRIAL AUTOMATION</v>
          </cell>
          <cell r="E141" t="str">
            <v>HULL</v>
          </cell>
          <cell r="F141" t="str">
            <v>HULL</v>
          </cell>
          <cell r="G141" t="str">
            <v>A3</v>
          </cell>
          <cell r="H141">
            <v>45046</v>
          </cell>
        </row>
        <row r="142">
          <cell r="B142" t="str">
            <v>I-DE-3010.2J-1351-800-KES-006</v>
          </cell>
          <cell r="C142" t="str">
            <v>INSTRUMENT CABLE BLOCK DIAGRAM-LQ</v>
          </cell>
          <cell r="D142" t="str">
            <v>INSTRUMENTATION AND INDUSTRIAL AUTOMATION</v>
          </cell>
          <cell r="E142" t="str">
            <v>HULL</v>
          </cell>
          <cell r="F142" t="str">
            <v>LQ</v>
          </cell>
          <cell r="G142" t="str">
            <v>A3</v>
          </cell>
          <cell r="H142">
            <v>45046</v>
          </cell>
        </row>
        <row r="143">
          <cell r="B143" t="str">
            <v>I-DE-3010.2J-1351-800-KES-007</v>
          </cell>
          <cell r="C143" t="str">
            <v>INSTRUMENT CABLE BLOCK DIAGRAM-M15B</v>
          </cell>
          <cell r="D143" t="str">
            <v>INSTRUMENTATION AND INDUSTRIAL AUTOMATION</v>
          </cell>
          <cell r="E143" t="str">
            <v>HULL</v>
          </cell>
          <cell r="F143" t="str">
            <v>M15B</v>
          </cell>
          <cell r="G143" t="str">
            <v>A3</v>
          </cell>
          <cell r="H143">
            <v>45046</v>
          </cell>
        </row>
        <row r="144">
          <cell r="B144" t="str">
            <v>I-DE-3010.2J-1351-847-KES-001</v>
          </cell>
          <cell r="C144" t="str">
            <v>CAUSE AND EFFECT MATRIX</v>
          </cell>
          <cell r="D144" t="str">
            <v>INSTRUMENTATION AND INDUSTRIAL AUTOMATION</v>
          </cell>
          <cell r="E144" t="str">
            <v>HULL</v>
          </cell>
          <cell r="F144" t="str">
            <v>HULL</v>
          </cell>
          <cell r="G144" t="str">
            <v>A3</v>
          </cell>
          <cell r="H144">
            <v>45107</v>
          </cell>
        </row>
        <row r="145">
          <cell r="B145" t="str">
            <v>I-DE-3010.2J-1351-855-KES-001</v>
          </cell>
          <cell r="C145" t="str">
            <v>FIRE &amp; GAS DETECTION SYSTEM PLANS</v>
          </cell>
          <cell r="D145" t="str">
            <v>INSTRUMENTATION AND INDUSTRIAL AUTOMATION</v>
          </cell>
          <cell r="E145" t="str">
            <v>HULL</v>
          </cell>
          <cell r="F145" t="str">
            <v>HULL</v>
          </cell>
          <cell r="G145" t="str">
            <v>A3</v>
          </cell>
          <cell r="H145">
            <v>45036</v>
          </cell>
        </row>
        <row r="146">
          <cell r="B146" t="str">
            <v>I-DE-3010.2J-1351-855-KES-002</v>
          </cell>
          <cell r="C146" t="str">
            <v>FIRE &amp; GAS MATRIX</v>
          </cell>
          <cell r="D146" t="str">
            <v>INSTRUMENTATION AND INDUSTRIAL AUTOMATION</v>
          </cell>
          <cell r="E146" t="str">
            <v>HULL</v>
          </cell>
          <cell r="F146" t="str">
            <v>HULL</v>
          </cell>
          <cell r="G146" t="str">
            <v>A3</v>
          </cell>
          <cell r="H146">
            <v>45107</v>
          </cell>
        </row>
        <row r="147">
          <cell r="B147" t="str">
            <v>I-DE-3010.2J-1351-855-KES-003</v>
          </cell>
          <cell r="C147" t="str">
            <v>F&amp;G CABLE BLOCK DIAGRAM-HULL</v>
          </cell>
          <cell r="D147" t="str">
            <v>INSTRUMENTATION AND INDUSTRIAL AUTOMATION</v>
          </cell>
          <cell r="E147" t="str">
            <v>HULL</v>
          </cell>
          <cell r="F147" t="str">
            <v>HULL</v>
          </cell>
          <cell r="G147" t="str">
            <v>A3</v>
          </cell>
          <cell r="H147">
            <v>45076</v>
          </cell>
        </row>
        <row r="148">
          <cell r="B148" t="str">
            <v>I-DE-3010.2J-1351-855-KES-004</v>
          </cell>
          <cell r="C148" t="str">
            <v>F&amp;G INSTALLATION DETAIL DRAWING</v>
          </cell>
          <cell r="D148" t="str">
            <v>INSTRUMENTATION AND INDUSTRIAL AUTOMATION</v>
          </cell>
          <cell r="E148" t="str">
            <v>HULL</v>
          </cell>
          <cell r="F148" t="str">
            <v>HULL</v>
          </cell>
          <cell r="G148" t="str">
            <v>A3</v>
          </cell>
          <cell r="H148">
            <v>45199</v>
          </cell>
        </row>
        <row r="149">
          <cell r="B149" t="str">
            <v>I-DE-3010.2J-1351-855-KES-005</v>
          </cell>
          <cell r="C149" t="str">
            <v>F&amp;G INTERCONNECTION DIAGRAMS</v>
          </cell>
          <cell r="D149" t="str">
            <v>INSTRUMENTATION AND INDUSTRIAL AUTOMATION</v>
          </cell>
          <cell r="E149" t="str">
            <v>HULL</v>
          </cell>
          <cell r="F149" t="str">
            <v>HULL</v>
          </cell>
          <cell r="G149" t="str">
            <v>A3</v>
          </cell>
          <cell r="H149">
            <v>45107</v>
          </cell>
        </row>
        <row r="150">
          <cell r="B150" t="str">
            <v>I-DE-3010.2J-1351-855-KES-006</v>
          </cell>
          <cell r="C150" t="str">
            <v>ADDRESSABLE FIRE NETWORK DIAGRAMS</v>
          </cell>
          <cell r="D150" t="str">
            <v>INSTRUMENTATION AND INDUSTRIAL AUTOMATION</v>
          </cell>
          <cell r="E150" t="str">
            <v>HULL</v>
          </cell>
          <cell r="F150" t="str">
            <v>HULL</v>
          </cell>
          <cell r="G150" t="str">
            <v>A3</v>
          </cell>
          <cell r="H150">
            <v>45036</v>
          </cell>
        </row>
        <row r="151">
          <cell r="B151" t="str">
            <v>I-DE-3010.2J-1351-855-KES-007</v>
          </cell>
          <cell r="C151" t="str">
            <v>F&amp;G CABLE BLOCK DIAGRAM-LQ</v>
          </cell>
          <cell r="D151" t="str">
            <v>INSTRUMENTATION AND INDUSTRIAL AUTOMATION</v>
          </cell>
          <cell r="E151" t="str">
            <v>HULL</v>
          </cell>
          <cell r="F151" t="str">
            <v>LQ</v>
          </cell>
          <cell r="G151" t="str">
            <v>A3</v>
          </cell>
          <cell r="H151">
            <v>45076</v>
          </cell>
        </row>
        <row r="152">
          <cell r="B152" t="str">
            <v>I-DE-3010.2J-1351-855-KES-008</v>
          </cell>
          <cell r="C152" t="str">
            <v>F&amp;G CABLE BLOCK DIAGRAM-M15B</v>
          </cell>
          <cell r="D152" t="str">
            <v>INSTRUMENTATION AND INDUSTRIAL AUTOMATION</v>
          </cell>
          <cell r="E152" t="str">
            <v>HULL</v>
          </cell>
          <cell r="F152" t="str">
            <v>M15B</v>
          </cell>
          <cell r="G152" t="str">
            <v>A3</v>
          </cell>
          <cell r="H152">
            <v>45076</v>
          </cell>
        </row>
        <row r="153">
          <cell r="B153" t="str">
            <v>I-DE-3010.2J-1351-872-KES-001</v>
          </cell>
          <cell r="C153" t="str">
            <v>INSTRUMENT LOOP DIAGRAM</v>
          </cell>
          <cell r="D153" t="str">
            <v>INSTRUMENTATION AND INDUSTRIAL AUTOMATION</v>
          </cell>
          <cell r="E153" t="str">
            <v>HULL</v>
          </cell>
          <cell r="F153" t="str">
            <v>HULL</v>
          </cell>
          <cell r="G153" t="str">
            <v>A3</v>
          </cell>
          <cell r="H153">
            <v>45137</v>
          </cell>
        </row>
        <row r="154">
          <cell r="B154" t="str">
            <v>I-DE-3010.2J-1351-884-KES-001</v>
          </cell>
          <cell r="C154" t="str">
            <v>INSTRUMENT HOOK UP DRAWING</v>
          </cell>
          <cell r="D154" t="str">
            <v>INSTRUMENTATION AND INDUSTRIAL AUTOMATION</v>
          </cell>
          <cell r="E154" t="str">
            <v>HULL</v>
          </cell>
          <cell r="F154" t="str">
            <v>HULL</v>
          </cell>
          <cell r="G154" t="str">
            <v>A3</v>
          </cell>
          <cell r="H154">
            <v>45107</v>
          </cell>
        </row>
        <row r="155">
          <cell r="B155" t="str">
            <v>I-DE-3010.2J-1351-884-KES-002</v>
          </cell>
          <cell r="C155" t="str">
            <v>INSTRUMENT PNEUMATIC/HYDRAULIC TUBING LAYOUT PLAN</v>
          </cell>
          <cell r="D155" t="str">
            <v>PIPING</v>
          </cell>
          <cell r="E155" t="str">
            <v>HULL</v>
          </cell>
          <cell r="F155" t="str">
            <v>HULL</v>
          </cell>
          <cell r="G155" t="str">
            <v>A3</v>
          </cell>
          <cell r="H155">
            <v>45137</v>
          </cell>
        </row>
        <row r="156">
          <cell r="B156" t="str">
            <v>I-DE-3010.2J-1351-886-KES-001</v>
          </cell>
          <cell r="C156" t="str">
            <v>INSTRUMENT CABLE ROUTING LAYOUT DRAWING-HULL</v>
          </cell>
          <cell r="D156" t="str">
            <v>INSTRUMENTATION AND INDUSTRIAL AUTOMATION</v>
          </cell>
          <cell r="E156" t="str">
            <v>HULL</v>
          </cell>
          <cell r="F156" t="str">
            <v>HULL</v>
          </cell>
          <cell r="G156" t="str">
            <v>A3</v>
          </cell>
          <cell r="H156">
            <v>45107</v>
          </cell>
        </row>
        <row r="157">
          <cell r="B157" t="str">
            <v>I-DE-3010.2J-1351-886-KES-002</v>
          </cell>
          <cell r="C157" t="str">
            <v>INSTRUMENT CABLE ROUTING LAYOUT DRAWING-LQ</v>
          </cell>
          <cell r="D157" t="str">
            <v>INSTRUMENTATION AND INDUSTRIAL AUTOMATION</v>
          </cell>
          <cell r="E157" t="str">
            <v>HULL</v>
          </cell>
          <cell r="F157" t="str">
            <v>LQ</v>
          </cell>
          <cell r="G157" t="str">
            <v>A3</v>
          </cell>
          <cell r="H157">
            <v>45107</v>
          </cell>
        </row>
        <row r="158">
          <cell r="B158" t="str">
            <v>I-DE-3010.2J-1351-886-KES-003</v>
          </cell>
          <cell r="C158" t="str">
            <v>INSTRUMENT CABLE ROUTING LAYOUT DRAWING-M15B</v>
          </cell>
          <cell r="D158" t="str">
            <v>INSTRUMENTATION AND INDUSTRIAL AUTOMATION</v>
          </cell>
          <cell r="E158" t="str">
            <v>HULL</v>
          </cell>
          <cell r="F158" t="str">
            <v>M15B</v>
          </cell>
          <cell r="G158" t="str">
            <v>A3</v>
          </cell>
          <cell r="H158">
            <v>45107</v>
          </cell>
        </row>
        <row r="159">
          <cell r="B159" t="str">
            <v>I-DE-3010.2J-1351-886-KES-004</v>
          </cell>
          <cell r="C159" t="str">
            <v>F&amp;G CABLE ROUTING LAYOUT DRAWING-HULL</v>
          </cell>
          <cell r="D159" t="str">
            <v>INSTRUMENTATION AND INDUSTRIAL AUTOMATION</v>
          </cell>
          <cell r="E159" t="str">
            <v>HULL</v>
          </cell>
          <cell r="F159" t="str">
            <v>HULL</v>
          </cell>
          <cell r="G159" t="str">
            <v>A3</v>
          </cell>
          <cell r="H159">
            <v>45107</v>
          </cell>
        </row>
        <row r="160">
          <cell r="B160" t="str">
            <v>I-DE-3010.2J-1351-886-KES-005</v>
          </cell>
          <cell r="C160" t="str">
            <v>F&amp;G CABLE ROUTING LAYOUT DRAWING-LQ</v>
          </cell>
          <cell r="D160" t="str">
            <v>INSTRUMENTATION AND INDUSTRIAL AUTOMATION</v>
          </cell>
          <cell r="E160" t="str">
            <v>HULL</v>
          </cell>
          <cell r="F160" t="str">
            <v>LQ</v>
          </cell>
          <cell r="G160" t="str">
            <v>A3</v>
          </cell>
          <cell r="H160">
            <v>45107</v>
          </cell>
        </row>
        <row r="161">
          <cell r="B161" t="str">
            <v>I-DE-3010.2J-1351-886-KES-006</v>
          </cell>
          <cell r="C161" t="str">
            <v>F&amp;G CABLE ROUTING LAYOUT DRAWING-M15B</v>
          </cell>
          <cell r="D161" t="str">
            <v>INSTRUMENTATION AND INDUSTRIAL AUTOMATION</v>
          </cell>
          <cell r="E161" t="str">
            <v>HULL</v>
          </cell>
          <cell r="F161" t="str">
            <v>M15B</v>
          </cell>
          <cell r="G161" t="str">
            <v>A3</v>
          </cell>
          <cell r="H161">
            <v>45107</v>
          </cell>
        </row>
        <row r="162">
          <cell r="B162" t="str">
            <v>I-DE-3010.2J-1351-887-KES-001</v>
          </cell>
          <cell r="C162" t="str">
            <v>INSTRUMENT CABLE TRAY LAYOUT DRAWING-HULL</v>
          </cell>
          <cell r="D162" t="str">
            <v>INSTRUMENTATION AND INDUSTRIAL AUTOMATION</v>
          </cell>
          <cell r="E162" t="str">
            <v>HULL</v>
          </cell>
          <cell r="F162" t="str">
            <v>HULL</v>
          </cell>
          <cell r="G162" t="str">
            <v>A3</v>
          </cell>
          <cell r="H162">
            <v>45015</v>
          </cell>
        </row>
        <row r="163">
          <cell r="B163" t="str">
            <v>I-DE-3010.2J-1351-887-KES-002</v>
          </cell>
          <cell r="C163" t="str">
            <v>INSTRUMENT CABLE TRAY LAYOUT DRAWING-LQ</v>
          </cell>
          <cell r="D163" t="str">
            <v>INSTRUMENTATION AND INDUSTRIAL AUTOMATION</v>
          </cell>
          <cell r="E163" t="str">
            <v>HULL</v>
          </cell>
          <cell r="F163" t="str">
            <v>LQ</v>
          </cell>
          <cell r="G163" t="str">
            <v>A3</v>
          </cell>
          <cell r="H163">
            <v>45015</v>
          </cell>
        </row>
        <row r="164">
          <cell r="B164" t="str">
            <v>I-DE-3010.2J-1351-887-KES-003</v>
          </cell>
          <cell r="C164" t="str">
            <v>INSTRUMENT CABLE TRAY LAYOUT DRAWING-M15B</v>
          </cell>
          <cell r="D164" t="str">
            <v>INSTRUMENTATION AND INDUSTRIAL AUTOMATION</v>
          </cell>
          <cell r="E164" t="str">
            <v>HULL</v>
          </cell>
          <cell r="F164" t="str">
            <v>M15B</v>
          </cell>
          <cell r="G164" t="str">
            <v>A3</v>
          </cell>
          <cell r="H164">
            <v>45015</v>
          </cell>
        </row>
        <row r="165">
          <cell r="B165" t="str">
            <v>I-DE-3010.2J-1351-887-KES-004</v>
          </cell>
          <cell r="C165" t="str">
            <v>F&amp;G SYSTEM CABLE TRAY LAYOUT DRAWING-HULL</v>
          </cell>
          <cell r="D165" t="str">
            <v>INSTRUMENTATION AND INDUSTRIAL AUTOMATION</v>
          </cell>
          <cell r="E165" t="str">
            <v>HULL</v>
          </cell>
          <cell r="F165" t="str">
            <v>HULL</v>
          </cell>
          <cell r="G165" t="str">
            <v>A3</v>
          </cell>
          <cell r="H165">
            <v>45015</v>
          </cell>
        </row>
        <row r="166">
          <cell r="B166" t="str">
            <v>I-DE-3010.2J-1351-887-KES-005</v>
          </cell>
          <cell r="C166" t="str">
            <v>F&amp;G SYSTEM CABLE TRAY LAYOUT DRAWING-LQ</v>
          </cell>
          <cell r="D166" t="str">
            <v>INSTRUMENTATION AND INDUSTRIAL AUTOMATION</v>
          </cell>
          <cell r="E166" t="str">
            <v>HULL</v>
          </cell>
          <cell r="F166" t="str">
            <v>LQ</v>
          </cell>
          <cell r="G166" t="str">
            <v>A3</v>
          </cell>
          <cell r="H166">
            <v>45015</v>
          </cell>
        </row>
        <row r="167">
          <cell r="B167" t="str">
            <v>I-DE-3010.2J-1351-887-KES-006</v>
          </cell>
          <cell r="C167" t="str">
            <v>F&amp;G SYSTEM CABLE TRAY LAYOUT DRAWING-M15B</v>
          </cell>
          <cell r="D167" t="str">
            <v>INSTRUMENTATION AND INDUSTRIAL AUTOMATION</v>
          </cell>
          <cell r="E167" t="str">
            <v>HULL</v>
          </cell>
          <cell r="F167" t="str">
            <v>M15B</v>
          </cell>
          <cell r="G167" t="str">
            <v>A3</v>
          </cell>
          <cell r="H167">
            <v>45015</v>
          </cell>
        </row>
        <row r="168">
          <cell r="B168" t="str">
            <v>I-DE-3010.2J-1351-942-KES-001</v>
          </cell>
          <cell r="C168" t="str">
            <v>ARRANGEMENT OF TOWING SYSTEM</v>
          </cell>
          <cell r="D168" t="str">
            <v>NAVAL</v>
          </cell>
          <cell r="E168" t="str">
            <v>HULL</v>
          </cell>
          <cell r="F168" t="str">
            <v>HULL</v>
          </cell>
          <cell r="G168" t="str">
            <v>A1</v>
          </cell>
          <cell r="H168">
            <v>44930</v>
          </cell>
        </row>
        <row r="169">
          <cell r="B169" t="str">
            <v>I-DE-3010.2J-1351-946-KES-001</v>
          </cell>
          <cell r="C169" t="str">
            <v>INTERCONNECTION DIAGRAMS FOR HULL ICCP SYSTEM</v>
          </cell>
          <cell r="D169" t="str">
            <v>ELECTRICAL</v>
          </cell>
          <cell r="E169" t="str">
            <v>HULL</v>
          </cell>
          <cell r="F169" t="str">
            <v>HULL</v>
          </cell>
          <cell r="G169" t="str">
            <v>A1/A3</v>
          </cell>
          <cell r="H169">
            <v>45094</v>
          </cell>
        </row>
        <row r="170">
          <cell r="B170" t="str">
            <v>I-DE-3010.2J-1352-140-KES-001</v>
          </cell>
          <cell r="C170" t="str">
            <v>FLARE PUMP VESSELS PLATFORM</v>
          </cell>
          <cell r="D170" t="str">
            <v>STRUCTURE</v>
          </cell>
          <cell r="E170" t="str">
            <v>HULL</v>
          </cell>
          <cell r="F170" t="str">
            <v>HULL</v>
          </cell>
          <cell r="G170" t="str">
            <v>A1</v>
          </cell>
          <cell r="H170">
            <v>44991</v>
          </cell>
        </row>
        <row r="171">
          <cell r="B171" t="str">
            <v>I-DE-3010.2J-1352-140-KES-002</v>
          </cell>
          <cell r="C171" t="str">
            <v>CRANE SEAT STRUCTURE (AFT)</v>
          </cell>
          <cell r="D171" t="str">
            <v>STRUCTURE</v>
          </cell>
          <cell r="E171" t="str">
            <v>HULL</v>
          </cell>
          <cell r="F171" t="str">
            <v>HULL</v>
          </cell>
          <cell r="G171" t="str">
            <v>A1</v>
          </cell>
          <cell r="H171">
            <v>44935</v>
          </cell>
        </row>
        <row r="172">
          <cell r="B172" t="str">
            <v>I-DE-3010.2J-1352-140-KES-003</v>
          </cell>
          <cell r="C172" t="str">
            <v>CRANE SEAT STRUCTURE (FWD)</v>
          </cell>
          <cell r="D172" t="str">
            <v>STRUCTURE</v>
          </cell>
          <cell r="E172" t="str">
            <v>HULL</v>
          </cell>
          <cell r="F172" t="str">
            <v>HULL</v>
          </cell>
          <cell r="G172" t="str">
            <v>A1</v>
          </cell>
          <cell r="H172">
            <v>44935</v>
          </cell>
        </row>
        <row r="173">
          <cell r="B173" t="str">
            <v>I-DE-3010.2J-1352-140-KES-004</v>
          </cell>
          <cell r="C173" t="str">
            <v>SEAWATER CAISSONS</v>
          </cell>
          <cell r="D173" t="str">
            <v>STRUCTURE</v>
          </cell>
          <cell r="E173" t="str">
            <v>HULL</v>
          </cell>
          <cell r="F173" t="str">
            <v>HULL</v>
          </cell>
          <cell r="G173" t="str">
            <v>A1</v>
          </cell>
          <cell r="H173">
            <v>44935</v>
          </cell>
        </row>
        <row r="174">
          <cell r="B174" t="str">
            <v>I-DE-3010.2J-1352-140-KES-005</v>
          </cell>
          <cell r="C174" t="str">
            <v>UPPER RISER BALCONY</v>
          </cell>
          <cell r="D174" t="str">
            <v>STRUCTURE</v>
          </cell>
          <cell r="E174" t="str">
            <v>HULL</v>
          </cell>
          <cell r="F174" t="str">
            <v>HULL</v>
          </cell>
          <cell r="G174" t="str">
            <v>A1</v>
          </cell>
          <cell r="H174">
            <v>44935</v>
          </cell>
        </row>
        <row r="175">
          <cell r="B175" t="str">
            <v>I-DE-3010.2J-1352-140-KES-006</v>
          </cell>
          <cell r="C175" t="str">
            <v>LOWER RISER BALCONY</v>
          </cell>
          <cell r="D175" t="str">
            <v>STRUCTURE</v>
          </cell>
          <cell r="E175" t="str">
            <v>HULL</v>
          </cell>
          <cell r="F175" t="str">
            <v>HULL</v>
          </cell>
          <cell r="G175" t="str">
            <v>A1</v>
          </cell>
          <cell r="H175">
            <v>44935</v>
          </cell>
        </row>
        <row r="176">
          <cell r="B176" t="str">
            <v>I-DE-3010.2J-1352-140-KES-007</v>
          </cell>
          <cell r="C176" t="str">
            <v>HARD-PIPE SUPPORTS FOUNDATION AND SIDE SHELL SHEAVES</v>
          </cell>
          <cell r="D176" t="str">
            <v>STRUCTURE</v>
          </cell>
          <cell r="E176" t="str">
            <v>HULL</v>
          </cell>
          <cell r="F176" t="str">
            <v>HULL</v>
          </cell>
          <cell r="G176" t="str">
            <v>A1</v>
          </cell>
          <cell r="H176">
            <v>44935</v>
          </cell>
        </row>
        <row r="177">
          <cell r="B177" t="str">
            <v>I-DE-3010.2J-1352-140-KES-008</v>
          </cell>
          <cell r="C177" t="str">
            <v>RISERS PULL-IN STRUCTURE</v>
          </cell>
          <cell r="D177" t="str">
            <v>STRUCTURE</v>
          </cell>
          <cell r="E177" t="str">
            <v>HULL</v>
          </cell>
          <cell r="F177" t="str">
            <v>HULL</v>
          </cell>
          <cell r="G177" t="str">
            <v>A1</v>
          </cell>
          <cell r="H177">
            <v>44935</v>
          </cell>
        </row>
        <row r="178">
          <cell r="B178" t="str">
            <v>I-DE-3010.2J-1352-140-KES-009</v>
          </cell>
          <cell r="C178" t="str">
            <v>FENDERS ARRANGEMENT AND FOUNDATION</v>
          </cell>
          <cell r="D178" t="str">
            <v>STRUCTURE</v>
          </cell>
          <cell r="E178" t="str">
            <v>HULL</v>
          </cell>
          <cell r="F178" t="str">
            <v>HULL</v>
          </cell>
          <cell r="G178" t="str">
            <v>A1</v>
          </cell>
          <cell r="H178">
            <v>44935</v>
          </cell>
        </row>
        <row r="179">
          <cell r="B179" t="str">
            <v>I-DE-3010.2J-1352-140-KES-010</v>
          </cell>
          <cell r="C179" t="str">
            <v>LAYDOWN AREA</v>
          </cell>
          <cell r="D179" t="str">
            <v>STRUCTURE</v>
          </cell>
          <cell r="E179" t="str">
            <v>HULL</v>
          </cell>
          <cell r="F179" t="str">
            <v>HULL</v>
          </cell>
          <cell r="G179" t="str">
            <v>A1</v>
          </cell>
          <cell r="H179">
            <v>44935</v>
          </cell>
        </row>
        <row r="180">
          <cell r="B180" t="str">
            <v>I-DE-3010.2J-1352-140-KES-011</v>
          </cell>
          <cell r="C180" t="str">
            <v>STARBOARD PIPE-RACK</v>
          </cell>
          <cell r="D180" t="str">
            <v>STRUCTURE</v>
          </cell>
          <cell r="E180" t="str">
            <v>HULL</v>
          </cell>
          <cell r="F180" t="str">
            <v>HULL</v>
          </cell>
          <cell r="G180" t="str">
            <v>A1</v>
          </cell>
          <cell r="H180">
            <v>44935</v>
          </cell>
        </row>
        <row r="181">
          <cell r="B181" t="str">
            <v>I-DE-3010.2J-1352-140-KES-012</v>
          </cell>
          <cell r="C181" t="str">
            <v>LIFESAVING PLATFORM</v>
          </cell>
          <cell r="D181" t="str">
            <v>STRUCTURE</v>
          </cell>
          <cell r="E181" t="str">
            <v>HULL</v>
          </cell>
          <cell r="F181" t="str">
            <v>HULL</v>
          </cell>
          <cell r="G181" t="str">
            <v>A1</v>
          </cell>
          <cell r="H181">
            <v>44935</v>
          </cell>
        </row>
        <row r="182">
          <cell r="B182" t="str">
            <v>I-DE-3010.2J-1352-140-KES-013</v>
          </cell>
          <cell r="C182" t="str">
            <v>SLOP TANK STRUCTURE</v>
          </cell>
          <cell r="D182" t="str">
            <v>STRUCTURE</v>
          </cell>
          <cell r="E182" t="str">
            <v>HULL</v>
          </cell>
          <cell r="F182" t="str">
            <v>HULL</v>
          </cell>
          <cell r="G182" t="str">
            <v>A1</v>
          </cell>
          <cell r="H182">
            <v>44935</v>
          </cell>
        </row>
        <row r="183">
          <cell r="B183" t="str">
            <v>I-DE-3010.2J-1352-140-KES-014</v>
          </cell>
          <cell r="C183" t="str">
            <v>MARINE PIPE-RACK</v>
          </cell>
          <cell r="D183" t="str">
            <v>STRUCTURE</v>
          </cell>
          <cell r="E183" t="str">
            <v>HULL</v>
          </cell>
          <cell r="F183" t="str">
            <v>HULL</v>
          </cell>
          <cell r="G183" t="str">
            <v>A1</v>
          </cell>
          <cell r="H183">
            <v>44935</v>
          </cell>
        </row>
        <row r="184">
          <cell r="B184" t="str">
            <v>I-DE-3010.2J-1352-140-KES-015</v>
          </cell>
          <cell r="C184" t="str">
            <v>VENT POST STRUCTURE</v>
          </cell>
          <cell r="D184" t="str">
            <v>STRUCTURE</v>
          </cell>
          <cell r="E184" t="str">
            <v>HULL</v>
          </cell>
          <cell r="F184" t="str">
            <v>HULL</v>
          </cell>
          <cell r="G184" t="str">
            <v>A1</v>
          </cell>
          <cell r="H184">
            <v>44935</v>
          </cell>
        </row>
        <row r="185">
          <cell r="B185" t="str">
            <v>I-DE-3010.2J-1352-140-KES-016</v>
          </cell>
          <cell r="C185" t="str">
            <v>MAIN DECK COAMINGS</v>
          </cell>
          <cell r="D185" t="str">
            <v>STRUCTURE</v>
          </cell>
          <cell r="E185" t="str">
            <v>HULL</v>
          </cell>
          <cell r="F185" t="str">
            <v>HULL/MDK</v>
          </cell>
          <cell r="G185" t="str">
            <v>A1</v>
          </cell>
          <cell r="H185">
            <v>44924</v>
          </cell>
        </row>
        <row r="186">
          <cell r="B186" t="str">
            <v>I-DE-3010.2J-1352-140-KES-017</v>
          </cell>
          <cell r="C186" t="str">
            <v>DIVING STATIONS STRUCTURE</v>
          </cell>
          <cell r="D186" t="str">
            <v>STRUCTURE</v>
          </cell>
          <cell r="E186" t="str">
            <v>HULL</v>
          </cell>
          <cell r="F186" t="str">
            <v>HULL</v>
          </cell>
          <cell r="G186" t="str">
            <v>A1</v>
          </cell>
          <cell r="H186">
            <v>44935</v>
          </cell>
        </row>
        <row r="187">
          <cell r="B187" t="str">
            <v>I-DE-3010.2J-1352-140-KES-018</v>
          </cell>
          <cell r="C187" t="str">
            <v>SUPPORT STRUCTURE OF WELL STIMULATION FLEXIBLE LINE</v>
          </cell>
          <cell r="D187" t="str">
            <v>STRUCTURE</v>
          </cell>
          <cell r="E187" t="str">
            <v>HULL</v>
          </cell>
          <cell r="F187" t="str">
            <v>HULL</v>
          </cell>
          <cell r="G187" t="str">
            <v>A1</v>
          </cell>
          <cell r="H187">
            <v>44935</v>
          </cell>
        </row>
        <row r="188">
          <cell r="B188" t="str">
            <v>I-DE-3010.2J-1352-140-KES-019</v>
          </cell>
          <cell r="C188" t="str">
            <v>ACCES HATCHES AND DOMES ARRANGEMENT</v>
          </cell>
          <cell r="D188" t="str">
            <v>STRUCTURE</v>
          </cell>
          <cell r="E188" t="str">
            <v>HULL</v>
          </cell>
          <cell r="F188" t="str">
            <v>HULL/MDK</v>
          </cell>
          <cell r="G188" t="str">
            <v>A1</v>
          </cell>
          <cell r="H188">
            <v>44909</v>
          </cell>
        </row>
        <row r="189">
          <cell r="B189" t="str">
            <v>I-DE-3010.2J-1352-140-KES-020</v>
          </cell>
          <cell r="C189" t="str">
            <v>SEA CHESTS</v>
          </cell>
          <cell r="D189" t="str">
            <v>STRUCTURE</v>
          </cell>
          <cell r="E189" t="str">
            <v>HULL</v>
          </cell>
          <cell r="F189" t="str">
            <v>HULL</v>
          </cell>
          <cell r="G189" t="str">
            <v>A1</v>
          </cell>
          <cell r="H189">
            <v>44924</v>
          </cell>
        </row>
        <row r="190">
          <cell r="B190" t="str">
            <v>I-DE-3010.2J-1352-140-KES-021</v>
          </cell>
          <cell r="C190" t="str">
            <v>ARRANGEMENT OF ACCOMODATION OUTFITTING STRUCTURE</v>
          </cell>
          <cell r="D190" t="str">
            <v>STRUCTURE</v>
          </cell>
          <cell r="E190" t="str">
            <v>HULL</v>
          </cell>
          <cell r="F190" t="str">
            <v>LQ</v>
          </cell>
          <cell r="G190" t="str">
            <v>A1</v>
          </cell>
          <cell r="H190">
            <v>44924</v>
          </cell>
        </row>
        <row r="191">
          <cell r="B191" t="str">
            <v>I-DE-3010.2J-1352-140-KES-022</v>
          </cell>
          <cell r="C191" t="str">
            <v>ARRANGEMENT OF MANHOLE &amp; DOMES</v>
          </cell>
          <cell r="D191" t="str">
            <v>STRUCTURE</v>
          </cell>
          <cell r="E191" t="str">
            <v>HULL</v>
          </cell>
          <cell r="F191" t="str">
            <v>HULL/MDK</v>
          </cell>
          <cell r="G191" t="str">
            <v>A1</v>
          </cell>
          <cell r="H191">
            <v>44924</v>
          </cell>
        </row>
        <row r="192">
          <cell r="B192" t="str">
            <v>I-DE-3010.2J-1352-140-KES-023</v>
          </cell>
          <cell r="C192" t="str">
            <v>AFT CRANE PEDESTAL ACCESS PLATFORM &amp; LADDER</v>
          </cell>
          <cell r="D192" t="str">
            <v>STRUCTURE</v>
          </cell>
          <cell r="E192" t="str">
            <v>HULL</v>
          </cell>
          <cell r="F192" t="str">
            <v>HULL</v>
          </cell>
          <cell r="G192" t="str">
            <v>A1</v>
          </cell>
          <cell r="H192">
            <v>44930</v>
          </cell>
        </row>
        <row r="193">
          <cell r="B193" t="str">
            <v>I-DE-3010.2J-1352-140-KES-024</v>
          </cell>
          <cell r="C193" t="str">
            <v>FWD CRANE PEDESTAL ACCESS PLATFORM &amp; LADDER</v>
          </cell>
          <cell r="D193" t="str">
            <v>STRUCTURE</v>
          </cell>
          <cell r="E193" t="str">
            <v>HULL</v>
          </cell>
          <cell r="F193" t="str">
            <v>HULL/MDK</v>
          </cell>
          <cell r="G193" t="str">
            <v>A1</v>
          </cell>
          <cell r="H193">
            <v>44924</v>
          </cell>
        </row>
        <row r="194">
          <cell r="B194" t="str">
            <v>I-DE-3010.2J-1352-140-KES-025</v>
          </cell>
          <cell r="C194" t="str">
            <v>ARRANGEMENT OF HULL OUTFITTING FOR PULL IN STRUCTURE</v>
          </cell>
          <cell r="D194" t="str">
            <v>STRUCTURE</v>
          </cell>
          <cell r="E194" t="str">
            <v>HULL</v>
          </cell>
          <cell r="F194" t="str">
            <v>HULL</v>
          </cell>
          <cell r="G194" t="str">
            <v>A1</v>
          </cell>
          <cell r="H194">
            <v>44960</v>
          </cell>
        </row>
        <row r="195">
          <cell r="B195" t="str">
            <v>I-DE-3010.2J-1352-140-KES-026</v>
          </cell>
          <cell r="C195" t="str">
            <v>RISER BALCONY ACCESS PLATFORM &amp; LADDER</v>
          </cell>
          <cell r="D195" t="str">
            <v>STRUCTURE</v>
          </cell>
          <cell r="E195" t="str">
            <v>HULL</v>
          </cell>
          <cell r="F195" t="str">
            <v>HULL</v>
          </cell>
          <cell r="G195" t="str">
            <v>A1</v>
          </cell>
          <cell r="H195">
            <v>44960</v>
          </cell>
        </row>
        <row r="196">
          <cell r="B196" t="str">
            <v>I-DE-3010.2J-1352-140-KES-027</v>
          </cell>
          <cell r="C196" t="str">
            <v>MOORING BALCONY ACCESS PLATFORM &amp; LADDER</v>
          </cell>
          <cell r="D196" t="str">
            <v>STRUCTURE</v>
          </cell>
          <cell r="E196" t="str">
            <v>HULL</v>
          </cell>
          <cell r="F196" t="str">
            <v>HULL</v>
          </cell>
          <cell r="G196" t="str">
            <v>A1</v>
          </cell>
          <cell r="H196">
            <v>44930</v>
          </cell>
        </row>
        <row r="197">
          <cell r="B197" t="str">
            <v>I-DE-3010.2J-1352-140-KES-028</v>
          </cell>
          <cell r="C197" t="str">
            <v>ARRANGMENT OF PILOT LADDER &amp; PLATFORM</v>
          </cell>
          <cell r="D197" t="str">
            <v>STRUCTURE</v>
          </cell>
          <cell r="E197" t="str">
            <v>HULL</v>
          </cell>
          <cell r="F197" t="str">
            <v>HULL</v>
          </cell>
          <cell r="G197" t="str">
            <v>A1</v>
          </cell>
          <cell r="H197">
            <v>44930</v>
          </cell>
        </row>
        <row r="198">
          <cell r="B198" t="str">
            <v>I-DE-3010.2J-1352-140-KES-029</v>
          </cell>
          <cell r="C198" t="str">
            <v>ARRANGEMENT OF DIVER STATION HANDRAIL</v>
          </cell>
          <cell r="D198" t="str">
            <v>STRUCTURE</v>
          </cell>
          <cell r="E198" t="str">
            <v>HULL</v>
          </cell>
          <cell r="F198" t="str">
            <v>HULL</v>
          </cell>
          <cell r="G198" t="str">
            <v>A1</v>
          </cell>
          <cell r="H198">
            <v>44960</v>
          </cell>
        </row>
        <row r="199">
          <cell r="B199" t="str">
            <v>I-DE-3010.2J-1352-140-KES-030</v>
          </cell>
          <cell r="C199" t="str">
            <v>ARRANGEMENT OF HULL OUTER MARKING( BHD AND TUG)</v>
          </cell>
          <cell r="D199" t="str">
            <v>NAVAL</v>
          </cell>
          <cell r="E199" t="str">
            <v>HULL</v>
          </cell>
          <cell r="F199" t="str">
            <v>HULL</v>
          </cell>
          <cell r="G199" t="str">
            <v>A1</v>
          </cell>
          <cell r="H199">
            <v>45013</v>
          </cell>
        </row>
        <row r="200">
          <cell r="B200" t="str">
            <v>I-DE-3010.2J-1352-140-KES-031</v>
          </cell>
          <cell r="C200" t="str">
            <v>TELECOM TOWER STRUCTURE</v>
          </cell>
          <cell r="D200" t="str">
            <v>STRUCTURE</v>
          </cell>
          <cell r="E200" t="str">
            <v>HULL</v>
          </cell>
          <cell r="F200" t="str">
            <v>HULL</v>
          </cell>
          <cell r="G200" t="str">
            <v>A1</v>
          </cell>
          <cell r="H200">
            <v>45013</v>
          </cell>
        </row>
        <row r="201">
          <cell r="B201" t="str">
            <v>I-DE-3010.2J-1352-140-KES-032</v>
          </cell>
          <cell r="C201" t="str">
            <v>LIFE BOAT DAVIT SUPPORT STRUCTURE</v>
          </cell>
          <cell r="D201" t="str">
            <v>STRUCTURE</v>
          </cell>
          <cell r="E201" t="str">
            <v>HULL</v>
          </cell>
          <cell r="F201" t="str">
            <v>HULL</v>
          </cell>
          <cell r="G201" t="str">
            <v>A1</v>
          </cell>
          <cell r="H201">
            <v>45013</v>
          </cell>
        </row>
        <row r="202">
          <cell r="B202" t="str">
            <v>I-DE-3010.2J-1352-140-KES-033</v>
          </cell>
          <cell r="C202" t="str">
            <v>TANDEM LOADING &amp; OFFLOADING EQUIPMENT FOUNDATION</v>
          </cell>
          <cell r="D202" t="str">
            <v>STRUCTURE</v>
          </cell>
          <cell r="E202" t="str">
            <v>HULL</v>
          </cell>
          <cell r="F202" t="str">
            <v>HULL</v>
          </cell>
          <cell r="G202" t="str">
            <v>A1</v>
          </cell>
          <cell r="H202">
            <v>45013</v>
          </cell>
        </row>
        <row r="203">
          <cell r="B203" t="str">
            <v>I-DE-3010.2J-1352-140-KES-034</v>
          </cell>
          <cell r="C203" t="str">
            <v>FILLING STATION / WELL STIMULATION PLATFORM STRUCTURES</v>
          </cell>
          <cell r="D203" t="str">
            <v>STRUCTURE</v>
          </cell>
          <cell r="E203" t="str">
            <v>HULL</v>
          </cell>
          <cell r="F203" t="str">
            <v>HULL</v>
          </cell>
          <cell r="G203" t="str">
            <v>A1</v>
          </cell>
          <cell r="H203">
            <v>45013</v>
          </cell>
        </row>
        <row r="204">
          <cell r="B204" t="str">
            <v>I-DE-3010.2J-1352-140-KES-035</v>
          </cell>
          <cell r="C204" t="str">
            <v>HULL DECK PIPE RACK STRUCTURE(PORT PIPE RACK)</v>
          </cell>
          <cell r="D204" t="str">
            <v>STRUCTURE</v>
          </cell>
          <cell r="E204" t="str">
            <v>HULL</v>
          </cell>
          <cell r="F204" t="str">
            <v>HULL</v>
          </cell>
          <cell r="G204" t="str">
            <v>A1</v>
          </cell>
          <cell r="H204">
            <v>45013</v>
          </cell>
        </row>
        <row r="205">
          <cell r="B205" t="str">
            <v>I-DE-3010.2J-1352-140-KES-036</v>
          </cell>
          <cell r="C205" t="str">
            <v>SEA CHEST AND GRATING ARRANGEMENT AND DETAILS</v>
          </cell>
          <cell r="D205" t="str">
            <v>STRUCTURE</v>
          </cell>
          <cell r="E205" t="str">
            <v>HULL</v>
          </cell>
          <cell r="F205" t="str">
            <v>HULL</v>
          </cell>
          <cell r="G205" t="str">
            <v>A1</v>
          </cell>
          <cell r="H205">
            <v>45013</v>
          </cell>
        </row>
        <row r="206">
          <cell r="B206" t="str">
            <v>I-DE-3010.2J-1352-140-KES-037</v>
          </cell>
          <cell r="C206" t="str">
            <v>HULL DECK PIPE RACK STRUCTURE(TRANSVERSE PIPE RACK)</v>
          </cell>
          <cell r="D206" t="str">
            <v>STRUCTURE</v>
          </cell>
          <cell r="E206" t="str">
            <v>HULL</v>
          </cell>
          <cell r="F206" t="str">
            <v>HULL</v>
          </cell>
          <cell r="G206" t="str">
            <v>A1</v>
          </cell>
          <cell r="H206">
            <v>45013</v>
          </cell>
        </row>
        <row r="207">
          <cell r="B207" t="str">
            <v>I-DE-3010.2J-1353-140-KES-001</v>
          </cell>
          <cell r="C207" t="str">
            <v>HELIDECK STRUCTURE</v>
          </cell>
          <cell r="D207" t="str">
            <v>STRUCTURE</v>
          </cell>
          <cell r="E207" t="str">
            <v>HULL</v>
          </cell>
          <cell r="F207" t="str">
            <v>LQ</v>
          </cell>
          <cell r="G207" t="str">
            <v>A1</v>
          </cell>
          <cell r="H207">
            <v>44925</v>
          </cell>
        </row>
        <row r="208">
          <cell r="B208" t="str">
            <v>I-DE-3010.2J-1357-140-KES-001</v>
          </cell>
          <cell r="C208" t="str">
            <v>MOORING BALCONIES AND FAIRLEADS STRUCTURE (AFT)</v>
          </cell>
          <cell r="D208" t="str">
            <v>STRUCTURE</v>
          </cell>
          <cell r="E208" t="str">
            <v>HULL</v>
          </cell>
          <cell r="F208" t="str">
            <v>HULL</v>
          </cell>
          <cell r="G208" t="str">
            <v>A1</v>
          </cell>
          <cell r="H208">
            <v>44956</v>
          </cell>
        </row>
        <row r="209">
          <cell r="B209" t="str">
            <v>I-DE-3010.2J-1357-140-KES-002</v>
          </cell>
          <cell r="C209" t="str">
            <v>MOORING BALCONIES AND FAIRLEADS STRUCTURE (FWD)</v>
          </cell>
          <cell r="D209" t="str">
            <v>STRUCTURE</v>
          </cell>
          <cell r="E209" t="str">
            <v>HULL</v>
          </cell>
          <cell r="F209" t="str">
            <v>HULL</v>
          </cell>
          <cell r="G209" t="str">
            <v>A1</v>
          </cell>
          <cell r="H209">
            <v>44956</v>
          </cell>
        </row>
        <row r="210">
          <cell r="B210" t="str">
            <v>I-DE-3010.2J-1357-962-KES-001</v>
          </cell>
          <cell r="C210" t="str">
            <v>ARRANGEMENT OF ON-VESSEL MOORING EQUIPMENT - FWD</v>
          </cell>
          <cell r="D210" t="str">
            <v>STRUCTURE</v>
          </cell>
          <cell r="E210" t="str">
            <v>HULL</v>
          </cell>
          <cell r="F210" t="str">
            <v>HULL</v>
          </cell>
          <cell r="G210" t="str">
            <v>A1</v>
          </cell>
          <cell r="H210">
            <v>44924</v>
          </cell>
        </row>
        <row r="211">
          <cell r="B211" t="str">
            <v>I-DE-3010.2J-1357-962-KES-002</v>
          </cell>
          <cell r="C211" t="str">
            <v>ARRANGEMENT OF ON-VESSEL MOORING EQUIPMENT - AFT</v>
          </cell>
          <cell r="D211" t="str">
            <v>STRUCTURE</v>
          </cell>
          <cell r="E211" t="str">
            <v>HULL</v>
          </cell>
          <cell r="F211" t="str">
            <v>HULL</v>
          </cell>
          <cell r="G211" t="str">
            <v>A1</v>
          </cell>
          <cell r="H211">
            <v>44924</v>
          </cell>
        </row>
        <row r="212">
          <cell r="B212" t="str">
            <v>I-DE-3010.2J-1357-962-KES-003</v>
          </cell>
          <cell r="C212" t="str">
            <v>MESSENGER WIRE INSTALLATION ARRANGEMENT ON MOORING BALCONY</v>
          </cell>
          <cell r="D212" t="str">
            <v>STRUCTURE</v>
          </cell>
          <cell r="E212" t="str">
            <v>HULL</v>
          </cell>
          <cell r="F212" t="str">
            <v>HULL/MDK</v>
          </cell>
          <cell r="G212" t="str">
            <v>A1</v>
          </cell>
          <cell r="H212">
            <v>44924</v>
          </cell>
        </row>
        <row r="213">
          <cell r="B213" t="str">
            <v>I-DE-3010.2J-1426-140-KES-151</v>
          </cell>
          <cell r="C213" t="str">
            <v>M15B-MATERIAL TAKE OFF-MAIN STEEL</v>
          </cell>
          <cell r="D213" t="str">
            <v>STRUCTURE</v>
          </cell>
          <cell r="E213" t="str">
            <v>TOPSIDE</v>
          </cell>
          <cell r="F213" t="str">
            <v>N/A</v>
          </cell>
          <cell r="G213" t="str">
            <v>A4</v>
          </cell>
          <cell r="H213">
            <v>45315</v>
          </cell>
        </row>
        <row r="214">
          <cell r="B214" t="str">
            <v>I-DE-3010.2J-1426-140-KES-152</v>
          </cell>
          <cell r="C214" t="str">
            <v>M15B-STRUCTURAL CATEGORIZATION PLAN</v>
          </cell>
          <cell r="D214" t="str">
            <v>STRUCTURE</v>
          </cell>
          <cell r="E214" t="str">
            <v>TOPSIDE</v>
          </cell>
          <cell r="F214" t="str">
            <v>M15B</v>
          </cell>
          <cell r="G214" t="str">
            <v>A1</v>
          </cell>
          <cell r="H214">
            <v>45013</v>
          </cell>
        </row>
        <row r="215">
          <cell r="B215" t="str">
            <v>I-DE-3010.2J-1426-140-KES-153</v>
          </cell>
          <cell r="C215" t="str">
            <v>M15B-TRANSPORTATION AND SEA FASTENING LAYOUT &amp; DETAILS</v>
          </cell>
          <cell r="D215" t="str">
            <v>STRUCTURE</v>
          </cell>
          <cell r="E215" t="str">
            <v>TOPSIDE</v>
          </cell>
          <cell r="F215" t="str">
            <v>M15B</v>
          </cell>
          <cell r="G215" t="str">
            <v>A1</v>
          </cell>
          <cell r="H215">
            <v>44940</v>
          </cell>
        </row>
        <row r="216">
          <cell r="B216" t="str">
            <v>I-DE-3010.2J-1426-140-KES-154</v>
          </cell>
          <cell r="C216" t="str">
            <v>M15B-JOINT DETAILS</v>
          </cell>
          <cell r="D216" t="str">
            <v>STRUCTURE</v>
          </cell>
          <cell r="E216" t="str">
            <v>TOPSIDE</v>
          </cell>
          <cell r="F216" t="str">
            <v>M15B</v>
          </cell>
          <cell r="G216" t="str">
            <v>A4/A1</v>
          </cell>
          <cell r="H216">
            <v>45013</v>
          </cell>
        </row>
        <row r="217">
          <cell r="B217" t="str">
            <v>I-DE-3010.2J-1426-140-KES-155</v>
          </cell>
          <cell r="C217" t="str">
            <v>M15B-OUTFITTING-HANDRAIL AND GRATING LAYOUT &amp; DETAILS</v>
          </cell>
          <cell r="D217" t="str">
            <v>STRUCTURE</v>
          </cell>
          <cell r="E217" t="str">
            <v>TOPSIDE</v>
          </cell>
          <cell r="F217" t="str">
            <v>M15B</v>
          </cell>
          <cell r="G217" t="str">
            <v>A4/A1</v>
          </cell>
          <cell r="H217">
            <v>45013</v>
          </cell>
        </row>
        <row r="218">
          <cell r="B218" t="str">
            <v>I-DE-3010.2J-1426-140-KES-156</v>
          </cell>
          <cell r="C218" t="str">
            <v>M15B-UTILITY STATION SUPPORT ARRANGEMENT</v>
          </cell>
          <cell r="D218" t="str">
            <v>STRUCTURE</v>
          </cell>
          <cell r="E218" t="str">
            <v>TOPSIDE</v>
          </cell>
          <cell r="F218" t="str">
            <v>M15B</v>
          </cell>
          <cell r="G218" t="str">
            <v>A1</v>
          </cell>
          <cell r="H218">
            <v>45013</v>
          </cell>
        </row>
        <row r="219">
          <cell r="B219" t="str">
            <v>I-DE-3010.2J-1426-140-KES-157</v>
          </cell>
          <cell r="C219" t="str">
            <v>M15B-COAMING AND DRAIN BOX ARRANGEMENT</v>
          </cell>
          <cell r="D219" t="str">
            <v>STRUCTURE</v>
          </cell>
          <cell r="E219" t="str">
            <v>TOPSIDE</v>
          </cell>
          <cell r="F219" t="str">
            <v>M15B</v>
          </cell>
          <cell r="G219" t="str">
            <v>A1</v>
          </cell>
          <cell r="H219">
            <v>45013</v>
          </cell>
        </row>
        <row r="220">
          <cell r="B220" t="str">
            <v>I-DE-3010.2J-1426-140-KES-158</v>
          </cell>
          <cell r="C220" t="str">
            <v xml:space="preserve">M15B-MAIN STRUCTURE DRAWING </v>
          </cell>
          <cell r="D220" t="str">
            <v>STRUCTURE</v>
          </cell>
          <cell r="E220" t="str">
            <v>TOPSIDE</v>
          </cell>
          <cell r="F220" t="str">
            <v>M15B</v>
          </cell>
          <cell r="G220" t="str">
            <v>A1</v>
          </cell>
          <cell r="H220">
            <v>45030</v>
          </cell>
        </row>
        <row r="221">
          <cell r="B221" t="str">
            <v>I-DE-3010.2J-1426-140-KES-159</v>
          </cell>
          <cell r="C221" t="str">
            <v>M15B-SECONDARY STRUCTURE DRAWING</v>
          </cell>
          <cell r="D221" t="str">
            <v>STRUCTURE</v>
          </cell>
          <cell r="E221" t="str">
            <v>TOPSIDE</v>
          </cell>
          <cell r="F221" t="str">
            <v>M15B</v>
          </cell>
          <cell r="G221" t="str">
            <v>A1</v>
          </cell>
          <cell r="H221">
            <v>45035</v>
          </cell>
        </row>
        <row r="222">
          <cell r="B222" t="str">
            <v>I-DE-3010.2J-1426-140-KES-010</v>
          </cell>
          <cell r="C222" t="str">
            <v>M15B-TRIMMER STRUCTURE DRAWING</v>
          </cell>
          <cell r="D222" t="str">
            <v>STRUCTURE</v>
          </cell>
          <cell r="E222" t="str">
            <v>TOPSIDE</v>
          </cell>
          <cell r="F222" t="str">
            <v>M15B</v>
          </cell>
          <cell r="G222" t="str">
            <v>A1</v>
          </cell>
          <cell r="H222">
            <v>45030</v>
          </cell>
        </row>
        <row r="223">
          <cell r="B223" t="str">
            <v>I-DE-3010.2J-1426-140-KES-011</v>
          </cell>
          <cell r="C223" t="str">
            <v>M15B-ACCESS PLATFORMS LAYOUT &amp; DETAIL</v>
          </cell>
          <cell r="D223" t="str">
            <v>STRUCTURE</v>
          </cell>
          <cell r="E223" t="str">
            <v>TOPSIDE</v>
          </cell>
          <cell r="F223" t="str">
            <v>M15B</v>
          </cell>
          <cell r="G223" t="str">
            <v>A1</v>
          </cell>
          <cell r="H223">
            <v>45035</v>
          </cell>
        </row>
        <row r="224">
          <cell r="B224" t="str">
            <v>I-DE-3010.2J-1426-140-KES-012</v>
          </cell>
          <cell r="C224" t="str">
            <v>M15B-OUTFITTING STEEL-EQUIPMENT FOUNDATION</v>
          </cell>
          <cell r="D224" t="str">
            <v>STRUCTURE</v>
          </cell>
          <cell r="E224" t="str">
            <v>TOPSIDE</v>
          </cell>
          <cell r="F224" t="str">
            <v>M15B</v>
          </cell>
          <cell r="G224" t="str">
            <v>A1</v>
          </cell>
          <cell r="H224">
            <v>45030</v>
          </cell>
        </row>
        <row r="225">
          <cell r="B225" t="str">
            <v>I-DE-3010.2J-1426-140-KES-013</v>
          </cell>
          <cell r="C225" t="str">
            <v>M15B-OUTFITTING-STAIRCASE AND LADDER LAYOUT &amp; DETAILS</v>
          </cell>
          <cell r="D225" t="str">
            <v>STRUCTURE</v>
          </cell>
          <cell r="E225" t="str">
            <v>TOPSIDE</v>
          </cell>
          <cell r="F225" t="str">
            <v>M15B</v>
          </cell>
          <cell r="G225" t="str">
            <v>A1</v>
          </cell>
          <cell r="H225">
            <v>45035</v>
          </cell>
        </row>
        <row r="226">
          <cell r="B226" t="str">
            <v>I-DE-3010.2J-1426-140-KES-014</v>
          </cell>
          <cell r="C226" t="str">
            <v>M15B-LIFTING ARRANGEMENT</v>
          </cell>
          <cell r="D226" t="str">
            <v>STRUCTURE</v>
          </cell>
          <cell r="E226" t="str">
            <v>TOPSIDE</v>
          </cell>
          <cell r="F226" t="str">
            <v>M15B</v>
          </cell>
          <cell r="G226" t="str">
            <v>A1</v>
          </cell>
          <cell r="H226">
            <v>45030</v>
          </cell>
        </row>
        <row r="227">
          <cell r="B227" t="str">
            <v>I-DE-3010.2J-1426-140-KES-015</v>
          </cell>
          <cell r="C227" t="str">
            <v>MONORAIL PADEYE AND DAVIT LAYOUT &amp; DETAILS</v>
          </cell>
          <cell r="D227" t="str">
            <v>STRUCTURE</v>
          </cell>
          <cell r="E227" t="str">
            <v>TOPSIDE</v>
          </cell>
          <cell r="F227" t="str">
            <v>M15B</v>
          </cell>
          <cell r="G227" t="str">
            <v>A1</v>
          </cell>
          <cell r="H227">
            <v>45035</v>
          </cell>
        </row>
        <row r="228">
          <cell r="B228" t="str">
            <v>I-DE-3010.2J-1426-140-KES-016</v>
          </cell>
          <cell r="C228" t="str">
            <v>M15B-SURFACE PREPARATION AND COATING PROCEDURE</v>
          </cell>
          <cell r="D228" t="str">
            <v>STRUCTURE</v>
          </cell>
          <cell r="E228" t="str">
            <v>TOPSIDE</v>
          </cell>
          <cell r="F228" t="str">
            <v>N/A</v>
          </cell>
          <cell r="G228" t="str">
            <v>A4</v>
          </cell>
          <cell r="H228">
            <v>45030</v>
          </cell>
        </row>
        <row r="229">
          <cell r="B229" t="str">
            <v>I-DE-3010.2J-1426-140-KES-017</v>
          </cell>
          <cell r="C229" t="str">
            <v>M15B-COATING SYSTEM QUALIFICATION TEST PROCEDURE</v>
          </cell>
          <cell r="D229" t="str">
            <v>STRUCTURE</v>
          </cell>
          <cell r="E229" t="str">
            <v>TOPSIDE</v>
          </cell>
          <cell r="F229" t="str">
            <v>N/A</v>
          </cell>
          <cell r="G229" t="str">
            <v>A4</v>
          </cell>
          <cell r="H229">
            <v>45035</v>
          </cell>
        </row>
        <row r="230">
          <cell r="B230" t="str">
            <v>I-DE-3010.2J-1426-140-KES-018</v>
          </cell>
          <cell r="C230" t="str">
            <v>M15B-PROJECT PAINT MATRIX</v>
          </cell>
          <cell r="D230" t="str">
            <v>STRUCTURE</v>
          </cell>
          <cell r="E230" t="str">
            <v>TOPSIDE</v>
          </cell>
          <cell r="F230" t="str">
            <v>N/A</v>
          </cell>
          <cell r="G230" t="str">
            <v>A4</v>
          </cell>
          <cell r="H230">
            <v>45046</v>
          </cell>
        </row>
        <row r="231">
          <cell r="B231" t="str">
            <v>I-DE-3010.2J-1426-140-KES-019</v>
          </cell>
          <cell r="C231" t="str">
            <v>M15B-WEIGHING PROCEDURES</v>
          </cell>
          <cell r="D231" t="str">
            <v>STRUCTURE</v>
          </cell>
          <cell r="E231" t="str">
            <v>TOPSIDE</v>
          </cell>
          <cell r="F231" t="str">
            <v>M15B</v>
          </cell>
          <cell r="G231" t="str">
            <v>A1</v>
          </cell>
          <cell r="H231">
            <v>45056</v>
          </cell>
        </row>
        <row r="232">
          <cell r="B232" t="str">
            <v>I-DE-3010.2J-1426-140-KES-020</v>
          </cell>
          <cell r="C232" t="str">
            <v>M15B-TOPSIDES WEIGHT &amp; COG REPORT</v>
          </cell>
          <cell r="D232" t="str">
            <v>STRUCTURE</v>
          </cell>
          <cell r="E232" t="str">
            <v>TOPSIDE</v>
          </cell>
          <cell r="F232" t="str">
            <v>N/A</v>
          </cell>
          <cell r="G232" t="str">
            <v>A4</v>
          </cell>
          <cell r="H232">
            <v>45046</v>
          </cell>
        </row>
        <row r="233">
          <cell r="B233" t="str">
            <v>I-DE-3010.2J-1426-140-KES-021</v>
          </cell>
          <cell r="C233" t="str">
            <v>M15B-LOAD OUT PROCEDURE</v>
          </cell>
          <cell r="D233" t="str">
            <v>STRUCTURE</v>
          </cell>
          <cell r="E233" t="str">
            <v>TOPSIDE</v>
          </cell>
          <cell r="F233" t="str">
            <v>N/A</v>
          </cell>
          <cell r="G233" t="str">
            <v>A4</v>
          </cell>
          <cell r="H233">
            <v>45056</v>
          </cell>
        </row>
        <row r="234">
          <cell r="B234" t="str">
            <v>I-DE-3010.2J-1426-140-KES-022</v>
          </cell>
          <cell r="C234" t="str">
            <v>M15B-PATHWAY AND WALKWAY</v>
          </cell>
          <cell r="D234" t="str">
            <v>STRUCTURE</v>
          </cell>
          <cell r="E234" t="str">
            <v>TOPSIDE</v>
          </cell>
          <cell r="F234" t="str">
            <v>M15B</v>
          </cell>
          <cell r="G234" t="str">
            <v>A1</v>
          </cell>
          <cell r="H234">
            <v>45030</v>
          </cell>
        </row>
        <row r="235">
          <cell r="B235" t="str">
            <v>I-DE-3010.2J-1426-140-KES-023</v>
          </cell>
          <cell r="C235" t="str">
            <v>M15B-PENETRATION DETAIL</v>
          </cell>
          <cell r="D235" t="str">
            <v>STRUCTURE</v>
          </cell>
          <cell r="E235" t="str">
            <v>TOPSIDE</v>
          </cell>
          <cell r="F235" t="str">
            <v>N/A</v>
          </cell>
          <cell r="G235" t="str">
            <v>A3</v>
          </cell>
          <cell r="H235">
            <v>45030</v>
          </cell>
        </row>
        <row r="236">
          <cell r="B236" t="str">
            <v>I-DE-3010.2J-1426-140-KES-024</v>
          </cell>
          <cell r="C236" t="str">
            <v>M15B-DETAILS FOR MODULE INSTALLATION AIDS</v>
          </cell>
          <cell r="D236" t="str">
            <v>STRUCTURE</v>
          </cell>
          <cell r="E236" t="str">
            <v>TOPSIDE</v>
          </cell>
          <cell r="F236" t="str">
            <v>M15B</v>
          </cell>
          <cell r="G236" t="str">
            <v>A4/A1</v>
          </cell>
          <cell r="H236">
            <v>45030</v>
          </cell>
        </row>
        <row r="237">
          <cell r="B237" t="str">
            <v>I-DE-3010.2J-1426-700-KES-151</v>
          </cell>
          <cell r="C237" t="str">
            <v>POWER AND GROUNDING DISTRIBUTION PLAN - M-15B</v>
          </cell>
          <cell r="D237" t="str">
            <v>ELECTRICAL</v>
          </cell>
          <cell r="E237" t="str">
            <v>TOPSIDE</v>
          </cell>
          <cell r="F237" t="str">
            <v>M15B</v>
          </cell>
          <cell r="G237" t="str">
            <v>A1/A3</v>
          </cell>
          <cell r="H237">
            <v>45114</v>
          </cell>
        </row>
        <row r="238">
          <cell r="B238" t="str">
            <v>I-DE-3010.2J-1426-700-KES-152</v>
          </cell>
          <cell r="C238" t="str">
            <v>MCT SCHEDULE - M-15B</v>
          </cell>
          <cell r="D238" t="str">
            <v>ELECTRICAL</v>
          </cell>
          <cell r="E238" t="str">
            <v>TOPSIDE</v>
          </cell>
          <cell r="F238" t="str">
            <v>M15B</v>
          </cell>
          <cell r="G238" t="str">
            <v>A1/A3</v>
          </cell>
          <cell r="H238">
            <v>45114</v>
          </cell>
        </row>
        <row r="239">
          <cell r="B239" t="str">
            <v>I-DE-3010.2J-1426-742-KES-151</v>
          </cell>
          <cell r="C239" t="str">
            <v>THREE LINE DIAGRAM AND LOAD LIST - PL-5143115 - NORMAL LIGHTING AND SOCKET - M15B</v>
          </cell>
          <cell r="D239" t="str">
            <v>ELECTRICAL</v>
          </cell>
          <cell r="E239" t="str">
            <v>TOPSIDE</v>
          </cell>
          <cell r="F239" t="str">
            <v>M15B</v>
          </cell>
          <cell r="G239" t="str">
            <v>EXCEL</v>
          </cell>
          <cell r="H239">
            <v>45009</v>
          </cell>
        </row>
        <row r="240">
          <cell r="B240" t="str">
            <v>I-DE-3010.2J-1426-742-KES-152</v>
          </cell>
          <cell r="C240" t="str">
            <v>THREE LINE DIAGRAM AND LOAD LIST PL-5148115 ESSENTIAL LIGHTING - M15B</v>
          </cell>
          <cell r="D240" t="str">
            <v>ELECTRICAL</v>
          </cell>
          <cell r="E240" t="str">
            <v>TOPSIDE</v>
          </cell>
          <cell r="F240" t="str">
            <v>M15B</v>
          </cell>
          <cell r="G240" t="str">
            <v>EXCEL</v>
          </cell>
          <cell r="H240">
            <v>45009</v>
          </cell>
        </row>
        <row r="241">
          <cell r="B241" t="str">
            <v>I-DE-3010.2J-1426-742-KES-153</v>
          </cell>
          <cell r="C241" t="str">
            <v>DC DIAGRAM AND LOAD LIST PCC-5263115A EMERGENCY LIGHTING - M15B</v>
          </cell>
          <cell r="D241" t="str">
            <v>ELECTRICAL</v>
          </cell>
          <cell r="E241" t="str">
            <v>TOPSIDE</v>
          </cell>
          <cell r="F241" t="str">
            <v>M15B</v>
          </cell>
          <cell r="G241" t="str">
            <v>A1/A3</v>
          </cell>
          <cell r="H241">
            <v>45009</v>
          </cell>
        </row>
        <row r="242">
          <cell r="B242" t="str">
            <v>I-DE-3010.2J-1426-742-KES-154</v>
          </cell>
          <cell r="C242" t="str">
            <v>DC DIAGRAM AND LOAD LIST PCC-5263115B EMERGENCY LIGHTING - M15B</v>
          </cell>
          <cell r="D242" t="str">
            <v>ELECTRICAL</v>
          </cell>
          <cell r="E242" t="str">
            <v>TOPSIDE</v>
          </cell>
          <cell r="F242" t="str">
            <v>M15B</v>
          </cell>
          <cell r="G242" t="str">
            <v>A1/A3</v>
          </cell>
          <cell r="H242">
            <v>45009</v>
          </cell>
        </row>
        <row r="243">
          <cell r="B243" t="str">
            <v>I-DE-3010.2J-1426-742-KES-155</v>
          </cell>
          <cell r="C243" t="str">
            <v>TOPSIDE - NORMAL, ESSENTIAL AND EMERGENCY SUB CIRCUIT DIAGRAM - M15B</v>
          </cell>
          <cell r="D243" t="str">
            <v>ELECTRICAL</v>
          </cell>
          <cell r="E243" t="str">
            <v>TOPSIDE</v>
          </cell>
          <cell r="F243" t="str">
            <v>M15B</v>
          </cell>
          <cell r="G243" t="str">
            <v>A1/A3</v>
          </cell>
          <cell r="H243">
            <v>45058</v>
          </cell>
        </row>
        <row r="244">
          <cell r="B244" t="str">
            <v>I-DE-3010.2J-5000-944-KES-151</v>
          </cell>
          <cell r="C244" t="str">
            <v>PIPING AND INSTRUMENT DIAGRAM
INSTRUMENT/ SERVICE AIR AND INERT GAS DISTRIBUTION NETWORK</v>
          </cell>
          <cell r="D244" t="str">
            <v>PROCESS</v>
          </cell>
          <cell r="E244" t="str">
            <v>HULL</v>
          </cell>
          <cell r="F244" t="str">
            <v>MDK</v>
          </cell>
          <cell r="G244" t="str">
            <v>A0</v>
          </cell>
          <cell r="H244">
            <v>44819</v>
          </cell>
        </row>
        <row r="245">
          <cell r="B245" t="str">
            <v>I-DE-3010.2J-5111-944-KES-151</v>
          </cell>
          <cell r="C245" t="str">
            <v>PIPING AND INSTRUMENT DIAGRAM
SEA WATER LIFT PUMP</v>
          </cell>
          <cell r="D245" t="str">
            <v>PROCESS</v>
          </cell>
          <cell r="E245" t="str">
            <v>HULL</v>
          </cell>
          <cell r="F245" t="str">
            <v>Hull</v>
          </cell>
          <cell r="G245" t="str">
            <v>A0</v>
          </cell>
          <cell r="H245">
            <v>44819</v>
          </cell>
        </row>
        <row r="246">
          <cell r="B246" t="str">
            <v>I-DE-3010.2J-5111-944-KES-152</v>
          </cell>
          <cell r="C246" t="str">
            <v>PIPING AND INSTRUMENT DIAGRAM
SEA WATER LIFT FILTER</v>
          </cell>
          <cell r="D246" t="str">
            <v>PROCESS</v>
          </cell>
          <cell r="E246" t="str">
            <v>HULL</v>
          </cell>
          <cell r="F246" t="str">
            <v>MDK</v>
          </cell>
          <cell r="G246" t="str">
            <v>A1</v>
          </cell>
          <cell r="H246">
            <v>44819</v>
          </cell>
        </row>
        <row r="247">
          <cell r="B247" t="str">
            <v>I-DE-3010.2J-5111-944-KES-153</v>
          </cell>
          <cell r="C247" t="str">
            <v>PIPING AND INSTRUMENT DIAGRAM
SEA WATER DISTRIBUTION NETWORK</v>
          </cell>
          <cell r="D247" t="str">
            <v>PROCESS</v>
          </cell>
          <cell r="E247" t="str">
            <v>HULL</v>
          </cell>
          <cell r="F247" t="str">
            <v>MDK</v>
          </cell>
          <cell r="G247" t="str">
            <v>A1</v>
          </cell>
          <cell r="H247">
            <v>44819</v>
          </cell>
        </row>
        <row r="248">
          <cell r="B248" t="str">
            <v>I-DE-3010.2J-5111-944-KES-004</v>
          </cell>
          <cell r="C248" t="str">
            <v>PIPING AND INSTRUMENT DIAGRAM
ENGINE ROOM SEAWATER COOLING SYSTEM</v>
          </cell>
          <cell r="D248" t="str">
            <v>MARINE SYSTEM</v>
          </cell>
          <cell r="E248" t="str">
            <v>HULL</v>
          </cell>
          <cell r="F248" t="str">
            <v>Hull</v>
          </cell>
          <cell r="G248" t="str">
            <v>A1</v>
          </cell>
          <cell r="H248">
            <v>44819</v>
          </cell>
        </row>
        <row r="249">
          <cell r="B249" t="str">
            <v>I-DE-3010.2J-5115-944-KES-151</v>
          </cell>
          <cell r="C249" t="str">
            <v>PIPING AND INSTRUMENT DIAGRAM
FRESH, HOT AND POTABLE WATER SYSTEM</v>
          </cell>
          <cell r="D249" t="str">
            <v>MARINE SYSTEM</v>
          </cell>
          <cell r="E249" t="str">
            <v>HULL</v>
          </cell>
          <cell r="F249" t="str">
            <v>Hull</v>
          </cell>
          <cell r="G249" t="str">
            <v>A0</v>
          </cell>
          <cell r="H249">
            <v>44819</v>
          </cell>
        </row>
        <row r="250">
          <cell r="B250" t="str">
            <v>I-DE-3010.2J-5115-944-KES-002</v>
          </cell>
          <cell r="C250" t="str">
            <v>PIPING AND INSTRUMENT DIAGRAM
FRESH, HOT AND POTABLE WATER SYSTEM DISTRIBUTION</v>
          </cell>
          <cell r="D250" t="str">
            <v>MARINE SYSTEM</v>
          </cell>
          <cell r="E250" t="str">
            <v>HULL</v>
          </cell>
          <cell r="F250" t="str">
            <v>Hull</v>
          </cell>
          <cell r="G250" t="str">
            <v>A0/A0E/A1</v>
          </cell>
          <cell r="H250">
            <v>44819</v>
          </cell>
        </row>
        <row r="251">
          <cell r="B251" t="str">
            <v>I-DE-3010.2J-5115-944-KES-003</v>
          </cell>
          <cell r="C251" t="str">
            <v>PIPING AND INSTRUMENT DIAGRAM
FRESH AND POTABLE WATER DISTRIBUTION NETWORK</v>
          </cell>
          <cell r="D251" t="str">
            <v>PROCESS</v>
          </cell>
          <cell r="E251" t="str">
            <v>HULL</v>
          </cell>
          <cell r="F251" t="str">
            <v>MDK</v>
          </cell>
          <cell r="G251" t="str">
            <v>A1</v>
          </cell>
          <cell r="H251">
            <v>44819</v>
          </cell>
        </row>
        <row r="252">
          <cell r="B252" t="str">
            <v>I-DE-3010.2J-5120-944-KES-001</v>
          </cell>
          <cell r="C252" t="str">
            <v xml:space="preserve">PIPING AND INSTRUMENT DIAGRAM
ENGINE ROOM CENTRAL FRESH WATER COOLING SYSTEM </v>
          </cell>
          <cell r="D252" t="str">
            <v>MARINE SYSTEM</v>
          </cell>
          <cell r="E252" t="str">
            <v>HULL</v>
          </cell>
          <cell r="F252" t="str">
            <v>Hull</v>
          </cell>
          <cell r="G252" t="str">
            <v>A0</v>
          </cell>
          <cell r="H252">
            <v>44819</v>
          </cell>
        </row>
        <row r="253">
          <cell r="B253" t="str">
            <v>I-DE-3010.2J-5124-944-KES-151</v>
          </cell>
          <cell r="C253" t="str">
            <v>PIPING AND INSTRUMENT DIAGRAM
COOLING WATER DISTRIBUTION NETWORK</v>
          </cell>
          <cell r="D253" t="str">
            <v>PROCESS</v>
          </cell>
          <cell r="E253" t="str">
            <v>HULL</v>
          </cell>
          <cell r="F253" t="str">
            <v>MDK</v>
          </cell>
          <cell r="G253" t="str">
            <v>A0</v>
          </cell>
          <cell r="H253">
            <v>44819</v>
          </cell>
        </row>
        <row r="254">
          <cell r="B254" t="str">
            <v>I-DE-3010.2J-5133-944-KES-151</v>
          </cell>
          <cell r="C254" t="str">
            <v>PIPING AND INSTRUMENT DIAGRAM
DIESEL OIL PURIFIER AND SERVICE SYSTEM</v>
          </cell>
          <cell r="D254" t="str">
            <v>MARINE SYSTEM</v>
          </cell>
          <cell r="E254" t="str">
            <v>HULL</v>
          </cell>
          <cell r="F254" t="str">
            <v>Hull</v>
          </cell>
          <cell r="G254" t="str">
            <v>A0</v>
          </cell>
          <cell r="H254">
            <v>44819</v>
          </cell>
        </row>
        <row r="255">
          <cell r="B255" t="str">
            <v>I-DE-3010.2J-5133-944-KES-152</v>
          </cell>
          <cell r="C255" t="str">
            <v>PIPING AND INSTRUMENT DIAGRAM
DIESEL OIL STORAGE SYSTEM</v>
          </cell>
          <cell r="D255" t="str">
            <v>MARINE SYSTEM</v>
          </cell>
          <cell r="E255" t="str">
            <v>HULL</v>
          </cell>
          <cell r="F255" t="str">
            <v>Hull</v>
          </cell>
          <cell r="G255" t="str">
            <v>A0</v>
          </cell>
          <cell r="H255">
            <v>44819</v>
          </cell>
        </row>
        <row r="256">
          <cell r="B256" t="str">
            <v>I-DE-3010.2J-5134-943-KES-001</v>
          </cell>
          <cell r="C256" t="str">
            <v>PROCESS FLOW DIAGRAM
INSTRUMENT AND SERVICE AIR SYSTEM</v>
          </cell>
          <cell r="D256" t="str">
            <v>PROCESS</v>
          </cell>
          <cell r="E256" t="str">
            <v>HULL</v>
          </cell>
          <cell r="F256" t="str">
            <v>M15B</v>
          </cell>
          <cell r="G256" t="str">
            <v>A0</v>
          </cell>
          <cell r="H256">
            <v>44819</v>
          </cell>
        </row>
        <row r="257">
          <cell r="B257" t="str">
            <v>I-DE-3010.2J-5134-944-KES-001</v>
          </cell>
          <cell r="C257" t="str">
            <v>PIPING AND INSTRUMENT DIAGRAM
INSTRUMENT AND SERVICE AIR SYSTEM</v>
          </cell>
          <cell r="D257" t="str">
            <v>PROCESS</v>
          </cell>
          <cell r="E257" t="str">
            <v>HULL</v>
          </cell>
          <cell r="F257" t="str">
            <v>M15B</v>
          </cell>
          <cell r="G257" t="str">
            <v>A0</v>
          </cell>
          <cell r="H257">
            <v>44819</v>
          </cell>
        </row>
        <row r="258">
          <cell r="B258" t="str">
            <v>I-DE-3010.2J-5138-944-KES-001</v>
          </cell>
          <cell r="C258" t="str">
            <v>PIPING AND INSTRUMENT DIAGRAM
AUXILIARY AND EMERGENCY GENERATORS START-UP AIR SYSTEM</v>
          </cell>
          <cell r="D258" t="str">
            <v>MARINE SYSTEM</v>
          </cell>
          <cell r="E258" t="str">
            <v>HULL</v>
          </cell>
          <cell r="F258" t="str">
            <v>Hull</v>
          </cell>
          <cell r="G258" t="str">
            <v>A1</v>
          </cell>
          <cell r="H258">
            <v>44819</v>
          </cell>
        </row>
        <row r="259">
          <cell r="B259" t="str">
            <v>I-DE-3010.2J-5139-944-KES-151</v>
          </cell>
          <cell r="C259" t="str">
            <v>PIPING AND INSTRUMENT DIAGRAM
HYDRAULIC SYSTEM FOR HYDRAULIC SUBMERGED PUMPS</v>
          </cell>
          <cell r="D259" t="str">
            <v>MARINE SYSTEM</v>
          </cell>
          <cell r="E259" t="str">
            <v>HULL</v>
          </cell>
          <cell r="F259" t="str">
            <v>Hull</v>
          </cell>
          <cell r="G259" t="str">
            <v>A0E/A0</v>
          </cell>
          <cell r="H259">
            <v>44819</v>
          </cell>
        </row>
        <row r="260">
          <cell r="B260" t="str">
            <v>I-DE-3010.2J-5139-944-KES-152</v>
          </cell>
          <cell r="C260" t="str">
            <v>PIPING AND INSTRUMENT DIAGRAM
HYDRAULIC SYSTEM FOR RISER PULL-IN SYSTEM</v>
          </cell>
          <cell r="D260" t="str">
            <v>MARINE SYSTEM</v>
          </cell>
          <cell r="E260" t="str">
            <v>HULL</v>
          </cell>
          <cell r="F260" t="str">
            <v>Hull</v>
          </cell>
          <cell r="G260" t="str">
            <v>A1</v>
          </cell>
          <cell r="H260">
            <v>44819</v>
          </cell>
        </row>
        <row r="261">
          <cell r="B261" t="str">
            <v>I-DE-3010.2J-5139-944-KES-003</v>
          </cell>
          <cell r="C261" t="str">
            <v>PIPING AND INSTRUMENT DIAGRAM
HYDRAULIC VALVES REMOCON (HULL SYSTEMS)</v>
          </cell>
          <cell r="D261" t="str">
            <v>MARINE SYSTEM</v>
          </cell>
          <cell r="E261" t="str">
            <v>HULL</v>
          </cell>
          <cell r="F261" t="str">
            <v>Hull</v>
          </cell>
          <cell r="G261" t="str">
            <v>A0</v>
          </cell>
          <cell r="H261">
            <v>44819</v>
          </cell>
        </row>
        <row r="262">
          <cell r="B262" t="str">
            <v>I-DE-3010.2J-5139-944-KES-004</v>
          </cell>
          <cell r="C262" t="str">
            <v>PIPING AND INSTRUMENT DIAGRAM
MOORING HYDRAULIC SYSTEM</v>
          </cell>
          <cell r="D262" t="str">
            <v>MARINE SYSTEM</v>
          </cell>
          <cell r="E262" t="str">
            <v>HULL</v>
          </cell>
          <cell r="F262" t="str">
            <v>Hull</v>
          </cell>
          <cell r="G262" t="str">
            <v>A0</v>
          </cell>
          <cell r="H262">
            <v>44819</v>
          </cell>
        </row>
        <row r="263">
          <cell r="B263" t="str">
            <v>I-DE-3010.2J-5139-944-KES-005</v>
          </cell>
          <cell r="C263" t="str">
            <v>PIPING AND INSTRUMENT DIAGRAM
OFFLOADING HYDRAULIC SYSTEM</v>
          </cell>
          <cell r="D263" t="str">
            <v>MARINE SYSTEM</v>
          </cell>
          <cell r="E263" t="str">
            <v>HULL</v>
          </cell>
          <cell r="F263" t="str">
            <v>Hull</v>
          </cell>
          <cell r="G263" t="str">
            <v>A1</v>
          </cell>
          <cell r="H263">
            <v>44819</v>
          </cell>
        </row>
        <row r="264">
          <cell r="B264" t="str">
            <v>I-DE-3010.2J-5140-700-KES-151</v>
          </cell>
          <cell r="C264" t="str">
            <v xml:space="preserve">ELECTRICAL NORMAL PANEL ROOM PLAN </v>
          </cell>
          <cell r="D264" t="str">
            <v>ELECTRICAL</v>
          </cell>
          <cell r="E264" t="str">
            <v>HULL</v>
          </cell>
          <cell r="F264" t="str">
            <v>HULL</v>
          </cell>
          <cell r="G264" t="str">
            <v>A1/A3</v>
          </cell>
          <cell r="H264">
            <v>44997</v>
          </cell>
        </row>
        <row r="265">
          <cell r="B265" t="str">
            <v>I-DE-3010.2J-5140-700-KES-152</v>
          </cell>
          <cell r="C265" t="str">
            <v>ELECTRICAL ESSENTIAL PANEL ROOM AND HULL TRANSFORMER ROOM1 PLAN</v>
          </cell>
          <cell r="D265" t="str">
            <v>ELECTRICAL</v>
          </cell>
          <cell r="E265" t="str">
            <v>HULL</v>
          </cell>
          <cell r="F265" t="str">
            <v>HULL</v>
          </cell>
          <cell r="G265" t="str">
            <v>A1/A3</v>
          </cell>
          <cell r="H265">
            <v>44997</v>
          </cell>
        </row>
        <row r="266">
          <cell r="B266" t="str">
            <v>I-DE-3010.2J-5140-700-KES-153</v>
          </cell>
          <cell r="C266" t="str">
            <v>ELECTRICAL BATTERY ROOM PLAN (POOP DECK)</v>
          </cell>
          <cell r="D266" t="str">
            <v>ELECTRICAL</v>
          </cell>
          <cell r="E266" t="str">
            <v>HULL</v>
          </cell>
          <cell r="F266" t="str">
            <v>HULL</v>
          </cell>
          <cell r="G266" t="str">
            <v>A1/A3</v>
          </cell>
          <cell r="H266">
            <v>44997</v>
          </cell>
        </row>
        <row r="267">
          <cell r="B267" t="str">
            <v>I-DE-3010.2J-5140-700-KES-154</v>
          </cell>
          <cell r="C267" t="str">
            <v xml:space="preserve">HULL TRANSFORMER ROOM2 PLAN (MACHINERY 2ND DECK) </v>
          </cell>
          <cell r="D267" t="str">
            <v>ELECTRICAL</v>
          </cell>
          <cell r="E267" t="str">
            <v>HULL</v>
          </cell>
          <cell r="F267" t="str">
            <v>HULL</v>
          </cell>
          <cell r="G267" t="str">
            <v>A1/A3</v>
          </cell>
          <cell r="H267">
            <v>44997</v>
          </cell>
        </row>
        <row r="268">
          <cell r="B268" t="str">
            <v>I-DE-3010.2J-5140-700-KES-005</v>
          </cell>
          <cell r="C268" t="str">
            <v>ICCP ARRANGEMENT PLAN</v>
          </cell>
          <cell r="D268" t="str">
            <v>ELECTRICAL</v>
          </cell>
          <cell r="E268" t="str">
            <v>HULL</v>
          </cell>
          <cell r="F268" t="str">
            <v>HULL</v>
          </cell>
          <cell r="G268" t="str">
            <v>A1/A3</v>
          </cell>
          <cell r="H268">
            <v>44997</v>
          </cell>
        </row>
        <row r="269">
          <cell r="B269" t="str">
            <v>I-DE-3010.2J-5140-700-KES-006</v>
          </cell>
          <cell r="C269" t="str">
            <v>ELECTRICAL PANEL ROOM PLAN-FORE CASTLE DECK</v>
          </cell>
          <cell r="D269" t="str">
            <v>ELECTRICAL</v>
          </cell>
          <cell r="E269" t="str">
            <v>HULL</v>
          </cell>
          <cell r="F269" t="str">
            <v>HULL</v>
          </cell>
          <cell r="G269" t="str">
            <v>A1/A3</v>
          </cell>
          <cell r="H269">
            <v>44997</v>
          </cell>
        </row>
        <row r="270">
          <cell r="B270" t="str">
            <v>I-DE-3010.2J-5140-700-KES-007</v>
          </cell>
          <cell r="C270" t="str">
            <v>ONE-LINE DIAGRAM FOR HULL &amp; ACCOMMODATION DISTRIBUTION BOARDS (BLOCK DIAGRAM)</v>
          </cell>
          <cell r="D270" t="str">
            <v>ELECTRICAL</v>
          </cell>
          <cell r="E270" t="str">
            <v>HULL</v>
          </cell>
          <cell r="F270" t="str">
            <v>HULL</v>
          </cell>
          <cell r="G270" t="str">
            <v>A1/A3</v>
          </cell>
          <cell r="H270">
            <v>45058</v>
          </cell>
        </row>
        <row r="271">
          <cell r="B271" t="str">
            <v>I-DE-3010.2J-5140-700-KES-008</v>
          </cell>
          <cell r="C271" t="str">
            <v>POWER / GROUNDING DISTRIBUTION PLAN FOR ACCOMMODATION MAIN DECK</v>
          </cell>
          <cell r="D271" t="str">
            <v>ELECTRICAL</v>
          </cell>
          <cell r="E271" t="str">
            <v>HULL</v>
          </cell>
          <cell r="F271" t="str">
            <v>HULL</v>
          </cell>
          <cell r="G271" t="str">
            <v>A1/A3</v>
          </cell>
          <cell r="H271">
            <v>45121</v>
          </cell>
        </row>
        <row r="272">
          <cell r="B272" t="str">
            <v>I-DE-3010.2J-5140-700-KES-009</v>
          </cell>
          <cell r="C272" t="str">
            <v>POWER / GROUNDING DISTRIBUTION PLAN FOR ACCOMMODATION  A DECK</v>
          </cell>
          <cell r="D272" t="str">
            <v>ELECTRICAL</v>
          </cell>
          <cell r="E272" t="str">
            <v>HULL</v>
          </cell>
          <cell r="F272" t="str">
            <v>HULL</v>
          </cell>
          <cell r="G272" t="str">
            <v>A1/A3</v>
          </cell>
          <cell r="H272">
            <v>45121</v>
          </cell>
        </row>
        <row r="273">
          <cell r="B273" t="str">
            <v>I-DE-3010.2J-5140-700-KES-010</v>
          </cell>
          <cell r="C273" t="str">
            <v>POWER / GROUNDING DISTRIBUTION PLAN FOR ACCOMMODATION B DECK</v>
          </cell>
          <cell r="D273" t="str">
            <v>ELECTRICAL</v>
          </cell>
          <cell r="E273" t="str">
            <v>HULL</v>
          </cell>
          <cell r="F273" t="str">
            <v>HULL</v>
          </cell>
          <cell r="G273" t="str">
            <v>A1/A3</v>
          </cell>
          <cell r="H273">
            <v>45121</v>
          </cell>
        </row>
        <row r="274">
          <cell r="B274" t="str">
            <v>I-DE-3010.2J-5140-700-KES-011</v>
          </cell>
          <cell r="C274" t="str">
            <v>POWER / GROUNDING DISTRIBUTION PLAN FOR ACCOMMODATION C DECK</v>
          </cell>
          <cell r="D274" t="str">
            <v>ELECTRICAL</v>
          </cell>
          <cell r="E274" t="str">
            <v>HULL</v>
          </cell>
          <cell r="F274" t="str">
            <v>HULL</v>
          </cell>
          <cell r="G274" t="str">
            <v>A1/A3</v>
          </cell>
          <cell r="H274">
            <v>45121</v>
          </cell>
        </row>
        <row r="275">
          <cell r="B275" t="str">
            <v>I-DE-3010.2J-5140-700-KES-012</v>
          </cell>
          <cell r="C275" t="str">
            <v>POWER / GROUNDING DISTRIBUTION PLAN FOR ACCOMMODATION D DECK</v>
          </cell>
          <cell r="D275" t="str">
            <v>ELECTRICAL</v>
          </cell>
          <cell r="E275" t="str">
            <v>HULL</v>
          </cell>
          <cell r="F275" t="str">
            <v>HULL</v>
          </cell>
          <cell r="G275" t="str">
            <v>A1/A3</v>
          </cell>
          <cell r="H275">
            <v>45121</v>
          </cell>
        </row>
        <row r="276">
          <cell r="B276" t="str">
            <v>I-DE-3010.2J-5140-700-KES-013</v>
          </cell>
          <cell r="C276" t="str">
            <v>POWER / GROUNDING DISTRIBUTION PLAN FOR ACCOMMODATION E DECK</v>
          </cell>
          <cell r="D276" t="str">
            <v>ELECTRICAL</v>
          </cell>
          <cell r="E276" t="str">
            <v>HULL</v>
          </cell>
          <cell r="F276" t="str">
            <v>HULL</v>
          </cell>
          <cell r="G276" t="str">
            <v>A1/A3</v>
          </cell>
          <cell r="H276">
            <v>45121</v>
          </cell>
        </row>
        <row r="277">
          <cell r="B277" t="str">
            <v>I-DE-3010.2J-5140-700-KES-014</v>
          </cell>
          <cell r="C277" t="str">
            <v>POWER / GROUNDING DISTRIBUTION PLAN FOR ACCOMMODATION F DECK</v>
          </cell>
          <cell r="D277" t="str">
            <v>ELECTRICAL</v>
          </cell>
          <cell r="E277" t="str">
            <v>HULL</v>
          </cell>
          <cell r="F277" t="str">
            <v>HULL</v>
          </cell>
          <cell r="G277" t="str">
            <v>A1/A3</v>
          </cell>
          <cell r="H277">
            <v>45130</v>
          </cell>
        </row>
        <row r="278">
          <cell r="B278" t="str">
            <v>I-DE-3010.2J-5140-700-KES-015</v>
          </cell>
          <cell r="C278" t="str">
            <v>POWER / GROUNDING DISTRIBUTION PLAN FOR ACCOMMODATION ROOF &amp; HELIDECK</v>
          </cell>
          <cell r="D278" t="str">
            <v>ELECTRICAL</v>
          </cell>
          <cell r="E278" t="str">
            <v>HULL</v>
          </cell>
          <cell r="F278" t="str">
            <v>HULL</v>
          </cell>
          <cell r="G278" t="str">
            <v>A1/A3</v>
          </cell>
          <cell r="H278">
            <v>45130</v>
          </cell>
        </row>
        <row r="279">
          <cell r="B279" t="str">
            <v>I-DE-3010.2J-5140-700-KES-016</v>
          </cell>
          <cell r="C279" t="str">
            <v>POWER / GROUNDING DISTRIBUTION PLAN FOR MACHINERY LEVEL 1</v>
          </cell>
          <cell r="D279" t="str">
            <v>ELECTRICAL</v>
          </cell>
          <cell r="E279" t="str">
            <v>HULL</v>
          </cell>
          <cell r="F279" t="str">
            <v>HULL</v>
          </cell>
          <cell r="G279" t="str">
            <v>A1/A3</v>
          </cell>
          <cell r="H279">
            <v>45130</v>
          </cell>
        </row>
        <row r="280">
          <cell r="B280" t="str">
            <v>I-DE-3010.2J-5140-700-KES-017</v>
          </cell>
          <cell r="C280" t="str">
            <v>POWER / GROUNDING DISTRIBUTION PLAN FOR MACHINERY LEVEL 2</v>
          </cell>
          <cell r="D280" t="str">
            <v>ELECTRICAL</v>
          </cell>
          <cell r="E280" t="str">
            <v>HULL</v>
          </cell>
          <cell r="F280" t="str">
            <v>HULL</v>
          </cell>
          <cell r="G280" t="str">
            <v>A1/A3</v>
          </cell>
          <cell r="H280">
            <v>45130</v>
          </cell>
        </row>
        <row r="281">
          <cell r="B281" t="str">
            <v>I-DE-3010.2J-5140-700-KES-018</v>
          </cell>
          <cell r="C281" t="str">
            <v>POWER / GROUNDING DISTRIBUTION PLAN FOR MACHINERY LEVEL 3</v>
          </cell>
          <cell r="D281" t="str">
            <v>ELECTRICAL</v>
          </cell>
          <cell r="E281" t="str">
            <v>HULL</v>
          </cell>
          <cell r="F281" t="str">
            <v>HULL</v>
          </cell>
          <cell r="G281" t="str">
            <v>A1/A3</v>
          </cell>
          <cell r="H281">
            <v>45130</v>
          </cell>
        </row>
        <row r="282">
          <cell r="B282" t="str">
            <v>I-DE-3010.2J-5140-700-KES-019</v>
          </cell>
          <cell r="C282" t="str">
            <v>POWER / GROUNDING DISTRIBUTION PLAN FOR MACHINERY LEVEL 4</v>
          </cell>
          <cell r="D282" t="str">
            <v>ELECTRICAL</v>
          </cell>
          <cell r="E282" t="str">
            <v>HULL</v>
          </cell>
          <cell r="F282" t="str">
            <v>HULL</v>
          </cell>
          <cell r="G282" t="str">
            <v>A1/A3</v>
          </cell>
          <cell r="H282">
            <v>45130</v>
          </cell>
        </row>
        <row r="283">
          <cell r="B283" t="str">
            <v>I-DE-3010.2J-5140-700-KES-020</v>
          </cell>
          <cell r="C283" t="str">
            <v>POWER / GROUNDING DISTRIBUTION PLAN FOR MACHINERY LEVEL 5</v>
          </cell>
          <cell r="D283" t="str">
            <v>ELECTRICAL</v>
          </cell>
          <cell r="E283" t="str">
            <v>HULL</v>
          </cell>
          <cell r="F283" t="str">
            <v>HULL</v>
          </cell>
          <cell r="G283" t="str">
            <v>A1/A3</v>
          </cell>
          <cell r="H283">
            <v>45130</v>
          </cell>
        </row>
        <row r="284">
          <cell r="B284" t="str">
            <v>I-DE-3010.2J-5140-700-KES-021</v>
          </cell>
          <cell r="C284" t="str">
            <v>POWER / GROUNDING DISTRIBUTION PLAN FOR MACHINERY LEVEL 6</v>
          </cell>
          <cell r="D284" t="str">
            <v>ELECTRICAL</v>
          </cell>
          <cell r="E284" t="str">
            <v>HULL</v>
          </cell>
          <cell r="F284" t="str">
            <v>HULL</v>
          </cell>
          <cell r="G284" t="str">
            <v>A1/A3</v>
          </cell>
          <cell r="H284">
            <v>45130</v>
          </cell>
        </row>
        <row r="285">
          <cell r="B285" t="str">
            <v>I-DE-3010.2J-5140-700-KES-022</v>
          </cell>
          <cell r="C285" t="str">
            <v>POWER / GROUNDING DISTRIBUTION PLAN FOR HULL MAIN DECK(F43-F51)</v>
          </cell>
          <cell r="D285" t="str">
            <v>ELECTRICAL</v>
          </cell>
          <cell r="E285" t="str">
            <v>HULL</v>
          </cell>
          <cell r="F285" t="str">
            <v>HULL</v>
          </cell>
          <cell r="G285" t="str">
            <v>A1/A3</v>
          </cell>
          <cell r="H285">
            <v>45134</v>
          </cell>
        </row>
        <row r="286">
          <cell r="B286" t="str">
            <v>I-DE-3010.2J-5140-700-KES-023</v>
          </cell>
          <cell r="C286" t="str">
            <v>POWER / GROUNDING DISTRIBUTION PLAN FOR HULL MAIN DECK(F51-F58)</v>
          </cell>
          <cell r="D286" t="str">
            <v>ELECTRICAL</v>
          </cell>
          <cell r="E286" t="str">
            <v>HULL</v>
          </cell>
          <cell r="F286" t="str">
            <v>HULL</v>
          </cell>
          <cell r="G286" t="str">
            <v>A1/A3</v>
          </cell>
          <cell r="H286">
            <v>45134</v>
          </cell>
        </row>
        <row r="287">
          <cell r="B287" t="str">
            <v>I-DE-3010.2J-5140-700-KES-024</v>
          </cell>
          <cell r="C287" t="str">
            <v>POWER / GROUNDING DISTRIBUTION PLAN FOR HULL MAIN DECK(F58-F66)</v>
          </cell>
          <cell r="D287" t="str">
            <v>ELECTRICAL</v>
          </cell>
          <cell r="E287" t="str">
            <v>HULL</v>
          </cell>
          <cell r="F287" t="str">
            <v>HULL</v>
          </cell>
          <cell r="G287" t="str">
            <v>A1/A3</v>
          </cell>
          <cell r="H287">
            <v>45134</v>
          </cell>
        </row>
        <row r="288">
          <cell r="B288" t="str">
            <v>I-DE-3010.2J-5140-700-KES-025</v>
          </cell>
          <cell r="C288" t="str">
            <v>POWER / GROUNDING DISTRIBUTION PLAN FOR HULL MAIN DECK(F66-F74)</v>
          </cell>
          <cell r="D288" t="str">
            <v>ELECTRICAL</v>
          </cell>
          <cell r="E288" t="str">
            <v>HULL</v>
          </cell>
          <cell r="F288" t="str">
            <v>HULL</v>
          </cell>
          <cell r="G288" t="str">
            <v>A1/A3</v>
          </cell>
          <cell r="H288">
            <v>45134</v>
          </cell>
        </row>
        <row r="289">
          <cell r="B289" t="str">
            <v>I-DE-3010.2J-5140-700-KES-026</v>
          </cell>
          <cell r="C289" t="str">
            <v>POWER / GROUNDING DISTRIBUTION PLAN FOR HULL MAIN DECK(F74-F82)</v>
          </cell>
          <cell r="D289" t="str">
            <v>ELECTRICAL</v>
          </cell>
          <cell r="E289" t="str">
            <v>HULL</v>
          </cell>
          <cell r="F289" t="str">
            <v>HULL</v>
          </cell>
          <cell r="G289" t="str">
            <v>A1/A3</v>
          </cell>
          <cell r="H289">
            <v>45134</v>
          </cell>
        </row>
        <row r="290">
          <cell r="B290" t="str">
            <v>I-DE-3010.2J-5140-700-KES-027</v>
          </cell>
          <cell r="C290" t="str">
            <v>POWER / GROUNDING DISTRIBUTION PLAN FOR HULL MAIN DECK(F82-F89)</v>
          </cell>
          <cell r="D290" t="str">
            <v>ELECTRICAL</v>
          </cell>
          <cell r="E290" t="str">
            <v>HULL</v>
          </cell>
          <cell r="F290" t="str">
            <v>HULL</v>
          </cell>
          <cell r="G290" t="str">
            <v>A1/A3</v>
          </cell>
          <cell r="H290">
            <v>45134</v>
          </cell>
        </row>
        <row r="291">
          <cell r="B291" t="str">
            <v>I-DE-3010.2J-5140-700-KES-028</v>
          </cell>
          <cell r="C291" t="str">
            <v>POWER / GROUNDING DISTRIBUTION PLAN FOR HULL MAIN DECK(F89-F96)</v>
          </cell>
          <cell r="D291" t="str">
            <v>ELECTRICAL</v>
          </cell>
          <cell r="E291" t="str">
            <v>HULL</v>
          </cell>
          <cell r="F291" t="str">
            <v>HULL</v>
          </cell>
          <cell r="G291" t="str">
            <v>A1/A3</v>
          </cell>
          <cell r="H291">
            <v>45134</v>
          </cell>
        </row>
        <row r="292">
          <cell r="B292" t="str">
            <v>I-DE-3010.2J-5140-700-KES-029</v>
          </cell>
          <cell r="C292" t="str">
            <v>POWER / GROUNDING DISTRIBUTION PLAN FOR FORE CASTLE</v>
          </cell>
          <cell r="D292" t="str">
            <v>ELECTRICAL</v>
          </cell>
          <cell r="E292" t="str">
            <v>HULL</v>
          </cell>
          <cell r="F292" t="str">
            <v>HULL</v>
          </cell>
          <cell r="G292" t="str">
            <v>A1/A3</v>
          </cell>
          <cell r="H292">
            <v>45134</v>
          </cell>
        </row>
        <row r="293">
          <cell r="B293" t="str">
            <v>I-DE-3010.2J-5140-700-KES-030</v>
          </cell>
          <cell r="C293" t="str">
            <v>LIGHTING INSTALLATION TYPICAL DETAILS</v>
          </cell>
          <cell r="D293" t="str">
            <v>ELECTRICAL</v>
          </cell>
          <cell r="E293" t="str">
            <v>HULL</v>
          </cell>
          <cell r="F293" t="str">
            <v>HULL</v>
          </cell>
          <cell r="G293" t="str">
            <v>A1/A3</v>
          </cell>
          <cell r="H293">
            <v>44858</v>
          </cell>
        </row>
        <row r="294">
          <cell r="B294" t="str">
            <v>I-DE-3010.2J-5140-700-KES-031</v>
          </cell>
          <cell r="C294" t="str">
            <v>POWER INSTALLATION TYPICAL DETAILS</v>
          </cell>
          <cell r="D294" t="str">
            <v>ELECTRICAL</v>
          </cell>
          <cell r="E294" t="str">
            <v>HULL</v>
          </cell>
          <cell r="F294" t="str">
            <v>HULL</v>
          </cell>
          <cell r="G294" t="str">
            <v>A1/A3</v>
          </cell>
          <cell r="H294">
            <v>44863</v>
          </cell>
        </row>
        <row r="295">
          <cell r="B295" t="str">
            <v>I-DE-3010.2J-5140-700-KES-032</v>
          </cell>
          <cell r="C295" t="str">
            <v>GROUNDING INSTALLATION TYPICAL DETAILS</v>
          </cell>
          <cell r="D295" t="str">
            <v>ELECTRICAL</v>
          </cell>
          <cell r="E295" t="str">
            <v>HULL</v>
          </cell>
          <cell r="F295" t="str">
            <v>HULL</v>
          </cell>
          <cell r="G295" t="str">
            <v>A1/A3</v>
          </cell>
          <cell r="H295">
            <v>44863</v>
          </cell>
        </row>
        <row r="296">
          <cell r="B296" t="str">
            <v>I-DE-3010.2J-5140-700-KES-033</v>
          </cell>
          <cell r="C296" t="str">
            <v>CABLE TRAY INSTALLATION TYPICAL DETAILS</v>
          </cell>
          <cell r="D296" t="str">
            <v>ELECTRICAL</v>
          </cell>
          <cell r="E296" t="str">
            <v>HULL</v>
          </cell>
          <cell r="F296" t="str">
            <v>HULL</v>
          </cell>
          <cell r="G296" t="str">
            <v>A1/A3</v>
          </cell>
          <cell r="H296">
            <v>44863</v>
          </cell>
        </row>
        <row r="297">
          <cell r="B297" t="str">
            <v>I-DE-3010.2J-5140-700-KES-034</v>
          </cell>
          <cell r="C297" t="str">
            <v>ELECTRICAL CABLE TRAY &amp; ROUTING PLAN FOR ACCOMMODATION MAIN DECK</v>
          </cell>
          <cell r="D297" t="str">
            <v>ELECTRICAL</v>
          </cell>
          <cell r="E297" t="str">
            <v>HULL</v>
          </cell>
          <cell r="F297" t="str">
            <v>HULL</v>
          </cell>
          <cell r="G297" t="str">
            <v>A1/A3</v>
          </cell>
          <cell r="H297">
            <v>45028</v>
          </cell>
        </row>
        <row r="298">
          <cell r="B298" t="str">
            <v>I-DE-3010.2J-5140-700-KES-035</v>
          </cell>
          <cell r="C298" t="str">
            <v>ELECTRICAL CABLE TRAY &amp; ROUTING PLAN FOR ACCOMMODATION A DECK</v>
          </cell>
          <cell r="D298" t="str">
            <v>ELECTRICAL</v>
          </cell>
          <cell r="E298" t="str">
            <v>HULL</v>
          </cell>
          <cell r="F298" t="str">
            <v>HULL</v>
          </cell>
          <cell r="G298" t="str">
            <v>A1/A3</v>
          </cell>
          <cell r="H298">
            <v>45028</v>
          </cell>
        </row>
        <row r="299">
          <cell r="B299" t="str">
            <v>I-DE-3010.2J-5140-700-KES-036</v>
          </cell>
          <cell r="C299" t="str">
            <v>ELECTRICAL CABLE TRAY &amp; ROUTING PLAN FOR ACCOMMODATION B DECK</v>
          </cell>
          <cell r="D299" t="str">
            <v>ELECTRICAL</v>
          </cell>
          <cell r="E299" t="str">
            <v>HULL</v>
          </cell>
          <cell r="F299" t="str">
            <v>HULL</v>
          </cell>
          <cell r="G299" t="str">
            <v>A1/A3</v>
          </cell>
          <cell r="H299">
            <v>45028</v>
          </cell>
        </row>
        <row r="300">
          <cell r="B300" t="str">
            <v>I-DE-3010.2J-5140-700-KES-037</v>
          </cell>
          <cell r="C300" t="str">
            <v>ELECTRICAL CABLE TRAY &amp; ROUTING PLAN FOR ACCOMMODATION C DECK</v>
          </cell>
          <cell r="D300" t="str">
            <v>ELECTRICAL</v>
          </cell>
          <cell r="E300" t="str">
            <v>HULL</v>
          </cell>
          <cell r="F300" t="str">
            <v>HULL</v>
          </cell>
          <cell r="G300" t="str">
            <v>A1/A3</v>
          </cell>
          <cell r="H300">
            <v>45028</v>
          </cell>
        </row>
        <row r="301">
          <cell r="B301" t="str">
            <v>I-DE-3010.2J-5140-700-KES-038</v>
          </cell>
          <cell r="C301" t="str">
            <v>ELECTRICAL CABLE TRAY &amp; ROUTING PLAN FOR ACCOMMODATION D DECK</v>
          </cell>
          <cell r="D301" t="str">
            <v>ELECTRICAL</v>
          </cell>
          <cell r="E301" t="str">
            <v>HULL</v>
          </cell>
          <cell r="F301" t="str">
            <v>HULL</v>
          </cell>
          <cell r="G301" t="str">
            <v>A1/A3</v>
          </cell>
          <cell r="H301">
            <v>45028</v>
          </cell>
        </row>
        <row r="302">
          <cell r="B302" t="str">
            <v>I-DE-3010.2J-5140-700-KES-039</v>
          </cell>
          <cell r="C302" t="str">
            <v>ELECTRICAL CABLE TRAY &amp; ROUTING PLAN FOR ACCOMMODATION E DECK</v>
          </cell>
          <cell r="D302" t="str">
            <v>ELECTRICAL</v>
          </cell>
          <cell r="E302" t="str">
            <v>HULL</v>
          </cell>
          <cell r="F302" t="str">
            <v>HULL</v>
          </cell>
          <cell r="G302" t="str">
            <v>A1/A3</v>
          </cell>
          <cell r="H302">
            <v>45033</v>
          </cell>
        </row>
        <row r="303">
          <cell r="B303" t="str">
            <v>I-DE-3010.2J-5140-700-KES-040</v>
          </cell>
          <cell r="C303" t="str">
            <v>ELECTRICAL CABLE TRAY &amp; ROUTING PLAN FOR ACCOMMODATION F DECK</v>
          </cell>
          <cell r="D303" t="str">
            <v>ELECTRICAL</v>
          </cell>
          <cell r="E303" t="str">
            <v>HULL</v>
          </cell>
          <cell r="F303" t="str">
            <v>HULL</v>
          </cell>
          <cell r="G303" t="str">
            <v>A1/A3</v>
          </cell>
          <cell r="H303">
            <v>45033</v>
          </cell>
        </row>
        <row r="304">
          <cell r="B304" t="str">
            <v>I-DE-3010.2J-5140-700-KES-041</v>
          </cell>
          <cell r="C304" t="str">
            <v>ELECTRICAL CABLE TRAY &amp; ROUTING PLAN FOR MACHINERY LEVEL 1</v>
          </cell>
          <cell r="D304" t="str">
            <v>ELECTRICAL</v>
          </cell>
          <cell r="E304" t="str">
            <v>HULL</v>
          </cell>
          <cell r="F304" t="str">
            <v>HULL</v>
          </cell>
          <cell r="G304" t="str">
            <v>A1/A3</v>
          </cell>
          <cell r="H304">
            <v>45033</v>
          </cell>
        </row>
        <row r="305">
          <cell r="B305" t="str">
            <v>I-DE-3010.2J-5140-700-KES-042</v>
          </cell>
          <cell r="C305" t="str">
            <v>ELECTRICAL CABLE TRAY &amp; ROUTING PLAN FOR MACHINERY LEVEL 2</v>
          </cell>
          <cell r="D305" t="str">
            <v>ELECTRICAL</v>
          </cell>
          <cell r="E305" t="str">
            <v>HULL</v>
          </cell>
          <cell r="F305" t="str">
            <v>HULL</v>
          </cell>
          <cell r="G305" t="str">
            <v>A1/A3</v>
          </cell>
          <cell r="H305">
            <v>45033</v>
          </cell>
        </row>
        <row r="306">
          <cell r="B306" t="str">
            <v>I-DE-3010.2J-5140-700-KES-043</v>
          </cell>
          <cell r="C306" t="str">
            <v>ELECTRICAL CABLE TRAY &amp; ROUTING PLAN FOR MACHINERY LEVEL 3</v>
          </cell>
          <cell r="D306" t="str">
            <v>ELECTRICAL</v>
          </cell>
          <cell r="E306" t="str">
            <v>HULL</v>
          </cell>
          <cell r="F306" t="str">
            <v>HULL</v>
          </cell>
          <cell r="G306" t="str">
            <v>A1/A3</v>
          </cell>
          <cell r="H306">
            <v>45033</v>
          </cell>
        </row>
        <row r="307">
          <cell r="B307" t="str">
            <v>I-DE-3010.2J-5140-700-KES-044</v>
          </cell>
          <cell r="C307" t="str">
            <v>ELECTRICAL CABLE TRAY &amp; ROUTING PLAN FOR MACHINERY LEVEL 4</v>
          </cell>
          <cell r="D307" t="str">
            <v>ELECTRICAL</v>
          </cell>
          <cell r="E307" t="str">
            <v>HULL</v>
          </cell>
          <cell r="F307" t="str">
            <v>HULL</v>
          </cell>
          <cell r="G307" t="str">
            <v>A1/A3</v>
          </cell>
          <cell r="H307">
            <v>45038</v>
          </cell>
        </row>
        <row r="308">
          <cell r="B308" t="str">
            <v>I-DE-3010.2J-5140-700-KES-045</v>
          </cell>
          <cell r="C308" t="str">
            <v>ELECTRICAL CABLE TRAY &amp; ROUTING PLAN FOR MACHINERY LEVEL 5</v>
          </cell>
          <cell r="D308" t="str">
            <v>ELECTRICAL</v>
          </cell>
          <cell r="E308" t="str">
            <v>HULL</v>
          </cell>
          <cell r="F308" t="str">
            <v>HULL</v>
          </cell>
          <cell r="G308" t="str">
            <v>A1/A3</v>
          </cell>
          <cell r="H308">
            <v>45038</v>
          </cell>
        </row>
        <row r="309">
          <cell r="B309" t="str">
            <v>I-DE-3010.2J-5140-700-KES-046</v>
          </cell>
          <cell r="C309" t="str">
            <v>ELECTRICAL CABLE TRAY &amp; ROUTING PLAN FOR MACHINERY LEVEL 6</v>
          </cell>
          <cell r="D309" t="str">
            <v>ELECTRICAL</v>
          </cell>
          <cell r="E309" t="str">
            <v>HULL</v>
          </cell>
          <cell r="F309" t="str">
            <v>HULL</v>
          </cell>
          <cell r="G309" t="str">
            <v>A1/A3</v>
          </cell>
          <cell r="H309">
            <v>45038</v>
          </cell>
        </row>
        <row r="310">
          <cell r="B310" t="str">
            <v>I-DE-3010.2J-5140-700-KES-047</v>
          </cell>
          <cell r="C310" t="str">
            <v>ELECTRICAL CABLE TRAY &amp; ROUTING PLAN FOR HULL MAIN DECK(F43-F51)</v>
          </cell>
          <cell r="D310" t="str">
            <v>ELECTRICAL</v>
          </cell>
          <cell r="E310" t="str">
            <v>HULL</v>
          </cell>
          <cell r="F310" t="str">
            <v>HULL</v>
          </cell>
          <cell r="G310" t="str">
            <v>A1/A3</v>
          </cell>
          <cell r="H310">
            <v>45038</v>
          </cell>
        </row>
        <row r="311">
          <cell r="B311" t="str">
            <v>I-DE-3010.2J-5140-700-KES-048</v>
          </cell>
          <cell r="C311" t="str">
            <v>ELECTRICAL CABLE TRAY &amp; ROUTING PLAN FOR HULL MAIN DECK(F51-F58)</v>
          </cell>
          <cell r="D311" t="str">
            <v>ELECTRICAL</v>
          </cell>
          <cell r="E311" t="str">
            <v>HULL</v>
          </cell>
          <cell r="F311" t="str">
            <v>HULL</v>
          </cell>
          <cell r="G311" t="str">
            <v>A1/A3</v>
          </cell>
          <cell r="H311">
            <v>45038</v>
          </cell>
        </row>
        <row r="312">
          <cell r="B312" t="str">
            <v>I-DE-3010.2J-5140-700-KES-049</v>
          </cell>
          <cell r="C312" t="str">
            <v>ELECTRICAL CABLE TRAY &amp; ROUTING PLAN FOR HULL MAIN DECK(F58-F66)</v>
          </cell>
          <cell r="D312" t="str">
            <v>ELECTRICAL</v>
          </cell>
          <cell r="E312" t="str">
            <v>HULL</v>
          </cell>
          <cell r="F312" t="str">
            <v>HULL</v>
          </cell>
          <cell r="G312" t="str">
            <v>A1/A3</v>
          </cell>
          <cell r="H312">
            <v>45038</v>
          </cell>
        </row>
        <row r="313">
          <cell r="B313" t="str">
            <v>I-DE-3010.2J-5140-700-KES-050</v>
          </cell>
          <cell r="C313" t="str">
            <v>ELECTRICAL CABLE TRAY &amp; ROUTING PLAN FOR HULL MAIN DECK(F66-F74)</v>
          </cell>
          <cell r="D313" t="str">
            <v>ELECTRICAL</v>
          </cell>
          <cell r="E313" t="str">
            <v>HULL</v>
          </cell>
          <cell r="F313" t="str">
            <v>HULL</v>
          </cell>
          <cell r="G313" t="str">
            <v>A1/A3</v>
          </cell>
          <cell r="H313">
            <v>45043</v>
          </cell>
        </row>
        <row r="314">
          <cell r="B314" t="str">
            <v>I-DE-3010.2J-5140-700-KES-051</v>
          </cell>
          <cell r="C314" t="str">
            <v>ELECTRICAL CABLE TRAY &amp; ROUTING PLAN FOR HULL MAIN DECK(F74-F82)</v>
          </cell>
          <cell r="D314" t="str">
            <v>ELECTRICAL</v>
          </cell>
          <cell r="E314" t="str">
            <v>HULL</v>
          </cell>
          <cell r="F314" t="str">
            <v>HULL</v>
          </cell>
          <cell r="G314" t="str">
            <v>A1/A3</v>
          </cell>
          <cell r="H314">
            <v>45043</v>
          </cell>
        </row>
        <row r="315">
          <cell r="B315" t="str">
            <v>I-DE-3010.2J-5140-700-KES-052</v>
          </cell>
          <cell r="C315" t="str">
            <v>ELECTRICAL CABLE TRAY &amp; ROUTING PLAN FOR HULL MAIN DECK(F82-F89)</v>
          </cell>
          <cell r="D315" t="str">
            <v>ELECTRICAL</v>
          </cell>
          <cell r="E315" t="str">
            <v>HULL</v>
          </cell>
          <cell r="F315" t="str">
            <v>HULL</v>
          </cell>
          <cell r="G315" t="str">
            <v>A1/A3</v>
          </cell>
          <cell r="H315">
            <v>45043</v>
          </cell>
        </row>
        <row r="316">
          <cell r="B316" t="str">
            <v>I-DE-3010.2J-5140-700-KES-053</v>
          </cell>
          <cell r="C316" t="str">
            <v>ELECTRICAL CABLE TRAY &amp; ROUTING PLAN FOR HULL MAIN DECK(F89-F96)</v>
          </cell>
          <cell r="D316" t="str">
            <v>ELECTRICAL</v>
          </cell>
          <cell r="E316" t="str">
            <v>HULL</v>
          </cell>
          <cell r="F316" t="str">
            <v>HULL</v>
          </cell>
          <cell r="G316" t="str">
            <v>A1/A3</v>
          </cell>
          <cell r="H316">
            <v>45043</v>
          </cell>
        </row>
        <row r="317">
          <cell r="B317" t="str">
            <v>I-DE-3010.2J-5140-700-KES-054</v>
          </cell>
          <cell r="C317" t="str">
            <v>ELECTRICAL CABLE TRAY &amp; ROUTING PLAN FOR FORE CASTLE DECK</v>
          </cell>
          <cell r="D317" t="str">
            <v>ELECTRICAL</v>
          </cell>
          <cell r="E317" t="str">
            <v>HULL</v>
          </cell>
          <cell r="F317" t="str">
            <v>HULL</v>
          </cell>
          <cell r="G317" t="str">
            <v>A1/A3</v>
          </cell>
          <cell r="H317">
            <v>45043</v>
          </cell>
        </row>
        <row r="318">
          <cell r="B318" t="str">
            <v>I-DE-3010.2J-5140-797-KES-001</v>
          </cell>
          <cell r="C318" t="str">
            <v>INTERCONNECTION DIAGRAMS FOR HULL ESA SYSTEM</v>
          </cell>
          <cell r="D318" t="str">
            <v>ELECTRICAL</v>
          </cell>
          <cell r="E318" t="str">
            <v>HULL</v>
          </cell>
          <cell r="F318" t="str">
            <v>HULL</v>
          </cell>
          <cell r="G318" t="str">
            <v>A1/A3</v>
          </cell>
          <cell r="H318">
            <v>45094</v>
          </cell>
        </row>
        <row r="319">
          <cell r="B319" t="str">
            <v>I-DE-3010.2J-5140-946-KES-151</v>
          </cell>
          <cell r="C319" t="str">
            <v>HULL 220V SYSTEMS ONE-LINE DIAGRAM</v>
          </cell>
          <cell r="D319" t="str">
            <v>ELECTRICAL</v>
          </cell>
          <cell r="E319" t="str">
            <v>HULL</v>
          </cell>
          <cell r="F319" t="str">
            <v>HULL</v>
          </cell>
          <cell r="G319" t="str">
            <v>A1/A3</v>
          </cell>
          <cell r="H319">
            <v>45058</v>
          </cell>
        </row>
        <row r="320">
          <cell r="B320" t="str">
            <v>I-DE-3010.2J-5140-946-KES-002</v>
          </cell>
          <cell r="C320" t="str">
            <v>HULL &amp; ACCOMMODATION DISTRIBUTION BOARDS - BLOCK DIAGRAM</v>
          </cell>
          <cell r="D320" t="str">
            <v>ELECTRICAL</v>
          </cell>
          <cell r="E320" t="str">
            <v>HULL</v>
          </cell>
          <cell r="F320" t="str">
            <v>HULL</v>
          </cell>
          <cell r="G320" t="str">
            <v>A1/A3</v>
          </cell>
          <cell r="H320">
            <v>45063</v>
          </cell>
        </row>
        <row r="321">
          <cell r="B321" t="str">
            <v>I-DE-3010.2J-5140-946-KES-003</v>
          </cell>
          <cell r="C321" t="str">
            <v>INTERCONNECTION DIAGRAMS FOR HULL 6.6KV MCC</v>
          </cell>
          <cell r="D321" t="str">
            <v>ELECTRICAL</v>
          </cell>
          <cell r="E321" t="str">
            <v>HULL</v>
          </cell>
          <cell r="F321" t="str">
            <v>HULL</v>
          </cell>
          <cell r="G321" t="str">
            <v>A1/A3</v>
          </cell>
          <cell r="H321">
            <v>45094</v>
          </cell>
        </row>
        <row r="322">
          <cell r="B322" t="str">
            <v>I-DE-3010.2J-5140-946-KES-004</v>
          </cell>
          <cell r="C322" t="str">
            <v>INTERCONNECTION DIAGRAMS FOR HULL 480V LV SWGR/MCC</v>
          </cell>
          <cell r="D322" t="str">
            <v>ELECTRICAL</v>
          </cell>
          <cell r="E322" t="str">
            <v>HULL</v>
          </cell>
          <cell r="F322" t="str">
            <v>HULL</v>
          </cell>
          <cell r="G322" t="str">
            <v>A1/A3</v>
          </cell>
          <cell r="H322">
            <v>45094</v>
          </cell>
        </row>
        <row r="323">
          <cell r="B323" t="str">
            <v>I-DE-3010.2J-5140-946-KES-005</v>
          </cell>
          <cell r="C323" t="str">
            <v>INTERCONNECTION DIAGRAMS FOR HULL DC UPS SYSTEM</v>
          </cell>
          <cell r="D323" t="str">
            <v>ELECTRICAL</v>
          </cell>
          <cell r="E323" t="str">
            <v>HULL</v>
          </cell>
          <cell r="F323" t="str">
            <v>HULL</v>
          </cell>
          <cell r="G323" t="str">
            <v>A1/A3</v>
          </cell>
          <cell r="H323">
            <v>45094</v>
          </cell>
        </row>
        <row r="324">
          <cell r="B324" t="str">
            <v>I-DE-3010.2J-5140-946-KES-006</v>
          </cell>
          <cell r="C324" t="str">
            <v>INTERCONNECTION DIAGRAMS FOR HULL &amp; ACCOMMODATION DISTRIBUTION BOARDS</v>
          </cell>
          <cell r="D324" t="str">
            <v>ELECTRICAL</v>
          </cell>
          <cell r="E324" t="str">
            <v>HULL</v>
          </cell>
          <cell r="F324" t="str">
            <v>HULL</v>
          </cell>
          <cell r="G324" t="str">
            <v>A1/A3</v>
          </cell>
          <cell r="H324">
            <v>45094</v>
          </cell>
        </row>
        <row r="325">
          <cell r="B325" t="str">
            <v>I-DE-3010.2J-5143-946-KES-151</v>
          </cell>
          <cell r="C325" t="str">
            <v xml:space="preserve">ONE-LINE DIAGRAM FOR HULL 6.6KV MV MCC PN-5143510 </v>
          </cell>
          <cell r="D325" t="str">
            <v>ELECTRICAL</v>
          </cell>
          <cell r="E325" t="str">
            <v>HULL</v>
          </cell>
          <cell r="F325" t="str">
            <v>HULL</v>
          </cell>
          <cell r="G325" t="str">
            <v>A1/A3</v>
          </cell>
          <cell r="H325">
            <v>45058</v>
          </cell>
        </row>
        <row r="326">
          <cell r="B326" t="str">
            <v>I-DE-3010.2J-5143-946-KES-152</v>
          </cell>
          <cell r="C326" t="str">
            <v xml:space="preserve">ONE-LINE DIAGRAM FOR HULL 480V LV AUXILIARY SWGR PN-5143501 </v>
          </cell>
          <cell r="D326" t="str">
            <v>ELECTRICAL</v>
          </cell>
          <cell r="E326" t="str">
            <v>HULL</v>
          </cell>
          <cell r="F326" t="str">
            <v>HULL</v>
          </cell>
          <cell r="G326" t="str">
            <v>A1/A3</v>
          </cell>
          <cell r="H326">
            <v>45058</v>
          </cell>
        </row>
        <row r="327">
          <cell r="B327" t="str">
            <v>I-DE-3010.2J-5143-946-KES-153</v>
          </cell>
          <cell r="C327" t="str">
            <v xml:space="preserve">ONE LINE DIAGRAM FOR HULL 480V LV UTILITIES/SHIP SERVICE SWGR PN-5143504 </v>
          </cell>
          <cell r="D327" t="str">
            <v>ELECTRICAL</v>
          </cell>
          <cell r="E327" t="str">
            <v>HULL</v>
          </cell>
          <cell r="F327" t="str">
            <v>HULL</v>
          </cell>
          <cell r="G327" t="str">
            <v>A1/A3</v>
          </cell>
          <cell r="H327">
            <v>45058</v>
          </cell>
        </row>
        <row r="328">
          <cell r="B328" t="str">
            <v>I-DE-3010.2J-5143-946-KES-154</v>
          </cell>
          <cell r="C328" t="str">
            <v>ONE-LINE DIAGRAM FOR HULL 480V LV UTILITIES/SHIP SERVICE SWGR PN-5143507</v>
          </cell>
          <cell r="D328" t="str">
            <v>ELECTRICAL</v>
          </cell>
          <cell r="E328" t="str">
            <v>HULL</v>
          </cell>
          <cell r="F328" t="str">
            <v>HULL</v>
          </cell>
          <cell r="G328" t="str">
            <v>A1/A3</v>
          </cell>
          <cell r="H328">
            <v>45063</v>
          </cell>
        </row>
        <row r="329">
          <cell r="B329" t="str">
            <v>I-DE-3010.2J-5143-946-KES-155</v>
          </cell>
          <cell r="C329" t="str">
            <v>ONE-LINE DIAGRAM FOR HULL 480V LV AUXILIARY MCC PN-5143502</v>
          </cell>
          <cell r="D329" t="str">
            <v>ELECTRICAL</v>
          </cell>
          <cell r="E329" t="str">
            <v>HULL</v>
          </cell>
          <cell r="F329" t="str">
            <v>HULL</v>
          </cell>
          <cell r="G329" t="str">
            <v>A1/A3</v>
          </cell>
          <cell r="H329">
            <v>45063</v>
          </cell>
        </row>
        <row r="330">
          <cell r="B330" t="str">
            <v>I-DE-3010.2J-5143-946-KES-156</v>
          </cell>
          <cell r="C330" t="str">
            <v xml:space="preserve">ONE-LINE DIAGRAM FOR HULL 480V LV AUXILIARY MCC PN-5143503 </v>
          </cell>
          <cell r="D330" t="str">
            <v>ELECTRICAL</v>
          </cell>
          <cell r="E330" t="str">
            <v>HULL</v>
          </cell>
          <cell r="F330" t="str">
            <v>HULL</v>
          </cell>
          <cell r="G330" t="str">
            <v>A1/A3</v>
          </cell>
          <cell r="H330">
            <v>45063</v>
          </cell>
        </row>
        <row r="331">
          <cell r="B331" t="str">
            <v>I-DE-3010.2J-5143-946-KES-157</v>
          </cell>
          <cell r="C331" t="str">
            <v xml:space="preserve">ONE-LINE DIAGRAM FOR HULL 480V LV UTILITIES/SHIP SERVICE MCC PN-5143505 </v>
          </cell>
          <cell r="D331" t="str">
            <v>ELECTRICAL</v>
          </cell>
          <cell r="E331" t="str">
            <v>HULL</v>
          </cell>
          <cell r="F331" t="str">
            <v>HULL</v>
          </cell>
          <cell r="G331" t="str">
            <v>A1/A3</v>
          </cell>
          <cell r="H331">
            <v>45063</v>
          </cell>
        </row>
        <row r="332">
          <cell r="B332" t="str">
            <v>I-DE-3010.2J-5143-946-KES-158</v>
          </cell>
          <cell r="C332" t="str">
            <v xml:space="preserve">ONE-LINE DIAGRAM FOR HULL 480V LV UTILITIES/SHIP SERVICE MCC PN-5143506 </v>
          </cell>
          <cell r="D332" t="str">
            <v>ELECTRICAL</v>
          </cell>
          <cell r="E332" t="str">
            <v>HULL</v>
          </cell>
          <cell r="F332" t="str">
            <v>HULL</v>
          </cell>
          <cell r="G332" t="str">
            <v>A1/A3</v>
          </cell>
          <cell r="H332">
            <v>45063</v>
          </cell>
        </row>
        <row r="333">
          <cell r="B333" t="str">
            <v>I-DE-3010.2J-5143-946-KES-159</v>
          </cell>
          <cell r="C333" t="str">
            <v>ONE-LINE DIAGRAM FOR HULL 480V LV UTILITIES/SHIP SERVICE MCC PN-5143508</v>
          </cell>
          <cell r="D333" t="str">
            <v>ELECTRICAL</v>
          </cell>
          <cell r="E333" t="str">
            <v>HULL</v>
          </cell>
          <cell r="F333" t="str">
            <v>HULL</v>
          </cell>
          <cell r="G333" t="str">
            <v>A1/A3</v>
          </cell>
          <cell r="H333">
            <v>45069</v>
          </cell>
        </row>
        <row r="334">
          <cell r="B334" t="str">
            <v>I-DE-3010.2J-5143-946-KES-010</v>
          </cell>
          <cell r="C334" t="str">
            <v>ONE-LINE DIAGRAM FOR HULL 480V LV UTILITIES/SHIP SERVICE MCC PN-5143509 (</v>
          </cell>
          <cell r="D334" t="str">
            <v>ELECTRICAL</v>
          </cell>
          <cell r="E334" t="str">
            <v>HULL</v>
          </cell>
          <cell r="F334" t="str">
            <v>HULL</v>
          </cell>
          <cell r="G334" t="str">
            <v>A1/A3</v>
          </cell>
          <cell r="H334">
            <v>45069</v>
          </cell>
        </row>
        <row r="335">
          <cell r="B335" t="str">
            <v>I-DE-3010.2J-5143-946-KES-011</v>
          </cell>
          <cell r="C335" t="str">
            <v xml:space="preserve">SCHEDULE DIAGRAM FOR 220V HVAC SUPPLY PANEL (PN-5143554)-ACCOMMODATION E DECK </v>
          </cell>
          <cell r="D335" t="str">
            <v>ELECTRICAL</v>
          </cell>
          <cell r="E335" t="str">
            <v>HULL</v>
          </cell>
          <cell r="F335" t="str">
            <v>HULL</v>
          </cell>
          <cell r="G335" t="str">
            <v>A1/A3</v>
          </cell>
          <cell r="H335">
            <v>45069</v>
          </cell>
        </row>
        <row r="336">
          <cell r="B336" t="str">
            <v>I-DE-3010.2J-5143-946-KES-012</v>
          </cell>
          <cell r="C336" t="str">
            <v xml:space="preserve">SCHEDULE DIAGRAM FOR 220V HVAC SUPPLY PANEL (PN-5143552)-ACCOMMODATION C DECK </v>
          </cell>
          <cell r="D336" t="str">
            <v>ELECTRICAL</v>
          </cell>
          <cell r="E336" t="str">
            <v>HULL</v>
          </cell>
          <cell r="F336" t="str">
            <v>HULL</v>
          </cell>
          <cell r="G336" t="str">
            <v>A1/A3</v>
          </cell>
          <cell r="H336">
            <v>45069</v>
          </cell>
        </row>
        <row r="337">
          <cell r="B337" t="str">
            <v>I-DE-3010.2J-5143-946-KES-013</v>
          </cell>
          <cell r="C337" t="str">
            <v xml:space="preserve">SCHEDULE DIAGRAM FOR 220V HVAC SUPPLY PANEL (PN-5143550)-ACCOMMODATION MAIN DECK </v>
          </cell>
          <cell r="D337" t="str">
            <v>ELECTRICAL</v>
          </cell>
          <cell r="E337" t="str">
            <v>HULL</v>
          </cell>
          <cell r="F337" t="str">
            <v>HULL</v>
          </cell>
          <cell r="G337" t="str">
            <v>A1/A3</v>
          </cell>
          <cell r="H337">
            <v>45069</v>
          </cell>
        </row>
        <row r="338">
          <cell r="B338" t="str">
            <v>I-DE-3010.2J-5143-946-KES-014</v>
          </cell>
          <cell r="C338" t="str">
            <v xml:space="preserve">SCHEDULE DIAGRAM FOR 220V GALLEY DISTRIBUTION PANEL (PN-5143535) </v>
          </cell>
          <cell r="D338" t="str">
            <v>ELECTRICAL</v>
          </cell>
          <cell r="E338" t="str">
            <v>HULL</v>
          </cell>
          <cell r="F338" t="str">
            <v>HULL</v>
          </cell>
          <cell r="G338" t="str">
            <v>A1/A3</v>
          </cell>
          <cell r="H338">
            <v>45073</v>
          </cell>
        </row>
        <row r="339">
          <cell r="B339" t="str">
            <v>I-DE-3010.2J-5143-946-KES-015</v>
          </cell>
          <cell r="C339" t="str">
            <v xml:space="preserve">SCHEDULE DIAGRAM FOR 220V WORKSHOP DISTRIBUTION PANEL (PN-5143536) </v>
          </cell>
          <cell r="D339" t="str">
            <v>ELECTRICAL</v>
          </cell>
          <cell r="E339" t="str">
            <v>HULL</v>
          </cell>
          <cell r="F339" t="str">
            <v>HULL</v>
          </cell>
          <cell r="G339" t="str">
            <v>A1/A3</v>
          </cell>
          <cell r="H339">
            <v>45073</v>
          </cell>
        </row>
        <row r="340">
          <cell r="B340" t="str">
            <v>I-DE-3010.2J-5143-946-KES-016</v>
          </cell>
          <cell r="C340" t="str">
            <v>SCHEDULE DIAGRAM FOR 220V WORKSHOP DISTRIBUTION PANEL (PN-5143551)-ACCOMMODATION B DECK</v>
          </cell>
          <cell r="D340" t="str">
            <v>ELECTRICAL</v>
          </cell>
          <cell r="E340" t="str">
            <v>HULL</v>
          </cell>
          <cell r="F340" t="str">
            <v>HULL</v>
          </cell>
          <cell r="G340" t="str">
            <v>A1/A3</v>
          </cell>
          <cell r="H340">
            <v>45073</v>
          </cell>
        </row>
        <row r="341">
          <cell r="B341" t="str">
            <v>I-DE-3010.2J-5143-946-KES-017</v>
          </cell>
          <cell r="C341" t="str">
            <v xml:space="preserve">SCHEDULE DIAGRAM FOR 220V HVAC SUPPLY PANEL (PN-5143553)-ACCOMMODATION D DECK </v>
          </cell>
          <cell r="D341" t="str">
            <v>ELECTRICAL</v>
          </cell>
          <cell r="E341" t="str">
            <v>HULL</v>
          </cell>
          <cell r="F341" t="str">
            <v>HULL</v>
          </cell>
          <cell r="G341" t="str">
            <v>A1/A3</v>
          </cell>
          <cell r="H341">
            <v>45073</v>
          </cell>
        </row>
        <row r="342">
          <cell r="B342" t="str">
            <v>I-DE-3010.2J-5143-946-KES-018</v>
          </cell>
          <cell r="C342" t="str">
            <v>SCHEDULE DIAGRAM FOR 220V LAUNDRY DISTRIBUTION PANEL (PN-5143530)</v>
          </cell>
          <cell r="D342" t="str">
            <v>ELECTRICAL</v>
          </cell>
          <cell r="E342" t="str">
            <v>HULL</v>
          </cell>
          <cell r="F342" t="str">
            <v>HULL</v>
          </cell>
          <cell r="G342" t="str">
            <v>A1/A3</v>
          </cell>
          <cell r="H342">
            <v>45073</v>
          </cell>
        </row>
        <row r="343">
          <cell r="B343" t="str">
            <v>I-DE-3010.2J-5143-946-KES-019</v>
          </cell>
          <cell r="C343" t="str">
            <v xml:space="preserve">SCHEDULE DIAGRAM FOR 480V WORKSHOP DISTRIBUTION PANEL (PN-5143521) </v>
          </cell>
          <cell r="D343" t="str">
            <v>ELECTRICAL</v>
          </cell>
          <cell r="E343" t="str">
            <v>HULL</v>
          </cell>
          <cell r="F343" t="str">
            <v>HULL</v>
          </cell>
          <cell r="G343" t="str">
            <v>A1/A3</v>
          </cell>
          <cell r="H343">
            <v>45079</v>
          </cell>
        </row>
        <row r="344">
          <cell r="B344" t="str">
            <v>I-DE-3010.2J-5143-946-KES-020</v>
          </cell>
          <cell r="C344" t="str">
            <v xml:space="preserve">SCHEDULE DIAGRAM FOR 220V HULL SPACE HEATERS DISTRIBUTION PANEL(PN-5143533)-HNPR </v>
          </cell>
          <cell r="D344" t="str">
            <v>ELECTRICAL</v>
          </cell>
          <cell r="E344" t="str">
            <v>HULL</v>
          </cell>
          <cell r="F344" t="str">
            <v>HULL</v>
          </cell>
          <cell r="G344" t="str">
            <v>A1/A3</v>
          </cell>
          <cell r="H344">
            <v>45079</v>
          </cell>
        </row>
        <row r="345">
          <cell r="B345" t="str">
            <v>I-DE-3010.2J-5143-946-KES-021</v>
          </cell>
          <cell r="C345" t="str">
            <v>SCHEDULE DIAGRAM FOR 220V HULL SPACE HEATERS DISTRIBUTION PANEL(PN-5143534)-HNPR</v>
          </cell>
          <cell r="D345" t="str">
            <v>ELECTRICAL</v>
          </cell>
          <cell r="E345" t="str">
            <v>HULL</v>
          </cell>
          <cell r="F345" t="str">
            <v>HULL</v>
          </cell>
          <cell r="G345" t="str">
            <v>A1/A3</v>
          </cell>
          <cell r="H345">
            <v>45079</v>
          </cell>
        </row>
        <row r="346">
          <cell r="B346" t="str">
            <v>I-DE-3010.2J-5143-946-KES-022</v>
          </cell>
          <cell r="C346" t="str">
            <v xml:space="preserve">SCHEDULE DIAGRAM FOR 220V NORMAL LIGHTING PANEL(PL-5143501)-E/R 1ST HNPR </v>
          </cell>
          <cell r="D346" t="str">
            <v>ELECTRICAL</v>
          </cell>
          <cell r="E346" t="str">
            <v>HULL</v>
          </cell>
          <cell r="F346" t="str">
            <v>HULL</v>
          </cell>
          <cell r="G346" t="str">
            <v>A1/A3</v>
          </cell>
          <cell r="H346">
            <v>45079</v>
          </cell>
        </row>
        <row r="347">
          <cell r="B347" t="str">
            <v>I-DE-3010.2J-5143-946-KES-023</v>
          </cell>
          <cell r="C347" t="str">
            <v>SCHEDULE DIAGRAM FOR 220V NORMAL LIGHTING PANEL(PL-5143503)-E/R 2ND DECK</v>
          </cell>
          <cell r="D347" t="str">
            <v>ELECTRICAL</v>
          </cell>
          <cell r="E347" t="str">
            <v>HULL</v>
          </cell>
          <cell r="F347" t="str">
            <v>HULL</v>
          </cell>
          <cell r="G347" t="str">
            <v>A1/A3</v>
          </cell>
          <cell r="H347">
            <v>45079</v>
          </cell>
        </row>
        <row r="348">
          <cell r="B348" t="str">
            <v>I-DE-3010.2J-5143-946-KES-024</v>
          </cell>
          <cell r="C348" t="str">
            <v>SCHEDULE DIAGRAM FOR 220V NORMAL LIGHTING PANEL(PL-5143504)-E/R 4TH DECK</v>
          </cell>
          <cell r="D348" t="str">
            <v>ELECTRICAL</v>
          </cell>
          <cell r="E348" t="str">
            <v>HULL</v>
          </cell>
          <cell r="F348" t="str">
            <v>HULL</v>
          </cell>
          <cell r="G348" t="str">
            <v>A1/A3</v>
          </cell>
          <cell r="H348">
            <v>45079</v>
          </cell>
        </row>
        <row r="349">
          <cell r="B349" t="str">
            <v>I-DE-3010.2J-5143-946-KES-025</v>
          </cell>
          <cell r="C349" t="str">
            <v>SCHEDULE DIAGRAM FOR 220V NORMAL LIGHTING PANEL(PL-5143502)-ACCO. MAIN DECK</v>
          </cell>
          <cell r="D349" t="str">
            <v>ELECTRICAL</v>
          </cell>
          <cell r="E349" t="str">
            <v>HULL</v>
          </cell>
          <cell r="F349" t="str">
            <v>HULL</v>
          </cell>
          <cell r="G349" t="str">
            <v>A1/A3</v>
          </cell>
          <cell r="H349">
            <v>45089</v>
          </cell>
        </row>
        <row r="350">
          <cell r="B350" t="str">
            <v>I-DE-3010.2J-5143-946-KES-026</v>
          </cell>
          <cell r="C350" t="str">
            <v>SCHEDULE DIAGRAM FOR 220V NORMAL LIGHTING PANEL(PL-5143507)-ACCO. A DECK</v>
          </cell>
          <cell r="D350" t="str">
            <v>ELECTRICAL</v>
          </cell>
          <cell r="E350" t="str">
            <v>HULL</v>
          </cell>
          <cell r="F350" t="str">
            <v>HULL</v>
          </cell>
          <cell r="G350" t="str">
            <v>A1/A3</v>
          </cell>
          <cell r="H350">
            <v>45089</v>
          </cell>
        </row>
        <row r="351">
          <cell r="B351" t="str">
            <v>I-DE-3010.2J-5143-946-KES-027</v>
          </cell>
          <cell r="C351" t="str">
            <v xml:space="preserve">SCHEDULE DIAGRAM FOR 220V NORMAL LIGHTING PANEL(PL-5143506)-ACCO. A DECK </v>
          </cell>
          <cell r="D351" t="str">
            <v>ELECTRICAL</v>
          </cell>
          <cell r="E351" t="str">
            <v>HULL</v>
          </cell>
          <cell r="F351" t="str">
            <v>HULL</v>
          </cell>
          <cell r="G351" t="str">
            <v>A1/A3</v>
          </cell>
          <cell r="H351">
            <v>45089</v>
          </cell>
        </row>
        <row r="352">
          <cell r="B352" t="str">
            <v>I-DE-3010.2J-5143-946-KES-028</v>
          </cell>
          <cell r="C352" t="str">
            <v xml:space="preserve">SCHEDULE DIAGRAM FOR 220V NORMAL LIGHTING PANEL(PL-5143509)-ACCO. B DECK </v>
          </cell>
          <cell r="D352" t="str">
            <v>ELECTRICAL</v>
          </cell>
          <cell r="E352" t="str">
            <v>HULL</v>
          </cell>
          <cell r="F352" t="str">
            <v>HULL</v>
          </cell>
          <cell r="G352" t="str">
            <v>A1/A3</v>
          </cell>
          <cell r="H352">
            <v>45089</v>
          </cell>
        </row>
        <row r="353">
          <cell r="B353" t="str">
            <v>I-DE-3010.2J-5143-946-KES-029</v>
          </cell>
          <cell r="C353" t="str">
            <v xml:space="preserve">SCHEDULE DIAGRAM FOR 220V NORMAL LIGHTING PANEL(PL-5143508)-ACCO. B DECK </v>
          </cell>
          <cell r="D353" t="str">
            <v>ELECTRICAL</v>
          </cell>
          <cell r="E353" t="str">
            <v>HULL</v>
          </cell>
          <cell r="F353" t="str">
            <v>HULL</v>
          </cell>
          <cell r="G353" t="str">
            <v>A1/A3</v>
          </cell>
          <cell r="H353">
            <v>45089</v>
          </cell>
        </row>
        <row r="354">
          <cell r="B354" t="str">
            <v>I-DE-3010.2J-5143-946-KES-030</v>
          </cell>
          <cell r="C354" t="str">
            <v xml:space="preserve">SCHEDULE DIAGRAM FOR 220V NORMAL LIGHTING PANEL(PL-5143511)-ACCO. C DECK </v>
          </cell>
          <cell r="D354" t="str">
            <v>ELECTRICAL</v>
          </cell>
          <cell r="E354" t="str">
            <v>HULL</v>
          </cell>
          <cell r="F354" t="str">
            <v>HULL</v>
          </cell>
          <cell r="G354" t="str">
            <v>A1/A3</v>
          </cell>
          <cell r="H354">
            <v>45089</v>
          </cell>
        </row>
        <row r="355">
          <cell r="B355" t="str">
            <v>I-DE-3010.2J-5143-946-KES-031</v>
          </cell>
          <cell r="C355" t="str">
            <v xml:space="preserve">SCHEDULE DIAGRAM FOR 220V NORMAL LIGHTING PANEL(PL-5143510)-ACCO. C DECK </v>
          </cell>
          <cell r="D355" t="str">
            <v>ELECTRICAL</v>
          </cell>
          <cell r="E355" t="str">
            <v>HULL</v>
          </cell>
          <cell r="F355" t="str">
            <v>HULL</v>
          </cell>
          <cell r="G355" t="str">
            <v>A1/A3</v>
          </cell>
          <cell r="H355">
            <v>45089</v>
          </cell>
        </row>
        <row r="356">
          <cell r="B356" t="str">
            <v>I-DE-3010.2J-5143-946-KES-032</v>
          </cell>
          <cell r="C356" t="str">
            <v xml:space="preserve">SCHEDULE DIAGRAM FOR 220V NORMAL LIGHTING PANEL(PL-5143513)-ACCO. D DECK </v>
          </cell>
          <cell r="D356" t="str">
            <v>ELECTRICAL</v>
          </cell>
          <cell r="E356" t="str">
            <v>HULL</v>
          </cell>
          <cell r="F356" t="str">
            <v>HULL</v>
          </cell>
          <cell r="G356" t="str">
            <v>A1/A3</v>
          </cell>
          <cell r="H356">
            <v>45089</v>
          </cell>
        </row>
        <row r="357">
          <cell r="B357" t="str">
            <v>I-DE-3010.2J-5143-946-KES-033</v>
          </cell>
          <cell r="C357" t="str">
            <v xml:space="preserve">SCHEDULE DIAGRAM FOR 220V NORMAL LIGHTING PANEL(PL-5143512)-ACCO. D DECK </v>
          </cell>
          <cell r="D357" t="str">
            <v>ELECTRICAL</v>
          </cell>
          <cell r="E357" t="str">
            <v>HULL</v>
          </cell>
          <cell r="F357" t="str">
            <v>HULL</v>
          </cell>
          <cell r="G357" t="str">
            <v>A1/A3</v>
          </cell>
          <cell r="H357">
            <v>45089</v>
          </cell>
        </row>
        <row r="358">
          <cell r="B358" t="str">
            <v>I-DE-3010.2J-5143-946-KES-034</v>
          </cell>
          <cell r="C358" t="str">
            <v>SCHEDULE DIAGRAM FOR 220V NORMAL LIGHTING PANEL(PL-5143515)-ACCO. E DECK</v>
          </cell>
          <cell r="D358" t="str">
            <v>ELECTRICAL</v>
          </cell>
          <cell r="E358" t="str">
            <v>HULL</v>
          </cell>
          <cell r="F358" t="str">
            <v>HULL</v>
          </cell>
          <cell r="G358" t="str">
            <v>A1/A3</v>
          </cell>
          <cell r="H358">
            <v>45094</v>
          </cell>
        </row>
        <row r="359">
          <cell r="B359" t="str">
            <v>I-DE-3010.2J-5143-946-KES-035</v>
          </cell>
          <cell r="C359" t="str">
            <v xml:space="preserve">SCHEDULE DIAGRAM FOR 220V NORMAL LIGHTING PANEL(PL-5143514)-ACCO. E DECK </v>
          </cell>
          <cell r="D359" t="str">
            <v>ELECTRICAL</v>
          </cell>
          <cell r="E359" t="str">
            <v>HULL</v>
          </cell>
          <cell r="F359" t="str">
            <v>HULL</v>
          </cell>
          <cell r="G359" t="str">
            <v>A1/A3</v>
          </cell>
          <cell r="H359">
            <v>45094</v>
          </cell>
        </row>
        <row r="360">
          <cell r="B360" t="str">
            <v>I-DE-3010.2J-5143-946-KES-036</v>
          </cell>
          <cell r="C360" t="str">
            <v xml:space="preserve">SCHEDULE DIAGRAM FOR 220V NORMAL LIGHTING PANEL(PL-5143516)-ACCO. F DECK </v>
          </cell>
          <cell r="D360" t="str">
            <v>ELECTRICAL</v>
          </cell>
          <cell r="E360" t="str">
            <v>HULL</v>
          </cell>
          <cell r="F360" t="str">
            <v>HULL</v>
          </cell>
          <cell r="G360" t="str">
            <v>A1/A3</v>
          </cell>
          <cell r="H360">
            <v>45094</v>
          </cell>
        </row>
        <row r="361">
          <cell r="B361" t="str">
            <v>I-DE-3010.2J-5143-946-KES-037</v>
          </cell>
          <cell r="C361" t="str">
            <v>SCHEDULE DIAGRAM FOR 220V NORMAL LIGHTING PANEL(PL-5143517)-F58 MAIN DECK</v>
          </cell>
          <cell r="D361" t="str">
            <v>ELECTRICAL</v>
          </cell>
          <cell r="E361" t="str">
            <v>HULL</v>
          </cell>
          <cell r="F361" t="str">
            <v>HULL</v>
          </cell>
          <cell r="G361" t="str">
            <v>A1/A3</v>
          </cell>
          <cell r="H361">
            <v>45094</v>
          </cell>
        </row>
        <row r="362">
          <cell r="B362" t="str">
            <v>I-DE-3010.2J-5143-946-KES-038</v>
          </cell>
          <cell r="C362" t="str">
            <v xml:space="preserve">SCHEDULE DIAGRAM FOR 220V NORMAL LIGHTING PANEL(PL-5143518)-F82 MAIN DECK </v>
          </cell>
          <cell r="D362" t="str">
            <v>ELECTRICAL</v>
          </cell>
          <cell r="E362" t="str">
            <v>HULL</v>
          </cell>
          <cell r="F362" t="str">
            <v>HULL</v>
          </cell>
          <cell r="G362" t="str">
            <v>A1/A3</v>
          </cell>
          <cell r="H362">
            <v>45094</v>
          </cell>
        </row>
        <row r="363">
          <cell r="B363" t="str">
            <v>I-DE-3010.2J-5143-946-KES-039</v>
          </cell>
          <cell r="C363" t="str">
            <v xml:space="preserve">SCHEDULE DIAGRAM FOR 220V NORMAL LIGHTING PANEL(PL-5143505)-FWD PANELS ROOM </v>
          </cell>
          <cell r="D363" t="str">
            <v>ELECTRICAL</v>
          </cell>
          <cell r="E363" t="str">
            <v>HULL</v>
          </cell>
          <cell r="F363" t="str">
            <v>HULL</v>
          </cell>
          <cell r="G363" t="str">
            <v>A1/A3</v>
          </cell>
          <cell r="H363">
            <v>45094</v>
          </cell>
        </row>
        <row r="364">
          <cell r="B364" t="str">
            <v>I-DE-3010.2J-5145-700-KES-001</v>
          </cell>
          <cell r="C364" t="str">
            <v>LIGHTING DISTRIBUTION PLAN FOR ACCOMMODATION MAIN DECK</v>
          </cell>
          <cell r="D364" t="str">
            <v>ELECTRICAL</v>
          </cell>
          <cell r="E364" t="str">
            <v>HULL</v>
          </cell>
          <cell r="F364" t="str">
            <v>HULL</v>
          </cell>
          <cell r="G364" t="str">
            <v>A1/A3</v>
          </cell>
          <cell r="H364">
            <v>45033</v>
          </cell>
        </row>
        <row r="365">
          <cell r="B365" t="str">
            <v>I-DE-3010.2J-5145-700-KES-002</v>
          </cell>
          <cell r="C365" t="str">
            <v>LIGHTING DISTRIBUTION PLAN FOR ACCOMMODATION A DECK</v>
          </cell>
          <cell r="D365" t="str">
            <v>ELECTRICAL</v>
          </cell>
          <cell r="E365" t="str">
            <v>HULL</v>
          </cell>
          <cell r="F365" t="str">
            <v>HULL</v>
          </cell>
          <cell r="G365" t="str">
            <v>A1/A3</v>
          </cell>
          <cell r="H365">
            <v>45033</v>
          </cell>
        </row>
        <row r="366">
          <cell r="B366" t="str">
            <v>I-DE-3010.2J-5145-700-KES-003</v>
          </cell>
          <cell r="C366" t="str">
            <v>LIGHTING DISTRIBUTION PLAN FOR ACCOMMODATION B DECK</v>
          </cell>
          <cell r="D366" t="str">
            <v>ELECTRICAL</v>
          </cell>
          <cell r="E366" t="str">
            <v>HULL</v>
          </cell>
          <cell r="F366" t="str">
            <v>HULL</v>
          </cell>
          <cell r="G366" t="str">
            <v>A1/A3</v>
          </cell>
          <cell r="H366">
            <v>45033</v>
          </cell>
        </row>
        <row r="367">
          <cell r="B367" t="str">
            <v>I-DE-3010.2J-5145-700-KES-004</v>
          </cell>
          <cell r="C367" t="str">
            <v>LIGHTING DISTRIBUTION PLAN FOR ACCOMMODATION C DECK</v>
          </cell>
          <cell r="D367" t="str">
            <v>ELECTRICAL</v>
          </cell>
          <cell r="E367" t="str">
            <v>HULL</v>
          </cell>
          <cell r="F367" t="str">
            <v>HULL</v>
          </cell>
          <cell r="G367" t="str">
            <v>A1/A3</v>
          </cell>
          <cell r="H367">
            <v>45033</v>
          </cell>
        </row>
        <row r="368">
          <cell r="B368" t="str">
            <v>I-DE-3010.2J-5145-700-KES-005</v>
          </cell>
          <cell r="C368" t="str">
            <v>LIGHTING DISTRIBUTION PLAN FOR ACCOMMODATION D DECK</v>
          </cell>
          <cell r="D368" t="str">
            <v>ELECTRICAL</v>
          </cell>
          <cell r="E368" t="str">
            <v>HULL</v>
          </cell>
          <cell r="F368" t="str">
            <v>HULL</v>
          </cell>
          <cell r="G368" t="str">
            <v>A1/A3</v>
          </cell>
          <cell r="H368">
            <v>45033</v>
          </cell>
        </row>
        <row r="369">
          <cell r="B369" t="str">
            <v>I-DE-3010.2J-5145-700-KES-006</v>
          </cell>
          <cell r="C369" t="str">
            <v>LIGHTING DISTRIBUTION PLAN FOR ACCOMMODATION E DECK</v>
          </cell>
          <cell r="D369" t="str">
            <v>ELECTRICAL</v>
          </cell>
          <cell r="E369" t="str">
            <v>HULL</v>
          </cell>
          <cell r="F369" t="str">
            <v>HULL</v>
          </cell>
          <cell r="G369" t="str">
            <v>A1/A3</v>
          </cell>
          <cell r="H369">
            <v>45033</v>
          </cell>
        </row>
        <row r="370">
          <cell r="B370" t="str">
            <v>I-DE-3010.2J-5145-700-KES-007</v>
          </cell>
          <cell r="C370" t="str">
            <v>LIGHTING DISTRIBUTION PLAN FOR ACCOMMODATION F DECK</v>
          </cell>
          <cell r="D370" t="str">
            <v>ELECTRICAL</v>
          </cell>
          <cell r="E370" t="str">
            <v>HULL</v>
          </cell>
          <cell r="F370" t="str">
            <v>HULL</v>
          </cell>
          <cell r="G370" t="str">
            <v>A1/A3</v>
          </cell>
          <cell r="H370">
            <v>45033</v>
          </cell>
        </row>
        <row r="371">
          <cell r="B371" t="str">
            <v>I-DE-3010.2J-5145-700-KES-008</v>
          </cell>
          <cell r="C371" t="str">
            <v>LIGHTING DISTRIBUTION PLAN FOR ACCOMMODATION ROOF &amp; HELIDECK</v>
          </cell>
          <cell r="D371" t="str">
            <v>ELECTRICAL</v>
          </cell>
          <cell r="E371" t="str">
            <v>HULL</v>
          </cell>
          <cell r="F371" t="str">
            <v>HULL</v>
          </cell>
          <cell r="G371" t="str">
            <v>A1/A3</v>
          </cell>
          <cell r="H371">
            <v>45033</v>
          </cell>
        </row>
        <row r="372">
          <cell r="B372" t="str">
            <v>I-DE-3010.2J-5145-700-KES-009</v>
          </cell>
          <cell r="C372" t="str">
            <v>LIGHTING DISTRIBUTION PLAN FOR MACHINERY LEVEL 1</v>
          </cell>
          <cell r="D372" t="str">
            <v>ELECTRICAL</v>
          </cell>
          <cell r="E372" t="str">
            <v>HULL</v>
          </cell>
          <cell r="F372" t="str">
            <v>HULL</v>
          </cell>
          <cell r="G372" t="str">
            <v>A1/A3</v>
          </cell>
          <cell r="H372">
            <v>45033</v>
          </cell>
        </row>
        <row r="373">
          <cell r="B373" t="str">
            <v>I-DE-3010.2J-5145-700-KES-010</v>
          </cell>
          <cell r="C373" t="str">
            <v>LIGHTING DISTRIBUTION PLAN FOR MACHINERY LEVEL 2</v>
          </cell>
          <cell r="D373" t="str">
            <v>ELECTRICAL</v>
          </cell>
          <cell r="E373" t="str">
            <v>HULL</v>
          </cell>
          <cell r="F373" t="str">
            <v>HULL</v>
          </cell>
          <cell r="G373" t="str">
            <v>A1/A3</v>
          </cell>
          <cell r="H373">
            <v>45033</v>
          </cell>
        </row>
        <row r="374">
          <cell r="B374" t="str">
            <v>I-DE-3010.2J-5145-700-KES-011</v>
          </cell>
          <cell r="C374" t="str">
            <v>LIGHTING DISTRIBUTION PLAN FOR MACHINERY LEVEL 3</v>
          </cell>
          <cell r="D374" t="str">
            <v>ELECTRICAL</v>
          </cell>
          <cell r="E374" t="str">
            <v>HULL</v>
          </cell>
          <cell r="F374" t="str">
            <v>HULL</v>
          </cell>
          <cell r="G374" t="str">
            <v>A1/A3</v>
          </cell>
          <cell r="H374">
            <v>45033</v>
          </cell>
        </row>
        <row r="375">
          <cell r="B375" t="str">
            <v>I-DE-3010.2J-5145-700-KES-012</v>
          </cell>
          <cell r="C375" t="str">
            <v>LIGHTING DISTRIBUTION PLAN FOR MACHINERY LEVEL 4</v>
          </cell>
          <cell r="D375" t="str">
            <v>ELECTRICAL</v>
          </cell>
          <cell r="E375" t="str">
            <v>HULL</v>
          </cell>
          <cell r="F375" t="str">
            <v>HULL</v>
          </cell>
          <cell r="G375" t="str">
            <v>A1/A3</v>
          </cell>
          <cell r="H375">
            <v>45033</v>
          </cell>
        </row>
        <row r="376">
          <cell r="B376" t="str">
            <v>I-DE-3010.2J-5145-700-KES-013</v>
          </cell>
          <cell r="C376" t="str">
            <v>LIGHTING DISTRIBUTION PLAN FOR MACHINERY LEVEL 5</v>
          </cell>
          <cell r="D376" t="str">
            <v>ELECTRICAL</v>
          </cell>
          <cell r="E376" t="str">
            <v>HULL</v>
          </cell>
          <cell r="F376" t="str">
            <v>HULL</v>
          </cell>
          <cell r="G376" t="str">
            <v>A1/A3</v>
          </cell>
          <cell r="H376">
            <v>45033</v>
          </cell>
        </row>
        <row r="377">
          <cell r="B377" t="str">
            <v>I-DE-3010.2J-5145-700-KES-014</v>
          </cell>
          <cell r="C377" t="str">
            <v>LIGHTING DISTRIBUTION PLAN FOR MACHINERY LEVEL 6</v>
          </cell>
          <cell r="D377" t="str">
            <v>ELECTRICAL</v>
          </cell>
          <cell r="E377" t="str">
            <v>HULL</v>
          </cell>
          <cell r="F377" t="str">
            <v>HULL</v>
          </cell>
          <cell r="G377" t="str">
            <v>A1/A3</v>
          </cell>
          <cell r="H377">
            <v>45033</v>
          </cell>
        </row>
        <row r="378">
          <cell r="B378" t="str">
            <v>I-DE-3010.2J-5145-700-KES-015</v>
          </cell>
          <cell r="C378" t="str">
            <v>LIGHTING DISTRIBUTION PLAN FOR HULL MAIN DECK(F43-F51)</v>
          </cell>
          <cell r="D378" t="str">
            <v>ELECTRICAL</v>
          </cell>
          <cell r="E378" t="str">
            <v>HULL</v>
          </cell>
          <cell r="F378" t="str">
            <v>HULL</v>
          </cell>
          <cell r="G378" t="str">
            <v>A1/A3</v>
          </cell>
          <cell r="H378">
            <v>45033</v>
          </cell>
        </row>
        <row r="379">
          <cell r="B379" t="str">
            <v>I-DE-3010.2J-5145-700-KES-016</v>
          </cell>
          <cell r="C379" t="str">
            <v>LIGHTING DISTRIBUTION PLAN FOR HULL MAIN DECK(F51-F58)</v>
          </cell>
          <cell r="D379" t="str">
            <v>ELECTRICAL</v>
          </cell>
          <cell r="E379" t="str">
            <v>HULL</v>
          </cell>
          <cell r="F379" t="str">
            <v>HULL</v>
          </cell>
          <cell r="G379" t="str">
            <v>A1/A3</v>
          </cell>
          <cell r="H379">
            <v>45033</v>
          </cell>
        </row>
        <row r="380">
          <cell r="B380" t="str">
            <v>I-DE-3010.2J-5145-700-KES-017</v>
          </cell>
          <cell r="C380" t="str">
            <v>LIGHTING DISTRIBUTION PLAN FOR HULL MAIN DECK(F58-F66)</v>
          </cell>
          <cell r="D380" t="str">
            <v>ELECTRICAL</v>
          </cell>
          <cell r="E380" t="str">
            <v>HULL</v>
          </cell>
          <cell r="F380" t="str">
            <v>HULL</v>
          </cell>
          <cell r="G380" t="str">
            <v>A1/A3</v>
          </cell>
          <cell r="H380">
            <v>45033</v>
          </cell>
        </row>
        <row r="381">
          <cell r="B381" t="str">
            <v>I-DE-3010.2J-5145-700-KES-018</v>
          </cell>
          <cell r="C381" t="str">
            <v>LIGHTING DISTRIBUTION PLAN FOR HULL MAIN DECK(F66-F74)</v>
          </cell>
          <cell r="D381" t="str">
            <v>ELECTRICAL</v>
          </cell>
          <cell r="E381" t="str">
            <v>HULL</v>
          </cell>
          <cell r="F381" t="str">
            <v>HULL</v>
          </cell>
          <cell r="G381" t="str">
            <v>A1/A3</v>
          </cell>
          <cell r="H381">
            <v>45033</v>
          </cell>
        </row>
        <row r="382">
          <cell r="B382" t="str">
            <v>I-DE-3010.2J-5145-700-KES-019</v>
          </cell>
          <cell r="C382" t="str">
            <v>LIGHTING DISTRIBUTION PLAN FOR HULL MAIN DECK(F74-F82)</v>
          </cell>
          <cell r="D382" t="str">
            <v>ELECTRICAL</v>
          </cell>
          <cell r="E382" t="str">
            <v>HULL</v>
          </cell>
          <cell r="F382" t="str">
            <v>HULL</v>
          </cell>
          <cell r="G382" t="str">
            <v>A1/A3</v>
          </cell>
          <cell r="H382">
            <v>45033</v>
          </cell>
        </row>
        <row r="383">
          <cell r="B383" t="str">
            <v>I-DE-3010.2J-5145-700-KES-020</v>
          </cell>
          <cell r="C383" t="str">
            <v>LIGHTING DISTRIBUTION PLAN FOR HULL MAIN DECK (F82-F89)</v>
          </cell>
          <cell r="D383" t="str">
            <v>ELECTRICAL</v>
          </cell>
          <cell r="E383" t="str">
            <v>HULL</v>
          </cell>
          <cell r="F383" t="str">
            <v>HULL</v>
          </cell>
          <cell r="G383" t="str">
            <v>A1/A3</v>
          </cell>
          <cell r="H383">
            <v>45033</v>
          </cell>
        </row>
        <row r="384">
          <cell r="B384" t="str">
            <v>I-DE-3010.2J-5145-700-KES-021</v>
          </cell>
          <cell r="C384" t="str">
            <v>LIGHTING DISTRIBUTION PLAN FOR HULL MAIN DECK(F89-F96)</v>
          </cell>
          <cell r="D384" t="str">
            <v>ELECTRICAL</v>
          </cell>
          <cell r="E384" t="str">
            <v>HULL</v>
          </cell>
          <cell r="F384" t="str">
            <v>HULL</v>
          </cell>
          <cell r="G384" t="str">
            <v>A1/A3</v>
          </cell>
          <cell r="H384">
            <v>45033</v>
          </cell>
        </row>
        <row r="385">
          <cell r="B385" t="str">
            <v>I-DE-3010.2J-5145-700-KES-022</v>
          </cell>
          <cell r="C385" t="str">
            <v>LIGHTING DISTRIBUTION PLAN FOR FORE CASTLE DECK</v>
          </cell>
          <cell r="D385" t="str">
            <v>ELECTRICAL</v>
          </cell>
          <cell r="E385" t="str">
            <v>HULL</v>
          </cell>
          <cell r="F385" t="str">
            <v>HULL</v>
          </cell>
          <cell r="G385" t="str">
            <v>A1/A3</v>
          </cell>
          <cell r="H385">
            <v>45033</v>
          </cell>
        </row>
        <row r="386">
          <cell r="B386" t="str">
            <v>I-DE-3010.2J-5148-946-KES-151</v>
          </cell>
          <cell r="C386" t="str">
            <v>ONE-LINE DIAGRAM FOR HULL 480V LV ESSENTIAL SWGR PN-5148501</v>
          </cell>
          <cell r="D386" t="str">
            <v>ELECTRICAL</v>
          </cell>
          <cell r="E386" t="str">
            <v>HULL</v>
          </cell>
          <cell r="F386" t="str">
            <v>HULL</v>
          </cell>
          <cell r="G386" t="str">
            <v>A1/A3</v>
          </cell>
          <cell r="H386">
            <v>45094</v>
          </cell>
        </row>
        <row r="387">
          <cell r="B387" t="str">
            <v>I-DE-3010.2J-5148-946-KES-152</v>
          </cell>
          <cell r="C387" t="str">
            <v xml:space="preserve">ONE-LINE DIAGRAM FOR HULL 480V LV ESSENTIAL MCC PN-5148502 </v>
          </cell>
          <cell r="D387" t="str">
            <v>ELECTRICAL</v>
          </cell>
          <cell r="E387" t="str">
            <v>HULL</v>
          </cell>
          <cell r="F387" t="str">
            <v>HULL</v>
          </cell>
          <cell r="G387" t="str">
            <v>A1/A3</v>
          </cell>
          <cell r="H387">
            <v>45094</v>
          </cell>
        </row>
        <row r="388">
          <cell r="B388" t="str">
            <v>I-DE-3010.2J-5148-946-KES-153</v>
          </cell>
          <cell r="C388" t="str">
            <v>ONE-LINE DIAGRAM FOR HULL 480V LV ESSENTIAL MCC PN-5148503</v>
          </cell>
          <cell r="D388" t="str">
            <v>ELECTRICAL</v>
          </cell>
          <cell r="E388" t="str">
            <v>HULL</v>
          </cell>
          <cell r="F388" t="str">
            <v>HULL</v>
          </cell>
          <cell r="G388" t="str">
            <v>A1/A3</v>
          </cell>
          <cell r="H388">
            <v>45094</v>
          </cell>
        </row>
        <row r="389">
          <cell r="B389" t="str">
            <v>I-DE-3010.2J-5148-946-KES-154</v>
          </cell>
          <cell r="C389" t="str">
            <v>ONE-LINE DIAGRAM FOR HULL 480V LV ESSENTIAL MCC PN-5148505</v>
          </cell>
          <cell r="D389" t="str">
            <v>ELECTRICAL</v>
          </cell>
          <cell r="E389" t="str">
            <v>HULL</v>
          </cell>
          <cell r="F389" t="str">
            <v>HULL</v>
          </cell>
          <cell r="G389" t="str">
            <v>A1/A3</v>
          </cell>
          <cell r="H389">
            <v>45094</v>
          </cell>
        </row>
        <row r="390">
          <cell r="B390" t="str">
            <v>I-DE-3010.2J-5148-946-KES-005</v>
          </cell>
          <cell r="C390" t="str">
            <v>ONE-LINE DIAGRAM FOR HULL 480V LV ESSENTIAL MCC PN-5148506</v>
          </cell>
          <cell r="D390" t="str">
            <v>ELECTRICAL</v>
          </cell>
          <cell r="E390" t="str">
            <v>HULL</v>
          </cell>
          <cell r="F390" t="str">
            <v>HULL</v>
          </cell>
          <cell r="G390" t="str">
            <v>A1/A3</v>
          </cell>
          <cell r="H390">
            <v>45100</v>
          </cell>
        </row>
        <row r="391">
          <cell r="B391" t="str">
            <v>I-DE-3010.2J-5148-946-KES-006</v>
          </cell>
          <cell r="C391" t="str">
            <v>SCHEDULE DIAGRAM FOR 480V ESSENTIAL POWER SOCKET PANEL A (PN-5148521) - MAIN DECK DIVING STATION</v>
          </cell>
          <cell r="D391" t="str">
            <v>ELECTRICAL</v>
          </cell>
          <cell r="E391" t="str">
            <v>HULL</v>
          </cell>
          <cell r="F391" t="str">
            <v>HULL</v>
          </cell>
          <cell r="G391" t="str">
            <v>A1/A3</v>
          </cell>
          <cell r="H391">
            <v>45100</v>
          </cell>
        </row>
        <row r="392">
          <cell r="B392" t="str">
            <v>I-DE-3010.2J-5148-946-KES-007</v>
          </cell>
          <cell r="C392" t="str">
            <v>SCHEDULE DIAGRAM FOR 480V ESSENTIAL POWER SOCKET PANEL B (PN-5148522) - MAIN DECK DIVING STATION</v>
          </cell>
          <cell r="D392" t="str">
            <v>ELECTRICAL</v>
          </cell>
          <cell r="E392" t="str">
            <v>HULL</v>
          </cell>
          <cell r="F392" t="str">
            <v>HULL</v>
          </cell>
          <cell r="G392" t="str">
            <v>A1/A3</v>
          </cell>
          <cell r="H392">
            <v>45100</v>
          </cell>
        </row>
        <row r="393">
          <cell r="B393" t="str">
            <v>I-DE-3010.2J-5148-946-KES-008</v>
          </cell>
          <cell r="C393" t="str">
            <v xml:space="preserve">SCHEDULE DIAGRAM FOR 220V ESSENTIAL LIGHTING PANEL(PL-5148502)-ENGINE ROOM 2ND DECK </v>
          </cell>
          <cell r="D393" t="str">
            <v>ELECTRICAL</v>
          </cell>
          <cell r="E393" t="str">
            <v>HULL</v>
          </cell>
          <cell r="F393" t="str">
            <v>HULL</v>
          </cell>
          <cell r="G393" t="str">
            <v>A1/A3</v>
          </cell>
          <cell r="H393">
            <v>45100</v>
          </cell>
        </row>
        <row r="394">
          <cell r="B394" t="str">
            <v>I-DE-3010.2J-5148-946-KES-009</v>
          </cell>
          <cell r="C394" t="str">
            <v xml:space="preserve">SCHEDULE DIAGRAM FOR 220V ESSENTIAL LIGHTING PANEL(PL-5148501)-ESSENTIAL PANEL ROOM </v>
          </cell>
          <cell r="D394" t="str">
            <v>ELECTRICAL</v>
          </cell>
          <cell r="E394" t="str">
            <v>HULL</v>
          </cell>
          <cell r="F394" t="str">
            <v>HULL</v>
          </cell>
          <cell r="G394" t="str">
            <v>A1/A3</v>
          </cell>
          <cell r="H394">
            <v>45100</v>
          </cell>
        </row>
        <row r="395">
          <cell r="B395" t="str">
            <v>I-DE-3010.2J-5148-946-KES-010</v>
          </cell>
          <cell r="C395" t="str">
            <v xml:space="preserve">SCHEDULE DIAGRAM FOR 220V ESSENTIAL LIGHTING PANEL(PL-5148504)-ACCO. MAIN DECK </v>
          </cell>
          <cell r="D395" t="str">
            <v>ELECTRICAL</v>
          </cell>
          <cell r="E395" t="str">
            <v>HULL</v>
          </cell>
          <cell r="F395" t="str">
            <v>HULL</v>
          </cell>
          <cell r="G395" t="str">
            <v>A1/A3</v>
          </cell>
          <cell r="H395">
            <v>45100</v>
          </cell>
        </row>
        <row r="396">
          <cell r="B396" t="str">
            <v>I-DE-3010.2J-5148-946-KES-011</v>
          </cell>
          <cell r="C396" t="str">
            <v xml:space="preserve">SCHEDULE DIAGRAM FOR 220V ESSENTIAL LIGHTING PANEL(PL-5148505)-ACCO. A DECK </v>
          </cell>
          <cell r="D396" t="str">
            <v>ELECTRICAL</v>
          </cell>
          <cell r="E396" t="str">
            <v>HULL</v>
          </cell>
          <cell r="F396" t="str">
            <v>HULL</v>
          </cell>
          <cell r="G396" t="str">
            <v>A1/A3</v>
          </cell>
          <cell r="H396">
            <v>45100</v>
          </cell>
        </row>
        <row r="397">
          <cell r="B397" t="str">
            <v>I-DE-3010.2J-5148-946-KES-012</v>
          </cell>
          <cell r="C397" t="str">
            <v>SCHEDULE DIAGRAM FOR 220V ESSENTIAL LIGHTING PANEL(PL-5148506)-ACCO. B DECK</v>
          </cell>
          <cell r="D397" t="str">
            <v>ELECTRICAL</v>
          </cell>
          <cell r="E397" t="str">
            <v>HULL</v>
          </cell>
          <cell r="F397" t="str">
            <v>HULL</v>
          </cell>
          <cell r="G397" t="str">
            <v>A1/A3</v>
          </cell>
          <cell r="H397">
            <v>45100</v>
          </cell>
        </row>
        <row r="398">
          <cell r="B398" t="str">
            <v>I-DE-3010.2J-5148-946-KES-013</v>
          </cell>
          <cell r="C398" t="str">
            <v>SCHEDULE DIAGRAM FOR 220V ESSENTIAL LIGHTING PANEL(PL-5148507)-ACCO. C DECK</v>
          </cell>
          <cell r="D398" t="str">
            <v>ELECTRICAL</v>
          </cell>
          <cell r="E398" t="str">
            <v>HULL</v>
          </cell>
          <cell r="F398" t="str">
            <v>HULL</v>
          </cell>
          <cell r="G398" t="str">
            <v>A1/A3</v>
          </cell>
          <cell r="H398">
            <v>45104</v>
          </cell>
        </row>
        <row r="399">
          <cell r="B399" t="str">
            <v>I-DE-3010.2J-5148-946-KES-014</v>
          </cell>
          <cell r="C399" t="str">
            <v>SCHEDULE DIAGRAM FOR 220V ESSENTIAL LIGHTING PANEL(PL-5148508)-ACCO. D DECK</v>
          </cell>
          <cell r="D399" t="str">
            <v>ELECTRICAL</v>
          </cell>
          <cell r="E399" t="str">
            <v>HULL</v>
          </cell>
          <cell r="F399" t="str">
            <v>HULL</v>
          </cell>
          <cell r="G399" t="str">
            <v>A1/A3</v>
          </cell>
          <cell r="H399">
            <v>45104</v>
          </cell>
        </row>
        <row r="400">
          <cell r="B400" t="str">
            <v>I-DE-3010.2J-5148-946-KES-015</v>
          </cell>
          <cell r="C400" t="str">
            <v xml:space="preserve">SCHEDULE DIAGRAM FOR 220V ESSENTIAL LIGHTING PANEL(PL-5148509)-ACCO. E DECK </v>
          </cell>
          <cell r="D400" t="str">
            <v>ELECTRICAL</v>
          </cell>
          <cell r="E400" t="str">
            <v>HULL</v>
          </cell>
          <cell r="F400" t="str">
            <v>HULL</v>
          </cell>
          <cell r="G400" t="str">
            <v>A1/A3</v>
          </cell>
          <cell r="H400">
            <v>45104</v>
          </cell>
        </row>
        <row r="401">
          <cell r="B401" t="str">
            <v>I-DE-3010.2J-5148-946-KES-016</v>
          </cell>
          <cell r="C401" t="str">
            <v>SCHEDULE DIAGRAM FOR 220V ESSENTIAL LIGHTING PANEL(PL-5148510)-ACCO. F DECK</v>
          </cell>
          <cell r="D401" t="str">
            <v>ELECTRICAL</v>
          </cell>
          <cell r="E401" t="str">
            <v>HULL</v>
          </cell>
          <cell r="F401" t="str">
            <v>HULL</v>
          </cell>
          <cell r="G401" t="str">
            <v>A1/A3</v>
          </cell>
          <cell r="H401">
            <v>45104</v>
          </cell>
        </row>
        <row r="402">
          <cell r="B402" t="str">
            <v>I-DE-3010.2J-5148-946-KES-017</v>
          </cell>
          <cell r="C402" t="str">
            <v>SCHEDULE DIAGRAM FOR 220V ESSENTIAL LIGHTING PANEL(PL-5148513)-F58 MAIN DECK</v>
          </cell>
          <cell r="D402" t="str">
            <v>ELECTRICAL</v>
          </cell>
          <cell r="E402" t="str">
            <v>HULL</v>
          </cell>
          <cell r="F402" t="str">
            <v>HULL</v>
          </cell>
          <cell r="G402" t="str">
            <v>A1/A3</v>
          </cell>
          <cell r="H402">
            <v>45104</v>
          </cell>
        </row>
        <row r="403">
          <cell r="B403" t="str">
            <v>I-DE-3010.2J-5148-946-KES-018</v>
          </cell>
          <cell r="C403" t="str">
            <v>SCHEDULE DIAGRAM FOR 220V ESSENTIAL LIGHTING PANEL(PL-5148514)-F82 MAIN DECK</v>
          </cell>
          <cell r="D403" t="str">
            <v>ELECTRICAL</v>
          </cell>
          <cell r="E403" t="str">
            <v>HULL</v>
          </cell>
          <cell r="F403" t="str">
            <v>HULL</v>
          </cell>
          <cell r="G403" t="str">
            <v>A1/A3</v>
          </cell>
          <cell r="H403">
            <v>45104</v>
          </cell>
        </row>
        <row r="404">
          <cell r="B404" t="str">
            <v>I-DE-3010.2J-5148-946-KES-019</v>
          </cell>
          <cell r="C404" t="str">
            <v>SCHEDULE DIAGRAM FOR 220V ESSENTIAL LIGHTING PANEL(PL-5148503)-FWD PANELS ROOM</v>
          </cell>
          <cell r="D404" t="str">
            <v>ELECTRICAL</v>
          </cell>
          <cell r="E404" t="str">
            <v>HULL</v>
          </cell>
          <cell r="F404" t="str">
            <v>HULL</v>
          </cell>
          <cell r="G404" t="str">
            <v>A1/A3</v>
          </cell>
          <cell r="H404">
            <v>45104</v>
          </cell>
        </row>
        <row r="405">
          <cell r="B405" t="str">
            <v>I-DE-3010.2J-5241-944-KES-151</v>
          </cell>
          <cell r="C405" t="str">
            <v>PIPING AND INSTRUMENT DIAGRAM
INERT GAS SEAWATER SYSTEM</v>
          </cell>
          <cell r="D405" t="str">
            <v>MARINE SYSTEM</v>
          </cell>
          <cell r="E405" t="str">
            <v>HULL</v>
          </cell>
          <cell r="F405" t="str">
            <v>Hull</v>
          </cell>
          <cell r="G405" t="str">
            <v>A0</v>
          </cell>
          <cell r="H405">
            <v>44819</v>
          </cell>
        </row>
        <row r="406">
          <cell r="B406" t="str">
            <v>I-DE-3010.2J-5241-944-KES-002</v>
          </cell>
          <cell r="C406" t="str">
            <v>PIPING AND INSTRUMENT DIAGRAM
INERT GAS SYSTEM</v>
          </cell>
          <cell r="D406" t="str">
            <v>MARINE SYSTEM</v>
          </cell>
          <cell r="E406" t="str">
            <v>HULL</v>
          </cell>
          <cell r="F406" t="str">
            <v>Hull</v>
          </cell>
          <cell r="G406" t="str">
            <v>A0E/A1</v>
          </cell>
          <cell r="H406">
            <v>44819</v>
          </cell>
        </row>
        <row r="407">
          <cell r="B407" t="str">
            <v>I-DE-3010.2J-5241-944-KES-003</v>
          </cell>
          <cell r="C407" t="str">
            <v>PIPING AND INSTRUMENT DIAGRAM
INERT GAS DISTRIBUTION SYSTEM</v>
          </cell>
          <cell r="D407" t="str">
            <v>MARINE SYSTEM</v>
          </cell>
          <cell r="E407" t="str">
            <v>HULL</v>
          </cell>
          <cell r="F407" t="str">
            <v>Hull</v>
          </cell>
          <cell r="G407" t="str">
            <v>A0</v>
          </cell>
          <cell r="H407">
            <v>44819</v>
          </cell>
        </row>
        <row r="408">
          <cell r="B408" t="str">
            <v>I-DE-3010.2J-5241-944-KES-004</v>
          </cell>
          <cell r="C408" t="str">
            <v>PIPING AND INSTRUMENT DIAGRAM
PURGING AND STRIPPING SYSTEM FOR SUBMERGED PUMPS PIPE STACKS</v>
          </cell>
          <cell r="D408" t="str">
            <v>MARINE SYSTEM</v>
          </cell>
          <cell r="E408" t="str">
            <v>HULL</v>
          </cell>
          <cell r="F408" t="str">
            <v>Hull</v>
          </cell>
          <cell r="G408" t="str">
            <v>A0</v>
          </cell>
          <cell r="H408">
            <v>44819</v>
          </cell>
        </row>
        <row r="409">
          <cell r="B409" t="str">
            <v>I-DE-3010.2J-5250-942-KES-151</v>
          </cell>
          <cell r="C409" t="str">
            <v xml:space="preserve">DUCT AND EQUIPMENT LAYOUT- ACCOMMODATIONS MODULE-MAIN DECK </v>
          </cell>
          <cell r="D409" t="str">
            <v>HVAC</v>
          </cell>
          <cell r="E409" t="str">
            <v>HULL</v>
          </cell>
          <cell r="F409" t="str">
            <v>LQ</v>
          </cell>
          <cell r="G409" t="str">
            <v>A0</v>
          </cell>
          <cell r="H409">
            <v>45189</v>
          </cell>
        </row>
        <row r="410">
          <cell r="B410" t="str">
            <v>I-DE-3010.2J-5250-942-KES-152</v>
          </cell>
          <cell r="C410" t="str">
            <v xml:space="preserve">DUCT AND EQUIPMENT LAYOUT- ACCOMMODATIONS MODULE-A DECK </v>
          </cell>
          <cell r="D410" t="str">
            <v>HVAC</v>
          </cell>
          <cell r="E410" t="str">
            <v>HULL</v>
          </cell>
          <cell r="F410" t="str">
            <v>LQ</v>
          </cell>
          <cell r="G410" t="str">
            <v>A0</v>
          </cell>
          <cell r="H410">
            <v>45189</v>
          </cell>
        </row>
        <row r="411">
          <cell r="B411" t="str">
            <v>I-DE-3010.2J-5250-942-KES-153</v>
          </cell>
          <cell r="C411" t="str">
            <v xml:space="preserve">DUCT AND EQUIPMENT LAYOUT- ACCOMMODATIONS MODULE-B DECK </v>
          </cell>
          <cell r="D411" t="str">
            <v>HVAC</v>
          </cell>
          <cell r="E411" t="str">
            <v>HULL</v>
          </cell>
          <cell r="F411" t="str">
            <v>LQ</v>
          </cell>
          <cell r="G411" t="str">
            <v>A0</v>
          </cell>
          <cell r="H411">
            <v>45189</v>
          </cell>
        </row>
        <row r="412">
          <cell r="B412" t="str">
            <v>I-DE-3010.2J-5250-942-KES-004</v>
          </cell>
          <cell r="C412" t="str">
            <v xml:space="preserve">DUCT AND EQUIPMENT LAYOUT- ACCOMMODATIONS MODULE-C DECK </v>
          </cell>
          <cell r="D412" t="str">
            <v>HVAC</v>
          </cell>
          <cell r="E412" t="str">
            <v>HULL</v>
          </cell>
          <cell r="F412" t="str">
            <v>LQ</v>
          </cell>
          <cell r="G412" t="str">
            <v>A0</v>
          </cell>
          <cell r="H412">
            <v>45189</v>
          </cell>
        </row>
        <row r="413">
          <cell r="B413" t="str">
            <v>I-DE-3010.2J-5250-942-KES-005</v>
          </cell>
          <cell r="C413" t="str">
            <v xml:space="preserve">DUCT AND EQUIPMENT LAYOUT- ACCOMMODATIONS MODULE-D DECK </v>
          </cell>
          <cell r="D413" t="str">
            <v>HVAC</v>
          </cell>
          <cell r="E413" t="str">
            <v>HULL</v>
          </cell>
          <cell r="F413" t="str">
            <v>LQ</v>
          </cell>
          <cell r="G413" t="str">
            <v>A0</v>
          </cell>
          <cell r="H413">
            <v>45189</v>
          </cell>
        </row>
        <row r="414">
          <cell r="B414" t="str">
            <v>I-DE-3010.2J-5250-942-KES-006</v>
          </cell>
          <cell r="C414" t="str">
            <v xml:space="preserve">DUCT AND EQUIPMENT LAYOUT- ACCOMMODATIONS MODULE-E DECK </v>
          </cell>
          <cell r="D414" t="str">
            <v>HVAC</v>
          </cell>
          <cell r="E414" t="str">
            <v>HULL</v>
          </cell>
          <cell r="F414" t="str">
            <v>LQ</v>
          </cell>
          <cell r="G414" t="str">
            <v>A0</v>
          </cell>
          <cell r="H414">
            <v>45189</v>
          </cell>
        </row>
        <row r="415">
          <cell r="B415" t="str">
            <v>I-DE-3010.2J-5250-942-KES-007</v>
          </cell>
          <cell r="C415" t="str">
            <v>DUCT AND EQUIPMENT LAYOUT- ACCOMMODATIONS MODULE-F DECK  AND TOP ROOF</v>
          </cell>
          <cell r="D415" t="str">
            <v>HVAC</v>
          </cell>
          <cell r="E415" t="str">
            <v>HULL</v>
          </cell>
          <cell r="F415" t="str">
            <v>LQ</v>
          </cell>
          <cell r="G415" t="str">
            <v>A0</v>
          </cell>
          <cell r="H415">
            <v>45189</v>
          </cell>
        </row>
        <row r="416">
          <cell r="B416" t="str">
            <v>I-DE-3010.2J-5250-942-KES-008</v>
          </cell>
          <cell r="C416" t="str">
            <v>DUCT AND EQUIPMENT LAYOUT - FORECASTLE</v>
          </cell>
          <cell r="D416" t="str">
            <v>HVAC</v>
          </cell>
          <cell r="E416" t="str">
            <v>HULL</v>
          </cell>
          <cell r="F416" t="str">
            <v>Hull</v>
          </cell>
          <cell r="G416" t="str">
            <v>A1</v>
          </cell>
          <cell r="H416">
            <v>45189</v>
          </cell>
        </row>
        <row r="417">
          <cell r="B417" t="str">
            <v>I-DE-3010.2J-5250-942-KES-009</v>
          </cell>
          <cell r="C417" t="str">
            <v>DUCT AND EQUIPMENT LAYOUT- ENGINE ROOM - 3RD TO 6TH DECK</v>
          </cell>
          <cell r="D417" t="str">
            <v>HVAC</v>
          </cell>
          <cell r="E417" t="str">
            <v>HULL</v>
          </cell>
          <cell r="F417" t="str">
            <v>Hull</v>
          </cell>
          <cell r="G417" t="str">
            <v>A1</v>
          </cell>
          <cell r="H417">
            <v>45189</v>
          </cell>
        </row>
        <row r="418">
          <cell r="B418" t="str">
            <v>I-DE-3010.2J-5250-942-KES-010</v>
          </cell>
          <cell r="C418" t="str">
            <v>DUCT AND EQUIPMENT LAYOUT-2ND DECK ENGINE ROOM</v>
          </cell>
          <cell r="D418" t="str">
            <v>HVAC</v>
          </cell>
          <cell r="E418" t="str">
            <v>HULL</v>
          </cell>
          <cell r="F418" t="str">
            <v>Hull</v>
          </cell>
          <cell r="G418" t="str">
            <v>A1</v>
          </cell>
          <cell r="H418">
            <v>45189</v>
          </cell>
        </row>
        <row r="419">
          <cell r="B419" t="str">
            <v>I-DE-3010.2J-5250-942-KES-011</v>
          </cell>
          <cell r="C419" t="str">
            <v>DUCT AND EQUIPMENT LAYOUT- 1ST DECK ENGINE ROOM</v>
          </cell>
          <cell r="D419" t="str">
            <v>HVAC</v>
          </cell>
          <cell r="E419" t="str">
            <v>HULL</v>
          </cell>
          <cell r="F419" t="str">
            <v>Hull</v>
          </cell>
          <cell r="G419" t="str">
            <v>A1</v>
          </cell>
          <cell r="H419">
            <v>45189</v>
          </cell>
        </row>
        <row r="420">
          <cell r="B420" t="str">
            <v>I-DE-3010.2J-5250-942-KES-012</v>
          </cell>
          <cell r="C420" t="str">
            <v>DUCT AND EQUIPMENT LAYOUT-MAIN DECK ENGINE ROOM</v>
          </cell>
          <cell r="D420" t="str">
            <v>HVAC</v>
          </cell>
          <cell r="E420" t="str">
            <v>HULL</v>
          </cell>
          <cell r="F420" t="str">
            <v>Hull</v>
          </cell>
          <cell r="G420" t="str">
            <v>A1</v>
          </cell>
          <cell r="H420">
            <v>45189</v>
          </cell>
        </row>
        <row r="421">
          <cell r="B421" t="str">
            <v>I-DE-3010.2J-5250-942-KES-013</v>
          </cell>
          <cell r="C421" t="str">
            <v>DUCT AND EQUIPMENT LAYOUT - POOP DECK</v>
          </cell>
          <cell r="D421" t="str">
            <v>HVAC</v>
          </cell>
          <cell r="E421" t="str">
            <v>HULL</v>
          </cell>
          <cell r="F421" t="str">
            <v>LQ</v>
          </cell>
          <cell r="G421" t="str">
            <v>A1</v>
          </cell>
          <cell r="H421">
            <v>45189</v>
          </cell>
        </row>
        <row r="422">
          <cell r="B422" t="str">
            <v>I-DE-3010.2J-5250-942-KES-014</v>
          </cell>
          <cell r="C422" t="str">
            <v>HVAC SYSTEM ACCOMMODATIONS MODULE HVAC ROOM ARRANGEMENT</v>
          </cell>
          <cell r="D422" t="str">
            <v>HVAC</v>
          </cell>
          <cell r="E422" t="str">
            <v>HULL</v>
          </cell>
          <cell r="F422" t="str">
            <v>LQ</v>
          </cell>
          <cell r="G422" t="str">
            <v>A2</v>
          </cell>
          <cell r="H422">
            <v>45189</v>
          </cell>
        </row>
        <row r="423">
          <cell r="B423" t="str">
            <v>I-DE-3010.2J-5250-942-KES-015</v>
          </cell>
          <cell r="C423" t="str">
            <v>HVAC SYSTEM FORECASTLE HVAC ROOM ARRANGEMENT</v>
          </cell>
          <cell r="D423" t="str">
            <v>HVAC</v>
          </cell>
          <cell r="E423" t="str">
            <v>HULL</v>
          </cell>
          <cell r="F423" t="str">
            <v>Hull</v>
          </cell>
          <cell r="G423" t="str">
            <v>A2</v>
          </cell>
          <cell r="H423">
            <v>45189</v>
          </cell>
        </row>
        <row r="424">
          <cell r="B424" t="str">
            <v>I-DE-3010.2J-5250-942-KES-016</v>
          </cell>
          <cell r="C424" t="str">
            <v>HVAC SYSTEM ENGINE ROOM HVAC ROOM ARRANGEMENT</v>
          </cell>
          <cell r="D424" t="str">
            <v>HVAC</v>
          </cell>
          <cell r="E424" t="str">
            <v>HULL</v>
          </cell>
          <cell r="F424" t="str">
            <v>Hull</v>
          </cell>
          <cell r="G424" t="str">
            <v>A2</v>
          </cell>
          <cell r="H424">
            <v>44849</v>
          </cell>
        </row>
        <row r="425">
          <cell r="B425" t="str">
            <v>I-DE-3010.2J-5250-943-KES-001</v>
          </cell>
          <cell r="C425" t="str">
            <v>HVAC SYSTEM HULL MODULES AUTOMATION BLOCK DIAGRAM</v>
          </cell>
          <cell r="D425" t="str">
            <v>HVAC</v>
          </cell>
          <cell r="E425" t="str">
            <v>HULL</v>
          </cell>
          <cell r="F425" t="str">
            <v xml:space="preserve">Hull/LQ </v>
          </cell>
          <cell r="G425" t="str">
            <v>A0</v>
          </cell>
          <cell r="H425">
            <v>44895</v>
          </cell>
        </row>
        <row r="426">
          <cell r="B426" t="str">
            <v>I-DE-3010.2J-5250-944-KES-151</v>
          </cell>
          <cell r="C426" t="str">
            <v>HVAC SYSTEM ACCOMMODATIONS MODULE D&amp;ID - MAIN DECK</v>
          </cell>
          <cell r="D426" t="str">
            <v>HVAC</v>
          </cell>
          <cell r="E426" t="str">
            <v>HULL</v>
          </cell>
          <cell r="F426" t="str">
            <v>LQ</v>
          </cell>
          <cell r="G426" t="str">
            <v>A0</v>
          </cell>
          <cell r="H426">
            <v>44849</v>
          </cell>
        </row>
        <row r="427">
          <cell r="B427" t="str">
            <v>I-DE-3010.2J-5250-944-KES-152</v>
          </cell>
          <cell r="C427" t="str">
            <v>HVAC SYSTEM ACCOMMODATIONS MODULE D&amp;ID - A DECK</v>
          </cell>
          <cell r="D427" t="str">
            <v>HVAC</v>
          </cell>
          <cell r="E427" t="str">
            <v>HULL</v>
          </cell>
          <cell r="F427" t="str">
            <v>LQ</v>
          </cell>
          <cell r="G427" t="str">
            <v>A0</v>
          </cell>
          <cell r="H427">
            <v>44849</v>
          </cell>
        </row>
        <row r="428">
          <cell r="B428" t="str">
            <v>I-DE-3010.2J-5250-944-KES-153</v>
          </cell>
          <cell r="C428" t="str">
            <v>HVAC SYSTEM ACCOMMODATIONS MODULE D&amp;ID - B DECK</v>
          </cell>
          <cell r="D428" t="str">
            <v>HVAC</v>
          </cell>
          <cell r="E428" t="str">
            <v>HULL</v>
          </cell>
          <cell r="F428" t="str">
            <v>LQ</v>
          </cell>
          <cell r="G428" t="str">
            <v>A0</v>
          </cell>
          <cell r="H428">
            <v>44849</v>
          </cell>
        </row>
        <row r="429">
          <cell r="B429" t="str">
            <v>I-DE-3010.2J-5250-944-KES-154</v>
          </cell>
          <cell r="C429" t="str">
            <v>HVAC SYSTEM ACCOMMODATIONS MODULE D&amp;ID - C DECK</v>
          </cell>
          <cell r="D429" t="str">
            <v>HVAC</v>
          </cell>
          <cell r="E429" t="str">
            <v>HULL</v>
          </cell>
          <cell r="F429" t="str">
            <v>LQ</v>
          </cell>
          <cell r="G429" t="str">
            <v>A0</v>
          </cell>
          <cell r="H429">
            <v>44849</v>
          </cell>
        </row>
        <row r="430">
          <cell r="B430" t="str">
            <v>I-DE-3010.2J-5250-944-KES-005</v>
          </cell>
          <cell r="C430" t="str">
            <v>HVAC SYSTEM ACCOMMODATIONS MODULE D&amp;ID - D DECK</v>
          </cell>
          <cell r="D430" t="str">
            <v>HVAC</v>
          </cell>
          <cell r="E430" t="str">
            <v>HULL</v>
          </cell>
          <cell r="F430" t="str">
            <v>LQ</v>
          </cell>
          <cell r="G430" t="str">
            <v>A0</v>
          </cell>
          <cell r="H430">
            <v>44849</v>
          </cell>
        </row>
        <row r="431">
          <cell r="B431" t="str">
            <v>I-DE-3010.2J-5250-944-KES-006</v>
          </cell>
          <cell r="C431" t="str">
            <v>HVAC SYSTEM ACCOMMODATIONS MODULE D&amp;ID - E DECK</v>
          </cell>
          <cell r="D431" t="str">
            <v>HVAC</v>
          </cell>
          <cell r="E431" t="str">
            <v>HULL</v>
          </cell>
          <cell r="F431" t="str">
            <v>LQ</v>
          </cell>
          <cell r="G431" t="str">
            <v>A0</v>
          </cell>
          <cell r="H431">
            <v>44849</v>
          </cell>
        </row>
        <row r="432">
          <cell r="B432" t="str">
            <v>I-DE-3010.2J-5250-944-KES-007</v>
          </cell>
          <cell r="C432" t="str">
            <v>HVAC SYSTEM ACCOMMODATIONS MODULE D&amp;ID - F DECK</v>
          </cell>
          <cell r="D432" t="str">
            <v>HVAC</v>
          </cell>
          <cell r="E432" t="str">
            <v>HULL</v>
          </cell>
          <cell r="F432" t="str">
            <v>LQ</v>
          </cell>
          <cell r="G432" t="str">
            <v>A0</v>
          </cell>
          <cell r="H432">
            <v>44849</v>
          </cell>
        </row>
        <row r="433">
          <cell r="B433" t="str">
            <v>I-DE-3010.2J-5250-944-KES-008</v>
          </cell>
          <cell r="C433" t="str">
            <v>HVAC SYSTEM FORECASTLE D&amp;ID</v>
          </cell>
          <cell r="D433" t="str">
            <v>HVAC</v>
          </cell>
          <cell r="E433" t="str">
            <v>HULL</v>
          </cell>
          <cell r="F433" t="str">
            <v>Hull</v>
          </cell>
          <cell r="G433" t="str">
            <v>A0</v>
          </cell>
          <cell r="H433">
            <v>44849</v>
          </cell>
        </row>
        <row r="434">
          <cell r="B434" t="str">
            <v>I-DE-3010.2J-5250-944-KES-009</v>
          </cell>
          <cell r="C434" t="str">
            <v>HVAC SYSTEM ENGINE ROOM D&amp;ID - 3RD TO 6TH DECKS</v>
          </cell>
          <cell r="D434" t="str">
            <v>HVAC</v>
          </cell>
          <cell r="E434" t="str">
            <v>HULL</v>
          </cell>
          <cell r="F434" t="str">
            <v>Hull</v>
          </cell>
          <cell r="G434" t="str">
            <v>A1</v>
          </cell>
          <cell r="H434">
            <v>44849</v>
          </cell>
        </row>
        <row r="435">
          <cell r="B435" t="str">
            <v>I-DE-3010.2J-5250-944-KES-010</v>
          </cell>
          <cell r="C435" t="str">
            <v>HVAC SYSTEM ENGINE ROOM D&amp;ID - 2ND DECK</v>
          </cell>
          <cell r="D435" t="str">
            <v>HVAC</v>
          </cell>
          <cell r="E435" t="str">
            <v>HULL</v>
          </cell>
          <cell r="F435" t="str">
            <v>Hull</v>
          </cell>
          <cell r="G435" t="str">
            <v>A1</v>
          </cell>
          <cell r="H435">
            <v>44849</v>
          </cell>
        </row>
        <row r="436">
          <cell r="B436" t="str">
            <v>I-DE-3010.2J-5250-944-KES-011</v>
          </cell>
          <cell r="C436" t="str">
            <v>HVAC SYSTEM ENGINE ROOM D&amp;ID - 1ST DECK</v>
          </cell>
          <cell r="D436" t="str">
            <v>HVAC</v>
          </cell>
          <cell r="E436" t="str">
            <v>HULL</v>
          </cell>
          <cell r="F436" t="str">
            <v>Hull</v>
          </cell>
          <cell r="G436" t="str">
            <v>A1</v>
          </cell>
          <cell r="H436">
            <v>44849</v>
          </cell>
        </row>
        <row r="437">
          <cell r="B437" t="str">
            <v>I-DE-3010.2J-5250-944-KES-012</v>
          </cell>
          <cell r="C437" t="str">
            <v>HVAC SYSTEM ENGINE ROOM D&amp;ID - MAIN DECK</v>
          </cell>
          <cell r="D437" t="str">
            <v>HVAC</v>
          </cell>
          <cell r="E437" t="str">
            <v>HULL</v>
          </cell>
          <cell r="F437" t="str">
            <v>Hull</v>
          </cell>
          <cell r="G437" t="str">
            <v>A1</v>
          </cell>
          <cell r="H437">
            <v>44849</v>
          </cell>
        </row>
        <row r="438">
          <cell r="B438" t="str">
            <v>I-DE-3010.2J-5250-944-KES-013</v>
          </cell>
          <cell r="C438" t="str">
            <v>HVAC SYSTEM ACCOMMODATIONS MODULE D&amp;ID - POOP DECK</v>
          </cell>
          <cell r="D438" t="str">
            <v>HVAC</v>
          </cell>
          <cell r="E438" t="str">
            <v>HULL</v>
          </cell>
          <cell r="F438" t="str">
            <v>LQ</v>
          </cell>
          <cell r="G438" t="str">
            <v>A1</v>
          </cell>
          <cell r="H438">
            <v>44849</v>
          </cell>
        </row>
        <row r="439">
          <cell r="B439" t="str">
            <v>I-DE-3010.2J-5250-944-KES-014</v>
          </cell>
          <cell r="C439" t="str">
            <v>HVAC SYSTEM HULL MODULES D&amp;ID - SYMBOLS &amp; LEGENDS</v>
          </cell>
          <cell r="D439" t="str">
            <v>HVAC</v>
          </cell>
          <cell r="E439" t="str">
            <v>HULL</v>
          </cell>
          <cell r="F439" t="str">
            <v>Hull/LQ</v>
          </cell>
          <cell r="G439" t="str">
            <v>A1</v>
          </cell>
          <cell r="H439">
            <v>44849</v>
          </cell>
        </row>
        <row r="440">
          <cell r="B440" t="str">
            <v>I-DE-3010.2J-5250-954-KES-001</v>
          </cell>
          <cell r="C440" t="str">
            <v>HVAC SYSTEM-TYPICAL INSTALLATION DRAWING</v>
          </cell>
          <cell r="D440" t="str">
            <v>HVAC</v>
          </cell>
          <cell r="E440" t="str">
            <v>HULL</v>
          </cell>
          <cell r="F440" t="str">
            <v>Hull/LQ</v>
          </cell>
          <cell r="G440" t="str">
            <v>A3</v>
          </cell>
          <cell r="H440">
            <v>45108</v>
          </cell>
        </row>
        <row r="441">
          <cell r="B441" t="str">
            <v>I-DE-3010.2J-5252-944-KES-001</v>
          </cell>
          <cell r="C441" t="str">
            <v>HVAC SYSTEM HULL MODULES TYPICAL SCHEMES</v>
          </cell>
          <cell r="D441" t="str">
            <v>HVAC</v>
          </cell>
          <cell r="E441" t="str">
            <v>HULL</v>
          </cell>
          <cell r="F441" t="str">
            <v>Hull/LQ</v>
          </cell>
          <cell r="G441" t="str">
            <v>A1</v>
          </cell>
          <cell r="H441">
            <v>44849</v>
          </cell>
        </row>
        <row r="442">
          <cell r="B442" t="str">
            <v>I-DE-3010.2J-5252-944-KES-002</v>
          </cell>
          <cell r="C442" t="str">
            <v>HVAC SYSTEM ENGINE ROOM P&amp;ID - CHILLED WATER GENERATION</v>
          </cell>
          <cell r="D442" t="str">
            <v>HVAC</v>
          </cell>
          <cell r="E442" t="str">
            <v>HULL</v>
          </cell>
          <cell r="F442" t="str">
            <v>Hull</v>
          </cell>
          <cell r="G442" t="str">
            <v>A1</v>
          </cell>
          <cell r="H442">
            <v>44849</v>
          </cell>
        </row>
        <row r="443">
          <cell r="B443" t="str">
            <v>I-DE-3010.2J-5252-944-KES-003</v>
          </cell>
          <cell r="C443" t="str">
            <v>HVAC SYSTEM ACCOMMODATIONS MODULE P&amp;ID - CHILLED WATER DISTRIBUTION</v>
          </cell>
          <cell r="D443" t="str">
            <v>HVAC</v>
          </cell>
          <cell r="E443" t="str">
            <v>HULL</v>
          </cell>
          <cell r="F443" t="str">
            <v>LQ</v>
          </cell>
          <cell r="G443" t="str">
            <v>A1</v>
          </cell>
          <cell r="H443">
            <v>44849</v>
          </cell>
        </row>
        <row r="444">
          <cell r="B444" t="str">
            <v>I-DE-3010.2J-5252-944-KES-004</v>
          </cell>
          <cell r="C444" t="str">
            <v>HVAC SYSTEM ENGINE ROOM &amp; FORECASTLE P&amp;ID - CHILLED &amp; COOLING WATER DISTRIBUTION</v>
          </cell>
          <cell r="D444" t="str">
            <v>HVAC</v>
          </cell>
          <cell r="E444" t="str">
            <v>HULL</v>
          </cell>
          <cell r="F444" t="str">
            <v>Hull</v>
          </cell>
          <cell r="G444" t="str">
            <v>A1</v>
          </cell>
          <cell r="H444">
            <v>44849</v>
          </cell>
        </row>
        <row r="445">
          <cell r="B445" t="str">
            <v>I-DE-3010.2J-5260-944-KES-001</v>
          </cell>
          <cell r="C445" t="str">
            <v>PIPING AND INSTRUMENT DIAGRAM
EMERGENCY AND AUXILIARY GENERATORS</v>
          </cell>
          <cell r="D445" t="str">
            <v>MARINE SYSTEM</v>
          </cell>
          <cell r="E445" t="str">
            <v>HULL</v>
          </cell>
          <cell r="F445" t="str">
            <v>Hull</v>
          </cell>
          <cell r="G445" t="str">
            <v>A1</v>
          </cell>
          <cell r="H445">
            <v>44819</v>
          </cell>
        </row>
        <row r="446">
          <cell r="B446" t="str">
            <v>I-DE-3010.2J-5262-944-KES-001</v>
          </cell>
          <cell r="C446" t="str">
            <v>PIPING AND INSTRUMENT DIAGRAM
HULL GENERATOR</v>
          </cell>
          <cell r="D446" t="str">
            <v>MARINE SYSTEM</v>
          </cell>
          <cell r="E446" t="str">
            <v>HULL</v>
          </cell>
          <cell r="F446" t="str">
            <v>Hull</v>
          </cell>
          <cell r="G446" t="str">
            <v>A1</v>
          </cell>
          <cell r="H446">
            <v>44819</v>
          </cell>
        </row>
        <row r="447">
          <cell r="B447" t="str">
            <v>I-DE-3010.2J-5263-700-KES-001</v>
          </cell>
          <cell r="C447" t="str">
            <v>SYMBOL AND LEGEND FOR LIGHTING AND SOCKET OUTLET</v>
          </cell>
          <cell r="D447" t="str">
            <v>ELECTRICAL</v>
          </cell>
          <cell r="E447" t="str">
            <v>HULL</v>
          </cell>
          <cell r="F447" t="str">
            <v>HULL</v>
          </cell>
          <cell r="G447" t="str">
            <v>A1/A3</v>
          </cell>
          <cell r="H447">
            <v>44943</v>
          </cell>
        </row>
        <row r="448">
          <cell r="B448" t="str">
            <v>I-DE-3010.2J-5263-946-KES-151</v>
          </cell>
          <cell r="C448" t="str">
            <v xml:space="preserve">ONE-LINE DIAGRAM FOR HULL 220VDC EMERGENCY LIGHTING UPS SYSTEM CB-5263501A&amp;B </v>
          </cell>
          <cell r="D448" t="str">
            <v>ELECTRICAL</v>
          </cell>
          <cell r="E448" t="str">
            <v>HULL</v>
          </cell>
          <cell r="F448" t="str">
            <v>HULL</v>
          </cell>
          <cell r="G448" t="str">
            <v>A1/A3</v>
          </cell>
          <cell r="H448">
            <v>45104</v>
          </cell>
        </row>
        <row r="449">
          <cell r="B449" t="str">
            <v>I-DE-3010.2J-5263-946-KES-002</v>
          </cell>
          <cell r="C449" t="str">
            <v>ONE-LINE DIAGRAM FOR NAVIAID SYSTEMS &amp; HELIDECK LIGHT SYSTEM</v>
          </cell>
          <cell r="D449" t="str">
            <v>ELECTRICAL</v>
          </cell>
          <cell r="E449" t="str">
            <v>HULL</v>
          </cell>
          <cell r="F449" t="str">
            <v>HULL</v>
          </cell>
          <cell r="G449" t="str">
            <v>A1/A3</v>
          </cell>
          <cell r="H449">
            <v>45104</v>
          </cell>
        </row>
        <row r="450">
          <cell r="B450" t="str">
            <v>I-DE-3010.2J-5263-946-KES-003</v>
          </cell>
          <cell r="C450" t="str">
            <v xml:space="preserve">SCHEDULE DIAGRAM FOR 220V DC EMERGENCY LIGHTING PANEL(PCC-5263505)-E/R 2ND-B BUS-30MIN </v>
          </cell>
          <cell r="D450" t="str">
            <v>ELECTRICAL</v>
          </cell>
          <cell r="E450" t="str">
            <v>HULL</v>
          </cell>
          <cell r="F450" t="str">
            <v>HULL</v>
          </cell>
          <cell r="G450" t="str">
            <v>A1/A3</v>
          </cell>
          <cell r="H450">
            <v>45104</v>
          </cell>
        </row>
        <row r="451">
          <cell r="B451" t="str">
            <v>I-DE-3010.2J-5263-946-KES-004</v>
          </cell>
          <cell r="C451" t="str">
            <v xml:space="preserve">SCHEDULE DIAGRAM FOR 220V DC EMERGENCY LIGHTING PANEL(PCC-5263506)-E/R 4TH-A BUS-30MIN </v>
          </cell>
          <cell r="D451" t="str">
            <v>ELECTRICAL</v>
          </cell>
          <cell r="E451" t="str">
            <v>HULL</v>
          </cell>
          <cell r="F451" t="str">
            <v>HULL</v>
          </cell>
          <cell r="G451" t="str">
            <v>A1/A3</v>
          </cell>
          <cell r="H451">
            <v>45109</v>
          </cell>
        </row>
        <row r="452">
          <cell r="B452" t="str">
            <v>I-DE-3010.2J-5263-946-KES-005</v>
          </cell>
          <cell r="C452" t="str">
            <v>SCHEDULE DIAGRAM FOR 220V DC EMERGENCY LIGHTING PANEL(PCC-5263503)-EPR-A BUS-30MIN</v>
          </cell>
          <cell r="D452" t="str">
            <v>ELECTRICAL</v>
          </cell>
          <cell r="E452" t="str">
            <v>HULL</v>
          </cell>
          <cell r="F452" t="str">
            <v>HULL</v>
          </cell>
          <cell r="G452" t="str">
            <v>A1/A3</v>
          </cell>
          <cell r="H452">
            <v>45109</v>
          </cell>
        </row>
        <row r="453">
          <cell r="B453" t="str">
            <v>I-DE-3010.2J-5263-946-KES-006</v>
          </cell>
          <cell r="C453" t="str">
            <v xml:space="preserve">SCHEDULE DIAGRAM FOR 220V DC EMERGENCY LIGHTING PANEL(PCC-5263504)-EPR-12HR </v>
          </cell>
          <cell r="D453" t="str">
            <v>ELECTRICAL</v>
          </cell>
          <cell r="E453" t="str">
            <v>HULL</v>
          </cell>
          <cell r="F453" t="str">
            <v>HULL</v>
          </cell>
          <cell r="G453" t="str">
            <v>A1/A3</v>
          </cell>
          <cell r="H453">
            <v>45109</v>
          </cell>
        </row>
        <row r="454">
          <cell r="B454" t="str">
            <v>I-DE-3010.2J-5263-946-KES-007</v>
          </cell>
          <cell r="C454" t="str">
            <v>SCHEDULE DIAGRAM FOR 220V DC EMERGENCY LIGHTING PANEL(PCC-5263508)-ACCO. MAIN DECK-B BUS-30MIN</v>
          </cell>
          <cell r="D454" t="str">
            <v>ELECTRICAL</v>
          </cell>
          <cell r="E454" t="str">
            <v>HULL</v>
          </cell>
          <cell r="F454" t="str">
            <v>HULL</v>
          </cell>
          <cell r="G454" t="str">
            <v>A1/A3</v>
          </cell>
          <cell r="H454">
            <v>45109</v>
          </cell>
        </row>
        <row r="455">
          <cell r="B455" t="str">
            <v>I-DE-3010.2J-5263-946-KES-008</v>
          </cell>
          <cell r="C455" t="str">
            <v xml:space="preserve">SCHEDULE DIAGRAM FOR 220V DC EMERGENCY LIGHTING PANEL(PCC-5263510)-ACCO. A/B/C DECK-B BUS-30MIN </v>
          </cell>
          <cell r="D455" t="str">
            <v>ELECTRICAL</v>
          </cell>
          <cell r="E455" t="str">
            <v>HULL</v>
          </cell>
          <cell r="F455" t="str">
            <v>HULL</v>
          </cell>
          <cell r="G455" t="str">
            <v>A1/A3</v>
          </cell>
          <cell r="H455">
            <v>45109</v>
          </cell>
        </row>
        <row r="456">
          <cell r="B456" t="str">
            <v>I-DE-3010.2J-5263-946-KES-009</v>
          </cell>
          <cell r="C456" t="str">
            <v xml:space="preserve">SCHEDULE DIAGRAM FOR 220V DC EMERGENCY LIGHTING PANEL(PCC-5263509)-ACCO. A/B/C DECK-A BUS-30MIN </v>
          </cell>
          <cell r="D456" t="str">
            <v>ELECTRICAL</v>
          </cell>
          <cell r="E456" t="str">
            <v>HULL</v>
          </cell>
          <cell r="F456" t="str">
            <v>HULL</v>
          </cell>
          <cell r="G456" t="str">
            <v>A1/A3</v>
          </cell>
          <cell r="H456">
            <v>45109</v>
          </cell>
        </row>
        <row r="457">
          <cell r="B457" t="str">
            <v>I-DE-3010.2J-5263-946-KES-010</v>
          </cell>
          <cell r="C457" t="str">
            <v xml:space="preserve">SCHEDULE DIAGRAM FOR 220V DC EMERGENCY LIGHTING PANEL(PCC-5263511)-ACCO. C DECK-A BUS-12HR </v>
          </cell>
          <cell r="D457" t="str">
            <v>ELECTRICAL</v>
          </cell>
          <cell r="E457" t="str">
            <v>HULL</v>
          </cell>
          <cell r="F457" t="str">
            <v>HULL</v>
          </cell>
          <cell r="G457" t="str">
            <v>A1/A3</v>
          </cell>
          <cell r="H457">
            <v>45109</v>
          </cell>
        </row>
        <row r="458">
          <cell r="B458" t="str">
            <v>I-DE-3010.2J-5263-946-KES-011</v>
          </cell>
          <cell r="C458" t="str">
            <v xml:space="preserve">SCHEDULE DIAGRAM FOR 220V DC EMERGENCY LIGHTING PANEL(PCC-5263513)-ACCO. D/E/F DECK-B BUS-30MIN </v>
          </cell>
          <cell r="D458" t="str">
            <v>ELECTRICAL</v>
          </cell>
          <cell r="E458" t="str">
            <v>HULL</v>
          </cell>
          <cell r="F458" t="str">
            <v>HULL</v>
          </cell>
          <cell r="G458" t="str">
            <v>A1/A3</v>
          </cell>
          <cell r="H458">
            <v>45109</v>
          </cell>
        </row>
        <row r="459">
          <cell r="B459" t="str">
            <v>I-DE-3010.2J-5263-946-KES-012</v>
          </cell>
          <cell r="C459" t="str">
            <v xml:space="preserve">SCHEDULE DIAGRAM FOR 220V DC EMERGENCY LIGHTING PANEL(PCC-5263512)-ACCO. D/E/F DECK-A-BUS-30MIN </v>
          </cell>
          <cell r="D459" t="str">
            <v>ELECTRICAL</v>
          </cell>
          <cell r="E459" t="str">
            <v>HULL</v>
          </cell>
          <cell r="F459" t="str">
            <v>HULL</v>
          </cell>
          <cell r="G459" t="str">
            <v>A1/A3</v>
          </cell>
          <cell r="H459">
            <v>45109</v>
          </cell>
        </row>
        <row r="460">
          <cell r="B460" t="str">
            <v>I-DE-3010.2J-5263-946-KES-013</v>
          </cell>
          <cell r="C460" t="str">
            <v xml:space="preserve">SCHEDULE DIAGRAM FOR 220V DC EMERGENCY LIGHTING PANEL(PCC-5263507)-FWD PANELS ROOM-30MIN </v>
          </cell>
          <cell r="D460" t="str">
            <v>ELECTRICAL</v>
          </cell>
          <cell r="E460" t="str">
            <v>HULL</v>
          </cell>
          <cell r="F460" t="str">
            <v>HULL</v>
          </cell>
          <cell r="G460" t="str">
            <v>A1/A3</v>
          </cell>
          <cell r="H460">
            <v>45109</v>
          </cell>
        </row>
        <row r="461">
          <cell r="B461" t="str">
            <v>I-DE-3010.2J-5263-946-KES-014</v>
          </cell>
          <cell r="C461" t="str">
            <v xml:space="preserve">SCHEDULE DIAGRAM FOR 220V DC EMERGENCY LIGHTING PANEL(PCC-5263517)-FWD PANELS ROOM-A BUS-12HR </v>
          </cell>
          <cell r="D461" t="str">
            <v>ELECTRICAL</v>
          </cell>
          <cell r="E461" t="str">
            <v>HULL</v>
          </cell>
          <cell r="F461" t="str">
            <v>HULL</v>
          </cell>
          <cell r="G461" t="str">
            <v>A1/A3</v>
          </cell>
          <cell r="H461">
            <v>45109</v>
          </cell>
        </row>
        <row r="462">
          <cell r="B462" t="str">
            <v>I-DE-3010.2J-5263-946-KES-015</v>
          </cell>
          <cell r="C462" t="str">
            <v>SCHEDULE DIAGRAM FOR 220V DC EMERGENCY LIGHTING PANEL(PCC-5263516)-FWD PANELS ROOM-B BUS-12HR</v>
          </cell>
          <cell r="D462" t="str">
            <v>ELECTRICAL</v>
          </cell>
          <cell r="E462" t="str">
            <v>HULL</v>
          </cell>
          <cell r="F462" t="str">
            <v>HULL</v>
          </cell>
          <cell r="G462" t="str">
            <v>A1/A3</v>
          </cell>
          <cell r="H462">
            <v>45114</v>
          </cell>
        </row>
        <row r="463">
          <cell r="B463" t="str">
            <v>I-DE-3010.2J-5263-946-KES-016</v>
          </cell>
          <cell r="C463" t="str">
            <v xml:space="preserve">SCHEDULE DIAGRAM FOR 220V DC EMERGENCY LIGHTING PANEL(PCC-5263514)-F58 MAIN DECK-30MIN </v>
          </cell>
          <cell r="D463" t="str">
            <v>ELECTRICAL</v>
          </cell>
          <cell r="E463" t="str">
            <v>HULL</v>
          </cell>
          <cell r="F463" t="str">
            <v>HULL</v>
          </cell>
          <cell r="G463" t="str">
            <v>A1/A3</v>
          </cell>
          <cell r="H463">
            <v>45114</v>
          </cell>
        </row>
        <row r="464">
          <cell r="B464" t="str">
            <v>I-DE-3010.2J-5263-946-KES-017</v>
          </cell>
          <cell r="C464" t="str">
            <v xml:space="preserve">SCHEDULE DIAGRAM FOR 220V DC EMERGENCY LIGHTING PANEL(PCC-5263515)-F82 MAIN DECK-12HR </v>
          </cell>
          <cell r="D464" t="str">
            <v>ELECTRICAL</v>
          </cell>
          <cell r="E464" t="str">
            <v>HULL</v>
          </cell>
          <cell r="F464" t="str">
            <v>HULL</v>
          </cell>
          <cell r="G464" t="str">
            <v>A1/A3</v>
          </cell>
          <cell r="H464">
            <v>45114</v>
          </cell>
        </row>
        <row r="465">
          <cell r="B465" t="str">
            <v>I-DE-3010.2J-5263-946-KES-018</v>
          </cell>
          <cell r="C465" t="str">
            <v>INTERCONNECTION DIAGRAMS FOR HULL NAVIAID SYSTEM</v>
          </cell>
          <cell r="D465" t="str">
            <v>ELECTRICAL</v>
          </cell>
          <cell r="E465" t="str">
            <v>HULL</v>
          </cell>
          <cell r="F465" t="str">
            <v>HULL</v>
          </cell>
          <cell r="G465" t="str">
            <v>A1/A3</v>
          </cell>
          <cell r="H465">
            <v>45094</v>
          </cell>
        </row>
        <row r="466">
          <cell r="B466" t="str">
            <v>I-DE-3010.2J-5263-946-KES-019</v>
          </cell>
          <cell r="C466" t="str">
            <v>INTERCONNECTION DIAGRAMS FOR HELIDECK LIGHT SYSTEM</v>
          </cell>
          <cell r="D466" t="str">
            <v>ELECTRICAL</v>
          </cell>
          <cell r="E466" t="str">
            <v>HULL</v>
          </cell>
          <cell r="F466" t="str">
            <v>HULL</v>
          </cell>
          <cell r="G466" t="str">
            <v>A1/A3</v>
          </cell>
          <cell r="H466">
            <v>45094</v>
          </cell>
        </row>
        <row r="467">
          <cell r="B467" t="str">
            <v>I-DE-3010.2J-5265-946-KES-151</v>
          </cell>
          <cell r="C467" t="str">
            <v xml:space="preserve">HULL UPS AND DC SYSTEMS ONE-LINE DIAGRAM </v>
          </cell>
          <cell r="D467" t="str">
            <v>ELECTRICAL</v>
          </cell>
          <cell r="E467" t="str">
            <v>HULL</v>
          </cell>
          <cell r="F467" t="str">
            <v>HULL</v>
          </cell>
          <cell r="G467" t="str">
            <v>A1/A3</v>
          </cell>
          <cell r="H467">
            <v>45114</v>
          </cell>
        </row>
        <row r="468">
          <cell r="B468" t="str">
            <v>I-DE-3010.2J-5265-946-KES-002</v>
          </cell>
          <cell r="C468" t="str">
            <v>SCHEDULE DIAGRAM FOR 220VDC CCR EMERGENCY LOADS DISTRIBUTION PANEL(PCC-5265502)-CCR</v>
          </cell>
          <cell r="D468" t="str">
            <v>ELECTRICAL</v>
          </cell>
          <cell r="E468" t="str">
            <v>HULL</v>
          </cell>
          <cell r="F468" t="str">
            <v>HULL</v>
          </cell>
          <cell r="G468" t="str">
            <v>A1/A3</v>
          </cell>
          <cell r="H468">
            <v>45114</v>
          </cell>
        </row>
        <row r="469">
          <cell r="B469" t="str">
            <v>I-DE-3010.2J-5265-946-KES-153</v>
          </cell>
          <cell r="C469" t="str">
            <v xml:space="preserve">ONE-LINE DIAGRAM FOR HULL 220VDC EMERGENCY LOAD UPS SYSTEM CB-5265501A&amp;B </v>
          </cell>
          <cell r="D469" t="str">
            <v>ELECTRICAL</v>
          </cell>
          <cell r="E469" t="str">
            <v>HULL</v>
          </cell>
          <cell r="F469" t="str">
            <v>HULL</v>
          </cell>
          <cell r="G469" t="str">
            <v>A1/A3</v>
          </cell>
          <cell r="H469">
            <v>45114</v>
          </cell>
        </row>
        <row r="470">
          <cell r="B470" t="str">
            <v>I-DE-3010.2J-5267-750-KES-001</v>
          </cell>
          <cell r="C470" t="str">
            <v>ARRANGEMENT OF HULL ANODES</v>
          </cell>
          <cell r="D470" t="str">
            <v>NAVAL</v>
          </cell>
          <cell r="E470" t="str">
            <v>HULL</v>
          </cell>
          <cell r="F470" t="str">
            <v>HULL</v>
          </cell>
          <cell r="G470" t="str">
            <v>A1</v>
          </cell>
          <cell r="H470">
            <v>44991</v>
          </cell>
        </row>
        <row r="471">
          <cell r="B471" t="str">
            <v>I-DE-3010.2J-5271-944-KES-001</v>
          </cell>
          <cell r="C471" t="str">
            <v>PIPING AND INSTRUMENT DIAGRAM
TANKS CLEANING AND RECIRCULATION SYSTEM</v>
          </cell>
          <cell r="D471" t="str">
            <v>MARINE SYSTEM</v>
          </cell>
          <cell r="E471" t="str">
            <v>HULL</v>
          </cell>
          <cell r="F471" t="str">
            <v>Hull</v>
          </cell>
          <cell r="G471" t="str">
            <v>A0E/A0</v>
          </cell>
          <cell r="H471">
            <v>44819</v>
          </cell>
        </row>
        <row r="472">
          <cell r="B472" t="str">
            <v>I-DE-3010.2J-5300-944-KES-001</v>
          </cell>
          <cell r="C472" t="str">
            <v>PIPING AND INSTRUMENT DIAGRAM
DIRTY OIL DRAIN SYSTEM</v>
          </cell>
          <cell r="D472" t="str">
            <v>MARINE SYSTEM</v>
          </cell>
          <cell r="E472" t="str">
            <v>HULL</v>
          </cell>
          <cell r="F472" t="str">
            <v>Hull</v>
          </cell>
          <cell r="G472" t="str">
            <v>A1</v>
          </cell>
          <cell r="H472">
            <v>44819</v>
          </cell>
        </row>
        <row r="473">
          <cell r="B473" t="str">
            <v>I-DE-3010.2J-5310-944-KES-001</v>
          </cell>
          <cell r="C473" t="str">
            <v>PIPING AND INSTRUMENT DIAGRAM
BLACK AND GREY WATER SYSTEM</v>
          </cell>
          <cell r="D473" t="str">
            <v>MARINE SYSTEM</v>
          </cell>
          <cell r="E473" t="str">
            <v>HULL</v>
          </cell>
          <cell r="F473" t="str">
            <v>Hull</v>
          </cell>
          <cell r="G473" t="str">
            <v>A0</v>
          </cell>
          <cell r="H473">
            <v>44819</v>
          </cell>
        </row>
        <row r="474">
          <cell r="B474" t="str">
            <v>I-DE-3010.2J-5310-944-KES-002</v>
          </cell>
          <cell r="C474" t="str">
            <v>PIPING AND INSTRUMENT DIAGRAM
BLACK AND GREY WATER SYSTEM COLLECTION</v>
          </cell>
          <cell r="D474" t="str">
            <v>MARINE SYSTEM</v>
          </cell>
          <cell r="E474" t="str">
            <v>HULL</v>
          </cell>
          <cell r="F474" t="str">
            <v>Hull</v>
          </cell>
          <cell r="G474" t="str">
            <v>A0</v>
          </cell>
          <cell r="H474">
            <v>44819</v>
          </cell>
        </row>
        <row r="475">
          <cell r="B475" t="str">
            <v>I-DE-3010.2J-5320-944-KES-001</v>
          </cell>
          <cell r="C475" t="str">
            <v>PIPING AND INSTRUMENT DIAGRAM
UPPER RISER BALCONY DRAINAGE SYSTEM</v>
          </cell>
          <cell r="D475" t="str">
            <v>MARINE SYSTEM</v>
          </cell>
          <cell r="E475" t="str">
            <v>HULL</v>
          </cell>
          <cell r="F475" t="str">
            <v>Hull</v>
          </cell>
          <cell r="G475" t="str">
            <v>A1</v>
          </cell>
          <cell r="H475">
            <v>44819</v>
          </cell>
        </row>
        <row r="476">
          <cell r="B476" t="str">
            <v>I-DE-3010.2J-5330-944-KES-001</v>
          </cell>
          <cell r="C476" t="str">
            <v>PIPING AND INSTRUMENT DIAGRAM
BILGE, SLUDGE, BALLAST (AFT) AND GENERAL SERVICE SEAWATER SYSTEM</v>
          </cell>
          <cell r="D476" t="str">
            <v>MARINE SYSTEM</v>
          </cell>
          <cell r="E476" t="str">
            <v>HULL</v>
          </cell>
          <cell r="F476" t="str">
            <v>Hull</v>
          </cell>
          <cell r="G476" t="str">
            <v>A0</v>
          </cell>
          <cell r="H476">
            <v>44819</v>
          </cell>
        </row>
        <row r="477">
          <cell r="B477" t="str">
            <v>I-DE-3010.2J-5330-944-KES-002</v>
          </cell>
          <cell r="C477" t="str">
            <v>PIPING AND INSTRUMENT DIAGRAM
HULL EXPOSED AREAS DRAINING SYSTEM</v>
          </cell>
          <cell r="D477" t="str">
            <v>MARINE SYSTEM</v>
          </cell>
          <cell r="E477" t="str">
            <v>HULL</v>
          </cell>
          <cell r="F477" t="str">
            <v>Hull</v>
          </cell>
          <cell r="G477" t="str">
            <v>A0</v>
          </cell>
          <cell r="H477">
            <v>44819</v>
          </cell>
        </row>
        <row r="478">
          <cell r="B478" t="str">
            <v>I-DE-3010.2J-5330-944-KES-003</v>
          </cell>
          <cell r="C478" t="str">
            <v>PIPING AND INSTRUMENT DIAGRAM
COFFERDAM, VOID SPACES AND STORES DRAINING SYSTEM</v>
          </cell>
          <cell r="D478" t="str">
            <v>MARINE SYSTEM</v>
          </cell>
          <cell r="E478" t="str">
            <v>HULL</v>
          </cell>
          <cell r="F478" t="str">
            <v>Hull</v>
          </cell>
          <cell r="G478" t="str">
            <v>A1</v>
          </cell>
          <cell r="H478">
            <v>44819</v>
          </cell>
        </row>
        <row r="479">
          <cell r="B479" t="str">
            <v>I-DE-3010.2J-5330-944-KES-004</v>
          </cell>
          <cell r="C479" t="str">
            <v>PIPING AND INSTRUMENT DIAGRAM
SCUPPERS AND COAMINGS DRAINS IN ENGINE ROOM</v>
          </cell>
          <cell r="D479" t="str">
            <v>MARINE SYSTEM</v>
          </cell>
          <cell r="E479" t="str">
            <v>HULL</v>
          </cell>
          <cell r="F479" t="str">
            <v>Hull</v>
          </cell>
          <cell r="G479" t="str">
            <v>A1</v>
          </cell>
          <cell r="H479">
            <v>44819</v>
          </cell>
        </row>
        <row r="480">
          <cell r="B480" t="str">
            <v>I-DE-3010.2J-5331-944-KES-151</v>
          </cell>
          <cell r="C480" t="str">
            <v>PIPING AND INSTRUMENT DIAGRAM
PRODUCED WATER TANK "A"</v>
          </cell>
          <cell r="D480" t="str">
            <v>PROCESS</v>
          </cell>
          <cell r="E480" t="str">
            <v>HULL</v>
          </cell>
          <cell r="F480" t="str">
            <v>Hull</v>
          </cell>
          <cell r="G480" t="str">
            <v>A0</v>
          </cell>
          <cell r="H480">
            <v>44819</v>
          </cell>
        </row>
        <row r="481">
          <cell r="B481" t="str">
            <v>I-DE-3010.2J-5331-944-KES-152</v>
          </cell>
          <cell r="C481" t="str">
            <v>PIPING AND INSTRUMENT DIAGRAM
PRODUCED WATER TANK "B"</v>
          </cell>
          <cell r="D481" t="str">
            <v>PROCESS</v>
          </cell>
          <cell r="E481" t="str">
            <v>HULL</v>
          </cell>
          <cell r="F481" t="str">
            <v>Hull</v>
          </cell>
          <cell r="G481" t="str">
            <v>A0</v>
          </cell>
          <cell r="H481">
            <v>44819</v>
          </cell>
        </row>
        <row r="482">
          <cell r="B482" t="str">
            <v>I-DE-3010.2J-5335-944-KES-001</v>
          </cell>
          <cell r="C482" t="str">
            <v>PIPING AND INSTRUMENT DIAGRAM
BALLAST PUMPS (FWD)</v>
          </cell>
          <cell r="D482" t="str">
            <v>MARINE SYSTEM</v>
          </cell>
          <cell r="E482" t="str">
            <v>HULL</v>
          </cell>
          <cell r="F482" t="str">
            <v>Hull</v>
          </cell>
          <cell r="G482" t="str">
            <v>A0</v>
          </cell>
          <cell r="H482">
            <v>44819</v>
          </cell>
        </row>
        <row r="483">
          <cell r="B483" t="str">
            <v>I-DE-3010.2J-5336-944-KES-151</v>
          </cell>
          <cell r="C483" t="str">
            <v>PIPING AND INSTRUMENT DIAGRAM
SLOP VESSEL</v>
          </cell>
          <cell r="D483" t="str">
            <v>PROCESS</v>
          </cell>
          <cell r="E483" t="str">
            <v>HULL</v>
          </cell>
          <cell r="F483" t="str">
            <v>MDK</v>
          </cell>
          <cell r="G483" t="str">
            <v>A0</v>
          </cell>
          <cell r="H483">
            <v>44819</v>
          </cell>
        </row>
        <row r="484">
          <cell r="B484" t="str">
            <v>I-DE-3010.2J-5336-944-KES-152</v>
          </cell>
          <cell r="C484" t="str">
            <v>PIPING AND INSTRUMENT DIAGRAM
OPEN DRAIN COLLECTING SYSTEM</v>
          </cell>
          <cell r="D484" t="str">
            <v>PROCESS</v>
          </cell>
          <cell r="E484" t="str">
            <v>HULL</v>
          </cell>
          <cell r="F484" t="str">
            <v>MDK</v>
          </cell>
          <cell r="G484" t="str">
            <v>A0E</v>
          </cell>
          <cell r="H484">
            <v>44819</v>
          </cell>
        </row>
        <row r="485">
          <cell r="B485" t="str">
            <v>I-DE-3010.2J-5336-944-KES-153</v>
          </cell>
          <cell r="C485" t="str">
            <v>PIPING AND INSTRUMENT DIAGRAM
CLOSED DRAIN COLLECTING SYSTEM</v>
          </cell>
          <cell r="D485" t="str">
            <v>PROCESS</v>
          </cell>
          <cell r="E485" t="str">
            <v>HULL</v>
          </cell>
          <cell r="F485" t="str">
            <v>MDK</v>
          </cell>
          <cell r="G485" t="str">
            <v>A0</v>
          </cell>
          <cell r="H485">
            <v>44819</v>
          </cell>
        </row>
        <row r="486">
          <cell r="B486" t="str">
            <v>I-DE-3010.2J-5336-944-KES-154</v>
          </cell>
          <cell r="C486" t="str">
            <v>PIPING AND INSTRUMENT DIAGRAM
SLOP DISCHARGE SYSTEM</v>
          </cell>
          <cell r="D486" t="str">
            <v>MARINE SYSTEM</v>
          </cell>
          <cell r="E486" t="str">
            <v>HULL</v>
          </cell>
          <cell r="F486" t="str">
            <v>Hull</v>
          </cell>
          <cell r="G486" t="str">
            <v>A0</v>
          </cell>
          <cell r="H486">
            <v>44819</v>
          </cell>
        </row>
        <row r="487">
          <cell r="B487" t="str">
            <v>I-DE-3010.2J-5336-944-KES-155</v>
          </cell>
          <cell r="C487" t="str">
            <v>PIPING AND INSTRUMENT DIAGRAM
OVERBOARD COLLECTING SYSTEM</v>
          </cell>
          <cell r="D487" t="str">
            <v>PROCESS</v>
          </cell>
          <cell r="E487" t="str">
            <v>HULL</v>
          </cell>
          <cell r="F487" t="str">
            <v>MDK</v>
          </cell>
          <cell r="G487" t="str">
            <v>A0</v>
          </cell>
          <cell r="H487">
            <v>44819</v>
          </cell>
        </row>
        <row r="488">
          <cell r="B488" t="str">
            <v>I-DE-3010.2J-5336-944-KES-156</v>
          </cell>
          <cell r="C488" t="str">
            <v>PIPING AND INSTRUMENT DIAGRAM
AFT SLOP VESSEL</v>
          </cell>
          <cell r="D488" t="str">
            <v>PROCESS</v>
          </cell>
          <cell r="E488" t="str">
            <v>HULL</v>
          </cell>
          <cell r="F488" t="str">
            <v>MDK</v>
          </cell>
          <cell r="G488" t="str">
            <v>A0</v>
          </cell>
          <cell r="H488">
            <v>44819</v>
          </cell>
        </row>
        <row r="489">
          <cell r="B489" t="str">
            <v>I-DE-3010.2J-5400-433-KES-001</v>
          </cell>
          <cell r="C489" t="str">
            <v>STRUCTURAL FIRE INTEGRITY PLAN</v>
          </cell>
          <cell r="D489" t="str">
            <v>SAFETY</v>
          </cell>
          <cell r="E489" t="str">
            <v>HULL</v>
          </cell>
          <cell r="F489" t="str">
            <v>General</v>
          </cell>
          <cell r="G489" t="str">
            <v>A0</v>
          </cell>
          <cell r="H489">
            <v>44925</v>
          </cell>
        </row>
        <row r="490">
          <cell r="B490" t="str">
            <v>I-DE-3010.2J-5400-942-KES-001</v>
          </cell>
          <cell r="C490" t="str">
            <v>HAZARDOUS AREA CLASSIFICATION - HULL</v>
          </cell>
          <cell r="D490" t="str">
            <v>SAFETY</v>
          </cell>
          <cell r="E490" t="str">
            <v>HULL</v>
          </cell>
          <cell r="F490" t="str">
            <v>HULL</v>
          </cell>
          <cell r="G490" t="str">
            <v>2A0</v>
          </cell>
          <cell r="H490">
            <v>44900</v>
          </cell>
        </row>
        <row r="491">
          <cell r="B491" t="str">
            <v>I-DE-3010.2J-5400-942-KES-002</v>
          </cell>
          <cell r="C491" t="str">
            <v>HAZARDOUS AREA CLASSIFICATION- M15B</v>
          </cell>
          <cell r="D491" t="str">
            <v>SAFETY</v>
          </cell>
          <cell r="E491" t="str">
            <v>HULL</v>
          </cell>
          <cell r="F491" t="str">
            <v>M15B</v>
          </cell>
          <cell r="G491" t="str">
            <v>A1</v>
          </cell>
          <cell r="H491">
            <v>44884</v>
          </cell>
        </row>
        <row r="492">
          <cell r="B492" t="str">
            <v>I-DE-3010.2J-5400-942-KES-003</v>
          </cell>
          <cell r="C492" t="str">
            <v>ESCAPE ROUTE, FIRE FIGHTING AND LIFE SAVING EQUIPMENT LAYOUT-D DECK ACCOMMODATION</v>
          </cell>
          <cell r="D492" t="str">
            <v>SAFETY</v>
          </cell>
          <cell r="E492" t="str">
            <v>HULL</v>
          </cell>
          <cell r="F492" t="str">
            <v>HULL</v>
          </cell>
          <cell r="G492" t="str">
            <v>A1</v>
          </cell>
          <cell r="H492">
            <v>44879</v>
          </cell>
        </row>
        <row r="493">
          <cell r="B493" t="str">
            <v>I-DE-3010.2J-5400-942-KES-004</v>
          </cell>
          <cell r="C493" t="str">
            <v>ESCAPE ROUTE, FIRE FIGHTING AND LIFE SAVING EQUIPMENT LAYOUT-E DECK ACCOMMODATION</v>
          </cell>
          <cell r="D493" t="str">
            <v>SAFETY</v>
          </cell>
          <cell r="E493" t="str">
            <v>HULL</v>
          </cell>
          <cell r="F493" t="str">
            <v>HULL</v>
          </cell>
          <cell r="G493" t="str">
            <v>A1</v>
          </cell>
          <cell r="H493">
            <v>44879</v>
          </cell>
        </row>
        <row r="494">
          <cell r="B494" t="str">
            <v>I-DE-3010.2J-5400-942-KES-005</v>
          </cell>
          <cell r="C494" t="str">
            <v>ESCAPE ROUTE, FIRE FIGHTING AND LIFE SAVING EQUIPMENT LAYOUT-F DECK ACCOMMODATION</v>
          </cell>
          <cell r="D494" t="str">
            <v>SAFETY</v>
          </cell>
          <cell r="E494" t="str">
            <v>HULL</v>
          </cell>
          <cell r="F494" t="str">
            <v>HULL</v>
          </cell>
          <cell r="G494" t="str">
            <v>A1</v>
          </cell>
          <cell r="H494">
            <v>44879</v>
          </cell>
        </row>
        <row r="495">
          <cell r="B495" t="str">
            <v>I-DE-3010.2J-5400-942-KES-006</v>
          </cell>
          <cell r="C495" t="str">
            <v>ESCAPE ROUTE, FIRE FIGHTING AND LIFE SAVING EQUIPMENT LAYOUT-LQ TOP ROOF AND HELIDECK</v>
          </cell>
          <cell r="D495" t="str">
            <v>SAFETY</v>
          </cell>
          <cell r="E495" t="str">
            <v>HULL</v>
          </cell>
          <cell r="F495" t="str">
            <v>HULL</v>
          </cell>
          <cell r="G495" t="str">
            <v>A1</v>
          </cell>
          <cell r="H495">
            <v>44879</v>
          </cell>
        </row>
        <row r="496">
          <cell r="B496" t="str">
            <v>I-DE-3010.2J-5400-942-KES-007</v>
          </cell>
          <cell r="C496" t="str">
            <v>ESCAPE ROUTE, FIRE FIGHTING AND LIFE SAVING EQUIPMENT LAYOUT- ENGINE ROOM</v>
          </cell>
          <cell r="D496" t="str">
            <v>SAFETY</v>
          </cell>
          <cell r="E496" t="str">
            <v>HULL</v>
          </cell>
          <cell r="F496" t="str">
            <v>HULL</v>
          </cell>
          <cell r="G496" t="str">
            <v>A1</v>
          </cell>
          <cell r="H496">
            <v>44879</v>
          </cell>
        </row>
        <row r="497">
          <cell r="B497" t="str">
            <v>I-DE-3010.2J-5400-942-KES-008</v>
          </cell>
          <cell r="C497" t="str">
            <v>ESCAPE ROUTE, FIRE FIGHTING AND LIFE SAVING EQUIPMENT LAYOUT-FORECASTLE</v>
          </cell>
          <cell r="D497" t="str">
            <v>SAFETY</v>
          </cell>
          <cell r="E497" t="str">
            <v>HULL</v>
          </cell>
          <cell r="F497" t="str">
            <v>HULL</v>
          </cell>
          <cell r="G497" t="str">
            <v>A1</v>
          </cell>
          <cell r="H497">
            <v>44879</v>
          </cell>
        </row>
        <row r="498">
          <cell r="B498" t="str">
            <v>I-DE-3010.2J-5400-942-KES-009</v>
          </cell>
          <cell r="C498" t="str">
            <v>ESCAPE ROUTE, FIRE FIGHTING AND LIFE SAVING EQUIPMENT LAYOUT- M15B</v>
          </cell>
          <cell r="D498" t="str">
            <v>SAFETY</v>
          </cell>
          <cell r="E498" t="str">
            <v>HULL</v>
          </cell>
          <cell r="F498" t="str">
            <v>M15B</v>
          </cell>
          <cell r="G498" t="str">
            <v>A1</v>
          </cell>
          <cell r="H498">
            <v>44889</v>
          </cell>
        </row>
        <row r="499">
          <cell r="B499" t="str">
            <v>I-DE-3010.2J-5400-942-KES-010</v>
          </cell>
          <cell r="C499" t="str">
            <v>ESCAPE ROUTE, FIRE FIGHTING AND LIFE SAVING EQUIPMENT LAYOUT-MAIN DECK</v>
          </cell>
          <cell r="D499" t="str">
            <v>SAFETY</v>
          </cell>
          <cell r="E499" t="str">
            <v>HULL</v>
          </cell>
          <cell r="F499" t="str">
            <v>HULL</v>
          </cell>
          <cell r="G499" t="str">
            <v>A1</v>
          </cell>
          <cell r="H499">
            <v>44879</v>
          </cell>
        </row>
        <row r="500">
          <cell r="B500" t="str">
            <v>I-DE-3010.2J-5400-942-KES-011</v>
          </cell>
          <cell r="C500" t="str">
            <v>ESCAPE ROUTE, FIRE FIGHTING AND LIFE SAVING EQUIPMENT LAYOUT-MAIN DECK ACCOMMODATION</v>
          </cell>
          <cell r="D500" t="str">
            <v>SAFETY</v>
          </cell>
          <cell r="E500" t="str">
            <v>HULL</v>
          </cell>
          <cell r="F500" t="str">
            <v>HULL</v>
          </cell>
          <cell r="G500" t="str">
            <v>A1</v>
          </cell>
          <cell r="H500">
            <v>44879</v>
          </cell>
        </row>
        <row r="501">
          <cell r="B501" t="str">
            <v>I-DE-3010.2J-5400-942-KES-012</v>
          </cell>
          <cell r="C501" t="str">
            <v>ESCAPE ROUTE, FIRE FIGHTING AND LIFE SAVING EQUIPMENT LAYOUT-A DECK ACCOMMODATION</v>
          </cell>
          <cell r="D501" t="str">
            <v>SAFETY</v>
          </cell>
          <cell r="E501" t="str">
            <v>HULL</v>
          </cell>
          <cell r="F501" t="str">
            <v>HULL</v>
          </cell>
          <cell r="G501" t="str">
            <v>A1</v>
          </cell>
          <cell r="H501">
            <v>44879</v>
          </cell>
        </row>
        <row r="502">
          <cell r="B502" t="str">
            <v>I-DE-3010.2J-5400-942-KES-013</v>
          </cell>
          <cell r="C502" t="str">
            <v>ESCAPE ROUTE, FIRE FIGHTING AND LIFE SAVING EQUIPMENT LAYOUT-B DECK ACCOMMODATION</v>
          </cell>
          <cell r="D502" t="str">
            <v>SAFETY</v>
          </cell>
          <cell r="E502" t="str">
            <v>HULL</v>
          </cell>
          <cell r="F502" t="str">
            <v>HULL</v>
          </cell>
          <cell r="G502" t="str">
            <v>A1</v>
          </cell>
          <cell r="H502">
            <v>44879</v>
          </cell>
        </row>
        <row r="503">
          <cell r="B503" t="str">
            <v>I-DE-3010.2J-5400-942-KES-014</v>
          </cell>
          <cell r="C503" t="str">
            <v>ESCAPE ROUTE, FIRE FIGHTING AND LIFE SAVING EQUIPMENT LAYOUT-C DECK ACCOMMODATION</v>
          </cell>
          <cell r="D503" t="str">
            <v>SAFETY</v>
          </cell>
          <cell r="E503" t="str">
            <v>HULL</v>
          </cell>
          <cell r="F503" t="str">
            <v>HULL</v>
          </cell>
          <cell r="G503" t="str">
            <v>A1</v>
          </cell>
          <cell r="H503">
            <v>44879</v>
          </cell>
        </row>
        <row r="504">
          <cell r="B504" t="str">
            <v>I-DE-3010.2J-5400-947-KES-001</v>
          </cell>
          <cell r="C504" t="str">
            <v>SAFETY SIGN LAYOUT-LQ</v>
          </cell>
          <cell r="D504" t="str">
            <v>SAFETY</v>
          </cell>
          <cell r="E504" t="str">
            <v>HULL</v>
          </cell>
          <cell r="F504" t="str">
            <v>LQ</v>
          </cell>
          <cell r="G504" t="str">
            <v>A1</v>
          </cell>
          <cell r="H504">
            <v>44956</v>
          </cell>
        </row>
        <row r="505">
          <cell r="B505" t="str">
            <v>I-DE-3010.2J-5400-947-KES-002</v>
          </cell>
          <cell r="C505" t="str">
            <v>SAFETY SIGN LAYOUT-MAIN DECK</v>
          </cell>
          <cell r="D505" t="str">
            <v>SAFETY</v>
          </cell>
          <cell r="E505" t="str">
            <v>HULL</v>
          </cell>
          <cell r="F505" t="str">
            <v>HULL</v>
          </cell>
          <cell r="G505" t="str">
            <v>A1</v>
          </cell>
          <cell r="H505">
            <v>44956</v>
          </cell>
        </row>
        <row r="506">
          <cell r="B506" t="str">
            <v>I-DE-3010.2J-5400-947-KES-003</v>
          </cell>
          <cell r="C506" t="str">
            <v>SAFETY SIGN LAYOUT-ENGINE ROOM</v>
          </cell>
          <cell r="D506" t="str">
            <v>SAFETY</v>
          </cell>
          <cell r="E506" t="str">
            <v>HULL</v>
          </cell>
          <cell r="F506" t="str">
            <v>HULL</v>
          </cell>
          <cell r="G506" t="str">
            <v>A1</v>
          </cell>
          <cell r="H506">
            <v>44956</v>
          </cell>
        </row>
        <row r="507">
          <cell r="B507" t="str">
            <v>I-DE-3010.2J-5400-947-KES-004</v>
          </cell>
          <cell r="C507" t="str">
            <v>SAFETY SIGN LAYOUT-FORECASTLE</v>
          </cell>
          <cell r="D507" t="str">
            <v>SAFETY</v>
          </cell>
          <cell r="E507" t="str">
            <v>HULL</v>
          </cell>
          <cell r="F507" t="str">
            <v>HULL</v>
          </cell>
          <cell r="G507" t="str">
            <v>A1</v>
          </cell>
          <cell r="H507">
            <v>44956</v>
          </cell>
        </row>
        <row r="508">
          <cell r="B508" t="str">
            <v>I-DE-3010.2J-5400-947-KES-005</v>
          </cell>
          <cell r="C508" t="str">
            <v>SAFETY SIGN LAYOUT- M15B</v>
          </cell>
          <cell r="D508" t="str">
            <v>SAFETY</v>
          </cell>
          <cell r="E508" t="str">
            <v>HULL</v>
          </cell>
          <cell r="F508" t="str">
            <v>M15B</v>
          </cell>
          <cell r="G508" t="str">
            <v>A1</v>
          </cell>
          <cell r="H508">
            <v>44972</v>
          </cell>
        </row>
        <row r="509">
          <cell r="B509" t="str">
            <v>I-DE-3010.2J-5400-947-KES-006</v>
          </cell>
          <cell r="C509" t="str">
            <v>FIRE CONTROL AND SAFETY PLAN- M15B</v>
          </cell>
          <cell r="D509" t="str">
            <v>SAFETY</v>
          </cell>
          <cell r="E509" t="str">
            <v>HULL</v>
          </cell>
          <cell r="F509" t="str">
            <v>M15B</v>
          </cell>
          <cell r="G509" t="str">
            <v>A1</v>
          </cell>
          <cell r="H509">
            <v>45015</v>
          </cell>
        </row>
        <row r="510">
          <cell r="B510" t="str">
            <v>I-DE-3010.2J-5400-947-KES-007</v>
          </cell>
          <cell r="C510" t="str">
            <v>FIRE CONTROL AND SAFETY PLAN-HULL&amp;LQ</v>
          </cell>
          <cell r="D510" t="str">
            <v>SAFETY</v>
          </cell>
          <cell r="E510" t="str">
            <v>HULL</v>
          </cell>
          <cell r="F510" t="str">
            <v>HULL</v>
          </cell>
          <cell r="G510" t="str">
            <v>A1</v>
          </cell>
          <cell r="H510">
            <v>45000</v>
          </cell>
        </row>
        <row r="511">
          <cell r="B511" t="str">
            <v>I-DE-3010.2J-5415-944-KES-151</v>
          </cell>
          <cell r="C511" t="str">
            <v>PIPING AND INSTRUMENT DIAGRAM
HULL EXHAUST GAS DISCHARGE SYSTEM</v>
          </cell>
          <cell r="D511" t="str">
            <v>MARINE SYSTEM</v>
          </cell>
          <cell r="E511" t="str">
            <v>HULL</v>
          </cell>
          <cell r="F511" t="str">
            <v>Hull</v>
          </cell>
          <cell r="G511" t="str">
            <v>A1</v>
          </cell>
          <cell r="H511">
            <v>44819</v>
          </cell>
        </row>
        <row r="512">
          <cell r="B512" t="str">
            <v>I-DE-3010.2J-5415-944-KES-152</v>
          </cell>
          <cell r="C512" t="str">
            <v>PIPING AND INSTRUMENT DIAGRAM
VENTING AND SOUNDING SYSTEM</v>
          </cell>
          <cell r="D512" t="str">
            <v>MARINE SYSTEM</v>
          </cell>
          <cell r="E512" t="str">
            <v>HULL</v>
          </cell>
          <cell r="F512" t="str">
            <v>Hull</v>
          </cell>
          <cell r="G512" t="str">
            <v>A0</v>
          </cell>
          <cell r="H512">
            <v>44819</v>
          </cell>
        </row>
        <row r="513">
          <cell r="B513" t="str">
            <v>I-DE-3010.2J-5420-944-KES-001</v>
          </cell>
          <cell r="C513" t="str">
            <v>PIPING AND INSTRUMENT DIAGRAM
WATER MIST SYSTEM FOR EGR/AGR</v>
          </cell>
          <cell r="D513" t="str">
            <v>SAFETY</v>
          </cell>
          <cell r="E513" t="str">
            <v>HULL</v>
          </cell>
          <cell r="F513" t="str">
            <v>HULL</v>
          </cell>
          <cell r="G513" t="str">
            <v>A1</v>
          </cell>
          <cell r="H513">
            <v>44819</v>
          </cell>
        </row>
        <row r="514">
          <cell r="B514" t="str">
            <v>I-DE-3010.2J-5423-943-KES-001</v>
          </cell>
          <cell r="C514" t="str">
            <v>UFD - FIRE WATER SUPPLY SYSTEM</v>
          </cell>
          <cell r="D514" t="str">
            <v>SAFETY</v>
          </cell>
          <cell r="E514" t="str">
            <v>HULL</v>
          </cell>
          <cell r="F514" t="str">
            <v>HULL</v>
          </cell>
          <cell r="G514" t="str">
            <v>A1</v>
          </cell>
          <cell r="H514">
            <v>44819</v>
          </cell>
        </row>
        <row r="515">
          <cell r="B515" t="str">
            <v>I-DE-3010.2J-5423-944-KES-001</v>
          </cell>
          <cell r="C515" t="str">
            <v>PIPING AND INSTRUMENT DIAGRAM
FIRE WATER PUMP SET (DIESEL HYDRAULIC UNIT "A") &amp;JOCKEY PUMP</v>
          </cell>
          <cell r="D515" t="str">
            <v>SAFETY</v>
          </cell>
          <cell r="E515" t="str">
            <v>HULL</v>
          </cell>
          <cell r="F515" t="str">
            <v>HULL</v>
          </cell>
          <cell r="G515" t="str">
            <v>A1</v>
          </cell>
          <cell r="H515">
            <v>44819</v>
          </cell>
        </row>
        <row r="516">
          <cell r="B516" t="str">
            <v>I-DE-3010.2J-5423-944-KES-002</v>
          </cell>
          <cell r="C516" t="str">
            <v>PIPING AND INSTRUMENT DIAGRAM
FIRE WATER PUMP SET (DIESEL HYDRAULIC UNIT "B")</v>
          </cell>
          <cell r="D516" t="str">
            <v>SAFETY</v>
          </cell>
          <cell r="E516" t="str">
            <v>HULL</v>
          </cell>
          <cell r="F516" t="str">
            <v>HULL</v>
          </cell>
          <cell r="G516" t="str">
            <v>A1</v>
          </cell>
          <cell r="H516">
            <v>44819</v>
          </cell>
        </row>
        <row r="517">
          <cell r="B517" t="str">
            <v>I-DE-3010.2J-5423-944-KES-003</v>
          </cell>
          <cell r="C517" t="str">
            <v>PIPING AND INSTRUMENT DIAGRAM
FIRE WATER PUMP SET (DIESEL HYDRAULIC UNIT "C")</v>
          </cell>
          <cell r="D517" t="str">
            <v>SAFETY</v>
          </cell>
          <cell r="E517" t="str">
            <v>HULL</v>
          </cell>
          <cell r="F517" t="str">
            <v>HULL</v>
          </cell>
          <cell r="G517" t="str">
            <v>A1</v>
          </cell>
          <cell r="H517">
            <v>44819</v>
          </cell>
        </row>
        <row r="518">
          <cell r="B518" t="str">
            <v>I-DE-3010.2J-5423-944-KES-004</v>
          </cell>
          <cell r="C518" t="str">
            <v>PIPING AND INSTRUMENT DIAGRAM
FIRE WATER PUMP SET (DIESEL HYDRAULIC UNIT "D")</v>
          </cell>
          <cell r="D518" t="str">
            <v>SAFETY</v>
          </cell>
          <cell r="E518" t="str">
            <v>HULL</v>
          </cell>
          <cell r="F518" t="str">
            <v>HULL</v>
          </cell>
          <cell r="G518" t="str">
            <v>A1</v>
          </cell>
          <cell r="H518">
            <v>44819</v>
          </cell>
        </row>
        <row r="519">
          <cell r="B519" t="str">
            <v>I-DE-3010.2J-5423-944-KES-005</v>
          </cell>
          <cell r="C519" t="str">
            <v>PIPING AND INSTRUMENT DIAGRAM
FIRE WATER DISTRIBUTION - FIRE WATER RING MAIN</v>
          </cell>
          <cell r="D519" t="str">
            <v>SAFETY</v>
          </cell>
          <cell r="E519" t="str">
            <v>HULL</v>
          </cell>
          <cell r="F519" t="str">
            <v>HULL</v>
          </cell>
          <cell r="G519" t="str">
            <v>A1</v>
          </cell>
          <cell r="H519">
            <v>44819</v>
          </cell>
        </row>
        <row r="520">
          <cell r="B520" t="str">
            <v>I-DE-3010.2J-5423-944-KES-156</v>
          </cell>
          <cell r="C520" t="str">
            <v>PIPING AND INSTRUMENT DIAGRAM
FIRE WATER DISTRIBUTION - DELUGE VALVE SKIDS</v>
          </cell>
          <cell r="D520" t="str">
            <v>SAFETY</v>
          </cell>
          <cell r="E520" t="str">
            <v>HULL</v>
          </cell>
          <cell r="F520" t="str">
            <v>HULL</v>
          </cell>
          <cell r="G520" t="str">
            <v>A1</v>
          </cell>
          <cell r="H520">
            <v>44819</v>
          </cell>
        </row>
        <row r="521">
          <cell r="B521" t="str">
            <v>I-DE-3010.2J-5423-944-KES-157</v>
          </cell>
          <cell r="C521" t="str">
            <v>PIPING AND INSTRUMENT DIAGRAM
FIRE WATER DISTRIBUTION - ACCOMMODATION, ENGINE ROOM, MAIN DECK AND HELIDECK</v>
          </cell>
          <cell r="D521" t="str">
            <v>SAFETY</v>
          </cell>
          <cell r="E521" t="str">
            <v>HULL</v>
          </cell>
          <cell r="F521" t="str">
            <v>HULL</v>
          </cell>
          <cell r="G521" t="str">
            <v>A1</v>
          </cell>
          <cell r="H521">
            <v>44819</v>
          </cell>
        </row>
        <row r="522">
          <cell r="B522" t="str">
            <v>I-DE-3010.2J-5423-944-KES-158</v>
          </cell>
          <cell r="C522" t="str">
            <v>PIPING AND INSTRUMENT DIAGRAM
MAIN DECK DELUGE DISTRIBUTION N1-101A, N1-101B AND N1-101C AREA</v>
          </cell>
          <cell r="D522" t="str">
            <v>SAFETY</v>
          </cell>
          <cell r="E522" t="str">
            <v>HULL</v>
          </cell>
          <cell r="F522" t="str">
            <v>HULL</v>
          </cell>
          <cell r="G522" t="str">
            <v>A1</v>
          </cell>
          <cell r="H522">
            <v>44819</v>
          </cell>
        </row>
        <row r="523">
          <cell r="B523" t="str">
            <v>I-DE-3010.2J-5423-944-KES-009</v>
          </cell>
          <cell r="C523" t="str">
            <v>PIPING AND INSTRUMENT DIAGRAM
MAIN DECK DELUGE DISTRIBUTIONN1-101D, N1-101E, N1-101F AND N1-101G AREA</v>
          </cell>
          <cell r="D523" t="str">
            <v>SAFETY</v>
          </cell>
          <cell r="E523" t="str">
            <v>HULL</v>
          </cell>
          <cell r="F523" t="str">
            <v>HULL</v>
          </cell>
          <cell r="G523" t="str">
            <v>A1</v>
          </cell>
          <cell r="H523">
            <v>44819</v>
          </cell>
        </row>
        <row r="524">
          <cell r="B524" t="str">
            <v>I-DE-3010.2J-5423-944-KES-010</v>
          </cell>
          <cell r="C524" t="str">
            <v>PIPING AND INSTRUMENT DIAGRAM
MAIN DECK DELUGE DISTRIBUTION N1-101H, N1-101J AND N1-101K AREA</v>
          </cell>
          <cell r="D524" t="str">
            <v>SAFETY</v>
          </cell>
          <cell r="E524" t="str">
            <v>HULL</v>
          </cell>
          <cell r="F524" t="str">
            <v>HULL</v>
          </cell>
          <cell r="G524" t="str">
            <v>A1</v>
          </cell>
          <cell r="H524">
            <v>44819</v>
          </cell>
        </row>
        <row r="525">
          <cell r="B525" t="str">
            <v>I-DE-3010.2J-5423-944-KES-011</v>
          </cell>
          <cell r="C525" t="str">
            <v>PIPING AND INSTRUMENT DIAGRAM
MAIN DECK DELUGE DISTRIBUTION N1-101L, N1-101M AND N1-101N AREA</v>
          </cell>
          <cell r="D525" t="str">
            <v>SAFETY</v>
          </cell>
          <cell r="E525" t="str">
            <v>HULL</v>
          </cell>
          <cell r="F525" t="str">
            <v>HULL</v>
          </cell>
          <cell r="G525" t="str">
            <v>A1</v>
          </cell>
          <cell r="H525">
            <v>44819</v>
          </cell>
        </row>
        <row r="526">
          <cell r="B526" t="str">
            <v>I-DE-3010.2J-5423-944-KES-012</v>
          </cell>
          <cell r="C526" t="str">
            <v>PIPING AND INSTRUMENT DIAGRAM
FIRE WATER SYSTEM-M15B</v>
          </cell>
          <cell r="D526" t="str">
            <v>SAFETY</v>
          </cell>
          <cell r="E526" t="str">
            <v>HULL</v>
          </cell>
          <cell r="F526" t="str">
            <v>M15B</v>
          </cell>
          <cell r="G526" t="str">
            <v>A1</v>
          </cell>
          <cell r="H526">
            <v>44819</v>
          </cell>
        </row>
        <row r="527">
          <cell r="B527" t="str">
            <v>I-DE-3010.2J-5424-943-KES-001</v>
          </cell>
          <cell r="C527" t="str">
            <v>UFD - FOAM SUPPLY SYSTEM</v>
          </cell>
          <cell r="D527" t="str">
            <v>SAFETY</v>
          </cell>
          <cell r="E527" t="str">
            <v>HULL</v>
          </cell>
          <cell r="F527" t="str">
            <v>HULL</v>
          </cell>
          <cell r="G527" t="str">
            <v>A1</v>
          </cell>
          <cell r="H527">
            <v>44819</v>
          </cell>
        </row>
        <row r="528">
          <cell r="B528" t="str">
            <v>I-DE-3010.2J-5424-944-KES-001</v>
          </cell>
          <cell r="C528" t="str">
            <v>PIPING AND INSTRUMENT DIAGRAM
FOAM SUPPLY SYSTEM</v>
          </cell>
          <cell r="D528" t="str">
            <v>SAFETY</v>
          </cell>
          <cell r="E528" t="str">
            <v>HULL</v>
          </cell>
          <cell r="F528" t="str">
            <v>HULL</v>
          </cell>
          <cell r="G528" t="str">
            <v>A1</v>
          </cell>
          <cell r="H528">
            <v>44819</v>
          </cell>
        </row>
        <row r="529">
          <cell r="B529" t="str">
            <v>I-DE-3010.2J-5424-944-KES-002</v>
          </cell>
          <cell r="C529" t="str">
            <v>PIPING AND INSTRUMENT DIAGRAM
FOAM DISTRIBUTION - MAIN DECK AND OFFLOADING SATATIONS</v>
          </cell>
          <cell r="D529" t="str">
            <v>SAFETY</v>
          </cell>
          <cell r="E529" t="str">
            <v>HULL</v>
          </cell>
          <cell r="F529" t="str">
            <v>HULL</v>
          </cell>
          <cell r="G529" t="str">
            <v>A1</v>
          </cell>
          <cell r="H529">
            <v>44819</v>
          </cell>
        </row>
        <row r="530">
          <cell r="B530" t="str">
            <v>I-DE-3010.2J-5424-944-KES-003</v>
          </cell>
          <cell r="C530" t="str">
            <v>PIPING AND INSTRUMENT DIAGRAM
FOAM DISTRIBUTION - COAMING AREAS</v>
          </cell>
          <cell r="D530" t="str">
            <v>SAFETY</v>
          </cell>
          <cell r="E530" t="str">
            <v>HULL</v>
          </cell>
          <cell r="F530" t="str">
            <v>HULL</v>
          </cell>
          <cell r="G530" t="str">
            <v>A1</v>
          </cell>
          <cell r="H530">
            <v>44819</v>
          </cell>
        </row>
        <row r="531">
          <cell r="B531" t="str">
            <v>I-DE-3010.2J-5424-944-KES-004</v>
          </cell>
          <cell r="C531" t="str">
            <v>PIPING AND INSTRUMENT DIAGRAM
FOAM SUPPLY SYSTEM - HELIDECK</v>
          </cell>
          <cell r="D531" t="str">
            <v>SAFETY</v>
          </cell>
          <cell r="E531" t="str">
            <v>HULL</v>
          </cell>
          <cell r="F531" t="str">
            <v>HULL</v>
          </cell>
          <cell r="G531" t="str">
            <v>A1</v>
          </cell>
          <cell r="H531">
            <v>44819</v>
          </cell>
        </row>
        <row r="532">
          <cell r="B532" t="str">
            <v>I-DE-3010.2J-5425-944-KES-001</v>
          </cell>
          <cell r="C532" t="str">
            <v>PIPING AND INSTRUMENT DIAGRAM
CENTRAL CO2 STORAGE (CN5425501A/B)</v>
          </cell>
          <cell r="D532" t="str">
            <v>SAFETY</v>
          </cell>
          <cell r="E532" t="str">
            <v>HULL</v>
          </cell>
          <cell r="F532" t="str">
            <v>HULL</v>
          </cell>
          <cell r="G532" t="str">
            <v>A1</v>
          </cell>
          <cell r="H532">
            <v>44819</v>
          </cell>
        </row>
        <row r="533">
          <cell r="B533" t="str">
            <v>I-DE-3010.2J-5425-944-KES-002</v>
          </cell>
          <cell r="C533" t="str">
            <v>PIPING AND INSTRUMENT DIAGRAM
CO2 (CN-5425501A/B) DISTRIBUTION</v>
          </cell>
          <cell r="D533" t="str">
            <v>SAFETY</v>
          </cell>
          <cell r="E533" t="str">
            <v>HULL</v>
          </cell>
          <cell r="F533" t="str">
            <v>HULL</v>
          </cell>
          <cell r="G533" t="str">
            <v>A1</v>
          </cell>
          <cell r="H533">
            <v>44819</v>
          </cell>
        </row>
        <row r="534">
          <cell r="B534" t="str">
            <v>I-DE-3010.2J-5425-944-KES-003</v>
          </cell>
          <cell r="C534" t="str">
            <v>PIPING AND INSTRUMENT DIAGRAM
FORECASTLE CENTRAL CO2 STORAGE (CN-5425503A/B)</v>
          </cell>
          <cell r="D534" t="str">
            <v>SAFETY</v>
          </cell>
          <cell r="E534" t="str">
            <v>HULL</v>
          </cell>
          <cell r="F534" t="str">
            <v>HULL</v>
          </cell>
          <cell r="G534" t="str">
            <v>A1</v>
          </cell>
          <cell r="H534">
            <v>44819</v>
          </cell>
        </row>
        <row r="535">
          <cell r="B535" t="str">
            <v>I-DE-3010.2J-5425-944-KES-004</v>
          </cell>
          <cell r="C535" t="str">
            <v>PIPING AND INSTRUMENT DIAGRAM
FORECASTLE CO2 (CN-5425503A/B) DISTRIBUTION</v>
          </cell>
          <cell r="D535" t="str">
            <v>SAFETY</v>
          </cell>
          <cell r="E535" t="str">
            <v>HULL</v>
          </cell>
          <cell r="F535" t="str">
            <v>HULL</v>
          </cell>
          <cell r="G535" t="str">
            <v>A1</v>
          </cell>
          <cell r="H535">
            <v>44819</v>
          </cell>
        </row>
        <row r="536">
          <cell r="B536" t="str">
            <v>I-DE-3010.2J-5510-760-KES-151</v>
          </cell>
          <cell r="C536" t="str">
            <v>TOPSIDES M-15B MODULE TELECOMMUNICATIONS SYSTEMS ARRANGEMENT</v>
          </cell>
          <cell r="D536" t="str">
            <v>TELECOM</v>
          </cell>
          <cell r="E536" t="str">
            <v>TOPSIDE</v>
          </cell>
          <cell r="F536" t="str">
            <v>M15B</v>
          </cell>
          <cell r="G536" t="str">
            <v>A1/A3</v>
          </cell>
          <cell r="H536">
            <v>45094</v>
          </cell>
        </row>
        <row r="537">
          <cell r="B537" t="str">
            <v>I-DE-3010.2J-5510-760-KES-152</v>
          </cell>
          <cell r="C537" t="str">
            <v>TELECOM SYSTEM CABLE ROUTING &amp; TRAY LAYOUT - HULL</v>
          </cell>
          <cell r="D537" t="str">
            <v>TELECOM</v>
          </cell>
          <cell r="E537" t="str">
            <v>HULL</v>
          </cell>
          <cell r="F537" t="str">
            <v>HULL</v>
          </cell>
          <cell r="G537" t="str">
            <v>A1/A3</v>
          </cell>
          <cell r="H537">
            <v>45134</v>
          </cell>
        </row>
        <row r="538">
          <cell r="B538" t="str">
            <v>I-DE-3010.2J-5510-760-KES-003</v>
          </cell>
          <cell r="C538" t="str">
            <v>TELECOM SYSTEM CABLE ROUTING &amp; TRAY LAYOUT - LQ</v>
          </cell>
          <cell r="D538" t="str">
            <v>TELECOM</v>
          </cell>
          <cell r="E538" t="str">
            <v>HULL</v>
          </cell>
          <cell r="F538" t="str">
            <v>HULL</v>
          </cell>
          <cell r="G538" t="str">
            <v>A1/A3</v>
          </cell>
          <cell r="H538">
            <v>45134</v>
          </cell>
        </row>
        <row r="539">
          <cell r="B539" t="str">
            <v>I-DE-3010.2J-5510-760-KES-004</v>
          </cell>
          <cell r="C539" t="str">
            <v>TELECOM SYSTEM CABLE ROUTING &amp; TRAY LAYOUT - M15B</v>
          </cell>
          <cell r="D539" t="str">
            <v>TELECOM</v>
          </cell>
          <cell r="E539" t="str">
            <v>TOPSIDE</v>
          </cell>
          <cell r="F539" t="str">
            <v>M15B</v>
          </cell>
          <cell r="G539" t="str">
            <v>A1/A3</v>
          </cell>
          <cell r="H539">
            <v>45134</v>
          </cell>
        </row>
        <row r="540">
          <cell r="B540" t="str">
            <v>I-DE-3010.2J-5510-760-KES-155</v>
          </cell>
          <cell r="C540" t="str">
            <v>TELECOM MCT DETAILS</v>
          </cell>
          <cell r="D540" t="str">
            <v>TELECOM</v>
          </cell>
          <cell r="E540" t="str">
            <v>HULL</v>
          </cell>
          <cell r="F540" t="str">
            <v>HULL</v>
          </cell>
          <cell r="G540" t="str">
            <v>A1/A3</v>
          </cell>
          <cell r="H540">
            <v>45134</v>
          </cell>
        </row>
        <row r="541">
          <cell r="B541" t="str">
            <v>I-DE-3010.2J-5510-760-KES-156</v>
          </cell>
          <cell r="C541" t="str">
            <v>TELECOM TYPICAL INSTALLATION DETAILS</v>
          </cell>
          <cell r="D541" t="str">
            <v>TELECOM</v>
          </cell>
          <cell r="E541" t="str">
            <v>HULL</v>
          </cell>
          <cell r="F541" t="str">
            <v>HULL</v>
          </cell>
          <cell r="G541" t="str">
            <v>A1/A3</v>
          </cell>
          <cell r="H541">
            <v>45134</v>
          </cell>
        </row>
        <row r="542">
          <cell r="B542" t="str">
            <v>I-DE-3010.2J-5510-762-KES-001</v>
          </cell>
          <cell r="C542" t="str">
            <v>GMDSS AND RADIO OPERATIONAL ONE LINE DIAGRAM</v>
          </cell>
          <cell r="D542" t="str">
            <v>TELECOM</v>
          </cell>
          <cell r="E542" t="str">
            <v>HULL</v>
          </cell>
          <cell r="F542" t="str">
            <v>HULL</v>
          </cell>
          <cell r="G542" t="str">
            <v>A1/A3</v>
          </cell>
          <cell r="H542">
            <v>45026</v>
          </cell>
        </row>
        <row r="543">
          <cell r="B543" t="str">
            <v>I-DE-3010.2J-5510-762-KES-002</v>
          </cell>
          <cell r="C543" t="str">
            <v>SATELLITE SYSTEM ONE LINE DIAGRAM</v>
          </cell>
          <cell r="D543" t="str">
            <v>TELECOM</v>
          </cell>
          <cell r="E543" t="str">
            <v>HULL</v>
          </cell>
          <cell r="F543" t="str">
            <v>HULL</v>
          </cell>
          <cell r="G543" t="str">
            <v>A1/A3</v>
          </cell>
          <cell r="H543">
            <v>45026</v>
          </cell>
        </row>
        <row r="544">
          <cell r="B544" t="str">
            <v>I-DE-3010.2J-5510-762-KES-003</v>
          </cell>
          <cell r="C544" t="str">
            <v>HULL UHF ACTIVE REPEATER ONE LINE DIAGRAM</v>
          </cell>
          <cell r="D544" t="str">
            <v>TELECOM</v>
          </cell>
          <cell r="E544" t="str">
            <v>HULL</v>
          </cell>
          <cell r="F544" t="str">
            <v>HULL</v>
          </cell>
          <cell r="G544" t="str">
            <v>A1/A3</v>
          </cell>
          <cell r="H544">
            <v>45026</v>
          </cell>
        </row>
        <row r="545">
          <cell r="B545" t="str">
            <v>I-DE-3010.2J-5510-762-KES-004</v>
          </cell>
          <cell r="C545" t="str">
            <v>POB SYSTEM - HULL ONE LINE DIAGRAM</v>
          </cell>
          <cell r="D545" t="str">
            <v>TELECOM</v>
          </cell>
          <cell r="E545" t="str">
            <v>HULL</v>
          </cell>
          <cell r="F545" t="str">
            <v>HULL</v>
          </cell>
          <cell r="G545" t="str">
            <v>A1/A3</v>
          </cell>
          <cell r="H545">
            <v>45026</v>
          </cell>
        </row>
        <row r="546">
          <cell r="B546" t="str">
            <v>I-DE-3010.2J-5510-762-KES-005</v>
          </cell>
          <cell r="C546" t="str">
            <v>ANTENNA DECK ARRANGEMENT</v>
          </cell>
          <cell r="D546" t="str">
            <v>TELECOM</v>
          </cell>
          <cell r="E546" t="str">
            <v>HULL</v>
          </cell>
          <cell r="F546" t="str">
            <v>HULL</v>
          </cell>
          <cell r="G546" t="str">
            <v>A1/A3</v>
          </cell>
          <cell r="H546">
            <v>45094</v>
          </cell>
        </row>
        <row r="547">
          <cell r="B547" t="str">
            <v>I-DE-3010.2J-5510-762-KES-006</v>
          </cell>
          <cell r="C547" t="str">
            <v>TELECOMMUNICATIONS EQUIPMENT ROOM LAYOUT</v>
          </cell>
          <cell r="D547" t="str">
            <v>TELECOM</v>
          </cell>
          <cell r="E547" t="str">
            <v>HULL</v>
          </cell>
          <cell r="F547" t="str">
            <v>HULL</v>
          </cell>
          <cell r="G547" t="str">
            <v>A1/A3</v>
          </cell>
          <cell r="H547">
            <v>45094</v>
          </cell>
        </row>
        <row r="548">
          <cell r="B548" t="str">
            <v>I-DE-3010.2J-5510-762-KES-007</v>
          </cell>
          <cell r="C548" t="str">
            <v>TELECOMMUNICATIONS EQUIPMENT ROOM - CCR LAYOUT</v>
          </cell>
          <cell r="D548" t="str">
            <v>TELECOM</v>
          </cell>
          <cell r="E548" t="str">
            <v>HULL</v>
          </cell>
          <cell r="F548" t="str">
            <v>HULL</v>
          </cell>
          <cell r="G548" t="str">
            <v>A1/A3</v>
          </cell>
          <cell r="H548">
            <v>45094</v>
          </cell>
        </row>
        <row r="549">
          <cell r="B549" t="str">
            <v>I-DE-3010.2J-5510-762-KES-008</v>
          </cell>
          <cell r="C549" t="str">
            <v>LTE SYSTEM ONE LINE DIAGRAM</v>
          </cell>
          <cell r="D549" t="str">
            <v>TELECOM</v>
          </cell>
          <cell r="E549" t="str">
            <v>HULL</v>
          </cell>
          <cell r="F549" t="str">
            <v>HULL</v>
          </cell>
          <cell r="G549" t="str">
            <v>A1/A3</v>
          </cell>
          <cell r="H549">
            <v>45026</v>
          </cell>
        </row>
        <row r="550">
          <cell r="B550" t="str">
            <v>I-DE-3010.2J-5510-762-KES-009</v>
          </cell>
          <cell r="C550" t="str">
            <v>RADIO ROOM TELECOMMUNICATIONS SYSTEMS LAYOUT</v>
          </cell>
          <cell r="D550" t="str">
            <v>TELECOM</v>
          </cell>
          <cell r="E550" t="str">
            <v>HULL</v>
          </cell>
          <cell r="F550" t="str">
            <v>HULL</v>
          </cell>
          <cell r="G550" t="str">
            <v>A1/A3</v>
          </cell>
          <cell r="H550">
            <v>45094</v>
          </cell>
        </row>
        <row r="551">
          <cell r="B551" t="str">
            <v>I-DE-3010.2J-5510-762-KES-010</v>
          </cell>
          <cell r="C551" t="str">
            <v>HULL UHF ACTIVE REPEATER ARRANGEMENT</v>
          </cell>
          <cell r="D551" t="str">
            <v>TELECOM</v>
          </cell>
          <cell r="E551" t="str">
            <v>HULL</v>
          </cell>
          <cell r="F551" t="str">
            <v>HULL</v>
          </cell>
          <cell r="G551" t="str">
            <v>A1/A3</v>
          </cell>
          <cell r="H551">
            <v>45026</v>
          </cell>
        </row>
        <row r="552">
          <cell r="B552" t="str">
            <v>I-DE-3010.2J-5510-762-KES-011</v>
          </cell>
          <cell r="C552" t="str">
            <v>CENTRAL CONTROL ROOM TELECOMMUNICATIONS SYSTEMS LAYOUT</v>
          </cell>
          <cell r="D552" t="str">
            <v>TELECOM</v>
          </cell>
          <cell r="E552" t="str">
            <v>HULL</v>
          </cell>
          <cell r="F552" t="str">
            <v>HULL</v>
          </cell>
          <cell r="G552" t="str">
            <v>A1/A3</v>
          </cell>
          <cell r="H552">
            <v>45094</v>
          </cell>
        </row>
        <row r="553">
          <cell r="B553" t="str">
            <v>I-DE-3010.2J-5510-762-KES-012</v>
          </cell>
          <cell r="C553" t="str">
            <v>POB SYSTEM - HULL INTERCONNECTION DIAGRAM</v>
          </cell>
          <cell r="D553" t="str">
            <v>TELECOM</v>
          </cell>
          <cell r="E553" t="str">
            <v>HULL</v>
          </cell>
          <cell r="F553" t="str">
            <v>HULL</v>
          </cell>
          <cell r="G553" t="str">
            <v>A1/A3</v>
          </cell>
          <cell r="H553">
            <v>45056</v>
          </cell>
        </row>
        <row r="554">
          <cell r="B554" t="str">
            <v>I-DE-3010.2J-5510-762-KES-013</v>
          </cell>
          <cell r="C554" t="str">
            <v>INTERCONNECTION DIAGRAM FOR LTE SYSTEM</v>
          </cell>
          <cell r="D554" t="str">
            <v>TELECOM</v>
          </cell>
          <cell r="E554" t="str">
            <v>HULL</v>
          </cell>
          <cell r="F554" t="str">
            <v>HULL</v>
          </cell>
          <cell r="G554" t="str">
            <v>A1/A3</v>
          </cell>
          <cell r="H554">
            <v>45056</v>
          </cell>
        </row>
        <row r="555">
          <cell r="B555" t="str">
            <v>I-DE-3010.2J-5510-762-KES-014</v>
          </cell>
          <cell r="C555" t="str">
            <v>INTERCONNECTION DIAGRAM FOR GMDSS AND OPERATIONAL RADIO SYSTEM</v>
          </cell>
          <cell r="D555" t="str">
            <v>TELECOM</v>
          </cell>
          <cell r="E555" t="str">
            <v>HULL</v>
          </cell>
          <cell r="F555" t="str">
            <v>HULL</v>
          </cell>
          <cell r="G555" t="str">
            <v>A1/A3</v>
          </cell>
          <cell r="H555">
            <v>45056</v>
          </cell>
        </row>
        <row r="556">
          <cell r="B556" t="str">
            <v>I-DE-3010.2J-5510-762-KES-015</v>
          </cell>
          <cell r="C556" t="str">
            <v>INTERCONNECTION DIAGRAM FOR UHF RADIO AND ACTIVE REPEATER NETWORK SYSTEM</v>
          </cell>
          <cell r="D556" t="str">
            <v>TELECOM</v>
          </cell>
          <cell r="E556" t="str">
            <v>HULL</v>
          </cell>
          <cell r="F556" t="str">
            <v>HULL</v>
          </cell>
          <cell r="G556" t="str">
            <v>A1/A3</v>
          </cell>
          <cell r="H556">
            <v>45056</v>
          </cell>
        </row>
        <row r="557">
          <cell r="B557" t="str">
            <v>I-DE-3010.2J-5510-762-KES-016</v>
          </cell>
          <cell r="C557" t="str">
            <v>INTERCONNECTION DIAGRAM FOR SATELLITE SYSTEM</v>
          </cell>
          <cell r="D557" t="str">
            <v>TELECOM</v>
          </cell>
          <cell r="E557" t="str">
            <v>HULL</v>
          </cell>
          <cell r="F557" t="str">
            <v>HULL</v>
          </cell>
          <cell r="G557" t="str">
            <v>A1/A3</v>
          </cell>
          <cell r="H557">
            <v>45056</v>
          </cell>
        </row>
        <row r="558">
          <cell r="B558" t="str">
            <v>I-DE-3010.2J-5510-764-KES-001</v>
          </cell>
          <cell r="C558" t="str">
            <v>HULL INDUSTRIAL TELEPHONY ONE LINE DIAGRAM</v>
          </cell>
          <cell r="D558" t="str">
            <v>TELECOM</v>
          </cell>
          <cell r="E558" t="str">
            <v>HULL</v>
          </cell>
          <cell r="F558" t="str">
            <v>HULL</v>
          </cell>
          <cell r="G558" t="str">
            <v>A1/A3</v>
          </cell>
          <cell r="H558">
            <v>45026</v>
          </cell>
        </row>
        <row r="559">
          <cell r="B559" t="str">
            <v>I-DE-3010.2J-5510-764-KES-002</v>
          </cell>
          <cell r="C559" t="str">
            <v>INTERCONNECTION DIAGRAM FOR INDUSTRIAL TELEPHONY SYSTEM</v>
          </cell>
          <cell r="D559" t="str">
            <v>TELECOM</v>
          </cell>
          <cell r="E559" t="str">
            <v>HULL</v>
          </cell>
          <cell r="F559" t="str">
            <v>HULL</v>
          </cell>
          <cell r="G559" t="str">
            <v>A1/A3</v>
          </cell>
          <cell r="H559">
            <v>45056</v>
          </cell>
        </row>
        <row r="560">
          <cell r="B560" t="str">
            <v>I-DE-3010.2J-5510-764-KES-003</v>
          </cell>
          <cell r="C560" t="str">
            <v>HULL TELEPHONY SYSTEM ARRANGEMENT</v>
          </cell>
          <cell r="D560" t="str">
            <v>TELECOM</v>
          </cell>
          <cell r="E560" t="str">
            <v>HULL</v>
          </cell>
          <cell r="F560" t="str">
            <v>HULL</v>
          </cell>
          <cell r="G560" t="str">
            <v>A1/A3</v>
          </cell>
          <cell r="H560">
            <v>45026</v>
          </cell>
        </row>
        <row r="561">
          <cell r="B561" t="str">
            <v>I-DE-3010.2J-5510-766-KES-001</v>
          </cell>
          <cell r="C561" t="str">
            <v>VIDEOCONFERENCE ONE LINE DIAGRAM</v>
          </cell>
          <cell r="D561" t="str">
            <v>TELECOM</v>
          </cell>
          <cell r="E561" t="str">
            <v>HULL</v>
          </cell>
          <cell r="F561" t="str">
            <v>HULL</v>
          </cell>
          <cell r="G561" t="str">
            <v>A1/A3</v>
          </cell>
          <cell r="H561">
            <v>45055</v>
          </cell>
        </row>
        <row r="562">
          <cell r="B562" t="str">
            <v>I-DE-3010.2J-5510-766-KES-002</v>
          </cell>
          <cell r="C562" t="str">
            <v>TVRO AND ENTERTAINMENT ONE LINE DIAGRAM</v>
          </cell>
          <cell r="D562" t="str">
            <v>TELECOM</v>
          </cell>
          <cell r="E562" t="str">
            <v>HULL</v>
          </cell>
          <cell r="F562" t="str">
            <v>HULL</v>
          </cell>
          <cell r="G562" t="str">
            <v>A1/A3</v>
          </cell>
          <cell r="H562">
            <v>45055</v>
          </cell>
        </row>
        <row r="563">
          <cell r="B563" t="str">
            <v>I-DE-3010.2J-5510-766-KES-003</v>
          </cell>
          <cell r="C563" t="str">
            <v>MEETING ROOM VIDEOCONFERENCE SYSTEM LAYOUT</v>
          </cell>
          <cell r="D563" t="str">
            <v>TELECOM</v>
          </cell>
          <cell r="E563" t="str">
            <v>HULL</v>
          </cell>
          <cell r="F563" t="str">
            <v>HULL</v>
          </cell>
          <cell r="G563" t="str">
            <v>A1/A3</v>
          </cell>
          <cell r="H563">
            <v>45055</v>
          </cell>
        </row>
        <row r="564">
          <cell r="B564" t="str">
            <v>I-DE-3010.2J-5510-766-KES-004</v>
          </cell>
          <cell r="C564" t="str">
            <v>INFIRMARY VIDEOCONFERENCE SYSTEM LAYOUT</v>
          </cell>
          <cell r="D564" t="str">
            <v>TELECOM</v>
          </cell>
          <cell r="E564" t="str">
            <v>HULL</v>
          </cell>
          <cell r="F564" t="str">
            <v>HULL</v>
          </cell>
          <cell r="G564" t="str">
            <v>A1/A3</v>
          </cell>
          <cell r="H564">
            <v>45055</v>
          </cell>
        </row>
        <row r="565">
          <cell r="B565" t="str">
            <v>I-DE-3010.2J-5510-766-KES-005</v>
          </cell>
          <cell r="C565" t="str">
            <v>TVRO AND ENTERTAINMENT SYSTEM ARRANGEMENT</v>
          </cell>
          <cell r="D565" t="str">
            <v>TELECOM</v>
          </cell>
          <cell r="E565" t="str">
            <v>HULL</v>
          </cell>
          <cell r="F565" t="str">
            <v>HULL</v>
          </cell>
          <cell r="G565" t="str">
            <v>A1/A3</v>
          </cell>
          <cell r="H565">
            <v>45055</v>
          </cell>
        </row>
        <row r="566">
          <cell r="B566" t="str">
            <v>I-DE-3010.2J-5510-766-KES-006</v>
          </cell>
          <cell r="C566" t="str">
            <v>INTERCONNECTION DIAGRAM FOR VIDEO CONFERENCE SYSTEM</v>
          </cell>
          <cell r="D566" t="str">
            <v>TELECOM</v>
          </cell>
          <cell r="E566" t="str">
            <v>HULL</v>
          </cell>
          <cell r="F566" t="str">
            <v>HULL</v>
          </cell>
          <cell r="G566" t="str">
            <v>A1/A3</v>
          </cell>
          <cell r="H566">
            <v>45086</v>
          </cell>
        </row>
        <row r="567">
          <cell r="B567" t="str">
            <v>I-DE-3010.2J-5510-766-KES-007</v>
          </cell>
          <cell r="C567" t="str">
            <v>INTERCONNECTION DIAGRAM FOR TVRO AND ENTERTAINMENT SYSTEM</v>
          </cell>
          <cell r="D567" t="str">
            <v>TELECOM</v>
          </cell>
          <cell r="E567" t="str">
            <v>HULL</v>
          </cell>
          <cell r="F567" t="str">
            <v>HULL</v>
          </cell>
          <cell r="G567" t="str">
            <v>A1/A3</v>
          </cell>
          <cell r="H567">
            <v>45086</v>
          </cell>
        </row>
        <row r="568">
          <cell r="B568" t="str">
            <v>I-DE-3010.2J-5510-766-KES-308</v>
          </cell>
          <cell r="C568" t="str">
            <v>HULL SEISMIC PANELS/CONTROL ROOM AND TELECOM. BATTERY ROOM</v>
          </cell>
          <cell r="D568" t="str">
            <v>TELECOM</v>
          </cell>
          <cell r="E568" t="str">
            <v>HULL</v>
          </cell>
          <cell r="F568" t="str">
            <v>HULL</v>
          </cell>
          <cell r="G568" t="str">
            <v>A1/A3</v>
          </cell>
          <cell r="H568">
            <v>45094</v>
          </cell>
        </row>
        <row r="569">
          <cell r="B569" t="str">
            <v>I-DE-3010.2J-5510-767-KES-001</v>
          </cell>
          <cell r="C569" t="str">
            <v>HULL PUBLIC ADDRESS (PAGA) ONE LINE DIAGRAM</v>
          </cell>
          <cell r="D569" t="str">
            <v>TELECOM</v>
          </cell>
          <cell r="E569" t="str">
            <v>HULL</v>
          </cell>
          <cell r="F569" t="str">
            <v>HULL</v>
          </cell>
          <cell r="G569" t="str">
            <v>A1/A3</v>
          </cell>
          <cell r="H569">
            <v>45055</v>
          </cell>
        </row>
        <row r="570">
          <cell r="B570" t="str">
            <v>I-DE-3010.2J-5510-767-KES-002</v>
          </cell>
          <cell r="C570" t="str">
            <v>INTERCONNECTION DIAGRAM FOR PUBLIC ADDRESS &amp; GENERAL ALARM (PAGA) SYSTEM</v>
          </cell>
          <cell r="D570" t="str">
            <v>TELECOM</v>
          </cell>
          <cell r="E570" t="str">
            <v>HULL</v>
          </cell>
          <cell r="F570" t="str">
            <v>HULL</v>
          </cell>
          <cell r="G570" t="str">
            <v>A1/A3</v>
          </cell>
          <cell r="H570">
            <v>45086</v>
          </cell>
        </row>
        <row r="571">
          <cell r="B571" t="str">
            <v>I-DE-3010.2J-5510-767-KES-003</v>
          </cell>
          <cell r="C571" t="str">
            <v>HULL PUBLIC ADDRESS (PAGA) ARRANGEMENT</v>
          </cell>
          <cell r="D571" t="str">
            <v>TELECOM</v>
          </cell>
          <cell r="E571" t="str">
            <v>HULL</v>
          </cell>
          <cell r="F571" t="str">
            <v>HULL</v>
          </cell>
          <cell r="G571" t="str">
            <v>A1/A3</v>
          </cell>
          <cell r="H571">
            <v>45055</v>
          </cell>
        </row>
        <row r="572">
          <cell r="B572" t="str">
            <v>I-DE-3010.2J-5510-768-KES-001</v>
          </cell>
          <cell r="C572" t="str">
            <v>HULL STRUCTURED CABLING ONE LINE DIAGRAM</v>
          </cell>
          <cell r="D572" t="str">
            <v>TELECOM</v>
          </cell>
          <cell r="E572" t="str">
            <v>HULL</v>
          </cell>
          <cell r="F572" t="str">
            <v>HULL</v>
          </cell>
          <cell r="G572" t="str">
            <v>A1/A3</v>
          </cell>
          <cell r="H572">
            <v>45055</v>
          </cell>
        </row>
        <row r="573">
          <cell r="B573" t="str">
            <v>I-DE-3010.2J-5510-768-KES-002</v>
          </cell>
          <cell r="C573" t="str">
            <v>HULL WLAN SYSTEM ONE LINE DIAGRAM</v>
          </cell>
          <cell r="D573" t="str">
            <v>TELECOM</v>
          </cell>
          <cell r="E573" t="str">
            <v>HULL</v>
          </cell>
          <cell r="F573" t="str">
            <v>HULL</v>
          </cell>
          <cell r="G573" t="str">
            <v>A1/A3</v>
          </cell>
          <cell r="H573">
            <v>45055</v>
          </cell>
        </row>
        <row r="574">
          <cell r="B574" t="str">
            <v>I-DE-3010.2J-5510-768-KES-003</v>
          </cell>
          <cell r="C574" t="str">
            <v>STRUCTURED CABLING - HULL INTERCONNECTION DIAGRAM</v>
          </cell>
          <cell r="D574" t="str">
            <v>TELECOM</v>
          </cell>
          <cell r="E574" t="str">
            <v>HULL</v>
          </cell>
          <cell r="F574" t="str">
            <v>HULL</v>
          </cell>
          <cell r="G574" t="str">
            <v>A1/A3</v>
          </cell>
          <cell r="H574">
            <v>45086</v>
          </cell>
        </row>
        <row r="575">
          <cell r="B575" t="str">
            <v>I-DE-3010.2J-5510-768-KES-004</v>
          </cell>
          <cell r="C575" t="str">
            <v>WLAN - HULL INTERCONNECTION DIAGRAM</v>
          </cell>
          <cell r="D575" t="str">
            <v>TELECOM</v>
          </cell>
          <cell r="E575" t="str">
            <v>HULL</v>
          </cell>
          <cell r="F575" t="str">
            <v>HULL</v>
          </cell>
          <cell r="G575" t="str">
            <v>A1/A3</v>
          </cell>
          <cell r="H575">
            <v>45086</v>
          </cell>
        </row>
        <row r="576">
          <cell r="B576" t="str">
            <v>I-DE-3010.2J-5510-768-KES-005</v>
          </cell>
          <cell r="C576" t="str">
            <v>HULL STRUCTURED CABLING NETWORK ARRANGEMENT</v>
          </cell>
          <cell r="D576" t="str">
            <v>TELECOM</v>
          </cell>
          <cell r="E576" t="str">
            <v>HULL</v>
          </cell>
          <cell r="F576" t="str">
            <v>HULL</v>
          </cell>
          <cell r="G576" t="str">
            <v>A1/A3</v>
          </cell>
          <cell r="H576">
            <v>45055</v>
          </cell>
        </row>
        <row r="577">
          <cell r="B577" t="str">
            <v>I-DE-3010.2J-5510-768-KES-006</v>
          </cell>
          <cell r="C577" t="str">
            <v>HULL WLAN SYSTEM ARRANGEMENT</v>
          </cell>
          <cell r="D577" t="str">
            <v>TELECOM</v>
          </cell>
          <cell r="E577" t="str">
            <v>HULL</v>
          </cell>
          <cell r="F577" t="str">
            <v>HULL</v>
          </cell>
          <cell r="G577" t="str">
            <v>A1/A3</v>
          </cell>
          <cell r="H577">
            <v>45055</v>
          </cell>
        </row>
        <row r="578">
          <cell r="B578" t="str">
            <v>I-DE-3010.2J-5510-768-KES-007</v>
          </cell>
          <cell r="C578" t="str">
            <v>HULL DATA NETWORK ONE LINE DIAGRAM</v>
          </cell>
          <cell r="D578" t="str">
            <v>TELECOM</v>
          </cell>
          <cell r="E578" t="str">
            <v>HULL</v>
          </cell>
          <cell r="F578" t="str">
            <v>HULL</v>
          </cell>
          <cell r="G578" t="str">
            <v>A1/A3</v>
          </cell>
          <cell r="H578">
            <v>45073</v>
          </cell>
        </row>
        <row r="579">
          <cell r="B579" t="str">
            <v>I-DE-3010.2J-5510-768-KES-008</v>
          </cell>
          <cell r="C579" t="str">
            <v>INTERCONNECTION DIAGRAM FOR DATA NETWORK SYSTEM</v>
          </cell>
          <cell r="D579" t="str">
            <v>TELECOM</v>
          </cell>
          <cell r="E579" t="str">
            <v>HULL</v>
          </cell>
          <cell r="F579" t="str">
            <v>HULL</v>
          </cell>
          <cell r="G579" t="str">
            <v>A1/A3</v>
          </cell>
          <cell r="H579">
            <v>45104</v>
          </cell>
        </row>
        <row r="580">
          <cell r="B580" t="str">
            <v>I-DE-3010.2J-5510-769-KES-001</v>
          </cell>
          <cell r="C580" t="str">
            <v>TELECOMMUNICATIONS ENERGY SYSTEM ONE LINE DIAGRAM</v>
          </cell>
          <cell r="D580" t="str">
            <v>TELECOM</v>
          </cell>
          <cell r="E580" t="str">
            <v>HULL</v>
          </cell>
          <cell r="F580" t="str">
            <v>HULL</v>
          </cell>
          <cell r="G580" t="str">
            <v>A1/A3</v>
          </cell>
          <cell r="H580">
            <v>45073</v>
          </cell>
        </row>
        <row r="581">
          <cell r="B581" t="str">
            <v>I-DE-3010.2J-5510-769-KES-002</v>
          </cell>
          <cell r="C581" t="str">
            <v>INTERCONNECTION DIAGRAM FOR ENERGY SYSTEM</v>
          </cell>
          <cell r="D581" t="str">
            <v>TELECOM</v>
          </cell>
          <cell r="E581" t="str">
            <v>HULL</v>
          </cell>
          <cell r="F581" t="str">
            <v>HULL</v>
          </cell>
          <cell r="G581" t="str">
            <v>A1/A3</v>
          </cell>
          <cell r="H581">
            <v>45104</v>
          </cell>
        </row>
        <row r="582">
          <cell r="B582" t="str">
            <v>I-DE-3010.2J-5510-76A-KES-001</v>
          </cell>
          <cell r="C582" t="str">
            <v>HULL CCTV SYSTEM ONE LINE DIAGRAM</v>
          </cell>
          <cell r="D582" t="str">
            <v>TELECOM</v>
          </cell>
          <cell r="E582" t="str">
            <v>HULL</v>
          </cell>
          <cell r="F582" t="str">
            <v>HULL</v>
          </cell>
          <cell r="G582" t="str">
            <v>A1/A3</v>
          </cell>
          <cell r="H582">
            <v>45073</v>
          </cell>
        </row>
        <row r="583">
          <cell r="B583" t="str">
            <v>I-DE-3010.2J-5510-76A-KES-002</v>
          </cell>
          <cell r="C583" t="str">
            <v>INTERCONNECTION DIAGRAM FOR CCTV SYSTEM</v>
          </cell>
          <cell r="D583" t="str">
            <v>TELECOM</v>
          </cell>
          <cell r="E583" t="str">
            <v>HULL</v>
          </cell>
          <cell r="F583" t="str">
            <v>HULL</v>
          </cell>
          <cell r="G583" t="str">
            <v>A1/A3</v>
          </cell>
          <cell r="H583">
            <v>45104</v>
          </cell>
        </row>
        <row r="584">
          <cell r="B584" t="str">
            <v>I-DE-3010.2J-5510-76A-KES-003</v>
          </cell>
          <cell r="C584" t="str">
            <v>HULL CCTV SYSTEM ARRANGEMENT</v>
          </cell>
          <cell r="D584" t="str">
            <v>TELECOM</v>
          </cell>
          <cell r="E584" t="str">
            <v>HULL</v>
          </cell>
          <cell r="F584" t="str">
            <v>HULL</v>
          </cell>
          <cell r="G584" t="str">
            <v>A1/A3</v>
          </cell>
          <cell r="H584">
            <v>45073</v>
          </cell>
        </row>
        <row r="585">
          <cell r="B585" t="str">
            <v>I-DE-3010.2J-5512-762-KES-001</v>
          </cell>
          <cell r="C585" t="str">
            <v>INFRASTRUCTURE FOR SUBMARINE OPTICAL NETWORK CONNECTION ONE LINE DIAGRAM</v>
          </cell>
          <cell r="D585" t="str">
            <v>TELECOM</v>
          </cell>
          <cell r="E585" t="str">
            <v>HULL</v>
          </cell>
          <cell r="F585" t="str">
            <v>HULL</v>
          </cell>
          <cell r="G585" t="str">
            <v>A1/A3</v>
          </cell>
          <cell r="H585">
            <v>45055</v>
          </cell>
        </row>
        <row r="586">
          <cell r="B586" t="str">
            <v>I-DE-3010.2J-5512-762-KES-002</v>
          </cell>
          <cell r="C586" t="str">
            <v>SUBMARINE OPTICAL NETWORK - INTERCONNECTION DIAGRAM</v>
          </cell>
          <cell r="D586" t="str">
            <v>TELECOM</v>
          </cell>
          <cell r="E586" t="str">
            <v>HULL</v>
          </cell>
          <cell r="F586" t="str">
            <v>HULL</v>
          </cell>
          <cell r="G586" t="str">
            <v>A1/A3</v>
          </cell>
          <cell r="H586">
            <v>45086</v>
          </cell>
        </row>
        <row r="587">
          <cell r="B587" t="str">
            <v>I-DE-3010.2J-5515-763-KES-003</v>
          </cell>
          <cell r="C587" t="str">
            <v>EPTA-M SYSTEM ONE LINE DIAGRAM</v>
          </cell>
          <cell r="D587" t="str">
            <v>TELECOM</v>
          </cell>
          <cell r="E587" t="str">
            <v>HULL</v>
          </cell>
          <cell r="F587" t="str">
            <v>HULL</v>
          </cell>
          <cell r="G587" t="str">
            <v>A1/A3</v>
          </cell>
          <cell r="H587">
            <v>45026</v>
          </cell>
        </row>
        <row r="588">
          <cell r="B588" t="str">
            <v>I-DE-3010.2J-5515-763-KES-004</v>
          </cell>
          <cell r="C588" t="str">
            <v>EPTA-M- INTERCONNECTION DIAGRAM</v>
          </cell>
          <cell r="D588" t="str">
            <v>TELECOM</v>
          </cell>
          <cell r="E588" t="str">
            <v>HULL</v>
          </cell>
          <cell r="F588" t="str">
            <v>HULL</v>
          </cell>
          <cell r="G588" t="str">
            <v>A1/A3</v>
          </cell>
          <cell r="H588">
            <v>45056</v>
          </cell>
        </row>
        <row r="589">
          <cell r="B589" t="str">
            <v>I-DE-3010.2J-5520-944-KES-001</v>
          </cell>
          <cell r="C589" t="str">
            <v>PIPING AND INSTRUMENT DIAGRAM
GAS SAMPLING SYSTEM</v>
          </cell>
          <cell r="D589" t="str">
            <v>MARINE SYSTEM</v>
          </cell>
          <cell r="E589" t="str">
            <v>HULL</v>
          </cell>
          <cell r="F589" t="str">
            <v>Hull</v>
          </cell>
          <cell r="G589" t="str">
            <v>A0E</v>
          </cell>
          <cell r="H589">
            <v>44819</v>
          </cell>
        </row>
        <row r="590">
          <cell r="B590" t="str">
            <v>I-DE-3010.2J-5521-931-KES-001</v>
          </cell>
          <cell r="C590" t="str">
            <v>ENVIRONMENTAL MONITORING SYSTEM ONE LINE DIAGRAM</v>
          </cell>
          <cell r="D590" t="str">
            <v>TELECOM</v>
          </cell>
          <cell r="E590" t="str">
            <v>HULL</v>
          </cell>
          <cell r="F590" t="str">
            <v>HULL</v>
          </cell>
          <cell r="G590" t="str">
            <v>A1/A3</v>
          </cell>
          <cell r="H590">
            <v>45073</v>
          </cell>
        </row>
        <row r="591">
          <cell r="B591" t="str">
            <v>I-DE-3010.2J-5521-931-KES-002</v>
          </cell>
          <cell r="C591" t="str">
            <v>INTERCONNECTION DIAGRAM FOR ENVIRONMENTAL MONITORING SYSTEM</v>
          </cell>
          <cell r="D591" t="str">
            <v>TELECOM</v>
          </cell>
          <cell r="E591" t="str">
            <v>HULL</v>
          </cell>
          <cell r="F591" t="str">
            <v>HULL</v>
          </cell>
          <cell r="G591" t="str">
            <v>A1/A3</v>
          </cell>
          <cell r="H591">
            <v>45104</v>
          </cell>
        </row>
        <row r="592">
          <cell r="B592" t="str">
            <v>I-DE-3010.2J-5524-931-KES-001</v>
          </cell>
          <cell r="C592" t="str">
            <v>SUBSEA AND RESERVOIR MONITORING SYSTEM ONE LINE DIAGRAM</v>
          </cell>
          <cell r="D592" t="str">
            <v>TELECOM</v>
          </cell>
          <cell r="E592" t="str">
            <v>HULL</v>
          </cell>
          <cell r="F592" t="str">
            <v>HULL</v>
          </cell>
          <cell r="G592" t="str">
            <v>A1/A3</v>
          </cell>
          <cell r="H592">
            <v>45073</v>
          </cell>
        </row>
        <row r="593">
          <cell r="B593" t="str">
            <v>I-DE-3010.2J-5530-700-KES-001</v>
          </cell>
          <cell r="C593" t="str">
            <v xml:space="preserve">NAVIGATION AIDS ARRANGEMENT PLAN </v>
          </cell>
          <cell r="D593" t="str">
            <v>ELECTRICAL</v>
          </cell>
          <cell r="E593" t="str">
            <v>HULL</v>
          </cell>
          <cell r="F593" t="str">
            <v>HULL</v>
          </cell>
          <cell r="G593" t="str">
            <v>A1/A3</v>
          </cell>
          <cell r="H593">
            <v>45033</v>
          </cell>
        </row>
        <row r="594">
          <cell r="B594" t="str">
            <v>I-DE-3010.2J-5537-76F-KES-001</v>
          </cell>
          <cell r="C594" t="str">
            <v>POSITIONING REFERENCE SYSTEMS FOR OFFSHORE LOADING SYSTEM ONE LINE DIAGRAM</v>
          </cell>
          <cell r="D594" t="str">
            <v>TELECOM</v>
          </cell>
          <cell r="E594" t="str">
            <v>HULL</v>
          </cell>
          <cell r="F594" t="str">
            <v>HULL</v>
          </cell>
          <cell r="G594" t="str">
            <v>A1/A3</v>
          </cell>
          <cell r="H594">
            <v>45073</v>
          </cell>
        </row>
        <row r="595">
          <cell r="B595" t="str">
            <v>I-DE-3010.2J-5537-76F-KES-002</v>
          </cell>
          <cell r="C595" t="str">
            <v>INTERCONNECTION DIAGRAM FOR POSITIONING REFERENCE SYSTEM FOR LOADING</v>
          </cell>
          <cell r="D595" t="str">
            <v>TELECOM</v>
          </cell>
          <cell r="E595" t="str">
            <v>HULL</v>
          </cell>
          <cell r="F595" t="str">
            <v>HULL</v>
          </cell>
          <cell r="G595" t="str">
            <v>A1/A3</v>
          </cell>
          <cell r="H595">
            <v>45104</v>
          </cell>
        </row>
        <row r="596">
          <cell r="B596" t="str">
            <v>I-DE-3010.2J-5537-850-KES-001</v>
          </cell>
          <cell r="C596" t="str">
            <v>POSITIONING AND NAVIGATION SYSTEMS ONE LINE DIAGRAM</v>
          </cell>
          <cell r="D596" t="str">
            <v>TELECOM</v>
          </cell>
          <cell r="E596" t="str">
            <v>HULL</v>
          </cell>
          <cell r="F596" t="str">
            <v>HULL</v>
          </cell>
          <cell r="G596" t="str">
            <v>A1/A3</v>
          </cell>
          <cell r="H596">
            <v>45073</v>
          </cell>
        </row>
        <row r="597">
          <cell r="B597" t="str">
            <v>I-DE-3010.2J-5537-850-KES-002</v>
          </cell>
          <cell r="C597" t="str">
            <v>INTERCONNECTION DIAGRAM FOR POSITIONING SYSTEM</v>
          </cell>
          <cell r="D597" t="str">
            <v>TELECOM</v>
          </cell>
          <cell r="E597" t="str">
            <v>HULL</v>
          </cell>
          <cell r="F597" t="str">
            <v>HULL</v>
          </cell>
          <cell r="G597" t="str">
            <v>A1/A3</v>
          </cell>
          <cell r="H597">
            <v>45104</v>
          </cell>
        </row>
        <row r="598">
          <cell r="B598" t="str">
            <v>I-DE-3010.2J-6124-944-KES-001</v>
          </cell>
          <cell r="C598" t="str">
            <v>PIPING AND INSTRUMENT DIAGRAM
HULL SERVICE AND INSTRUMENT AIR DISTRIBUTION SYSTEM</v>
          </cell>
          <cell r="D598" t="str">
            <v>MARINE SYSTEM</v>
          </cell>
          <cell r="E598" t="str">
            <v>HULL</v>
          </cell>
          <cell r="F598" t="str">
            <v>Hull</v>
          </cell>
          <cell r="G598" t="str">
            <v>A0</v>
          </cell>
          <cell r="H598">
            <v>44819</v>
          </cell>
        </row>
        <row r="599">
          <cell r="B599" t="str">
            <v>I-DE-3010.2J-6650-944-KES-001</v>
          </cell>
          <cell r="C599" t="str">
            <v>PIPING AND INSTRUMENT DIAGRAM
DRAUGHT, TRIM AND HEEL INDICATION SYSTEM</v>
          </cell>
          <cell r="D599" t="str">
            <v>MARINE SYSTEM</v>
          </cell>
          <cell r="E599" t="str">
            <v>HULL</v>
          </cell>
          <cell r="F599" t="str">
            <v>Hull</v>
          </cell>
          <cell r="G599" t="str">
            <v>A1</v>
          </cell>
          <cell r="H599">
            <v>44819</v>
          </cell>
        </row>
        <row r="600">
          <cell r="B600" t="str">
            <v>I-ET-3010.2J-1300-960-KES-001</v>
          </cell>
          <cell r="C600" t="str">
            <v>WEIGHT CONTROL PROCEDURES</v>
          </cell>
          <cell r="D600" t="str">
            <v>WEIGHT CONTROL</v>
          </cell>
          <cell r="E600" t="str">
            <v>HULL</v>
          </cell>
          <cell r="F600" t="str">
            <v>General</v>
          </cell>
          <cell r="G600" t="str">
            <v>A4</v>
          </cell>
          <cell r="H600">
            <v>44833</v>
          </cell>
        </row>
        <row r="601">
          <cell r="B601" t="str">
            <v>I-ET-3010.2J-1350-190-KES-001</v>
          </cell>
          <cell r="C601" t="str">
            <v>ACCOMMODATION MATERIALS AND EQUIPMENT SPECIFICATION</v>
          </cell>
          <cell r="D601" t="str">
            <v>ARCHITECTURE</v>
          </cell>
          <cell r="E601" t="str">
            <v>HULL</v>
          </cell>
          <cell r="F601" t="str">
            <v>LQ</v>
          </cell>
          <cell r="G601" t="str">
            <v>A3/A4</v>
          </cell>
          <cell r="H601">
            <v>44926</v>
          </cell>
        </row>
        <row r="602">
          <cell r="B602" t="str">
            <v>I-ET-3010.2J-1350-190-KES-003</v>
          </cell>
          <cell r="C602" t="str">
            <v>ACCOMMODATIONS TECHNICAL SPECIFICATION -  WINDOWS</v>
          </cell>
          <cell r="D602" t="str">
            <v>ARCHITECTURE</v>
          </cell>
          <cell r="E602" t="str">
            <v>HULL</v>
          </cell>
          <cell r="F602" t="str">
            <v>LQ</v>
          </cell>
          <cell r="G602" t="str">
            <v>A3/A4</v>
          </cell>
          <cell r="H602">
            <v>44926</v>
          </cell>
        </row>
        <row r="603">
          <cell r="B603" t="str">
            <v>I-ET-3010.2J-1350-190-KES-004</v>
          </cell>
          <cell r="C603" t="str">
            <v xml:space="preserve">ACCOMMODATIONS TECHNICAL SPECIFICATION - INTERNAL DOORS </v>
          </cell>
          <cell r="D603" t="str">
            <v>ARCHITECTURE</v>
          </cell>
          <cell r="E603" t="str">
            <v>HULL</v>
          </cell>
          <cell r="F603" t="str">
            <v>LQ</v>
          </cell>
          <cell r="G603" t="str">
            <v>A3/A4</v>
          </cell>
          <cell r="H603">
            <v>44946</v>
          </cell>
        </row>
        <row r="604">
          <cell r="B604" t="str">
            <v>I-ET-3010.2J-1350-190-KES-005</v>
          </cell>
          <cell r="C604" t="str">
            <v>ACCOMMODATIONS TECHNICAL SPECIFICATION- INSULATION MATERIAL</v>
          </cell>
          <cell r="D604" t="str">
            <v>ARCHITECTURE</v>
          </cell>
          <cell r="E604" t="str">
            <v>HULL</v>
          </cell>
          <cell r="F604" t="str">
            <v>LQ</v>
          </cell>
          <cell r="G604" t="str">
            <v>A3/A4</v>
          </cell>
          <cell r="H604">
            <v>44926</v>
          </cell>
        </row>
        <row r="605">
          <cell r="B605" t="str">
            <v>I-ET-3010.2J-1350-190-KES-006</v>
          </cell>
          <cell r="C605" t="str">
            <v>ACCOMMODATIONS TECHNICAL SPECIFICATION - NAMEPLATES AND NAVY BOARDS</v>
          </cell>
          <cell r="D605" t="str">
            <v>ARCHITECTURE</v>
          </cell>
          <cell r="E605" t="str">
            <v>HULL</v>
          </cell>
          <cell r="F605" t="str">
            <v>LQ</v>
          </cell>
          <cell r="G605" t="str">
            <v>A3/A4</v>
          </cell>
          <cell r="H605">
            <v>44936</v>
          </cell>
        </row>
        <row r="606">
          <cell r="B606" t="str">
            <v>I-ET-3010.2J-1350-190-KES-007</v>
          </cell>
          <cell r="C606" t="str">
            <v>ACCOMMODATIONS TECHNICAL SPECIFICATION - GENERAL FURNITURE AND ACCESSORIES</v>
          </cell>
          <cell r="D606" t="str">
            <v>ARCHITECTURE</v>
          </cell>
          <cell r="E606" t="str">
            <v>HULL</v>
          </cell>
          <cell r="F606" t="str">
            <v>LQ</v>
          </cell>
          <cell r="G606" t="str">
            <v>A3/A4</v>
          </cell>
          <cell r="H606">
            <v>44926</v>
          </cell>
        </row>
        <row r="607">
          <cell r="B607" t="str">
            <v>I-ET-3010.2J-1350-190-KES-008</v>
          </cell>
          <cell r="C607" t="str">
            <v>ACCOMMODATIONSTECHNICAL SPECIFICATION -PREFABRICATED WC/SHOWER UNITS</v>
          </cell>
          <cell r="D607" t="str">
            <v>ARCHITECTURE</v>
          </cell>
          <cell r="E607" t="str">
            <v>HULL</v>
          </cell>
          <cell r="F607" t="str">
            <v>LQ</v>
          </cell>
          <cell r="G607" t="str">
            <v>A3/A4</v>
          </cell>
          <cell r="H607">
            <v>44946</v>
          </cell>
        </row>
        <row r="608">
          <cell r="B608" t="str">
            <v>I-ET-3010.2J-1350-190-KES-009</v>
          </cell>
          <cell r="C608" t="str">
            <v>ACCOMMODATIONS TECHNICAL SPECIFICATION - SANITARY FIXTURES</v>
          </cell>
          <cell r="D608" t="str">
            <v>ARCHITECTURE</v>
          </cell>
          <cell r="E608" t="str">
            <v>HULL</v>
          </cell>
          <cell r="F608" t="str">
            <v>LQ</v>
          </cell>
          <cell r="G608" t="str">
            <v>A3/A4</v>
          </cell>
          <cell r="H608">
            <v>44946</v>
          </cell>
        </row>
        <row r="609">
          <cell r="B609" t="str">
            <v>I-ET-3010.2J-1350-190-KES-010</v>
          </cell>
          <cell r="C609" t="str">
            <v>ACCOMMODATIONS TECHNICAL SPECIFICATION - GALLEY, MESSROOM, COFFEE POINT EQUIPMENT</v>
          </cell>
          <cell r="D609" t="str">
            <v>ARCHITECTURE</v>
          </cell>
          <cell r="E609" t="str">
            <v>HULL</v>
          </cell>
          <cell r="F609" t="str">
            <v>LQ</v>
          </cell>
          <cell r="G609" t="str">
            <v>A3/A4</v>
          </cell>
          <cell r="H609">
            <v>44946</v>
          </cell>
        </row>
        <row r="610">
          <cell r="B610" t="str">
            <v>I-ET-3010.2J-1350-190-KES-011</v>
          </cell>
          <cell r="C610" t="str">
            <v>MACHINERY AREAS TECHNICAL SPECIFICATION - LAUNDRY EQUIPMENT</v>
          </cell>
          <cell r="D610" t="str">
            <v>ARCHITECTURE</v>
          </cell>
          <cell r="E610" t="str">
            <v>HULL</v>
          </cell>
          <cell r="F610" t="str">
            <v>LQ</v>
          </cell>
          <cell r="G610" t="str">
            <v>A3/A4</v>
          </cell>
          <cell r="H610">
            <v>44946</v>
          </cell>
        </row>
        <row r="611">
          <cell r="B611" t="str">
            <v>I-ET-3010.2J-1350-190-KES-012</v>
          </cell>
          <cell r="C611" t="str">
            <v>ACCOMMODATIONS TECHNICAL SPECIFICATION - GYMNASIUM EQUIPMENT</v>
          </cell>
          <cell r="D611" t="str">
            <v>ARCHITECTURE</v>
          </cell>
          <cell r="E611" t="str">
            <v>HULL</v>
          </cell>
          <cell r="F611" t="str">
            <v>LQ</v>
          </cell>
          <cell r="G611" t="str">
            <v>A3/A4</v>
          </cell>
          <cell r="H611">
            <v>44946</v>
          </cell>
        </row>
        <row r="612">
          <cell r="B612" t="str">
            <v>I-ET-3010.2J-1350-190-KES-013</v>
          </cell>
          <cell r="C612" t="str">
            <v>ACCOMMODATIONS TECHNICAL SPECIFICATION - HOSPITAL EQUIPMENT AND FURNITURE</v>
          </cell>
          <cell r="D612" t="str">
            <v>ARCHITECTURE</v>
          </cell>
          <cell r="E612" t="str">
            <v>HULL</v>
          </cell>
          <cell r="F612" t="str">
            <v>LQ</v>
          </cell>
          <cell r="G612" t="str">
            <v>A3/A4</v>
          </cell>
          <cell r="H612">
            <v>44946</v>
          </cell>
        </row>
        <row r="613">
          <cell r="B613" t="str">
            <v>I-ET-3010.2J-1350-190-KES-014</v>
          </cell>
          <cell r="C613" t="str">
            <v>ACCOMMODATIONS TECHNICAL SPECIFICATION - MISCELLANEOUS</v>
          </cell>
          <cell r="D613" t="str">
            <v>ARCHITECTURE</v>
          </cell>
          <cell r="E613" t="str">
            <v>HULL</v>
          </cell>
          <cell r="F613" t="str">
            <v>LQ</v>
          </cell>
          <cell r="G613" t="str">
            <v>A3/A4</v>
          </cell>
          <cell r="H613">
            <v>44936</v>
          </cell>
        </row>
        <row r="614">
          <cell r="B614" t="str">
            <v>I-ET-3010.2J-1350-190-KES-015</v>
          </cell>
          <cell r="C614" t="str">
            <v>TECHNICAL BID EVALUATION FOR GALLEY, MESSROOM EQUIPMENT</v>
          </cell>
          <cell r="D614" t="str">
            <v>ARCHITECTURE</v>
          </cell>
          <cell r="E614" t="str">
            <v>HULL</v>
          </cell>
          <cell r="F614" t="str">
            <v>LQ</v>
          </cell>
          <cell r="G614" t="str">
            <v>A3/A4</v>
          </cell>
          <cell r="H614">
            <v>44972</v>
          </cell>
        </row>
        <row r="615">
          <cell r="B615" t="str">
            <v>I-ET-3010.2J-1350-190-KES-016</v>
          </cell>
          <cell r="C615" t="str">
            <v>TECHNICAL BID EVALUATION FOR LAUNDRY EQUIPMENT</v>
          </cell>
          <cell r="D615" t="str">
            <v>ARCHITECTURE</v>
          </cell>
          <cell r="E615" t="str">
            <v>HULL</v>
          </cell>
          <cell r="F615" t="str">
            <v>LQ</v>
          </cell>
          <cell r="G615" t="str">
            <v>A3/A4</v>
          </cell>
          <cell r="H615">
            <v>44972</v>
          </cell>
        </row>
        <row r="616">
          <cell r="B616" t="str">
            <v>I-ET-3010.2J-1350-960-KES-001</v>
          </cell>
          <cell r="C616" t="str">
            <v>MODEL TEST(SEA KEEPING TEST) EXECUTION PLAN</v>
          </cell>
          <cell r="D616" t="str">
            <v>NAVAL</v>
          </cell>
          <cell r="E616" t="str">
            <v>HULL</v>
          </cell>
          <cell r="F616" t="str">
            <v>Hull</v>
          </cell>
          <cell r="G616" t="str">
            <v>Word/PDF</v>
          </cell>
          <cell r="H616">
            <v>44825</v>
          </cell>
        </row>
        <row r="617">
          <cell r="B617" t="str">
            <v>I-ET-3010.2J-1350-970-KES-001</v>
          </cell>
          <cell r="C617" t="str">
            <v>INCLINING TEST PROCEDURE</v>
          </cell>
          <cell r="D617" t="str">
            <v>NAVAL</v>
          </cell>
          <cell r="E617" t="str">
            <v>HULL</v>
          </cell>
          <cell r="F617" t="str">
            <v>Hull</v>
          </cell>
          <cell r="G617" t="str">
            <v>A4</v>
          </cell>
          <cell r="H617">
            <v>45244</v>
          </cell>
        </row>
        <row r="618">
          <cell r="B618" t="str">
            <v>I-ET-3010.2J-1351-200-KES-001</v>
          </cell>
          <cell r="C618" t="str">
            <v>PIPING SPECIFICATION FOR HULL</v>
          </cell>
          <cell r="D618" t="str">
            <v>PIPING</v>
          </cell>
          <cell r="E618" t="str">
            <v>HULL</v>
          </cell>
          <cell r="F618" t="str">
            <v>HULL</v>
          </cell>
          <cell r="G618" t="str">
            <v>A4</v>
          </cell>
          <cell r="H618">
            <v>44819</v>
          </cell>
        </row>
        <row r="619">
          <cell r="B619" t="str">
            <v>I-ET-3010.2J-1351-200-KES-002</v>
          </cell>
          <cell r="C619" t="str">
            <v>PIPING SUPPORT STANDARD FOR HULL</v>
          </cell>
          <cell r="D619" t="str">
            <v>PIPING</v>
          </cell>
          <cell r="E619" t="str">
            <v>HULL</v>
          </cell>
          <cell r="F619" t="str">
            <v>HULL</v>
          </cell>
          <cell r="G619" t="str">
            <v>A4</v>
          </cell>
          <cell r="H619">
            <v>44824</v>
          </cell>
        </row>
        <row r="620">
          <cell r="B620" t="str">
            <v>I-ET-3010.2J-1351-200-KES-003</v>
          </cell>
          <cell r="C620" t="str">
            <v>PIPING PRACTICE FOR HULL</v>
          </cell>
          <cell r="D620" t="str">
            <v>PIPING</v>
          </cell>
          <cell r="E620" t="str">
            <v>HULL</v>
          </cell>
          <cell r="F620" t="str">
            <v>HULL</v>
          </cell>
          <cell r="G620" t="str">
            <v>A4</v>
          </cell>
          <cell r="H620">
            <v>44824</v>
          </cell>
        </row>
        <row r="621">
          <cell r="B621" t="str">
            <v>I-ET-3010.2J-1351-200-KES-004</v>
          </cell>
          <cell r="C621" t="str">
            <v>INSULATION INSTALLATION PROCEDURE</v>
          </cell>
          <cell r="D621" t="str">
            <v>PIPING</v>
          </cell>
          <cell r="E621" t="str">
            <v>HULL</v>
          </cell>
          <cell r="F621" t="str">
            <v>HULL</v>
          </cell>
          <cell r="G621" t="str">
            <v>A4</v>
          </cell>
          <cell r="H621">
            <v>45015</v>
          </cell>
        </row>
        <row r="622">
          <cell r="B622" t="str">
            <v>I-ET-3010.2J-1351-200-KES-005</v>
          </cell>
          <cell r="C622" t="str">
            <v>PIPE FABRICATION AND INSTALLATION PROCEDURE</v>
          </cell>
          <cell r="D622" t="str">
            <v>PIPING</v>
          </cell>
          <cell r="E622" t="str">
            <v>HULL</v>
          </cell>
          <cell r="F622" t="str">
            <v>HULL</v>
          </cell>
          <cell r="G622" t="str">
            <v>A4</v>
          </cell>
          <cell r="H622">
            <v>45015</v>
          </cell>
        </row>
        <row r="623">
          <cell r="B623" t="str">
            <v>I-ET-3010.2J-1351-200-KES-006</v>
          </cell>
          <cell r="C623" t="str">
            <v>PIPING HYDROTEST PROCEDURE</v>
          </cell>
          <cell r="D623" t="str">
            <v>PIPING</v>
          </cell>
          <cell r="E623" t="str">
            <v>HULL</v>
          </cell>
          <cell r="F623" t="str">
            <v>HULL</v>
          </cell>
          <cell r="G623" t="str">
            <v>A4</v>
          </cell>
          <cell r="H623">
            <v>45015</v>
          </cell>
        </row>
        <row r="624">
          <cell r="B624" t="str">
            <v>I-ET-3010.2J-1351-200-KES-007</v>
          </cell>
          <cell r="C624" t="str">
            <v>PIPING CHEMICAL CLEANING AND HOT OIL FLUSHING PROCEDURE</v>
          </cell>
          <cell r="D624" t="str">
            <v>PIPING</v>
          </cell>
          <cell r="E624" t="str">
            <v>HULL</v>
          </cell>
          <cell r="F624" t="str">
            <v>HULL</v>
          </cell>
          <cell r="G624" t="str">
            <v>A4</v>
          </cell>
          <cell r="H624">
            <v>45015</v>
          </cell>
        </row>
        <row r="625">
          <cell r="B625" t="str">
            <v>I-ET-3010.2J-1351-886-KES-001</v>
          </cell>
          <cell r="C625" t="str">
            <v>INSTRUMENTATION CABLE TECHNICAL SPECIFICATION</v>
          </cell>
          <cell r="D625" t="str">
            <v>INSTRUMENTATION AND INDUSTRIAL AUTOMATION</v>
          </cell>
          <cell r="E625" t="str">
            <v>HULL</v>
          </cell>
          <cell r="F625" t="str">
            <v>HULL</v>
          </cell>
          <cell r="G625" t="str">
            <v>A3</v>
          </cell>
          <cell r="H625">
            <v>45107</v>
          </cell>
        </row>
        <row r="626">
          <cell r="B626" t="str">
            <v>I-ET-3010.2J-5420-260-KES-001</v>
          </cell>
          <cell r="C626" t="str">
            <v>TECHNICAL SPECIFICATION -LOOSE FIRE FIGHTING EQUIPMENT (HULL)</v>
          </cell>
          <cell r="D626" t="str">
            <v>SAFETY</v>
          </cell>
          <cell r="E626" t="str">
            <v>HULL</v>
          </cell>
          <cell r="F626" t="str">
            <v>HULL</v>
          </cell>
          <cell r="G626" t="str">
            <v>A4</v>
          </cell>
          <cell r="H626">
            <v>44955</v>
          </cell>
        </row>
        <row r="627">
          <cell r="B627" t="str">
            <v>I-ET-3010.2J-5420-947-KES-001</v>
          </cell>
          <cell r="C627" t="str">
            <v>TECHNICAL SPECIFICATION - FIRE EXTINGUISHERS (HULL)</v>
          </cell>
          <cell r="D627" t="str">
            <v>SAFETY</v>
          </cell>
          <cell r="E627" t="str">
            <v>HULL</v>
          </cell>
          <cell r="F627" t="str">
            <v>HULL</v>
          </cell>
          <cell r="G627" t="str">
            <v>A4</v>
          </cell>
          <cell r="H627">
            <v>44955</v>
          </cell>
        </row>
        <row r="628">
          <cell r="B628" t="str">
            <v>I-ET-3010.2J-5423-260-KES-001</v>
          </cell>
          <cell r="C628" t="str">
            <v>TECHNICAL SPECIFICATION - FIREWATER / FOAM DELUGE VALVE SKID</v>
          </cell>
          <cell r="D628" t="str">
            <v>SAFETY</v>
          </cell>
          <cell r="E628" t="str">
            <v>HULL</v>
          </cell>
          <cell r="F628" t="str">
            <v>HULL</v>
          </cell>
          <cell r="G628" t="str">
            <v>A4</v>
          </cell>
          <cell r="H628">
            <v>44899</v>
          </cell>
        </row>
        <row r="629">
          <cell r="B629" t="str">
            <v>I-ET-3010.2J-5423-260-KES-002</v>
          </cell>
          <cell r="C629" t="str">
            <v>TECHNICAL SPECIFICATION - WATER MIST SYSTEM</v>
          </cell>
          <cell r="D629" t="str">
            <v>SAFETY</v>
          </cell>
          <cell r="E629" t="str">
            <v>HULL</v>
          </cell>
          <cell r="F629" t="str">
            <v>HULL</v>
          </cell>
          <cell r="G629" t="str">
            <v>A4</v>
          </cell>
          <cell r="H629">
            <v>44859</v>
          </cell>
        </row>
        <row r="630">
          <cell r="B630" t="str">
            <v>I-ET-3010.2J-5424-260-KES-001</v>
          </cell>
          <cell r="C630" t="str">
            <v>TECHNICAL SPECIFICATION - FOAM SUPPLY SYSTEM</v>
          </cell>
          <cell r="D630" t="str">
            <v>SAFETY</v>
          </cell>
          <cell r="E630" t="str">
            <v>HULL</v>
          </cell>
          <cell r="F630" t="str">
            <v>HULL</v>
          </cell>
          <cell r="G630" t="str">
            <v>A4</v>
          </cell>
          <cell r="H630">
            <v>44851</v>
          </cell>
        </row>
        <row r="631">
          <cell r="B631" t="str">
            <v>I-ET-3010.2J-5425-260-KES-001</v>
          </cell>
          <cell r="C631" t="str">
            <v>TECHNICAL SPECIFICATION - CO2 FLOODING FIRE FIGHTING SYSTEM</v>
          </cell>
          <cell r="D631" t="str">
            <v>SAFETY</v>
          </cell>
          <cell r="E631" t="str">
            <v>HULL</v>
          </cell>
          <cell r="F631" t="str">
            <v>HULL</v>
          </cell>
          <cell r="G631" t="str">
            <v>A4</v>
          </cell>
          <cell r="H631">
            <v>44911</v>
          </cell>
        </row>
        <row r="632">
          <cell r="B632" t="str">
            <v>I-FD-3010.2J-1223-311-KES-151</v>
          </cell>
          <cell r="C632" t="str">
            <v xml:space="preserve">DATASHEET FOR  OFF-SPEC OIL PUMP (FWD) B-1223501A/B </v>
          </cell>
          <cell r="D632" t="str">
            <v>ROTATIVE EQUIPMENT</v>
          </cell>
          <cell r="E632" t="str">
            <v>HULL</v>
          </cell>
          <cell r="F632" t="str">
            <v>HULL</v>
          </cell>
          <cell r="G632" t="str">
            <v>Word/PDF A4</v>
          </cell>
          <cell r="H632">
            <v>44844</v>
          </cell>
        </row>
        <row r="633">
          <cell r="B633" t="str">
            <v>I-FD-3010.2J-1350-311-KES-001</v>
          </cell>
          <cell r="C633" t="str">
            <v>DATASHEET FOR CARGO PUMP B-1350501A/T</v>
          </cell>
          <cell r="D633" t="str">
            <v>ROTATIVE EQUIPMENT</v>
          </cell>
          <cell r="E633" t="str">
            <v>HULL</v>
          </cell>
          <cell r="F633" t="str">
            <v>HULL</v>
          </cell>
          <cell r="G633" t="str">
            <v>Word/PDF A4</v>
          </cell>
          <cell r="H633">
            <v>44844</v>
          </cell>
        </row>
        <row r="634">
          <cell r="B634" t="str">
            <v>I-FD-3010.2J-1350-311-KES-002</v>
          </cell>
          <cell r="C634" t="str">
            <v>DATASHEET FOR PORTABLE CARGO PUMP B-5139502A/B</v>
          </cell>
          <cell r="D634" t="str">
            <v>ROTATIVE EQUIPMENT</v>
          </cell>
          <cell r="E634" t="str">
            <v>HULL</v>
          </cell>
          <cell r="F634" t="str">
            <v>HULL</v>
          </cell>
          <cell r="G634" t="str">
            <v>Word/PDF A4</v>
          </cell>
          <cell r="H634">
            <v>44844</v>
          </cell>
        </row>
        <row r="635">
          <cell r="B635" t="str">
            <v>I-FD-3010.2J-1351-200-KES-001</v>
          </cell>
          <cell r="C635" t="str">
            <v>DATA SHEET FOR AIR RELEASE VALVE</v>
          </cell>
          <cell r="D635" t="str">
            <v>PIPING</v>
          </cell>
          <cell r="E635" t="str">
            <v>HULL</v>
          </cell>
          <cell r="F635" t="str">
            <v>MDK</v>
          </cell>
          <cell r="G635" t="str">
            <v>A4</v>
          </cell>
          <cell r="H635">
            <v>45219</v>
          </cell>
        </row>
        <row r="636">
          <cell r="B636" t="str">
            <v>I-FD-3010.2J-1351-200-KES-002</v>
          </cell>
          <cell r="C636" t="str">
            <v>DATA SHEET FOR FRAME ARRESTOR</v>
          </cell>
          <cell r="D636" t="str">
            <v>PIPING</v>
          </cell>
          <cell r="E636" t="str">
            <v>HULL</v>
          </cell>
          <cell r="F636" t="str">
            <v>MDK</v>
          </cell>
          <cell r="G636" t="str">
            <v>A4</v>
          </cell>
          <cell r="H636">
            <v>45219</v>
          </cell>
        </row>
        <row r="637">
          <cell r="B637" t="str">
            <v>I-FD-3010.2J-1351-200-KES-003</v>
          </cell>
          <cell r="C637" t="str">
            <v>DATA SHEET FOR QUICK CLOSING VALVE</v>
          </cell>
          <cell r="D637" t="str">
            <v>PIPING</v>
          </cell>
          <cell r="E637" t="str">
            <v>HULL</v>
          </cell>
          <cell r="F637" t="str">
            <v>MDK</v>
          </cell>
          <cell r="G637" t="str">
            <v>A4</v>
          </cell>
          <cell r="H637">
            <v>45219</v>
          </cell>
        </row>
        <row r="638">
          <cell r="B638" t="str">
            <v>I-FD-3010.2J-1351-200-KES-004</v>
          </cell>
          <cell r="C638" t="str">
            <v>DATA SHEET FOR PRESSURE VACUUM VALVES</v>
          </cell>
          <cell r="D638" t="str">
            <v>PIPING</v>
          </cell>
          <cell r="E638" t="str">
            <v>HULL</v>
          </cell>
          <cell r="F638" t="str">
            <v>MDK</v>
          </cell>
          <cell r="G638" t="str">
            <v>A4</v>
          </cell>
          <cell r="H638">
            <v>44946</v>
          </cell>
        </row>
        <row r="639">
          <cell r="B639" t="str">
            <v>I-FD-3010.2J-1351-811-KES-151</v>
          </cell>
          <cell r="C639" t="str">
            <v>DATASHEET  -  TEMPERATURE GAUGE</v>
          </cell>
          <cell r="D639" t="str">
            <v>INSTRUMENTATION AND INDUSTRIAL AUTOMATION</v>
          </cell>
          <cell r="E639" t="str">
            <v>HULL</v>
          </cell>
          <cell r="F639" t="str">
            <v>HULL</v>
          </cell>
          <cell r="G639" t="str">
            <v>A4</v>
          </cell>
          <cell r="H639">
            <v>45040</v>
          </cell>
        </row>
        <row r="640">
          <cell r="B640" t="str">
            <v>I-FD-3010.2J-1351-811-KES-002</v>
          </cell>
          <cell r="C640" t="str">
            <v>DATASHEET  -  TEMPERATURE TRANSMITTER</v>
          </cell>
          <cell r="D640" t="str">
            <v>INSTRUMENTATION AND INDUSTRIAL AUTOMATION</v>
          </cell>
          <cell r="E640" t="str">
            <v>HULL</v>
          </cell>
          <cell r="F640" t="str">
            <v>HULL</v>
          </cell>
          <cell r="G640" t="str">
            <v>A4</v>
          </cell>
          <cell r="H640">
            <v>45050</v>
          </cell>
        </row>
        <row r="641">
          <cell r="B641" t="str">
            <v>I-FD-3010.2J-1351-811-KES-153</v>
          </cell>
          <cell r="C641" t="str">
            <v>DATASHEET  -  THERMOCOUPLE</v>
          </cell>
          <cell r="D641" t="str">
            <v>INSTRUMENTATION AND INDUSTRIAL AUTOMATION</v>
          </cell>
          <cell r="E641" t="str">
            <v>HULL</v>
          </cell>
          <cell r="F641" t="str">
            <v>HULL</v>
          </cell>
          <cell r="G641" t="str">
            <v>A4</v>
          </cell>
          <cell r="H641">
            <v>45050</v>
          </cell>
        </row>
        <row r="642">
          <cell r="B642" t="str">
            <v>I-FD-3010.2J-1351-812-KES-151</v>
          </cell>
          <cell r="C642" t="str">
            <v>DATASHEET  -  DIFFERENTIAL PRESSURE TRANSMITTER</v>
          </cell>
          <cell r="D642" t="str">
            <v>INSTRUMENTATION AND INDUSTRIAL AUTOMATION</v>
          </cell>
          <cell r="E642" t="str">
            <v>HULL</v>
          </cell>
          <cell r="F642" t="str">
            <v>HULL</v>
          </cell>
          <cell r="G642" t="str">
            <v>A4</v>
          </cell>
          <cell r="H642">
            <v>45050</v>
          </cell>
        </row>
        <row r="643">
          <cell r="B643" t="str">
            <v>I-FD-3010.2J-1351-812-KES-152</v>
          </cell>
          <cell r="C643" t="str">
            <v>DATASHEET  -  PRESSURE TRANSMITTER</v>
          </cell>
          <cell r="D643" t="str">
            <v>INSTRUMENTATION AND INDUSTRIAL AUTOMATION</v>
          </cell>
          <cell r="E643" t="str">
            <v>HULL</v>
          </cell>
          <cell r="F643" t="str">
            <v>HULL</v>
          </cell>
          <cell r="G643" t="str">
            <v>A4</v>
          </cell>
          <cell r="H643">
            <v>45050</v>
          </cell>
        </row>
        <row r="644">
          <cell r="B644" t="str">
            <v>I-FD-3010.2J-1351-812-KES-003</v>
          </cell>
          <cell r="C644" t="str">
            <v>DATASHEET  -  PRESSURE/DIFFERENTIAL PRESSURE GAUGE</v>
          </cell>
          <cell r="D644" t="str">
            <v>INSTRUMENTATION AND INDUSTRIAL AUTOMATION</v>
          </cell>
          <cell r="E644" t="str">
            <v>HULL</v>
          </cell>
          <cell r="F644" t="str">
            <v>HULL</v>
          </cell>
          <cell r="G644" t="str">
            <v>A4</v>
          </cell>
          <cell r="H644">
            <v>45040</v>
          </cell>
        </row>
        <row r="645">
          <cell r="B645" t="str">
            <v>I-FD-3010.2J-1351-813-KES-151</v>
          </cell>
          <cell r="C645" t="str">
            <v xml:space="preserve">DATASHEET  -  FLOW TRANSMITTER (MAGNETIC) </v>
          </cell>
          <cell r="D645" t="str">
            <v>INSTRUMENTATION AND INDUSTRIAL AUTOMATION</v>
          </cell>
          <cell r="E645" t="str">
            <v>HULL</v>
          </cell>
          <cell r="F645" t="str">
            <v>HULL</v>
          </cell>
          <cell r="G645" t="str">
            <v>A4</v>
          </cell>
          <cell r="H645">
            <v>45040</v>
          </cell>
        </row>
        <row r="646">
          <cell r="B646" t="str">
            <v>I-FD-3010.2J-1351-813-KES-152</v>
          </cell>
          <cell r="C646" t="str">
            <v>DATASHEET  -  FLOW TRANSMITTER (ORIFICE)</v>
          </cell>
          <cell r="D646" t="str">
            <v>INSTRUMENTATION AND INDUSTRIAL AUTOMATION</v>
          </cell>
          <cell r="E646" t="str">
            <v>HULL</v>
          </cell>
          <cell r="F646" t="str">
            <v>HULL</v>
          </cell>
          <cell r="G646" t="str">
            <v>A4</v>
          </cell>
          <cell r="H646">
            <v>44979</v>
          </cell>
        </row>
        <row r="647">
          <cell r="B647" t="str">
            <v>I-FD-3010.2J-1351-813-KES-003</v>
          </cell>
          <cell r="C647" t="str">
            <v>DATASHEET  -  FLOW TRANSMITTER (ROTAMETER)</v>
          </cell>
          <cell r="D647" t="str">
            <v>INSTRUMENTATION AND INDUSTRIAL AUTOMATION</v>
          </cell>
          <cell r="E647" t="str">
            <v>HULL</v>
          </cell>
          <cell r="F647" t="str">
            <v>HULL</v>
          </cell>
          <cell r="G647" t="str">
            <v>A4</v>
          </cell>
          <cell r="H647">
            <v>44986</v>
          </cell>
        </row>
        <row r="648">
          <cell r="B648" t="str">
            <v>I-FD-3010.2J-1351-813-KES-004</v>
          </cell>
          <cell r="C648" t="str">
            <v xml:space="preserve">DATASHEET  -  FLOW TRANSMITTER (VENTURI TUBE) </v>
          </cell>
          <cell r="D648" t="str">
            <v>INSTRUMENTATION AND INDUSTRIAL AUTOMATION</v>
          </cell>
          <cell r="E648" t="str">
            <v>HULL</v>
          </cell>
          <cell r="F648" t="str">
            <v>HULL</v>
          </cell>
          <cell r="G648" t="str">
            <v>A4</v>
          </cell>
          <cell r="H648">
            <v>45040</v>
          </cell>
        </row>
        <row r="649">
          <cell r="B649" t="str">
            <v>I-FD-3010.2J-1351-813-KES-005</v>
          </cell>
          <cell r="C649" t="str">
            <v>DATASHEET  -  FLOW SWITCH</v>
          </cell>
          <cell r="D649" t="str">
            <v>INSTRUMENTATION AND INDUSTRIAL AUTOMATION</v>
          </cell>
          <cell r="E649" t="str">
            <v>HULL</v>
          </cell>
          <cell r="F649" t="str">
            <v>HULL</v>
          </cell>
          <cell r="G649" t="str">
            <v>A4</v>
          </cell>
          <cell r="H649">
            <v>44979</v>
          </cell>
        </row>
        <row r="650">
          <cell r="B650" t="str">
            <v>I-FD-3010.2J-1351-813-KES-006</v>
          </cell>
          <cell r="C650" t="str">
            <v>DATASHEET  -  RESTRICTION ORIFICE</v>
          </cell>
          <cell r="D650" t="str">
            <v>INSTRUMENTATION AND INDUSTRIAL AUTOMATION</v>
          </cell>
          <cell r="E650" t="str">
            <v>HULL</v>
          </cell>
          <cell r="F650" t="str">
            <v>HULL</v>
          </cell>
          <cell r="G650" t="str">
            <v>A4</v>
          </cell>
          <cell r="H650">
            <v>44979</v>
          </cell>
        </row>
        <row r="651">
          <cell r="B651" t="str">
            <v>I-FD-3010.2J-1351-814-KES-151</v>
          </cell>
          <cell r="C651" t="str">
            <v>DATASHEET  -  LEVEL GAUGE</v>
          </cell>
          <cell r="D651" t="str">
            <v>INSTRUMENTATION AND INDUSTRIAL AUTOMATION</v>
          </cell>
          <cell r="E651" t="str">
            <v>HULL</v>
          </cell>
          <cell r="F651" t="str">
            <v>HULL</v>
          </cell>
          <cell r="G651" t="str">
            <v>A4</v>
          </cell>
          <cell r="H651">
            <v>45010</v>
          </cell>
        </row>
        <row r="652">
          <cell r="B652" t="str">
            <v>I-FD-3010.2J-1351-814-KES-152</v>
          </cell>
          <cell r="C652" t="str">
            <v>DATASHEET  -  LEVEL TRANSMITTER (CAPACITIVE PROBE)</v>
          </cell>
          <cell r="D652" t="str">
            <v>INSTRUMENTATION AND INDUSTRIAL AUTOMATION</v>
          </cell>
          <cell r="E652" t="str">
            <v>HULL</v>
          </cell>
          <cell r="F652" t="str">
            <v>HULL</v>
          </cell>
          <cell r="G652" t="str">
            <v>A4</v>
          </cell>
          <cell r="H652">
            <v>45040</v>
          </cell>
        </row>
        <row r="653">
          <cell r="B653" t="str">
            <v>I-FD-3010.2J-1351-814-KES-003</v>
          </cell>
          <cell r="C653" t="str">
            <v>DATASHEET  -  LEVEL TRANSMITTER (DIFFERENTIAL PRESSURE)</v>
          </cell>
          <cell r="D653" t="str">
            <v>INSTRUMENTATION AND INDUSTRIAL AUTOMATION</v>
          </cell>
          <cell r="E653" t="str">
            <v>HULL</v>
          </cell>
          <cell r="F653" t="str">
            <v>HULL</v>
          </cell>
          <cell r="G653" t="str">
            <v>A4</v>
          </cell>
          <cell r="H653">
            <v>45050</v>
          </cell>
        </row>
        <row r="654">
          <cell r="B654" t="str">
            <v>I-FD-3010.2J-1351-814-KES-004</v>
          </cell>
          <cell r="C654" t="str">
            <v>DATASHEET  -  LEVEL TRANSMITTER (RADAR)</v>
          </cell>
          <cell r="D654" t="str">
            <v>INSTRUMENTATION AND INDUSTRIAL AUTOMATION</v>
          </cell>
          <cell r="E654" t="str">
            <v>HULL</v>
          </cell>
          <cell r="F654" t="str">
            <v>HULL</v>
          </cell>
          <cell r="G654" t="str">
            <v>A4</v>
          </cell>
          <cell r="H654">
            <v>45040</v>
          </cell>
        </row>
        <row r="655">
          <cell r="B655" t="str">
            <v>I-FD-3010.2J-1351-831-KES-151</v>
          </cell>
          <cell r="C655" t="str">
            <v>DATASHEET  -  CONTROL VALVE</v>
          </cell>
          <cell r="D655" t="str">
            <v>INSTRUMENTATION AND INDUSTRIAL AUTOMATION</v>
          </cell>
          <cell r="E655" t="str">
            <v>HULL</v>
          </cell>
          <cell r="F655" t="str">
            <v>HULL</v>
          </cell>
          <cell r="G655" t="str">
            <v>A4</v>
          </cell>
          <cell r="H655">
            <v>44889</v>
          </cell>
        </row>
        <row r="656">
          <cell r="B656" t="str">
            <v>I-FD-3010.2J-1351-832-KES-001</v>
          </cell>
          <cell r="C656" t="str">
            <v>DATASHEET  -  PRESSURE REGULATOR</v>
          </cell>
          <cell r="D656" t="str">
            <v>INSTRUMENTATION AND INDUSTRIAL AUTOMATION</v>
          </cell>
          <cell r="E656" t="str">
            <v>HULL</v>
          </cell>
          <cell r="F656" t="str">
            <v>HULL</v>
          </cell>
          <cell r="G656" t="str">
            <v>A4</v>
          </cell>
          <cell r="H656">
            <v>44889</v>
          </cell>
        </row>
        <row r="657">
          <cell r="B657" t="str">
            <v>I-FD-3010.2J-1351-836-KES-001</v>
          </cell>
          <cell r="C657" t="str">
            <v>DATASHEET  -  ON-OFF VALVE</v>
          </cell>
          <cell r="D657" t="str">
            <v>INSTRUMENTATION AND INDUSTRIAL AUTOMATION</v>
          </cell>
          <cell r="E657" t="str">
            <v>HULL</v>
          </cell>
          <cell r="F657" t="str">
            <v>HULL</v>
          </cell>
          <cell r="G657" t="str">
            <v>A4</v>
          </cell>
          <cell r="H657">
            <v>44920</v>
          </cell>
        </row>
        <row r="658">
          <cell r="B658" t="str">
            <v>I-FD-3010.2J-1351-841-KES-151</v>
          </cell>
          <cell r="C658" t="str">
            <v>DATASHEET  -  PRESSURE SAFETY RELIEF VALVE</v>
          </cell>
          <cell r="D658" t="str">
            <v>INSTRUMENTATION AND INDUSTRIAL AUTOMATION</v>
          </cell>
          <cell r="E658" t="str">
            <v>HULL</v>
          </cell>
          <cell r="F658" t="str">
            <v>HULL</v>
          </cell>
          <cell r="G658" t="str">
            <v>A4</v>
          </cell>
          <cell r="H658">
            <v>44889</v>
          </cell>
        </row>
        <row r="659">
          <cell r="B659" t="str">
            <v>I-FD-3010.2J-1351-842-KES-001</v>
          </cell>
          <cell r="C659" t="str">
            <v>DATASHEET  -  RUPTURE DISK</v>
          </cell>
          <cell r="D659" t="str">
            <v>INSTRUMENTATION AND INDUSTRIAL AUTOMATION</v>
          </cell>
          <cell r="E659" t="str">
            <v>HULL</v>
          </cell>
          <cell r="F659" t="str">
            <v>HULL</v>
          </cell>
          <cell r="G659" t="str">
            <v>A4</v>
          </cell>
          <cell r="H659">
            <v>44951</v>
          </cell>
        </row>
        <row r="660">
          <cell r="B660" t="str">
            <v>I-FD-3010.2J-1351-843-KES-001</v>
          </cell>
          <cell r="C660" t="str">
            <v>DATASHEET  -  PRESSURE/VACCUM RELIEF VALVE</v>
          </cell>
          <cell r="D660" t="str">
            <v>INSTRUMENTATION AND INDUSTRIAL AUTOMATION</v>
          </cell>
          <cell r="E660" t="str">
            <v>HULL</v>
          </cell>
          <cell r="F660" t="str">
            <v>HULL</v>
          </cell>
          <cell r="G660" t="str">
            <v>A4</v>
          </cell>
          <cell r="H660">
            <v>44915</v>
          </cell>
        </row>
        <row r="661">
          <cell r="B661" t="str">
            <v>I-FD-3010.2J-1351-852-KES-151</v>
          </cell>
          <cell r="C661" t="str">
            <v>DATASHEET  -  ANALYZER</v>
          </cell>
          <cell r="D661" t="str">
            <v>INSTRUMENTATION AND INDUSTRIAL AUTOMATION</v>
          </cell>
          <cell r="E661" t="str">
            <v>HULL</v>
          </cell>
          <cell r="F661" t="str">
            <v>HULL</v>
          </cell>
          <cell r="G661" t="str">
            <v>A4</v>
          </cell>
          <cell r="H661">
            <v>45040</v>
          </cell>
        </row>
        <row r="662">
          <cell r="B662" t="str">
            <v>I-FD-3010.2J-1351-859-KES-001</v>
          </cell>
          <cell r="C662" t="str">
            <v>DATASHEET  -  CORROSION COUPON/ULTRASONIC DETECTOR</v>
          </cell>
          <cell r="D662" t="str">
            <v>INSTRUMENTATION AND INDUSTRIAL AUTOMATION</v>
          </cell>
          <cell r="E662" t="str">
            <v>HULL</v>
          </cell>
          <cell r="F662" t="str">
            <v>HULL</v>
          </cell>
          <cell r="G662" t="str">
            <v>A4</v>
          </cell>
          <cell r="H662">
            <v>44979</v>
          </cell>
        </row>
        <row r="663">
          <cell r="B663" t="str">
            <v>I-FD-3010.2J-1359-940-KES-001</v>
          </cell>
          <cell r="C663" t="str">
            <v xml:space="preserve">DATASHEET FOR OFFLOADING SYSTEM </v>
          </cell>
          <cell r="D663" t="str">
            <v>MARINE SYSTEM</v>
          </cell>
          <cell r="E663" t="str">
            <v>HULL</v>
          </cell>
          <cell r="F663" t="str">
            <v>HULL</v>
          </cell>
          <cell r="G663" t="str">
            <v>Word/PDF A4</v>
          </cell>
          <cell r="H663">
            <v>44850</v>
          </cell>
        </row>
        <row r="664">
          <cell r="B664" t="str">
            <v>I-FD-3010.2J-1426-742-KES-151</v>
          </cell>
          <cell r="C664" t="str">
            <v>DATA SHEET - NORMAL LIGHTING PANEL - PL-5143115 – M15B</v>
          </cell>
          <cell r="D664" t="str">
            <v>ELECTRICAL</v>
          </cell>
          <cell r="E664" t="str">
            <v>TOPSIDE</v>
          </cell>
          <cell r="F664" t="str">
            <v>M15B</v>
          </cell>
          <cell r="G664" t="str">
            <v>PDF</v>
          </cell>
          <cell r="H664">
            <v>44882</v>
          </cell>
        </row>
        <row r="665">
          <cell r="B665" t="str">
            <v>I-FD-3010.2J-1426-742-KES-152</v>
          </cell>
          <cell r="C665" t="str">
            <v>DATA SHEET - ESSENTIAL LIGHTING PANEL - PL-5148115 – M15B</v>
          </cell>
          <cell r="D665" t="str">
            <v>ELECTRICAL</v>
          </cell>
          <cell r="E665" t="str">
            <v>TOPSIDE</v>
          </cell>
          <cell r="F665" t="str">
            <v>M15B</v>
          </cell>
          <cell r="G665" t="str">
            <v>PDF</v>
          </cell>
          <cell r="H665">
            <v>44882</v>
          </cell>
        </row>
        <row r="666">
          <cell r="B666" t="str">
            <v>I-FD-3010.2J-5111-561-KES-151</v>
          </cell>
          <cell r="C666" t="str">
            <v>DATASHEET FOR SEA WATER LIFT FILTER (FT-5111001A/F)</v>
          </cell>
          <cell r="D666" t="str">
            <v>PROCESS</v>
          </cell>
          <cell r="E666" t="str">
            <v>TOPSIDE</v>
          </cell>
          <cell r="F666" t="str">
            <v>MDK</v>
          </cell>
          <cell r="G666" t="str">
            <v>Word/PDF A4</v>
          </cell>
          <cell r="H666">
            <v>44895</v>
          </cell>
        </row>
        <row r="667">
          <cell r="B667" t="str">
            <v>I-FD-3010.2J-5111-561-KES-152</v>
          </cell>
          <cell r="C667" t="str">
            <v>DATASHEET FOR START-UP SEA WATER LIFT FILTER (FT-5111002)</v>
          </cell>
          <cell r="D667" t="str">
            <v>PROCESS</v>
          </cell>
          <cell r="E667" t="str">
            <v>TOPSIDE</v>
          </cell>
          <cell r="F667" t="str">
            <v>M15B</v>
          </cell>
          <cell r="G667" t="str">
            <v>Word/PDF A4</v>
          </cell>
          <cell r="H667">
            <v>44895</v>
          </cell>
        </row>
        <row r="668">
          <cell r="B668" t="str">
            <v>I-FD-3010.2J-5111-660-KES-001</v>
          </cell>
          <cell r="C668" t="str">
            <v>DATASHEET FOR ENGINE ROOM SEAWATER FILTER</v>
          </cell>
          <cell r="D668" t="str">
            <v>MARINE SYSTEM</v>
          </cell>
          <cell r="E668" t="str">
            <v>HULL</v>
          </cell>
          <cell r="F668" t="str">
            <v>HULL</v>
          </cell>
          <cell r="G668" t="str">
            <v>Word/PDF A4</v>
          </cell>
          <cell r="H668">
            <v>44895</v>
          </cell>
        </row>
        <row r="669">
          <cell r="B669" t="str">
            <v>I-FD-3010.2J-5115-311-KES-151</v>
          </cell>
          <cell r="C669" t="str">
            <v>DATASHEET FOR DISTILLED WATER PUMP B-5115503A/B</v>
          </cell>
          <cell r="D669" t="str">
            <v>ROTATIVE EQUIPMENT</v>
          </cell>
          <cell r="E669" t="str">
            <v>HULL</v>
          </cell>
          <cell r="F669" t="str">
            <v>HULL</v>
          </cell>
          <cell r="G669" t="str">
            <v>Word/PDF A4</v>
          </cell>
          <cell r="H669">
            <v>44875</v>
          </cell>
        </row>
        <row r="670">
          <cell r="B670" t="str">
            <v>I-FD-3010.2J-5115-540-KES-001</v>
          </cell>
          <cell r="C670" t="str">
            <v>DATASHEET FOR FRESH WATER HYDROPHORE UNIT</v>
          </cell>
          <cell r="D670" t="str">
            <v>MARINE SYSTEM</v>
          </cell>
          <cell r="E670" t="str">
            <v>HULL</v>
          </cell>
          <cell r="F670" t="str">
            <v>HULL</v>
          </cell>
          <cell r="G670" t="str">
            <v>Word/PDF A4</v>
          </cell>
          <cell r="H670">
            <v>44875</v>
          </cell>
        </row>
        <row r="671">
          <cell r="B671" t="str">
            <v>I-FD-3010.2J-5115-660-KES-001</v>
          </cell>
          <cell r="C671" t="str">
            <v>DATASHEET FOR FRESH WATER FILTER (FT-5115501)</v>
          </cell>
          <cell r="D671" t="str">
            <v>MARINE SYSTEM</v>
          </cell>
          <cell r="E671" t="str">
            <v>HULL</v>
          </cell>
          <cell r="F671" t="str">
            <v>MDK</v>
          </cell>
          <cell r="G671" t="str">
            <v>Word/PDF A4</v>
          </cell>
          <cell r="H671">
            <v>44895</v>
          </cell>
        </row>
        <row r="672">
          <cell r="B672" t="str">
            <v>I-FD-3010.2J-5120-311-KES-001</v>
          </cell>
          <cell r="C672" t="str">
            <v>DATASHEET FOR ENGINE ROOM CENTRAL FRESH WATER COOLING CIRCULATING PUMP B-5120503A/D</v>
          </cell>
          <cell r="D672" t="str">
            <v>ROTATIVE EQUIPMENT</v>
          </cell>
          <cell r="E672" t="str">
            <v>HULL</v>
          </cell>
          <cell r="F672" t="str">
            <v>HULL</v>
          </cell>
          <cell r="G672" t="str">
            <v>Word/PDF A4</v>
          </cell>
          <cell r="H672">
            <v>44875</v>
          </cell>
        </row>
        <row r="673">
          <cell r="B673" t="str">
            <v>I-FD-3010.2J-5120-456-KES-001</v>
          </cell>
          <cell r="C673" t="str">
            <v>DATASHEET FOR ENGINE ROOM CENTRAL FRESH WATER COOLER</v>
          </cell>
          <cell r="D673" t="str">
            <v>STATIC EQUIPMENT</v>
          </cell>
          <cell r="E673" t="str">
            <v>HULL</v>
          </cell>
          <cell r="F673" t="str">
            <v>HULL</v>
          </cell>
          <cell r="G673" t="str">
            <v>Word/PDF A4</v>
          </cell>
          <cell r="H673">
            <v>44876</v>
          </cell>
        </row>
        <row r="674">
          <cell r="B674" t="str">
            <v>I-FD-3010.2J-5120-510-KES-001</v>
          </cell>
          <cell r="C674" t="str">
            <v>DATASHEET FOR EXPANSION TANK FOR ENGINE ROOM CENTRAL FRESH WATER COOLING SYSTEM</v>
          </cell>
          <cell r="D674" t="str">
            <v>STATIC EQUIPMENT</v>
          </cell>
          <cell r="E674" t="str">
            <v>HULL</v>
          </cell>
          <cell r="F674" t="str">
            <v>LQ</v>
          </cell>
          <cell r="G674" t="str">
            <v>Word/PDF A4</v>
          </cell>
          <cell r="H674">
            <v>44920</v>
          </cell>
        </row>
        <row r="675">
          <cell r="B675" t="str">
            <v>I-FD-3010.2J-5120-510-KES-002</v>
          </cell>
          <cell r="C675" t="str">
            <v>DATASHEET FOR ENGINE ROOM FRESH WATER COOLING CHEMICAL INJECTION TANK</v>
          </cell>
          <cell r="D675" t="str">
            <v>STATIC EQUIPMENT</v>
          </cell>
          <cell r="E675" t="str">
            <v>HULL</v>
          </cell>
          <cell r="F675" t="str">
            <v>HULL</v>
          </cell>
          <cell r="G675" t="str">
            <v>Word/PDF A4</v>
          </cell>
          <cell r="H675">
            <v>44920</v>
          </cell>
        </row>
        <row r="676">
          <cell r="B676" t="str">
            <v>I-FD-3010.2J-5120-660-KES-001</v>
          </cell>
          <cell r="C676" t="str">
            <v>DATASHEET FOR ENGINE ROOM CENTRAL FRESH WATER COOLING FILTER (FT-5120501)</v>
          </cell>
          <cell r="D676" t="str">
            <v>MARINE SYSTEM</v>
          </cell>
          <cell r="E676" t="str">
            <v>HULL</v>
          </cell>
          <cell r="F676" t="str">
            <v>HULL</v>
          </cell>
          <cell r="G676" t="str">
            <v>Word/PDF A4</v>
          </cell>
          <cell r="H676">
            <v>44895</v>
          </cell>
        </row>
        <row r="677">
          <cell r="B677" t="str">
            <v>I-FD-3010.2J-5121-600-KES-001</v>
          </cell>
          <cell r="C677" t="str">
            <v>DATASHEET FOR POTABLE WATER MAKER SYSTEM</v>
          </cell>
          <cell r="D677" t="str">
            <v>MARINE SYSTEM</v>
          </cell>
          <cell r="E677" t="str">
            <v>HULL</v>
          </cell>
          <cell r="F677" t="str">
            <v>HULL</v>
          </cell>
          <cell r="G677" t="str">
            <v>Word/PDF A4</v>
          </cell>
          <cell r="H677">
            <v>44875</v>
          </cell>
        </row>
        <row r="678">
          <cell r="B678" t="str">
            <v>I-FD-3010.2J-5125-540-KES-151</v>
          </cell>
          <cell r="C678" t="str">
            <v>DATASHEET FOR CALORIFIER UNIT</v>
          </cell>
          <cell r="D678" t="str">
            <v>MARINE SYSTEM</v>
          </cell>
          <cell r="E678" t="str">
            <v>HULL</v>
          </cell>
          <cell r="F678" t="str">
            <v>HULL</v>
          </cell>
          <cell r="G678" t="str">
            <v>Word/PDF A4</v>
          </cell>
          <cell r="H678">
            <v>44875</v>
          </cell>
        </row>
        <row r="679">
          <cell r="B679" t="str">
            <v>I-FD-3010.2J-5133-311-KES-001</v>
          </cell>
          <cell r="C679" t="str">
            <v>DATASHEET FOR DIESEL OIL OVERFLOW PUMP (AFT) B-5133504</v>
          </cell>
          <cell r="D679" t="str">
            <v>ROTATIVE EQUIPMENT</v>
          </cell>
          <cell r="E679" t="str">
            <v>HULL</v>
          </cell>
          <cell r="F679" t="str">
            <v>MDK</v>
          </cell>
          <cell r="G679" t="str">
            <v>Word/PDF A4</v>
          </cell>
          <cell r="H679">
            <v>44875</v>
          </cell>
        </row>
        <row r="680">
          <cell r="B680" t="str">
            <v>I-FD-3010.2J-5133-311-KES-002</v>
          </cell>
          <cell r="C680" t="str">
            <v>DATASHEET FOR WELL SERVICE DIESEL TRANSFER PUMP B-5133502A/B</v>
          </cell>
          <cell r="D680" t="str">
            <v>ROTATIVE EQUIPMENT</v>
          </cell>
          <cell r="E680" t="str">
            <v>HULL</v>
          </cell>
          <cell r="F680" t="str">
            <v>HULL</v>
          </cell>
          <cell r="G680" t="str">
            <v>Word/PDF A4</v>
          </cell>
          <cell r="H680">
            <v>44875</v>
          </cell>
        </row>
        <row r="681">
          <cell r="B681" t="str">
            <v>I-FD-3010.2J-5133-311-KES-153</v>
          </cell>
          <cell r="C681" t="str">
            <v>DATASHEET FOR DIESEL OIL SERVICE PUMP B-5133501A/B</v>
          </cell>
          <cell r="D681" t="str">
            <v>ROTATIVE EQUIPMENT</v>
          </cell>
          <cell r="E681" t="str">
            <v>HULL</v>
          </cell>
          <cell r="F681" t="str">
            <v>HULL</v>
          </cell>
          <cell r="G681" t="str">
            <v>Word/PDF A4</v>
          </cell>
          <cell r="H681">
            <v>44875</v>
          </cell>
        </row>
        <row r="682">
          <cell r="B682" t="str">
            <v>I-FD-3010.2J-5133-311-KES-154</v>
          </cell>
          <cell r="C682" t="str">
            <v>DATASHEET FOR DIESEL OIL OVERFLOW PUMP (FWD) B-5133506</v>
          </cell>
          <cell r="D682" t="str">
            <v>ROTATIVE EQUIPMENT</v>
          </cell>
          <cell r="E682" t="str">
            <v>HULL</v>
          </cell>
          <cell r="F682" t="str">
            <v>MDK</v>
          </cell>
          <cell r="G682" t="str">
            <v>Word/PDF A4</v>
          </cell>
          <cell r="H682">
            <v>44875</v>
          </cell>
        </row>
        <row r="683">
          <cell r="B683" t="str">
            <v>I-FD-3010.2J-5133-660-KES-001</v>
          </cell>
          <cell r="C683" t="str">
            <v>DATASHEET FOR DIESEL OIL FILTER (FT-5133501A/B)</v>
          </cell>
          <cell r="D683" t="str">
            <v>MARINE SYSTEM</v>
          </cell>
          <cell r="E683" t="str">
            <v>HULL</v>
          </cell>
          <cell r="F683" t="str">
            <v>HULL</v>
          </cell>
          <cell r="G683" t="str">
            <v>Word/PDF A4</v>
          </cell>
          <cell r="H683">
            <v>44895</v>
          </cell>
        </row>
        <row r="684">
          <cell r="B684" t="str">
            <v>I-FD-3010.2J-5133-660-KES-002</v>
          </cell>
          <cell r="C684" t="str">
            <v>DATASHEET FOR DUPLEX FILTER FOR  DIESEL OIL SERVICE SYSTEM (FT-5133502)</v>
          </cell>
          <cell r="D684" t="str">
            <v>MARINE SYSTEM</v>
          </cell>
          <cell r="E684" t="str">
            <v>HULL</v>
          </cell>
          <cell r="F684" t="str">
            <v>HULL</v>
          </cell>
          <cell r="G684" t="str">
            <v>Word/PDF A4</v>
          </cell>
          <cell r="H684">
            <v>44895</v>
          </cell>
        </row>
        <row r="685">
          <cell r="B685" t="str">
            <v>I-FD-3010.2J-5133-660-KES-003</v>
          </cell>
          <cell r="C685" t="str">
            <v>DATASHEET FOR DUPLEX FILTER FOR  DIESEL OIL WELL TRANSFER SYSTEM (FT-5133503)</v>
          </cell>
          <cell r="D685" t="str">
            <v>MARINE SYSTEM</v>
          </cell>
          <cell r="E685" t="str">
            <v>HULL</v>
          </cell>
          <cell r="F685" t="str">
            <v>HULL</v>
          </cell>
          <cell r="G685" t="str">
            <v>Word/PDF A4</v>
          </cell>
          <cell r="H685">
            <v>44895</v>
          </cell>
        </row>
        <row r="686">
          <cell r="B686" t="str">
            <v>I-FD-3010.2J-5133-661-KES-001</v>
          </cell>
          <cell r="C686" t="str">
            <v>DATASHEET FOR  DIESEL OIL PURIFIER (SC-5133501A/B)</v>
          </cell>
          <cell r="D686" t="str">
            <v>MARINE SYSTEM</v>
          </cell>
          <cell r="E686" t="str">
            <v>HULL</v>
          </cell>
          <cell r="F686" t="str">
            <v>HULL</v>
          </cell>
          <cell r="G686" t="str">
            <v>Word/PDF A4</v>
          </cell>
          <cell r="H686">
            <v>44895</v>
          </cell>
        </row>
        <row r="687">
          <cell r="B687" t="str">
            <v>I-FD-3010.2J-5134-323-KES-151</v>
          </cell>
          <cell r="C687" t="str">
            <v>DATASHEET FOR INSTRUMENT&amp;SERVICE AIR COMPRESSION UNIT</v>
          </cell>
          <cell r="D687" t="str">
            <v>ROTATIVE EQUIPMENT</v>
          </cell>
          <cell r="E687" t="str">
            <v>HULL</v>
          </cell>
          <cell r="F687" t="str">
            <v>M15B</v>
          </cell>
          <cell r="G687" t="str">
            <v>Word/PDF A4</v>
          </cell>
          <cell r="H687">
            <v>44854</v>
          </cell>
        </row>
        <row r="688">
          <cell r="B688" t="str">
            <v>I-FD-3010.2J-5134-540-KES-151</v>
          </cell>
          <cell r="C688" t="str">
            <v>DATASHEET FOR INSTRUMENT&amp;SERVICE AIR RECEIVER</v>
          </cell>
          <cell r="D688" t="str">
            <v>STATIC EQUIPMENT</v>
          </cell>
          <cell r="E688" t="str">
            <v>TOPSIDE</v>
          </cell>
          <cell r="F688" t="str">
            <v>M15B</v>
          </cell>
          <cell r="G688" t="str">
            <v>Word/PDF A4</v>
          </cell>
          <cell r="H688">
            <v>44920</v>
          </cell>
        </row>
        <row r="689">
          <cell r="B689" t="str">
            <v>I-FD-3010.2J-5138-322-KES-001</v>
          </cell>
          <cell r="C689" t="str">
            <v>DATASHEET FOR AUXILIARY GENERATOR START UP AIR COMPRESSOR UNIT</v>
          </cell>
          <cell r="D689" t="str">
            <v>MARINE SYSTEM</v>
          </cell>
          <cell r="E689" t="str">
            <v>HULL</v>
          </cell>
          <cell r="F689" t="str">
            <v>HULL</v>
          </cell>
          <cell r="G689" t="str">
            <v>Word/PDF A4</v>
          </cell>
          <cell r="H689">
            <v>44854</v>
          </cell>
        </row>
        <row r="690">
          <cell r="B690" t="str">
            <v>I-FD-3010.2J-5140-741-KES-001</v>
          </cell>
          <cell r="C690" t="str">
            <v>ELECTRICAL EQUIPMENT DATA-SHEET FOR LV SWGR/MCC</v>
          </cell>
          <cell r="D690" t="str">
            <v>ELECTRICAL</v>
          </cell>
          <cell r="E690" t="str">
            <v>HULL</v>
          </cell>
          <cell r="F690" t="str">
            <v>HULL</v>
          </cell>
          <cell r="G690" t="str">
            <v>PDF</v>
          </cell>
          <cell r="H690">
            <v>44894</v>
          </cell>
        </row>
        <row r="691">
          <cell r="B691" t="str">
            <v>I-FD-3010.2J-5143-713-KES-151</v>
          </cell>
          <cell r="C691" t="str">
            <v>DATASHEET - HULL TRANSFORMER 13.8-6.6kV (TF-5143501A/B)</v>
          </cell>
          <cell r="D691" t="str">
            <v>ELECTRICAL</v>
          </cell>
          <cell r="E691" t="str">
            <v>HULL</v>
          </cell>
          <cell r="F691" t="str">
            <v>HULL</v>
          </cell>
          <cell r="G691" t="str">
            <v>PDF</v>
          </cell>
          <cell r="H691">
            <v>44894</v>
          </cell>
        </row>
        <row r="692">
          <cell r="B692" t="str">
            <v>I-FD-3010.2J-5143-713-KES-152</v>
          </cell>
          <cell r="C692" t="str">
            <v>DATASHEET - HULL TRANSFORMER 6.6-0.48-0.48KV (TF-5143502A/B)</v>
          </cell>
          <cell r="D692" t="str">
            <v>ELECTRICAL</v>
          </cell>
          <cell r="E692" t="str">
            <v>HULL</v>
          </cell>
          <cell r="F692" t="str">
            <v>HULL</v>
          </cell>
          <cell r="G692" t="str">
            <v>PDF</v>
          </cell>
          <cell r="H692">
            <v>44883</v>
          </cell>
        </row>
        <row r="693">
          <cell r="B693" t="str">
            <v>I-FD-3010.2J-5143-713-KES-153</v>
          </cell>
          <cell r="C693" t="str">
            <v>DATASHEET - HULL TRANSFORMER 6.6-0.48-0.48KV (TF-5143503A/B)</v>
          </cell>
          <cell r="D693" t="str">
            <v>ELECTRICAL</v>
          </cell>
          <cell r="E693" t="str">
            <v>HULL</v>
          </cell>
          <cell r="F693" t="str">
            <v>HULL</v>
          </cell>
          <cell r="G693" t="str">
            <v>PDF</v>
          </cell>
          <cell r="H693">
            <v>44883</v>
          </cell>
        </row>
        <row r="694">
          <cell r="B694" t="str">
            <v>I-FD-3010.2J-5143-713-KES-154</v>
          </cell>
          <cell r="C694" t="str">
            <v>DATASHEET - HULL NORMAL TRANSFORMER 480-220V (TF-5143520A/B)</v>
          </cell>
          <cell r="D694" t="str">
            <v>ELECTRICAL</v>
          </cell>
          <cell r="E694" t="str">
            <v>HULL</v>
          </cell>
          <cell r="F694" t="str">
            <v>HULL</v>
          </cell>
          <cell r="G694" t="str">
            <v>PDF</v>
          </cell>
          <cell r="H694">
            <v>44883</v>
          </cell>
        </row>
        <row r="695">
          <cell r="B695" t="str">
            <v>I-FD-3010.2J-5143-713-KES-155</v>
          </cell>
          <cell r="C695" t="str">
            <v>DATASHEET - ACCOMMODATION NORMAL TRANSFORMER 480-220V (TF-5143521A/B)</v>
          </cell>
          <cell r="D695" t="str">
            <v>ELECTRICAL</v>
          </cell>
          <cell r="E695" t="str">
            <v>HULL</v>
          </cell>
          <cell r="F695" t="str">
            <v>HULL</v>
          </cell>
          <cell r="G695" t="str">
            <v>PDF</v>
          </cell>
          <cell r="H695">
            <v>44883</v>
          </cell>
        </row>
        <row r="696">
          <cell r="B696" t="str">
            <v>I-FD-3010.2J-5143-741-KES-151</v>
          </cell>
          <cell r="C696" t="str">
            <v xml:space="preserve">DATASHEET - HULL 6.6KV MCC (PN-5143510) </v>
          </cell>
          <cell r="D696" t="str">
            <v>ELECTRICAL</v>
          </cell>
          <cell r="E696" t="str">
            <v>HULL</v>
          </cell>
          <cell r="F696" t="str">
            <v>HULL</v>
          </cell>
          <cell r="G696" t="str">
            <v>PDF</v>
          </cell>
          <cell r="H696">
            <v>44883</v>
          </cell>
        </row>
        <row r="697">
          <cell r="B697" t="str">
            <v>I-FD-3010.2J-5143-741-KES-002</v>
          </cell>
          <cell r="C697" t="str">
            <v>DATASHEET - LV AUXILIARY SWITCHGEAR 480V (PN-5143501)</v>
          </cell>
          <cell r="D697" t="str">
            <v>ELECTRICAL</v>
          </cell>
          <cell r="E697" t="str">
            <v>HULL</v>
          </cell>
          <cell r="F697" t="str">
            <v>HULL</v>
          </cell>
          <cell r="G697" t="str">
            <v>PDF</v>
          </cell>
          <cell r="H697">
            <v>44890</v>
          </cell>
        </row>
        <row r="698">
          <cell r="B698" t="str">
            <v>I-FD-3010.2J-5143-741-KES-003</v>
          </cell>
          <cell r="C698" t="str">
            <v>DATASHEET - LV UTILITY/SHIP SERVICE SWITCHGEAR-1 480V (PN-5143504)</v>
          </cell>
          <cell r="D698" t="str">
            <v>ELECTRICAL</v>
          </cell>
          <cell r="E698" t="str">
            <v>HULL</v>
          </cell>
          <cell r="F698" t="str">
            <v>HULL</v>
          </cell>
          <cell r="G698" t="str">
            <v>PDF</v>
          </cell>
          <cell r="H698">
            <v>44890</v>
          </cell>
        </row>
        <row r="699">
          <cell r="B699" t="str">
            <v>I-FD-3010.2J-5143-741-KES-004</v>
          </cell>
          <cell r="C699" t="str">
            <v>DATASHEET - LV UTILITY/SHIP SERVICE SWITCHGEAR-2 480V (PN-5143507)</v>
          </cell>
          <cell r="D699" t="str">
            <v>ELECTRICAL</v>
          </cell>
          <cell r="E699" t="str">
            <v>HULL</v>
          </cell>
          <cell r="F699" t="str">
            <v>HULL</v>
          </cell>
          <cell r="G699" t="str">
            <v>PDF</v>
          </cell>
          <cell r="H699">
            <v>44890</v>
          </cell>
        </row>
        <row r="700">
          <cell r="B700" t="str">
            <v>I-FD-3010.2J-5143-741-KES-005</v>
          </cell>
          <cell r="C700" t="str">
            <v>DATASHEET - LV AUXILIARY MCC-1 480V (PN-5143502)</v>
          </cell>
          <cell r="D700" t="str">
            <v>ELECTRICAL</v>
          </cell>
          <cell r="E700" t="str">
            <v>HULL</v>
          </cell>
          <cell r="F700" t="str">
            <v>HULL</v>
          </cell>
          <cell r="G700" t="str">
            <v>PDF</v>
          </cell>
          <cell r="H700">
            <v>44890</v>
          </cell>
        </row>
        <row r="701">
          <cell r="B701" t="str">
            <v>I-FD-3010.2J-5143-741-KES-006</v>
          </cell>
          <cell r="C701" t="str">
            <v>DATASHEET - LV AUXILIARY MCC-2 480V (PN-5143503)</v>
          </cell>
          <cell r="D701" t="str">
            <v>ELECTRICAL</v>
          </cell>
          <cell r="E701" t="str">
            <v>HULL</v>
          </cell>
          <cell r="F701" t="str">
            <v>HULL</v>
          </cell>
          <cell r="G701" t="str">
            <v>PDF</v>
          </cell>
          <cell r="H701">
            <v>44890</v>
          </cell>
        </row>
        <row r="702">
          <cell r="B702" t="str">
            <v>I-FD-3010.2J-5143-741-KES-007</v>
          </cell>
          <cell r="C702" t="str">
            <v xml:space="preserve">DATASHEET - LV UTILITY/SHIP SERVICE MCC-1A 480V (PN-5143505) </v>
          </cell>
          <cell r="D702" t="str">
            <v>ELECTRICAL</v>
          </cell>
          <cell r="E702" t="str">
            <v>HULL</v>
          </cell>
          <cell r="F702" t="str">
            <v>HULL</v>
          </cell>
          <cell r="G702" t="str">
            <v>PDF</v>
          </cell>
          <cell r="H702">
            <v>44890</v>
          </cell>
        </row>
        <row r="703">
          <cell r="B703" t="str">
            <v>I-FD-3010.2J-5143-741-KES-008</v>
          </cell>
          <cell r="C703" t="str">
            <v xml:space="preserve">DATASHEET - LV UTILITY/SHIP SERVICE MCC-1B 480V (PN-5143506) </v>
          </cell>
          <cell r="D703" t="str">
            <v>ELECTRICAL</v>
          </cell>
          <cell r="E703" t="str">
            <v>HULL</v>
          </cell>
          <cell r="F703" t="str">
            <v>HULL</v>
          </cell>
          <cell r="G703" t="str">
            <v>PDF</v>
          </cell>
          <cell r="H703">
            <v>44890</v>
          </cell>
        </row>
        <row r="704">
          <cell r="B704" t="str">
            <v>I-FD-3010.2J-5143-741-KES-009</v>
          </cell>
          <cell r="C704" t="str">
            <v xml:space="preserve">DATASHEET - LV UTILITY/SHIP SERVICE MCC-2A 480V (PN-5143508) </v>
          </cell>
          <cell r="D704" t="str">
            <v>ELECTRICAL</v>
          </cell>
          <cell r="E704" t="str">
            <v>HULL</v>
          </cell>
          <cell r="F704" t="str">
            <v>HULL</v>
          </cell>
          <cell r="G704" t="str">
            <v>PDF</v>
          </cell>
          <cell r="H704">
            <v>44890</v>
          </cell>
        </row>
        <row r="705">
          <cell r="B705" t="str">
            <v>I-FD-3010.2J-5143-741-KES-010</v>
          </cell>
          <cell r="C705" t="str">
            <v xml:space="preserve">DATASHEET - LV UTILITY/SHIP SERVICE MCC-2B 480V (PN-5143509) </v>
          </cell>
          <cell r="D705" t="str">
            <v>ELECTRICAL</v>
          </cell>
          <cell r="E705" t="str">
            <v>HULL</v>
          </cell>
          <cell r="F705" t="str">
            <v>HULL</v>
          </cell>
          <cell r="G705" t="str">
            <v>PDF</v>
          </cell>
          <cell r="H705">
            <v>44890</v>
          </cell>
        </row>
        <row r="706">
          <cell r="B706" t="str">
            <v>I-FD-3010.2J-5143-741-KES-011</v>
          </cell>
          <cell r="C706" t="str">
            <v>DATASHEET - LV WORKSHOP DISTRIBUTION PANEL 480V (PN-5143521)</v>
          </cell>
          <cell r="D706" t="str">
            <v>ELECTRICAL</v>
          </cell>
          <cell r="E706" t="str">
            <v>HULL</v>
          </cell>
          <cell r="F706" t="str">
            <v>HULL</v>
          </cell>
          <cell r="G706" t="str">
            <v>PDF</v>
          </cell>
          <cell r="H706">
            <v>44897</v>
          </cell>
        </row>
        <row r="707">
          <cell r="B707" t="str">
            <v>I-FD-3010.2J-5143-742-KES-151</v>
          </cell>
          <cell r="C707" t="str">
            <v>DATASHEET - ACCOMMODATION NORMAL DISTRIBUTION PANEL 220VAC (PN-5143532)</v>
          </cell>
          <cell r="D707" t="str">
            <v>ELECTRICAL</v>
          </cell>
          <cell r="E707" t="str">
            <v>HULL</v>
          </cell>
          <cell r="F707" t="str">
            <v>HULL</v>
          </cell>
          <cell r="G707" t="str">
            <v>PDF</v>
          </cell>
          <cell r="H707">
            <v>44897</v>
          </cell>
        </row>
        <row r="708">
          <cell r="B708" t="str">
            <v>I-FD-3010.2J-5143-742-KES-152</v>
          </cell>
          <cell r="C708" t="str">
            <v>DATASHEET - HULL NORMAL DISTRIBUTION PANEL 220VAC (PN-5143531)</v>
          </cell>
          <cell r="D708" t="str">
            <v>ELECTRICAL</v>
          </cell>
          <cell r="E708" t="str">
            <v>HULL</v>
          </cell>
          <cell r="F708" t="str">
            <v>HULL</v>
          </cell>
          <cell r="G708" t="str">
            <v>PDF</v>
          </cell>
          <cell r="H708">
            <v>44897</v>
          </cell>
        </row>
        <row r="709">
          <cell r="B709" t="str">
            <v>I-FD-3010.2J-5143-742-KES-153</v>
          </cell>
          <cell r="C709" t="str">
            <v>DATASHEET - HULL SPACE HEATERS DISTRIBUTION PANEL 220VAC (PN-5143533)</v>
          </cell>
          <cell r="D709" t="str">
            <v>ELECTRICAL</v>
          </cell>
          <cell r="E709" t="str">
            <v>HULL</v>
          </cell>
          <cell r="F709" t="str">
            <v>HULL</v>
          </cell>
          <cell r="G709" t="str">
            <v>PDF</v>
          </cell>
          <cell r="H709">
            <v>44897</v>
          </cell>
        </row>
        <row r="710">
          <cell r="B710" t="str">
            <v>I-FD-3010.2J-5143-742-KES-154</v>
          </cell>
          <cell r="C710" t="str">
            <v>DATASHEET - HULL SPACE HEATERS DISTRIBUTION PANEL 220VAC (PN-5143534)</v>
          </cell>
          <cell r="D710" t="str">
            <v>ELECTRICAL</v>
          </cell>
          <cell r="E710" t="str">
            <v>HULL</v>
          </cell>
          <cell r="F710" t="str">
            <v>HULL</v>
          </cell>
          <cell r="G710" t="str">
            <v>PDF</v>
          </cell>
          <cell r="H710">
            <v>44897</v>
          </cell>
        </row>
        <row r="711">
          <cell r="B711" t="str">
            <v>I-FD-3010.2J-5143-742-KES-155</v>
          </cell>
          <cell r="C711" t="str">
            <v>DATASHEET - GALLEY DISTRIBUTION PANEL 220VAC (PN-5143535)</v>
          </cell>
          <cell r="D711" t="str">
            <v>ELECTRICAL</v>
          </cell>
          <cell r="E711" t="str">
            <v>HULL</v>
          </cell>
          <cell r="F711" t="str">
            <v>HULL</v>
          </cell>
          <cell r="G711" t="str">
            <v>PDF</v>
          </cell>
          <cell r="H711">
            <v>44903</v>
          </cell>
        </row>
        <row r="712">
          <cell r="B712" t="str">
            <v>I-FD-3010.2J-5143-742-KES-156</v>
          </cell>
          <cell r="C712" t="str">
            <v xml:space="preserve">DATASHEET - WORKSHOP DISTRIBUTION PANEL 220VAC (PN-5143536) </v>
          </cell>
          <cell r="D712" t="str">
            <v>ELECTRICAL</v>
          </cell>
          <cell r="E712" t="str">
            <v>HULL</v>
          </cell>
          <cell r="F712" t="str">
            <v>HULL</v>
          </cell>
          <cell r="G712" t="str">
            <v>PDF</v>
          </cell>
          <cell r="H712">
            <v>44903</v>
          </cell>
        </row>
        <row r="713">
          <cell r="B713" t="str">
            <v>I-FD-3010.2J-5143-742-KES-007</v>
          </cell>
          <cell r="C713" t="str">
            <v xml:space="preserve">DATASHEET - LAUNDRY DISTRIBUTION PANEL 220VAC (PN-5143530) </v>
          </cell>
          <cell r="D713" t="str">
            <v>ELECTRICAL</v>
          </cell>
          <cell r="E713" t="str">
            <v>HULL</v>
          </cell>
          <cell r="F713" t="str">
            <v>HULL</v>
          </cell>
          <cell r="G713" t="str">
            <v>PDF</v>
          </cell>
          <cell r="H713">
            <v>44903</v>
          </cell>
        </row>
        <row r="714">
          <cell r="B714" t="str">
            <v>I-FD-3010.2J-5143-742-KES-008</v>
          </cell>
          <cell r="C714" t="str">
            <v>DATASHEET - HVAC SUPPLY PANEL - ACCOMMODATION DECK E (PN-5143554)</v>
          </cell>
          <cell r="D714" t="str">
            <v>ELECTRICAL</v>
          </cell>
          <cell r="E714" t="str">
            <v>HULL</v>
          </cell>
          <cell r="F714" t="str">
            <v>HULL</v>
          </cell>
          <cell r="G714" t="str">
            <v>PDF</v>
          </cell>
          <cell r="H714">
            <v>44903</v>
          </cell>
        </row>
        <row r="715">
          <cell r="B715" t="str">
            <v>I-FD-3010.2J-5143-742-KES-009</v>
          </cell>
          <cell r="C715" t="str">
            <v>DATASHEET - HVAC SUPPLY PANEL - ACCOMMODATION DECK C (PN-5143552)</v>
          </cell>
          <cell r="D715" t="str">
            <v>ELECTRICAL</v>
          </cell>
          <cell r="E715" t="str">
            <v>HULL</v>
          </cell>
          <cell r="F715" t="str">
            <v>HULL</v>
          </cell>
          <cell r="G715" t="str">
            <v>PDF</v>
          </cell>
          <cell r="H715">
            <v>44903</v>
          </cell>
        </row>
        <row r="716">
          <cell r="B716" t="str">
            <v>I-FD-3010.2J-5143-742-KES-010</v>
          </cell>
          <cell r="C716" t="str">
            <v>DATASHEET - HVAC SUPPLY PANEL - ACCOMMODATION MAIN DECK (PN-5143550)</v>
          </cell>
          <cell r="D716" t="str">
            <v>ELECTRICAL</v>
          </cell>
          <cell r="E716" t="str">
            <v>HULL</v>
          </cell>
          <cell r="F716" t="str">
            <v>HULL</v>
          </cell>
          <cell r="G716" t="str">
            <v>PDF</v>
          </cell>
          <cell r="H716">
            <v>44903</v>
          </cell>
        </row>
        <row r="717">
          <cell r="B717" t="str">
            <v>I-FD-3010.2J-5143-742-KES-011</v>
          </cell>
          <cell r="C717" t="str">
            <v>DATASHEET - HVAC SUPPLY PANEL - ACCOMMODATION DECK B (PN-5143551)</v>
          </cell>
          <cell r="D717" t="str">
            <v>ELECTRICAL</v>
          </cell>
          <cell r="E717" t="str">
            <v>HULL</v>
          </cell>
          <cell r="F717" t="str">
            <v>HULL</v>
          </cell>
          <cell r="G717" t="str">
            <v>PDF</v>
          </cell>
          <cell r="H717">
            <v>44903</v>
          </cell>
        </row>
        <row r="718">
          <cell r="B718" t="str">
            <v>I-FD-3010.2J-5143-742-KES-012</v>
          </cell>
          <cell r="C718" t="str">
            <v>DATASHEET - HVAC SUPPLY PANEL - ACCOMMODATION DECK D (PN-5143553)</v>
          </cell>
          <cell r="D718" t="str">
            <v>ELECTRICAL</v>
          </cell>
          <cell r="E718" t="str">
            <v>HULL</v>
          </cell>
          <cell r="F718" t="str">
            <v>HULL</v>
          </cell>
          <cell r="G718" t="str">
            <v>PDF</v>
          </cell>
          <cell r="H718">
            <v>44903</v>
          </cell>
        </row>
        <row r="719">
          <cell r="B719" t="str">
            <v>I-FD-3010.2J-5143-742-KES-013</v>
          </cell>
          <cell r="C719" t="str">
            <v>DATASHEET - NORMAL LIGHTING PANEL - MAIN DECK (PL-5143517)</v>
          </cell>
          <cell r="D719" t="str">
            <v>ELECTRICAL</v>
          </cell>
          <cell r="E719" t="str">
            <v>HULL</v>
          </cell>
          <cell r="F719" t="str">
            <v>HULL</v>
          </cell>
          <cell r="G719" t="str">
            <v>PDF</v>
          </cell>
          <cell r="H719">
            <v>44906</v>
          </cell>
        </row>
        <row r="720">
          <cell r="B720" t="str">
            <v>I-FD-3010.2J-5143-742-KES-014</v>
          </cell>
          <cell r="C720" t="str">
            <v>DATASHEET - NORMAL LIGHTING PANEL - MAIN DECK (PL-5143518)</v>
          </cell>
          <cell r="D720" t="str">
            <v>ELECTRICAL</v>
          </cell>
          <cell r="E720" t="str">
            <v>HULL</v>
          </cell>
          <cell r="F720" t="str">
            <v>HULL</v>
          </cell>
          <cell r="G720" t="str">
            <v>PDF</v>
          </cell>
          <cell r="H720">
            <v>44906</v>
          </cell>
        </row>
        <row r="721">
          <cell r="B721" t="str">
            <v>I-FD-3010.2J-5145-742-KES-001</v>
          </cell>
          <cell r="C721" t="str">
            <v>DATASHEET - NORMAL LIGHTING PANEL – HNPR (PL-5143501)</v>
          </cell>
          <cell r="D721" t="str">
            <v>ELECTRICAL</v>
          </cell>
          <cell r="E721" t="str">
            <v>HULL</v>
          </cell>
          <cell r="F721" t="str">
            <v>HULL</v>
          </cell>
          <cell r="G721" t="str">
            <v>PDF</v>
          </cell>
          <cell r="H721">
            <v>44906</v>
          </cell>
        </row>
        <row r="722">
          <cell r="B722" t="str">
            <v>I-FD-3010.2J-5145-742-KES-002</v>
          </cell>
          <cell r="C722" t="str">
            <v>DATASHEET - NORMAL LIGHTING PANEL - ACCOMMODATION MAIN DECK (PL-5143502)</v>
          </cell>
          <cell r="D722" t="str">
            <v>ELECTRICAL</v>
          </cell>
          <cell r="E722" t="str">
            <v>HULL</v>
          </cell>
          <cell r="F722" t="str">
            <v>HULL</v>
          </cell>
          <cell r="G722" t="str">
            <v>PDF</v>
          </cell>
          <cell r="H722">
            <v>44906</v>
          </cell>
        </row>
        <row r="723">
          <cell r="B723" t="str">
            <v>I-FD-3010.2J-5145-742-KES-003</v>
          </cell>
          <cell r="C723" t="str">
            <v>DATASHEET - NORMAL LIGHTING PANEL - ENGINE ROOM 2ND DECK (PL-5143503)</v>
          </cell>
          <cell r="D723" t="str">
            <v>ELECTRICAL</v>
          </cell>
          <cell r="E723" t="str">
            <v>HULL</v>
          </cell>
          <cell r="F723" t="str">
            <v>HULL</v>
          </cell>
          <cell r="G723" t="str">
            <v>PDF</v>
          </cell>
          <cell r="H723">
            <v>44906</v>
          </cell>
        </row>
        <row r="724">
          <cell r="B724" t="str">
            <v>I-FD-3010.2J-5145-742-KES-004</v>
          </cell>
          <cell r="C724" t="str">
            <v>DATASHEET - NORMAL LIGHTING PANEL - ENGINE ROOM 4TH DECK (PL-5143504)</v>
          </cell>
          <cell r="D724" t="str">
            <v>ELECTRICAL</v>
          </cell>
          <cell r="E724" t="str">
            <v>HULL</v>
          </cell>
          <cell r="F724" t="str">
            <v>HULL</v>
          </cell>
          <cell r="G724" t="str">
            <v>PDF</v>
          </cell>
          <cell r="H724">
            <v>44906</v>
          </cell>
        </row>
        <row r="725">
          <cell r="B725" t="str">
            <v>I-FD-3010.2J-5145-742-KES-005</v>
          </cell>
          <cell r="C725" t="str">
            <v>DATASHEET - NORMAL LIGHTING PANEL - FWD PANELS ROOM (PL-5143505)</v>
          </cell>
          <cell r="D725" t="str">
            <v>ELECTRICAL</v>
          </cell>
          <cell r="E725" t="str">
            <v>HULL</v>
          </cell>
          <cell r="F725" t="str">
            <v>HULL</v>
          </cell>
          <cell r="G725" t="str">
            <v>PDF</v>
          </cell>
          <cell r="H725">
            <v>44906</v>
          </cell>
        </row>
        <row r="726">
          <cell r="B726" t="str">
            <v>I-FD-3010.2J-5145-742-KES-006</v>
          </cell>
          <cell r="C726" t="str">
            <v>DATASHEET - NORMAL LIGHTING PANEL - ACCOMMODATION DECK A (PL-5143506)</v>
          </cell>
          <cell r="D726" t="str">
            <v>ELECTRICAL</v>
          </cell>
          <cell r="E726" t="str">
            <v>HULL</v>
          </cell>
          <cell r="F726" t="str">
            <v>HULL</v>
          </cell>
          <cell r="G726" t="str">
            <v>PDF</v>
          </cell>
          <cell r="H726">
            <v>44906</v>
          </cell>
        </row>
        <row r="727">
          <cell r="B727" t="str">
            <v>I-FD-3010.2J-5145-742-KES-007</v>
          </cell>
          <cell r="C727" t="str">
            <v>DATASHEET - NORMAL LIGHTING PANEL - ACCOMMODATION DECK A (PL-5143507)</v>
          </cell>
          <cell r="D727" t="str">
            <v>ELECTRICAL</v>
          </cell>
          <cell r="E727" t="str">
            <v>HULL</v>
          </cell>
          <cell r="F727" t="str">
            <v>HULL</v>
          </cell>
          <cell r="G727" t="str">
            <v>PDF</v>
          </cell>
          <cell r="H727">
            <v>44906</v>
          </cell>
        </row>
        <row r="728">
          <cell r="B728" t="str">
            <v>I-FD-3010.2J-5145-742-KES-008</v>
          </cell>
          <cell r="C728" t="str">
            <v>DATASHEET - NORMAL LIGHTING PANEL - ACCOMMODATION DECK B (PL-5143508)</v>
          </cell>
          <cell r="D728" t="str">
            <v>ELECTRICAL</v>
          </cell>
          <cell r="E728" t="str">
            <v>HULL</v>
          </cell>
          <cell r="F728" t="str">
            <v>HULL</v>
          </cell>
          <cell r="G728" t="str">
            <v>PDF</v>
          </cell>
          <cell r="H728">
            <v>44906</v>
          </cell>
        </row>
        <row r="729">
          <cell r="B729" t="str">
            <v>I-FD-3010.2J-5145-742-KES-009</v>
          </cell>
          <cell r="C729" t="str">
            <v>DATASHEET - NORMAL LIGHTING PANEL - ACCOMMODATION DECK B (PL-5143509)</v>
          </cell>
          <cell r="D729" t="str">
            <v>ELECTRICAL</v>
          </cell>
          <cell r="E729" t="str">
            <v>HULL</v>
          </cell>
          <cell r="F729" t="str">
            <v>HULL</v>
          </cell>
          <cell r="G729" t="str">
            <v>PDF</v>
          </cell>
          <cell r="H729">
            <v>44906</v>
          </cell>
        </row>
        <row r="730">
          <cell r="B730" t="str">
            <v>I-FD-3010.2J-5145-742-KES-010</v>
          </cell>
          <cell r="C730" t="str">
            <v>DATASHEET - NORMAL LIGHTING PANEL - ACCOMMODATION DECK C (PL-5143510)</v>
          </cell>
          <cell r="D730" t="str">
            <v>ELECTRICAL</v>
          </cell>
          <cell r="E730" t="str">
            <v>HULL</v>
          </cell>
          <cell r="F730" t="str">
            <v>HULL</v>
          </cell>
          <cell r="G730" t="str">
            <v>PDF</v>
          </cell>
          <cell r="H730">
            <v>44906</v>
          </cell>
        </row>
        <row r="731">
          <cell r="B731" t="str">
            <v>I-FD-3010.2J-5145-742-KES-011</v>
          </cell>
          <cell r="C731" t="str">
            <v>DATASHEET - NORMAL LIGHTING PANEL - ACCOMMODATION DECK C (PL-5143511)</v>
          </cell>
          <cell r="D731" t="str">
            <v>ELECTRICAL</v>
          </cell>
          <cell r="E731" t="str">
            <v>HULL</v>
          </cell>
          <cell r="F731" t="str">
            <v>HULL</v>
          </cell>
          <cell r="G731" t="str">
            <v>PDF</v>
          </cell>
          <cell r="H731">
            <v>44906</v>
          </cell>
        </row>
        <row r="732">
          <cell r="B732" t="str">
            <v>I-FD-3010.2J-5145-742-KES-012</v>
          </cell>
          <cell r="C732" t="str">
            <v xml:space="preserve">DATASHEET - NORMAL LIGHTING PANEL - ACCOMMODATION DECK D (PL-5143512) </v>
          </cell>
          <cell r="D732" t="str">
            <v>ELECTRICAL</v>
          </cell>
          <cell r="E732" t="str">
            <v>HULL</v>
          </cell>
          <cell r="F732" t="str">
            <v>HULL</v>
          </cell>
          <cell r="G732" t="str">
            <v>PDF</v>
          </cell>
          <cell r="H732">
            <v>44906</v>
          </cell>
        </row>
        <row r="733">
          <cell r="B733" t="str">
            <v>I-FD-3010.2J-5145-742-KES-013</v>
          </cell>
          <cell r="C733" t="str">
            <v>DATASHEET - NORMAL LIGHTING PANEL - ACCOMMODATION DECK D (PL-5143513)</v>
          </cell>
          <cell r="D733" t="str">
            <v>ELECTRICAL</v>
          </cell>
          <cell r="E733" t="str">
            <v>HULL</v>
          </cell>
          <cell r="F733" t="str">
            <v>HULL</v>
          </cell>
          <cell r="G733" t="str">
            <v>PDF</v>
          </cell>
          <cell r="H733">
            <v>44906</v>
          </cell>
        </row>
        <row r="734">
          <cell r="B734" t="str">
            <v>I-FD-3010.2J-5145-742-KES-014</v>
          </cell>
          <cell r="C734" t="str">
            <v>DATASHEET - NORMAL LIGHTING PANEL - ACCOMMODATION DECK E (PL-5143514)</v>
          </cell>
          <cell r="D734" t="str">
            <v>ELECTRICAL</v>
          </cell>
          <cell r="E734" t="str">
            <v>HULL</v>
          </cell>
          <cell r="F734" t="str">
            <v>HULL</v>
          </cell>
          <cell r="G734" t="str">
            <v>PDF</v>
          </cell>
          <cell r="H734">
            <v>44906</v>
          </cell>
        </row>
        <row r="735">
          <cell r="B735" t="str">
            <v>I-FD-3010.2J-5145-742-KES-015</v>
          </cell>
          <cell r="C735" t="str">
            <v>DATASHEET - NORMAL LIGHTING PANEL - ACCOMMODATION DECK E (PL-5143515)</v>
          </cell>
          <cell r="D735" t="str">
            <v>ELECTRICAL</v>
          </cell>
          <cell r="E735" t="str">
            <v>HULL</v>
          </cell>
          <cell r="F735" t="str">
            <v>HULL</v>
          </cell>
          <cell r="G735" t="str">
            <v>PDF</v>
          </cell>
          <cell r="H735">
            <v>44906</v>
          </cell>
        </row>
        <row r="736">
          <cell r="B736" t="str">
            <v>I-FD-3010.2J-5145-742-KES-016</v>
          </cell>
          <cell r="C736" t="str">
            <v>DATASHEET - NORMAL LIGHTING PANEL - ACCOMMODATION DECK F (PL-5143516)</v>
          </cell>
          <cell r="D736" t="str">
            <v>ELECTRICAL</v>
          </cell>
          <cell r="E736" t="str">
            <v>HULL</v>
          </cell>
          <cell r="F736" t="str">
            <v>HULL</v>
          </cell>
          <cell r="G736" t="str">
            <v>PDF</v>
          </cell>
          <cell r="H736">
            <v>44906</v>
          </cell>
        </row>
        <row r="737">
          <cell r="B737" t="str">
            <v>I-FD-3010.2J-5148-713-KES-001</v>
          </cell>
          <cell r="C737" t="str">
            <v xml:space="preserve">DATASHEET - HULL ESSENTIAL TRANSFORMER 480-220V (TF-5148501A/B) </v>
          </cell>
          <cell r="D737" t="str">
            <v>ELECTRICAL</v>
          </cell>
          <cell r="E737" t="str">
            <v>HULL</v>
          </cell>
          <cell r="F737" t="str">
            <v>HULL</v>
          </cell>
          <cell r="G737" t="str">
            <v>PDF</v>
          </cell>
          <cell r="H737">
            <v>44910</v>
          </cell>
        </row>
        <row r="738">
          <cell r="B738" t="str">
            <v>I-FD-3010.2J-5148-741-KES-001</v>
          </cell>
          <cell r="C738" t="str">
            <v>DATASHEET - LV ESSENTIAL SWITCHGEAR 480V (PN-5148501)</v>
          </cell>
          <cell r="D738" t="str">
            <v>ELECTRICAL</v>
          </cell>
          <cell r="E738" t="str">
            <v>HULL</v>
          </cell>
          <cell r="F738" t="str">
            <v>HULL</v>
          </cell>
          <cell r="G738" t="str">
            <v>PDF</v>
          </cell>
          <cell r="H738">
            <v>44910</v>
          </cell>
        </row>
        <row r="739">
          <cell r="B739" t="str">
            <v>I-FD-3010.2J-5148-741-KES-002</v>
          </cell>
          <cell r="C739" t="str">
            <v>DATASHEET - LV ESSENTIAL MCC-1A 480V (PN-5148502)</v>
          </cell>
          <cell r="D739" t="str">
            <v>ELECTRICAL</v>
          </cell>
          <cell r="E739" t="str">
            <v>HULL</v>
          </cell>
          <cell r="F739" t="str">
            <v>HULL</v>
          </cell>
          <cell r="G739" t="str">
            <v>PDF</v>
          </cell>
          <cell r="H739">
            <v>44910</v>
          </cell>
        </row>
        <row r="740">
          <cell r="B740" t="str">
            <v>I-FD-3010.2J-5148-741-KES-003</v>
          </cell>
          <cell r="C740" t="str">
            <v xml:space="preserve">DATASHEET - LV ESSENTIAL MCC-1B 480V (PN-5148503) </v>
          </cell>
          <cell r="D740" t="str">
            <v>ELECTRICAL</v>
          </cell>
          <cell r="E740" t="str">
            <v>HULL</v>
          </cell>
          <cell r="F740" t="str">
            <v>HULL</v>
          </cell>
          <cell r="G740" t="str">
            <v>PDF</v>
          </cell>
          <cell r="H740">
            <v>44910</v>
          </cell>
        </row>
        <row r="741">
          <cell r="B741" t="str">
            <v>I-FD-3010.2J-5148-741-KES-004</v>
          </cell>
          <cell r="C741" t="str">
            <v>DATASHEET - LV ESSENTIAL MCC-2A 480V (PN-5148505)</v>
          </cell>
          <cell r="D741" t="str">
            <v>ELECTRICAL</v>
          </cell>
          <cell r="E741" t="str">
            <v>HULL</v>
          </cell>
          <cell r="F741" t="str">
            <v>HULL</v>
          </cell>
          <cell r="G741" t="str">
            <v>PDF</v>
          </cell>
          <cell r="H741">
            <v>44910</v>
          </cell>
        </row>
        <row r="742">
          <cell r="B742" t="str">
            <v>I-FD-3010.2J-5148-741-KES-005</v>
          </cell>
          <cell r="C742" t="str">
            <v>DATASHEET - LV ESSENTIAL MCC-2B 480V (PN-5148506)</v>
          </cell>
          <cell r="D742" t="str">
            <v>ELECTRICAL</v>
          </cell>
          <cell r="E742" t="str">
            <v>HULL</v>
          </cell>
          <cell r="F742" t="str">
            <v>HULL</v>
          </cell>
          <cell r="G742" t="str">
            <v>PDF</v>
          </cell>
          <cell r="H742">
            <v>44910</v>
          </cell>
        </row>
        <row r="743">
          <cell r="B743" t="str">
            <v>I-FD-3010.2J-5148-741-KES-006</v>
          </cell>
          <cell r="C743" t="str">
            <v>DATASHEET - HULL ESSENTIAL DISTRIBUTION PANEL 220VAC (PN-5148504)</v>
          </cell>
          <cell r="D743" t="str">
            <v>ELECTRICAL</v>
          </cell>
          <cell r="E743" t="str">
            <v>HULL</v>
          </cell>
          <cell r="F743" t="str">
            <v>HULL</v>
          </cell>
          <cell r="G743" t="str">
            <v>PDF</v>
          </cell>
          <cell r="H743">
            <v>44910</v>
          </cell>
        </row>
        <row r="744">
          <cell r="B744" t="str">
            <v>I-FD-3010.2J-5148-742-KES-151</v>
          </cell>
          <cell r="C744" t="str">
            <v>DATASHEET - ESSENTIAL LIGHTING PANEL - ESSENTIAL PANEL ROOM (PL-5148501)</v>
          </cell>
          <cell r="D744" t="str">
            <v>ELECTRICAL</v>
          </cell>
          <cell r="E744" t="str">
            <v>HULL</v>
          </cell>
          <cell r="F744" t="str">
            <v>HULL</v>
          </cell>
          <cell r="G744" t="str">
            <v>PDF</v>
          </cell>
          <cell r="H744">
            <v>44910</v>
          </cell>
        </row>
        <row r="745">
          <cell r="B745" t="str">
            <v>I-FD-3010.2J-5148-742-KES-152</v>
          </cell>
          <cell r="C745" t="str">
            <v>DATASHEET - ESSENTIAL LIGHTING PANEL - ENGINE ROOM 2ND DECK (PL-5148502)</v>
          </cell>
          <cell r="D745" t="str">
            <v>ELECTRICAL</v>
          </cell>
          <cell r="E745" t="str">
            <v>HULL</v>
          </cell>
          <cell r="F745" t="str">
            <v>HULL</v>
          </cell>
          <cell r="G745" t="str">
            <v>PDF</v>
          </cell>
          <cell r="H745">
            <v>44894</v>
          </cell>
        </row>
        <row r="746">
          <cell r="B746" t="str">
            <v>I-FD-3010.2J-5148-742-KES-153</v>
          </cell>
          <cell r="C746" t="str">
            <v>DATASHEET - ESSENTIAL LIGHTING PANEL - FWD PANELS ROOM (PL-5148503)</v>
          </cell>
          <cell r="D746" t="str">
            <v>ELECTRICAL</v>
          </cell>
          <cell r="E746" t="str">
            <v>HULL</v>
          </cell>
          <cell r="F746" t="str">
            <v>HULL</v>
          </cell>
          <cell r="G746" t="str">
            <v>PDF</v>
          </cell>
          <cell r="H746">
            <v>44894</v>
          </cell>
        </row>
        <row r="747">
          <cell r="B747" t="str">
            <v>I-FD-3010.2J-5148-742-KES-004</v>
          </cell>
          <cell r="C747" t="str">
            <v>DATASHEET - ESSENTIAL LIGHTING PANEL - ACCOMMODATION MAIN DECK (PL-5148504)</v>
          </cell>
          <cell r="D747" t="str">
            <v>ELECTRICAL</v>
          </cell>
          <cell r="E747" t="str">
            <v>HULL</v>
          </cell>
          <cell r="F747" t="str">
            <v>HULL</v>
          </cell>
          <cell r="G747" t="str">
            <v>PDF</v>
          </cell>
          <cell r="H747">
            <v>44894</v>
          </cell>
        </row>
        <row r="748">
          <cell r="B748" t="str">
            <v>I-FD-3010.2J-5148-742-KES-005</v>
          </cell>
          <cell r="C748" t="str">
            <v>DATASHEET - ESSENTIAL LIGHTING PANEL - ACCOMMODATION DECK A (PL-5148505)</v>
          </cell>
          <cell r="D748" t="str">
            <v>ELECTRICAL</v>
          </cell>
          <cell r="E748" t="str">
            <v>HULL</v>
          </cell>
          <cell r="F748" t="str">
            <v>HULL</v>
          </cell>
          <cell r="G748" t="str">
            <v>PDF</v>
          </cell>
          <cell r="H748">
            <v>44889</v>
          </cell>
        </row>
        <row r="749">
          <cell r="B749" t="str">
            <v>I-FD-3010.2J-5148-742-KES-006</v>
          </cell>
          <cell r="C749" t="str">
            <v>DATASHEET - ESSENTIAL LIGHTING PANEL - ACCOMMODATION DECK B (PL-5148506)</v>
          </cell>
          <cell r="D749" t="str">
            <v>ELECTRICAL</v>
          </cell>
          <cell r="E749" t="str">
            <v>HULL</v>
          </cell>
          <cell r="F749" t="str">
            <v>HULL</v>
          </cell>
          <cell r="G749" t="str">
            <v>PDF</v>
          </cell>
          <cell r="H749">
            <v>44889</v>
          </cell>
        </row>
        <row r="750">
          <cell r="B750" t="str">
            <v>I-FD-3010.2J-5148-742-KES-007</v>
          </cell>
          <cell r="C750" t="str">
            <v>DATASHEET - ESSENTIAL LIGHTING PANEL - ACCOMMODATION DECK C (PL-5148507)</v>
          </cell>
          <cell r="D750" t="str">
            <v>ELECTRICAL</v>
          </cell>
          <cell r="E750" t="str">
            <v>HULL</v>
          </cell>
          <cell r="F750" t="str">
            <v>HULL</v>
          </cell>
          <cell r="G750" t="str">
            <v>PDF</v>
          </cell>
          <cell r="H750">
            <v>44889</v>
          </cell>
        </row>
        <row r="751">
          <cell r="B751" t="str">
            <v>I-FD-3010.2J-5148-742-KES-008</v>
          </cell>
          <cell r="C751" t="str">
            <v>DATASHEET - ESSENTIAL LIGHTING PANEL - ACCOMMODATION DECK D (PL-5148508)</v>
          </cell>
          <cell r="D751" t="str">
            <v>ELECTRICAL</v>
          </cell>
          <cell r="E751" t="str">
            <v>HULL</v>
          </cell>
          <cell r="F751" t="str">
            <v>HULL</v>
          </cell>
          <cell r="G751" t="str">
            <v>PDF</v>
          </cell>
          <cell r="H751">
            <v>44889</v>
          </cell>
        </row>
        <row r="752">
          <cell r="B752" t="str">
            <v>I-FD-3010.2J-5148-742-KES-009</v>
          </cell>
          <cell r="C752" t="str">
            <v>DATASHEET - ESSENTIAL LIGHTING PANEL - ACCOMMODATION DECK E (PL-5148509)</v>
          </cell>
          <cell r="D752" t="str">
            <v>ELECTRICAL</v>
          </cell>
          <cell r="E752" t="str">
            <v>HULL</v>
          </cell>
          <cell r="F752" t="str">
            <v>HULL</v>
          </cell>
          <cell r="G752" t="str">
            <v>PDF</v>
          </cell>
          <cell r="H752">
            <v>44889</v>
          </cell>
        </row>
        <row r="753">
          <cell r="B753" t="str">
            <v>I-FD-3010.2J-5148-742-KES-010</v>
          </cell>
          <cell r="C753" t="str">
            <v>DATASHEET - ESSENTIAL LIGHTING PANEL - ACCOMMODATION DECK F (PL-5148510)</v>
          </cell>
          <cell r="D753" t="str">
            <v>ELECTRICAL</v>
          </cell>
          <cell r="E753" t="str">
            <v>HULL</v>
          </cell>
          <cell r="F753" t="str">
            <v>HULL</v>
          </cell>
          <cell r="G753" t="str">
            <v>PDF</v>
          </cell>
          <cell r="H753">
            <v>44889</v>
          </cell>
        </row>
        <row r="754">
          <cell r="B754" t="str">
            <v>I-FD-3010.2J-5148-742-KES-011</v>
          </cell>
          <cell r="C754" t="str">
            <v>DATASHEET - AVIATION OBSTRUCTION LIGHTS PANEL (PL-5148511)</v>
          </cell>
          <cell r="D754" t="str">
            <v>ELECTRICAL</v>
          </cell>
          <cell r="E754" t="str">
            <v>HULL</v>
          </cell>
          <cell r="F754" t="str">
            <v>HULL</v>
          </cell>
          <cell r="G754" t="str">
            <v>PDF</v>
          </cell>
          <cell r="H754">
            <v>44889</v>
          </cell>
        </row>
        <row r="755">
          <cell r="B755" t="str">
            <v>I-FD-3010.2J-5148-742-KES-012</v>
          </cell>
          <cell r="C755" t="str">
            <v>DATASHEET - HELIDECK LIGHTS PANEL (PL-5148512)</v>
          </cell>
          <cell r="D755" t="str">
            <v>ELECTRICAL</v>
          </cell>
          <cell r="E755" t="str">
            <v>HULL</v>
          </cell>
          <cell r="F755" t="str">
            <v>HULL</v>
          </cell>
          <cell r="G755" t="str">
            <v>PDF</v>
          </cell>
          <cell r="H755">
            <v>44889</v>
          </cell>
        </row>
        <row r="756">
          <cell r="B756" t="str">
            <v>I-FD-3010.2J-5148-742-KES-013</v>
          </cell>
          <cell r="C756" t="str">
            <v xml:space="preserve">DATASHEET - ESSENTIAL LIGHTING PANEL - MAIN DECK (PL-5148513)  </v>
          </cell>
          <cell r="D756" t="str">
            <v>ELECTRICAL</v>
          </cell>
          <cell r="E756" t="str">
            <v>HULL</v>
          </cell>
          <cell r="F756" t="str">
            <v>HULL</v>
          </cell>
          <cell r="G756" t="str">
            <v>PDF</v>
          </cell>
          <cell r="H756">
            <v>44889</v>
          </cell>
        </row>
        <row r="757">
          <cell r="B757" t="str">
            <v>I-FD-3010.2J-5148-742-KES-014</v>
          </cell>
          <cell r="C757" t="str">
            <v xml:space="preserve">DATASHEET - ESSENTIAL LIGHTING PANEL - MAIN DECK (PL-5148514) </v>
          </cell>
          <cell r="D757" t="str">
            <v>ELECTRICAL</v>
          </cell>
          <cell r="E757" t="str">
            <v>HULL</v>
          </cell>
          <cell r="F757" t="str">
            <v>HULL</v>
          </cell>
          <cell r="G757" t="str">
            <v>PDF</v>
          </cell>
          <cell r="H757">
            <v>44889</v>
          </cell>
        </row>
        <row r="758">
          <cell r="B758" t="str">
            <v>I-FD-3010.2J-5148-742-KES-015</v>
          </cell>
          <cell r="C758" t="str">
            <v>DATASHEET - 480V ESSENTIAL SOCKET POWER POWER PANEL - MAIN DECK DIVING STATION(PN-5148521)</v>
          </cell>
          <cell r="D758" t="str">
            <v>ELECTRICAL</v>
          </cell>
          <cell r="E758" t="str">
            <v>HULL</v>
          </cell>
          <cell r="F758" t="str">
            <v>HULL</v>
          </cell>
          <cell r="G758" t="str">
            <v>PDF</v>
          </cell>
          <cell r="H758">
            <v>44889</v>
          </cell>
        </row>
        <row r="759">
          <cell r="B759" t="str">
            <v>I-FD-3010.2J-5148-742-KES-016</v>
          </cell>
          <cell r="C759" t="str">
            <v>DATASHEET - 480V ESSENTIAL SOCKET POWER POWER PANEL - MAIN DECK DIVING STATION(PN-5148522)</v>
          </cell>
          <cell r="D759" t="str">
            <v>ELECTRICAL</v>
          </cell>
          <cell r="E759" t="str">
            <v>HULL</v>
          </cell>
          <cell r="F759" t="str">
            <v>HULL</v>
          </cell>
          <cell r="G759" t="str">
            <v>PDF</v>
          </cell>
          <cell r="H759">
            <v>44889</v>
          </cell>
        </row>
        <row r="760">
          <cell r="B760" t="str">
            <v>I-FD-3010.2J-5241-311-KES-001</v>
          </cell>
          <cell r="C760" t="str">
            <v>DATASHEET FOR INERT GAS SEAL PUMP B-5241501A/B</v>
          </cell>
          <cell r="D760" t="str">
            <v>ROTATIVE EQUIPMENT</v>
          </cell>
          <cell r="E760" t="str">
            <v>HULL</v>
          </cell>
          <cell r="F760" t="str">
            <v>HULL</v>
          </cell>
          <cell r="G760" t="str">
            <v>Word/PDF A4</v>
          </cell>
          <cell r="H760">
            <v>44875</v>
          </cell>
        </row>
        <row r="761">
          <cell r="B761" t="str">
            <v>I-FD-3010.2J-5241-311-KES-002</v>
          </cell>
          <cell r="C761" t="str">
            <v>DATASHEET FOR INERT GAS GENERATOR SEAWATER PUMP B-5241502A/B</v>
          </cell>
          <cell r="D761" t="str">
            <v>ROTATIVE EQUIPMENT</v>
          </cell>
          <cell r="E761" t="str">
            <v>HULL</v>
          </cell>
          <cell r="F761" t="str">
            <v>HULL</v>
          </cell>
          <cell r="G761" t="str">
            <v>Word/PDF A4</v>
          </cell>
          <cell r="H761">
            <v>44875</v>
          </cell>
        </row>
        <row r="762">
          <cell r="B762" t="str">
            <v>I-FD-3010.2J-5241-424-KES-001</v>
          </cell>
          <cell r="C762" t="str">
            <v>DATASHEET FOR INERT GAS GENERATOR PACKAGE</v>
          </cell>
          <cell r="D762" t="str">
            <v>MARINE SYSTEM</v>
          </cell>
          <cell r="E762" t="str">
            <v>HULL</v>
          </cell>
          <cell r="F762" t="str">
            <v>HULL</v>
          </cell>
          <cell r="G762" t="str">
            <v>Word/PDF A4</v>
          </cell>
          <cell r="H762">
            <v>44854</v>
          </cell>
        </row>
        <row r="763">
          <cell r="B763" t="str">
            <v>I-FD-3010.2J-5250-175-KES-001</v>
          </cell>
          <cell r="C763" t="str">
            <v>DATASHEET - AIR HANDLING UNIT</v>
          </cell>
          <cell r="D763" t="str">
            <v>HVAC</v>
          </cell>
          <cell r="E763" t="str">
            <v>HULL</v>
          </cell>
          <cell r="F763" t="str">
            <v>Hull/LQ</v>
          </cell>
          <cell r="G763" t="str">
            <v>A4</v>
          </cell>
          <cell r="H763">
            <v>45076</v>
          </cell>
        </row>
        <row r="764">
          <cell r="B764" t="str">
            <v>I-FD-3010.2J-5250-175-KES-002</v>
          </cell>
          <cell r="C764" t="str">
            <v>DATASHEET - SELF CONTAINED UNIT</v>
          </cell>
          <cell r="D764" t="str">
            <v>HVAC</v>
          </cell>
          <cell r="E764" t="str">
            <v>HULL</v>
          </cell>
          <cell r="F764" t="str">
            <v>Hull/LQ</v>
          </cell>
          <cell r="G764" t="str">
            <v>A4</v>
          </cell>
          <cell r="H764">
            <v>45076</v>
          </cell>
        </row>
        <row r="765">
          <cell r="B765" t="str">
            <v>I-FD-3010.2J-5250-175-KES-003</v>
          </cell>
          <cell r="C765" t="str">
            <v>DATASHEET - VENTILATION FAN</v>
          </cell>
          <cell r="D765" t="str">
            <v>HVAC</v>
          </cell>
          <cell r="E765" t="str">
            <v>HULL</v>
          </cell>
          <cell r="F765" t="str">
            <v>Hull/LQ</v>
          </cell>
          <cell r="G765" t="str">
            <v>A4</v>
          </cell>
          <cell r="H765">
            <v>45076</v>
          </cell>
        </row>
        <row r="766">
          <cell r="B766" t="str">
            <v>I-FD-3010.2J-5250-175-KES-004</v>
          </cell>
          <cell r="C766" t="str">
            <v>DATASHEET - FAN COIL UNIT</v>
          </cell>
          <cell r="D766" t="str">
            <v>HVAC</v>
          </cell>
          <cell r="E766" t="str">
            <v>HULL</v>
          </cell>
          <cell r="F766" t="str">
            <v>Hull/LQ</v>
          </cell>
          <cell r="G766" t="str">
            <v>A4</v>
          </cell>
          <cell r="H766">
            <v>45076</v>
          </cell>
        </row>
        <row r="767">
          <cell r="B767" t="str">
            <v>I-FD-3010.2J-5252-175-KES-001</v>
          </cell>
          <cell r="C767" t="str">
            <v>DATASHEET - CHILLED WATER UNIT</v>
          </cell>
          <cell r="D767" t="str">
            <v>HVAC</v>
          </cell>
          <cell r="E767" t="str">
            <v>HULL</v>
          </cell>
          <cell r="F767" t="str">
            <v>Hull/LQ</v>
          </cell>
          <cell r="G767" t="str">
            <v>A4</v>
          </cell>
          <cell r="H767">
            <v>45076</v>
          </cell>
        </row>
        <row r="768">
          <cell r="B768" t="str">
            <v>I-FD-3010.2J-5252-175-KES-002</v>
          </cell>
          <cell r="C768" t="str">
            <v>DATASHEET - CHILLED WATER CIRCULATION PUMP</v>
          </cell>
          <cell r="D768" t="str">
            <v>HVAC</v>
          </cell>
          <cell r="E768" t="str">
            <v>HULL</v>
          </cell>
          <cell r="F768" t="str">
            <v>Hull/LQ</v>
          </cell>
          <cell r="G768" t="str">
            <v>A4</v>
          </cell>
          <cell r="H768">
            <v>45076</v>
          </cell>
        </row>
        <row r="769">
          <cell r="B769" t="str">
            <v>I-FD-3010.2J-5260-700-KES-001</v>
          </cell>
          <cell r="C769" t="str">
            <v>DATASHEET FOR MARINE GROWING PROTECTION SYSTEM</v>
          </cell>
          <cell r="D769" t="str">
            <v>MARINE SYSTEM</v>
          </cell>
          <cell r="E769" t="str">
            <v>HULL</v>
          </cell>
          <cell r="F769" t="str">
            <v>HULL</v>
          </cell>
          <cell r="G769" t="str">
            <v>Word/PDF A4</v>
          </cell>
          <cell r="H769">
            <v>44875</v>
          </cell>
        </row>
        <row r="770">
          <cell r="B770" t="str">
            <v>I-FD-3010.2J-5261-322-KES-001</v>
          </cell>
          <cell r="C770" t="str">
            <v>DATASHEET FOR EMERGENCY GENERATOR START UP AIR COMPRESSOR UNIT</v>
          </cell>
          <cell r="D770" t="str">
            <v>MARINE SYSTEM</v>
          </cell>
          <cell r="E770" t="str">
            <v>HULL</v>
          </cell>
          <cell r="F770" t="str">
            <v>LQ</v>
          </cell>
          <cell r="G770" t="str">
            <v>Word/PDF A4</v>
          </cell>
          <cell r="H770">
            <v>44854</v>
          </cell>
        </row>
        <row r="771">
          <cell r="B771" t="str">
            <v>I-FD-3010.2J-5261-711-KES-001</v>
          </cell>
          <cell r="C771" t="str">
            <v>DATASHEET FOR DIESEL ENGIN AND ALTERNATOR OF EMERGENCY GENERATOR PACKAGE</v>
          </cell>
          <cell r="D771" t="str">
            <v>MARINE SYSTEM</v>
          </cell>
          <cell r="E771" t="str">
            <v>HULL</v>
          </cell>
          <cell r="F771" t="str">
            <v>LQ</v>
          </cell>
          <cell r="G771" t="str">
            <v>Word/PDF A4</v>
          </cell>
          <cell r="H771">
            <v>44854</v>
          </cell>
        </row>
        <row r="772">
          <cell r="B772" t="str">
            <v>I-FD-3010.2J-5261-711-KES-002</v>
          </cell>
          <cell r="C772" t="str">
            <v>DATASHEET - EMERGENCY GENERATOR - AC GENERATOR</v>
          </cell>
          <cell r="D772" t="str">
            <v>ELECTRICAL</v>
          </cell>
          <cell r="E772" t="str">
            <v>HULL</v>
          </cell>
          <cell r="F772" t="str">
            <v>HULL</v>
          </cell>
          <cell r="G772" t="str">
            <v>PDF</v>
          </cell>
          <cell r="H772">
            <v>44882</v>
          </cell>
        </row>
        <row r="773">
          <cell r="B773" t="str">
            <v>I-FD-3010.2J-5262-711-KES-001</v>
          </cell>
          <cell r="C773" t="str">
            <v>DATASHEET FOR DIESEL ENGIN AND ALTERNATOR OF AUXILIARY GENERATOR PACKAGE</v>
          </cell>
          <cell r="D773" t="str">
            <v>MARINE SYSTEM</v>
          </cell>
          <cell r="E773" t="str">
            <v>HULL</v>
          </cell>
          <cell r="F773" t="str">
            <v>LQ</v>
          </cell>
          <cell r="G773" t="str">
            <v>Word/PDF A4</v>
          </cell>
          <cell r="H773">
            <v>44854</v>
          </cell>
        </row>
        <row r="774">
          <cell r="B774" t="str">
            <v>I-FD-3010.2J-5262-711-KES-002</v>
          </cell>
          <cell r="C774" t="str">
            <v>DATASHEET FOR DIESEL ENGIN AND ALTERNATOR OF HULL GENERATOR PACKAGE</v>
          </cell>
          <cell r="D774" t="str">
            <v>MARINE SYSTEM</v>
          </cell>
          <cell r="E774" t="str">
            <v>HULL</v>
          </cell>
          <cell r="F774" t="str">
            <v>M15B</v>
          </cell>
          <cell r="G774" t="str">
            <v>Word/PDF A4</v>
          </cell>
          <cell r="H774">
            <v>44854</v>
          </cell>
        </row>
        <row r="775">
          <cell r="B775" t="str">
            <v>I-FD-3010.2J-5262-711-KES-003</v>
          </cell>
          <cell r="C775" t="str">
            <v>DATASHEET - AUXILIARY GENERATOR - AC GENERATOR</v>
          </cell>
          <cell r="D775" t="str">
            <v>ELECTRICAL</v>
          </cell>
          <cell r="E775" t="str">
            <v>HULL</v>
          </cell>
          <cell r="F775" t="str">
            <v>HULL</v>
          </cell>
          <cell r="G775" t="str">
            <v>PDF</v>
          </cell>
          <cell r="H775">
            <v>44882</v>
          </cell>
        </row>
        <row r="776">
          <cell r="B776" t="str">
            <v>I-FD-3010.2J-5263-714-KES-001</v>
          </cell>
          <cell r="C776" t="str">
            <v>DATASHEET - EMERGENCY LIGHTING BATTERY 220VDC (BT-5263501A/B)</v>
          </cell>
          <cell r="D776" t="str">
            <v>ELECTRICAL</v>
          </cell>
          <cell r="E776" t="str">
            <v>HULL</v>
          </cell>
          <cell r="F776" t="str">
            <v>HULL</v>
          </cell>
          <cell r="G776" t="str">
            <v>PDF</v>
          </cell>
          <cell r="H776">
            <v>44889</v>
          </cell>
        </row>
        <row r="777">
          <cell r="B777" t="str">
            <v>I-FD-3010.2J-5263-742-KES-151</v>
          </cell>
          <cell r="C777" t="str">
            <v>DATASHEET - HULL EMERGENCY LIGHTING DISTRIBUTION PANEL (PCC-5263501A/B)</v>
          </cell>
          <cell r="D777" t="str">
            <v>ELECTRICAL</v>
          </cell>
          <cell r="E777" t="str">
            <v>HULL</v>
          </cell>
          <cell r="F777" t="str">
            <v>HULL</v>
          </cell>
          <cell r="G777" t="str">
            <v>PDF</v>
          </cell>
          <cell r="H777">
            <v>44894</v>
          </cell>
        </row>
        <row r="778">
          <cell r="B778" t="str">
            <v>I-FD-3010.2J-5263-742-KES-152</v>
          </cell>
          <cell r="C778" t="str">
            <v>DATASHEET - NAVIGATION AIDS PANEL (PCC-5263502)</v>
          </cell>
          <cell r="D778" t="str">
            <v>ELECTRICAL</v>
          </cell>
          <cell r="E778" t="str">
            <v>HULL</v>
          </cell>
          <cell r="F778" t="str">
            <v>HULL</v>
          </cell>
          <cell r="G778" t="str">
            <v>PDF</v>
          </cell>
          <cell r="H778">
            <v>44894</v>
          </cell>
        </row>
        <row r="779">
          <cell r="B779" t="str">
            <v>I-FD-3010.2J-5263-742-KES-003</v>
          </cell>
          <cell r="C779" t="str">
            <v xml:space="preserve">DATASHEET - EMERGENCY LIGHTING PANEL - EPR - 30MIN (PCC-5263503) </v>
          </cell>
          <cell r="D779" t="str">
            <v>ELECTRICAL</v>
          </cell>
          <cell r="E779" t="str">
            <v>HULL</v>
          </cell>
          <cell r="F779" t="str">
            <v>HULL</v>
          </cell>
          <cell r="G779" t="str">
            <v>PDF</v>
          </cell>
          <cell r="H779">
            <v>44894</v>
          </cell>
        </row>
        <row r="780">
          <cell r="B780" t="str">
            <v>I-FD-3010.2J-5263-742-KES-004</v>
          </cell>
          <cell r="C780" t="str">
            <v>DATASHEET - EMERGENCY LIGHTING PANEL - EPR - 12 H (PCC-5263504)</v>
          </cell>
          <cell r="D780" t="str">
            <v>ELECTRICAL</v>
          </cell>
          <cell r="E780" t="str">
            <v>HULL</v>
          </cell>
          <cell r="F780" t="str">
            <v>HULL</v>
          </cell>
          <cell r="G780" t="str">
            <v>PDF</v>
          </cell>
          <cell r="H780">
            <v>44894</v>
          </cell>
        </row>
        <row r="781">
          <cell r="B781" t="str">
            <v>I-FD-3010.2J-5263-742-KES-005</v>
          </cell>
          <cell r="C781" t="str">
            <v xml:space="preserve">DATASHEET - EMERGENCY LIGHTING PANEL - ER 2ND DECK -30MIN (PCC-5263505) </v>
          </cell>
          <cell r="D781" t="str">
            <v>ELECTRICAL</v>
          </cell>
          <cell r="E781" t="str">
            <v>HULL</v>
          </cell>
          <cell r="F781" t="str">
            <v>HULL</v>
          </cell>
          <cell r="G781" t="str">
            <v>PDF</v>
          </cell>
          <cell r="H781">
            <v>44894</v>
          </cell>
        </row>
        <row r="782">
          <cell r="B782" t="str">
            <v>I-FD-3010.2J-5263-742-KES-006</v>
          </cell>
          <cell r="C782" t="str">
            <v>DATASHEET - EMERGENCY LIGHTING PANEL - ER 4TH DECK-30MIN (PCC-5263506)</v>
          </cell>
          <cell r="D782" t="str">
            <v>ELECTRICAL</v>
          </cell>
          <cell r="E782" t="str">
            <v>HULL</v>
          </cell>
          <cell r="F782" t="str">
            <v>HULL</v>
          </cell>
          <cell r="G782" t="str">
            <v>PDF</v>
          </cell>
          <cell r="H782">
            <v>44894</v>
          </cell>
        </row>
        <row r="783">
          <cell r="B783" t="str">
            <v>I-FD-3010.2J-5263-742-KES-007</v>
          </cell>
          <cell r="C783" t="str">
            <v>DATASHEET - EMERGENCY LIGHTING PANEL - FWD PANELS ROOM - 30MIN (PCC-5263507)</v>
          </cell>
          <cell r="D783" t="str">
            <v>ELECTRICAL</v>
          </cell>
          <cell r="E783" t="str">
            <v>HULL</v>
          </cell>
          <cell r="F783" t="str">
            <v>HULL</v>
          </cell>
          <cell r="G783" t="str">
            <v>PDF</v>
          </cell>
          <cell r="H783">
            <v>44894</v>
          </cell>
        </row>
        <row r="784">
          <cell r="B784" t="str">
            <v>I-FD-3010.2J-5263-742-KES-008</v>
          </cell>
          <cell r="C784" t="str">
            <v>DATASHEET - EMERGENCY LIGHTING PANEL - ACCOMMODATION MAIN DECK – 30MIN (PCC-5263508)</v>
          </cell>
          <cell r="D784" t="str">
            <v>ELECTRICAL</v>
          </cell>
          <cell r="E784" t="str">
            <v>HULL</v>
          </cell>
          <cell r="F784" t="str">
            <v>HULL</v>
          </cell>
          <cell r="G784" t="str">
            <v>PDF</v>
          </cell>
          <cell r="H784">
            <v>44883</v>
          </cell>
        </row>
        <row r="785">
          <cell r="B785" t="str">
            <v>I-FD-3010.2J-5263-742-KES-009</v>
          </cell>
          <cell r="C785" t="str">
            <v>DATASHEET - EMERGENCY LIGHTING PANEL - ACCOMMODATION DECK A - 30MIN (PCC-5263509)</v>
          </cell>
          <cell r="D785" t="str">
            <v>ELECTRICAL</v>
          </cell>
          <cell r="E785" t="str">
            <v>HULL</v>
          </cell>
          <cell r="F785" t="str">
            <v>HULL</v>
          </cell>
          <cell r="G785" t="str">
            <v>PDF</v>
          </cell>
          <cell r="H785">
            <v>44883</v>
          </cell>
        </row>
        <row r="786">
          <cell r="B786" t="str">
            <v>I-FD-3010.2J-5263-742-KES-010</v>
          </cell>
          <cell r="C786" t="str">
            <v>DATASHEET - EMERGENCY LIGHTING PANEL - ACCOMMODATION DECK B-  30MIN (PCC-5263510)</v>
          </cell>
          <cell r="D786" t="str">
            <v>ELECTRICAL</v>
          </cell>
          <cell r="E786" t="str">
            <v>HULL</v>
          </cell>
          <cell r="F786" t="str">
            <v>HULL</v>
          </cell>
          <cell r="G786" t="str">
            <v>PDF</v>
          </cell>
          <cell r="H786">
            <v>44883</v>
          </cell>
        </row>
        <row r="787">
          <cell r="B787" t="str">
            <v>I-FD-3010.2J-5263-742-KES-011</v>
          </cell>
          <cell r="C787" t="str">
            <v>DATASHEET - EMERGENCY LIGHTING PANEL - ACCOMMODATION DECK C - 12H (PCC-5263511)</v>
          </cell>
          <cell r="D787" t="str">
            <v>ELECTRICAL</v>
          </cell>
          <cell r="E787" t="str">
            <v>HULL</v>
          </cell>
          <cell r="F787" t="str">
            <v>HULL</v>
          </cell>
          <cell r="G787" t="str">
            <v>PDF</v>
          </cell>
          <cell r="H787">
            <v>44883</v>
          </cell>
        </row>
        <row r="788">
          <cell r="B788" t="str">
            <v>I-FD-3010.2J-5263-742-KES-012</v>
          </cell>
          <cell r="C788" t="str">
            <v>DATASHEET - EMERGENCY LIGHTING PANEL - ACCOMMODATION DECK D - 30MIN (PCC-5263512)</v>
          </cell>
          <cell r="D788" t="str">
            <v>ELECTRICAL</v>
          </cell>
          <cell r="E788" t="str">
            <v>HULL</v>
          </cell>
          <cell r="F788" t="str">
            <v>HULL</v>
          </cell>
          <cell r="G788" t="str">
            <v>PDF</v>
          </cell>
          <cell r="H788">
            <v>44883</v>
          </cell>
        </row>
        <row r="789">
          <cell r="B789" t="str">
            <v>I-FD-3010.2J-5263-742-KES-013</v>
          </cell>
          <cell r="C789" t="str">
            <v>DATASHEET - EMERGENCY LIGHTING PANEL - ACCOMMODATION DECK F - 30MIN (PCC-5263513)</v>
          </cell>
          <cell r="D789" t="str">
            <v>ELECTRICAL</v>
          </cell>
          <cell r="E789" t="str">
            <v>HULL</v>
          </cell>
          <cell r="F789" t="str">
            <v>HULL</v>
          </cell>
          <cell r="G789" t="str">
            <v>PDF</v>
          </cell>
          <cell r="H789">
            <v>44883</v>
          </cell>
        </row>
        <row r="790">
          <cell r="B790" t="str">
            <v>I-FD-3010.2J-5263-742-KES-014</v>
          </cell>
          <cell r="C790" t="str">
            <v>DATASHEET - EMERGENCY LIGHTING PANEL - MAIN DECK-30MIN (PCC-5263514)</v>
          </cell>
          <cell r="D790" t="str">
            <v>ELECTRICAL</v>
          </cell>
          <cell r="E790" t="str">
            <v>HULL</v>
          </cell>
          <cell r="F790" t="str">
            <v>HULL</v>
          </cell>
          <cell r="G790" t="str">
            <v>PDF</v>
          </cell>
          <cell r="H790">
            <v>44883</v>
          </cell>
        </row>
        <row r="791">
          <cell r="B791" t="str">
            <v>I-FD-3010.2J-5263-742-KES-015</v>
          </cell>
          <cell r="C791" t="str">
            <v>DATASHEET - EMERGENCY LIGHTING PANEL - MAIN DECK-30MIN (PCC-5263515)</v>
          </cell>
          <cell r="D791" t="str">
            <v>ELECTRICAL</v>
          </cell>
          <cell r="E791" t="str">
            <v>HULL</v>
          </cell>
          <cell r="F791" t="str">
            <v>HULL</v>
          </cell>
          <cell r="G791" t="str">
            <v>PDF</v>
          </cell>
          <cell r="H791">
            <v>44883</v>
          </cell>
        </row>
        <row r="792">
          <cell r="B792" t="str">
            <v>I-FD-3010.2J-5263-742-KES-016</v>
          </cell>
          <cell r="C792" t="str">
            <v>DATASHEET - EMERGENCY LIGHTING PANEL - FWD PANELS ROOM - 12H (PCC-5263516)</v>
          </cell>
          <cell r="D792" t="str">
            <v>ELECTRICAL</v>
          </cell>
          <cell r="E792" t="str">
            <v>HULL</v>
          </cell>
          <cell r="F792" t="str">
            <v>HULL</v>
          </cell>
          <cell r="G792" t="str">
            <v>PDF</v>
          </cell>
          <cell r="H792">
            <v>44883</v>
          </cell>
        </row>
        <row r="793">
          <cell r="B793" t="str">
            <v>I-FD-3010.2J-5263-742-KES-017</v>
          </cell>
          <cell r="C793" t="str">
            <v>DATASHEET - EMERGENCY LIGHTING PANEL - FWD PANELS ROOM - 12H (PCC-5263517)</v>
          </cell>
          <cell r="D793" t="str">
            <v>ELECTRICAL</v>
          </cell>
          <cell r="E793" t="str">
            <v>HULL</v>
          </cell>
          <cell r="F793" t="str">
            <v>HULL</v>
          </cell>
          <cell r="G793" t="str">
            <v>PDF</v>
          </cell>
          <cell r="H793">
            <v>44883</v>
          </cell>
        </row>
        <row r="794">
          <cell r="B794" t="str">
            <v>I-FD-3010.2J-5263-744-KES-151</v>
          </cell>
          <cell r="C794" t="str">
            <v>DATA SHEET - EMERGENCY LIGHTING PANEL - PCC-5263115AB – M15B</v>
          </cell>
          <cell r="D794" t="str">
            <v>ELECTRICAL</v>
          </cell>
          <cell r="E794" t="str">
            <v>TOPSIDE</v>
          </cell>
          <cell r="F794" t="str">
            <v>M15B</v>
          </cell>
          <cell r="G794" t="str">
            <v>PDF</v>
          </cell>
          <cell r="H794">
            <v>44882</v>
          </cell>
        </row>
        <row r="795">
          <cell r="B795" t="str">
            <v>I-FD-3010.2J-5263-773-KES-001</v>
          </cell>
          <cell r="C795" t="str">
            <v>DATASHEET - EMERGENCY  LIGHTING  BATTERY  CHARGER 220VDC (CB-5263501A/B)</v>
          </cell>
          <cell r="D795" t="str">
            <v>ELECTRICAL</v>
          </cell>
          <cell r="E795" t="str">
            <v>HULL</v>
          </cell>
          <cell r="F795" t="str">
            <v>HULL</v>
          </cell>
          <cell r="G795" t="str">
            <v>PDF</v>
          </cell>
          <cell r="H795">
            <v>44883</v>
          </cell>
        </row>
        <row r="796">
          <cell r="B796" t="str">
            <v>I-FD-3010.2J-5265-714-KES-151</v>
          </cell>
          <cell r="C796" t="str">
            <v>DATASHEET - DC EMERGENCY LOADS BATTERY 220VDC (BT-5265501A/B)</v>
          </cell>
          <cell r="D796" t="str">
            <v>ELECTRICAL</v>
          </cell>
          <cell r="E796" t="str">
            <v>HULL</v>
          </cell>
          <cell r="F796" t="str">
            <v>HULL</v>
          </cell>
          <cell r="G796" t="str">
            <v>PDF</v>
          </cell>
          <cell r="H796">
            <v>44883</v>
          </cell>
        </row>
        <row r="797">
          <cell r="B797" t="str">
            <v>I-FD-3010.2J-5265-741-KES-001</v>
          </cell>
          <cell r="C797" t="str">
            <v>DATASHEET - HULL EMERGENCY LOADS DISTRIBUTION PANEL 220VDC (PCC-5265501A/B)</v>
          </cell>
          <cell r="D797" t="str">
            <v>ELECTRICAL</v>
          </cell>
          <cell r="E797" t="str">
            <v>HULL</v>
          </cell>
          <cell r="F797" t="str">
            <v>HULL</v>
          </cell>
          <cell r="G797" t="str">
            <v>PDF</v>
          </cell>
          <cell r="H797">
            <v>44883</v>
          </cell>
        </row>
        <row r="798">
          <cell r="B798" t="str">
            <v>I-FD-3010.2J-5265-741-KES-002</v>
          </cell>
          <cell r="C798" t="str">
            <v>DATASHEET - CCR EMERGENCY LOADS DISTRIBUTION PANEL 220VDC (PCC-5265502)</v>
          </cell>
          <cell r="D798" t="str">
            <v>ELECTRICAL</v>
          </cell>
          <cell r="E798" t="str">
            <v>HULL</v>
          </cell>
          <cell r="F798" t="str">
            <v>HULL</v>
          </cell>
          <cell r="G798" t="str">
            <v>PDF</v>
          </cell>
          <cell r="H798">
            <v>44883</v>
          </cell>
        </row>
        <row r="799">
          <cell r="B799" t="str">
            <v>I-FD-3010.2J-5265-741-KES-003</v>
          </cell>
          <cell r="C799" t="str">
            <v>DATASHEET - HULL EMERGENCY LOADS DISTRIBUTION PANEL 220VAC (PN-5265501)</v>
          </cell>
          <cell r="D799" t="str">
            <v>ELECTRICAL</v>
          </cell>
          <cell r="E799" t="str">
            <v>HULL</v>
          </cell>
          <cell r="F799" t="str">
            <v>HULL</v>
          </cell>
          <cell r="G799" t="str">
            <v>PDF</v>
          </cell>
          <cell r="H799">
            <v>44883</v>
          </cell>
        </row>
        <row r="800">
          <cell r="B800" t="str">
            <v>I-FD-3010.2J-5265-773-KES-151</v>
          </cell>
          <cell r="C800" t="str">
            <v>DATASHEET - EMERGENCY  LOADS  BATTERY  CHARGER 220VDC (CB-5265501A/B)</v>
          </cell>
          <cell r="D800" t="str">
            <v>ELECTRICAL</v>
          </cell>
          <cell r="E800" t="str">
            <v>HULL</v>
          </cell>
          <cell r="F800" t="str">
            <v>HULL</v>
          </cell>
          <cell r="G800" t="str">
            <v>PDF</v>
          </cell>
          <cell r="H800">
            <v>44882</v>
          </cell>
        </row>
        <row r="801">
          <cell r="B801" t="str">
            <v>I-FD-3010.2J-5271-311-KES-001</v>
          </cell>
          <cell r="C801" t="str">
            <v>DATASHEET FOR BUTTERWORTH LIFT PUMP B-5271502</v>
          </cell>
          <cell r="D801" t="str">
            <v>ROTATIVE EQUIPMENT</v>
          </cell>
          <cell r="E801" t="str">
            <v>HULL</v>
          </cell>
          <cell r="F801" t="str">
            <v>HULL</v>
          </cell>
          <cell r="G801" t="str">
            <v>Word/PDF A4</v>
          </cell>
          <cell r="H801">
            <v>44844</v>
          </cell>
        </row>
        <row r="802">
          <cell r="B802" t="str">
            <v>I-FD-3010.2J-5271-311-KES-002</v>
          </cell>
          <cell r="C802" t="str">
            <v>DATASHEET FOR BUTTERWORTH BOOSTER PUMP B-5271503A/B</v>
          </cell>
          <cell r="D802" t="str">
            <v>ROTATIVE EQUIPMENT</v>
          </cell>
          <cell r="E802" t="str">
            <v>HULL</v>
          </cell>
          <cell r="F802" t="str">
            <v>MDK</v>
          </cell>
          <cell r="G802" t="str">
            <v>Word/PDF A4</v>
          </cell>
          <cell r="H802">
            <v>44844</v>
          </cell>
        </row>
        <row r="803">
          <cell r="B803" t="str">
            <v>I-FD-3010.2J-5271-311-KES-003</v>
          </cell>
          <cell r="C803" t="str">
            <v>DATASHEET FOR SLOP PUMP B-5271501A/B</v>
          </cell>
          <cell r="D803" t="str">
            <v>ROTATIVE EQUIPMENT</v>
          </cell>
          <cell r="E803" t="str">
            <v>HULL</v>
          </cell>
          <cell r="F803" t="str">
            <v>HULL</v>
          </cell>
          <cell r="G803" t="str">
            <v>Word/PDF A4</v>
          </cell>
          <cell r="H803">
            <v>44844</v>
          </cell>
        </row>
        <row r="804">
          <cell r="B804" t="str">
            <v>I-FD-3010.2J-5271-325-KES-001</v>
          </cell>
          <cell r="C804" t="str">
            <v>DATASHEET FOR SEAWATER DRIVEN GAS FREEING FANS</v>
          </cell>
          <cell r="D804" t="str">
            <v>ROTATIVE EQUIPMENT</v>
          </cell>
          <cell r="E804" t="str">
            <v>HULL</v>
          </cell>
          <cell r="F804" t="str">
            <v>HULL</v>
          </cell>
          <cell r="G804" t="str">
            <v>Word/PDF A4</v>
          </cell>
          <cell r="H804">
            <v>44874</v>
          </cell>
        </row>
        <row r="805">
          <cell r="B805" t="str">
            <v>I-FD-3010.2J-5271-390-KES-001</v>
          </cell>
          <cell r="C805" t="str">
            <v>DATASHEET FOR TANK CLEANING MACHINE</v>
          </cell>
          <cell r="D805" t="str">
            <v>MARINE SYSTEM</v>
          </cell>
          <cell r="E805" t="str">
            <v>HULL</v>
          </cell>
          <cell r="F805" t="str">
            <v>HULL</v>
          </cell>
          <cell r="G805" t="str">
            <v>Word/PDF A4</v>
          </cell>
          <cell r="H805">
            <v>44895</v>
          </cell>
        </row>
        <row r="806">
          <cell r="B806" t="str">
            <v>I-FD-3010.2J-5271-451-KES-151</v>
          </cell>
          <cell r="C806" t="str">
            <v>DATASHEET FOR BUTTERWORTH HEATER</v>
          </cell>
          <cell r="D806" t="str">
            <v>STATIC EQUIPMENT</v>
          </cell>
          <cell r="E806" t="str">
            <v>HULL</v>
          </cell>
          <cell r="F806" t="str">
            <v>MDK</v>
          </cell>
          <cell r="G806" t="str">
            <v>Word/PDF A4</v>
          </cell>
          <cell r="H806">
            <v>44876</v>
          </cell>
        </row>
        <row r="807">
          <cell r="B807" t="str">
            <v>I-FD-3010.2J-5312-690-KES-001</v>
          </cell>
          <cell r="C807" t="str">
            <v>DATASHEET FOR SANITARY TREATMENT AND VACUUM UNIT</v>
          </cell>
          <cell r="D807" t="str">
            <v>MARINE SYSTEM</v>
          </cell>
          <cell r="E807" t="str">
            <v>HULL</v>
          </cell>
          <cell r="F807" t="str">
            <v>HULL</v>
          </cell>
          <cell r="G807" t="str">
            <v>Word/PDF A4</v>
          </cell>
          <cell r="H807">
            <v>44875</v>
          </cell>
        </row>
        <row r="808">
          <cell r="B808" t="str">
            <v>I-FD-3010.2J-5320-312-KES-001</v>
          </cell>
          <cell r="C808" t="str">
            <v>DATASHEET FOR UPPER RISER BALCONY PNEUMATIC DRAINAGE PUMPS</v>
          </cell>
          <cell r="D808" t="str">
            <v>MARINE SYSTEM</v>
          </cell>
          <cell r="E808" t="str">
            <v>HULL</v>
          </cell>
          <cell r="F808" t="str">
            <v>HULL</v>
          </cell>
          <cell r="G808" t="str">
            <v>Word/PDF A4</v>
          </cell>
          <cell r="H808">
            <v>44972</v>
          </cell>
        </row>
        <row r="809">
          <cell r="B809" t="str">
            <v>I-FD-3010.2J-5320-312-KES-002</v>
          </cell>
          <cell r="C809" t="str">
            <v>DATASHEET FOR FORE CASTLE AND FWD AFT OFFLOADING STATION DRAINAGE PNEUMATIC PUMPS</v>
          </cell>
          <cell r="D809" t="str">
            <v>MARINE SYSTEM</v>
          </cell>
          <cell r="E809" t="str">
            <v>HULL</v>
          </cell>
          <cell r="F809" t="str">
            <v>HULL</v>
          </cell>
          <cell r="G809" t="str">
            <v>Word/PDF A4</v>
          </cell>
          <cell r="H809">
            <v>44972</v>
          </cell>
        </row>
        <row r="810">
          <cell r="B810" t="str">
            <v>I-FD-3010.2J-5320-312-KES-003</v>
          </cell>
          <cell r="C810" t="str">
            <v>DATASHEET FOR PORTABLE PNEUMATIC DRAINAGE PUMPS</v>
          </cell>
          <cell r="D810" t="str">
            <v>MARINE SYSTEM</v>
          </cell>
          <cell r="E810" t="str">
            <v>HULL</v>
          </cell>
          <cell r="F810" t="str">
            <v>HULL</v>
          </cell>
          <cell r="G810" t="str">
            <v>Word/PDF A4</v>
          </cell>
          <cell r="H810">
            <v>44972</v>
          </cell>
        </row>
        <row r="811">
          <cell r="B811" t="str">
            <v>I-FD-3010.2J-5320-312-KES-004</v>
          </cell>
          <cell r="C811" t="str">
            <v>DATASHEET FOR COFFERDAM PNEUMATIC DRAINAGE PUMPS</v>
          </cell>
          <cell r="D811" t="str">
            <v>MARINE SYSTEM</v>
          </cell>
          <cell r="E811" t="str">
            <v>HULL</v>
          </cell>
          <cell r="F811" t="str">
            <v>HULL</v>
          </cell>
          <cell r="G811" t="str">
            <v>Word/PDF A4</v>
          </cell>
          <cell r="H811">
            <v>44972</v>
          </cell>
        </row>
        <row r="812">
          <cell r="B812" t="str">
            <v>I-FD-3010.2J-5330-311-KES-001</v>
          </cell>
          <cell r="C812" t="str">
            <v>DATASHEET FOR BALLAST (AFT), BILGE AND GENERAL SERVICE PUMP B-5330502A/C</v>
          </cell>
          <cell r="D812" t="str">
            <v>ROTATIVE EQUIPMENT</v>
          </cell>
          <cell r="E812" t="str">
            <v>HULL</v>
          </cell>
          <cell r="F812" t="str">
            <v>HULL</v>
          </cell>
          <cell r="G812" t="str">
            <v>Word/PDF A4</v>
          </cell>
          <cell r="H812">
            <v>44875</v>
          </cell>
        </row>
        <row r="813">
          <cell r="B813" t="str">
            <v>I-FD-3010.2J-5330-311-KES-002</v>
          </cell>
          <cell r="C813" t="str">
            <v>DATASHEET FOR MAIN DECK DRAINAGE BOXES PUMPS B-5330508A/G</v>
          </cell>
          <cell r="D813" t="str">
            <v>ROTATIVE EQUIPMENT</v>
          </cell>
          <cell r="E813" t="str">
            <v>HULL</v>
          </cell>
          <cell r="F813" t="str">
            <v>MDK</v>
          </cell>
          <cell r="G813" t="str">
            <v>Word/PDF A4</v>
          </cell>
          <cell r="H813">
            <v>44875</v>
          </cell>
        </row>
        <row r="814">
          <cell r="B814" t="str">
            <v>I-FD-3010.2J-5330-313-KES-001</v>
          </cell>
          <cell r="C814" t="str">
            <v>DATASHEET FOR SLUDGE PUMP B-5330503</v>
          </cell>
          <cell r="D814" t="str">
            <v>ROTATIVE EQUIPMENT</v>
          </cell>
          <cell r="E814" t="str">
            <v>HULL</v>
          </cell>
          <cell r="F814" t="str">
            <v>HULL</v>
          </cell>
          <cell r="G814" t="str">
            <v>Word/PDF A4</v>
          </cell>
          <cell r="H814">
            <v>44875</v>
          </cell>
        </row>
        <row r="815">
          <cell r="B815" t="str">
            <v>I-FD-3010.2J-5330-313-KES-002</v>
          </cell>
          <cell r="C815" t="str">
            <v>DATASHEET FOR AUXILIARY BILGE PUMP B-5330509A/B</v>
          </cell>
          <cell r="D815" t="str">
            <v>ROTATIVE EQUIPMENT</v>
          </cell>
          <cell r="E815" t="str">
            <v>HULL</v>
          </cell>
          <cell r="F815" t="str">
            <v>HULL</v>
          </cell>
          <cell r="G815" t="str">
            <v>Word/PDF A4</v>
          </cell>
          <cell r="H815">
            <v>44875</v>
          </cell>
        </row>
        <row r="816">
          <cell r="B816" t="str">
            <v>I-FD-3010.2J-5330-660-KES-001</v>
          </cell>
          <cell r="C816" t="str">
            <v>DATASHEET FOR SLUDGE PUMP FILTER (FT-5330503)</v>
          </cell>
          <cell r="D816" t="str">
            <v>MARINE SYSTEM</v>
          </cell>
          <cell r="E816" t="str">
            <v>HULL</v>
          </cell>
          <cell r="F816" t="str">
            <v>HULL</v>
          </cell>
          <cell r="G816" t="str">
            <v>Word/PDF A4</v>
          </cell>
          <cell r="H816">
            <v>44895</v>
          </cell>
        </row>
        <row r="817">
          <cell r="B817" t="str">
            <v>I-FD-3010.2J-5330-660-KES-002</v>
          </cell>
          <cell r="C817" t="str">
            <v>DATASHEET FOR AUXILIARY BILGE PUMP FILTER (FT-5330509A/B)</v>
          </cell>
          <cell r="D817" t="str">
            <v>MARINE SYSTEM</v>
          </cell>
          <cell r="E817" t="str">
            <v>HULL</v>
          </cell>
          <cell r="F817" t="str">
            <v>HULL</v>
          </cell>
          <cell r="G817" t="str">
            <v>Word/PDF A4</v>
          </cell>
          <cell r="H817">
            <v>44895</v>
          </cell>
        </row>
        <row r="818">
          <cell r="B818" t="str">
            <v>I-FD-3010.2J-5330-667-KES-001</v>
          </cell>
          <cell r="C818" t="str">
            <v>DATASHEET FOR OILY WATER SEPARATOR PACKAGE (SAO-5330501)</v>
          </cell>
          <cell r="D818" t="str">
            <v>MARINE SYSTEM</v>
          </cell>
          <cell r="E818" t="str">
            <v>HULL</v>
          </cell>
          <cell r="F818" t="str">
            <v>HULL</v>
          </cell>
          <cell r="G818" t="str">
            <v>Word/PDF A4</v>
          </cell>
          <cell r="H818">
            <v>44895</v>
          </cell>
        </row>
        <row r="819">
          <cell r="B819" t="str">
            <v>I-FD-3010.2J-5331-311-KES-151</v>
          </cell>
          <cell r="C819" t="str">
            <v>DATASHEET FOR PRODUCED WATER TANK BOOSTER PUMP B-5331501A/D</v>
          </cell>
          <cell r="D819" t="str">
            <v>ROTATIVE EQUIPMENT</v>
          </cell>
          <cell r="E819" t="str">
            <v>HULL</v>
          </cell>
          <cell r="F819" t="str">
            <v>HULL</v>
          </cell>
          <cell r="G819" t="str">
            <v>Word/PDF A4</v>
          </cell>
          <cell r="H819">
            <v>44844</v>
          </cell>
        </row>
        <row r="820">
          <cell r="B820" t="str">
            <v>I-FD-3010.2J-5331-311-KES-152</v>
          </cell>
          <cell r="C820" t="str">
            <v>DATASHEET FOR PRODUCED WATER TRANSFER PUMP B-5331502A/D</v>
          </cell>
          <cell r="D820" t="str">
            <v>ROTATIVE EQUIPMENT</v>
          </cell>
          <cell r="E820" t="str">
            <v>HULL</v>
          </cell>
          <cell r="F820" t="str">
            <v>HULL</v>
          </cell>
          <cell r="G820" t="str">
            <v>Word/PDF A4</v>
          </cell>
          <cell r="H820">
            <v>44844</v>
          </cell>
        </row>
        <row r="821">
          <cell r="B821" t="str">
            <v>I-FD-3010.2J-5334-661-KES-001</v>
          </cell>
          <cell r="C821" t="str">
            <v>DATASHEET FOR SLOP TREATMENT UNIT</v>
          </cell>
          <cell r="D821" t="str">
            <v>MARINE SYSTEM</v>
          </cell>
          <cell r="E821" t="str">
            <v>HULL</v>
          </cell>
          <cell r="F821" t="str">
            <v>MDK</v>
          </cell>
          <cell r="G821" t="str">
            <v>Word/PDF A4</v>
          </cell>
          <cell r="H821">
            <v>44875</v>
          </cell>
        </row>
        <row r="822">
          <cell r="B822" t="str">
            <v>I-FD-3010.2J-5335-311-KES-001</v>
          </cell>
          <cell r="C822" t="str">
            <v>DATASHEET FOR  BALLAST PUMP (FWD) B-5335501A/B</v>
          </cell>
          <cell r="D822" t="str">
            <v>ROTATIVE EQUIPMENT</v>
          </cell>
          <cell r="E822" t="str">
            <v>HULL</v>
          </cell>
          <cell r="F822" t="str">
            <v>HULL</v>
          </cell>
          <cell r="G822" t="str">
            <v>Word/PDF A4</v>
          </cell>
          <cell r="H822">
            <v>44844</v>
          </cell>
        </row>
        <row r="823">
          <cell r="B823" t="str">
            <v>I-FD-3010.2J-5336-311-KES-151</v>
          </cell>
          <cell r="C823" t="str">
            <v>DATASHEET FOR OIL SKIMMING PUMP B-5336502A/D</v>
          </cell>
          <cell r="D823" t="str">
            <v>ROTATIVE EQUIPMENT</v>
          </cell>
          <cell r="E823" t="str">
            <v>HULL</v>
          </cell>
          <cell r="F823" t="str">
            <v>HULL</v>
          </cell>
          <cell r="G823" t="str">
            <v>Word/PDF A4</v>
          </cell>
          <cell r="H823">
            <v>44844</v>
          </cell>
        </row>
        <row r="824">
          <cell r="B824" t="str">
            <v>I-FD-3010.2J-5336-311-KES-002</v>
          </cell>
          <cell r="C824" t="str">
            <v>DATASHEET FOR SLOP DISCHARGE PUMP B-5336503A/B</v>
          </cell>
          <cell r="D824" t="str">
            <v>ROTATIVE EQUIPMENT</v>
          </cell>
          <cell r="E824" t="str">
            <v>HULL</v>
          </cell>
          <cell r="F824" t="str">
            <v>HULL</v>
          </cell>
          <cell r="G824" t="str">
            <v>Word/PDF A4</v>
          </cell>
          <cell r="H824">
            <v>44844</v>
          </cell>
        </row>
        <row r="825">
          <cell r="B825" t="str">
            <v>I-FD-3010.2J-5336-311-KES-003</v>
          </cell>
          <cell r="C825" t="str">
            <v>DATASHEET FOR SLOP OIL SKIMMING PUMP B-1358501A/B</v>
          </cell>
          <cell r="D825" t="str">
            <v>ROTATIVE EQUIPMENT</v>
          </cell>
          <cell r="E825" t="str">
            <v>HULL</v>
          </cell>
          <cell r="F825" t="str">
            <v>HULL</v>
          </cell>
          <cell r="G825" t="str">
            <v>Word/PDF A4</v>
          </cell>
          <cell r="H825">
            <v>44844</v>
          </cell>
        </row>
        <row r="826">
          <cell r="B826" t="str">
            <v>I-FD-3010.2J-5336-313-KES-001</v>
          </cell>
          <cell r="C826" t="str">
            <v>DATASHEET FOR SLOP VESSEL PUMP B-5336501A/D</v>
          </cell>
          <cell r="D826" t="str">
            <v>ROTATIVE EQUIPMENT</v>
          </cell>
          <cell r="E826" t="str">
            <v>HULL</v>
          </cell>
          <cell r="F826" t="str">
            <v>MDK</v>
          </cell>
          <cell r="G826" t="str">
            <v>Word/PDF A4</v>
          </cell>
          <cell r="H826">
            <v>44875</v>
          </cell>
        </row>
        <row r="827">
          <cell r="B827" t="str">
            <v>I-FD-3010.2J-5336-313-KES-002</v>
          </cell>
          <cell r="C827" t="str">
            <v>DATASHEET FOR AFT SLOP VESSEL PUMP B-5336504A/B</v>
          </cell>
          <cell r="D827" t="str">
            <v>ROTATIVE EQUIPMENT</v>
          </cell>
          <cell r="E827" t="str">
            <v>HULL</v>
          </cell>
          <cell r="F827" t="str">
            <v>MDK</v>
          </cell>
          <cell r="G827" t="str">
            <v>Word/PDF A4</v>
          </cell>
          <cell r="H827">
            <v>44875</v>
          </cell>
        </row>
        <row r="828">
          <cell r="B828" t="str">
            <v>I-FD-3010.2J-5336-511-KES-151</v>
          </cell>
          <cell r="C828" t="str">
            <v>DATASHEET FOR OPEN DRAIN TANK – NON CLASSIFIED AREA</v>
          </cell>
          <cell r="D828" t="str">
            <v>STATIC EQUIPMENT</v>
          </cell>
          <cell r="E828" t="str">
            <v>HULL</v>
          </cell>
          <cell r="F828" t="str">
            <v>MDK</v>
          </cell>
          <cell r="G828" t="str">
            <v>Word/PDF A4</v>
          </cell>
          <cell r="H828">
            <v>44920</v>
          </cell>
        </row>
        <row r="829">
          <cell r="B829" t="str">
            <v>I-FD-3010.2J-5336-540-KES-151</v>
          </cell>
          <cell r="C829" t="str">
            <v>DATASHEET FOR SLOP VESSEL</v>
          </cell>
          <cell r="D829" t="str">
            <v>STATIC EQUIPMENT</v>
          </cell>
          <cell r="E829" t="str">
            <v>HULL</v>
          </cell>
          <cell r="F829" t="str">
            <v>MDK</v>
          </cell>
          <cell r="G829" t="str">
            <v>Word/PDF A4</v>
          </cell>
          <cell r="H829">
            <v>44920</v>
          </cell>
        </row>
        <row r="830">
          <cell r="B830" t="str">
            <v>I-FD-3010.2J-5336-540-KES-002</v>
          </cell>
          <cell r="C830" t="str">
            <v>DATASHEET FOR AFT SLOP VESSEL</v>
          </cell>
          <cell r="D830" t="str">
            <v>STATIC EQUIPMENT</v>
          </cell>
          <cell r="E830" t="str">
            <v>TOPSIDE</v>
          </cell>
          <cell r="F830" t="str">
            <v>MDK</v>
          </cell>
          <cell r="G830" t="str">
            <v>Word/PDF A4</v>
          </cell>
          <cell r="H830">
            <v>44920</v>
          </cell>
        </row>
        <row r="831">
          <cell r="B831" t="str">
            <v>I-FD-3010.2J-5336-561-KES-151</v>
          </cell>
          <cell r="C831" t="str">
            <v>DATASHEET FOR NON CLASSIFIED AREA FOR  OPEN DRAIN FILTER (FT-5336001A/B)</v>
          </cell>
          <cell r="D831" t="str">
            <v>PROCESS</v>
          </cell>
          <cell r="E831" t="str">
            <v>TOPSIDE</v>
          </cell>
          <cell r="F831" t="str">
            <v>MDK</v>
          </cell>
          <cell r="G831" t="str">
            <v>Word/PDF A4</v>
          </cell>
          <cell r="H831">
            <v>44895</v>
          </cell>
        </row>
        <row r="832">
          <cell r="B832" t="str">
            <v>I-FD-3010.2J-5336-561-KES-152</v>
          </cell>
          <cell r="C832" t="str">
            <v>DATASHEET FOR CLASSIFIED AREA FOR  OPEN DRAIN FILTER (FT-5336002A/B)</v>
          </cell>
          <cell r="D832" t="str">
            <v>PROCESS</v>
          </cell>
          <cell r="E832" t="str">
            <v>TOPSIDE</v>
          </cell>
          <cell r="F832" t="str">
            <v>MDK</v>
          </cell>
          <cell r="G832" t="str">
            <v>Word/PDF A4</v>
          </cell>
          <cell r="H832">
            <v>44895</v>
          </cell>
        </row>
        <row r="833">
          <cell r="B833" t="str">
            <v>I-FD-3010.2J-5336-660-KES-001</v>
          </cell>
          <cell r="C833" t="str">
            <v>DATASHEET FOR DUPLEX SLOP TREATMENT FILTER</v>
          </cell>
          <cell r="D833" t="str">
            <v>MARINE SYSTEM</v>
          </cell>
          <cell r="E833" t="str">
            <v>HULL</v>
          </cell>
          <cell r="F833" t="str">
            <v>HULL</v>
          </cell>
          <cell r="G833" t="str">
            <v>Word/PDF A4</v>
          </cell>
          <cell r="H833">
            <v>44895</v>
          </cell>
        </row>
        <row r="834">
          <cell r="B834" t="str">
            <v>I-FD-3010.2J-5420-311-KES-001</v>
          </cell>
          <cell r="C834" t="str">
            <v>DATASHEET FOR JOCKEY PUMP B-5420502A/B</v>
          </cell>
          <cell r="D834" t="str">
            <v>ROTATIVE EQUIPMENT</v>
          </cell>
          <cell r="E834" t="str">
            <v>HULL</v>
          </cell>
          <cell r="F834" t="str">
            <v>HULL</v>
          </cell>
          <cell r="G834" t="str">
            <v>Word/PDF A4</v>
          </cell>
          <cell r="H834">
            <v>44875</v>
          </cell>
        </row>
        <row r="835">
          <cell r="B835" t="str">
            <v>I-FD-3010.2J-5420-319-KES-001</v>
          </cell>
          <cell r="C835" t="str">
            <v>DATASHEET FOR DIESEL HYDRAULIC FIRE WATER PUMPING UNIT</v>
          </cell>
          <cell r="D835" t="str">
            <v>SAFETY</v>
          </cell>
          <cell r="E835" t="str">
            <v>HULL</v>
          </cell>
          <cell r="F835" t="str">
            <v>MDK</v>
          </cell>
          <cell r="G835" t="str">
            <v>Word/PDF A4</v>
          </cell>
          <cell r="H835">
            <v>44880</v>
          </cell>
        </row>
        <row r="836">
          <cell r="B836" t="str">
            <v>I-FD-3010.2J-6430-390-KES-001</v>
          </cell>
          <cell r="C836" t="str">
            <v>DATASHEET FOR BUNKERING STATION</v>
          </cell>
          <cell r="D836" t="str">
            <v>MARINE SYSTEM</v>
          </cell>
          <cell r="E836" t="str">
            <v>HULL</v>
          </cell>
          <cell r="F836" t="str">
            <v>MDK</v>
          </cell>
          <cell r="G836" t="str">
            <v>Word/PDF A4</v>
          </cell>
          <cell r="H836">
            <v>44875</v>
          </cell>
        </row>
        <row r="837">
          <cell r="B837" t="str">
            <v>I-IS-3010.2J-1350-200-KES-001</v>
          </cell>
          <cell r="C837" t="str">
            <v>ISOMETRICS OF M15B</v>
          </cell>
          <cell r="D837" t="str">
            <v>PIPING</v>
          </cell>
          <cell r="E837" t="str">
            <v>TOPSIDE</v>
          </cell>
          <cell r="F837" t="str">
            <v>M15B</v>
          </cell>
          <cell r="G837" t="str">
            <v>A3</v>
          </cell>
          <cell r="H837">
            <v>44982</v>
          </cell>
        </row>
        <row r="838">
          <cell r="B838" t="str">
            <v>I-IS-3010.2J-1350-200-KES-002</v>
          </cell>
          <cell r="C838" t="str">
            <v>SPECIAL SUPPORT DRAWING FOR M15B</v>
          </cell>
          <cell r="D838" t="str">
            <v>PIPING</v>
          </cell>
          <cell r="E838" t="str">
            <v>TOPSIDE</v>
          </cell>
          <cell r="F838" t="str">
            <v>M15B</v>
          </cell>
          <cell r="G838" t="str">
            <v>A4</v>
          </cell>
          <cell r="H838">
            <v>44982</v>
          </cell>
        </row>
        <row r="839">
          <cell r="B839" t="str">
            <v>I-IS-3010.2J-1351-200-KES-001</v>
          </cell>
          <cell r="C839" t="str">
            <v>ISOMETRICS OF HULL  (ENGINEROOM)</v>
          </cell>
          <cell r="D839" t="str">
            <v>PIPING</v>
          </cell>
          <cell r="E839" t="str">
            <v>HULL</v>
          </cell>
          <cell r="F839" t="str">
            <v>HULL</v>
          </cell>
          <cell r="G839" t="str">
            <v>A3</v>
          </cell>
          <cell r="H839">
            <v>44982</v>
          </cell>
        </row>
        <row r="840">
          <cell r="B840" t="str">
            <v>I-IS-3010.2J-1351-200-KES-002</v>
          </cell>
          <cell r="C840" t="str">
            <v>ISOMETRICS OF HULL  (MAIN DECK)</v>
          </cell>
          <cell r="D840" t="str">
            <v>PIPING</v>
          </cell>
          <cell r="E840" t="str">
            <v>HULL</v>
          </cell>
          <cell r="F840" t="str">
            <v>MDK</v>
          </cell>
          <cell r="G840" t="str">
            <v>A3</v>
          </cell>
          <cell r="H840">
            <v>44982</v>
          </cell>
        </row>
        <row r="841">
          <cell r="B841" t="str">
            <v>I-IS-3010.2J-1351-200-KES-003</v>
          </cell>
          <cell r="C841" t="str">
            <v>ISOMETRICS OF HULL (FORECASTLE)</v>
          </cell>
          <cell r="D841" t="str">
            <v>PIPING</v>
          </cell>
          <cell r="E841" t="str">
            <v>HULL</v>
          </cell>
          <cell r="F841" t="str">
            <v>HULL</v>
          </cell>
          <cell r="G841" t="str">
            <v>A3</v>
          </cell>
          <cell r="H841">
            <v>44982</v>
          </cell>
        </row>
        <row r="842">
          <cell r="B842" t="str">
            <v>I-IS-3010.2J-1351-200-KES-004</v>
          </cell>
          <cell r="C842" t="str">
            <v>ISOMETRICS OF HULL  (IN-TANK)</v>
          </cell>
          <cell r="D842" t="str">
            <v>PIPING</v>
          </cell>
          <cell r="E842" t="str">
            <v>HULL</v>
          </cell>
          <cell r="F842" t="str">
            <v>HULL</v>
          </cell>
          <cell r="G842" t="str">
            <v>A3</v>
          </cell>
          <cell r="H842">
            <v>44880</v>
          </cell>
        </row>
        <row r="843">
          <cell r="B843" t="str">
            <v>I-IS-3010.2J-1351-200-KES-005</v>
          </cell>
          <cell r="C843" t="str">
            <v>ISOMETRICS OF HULL  (LQ)</v>
          </cell>
          <cell r="D843" t="str">
            <v>PIPING</v>
          </cell>
          <cell r="E843" t="str">
            <v>HULL</v>
          </cell>
          <cell r="F843" t="str">
            <v>LQ</v>
          </cell>
          <cell r="G843" t="str">
            <v>A3</v>
          </cell>
          <cell r="H843">
            <v>44967</v>
          </cell>
        </row>
        <row r="844">
          <cell r="B844" t="str">
            <v>I-LI-3010.2J-1223-600-KES-001</v>
          </cell>
          <cell r="C844" t="str">
            <v>EQUIPMENT LIST FOR M15B</v>
          </cell>
          <cell r="D844" t="str">
            <v>COORDINATION</v>
          </cell>
          <cell r="E844" t="str">
            <v>TOPSIDE</v>
          </cell>
          <cell r="F844" t="str">
            <v>M15B</v>
          </cell>
          <cell r="G844" t="str">
            <v>Excel/PDF A3</v>
          </cell>
          <cell r="H844">
            <v>44905</v>
          </cell>
        </row>
        <row r="845">
          <cell r="B845" t="str">
            <v>I-LI-3010.2J-1350-190-KES-001</v>
          </cell>
          <cell r="C845" t="str">
            <v>HULL &amp; LQ EXTERIOR DOORS, HATCHES SCHEDULE</v>
          </cell>
          <cell r="D845" t="str">
            <v>ARCHITECTURE</v>
          </cell>
          <cell r="E845" t="str">
            <v>HULL</v>
          </cell>
          <cell r="F845" t="str">
            <v>HULL/LQ</v>
          </cell>
          <cell r="G845" t="str">
            <v>A1/A2</v>
          </cell>
          <cell r="H845">
            <v>44894</v>
          </cell>
        </row>
        <row r="846">
          <cell r="B846" t="str">
            <v>I-LI-3010.2J-1350-190-KES-002</v>
          </cell>
          <cell r="C846" t="str">
            <v>ARCHITECTURE CATALOGUE</v>
          </cell>
          <cell r="D846" t="str">
            <v>ARCHITECTURE</v>
          </cell>
          <cell r="E846" t="str">
            <v>HULL</v>
          </cell>
          <cell r="F846" t="str">
            <v>General</v>
          </cell>
          <cell r="G846" t="str">
            <v>A3/A4</v>
          </cell>
          <cell r="H846">
            <v>44946</v>
          </cell>
        </row>
        <row r="847">
          <cell r="B847" t="str">
            <v>I-LI-3010.2J-1350-190-KES-003</v>
          </cell>
          <cell r="C847" t="str">
            <v>HULL &amp; LQ  WINDOWS SCHEDULE</v>
          </cell>
          <cell r="D847" t="str">
            <v>ARCHITECTURE</v>
          </cell>
          <cell r="E847" t="str">
            <v>HULL</v>
          </cell>
          <cell r="F847" t="str">
            <v>HULL</v>
          </cell>
          <cell r="G847" t="str">
            <v>A1/A2</v>
          </cell>
          <cell r="H847">
            <v>44894</v>
          </cell>
        </row>
        <row r="848">
          <cell r="B848" t="str">
            <v>I-LI-3010.2J-1350-190-KES-004</v>
          </cell>
          <cell r="C848" t="str">
            <v>HULL &amp; LQ INTERNAL DOORS SCHEDULE</v>
          </cell>
          <cell r="D848" t="str">
            <v>ARCHITECTURE</v>
          </cell>
          <cell r="E848" t="str">
            <v>HULL</v>
          </cell>
          <cell r="F848" t="str">
            <v>HULL</v>
          </cell>
          <cell r="G848" t="str">
            <v>A1/A2</v>
          </cell>
          <cell r="H848">
            <v>44894</v>
          </cell>
        </row>
        <row r="849">
          <cell r="B849" t="str">
            <v>I-LI-3010.2J-1350-200-KES-001</v>
          </cell>
          <cell r="C849" t="str">
            <v>VALVE LIST FOR M15B</v>
          </cell>
          <cell r="D849" t="str">
            <v>PIPING</v>
          </cell>
          <cell r="E849" t="str">
            <v>TOPSIDE</v>
          </cell>
          <cell r="F849" t="str">
            <v>M15B</v>
          </cell>
          <cell r="G849" t="str">
            <v>A4</v>
          </cell>
          <cell r="H849">
            <v>44854</v>
          </cell>
        </row>
        <row r="850">
          <cell r="B850" t="str">
            <v>I-LI-3010.2J-1350-200-KES-002</v>
          </cell>
          <cell r="C850" t="str">
            <v>SPECIAL ITEM LIST FOR M15B</v>
          </cell>
          <cell r="D850" t="str">
            <v>PIPING</v>
          </cell>
          <cell r="E850" t="str">
            <v>TOPSIDE</v>
          </cell>
          <cell r="F850" t="str">
            <v>M15B</v>
          </cell>
          <cell r="G850" t="str">
            <v>A3</v>
          </cell>
          <cell r="H850">
            <v>44854</v>
          </cell>
        </row>
        <row r="851">
          <cell r="B851" t="str">
            <v>I-LI-3010.2J-1350-200-KES-003</v>
          </cell>
          <cell r="C851" t="str">
            <v>PIPING SUPPORTS LIST - M15B</v>
          </cell>
          <cell r="D851" t="str">
            <v>PIPING</v>
          </cell>
          <cell r="E851" t="str">
            <v>TOPSIDE</v>
          </cell>
          <cell r="F851" t="str">
            <v>M15B</v>
          </cell>
          <cell r="G851" t="str">
            <v>A4</v>
          </cell>
          <cell r="H851">
            <v>45015</v>
          </cell>
        </row>
        <row r="852">
          <cell r="B852" t="str">
            <v>I-LI-3010.2J-1350-200-KES-004</v>
          </cell>
          <cell r="C852" t="str">
            <v>STRESS CRITICAL LINE LIST - M15B</v>
          </cell>
          <cell r="D852" t="str">
            <v>PIPING</v>
          </cell>
          <cell r="E852" t="str">
            <v>TOPSIDE</v>
          </cell>
          <cell r="F852" t="str">
            <v>M15B</v>
          </cell>
          <cell r="G852" t="str">
            <v>A3</v>
          </cell>
          <cell r="H852">
            <v>44854</v>
          </cell>
        </row>
        <row r="853">
          <cell r="B853" t="str">
            <v>I-LI-3010.2J-1350-940-KES-001</v>
          </cell>
          <cell r="C853" t="str">
            <v>HULL PROCESS EQUIPMENT LIST</v>
          </cell>
          <cell r="D853" t="str">
            <v>MARINE SYSTEM</v>
          </cell>
          <cell r="E853" t="str">
            <v>HULL</v>
          </cell>
          <cell r="F853" t="str">
            <v>Hull</v>
          </cell>
          <cell r="G853" t="str">
            <v>A3/A4</v>
          </cell>
          <cell r="H853">
            <v>44880</v>
          </cell>
        </row>
        <row r="854">
          <cell r="B854" t="str">
            <v>I-LI-3010.2J-1350-940-KES-002</v>
          </cell>
          <cell r="C854" t="str">
            <v>HULL LINES LIST</v>
          </cell>
          <cell r="D854" t="str">
            <v>MARINE SYSTEM</v>
          </cell>
          <cell r="E854" t="str">
            <v>HULL</v>
          </cell>
          <cell r="F854" t="str">
            <v>Hull</v>
          </cell>
          <cell r="G854" t="str">
            <v>A3/A4</v>
          </cell>
          <cell r="H854">
            <v>44880</v>
          </cell>
        </row>
        <row r="855">
          <cell r="B855" t="str">
            <v>I-LI-3010.2J-1350-940-KES-003</v>
          </cell>
          <cell r="C855" t="str">
            <v>INTERFACE REGISTER WITH TOPSIDE</v>
          </cell>
          <cell r="D855" t="str">
            <v>MARINE SYSTEM</v>
          </cell>
          <cell r="E855" t="str">
            <v>HULL</v>
          </cell>
          <cell r="F855" t="str">
            <v>Hull</v>
          </cell>
          <cell r="G855" t="str">
            <v>A3</v>
          </cell>
          <cell r="H855">
            <v>44880</v>
          </cell>
        </row>
        <row r="856">
          <cell r="B856" t="str">
            <v>I-LI-3010.2J-1350-940-KES-004</v>
          </cell>
          <cell r="C856" t="str">
            <v>HULL ALARM AND TRIP SET POINT LIST </v>
          </cell>
          <cell r="D856" t="str">
            <v>MARINE SYSTEM</v>
          </cell>
          <cell r="E856" t="str">
            <v>HULL</v>
          </cell>
          <cell r="F856" t="str">
            <v>Hull</v>
          </cell>
          <cell r="G856" t="str">
            <v>A3</v>
          </cell>
          <cell r="H856">
            <v>44880</v>
          </cell>
        </row>
        <row r="857">
          <cell r="B857" t="str">
            <v>I-LI-3010.2J-1351-200-KES-001</v>
          </cell>
          <cell r="C857" t="str">
            <v>VALVE LIST FOR HULL</v>
          </cell>
          <cell r="D857" t="str">
            <v>PIPING</v>
          </cell>
          <cell r="E857" t="str">
            <v>HULL</v>
          </cell>
          <cell r="F857" t="str">
            <v>HULL</v>
          </cell>
          <cell r="G857" t="str">
            <v>A3</v>
          </cell>
          <cell r="H857">
            <v>44854</v>
          </cell>
        </row>
        <row r="858">
          <cell r="B858" t="str">
            <v>I-LI-3010.2J-1351-200-KES-002</v>
          </cell>
          <cell r="C858" t="str">
            <v>SPECIAL ITEM LIST</v>
          </cell>
          <cell r="D858" t="str">
            <v>PIPING</v>
          </cell>
          <cell r="E858" t="str">
            <v>HULL</v>
          </cell>
          <cell r="F858" t="str">
            <v>HULL</v>
          </cell>
          <cell r="G858" t="str">
            <v>A3</v>
          </cell>
          <cell r="H858">
            <v>44854</v>
          </cell>
        </row>
        <row r="859">
          <cell r="B859" t="str">
            <v>I-LI-3010.2J-1351-200-KES-003</v>
          </cell>
          <cell r="C859" t="str">
            <v>EXPANSION JOINTS LIST</v>
          </cell>
          <cell r="D859" t="str">
            <v>PIPING</v>
          </cell>
          <cell r="E859" t="str">
            <v>HULL</v>
          </cell>
          <cell r="F859" t="str">
            <v>HULL</v>
          </cell>
          <cell r="G859" t="str">
            <v>A3</v>
          </cell>
          <cell r="H859">
            <v>44854</v>
          </cell>
        </row>
        <row r="860">
          <cell r="B860" t="str">
            <v>I-LI-3010.2J-1351-200-KES-004</v>
          </cell>
          <cell r="C860" t="str">
            <v>STRESS CRITICAL LINE LIST - HULL</v>
          </cell>
          <cell r="D860" t="str">
            <v>PIPING</v>
          </cell>
          <cell r="E860" t="str">
            <v>HULL</v>
          </cell>
          <cell r="F860" t="str">
            <v>HULL</v>
          </cell>
          <cell r="G860" t="str">
            <v>A3</v>
          </cell>
          <cell r="H860">
            <v>44854</v>
          </cell>
        </row>
        <row r="861">
          <cell r="B861" t="str">
            <v>I-LI-3010.2J-1351-200-KES-005</v>
          </cell>
          <cell r="C861" t="str">
            <v>PIPING SUPPORTS LIST - HULL</v>
          </cell>
          <cell r="D861" t="str">
            <v>PIPING</v>
          </cell>
          <cell r="E861" t="str">
            <v>HULL</v>
          </cell>
          <cell r="F861" t="str">
            <v>HULL</v>
          </cell>
          <cell r="G861" t="str">
            <v>A4</v>
          </cell>
          <cell r="H861">
            <v>44987</v>
          </cell>
        </row>
        <row r="862">
          <cell r="B862" t="str">
            <v>I-LI-3010.2J-1351-600-KES-001</v>
          </cell>
          <cell r="C862" t="str">
            <v>EQUIPMENT LIST FOR HULL</v>
          </cell>
          <cell r="D862" t="str">
            <v>COORDINATION</v>
          </cell>
          <cell r="E862" t="str">
            <v>HULL</v>
          </cell>
          <cell r="F862" t="str">
            <v>HULL</v>
          </cell>
          <cell r="G862" t="str">
            <v>Excel/PDF A3</v>
          </cell>
          <cell r="H862">
            <v>44905</v>
          </cell>
        </row>
        <row r="863">
          <cell r="B863" t="str">
            <v>I-LI-3010.2J-1351-800-KES-001</v>
          </cell>
          <cell r="C863" t="str">
            <v>AUTOMATION NETWORK ADDRESS LIST</v>
          </cell>
          <cell r="D863" t="str">
            <v>INSTRUMENTATION AND INDUSTRIAL AUTOMATION</v>
          </cell>
          <cell r="E863" t="str">
            <v>HULL</v>
          </cell>
          <cell r="F863" t="str">
            <v>HULL</v>
          </cell>
          <cell r="G863" t="str">
            <v>A3</v>
          </cell>
          <cell r="H863">
            <v>45137</v>
          </cell>
        </row>
        <row r="864">
          <cell r="B864" t="str">
            <v>I-LI-3010.2J-1351-800-KES-002</v>
          </cell>
          <cell r="C864" t="str">
            <v>INSTRUMENT I/O LIST</v>
          </cell>
          <cell r="D864" t="str">
            <v>INSTRUMENTATION AND INDUSTRIAL AUTOMATION</v>
          </cell>
          <cell r="E864" t="str">
            <v>HULL</v>
          </cell>
          <cell r="F864" t="str">
            <v>HULL</v>
          </cell>
          <cell r="G864" t="str">
            <v>A3</v>
          </cell>
          <cell r="H864">
            <v>44984</v>
          </cell>
        </row>
        <row r="865">
          <cell r="B865" t="str">
            <v>I-LI-3010.2J-1351-800-KES-003</v>
          </cell>
          <cell r="C865" t="str">
            <v>INSTRUMENT INDEX</v>
          </cell>
          <cell r="D865" t="str">
            <v>INSTRUMENTATION AND INDUSTRIAL AUTOMATION</v>
          </cell>
          <cell r="E865" t="str">
            <v>HULL</v>
          </cell>
          <cell r="F865" t="str">
            <v>HULL</v>
          </cell>
          <cell r="G865" t="str">
            <v>A3</v>
          </cell>
          <cell r="H865">
            <v>45046</v>
          </cell>
        </row>
        <row r="866">
          <cell r="B866" t="str">
            <v>I-LI-3010.2J-1351-800-KES-004</v>
          </cell>
          <cell r="C866" t="str">
            <v>SETPOINT LIST</v>
          </cell>
          <cell r="D866" t="str">
            <v>INSTRUMENTATION AND INDUSTRIAL AUTOMATION</v>
          </cell>
          <cell r="E866" t="str">
            <v>HULL</v>
          </cell>
          <cell r="F866" t="str">
            <v>HULL</v>
          </cell>
          <cell r="G866" t="str">
            <v>A3</v>
          </cell>
          <cell r="H866">
            <v>45107</v>
          </cell>
        </row>
        <row r="867">
          <cell r="B867" t="str">
            <v>I-LI-3010.2J-1351-855-KES-001</v>
          </cell>
          <cell r="C867" t="str">
            <v>F&amp;G SYSTEM I/O LIST</v>
          </cell>
          <cell r="D867" t="str">
            <v>INSTRUMENTATION AND INDUSTRIAL AUTOMATION</v>
          </cell>
          <cell r="E867" t="str">
            <v>HULL</v>
          </cell>
          <cell r="F867" t="str">
            <v>HULL</v>
          </cell>
          <cell r="G867" t="str">
            <v>A3</v>
          </cell>
          <cell r="H867">
            <v>44984</v>
          </cell>
        </row>
        <row r="868">
          <cell r="B868" t="str">
            <v>I-LI-3010.2J-1351-855-KES-002</v>
          </cell>
          <cell r="C868" t="str">
            <v>INSTRUMENT INDEX F&amp;G SYSTEM</v>
          </cell>
          <cell r="D868" t="str">
            <v>INSTRUMENTATION AND INDUSTRIAL AUTOMATION</v>
          </cell>
          <cell r="E868" t="str">
            <v>HULL</v>
          </cell>
          <cell r="F868" t="str">
            <v>HULL</v>
          </cell>
          <cell r="G868" t="str">
            <v>A3</v>
          </cell>
          <cell r="H868">
            <v>45036</v>
          </cell>
        </row>
        <row r="869">
          <cell r="B869" t="str">
            <v>I-LI-3010.2J-1351-886-KES-001</v>
          </cell>
          <cell r="C869" t="str">
            <v>CABLE SCHEDULE FOR INSTRUMENTATION - HULL</v>
          </cell>
          <cell r="D869" t="str">
            <v>INSTRUMENTATION AND INDUSTRIAL AUTOMATION</v>
          </cell>
          <cell r="E869" t="str">
            <v>HULL</v>
          </cell>
          <cell r="F869" t="str">
            <v>HULL</v>
          </cell>
          <cell r="G869" t="str">
            <v>A3</v>
          </cell>
          <cell r="H869">
            <v>45107</v>
          </cell>
        </row>
        <row r="870">
          <cell r="B870" t="str">
            <v>I-LI-3010.2J-1351-886-KES-002</v>
          </cell>
          <cell r="C870" t="str">
            <v>CABLE SCHEDULE FOR F&amp;G SYSTEM - HULL</v>
          </cell>
          <cell r="D870" t="str">
            <v>INSTRUMENTATION AND INDUSTRIAL AUTOMATION</v>
          </cell>
          <cell r="E870" t="str">
            <v>HULL</v>
          </cell>
          <cell r="F870" t="str">
            <v>HULL</v>
          </cell>
          <cell r="G870" t="str">
            <v>A3</v>
          </cell>
          <cell r="H870">
            <v>45107</v>
          </cell>
        </row>
        <row r="871">
          <cell r="B871" t="str">
            <v>I-LI-3010.2J-1351-886-KES-003</v>
          </cell>
          <cell r="C871" t="str">
            <v>CABLE CODE LIST</v>
          </cell>
          <cell r="D871" t="str">
            <v>INSTRUMENTATION AND INDUSTRIAL AUTOMATION</v>
          </cell>
          <cell r="E871" t="str">
            <v>HULL</v>
          </cell>
          <cell r="F871" t="str">
            <v>HULL</v>
          </cell>
          <cell r="G871" t="str">
            <v>A3</v>
          </cell>
          <cell r="H871">
            <v>45036</v>
          </cell>
        </row>
        <row r="872">
          <cell r="B872" t="str">
            <v>I-LI-3010.2J-1351-886-KES-004</v>
          </cell>
          <cell r="C872" t="str">
            <v>CABLE GLAND CODE LIST</v>
          </cell>
          <cell r="D872" t="str">
            <v>INSTRUMENTATION AND INDUSTRIAL AUTOMATION</v>
          </cell>
          <cell r="E872" t="str">
            <v>HULL</v>
          </cell>
          <cell r="F872" t="str">
            <v>HULL</v>
          </cell>
          <cell r="G872" t="str">
            <v>A3</v>
          </cell>
          <cell r="H872">
            <v>45036</v>
          </cell>
        </row>
        <row r="873">
          <cell r="B873" t="str">
            <v>I-LI-3010.2J-1351-886-KES-005</v>
          </cell>
          <cell r="C873" t="str">
            <v>CABLE SCHEDULE FOR F&amp;G SYSTEM - LQ</v>
          </cell>
          <cell r="D873" t="str">
            <v>INSTRUMENTATION AND INDUSTRIAL AUTOMATION</v>
          </cell>
          <cell r="E873" t="str">
            <v>HULL</v>
          </cell>
          <cell r="F873" t="str">
            <v>LQ</v>
          </cell>
          <cell r="G873" t="str">
            <v>A3</v>
          </cell>
          <cell r="H873">
            <v>45107</v>
          </cell>
        </row>
        <row r="874">
          <cell r="B874" t="str">
            <v>I-LI-3010.2J-1351-886-KES-006</v>
          </cell>
          <cell r="C874" t="str">
            <v>CABLE SCHEDULE FOR F&amp;G SYSTEM - M15B</v>
          </cell>
          <cell r="D874" t="str">
            <v>INSTRUMENTATION AND INDUSTRIAL AUTOMATION</v>
          </cell>
          <cell r="E874" t="str">
            <v>HULL</v>
          </cell>
          <cell r="F874" t="str">
            <v>M15B</v>
          </cell>
          <cell r="G874" t="str">
            <v>A3</v>
          </cell>
          <cell r="H874">
            <v>45107</v>
          </cell>
        </row>
        <row r="875">
          <cell r="B875" t="str">
            <v>I-LI-3010.2J-1351-886-KES-007</v>
          </cell>
          <cell r="C875" t="str">
            <v>CABLE SCHEDULE FOR INSTRUMENTATION - LQ</v>
          </cell>
          <cell r="D875" t="str">
            <v>INSTRUMENTATION AND INDUSTRIAL AUTOMATION</v>
          </cell>
          <cell r="E875" t="str">
            <v>HULL</v>
          </cell>
          <cell r="F875" t="str">
            <v>LQ</v>
          </cell>
          <cell r="G875" t="str">
            <v>A3</v>
          </cell>
          <cell r="H875">
            <v>45107</v>
          </cell>
        </row>
        <row r="876">
          <cell r="B876" t="str">
            <v>I-LI-3010.2J-1351-886-KES-008</v>
          </cell>
          <cell r="C876" t="str">
            <v>CABLE SCHEDULE FOR INSTRUMENTATION - M15B</v>
          </cell>
          <cell r="D876" t="str">
            <v>INSTRUMENTATION AND INDUSTRIAL AUTOMATION</v>
          </cell>
          <cell r="E876" t="str">
            <v>HULL</v>
          </cell>
          <cell r="F876" t="str">
            <v>M15B</v>
          </cell>
          <cell r="G876" t="str">
            <v>A3</v>
          </cell>
          <cell r="H876">
            <v>45107</v>
          </cell>
        </row>
        <row r="877">
          <cell r="B877" t="str">
            <v>I-LI-3010.2J-1351-88A-KES-001</v>
          </cell>
          <cell r="C877" t="str">
            <v>JUNCTION BOX LIST</v>
          </cell>
          <cell r="D877" t="str">
            <v>INSTRUMENTATION AND INDUSTRIAL AUTOMATION</v>
          </cell>
          <cell r="E877" t="str">
            <v>HULL</v>
          </cell>
          <cell r="F877" t="str">
            <v>HULL</v>
          </cell>
          <cell r="G877" t="str">
            <v>A3</v>
          </cell>
          <cell r="H877">
            <v>45107</v>
          </cell>
        </row>
        <row r="878">
          <cell r="B878" t="str">
            <v>I-LI-3010.2J-1426-700-KES-001</v>
          </cell>
          <cell r="C878" t="str">
            <v>MATERIAL LIST - LIGHTING DISTRIBUTION PLAN -M15B</v>
          </cell>
          <cell r="D878" t="str">
            <v>ELECTRICAL</v>
          </cell>
          <cell r="E878" t="str">
            <v>TOPSIDE</v>
          </cell>
          <cell r="F878" t="str">
            <v>M15B</v>
          </cell>
          <cell r="G878" t="str">
            <v>EXCEL</v>
          </cell>
          <cell r="H878">
            <v>45058</v>
          </cell>
        </row>
        <row r="879">
          <cell r="B879" t="str">
            <v>I-LI-3010.2J-1426-700-KES-002</v>
          </cell>
          <cell r="C879" t="str">
            <v>MATERIAL LIST - POWER AND GROUNDING DISTRIBUTION PLAN - M15B</v>
          </cell>
          <cell r="D879" t="str">
            <v>ELECTRICAL</v>
          </cell>
          <cell r="E879" t="str">
            <v>TOPSIDE</v>
          </cell>
          <cell r="F879" t="str">
            <v>M15B</v>
          </cell>
          <cell r="G879" t="str">
            <v>EXCEL</v>
          </cell>
          <cell r="H879">
            <v>45058</v>
          </cell>
        </row>
        <row r="880">
          <cell r="B880" t="str">
            <v>I-LI-3010.2J-1426-700-KES-003</v>
          </cell>
          <cell r="C880" t="str">
            <v>MATERIAL LIST - CABLE TRAY SUPPORTS -M15B</v>
          </cell>
          <cell r="D880" t="str">
            <v>ELECTRICAL</v>
          </cell>
          <cell r="E880" t="str">
            <v>TOPSIDE</v>
          </cell>
          <cell r="F880" t="str">
            <v>M15B</v>
          </cell>
          <cell r="G880" t="str">
            <v>EXCEL</v>
          </cell>
          <cell r="H880">
            <v>45058</v>
          </cell>
        </row>
        <row r="881">
          <cell r="B881" t="str">
            <v>I-LI-3010.2J-5134-940-KES-001</v>
          </cell>
          <cell r="C881" t="str">
            <v>LINES LIST OF M-15B</v>
          </cell>
          <cell r="D881" t="str">
            <v>PROCESS</v>
          </cell>
          <cell r="E881" t="str">
            <v>HULL</v>
          </cell>
          <cell r="F881" t="str">
            <v>M15B</v>
          </cell>
          <cell r="G881" t="str">
            <v>A3/A4</v>
          </cell>
          <cell r="H881">
            <v>44880</v>
          </cell>
        </row>
        <row r="882">
          <cell r="B882" t="str">
            <v>I-LI-3010.2J-5140-700-KES-151</v>
          </cell>
          <cell r="C882" t="str">
            <v>EX ELECTRICAL APPARATUS LIST FOR HULL &amp; ACCOMMODATION</v>
          </cell>
          <cell r="D882" t="str">
            <v>ELECTRICAL</v>
          </cell>
          <cell r="E882" t="str">
            <v>HULL</v>
          </cell>
          <cell r="F882" t="str">
            <v>HULL</v>
          </cell>
          <cell r="G882" t="str">
            <v>EXCEL</v>
          </cell>
          <cell r="H882">
            <v>45116</v>
          </cell>
        </row>
        <row r="883">
          <cell r="B883" t="str">
            <v>I-LI-3010.2J-5140-710-KES-001</v>
          </cell>
          <cell r="C883" t="str">
            <v>ELECTRICAL EQUIPMENT LIST FOR HULL &amp; ACCOMMODATION</v>
          </cell>
          <cell r="D883" t="str">
            <v>ELECTRICAL</v>
          </cell>
          <cell r="E883" t="str">
            <v>HULL</v>
          </cell>
          <cell r="F883" t="str">
            <v>HULL</v>
          </cell>
          <cell r="G883" t="str">
            <v>EXCEL</v>
          </cell>
          <cell r="H883">
            <v>45116</v>
          </cell>
        </row>
        <row r="884">
          <cell r="B884" t="str">
            <v>I-LI-3010.2J-5140-710-KES-002</v>
          </cell>
          <cell r="C884" t="str">
            <v>ELECTRICAL CABLE SCHEDULE FOR HULL</v>
          </cell>
          <cell r="D884" t="str">
            <v>ELECTRICAL</v>
          </cell>
          <cell r="E884" t="str">
            <v>HULL</v>
          </cell>
          <cell r="F884" t="str">
            <v>HULL</v>
          </cell>
          <cell r="G884" t="str">
            <v>EXCEL</v>
          </cell>
          <cell r="H884">
            <v>45085</v>
          </cell>
        </row>
        <row r="885">
          <cell r="B885" t="str">
            <v>I-LI-3010.2J-5140-710-KES-003</v>
          </cell>
          <cell r="C885" t="str">
            <v>ELECTRICAL LOAD LIST FOR HULL &amp; ACCOMMODATION</v>
          </cell>
          <cell r="D885" t="str">
            <v>ELECTRICAL</v>
          </cell>
          <cell r="E885" t="str">
            <v>HULL</v>
          </cell>
          <cell r="F885" t="str">
            <v>HULL</v>
          </cell>
          <cell r="G885" t="str">
            <v>EXCEL</v>
          </cell>
          <cell r="H885">
            <v>44965</v>
          </cell>
        </row>
        <row r="886">
          <cell r="B886" t="str">
            <v>I-LI-3010.2J-5140-710-KES-004</v>
          </cell>
          <cell r="C886" t="str">
            <v>ELECTRICAL SYSTEM AUTOMATION INTERFACE SIGNALS LIST FOR HULL/ACCOMMODATION</v>
          </cell>
          <cell r="D886" t="str">
            <v>ELECTRICAL</v>
          </cell>
          <cell r="E886" t="str">
            <v>HULL</v>
          </cell>
          <cell r="F886" t="str">
            <v>HULL</v>
          </cell>
          <cell r="G886" t="str">
            <v>EXCEL</v>
          </cell>
          <cell r="H886">
            <v>44897</v>
          </cell>
        </row>
        <row r="887">
          <cell r="B887" t="str">
            <v>I-LI-3010.2J-5140-710-KES-005</v>
          </cell>
          <cell r="C887" t="str">
            <v>EMERGENCY ELECTRICAL AND ELECTRONIC EQUIPMENT LIST FOR HULL/ACCOMMODATION</v>
          </cell>
          <cell r="D887" t="str">
            <v>ELECTRICAL</v>
          </cell>
          <cell r="E887" t="str">
            <v>HULL</v>
          </cell>
          <cell r="F887" t="str">
            <v>HULL</v>
          </cell>
          <cell r="G887" t="str">
            <v>EXCEL</v>
          </cell>
          <cell r="H887">
            <v>45124</v>
          </cell>
        </row>
        <row r="888">
          <cell r="B888" t="str">
            <v>I-LI-3010.2J-5140-710-KES-006</v>
          </cell>
          <cell r="C888" t="str">
            <v xml:space="preserve">ELECTRICAL FUNCTIONAL UNITS CLASSIFICATION LIST ACCORDING TO CONTROL MODE </v>
          </cell>
          <cell r="D888" t="str">
            <v>ELECTRICAL</v>
          </cell>
          <cell r="E888" t="str">
            <v>HULL</v>
          </cell>
          <cell r="F888" t="str">
            <v>HULL</v>
          </cell>
          <cell r="G888" t="str">
            <v>EXCEL</v>
          </cell>
          <cell r="H888">
            <v>45124</v>
          </cell>
        </row>
        <row r="889">
          <cell r="B889" t="str">
            <v>I-LI-3010.2J-5140-710-KES-007</v>
          </cell>
          <cell r="C889" t="str">
            <v>ELECTRICAL FUNCTIONAL UNITS LIST WITH INDIVIDUAL EARTH FAULT DETECTOR (EFI)</v>
          </cell>
          <cell r="D889" t="str">
            <v>ELECTRICAL</v>
          </cell>
          <cell r="E889" t="str">
            <v>HULL</v>
          </cell>
          <cell r="F889" t="str">
            <v>HULL</v>
          </cell>
          <cell r="G889" t="str">
            <v>EXCEL</v>
          </cell>
          <cell r="H889">
            <v>45124</v>
          </cell>
        </row>
        <row r="890">
          <cell r="B890" t="str">
            <v>I-LI-3010.2J-5140-710-KES-008</v>
          </cell>
          <cell r="C890" t="str">
            <v>ELECTRICAL CABLE SCHEDULE FOR LQ</v>
          </cell>
          <cell r="D890" t="str">
            <v>ELECTRICAL</v>
          </cell>
          <cell r="E890" t="str">
            <v>HULL</v>
          </cell>
          <cell r="F890" t="str">
            <v>LQ</v>
          </cell>
          <cell r="G890" t="str">
            <v>EXCEL</v>
          </cell>
          <cell r="H890">
            <v>45085</v>
          </cell>
        </row>
        <row r="891">
          <cell r="B891" t="str">
            <v>I-LI-3010.2J-5140-710-KES-009</v>
          </cell>
          <cell r="C891" t="str">
            <v>EMERGENCY LOAD LIST FOR HULL &amp; ACCOMMODATION</v>
          </cell>
          <cell r="D891" t="str">
            <v>ELECTRICAL</v>
          </cell>
          <cell r="E891" t="str">
            <v>HULL</v>
          </cell>
          <cell r="F891" t="str">
            <v>HULL</v>
          </cell>
          <cell r="G891" t="str">
            <v>EXCEL</v>
          </cell>
          <cell r="H891">
            <v>44974</v>
          </cell>
        </row>
        <row r="892">
          <cell r="B892" t="str">
            <v>I-LI-3010.2J-5140-710-KES-010</v>
          </cell>
          <cell r="C892" t="str">
            <v>ELECTRICAL CABLE SCHEDULE FOR M15B</v>
          </cell>
          <cell r="D892" t="str">
            <v>ELECTRICAL</v>
          </cell>
          <cell r="E892" t="str">
            <v>HULL</v>
          </cell>
          <cell r="F892" t="str">
            <v>M15B</v>
          </cell>
          <cell r="G892" t="str">
            <v>EXCEL</v>
          </cell>
          <cell r="H892">
            <v>45085</v>
          </cell>
        </row>
        <row r="893">
          <cell r="B893" t="str">
            <v>I-LI-3010.2J-5250-940-KES-001</v>
          </cell>
          <cell r="C893" t="str">
            <v>HVAC SYSTEM ACCOMMODATIONS MODULE EQUIPMENT LIST</v>
          </cell>
          <cell r="D893" t="str">
            <v>HVAC</v>
          </cell>
          <cell r="E893" t="str">
            <v>HULL</v>
          </cell>
          <cell r="F893" t="str">
            <v>LQ</v>
          </cell>
          <cell r="G893" t="str">
            <v>A4</v>
          </cell>
          <cell r="H893">
            <v>44900</v>
          </cell>
        </row>
        <row r="894">
          <cell r="B894" t="str">
            <v>I-LI-3010.2J-5250-940-KES-002</v>
          </cell>
          <cell r="C894" t="str">
            <v>HVAC SYSTEM ENGINE ROOM EQUIPMENT LIST</v>
          </cell>
          <cell r="D894" t="str">
            <v>HVAC</v>
          </cell>
          <cell r="E894" t="str">
            <v>HULL</v>
          </cell>
          <cell r="F894" t="str">
            <v>Hull</v>
          </cell>
          <cell r="G894" t="str">
            <v>A4</v>
          </cell>
          <cell r="H894">
            <v>44900</v>
          </cell>
        </row>
        <row r="895">
          <cell r="B895" t="str">
            <v>I-LI-3010.2J-5250-940-KES-003</v>
          </cell>
          <cell r="C895" t="str">
            <v>HVAC SYSTEM FORECASTLE EQUIPMENT LIST</v>
          </cell>
          <cell r="D895" t="str">
            <v>HVAC</v>
          </cell>
          <cell r="E895" t="str">
            <v>HULL</v>
          </cell>
          <cell r="F895" t="str">
            <v>Hull</v>
          </cell>
          <cell r="G895" t="str">
            <v>A4</v>
          </cell>
          <cell r="H895">
            <v>44900</v>
          </cell>
        </row>
        <row r="896">
          <cell r="B896" t="str">
            <v>I-LI-3010.2J-5250-940-KES-004</v>
          </cell>
          <cell r="C896" t="str">
            <v>HVAC SYSTEM ACCOMMODATIONS MODULE THERMAL DISSIPATION LIST</v>
          </cell>
          <cell r="D896" t="str">
            <v>HVAC</v>
          </cell>
          <cell r="E896" t="str">
            <v>HULL</v>
          </cell>
          <cell r="F896" t="str">
            <v>LQ</v>
          </cell>
          <cell r="G896" t="str">
            <v>A4</v>
          </cell>
          <cell r="H896">
            <v>44900</v>
          </cell>
        </row>
        <row r="897">
          <cell r="B897" t="str">
            <v>I-LI-3010.2J-5250-940-KES-005</v>
          </cell>
          <cell r="C897" t="str">
            <v>HVAC SYSTEM ENGINE ROOM THERMAL DISSIPATION LIST</v>
          </cell>
          <cell r="D897" t="str">
            <v>HVAC</v>
          </cell>
          <cell r="E897" t="str">
            <v>HULL</v>
          </cell>
          <cell r="F897" t="str">
            <v>Hull</v>
          </cell>
          <cell r="G897" t="str">
            <v>A4</v>
          </cell>
          <cell r="H897">
            <v>44819</v>
          </cell>
        </row>
        <row r="898">
          <cell r="B898" t="str">
            <v>I-LI-3010.2J-5250-940-KES-006</v>
          </cell>
          <cell r="C898" t="str">
            <v>HVAC SYSTEM FORECASTLE THERMAL DISSIPATION LIST</v>
          </cell>
          <cell r="D898" t="str">
            <v>HVAC</v>
          </cell>
          <cell r="E898" t="str">
            <v>HULL</v>
          </cell>
          <cell r="F898" t="str">
            <v>Hull</v>
          </cell>
          <cell r="G898" t="str">
            <v>A4</v>
          </cell>
          <cell r="H898">
            <v>44819</v>
          </cell>
        </row>
        <row r="899">
          <cell r="B899" t="str">
            <v>I-LI-3010.2J-5510-760-KES-151</v>
          </cell>
          <cell r="C899" t="str">
            <v>M-15B - UTILITIES AND HULL GENERATION-TELECOMMUNICATIONS CABLE SCHEDULE</v>
          </cell>
          <cell r="D899" t="str">
            <v>TELECOM</v>
          </cell>
          <cell r="E899" t="str">
            <v>TOPSIDE</v>
          </cell>
          <cell r="F899" t="str">
            <v>M15B</v>
          </cell>
          <cell r="G899" t="str">
            <v>EXCEL</v>
          </cell>
          <cell r="H899">
            <v>45123</v>
          </cell>
        </row>
        <row r="900">
          <cell r="B900" t="str">
            <v>I-LI-3010.2J-5510-760-KES-152</v>
          </cell>
          <cell r="C900" t="str">
            <v>M-15B – UTILITIES AND HULL GENERATION TELECOMMUNICATIONS MATERIAL LIST</v>
          </cell>
          <cell r="D900" t="str">
            <v>TELECOM</v>
          </cell>
          <cell r="E900" t="str">
            <v>TOPSIDE</v>
          </cell>
          <cell r="F900" t="str">
            <v>M15B</v>
          </cell>
          <cell r="G900" t="str">
            <v>EXCEL</v>
          </cell>
          <cell r="H900">
            <v>45123</v>
          </cell>
        </row>
        <row r="901">
          <cell r="B901" t="str">
            <v>I-LI-3010.2J-5510-760-KES-003</v>
          </cell>
          <cell r="C901" t="str">
            <v>EQUIPMENT LIST FOR TELECOMMUNICATION SYSTEM - HULL/LQ/M15B</v>
          </cell>
          <cell r="D901" t="str">
            <v>TELECOM</v>
          </cell>
          <cell r="E901" t="str">
            <v>HULL</v>
          </cell>
          <cell r="F901" t="str">
            <v>HULL</v>
          </cell>
          <cell r="G901" t="str">
            <v>EXCEL</v>
          </cell>
          <cell r="H901">
            <v>45134</v>
          </cell>
        </row>
        <row r="902">
          <cell r="B902" t="str">
            <v>I-LI-3010.2J-5510-760-KES-154</v>
          </cell>
          <cell r="C902" t="str">
            <v>CABLE SCHEDULE FOR TELECOMMUNICATION SYSTEM - HULL/LQ/M15B</v>
          </cell>
          <cell r="D902" t="str">
            <v>TELECOM</v>
          </cell>
          <cell r="E902" t="str">
            <v>HULL</v>
          </cell>
          <cell r="F902" t="str">
            <v>HULL</v>
          </cell>
          <cell r="G902" t="str">
            <v>EXCEL</v>
          </cell>
          <cell r="H902">
            <v>45134</v>
          </cell>
        </row>
        <row r="903">
          <cell r="B903" t="str">
            <v>I-MA-3010.2J-1350-940-KES-001</v>
          </cell>
          <cell r="C903" t="str">
            <v>OPERATING MANUAL FOR HULL SYSTEMS</v>
          </cell>
          <cell r="D903" t="str">
            <v>MARINE SYSTEM</v>
          </cell>
          <cell r="E903" t="str">
            <v>HULL</v>
          </cell>
          <cell r="F903" t="str">
            <v>Hull</v>
          </cell>
          <cell r="G903" t="str">
            <v>A4</v>
          </cell>
          <cell r="H903">
            <v>45351</v>
          </cell>
        </row>
        <row r="904">
          <cell r="B904" t="str">
            <v>I-MA-3010.2J-1350-960-KES-001</v>
          </cell>
          <cell r="C904" t="str">
            <v>VESSEL OPERATING MANUAL</v>
          </cell>
          <cell r="D904" t="str">
            <v>NAVAL</v>
          </cell>
          <cell r="E904" t="str">
            <v>HULL</v>
          </cell>
          <cell r="F904" t="str">
            <v>General</v>
          </cell>
          <cell r="G904" t="str">
            <v>A4</v>
          </cell>
          <cell r="H904">
            <v>45402</v>
          </cell>
        </row>
        <row r="905">
          <cell r="B905" t="str">
            <v>I-MA-3010.2J-1350-960-KES-002</v>
          </cell>
          <cell r="C905" t="str">
            <v>DAMAGE CONTROL BOOKLET</v>
          </cell>
          <cell r="D905" t="str">
            <v>NAVAL</v>
          </cell>
          <cell r="E905" t="str">
            <v>HULL</v>
          </cell>
          <cell r="F905" t="str">
            <v>Hull</v>
          </cell>
          <cell r="G905" t="str">
            <v>A4</v>
          </cell>
          <cell r="H905">
            <v>45427</v>
          </cell>
        </row>
        <row r="906">
          <cell r="B906" t="str">
            <v>I-MA-3010.2J-5134-940-KES-001</v>
          </cell>
          <cell r="C906" t="str">
            <v>OPERATING MANUAL OF M-15B</v>
          </cell>
          <cell r="D906" t="str">
            <v>PROCESS</v>
          </cell>
          <cell r="E906" t="str">
            <v>HULL</v>
          </cell>
          <cell r="F906" t="str">
            <v>M15B</v>
          </cell>
          <cell r="G906" t="str">
            <v>A4</v>
          </cell>
          <cell r="H906">
            <v>45351</v>
          </cell>
        </row>
        <row r="907">
          <cell r="B907" t="str">
            <v>I-MC-3010.2J-1350-200-KES-001</v>
          </cell>
          <cell r="C907" t="str">
            <v>STRESS REPORT OF M15B</v>
          </cell>
          <cell r="D907" t="str">
            <v>PIPING</v>
          </cell>
          <cell r="E907" t="str">
            <v>TOPSIDE</v>
          </cell>
          <cell r="F907" t="str">
            <v>M15B</v>
          </cell>
          <cell r="G907" t="str">
            <v>A4</v>
          </cell>
          <cell r="H907">
            <v>44875</v>
          </cell>
        </row>
        <row r="908">
          <cell r="B908" t="str">
            <v>I-MC-3010.2J-1350-940-KES-001</v>
          </cell>
          <cell r="C908" t="str">
            <v>CALCULATION REPORT - CARGO SYSTEM</v>
          </cell>
          <cell r="D908" t="str">
            <v>MARINE SYSTEM</v>
          </cell>
          <cell r="E908" t="str">
            <v>HULL</v>
          </cell>
          <cell r="F908" t="str">
            <v>Hull</v>
          </cell>
          <cell r="G908" t="str">
            <v>A4</v>
          </cell>
          <cell r="H908">
            <v>44880</v>
          </cell>
        </row>
        <row r="909">
          <cell r="B909" t="str">
            <v>I-MC-3010.2J-1350-940-KES-002</v>
          </cell>
          <cell r="C909" t="str">
            <v>CALCULATION REPORT - CLOSED VENT SYSTEM</v>
          </cell>
          <cell r="D909" t="str">
            <v>MARINE SYSTEM</v>
          </cell>
          <cell r="E909" t="str">
            <v>HULL</v>
          </cell>
          <cell r="F909" t="str">
            <v>Hull</v>
          </cell>
          <cell r="G909" t="str">
            <v>A4</v>
          </cell>
          <cell r="H909">
            <v>44880</v>
          </cell>
        </row>
        <row r="910">
          <cell r="B910" t="str">
            <v>I-MC-3010.2J-1350-940-KES-003</v>
          </cell>
          <cell r="C910" t="str">
            <v>CALCULATION REPORT - TANK CLEANING SYSTEM</v>
          </cell>
          <cell r="D910" t="str">
            <v>MARINE SYSTEM</v>
          </cell>
          <cell r="E910" t="str">
            <v>HULL</v>
          </cell>
          <cell r="F910" t="str">
            <v>Hull</v>
          </cell>
          <cell r="G910" t="str">
            <v>A4</v>
          </cell>
          <cell r="H910">
            <v>44880</v>
          </cell>
        </row>
        <row r="911">
          <cell r="B911" t="str">
            <v>I-MC-3010.2J-1350-940-KES-004</v>
          </cell>
          <cell r="C911" t="str">
            <v>SURGE ANALYSIS REPORT</v>
          </cell>
          <cell r="D911" t="str">
            <v>MARINE SYSTEM</v>
          </cell>
          <cell r="E911" t="str">
            <v>HULL</v>
          </cell>
          <cell r="F911" t="str">
            <v>Hull</v>
          </cell>
          <cell r="G911" t="str">
            <v>A4</v>
          </cell>
          <cell r="H911">
            <v>44880</v>
          </cell>
        </row>
        <row r="912">
          <cell r="B912" t="str">
            <v>I-MC-3010.2J-1350-940-KES-005</v>
          </cell>
          <cell r="C912" t="str">
            <v>HYDRAULIC CALCULATION REPORT</v>
          </cell>
          <cell r="D912" t="str">
            <v>MARINE SYSTEM</v>
          </cell>
          <cell r="E912" t="str">
            <v>HULL</v>
          </cell>
          <cell r="F912" t="str">
            <v>Hull</v>
          </cell>
          <cell r="G912" t="str">
            <v>A4</v>
          </cell>
          <cell r="H912">
            <v>44880</v>
          </cell>
        </row>
        <row r="913">
          <cell r="B913" t="str">
            <v>I-MC-3010.2J-1351-140-KES-001</v>
          </cell>
          <cell r="C913" t="str">
            <v>SCANTLING SHEETS FOR L/Q</v>
          </cell>
          <cell r="D913" t="str">
            <v>ELECTRICAL</v>
          </cell>
          <cell r="E913" t="str">
            <v>HULL</v>
          </cell>
          <cell r="F913" t="str">
            <v>HULL</v>
          </cell>
          <cell r="G913" t="str">
            <v>EXCEL</v>
          </cell>
          <cell r="H913">
            <v>45124</v>
          </cell>
        </row>
        <row r="914">
          <cell r="B914" t="str">
            <v>I-MC-3010.2J-1351-200-KES-001</v>
          </cell>
          <cell r="C914" t="str">
            <v xml:space="preserve">STRESS REPORT FOR CLOSED VENT SYSTEM </v>
          </cell>
          <cell r="D914" t="str">
            <v>PIPING</v>
          </cell>
          <cell r="E914" t="str">
            <v>HULL</v>
          </cell>
          <cell r="F914" t="str">
            <v>MDK</v>
          </cell>
          <cell r="G914" t="str">
            <v>A4</v>
          </cell>
          <cell r="H914">
            <v>44873</v>
          </cell>
        </row>
        <row r="915">
          <cell r="B915" t="str">
            <v>I-MC-3010.2J-1351-200-KES-002</v>
          </cell>
          <cell r="C915" t="str">
            <v xml:space="preserve">STRESS REPORT FOR LOADING SYSTEM </v>
          </cell>
          <cell r="D915" t="str">
            <v>PIPING</v>
          </cell>
          <cell r="E915" t="str">
            <v>HULL</v>
          </cell>
          <cell r="F915" t="str">
            <v>MDK</v>
          </cell>
          <cell r="G915" t="str">
            <v>A4</v>
          </cell>
          <cell r="H915">
            <v>44873</v>
          </cell>
        </row>
        <row r="916">
          <cell r="B916" t="str">
            <v>I-MC-3010.2J-1351-200-KES-003</v>
          </cell>
          <cell r="C916" t="str">
            <v xml:space="preserve">STRESS REPORT FOR CARGO SYSTEM </v>
          </cell>
          <cell r="D916" t="str">
            <v>PIPING</v>
          </cell>
          <cell r="E916" t="str">
            <v>HULL</v>
          </cell>
          <cell r="F916" t="str">
            <v>HULL</v>
          </cell>
          <cell r="G916" t="str">
            <v>A4</v>
          </cell>
          <cell r="H916">
            <v>44873</v>
          </cell>
        </row>
        <row r="917">
          <cell r="B917" t="str">
            <v>I-MC-3010.2J-1351-200-KES-004</v>
          </cell>
          <cell r="C917" t="str">
            <v>STRESS REPORT FOR ENGINE ROOM SEA WATER COOLING SYSTEM</v>
          </cell>
          <cell r="D917" t="str">
            <v>PIPING</v>
          </cell>
          <cell r="E917" t="str">
            <v>HULL</v>
          </cell>
          <cell r="F917" t="str">
            <v>HULL</v>
          </cell>
          <cell r="G917" t="str">
            <v>A4</v>
          </cell>
          <cell r="H917">
            <v>44873</v>
          </cell>
        </row>
        <row r="918">
          <cell r="B918" t="str">
            <v>I-MC-3010.2J-1351-200-KES-005</v>
          </cell>
          <cell r="C918" t="str">
            <v>STRESS REPORT FOR ENGINE ROOM CENTRAL FRESH WATER COOLING SYSTEM</v>
          </cell>
          <cell r="D918" t="str">
            <v>PIPING</v>
          </cell>
          <cell r="E918" t="str">
            <v>HULL</v>
          </cell>
          <cell r="F918" t="str">
            <v>MDK</v>
          </cell>
          <cell r="G918" t="str">
            <v>A4</v>
          </cell>
          <cell r="H918">
            <v>44873</v>
          </cell>
        </row>
        <row r="919">
          <cell r="B919" t="str">
            <v>I-MC-3010.2J-1351-200-KES-006</v>
          </cell>
          <cell r="C919" t="str">
            <v xml:space="preserve">STRESS REPORT FOR INERT SYSTEM </v>
          </cell>
          <cell r="D919" t="str">
            <v>PIPING</v>
          </cell>
          <cell r="E919" t="str">
            <v>HULL</v>
          </cell>
          <cell r="F919" t="str">
            <v>MDK</v>
          </cell>
          <cell r="G919" t="str">
            <v>A4</v>
          </cell>
          <cell r="H919">
            <v>44873</v>
          </cell>
        </row>
        <row r="920">
          <cell r="B920" t="str">
            <v>I-MC-3010.2J-1351-200-KES-007</v>
          </cell>
          <cell r="C920" t="str">
            <v>STRESS REPORT FOR INERT GAS SEAWATER SYSTEM</v>
          </cell>
          <cell r="D920" t="str">
            <v>PIPING</v>
          </cell>
          <cell r="E920" t="str">
            <v>HULL</v>
          </cell>
          <cell r="F920" t="str">
            <v>HULL</v>
          </cell>
          <cell r="G920" t="str">
            <v>A4</v>
          </cell>
          <cell r="H920">
            <v>44873</v>
          </cell>
        </row>
        <row r="921">
          <cell r="B921" t="str">
            <v>I-MC-3010.2J-1351-200-KES-008</v>
          </cell>
          <cell r="C921" t="str">
            <v xml:space="preserve">STRESS REPORT FOR BALLAST AND BILGE (GRE) SYSTEM </v>
          </cell>
          <cell r="D921" t="str">
            <v>PIPING</v>
          </cell>
          <cell r="E921" t="str">
            <v>HULL</v>
          </cell>
          <cell r="F921" t="str">
            <v>HULL</v>
          </cell>
          <cell r="G921" t="str">
            <v>A4</v>
          </cell>
          <cell r="H921">
            <v>44849</v>
          </cell>
        </row>
        <row r="922">
          <cell r="B922" t="str">
            <v>I-MC-3010.2J-1351-200-KES-009</v>
          </cell>
          <cell r="C922" t="str">
            <v xml:space="preserve">STRESS REPORT FOR FIRE WATER SYSTEM </v>
          </cell>
          <cell r="D922" t="str">
            <v>PIPING</v>
          </cell>
          <cell r="E922" t="str">
            <v>HULL</v>
          </cell>
          <cell r="F922" t="str">
            <v>MDK</v>
          </cell>
          <cell r="G922" t="str">
            <v>A4</v>
          </cell>
          <cell r="H922">
            <v>44873</v>
          </cell>
        </row>
        <row r="923">
          <cell r="B923" t="str">
            <v>I-MC-3010.2J-1351-200-KES-010</v>
          </cell>
          <cell r="C923" t="str">
            <v xml:space="preserve">STRESS REPORT FOR FOAM SYSTEM </v>
          </cell>
          <cell r="D923" t="str">
            <v>PIPING</v>
          </cell>
          <cell r="E923" t="str">
            <v>HULL</v>
          </cell>
          <cell r="F923" t="str">
            <v>MDK</v>
          </cell>
          <cell r="G923" t="str">
            <v>A4</v>
          </cell>
          <cell r="H923">
            <v>44873</v>
          </cell>
        </row>
        <row r="924">
          <cell r="B924" t="str">
            <v>I-MC-3010.2J-1351-200-KES-011</v>
          </cell>
          <cell r="C924" t="str">
            <v>STRESS REPORT FOR FRESH, HOT &amp; POTABLE WATER SYSTEM</v>
          </cell>
          <cell r="D924" t="str">
            <v>PIPING</v>
          </cell>
          <cell r="E924" t="str">
            <v>HULL</v>
          </cell>
          <cell r="F924" t="str">
            <v>HULL</v>
          </cell>
          <cell r="G924" t="str">
            <v>A4</v>
          </cell>
          <cell r="H924">
            <v>44873</v>
          </cell>
        </row>
        <row r="925">
          <cell r="B925" t="str">
            <v>I-MC-3010.2J-1351-200-KES-012</v>
          </cell>
          <cell r="C925" t="str">
            <v>STRESS REPORT FOR DIESEL OIL PURIFIER AND SERVICE SYSTEM</v>
          </cell>
          <cell r="D925" t="str">
            <v>PIPING</v>
          </cell>
          <cell r="E925" t="str">
            <v>HULL</v>
          </cell>
          <cell r="F925" t="str">
            <v>HULL</v>
          </cell>
          <cell r="G925" t="str">
            <v>A4</v>
          </cell>
          <cell r="H925">
            <v>44873</v>
          </cell>
        </row>
        <row r="926">
          <cell r="B926" t="str">
            <v>I-MC-3010.2J-1351-200-KES-013</v>
          </cell>
          <cell r="C926" t="str">
            <v>STRESS REPORT FOR TANKS CLEANING SYSTEM</v>
          </cell>
          <cell r="D926" t="str">
            <v>PIPING</v>
          </cell>
          <cell r="E926" t="str">
            <v>HULL</v>
          </cell>
          <cell r="F926" t="str">
            <v>HULL</v>
          </cell>
          <cell r="G926" t="str">
            <v>A4</v>
          </cell>
          <cell r="H926">
            <v>44873</v>
          </cell>
        </row>
        <row r="927">
          <cell r="B927" t="str">
            <v>I-MC-3010.2J-1351-200-KES-014</v>
          </cell>
          <cell r="C927" t="str">
            <v>STRESS REPORT FOR TANKS RECIRCULATION SYSTEM</v>
          </cell>
          <cell r="D927" t="str">
            <v>PIPING</v>
          </cell>
          <cell r="E927" t="str">
            <v>HULL</v>
          </cell>
          <cell r="F927" t="str">
            <v>HULL</v>
          </cell>
          <cell r="G927" t="str">
            <v>A4</v>
          </cell>
          <cell r="H927">
            <v>44873</v>
          </cell>
        </row>
        <row r="928">
          <cell r="B928" t="str">
            <v>I-MC-3010.2J-1351-200-KES-015</v>
          </cell>
          <cell r="C928" t="str">
            <v>STRESS REPORT FOR UPPER RISER BALCONY DRAINAGE SYSTEM</v>
          </cell>
          <cell r="D928" t="str">
            <v>PIPING</v>
          </cell>
          <cell r="E928" t="str">
            <v>HULL</v>
          </cell>
          <cell r="F928" t="str">
            <v>MDK</v>
          </cell>
          <cell r="G928" t="str">
            <v>A4</v>
          </cell>
          <cell r="H928">
            <v>44873</v>
          </cell>
        </row>
        <row r="929">
          <cell r="B929" t="str">
            <v>I-MC-3010.2J-1351-200-KES-016</v>
          </cell>
          <cell r="C929" t="str">
            <v>STRESS REPORT FOR BILGE, SLUDGE, BALLAST AND GENERAL SERVICE</v>
          </cell>
          <cell r="D929" t="str">
            <v>PIPING</v>
          </cell>
          <cell r="E929" t="str">
            <v>HULL</v>
          </cell>
          <cell r="F929" t="str">
            <v>HULL</v>
          </cell>
          <cell r="G929" t="str">
            <v>A4</v>
          </cell>
          <cell r="H929">
            <v>44873</v>
          </cell>
        </row>
        <row r="930">
          <cell r="B930" t="str">
            <v>I-MC-3010.2J-1351-200-KES-017</v>
          </cell>
          <cell r="C930" t="str">
            <v>STRESS REPORT FOR SLOP DISCHARGE SYSTEM</v>
          </cell>
          <cell r="D930" t="str">
            <v>PIPING</v>
          </cell>
          <cell r="E930" t="str">
            <v>HULL</v>
          </cell>
          <cell r="F930" t="str">
            <v>HULL</v>
          </cell>
          <cell r="G930" t="str">
            <v>A4</v>
          </cell>
          <cell r="H930">
            <v>44873</v>
          </cell>
        </row>
        <row r="931">
          <cell r="B931" t="str">
            <v>I-MC-3010.2J-1351-200-KES-018</v>
          </cell>
          <cell r="C931" t="str">
            <v>STRESS REPORT FOR EXHAUST GAS DISCHARGE LINES</v>
          </cell>
          <cell r="D931" t="str">
            <v>PIPING</v>
          </cell>
          <cell r="E931" t="str">
            <v>HULL</v>
          </cell>
          <cell r="F931" t="str">
            <v>HULL</v>
          </cell>
          <cell r="G931" t="str">
            <v>A4</v>
          </cell>
          <cell r="H931">
            <v>44873</v>
          </cell>
        </row>
        <row r="932">
          <cell r="B932" t="str">
            <v>I-MC-3010.2J-1351-200-KES-019</v>
          </cell>
          <cell r="C932" t="str">
            <v>STRESS REPORT FOR RISER HARD PIPE</v>
          </cell>
          <cell r="D932" t="str">
            <v>PIPING</v>
          </cell>
          <cell r="E932" t="str">
            <v>HULL</v>
          </cell>
          <cell r="F932" t="str">
            <v>MDK</v>
          </cell>
          <cell r="G932" t="str">
            <v>A4</v>
          </cell>
          <cell r="H932">
            <v>44883</v>
          </cell>
        </row>
        <row r="933">
          <cell r="B933" t="str">
            <v>I-MC-3010.2J-1351-200-KES-020</v>
          </cell>
          <cell r="C933" t="str">
            <v xml:space="preserve">STRESS REPORT FOR CARGO OFFLOADING SYSTEM </v>
          </cell>
          <cell r="D933" t="str">
            <v>PIPING</v>
          </cell>
          <cell r="E933" t="str">
            <v>HULL</v>
          </cell>
          <cell r="F933" t="str">
            <v>MDK</v>
          </cell>
          <cell r="G933" t="str">
            <v>A4</v>
          </cell>
          <cell r="H933">
            <v>44903</v>
          </cell>
        </row>
        <row r="934">
          <cell r="B934" t="str">
            <v>I-MC-3010.2J-1351-200-KES-021</v>
          </cell>
          <cell r="C934" t="str">
            <v>DIGITAL ENGINEERING PHYSICAL PROGRESS AND MEASUREMENT REPORT - HULL</v>
          </cell>
          <cell r="D934" t="str">
            <v>DIGITAL ENGINEERING</v>
          </cell>
          <cell r="E934" t="str">
            <v>HULL</v>
          </cell>
          <cell r="F934" t="str">
            <v>General</v>
          </cell>
          <cell r="G934" t="str">
            <v>A3</v>
          </cell>
          <cell r="H934">
            <v>44883</v>
          </cell>
        </row>
        <row r="935">
          <cell r="B935" t="str">
            <v>I-MC-3010.2J-1351-800-KES-001</v>
          </cell>
          <cell r="C935" t="str">
            <v>IS CALCULATION</v>
          </cell>
          <cell r="D935" t="str">
            <v>INSTRUMENTATION AND INDUSTRIAL AUTOMATION</v>
          </cell>
          <cell r="E935" t="str">
            <v>HULL</v>
          </cell>
          <cell r="F935" t="str">
            <v>HULL</v>
          </cell>
          <cell r="G935" t="str">
            <v>A3</v>
          </cell>
          <cell r="H935">
            <v>45107</v>
          </cell>
        </row>
        <row r="936">
          <cell r="B936" t="str">
            <v>I-MC-3010.2J-1351-813-KES-001</v>
          </cell>
          <cell r="C936" t="str">
            <v>CALCULATION MEMORY OF FLOW INSTRUMENT</v>
          </cell>
          <cell r="D936" t="str">
            <v>INSTRUMENTATION AND INDUSTRIAL AUTOMATION</v>
          </cell>
          <cell r="E936" t="str">
            <v>HULL</v>
          </cell>
          <cell r="F936" t="str">
            <v>HULL</v>
          </cell>
          <cell r="G936" t="str">
            <v>A3</v>
          </cell>
          <cell r="H936">
            <v>45046</v>
          </cell>
        </row>
        <row r="937">
          <cell r="B937" t="str">
            <v>I-MC-3010.2J-1351-831-KES-001</v>
          </cell>
          <cell r="C937" t="str">
            <v>CALCULATION MEMORY OF CONTROL VALVES</v>
          </cell>
          <cell r="D937" t="str">
            <v>INSTRUMENTATION AND INDUSTRIAL AUTOMATION</v>
          </cell>
          <cell r="E937" t="str">
            <v>HULL</v>
          </cell>
          <cell r="F937" t="str">
            <v>HULL</v>
          </cell>
          <cell r="G937" t="str">
            <v>A3</v>
          </cell>
          <cell r="H937">
            <v>45046</v>
          </cell>
        </row>
        <row r="938">
          <cell r="B938" t="str">
            <v>I-MC-3010.2J-1351-887-KES-002</v>
          </cell>
          <cell r="C938" t="str">
            <v>CALCULATION MEMORY OF INSTRUMENT CABLE TRAY FREE SPACE</v>
          </cell>
          <cell r="D938" t="str">
            <v>INSTRUMENTATION AND INDUSTRIAL AUTOMATION</v>
          </cell>
          <cell r="E938" t="str">
            <v>HULL</v>
          </cell>
          <cell r="F938" t="str">
            <v>HULL</v>
          </cell>
          <cell r="G938" t="str">
            <v>A3</v>
          </cell>
          <cell r="H938">
            <v>45107</v>
          </cell>
        </row>
        <row r="939">
          <cell r="B939" t="str">
            <v>I-MC-3010.2J-1426-700-KES-151</v>
          </cell>
          <cell r="C939" t="str">
            <v>CABLE TRAY SIZING - M15B</v>
          </cell>
          <cell r="D939" t="str">
            <v>ELECTRICAL</v>
          </cell>
          <cell r="E939" t="str">
            <v>TOPSIDE</v>
          </cell>
          <cell r="F939" t="str">
            <v>M15B</v>
          </cell>
          <cell r="G939" t="str">
            <v>A1/A3</v>
          </cell>
          <cell r="H939">
            <v>45033</v>
          </cell>
        </row>
        <row r="940">
          <cell r="B940" t="str">
            <v>I-MC-3010.2J-1426-700-KES-152</v>
          </cell>
          <cell r="C940" t="str">
            <v>MCT CALCULATION REPORT- M15B MODULE</v>
          </cell>
          <cell r="D940" t="str">
            <v>ELECTRICAL</v>
          </cell>
          <cell r="E940" t="str">
            <v>TOPSIDE</v>
          </cell>
          <cell r="F940" t="str">
            <v>M15B</v>
          </cell>
          <cell r="G940" t="str">
            <v>PDF</v>
          </cell>
          <cell r="H940">
            <v>45033</v>
          </cell>
        </row>
        <row r="941">
          <cell r="B941" t="str">
            <v>I-MC-3010.2J-5115-940-KES-151</v>
          </cell>
          <cell r="C941" t="str">
            <v xml:space="preserve">CALCULATION REPORT -  FRESH/HOT AND POTABLE WATER SYSTEM </v>
          </cell>
          <cell r="D941" t="str">
            <v>MARINE SYSTEM</v>
          </cell>
          <cell r="E941" t="str">
            <v>HULL</v>
          </cell>
          <cell r="F941" t="str">
            <v>Hull</v>
          </cell>
          <cell r="G941" t="str">
            <v>A4</v>
          </cell>
          <cell r="H941">
            <v>44880</v>
          </cell>
        </row>
        <row r="942">
          <cell r="B942" t="str">
            <v>I-MC-3010.2J-5120-940-KES-001</v>
          </cell>
          <cell r="C942" t="str">
            <v>CALCULATION REPORT - ENGINE ROOM COOLING WATER SYSTEM</v>
          </cell>
          <cell r="D942" t="str">
            <v>MARINE SYSTEM</v>
          </cell>
          <cell r="E942" t="str">
            <v>HULL</v>
          </cell>
          <cell r="F942" t="str">
            <v>Hull</v>
          </cell>
          <cell r="G942" t="str">
            <v>A4</v>
          </cell>
          <cell r="H942">
            <v>44880</v>
          </cell>
        </row>
        <row r="943">
          <cell r="B943" t="str">
            <v>I-MC-3010.2J-5133-940-KES-151</v>
          </cell>
          <cell r="C943" t="str">
            <v>CALCULATION REPORT - DIESEL SYSTEM</v>
          </cell>
          <cell r="D943" t="str">
            <v>MARINE SYSTEM</v>
          </cell>
          <cell r="E943" t="str">
            <v>HULL</v>
          </cell>
          <cell r="F943" t="str">
            <v>Hull</v>
          </cell>
          <cell r="G943" t="str">
            <v>A4</v>
          </cell>
          <cell r="H943">
            <v>44880</v>
          </cell>
        </row>
        <row r="944">
          <cell r="B944" t="str">
            <v>I-MC-3010.2J-5134-940-KES-001</v>
          </cell>
          <cell r="C944" t="str">
            <v>LINE SIZING REPORT OF M-15B</v>
          </cell>
          <cell r="D944" t="str">
            <v>PROCESS</v>
          </cell>
          <cell r="E944" t="str">
            <v>HULL</v>
          </cell>
          <cell r="F944" t="str">
            <v>M15B</v>
          </cell>
          <cell r="G944" t="str">
            <v>A3/A4</v>
          </cell>
          <cell r="H944">
            <v>44880</v>
          </cell>
        </row>
        <row r="945">
          <cell r="B945" t="str">
            <v>I-MC-3010.2J-5140-700-KES-151</v>
          </cell>
          <cell r="C945" t="str">
            <v>CABLE TRAY SIZING CALCULATION REPORT FOR HULL &amp; ACCOMMODATION</v>
          </cell>
          <cell r="D945" t="str">
            <v>ELECTRICAL</v>
          </cell>
          <cell r="E945" t="str">
            <v>HULL</v>
          </cell>
          <cell r="F945" t="str">
            <v>HULL</v>
          </cell>
          <cell r="G945" t="str">
            <v>PDF</v>
          </cell>
          <cell r="H945">
            <v>45124</v>
          </cell>
        </row>
        <row r="946">
          <cell r="B946" t="str">
            <v>I-MC-3010.2J-5140-700-KES-152</v>
          </cell>
          <cell r="C946" t="str">
            <v>LIGHTING LEVELS CALCULATION MEMORY FOR HULL &amp; ACCOMMODATION</v>
          </cell>
          <cell r="D946" t="str">
            <v>ELECTRICAL</v>
          </cell>
          <cell r="E946" t="str">
            <v>HULL</v>
          </cell>
          <cell r="F946" t="str">
            <v>HULL</v>
          </cell>
          <cell r="G946" t="str">
            <v>A1/A3</v>
          </cell>
          <cell r="H946">
            <v>45063</v>
          </cell>
        </row>
        <row r="947">
          <cell r="B947" t="str">
            <v>I-MC-3010.2J-5140-700-KES-003</v>
          </cell>
          <cell r="C947" t="str">
            <v>ELECTRICAL CABLES SIZING CALCULATION REPORT</v>
          </cell>
          <cell r="D947" t="str">
            <v>ELECTRICAL</v>
          </cell>
          <cell r="E947" t="str">
            <v>HULL</v>
          </cell>
          <cell r="F947" t="str">
            <v>HULL</v>
          </cell>
          <cell r="G947" t="str">
            <v>PDF</v>
          </cell>
          <cell r="H947">
            <v>45124</v>
          </cell>
        </row>
        <row r="948">
          <cell r="B948" t="str">
            <v>I-MC-3010.2J-5241-940-KES-001</v>
          </cell>
          <cell r="C948" t="str">
            <v>CALCULATION REPORT - INERT GAS SYSTEM</v>
          </cell>
          <cell r="D948" t="str">
            <v>MARINE SYSTEM</v>
          </cell>
          <cell r="E948" t="str">
            <v>HULL</v>
          </cell>
          <cell r="F948" t="str">
            <v>Hull</v>
          </cell>
          <cell r="G948" t="str">
            <v>A4</v>
          </cell>
          <cell r="H948">
            <v>44880</v>
          </cell>
        </row>
        <row r="949">
          <cell r="B949" t="str">
            <v>I-MC-3010.2J-5250-940-KES-001</v>
          </cell>
          <cell r="C949" t="str">
            <v>HVAC SYSTEM HULL MODULES THERMAL LOAD CALCULATION REPORT</v>
          </cell>
          <cell r="D949" t="str">
            <v>HVAC</v>
          </cell>
          <cell r="E949" t="str">
            <v>HULL</v>
          </cell>
          <cell r="F949" t="str">
            <v>Hull/LQ</v>
          </cell>
          <cell r="G949" t="str">
            <v>A4</v>
          </cell>
          <cell r="H949">
            <v>44880</v>
          </cell>
        </row>
        <row r="950">
          <cell r="B950" t="str">
            <v>I-MC-3010.2J-5250-940-KES-002</v>
          </cell>
          <cell r="C950" t="str">
            <v>HVAC SYSTEM ACCOMMODATIONS MODULE &amp; ENGINE ROOM DUCT SIZING CALCULATION</v>
          </cell>
          <cell r="D950" t="str">
            <v>HVAC</v>
          </cell>
          <cell r="E950" t="str">
            <v>HULL</v>
          </cell>
          <cell r="F950" t="str">
            <v>Hull</v>
          </cell>
          <cell r="G950" t="str">
            <v>A4</v>
          </cell>
          <cell r="H950">
            <v>44880</v>
          </cell>
        </row>
        <row r="951">
          <cell r="B951" t="str">
            <v>I-MC-3010.2J-5250-940-KES-003</v>
          </cell>
          <cell r="C951" t="str">
            <v>HVAC SYSTEM FORECASTLE DUCT SIZING CALCULATION</v>
          </cell>
          <cell r="D951" t="str">
            <v>HVAC</v>
          </cell>
          <cell r="E951" t="str">
            <v>HULL</v>
          </cell>
          <cell r="F951" t="str">
            <v>Hull</v>
          </cell>
          <cell r="G951" t="str">
            <v>A4</v>
          </cell>
          <cell r="H951">
            <v>44880</v>
          </cell>
        </row>
        <row r="952">
          <cell r="B952" t="str">
            <v>I-MC-3010.2J-5250-940-KES-004</v>
          </cell>
          <cell r="C952" t="str">
            <v>HVAC SYSTEM GENERAL AREAS CHILLED WATER PIPING SIZING AND PRESSURE LOSS</v>
          </cell>
          <cell r="D952" t="str">
            <v>HVAC</v>
          </cell>
          <cell r="E952" t="str">
            <v>HULL</v>
          </cell>
          <cell r="F952" t="str">
            <v>Hull/LQ</v>
          </cell>
          <cell r="G952" t="str">
            <v>A4</v>
          </cell>
          <cell r="H952">
            <v>44880</v>
          </cell>
        </row>
        <row r="953">
          <cell r="B953" t="str">
            <v>I-MC-3010.2J-5260-940-KES-001</v>
          </cell>
          <cell r="C953" t="str">
            <v>CALCULATION REPORT - STARTING AIR SYSTEM</v>
          </cell>
          <cell r="D953" t="str">
            <v>MARINE SYSTEM</v>
          </cell>
          <cell r="E953" t="str">
            <v>HULL</v>
          </cell>
          <cell r="F953" t="str">
            <v>Hull</v>
          </cell>
          <cell r="G953" t="str">
            <v>A4</v>
          </cell>
          <cell r="H953">
            <v>44880</v>
          </cell>
        </row>
        <row r="954">
          <cell r="B954" t="str">
            <v>I-MC-3010.2J-5310-940-KES-001</v>
          </cell>
          <cell r="C954" t="str">
            <v>CALCULATION REPORT - BLACK AND GREY WATER SYSTEM</v>
          </cell>
          <cell r="D954" t="str">
            <v>MARINE SYSTEM</v>
          </cell>
          <cell r="E954" t="str">
            <v>HULL</v>
          </cell>
          <cell r="F954" t="str">
            <v>Hull</v>
          </cell>
          <cell r="G954" t="str">
            <v>A4</v>
          </cell>
          <cell r="H954">
            <v>44880</v>
          </cell>
        </row>
        <row r="955">
          <cell r="B955" t="str">
            <v>I-MC-3010.2J-5330-940-KES-001</v>
          </cell>
          <cell r="C955" t="str">
            <v xml:space="preserve">CALCULATION REPORT - HULL DRAINAGE SYSTEM </v>
          </cell>
          <cell r="D955" t="str">
            <v>MARINE SYSTEM</v>
          </cell>
          <cell r="E955" t="str">
            <v>HULL</v>
          </cell>
          <cell r="F955" t="str">
            <v>Hull</v>
          </cell>
          <cell r="G955" t="str">
            <v>A4</v>
          </cell>
          <cell r="H955">
            <v>44880</v>
          </cell>
        </row>
        <row r="956">
          <cell r="B956" t="str">
            <v>I-MC-3010.2J-5330-940-KES-002</v>
          </cell>
          <cell r="C956" t="str">
            <v>CALCULATION REPORT -  ENGINE ROOM BILGE SYSTEM</v>
          </cell>
          <cell r="D956" t="str">
            <v>MARINE SYSTEM</v>
          </cell>
          <cell r="E956" t="str">
            <v>HULL</v>
          </cell>
          <cell r="F956" t="str">
            <v>Hull</v>
          </cell>
          <cell r="G956" t="str">
            <v>A4</v>
          </cell>
          <cell r="H956">
            <v>44880</v>
          </cell>
        </row>
        <row r="957">
          <cell r="B957" t="str">
            <v>I-MC-3010.2J-5331-940-KES-151</v>
          </cell>
          <cell r="C957" t="str">
            <v xml:space="preserve">CALCULATION REPORT - PRODUCED WATER SYSTEM </v>
          </cell>
          <cell r="D957" t="str">
            <v>MARINE SYSTEM</v>
          </cell>
          <cell r="E957" t="str">
            <v>HULL</v>
          </cell>
          <cell r="F957" t="str">
            <v>Hull</v>
          </cell>
          <cell r="G957" t="str">
            <v>A4</v>
          </cell>
          <cell r="H957">
            <v>44880</v>
          </cell>
        </row>
        <row r="958">
          <cell r="B958" t="str">
            <v>I-MC-3010.2J-5335-940-KES-001</v>
          </cell>
          <cell r="C958" t="str">
            <v xml:space="preserve">CALCULATION REPORT - BALLAST SYSTEM </v>
          </cell>
          <cell r="D958" t="str">
            <v>MARINE SYSTEM</v>
          </cell>
          <cell r="E958" t="str">
            <v>HULL</v>
          </cell>
          <cell r="F958" t="str">
            <v>Hull</v>
          </cell>
          <cell r="G958" t="str">
            <v>A4</v>
          </cell>
          <cell r="H958">
            <v>44880</v>
          </cell>
        </row>
        <row r="959">
          <cell r="B959" t="str">
            <v>I-MC-3010.2J-5336-940-KES-151</v>
          </cell>
          <cell r="C959" t="str">
            <v xml:space="preserve">CALCULATION REPORT - SLOP WATER SYSTEM </v>
          </cell>
          <cell r="D959" t="str">
            <v>MARINE SYSTEM</v>
          </cell>
          <cell r="E959" t="str">
            <v>HULL</v>
          </cell>
          <cell r="F959" t="str">
            <v>Hull</v>
          </cell>
          <cell r="G959" t="str">
            <v>A4</v>
          </cell>
          <cell r="H959">
            <v>44880</v>
          </cell>
        </row>
        <row r="960">
          <cell r="B960" t="str">
            <v>I-MC-3010.2J-5336-940-KES-002</v>
          </cell>
          <cell r="C960" t="str">
            <v>LINE SIZING REPORT - HULL SYSTEMS</v>
          </cell>
          <cell r="D960" t="str">
            <v>MARINE SYSTEM</v>
          </cell>
          <cell r="E960" t="str">
            <v>HULL</v>
          </cell>
          <cell r="F960" t="str">
            <v>Hull</v>
          </cell>
          <cell r="G960" t="str">
            <v>A3/A4</v>
          </cell>
          <cell r="H960">
            <v>44880</v>
          </cell>
        </row>
        <row r="961">
          <cell r="B961" t="str">
            <v>I-MC-3010.2J-5420-947-KES-002</v>
          </cell>
          <cell r="C961" t="str">
            <v>FIREWATER DEMAND CALCULATION REPORT FOR-M15B</v>
          </cell>
          <cell r="D961" t="str">
            <v>SAFETY</v>
          </cell>
          <cell r="E961" t="str">
            <v>HULL</v>
          </cell>
          <cell r="F961" t="str">
            <v>M15B</v>
          </cell>
          <cell r="G961" t="str">
            <v>A4</v>
          </cell>
          <cell r="H961">
            <v>44911</v>
          </cell>
        </row>
        <row r="962">
          <cell r="B962" t="str">
            <v>I-MC-3010.2J-5423-947-KES-001</v>
          </cell>
          <cell r="C962" t="str">
            <v>FIREWATER HYDRAULIC CALCULATION REPORT FOR HULL</v>
          </cell>
          <cell r="D962" t="str">
            <v>SAFETY</v>
          </cell>
          <cell r="E962" t="str">
            <v>HULL</v>
          </cell>
          <cell r="F962" t="str">
            <v>HULL</v>
          </cell>
          <cell r="G962" t="str">
            <v>A4</v>
          </cell>
          <cell r="H962">
            <v>44931</v>
          </cell>
        </row>
        <row r="963">
          <cell r="B963" t="str">
            <v>I-MC-3010.2J-5423-947-KES-002</v>
          </cell>
          <cell r="C963" t="str">
            <v>FIREWATER SURGE ANALYSIS REPORT</v>
          </cell>
          <cell r="D963" t="str">
            <v>SAFETY</v>
          </cell>
          <cell r="E963" t="str">
            <v>HULL</v>
          </cell>
          <cell r="F963" t="str">
            <v>HULL</v>
          </cell>
          <cell r="G963" t="str">
            <v>A4</v>
          </cell>
          <cell r="H963">
            <v>44941</v>
          </cell>
        </row>
        <row r="964">
          <cell r="B964" t="str">
            <v>I-MC-3010.2J-5424-947-KES-001</v>
          </cell>
          <cell r="C964" t="str">
            <v>FOAM DEMAND CALCULATION FOR HULL</v>
          </cell>
          <cell r="D964" t="str">
            <v>SAFETY</v>
          </cell>
          <cell r="E964" t="str">
            <v>HULL</v>
          </cell>
          <cell r="F964" t="str">
            <v>HULL</v>
          </cell>
          <cell r="G964" t="str">
            <v>A4</v>
          </cell>
          <cell r="H964">
            <v>44900</v>
          </cell>
        </row>
        <row r="965">
          <cell r="B965" t="str">
            <v>I-MC-3010.2J-5425-947-KES-151</v>
          </cell>
          <cell r="C965" t="str">
            <v>CO2 DEMAND</v>
          </cell>
          <cell r="D965" t="str">
            <v>SAFETY</v>
          </cell>
          <cell r="E965" t="str">
            <v>HULL</v>
          </cell>
          <cell r="F965" t="str">
            <v>HULL</v>
          </cell>
          <cell r="G965" t="str">
            <v>A4</v>
          </cell>
          <cell r="H965">
            <v>44911</v>
          </cell>
        </row>
        <row r="966">
          <cell r="B966" t="str">
            <v>I-MD-3010.2J-1350-940-KES-001</v>
          </cell>
          <cell r="C966" t="str">
            <v>DESCRIPTIVE MEMORANDUM - HULL SYSTEMS</v>
          </cell>
          <cell r="D966" t="str">
            <v>MARINE SYSTEM</v>
          </cell>
          <cell r="E966" t="str">
            <v>HULL</v>
          </cell>
          <cell r="F966" t="str">
            <v>Hull</v>
          </cell>
          <cell r="G966" t="str">
            <v>A4</v>
          </cell>
          <cell r="H966">
            <v>44880</v>
          </cell>
        </row>
        <row r="967">
          <cell r="B967" t="str">
            <v>I-RM-3010.2J-1351-140-KES-001</v>
          </cell>
          <cell r="C967" t="str">
            <v>MATERIAL REQUISITION - STRUCTURAL STEEL</v>
          </cell>
          <cell r="D967" t="str">
            <v>STRUCTURE</v>
          </cell>
          <cell r="E967" t="str">
            <v>HULL</v>
          </cell>
          <cell r="F967" t="str">
            <v>N/A</v>
          </cell>
          <cell r="G967" t="str">
            <v>Word/PDF A4</v>
          </cell>
          <cell r="H967">
            <v>45045</v>
          </cell>
        </row>
        <row r="968">
          <cell r="B968" t="str">
            <v>I-RM-3010.2J-1351-140-KES-002</v>
          </cell>
          <cell r="C968" t="str">
            <v>MATERIAL REQUISITION - GALVANIC ANODES</v>
          </cell>
          <cell r="D968" t="str">
            <v>STRUCTURE</v>
          </cell>
          <cell r="E968" t="str">
            <v>HULL</v>
          </cell>
          <cell r="F968" t="str">
            <v>N/A</v>
          </cell>
          <cell r="G968" t="str">
            <v>Word/PDF A4</v>
          </cell>
          <cell r="H968">
            <v>45045</v>
          </cell>
        </row>
        <row r="969">
          <cell r="B969" t="str">
            <v>I-RM-3010.2J-1351-140-KES-003</v>
          </cell>
          <cell r="C969" t="str">
            <v>MATERIAL REQUISITION - SAFETY NET</v>
          </cell>
          <cell r="D969" t="str">
            <v>STRUCTURE</v>
          </cell>
          <cell r="E969" t="str">
            <v>HULL</v>
          </cell>
          <cell r="F969" t="str">
            <v>N/A</v>
          </cell>
          <cell r="G969" t="str">
            <v>Word/PDF A4</v>
          </cell>
          <cell r="H969">
            <v>45045</v>
          </cell>
        </row>
        <row r="970">
          <cell r="B970" t="str">
            <v>I-RM-3010.2J-1351-140-KES-004</v>
          </cell>
          <cell r="C970" t="str">
            <v>MATERIAL REQUISITION - RUBBER FENDER</v>
          </cell>
          <cell r="D970" t="str">
            <v>STRUCTURE</v>
          </cell>
          <cell r="E970" t="str">
            <v>HULL</v>
          </cell>
          <cell r="F970" t="str">
            <v>N/A</v>
          </cell>
          <cell r="G970" t="str">
            <v>Word/PDF A4</v>
          </cell>
          <cell r="H970">
            <v>45045</v>
          </cell>
        </row>
        <row r="971">
          <cell r="B971" t="str">
            <v>I-RM-3010.2J-1351-140-KES-005</v>
          </cell>
          <cell r="C971" t="str">
            <v>MATERIAL REQUISITION - BSDL</v>
          </cell>
          <cell r="D971" t="str">
            <v>STRUCTURE</v>
          </cell>
          <cell r="E971" t="str">
            <v>HULL</v>
          </cell>
          <cell r="F971" t="str">
            <v>HULL</v>
          </cell>
          <cell r="G971" t="str">
            <v>Word/PDF A4</v>
          </cell>
          <cell r="H971">
            <v>45134</v>
          </cell>
        </row>
        <row r="972">
          <cell r="B972" t="str">
            <v>I-RM-3010.2J-1351-140-KES-006</v>
          </cell>
          <cell r="C972" t="str">
            <v>MATERIAL REQUISITION - UMBILICAL FOR BSDL</v>
          </cell>
          <cell r="D972" t="str">
            <v>STRUCTURE</v>
          </cell>
          <cell r="E972" t="str">
            <v>HULL</v>
          </cell>
          <cell r="F972" t="str">
            <v>HULL</v>
          </cell>
          <cell r="G972" t="str">
            <v>Word/PDF A4</v>
          </cell>
          <cell r="H972">
            <v>45134</v>
          </cell>
        </row>
        <row r="973">
          <cell r="B973" t="str">
            <v>I-RM-3010.2J-1351-140-KES-007</v>
          </cell>
          <cell r="C973" t="str">
            <v>MATERIAL REQUISITION - CONICAL RECEPTACLE</v>
          </cell>
          <cell r="D973" t="str">
            <v>STRUCTURE</v>
          </cell>
          <cell r="E973" t="str">
            <v>HULL</v>
          </cell>
          <cell r="F973" t="str">
            <v>HULL</v>
          </cell>
          <cell r="G973" t="str">
            <v>Word/PDF A4</v>
          </cell>
          <cell r="H973">
            <v>45134</v>
          </cell>
        </row>
        <row r="974">
          <cell r="B974" t="str">
            <v>I-RM-3010.2J-1351-140-KES-008</v>
          </cell>
          <cell r="C974" t="str">
            <v>MATERIAL REQUISITION - RISER MODULAR SUPPORT TUBE</v>
          </cell>
          <cell r="D974" t="str">
            <v>STRUCTURE</v>
          </cell>
          <cell r="E974" t="str">
            <v>HULL</v>
          </cell>
          <cell r="F974" t="str">
            <v>HULL</v>
          </cell>
          <cell r="G974" t="str">
            <v>Word/PDF A4</v>
          </cell>
          <cell r="H974">
            <v>45134</v>
          </cell>
        </row>
        <row r="975">
          <cell r="B975" t="str">
            <v>I-RM-3010.2J-1351-140-KES-009</v>
          </cell>
          <cell r="C975" t="str">
            <v>MATERIAL REQUISITION - MOORING SYSTEM</v>
          </cell>
          <cell r="D975" t="str">
            <v>STRUCTURE</v>
          </cell>
          <cell r="E975" t="str">
            <v>HULL</v>
          </cell>
          <cell r="F975" t="str">
            <v>HULL</v>
          </cell>
          <cell r="G975" t="str">
            <v>Word/PDF A4</v>
          </cell>
          <cell r="H975">
            <v>45134</v>
          </cell>
        </row>
        <row r="976">
          <cell r="B976" t="str">
            <v>I-RM-3010.2J-1351-140-KES-010</v>
          </cell>
          <cell r="C976" t="str">
            <v>MATERIAL REQUISITION -RISER PULL-IN AND PULL-OUT SYSTEM</v>
          </cell>
          <cell r="D976" t="str">
            <v>STRUCTURE</v>
          </cell>
          <cell r="E976" t="str">
            <v>HULL</v>
          </cell>
          <cell r="F976" t="str">
            <v>HULL</v>
          </cell>
          <cell r="G976" t="str">
            <v>Word/PDF A4</v>
          </cell>
          <cell r="H976">
            <v>45134</v>
          </cell>
        </row>
        <row r="977">
          <cell r="B977" t="str">
            <v>I-RM-3010.2J-1426-140-KES-151</v>
          </cell>
          <cell r="C977" t="str">
            <v>M15B- MATERIAL REQUISITION - SPICIAL AND PRIMARY STEEL STRUCTURES</v>
          </cell>
          <cell r="D977" t="str">
            <v>STRUCTURE</v>
          </cell>
          <cell r="E977" t="str">
            <v>TOPSIDE</v>
          </cell>
          <cell r="F977" t="str">
            <v>N/A</v>
          </cell>
          <cell r="G977" t="str">
            <v>Word/PDF A4</v>
          </cell>
          <cell r="H977">
            <v>45030</v>
          </cell>
        </row>
        <row r="978">
          <cell r="B978" t="str">
            <v>I-RM-3010.2J-1426-140-KES-152</v>
          </cell>
          <cell r="C978" t="str">
            <v>M15B- MATERIAL REQUISITION - SECONDARY STRUCTURES</v>
          </cell>
          <cell r="D978" t="str">
            <v>STRUCTURE</v>
          </cell>
          <cell r="E978" t="str">
            <v>TOPSIDE</v>
          </cell>
          <cell r="F978" t="str">
            <v>N/A</v>
          </cell>
          <cell r="G978" t="str">
            <v>Word/PDF A4</v>
          </cell>
          <cell r="H978">
            <v>45030</v>
          </cell>
        </row>
        <row r="979">
          <cell r="B979" t="str">
            <v>I-RM-3010.2J-1426-140-KES-153</v>
          </cell>
          <cell r="C979" t="str">
            <v>M15B- MATERIAL REQUISITION - TERTIARY STRUCTURE</v>
          </cell>
          <cell r="D979" t="str">
            <v>STRUCTURE</v>
          </cell>
          <cell r="E979" t="str">
            <v>TOPSIDE</v>
          </cell>
          <cell r="F979" t="str">
            <v>N/A</v>
          </cell>
          <cell r="G979" t="str">
            <v>Word/PDF A4</v>
          </cell>
          <cell r="H979">
            <v>45030</v>
          </cell>
        </row>
        <row r="980">
          <cell r="B980" t="str">
            <v>I-PT-3010.13J-5424-260-KES-001</v>
          </cell>
          <cell r="C980" t="str">
            <v>FIREWATER DEMAND CALCULATION FOR HULL</v>
          </cell>
          <cell r="D980" t="str">
            <v>SAFETY</v>
          </cell>
          <cell r="E980" t="str">
            <v>HULL</v>
          </cell>
          <cell r="F980" t="str">
            <v>HULL</v>
          </cell>
          <cell r="G980" t="str">
            <v>A4</v>
          </cell>
          <cell r="H980">
            <v>44885</v>
          </cell>
        </row>
        <row r="981">
          <cell r="B981" t="str">
            <v>I-PT-3010.2J-1200-695-KES-001</v>
          </cell>
          <cell r="C981" t="str">
            <v>TECHNICAL BID EVALUATION REPORT-WORKSHOP EQUIPMENT &amp; TOOLS PACKAGE</v>
          </cell>
          <cell r="D981" t="str">
            <v>MARINE SYSTEM</v>
          </cell>
          <cell r="E981" t="str">
            <v>HULL</v>
          </cell>
          <cell r="F981" t="str">
            <v>HULL</v>
          </cell>
          <cell r="G981" t="str">
            <v>A2/A3/A4</v>
          </cell>
          <cell r="H981">
            <v>44864</v>
          </cell>
        </row>
        <row r="982">
          <cell r="B982" t="str">
            <v>I-PT-3010.2J-1200-940-KES-001</v>
          </cell>
          <cell r="C982" t="str">
            <v>TECHNICAL BID EVALUATION REPORT-STRUCTURE HEALTH MONITORING SYSTEM</v>
          </cell>
          <cell r="D982" t="str">
            <v>MARINE SYSTEM</v>
          </cell>
          <cell r="E982" t="str">
            <v>HULL</v>
          </cell>
          <cell r="F982" t="str">
            <v>HULL</v>
          </cell>
          <cell r="G982" t="str">
            <v>A2/A3/A4</v>
          </cell>
          <cell r="H982">
            <v>44864</v>
          </cell>
        </row>
        <row r="983">
          <cell r="B983" t="str">
            <v>I-PT-3010.2J-1223-540-KES-001</v>
          </cell>
          <cell r="C983" t="str">
            <v xml:space="preserve">TECHNICAL BID EVALUATION REPORT FOR PRESSURE VESSEL </v>
          </cell>
          <cell r="D983" t="str">
            <v>STATIC EQUIPMENT</v>
          </cell>
          <cell r="E983" t="str">
            <v>HULL</v>
          </cell>
          <cell r="F983" t="str">
            <v>General</v>
          </cell>
          <cell r="G983" t="str">
            <v>Word/PDF A4</v>
          </cell>
          <cell r="H983">
            <v>44925</v>
          </cell>
        </row>
        <row r="984">
          <cell r="B984" t="str">
            <v>I-PT-3010.2J-1300-279-KES-001</v>
          </cell>
          <cell r="C984" t="str">
            <v>TECHNICAL BID EVALUATION REPORT-BSDL,TSUDL,RECEPTACLE</v>
          </cell>
          <cell r="D984" t="str">
            <v>MARINE SYSTEM</v>
          </cell>
          <cell r="E984" t="str">
            <v>HULL</v>
          </cell>
          <cell r="F984" t="str">
            <v>HULL</v>
          </cell>
          <cell r="G984" t="str">
            <v>A2/A3/A4</v>
          </cell>
          <cell r="H984">
            <v>44941</v>
          </cell>
        </row>
        <row r="985">
          <cell r="B985" t="str">
            <v>I-RL-3010.2J-1350-140-KES-001</v>
          </cell>
          <cell r="C985" t="str">
            <v>HULL DOCKING SUPPORT ANALYSIS REPORT</v>
          </cell>
          <cell r="D985" t="str">
            <v>STRUCTURE</v>
          </cell>
          <cell r="E985" t="str">
            <v>HULL</v>
          </cell>
          <cell r="F985" t="str">
            <v>HULL</v>
          </cell>
          <cell r="G985" t="str">
            <v>A4</v>
          </cell>
          <cell r="H985">
            <v>45137</v>
          </cell>
        </row>
        <row r="986">
          <cell r="B986" t="str">
            <v>I-RL-3010.2J-1350-140-KES-002</v>
          </cell>
          <cell r="C986" t="str">
            <v>STRENGTH ANALYSIS FOR VENT POST</v>
          </cell>
          <cell r="D986" t="str">
            <v>STRUCTURE</v>
          </cell>
          <cell r="E986" t="str">
            <v>HULL</v>
          </cell>
          <cell r="F986" t="str">
            <v>HULL</v>
          </cell>
          <cell r="G986" t="str">
            <v>A4</v>
          </cell>
          <cell r="H986">
            <v>45106</v>
          </cell>
        </row>
        <row r="987">
          <cell r="B987" t="str">
            <v>I-RL-3010.2J-1350-140-KES-003</v>
          </cell>
          <cell r="C987" t="str">
            <v>STRENGTH ANALYSIS FOR LIFEBOAT PLATFORM (PORT, STB'D)</v>
          </cell>
          <cell r="D987" t="str">
            <v>STRUCTURE</v>
          </cell>
          <cell r="E987" t="str">
            <v>HULL</v>
          </cell>
          <cell r="F987" t="str">
            <v>HULL</v>
          </cell>
          <cell r="G987" t="str">
            <v>A4</v>
          </cell>
          <cell r="H987">
            <v>45106</v>
          </cell>
        </row>
        <row r="988">
          <cell r="B988" t="str">
            <v>I-RL-3010.2J-1350-140-KES-004</v>
          </cell>
          <cell r="C988" t="str">
            <v>COLLISION ANALYSIS FOR CAISSON PROTECTOR STRUCTURE</v>
          </cell>
          <cell r="D988" t="str">
            <v>STRUCTURE</v>
          </cell>
          <cell r="E988" t="str">
            <v>HULL</v>
          </cell>
          <cell r="F988" t="str">
            <v>HULL</v>
          </cell>
          <cell r="G988" t="str">
            <v>A4</v>
          </cell>
          <cell r="H988">
            <v>45106</v>
          </cell>
        </row>
        <row r="989">
          <cell r="B989" t="str">
            <v>I-RL-3010.2J-1350-140-KES-005</v>
          </cell>
          <cell r="C989" t="str">
            <v xml:space="preserve">STRENGTH ANALYSIS FOR DIVING STATION STRUCTURE </v>
          </cell>
          <cell r="D989" t="str">
            <v>STRUCTURE</v>
          </cell>
          <cell r="E989" t="str">
            <v>HULL</v>
          </cell>
          <cell r="F989" t="str">
            <v>HULL</v>
          </cell>
          <cell r="G989" t="str">
            <v>A4</v>
          </cell>
          <cell r="H989">
            <v>45106</v>
          </cell>
        </row>
        <row r="990">
          <cell r="B990" t="str">
            <v>I-PT-3010.2J-1350-965-KES-001</v>
          </cell>
          <cell r="C990" t="str">
            <v>MOORING PROCEDURE</v>
          </cell>
          <cell r="D990" t="str">
            <v>STRUCTURE</v>
          </cell>
          <cell r="E990" t="str">
            <v>HULL</v>
          </cell>
          <cell r="F990" t="str">
            <v>HULL</v>
          </cell>
          <cell r="G990" t="str">
            <v>A4</v>
          </cell>
          <cell r="H990">
            <v>45137</v>
          </cell>
        </row>
        <row r="991">
          <cell r="B991" t="str">
            <v>I-PT-3010.2J-1350-965-KES-002</v>
          </cell>
          <cell r="C991" t="str">
            <v>HULL DOCKOUT PROCEDURE</v>
          </cell>
          <cell r="D991" t="str">
            <v>STRUCTURE</v>
          </cell>
          <cell r="E991" t="str">
            <v>HULL</v>
          </cell>
          <cell r="F991" t="str">
            <v>HULL</v>
          </cell>
          <cell r="G991" t="str">
            <v>A4</v>
          </cell>
          <cell r="H991">
            <v>45137</v>
          </cell>
        </row>
        <row r="992">
          <cell r="B992" t="str">
            <v>I-MD-3010.2J-1351-140-KES-001</v>
          </cell>
          <cell r="C992" t="str">
            <v xml:space="preserve">DESIGN BASIS OF HULL GLOBAL STRENGTH ANALYSIS </v>
          </cell>
          <cell r="D992" t="str">
            <v>STRUCTURE</v>
          </cell>
          <cell r="E992" t="str">
            <v>HULL</v>
          </cell>
          <cell r="F992" t="str">
            <v>HULL</v>
          </cell>
          <cell r="G992" t="str">
            <v>A4</v>
          </cell>
          <cell r="H992">
            <v>44839</v>
          </cell>
        </row>
        <row r="993">
          <cell r="B993" t="str">
            <v>I-MD-3010.2J-1351-140-KES-002</v>
          </cell>
          <cell r="C993" t="str">
            <v xml:space="preserve">DESIGN BASIS OF HULL FATIGUE ANALYSIS </v>
          </cell>
          <cell r="D993" t="str">
            <v>STRUCTURE</v>
          </cell>
          <cell r="E993" t="str">
            <v>HULL</v>
          </cell>
          <cell r="F993" t="str">
            <v>HULL</v>
          </cell>
          <cell r="G993" t="str">
            <v>A4</v>
          </cell>
          <cell r="H993">
            <v>44839</v>
          </cell>
        </row>
        <row r="994">
          <cell r="B994" t="str">
            <v>I-RL-3010.2J-1351-140-KES-003</v>
          </cell>
          <cell r="C994" t="str">
            <v>STRENGTH ANALYSIS OF MIDSHIP CARGO BLOCK REGION</v>
          </cell>
          <cell r="D994" t="str">
            <v>STRUCTURE</v>
          </cell>
          <cell r="E994" t="str">
            <v>HULL</v>
          </cell>
          <cell r="F994" t="str">
            <v>HULL</v>
          </cell>
          <cell r="G994" t="str">
            <v>A4</v>
          </cell>
          <cell r="H994">
            <v>44955</v>
          </cell>
        </row>
        <row r="995">
          <cell r="B995" t="str">
            <v>I-PT-3010.2J-1351-140-KES-004</v>
          </cell>
          <cell r="C995" t="str">
            <v>SCANTLING CALCULATION FOR HULL STRUCTURE</v>
          </cell>
          <cell r="D995" t="str">
            <v>STRUCTURE</v>
          </cell>
          <cell r="E995" t="str">
            <v>HULL</v>
          </cell>
          <cell r="F995" t="str">
            <v>HULL</v>
          </cell>
          <cell r="G995" t="str">
            <v>A4</v>
          </cell>
          <cell r="H995">
            <v>44894</v>
          </cell>
        </row>
        <row r="996">
          <cell r="B996" t="str">
            <v>I-RL-3010.2J-1351-140-KES-005</v>
          </cell>
          <cell r="C996" t="str">
            <v>FATIGUE ANALYSIS OF MIDSHIP CARGO BLOCK REGION</v>
          </cell>
          <cell r="D996" t="str">
            <v>STRUCTURE</v>
          </cell>
          <cell r="E996" t="str">
            <v>HULL</v>
          </cell>
          <cell r="F996" t="str">
            <v>HULL</v>
          </cell>
          <cell r="G996" t="str">
            <v>A4</v>
          </cell>
          <cell r="H996">
            <v>44955</v>
          </cell>
        </row>
        <row r="997">
          <cell r="B997" t="str">
            <v>I-RL-3010.2J-1351-140-KES-006</v>
          </cell>
          <cell r="C997" t="str">
            <v>STRENGTH ANALYSIS FOR LIVING QUARTER STRUCTURE</v>
          </cell>
          <cell r="D997" t="str">
            <v>STRUCTURE</v>
          </cell>
          <cell r="E997" t="str">
            <v>HULL</v>
          </cell>
          <cell r="F997" t="str">
            <v>LQ</v>
          </cell>
          <cell r="G997" t="str">
            <v>A4</v>
          </cell>
          <cell r="H997">
            <v>44985</v>
          </cell>
        </row>
        <row r="998">
          <cell r="B998" t="str">
            <v>I-RL-3010.2J-1351-140-KES-007</v>
          </cell>
          <cell r="C998" t="str">
            <v>STRENGTH ANALYSIS FOR HELIDECK SUPPORTING STRUCTURE</v>
          </cell>
          <cell r="D998" t="str">
            <v>STRUCTURE</v>
          </cell>
          <cell r="E998" t="str">
            <v>HULL</v>
          </cell>
          <cell r="F998" t="str">
            <v>LQ</v>
          </cell>
          <cell r="G998" t="str">
            <v>A4</v>
          </cell>
          <cell r="H998">
            <v>45016</v>
          </cell>
        </row>
        <row r="999">
          <cell r="B999" t="str">
            <v>I-RL-3010.2J-1351-140-KES-008</v>
          </cell>
          <cell r="C999" t="str">
            <v>STRENGTH AND FATIGUE ANALYSIS FOR TOPSIDE MODULE STOOLS AND SUPPORTING STRUCTURE</v>
          </cell>
          <cell r="D999" t="str">
            <v>STRUCTURE</v>
          </cell>
          <cell r="E999" t="str">
            <v>HULL</v>
          </cell>
          <cell r="F999" t="str">
            <v>HULL</v>
          </cell>
          <cell r="G999" t="str">
            <v>A4</v>
          </cell>
          <cell r="H999">
            <v>45045</v>
          </cell>
        </row>
        <row r="1000">
          <cell r="B1000" t="str">
            <v>I-RL-3010.2J-1351-140-KES-009</v>
          </cell>
          <cell r="C1000" t="str">
            <v>STRENGTH AND FATIGUE ANALYSIS FOR PIPERACK STRUCTURE</v>
          </cell>
          <cell r="D1000" t="str">
            <v>STRUCTURE</v>
          </cell>
          <cell r="E1000" t="str">
            <v>HULL</v>
          </cell>
          <cell r="F1000" t="str">
            <v>HULL</v>
          </cell>
          <cell r="G1000" t="str">
            <v>A4</v>
          </cell>
          <cell r="H1000">
            <v>45076</v>
          </cell>
        </row>
        <row r="1001">
          <cell r="B1001" t="str">
            <v>I-RL-3010.2J-1351-140-KES-010</v>
          </cell>
          <cell r="C1001" t="str">
            <v>STRENGTH AND FATIGUE ANALYSIS FOR MOORING PLATFORM FOUNDATION</v>
          </cell>
          <cell r="D1001" t="str">
            <v>STRUCTURE</v>
          </cell>
          <cell r="E1001" t="str">
            <v>HULL</v>
          </cell>
          <cell r="F1001" t="str">
            <v>HULL</v>
          </cell>
          <cell r="G1001" t="str">
            <v>A4</v>
          </cell>
          <cell r="H1001">
            <v>45076</v>
          </cell>
        </row>
        <row r="1002">
          <cell r="B1002" t="str">
            <v>I-RL-3010.2J-1351-140-KES-011</v>
          </cell>
          <cell r="C1002" t="str">
            <v>STRENGTH AND FATIGUE ANALYSIS FOR CRANE PEDESTAL FOUNDATION AND SUPPORTING STRUCTURE</v>
          </cell>
          <cell r="D1002" t="str">
            <v>STRUCTURE</v>
          </cell>
          <cell r="E1002" t="str">
            <v>HULL</v>
          </cell>
          <cell r="F1002" t="str">
            <v>HULL</v>
          </cell>
          <cell r="G1002" t="str">
            <v>A4</v>
          </cell>
          <cell r="H1002">
            <v>45076</v>
          </cell>
        </row>
        <row r="1003">
          <cell r="B1003" t="str">
            <v>I-RL-3010.2J-1351-140-KES-012</v>
          </cell>
          <cell r="C1003" t="str">
            <v>STRENGTH AND FATIGUE ANALYSIS FOR RISER BALCONY STRUCTURE</v>
          </cell>
          <cell r="D1003" t="str">
            <v>STRUCTURE</v>
          </cell>
          <cell r="E1003" t="str">
            <v>HULL</v>
          </cell>
          <cell r="F1003" t="str">
            <v>HULL</v>
          </cell>
          <cell r="G1003" t="str">
            <v>A4</v>
          </cell>
          <cell r="H1003">
            <v>45106</v>
          </cell>
        </row>
        <row r="1004">
          <cell r="B1004" t="str">
            <v>I-RL-3010.2J-1351-140-KES-013</v>
          </cell>
          <cell r="C1004" t="str">
            <v>STRENGTH AND FATIGUE ANALYSIS FOR BILGE KEEL</v>
          </cell>
          <cell r="D1004" t="str">
            <v>STRUCTURE</v>
          </cell>
          <cell r="E1004" t="str">
            <v>HULL</v>
          </cell>
          <cell r="F1004" t="str">
            <v>HULL</v>
          </cell>
          <cell r="G1004" t="str">
            <v>A4</v>
          </cell>
          <cell r="H1004">
            <v>45106</v>
          </cell>
        </row>
        <row r="1005">
          <cell r="B1005" t="str">
            <v>I-RL-3010.2J-1351-140-KES-014</v>
          </cell>
          <cell r="C1005" t="str">
            <v>STRENGTH AND FATIGUE ANALYSIS FOR SEA WATER LIFT CAISSON SUPPORT STRUCTURE</v>
          </cell>
          <cell r="D1005" t="str">
            <v>STRUCTURE</v>
          </cell>
          <cell r="E1005" t="str">
            <v>HULL</v>
          </cell>
          <cell r="F1005" t="str">
            <v>HULL</v>
          </cell>
          <cell r="G1005" t="str">
            <v>A4</v>
          </cell>
          <cell r="H1005">
            <v>45106</v>
          </cell>
        </row>
        <row r="1006">
          <cell r="B1006" t="str">
            <v>I-RL-3010.2J-1351-140-KES-015</v>
          </cell>
          <cell r="C1006" t="str">
            <v>STRENGTH ANALYSIS FOR FORWARD OFFLOADING STATION SUPPORTING STRUCTURE</v>
          </cell>
          <cell r="D1006" t="str">
            <v>STRUCTURE</v>
          </cell>
          <cell r="E1006" t="str">
            <v>HULL</v>
          </cell>
          <cell r="F1006" t="str">
            <v>HULL</v>
          </cell>
          <cell r="G1006" t="str">
            <v>A4</v>
          </cell>
          <cell r="H1006">
            <v>45137</v>
          </cell>
        </row>
        <row r="1007">
          <cell r="B1007" t="str">
            <v>I-RL-3010.2J-1351-140-KES-016</v>
          </cell>
          <cell r="C1007" t="str">
            <v>STRENGTH ANALYSIS FOR AFTER OFFLOADING STATION SUPPORTING STRUCTURE</v>
          </cell>
          <cell r="D1007" t="str">
            <v>STRUCTURE</v>
          </cell>
          <cell r="E1007" t="str">
            <v>HULL</v>
          </cell>
          <cell r="F1007" t="str">
            <v>HULL</v>
          </cell>
          <cell r="G1007" t="str">
            <v>A4</v>
          </cell>
          <cell r="H1007">
            <v>45137</v>
          </cell>
        </row>
        <row r="1008">
          <cell r="B1008" t="str">
            <v>I-PT-3010.2J-1351-140-KES-017</v>
          </cell>
          <cell r="C1008" t="str">
            <v>HULL GLOBAL DEFLECTION</v>
          </cell>
          <cell r="D1008" t="str">
            <v>STRUCTURE</v>
          </cell>
          <cell r="E1008" t="str">
            <v>HULL</v>
          </cell>
          <cell r="F1008" t="str">
            <v>HULL</v>
          </cell>
          <cell r="G1008" t="str">
            <v>A4</v>
          </cell>
          <cell r="H1008">
            <v>45137</v>
          </cell>
        </row>
        <row r="1009">
          <cell r="B1009" t="str">
            <v>I-MD-3010.2J-1351-140-KES-018</v>
          </cell>
          <cell r="C1009" t="str">
            <v>RISER TOP INTERFACE LOADS – DESIGN PREMISES</v>
          </cell>
          <cell r="D1009" t="str">
            <v>STRUCTURE</v>
          </cell>
          <cell r="E1009" t="str">
            <v>HULL</v>
          </cell>
          <cell r="F1009" t="str">
            <v>HULL</v>
          </cell>
          <cell r="G1009" t="str">
            <v>A4</v>
          </cell>
          <cell r="H1009">
            <v>45106</v>
          </cell>
        </row>
        <row r="1010">
          <cell r="B1010" t="str">
            <v>I-PT-3010.2J-1351-140-KES-019</v>
          </cell>
          <cell r="C1010" t="str">
            <v>RISER TOP INTERFACE LOADS – NOT TO EXCEED LOADS</v>
          </cell>
          <cell r="D1010" t="str">
            <v>STRUCTURE</v>
          </cell>
          <cell r="E1010" t="str">
            <v>HULL</v>
          </cell>
          <cell r="F1010" t="str">
            <v>HULL</v>
          </cell>
          <cell r="G1010" t="str">
            <v>A4</v>
          </cell>
          <cell r="H1010">
            <v>45106</v>
          </cell>
        </row>
        <row r="1011">
          <cell r="B1011" t="str">
            <v>I-MD-3010.2J-1351-140-KES-020</v>
          </cell>
          <cell r="C1011" t="str">
            <v>RISER TOP INTERFACE LOADS – DESIGN LOAD CALCULATION</v>
          </cell>
          <cell r="D1011" t="str">
            <v>STRUCTURE</v>
          </cell>
          <cell r="E1011" t="str">
            <v>HULL</v>
          </cell>
          <cell r="F1011" t="str">
            <v>HULL</v>
          </cell>
          <cell r="G1011" t="str">
            <v>A4</v>
          </cell>
          <cell r="H1011">
            <v>45106</v>
          </cell>
        </row>
        <row r="1012">
          <cell r="B1012" t="str">
            <v>I-PT-3010.2J-1351-140-KES-021</v>
          </cell>
          <cell r="C1012" t="str">
            <v>RISER TOP INTERFACE LOADS – FATIGUE LOAD</v>
          </cell>
          <cell r="D1012" t="str">
            <v>STRUCTURE</v>
          </cell>
          <cell r="E1012" t="str">
            <v>HULL</v>
          </cell>
          <cell r="F1012" t="str">
            <v>HULL</v>
          </cell>
          <cell r="G1012" t="str">
            <v>A4</v>
          </cell>
          <cell r="H1012">
            <v>45106</v>
          </cell>
        </row>
        <row r="1013">
          <cell r="B1013" t="str">
            <v>I-PT-3010.2J-1351-140-KES-022</v>
          </cell>
          <cell r="C1013" t="str">
            <v>STRENGTH CALCULATION FOR MISCELLANEOUS STRUCTURE ITEMS</v>
          </cell>
          <cell r="D1013" t="str">
            <v>STRUCTURE</v>
          </cell>
          <cell r="E1013" t="str">
            <v>HULL</v>
          </cell>
          <cell r="F1013" t="str">
            <v>HULL</v>
          </cell>
          <cell r="G1013" t="str">
            <v>A4</v>
          </cell>
          <cell r="H1013">
            <v>45045</v>
          </cell>
        </row>
        <row r="1014">
          <cell r="B1014" t="str">
            <v>I-MD-3010.2J-1351-140-KES-023</v>
          </cell>
          <cell r="C1014" t="str">
            <v>DESIGN PREMISES OF ALS ANALYSIS FOR HULL</v>
          </cell>
          <cell r="D1014" t="str">
            <v>STRUCTURE</v>
          </cell>
          <cell r="E1014" t="str">
            <v>HULL</v>
          </cell>
          <cell r="F1014" t="str">
            <v>HULL</v>
          </cell>
          <cell r="G1014" t="str">
            <v>A4</v>
          </cell>
          <cell r="H1014">
            <v>44909</v>
          </cell>
        </row>
        <row r="1015">
          <cell r="B1015" t="str">
            <v>I-RL-3010.2J-1351-140-KES-024</v>
          </cell>
          <cell r="C1015" t="str">
            <v>FATIGUE ANALYSIS FOR HULL APPURTENANCE</v>
          </cell>
          <cell r="D1015" t="str">
            <v>STRUCTURE</v>
          </cell>
          <cell r="E1015" t="str">
            <v>HULL</v>
          </cell>
          <cell r="F1015" t="str">
            <v>HULL</v>
          </cell>
          <cell r="G1015" t="str">
            <v>A4</v>
          </cell>
          <cell r="H1015">
            <v>44909</v>
          </cell>
        </row>
        <row r="1016">
          <cell r="B1016" t="str">
            <v>I-MD-3010.2J-1351-140-KES-025</v>
          </cell>
          <cell r="C1016" t="str">
            <v>DESIGN PREMISES OF STRENGTH ANALYSIS FOR HULL APPURTENANCE STRUCTURE</v>
          </cell>
          <cell r="D1016" t="str">
            <v>STRUCTURE</v>
          </cell>
          <cell r="E1016" t="str">
            <v>HULL</v>
          </cell>
          <cell r="F1016" t="str">
            <v>HULL</v>
          </cell>
          <cell r="G1016" t="str">
            <v>A4</v>
          </cell>
          <cell r="H1016">
            <v>44909</v>
          </cell>
        </row>
        <row r="1017">
          <cell r="B1017" t="str">
            <v>I-MD-3010.2J-1351-140-KES-026</v>
          </cell>
          <cell r="C1017" t="str">
            <v>DESIGN PREMISES OF FATIGUE ANALYSIS FOR HULL APPURTENANCE STRUCTURE</v>
          </cell>
          <cell r="D1017" t="str">
            <v>STRUCTURE</v>
          </cell>
          <cell r="E1017" t="str">
            <v>HULL</v>
          </cell>
          <cell r="F1017" t="str">
            <v>HULL</v>
          </cell>
          <cell r="G1017" t="str">
            <v>A4</v>
          </cell>
          <cell r="H1017">
            <v>44909</v>
          </cell>
        </row>
        <row r="1018">
          <cell r="B1018" t="str">
            <v>I-RL-3010.2J-1351-140-KES-034</v>
          </cell>
          <cell r="C1018" t="str">
            <v>STRENGTH ANALYSIS OF FORWARD 1 CARGO BLOCK REGION</v>
          </cell>
          <cell r="D1018" t="str">
            <v>STRUCTURE</v>
          </cell>
          <cell r="E1018" t="str">
            <v>HULL</v>
          </cell>
          <cell r="F1018" t="str">
            <v>HULL</v>
          </cell>
          <cell r="G1018" t="str">
            <v>A4</v>
          </cell>
          <cell r="H1018">
            <v>44985</v>
          </cell>
        </row>
        <row r="1019">
          <cell r="B1019" t="str">
            <v>I-RL-3010.2J-1351-140-KES-035</v>
          </cell>
          <cell r="C1019" t="str">
            <v>FATIGUE ANALYSIS OF FORWARD 1 CARGO BLOCK REGION</v>
          </cell>
          <cell r="D1019" t="str">
            <v>STRUCTURE</v>
          </cell>
          <cell r="E1019" t="str">
            <v>HULL</v>
          </cell>
          <cell r="F1019" t="str">
            <v>HULL</v>
          </cell>
          <cell r="G1019" t="str">
            <v>A4</v>
          </cell>
          <cell r="H1019">
            <v>44985</v>
          </cell>
        </row>
        <row r="1020">
          <cell r="B1020" t="str">
            <v>I-RL-3010.2J-1351-140-KES-036</v>
          </cell>
          <cell r="C1020" t="str">
            <v>STRENGTH ANALYSIS OF FORWARD 2 CARGO BLOCK REGION</v>
          </cell>
          <cell r="D1020" t="str">
            <v>STRUCTURE</v>
          </cell>
          <cell r="E1020" t="str">
            <v>HULL</v>
          </cell>
          <cell r="F1020" t="str">
            <v>HULL</v>
          </cell>
          <cell r="G1020" t="str">
            <v>A4</v>
          </cell>
          <cell r="H1020">
            <v>44985</v>
          </cell>
        </row>
        <row r="1021">
          <cell r="B1021" t="str">
            <v>I-RL-3010.2J-1351-140-KES-037</v>
          </cell>
          <cell r="C1021" t="str">
            <v>FATIGUE ANALYSIS OF FORWARD 2 CARGO BLOCK REGION</v>
          </cell>
          <cell r="D1021" t="str">
            <v>STRUCTURE</v>
          </cell>
          <cell r="E1021" t="str">
            <v>HULL</v>
          </cell>
          <cell r="F1021" t="str">
            <v>HULL</v>
          </cell>
          <cell r="G1021" t="str">
            <v>A4</v>
          </cell>
          <cell r="H1021">
            <v>44985</v>
          </cell>
        </row>
        <row r="1022">
          <cell r="B1022" t="str">
            <v>I-RL-3010.2J-1351-140-KES-038</v>
          </cell>
          <cell r="C1022" t="str">
            <v>STRENGTH ANALYSIS OF AFT CARGO BLOCK REGION</v>
          </cell>
          <cell r="D1022" t="str">
            <v>STRUCTURE</v>
          </cell>
          <cell r="E1022" t="str">
            <v>HULL</v>
          </cell>
          <cell r="F1022" t="str">
            <v>HULL</v>
          </cell>
          <cell r="G1022" t="str">
            <v>A4</v>
          </cell>
          <cell r="H1022">
            <v>44985</v>
          </cell>
        </row>
        <row r="1023">
          <cell r="B1023" t="str">
            <v>I-RL-3010.2J-1351-140-KES-039</v>
          </cell>
          <cell r="C1023" t="str">
            <v>FATIGUE ANALYSIS OF AFT CARGO BLOCK REGION</v>
          </cell>
          <cell r="D1023" t="str">
            <v>STRUCTURE</v>
          </cell>
          <cell r="E1023" t="str">
            <v>HULL</v>
          </cell>
          <cell r="F1023" t="str">
            <v>HULL</v>
          </cell>
          <cell r="G1023" t="str">
            <v>A4</v>
          </cell>
          <cell r="H1023">
            <v>44985</v>
          </cell>
        </row>
        <row r="1024">
          <cell r="B1024" t="str">
            <v>I-PT-3010.2J-1351-140-KES-040</v>
          </cell>
          <cell r="C1024" t="str">
            <v xml:space="preserve">SCANTLING CALCULATION FOR LIVING QUARTER STRUCTURE </v>
          </cell>
          <cell r="D1024" t="str">
            <v>STRUCTURE</v>
          </cell>
          <cell r="E1024" t="str">
            <v>HULL</v>
          </cell>
          <cell r="F1024" t="str">
            <v>LQ</v>
          </cell>
          <cell r="G1024" t="str">
            <v>Word/PDF A4</v>
          </cell>
          <cell r="H1024">
            <v>44955</v>
          </cell>
        </row>
        <row r="1025">
          <cell r="B1025" t="str">
            <v>I-PT-3010.2J-1351-200-KES-001</v>
          </cell>
          <cell r="C1025" t="str">
            <v>TBE FOR RISER HARD PIPE</v>
          </cell>
          <cell r="D1025" t="str">
            <v>PIPING</v>
          </cell>
          <cell r="E1025" t="str">
            <v>HULL</v>
          </cell>
          <cell r="F1025" t="str">
            <v>MDK</v>
          </cell>
          <cell r="G1025" t="str">
            <v>A4</v>
          </cell>
          <cell r="H1025">
            <v>44936</v>
          </cell>
        </row>
        <row r="1026">
          <cell r="B1026" t="str">
            <v>I-PT-3010.2J-1351-200-KES-002</v>
          </cell>
          <cell r="C1026" t="str">
            <v>TBE FOR AIR RELEASE VALVE</v>
          </cell>
          <cell r="D1026" t="str">
            <v>PIPING</v>
          </cell>
          <cell r="E1026" t="str">
            <v>HULL</v>
          </cell>
          <cell r="F1026" t="str">
            <v>MDK</v>
          </cell>
          <cell r="G1026" t="str">
            <v>A4</v>
          </cell>
          <cell r="H1026">
            <v>44990</v>
          </cell>
        </row>
        <row r="1027">
          <cell r="B1027" t="str">
            <v>I-PT-3010.2J-1351-200-KES-003</v>
          </cell>
          <cell r="C1027" t="str">
            <v>TBE FOR FRAME ARRESTOR</v>
          </cell>
          <cell r="D1027" t="str">
            <v>PIPING</v>
          </cell>
          <cell r="E1027" t="str">
            <v>HULL</v>
          </cell>
          <cell r="F1027" t="str">
            <v>MDK</v>
          </cell>
          <cell r="G1027" t="str">
            <v>A4</v>
          </cell>
          <cell r="H1027">
            <v>44967</v>
          </cell>
        </row>
        <row r="1028">
          <cell r="B1028" t="str">
            <v>I-PT-3010.2J-1351-311-KES-001</v>
          </cell>
          <cell r="C1028" t="str">
            <v>TECHNICAL BID EVALUATION REPORT FOR CARGO AREA SUBMERGED PUMPS</v>
          </cell>
          <cell r="D1028" t="str">
            <v>ROTATIVE EQUIPMENT</v>
          </cell>
          <cell r="E1028" t="str">
            <v>HULL</v>
          </cell>
          <cell r="F1028" t="str">
            <v>HULL</v>
          </cell>
          <cell r="G1028" t="str">
            <v>Word/PDF A4</v>
          </cell>
          <cell r="H1028">
            <v>44859</v>
          </cell>
        </row>
        <row r="1029">
          <cell r="B1029" t="str">
            <v>I-PT-3010.2J-1351-311-KES-002</v>
          </cell>
          <cell r="C1029" t="str">
            <v>TECHNICAL BID EVALUATION REPORT FOR CENTRIFUGAL PUMPS</v>
          </cell>
          <cell r="D1029" t="str">
            <v>ROTATIVE EQUIPMENT</v>
          </cell>
          <cell r="E1029" t="str">
            <v>HULL</v>
          </cell>
          <cell r="F1029" t="str">
            <v>HULL</v>
          </cell>
          <cell r="G1029" t="str">
            <v>Word/PDF A4</v>
          </cell>
          <cell r="H1029">
            <v>44905</v>
          </cell>
        </row>
        <row r="1030">
          <cell r="B1030" t="str">
            <v>I-PT-3010.2J-1351-313-KES-001</v>
          </cell>
          <cell r="C1030" t="str">
            <v>TECHNICAL BID EVALUATION REPORT FOR ROTARY PUMPS</v>
          </cell>
          <cell r="D1030" t="str">
            <v>ROTATIVE EQUIPMENT</v>
          </cell>
          <cell r="E1030" t="str">
            <v>HULL</v>
          </cell>
          <cell r="F1030" t="str">
            <v>HULL</v>
          </cell>
          <cell r="G1030" t="str">
            <v>Word/PDF A4</v>
          </cell>
          <cell r="H1030">
            <v>44905</v>
          </cell>
        </row>
        <row r="1031">
          <cell r="B1031" t="str">
            <v>I-PT-3010.2J-1351-320-KES-001</v>
          </cell>
          <cell r="C1031" t="str">
            <v>TECHNICAL BID EVALUATION REPORT FOR AIR COMPRESSOR PACKAGE</v>
          </cell>
          <cell r="D1031" t="str">
            <v>ROTATIVE EQUIPMENT</v>
          </cell>
          <cell r="E1031" t="str">
            <v>HULL</v>
          </cell>
          <cell r="F1031" t="str">
            <v>General</v>
          </cell>
          <cell r="G1031" t="str">
            <v>Word/PDF A4</v>
          </cell>
          <cell r="H1031">
            <v>44859</v>
          </cell>
        </row>
        <row r="1032">
          <cell r="B1032" t="str">
            <v>I-PT-3010.2J-1351-510-KES-001</v>
          </cell>
          <cell r="C1032" t="str">
            <v>TECHNICAL BID EVALUATION REPORT FOR TANK</v>
          </cell>
          <cell r="D1032" t="str">
            <v>STATIC EQUIPMENT</v>
          </cell>
          <cell r="E1032" t="str">
            <v>HULL</v>
          </cell>
          <cell r="F1032" t="str">
            <v>General</v>
          </cell>
          <cell r="G1032" t="str">
            <v>Word/PDF A4</v>
          </cell>
          <cell r="H1032">
            <v>44925</v>
          </cell>
        </row>
        <row r="1033">
          <cell r="B1033" t="str">
            <v>I-PT-3010.2J-1351-660-KES-001</v>
          </cell>
          <cell r="C1033" t="str">
            <v>TECHNICAL BID EVALUATION REPORT FOR SELF CLEANING FILTER</v>
          </cell>
          <cell r="D1033" t="str">
            <v>ROTATIVE EQUIPMENT</v>
          </cell>
          <cell r="E1033" t="str">
            <v>HULL</v>
          </cell>
          <cell r="F1033" t="str">
            <v>General</v>
          </cell>
          <cell r="G1033" t="str">
            <v>Word/PDF A4</v>
          </cell>
          <cell r="H1033">
            <v>44895</v>
          </cell>
        </row>
        <row r="1034">
          <cell r="B1034" t="str">
            <v>I-PT-3010.2J-1351-660-KES-002</v>
          </cell>
          <cell r="C1034" t="str">
            <v>TECHNICAL BID EVALUATION REPORT FOR BASKET AND DUPLEX FILTER</v>
          </cell>
          <cell r="D1034" t="str">
            <v>STATIC EQUIPMENT</v>
          </cell>
          <cell r="E1034" t="str">
            <v>HULL</v>
          </cell>
          <cell r="F1034" t="str">
            <v>General</v>
          </cell>
          <cell r="G1034" t="str">
            <v>Word/PDF A4</v>
          </cell>
          <cell r="H1034">
            <v>44895</v>
          </cell>
        </row>
        <row r="1035">
          <cell r="B1035" t="str">
            <v>I-PT-3010.2J-1351-711-KES-001</v>
          </cell>
          <cell r="C1035" t="str">
            <v>TECHNICAL BID EVALUATION REPORT FOR AUXILIARY GENERATOR PACKAGE AND EMERGENCY  GENERATOR PACKAGE</v>
          </cell>
          <cell r="D1035" t="str">
            <v>MARINE SYSTEM</v>
          </cell>
          <cell r="E1035" t="str">
            <v>HULL</v>
          </cell>
          <cell r="F1035" t="str">
            <v>LQ</v>
          </cell>
          <cell r="G1035" t="str">
            <v>Word/PDF A4</v>
          </cell>
          <cell r="H1035">
            <v>44854</v>
          </cell>
        </row>
        <row r="1036">
          <cell r="B1036" t="str">
            <v>I-PT-3010.2J-1351-750-KES-001</v>
          </cell>
          <cell r="C1036" t="str">
            <v xml:space="preserve">TECHNICAL BID EVALUATION - ICCP SYSTEM </v>
          </cell>
          <cell r="D1036" t="str">
            <v>ELECTRICAL</v>
          </cell>
          <cell r="E1036" t="str">
            <v>HULL</v>
          </cell>
          <cell r="F1036" t="str">
            <v>HULL</v>
          </cell>
          <cell r="G1036" t="str">
            <v>PDF</v>
          </cell>
          <cell r="H1036">
            <v>44972</v>
          </cell>
        </row>
        <row r="1037">
          <cell r="B1037" t="str">
            <v>I-PT-3010.2J-1351-800-KES-001</v>
          </cell>
          <cell r="C1037" t="str">
            <v>TECHNICAL BID EVALUATION -  CONTROL AND SAFETY SYSTEM</v>
          </cell>
          <cell r="D1037" t="str">
            <v>INSTRUMENTATION AND INDUSTRIAL AUTOMATION</v>
          </cell>
          <cell r="E1037" t="str">
            <v>HULL</v>
          </cell>
          <cell r="F1037" t="str">
            <v>HULL</v>
          </cell>
          <cell r="G1037" t="str">
            <v>A4</v>
          </cell>
          <cell r="H1037">
            <v>45034</v>
          </cell>
        </row>
        <row r="1038">
          <cell r="B1038" t="str">
            <v>I-PT-3010.2J-1351-800-KES-002</v>
          </cell>
          <cell r="C1038" t="str">
            <v>TECHNICAL BID EVALUATION  -  HSTS</v>
          </cell>
          <cell r="D1038" t="str">
            <v>INSTRUMENTATION AND INDUSTRIAL AUTOMATION</v>
          </cell>
          <cell r="E1038" t="str">
            <v>HULL</v>
          </cell>
          <cell r="F1038" t="str">
            <v>HULL</v>
          </cell>
          <cell r="G1038" t="str">
            <v>A4</v>
          </cell>
          <cell r="H1038">
            <v>45063</v>
          </cell>
        </row>
        <row r="1039">
          <cell r="B1039" t="str">
            <v>I-PT-3010.2J-1351-800-KES-003</v>
          </cell>
          <cell r="C1039" t="str">
            <v>TECHNICAL BID EVALUATION  -  HYDRAULIC VALVES REMOCON SYSTEM</v>
          </cell>
          <cell r="D1039" t="str">
            <v>INSTRUMENTATION AND INDUSTRIAL AUTOMATION</v>
          </cell>
          <cell r="E1039" t="str">
            <v>HULL</v>
          </cell>
          <cell r="F1039" t="str">
            <v>HULL</v>
          </cell>
          <cell r="G1039" t="str">
            <v>A4</v>
          </cell>
          <cell r="H1039">
            <v>44901</v>
          </cell>
        </row>
        <row r="1040">
          <cell r="B1040" t="str">
            <v>I-PT-3010.2J-1351-811-KES-001</v>
          </cell>
          <cell r="C1040" t="str">
            <v>TECHNICAL BID EVALUATION  -  TEMPERATURE GAUGE</v>
          </cell>
          <cell r="D1040" t="str">
            <v>INSTRUMENTATION AND INDUSTRIAL AUTOMATION</v>
          </cell>
          <cell r="E1040" t="str">
            <v>HULL</v>
          </cell>
          <cell r="F1040" t="str">
            <v>HULL</v>
          </cell>
          <cell r="G1040" t="str">
            <v>A4</v>
          </cell>
          <cell r="H1040">
            <v>45103</v>
          </cell>
        </row>
        <row r="1041">
          <cell r="B1041" t="str">
            <v>I-PT-3010.2J-1351-811-KES-002</v>
          </cell>
          <cell r="C1041" t="str">
            <v>TECHNICAL BID EVALUATION  -  TEMPERATURE TRANSMITTER</v>
          </cell>
          <cell r="D1041" t="str">
            <v>INSTRUMENTATION AND INDUSTRIAL AUTOMATION</v>
          </cell>
          <cell r="E1041" t="str">
            <v>HULL</v>
          </cell>
          <cell r="F1041" t="str">
            <v>HULL</v>
          </cell>
          <cell r="G1041" t="str">
            <v>A4</v>
          </cell>
          <cell r="H1041">
            <v>45119</v>
          </cell>
        </row>
        <row r="1042">
          <cell r="B1042" t="str">
            <v>I-PT-3010.2J-1351-811-KES-003</v>
          </cell>
          <cell r="C1042" t="str">
            <v>TECHNICAL BID EVALUATION -  THERMOCOUPLE</v>
          </cell>
          <cell r="D1042" t="str">
            <v>INSTRUMENTATION AND INDUSTRIAL AUTOMATION</v>
          </cell>
          <cell r="E1042" t="str">
            <v>HULL</v>
          </cell>
          <cell r="F1042" t="str">
            <v>HULL</v>
          </cell>
          <cell r="G1042" t="str">
            <v>A4</v>
          </cell>
          <cell r="H1042">
            <v>45119</v>
          </cell>
        </row>
        <row r="1043">
          <cell r="B1043" t="str">
            <v>I-PT-3010.2J-1351-812-KES-001</v>
          </cell>
          <cell r="C1043" t="str">
            <v>TECHNICAL BID EVALUATION  -  DIFFERENTIAL PRESSURE TRANSMITTER</v>
          </cell>
          <cell r="D1043" t="str">
            <v>INSTRUMENTATION AND INDUSTRIAL AUTOMATION</v>
          </cell>
          <cell r="E1043" t="str">
            <v>HULL</v>
          </cell>
          <cell r="F1043" t="str">
            <v>HULL</v>
          </cell>
          <cell r="G1043" t="str">
            <v>A4</v>
          </cell>
          <cell r="H1043">
            <v>45119</v>
          </cell>
        </row>
        <row r="1044">
          <cell r="B1044" t="str">
            <v>I-PT-3010.2J-1351-812-KES-002</v>
          </cell>
          <cell r="C1044" t="str">
            <v>TECHNICAL BID EVALUATION  -  PRESSURE TRANSMITTER</v>
          </cell>
          <cell r="D1044" t="str">
            <v>INSTRUMENTATION AND INDUSTRIAL AUTOMATION</v>
          </cell>
          <cell r="E1044" t="str">
            <v>HULL</v>
          </cell>
          <cell r="F1044" t="str">
            <v>HULL</v>
          </cell>
          <cell r="G1044" t="str">
            <v>A4</v>
          </cell>
          <cell r="H1044">
            <v>45119</v>
          </cell>
        </row>
        <row r="1045">
          <cell r="B1045" t="str">
            <v>I-PT-3010.2J-1351-812-KES-003</v>
          </cell>
          <cell r="C1045" t="str">
            <v>TECHNICAL BID EVALUATION  -  PRESSURE/DIFFERENTIAL PRESSURE GAUGE</v>
          </cell>
          <cell r="D1045" t="str">
            <v>INSTRUMENTATION AND INDUSTRIAL AUTOMATION</v>
          </cell>
          <cell r="E1045" t="str">
            <v>HULL</v>
          </cell>
          <cell r="F1045" t="str">
            <v>HULL</v>
          </cell>
          <cell r="G1045" t="str">
            <v>A4</v>
          </cell>
          <cell r="H1045">
            <v>45103</v>
          </cell>
        </row>
        <row r="1046">
          <cell r="B1046" t="str">
            <v>I-PT-3010.2J-1351-813-KES-001</v>
          </cell>
          <cell r="C1046" t="str">
            <v xml:space="preserve">TECHNICAL BID EVALUATION  -  FLOW TRANSMITTER (MAGNETIC) </v>
          </cell>
          <cell r="D1046" t="str">
            <v>INSTRUMENTATION AND INDUSTRIAL AUTOMATION</v>
          </cell>
          <cell r="E1046" t="str">
            <v>HULL</v>
          </cell>
          <cell r="F1046" t="str">
            <v>HULL</v>
          </cell>
          <cell r="G1046" t="str">
            <v>A4</v>
          </cell>
          <cell r="H1046">
            <v>45110</v>
          </cell>
        </row>
        <row r="1047">
          <cell r="B1047" t="str">
            <v>I-PT-3010.2J-1351-813-KES-002</v>
          </cell>
          <cell r="C1047" t="str">
            <v>TECHNICAL BID EVALUATION  -  FLOW TRANSMITTER (ORIFICE)</v>
          </cell>
          <cell r="D1047" t="str">
            <v>INSTRUMENTATION AND INDUSTRIAL AUTOMATION</v>
          </cell>
          <cell r="E1047" t="str">
            <v>HULL</v>
          </cell>
          <cell r="F1047" t="str">
            <v>HULL</v>
          </cell>
          <cell r="G1047" t="str">
            <v>A4</v>
          </cell>
          <cell r="H1047">
            <v>45104</v>
          </cell>
        </row>
        <row r="1048">
          <cell r="B1048" t="str">
            <v>I-PT-3010.2J-1351-813-KES-003</v>
          </cell>
          <cell r="C1048" t="str">
            <v>TECHNICAL BID EVALUATION  -  FLOW TRANSMITTER (ROTAMETER)</v>
          </cell>
          <cell r="D1048" t="str">
            <v>INSTRUMENTATION AND INDUSTRIAL AUTOMATION</v>
          </cell>
          <cell r="E1048" t="str">
            <v>HULL</v>
          </cell>
          <cell r="F1048" t="str">
            <v>HULL</v>
          </cell>
          <cell r="G1048" t="str">
            <v>A4</v>
          </cell>
          <cell r="H1048">
            <v>45056</v>
          </cell>
        </row>
        <row r="1049">
          <cell r="B1049" t="str">
            <v>I-PT-3010.2J-1351-813-KES-004</v>
          </cell>
          <cell r="C1049" t="str">
            <v xml:space="preserve">TECHNICAL BID EVALUATION  -  FLOW TRANSMITTER (VENTURI TUBE) </v>
          </cell>
          <cell r="D1049" t="str">
            <v>INSTRUMENTATION AND INDUSTRIAL AUTOMATION</v>
          </cell>
          <cell r="E1049" t="str">
            <v>HULL</v>
          </cell>
          <cell r="F1049" t="str">
            <v>HULL</v>
          </cell>
          <cell r="G1049" t="str">
            <v>A4</v>
          </cell>
          <cell r="H1049">
            <v>45110</v>
          </cell>
        </row>
        <row r="1050">
          <cell r="B1050" t="str">
            <v>I-PT-3010.2J-1351-813-KES-005</v>
          </cell>
          <cell r="C1050" t="str">
            <v>TECHNICAL BID EVALUATION -  FLOW SWITCH</v>
          </cell>
          <cell r="D1050" t="str">
            <v>INSTRUMENTATION AND INDUSTRIAL AUTOMATION</v>
          </cell>
          <cell r="E1050" t="str">
            <v>HULL</v>
          </cell>
          <cell r="F1050" t="str">
            <v>HULL</v>
          </cell>
          <cell r="G1050" t="str">
            <v>A4</v>
          </cell>
          <cell r="H1050">
            <v>45049</v>
          </cell>
        </row>
        <row r="1051">
          <cell r="B1051" t="str">
            <v>I-PT-3010.2J-1351-813-KES-006</v>
          </cell>
          <cell r="C1051" t="str">
            <v>TECHNICAL BID EVALUATION -  RESTRICTION ORIFICE</v>
          </cell>
          <cell r="D1051" t="str">
            <v>INSTRUMENTATION AND INDUSTRIAL AUTOMATION</v>
          </cell>
          <cell r="E1051" t="str">
            <v>HULL</v>
          </cell>
          <cell r="F1051" t="str">
            <v>HULL</v>
          </cell>
          <cell r="G1051" t="str">
            <v>A4</v>
          </cell>
          <cell r="H1051">
            <v>45110</v>
          </cell>
        </row>
        <row r="1052">
          <cell r="B1052" t="str">
            <v>I-PT-3010.2J-1351-814-KES-001</v>
          </cell>
          <cell r="C1052" t="str">
            <v>TECHNICAL BID EVALUATION -  LEVEL GAUGE</v>
          </cell>
          <cell r="D1052" t="str">
            <v>INSTRUMENTATION AND INDUSTRIAL AUTOMATION</v>
          </cell>
          <cell r="E1052" t="str">
            <v>HULL</v>
          </cell>
          <cell r="F1052" t="str">
            <v>HULL</v>
          </cell>
          <cell r="G1052" t="str">
            <v>A4</v>
          </cell>
          <cell r="H1052">
            <v>45080</v>
          </cell>
        </row>
        <row r="1053">
          <cell r="B1053" t="str">
            <v>I-PT-3010.2J-1351-814-KES-002</v>
          </cell>
          <cell r="C1053" t="str">
            <v>TECHNICAL BID EVALUATION  -  LEVEL TRANSMITTER (CAPACITIVE PROBE)</v>
          </cell>
          <cell r="D1053" t="str">
            <v>INSTRUMENTATION AND INDUSTRIAL AUTOMATION</v>
          </cell>
          <cell r="E1053" t="str">
            <v>HULL</v>
          </cell>
          <cell r="F1053" t="str">
            <v>HULL</v>
          </cell>
          <cell r="G1053" t="str">
            <v>A4</v>
          </cell>
          <cell r="H1053">
            <v>45110</v>
          </cell>
        </row>
        <row r="1054">
          <cell r="B1054" t="str">
            <v>I-PT-3010.2J-1351-814-KES-003</v>
          </cell>
          <cell r="C1054" t="str">
            <v>TECHNICAL BID EVALUATION -  LEVEL TRANSMITTER (DIFFERENTIAL PRESSURE)</v>
          </cell>
          <cell r="D1054" t="str">
            <v>INSTRUMENTATION AND INDUSTRIAL AUTOMATION</v>
          </cell>
          <cell r="E1054" t="str">
            <v>HULL</v>
          </cell>
          <cell r="F1054" t="str">
            <v>HULL</v>
          </cell>
          <cell r="G1054" t="str">
            <v>A4</v>
          </cell>
          <cell r="H1054">
            <v>45119</v>
          </cell>
        </row>
        <row r="1055">
          <cell r="B1055" t="str">
            <v>I-PT-3010.2J-1351-814-KES-004</v>
          </cell>
          <cell r="C1055" t="str">
            <v>TECHNICAL BID EVALUATION -  LEVEL TRANSMITTER (RADAR)</v>
          </cell>
          <cell r="D1055" t="str">
            <v>INSTRUMENTATION AND INDUSTRIAL AUTOMATION</v>
          </cell>
          <cell r="E1055" t="str">
            <v>HULL</v>
          </cell>
          <cell r="F1055" t="str">
            <v>HULL</v>
          </cell>
          <cell r="G1055" t="str">
            <v>A4</v>
          </cell>
          <cell r="H1055">
            <v>45110</v>
          </cell>
        </row>
        <row r="1056">
          <cell r="B1056" t="str">
            <v>I-PT-3010.2J-1351-831-KES-001</v>
          </cell>
          <cell r="C1056" t="str">
            <v>TECHNICAL BID EVALUATION  -  CONTROL VALVE</v>
          </cell>
          <cell r="D1056" t="str">
            <v>INSTRUMENTATION AND INDUSTRIAL AUTOMATION</v>
          </cell>
          <cell r="E1056" t="str">
            <v>HULL</v>
          </cell>
          <cell r="F1056" t="str">
            <v>HULL</v>
          </cell>
          <cell r="G1056" t="str">
            <v>A4</v>
          </cell>
          <cell r="H1056">
            <v>44959</v>
          </cell>
        </row>
        <row r="1057">
          <cell r="B1057" t="str">
            <v>I-PT-3010.2J-1351-832-KES-001</v>
          </cell>
          <cell r="C1057" t="str">
            <v>TECHNICAL BID EVALUATION  -  PRESSURE REGULATOR</v>
          </cell>
          <cell r="D1057" t="str">
            <v>INSTRUMENTATION AND INDUSTRIAL AUTOMATION</v>
          </cell>
          <cell r="E1057" t="str">
            <v>HULL</v>
          </cell>
          <cell r="F1057" t="str">
            <v>HULL</v>
          </cell>
          <cell r="G1057" t="str">
            <v>A4</v>
          </cell>
          <cell r="H1057">
            <v>44959</v>
          </cell>
        </row>
        <row r="1058">
          <cell r="B1058" t="str">
            <v>I-PT-3010.2J-1351-836-KES-001</v>
          </cell>
          <cell r="C1058" t="str">
            <v>TECHNICAL BID EVALUATION -  ON-OFF VALVE</v>
          </cell>
          <cell r="D1058" t="str">
            <v>INSTRUMENTATION AND INDUSTRIAL AUTOMATION</v>
          </cell>
          <cell r="E1058" t="str">
            <v>HULL</v>
          </cell>
          <cell r="F1058" t="str">
            <v>HULL</v>
          </cell>
          <cell r="G1058" t="str">
            <v>A4</v>
          </cell>
          <cell r="H1058">
            <v>44997</v>
          </cell>
        </row>
        <row r="1059">
          <cell r="B1059" t="str">
            <v>I-PT-3010.2J-1351-841-KES-001</v>
          </cell>
          <cell r="C1059" t="str">
            <v>TECHNICAL BID EVALUATION  -  PRESSURE SAFETY RELIEF VALVE</v>
          </cell>
          <cell r="D1059" t="str">
            <v>INSTRUMENTATION AND INDUSTRIAL AUTOMATION</v>
          </cell>
          <cell r="E1059" t="str">
            <v>HULL</v>
          </cell>
          <cell r="F1059" t="str">
            <v>HULL</v>
          </cell>
          <cell r="G1059" t="str">
            <v>A4</v>
          </cell>
          <cell r="H1059">
            <v>44959</v>
          </cell>
        </row>
        <row r="1060">
          <cell r="B1060" t="str">
            <v>I-PT-3010.2J-1351-842-KES-001</v>
          </cell>
          <cell r="C1060" t="str">
            <v>TECHNICAL BID EVALUATION -  RUPTURE DISK</v>
          </cell>
          <cell r="D1060" t="str">
            <v>INSTRUMENTATION AND INDUSTRIAL AUTOMATION</v>
          </cell>
          <cell r="E1060" t="str">
            <v>HULL</v>
          </cell>
          <cell r="F1060" t="str">
            <v>HULL</v>
          </cell>
          <cell r="G1060" t="str">
            <v>A4</v>
          </cell>
          <cell r="H1060">
            <v>45007</v>
          </cell>
        </row>
        <row r="1061">
          <cell r="B1061" t="str">
            <v>I-PT-3010.2J-1351-843-KES-001</v>
          </cell>
          <cell r="C1061" t="str">
            <v>TECHNICAL BID EVALUATION  -  PRESSURE/VACCUM RELIEF VALVE</v>
          </cell>
          <cell r="D1061" t="str">
            <v>INSTRUMENTATION AND INDUSTRIAL AUTOMATION</v>
          </cell>
          <cell r="E1061" t="str">
            <v>HULL</v>
          </cell>
          <cell r="F1061" t="str">
            <v>HULL</v>
          </cell>
          <cell r="G1061" t="str">
            <v>A4</v>
          </cell>
          <cell r="H1061">
            <v>44978</v>
          </cell>
        </row>
        <row r="1062">
          <cell r="B1062" t="str">
            <v>I-PT-3010.2J-1351-852-KES-001</v>
          </cell>
          <cell r="C1062" t="str">
            <v>TECHNICAL BID EVALUATION  -  ANALYZER</v>
          </cell>
          <cell r="D1062" t="str">
            <v>INSTRUMENTATION AND INDUSTRIAL AUTOMATION</v>
          </cell>
          <cell r="E1062" t="str">
            <v>HULL</v>
          </cell>
          <cell r="F1062" t="str">
            <v>HULL</v>
          </cell>
          <cell r="G1062" t="str">
            <v>A4</v>
          </cell>
          <cell r="H1062">
            <v>45110</v>
          </cell>
        </row>
        <row r="1063">
          <cell r="B1063" t="str">
            <v>I-PT-3010.2J-1351-852-KES-002</v>
          </cell>
          <cell r="C1063" t="str">
            <v>TECHNICAL BID EVALUATION  -  GAS SAMPLING SYSTEM</v>
          </cell>
          <cell r="D1063" t="str">
            <v>INSTRUMENTATION AND INDUSTRIAL AUTOMATION</v>
          </cell>
          <cell r="E1063" t="str">
            <v>HULL</v>
          </cell>
          <cell r="F1063" t="str">
            <v>HULL</v>
          </cell>
          <cell r="G1063" t="str">
            <v>A4</v>
          </cell>
          <cell r="H1063">
            <v>44883</v>
          </cell>
        </row>
        <row r="1064">
          <cell r="B1064" t="str">
            <v>I-PT-3010.2J-1351-855-KES-001</v>
          </cell>
          <cell r="C1064" t="str">
            <v>TECHNICAL BID EVALUATION-  F&amp;G DETECTORS, ADDRESSABLE PANEL</v>
          </cell>
          <cell r="D1064" t="str">
            <v>INSTRUMENTATION AND INDUSTRIAL AUTOMATION</v>
          </cell>
          <cell r="E1064" t="str">
            <v>HULL</v>
          </cell>
          <cell r="F1064" t="str">
            <v>HULL</v>
          </cell>
          <cell r="G1064" t="str">
            <v>A4</v>
          </cell>
          <cell r="H1064">
            <v>45054</v>
          </cell>
        </row>
        <row r="1065">
          <cell r="B1065" t="str">
            <v>I-PT-3010.2J-1351-859-KES-001</v>
          </cell>
          <cell r="C1065" t="str">
            <v>TECHNICAL BID EVALUATION  -  CORROSION COUPON/ULTRASONIC DETECTOR</v>
          </cell>
          <cell r="D1065" t="str">
            <v>INSTRUMENTATION AND INDUSTRIAL AUTOMATION</v>
          </cell>
          <cell r="E1065" t="str">
            <v>HULL</v>
          </cell>
          <cell r="F1065" t="str">
            <v>HULL</v>
          </cell>
          <cell r="G1065" t="str">
            <v>A4</v>
          </cell>
          <cell r="H1065">
            <v>45110</v>
          </cell>
        </row>
        <row r="1066">
          <cell r="B1066" t="str">
            <v>I-PT-3010.2J-1351-886-KES-001</v>
          </cell>
          <cell r="C1066" t="str">
            <v>TECHNICAL BID EVALUATION - INSTRUMENT CABLE</v>
          </cell>
          <cell r="D1066" t="str">
            <v>INSTRUMENTATION AND INDUSTRIAL AUTOMATION</v>
          </cell>
          <cell r="E1066" t="str">
            <v>HULL</v>
          </cell>
          <cell r="F1066" t="str">
            <v>HULL</v>
          </cell>
          <cell r="G1066" t="str">
            <v>A4</v>
          </cell>
          <cell r="H1066">
            <v>45256</v>
          </cell>
        </row>
        <row r="1067">
          <cell r="B1067" t="str">
            <v>I-PT-3010.2J-1351-88A-KES-001</v>
          </cell>
          <cell r="C1067" t="str">
            <v>TECHNICAL BID EVALUATION - JUNCTION BOXES</v>
          </cell>
          <cell r="D1067" t="str">
            <v>INSTRUMENTATION AND INDUSTRIAL AUTOMATION</v>
          </cell>
          <cell r="E1067" t="str">
            <v>HULL</v>
          </cell>
          <cell r="F1067" t="str">
            <v>HULL</v>
          </cell>
          <cell r="G1067" t="str">
            <v>A4</v>
          </cell>
          <cell r="H1067">
            <v>45195</v>
          </cell>
        </row>
        <row r="1068">
          <cell r="B1068" t="str">
            <v>I-RL-3010.2J-1352-140-KES-001</v>
          </cell>
          <cell r="C1068" t="str">
            <v>STRENGTH ANALYSIS FOR TELECOM TOWER STRUCTURE</v>
          </cell>
          <cell r="D1068" t="str">
            <v>STRUCTURE</v>
          </cell>
          <cell r="E1068" t="str">
            <v>HULL</v>
          </cell>
          <cell r="F1068" t="str">
            <v>HULL</v>
          </cell>
          <cell r="G1068" t="str">
            <v>A4</v>
          </cell>
          <cell r="H1068">
            <v>45045</v>
          </cell>
        </row>
        <row r="1069">
          <cell r="B1069" t="str">
            <v>I-RL-3010.2J-1354-140-KES-001</v>
          </cell>
          <cell r="C1069" t="str">
            <v>STRENGTH AND FATIGUE ANALYSIS FOR FLARE TOWER FOUNDATION AND SUPPORTING STRUCTURE</v>
          </cell>
          <cell r="D1069" t="str">
            <v>STRUCTURE</v>
          </cell>
          <cell r="E1069" t="str">
            <v>HULL</v>
          </cell>
          <cell r="F1069" t="str">
            <v>HULL</v>
          </cell>
          <cell r="G1069" t="str">
            <v>A4</v>
          </cell>
          <cell r="H1069">
            <v>45045</v>
          </cell>
        </row>
        <row r="1070">
          <cell r="B1070" t="str">
            <v>I-PT-3010.2J-1359-940-KES-001</v>
          </cell>
          <cell r="C1070" t="str">
            <v xml:space="preserve">TECHNICAL BID EVALUATION REPORT FOR OFFLOADING SYSTEM </v>
          </cell>
          <cell r="D1070" t="str">
            <v>MARINE SYSTEM</v>
          </cell>
          <cell r="E1070" t="str">
            <v>HULL</v>
          </cell>
          <cell r="F1070" t="str">
            <v>HULL</v>
          </cell>
          <cell r="G1070" t="str">
            <v>Word/PDF A4</v>
          </cell>
          <cell r="H1070">
            <v>44854</v>
          </cell>
        </row>
        <row r="1071">
          <cell r="B1071" t="str">
            <v>I-MD-3010.2J-1426-140-KES-001</v>
          </cell>
          <cell r="C1071" t="str">
            <v>STRUCTURE DESIGN AND ANALYSIS FOR TOPSIDE MODULE M15B</v>
          </cell>
          <cell r="D1071" t="str">
            <v>STRUCTURE</v>
          </cell>
          <cell r="E1071" t="str">
            <v>TOPSIDE</v>
          </cell>
          <cell r="F1071" t="str">
            <v>M15B</v>
          </cell>
          <cell r="G1071" t="str">
            <v>A4</v>
          </cell>
          <cell r="H1071">
            <v>44955</v>
          </cell>
        </row>
        <row r="1072">
          <cell r="B1072" t="str">
            <v>I-PT-3010.2J-1426-140-KES-002</v>
          </cell>
          <cell r="C1072" t="str">
            <v>M15B-CALCULATION FOR PADEYE,  MONORAIL &amp; DAVIT</v>
          </cell>
          <cell r="D1072" t="str">
            <v>STRUCTURE</v>
          </cell>
          <cell r="E1072" t="str">
            <v>TOPSIDE</v>
          </cell>
          <cell r="F1072" t="str">
            <v>M15B</v>
          </cell>
          <cell r="G1072" t="str">
            <v>A4</v>
          </cell>
          <cell r="H1072">
            <v>44955</v>
          </cell>
        </row>
        <row r="1073">
          <cell r="B1073" t="str">
            <v>I-PT-3010.2J-1426-140-KES-003</v>
          </cell>
          <cell r="C1073" t="str">
            <v>M15B-BASE ARRANGEMENT AND SUPPORT REACTION</v>
          </cell>
          <cell r="D1073" t="str">
            <v>STRUCTURE</v>
          </cell>
          <cell r="E1073" t="str">
            <v>TOPSIDE</v>
          </cell>
          <cell r="F1073" t="str">
            <v>M15B</v>
          </cell>
          <cell r="G1073" t="str">
            <v>A4</v>
          </cell>
          <cell r="H1073">
            <v>45030</v>
          </cell>
        </row>
        <row r="1074">
          <cell r="B1074" t="str">
            <v>I-RL-3010.2J-1426-140-KES-004</v>
          </cell>
          <cell r="C1074" t="str">
            <v>M15B-FIRE STRUCTURE ANALYSIS</v>
          </cell>
          <cell r="D1074" t="str">
            <v>STRUCTURE</v>
          </cell>
          <cell r="E1074" t="str">
            <v>TOPSIDE</v>
          </cell>
          <cell r="F1074" t="str">
            <v>M15B</v>
          </cell>
          <cell r="G1074" t="str">
            <v>A4</v>
          </cell>
          <cell r="H1074">
            <v>45030</v>
          </cell>
        </row>
        <row r="1075">
          <cell r="B1075" t="str">
            <v>I-RL-3010.2J-1426-140-KES-005</v>
          </cell>
          <cell r="C1075" t="str">
            <v>M15B-CRYOGENIC STRUCTURE ANALYSIS</v>
          </cell>
          <cell r="D1075" t="str">
            <v>STRUCTURE</v>
          </cell>
          <cell r="E1075" t="str">
            <v>TOPSIDE</v>
          </cell>
          <cell r="F1075" t="str">
            <v>M15B</v>
          </cell>
          <cell r="G1075" t="str">
            <v>A4</v>
          </cell>
          <cell r="H1075">
            <v>45030</v>
          </cell>
        </row>
        <row r="1076">
          <cell r="B1076" t="str">
            <v>I-PT-3010.2J-5115-540-KES-001</v>
          </cell>
          <cell r="C1076" t="str">
            <v>TECHNICAL BID EVALUATION REPORT FOR FRESH WATER HYDROPHORE UNIT</v>
          </cell>
          <cell r="D1076" t="str">
            <v>MARINE SYSTEM</v>
          </cell>
          <cell r="E1076" t="str">
            <v>HULL</v>
          </cell>
          <cell r="F1076" t="str">
            <v>HULL</v>
          </cell>
          <cell r="G1076" t="str">
            <v>Word/PDF A4</v>
          </cell>
          <cell r="H1076">
            <v>44905</v>
          </cell>
        </row>
        <row r="1077">
          <cell r="B1077" t="str">
            <v>I-PT-3010.2J-5120-456-KES-001</v>
          </cell>
          <cell r="C1077" t="str">
            <v>TECHNICAL BID EVALUATION REPORT FOR ENGINE ROOM CENTRAL FRESH WATER COOLER</v>
          </cell>
          <cell r="D1077" t="str">
            <v>STATIC EQUIPMENT</v>
          </cell>
          <cell r="E1077" t="str">
            <v>HULL</v>
          </cell>
          <cell r="F1077" t="str">
            <v>HULL</v>
          </cell>
          <cell r="G1077" t="str">
            <v>Word/PDF A4</v>
          </cell>
          <cell r="H1077">
            <v>44910</v>
          </cell>
        </row>
        <row r="1078">
          <cell r="B1078" t="str">
            <v>I-PT-3010.2J-5121-600-KES-001</v>
          </cell>
          <cell r="C1078" t="str">
            <v>TECHNICAL BID EVALUATION REPORT FOR POTABLE WATER MAKER SYSTEM</v>
          </cell>
          <cell r="D1078" t="str">
            <v>MARINE SYSTEM</v>
          </cell>
          <cell r="E1078" t="str">
            <v>HULL</v>
          </cell>
          <cell r="F1078" t="str">
            <v>HULL</v>
          </cell>
          <cell r="G1078" t="str">
            <v>Word/PDF A4</v>
          </cell>
          <cell r="H1078">
            <v>44905</v>
          </cell>
        </row>
        <row r="1079">
          <cell r="B1079" t="str">
            <v>I-PT-3010.2J-5125-540-KES-001</v>
          </cell>
          <cell r="C1079" t="str">
            <v>TECHNICAL BID EVALUATION REPORT FOR CALORIFIER UNIT</v>
          </cell>
          <cell r="D1079" t="str">
            <v>MARINE SYSTEM</v>
          </cell>
          <cell r="E1079" t="str">
            <v>HULL</v>
          </cell>
          <cell r="F1079" t="str">
            <v>HULL</v>
          </cell>
          <cell r="G1079" t="str">
            <v>Word/PDF A4</v>
          </cell>
          <cell r="H1079">
            <v>44900</v>
          </cell>
        </row>
        <row r="1080">
          <cell r="B1080" t="str">
            <v>I-PT-3010.2J-5133-661-KES-001</v>
          </cell>
          <cell r="C1080" t="str">
            <v>TECHNICAL BID EVALUATION REPORT FOR DIESEL OIL PURIFIER (SC-5133501A/B)</v>
          </cell>
          <cell r="D1080" t="str">
            <v>MARINE SYSTEM</v>
          </cell>
          <cell r="E1080" t="str">
            <v>HULL</v>
          </cell>
          <cell r="F1080" t="str">
            <v>HULL</v>
          </cell>
          <cell r="G1080" t="str">
            <v>Word/PDF A4</v>
          </cell>
          <cell r="H1080">
            <v>44864</v>
          </cell>
        </row>
        <row r="1081">
          <cell r="B1081" t="str">
            <v>I-PT-3010.2J-5139-390-KES-001</v>
          </cell>
          <cell r="C1081" t="str">
            <v>TECHNICAL BID EVALUATION REPORT-MOORING SYSTEM</v>
          </cell>
          <cell r="D1081" t="str">
            <v>MARINE SYSTEM</v>
          </cell>
          <cell r="E1081" t="str">
            <v>HULL</v>
          </cell>
          <cell r="F1081" t="str">
            <v>HULL</v>
          </cell>
          <cell r="G1081" t="str">
            <v>A2/A3/A4</v>
          </cell>
          <cell r="H1081">
            <v>44885</v>
          </cell>
        </row>
        <row r="1082">
          <cell r="B1082" t="str">
            <v>I-PT-3010.2J-5139-970-KES-001</v>
          </cell>
          <cell r="C1082" t="str">
            <v>TECHNICAL BID EVALUATION REPORT-RISER PULL IN SYSTEM</v>
          </cell>
          <cell r="D1082" t="str">
            <v>MARINE SYSTEM</v>
          </cell>
          <cell r="E1082" t="str">
            <v>HULL</v>
          </cell>
          <cell r="F1082" t="str">
            <v>HULL</v>
          </cell>
          <cell r="G1082" t="str">
            <v>A2/A3/A4</v>
          </cell>
          <cell r="H1082">
            <v>44885</v>
          </cell>
        </row>
        <row r="1083">
          <cell r="B1083" t="str">
            <v>I-PT-3010.2J-5140-700-KES-151</v>
          </cell>
          <cell r="C1083" t="str">
            <v>TECHNICAL BID EVALUATION - CABLE LADDER AND TRAY - HULL</v>
          </cell>
          <cell r="D1083" t="str">
            <v>ELECTRICAL</v>
          </cell>
          <cell r="E1083" t="str">
            <v>HULL</v>
          </cell>
          <cell r="F1083" t="str">
            <v>HULL</v>
          </cell>
          <cell r="G1083" t="str">
            <v>PDF</v>
          </cell>
          <cell r="H1083">
            <v>44972</v>
          </cell>
        </row>
        <row r="1084">
          <cell r="B1084" t="str">
            <v>I-PT-3010.2J-5140-700-KES-002</v>
          </cell>
          <cell r="C1084" t="str">
            <v xml:space="preserve">TECHNICAL BID EVALUATION - MULTI CABLE TRANSIT </v>
          </cell>
          <cell r="D1084" t="str">
            <v>ELECTRICAL</v>
          </cell>
          <cell r="E1084" t="str">
            <v>HULL</v>
          </cell>
          <cell r="F1084" t="str">
            <v>HULL</v>
          </cell>
          <cell r="G1084" t="str">
            <v>PDF</v>
          </cell>
          <cell r="H1084">
            <v>44972</v>
          </cell>
        </row>
        <row r="1085">
          <cell r="B1085" t="str">
            <v>I-PT-3010.2J-5140-700-KES-003</v>
          </cell>
          <cell r="C1085" t="str">
            <v>TECHNICAL BID EVALUATION - CABLE GLAND</v>
          </cell>
          <cell r="D1085" t="str">
            <v>ELECTRICAL</v>
          </cell>
          <cell r="E1085" t="str">
            <v>HULL</v>
          </cell>
          <cell r="F1085" t="str">
            <v>HULL</v>
          </cell>
          <cell r="G1085" t="str">
            <v>PDF</v>
          </cell>
          <cell r="H1085">
            <v>44972</v>
          </cell>
        </row>
        <row r="1086">
          <cell r="B1086" t="str">
            <v>I-PT-3010.2J-5140-700-KES-004</v>
          </cell>
          <cell r="C1086" t="str">
            <v>TECHNICAL BID EVALUATION - CABLE CLEAT</v>
          </cell>
          <cell r="D1086" t="str">
            <v>ELECTRICAL</v>
          </cell>
          <cell r="E1086" t="str">
            <v>HULL</v>
          </cell>
          <cell r="F1086" t="str">
            <v>HULL</v>
          </cell>
          <cell r="G1086" t="str">
            <v>PDF</v>
          </cell>
          <cell r="H1086">
            <v>44956</v>
          </cell>
        </row>
        <row r="1087">
          <cell r="B1087" t="str">
            <v>I-PT-3010.2J-5140-700-KES-005</v>
          </cell>
          <cell r="C1087" t="str">
            <v>TECHNICAL BID EVALUATION - ELECTRICAL AND INSTRUMENT CABLE</v>
          </cell>
          <cell r="D1087" t="str">
            <v>ELECTRICAL</v>
          </cell>
          <cell r="E1087" t="str">
            <v>HULL</v>
          </cell>
          <cell r="F1087" t="str">
            <v>HULL</v>
          </cell>
          <cell r="G1087" t="str">
            <v>PDF</v>
          </cell>
          <cell r="H1087">
            <v>44956</v>
          </cell>
        </row>
        <row r="1088">
          <cell r="B1088" t="str">
            <v>I-PT-3010.2J-5140-700-KES-006</v>
          </cell>
          <cell r="C1088" t="str">
            <v>TECHNICAL BID EVALUATION - LIGHTING FIXTURE AND LIGHTING SWITCH</v>
          </cell>
          <cell r="D1088" t="str">
            <v>ELECTRICAL</v>
          </cell>
          <cell r="E1088" t="str">
            <v>HULL</v>
          </cell>
          <cell r="F1088" t="str">
            <v>HULL</v>
          </cell>
          <cell r="G1088" t="str">
            <v>PDF</v>
          </cell>
          <cell r="H1088">
            <v>44956</v>
          </cell>
        </row>
        <row r="1089">
          <cell r="B1089" t="str">
            <v>I-PT-3010.2J-5140-700-KES-007</v>
          </cell>
          <cell r="C1089" t="str">
            <v xml:space="preserve">TECHNICAL BID EVALUATION - POWER SOCKET-OUTLETS </v>
          </cell>
          <cell r="D1089" t="str">
            <v>ELECTRICAL</v>
          </cell>
          <cell r="E1089" t="str">
            <v>HULL</v>
          </cell>
          <cell r="F1089" t="str">
            <v>HULL</v>
          </cell>
          <cell r="G1089" t="str">
            <v>PDF</v>
          </cell>
          <cell r="H1089">
            <v>44956</v>
          </cell>
        </row>
        <row r="1090">
          <cell r="B1090" t="str">
            <v>I-PT-3010.2J-5140-700-KES-008</v>
          </cell>
          <cell r="C1090" t="str">
            <v xml:space="preserve">TECHNICAL BID EVALUATION - CONTROL BOXES FOR PUSH-BUTTONS </v>
          </cell>
          <cell r="D1090" t="str">
            <v>ELECTRICAL</v>
          </cell>
          <cell r="E1090" t="str">
            <v>HULL</v>
          </cell>
          <cell r="F1090" t="str">
            <v>HULL</v>
          </cell>
          <cell r="G1090" t="str">
            <v>PDF</v>
          </cell>
          <cell r="H1090">
            <v>44956</v>
          </cell>
        </row>
        <row r="1091">
          <cell r="B1091" t="str">
            <v>I-PT-3010.2J-5140-713-KES-001</v>
          </cell>
          <cell r="C1091" t="str">
            <v xml:space="preserve">TECHNICAL BID EVALUATION - TRANSFORMER </v>
          </cell>
          <cell r="D1091" t="str">
            <v>ELECTRICAL</v>
          </cell>
          <cell r="E1091" t="str">
            <v>HULL</v>
          </cell>
          <cell r="F1091" t="str">
            <v>HULL</v>
          </cell>
          <cell r="G1091" t="str">
            <v>PDF</v>
          </cell>
          <cell r="H1091">
            <v>44985</v>
          </cell>
        </row>
        <row r="1092">
          <cell r="B1092" t="str">
            <v>I-PT-3010.2J-5140-714-KES-001</v>
          </cell>
          <cell r="C1092" t="str">
            <v>TECHNICAL BID EVALUATION - UPS SYSTEM</v>
          </cell>
          <cell r="D1092" t="str">
            <v>ELECTRICAL</v>
          </cell>
          <cell r="E1092" t="str">
            <v>HULL</v>
          </cell>
          <cell r="F1092" t="str">
            <v>HULL</v>
          </cell>
          <cell r="G1092" t="str">
            <v>PDF</v>
          </cell>
          <cell r="H1092">
            <v>44985</v>
          </cell>
        </row>
        <row r="1093">
          <cell r="B1093" t="str">
            <v>I-PT-3010.2J-5140-741-KES-001</v>
          </cell>
          <cell r="C1093" t="str">
            <v>TECHNICAL BID EVALUATION - HULL 6.6KV MCC</v>
          </cell>
          <cell r="D1093" t="str">
            <v>ELECTRICAL</v>
          </cell>
          <cell r="E1093" t="str">
            <v>HULL</v>
          </cell>
          <cell r="F1093" t="str">
            <v>HULL</v>
          </cell>
          <cell r="G1093" t="str">
            <v>PDF</v>
          </cell>
          <cell r="H1093">
            <v>44985</v>
          </cell>
        </row>
        <row r="1094">
          <cell r="B1094" t="str">
            <v>I-PT-3010.2J-5140-741-KES-002</v>
          </cell>
          <cell r="C1094" t="str">
            <v>TECHNICAL BID EVALUATION - LOW VOLTAGE SWITCHGEAR &amp; MCC</v>
          </cell>
          <cell r="D1094" t="str">
            <v>ELECTRICAL</v>
          </cell>
          <cell r="E1094" t="str">
            <v>HULL</v>
          </cell>
          <cell r="F1094" t="str">
            <v>HULL</v>
          </cell>
          <cell r="G1094" t="str">
            <v>PDF</v>
          </cell>
          <cell r="H1094">
            <v>44985</v>
          </cell>
        </row>
        <row r="1095">
          <cell r="B1095" t="str">
            <v>I-PT-3010.2J-5140-742-KES-001</v>
          </cell>
          <cell r="C1095" t="str">
            <v xml:space="preserve">TECHNICAL BID EVALUATION -  DISTRIBUTION BOARD FOR NON-HAZARDOUS AREA </v>
          </cell>
          <cell r="D1095" t="str">
            <v>ELECTRICAL</v>
          </cell>
          <cell r="E1095" t="str">
            <v>HULL</v>
          </cell>
          <cell r="F1095" t="str">
            <v>HULL</v>
          </cell>
          <cell r="G1095" t="str">
            <v>PDF</v>
          </cell>
          <cell r="H1095">
            <v>44985</v>
          </cell>
        </row>
        <row r="1096">
          <cell r="B1096" t="str">
            <v>I-PT-3010.2J-5140-742-KES-002</v>
          </cell>
          <cell r="C1096" t="str">
            <v xml:space="preserve">TECHNICAL BID EVALUATION - DISTRIBUTION BOARD FOR HAZARDOUS AREA </v>
          </cell>
          <cell r="D1096" t="str">
            <v>ELECTRICAL</v>
          </cell>
          <cell r="E1096" t="str">
            <v>HULL</v>
          </cell>
          <cell r="F1096" t="str">
            <v>HULL</v>
          </cell>
          <cell r="G1096" t="str">
            <v>PDF</v>
          </cell>
          <cell r="H1096">
            <v>44985</v>
          </cell>
        </row>
        <row r="1097">
          <cell r="B1097" t="str">
            <v>I-PT-3010.2J-5140-773-KES-001</v>
          </cell>
          <cell r="C1097" t="str">
            <v xml:space="preserve">TECHNICAL BID EVALUATION - UPS SYSTEM </v>
          </cell>
          <cell r="D1097" t="str">
            <v>ELECTRICAL</v>
          </cell>
          <cell r="E1097" t="str">
            <v>HULL</v>
          </cell>
          <cell r="F1097" t="str">
            <v>HULL</v>
          </cell>
          <cell r="G1097" t="str">
            <v>PDF</v>
          </cell>
          <cell r="H1097">
            <v>44985</v>
          </cell>
        </row>
        <row r="1098">
          <cell r="B1098" t="str">
            <v>I-PT-3010.2J-5140-797-KES-001</v>
          </cell>
          <cell r="C1098" t="str">
            <v xml:space="preserve">TECHNICAL BID EVALUATION - HULL ESA (ELECTRICAL SYSTEM AUTOMATION) </v>
          </cell>
          <cell r="D1098" t="str">
            <v>ELECTRICAL</v>
          </cell>
          <cell r="E1098" t="str">
            <v>HULL</v>
          </cell>
          <cell r="F1098" t="str">
            <v>HULL</v>
          </cell>
          <cell r="G1098" t="str">
            <v>PDF</v>
          </cell>
          <cell r="H1098">
            <v>44985</v>
          </cell>
        </row>
        <row r="1099">
          <cell r="B1099" t="str">
            <v>I-PT-3010.2J-5241-424-KES-001</v>
          </cell>
          <cell r="C1099" t="str">
            <v>TECHNICAL BID EVALUATION REPORT FOR INERT GAS GENERATOR PACKAGE</v>
          </cell>
          <cell r="D1099" t="str">
            <v>MARINE SYSTEM</v>
          </cell>
          <cell r="E1099" t="str">
            <v>HULL</v>
          </cell>
          <cell r="F1099" t="str">
            <v>HULL</v>
          </cell>
          <cell r="G1099" t="str">
            <v>Word/PDF A4</v>
          </cell>
          <cell r="H1099">
            <v>44849</v>
          </cell>
        </row>
        <row r="1100">
          <cell r="B1100" t="str">
            <v>I-PT-3010.2J-5250-922-KES-001</v>
          </cell>
          <cell r="C1100" t="str">
            <v>TECHNICAL BID EVALUATION - HVAC SYSTEM HULL &amp; ACCOMMODATIONS</v>
          </cell>
          <cell r="D1100" t="str">
            <v>HVAC</v>
          </cell>
          <cell r="E1100" t="str">
            <v>HULL</v>
          </cell>
          <cell r="F1100" t="str">
            <v>Hull/LQ</v>
          </cell>
          <cell r="G1100" t="str">
            <v>A4</v>
          </cell>
          <cell r="H1100">
            <v>44849</v>
          </cell>
        </row>
        <row r="1101">
          <cell r="B1101" t="str">
            <v>I-PT-3010.2J-5260-700-KES-001</v>
          </cell>
          <cell r="C1101" t="str">
            <v>TECHNICAL BID EVALUATION REPORT FOR MARINE GROWING PROTECTION SYSTEM</v>
          </cell>
          <cell r="D1101" t="str">
            <v>MARINE SYSTEM</v>
          </cell>
          <cell r="E1101" t="str">
            <v>HULL</v>
          </cell>
          <cell r="F1101" t="str">
            <v>HULL</v>
          </cell>
          <cell r="G1101" t="str">
            <v>Word/PDF A4</v>
          </cell>
          <cell r="H1101">
            <v>44890</v>
          </cell>
        </row>
        <row r="1102">
          <cell r="B1102" t="str">
            <v>I-PT-3010.2J-5262-711-KES-001</v>
          </cell>
          <cell r="C1102" t="str">
            <v>TECHNICAL BID EVALUATION REPORT FOR HULL GENERATOR PACKAGE</v>
          </cell>
          <cell r="D1102" t="str">
            <v>MARINE SYSTEM</v>
          </cell>
          <cell r="E1102" t="str">
            <v>HULL</v>
          </cell>
          <cell r="F1102" t="str">
            <v>M15B</v>
          </cell>
          <cell r="G1102" t="str">
            <v>Word/PDF A4</v>
          </cell>
          <cell r="H1102">
            <v>44854</v>
          </cell>
        </row>
        <row r="1103">
          <cell r="B1103" t="str">
            <v>I-PT-3010.2J-5266-620-KES-151</v>
          </cell>
          <cell r="C1103" t="str">
            <v>TECHNICAL BID EVALUATION REPORT FOR MATERIAL HANDLING EQUIPMENT</v>
          </cell>
          <cell r="D1103" t="str">
            <v>ARRANGEMENT</v>
          </cell>
          <cell r="E1103" t="str">
            <v>HULL</v>
          </cell>
          <cell r="F1103" t="str">
            <v>General</v>
          </cell>
          <cell r="G1103" t="str">
            <v>Word/PDF A4</v>
          </cell>
          <cell r="H1103">
            <v>45275</v>
          </cell>
        </row>
        <row r="1104">
          <cell r="B1104" t="str">
            <v>I-PT-3010.2J-5266-622-KES-001</v>
          </cell>
          <cell r="C1104" t="str">
            <v>TECHNICAL BID EVALUATION REPORT-ACCOMMODATION ELEVATOR</v>
          </cell>
          <cell r="D1104" t="str">
            <v>MARINE SYSTEM</v>
          </cell>
          <cell r="E1104" t="str">
            <v>HULL</v>
          </cell>
          <cell r="F1104" t="str">
            <v>LQ</v>
          </cell>
          <cell r="G1104" t="str">
            <v>A2/A3/A4</v>
          </cell>
          <cell r="H1104">
            <v>44864</v>
          </cell>
        </row>
        <row r="1105">
          <cell r="B1105" t="str">
            <v>I-PT-3010.2J-5267-140-KES-006</v>
          </cell>
          <cell r="C1105" t="str">
            <v>CALCULATION OF HULL ANODES</v>
          </cell>
          <cell r="D1105" t="str">
            <v>STRUCTURE</v>
          </cell>
          <cell r="E1105" t="str">
            <v>HULL</v>
          </cell>
          <cell r="F1105" t="str">
            <v>HULL</v>
          </cell>
          <cell r="G1105" t="str">
            <v>A4</v>
          </cell>
          <cell r="H1105">
            <v>45137</v>
          </cell>
        </row>
        <row r="1106">
          <cell r="B1106" t="str">
            <v>I-PT-3010.2J-5271-325-KES-001</v>
          </cell>
          <cell r="C1106" t="str">
            <v>TECHNICAL BID EVALUATION REPORT FOR SEAWATER DRIVEN GAS FREEING FANS</v>
          </cell>
          <cell r="D1106" t="str">
            <v>ROTATIVE EQUIPMENT</v>
          </cell>
          <cell r="E1106" t="str">
            <v>HULL</v>
          </cell>
          <cell r="F1106" t="str">
            <v>HULL</v>
          </cell>
          <cell r="G1106" t="str">
            <v>Word/PDF A4</v>
          </cell>
          <cell r="H1106">
            <v>44895</v>
          </cell>
        </row>
        <row r="1107">
          <cell r="B1107" t="str">
            <v>I-PT-3010.2J-5271-390-KES-001</v>
          </cell>
          <cell r="C1107" t="str">
            <v>TECHNICAL BID EVALUATION REPORT FOR TANK CLEANING MACHINE</v>
          </cell>
          <cell r="D1107" t="str">
            <v>MARINE SYSTEM</v>
          </cell>
          <cell r="E1107" t="str">
            <v>HULL</v>
          </cell>
          <cell r="F1107" t="str">
            <v>HULL</v>
          </cell>
          <cell r="G1107" t="str">
            <v>Word/PDF A4</v>
          </cell>
          <cell r="H1107">
            <v>44864</v>
          </cell>
        </row>
        <row r="1108">
          <cell r="B1108" t="str">
            <v>I-PT-3010.2J-5271-451-KES-001</v>
          </cell>
          <cell r="C1108" t="str">
            <v>TECHNICAL BID EVALUATION REPORT FOR BUTTERWORTH HEATER</v>
          </cell>
          <cell r="D1108" t="str">
            <v>STATIC EQUIPMENT</v>
          </cell>
          <cell r="E1108" t="str">
            <v>HULL</v>
          </cell>
          <cell r="F1108" t="str">
            <v>MDK</v>
          </cell>
          <cell r="G1108" t="str">
            <v>Word/PDF A4</v>
          </cell>
          <cell r="H1108">
            <v>44910</v>
          </cell>
        </row>
        <row r="1109">
          <cell r="B1109" t="str">
            <v>I-PT-3010.2J-5312-690-KES-001</v>
          </cell>
          <cell r="C1109" t="str">
            <v>TECHNICAL BID EVALUATION REPORT FOR SANITARY TREATMENT AND VACUUM UNIT</v>
          </cell>
          <cell r="D1109" t="str">
            <v>MARINE SYSTEM</v>
          </cell>
          <cell r="E1109" t="str">
            <v>HULL</v>
          </cell>
          <cell r="F1109" t="str">
            <v>HULL</v>
          </cell>
          <cell r="G1109" t="str">
            <v>Word/PDF A4</v>
          </cell>
          <cell r="H1109">
            <v>44885</v>
          </cell>
        </row>
        <row r="1110">
          <cell r="B1110" t="str">
            <v>I-PT-3010.2J-5320-312-KES-001</v>
          </cell>
          <cell r="C1110" t="str">
            <v xml:space="preserve">TECHNICAL BID EVALUATION REPORT FOR PNEUMATIC PUMPS FOR HULL SYSTEMS </v>
          </cell>
          <cell r="D1110" t="str">
            <v>MARINE SYSTEM</v>
          </cell>
          <cell r="E1110" t="str">
            <v>HULL</v>
          </cell>
          <cell r="F1110" t="str">
            <v>HULL</v>
          </cell>
          <cell r="G1110" t="str">
            <v>Word/PDF A4</v>
          </cell>
          <cell r="H1110">
            <v>44971</v>
          </cell>
        </row>
        <row r="1111">
          <cell r="B1111" t="str">
            <v>I-PT-3010.2J-5330-667-KES-001</v>
          </cell>
          <cell r="C1111" t="str">
            <v>TECHNICAL BID EVALUATION REPORT FOR OILY WATER SEPARATOR PACKAGE (SAO-5330501)</v>
          </cell>
          <cell r="D1111" t="str">
            <v>MARINE SYSTEM</v>
          </cell>
          <cell r="E1111" t="str">
            <v>HULL</v>
          </cell>
          <cell r="F1111" t="str">
            <v>HULL</v>
          </cell>
          <cell r="G1111" t="str">
            <v>Word/PDF A4</v>
          </cell>
          <cell r="H1111">
            <v>44864</v>
          </cell>
        </row>
        <row r="1112">
          <cell r="B1112" t="str">
            <v>I-PT-3010.2J-5334-661-KES-001</v>
          </cell>
          <cell r="C1112" t="str">
            <v>TECHNICAL BID EVALUATION REPORT FOR SLOP TREATMENT UNIT</v>
          </cell>
          <cell r="D1112" t="str">
            <v>MARINE SYSTEM</v>
          </cell>
          <cell r="E1112" t="str">
            <v>HULL</v>
          </cell>
          <cell r="F1112" t="str">
            <v>MDK</v>
          </cell>
          <cell r="G1112" t="str">
            <v>Word/PDF A4</v>
          </cell>
          <cell r="H1112">
            <v>44885</v>
          </cell>
        </row>
        <row r="1113">
          <cell r="B1113" t="str">
            <v>I-PT-3010.2J-5400-190-KES-001</v>
          </cell>
          <cell r="C1113" t="str">
            <v>TECHNICAL BID EVALUATION REPORT-EXTERNAL DOOR</v>
          </cell>
          <cell r="D1113" t="str">
            <v>MARINE SYSTEM</v>
          </cell>
          <cell r="E1113" t="str">
            <v>HULL</v>
          </cell>
          <cell r="F1113" t="str">
            <v>HULL</v>
          </cell>
          <cell r="G1113" t="str">
            <v>A2/A3/A4</v>
          </cell>
          <cell r="H1113">
            <v>44864</v>
          </cell>
        </row>
        <row r="1114">
          <cell r="B1114" t="str">
            <v>I-PT-3010.2J-5400-260-KES-001</v>
          </cell>
          <cell r="C1114" t="str">
            <v>TECHNICAL BID EVALUATION REPORT -  SAFETY SIGNS</v>
          </cell>
          <cell r="D1114" t="str">
            <v>SAFETY</v>
          </cell>
          <cell r="E1114" t="str">
            <v>HULL</v>
          </cell>
          <cell r="F1114" t="str">
            <v>HULL</v>
          </cell>
          <cell r="G1114" t="str">
            <v>A4</v>
          </cell>
          <cell r="H1114">
            <v>45062</v>
          </cell>
        </row>
        <row r="1115">
          <cell r="B1115" t="str">
            <v>I-PT-3010.2J-5400-947-KES-151</v>
          </cell>
          <cell r="C1115" t="str">
            <v>TECHNICAL BID EVALUATION REPORT - LIFE SAVING EQUIPMENT</v>
          </cell>
          <cell r="D1115" t="str">
            <v>SAFETY</v>
          </cell>
          <cell r="E1115" t="str">
            <v>HULL</v>
          </cell>
          <cell r="F1115" t="str">
            <v>HULL</v>
          </cell>
          <cell r="G1115" t="str">
            <v>A4</v>
          </cell>
          <cell r="H1115">
            <v>45035</v>
          </cell>
        </row>
        <row r="1116">
          <cell r="B1116" t="str">
            <v>I-PT-3010.2J-5400-947-KES-152</v>
          </cell>
          <cell r="C1116" t="str">
            <v>TECHNICAL BID EVALUATION REPORT-LIFTRAFT AND DAVIT</v>
          </cell>
          <cell r="D1116" t="str">
            <v>MARINE SYSTEM</v>
          </cell>
          <cell r="E1116" t="str">
            <v>HULL</v>
          </cell>
          <cell r="F1116" t="str">
            <v>HULL</v>
          </cell>
          <cell r="G1116" t="str">
            <v>A2/A3/A4</v>
          </cell>
          <cell r="H1116">
            <v>44864</v>
          </cell>
        </row>
        <row r="1117">
          <cell r="B1117" t="str">
            <v>I-PT-3010.2J-5400-947-KES-153</v>
          </cell>
          <cell r="C1117" t="str">
            <v>TECHNICAL BID EVALUATION REPORT-RESCUE BOAT &amp; DAVIT AND ENCLOSED LIFE BOAT AND DAVIT</v>
          </cell>
          <cell r="D1117" t="str">
            <v>MARINE SYSTEM</v>
          </cell>
          <cell r="E1117" t="str">
            <v>HULL</v>
          </cell>
          <cell r="F1117" t="str">
            <v>HULL</v>
          </cell>
          <cell r="G1117" t="str">
            <v>A2/A3/A4</v>
          </cell>
          <cell r="H1117">
            <v>44864</v>
          </cell>
        </row>
        <row r="1118">
          <cell r="B1118" t="str">
            <v>I-PT-3010.2J-5420-260-KES-001</v>
          </cell>
          <cell r="C1118" t="str">
            <v>TECHNICAL BID EVALUATION REPORT - FIXED FIRE FIGHTING EQIUPMENT(HYDRANT, DELUGE VALVE SKID AND MONITOR)</v>
          </cell>
          <cell r="D1118" t="str">
            <v>SAFETY</v>
          </cell>
          <cell r="E1118" t="str">
            <v>HULL</v>
          </cell>
          <cell r="F1118" t="str">
            <v>HULL</v>
          </cell>
          <cell r="G1118" t="str">
            <v>A4</v>
          </cell>
          <cell r="H1118">
            <v>44954</v>
          </cell>
        </row>
        <row r="1119">
          <cell r="B1119" t="str">
            <v>I-PT-3010.2J-5420-319-KES-151</v>
          </cell>
          <cell r="C1119" t="str">
            <v xml:space="preserve">TECHNICAL BID EVALUATION REPORT FOR DIESEL HYDRAULIC FIRE WATER PUMPING UNIT </v>
          </cell>
          <cell r="D1119" t="str">
            <v>SAFETY</v>
          </cell>
          <cell r="E1119" t="str">
            <v>HULL</v>
          </cell>
          <cell r="F1119" t="str">
            <v>MDK</v>
          </cell>
          <cell r="G1119" t="str">
            <v>Word/PDF A4</v>
          </cell>
          <cell r="H1119">
            <v>44849</v>
          </cell>
        </row>
        <row r="1120">
          <cell r="B1120" t="str">
            <v>I-PT-3010.2J-5423-260-KES-001</v>
          </cell>
          <cell r="C1120" t="str">
            <v>TECHNICAL BID EVALUATION REPORT - DELUGE NOZZLES</v>
          </cell>
          <cell r="D1120" t="str">
            <v>SAFETY</v>
          </cell>
          <cell r="E1120" t="str">
            <v>HULL</v>
          </cell>
          <cell r="F1120" t="str">
            <v>HULL</v>
          </cell>
          <cell r="G1120" t="str">
            <v>A4</v>
          </cell>
          <cell r="H1120">
            <v>44916</v>
          </cell>
        </row>
        <row r="1121">
          <cell r="B1121" t="str">
            <v>I-PT-3010.2J-5423-260-KES-002</v>
          </cell>
          <cell r="C1121" t="str">
            <v>TECHNICAL BID EVALUATION - WATER MIST SYSTEM</v>
          </cell>
          <cell r="D1121" t="str">
            <v>SAFETY</v>
          </cell>
          <cell r="E1121" t="str">
            <v>HULL</v>
          </cell>
          <cell r="F1121" t="str">
            <v>HULL</v>
          </cell>
          <cell r="G1121" t="str">
            <v>A4</v>
          </cell>
          <cell r="H1121">
            <v>44878</v>
          </cell>
        </row>
        <row r="1122">
          <cell r="B1122" t="str">
            <v>I-PT-3010.2J-5424-260-KES-001</v>
          </cell>
          <cell r="C1122" t="str">
            <v>TECHNICAL BID EVALUATION REPORT - FOAM SUPPLY SYSTEM</v>
          </cell>
          <cell r="D1122" t="str">
            <v>SAFETY</v>
          </cell>
          <cell r="E1122" t="str">
            <v>HULL</v>
          </cell>
          <cell r="F1122" t="str">
            <v>HULL</v>
          </cell>
          <cell r="G1122" t="str">
            <v>A4</v>
          </cell>
          <cell r="H1122">
            <v>44869</v>
          </cell>
        </row>
        <row r="1123">
          <cell r="B1123" t="str">
            <v>I-PT-3010.2J-5424-260-KES-002</v>
          </cell>
          <cell r="C1123" t="str">
            <v>TECHNICAL BID EVALUATION REPORT -  HELIDECK FOAM SYSTEM</v>
          </cell>
          <cell r="D1123" t="str">
            <v>SAFETY</v>
          </cell>
          <cell r="E1123" t="str">
            <v>HULL</v>
          </cell>
          <cell r="F1123" t="str">
            <v>HULL</v>
          </cell>
          <cell r="G1123" t="str">
            <v>A4</v>
          </cell>
          <cell r="H1123">
            <v>44904</v>
          </cell>
        </row>
        <row r="1124">
          <cell r="B1124" t="str">
            <v>I-PT-3010.2J-5425-260-KES-001</v>
          </cell>
          <cell r="C1124" t="str">
            <v>TECHNICAL BID EVALUATION REPORT - CO2 SYSTEM</v>
          </cell>
          <cell r="D1124" t="str">
            <v>SAFETY</v>
          </cell>
          <cell r="E1124" t="str">
            <v>HULL</v>
          </cell>
          <cell r="F1124" t="str">
            <v>HULL</v>
          </cell>
          <cell r="G1124" t="str">
            <v>A4</v>
          </cell>
          <cell r="H1124">
            <v>44930</v>
          </cell>
        </row>
        <row r="1125">
          <cell r="B1125" t="str">
            <v>I-PT-3010.2J-5510-760-KES-001</v>
          </cell>
          <cell r="C1125" t="str">
            <v>TECHNICAL BID EVALUATION - TELECOM</v>
          </cell>
          <cell r="D1125" t="str">
            <v>TELECOM</v>
          </cell>
          <cell r="E1125" t="str">
            <v>HULL</v>
          </cell>
          <cell r="F1125" t="str">
            <v>HULL</v>
          </cell>
          <cell r="G1125" t="str">
            <v>PDF</v>
          </cell>
          <cell r="H1125">
            <v>45056</v>
          </cell>
        </row>
        <row r="1126">
          <cell r="B1126" t="str">
            <v>I-PT-3010.2J-5530-710-KES-001</v>
          </cell>
          <cell r="C1126" t="str">
            <v>TECHNICAL BID EVALUATION - NAVIAID SYSTEM WITH HELIDECK LIGHT</v>
          </cell>
          <cell r="D1126" t="str">
            <v>ELECTRICAL</v>
          </cell>
          <cell r="E1126" t="str">
            <v>HULL</v>
          </cell>
          <cell r="F1126" t="str">
            <v>HULL</v>
          </cell>
          <cell r="G1126" t="str">
            <v>PDF</v>
          </cell>
          <cell r="H1126">
            <v>44985</v>
          </cell>
        </row>
        <row r="1127">
          <cell r="B1127" t="str">
            <v>I-PT-3010.2J-6430-390-KES-001</v>
          </cell>
          <cell r="C1127" t="str">
            <v>TECHNICAL BID EVALUATION REPORT FOR BUNKERING STATION</v>
          </cell>
          <cell r="D1127" t="str">
            <v>MARINE SYSTEM</v>
          </cell>
          <cell r="E1127" t="str">
            <v>HULL</v>
          </cell>
          <cell r="F1127" t="str">
            <v>MDK</v>
          </cell>
          <cell r="G1127" t="str">
            <v>Word/PDF A4</v>
          </cell>
          <cell r="H1127">
            <v>44885</v>
          </cell>
        </row>
        <row r="1128">
          <cell r="B1128" t="str">
            <v>I-RL-3010.2J-1223-630-KES-001</v>
          </cell>
          <cell r="C1128" t="str">
            <v>MATERIAL HANDLING REPORT FOR M15B</v>
          </cell>
          <cell r="D1128" t="str">
            <v>ARRANGEMENT</v>
          </cell>
          <cell r="E1128" t="str">
            <v>TOPSIDE</v>
          </cell>
          <cell r="F1128" t="str">
            <v>M15B</v>
          </cell>
          <cell r="G1128" t="str">
            <v>Word/PDF A4</v>
          </cell>
          <cell r="H1128">
            <v>44905</v>
          </cell>
        </row>
        <row r="1129">
          <cell r="B1129" t="str">
            <v>I-RL-3010.2J-1300-98A-KES-151</v>
          </cell>
          <cell r="C1129" t="str">
            <v>SAFE USE OF HELIDECKS STUDY REPORT</v>
          </cell>
          <cell r="D1129" t="str">
            <v>SAFETY</v>
          </cell>
          <cell r="E1129" t="str">
            <v>HULL</v>
          </cell>
          <cell r="F1129" t="str">
            <v>HULL</v>
          </cell>
          <cell r="G1129" t="str">
            <v>A4</v>
          </cell>
          <cell r="H1129">
            <v>44894</v>
          </cell>
        </row>
        <row r="1130">
          <cell r="B1130" t="str">
            <v>I-RL-3010.2J-1300-98A-KES-002</v>
          </cell>
          <cell r="C1130" t="str">
            <v>SHIP COLLISION STUDY REPORT</v>
          </cell>
          <cell r="D1130" t="str">
            <v>SAFETY</v>
          </cell>
          <cell r="E1130" t="str">
            <v>HULL</v>
          </cell>
          <cell r="F1130" t="str">
            <v>HULL</v>
          </cell>
          <cell r="G1130" t="str">
            <v>A4</v>
          </cell>
          <cell r="H1130">
            <v>44894</v>
          </cell>
        </row>
        <row r="1131">
          <cell r="B1131" t="str">
            <v>I-RL-3010.2J-1350-190-KES-001</v>
          </cell>
          <cell r="C1131" t="str">
            <v>ACCOMMODATION MODULE - COLOR SCHEME</v>
          </cell>
          <cell r="D1131" t="str">
            <v>ARCHITECTURE</v>
          </cell>
          <cell r="E1131" t="str">
            <v>HULL</v>
          </cell>
          <cell r="F1131" t="str">
            <v>LQ</v>
          </cell>
          <cell r="G1131" t="str">
            <v>A3/A4</v>
          </cell>
          <cell r="H1131">
            <v>44960</v>
          </cell>
        </row>
        <row r="1132">
          <cell r="B1132" t="str">
            <v>I-RL-3010.2J-1350-196-KES-001</v>
          </cell>
          <cell r="C1132" t="str">
            <v>ERGONOMICS  EVALUATION REPORT - HOSPITAL</v>
          </cell>
          <cell r="D1132" t="str">
            <v>ERGONOMICS</v>
          </cell>
          <cell r="E1132" t="str">
            <v>HULL</v>
          </cell>
          <cell r="F1132" t="str">
            <v>Hull/LQ</v>
          </cell>
          <cell r="G1132" t="str">
            <v>Word/Pdf</v>
          </cell>
          <cell r="H1132">
            <v>45044</v>
          </cell>
        </row>
        <row r="1133">
          <cell r="B1133" t="str">
            <v>I-RL-3010.2J-1350-196-KES-002</v>
          </cell>
          <cell r="C1133" t="str">
            <v>ERGONOMICS EVALUATION REPORT - GALLEY, MESSROOM AND PROVISION STORES</v>
          </cell>
          <cell r="D1133" t="str">
            <v>ERGONOMICS</v>
          </cell>
          <cell r="E1133" t="str">
            <v>HULL</v>
          </cell>
          <cell r="F1133" t="str">
            <v>Hull/LQ</v>
          </cell>
          <cell r="G1133" t="str">
            <v>Word/Pdf</v>
          </cell>
          <cell r="H1133">
            <v>45044</v>
          </cell>
        </row>
        <row r="1134">
          <cell r="B1134" t="str">
            <v>I-RL-3010.2J-1350-196-KES-003</v>
          </cell>
          <cell r="C1134" t="str">
            <v>ERGONOMICS EVALUATION REPORT - CENTRAL CONTROL ROOM (CCR)</v>
          </cell>
          <cell r="D1134" t="str">
            <v>ERGONOMICS</v>
          </cell>
          <cell r="E1134" t="str">
            <v>HULL</v>
          </cell>
          <cell r="F1134" t="str">
            <v>Hull/LQ</v>
          </cell>
          <cell r="G1134" t="str">
            <v>Word/Pdf</v>
          </cell>
          <cell r="H1134">
            <v>45130</v>
          </cell>
        </row>
        <row r="1135">
          <cell r="B1135" t="str">
            <v>I-RL-3010.2J-1350-196-KES-004</v>
          </cell>
          <cell r="C1135" t="str">
            <v>ERGONOMICS EVALUATION REPORT - RADIO AND TELECOMMUNICATION ROOMS</v>
          </cell>
          <cell r="D1135" t="str">
            <v>ERGONOMICS</v>
          </cell>
          <cell r="E1135" t="str">
            <v>HULL</v>
          </cell>
          <cell r="F1135" t="str">
            <v>Hull/LQ</v>
          </cell>
          <cell r="G1135" t="str">
            <v>Word/Pdf</v>
          </cell>
          <cell r="H1135">
            <v>45114</v>
          </cell>
        </row>
        <row r="1136">
          <cell r="B1136" t="str">
            <v>I-RL-3010.2J-1350-196-KES-005</v>
          </cell>
          <cell r="C1136" t="str">
            <v>ERGONOMICS EVALUATION REPORT - LAUNDRY</v>
          </cell>
          <cell r="D1136" t="str">
            <v>ERGONOMICS</v>
          </cell>
          <cell r="E1136" t="str">
            <v>HULL</v>
          </cell>
          <cell r="F1136" t="str">
            <v>Hull/LQ</v>
          </cell>
          <cell r="G1136" t="str">
            <v>Word/Pdf</v>
          </cell>
          <cell r="H1136">
            <v>45044</v>
          </cell>
        </row>
        <row r="1137">
          <cell r="B1137" t="str">
            <v>I-RL-3010.2J-1350-196-KES-006</v>
          </cell>
          <cell r="C1137" t="str">
            <v>ERGONOMICS EVALUATION REPORT - OFFICES AND MEETING ROOMS</v>
          </cell>
          <cell r="D1137" t="str">
            <v>ERGONOMICS</v>
          </cell>
          <cell r="E1137" t="str">
            <v>HULL</v>
          </cell>
          <cell r="F1137" t="str">
            <v>Hull/LQ</v>
          </cell>
          <cell r="G1137" t="str">
            <v>Word/Pdf</v>
          </cell>
          <cell r="H1137">
            <v>45044</v>
          </cell>
        </row>
        <row r="1138">
          <cell r="B1138" t="str">
            <v>I-RL-3010.2J-1350-196-KES-007</v>
          </cell>
          <cell r="C1138" t="str">
            <v>ERGONOMICS EVALUATION REPORT - RECEPTION</v>
          </cell>
          <cell r="D1138" t="str">
            <v>ERGONOMICS</v>
          </cell>
          <cell r="E1138" t="str">
            <v>HULL</v>
          </cell>
          <cell r="F1138" t="str">
            <v>Hull/LQ</v>
          </cell>
          <cell r="G1138" t="str">
            <v>Word/Pdf</v>
          </cell>
          <cell r="H1138">
            <v>45044</v>
          </cell>
        </row>
        <row r="1139">
          <cell r="B1139" t="str">
            <v>I-RL-3010.2J-1350-196-KES-008</v>
          </cell>
          <cell r="C1139" t="str">
            <v>ERGONOMICS EVALUATION REPORT - LEISURE AREA (INCLUDING GYMNASIUM)</v>
          </cell>
          <cell r="D1139" t="str">
            <v>ERGONOMICS</v>
          </cell>
          <cell r="E1139" t="str">
            <v>HULL</v>
          </cell>
          <cell r="F1139" t="str">
            <v>Hull/LQ</v>
          </cell>
          <cell r="G1139" t="str">
            <v>Word/Pdf</v>
          </cell>
          <cell r="H1139">
            <v>45044</v>
          </cell>
        </row>
        <row r="1140">
          <cell r="B1140" t="str">
            <v>I-RL-3010.2J-1350-196-KES-009</v>
          </cell>
          <cell r="C1140" t="str">
            <v>ERGONOMICS EVALUATION REPORT - EMERGENCY RESPONSE BASE</v>
          </cell>
          <cell r="D1140" t="str">
            <v>ERGONOMICS</v>
          </cell>
          <cell r="E1140" t="str">
            <v>HULL</v>
          </cell>
          <cell r="F1140" t="str">
            <v>Hull/LQ</v>
          </cell>
          <cell r="G1140" t="str">
            <v>Word/Pdf</v>
          </cell>
          <cell r="H1140">
            <v>45044</v>
          </cell>
        </row>
        <row r="1141">
          <cell r="B1141" t="str">
            <v>I-RL-3010.2J-1350-196-KES-010</v>
          </cell>
          <cell r="C1141" t="str">
            <v>ERGONOMICS EVALUATION REPORT - PRIVATE ROOMS (CABINS)</v>
          </cell>
          <cell r="D1141" t="str">
            <v>ERGONOMICS</v>
          </cell>
          <cell r="E1141" t="str">
            <v>HULL</v>
          </cell>
          <cell r="F1141" t="str">
            <v>Hull/LQ</v>
          </cell>
          <cell r="G1141" t="str">
            <v>Word/Pdf</v>
          </cell>
          <cell r="H1141">
            <v>45044</v>
          </cell>
        </row>
        <row r="1142">
          <cell r="B1142" t="str">
            <v>I-RL-3010.2J-1350-196-KES-011</v>
          </cell>
          <cell r="C1142" t="str">
            <v>ERGONOMICS EVALUATION REPORT - WAREHOUSE AND TOOLSHOP</v>
          </cell>
          <cell r="D1142" t="str">
            <v>ERGONOMICS</v>
          </cell>
          <cell r="E1142" t="str">
            <v>HULL</v>
          </cell>
          <cell r="F1142" t="str">
            <v>Hull/LQ</v>
          </cell>
          <cell r="G1142" t="str">
            <v>Word/Pdf</v>
          </cell>
          <cell r="H1142">
            <v>45044</v>
          </cell>
        </row>
        <row r="1143">
          <cell r="B1143" t="str">
            <v>I-RL-3010.2J-1350-196-KES-012</v>
          </cell>
          <cell r="C1143" t="str">
            <v>ERGONOMICS EVALUATION REPORT - WORKSHOP</v>
          </cell>
          <cell r="D1143" t="str">
            <v>ERGONOMICS</v>
          </cell>
          <cell r="E1143" t="str">
            <v>HULL</v>
          </cell>
          <cell r="F1143" t="str">
            <v>Hull/LQ</v>
          </cell>
          <cell r="G1143" t="str">
            <v>Word/Pdf</v>
          </cell>
          <cell r="H1143">
            <v>45100</v>
          </cell>
        </row>
        <row r="1144">
          <cell r="B1144" t="str">
            <v>I-RL-3010.2J-1350-196-KES-013</v>
          </cell>
          <cell r="C1144" t="str">
            <v>ERGONOMICS EVALUATION REPORT - OFFLOADING</v>
          </cell>
          <cell r="D1144" t="str">
            <v>ERGONOMICS</v>
          </cell>
          <cell r="E1144" t="str">
            <v>HULL</v>
          </cell>
          <cell r="F1144" t="str">
            <v>Hull/LQ</v>
          </cell>
          <cell r="G1144" t="str">
            <v>Word/Pdf</v>
          </cell>
          <cell r="H1144">
            <v>45044</v>
          </cell>
        </row>
        <row r="1145">
          <cell r="B1145" t="str">
            <v>I-RL-3010.2J-1350-196-KES-014</v>
          </cell>
          <cell r="C1145" t="str">
            <v>ERGONOMICS EVALUATION REPORT - PULL-IN</v>
          </cell>
          <cell r="D1145" t="str">
            <v>ERGONOMICS</v>
          </cell>
          <cell r="E1145" t="str">
            <v>HULL</v>
          </cell>
          <cell r="F1145" t="str">
            <v>Hull/LQ</v>
          </cell>
          <cell r="G1145" t="str">
            <v>Word/Pdf</v>
          </cell>
          <cell r="H1145">
            <v>45044</v>
          </cell>
        </row>
        <row r="1146">
          <cell r="B1146" t="str">
            <v>I-RL-3010.2J-1350-196-KES-015</v>
          </cell>
          <cell r="C1146" t="str">
            <v>ERGONOMICS EVALUATION REPORT - ENGINE ROOM</v>
          </cell>
          <cell r="D1146" t="str">
            <v>ERGONOMICS</v>
          </cell>
          <cell r="E1146" t="str">
            <v>HULL</v>
          </cell>
          <cell r="F1146" t="str">
            <v>Hull/LQ</v>
          </cell>
          <cell r="G1146" t="str">
            <v>Word/Pdf</v>
          </cell>
          <cell r="H1146">
            <v>45044</v>
          </cell>
        </row>
        <row r="1147">
          <cell r="B1147" t="str">
            <v>I-RL-3010.2J-1350-196-KES-016</v>
          </cell>
          <cell r="C1147" t="str">
            <v>ERGONOMICS EVALUATION REPORT - HELIDECK</v>
          </cell>
          <cell r="D1147" t="str">
            <v>ERGONOMICS</v>
          </cell>
          <cell r="E1147" t="str">
            <v>HULL</v>
          </cell>
          <cell r="F1147" t="str">
            <v>Hull/LQ</v>
          </cell>
          <cell r="G1147" t="str">
            <v>Word/Pdf</v>
          </cell>
          <cell r="H1147">
            <v>45044</v>
          </cell>
        </row>
        <row r="1148">
          <cell r="B1148" t="str">
            <v>I-RL-3010.2J-1350-940-KES-001</v>
          </cell>
          <cell r="C1148" t="str">
            <v>UTILITY CONSUMPTION SUMMARY - HULL SYSTEMS</v>
          </cell>
          <cell r="D1148" t="str">
            <v>MARINE SYSTEM</v>
          </cell>
          <cell r="E1148" t="str">
            <v>HULL</v>
          </cell>
          <cell r="F1148" t="str">
            <v>Hull</v>
          </cell>
          <cell r="G1148" t="str">
            <v>A4</v>
          </cell>
          <cell r="H1148">
            <v>44910</v>
          </cell>
        </row>
        <row r="1149">
          <cell r="B1149" t="str">
            <v>I-RL-3010.2J-1350-940-KES-002</v>
          </cell>
          <cell r="C1149" t="str">
            <v>CONTROL NARRATIVE - HULL SYSTEMS</v>
          </cell>
          <cell r="D1149" t="str">
            <v>MARINE SYSTEM</v>
          </cell>
          <cell r="E1149" t="str">
            <v>HULL</v>
          </cell>
          <cell r="F1149" t="str">
            <v>Hull</v>
          </cell>
          <cell r="G1149" t="str">
            <v>A4</v>
          </cell>
          <cell r="H1149">
            <v>44985</v>
          </cell>
        </row>
        <row r="1150">
          <cell r="B1150" t="str">
            <v>I-RL-3010.2J-1350-960-KES-151</v>
          </cell>
          <cell r="C1150" t="str">
            <v>MAXIMUM HEEL AND TRIM ANGLES ANALYSIS</v>
          </cell>
          <cell r="D1150" t="str">
            <v>NAVAL</v>
          </cell>
          <cell r="E1150" t="str">
            <v>HULL</v>
          </cell>
          <cell r="F1150" t="str">
            <v>Hull</v>
          </cell>
          <cell r="G1150" t="str">
            <v>A4</v>
          </cell>
          <cell r="H1150">
            <v>45003</v>
          </cell>
        </row>
        <row r="1151">
          <cell r="B1151" t="str">
            <v>I-RL-3010.2J-1350-960-KES-152</v>
          </cell>
          <cell r="C1151" t="str">
            <v>FREEBOARD CALCULATION</v>
          </cell>
          <cell r="D1151" t="str">
            <v>NAVAL</v>
          </cell>
          <cell r="E1151" t="str">
            <v>HULL</v>
          </cell>
          <cell r="F1151" t="str">
            <v>Hull</v>
          </cell>
          <cell r="G1151" t="str">
            <v>A4</v>
          </cell>
          <cell r="H1151">
            <v>44864</v>
          </cell>
        </row>
        <row r="1152">
          <cell r="B1152" t="str">
            <v>I-RL-3010.2J-1350-960-KES-153</v>
          </cell>
          <cell r="C1152" t="str">
            <v>MAXIMUM ALLOWABLE KG CALCULATION</v>
          </cell>
          <cell r="D1152" t="str">
            <v>NAVAL</v>
          </cell>
          <cell r="E1152" t="str">
            <v>HULL</v>
          </cell>
          <cell r="F1152" t="str">
            <v>Hull</v>
          </cell>
          <cell r="G1152" t="str">
            <v>A4</v>
          </cell>
          <cell r="H1152">
            <v>44894</v>
          </cell>
        </row>
        <row r="1153">
          <cell r="B1153" t="str">
            <v>I-RL-3010.2J-1350-960-KES-004</v>
          </cell>
          <cell r="C1153" t="str">
            <v>CROSS CURVES AND HYDROSTATICS TABLES</v>
          </cell>
          <cell r="D1153" t="str">
            <v>NAVAL</v>
          </cell>
          <cell r="E1153" t="str">
            <v>HULL</v>
          </cell>
          <cell r="F1153" t="str">
            <v>Hull</v>
          </cell>
          <cell r="G1153" t="str">
            <v>A4</v>
          </cell>
          <cell r="H1153">
            <v>44894</v>
          </cell>
        </row>
        <row r="1154">
          <cell r="B1154" t="str">
            <v>I-RL-3010.2J-1350-960-KES-005</v>
          </cell>
          <cell r="C1154" t="str">
            <v>SOUNDING TABLES</v>
          </cell>
          <cell r="D1154" t="str">
            <v>NAVAL</v>
          </cell>
          <cell r="E1154" t="str">
            <v>HULL</v>
          </cell>
          <cell r="F1154" t="str">
            <v>Hull</v>
          </cell>
          <cell r="G1154" t="str">
            <v>A4</v>
          </cell>
          <cell r="H1154">
            <v>45106</v>
          </cell>
        </row>
        <row r="1155">
          <cell r="B1155" t="str">
            <v>I-RL-3010.2J-1350-960-KES-006</v>
          </cell>
          <cell r="C1155" t="str">
            <v>ULLAGE TABLES</v>
          </cell>
          <cell r="D1155" t="str">
            <v>NAVAL</v>
          </cell>
          <cell r="E1155" t="str">
            <v>HULL</v>
          </cell>
          <cell r="F1155" t="str">
            <v>Hull</v>
          </cell>
          <cell r="G1155" t="str">
            <v>A4</v>
          </cell>
          <cell r="H1155">
            <v>45106</v>
          </cell>
        </row>
        <row r="1156">
          <cell r="B1156" t="str">
            <v>I-RL-3010.2J-1350-960-KES-007</v>
          </cell>
          <cell r="C1156" t="str">
            <v>PRELIMINARY INTACT STABILITY REPORT</v>
          </cell>
          <cell r="D1156" t="str">
            <v>NAVAL</v>
          </cell>
          <cell r="E1156" t="str">
            <v>HULL</v>
          </cell>
          <cell r="F1156" t="str">
            <v>Hull</v>
          </cell>
          <cell r="G1156" t="str">
            <v>A4</v>
          </cell>
          <cell r="H1156">
            <v>44911</v>
          </cell>
        </row>
        <row r="1157">
          <cell r="B1157" t="str">
            <v>I-RL-3010.2J-1350-960-KES-008</v>
          </cell>
          <cell r="C1157" t="str">
            <v>PRELIMINARY DAMAGE STABILITY REPORT</v>
          </cell>
          <cell r="D1157" t="str">
            <v>NAVAL</v>
          </cell>
          <cell r="E1157" t="str">
            <v>HULL</v>
          </cell>
          <cell r="F1157" t="str">
            <v>Hull</v>
          </cell>
          <cell r="G1157" t="str">
            <v>A4</v>
          </cell>
          <cell r="H1157">
            <v>44925</v>
          </cell>
        </row>
        <row r="1158">
          <cell r="B1158" t="str">
            <v>I-RL-3010.2J-1350-960-KES-009</v>
          </cell>
          <cell r="C1158" t="str">
            <v>TONNAGE CALCULATION</v>
          </cell>
          <cell r="D1158" t="str">
            <v>NAVAL</v>
          </cell>
          <cell r="E1158" t="str">
            <v>HULL</v>
          </cell>
          <cell r="F1158" t="str">
            <v>General</v>
          </cell>
          <cell r="G1158" t="str">
            <v>A4</v>
          </cell>
          <cell r="H1158">
            <v>45060</v>
          </cell>
        </row>
        <row r="1159">
          <cell r="B1159" t="str">
            <v>I-RL-3010.2J-1350-960-KES-010</v>
          </cell>
          <cell r="C1159" t="str">
            <v>PERIODICAL WEIGHT CONTROL REPORT</v>
          </cell>
          <cell r="D1159" t="str">
            <v>WEIGHT CONTROL</v>
          </cell>
          <cell r="E1159" t="str">
            <v>HULL</v>
          </cell>
          <cell r="F1159" t="str">
            <v>General</v>
          </cell>
          <cell r="G1159" t="str">
            <v>A4</v>
          </cell>
          <cell r="H1159">
            <v>44859</v>
          </cell>
        </row>
        <row r="1160">
          <cell r="B1160" t="str">
            <v>I-RL-3010.2J-1350-960-KES-011</v>
          </cell>
          <cell r="C1160" t="str">
            <v>PRELIMINARY LONGITUDINAL STRENGTH CALCULATION</v>
          </cell>
          <cell r="D1160" t="str">
            <v>NAVAL</v>
          </cell>
          <cell r="E1160" t="str">
            <v>HULL</v>
          </cell>
          <cell r="F1160" t="str">
            <v>Hull</v>
          </cell>
          <cell r="G1160" t="str">
            <v>A4</v>
          </cell>
          <cell r="H1160">
            <v>44911</v>
          </cell>
        </row>
        <row r="1161">
          <cell r="B1161" t="str">
            <v>I-RL-3010.2J-1350-960-KES-012</v>
          </cell>
          <cell r="C1161" t="str">
            <v>MOTION ANALYSIS(FOR TOPSIDE &amp; PIPERACK)</v>
          </cell>
          <cell r="D1161" t="str">
            <v>NAVAL</v>
          </cell>
          <cell r="E1161" t="str">
            <v>HULL</v>
          </cell>
          <cell r="F1161" t="str">
            <v>Hull</v>
          </cell>
          <cell r="G1161" t="str">
            <v>Word/PDF</v>
          </cell>
          <cell r="H1161">
            <v>44879</v>
          </cell>
        </row>
        <row r="1162">
          <cell r="B1162" t="str">
            <v>I-RL-3010.2J-1350-960-KES-013</v>
          </cell>
          <cell r="C1162" t="str">
            <v>MOTION ANALYSIS(FOR HULL)</v>
          </cell>
          <cell r="D1162" t="str">
            <v>NAVAL</v>
          </cell>
          <cell r="E1162" t="str">
            <v>HULL</v>
          </cell>
          <cell r="F1162" t="str">
            <v>Hull</v>
          </cell>
          <cell r="G1162" t="str">
            <v>Word/PDF</v>
          </cell>
          <cell r="H1162">
            <v>44885</v>
          </cell>
        </row>
        <row r="1163">
          <cell r="B1163" t="str">
            <v>I-RL-3010.2J-1350-960-KES-014</v>
          </cell>
          <cell r="C1163" t="str">
            <v>MOTION ANALYSIS(FOR MOORING &amp; RISER)</v>
          </cell>
          <cell r="D1163" t="str">
            <v>NAVAL</v>
          </cell>
          <cell r="E1163" t="str">
            <v>HULL</v>
          </cell>
          <cell r="F1163" t="str">
            <v>Hull</v>
          </cell>
          <cell r="G1163" t="str">
            <v>Word/PDF</v>
          </cell>
          <cell r="H1163">
            <v>44890</v>
          </cell>
        </row>
        <row r="1164">
          <cell r="B1164" t="str">
            <v>I-RL-3010.2J-1350-960-KES-015</v>
          </cell>
          <cell r="C1164" t="str">
            <v>GREEN WATER ANALYSIS</v>
          </cell>
          <cell r="D1164" t="str">
            <v>NAVAL</v>
          </cell>
          <cell r="E1164" t="str">
            <v>HULL</v>
          </cell>
          <cell r="F1164" t="str">
            <v>Hull</v>
          </cell>
          <cell r="G1164" t="str">
            <v>Word/PDF</v>
          </cell>
          <cell r="H1164">
            <v>45000</v>
          </cell>
        </row>
        <row r="1165">
          <cell r="B1165" t="str">
            <v>I-RL-3010.2J-1350-960-KES-016</v>
          </cell>
          <cell r="C1165" t="str">
            <v>MODEL TEST CALIBRATION REPORT</v>
          </cell>
          <cell r="D1165" t="str">
            <v>NAVAL</v>
          </cell>
          <cell r="E1165" t="str">
            <v>HULL</v>
          </cell>
          <cell r="F1165" t="str">
            <v>Hull</v>
          </cell>
          <cell r="G1165" t="str">
            <v>Word/PDF</v>
          </cell>
          <cell r="H1165">
            <v>45057</v>
          </cell>
        </row>
        <row r="1166">
          <cell r="B1166" t="str">
            <v>I-RL-3010.2J-1350-960-KES-017</v>
          </cell>
          <cell r="C1166" t="str">
            <v>MODEL TEST (SEA KEEPING TEST) REPORT</v>
          </cell>
          <cell r="D1166" t="str">
            <v>NAVAL</v>
          </cell>
          <cell r="E1166" t="str">
            <v>HULL</v>
          </cell>
          <cell r="F1166" t="str">
            <v>Hull</v>
          </cell>
          <cell r="G1166" t="str">
            <v>Word/PDF</v>
          </cell>
          <cell r="H1166">
            <v>44972</v>
          </cell>
        </row>
        <row r="1167">
          <cell r="B1167" t="str">
            <v>I-RL-3010.2J-1350-960-KES-018</v>
          </cell>
          <cell r="C1167" t="str">
            <v>FINAL DAMAGE STABILITY REPORT</v>
          </cell>
          <cell r="D1167" t="str">
            <v>NAVAL</v>
          </cell>
          <cell r="E1167" t="str">
            <v>HULL</v>
          </cell>
          <cell r="F1167" t="str">
            <v>Hull</v>
          </cell>
          <cell r="G1167" t="str">
            <v>A4</v>
          </cell>
          <cell r="H1167">
            <v>45452</v>
          </cell>
        </row>
        <row r="1168">
          <cell r="B1168" t="str">
            <v>I-RL-3010.2J-1350-960-KES-019</v>
          </cell>
          <cell r="C1168" t="str">
            <v>DEBALLAST AND BALLAST PLAN DURING MODULE LIFT &amp; DOCKING CONDITION</v>
          </cell>
          <cell r="D1168" t="str">
            <v>NAVAL</v>
          </cell>
          <cell r="E1168" t="str">
            <v>HULL</v>
          </cell>
          <cell r="F1168" t="str">
            <v>Hull</v>
          </cell>
          <cell r="G1168" t="str">
            <v>A4</v>
          </cell>
          <cell r="H1168">
            <v>45276</v>
          </cell>
        </row>
        <row r="1169">
          <cell r="B1169" t="str">
            <v>I-RL-3010.2J-1350-960-KES-020</v>
          </cell>
          <cell r="C1169" t="str">
            <v>LOADING CONDITIONS FOR TOWING (YANTAI TO SINGAPORE)</v>
          </cell>
          <cell r="D1169" t="str">
            <v>NAVAL</v>
          </cell>
          <cell r="E1169" t="str">
            <v>HULL</v>
          </cell>
          <cell r="F1169" t="str">
            <v>Hull</v>
          </cell>
          <cell r="G1169" t="str">
            <v>A4</v>
          </cell>
          <cell r="H1169">
            <v>45426</v>
          </cell>
        </row>
        <row r="1170">
          <cell r="B1170" t="str">
            <v>I-RL-3010.2J-1350-960-KES-021</v>
          </cell>
          <cell r="C1170" t="str">
            <v>LOADING CONDITIONS FOR TOWING (SINGAPORE TO BRAZIL)</v>
          </cell>
          <cell r="D1170" t="str">
            <v>NAVAL</v>
          </cell>
          <cell r="E1170" t="str">
            <v>HULL</v>
          </cell>
          <cell r="F1170" t="str">
            <v>Hull</v>
          </cell>
          <cell r="G1170" t="str">
            <v>A4</v>
          </cell>
          <cell r="H1170">
            <v>45640</v>
          </cell>
        </row>
        <row r="1171">
          <cell r="B1171" t="str">
            <v>I-RL-3010.2J-1350-960-KES-022</v>
          </cell>
          <cell r="C1171" t="str">
            <v>DEBALLAST AND BALLAST PLAN FOR TANK TESTING</v>
          </cell>
          <cell r="D1171" t="str">
            <v>NAVAL</v>
          </cell>
          <cell r="E1171" t="str">
            <v>HULL</v>
          </cell>
          <cell r="F1171" t="str">
            <v>Hull</v>
          </cell>
          <cell r="G1171" t="str">
            <v>A4</v>
          </cell>
          <cell r="H1171">
            <v>45276</v>
          </cell>
        </row>
        <row r="1172">
          <cell r="B1172" t="str">
            <v>I-RL-3010.2J-1350-960-KES-023</v>
          </cell>
          <cell r="C1172" t="str">
            <v>FINAL INTACT STABILITY BOOKLET (INC. LONGITUDINAL STRENGTH CALC.)</v>
          </cell>
          <cell r="D1172" t="str">
            <v>NAVAL</v>
          </cell>
          <cell r="E1172" t="str">
            <v>HULL</v>
          </cell>
          <cell r="F1172" t="str">
            <v>Hull</v>
          </cell>
          <cell r="G1172" t="str">
            <v>A4</v>
          </cell>
          <cell r="H1172">
            <v>45452</v>
          </cell>
        </row>
        <row r="1173">
          <cell r="B1173" t="str">
            <v>I-RL-3010.2J-1350-960-KES-024</v>
          </cell>
          <cell r="C1173" t="str">
            <v>HYPOTHETICAL OIL OUTFLOW CALCULATION</v>
          </cell>
          <cell r="D1173" t="str">
            <v>NAVAL</v>
          </cell>
          <cell r="E1173" t="str">
            <v>HULL</v>
          </cell>
          <cell r="F1173" t="str">
            <v>Hull</v>
          </cell>
          <cell r="G1173" t="str">
            <v>A4</v>
          </cell>
          <cell r="H1173">
            <v>44914</v>
          </cell>
        </row>
        <row r="1174">
          <cell r="B1174" t="str">
            <v>I-RL-3010.2J-1350-960-KES-025</v>
          </cell>
          <cell r="C1174" t="str">
            <v>QUAYSIDE MOORING CALCULATION (HULL)</v>
          </cell>
          <cell r="D1174" t="str">
            <v>NAVAL</v>
          </cell>
          <cell r="E1174" t="str">
            <v>HULL</v>
          </cell>
          <cell r="F1174" t="str">
            <v>Hull</v>
          </cell>
          <cell r="G1174" t="str">
            <v>Word/PDF</v>
          </cell>
          <cell r="H1174">
            <v>45132</v>
          </cell>
        </row>
        <row r="1175">
          <cell r="B1175" t="str">
            <v>I-RL-3010.2J-1350-960-KES-026</v>
          </cell>
          <cell r="C1175" t="str">
            <v>TECHNICAL BID EVALUATION-MODEL TEST BASIN</v>
          </cell>
          <cell r="D1175" t="str">
            <v>NAVAL</v>
          </cell>
          <cell r="E1175" t="str">
            <v>HULL</v>
          </cell>
          <cell r="F1175" t="str">
            <v>Hull</v>
          </cell>
          <cell r="G1175" t="str">
            <v>Word/PDF</v>
          </cell>
          <cell r="H1175">
            <v>44849</v>
          </cell>
        </row>
        <row r="1176">
          <cell r="B1176" t="str">
            <v>I-RL-3010.2J-1350-960-KES-027</v>
          </cell>
          <cell r="C1176" t="str">
            <v>LAUNCHING CALCULATIONS OF FWD MEGA BLOCK</v>
          </cell>
          <cell r="D1176" t="str">
            <v>NAVAL</v>
          </cell>
          <cell r="E1176" t="str">
            <v>HULL</v>
          </cell>
          <cell r="F1176" t="str">
            <v>Hull</v>
          </cell>
          <cell r="G1176" t="str">
            <v>A4</v>
          </cell>
          <cell r="H1176">
            <v>45230</v>
          </cell>
        </row>
        <row r="1177">
          <cell r="B1177" t="str">
            <v>I-RL-3010.2J-1350-964-KES-001</v>
          </cell>
          <cell r="C1177" t="str">
            <v>TOWING &amp; BOLLARD PULL CALCULATION</v>
          </cell>
          <cell r="D1177" t="str">
            <v>NAVAL</v>
          </cell>
          <cell r="E1177" t="str">
            <v>HULL</v>
          </cell>
          <cell r="F1177" t="str">
            <v>Hull</v>
          </cell>
          <cell r="G1177" t="str">
            <v>Word/PDF</v>
          </cell>
          <cell r="H1177">
            <v>44864</v>
          </cell>
        </row>
        <row r="1178">
          <cell r="B1178" t="str">
            <v>I-RL-3010.2J-1350-970-KES-001</v>
          </cell>
          <cell r="C1178" t="str">
            <v>INCLINING TEST REPORT</v>
          </cell>
          <cell r="D1178" t="str">
            <v>NAVAL</v>
          </cell>
          <cell r="E1178" t="str">
            <v>HULL</v>
          </cell>
          <cell r="F1178" t="str">
            <v>Hull</v>
          </cell>
          <cell r="G1178" t="str">
            <v>A4</v>
          </cell>
          <cell r="H1178">
            <v>45528</v>
          </cell>
        </row>
        <row r="1179">
          <cell r="B1179" t="str">
            <v>I-RL-3010.2J-1351-200-KES-001</v>
          </cell>
          <cell r="C1179" t="str">
            <v>MODEL REVIEW REPORT FOR 30%</v>
          </cell>
          <cell r="D1179" t="str">
            <v>COORDINATION</v>
          </cell>
          <cell r="E1179" t="str">
            <v>HULL</v>
          </cell>
          <cell r="F1179" t="str">
            <v>General</v>
          </cell>
          <cell r="G1179" t="str">
            <v>A3</v>
          </cell>
          <cell r="H1179">
            <v>44939</v>
          </cell>
        </row>
        <row r="1180">
          <cell r="B1180" t="str">
            <v>I-RL-3010.2J-1351-200-KES-002</v>
          </cell>
          <cell r="C1180" t="str">
            <v>MODEL REVIEW REPORT FOR 60%</v>
          </cell>
          <cell r="D1180" t="str">
            <v>COORDINATION</v>
          </cell>
          <cell r="E1180" t="str">
            <v>HULL</v>
          </cell>
          <cell r="F1180" t="str">
            <v>General</v>
          </cell>
          <cell r="G1180" t="str">
            <v>A3</v>
          </cell>
          <cell r="H1180">
            <v>45031</v>
          </cell>
        </row>
        <row r="1181">
          <cell r="B1181" t="str">
            <v>I-RL-3010.2J-1351-200-KES-003</v>
          </cell>
          <cell r="C1181" t="str">
            <v>MODEL REVIEW REPORT FOR 90%</v>
          </cell>
          <cell r="D1181" t="str">
            <v>COORDINATION</v>
          </cell>
          <cell r="E1181" t="str">
            <v>HULL</v>
          </cell>
          <cell r="F1181" t="str">
            <v>General</v>
          </cell>
          <cell r="G1181" t="str">
            <v>A3</v>
          </cell>
          <cell r="H1181">
            <v>45127</v>
          </cell>
        </row>
        <row r="1182">
          <cell r="B1182" t="str">
            <v>I-RL-3010.2J-1351-630-KES-001</v>
          </cell>
          <cell r="C1182" t="str">
            <v>MATERIAL HANDLING REPORT FOR HULL</v>
          </cell>
          <cell r="D1182" t="str">
            <v>ARRANGEMENT</v>
          </cell>
          <cell r="E1182" t="str">
            <v>HULL</v>
          </cell>
          <cell r="F1182" t="str">
            <v>HULL</v>
          </cell>
          <cell r="G1182" t="str">
            <v>Word/PDF A4</v>
          </cell>
          <cell r="H1182">
            <v>44905</v>
          </cell>
        </row>
        <row r="1183">
          <cell r="B1183" t="str">
            <v>I-RL-3010.2J-5134-540-KES-001</v>
          </cell>
          <cell r="C1183" t="str">
            <v>NR13 DOSSIER FOR NSTRUMENT&amp;SERVICE AIR RECEIVER</v>
          </cell>
          <cell r="D1183" t="str">
            <v>STATIC EQUIPMENT</v>
          </cell>
          <cell r="E1183" t="str">
            <v>TOPSIDE</v>
          </cell>
          <cell r="F1183" t="str">
            <v>M15B</v>
          </cell>
          <cell r="G1183" t="str">
            <v>Word/PDF A4</v>
          </cell>
          <cell r="H1183">
            <v>45352</v>
          </cell>
        </row>
        <row r="1184">
          <cell r="B1184" t="str">
            <v>I-RL-3010.2J-5134-940-KES-001</v>
          </cell>
          <cell r="C1184" t="str">
            <v>UTILITY CONSUMPTION SUMMARY OF M-15B</v>
          </cell>
          <cell r="D1184" t="str">
            <v>PROCESS</v>
          </cell>
          <cell r="E1184" t="str">
            <v>HULL</v>
          </cell>
          <cell r="F1184" t="str">
            <v>M15B</v>
          </cell>
          <cell r="G1184" t="str">
            <v>A4</v>
          </cell>
          <cell r="H1184">
            <v>44992</v>
          </cell>
        </row>
        <row r="1185">
          <cell r="B1185" t="str">
            <v>I-RL-3010.2J-5134-940-KES-002</v>
          </cell>
          <cell r="C1185" t="str">
            <v>DESCRIPTIVE MEMORANDUM OF M-15B</v>
          </cell>
          <cell r="D1185" t="str">
            <v>PROCESS</v>
          </cell>
          <cell r="E1185" t="str">
            <v>HULL</v>
          </cell>
          <cell r="F1185" t="str">
            <v>M15B</v>
          </cell>
          <cell r="G1185" t="str">
            <v>A4</v>
          </cell>
          <cell r="H1185">
            <v>44880</v>
          </cell>
        </row>
        <row r="1186">
          <cell r="B1186" t="str">
            <v>I-RL-3010.2J-5140-700-KES-001</v>
          </cell>
          <cell r="C1186" t="str">
            <v>LIGHTING LEVEL MEASUREMENT REPORT FOR HULL &amp; ACCOMMDATION</v>
          </cell>
          <cell r="D1186" t="str">
            <v>ELECTRICAL</v>
          </cell>
          <cell r="E1186" t="str">
            <v>HULL</v>
          </cell>
          <cell r="F1186" t="str">
            <v>HULL</v>
          </cell>
          <cell r="G1186" t="str">
            <v>A1/A3</v>
          </cell>
          <cell r="H1186">
            <v>45588</v>
          </cell>
        </row>
        <row r="1187">
          <cell r="B1187" t="str">
            <v>I-RL-3010.2J-5140-700-KES-002</v>
          </cell>
          <cell r="C1187" t="str">
            <v>GROUNDING RESISTANCE MEASUREMENT REPORT FOR HULL &amp; ACCOMMODATION</v>
          </cell>
          <cell r="D1187" t="str">
            <v>ELECTRICAL</v>
          </cell>
          <cell r="E1187" t="str">
            <v>HULL</v>
          </cell>
          <cell r="F1187" t="str">
            <v>HULL</v>
          </cell>
          <cell r="G1187" t="str">
            <v>PDF</v>
          </cell>
          <cell r="H1187">
            <v>45584</v>
          </cell>
        </row>
        <row r="1188">
          <cell r="B1188" t="str">
            <v>I-RL-3010.2J-5271-451-KES-001</v>
          </cell>
          <cell r="C1188" t="str">
            <v>NR13 DOSSIER FOR BUTTERWORTH HEATER</v>
          </cell>
          <cell r="D1188" t="str">
            <v>STATIC EQUIPMENT</v>
          </cell>
          <cell r="E1188" t="str">
            <v>HULL</v>
          </cell>
          <cell r="F1188" t="str">
            <v>MDK</v>
          </cell>
          <cell r="G1188" t="str">
            <v>Word/PDF A4</v>
          </cell>
          <cell r="H1188">
            <v>45352</v>
          </cell>
        </row>
        <row r="1189">
          <cell r="B1189" t="str">
            <v>I-RL-3010.2J-5336-540-KES-001</v>
          </cell>
          <cell r="C1189" t="str">
            <v>NR13 DOSSIER FOR SLOP VESSEL</v>
          </cell>
          <cell r="D1189" t="str">
            <v>STATIC EQUIPMENT</v>
          </cell>
          <cell r="E1189" t="str">
            <v>TOPSIDE</v>
          </cell>
          <cell r="F1189" t="str">
            <v>MDK</v>
          </cell>
          <cell r="G1189" t="str">
            <v>Word/PDF A4</v>
          </cell>
          <cell r="H1189">
            <v>45352</v>
          </cell>
        </row>
        <row r="1190">
          <cell r="B1190" t="str">
            <v>I-RL-3010.2J-5336-540-KES-002</v>
          </cell>
          <cell r="C1190" t="str">
            <v>NR13 DOSSIER FOR AFT SLOP VESSEL</v>
          </cell>
          <cell r="D1190" t="str">
            <v>STATIC EQUIPMENT</v>
          </cell>
          <cell r="E1190" t="str">
            <v>TOPSIDE</v>
          </cell>
          <cell r="F1190" t="str">
            <v>MDK</v>
          </cell>
          <cell r="G1190" t="str">
            <v>Word/PDF A4</v>
          </cell>
          <cell r="H1190">
            <v>45352</v>
          </cell>
        </row>
        <row r="1191">
          <cell r="B1191" t="str">
            <v>I-RL-3010.2J-5400-98X-KES-151</v>
          </cell>
          <cell r="C1191" t="str">
            <v>PRELIMINARY HAZARD ANALYSIS (PHA) REPORT- HULL/LQ</v>
          </cell>
          <cell r="D1191" t="str">
            <v>SAFETY</v>
          </cell>
          <cell r="E1191" t="str">
            <v>HULL</v>
          </cell>
          <cell r="F1191" t="str">
            <v>HULL</v>
          </cell>
          <cell r="G1191" t="str">
            <v>A4</v>
          </cell>
          <cell r="H1191">
            <v>44894</v>
          </cell>
        </row>
        <row r="1192">
          <cell r="B1192" t="str">
            <v>I-RL-3010.2J-5400-98X-KES-002</v>
          </cell>
          <cell r="C1192" t="str">
            <v>HAZARD AND OPERABILITY STUDY (HAZOP) REPORT - HULL/LQ</v>
          </cell>
          <cell r="D1192" t="str">
            <v>SAFETY</v>
          </cell>
          <cell r="E1192" t="str">
            <v>HULL</v>
          </cell>
          <cell r="F1192" t="str">
            <v>HULL</v>
          </cell>
          <cell r="G1192" t="str">
            <v>A4</v>
          </cell>
          <cell r="H1192">
            <v>44894</v>
          </cell>
        </row>
        <row r="1193">
          <cell r="B1193" t="str">
            <v>I-RL-3010.2J-5400-98X-KES-003</v>
          </cell>
          <cell r="C1193" t="str">
            <v>HULL VENDOR HAZOP</v>
          </cell>
          <cell r="D1193" t="str">
            <v>SAFETY</v>
          </cell>
          <cell r="E1193" t="str">
            <v>HULL</v>
          </cell>
          <cell r="F1193" t="str">
            <v>HULL</v>
          </cell>
          <cell r="G1193" t="str">
            <v>A4</v>
          </cell>
          <cell r="H1193">
            <v>44955</v>
          </cell>
        </row>
        <row r="1194">
          <cell r="B1194" t="str">
            <v>I-RL-3010.2J-5423-947-KES-151</v>
          </cell>
          <cell r="C1194" t="str">
            <v>HYDRANTS LOCATION STUDY - HULL</v>
          </cell>
          <cell r="D1194" t="str">
            <v>SAFETY</v>
          </cell>
          <cell r="E1194" t="str">
            <v>HULL</v>
          </cell>
          <cell r="F1194" t="str">
            <v>HULL</v>
          </cell>
          <cell r="G1194" t="str">
            <v>A4</v>
          </cell>
          <cell r="H1194">
            <v>44864</v>
          </cell>
        </row>
        <row r="1195">
          <cell r="B1195" t="str">
            <v>I-RL-3010.2J-5424-947-KES-001</v>
          </cell>
          <cell r="C1195" t="str">
            <v>FOAM MONITOR LOCATION STUDY - HULL</v>
          </cell>
          <cell r="D1195" t="str">
            <v>SAFETY</v>
          </cell>
          <cell r="E1195" t="str">
            <v>HULL</v>
          </cell>
          <cell r="F1195" t="str">
            <v>HULL</v>
          </cell>
          <cell r="G1195" t="str">
            <v>A4</v>
          </cell>
          <cell r="H1195">
            <v>44869</v>
          </cell>
        </row>
        <row r="1196">
          <cell r="B1196" t="str">
            <v>I-RM-3010.2J-1223-540-KES-001</v>
          </cell>
          <cell r="C1196" t="str">
            <v xml:space="preserve">MATERIAL REQUISITION FOR PRESSURE VESSEL </v>
          </cell>
          <cell r="D1196" t="str">
            <v>STATIC EQUIPMENT</v>
          </cell>
          <cell r="E1196" t="str">
            <v>HULL</v>
          </cell>
          <cell r="F1196" t="str">
            <v>General</v>
          </cell>
          <cell r="G1196" t="str">
            <v>Word/PDF A4</v>
          </cell>
          <cell r="H1196">
            <v>44895</v>
          </cell>
        </row>
        <row r="1197">
          <cell r="B1197" t="str">
            <v>I-RM-3010.2J-1350-190-KES-001</v>
          </cell>
          <cell r="C1197" t="str">
            <v>MATERIAL REQUISITION FOR GALLEY, MESSROOM AND LAUNDRY EQUIPMENT</v>
          </cell>
          <cell r="D1197" t="str">
            <v>ARCHITECTURE</v>
          </cell>
          <cell r="E1197" t="str">
            <v>HULL</v>
          </cell>
          <cell r="F1197" t="str">
            <v>LQ</v>
          </cell>
          <cell r="G1197" t="str">
            <v>A3/A4</v>
          </cell>
          <cell r="H1197">
            <v>44925</v>
          </cell>
        </row>
        <row r="1198">
          <cell r="B1198" t="str">
            <v>I-RM-3010.2J-1350-200-KES-001</v>
          </cell>
          <cell r="C1198" t="str">
            <v>REQUISITION FOR CS PIPING</v>
          </cell>
          <cell r="D1198" t="str">
            <v>PIPING</v>
          </cell>
          <cell r="E1198" t="str">
            <v>TOPSIDE</v>
          </cell>
          <cell r="F1198" t="str">
            <v>M15B</v>
          </cell>
          <cell r="G1198" t="str">
            <v>A4</v>
          </cell>
          <cell r="H1198">
            <v>44946</v>
          </cell>
        </row>
        <row r="1199">
          <cell r="B1199" t="str">
            <v>I-RM-3010.2J-1350-200-KES-002</v>
          </cell>
          <cell r="C1199" t="str">
            <v>REQUISITION FOR CS FITTING</v>
          </cell>
          <cell r="D1199" t="str">
            <v>PIPING</v>
          </cell>
          <cell r="E1199" t="str">
            <v>TOPSIDE</v>
          </cell>
          <cell r="F1199" t="str">
            <v>M15B</v>
          </cell>
          <cell r="G1199" t="str">
            <v>A4</v>
          </cell>
          <cell r="H1199">
            <v>44946</v>
          </cell>
        </row>
        <row r="1200">
          <cell r="B1200" t="str">
            <v>I-RM-3010.2J-1350-200-KES-003</v>
          </cell>
          <cell r="C1200" t="str">
            <v>REQUISITION FOR SS/DSS PIPING</v>
          </cell>
          <cell r="D1200" t="str">
            <v>PIPING</v>
          </cell>
          <cell r="E1200" t="str">
            <v>TOPSIDE</v>
          </cell>
          <cell r="F1200" t="str">
            <v>M15B</v>
          </cell>
          <cell r="G1200" t="str">
            <v>A4</v>
          </cell>
          <cell r="H1200">
            <v>44946</v>
          </cell>
        </row>
        <row r="1201">
          <cell r="B1201" t="str">
            <v>I-RM-3010.2J-1350-200-KES-004</v>
          </cell>
          <cell r="C1201" t="str">
            <v>REQUISITION FOR SS/DSS FITTING</v>
          </cell>
          <cell r="D1201" t="str">
            <v>PIPING</v>
          </cell>
          <cell r="E1201" t="str">
            <v>TOPSIDE</v>
          </cell>
          <cell r="F1201" t="str">
            <v>M15B</v>
          </cell>
          <cell r="G1201" t="str">
            <v>A4</v>
          </cell>
          <cell r="H1201">
            <v>44946</v>
          </cell>
        </row>
        <row r="1202">
          <cell r="B1202" t="str">
            <v>I-RM-3010.2J-1350-200-KES-005</v>
          </cell>
          <cell r="C1202" t="str">
            <v>REQUISITION FOR FRP PIPE AND FITTING</v>
          </cell>
          <cell r="D1202" t="str">
            <v>PIPING</v>
          </cell>
          <cell r="E1202" t="str">
            <v>TOPSIDE</v>
          </cell>
          <cell r="F1202" t="str">
            <v>M15B</v>
          </cell>
          <cell r="G1202" t="str">
            <v>A4</v>
          </cell>
          <cell r="H1202">
            <v>44946</v>
          </cell>
        </row>
        <row r="1203">
          <cell r="B1203" t="str">
            <v>I-RM-3010.2J-1350-200-KES-006</v>
          </cell>
          <cell r="C1203" t="str">
            <v>REQUISITION FOR CUNI PIPE AND FITTING</v>
          </cell>
          <cell r="D1203" t="str">
            <v>PIPING</v>
          </cell>
          <cell r="E1203" t="str">
            <v>TOPSIDE</v>
          </cell>
          <cell r="F1203" t="str">
            <v>M15B</v>
          </cell>
          <cell r="G1203" t="str">
            <v>A4</v>
          </cell>
          <cell r="H1203">
            <v>44946</v>
          </cell>
        </row>
        <row r="1204">
          <cell r="B1204" t="str">
            <v>I-RM-3010.2J-1350-200-KES-007</v>
          </cell>
          <cell r="C1204" t="str">
            <v>REQUISITION FOR TUBING AND FITTING</v>
          </cell>
          <cell r="D1204" t="str">
            <v>PIPING</v>
          </cell>
          <cell r="E1204" t="str">
            <v>TOPSIDE</v>
          </cell>
          <cell r="F1204" t="str">
            <v>M15B</v>
          </cell>
          <cell r="G1204" t="str">
            <v>A4</v>
          </cell>
          <cell r="H1204">
            <v>44946</v>
          </cell>
        </row>
        <row r="1205">
          <cell r="B1205" t="str">
            <v>I-RM-3010.2J-1351-200-KES-001</v>
          </cell>
          <cell r="C1205" t="str">
            <v>REQUISITION FOR SS/DSSPIPING</v>
          </cell>
          <cell r="D1205" t="str">
            <v>PIPING</v>
          </cell>
          <cell r="E1205" t="str">
            <v>HULL</v>
          </cell>
          <cell r="F1205" t="str">
            <v>General</v>
          </cell>
          <cell r="G1205" t="str">
            <v>A4</v>
          </cell>
          <cell r="H1205">
            <v>44956</v>
          </cell>
        </row>
        <row r="1206">
          <cell r="B1206" t="str">
            <v>I-RM-3010.2J-1351-200-KES-002</v>
          </cell>
          <cell r="C1206" t="str">
            <v>REQUISITION FOR VENT HEAD</v>
          </cell>
          <cell r="D1206" t="str">
            <v>PIPING</v>
          </cell>
          <cell r="E1206" t="str">
            <v>HULL</v>
          </cell>
          <cell r="F1206" t="str">
            <v>MDK</v>
          </cell>
          <cell r="G1206" t="str">
            <v>A4</v>
          </cell>
          <cell r="H1206">
            <v>44849</v>
          </cell>
        </row>
        <row r="1207">
          <cell r="B1207" t="str">
            <v>I-RM-3010.2J-1351-200-KES-003</v>
          </cell>
          <cell r="C1207" t="str">
            <v>REQUISITION FOR AIR RELEASE VALVE</v>
          </cell>
          <cell r="D1207" t="str">
            <v>PIPING</v>
          </cell>
          <cell r="E1207" t="str">
            <v>HULL</v>
          </cell>
          <cell r="F1207" t="str">
            <v>MDK</v>
          </cell>
          <cell r="G1207" t="str">
            <v>A4</v>
          </cell>
          <cell r="H1207">
            <v>44944</v>
          </cell>
        </row>
        <row r="1208">
          <cell r="B1208" t="str">
            <v>I-RM-3010.2J-1351-200-KES-004</v>
          </cell>
          <cell r="C1208" t="str">
            <v>REQUISITION FOR FRAME ARRESTOR</v>
          </cell>
          <cell r="D1208" t="str">
            <v>PIPING</v>
          </cell>
          <cell r="E1208" t="str">
            <v>HULL</v>
          </cell>
          <cell r="F1208" t="str">
            <v>MDK</v>
          </cell>
          <cell r="G1208" t="str">
            <v>A4</v>
          </cell>
          <cell r="H1208">
            <v>44849</v>
          </cell>
        </row>
        <row r="1209">
          <cell r="B1209" t="str">
            <v>I-RM-3010.2J-1351-200-KES-005</v>
          </cell>
          <cell r="C1209" t="str">
            <v>REQUISITION FOR SOUNDING CAP</v>
          </cell>
          <cell r="D1209" t="str">
            <v>PIPING</v>
          </cell>
          <cell r="E1209" t="str">
            <v>HULL</v>
          </cell>
          <cell r="F1209" t="str">
            <v>MDK</v>
          </cell>
          <cell r="G1209" t="str">
            <v>A4</v>
          </cell>
          <cell r="H1209">
            <v>44849</v>
          </cell>
        </row>
        <row r="1210">
          <cell r="B1210" t="str">
            <v>I-RM-3010.2J-1351-200-KES-006</v>
          </cell>
          <cell r="C1210" t="str">
            <v>REQUISITION FOR BOLTS &amp; NUTS</v>
          </cell>
          <cell r="D1210" t="str">
            <v>PIPING</v>
          </cell>
          <cell r="E1210" t="str">
            <v>HULL</v>
          </cell>
          <cell r="F1210" t="str">
            <v>General</v>
          </cell>
          <cell r="G1210" t="str">
            <v>A4</v>
          </cell>
          <cell r="H1210">
            <v>44956</v>
          </cell>
        </row>
        <row r="1211">
          <cell r="B1211" t="str">
            <v>I-RM-3010.2J-1351-200-KES-007</v>
          </cell>
          <cell r="C1211" t="str">
            <v>REQUISITION FOR GASKETS</v>
          </cell>
          <cell r="D1211" t="str">
            <v>PIPING</v>
          </cell>
          <cell r="E1211" t="str">
            <v>HULL</v>
          </cell>
          <cell r="F1211" t="str">
            <v>General</v>
          </cell>
          <cell r="G1211" t="str">
            <v>A4</v>
          </cell>
          <cell r="H1211">
            <v>44956</v>
          </cell>
        </row>
        <row r="1212">
          <cell r="B1212" t="str">
            <v>I-RM-3010.2J-1351-200-KES-008</v>
          </cell>
          <cell r="C1212" t="str">
            <v>REQUISITION FOR RISER HARD PIPE</v>
          </cell>
          <cell r="D1212" t="str">
            <v>PIPING</v>
          </cell>
          <cell r="E1212" t="str">
            <v>HULL</v>
          </cell>
          <cell r="F1212" t="str">
            <v>MDK</v>
          </cell>
          <cell r="G1212" t="str">
            <v>A4</v>
          </cell>
          <cell r="H1212">
            <v>44923</v>
          </cell>
        </row>
        <row r="1213">
          <cell r="B1213" t="str">
            <v>I-RM-3010.2J-1351-311-KES-001</v>
          </cell>
          <cell r="C1213" t="str">
            <v>MATERIAL REQUISITION FOR CARGO AREA SUBMERGED PUMPS</v>
          </cell>
          <cell r="D1213" t="str">
            <v>ROTATIVE EQUIPMENT</v>
          </cell>
          <cell r="E1213" t="str">
            <v>HULL</v>
          </cell>
          <cell r="F1213" t="str">
            <v>HULL</v>
          </cell>
          <cell r="G1213" t="str">
            <v>Word/PDF A4</v>
          </cell>
          <cell r="H1213">
            <v>44797</v>
          </cell>
        </row>
        <row r="1214">
          <cell r="B1214" t="str">
            <v>I-RM-3010.2J-1351-311-KES-002</v>
          </cell>
          <cell r="C1214" t="str">
            <v>MATERIAL REQUISITION FOR CENTRIFUGAL PUMPS</v>
          </cell>
          <cell r="D1214" t="str">
            <v>ROTATIVE EQUIPMENT</v>
          </cell>
          <cell r="E1214" t="str">
            <v>HULL</v>
          </cell>
          <cell r="F1214" t="str">
            <v>HULL</v>
          </cell>
          <cell r="G1214" t="str">
            <v>Word/PDF A4</v>
          </cell>
          <cell r="H1214">
            <v>44890</v>
          </cell>
        </row>
        <row r="1215">
          <cell r="B1215" t="str">
            <v>I-RM-3010.2J-1351-313-KES-001</v>
          </cell>
          <cell r="C1215" t="str">
            <v>MATERIAL REQUISITION FOR ROTARY PUMPS</v>
          </cell>
          <cell r="D1215" t="str">
            <v>ROTATIVE EQUIPMENT</v>
          </cell>
          <cell r="E1215" t="str">
            <v>HULL</v>
          </cell>
          <cell r="F1215" t="str">
            <v>HULL</v>
          </cell>
          <cell r="G1215" t="str">
            <v>Word/PDF A4</v>
          </cell>
          <cell r="H1215">
            <v>44890</v>
          </cell>
        </row>
        <row r="1216">
          <cell r="B1216" t="str">
            <v>I-RM-3010.2J-1351-320-KES-001</v>
          </cell>
          <cell r="C1216" t="str">
            <v>MATERIAL REQUISITION FOR AIR COMPRESSOR PACKAGE</v>
          </cell>
          <cell r="D1216" t="str">
            <v>ROTATIVE EQUIPMENT</v>
          </cell>
          <cell r="E1216" t="str">
            <v>HULL</v>
          </cell>
          <cell r="F1216" t="str">
            <v>General</v>
          </cell>
          <cell r="G1216" t="str">
            <v>Word/PDF A4</v>
          </cell>
          <cell r="H1216">
            <v>44797</v>
          </cell>
        </row>
        <row r="1217">
          <cell r="B1217" t="str">
            <v>I-RM-3010.2J-1351-510-KES-001</v>
          </cell>
          <cell r="C1217" t="str">
            <v>MATERIAL REQUISITION FOR TANK</v>
          </cell>
          <cell r="D1217" t="str">
            <v>STATIC EQUIPMENT</v>
          </cell>
          <cell r="E1217" t="str">
            <v>HULL</v>
          </cell>
          <cell r="F1217" t="str">
            <v>General</v>
          </cell>
          <cell r="G1217" t="str">
            <v>Word/PDF A4</v>
          </cell>
          <cell r="H1217">
            <v>44895</v>
          </cell>
        </row>
        <row r="1218">
          <cell r="B1218" t="str">
            <v>I-RM-3010.2J-1351-660-KES-001</v>
          </cell>
          <cell r="C1218" t="str">
            <v>MATERIAL REQUISITION FOR SELF CLEANING FILTER</v>
          </cell>
          <cell r="D1218" t="str">
            <v>ROTATIVE EQUIPMENT</v>
          </cell>
          <cell r="E1218" t="str">
            <v>HULL</v>
          </cell>
          <cell r="F1218" t="str">
            <v>General</v>
          </cell>
          <cell r="G1218" t="str">
            <v>Word/PDF A4</v>
          </cell>
          <cell r="H1218">
            <v>44880</v>
          </cell>
        </row>
        <row r="1219">
          <cell r="B1219" t="str">
            <v>I-RM-3010.2J-1351-660-KES-002</v>
          </cell>
          <cell r="C1219" t="str">
            <v>MATERIAL REQUISITION FOR BASKET AND DUPLEX FILTER</v>
          </cell>
          <cell r="D1219" t="str">
            <v>STATIC EQUIPMENT</v>
          </cell>
          <cell r="E1219" t="str">
            <v>HULL</v>
          </cell>
          <cell r="F1219" t="str">
            <v>General</v>
          </cell>
          <cell r="G1219" t="str">
            <v>Word/PDF A4</v>
          </cell>
          <cell r="H1219">
            <v>44880</v>
          </cell>
        </row>
        <row r="1220">
          <cell r="B1220" t="str">
            <v>I-RM-3010.2J-1351-711-KES-001</v>
          </cell>
          <cell r="C1220" t="str">
            <v>MATERIAL REQUISITION FOR AUXILIARY GENERATOR PACKAGE AND EMERGENCY  GENERATOR PACKAGE</v>
          </cell>
          <cell r="D1220" t="str">
            <v>MARINE SYSTEM</v>
          </cell>
          <cell r="E1220" t="str">
            <v>HULL</v>
          </cell>
          <cell r="F1220" t="str">
            <v>LQ</v>
          </cell>
          <cell r="G1220" t="str">
            <v>Word/PDF A4</v>
          </cell>
          <cell r="H1220">
            <v>44797</v>
          </cell>
        </row>
        <row r="1221">
          <cell r="B1221" t="str">
            <v>I-RM-3010.2J-1351-750-KES-001</v>
          </cell>
          <cell r="C1221" t="str">
            <v>MATERIAL REQUISITION - ICCP SYSTEM</v>
          </cell>
          <cell r="D1221" t="str">
            <v>ELECTRICAL</v>
          </cell>
          <cell r="E1221" t="str">
            <v>HULL</v>
          </cell>
          <cell r="F1221" t="str">
            <v>HULL</v>
          </cell>
          <cell r="G1221" t="str">
            <v>PDF</v>
          </cell>
          <cell r="H1221">
            <v>44829</v>
          </cell>
        </row>
        <row r="1222">
          <cell r="B1222" t="str">
            <v>I-RM-3010.2J-1351-800-KES-001</v>
          </cell>
          <cell r="C1222" t="str">
            <v>MATERIAL REQUISITION  -  CONTROL AND SAFETY SYSTEM</v>
          </cell>
          <cell r="D1222" t="str">
            <v>INSTRUMENTATION AND INDUSTRIAL AUTOMATION</v>
          </cell>
          <cell r="E1222" t="str">
            <v>HULL</v>
          </cell>
          <cell r="F1222" t="str">
            <v>HULL</v>
          </cell>
          <cell r="G1222" t="str">
            <v>A4</v>
          </cell>
          <cell r="H1222">
            <v>44964</v>
          </cell>
        </row>
        <row r="1223">
          <cell r="B1223" t="str">
            <v>I-RM-3010.2J-1351-800-KES-002</v>
          </cell>
          <cell r="C1223" t="str">
            <v>MATERIAL REQUISITION  -  HSTS</v>
          </cell>
          <cell r="D1223" t="str">
            <v>INSTRUMENTATION AND INDUSTRIAL AUTOMATION</v>
          </cell>
          <cell r="E1223" t="str">
            <v>HULL</v>
          </cell>
          <cell r="F1223" t="str">
            <v>HULL</v>
          </cell>
          <cell r="G1223" t="str">
            <v>A4</v>
          </cell>
          <cell r="H1223">
            <v>44979</v>
          </cell>
        </row>
        <row r="1224">
          <cell r="B1224" t="str">
            <v>I-RM-3010.2J-1351-800-KES-003</v>
          </cell>
          <cell r="C1224" t="str">
            <v>MATERIAL REQUISITION  -  HYDRAULIC VALVES REMOCON SYSTEM</v>
          </cell>
          <cell r="D1224" t="str">
            <v>INSTRUMENTATION AND INDUSTRIAL AUTOMATION</v>
          </cell>
          <cell r="E1224" t="str">
            <v>HULL</v>
          </cell>
          <cell r="F1224" t="str">
            <v>HULL</v>
          </cell>
          <cell r="G1224" t="str">
            <v>A4</v>
          </cell>
          <cell r="H1224">
            <v>44813</v>
          </cell>
        </row>
        <row r="1225">
          <cell r="B1225" t="str">
            <v>I-RM-3010.2J-1351-811-KES-001</v>
          </cell>
          <cell r="C1225" t="str">
            <v>MATERIAL REQUISITION  -  TEMPERATURE GAUGE</v>
          </cell>
          <cell r="D1225" t="str">
            <v>INSTRUMENTATION AND INDUSTRIAL AUTOMATION</v>
          </cell>
          <cell r="E1225" t="str">
            <v>HULL</v>
          </cell>
          <cell r="F1225" t="str">
            <v>HULL</v>
          </cell>
          <cell r="G1225" t="str">
            <v>A4</v>
          </cell>
          <cell r="H1225">
            <v>45040</v>
          </cell>
        </row>
        <row r="1226">
          <cell r="B1226" t="str">
            <v>I-RM-3010.2J-1351-811-KES-002</v>
          </cell>
          <cell r="C1226" t="str">
            <v>MATERIAL REQUISITION  -  TEMPERATURE TRANSMITTER</v>
          </cell>
          <cell r="D1226" t="str">
            <v>INSTRUMENTATION AND INDUSTRIAL AUTOMATION</v>
          </cell>
          <cell r="E1226" t="str">
            <v>HULL</v>
          </cell>
          <cell r="F1226" t="str">
            <v>HULL</v>
          </cell>
          <cell r="G1226" t="str">
            <v>A4</v>
          </cell>
          <cell r="H1226">
            <v>45050</v>
          </cell>
        </row>
        <row r="1227">
          <cell r="B1227" t="str">
            <v>I-RM-3010.2J-1351-811-KES-003</v>
          </cell>
          <cell r="C1227" t="str">
            <v>MATERIAL REQUISITION  -  THERMOCOUPLE</v>
          </cell>
          <cell r="D1227" t="str">
            <v>INSTRUMENTATION AND INDUSTRIAL AUTOMATION</v>
          </cell>
          <cell r="E1227" t="str">
            <v>HULL</v>
          </cell>
          <cell r="F1227" t="str">
            <v>HULL</v>
          </cell>
          <cell r="G1227" t="str">
            <v>A4</v>
          </cell>
          <cell r="H1227">
            <v>45050</v>
          </cell>
        </row>
        <row r="1228">
          <cell r="B1228" t="str">
            <v>I-RM-3010.2J-1351-812-KES-001</v>
          </cell>
          <cell r="C1228" t="str">
            <v>MATERIAL REQUISITION  -  DIFFERENTIAL PRESSURE TRANSMITTER</v>
          </cell>
          <cell r="D1228" t="str">
            <v>INSTRUMENTATION AND INDUSTRIAL AUTOMATION</v>
          </cell>
          <cell r="E1228" t="str">
            <v>HULL</v>
          </cell>
          <cell r="F1228" t="str">
            <v>HULL</v>
          </cell>
          <cell r="G1228" t="str">
            <v>A4</v>
          </cell>
          <cell r="H1228">
            <v>45050</v>
          </cell>
        </row>
        <row r="1229">
          <cell r="B1229" t="str">
            <v>I-RM-3010.2J-1351-812-KES-002</v>
          </cell>
          <cell r="C1229" t="str">
            <v>MATERIAL REQUISITION  -  PRESSURE TRANSMITTER</v>
          </cell>
          <cell r="D1229" t="str">
            <v>INSTRUMENTATION AND INDUSTRIAL AUTOMATION</v>
          </cell>
          <cell r="E1229" t="str">
            <v>HULL</v>
          </cell>
          <cell r="F1229" t="str">
            <v>HULL</v>
          </cell>
          <cell r="G1229" t="str">
            <v>A4</v>
          </cell>
          <cell r="H1229">
            <v>45050</v>
          </cell>
        </row>
        <row r="1230">
          <cell r="B1230" t="str">
            <v>I-RM-3010.2J-1351-812-KES-003</v>
          </cell>
          <cell r="C1230" t="str">
            <v>MATERIAL REQUISITION  -  PRESSURE/DIFFERENTIAL PRESSURE GAUGE</v>
          </cell>
          <cell r="D1230" t="str">
            <v>INSTRUMENTATION AND INDUSTRIAL AUTOMATION</v>
          </cell>
          <cell r="E1230" t="str">
            <v>HULL</v>
          </cell>
          <cell r="F1230" t="str">
            <v>HULL</v>
          </cell>
          <cell r="G1230" t="str">
            <v>A4</v>
          </cell>
          <cell r="H1230">
            <v>45040</v>
          </cell>
        </row>
        <row r="1231">
          <cell r="B1231" t="str">
            <v>I-RM-3010.2J-1351-813-KES-001</v>
          </cell>
          <cell r="C1231" t="str">
            <v xml:space="preserve">MATERIAL REQUISITION  -  FLOW TRANSMITTER (MAGNETIC) </v>
          </cell>
          <cell r="D1231" t="str">
            <v>INSTRUMENTATION AND INDUSTRIAL AUTOMATION</v>
          </cell>
          <cell r="E1231" t="str">
            <v>HULL</v>
          </cell>
          <cell r="F1231" t="str">
            <v>HULL</v>
          </cell>
          <cell r="G1231" t="str">
            <v>A4</v>
          </cell>
          <cell r="H1231">
            <v>45040</v>
          </cell>
        </row>
        <row r="1232">
          <cell r="B1232" t="str">
            <v>I-RM-3010.2J-1351-813-KES-002</v>
          </cell>
          <cell r="C1232" t="str">
            <v>MATERIAL REQUISITION  -  FLOW TRANSMITTER (ORIFICE)</v>
          </cell>
          <cell r="D1232" t="str">
            <v>INSTRUMENTATION AND INDUSTRIAL AUTOMATION</v>
          </cell>
          <cell r="E1232" t="str">
            <v>HULL</v>
          </cell>
          <cell r="F1232" t="str">
            <v>HULL</v>
          </cell>
          <cell r="G1232" t="str">
            <v>A4</v>
          </cell>
          <cell r="H1232">
            <v>44979</v>
          </cell>
        </row>
        <row r="1233">
          <cell r="B1233" t="str">
            <v>I-RM-3010.2J-1351-813-KES-003</v>
          </cell>
          <cell r="C1233" t="str">
            <v>MATERIAL REQUISITION  -  FLOW TRANSMITTER (ROTAMETER)</v>
          </cell>
          <cell r="D1233" t="str">
            <v>INSTRUMENTATION AND INDUSTRIAL AUTOMATION</v>
          </cell>
          <cell r="E1233" t="str">
            <v>HULL</v>
          </cell>
          <cell r="F1233" t="str">
            <v>HULL</v>
          </cell>
          <cell r="G1233" t="str">
            <v>A4</v>
          </cell>
          <cell r="H1233">
            <v>44986</v>
          </cell>
        </row>
        <row r="1234">
          <cell r="B1234" t="str">
            <v>I-RM-3010.2J-1351-813-KES-004</v>
          </cell>
          <cell r="C1234" t="str">
            <v>MATERIAL REQUISITION -  RESTRICTION ORIFICE</v>
          </cell>
          <cell r="D1234" t="str">
            <v>INSTRUMENTATION AND INDUSTRIAL AUTOMATION</v>
          </cell>
          <cell r="E1234" t="str">
            <v>HULL</v>
          </cell>
          <cell r="F1234" t="str">
            <v>HULL</v>
          </cell>
          <cell r="G1234" t="str">
            <v>A4</v>
          </cell>
          <cell r="H1234">
            <v>45040</v>
          </cell>
        </row>
        <row r="1235">
          <cell r="B1235" t="str">
            <v>I-RM-3010.2J-1351-813-KES-005</v>
          </cell>
          <cell r="C1235" t="str">
            <v>MATERIAL REQUISITION  -  FLOW SWITCH</v>
          </cell>
          <cell r="D1235" t="str">
            <v>INSTRUMENTATION AND INDUSTRIAL AUTOMATION</v>
          </cell>
          <cell r="E1235" t="str">
            <v>HULL</v>
          </cell>
          <cell r="F1235" t="str">
            <v>HULL</v>
          </cell>
          <cell r="G1235" t="str">
            <v>A4</v>
          </cell>
          <cell r="H1235">
            <v>44979</v>
          </cell>
        </row>
        <row r="1236">
          <cell r="B1236" t="str">
            <v>I-RM-3010.2J-1351-814-KES-001</v>
          </cell>
          <cell r="C1236" t="str">
            <v>MATERIAL REQUISITION  -  LEVEL GAUGE</v>
          </cell>
          <cell r="D1236" t="str">
            <v>INSTRUMENTATION AND INDUSTRIAL AUTOMATION</v>
          </cell>
          <cell r="E1236" t="str">
            <v>HULL</v>
          </cell>
          <cell r="F1236" t="str">
            <v>HULL</v>
          </cell>
          <cell r="G1236" t="str">
            <v>A4</v>
          </cell>
          <cell r="H1236">
            <v>45010</v>
          </cell>
        </row>
        <row r="1237">
          <cell r="B1237" t="str">
            <v>I-RM-3010.2J-1351-814-KES-002</v>
          </cell>
          <cell r="C1237" t="str">
            <v>MATERIAL REQUISITION  -  LEVEL TRANSMITTER (CAPACITIVE PROBE)</v>
          </cell>
          <cell r="D1237" t="str">
            <v>INSTRUMENTATION AND INDUSTRIAL AUTOMATION</v>
          </cell>
          <cell r="E1237" t="str">
            <v>HULL</v>
          </cell>
          <cell r="F1237" t="str">
            <v>HULL</v>
          </cell>
          <cell r="G1237" t="str">
            <v>A4</v>
          </cell>
          <cell r="H1237">
            <v>45040</v>
          </cell>
        </row>
        <row r="1238">
          <cell r="B1238" t="str">
            <v>I-RM-3010.2J-1351-814-KES-003</v>
          </cell>
          <cell r="C1238" t="str">
            <v>MATERIAL REQUISITION -  LEVEL TRANSMITTER (DIFFERENTIAL PRESSURE)</v>
          </cell>
          <cell r="D1238" t="str">
            <v>INSTRUMENTATION AND INDUSTRIAL AUTOMATION</v>
          </cell>
          <cell r="E1238" t="str">
            <v>HULL</v>
          </cell>
          <cell r="F1238" t="str">
            <v>HULL</v>
          </cell>
          <cell r="G1238" t="str">
            <v>A4</v>
          </cell>
          <cell r="H1238">
            <v>45050</v>
          </cell>
        </row>
        <row r="1239">
          <cell r="B1239" t="str">
            <v>I-RM-3010.2J-1351-814-KES-004</v>
          </cell>
          <cell r="C1239" t="str">
            <v>MATERIAL REQUISITION  -  LEVEL TRANSMITTER (RADAR)</v>
          </cell>
          <cell r="D1239" t="str">
            <v>INSTRUMENTATION AND INDUSTRIAL AUTOMATION</v>
          </cell>
          <cell r="E1239" t="str">
            <v>HULL</v>
          </cell>
          <cell r="F1239" t="str">
            <v>HULL</v>
          </cell>
          <cell r="G1239" t="str">
            <v>A4</v>
          </cell>
          <cell r="H1239">
            <v>45040</v>
          </cell>
        </row>
        <row r="1240">
          <cell r="B1240" t="str">
            <v>I-RM-3010.2J-1351-814-KES-005</v>
          </cell>
          <cell r="C1240" t="str">
            <v xml:space="preserve">MATERIAL REQUISITION  -  FLOW TRANSMITTER (VENTURI TUBE) </v>
          </cell>
          <cell r="D1240" t="str">
            <v>INSTRUMENTATION AND INDUSTRIAL AUTOMATION</v>
          </cell>
          <cell r="E1240" t="str">
            <v>HULL</v>
          </cell>
          <cell r="F1240" t="str">
            <v>HULL</v>
          </cell>
          <cell r="G1240" t="str">
            <v>A4</v>
          </cell>
          <cell r="H1240">
            <v>45040</v>
          </cell>
        </row>
        <row r="1241">
          <cell r="B1241" t="str">
            <v>I-RM-3010.2J-1351-831-KES-001</v>
          </cell>
          <cell r="C1241" t="str">
            <v>MATERIAL REQUISITION  -  CONTROL VALVE</v>
          </cell>
          <cell r="D1241" t="str">
            <v>INSTRUMENTATION AND INDUSTRIAL AUTOMATION</v>
          </cell>
          <cell r="E1241" t="str">
            <v>HULL</v>
          </cell>
          <cell r="F1241" t="str">
            <v>HULL</v>
          </cell>
          <cell r="G1241" t="str">
            <v>A4</v>
          </cell>
          <cell r="H1241">
            <v>44889</v>
          </cell>
        </row>
        <row r="1242">
          <cell r="B1242" t="str">
            <v>I-RM-3010.2J-1351-832-KES-001</v>
          </cell>
          <cell r="C1242" t="str">
            <v>MATERIAL REQUISITION  -  PRESSURE REGULATOR</v>
          </cell>
          <cell r="D1242" t="str">
            <v>INSTRUMENTATION AND INDUSTRIAL AUTOMATION</v>
          </cell>
          <cell r="E1242" t="str">
            <v>HULL</v>
          </cell>
          <cell r="F1242" t="str">
            <v>HULL</v>
          </cell>
          <cell r="G1242" t="str">
            <v>A4</v>
          </cell>
          <cell r="H1242">
            <v>44889</v>
          </cell>
        </row>
        <row r="1243">
          <cell r="B1243" t="str">
            <v>I-RM-3010.2J-1351-836-KES-001</v>
          </cell>
          <cell r="C1243" t="str">
            <v>MATERIAL REQUISITION  -  ON-OFF VALVE</v>
          </cell>
          <cell r="D1243" t="str">
            <v>INSTRUMENTATION AND INDUSTRIAL AUTOMATION</v>
          </cell>
          <cell r="E1243" t="str">
            <v>HULL</v>
          </cell>
          <cell r="F1243" t="str">
            <v>HULL</v>
          </cell>
          <cell r="G1243" t="str">
            <v>A4</v>
          </cell>
          <cell r="H1243">
            <v>44920</v>
          </cell>
        </row>
        <row r="1244">
          <cell r="B1244" t="str">
            <v>I-RM-3010.2J-1351-841-KES-001</v>
          </cell>
          <cell r="C1244" t="str">
            <v>MATERIAL REQUISITION  -  PRESSURE SAFETY RELIEF VALVE</v>
          </cell>
          <cell r="D1244" t="str">
            <v>INSTRUMENTATION AND INDUSTRIAL AUTOMATION</v>
          </cell>
          <cell r="E1244" t="str">
            <v>HULL</v>
          </cell>
          <cell r="F1244" t="str">
            <v>HULL</v>
          </cell>
          <cell r="G1244" t="str">
            <v>A4</v>
          </cell>
          <cell r="H1244">
            <v>44889</v>
          </cell>
        </row>
        <row r="1245">
          <cell r="B1245" t="str">
            <v>I-RM-3010.2J-1351-842-KES-001</v>
          </cell>
          <cell r="C1245" t="str">
            <v>MATERIAL REQUISITION  -  RUPTURE DISK</v>
          </cell>
          <cell r="D1245" t="str">
            <v>INSTRUMENTATION AND INDUSTRIAL AUTOMATION</v>
          </cell>
          <cell r="E1245" t="str">
            <v>HULL</v>
          </cell>
          <cell r="F1245" t="str">
            <v>HULL</v>
          </cell>
          <cell r="G1245" t="str">
            <v>A4</v>
          </cell>
          <cell r="H1245">
            <v>44951</v>
          </cell>
        </row>
        <row r="1246">
          <cell r="B1246" t="str">
            <v>I-RM-3010.2J-1351-843-KES-001</v>
          </cell>
          <cell r="C1246" t="str">
            <v>MATERIAL REQUISITION  -  PRESSURE/VACCUM RELIEF VALVE</v>
          </cell>
          <cell r="D1246" t="str">
            <v>INSTRUMENTATION AND INDUSTRIAL AUTOMATION</v>
          </cell>
          <cell r="E1246" t="str">
            <v>HULL</v>
          </cell>
          <cell r="F1246" t="str">
            <v>HULL</v>
          </cell>
          <cell r="G1246" t="str">
            <v>A4</v>
          </cell>
          <cell r="H1246">
            <v>44915</v>
          </cell>
        </row>
        <row r="1247">
          <cell r="B1247" t="str">
            <v>I-RM-3010.2J-1351-852-KES-001</v>
          </cell>
          <cell r="C1247" t="str">
            <v>MATERIAL REQUISITION  -  ANALYZER</v>
          </cell>
          <cell r="D1247" t="str">
            <v>INSTRUMENTATION AND INDUSTRIAL AUTOMATION</v>
          </cell>
          <cell r="E1247" t="str">
            <v>HULL</v>
          </cell>
          <cell r="F1247" t="str">
            <v>HULL</v>
          </cell>
          <cell r="G1247" t="str">
            <v>A4</v>
          </cell>
          <cell r="H1247">
            <v>45040</v>
          </cell>
        </row>
        <row r="1248">
          <cell r="B1248" t="str">
            <v>I-RM-3010.2J-1351-852-KES-002</v>
          </cell>
          <cell r="C1248" t="str">
            <v>MATERIAL REQUISITION  -  GAS SAMPLING SYSTEM</v>
          </cell>
          <cell r="D1248" t="str">
            <v>INSTRUMENTATION AND INDUSTRIAL AUTOMATION</v>
          </cell>
          <cell r="E1248" t="str">
            <v>HULL</v>
          </cell>
          <cell r="F1248" t="str">
            <v>HULL</v>
          </cell>
          <cell r="G1248" t="str">
            <v>A4</v>
          </cell>
          <cell r="H1248">
            <v>44813</v>
          </cell>
        </row>
        <row r="1249">
          <cell r="B1249" t="str">
            <v>I-RM-3010.2J-1351-855-KES-001</v>
          </cell>
          <cell r="C1249" t="str">
            <v>MATERIAL REQUISITION -  F&amp;G DETECTORS, ADDRESSABLE PANEL</v>
          </cell>
          <cell r="D1249" t="str">
            <v>INSTRUMENTATION AND INDUSTRIAL AUTOMATION</v>
          </cell>
          <cell r="E1249" t="str">
            <v>HULL</v>
          </cell>
          <cell r="F1249" t="str">
            <v>HULL</v>
          </cell>
          <cell r="G1249" t="str">
            <v>A4</v>
          </cell>
          <cell r="H1249">
            <v>44985</v>
          </cell>
        </row>
        <row r="1250">
          <cell r="B1250" t="str">
            <v>I-RM-3010.2J-1351-859-KES-001</v>
          </cell>
          <cell r="C1250" t="str">
            <v>MATERIAL REQUISITION  -  CORROSION COUPON/ULTRASONIC DETECTOR</v>
          </cell>
          <cell r="D1250" t="str">
            <v>INSTRUMENTATION AND INDUSTRIAL AUTOMATION</v>
          </cell>
          <cell r="E1250" t="str">
            <v>HULL</v>
          </cell>
          <cell r="F1250" t="str">
            <v>HULL</v>
          </cell>
          <cell r="G1250" t="str">
            <v>A4</v>
          </cell>
          <cell r="H1250">
            <v>44979</v>
          </cell>
        </row>
        <row r="1251">
          <cell r="B1251" t="str">
            <v>I-RM-3010.2J-1351-886-KES-001</v>
          </cell>
          <cell r="C1251" t="str">
            <v>MATERIAL REQUISITION - INSTRUMENT CABLE</v>
          </cell>
          <cell r="D1251" t="str">
            <v>INSTRUMENTATION AND INDUSTRIAL AUTOMATION</v>
          </cell>
          <cell r="E1251" t="str">
            <v>HULL</v>
          </cell>
          <cell r="F1251" t="str">
            <v>HULL</v>
          </cell>
          <cell r="G1251" t="str">
            <v>A4</v>
          </cell>
          <cell r="H1251">
            <v>45193</v>
          </cell>
        </row>
        <row r="1252">
          <cell r="B1252" t="str">
            <v>I-RM-3010.2J-1351-88A-KES-001</v>
          </cell>
          <cell r="C1252" t="str">
            <v>MATERIAL REQUISITION - JUNCTION BOXES</v>
          </cell>
          <cell r="D1252" t="str">
            <v>INSTRUMENTATION AND INDUSTRIAL AUTOMATION</v>
          </cell>
          <cell r="E1252" t="str">
            <v>HULL</v>
          </cell>
          <cell r="F1252" t="str">
            <v>HULL</v>
          </cell>
          <cell r="G1252" t="str">
            <v>A4</v>
          </cell>
          <cell r="H1252">
            <v>45132</v>
          </cell>
        </row>
        <row r="1253">
          <cell r="B1253" t="str">
            <v>I-RM-3010.2J-1359-940-KES-001</v>
          </cell>
          <cell r="C1253" t="str">
            <v xml:space="preserve">MATERIAL REQUISITION FOR OFFLOADING SYSTEM </v>
          </cell>
          <cell r="D1253" t="str">
            <v>MARINE SYSTEM</v>
          </cell>
          <cell r="E1253" t="str">
            <v>HULL</v>
          </cell>
          <cell r="F1253" t="str">
            <v>HULL</v>
          </cell>
          <cell r="G1253" t="str">
            <v>Word/PDF A4</v>
          </cell>
          <cell r="H1253">
            <v>44797</v>
          </cell>
        </row>
        <row r="1254">
          <cell r="B1254" t="str">
            <v>I-RM-3010.2J-5115-540-KES-001</v>
          </cell>
          <cell r="C1254" t="str">
            <v>MATERIAL REQUISITION FOR FRESH WATER HYDROPHORE UNIT</v>
          </cell>
          <cell r="D1254" t="str">
            <v>MARINE SYSTEM</v>
          </cell>
          <cell r="E1254" t="str">
            <v>HULL</v>
          </cell>
          <cell r="F1254" t="str">
            <v>HULL</v>
          </cell>
          <cell r="G1254" t="str">
            <v>Word/PDF A4</v>
          </cell>
          <cell r="H1254">
            <v>44890</v>
          </cell>
        </row>
        <row r="1255">
          <cell r="B1255" t="str">
            <v>I-RM-3010.2J-5120-456-KES-001</v>
          </cell>
          <cell r="C1255" t="str">
            <v>MATERIAL REQUISITION FOR ENGINE ROOM CENTRAL FRESH WATER COOLER</v>
          </cell>
          <cell r="D1255" t="str">
            <v>STATIC EQUIPMENT</v>
          </cell>
          <cell r="E1255" t="str">
            <v>HULL</v>
          </cell>
          <cell r="F1255" t="str">
            <v>HULL</v>
          </cell>
          <cell r="G1255" t="str">
            <v>Word/PDF A4</v>
          </cell>
          <cell r="H1255">
            <v>44881</v>
          </cell>
        </row>
        <row r="1256">
          <cell r="B1256" t="str">
            <v>I-RM-3010.2J-5121-600-KES-001</v>
          </cell>
          <cell r="C1256" t="str">
            <v>MATERIAL REQUISITION FOR POTABLE WATER MAKER SYSTEM</v>
          </cell>
          <cell r="D1256" t="str">
            <v>MARINE SYSTEM</v>
          </cell>
          <cell r="E1256" t="str">
            <v>HULL</v>
          </cell>
          <cell r="F1256" t="str">
            <v>HULL</v>
          </cell>
          <cell r="G1256" t="str">
            <v>Word/PDF A4</v>
          </cell>
          <cell r="H1256">
            <v>44890</v>
          </cell>
        </row>
        <row r="1257">
          <cell r="B1257" t="str">
            <v>I-RM-3010.2J-5125-540-KES-001</v>
          </cell>
          <cell r="C1257" t="str">
            <v>MATERIAL REQUISITION FOR CALORIFIER UNIT</v>
          </cell>
          <cell r="D1257" t="str">
            <v>MARINE SYSTEM</v>
          </cell>
          <cell r="E1257" t="str">
            <v>HULL</v>
          </cell>
          <cell r="F1257" t="str">
            <v>HULL</v>
          </cell>
          <cell r="G1257" t="str">
            <v>Word/PDF A4</v>
          </cell>
          <cell r="H1257">
            <v>44890</v>
          </cell>
        </row>
        <row r="1258">
          <cell r="B1258" t="str">
            <v>I-RM-3010.2J-5133-661-KES-001</v>
          </cell>
          <cell r="C1258" t="str">
            <v>MATERIAL REQUISITION FOR DIESEL OIL PURIFIER (SC-5133501A/B)</v>
          </cell>
          <cell r="D1258" t="str">
            <v>MARINE SYSTEM</v>
          </cell>
          <cell r="E1258" t="str">
            <v>HULL</v>
          </cell>
          <cell r="F1258" t="str">
            <v>HULL</v>
          </cell>
          <cell r="G1258" t="str">
            <v>Word/PDF A4</v>
          </cell>
          <cell r="H1258">
            <v>44850</v>
          </cell>
        </row>
        <row r="1259">
          <cell r="B1259" t="str">
            <v>I-RM-3010.2J-5140-700-KES-151</v>
          </cell>
          <cell r="C1259" t="str">
            <v xml:space="preserve">MATERIAL REQUISITION - CABLE LADDER AND TRAY </v>
          </cell>
          <cell r="D1259" t="str">
            <v>ELECTRICAL</v>
          </cell>
          <cell r="E1259" t="str">
            <v>HULL</v>
          </cell>
          <cell r="F1259" t="str">
            <v>HULL</v>
          </cell>
          <cell r="G1259" t="str">
            <v>PDF</v>
          </cell>
          <cell r="H1259">
            <v>44829</v>
          </cell>
        </row>
        <row r="1260">
          <cell r="B1260" t="str">
            <v>I-RM-3010.2J-5140-700-KES-152</v>
          </cell>
          <cell r="C1260" t="str">
            <v>MATERIAL REQUISITION - MULTI CABLE TRANSIT</v>
          </cell>
          <cell r="D1260" t="str">
            <v>ELECTRICAL</v>
          </cell>
          <cell r="E1260" t="str">
            <v>HULL</v>
          </cell>
          <cell r="F1260" t="str">
            <v>HULL</v>
          </cell>
          <cell r="G1260" t="str">
            <v>PDF</v>
          </cell>
          <cell r="H1260">
            <v>44829</v>
          </cell>
        </row>
        <row r="1261">
          <cell r="B1261" t="str">
            <v>I-RM-3010.2J-5140-700-KES-003</v>
          </cell>
          <cell r="C1261" t="str">
            <v>MATERIAL REQUISITION - CABLE GLAND</v>
          </cell>
          <cell r="D1261" t="str">
            <v>ELECTRICAL</v>
          </cell>
          <cell r="E1261" t="str">
            <v>HULL</v>
          </cell>
          <cell r="F1261" t="str">
            <v>HULL</v>
          </cell>
          <cell r="G1261" t="str">
            <v>PDF</v>
          </cell>
          <cell r="H1261">
            <v>44829</v>
          </cell>
        </row>
        <row r="1262">
          <cell r="B1262" t="str">
            <v>I-RM-3010.2J-5140-700-KES-004</v>
          </cell>
          <cell r="C1262" t="str">
            <v>MATERIAL REQUISITION - CABLE CLEAT</v>
          </cell>
          <cell r="D1262" t="str">
            <v>ELECTRICAL</v>
          </cell>
          <cell r="E1262" t="str">
            <v>HULL</v>
          </cell>
          <cell r="F1262" t="str">
            <v>HULL</v>
          </cell>
          <cell r="G1262" t="str">
            <v>PDF</v>
          </cell>
          <cell r="H1262">
            <v>44834</v>
          </cell>
        </row>
        <row r="1263">
          <cell r="B1263" t="str">
            <v>I-RM-3010.2J-5140-700-KES-005</v>
          </cell>
          <cell r="C1263" t="str">
            <v>MATERIAL REQUISITION - ELECTRICAL AND INSTRUMENT CABLE</v>
          </cell>
          <cell r="D1263" t="str">
            <v>ELECTRICAL</v>
          </cell>
          <cell r="E1263" t="str">
            <v>HULL</v>
          </cell>
          <cell r="F1263" t="str">
            <v>HULL</v>
          </cell>
          <cell r="G1263" t="str">
            <v>PDF</v>
          </cell>
          <cell r="H1263">
            <v>44834</v>
          </cell>
        </row>
        <row r="1264">
          <cell r="B1264" t="str">
            <v>I-RM-3010.2J-5140-700-KES-006</v>
          </cell>
          <cell r="C1264" t="str">
            <v>MATERIAL REQUISITION - LIGHTING FIXTURE AND LIGHTING SWITCH</v>
          </cell>
          <cell r="D1264" t="str">
            <v>ELECTRICAL</v>
          </cell>
          <cell r="E1264" t="str">
            <v>HULL</v>
          </cell>
          <cell r="F1264" t="str">
            <v>HULL</v>
          </cell>
          <cell r="G1264" t="str">
            <v>PDF</v>
          </cell>
          <cell r="H1264">
            <v>44834</v>
          </cell>
        </row>
        <row r="1265">
          <cell r="B1265" t="str">
            <v>I-RM-3010.2J-5140-700-KES-007</v>
          </cell>
          <cell r="C1265" t="str">
            <v>MATERIAL REQUISITION - POWER SOCKET-OUTLETS</v>
          </cell>
          <cell r="D1265" t="str">
            <v>ELECTRICAL</v>
          </cell>
          <cell r="E1265" t="str">
            <v>HULL</v>
          </cell>
          <cell r="F1265" t="str">
            <v>HULL</v>
          </cell>
          <cell r="G1265" t="str">
            <v>PDF</v>
          </cell>
          <cell r="H1265">
            <v>44834</v>
          </cell>
        </row>
        <row r="1266">
          <cell r="B1266" t="str">
            <v>I-RM-3010.2J-5140-700-KES-008</v>
          </cell>
          <cell r="C1266" t="str">
            <v>MATERIAL REQUISITION - CONTROL BOXES FOR PUSH-BUTTONS</v>
          </cell>
          <cell r="D1266" t="str">
            <v>ELECTRICAL</v>
          </cell>
          <cell r="E1266" t="str">
            <v>HULL</v>
          </cell>
          <cell r="F1266" t="str">
            <v>HULL</v>
          </cell>
          <cell r="G1266" t="str">
            <v>PDF</v>
          </cell>
          <cell r="H1266">
            <v>44834</v>
          </cell>
        </row>
        <row r="1267">
          <cell r="B1267" t="str">
            <v>I-RM-3010.2J-5140-713-KES-001</v>
          </cell>
          <cell r="C1267" t="str">
            <v>MATERIAL REQUISITION - TRANSFORMER</v>
          </cell>
          <cell r="D1267" t="str">
            <v>ELECTRICAL</v>
          </cell>
          <cell r="E1267" t="str">
            <v>HULL</v>
          </cell>
          <cell r="F1267" t="str">
            <v>HULL</v>
          </cell>
          <cell r="G1267" t="str">
            <v>PDF</v>
          </cell>
          <cell r="H1267">
            <v>44859</v>
          </cell>
        </row>
        <row r="1268">
          <cell r="B1268" t="str">
            <v>I-RM-3010.2J-5140-714-KES-001</v>
          </cell>
          <cell r="C1268" t="str">
            <v>MATERIAL REQUISITION - UPS SYSTEM</v>
          </cell>
          <cell r="D1268" t="str">
            <v>ELECTRICAL</v>
          </cell>
          <cell r="E1268" t="str">
            <v>HULL</v>
          </cell>
          <cell r="F1268" t="str">
            <v>HULL</v>
          </cell>
          <cell r="G1268" t="str">
            <v>PDF</v>
          </cell>
          <cell r="H1268">
            <v>44859</v>
          </cell>
        </row>
        <row r="1269">
          <cell r="B1269" t="str">
            <v>I-RM-3010.2J-5140-741-KES-001</v>
          </cell>
          <cell r="C1269" t="str">
            <v>MATERIAL REQUISITION FOR HULL 6.6KV MCC</v>
          </cell>
          <cell r="D1269" t="str">
            <v>ELECTRICAL</v>
          </cell>
          <cell r="E1269" t="str">
            <v>HULL</v>
          </cell>
          <cell r="F1269" t="str">
            <v>HULL</v>
          </cell>
          <cell r="G1269" t="str">
            <v>PDF</v>
          </cell>
          <cell r="H1269">
            <v>44859</v>
          </cell>
        </row>
        <row r="1270">
          <cell r="B1270" t="str">
            <v>I-RM-3010.2J-5140-741-KES-002</v>
          </cell>
          <cell r="C1270" t="str">
            <v>MATERIAL REQUISITION - LOW VOLTAGE SWITCHGEAR &amp; MCC</v>
          </cell>
          <cell r="D1270" t="str">
            <v>ELECTRICAL</v>
          </cell>
          <cell r="E1270" t="str">
            <v>HULL</v>
          </cell>
          <cell r="F1270" t="str">
            <v>HULL</v>
          </cell>
          <cell r="G1270" t="str">
            <v>PDF</v>
          </cell>
          <cell r="H1270">
            <v>44859</v>
          </cell>
        </row>
        <row r="1271">
          <cell r="B1271" t="str">
            <v>I-RM-3010.2J-5140-742-KES-001</v>
          </cell>
          <cell r="C1271" t="str">
            <v>MATERIAL REQUISITION - INDUSTRIAL DISTRIBUTION BOARD</v>
          </cell>
          <cell r="D1271" t="str">
            <v>ELECTRICAL</v>
          </cell>
          <cell r="E1271" t="str">
            <v>HULL</v>
          </cell>
          <cell r="F1271" t="str">
            <v>HULL</v>
          </cell>
          <cell r="G1271" t="str">
            <v>PDF</v>
          </cell>
          <cell r="H1271">
            <v>44864</v>
          </cell>
        </row>
        <row r="1272">
          <cell r="B1272" t="str">
            <v>I-RM-3010.2J-5140-742-KES-002</v>
          </cell>
          <cell r="C1272" t="str">
            <v>MATERIAL REQUISITION - EXPLOSION PROOF DISTRIBUTION BOARD</v>
          </cell>
          <cell r="D1272" t="str">
            <v>ELECTRICAL</v>
          </cell>
          <cell r="E1272" t="str">
            <v>HULL</v>
          </cell>
          <cell r="F1272" t="str">
            <v>HULL</v>
          </cell>
          <cell r="G1272" t="str">
            <v>PDF</v>
          </cell>
          <cell r="H1272">
            <v>44864</v>
          </cell>
        </row>
        <row r="1273">
          <cell r="B1273" t="str">
            <v>I-RM-3010.2J-5140-797-KES-001</v>
          </cell>
          <cell r="C1273" t="str">
            <v>MATERIAL REQUISITION -  HULL ESA (ELECTRICAL SYSTEM AUTOMATION)</v>
          </cell>
          <cell r="D1273" t="str">
            <v>ELECTRICAL</v>
          </cell>
          <cell r="E1273" t="str">
            <v>HULL</v>
          </cell>
          <cell r="F1273" t="str">
            <v>HULL</v>
          </cell>
          <cell r="G1273" t="str">
            <v>PDF</v>
          </cell>
          <cell r="H1273">
            <v>44864</v>
          </cell>
        </row>
        <row r="1274">
          <cell r="B1274" t="str">
            <v>I-RM-3010.2J-5241-424-KES-001</v>
          </cell>
          <cell r="C1274" t="str">
            <v>MATERIAL REQUISITION FOR INERT GAS GENERATOR PACKAGE</v>
          </cell>
          <cell r="D1274" t="str">
            <v>MARINE SYSTEM</v>
          </cell>
          <cell r="E1274" t="str">
            <v>HULL</v>
          </cell>
          <cell r="F1274" t="str">
            <v>HULL</v>
          </cell>
          <cell r="G1274" t="str">
            <v>Word/PDF A4</v>
          </cell>
          <cell r="H1274">
            <v>44797</v>
          </cell>
        </row>
        <row r="1275">
          <cell r="B1275" t="str">
            <v>I-RM-3010.2J-5250-922-KES-001</v>
          </cell>
          <cell r="C1275" t="str">
            <v>MATERIAL REQUISITION - HVAC&amp;R SYSTEM HULL &amp; ACCOMMODATIONS</v>
          </cell>
          <cell r="D1275" t="str">
            <v>HVAC</v>
          </cell>
          <cell r="E1275" t="str">
            <v>HULL</v>
          </cell>
          <cell r="F1275" t="str">
            <v>Hull/LQ</v>
          </cell>
          <cell r="G1275" t="str">
            <v>A4</v>
          </cell>
          <cell r="H1275">
            <v>44797</v>
          </cell>
        </row>
        <row r="1276">
          <cell r="B1276" t="str">
            <v>I-RM-3010.2J-5260-700-KES-001</v>
          </cell>
          <cell r="C1276" t="str">
            <v>MATERIAL REQUISITION FOR MARINE GROWING PROTECTION SYSTEM</v>
          </cell>
          <cell r="D1276" t="str">
            <v>MARINE SYSTEM</v>
          </cell>
          <cell r="E1276" t="str">
            <v>HULL</v>
          </cell>
          <cell r="F1276" t="str">
            <v>HULL</v>
          </cell>
          <cell r="G1276" t="str">
            <v>Word/PDF A4</v>
          </cell>
          <cell r="H1276">
            <v>44797</v>
          </cell>
        </row>
        <row r="1277">
          <cell r="B1277" t="str">
            <v>I-RM-3010.2J-5260-700-KES-002</v>
          </cell>
          <cell r="C1277" t="str">
            <v xml:space="preserve">MATERIAL REQUISITION - EMERGENCY AND AUXILIARY GENERATORS </v>
          </cell>
          <cell r="D1277" t="str">
            <v>ELECTRICAL</v>
          </cell>
          <cell r="E1277" t="str">
            <v>HULL</v>
          </cell>
          <cell r="F1277" t="str">
            <v>HULL</v>
          </cell>
          <cell r="G1277" t="str">
            <v>PDF</v>
          </cell>
          <cell r="H1277">
            <v>44864</v>
          </cell>
        </row>
        <row r="1278">
          <cell r="B1278" t="str">
            <v>I-RM-3010.2J-5262-711-KES-001</v>
          </cell>
          <cell r="C1278" t="str">
            <v>MATERIAL REQUISITION FOR HULL GENERATOR PACKAGE</v>
          </cell>
          <cell r="D1278" t="str">
            <v>MARINE SYSTEM</v>
          </cell>
          <cell r="E1278" t="str">
            <v>HULL</v>
          </cell>
          <cell r="F1278" t="str">
            <v>M15B</v>
          </cell>
          <cell r="G1278" t="str">
            <v>Word/PDF A4</v>
          </cell>
          <cell r="H1278">
            <v>44797</v>
          </cell>
        </row>
        <row r="1279">
          <cell r="B1279" t="str">
            <v>I-RM-3010.2J-5266-620-KES-151</v>
          </cell>
          <cell r="C1279" t="str">
            <v>MATERIAL REQUISITION FOR MATERIAL HANDLING EQUIPMENT</v>
          </cell>
          <cell r="D1279" t="str">
            <v>ARRANGEMENT</v>
          </cell>
          <cell r="E1279" t="str">
            <v>HULL</v>
          </cell>
          <cell r="F1279" t="str">
            <v>General</v>
          </cell>
          <cell r="G1279" t="str">
            <v>Word/PDF A4</v>
          </cell>
          <cell r="H1279">
            <v>45236</v>
          </cell>
        </row>
        <row r="1280">
          <cell r="B1280" t="str">
            <v>I-RM-3010.2J-5271-325-KES-001</v>
          </cell>
          <cell r="C1280" t="str">
            <v>MATERIAL REQUISITION FOR SEAWATER DRIVEN GAS FREEING FANS</v>
          </cell>
          <cell r="D1280" t="str">
            <v>ROTATIVE EQUIPMENT</v>
          </cell>
          <cell r="E1280" t="str">
            <v>HULL</v>
          </cell>
          <cell r="F1280" t="str">
            <v>HULL</v>
          </cell>
          <cell r="G1280" t="str">
            <v>Word/PDF A4</v>
          </cell>
          <cell r="H1280">
            <v>44880</v>
          </cell>
        </row>
        <row r="1281">
          <cell r="B1281" t="str">
            <v>I-RM-3010.2J-5271-390-KES-001</v>
          </cell>
          <cell r="C1281" t="str">
            <v>MATERIAL REQUISITION FORTANK CLEANING MACHINE</v>
          </cell>
          <cell r="D1281" t="str">
            <v>MARINE SYSTEM</v>
          </cell>
          <cell r="E1281" t="str">
            <v>HULL</v>
          </cell>
          <cell r="F1281" t="str">
            <v>HULL</v>
          </cell>
          <cell r="G1281" t="str">
            <v>Word/PDF A4</v>
          </cell>
          <cell r="H1281">
            <v>44850</v>
          </cell>
        </row>
        <row r="1282">
          <cell r="B1282" t="str">
            <v>I-RM-3010.2J-5271-451-KES-001</v>
          </cell>
          <cell r="C1282" t="str">
            <v>MATERIAL REQUISITION FOR BUTTERWORTH HEATER</v>
          </cell>
          <cell r="D1282" t="str">
            <v>STATIC EQUIPMENT</v>
          </cell>
          <cell r="E1282" t="str">
            <v>HULL</v>
          </cell>
          <cell r="F1282" t="str">
            <v>MDK</v>
          </cell>
          <cell r="G1282" t="str">
            <v>Word/PDF A4</v>
          </cell>
          <cell r="H1282">
            <v>44881</v>
          </cell>
        </row>
        <row r="1283">
          <cell r="B1283" t="str">
            <v>I-RM-3010.2J-5312-690-KES-001</v>
          </cell>
          <cell r="C1283" t="str">
            <v>MATERIAL REQUISITION FOR SANITARY TREATMENT AND VACUUM UNIT</v>
          </cell>
          <cell r="D1283" t="str">
            <v>MARINE SYSTEM</v>
          </cell>
          <cell r="E1283" t="str">
            <v>HULL</v>
          </cell>
          <cell r="F1283" t="str">
            <v>HULL</v>
          </cell>
          <cell r="G1283" t="str">
            <v>Word/PDF A4</v>
          </cell>
          <cell r="H1283">
            <v>44797</v>
          </cell>
        </row>
        <row r="1284">
          <cell r="B1284" t="str">
            <v>I-RM-3010.2J-5320-312-KES-001</v>
          </cell>
          <cell r="C1284" t="str">
            <v xml:space="preserve">MATERIAL REQUISITION FOR PNEUMATIC PUMPS FOR HULL SYSTEMS </v>
          </cell>
          <cell r="D1284" t="str">
            <v>MARINE SYSTEM</v>
          </cell>
          <cell r="E1284" t="str">
            <v>HULL</v>
          </cell>
          <cell r="F1284" t="str">
            <v>HULL</v>
          </cell>
          <cell r="G1284" t="str">
            <v>Word/PDF A4</v>
          </cell>
          <cell r="H1284">
            <v>44971</v>
          </cell>
        </row>
        <row r="1285">
          <cell r="B1285" t="str">
            <v>I-RM-3010.2J-5330-667-KES-001</v>
          </cell>
          <cell r="C1285" t="str">
            <v>MATERIAL REQUISITION FOR OILY WATER SEPARATOR PACKAGE (SAO-5330501)</v>
          </cell>
          <cell r="D1285" t="str">
            <v>MARINE SYSTEM</v>
          </cell>
          <cell r="E1285" t="str">
            <v>HULL</v>
          </cell>
          <cell r="F1285" t="str">
            <v>HULL</v>
          </cell>
          <cell r="G1285" t="str">
            <v>Word/PDF A4</v>
          </cell>
          <cell r="H1285">
            <v>44850</v>
          </cell>
        </row>
        <row r="1286">
          <cell r="B1286" t="str">
            <v>I-RM-3010.2J-5334-661-KES-001</v>
          </cell>
          <cell r="C1286" t="str">
            <v>MATERIAL REQUISITION FOR SLOP TREATMENT UNIT</v>
          </cell>
          <cell r="D1286" t="str">
            <v>MARINE SYSTEM</v>
          </cell>
          <cell r="E1286" t="str">
            <v>HULL</v>
          </cell>
          <cell r="F1286" t="str">
            <v>MDK</v>
          </cell>
          <cell r="G1286" t="str">
            <v>Word/PDF A4</v>
          </cell>
          <cell r="H1286">
            <v>44797</v>
          </cell>
        </row>
        <row r="1287">
          <cell r="B1287" t="str">
            <v>I-RM-3010.2J-5400-260-KES-001</v>
          </cell>
          <cell r="C1287" t="str">
            <v>MATERIAL REQUISITION - SAFETY SIGNS</v>
          </cell>
          <cell r="D1287" t="str">
            <v>SAFETY</v>
          </cell>
          <cell r="E1287" t="str">
            <v>HULL</v>
          </cell>
          <cell r="F1287" t="str">
            <v>HULL</v>
          </cell>
          <cell r="G1287" t="str">
            <v>A4</v>
          </cell>
          <cell r="H1287">
            <v>45031</v>
          </cell>
        </row>
        <row r="1288">
          <cell r="B1288" t="str">
            <v>I-RM-3010.2J-5400-947-KES-151</v>
          </cell>
          <cell r="C1288" t="str">
            <v>MATERIAL REQUISITION - LIFE SAVING EQUIPMENT</v>
          </cell>
          <cell r="D1288" t="str">
            <v>SAFETY</v>
          </cell>
          <cell r="E1288" t="str">
            <v>HULL</v>
          </cell>
          <cell r="F1288" t="str">
            <v>HULL</v>
          </cell>
          <cell r="G1288" t="str">
            <v>A4</v>
          </cell>
          <cell r="H1288">
            <v>44970</v>
          </cell>
        </row>
        <row r="1289">
          <cell r="B1289" t="str">
            <v>I-RM-3010.2J-5420-260-KES-001</v>
          </cell>
          <cell r="C1289" t="str">
            <v>MATERIAL REQUISITION - FIXED FIRE FIGHTING EQIUPMENT(HYDRANT, DELUGE VALVE SKID AND MONITOR)</v>
          </cell>
          <cell r="D1289" t="str">
            <v>SAFETY</v>
          </cell>
          <cell r="E1289" t="str">
            <v>HULL</v>
          </cell>
          <cell r="F1289" t="str">
            <v>HULL</v>
          </cell>
          <cell r="G1289" t="str">
            <v>A4</v>
          </cell>
          <cell r="H1289">
            <v>44926</v>
          </cell>
        </row>
        <row r="1290">
          <cell r="B1290" t="str">
            <v>I-RM-3010.2J-5420-260-KES-002</v>
          </cell>
          <cell r="C1290" t="str">
            <v>MATERIAL REQUISITION - LOOSE FIRE FIGHTING EQIUPMENT</v>
          </cell>
          <cell r="D1290" t="str">
            <v>SAFETY</v>
          </cell>
          <cell r="E1290" t="str">
            <v>HULL</v>
          </cell>
          <cell r="F1290" t="str">
            <v>HULL</v>
          </cell>
          <cell r="G1290" t="str">
            <v>A4</v>
          </cell>
          <cell r="H1290">
            <v>44970</v>
          </cell>
        </row>
        <row r="1291">
          <cell r="B1291" t="str">
            <v>I-RM-3010.2J-5420-319-KES-001</v>
          </cell>
          <cell r="C1291" t="str">
            <v xml:space="preserve">MATERIAL REQUISITION FOR DIESEL FORHYDRAULIC FIRE WATER PUMPING UNIT </v>
          </cell>
          <cell r="D1291" t="str">
            <v>SAFETY</v>
          </cell>
          <cell r="E1291" t="str">
            <v>HULL</v>
          </cell>
          <cell r="F1291" t="str">
            <v>MDK</v>
          </cell>
          <cell r="G1291" t="str">
            <v>Word/PDF A4</v>
          </cell>
          <cell r="H1291">
            <v>44797</v>
          </cell>
        </row>
        <row r="1292">
          <cell r="B1292" t="str">
            <v>I-RM-3010.2J-5423-260-KES-001</v>
          </cell>
          <cell r="C1292" t="str">
            <v>MATERIAL REQUISITION - WATER MIST SYSTEM</v>
          </cell>
          <cell r="D1292" t="str">
            <v>SAFETY</v>
          </cell>
          <cell r="E1292" t="str">
            <v>HULL</v>
          </cell>
          <cell r="F1292" t="str">
            <v>HULL</v>
          </cell>
          <cell r="G1292" t="str">
            <v>A4</v>
          </cell>
          <cell r="H1292">
            <v>44878</v>
          </cell>
        </row>
        <row r="1293">
          <cell r="B1293" t="str">
            <v>I-RM-3010.2J-5423-260-KES-002</v>
          </cell>
          <cell r="C1293" t="str">
            <v>MATERIAL REQUISITION - DELUGE NOZZLES</v>
          </cell>
          <cell r="D1293" t="str">
            <v>SAFETY</v>
          </cell>
          <cell r="E1293" t="str">
            <v>HULL</v>
          </cell>
          <cell r="F1293" t="str">
            <v>HULL</v>
          </cell>
          <cell r="G1293" t="str">
            <v>A4</v>
          </cell>
          <cell r="H1293">
            <v>44888</v>
          </cell>
        </row>
        <row r="1294">
          <cell r="B1294" t="str">
            <v>I-RM-3010.2J-5424-260-KES-001</v>
          </cell>
          <cell r="C1294" t="str">
            <v>MATERIAL REQUISITION - FOAM SUPPLY SYSTEM</v>
          </cell>
          <cell r="D1294" t="str">
            <v>SAFETY</v>
          </cell>
          <cell r="E1294" t="str">
            <v>HULL</v>
          </cell>
          <cell r="F1294" t="str">
            <v>HULL</v>
          </cell>
          <cell r="G1294" t="str">
            <v>A4</v>
          </cell>
          <cell r="H1294">
            <v>44869</v>
          </cell>
        </row>
        <row r="1295">
          <cell r="B1295" t="str">
            <v>I-RM-3010.2J-5424-260-KES-002</v>
          </cell>
          <cell r="C1295" t="str">
            <v>MATERIAL REQUISITION - HELIDECK FOAM SYSTEM</v>
          </cell>
          <cell r="D1295" t="str">
            <v>SAFETY</v>
          </cell>
          <cell r="E1295" t="str">
            <v>HULL</v>
          </cell>
          <cell r="F1295" t="str">
            <v>HULL</v>
          </cell>
          <cell r="G1295" t="str">
            <v>A4</v>
          </cell>
          <cell r="H1295">
            <v>44871</v>
          </cell>
        </row>
        <row r="1296">
          <cell r="B1296" t="str">
            <v>I-RM-3010.2J-5425-260-KES-001</v>
          </cell>
          <cell r="C1296" t="str">
            <v>MATERIAL REQUISITION - CO2 SYSTEM</v>
          </cell>
          <cell r="D1296" t="str">
            <v>SAFETY</v>
          </cell>
          <cell r="E1296" t="str">
            <v>HULL</v>
          </cell>
          <cell r="F1296" t="str">
            <v>HULL</v>
          </cell>
          <cell r="G1296" t="str">
            <v>A4</v>
          </cell>
          <cell r="H1296">
            <v>44930</v>
          </cell>
        </row>
        <row r="1297">
          <cell r="B1297" t="str">
            <v>I-RM-3010.2J-5510-760-KES-002</v>
          </cell>
          <cell r="C1297" t="str">
            <v>MATERIAL REQUISITION - TELECOM HULL</v>
          </cell>
          <cell r="D1297" t="str">
            <v>TELECOM</v>
          </cell>
          <cell r="E1297" t="str">
            <v>HULL</v>
          </cell>
          <cell r="F1297" t="str">
            <v>HULL</v>
          </cell>
          <cell r="G1297" t="str">
            <v>PDF</v>
          </cell>
          <cell r="H1297">
            <v>44870</v>
          </cell>
        </row>
        <row r="1298">
          <cell r="B1298" t="str">
            <v>I-RM-3010.2J-5530-710-KES-001</v>
          </cell>
          <cell r="C1298" t="str">
            <v>MATERIAL REQUISITION - NAVIAID SYSTEM WITH HELIDECK LIGHT</v>
          </cell>
          <cell r="D1298" t="str">
            <v>ELECTRICAL</v>
          </cell>
          <cell r="E1298" t="str">
            <v>HULL</v>
          </cell>
          <cell r="F1298" t="str">
            <v>HULL</v>
          </cell>
          <cell r="G1298" t="str">
            <v>PDF</v>
          </cell>
          <cell r="H1298">
            <v>44864</v>
          </cell>
        </row>
        <row r="1299">
          <cell r="B1299" t="str">
            <v>I-RM-3010.2J-6430-390-KES-001</v>
          </cell>
          <cell r="C1299" t="str">
            <v>MATERIAL REQUISITION FOR BUNKERING STATION</v>
          </cell>
          <cell r="D1299" t="str">
            <v>MARINE SYSTEM</v>
          </cell>
          <cell r="E1299" t="str">
            <v>HULL</v>
          </cell>
          <cell r="F1299" t="str">
            <v>MDK</v>
          </cell>
          <cell r="G1299" t="str">
            <v>Word/PDF A4</v>
          </cell>
          <cell r="H1299">
            <v>44797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1 - Front Sheet"/>
      <sheetName val="Page 2 - Revision History"/>
      <sheetName val="Page 3 - Contents"/>
      <sheetName val="Page 4 - Abbreviations"/>
      <sheetName val="Page 5 - Holds"/>
      <sheetName val="Page 6 - Notes"/>
      <sheetName val="Page 7 - Process Data"/>
      <sheetName val="Page 8 - Process Data&amp;Notes"/>
      <sheetName val="Page 9 - Process Notes"/>
      <sheetName val="Page 10 - Process Notes"/>
      <sheetName val="Page 11 - Mechanical Data"/>
      <sheetName val="Page 12- Mechanical Data"/>
      <sheetName val="Page 13 - Column Sketch"/>
      <sheetName val="Page 14 - TP Data"/>
      <sheetName val="Page 15 - Weight Data"/>
    </sheetNames>
    <sheetDataSet>
      <sheetData sheetId="0" refreshError="1">
        <row r="18">
          <cell r="B18" t="str">
            <v>DATA SHEET FOR DEBUTANISER</v>
          </cell>
        </row>
        <row r="27">
          <cell r="B27" t="str">
            <v>BG TUNISIA LIMITED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ndências"/>
      <sheetName val="CURVAS"/>
      <sheetName val="COMPRESSORES"/>
      <sheetName val="Comp.Booster"/>
      <sheetName val="Comp.Princ."/>
      <sheetName val="Q RESFRIAM. "/>
      <sheetName val="Aquec. carga"/>
      <sheetName val="Aquecim."/>
      <sheetName val="Trat.Óleo"/>
      <sheetName val="QAg.Resf.C"/>
      <sheetName val="B.Ag.Resf.C"/>
      <sheetName val="QAg.Resf.NC"/>
      <sheetName val="B.Ag.Resf.NC"/>
      <sheetName val="Captação"/>
      <sheetName val="BExport"/>
      <sheetName val="CConstFPSO"/>
      <sheetName val="Total"/>
      <sheetName val="Turbina 1"/>
      <sheetName val="Cap7"/>
      <sheetName val="Consumo"/>
      <sheetName val="Esquema"/>
      <sheetName val="Gases"/>
      <sheetName val="Gases-Acidentes"/>
      <sheetName val="Slop"/>
      <sheetName val="FCAC"/>
      <sheetName val="PROCESS COMPRESSORS"/>
      <sheetName val="HEAT EXCHANGERS"/>
      <sheetName val="PROCESS PUMPS"/>
      <sheetName val="PRESSURE VESSELS"/>
      <sheetName val="G-Materiais"/>
      <sheetName val="Plan2"/>
      <sheetName val="Dados_Gerais_Projeto"/>
      <sheetName val="Interno_DIN2"/>
      <sheetName val="DIN"/>
      <sheetName val="CHECK7"/>
      <sheetName val="ABS Activity"/>
      <sheetName val="ABS Sub-disciplines"/>
      <sheetName val="WBS Sub-works"/>
      <sheetName val="Geographical Location"/>
      <sheetName val="Comp_Booster"/>
      <sheetName val="Comp_Princ_"/>
      <sheetName val="Q_RESFRIAM__"/>
      <sheetName val="Aquec__carga"/>
      <sheetName val="Aquecim_"/>
      <sheetName val="Trat_Óleo"/>
      <sheetName val="QAg_Resf_C"/>
      <sheetName val="B_Ag_Resf_C"/>
      <sheetName val="QAg_Resf_NC"/>
      <sheetName val="B_Ag_Resf_NC"/>
      <sheetName val="Turbina_1"/>
      <sheetName val="CONS"/>
      <sheetName val="Calcs"/>
      <sheetName val="CATEGORIA"/>
      <sheetName val="DETAIL"/>
      <sheetName val="KQ-1907160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H Summary-Estimation"/>
      <sheetName val="Original"/>
      <sheetName val="MH Loading-Scenario1 (Temp)"/>
      <sheetName val="Scenario1"/>
      <sheetName val="Scenario2"/>
      <sheetName val="Scenarioxx"/>
      <sheetName val="Scenario3"/>
      <sheetName val="Scenario5"/>
      <sheetName val="Scenario6"/>
      <sheetName val="MR List"/>
      <sheetName val="MR List(Osolete)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tal cover sheet (HME)"/>
      <sheetName val="cover sheet"/>
      <sheetName val="estimate"/>
      <sheetName val="summ quan of work"/>
      <sheetName val="Schedule  (ME)"/>
      <sheetName val="Mhr Conversion"/>
      <sheetName val="DropDown"/>
      <sheetName val="For Inquiries"/>
      <sheetName val="WSCOPE"/>
      <sheetName val="Checklist"/>
      <sheetName val="Notes"/>
      <sheetName val="MR List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5">
          <cell r="K5" t="str">
            <v>AFT Seal:</v>
          </cell>
        </row>
        <row r="6">
          <cell r="K6" t="str">
            <v>Area:</v>
          </cell>
        </row>
        <row r="7">
          <cell r="K7" t="str">
            <v>Class:</v>
          </cell>
        </row>
        <row r="8">
          <cell r="K8" t="str">
            <v>Diameter:</v>
          </cell>
        </row>
        <row r="9">
          <cell r="K9" t="str">
            <v>FWD Seal:</v>
          </cell>
        </row>
        <row r="10">
          <cell r="K10" t="str">
            <v>Maker:</v>
          </cell>
        </row>
        <row r="11">
          <cell r="K11" t="str">
            <v>Material:</v>
          </cell>
        </row>
        <row r="12">
          <cell r="K12" t="str">
            <v>No. of Blades:</v>
          </cell>
        </row>
        <row r="13">
          <cell r="K13" t="str">
            <v>Pitch:</v>
          </cell>
        </row>
        <row r="14">
          <cell r="K14" t="str">
            <v>Propeller:</v>
          </cell>
        </row>
        <row r="15">
          <cell r="K15" t="str">
            <v>Shaft:</v>
          </cell>
        </row>
        <row r="16">
          <cell r="K16" t="str">
            <v>Size:</v>
          </cell>
        </row>
        <row r="17">
          <cell r="K17" t="str">
            <v>Type:</v>
          </cell>
        </row>
      </sheetData>
      <sheetData sheetId="7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uotation"/>
      <sheetName val="Water"/>
      <sheetName val="Labour Rate"/>
      <sheetName val="Staging"/>
      <sheetName val="Hull Preparation"/>
      <sheetName val="Holds, Tanks &amp; Deck"/>
      <sheetName val="Steel Works"/>
      <sheetName val="Machine Valves"/>
      <sheetName val="Tank Clean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1"/>
      <sheetName val="Database"/>
      <sheetName val="Connections"/>
      <sheetName val="DWTables"/>
      <sheetName val="Notes"/>
      <sheetName val="Calc"/>
      <sheetName val="CmpName"/>
      <sheetName val="Template"/>
      <sheetName val="Functions"/>
    </sheetNames>
    <sheetDataSet>
      <sheetData sheetId="0"/>
      <sheetData sheetId="1" refreshError="1"/>
      <sheetData sheetId="2" refreshError="1"/>
      <sheetData sheetId="3">
        <row r="2">
          <cell r="F2">
            <v>2</v>
          </cell>
          <cell r="H2">
            <v>87</v>
          </cell>
          <cell r="I2">
            <v>6</v>
          </cell>
          <cell r="L2">
            <v>3</v>
          </cell>
          <cell r="M2">
            <v>2</v>
          </cell>
          <cell r="N2">
            <v>6</v>
          </cell>
          <cell r="O2">
            <v>12</v>
          </cell>
          <cell r="P2">
            <v>12</v>
          </cell>
          <cell r="Q2">
            <v>82</v>
          </cell>
        </row>
      </sheetData>
      <sheetData sheetId="4"/>
      <sheetData sheetId="5">
        <row r="1">
          <cell r="F1" t="str">
            <v>01 -FV   1001</v>
          </cell>
        </row>
      </sheetData>
      <sheetData sheetId="6" refreshError="1"/>
      <sheetData sheetId="7" refreshError="1"/>
      <sheetData sheetId="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tail"/>
      <sheetName val="AFE SY WS BY CAT W COST"/>
      <sheetName val="WR Mech"/>
      <sheetName val="WR Mar"/>
      <sheetName val="WR Elec"/>
      <sheetName val="WBS Shipyard"/>
      <sheetName val="Copy department "/>
      <sheetName val="Work Scope"/>
      <sheetName val="Travel"/>
      <sheetName val="IPO's"/>
      <sheetName val="Feuil1"/>
      <sheetName val="Feuil3"/>
      <sheetName val="Quot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>
        <row r="64">
          <cell r="D64" t="str">
            <v>Existing Brine tanks - isolate 2 of 4 brine tanks and convert to mud tanks.</v>
          </cell>
        </row>
        <row r="65">
          <cell r="D65" t="str">
            <v>Isolation of the piping  from mud tanks conversion</v>
          </cell>
        </row>
        <row r="66">
          <cell r="D66" t="str">
            <v>Brine line</v>
          </cell>
        </row>
        <row r="67">
          <cell r="D67" t="str">
            <v>Omnipure Marine Sanitation Device</v>
          </cell>
        </row>
        <row r="68">
          <cell r="D68" t="str">
            <v>Ballast System - All hull valves  to be inspected , maintained and recertified</v>
          </cell>
        </row>
        <row r="69">
          <cell r="D69" t="str">
            <v>Salt Water, Ballast Piping and Valving -  (ballast butterfly valves)</v>
          </cell>
        </row>
      </sheetData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ISC"/>
      <sheetName val="SIEMENS DOCS"/>
      <sheetName val="MISC DOCS - DCS"/>
      <sheetName val="NOTES"/>
    </sheetNames>
    <sheetDataSet>
      <sheetData sheetId="0">
        <row r="8">
          <cell r="B8" t="str">
            <v>MR2-MISC-CDV-EQL-2002-0002</v>
          </cell>
          <cell r="D8" t="str">
            <v>TOPSIDE E-HOUSE EQUIPMENT LIST</v>
          </cell>
        </row>
        <row r="9">
          <cell r="B9" t="str">
            <v>MR2-MISC-CDV-LST-2002-0001</v>
          </cell>
          <cell r="D9" t="str">
            <v>ELECTRICAL LOAD LIST / ANALYSIS</v>
          </cell>
        </row>
        <row r="10">
          <cell r="B10" t="str">
            <v>MR2-MISC-CDV-LST-2002-0001_Att</v>
          </cell>
          <cell r="D10" t="str">
            <v>ELECTRICAL LOAD LIST / ANALYSIS - ATTACHMENT</v>
          </cell>
        </row>
        <row r="11">
          <cell r="B11" t="str">
            <v>MR2-MISC-CDV-LYT-2002-0020</v>
          </cell>
          <cell r="D11" t="str">
            <v>EQUIPMENT LAYOUT E-HOUSE LEVEL 1 LAYOUT PLAN</v>
          </cell>
        </row>
        <row r="12">
          <cell r="B12" t="str">
            <v>MR2-MISC-CDV-MTO-2002-0004</v>
          </cell>
          <cell r="D12" t="str">
            <v>MATERIAL TAKE-OFF (MTO) - TOPSIDE BY-MODULE ELECTRICAL EQUIPMENT AND CABLE</v>
          </cell>
        </row>
        <row r="13">
          <cell r="B13" t="str">
            <v>MR2-MISC-CDV-MTO-2002-0004_Att</v>
          </cell>
          <cell r="D13" t="str">
            <v>MATERIAL TAKE-OFF (MTO) - TOPSIDE BY-MODULE ELECTRICAL EQUIPMENT AND CABLE -  - ATTACHMENT - Mero MTO - Electrical Rev. C0</v>
          </cell>
        </row>
        <row r="14">
          <cell r="B14" t="str">
            <v>MR2-MISC-CDV-SLD-2002-0001</v>
          </cell>
          <cell r="D14" t="str">
            <v>SINGLE LINE DIAGRAM - OVERALL</v>
          </cell>
        </row>
        <row r="15">
          <cell r="B15" t="str">
            <v>OBU-MISC-ELE-STD-1002-0001</v>
          </cell>
          <cell r="D15" t="str">
            <v>ELECTRICAL CABLE TECHNICAL STANDARD</v>
          </cell>
        </row>
        <row r="16">
          <cell r="B16" t="str">
            <v>OBU-MISC-ELE-STD-1002-0003</v>
          </cell>
          <cell r="D16" t="str">
            <v>MEDIUM-VOLTAGE INDUCTION MOTORS FOR OFFSHORE UNITS TECHNICAL STANDARD</v>
          </cell>
        </row>
        <row r="17">
          <cell r="B17" t="str">
            <v>OBU-MISC-ELE-STD-1002-0004</v>
          </cell>
          <cell r="D17" t="str">
            <v>ELECTRICAL HV SWITCHBOARD TECHNICAL STANDARD</v>
          </cell>
        </row>
        <row r="18">
          <cell r="B18" t="str">
            <v>OBU-MISC-ELE-STD-1002-0005</v>
          </cell>
          <cell r="D18" t="str">
            <v>ELECTRICAL HV SYNCHRONOUS ALTERNATOR TECHNICAL STANDARD</v>
          </cell>
        </row>
        <row r="19">
          <cell r="B19" t="str">
            <v>OBU-MISC-ELE-STD-1002-0006</v>
          </cell>
          <cell r="D19" t="str">
            <v>ELECTRICAL LV SWITCHBOARD TECHNICAL STANDARD</v>
          </cell>
        </row>
        <row r="20">
          <cell r="B20" t="str">
            <v>OBU-MISC-ELE-STD-1002-0007</v>
          </cell>
          <cell r="D20" t="str">
            <v>ELECTRICAL AC UPS SYSTEM TECHNICAL STANDARD</v>
          </cell>
        </row>
        <row r="21">
          <cell r="B21" t="str">
            <v>OBU-MISC-INS-STD-1002-0002</v>
          </cell>
          <cell r="D21" t="str">
            <v>ELECTRICAL &amp; INSTRUMENT INSTALLATION FOR PACKAGE EQUIPMENT FOR OFFSHORE UNITS TECHNICAL STANDARD</v>
          </cell>
        </row>
        <row r="22">
          <cell r="B22" t="str">
            <v>OBU-MISC-ELE-STD-1002-0002</v>
          </cell>
          <cell r="D22" t="str">
            <v>ELECTRICAL EMERGENCY GENERATOR TECHNICAL STANDARD</v>
          </cell>
        </row>
        <row r="23">
          <cell r="B23" t="str">
            <v>MR2-MISC-ELE-BOD-2002-0001</v>
          </cell>
          <cell r="D23" t="str">
            <v>ELECTRICAL DESIGN BASIS</v>
          </cell>
        </row>
        <row r="24">
          <cell r="B24" t="str">
            <v>MR2-MISC-ELE-PHI-2002-0002</v>
          </cell>
          <cell r="D24" t="str">
            <v>REPORT - ELECTRICAL BLACK START PHILOSOPHY</v>
          </cell>
        </row>
        <row r="25">
          <cell r="B25" t="str">
            <v>MR2-MISC-ELE-PHI-2002-0003</v>
          </cell>
          <cell r="D25" t="str">
            <v>LOAD SHEDDING PHILOSOPHY</v>
          </cell>
        </row>
        <row r="26">
          <cell r="B26" t="str">
            <v>MR2-MISC-ELE-DWG-2002-0001</v>
          </cell>
          <cell r="D26" t="str">
            <v>EQUIPMENT AND SYSTEM EARTHING BLOCK DIAGRAM</v>
          </cell>
        </row>
        <row r="27">
          <cell r="B27" t="str">
            <v>MR2-MISC-ELE-LST-2002-0001</v>
          </cell>
          <cell r="D27" t="str">
            <v>EQUIPMENT SIZING INPUT (LOAD LIST UPDATE)</v>
          </cell>
        </row>
        <row r="28">
          <cell r="B28" t="str">
            <v>MR2-MISC-ELE-SLD-2002-0001</v>
          </cell>
          <cell r="D28" t="str">
            <v>OVERALL KEY SINGLE LINE DIAGRAM</v>
          </cell>
        </row>
        <row r="29">
          <cell r="B29" t="str">
            <v>MR2-MISC-HLE-EQL-3077-0001</v>
          </cell>
          <cell r="D29" t="str">
            <v>ELECTRICAL EQUIPMENT LIST</v>
          </cell>
        </row>
        <row r="30">
          <cell r="B30" t="str">
            <v>MR2-MISC-HLE-EQL-3077-0001_Reply</v>
          </cell>
          <cell r="D30" t="str">
            <v>SIXTEE'S REPLY - ELECTRICAL EQUIPMENT LIST</v>
          </cell>
        </row>
        <row r="31">
          <cell r="B31" t="str">
            <v>MR2-MISC-ELE-RPT-2002-0001</v>
          </cell>
          <cell r="D31" t="str">
            <v>CABLE SIZING</v>
          </cell>
        </row>
        <row r="32">
          <cell r="B32" t="str">
            <v>MR2-MISC-ELE-RPT-2002-0002</v>
          </cell>
          <cell r="D32" t="str">
            <v>ILLUMINATION CALCULATION REPORT</v>
          </cell>
        </row>
        <row r="33">
          <cell r="B33" t="str">
            <v>-</v>
          </cell>
          <cell r="D33" t="str">
            <v>FUEL GAS CONSOLIDATED CALCULATION - 22ND NOV 2018</v>
          </cell>
        </row>
        <row r="34">
          <cell r="B34" t="str">
            <v>MR2-MISC-ELE-PHI-2002-0001</v>
          </cell>
          <cell r="D34" t="str">
            <v>ELECTRICAL CONTROL &amp; PROTECTION PHILOSOPHY</v>
          </cell>
        </row>
        <row r="35">
          <cell r="B35" t="str">
            <v>MR2-MISC-ELE-LST-2002-0002</v>
          </cell>
          <cell r="D35" t="str">
            <v>ELECTRICAL CABLE SCHEDULE - TOPSIDE</v>
          </cell>
        </row>
        <row r="36">
          <cell r="B36" t="str">
            <v>MR2-MISC-ELE-LYT-2002-0001</v>
          </cell>
          <cell r="D36" t="str">
            <v>ELECTRICAL MAIN CABLE LADDER ROUTING - TOPSIDE</v>
          </cell>
        </row>
        <row r="37">
          <cell r="B37" t="str">
            <v>MR2-MISC-ELE-LYT-2002-0002</v>
          </cell>
          <cell r="D37" t="str">
            <v>ELECTRICAL CABLE LADDER ROUTING - MODULE M10 - MANIFOLD</v>
          </cell>
        </row>
        <row r="38">
          <cell r="B38" t="str">
            <v>MR2-MISC-ELE-LYT-2002-0003</v>
          </cell>
          <cell r="D38" t="str">
            <v>ELECTRICAL CABLE LADDER ROUTING - MODULE P10 - FLARE KO DRUMS &amp; CUSTODY METERING</v>
          </cell>
        </row>
        <row r="39">
          <cell r="B39" t="str">
            <v>MR2-MISC-ELE-LYT-2002-0004</v>
          </cell>
          <cell r="D39" t="str">
            <v>ELECTRICAL CABLE LADDER ROUTING - MODULE P40 &amp; P50 - HP SEPARATION &amp; MANIFOLD</v>
          </cell>
        </row>
        <row r="40">
          <cell r="B40" t="str">
            <v>MR2-MISC-ELE-LYT-2002-0006</v>
          </cell>
          <cell r="D40" t="str">
            <v>CABLE LADDER ROUTING - MODULE P60 &amp; S50 - WI, UTILITY &amp; CHEMICAL INJECTION</v>
          </cell>
        </row>
        <row r="41">
          <cell r="B41" t="str">
            <v>MR2-MISC-ELE-LYT-2002-0007</v>
          </cell>
          <cell r="D41" t="str">
            <v>ELECTRICAL CABLE LADDER ROUTING - MODULE P70 - WS TREATMENT</v>
          </cell>
        </row>
        <row r="42">
          <cell r="B42" t="str">
            <v>MR2-MISC-ELE-LST-2002-0003</v>
          </cell>
          <cell r="D42" t="str">
            <v>ELECTRICAL MATERIAL TAKE-OFF ELECTRICAL BULK ITEMS</v>
          </cell>
        </row>
        <row r="43">
          <cell r="B43" t="str">
            <v>MR2-MISC-ELE-DWG-2002-0002</v>
          </cell>
          <cell r="D43" t="str">
            <v>ELECTRICAL TYPICAL INSTALLATION DETAILS</v>
          </cell>
        </row>
        <row r="44">
          <cell r="B44" t="str">
            <v>MR2-MISC-HLE-SLD-3078-0001</v>
          </cell>
          <cell r="D44" t="str">
            <v>ELECTRICAL SINGLE LINE DIAGRAM - MARINE UPS SYSTEM</v>
          </cell>
        </row>
        <row r="45">
          <cell r="B45" t="str">
            <v>MR2-MISC-HLE-SOW-3078-0001</v>
          </cell>
          <cell r="D45" t="str">
            <v>EXHIBIT A - SCOPE OF WORK - MARINE UPS</v>
          </cell>
        </row>
        <row r="46">
          <cell r="B46" t="str">
            <v>MR2-MISC-HLE-SPN-3078-0001</v>
          </cell>
          <cell r="D46" t="str">
            <v>SPECIFICATION FOR MARINE UPS</v>
          </cell>
        </row>
        <row r="47">
          <cell r="B47" t="str">
            <v>MR2-MISC-HLE-TDS-3078-0001</v>
          </cell>
          <cell r="D47" t="str">
            <v>DATASHEET - MARINE UPS</v>
          </cell>
        </row>
        <row r="48">
          <cell r="B48" t="str">
            <v>MR2-MISC-HLE-TRP-3078-0001</v>
          </cell>
          <cell r="D48" t="str">
            <v>TECHNICAL REQUISITION PACKAGE - MARINE UPS</v>
          </cell>
        </row>
        <row r="49">
          <cell r="B49" t="str">
            <v>MR2-MISC-HLE-SLD-3076-0001</v>
          </cell>
          <cell r="D49" t="str">
            <v>ELECTRICAL SINGLE LINE DIAGRAM - MARINE NORMAL LIGHTING DISTRIBUTION BOARD</v>
          </cell>
        </row>
        <row r="50">
          <cell r="B50" t="str">
            <v>MR2-MISC-HLE-SLD-3076-0002</v>
          </cell>
          <cell r="D50" t="str">
            <v>ELECTRICAL SINGLE LINE DIAGRAM - MARINE EMERGENCY LIGHTING DISTRIBUTION BOARD</v>
          </cell>
        </row>
        <row r="51">
          <cell r="B51" t="str">
            <v>MR2-MISC-HLE-SLD-3077-0002</v>
          </cell>
          <cell r="D51" t="str">
            <v>ELECTRICAL SINGLE LINE DIAGRAM - 440V AC MARINE ESSENTIAL SWITCHBOARD/MCC</v>
          </cell>
        </row>
        <row r="52">
          <cell r="B52" t="str">
            <v>MR2-MISC-HLE-SLD-3077-0003</v>
          </cell>
          <cell r="D52" t="str">
            <v>ELECTRICAL SINGLE LINE DIAGRAM - 440V AC MARINE EXISTING SWITCHBOARD/MCC</v>
          </cell>
        </row>
        <row r="53">
          <cell r="B53" t="str">
            <v>MR2-MISC-HLE-SLD-3077-0004</v>
          </cell>
          <cell r="D53" t="str">
            <v>ELECTRICAL SINGLE LINE DIAGRAM - 440V AC EMERGENCY SWITCHBOARD/MCC</v>
          </cell>
        </row>
        <row r="54">
          <cell r="B54" t="str">
            <v>MR2-MISC-HLE-SLD-3077-0005</v>
          </cell>
          <cell r="D54" t="str">
            <v>ELECTRICAL SINGLE LINE DIAGRAM - 440V AC SUB SWITCHBOARD/MCC</v>
          </cell>
        </row>
        <row r="55">
          <cell r="B55" t="str">
            <v>MR2-MISC-HLE-SLD-3077-0006</v>
          </cell>
          <cell r="D55" t="str">
            <v>ELECTRICAL SINGLE LINE DIAGRAM - 220VAC MARINE NORMAL SWITCHBOARD</v>
          </cell>
        </row>
        <row r="56">
          <cell r="B56" t="str">
            <v>MR2-MISC-HLE-SLD-3077-0007</v>
          </cell>
          <cell r="D56" t="str">
            <v>ELECTRICAL SINGLE LINE DIAGRAM - 220VAC EMERGENCY SWITCHBOARD</v>
          </cell>
        </row>
        <row r="57">
          <cell r="B57" t="str">
            <v>MR2-MISC-HLE-SOW-3077-0003</v>
          </cell>
          <cell r="D57" t="str">
            <v>EXHIBIT A - SCOPE OF WORK - MARINE ESSENTIAL SWITCHBOARD AND MCC</v>
          </cell>
        </row>
        <row r="58">
          <cell r="B58" t="str">
            <v>MR2-MISC-HLE-SOW-3077-0004</v>
          </cell>
          <cell r="D58" t="str">
            <v>EXHIBIT A - SCOPE OF WORK - MARINE POWER TRANSFORMER</v>
          </cell>
        </row>
        <row r="59">
          <cell r="B59" t="str">
            <v>MR2-MISC-HLE-SPN-3077-0007</v>
          </cell>
          <cell r="D59" t="str">
            <v>SPECIFICATION FOR MARINE ESSENTIAL SWITCHBOARD AND MCC</v>
          </cell>
        </row>
        <row r="60">
          <cell r="B60" t="str">
            <v>MR2-MISC-HLE-SPN-3077-0008</v>
          </cell>
          <cell r="D60" t="str">
            <v>SPECIFICATION FOR MARINE POWER TRANSFORMER</v>
          </cell>
        </row>
        <row r="61">
          <cell r="B61" t="str">
            <v>MR2-MISC-HLE-TDS-3077-0004</v>
          </cell>
          <cell r="D61" t="str">
            <v>DATASHEET - MARINE ESSENTIAL SWITCHBOARD AND MCC</v>
          </cell>
        </row>
        <row r="62">
          <cell r="B62" t="str">
            <v>MR2-MISC-HLE-TRP-3077-0004</v>
          </cell>
          <cell r="D62" t="str">
            <v>TECHNICAL REQUISITION PACKAGE - MARINE ESSENTIAL SWITCHBOARD AND MCC</v>
          </cell>
        </row>
        <row r="63">
          <cell r="B63" t="str">
            <v>MR2-MISC-HLE-TRP-3077-0005</v>
          </cell>
          <cell r="D63" t="str">
            <v>TECHNICAL REQUISITION PACKAGE - MARINE POWER TRANSFORMER</v>
          </cell>
        </row>
        <row r="64">
          <cell r="B64" t="str">
            <v>MR2-MISC-HLE-LST-3002-0004</v>
          </cell>
          <cell r="D64" t="str">
            <v>MARINE HYDRAULIC OIL CONTROL VALVE LIST</v>
          </cell>
        </row>
        <row r="65">
          <cell r="B65" t="str">
            <v>MR2-MISC-HLE-RPT-3095-0001</v>
          </cell>
          <cell r="D65" t="str">
            <v>PRELIMINARY WEIGHT CONTROL REPORT</v>
          </cell>
        </row>
        <row r="66">
          <cell r="B66" t="str">
            <v>MR2-MISC-HLE-RPT-3095-0002</v>
          </cell>
          <cell r="D66" t="str">
            <v xml:space="preserve">PRELIMINARY FPSO LIGHTSHIP WEIGHT REPORT </v>
          </cell>
        </row>
        <row r="67">
          <cell r="B67" t="str">
            <v>MR2-MISC-HLE-RPT-3095-0004</v>
          </cell>
          <cell r="D67" t="str">
            <v>PRELIMINARY DAMAGE STABILITY REPORT</v>
          </cell>
        </row>
        <row r="68">
          <cell r="B68" t="str">
            <v>MR2-MISC-HLE-SPN-3002-0001</v>
          </cell>
          <cell r="D68" t="str">
            <v>MARINE SYSTEM PIPE CLASS AND MATERIAL SPECIFICATION</v>
          </cell>
        </row>
        <row r="70">
          <cell r="B70" t="str">
            <v>MR2-MISC-CSF-PID-2086-0000</v>
          </cell>
          <cell r="D70" t="str">
            <v>DRAWING INDEX</v>
          </cell>
        </row>
        <row r="71">
          <cell r="B71" t="str">
            <v>MR2-MISC-CSF-PID-2086-0001</v>
          </cell>
          <cell r="D71" t="str">
            <v>PIPING AND INSTRUMENTATION DIAGRAM P&amp;ID - FIREWATER RINGMAIN DISTRIBUTION</v>
          </cell>
        </row>
        <row r="72">
          <cell r="B72" t="str">
            <v>MR2-MISC-CSF-PID-2086-0002</v>
          </cell>
          <cell r="D72" t="str">
            <v>PIPING AND INSTRUMENTATION DIAGRAM P&amp;ID - FIREWATER DELUGE SYSTEM - MODULE P10 &amp; P20</v>
          </cell>
        </row>
        <row r="73">
          <cell r="B73" t="str">
            <v>MR2-MISC-CSF-PID-2086-0003</v>
          </cell>
          <cell r="D73" t="str">
            <v>PIPING AND INSTRUMENTATION DIAGRAM P&amp;ID - FIREWATER DELUGE SYSTEM - MODULE M10, P30, RBB, RBC, &amp; RBD</v>
          </cell>
        </row>
        <row r="74">
          <cell r="B74" t="str">
            <v>MR2-MISC-CSF-PID-2086-0004</v>
          </cell>
          <cell r="D74" t="str">
            <v>PIPING AND INSTRUMENTATION DIAGRAM P&amp;ID - FIREWATER DELUGE SYSTEM - MODULE P40 (SECTION B)</v>
          </cell>
        </row>
        <row r="75">
          <cell r="B75" t="str">
            <v>MR2-MISC-CSF-PID-2086-0005</v>
          </cell>
          <cell r="D75" t="str">
            <v>PIPING AND INSTRUMENTATION DIAGRAM P&amp;ID - FIREWATER DELUGE SYSTEM - MODULE P40 (SECTION A)</v>
          </cell>
        </row>
        <row r="76">
          <cell r="B76" t="str">
            <v>MR2-MISC-CSF-PID-2086-0006</v>
          </cell>
          <cell r="D76" t="str">
            <v>PIPING AND INSTRUMENTATION DIAGRAM P&amp;ID - FIREWATER DELUGE SYSTEM - MODULE P60, PR60, PR70 &amp; RBA</v>
          </cell>
        </row>
        <row r="77">
          <cell r="B77" t="str">
            <v>MR2-MISC-CSF-PID-2086-0007</v>
          </cell>
          <cell r="D77" t="str">
            <v>PIPING AND INSTRUMENTATION DIAGRAM P&amp;ID - FIREWATER DELUGE SYSTEM - MODULE S10 &amp; PR10</v>
          </cell>
        </row>
        <row r="78">
          <cell r="B78" t="str">
            <v>MR2-MISC-CSF-PID-2086-0008</v>
          </cell>
          <cell r="D78" t="str">
            <v>PIPING AND INSTRUMENTATION DIAGRAM P&amp;ID - FIREWATER DELUGE SYSTEM - MODULE S20 &amp; PR20</v>
          </cell>
        </row>
        <row r="79">
          <cell r="B79" t="str">
            <v>MR2-MISC-CSF-PID-2086-0009</v>
          </cell>
          <cell r="D79" t="str">
            <v>PIPING AND INSTRUMENTATION DIAGRAM P&amp;ID - FIREWATER DELUGE SYSTEM - MODULE S30 &amp; PR30</v>
          </cell>
        </row>
        <row r="80">
          <cell r="B80" t="str">
            <v>MR2-MISC-CSF-UFD-2086-0001</v>
          </cell>
          <cell r="D80" t="str">
            <v>UTILITY FLOW DIAGRAM FIREWATER SYSTEM</v>
          </cell>
        </row>
        <row r="81">
          <cell r="B81" t="str">
            <v>MR2-MISC-CSF-PHI-2002-0001</v>
          </cell>
          <cell r="D81" t="str">
            <v>TOPSIDES FIRE AND SAFETY DESIGN PHILOSOPHY</v>
          </cell>
        </row>
        <row r="82">
          <cell r="B82" t="str">
            <v>MR2-MISC-CSF-RPT-2002-0004</v>
          </cell>
          <cell r="D82" t="str">
            <v>REPORT - FLARE RADIATION AND DISPERSION STUDY</v>
          </cell>
        </row>
        <row r="83">
          <cell r="B83" t="str">
            <v>MR2-MISC-CSF-PID-2086-0010</v>
          </cell>
          <cell r="D83" t="str">
            <v>PIPING AND INSTRUMENTATION DIAGRAM P&amp;ID - FIREWATER DELUGE SYSTEM - MODULE S40 &amp; PR40</v>
          </cell>
        </row>
        <row r="84">
          <cell r="B84" t="str">
            <v>MR2-MISC-CSF-PID-2086-0011</v>
          </cell>
          <cell r="D84" t="str">
            <v>PIPING AND INSTRUMENTATION DIAGRAM P&amp;ID - FIREWATER DELUGE SYSTEM FOR MODULE S40 &amp; PR40</v>
          </cell>
        </row>
        <row r="85">
          <cell r="B85" t="str">
            <v>MR2-MISC-CSF-DWG-2002-0003</v>
          </cell>
          <cell r="D85" t="str">
            <v>ESCAPE ROUTE, FIRE FIGHTING AND SAFETY EQUIPMENT LAYOUT DRAWING INDEX</v>
          </cell>
        </row>
        <row r="86">
          <cell r="B86" t="str">
            <v>MR2-MISC-CSF-DWG-2002-0004</v>
          </cell>
          <cell r="D86" t="str">
            <v>ESCAPE ROUTE, FIRE FIGHTING AND SAFETY EQUIPMENT LAYOUT MODULE LAYOUT - M10</v>
          </cell>
        </row>
        <row r="87">
          <cell r="B87" t="str">
            <v>MR2-MISC-CSF-DWG-2002-0005</v>
          </cell>
          <cell r="D87" t="str">
            <v>ESCAPE ROUTE, FIRE FIGHTING AND SAFETY EQUIPMENT LAYOUT MODULE LAYOUT - P10</v>
          </cell>
        </row>
        <row r="88">
          <cell r="B88" t="str">
            <v>MR2-MISC-CSF-DWG-2002-0007</v>
          </cell>
          <cell r="D88" t="str">
            <v>ESCAPE ROUTE, FIRE FIGHTING AND SAFETY EQUIPMENT LAYOUT MODULE LAYOUT - P60</v>
          </cell>
        </row>
        <row r="89">
          <cell r="B89" t="str">
            <v>MR2-MISC-CSF-DWG-2002-0008</v>
          </cell>
          <cell r="D89" t="str">
            <v>ESCAPE ROUTE, FIRE FIGHTING AND SAFETY EQUIPMENT LAYOUT MODULE LAYOUT - P70</v>
          </cell>
        </row>
        <row r="90">
          <cell r="B90" t="str">
            <v>MR2-MISC-CSF-DWG-2002-0009</v>
          </cell>
          <cell r="D90" t="str">
            <v>ESCAPE ROUTE, FIRE FIGHTING AND SAFETY EQUIPMENT LAYOUT MODULE LAYOUT - P90</v>
          </cell>
        </row>
        <row r="91">
          <cell r="B91" t="str">
            <v>MR2-MISC-CSF-DWG-2002-0010</v>
          </cell>
          <cell r="D91" t="str">
            <v>FIRE AND GAS DETECTOR LAYOUT DRAWING INDEX</v>
          </cell>
        </row>
        <row r="92">
          <cell r="B92" t="str">
            <v>MR2-MISC-CSF-DWG-2002-0011</v>
          </cell>
          <cell r="D92" t="str">
            <v>FIRE AND GAS DETECTOR LAYOUT MODULE M10</v>
          </cell>
        </row>
        <row r="93">
          <cell r="B93" t="str">
            <v>MR2-MISC-CSF-DWG-2002-0012</v>
          </cell>
          <cell r="D93" t="str">
            <v>FIRE AND GAS DETECTOR LAYOUT MODULE P10</v>
          </cell>
        </row>
        <row r="94">
          <cell r="B94" t="str">
            <v>MR2-MISC-CSF-DWG-2002-0013</v>
          </cell>
          <cell r="C94" t="str">
            <v>001</v>
          </cell>
          <cell r="D94" t="str">
            <v>FIRE AND GAS DETECTOR LAYOUT MODULE P40</v>
          </cell>
        </row>
        <row r="95">
          <cell r="B95" t="str">
            <v>MR2-MISC-CSF-DWG-2002-0013</v>
          </cell>
          <cell r="C95" t="str">
            <v>002</v>
          </cell>
          <cell r="D95" t="str">
            <v>FIRE AND GAS DETECTOR LAYOUT MODULE P40</v>
          </cell>
        </row>
        <row r="96">
          <cell r="B96" t="str">
            <v>MR2-MISC-CSF-DWG-2002-0014</v>
          </cell>
          <cell r="D96" t="str">
            <v>FIRE AND GAS DETECTOR LAYOUT MODULE P60</v>
          </cell>
        </row>
        <row r="97">
          <cell r="B97" t="str">
            <v>MR2-MISC-CSF-DWG-2002-0015</v>
          </cell>
          <cell r="D97" t="str">
            <v>FIRE AND GAS DETECTOR LAYOUT MODULE P70</v>
          </cell>
        </row>
        <row r="98">
          <cell r="B98" t="str">
            <v>MR2-MISC-CSF-DWG-2002-0016</v>
          </cell>
          <cell r="D98" t="str">
            <v>FIRE AND GAS DETECTOR LAYOUT MODULE P90</v>
          </cell>
        </row>
        <row r="99">
          <cell r="B99" t="str">
            <v>MR2-MISC-CSF-DWG-2002-0006</v>
          </cell>
          <cell r="D99" t="str">
            <v>ESCAPE ROUTE, FIRE FIGHTING AND SAFETY EQUIPMENT LAYOUT MODULE LAYOUT - P40</v>
          </cell>
        </row>
        <row r="101">
          <cell r="B101" t="str">
            <v>MR2-MISC-CDV-BOD-2002-0001</v>
          </cell>
          <cell r="D101" t="str">
            <v>TOPSIDE DESIGN BASIS</v>
          </cell>
        </row>
        <row r="102">
          <cell r="B102" t="str">
            <v>MR2-MISC-CDV-PHI-2002-0001</v>
          </cell>
          <cell r="D102" t="str">
            <v>TOPSIDE DESIGN PHILOSOPHY</v>
          </cell>
        </row>
        <row r="103">
          <cell r="B103" t="str">
            <v>MISC.OBU.OSP.007-6</v>
          </cell>
          <cell r="D103" t="str">
            <v>EQUIPMENT AND PIPING TAGGING PROCEDURE</v>
          </cell>
        </row>
        <row r="104">
          <cell r="B104" t="str">
            <v>-</v>
          </cell>
          <cell r="D104" t="str">
            <v>CHECK LISTS FOR INCORPORATION OF CIRCULAR INFORMATION</v>
          </cell>
        </row>
        <row r="106">
          <cell r="B106" t="str">
            <v>MR2-MISC-CDV-LYT-2002-0021</v>
          </cell>
          <cell r="D106" t="str">
            <v>INSTRUMENT EQUIPMENT ROOM LAYOUT</v>
          </cell>
        </row>
        <row r="107">
          <cell r="B107" t="str">
            <v>OBU-MISC-INS-STD-1002-0003</v>
          </cell>
          <cell r="D107" t="str">
            <v>INSTRUMENT CONTROL VALVE TECHNICAL STANDARD</v>
          </cell>
        </row>
        <row r="108">
          <cell r="B108" t="str">
            <v>OBU-MISC-INS-STD-1002-0005</v>
          </cell>
          <cell r="D108" t="str">
            <v>INSTRUMENT SAFETY RELIEF VALVE TECHNICAL STANDARD</v>
          </cell>
        </row>
        <row r="109">
          <cell r="B109" t="str">
            <v>OBU-MISC-INS-STD-1002-0006</v>
          </cell>
          <cell r="D109" t="str">
            <v>ACTUATED ON-OFF VALVE TECHNICAL STANDARD</v>
          </cell>
        </row>
        <row r="110">
          <cell r="B110" t="str">
            <v>OBU-MISC-INS-STD-1046-0001</v>
          </cell>
          <cell r="D110" t="str">
            <v>FIELD INSTRUMENT TECHNICAL STANDARD</v>
          </cell>
        </row>
        <row r="111">
          <cell r="B111" t="str">
            <v>MR2-MISC-CDV-MTO-2002-0005</v>
          </cell>
          <cell r="D111" t="str">
            <v>MATERIAL TAKE-OFF (MTO) TOPSIDE BY-MODULE INSTRUMENTS AND CABLE</v>
          </cell>
        </row>
        <row r="112">
          <cell r="B112" t="str">
            <v>MR2-MISC-CDV-MTO-2002-0005_Att</v>
          </cell>
          <cell r="D112" t="str">
            <v>MATERIAL TAKE-OFF (MTO) TOPSIDE BY-MODULE INSTRUMENTS AND CABLE -  - ATTACHMENT - Mero MTO - Instrument Rev. C0</v>
          </cell>
        </row>
        <row r="113">
          <cell r="B113" t="str">
            <v>MR2-MISC-INS-PHI-2002-0001</v>
          </cell>
          <cell r="D113" t="str">
            <v>INSTRUMENT, CONTROL, AUTOMATION &amp; SHUTDOWN SYSTEM PHILOSOPHY</v>
          </cell>
        </row>
        <row r="114">
          <cell r="B114" t="str">
            <v>MR2-MISC-INS-PHI-2002-0002</v>
          </cell>
          <cell r="D114" t="str">
            <v>FIRE &amp; GAS SYSTEM PHILOSOPHY</v>
          </cell>
        </row>
        <row r="115">
          <cell r="B115" t="str">
            <v>MR2-MISC-INS-PHI-2002-0003</v>
          </cell>
          <cell r="D115" t="str">
            <v>ALARM MANAGEMENT PHILOSOPHY</v>
          </cell>
        </row>
        <row r="116">
          <cell r="B116" t="str">
            <v>MR2-MISC-INS-DWG-2002-0003</v>
          </cell>
          <cell r="C116" t="str">
            <v>001</v>
          </cell>
          <cell r="D116" t="str">
            <v>PCS / PSD SYSTEM CABLE BLOCK DIAGRAM COVER SHEET</v>
          </cell>
        </row>
        <row r="117">
          <cell r="B117" t="str">
            <v>MR2-MISC-INS-DWG-2002-0003</v>
          </cell>
          <cell r="C117" t="str">
            <v>002</v>
          </cell>
          <cell r="D117" t="str">
            <v>PCS / PSD SYSTEM CABLE BLOCK DIAGRAM MODULE M10</v>
          </cell>
        </row>
        <row r="118">
          <cell r="B118" t="str">
            <v>MR2-MISC-INS-DWG-2002-0003</v>
          </cell>
          <cell r="C118" t="str">
            <v>003</v>
          </cell>
          <cell r="D118" t="str">
            <v>PCS / PSD SYSTEM CABLE BLOCK DIAGRAM MODULE P10</v>
          </cell>
        </row>
        <row r="119">
          <cell r="B119" t="str">
            <v>MR2-MISC-INS-DWG-2002-0003</v>
          </cell>
          <cell r="C119" t="str">
            <v>004</v>
          </cell>
          <cell r="D119" t="str">
            <v>PCS / PSD CABLE BLOCK DIAGRAM MODULE P40</v>
          </cell>
        </row>
        <row r="120">
          <cell r="B120" t="str">
            <v>MR2-MISC-INS-DWG-2002-0003</v>
          </cell>
          <cell r="C120" t="str">
            <v>005</v>
          </cell>
          <cell r="D120" t="str">
            <v>PCS / PSD SYSTEM CABLE BLOCK DIAGRAM MODULE P40</v>
          </cell>
        </row>
        <row r="121">
          <cell r="B121" t="str">
            <v>MR2-MISC-INS-DWG-2002-0003</v>
          </cell>
          <cell r="C121" t="str">
            <v>006</v>
          </cell>
          <cell r="D121" t="str">
            <v>PCS / PSD SYSTEM CABLE BLOCK DIAGRAM MODULE P60</v>
          </cell>
        </row>
        <row r="122">
          <cell r="B122" t="str">
            <v>MR2-MISC-INS-DWG-2002-0003</v>
          </cell>
          <cell r="C122" t="str">
            <v>007</v>
          </cell>
          <cell r="D122" t="str">
            <v>PCS / PSD SYSTEM CABLE BLOCK DIAGRAM MODULE P70</v>
          </cell>
        </row>
        <row r="123">
          <cell r="B123" t="str">
            <v>MR2-MISC-INS-DWG-2002-0003</v>
          </cell>
          <cell r="C123" t="str">
            <v>008</v>
          </cell>
          <cell r="D123" t="str">
            <v>PCS / PSD SYSTEM CABLE BLOCK DIAGRAM MODULE S50</v>
          </cell>
        </row>
        <row r="124">
          <cell r="B124" t="str">
            <v>MR2-MISC-INS-DWG-2002-0003</v>
          </cell>
          <cell r="C124" t="str">
            <v>009</v>
          </cell>
          <cell r="D124" t="str">
            <v>PCS / PSD SYSTEM CABLE BLOCK DIAGRAM MODULE E-HOUSE</v>
          </cell>
        </row>
        <row r="125">
          <cell r="B125" t="str">
            <v>MR2-MISC-INS-DWG-2002-0003</v>
          </cell>
          <cell r="C125" t="str">
            <v>010</v>
          </cell>
          <cell r="D125" t="str">
            <v>PCS / PSD SYSTEM CABLE BLOCK DIAGRAM MODULE E-HOUSE</v>
          </cell>
        </row>
        <row r="126">
          <cell r="B126" t="str">
            <v>MR2-MISC-INS-DWG-2002-0003</v>
          </cell>
          <cell r="C126" t="str">
            <v>011</v>
          </cell>
          <cell r="D126" t="str">
            <v>PCS / PSD SYSTEM CABLE BLOCK DIAGRAM METERING CONTROL PANEL</v>
          </cell>
        </row>
        <row r="127">
          <cell r="B127" t="str">
            <v>MR2-MISC-INS-DWG-2002-0001</v>
          </cell>
          <cell r="C127" t="str">
            <v>001</v>
          </cell>
          <cell r="D127" t="str">
            <v>FGS / ESD SYSTEM CABLE BLOCK DIAGRAM COVER SHEET</v>
          </cell>
        </row>
        <row r="128">
          <cell r="B128" t="str">
            <v>MR2-MISC-INS-DWG-2002-0001</v>
          </cell>
          <cell r="C128" t="str">
            <v>002</v>
          </cell>
          <cell r="D128" t="str">
            <v>FGS / ESD SYSTEM CABLE BLOCK DIAGRAM MODULE M10, P10</v>
          </cell>
        </row>
        <row r="129">
          <cell r="B129" t="str">
            <v>MR2-MISC-INS-DWG-2002-0001</v>
          </cell>
          <cell r="C129" t="str">
            <v>003</v>
          </cell>
          <cell r="D129" t="str">
            <v>FGS / ESD SYSTEM CABLE BLOCK DIAGRAM MODULE P40, P50</v>
          </cell>
        </row>
        <row r="130">
          <cell r="B130" t="str">
            <v>MR2-MISC-INS-DWG-2002-0001</v>
          </cell>
          <cell r="C130" t="str">
            <v>004</v>
          </cell>
          <cell r="D130" t="str">
            <v>FGS / ESD SYSTEM CABLE BLOCK DIAGRAM MODULE P60, P70</v>
          </cell>
        </row>
        <row r="131">
          <cell r="B131" t="str">
            <v>MR2-MISC-INS-DWG-2002-0001</v>
          </cell>
          <cell r="C131" t="str">
            <v>005</v>
          </cell>
          <cell r="D131" t="str">
            <v>FGS / ESD SYSTEM CABLE BLOCK DIAGRAM MODULE S50</v>
          </cell>
        </row>
        <row r="132">
          <cell r="B132" t="str">
            <v>MR2-MISC-CDV-DWG-2046-0001</v>
          </cell>
          <cell r="D132" t="str">
            <v>BLOCK DIAGRAM - ICSS</v>
          </cell>
        </row>
        <row r="133">
          <cell r="B133" t="str">
            <v>MR2-MISC-CDV-DWG-2046-0002</v>
          </cell>
          <cell r="D133" t="str">
            <v>CENTRAL CONTROL ROOM LAYOUT</v>
          </cell>
        </row>
        <row r="134">
          <cell r="B134" t="str">
            <v>OBU-MISC-INS-STD-1002-0001</v>
          </cell>
          <cell r="D134" t="str">
            <v>ICSS TECHNICAL STANDARD</v>
          </cell>
        </row>
        <row r="135">
          <cell r="B135" t="str">
            <v>MR2-MISC-INS-SPN-2012-0001</v>
          </cell>
          <cell r="D135" t="str">
            <v>SPECIFICATION - CRUDE OIL METETING SKID</v>
          </cell>
        </row>
        <row r="136">
          <cell r="B136" t="str">
            <v>MR2-MISC-INS-DWG-2012-0001</v>
          </cell>
          <cell r="C136" t="str">
            <v>001</v>
          </cell>
          <cell r="D136" t="str">
            <v>FPSO FLOW METER BLOCK DIAGRAM</v>
          </cell>
        </row>
        <row r="137">
          <cell r="B137" t="str">
            <v>MR2-MISC-INS-DWG-2012-0001</v>
          </cell>
          <cell r="C137" t="str">
            <v>002</v>
          </cell>
          <cell r="D137" t="str">
            <v>FPSO FLOW METER BLOCK DIAGRAM</v>
          </cell>
        </row>
        <row r="138">
          <cell r="B138" t="str">
            <v>MR2-MISC-INS-TRP-1002-0001</v>
          </cell>
          <cell r="D138" t="str">
            <v>TECHNICAL REQUISITION PACKAGE - METERING</v>
          </cell>
        </row>
        <row r="139">
          <cell r="B139" t="str">
            <v>MR2-MISC-INS-TRP-1002-0001_Att</v>
          </cell>
          <cell r="D139" t="str">
            <v>ATTACHMENT FOR FLOWMETER AND TRANSMITTER DATASHEET</v>
          </cell>
        </row>
        <row r="140">
          <cell r="B140" t="str">
            <v>MR2-MISC-INS-STD-1046-0001</v>
          </cell>
          <cell r="D140" t="str">
            <v>TECHNICAL STANDARD</v>
          </cell>
        </row>
        <row r="141">
          <cell r="B141" t="str">
            <v>MR2-MISC-INS-TDS-2012-0001</v>
          </cell>
          <cell r="D141" t="str">
            <v>DATASHEET -TURBINE  FLOWMETER (CUSTODY)</v>
          </cell>
        </row>
        <row r="142">
          <cell r="B142" t="str">
            <v>MR2-MISC-INS-TDS-2012-0002</v>
          </cell>
          <cell r="D142" t="str">
            <v>DATASHEET -TURBINE  FLOWMETER (FISCAL)</v>
          </cell>
        </row>
        <row r="143">
          <cell r="B143" t="str">
            <v>MR2-MISC-INS-TDS-1002-0002</v>
          </cell>
          <cell r="D143" t="str">
            <v>INSTRUMENT DATASHEET FOR ACTUATED ON-OFF VALVES</v>
          </cell>
        </row>
        <row r="144">
          <cell r="B144" t="str">
            <v>MR2-MISC-INS-TDS-1002-0003</v>
          </cell>
          <cell r="D144" t="str">
            <v>INSTRUMENT DATASHEET FOR CONTROL VALVE</v>
          </cell>
        </row>
        <row r="145">
          <cell r="B145" t="str">
            <v>MR2-MISC-INS-DWG-1002-0001</v>
          </cell>
          <cell r="D145" t="str">
            <v>TYPICAL INSTRUMENT PROCESS HOOK UP DIAGRAM</v>
          </cell>
        </row>
        <row r="146">
          <cell r="B146" t="str">
            <v>MR2-MISC-INS-DWG-1002-0002</v>
          </cell>
          <cell r="D146" t="str">
            <v>TYPICAL INSTRUMENT PNEUMATIC &amp; HYDRAULIC HOOK UP DIAGRAM</v>
          </cell>
        </row>
        <row r="147">
          <cell r="B147" t="str">
            <v>MR2-MISC-INS-LST-1002-0003</v>
          </cell>
          <cell r="D147" t="str">
            <v>INSTRUMENT &amp; TELECOM CABLE SCHEDULE</v>
          </cell>
        </row>
        <row r="148">
          <cell r="B148" t="str">
            <v>MR2-MISC-INS-LST-1002-0004</v>
          </cell>
          <cell r="D148" t="str">
            <v>INSTRUMENT &amp; TELECOM MATERIAL TAKE-OFF BULK ITEMS</v>
          </cell>
        </row>
        <row r="149">
          <cell r="B149" t="str">
            <v>MR2-MISC-INS-LST-1002-0001</v>
          </cell>
          <cell r="D149" t="str">
            <v>INSTRUMENT INDEX</v>
          </cell>
        </row>
        <row r="150">
          <cell r="B150" t="str">
            <v>MR2-MISC-INS-LST-1002-0002</v>
          </cell>
          <cell r="D150" t="str">
            <v>ICSS I/O LIST</v>
          </cell>
        </row>
        <row r="151">
          <cell r="B151" t="str">
            <v>MR2-MISC-INS-DWG-1002-0003</v>
          </cell>
          <cell r="D151" t="str">
            <v>TYPICAL INSTRUMENT / F&amp;G DETECTOR INSTALLATION &amp; MOUNTING DETAILS</v>
          </cell>
        </row>
        <row r="152">
          <cell r="B152" t="str">
            <v>MR2-MISC-INS-LYT-2002-0008</v>
          </cell>
          <cell r="D152" t="str">
            <v>INSTRUMENT / FIRE &amp; GAS CABLE TRAY / LADDER LAYOUT - MODULE M10 MANIFOLD MODULE</v>
          </cell>
        </row>
        <row r="153">
          <cell r="B153" t="str">
            <v>MR2-MISC-INS-LYT-2002-0009</v>
          </cell>
          <cell r="D153" t="str">
            <v>INSTRUMENT / FIRE &amp; GAS CABLE TRAY / LADDER LAYOUT - MODULE P10 FLARE KO DRUM MODULE</v>
          </cell>
        </row>
        <row r="154">
          <cell r="B154" t="str">
            <v>MR2-MISC-INS-LYT-2002-0010</v>
          </cell>
          <cell r="D154" t="str">
            <v>INSTRUMENT / FIRE &amp; GAS CABLE TRAY / LADDER LAYOUT - MODULE P40 HP SEPARATION &amp; MANIFOLD MODULE</v>
          </cell>
        </row>
        <row r="155">
          <cell r="B155" t="str">
            <v>MR2-MISC-INS-LYT-2002-0011</v>
          </cell>
          <cell r="D155" t="str">
            <v>INSTRUMENT / FIRE &amp; GAS CABLE TRAY / LADDER LAYOUT - MODULE P60 WI, UTILITY &amp; CHEMICAL INJECTION MODULE</v>
          </cell>
        </row>
        <row r="156">
          <cell r="B156" t="str">
            <v>MR2-MISC-INS-LYT-2002-0012</v>
          </cell>
          <cell r="D156" t="str">
            <v>INSTRUMENT / FIRE &amp; GAS CABLE TRAY / LADDER LAYOUT - MODULE P70 SW TREATMENT MODULE</v>
          </cell>
        </row>
        <row r="157">
          <cell r="B157" t="str">
            <v>MR2-MISC-INS-LYT-2002-0013</v>
          </cell>
          <cell r="D157" t="str">
            <v>INSTRUMENT / FIRE &amp; GAS CABLE TRAY / LADDER LAYOUT - PIPE RACK</v>
          </cell>
        </row>
        <row r="158">
          <cell r="B158" t="str">
            <v>MR2-MISC-INS-TDS-1002-0004</v>
          </cell>
          <cell r="D158" t="str">
            <v>INSTRUMENT DATASHEET - PRESSURE SAFETY VALVE</v>
          </cell>
        </row>
        <row r="159">
          <cell r="B159" t="str">
            <v>MR2-MISC-INS-SPN-2002-0013</v>
          </cell>
          <cell r="D159" t="str">
            <v>INSTRUMENT &amp; TELECOM CABLE SPECIFICATION</v>
          </cell>
        </row>
        <row r="160">
          <cell r="B160" t="str">
            <v>MR2-MISC-INS-SPN-2002-0010</v>
          </cell>
          <cell r="D160" t="str">
            <v>SPECIFICATION FOR MAGNETIC FLOW METER</v>
          </cell>
        </row>
        <row r="161">
          <cell r="B161" t="str">
            <v>MR2-MISC-INS-SPN-2002-0012</v>
          </cell>
          <cell r="D161" t="str">
            <v>SPECIFICATION FOR CORIOLIS FLOWMETER</v>
          </cell>
        </row>
        <row r="162">
          <cell r="B162" t="str">
            <v>MR2-MISC-INS-SPN-2002-0007</v>
          </cell>
          <cell r="D162" t="str">
            <v>SPECIFICATION FOR TURBINE FLOWMETER</v>
          </cell>
        </row>
        <row r="163">
          <cell r="B163" t="str">
            <v>MR2-MISC-INS-SPN-2002-0008</v>
          </cell>
          <cell r="D163" t="str">
            <v>SPECIFICATION FOR V-CONE FLOWMETER</v>
          </cell>
        </row>
        <row r="164">
          <cell r="B164" t="str">
            <v>MR2-MISC-INS-SPN-2002-0009</v>
          </cell>
          <cell r="D164" t="str">
            <v>SPECIFICATION FOR SENIOR ORIFICE ASSEMBLY, ORIFICE PLATE &amp; FLANGED AND RESTRICTION ORIFICE PLATE</v>
          </cell>
        </row>
        <row r="165">
          <cell r="B165" t="str">
            <v>MR2-MISC-INS-SPN-2002-0011</v>
          </cell>
          <cell r="D165" t="str">
            <v>SPECIFICATON FOR FLARE GAS METER (ULTRASONIC TYPE)</v>
          </cell>
        </row>
        <row r="166">
          <cell r="B166" t="str">
            <v>MR2-MISC-INS-TDS-1002-0005</v>
          </cell>
          <cell r="D166" t="str">
            <v>INSTRUMENT DATASHEET - CHOKE VALVE</v>
          </cell>
        </row>
        <row r="168">
          <cell r="B168" t="str">
            <v>MR2-MISC-CDV-EQL-2002-0001</v>
          </cell>
          <cell r="D168" t="str">
            <v>TOPSIDE EQUIPMENT LIST</v>
          </cell>
        </row>
        <row r="169">
          <cell r="B169" t="str">
            <v>MR2-MISC-MEC-EQL-2002-0001</v>
          </cell>
          <cell r="D169" t="str">
            <v>TOPSIDE MASTER EQUIPMENT LIST</v>
          </cell>
        </row>
        <row r="170">
          <cell r="B170" t="str">
            <v>MR2-MISC-CDV-LYT-2002-0004</v>
          </cell>
          <cell r="D170" t="str">
            <v>MODULE LAYOUT - S20 - MAIN / INJECTION COMPRESSION MODULE A/B</v>
          </cell>
        </row>
        <row r="171">
          <cell r="B171" t="str">
            <v>MR2-MISC-CDV-LYT-2002-0005</v>
          </cell>
          <cell r="D171" t="str">
            <v>MODULE LAYOUT - S10 - MAIN / INJECTION COMPRESSION MODULE C</v>
          </cell>
        </row>
        <row r="172">
          <cell r="B172" t="str">
            <v>MR2-MISC-CDV-LYT-2002-0006</v>
          </cell>
          <cell r="D172" t="str">
            <v>MODULE LAYOUT - S40 - LP COMPRESSION &amp; GAS DEHYDRATION MODULE</v>
          </cell>
        </row>
        <row r="173">
          <cell r="B173" t="str">
            <v>MR2-MISC-CDV-LYT-2002-0007</v>
          </cell>
          <cell r="D173" t="str">
            <v>MODULE LAYOUT - P40 - FUEL GAS &amp; CO2 REMOVAL MODULE</v>
          </cell>
        </row>
        <row r="174">
          <cell r="B174" t="str">
            <v>MR2-MISC-CDV-LYT-2002-0008</v>
          </cell>
          <cell r="D174" t="str">
            <v>MODULE LAYOUT - S30 - CO2 COMPRESSION MODULE</v>
          </cell>
        </row>
        <row r="175">
          <cell r="B175" t="str">
            <v>MR2-MISC-CDV-LYT-2002-0009</v>
          </cell>
          <cell r="D175" t="str">
            <v>MODULE LAYOUT -S50 - VRU COMPRESSION MODULE</v>
          </cell>
        </row>
        <row r="176">
          <cell r="B176" t="str">
            <v>MR2-MISC-CDV-LYT-2002-0011</v>
          </cell>
          <cell r="D176" t="str">
            <v>MODULE LAYOUT - S70 - POWER GENERATION MODULE - UNIT A/B</v>
          </cell>
        </row>
        <row r="177">
          <cell r="B177" t="str">
            <v>MR2-MISC-CDV-LYT-2002-0012</v>
          </cell>
          <cell r="D177" t="str">
            <v>MODULE LAYOUT - S80 - POWER GENERATION MODULE UNIT C/D</v>
          </cell>
        </row>
        <row r="178">
          <cell r="B178" t="str">
            <v>MR2-MISC-CDV-RPT-2002-0005</v>
          </cell>
          <cell r="D178" t="str">
            <v>REPORT - PRELIMINARY MATERIAL SELECTION REPORT</v>
          </cell>
        </row>
        <row r="179">
          <cell r="B179" t="str">
            <v>MR2-MISC-CDV-TDS-2022-0002</v>
          </cell>
          <cell r="D179" t="str">
            <v>DATASHEET - GAS DEHYDRATION PACKAGE</v>
          </cell>
        </row>
        <row r="180">
          <cell r="B180" t="str">
            <v>MR2-MISC-PRO-TDS-2055-0002</v>
          </cell>
          <cell r="D180" t="str">
            <v>DATASHEET - GAS DEHYDRATION PACKAGE</v>
          </cell>
        </row>
        <row r="181">
          <cell r="B181" t="str">
            <v>MR2-MISC-CDV-TDS-2024-0001</v>
          </cell>
          <cell r="D181" t="str">
            <v>DATASHEET - LP GAS COMPRESSOR</v>
          </cell>
        </row>
        <row r="182">
          <cell r="B182" t="str">
            <v>MR2-MISC-PRO-TDS-2024-0001</v>
          </cell>
          <cell r="D182" t="str">
            <v>DATASHEET - LP GAS COMPRESSOR</v>
          </cell>
        </row>
        <row r="183">
          <cell r="B183" t="str">
            <v>MR2-MISC-CDV-TDS-2024-0002</v>
          </cell>
          <cell r="D183" t="str">
            <v>DATASHEET - LP GAS COMP. SUCTION SCRUBBER</v>
          </cell>
        </row>
        <row r="184">
          <cell r="B184" t="str">
            <v>MR2-MISC-PRO-TDS-2024-0002</v>
          </cell>
          <cell r="D184" t="str">
            <v>DATASHEET - LP GAS COMP. SUCTION SCRUBBER</v>
          </cell>
        </row>
        <row r="185">
          <cell r="B185" t="str">
            <v>MR2-MISC-CDV-TDS-2024-0003</v>
          </cell>
          <cell r="D185" t="str">
            <v>DATASHEET - LP GAS COMPRESSOR DISCHARGE COOLER</v>
          </cell>
        </row>
        <row r="186">
          <cell r="B186" t="str">
            <v>MR2-MISC-PRO-TDS-2024-0003</v>
          </cell>
          <cell r="D186" t="str">
            <v>DATASHEET - LP GAS COMPRESSOR DISCHARGE COOLER</v>
          </cell>
        </row>
        <row r="187">
          <cell r="B187" t="str">
            <v>MR2-MISC-CDV-TDS-2024-0004</v>
          </cell>
          <cell r="D187" t="str">
            <v>DATASHEET - LP GAS COMP. SAFETY KNOCK OUT DRUM</v>
          </cell>
        </row>
        <row r="188">
          <cell r="B188" t="str">
            <v>MR2-MISC-PRO-TDS-2024-0004</v>
          </cell>
          <cell r="D188" t="str">
            <v>DATASHEET - LP GAS COMP. SAFETY KNOCK OUT DRUM</v>
          </cell>
        </row>
        <row r="189">
          <cell r="B189" t="str">
            <v>MR2-MISC-CDV-TDS-2024-0007</v>
          </cell>
          <cell r="D189" t="str">
            <v>DATASHEET - MAIN COMPRESSOR 1ST STAGE DISCHARGE COOLER</v>
          </cell>
        </row>
        <row r="190">
          <cell r="B190" t="str">
            <v>MR2-MISC-PRO-TDS-2024-0007</v>
          </cell>
          <cell r="D190" t="str">
            <v>DATASHEET - MAIN COMPRESSOR 1ST STAGE DISCHARGE COOLER</v>
          </cell>
        </row>
        <row r="191">
          <cell r="B191" t="str">
            <v>MR2-MISC-CDV-TDS-2024-0010</v>
          </cell>
          <cell r="D191" t="str">
            <v>DATASHEET - CO2 COMPRESSOR</v>
          </cell>
        </row>
        <row r="192">
          <cell r="B192" t="str">
            <v>MR2-MISC-PRO-TDS-2024-0010</v>
          </cell>
          <cell r="D192" t="str">
            <v>DATASHEET - CO2 COMPRESSOR</v>
          </cell>
        </row>
        <row r="193">
          <cell r="B193" t="str">
            <v>MR2-MISC-CDV-TDS-2024-0011</v>
          </cell>
          <cell r="D193" t="str">
            <v>DATASHEET - MAIN/INJECTION COMPRESSOR</v>
          </cell>
        </row>
        <row r="194">
          <cell r="B194" t="str">
            <v>MR2-MISC-PRO-TDS-2024-0011</v>
          </cell>
          <cell r="D194" t="str">
            <v>DATASHEET - MAIN/INJECTION COMPRESSOR</v>
          </cell>
        </row>
        <row r="195">
          <cell r="B195" t="str">
            <v>MR2-MISC-CDV-TDS-2024-0012</v>
          </cell>
          <cell r="D195" t="str">
            <v>DATASHEET - VRU COMPRESSORS</v>
          </cell>
        </row>
        <row r="196">
          <cell r="B196" t="str">
            <v>MR2-MISC-PRO-TDS-2024-0012</v>
          </cell>
          <cell r="D196" t="str">
            <v>DATASHEET - VRU COMPRESSORS</v>
          </cell>
        </row>
        <row r="197">
          <cell r="B197" t="str">
            <v>MR2-MISC-CDV-TDS-2024-0014</v>
          </cell>
          <cell r="D197" t="str">
            <v>DATASHEET - VRU COMP. 1ST STAGE SUCTION SCRUBBER</v>
          </cell>
        </row>
        <row r="198">
          <cell r="B198" t="str">
            <v>MR2-MISC-PRO-TDS-2024-0014</v>
          </cell>
          <cell r="D198" t="str">
            <v>DATASHEET - VRU COMP. 1ST STAGE SUCTION SCRUBBER</v>
          </cell>
        </row>
        <row r="199">
          <cell r="B199" t="str">
            <v>MR2-MISC-CDV-TDS-2024-0015</v>
          </cell>
          <cell r="D199" t="str">
            <v>DATASHEET - VRU COMP. 2ND STAGE SUCTION SCRUBBER</v>
          </cell>
        </row>
        <row r="200">
          <cell r="B200" t="str">
            <v>MR2-MISC-PRO-TDS-2024-0015</v>
          </cell>
          <cell r="D200" t="str">
            <v>DATASHEET - VRU COMP. 2ND STAGE SUCTION SCRUBBER</v>
          </cell>
        </row>
        <row r="201">
          <cell r="B201" t="str">
            <v>MR2-MISC-CDV-TDS-2024-0016</v>
          </cell>
          <cell r="D201" t="str">
            <v>DATASHEET - MAIN/INJECTION COMP. 1ST STAGE SUCTION SCRUBBER</v>
          </cell>
        </row>
        <row r="202">
          <cell r="B202" t="str">
            <v>MR2-MISC-PRO-TDS-2024-0016</v>
          </cell>
          <cell r="D202" t="str">
            <v>DATASHEET - MAIN/INJECTION COMP. 1ST STAGE SUCTION SCRUBBER</v>
          </cell>
        </row>
        <row r="203">
          <cell r="B203" t="str">
            <v>MR2-MISC-CDV-TDS-2024-0017</v>
          </cell>
          <cell r="D203" t="str">
            <v>DATASHEET - MAIN/INJECTION COMP. 2ND STAGE SUCTION SCRUBBER</v>
          </cell>
        </row>
        <row r="204">
          <cell r="B204" t="str">
            <v>MR2-MISC-PRO-TDS-2024-0017</v>
          </cell>
          <cell r="D204" t="str">
            <v>DATASHEET - MAIN/INJECTION COMP. 2ND STAGE SUCTION SCRUBBER</v>
          </cell>
        </row>
        <row r="205">
          <cell r="B205" t="str">
            <v>MR2-MISC-CDV-TDS-2024-0018</v>
          </cell>
          <cell r="D205" t="str">
            <v>DATASHEET - CO2 COMP. 1ST STAGE SUCTION SCRUBBER</v>
          </cell>
        </row>
        <row r="206">
          <cell r="B206" t="str">
            <v>MR2-MISC-PRO-TDS-2024-0018</v>
          </cell>
          <cell r="D206" t="str">
            <v>DATASHEET - CO2 COMP. 1ST STAGE SUCTION SCRUBBER</v>
          </cell>
        </row>
        <row r="207">
          <cell r="B207" t="str">
            <v>MR2-MISC-CDV-TDS-2024-0019</v>
          </cell>
          <cell r="D207" t="str">
            <v>DATASHEET - CO2 COMP. 2ND STAGE SUCTION SCRUBBER</v>
          </cell>
        </row>
        <row r="208">
          <cell r="B208" t="str">
            <v>MR2-MISC-PRO-TDS-2024-0019</v>
          </cell>
          <cell r="D208" t="str">
            <v>DATASHEET - CO2 COMP. 2ND STAGE SUCTION SCRUBBER</v>
          </cell>
        </row>
        <row r="209">
          <cell r="B209" t="str">
            <v>MR2-MISC-CDV-TDS-2065-0004</v>
          </cell>
          <cell r="D209" t="str">
            <v>DATASHEET - GAS/GAS HEAT EXCHANGER</v>
          </cell>
        </row>
        <row r="210">
          <cell r="B210" t="str">
            <v>MR2-MISC-PRO-TDS-2065-0004</v>
          </cell>
          <cell r="D210" t="str">
            <v>DATASHEET - GAS/GAS HEAT EXCHANGER</v>
          </cell>
        </row>
        <row r="211">
          <cell r="B211" t="str">
            <v>MR2-MISC-CDV-TDS-2065-0005</v>
          </cell>
          <cell r="D211" t="str">
            <v>DATASHEET - DEHYDRATION INLET COOLER</v>
          </cell>
        </row>
        <row r="212">
          <cell r="B212" t="str">
            <v>MR2-MISC-PRO-TDS-2065-0005</v>
          </cell>
          <cell r="D212" t="str">
            <v>DATASHEET - DEHYDRATION INLET COOLER</v>
          </cell>
        </row>
        <row r="213">
          <cell r="B213" t="str">
            <v>MR2-MISC-CDV-TDS-2065-0009</v>
          </cell>
          <cell r="D213" t="str">
            <v>DATASHEET - HEATING MEDIUM CIRCULATION PUMP</v>
          </cell>
        </row>
        <row r="214">
          <cell r="B214" t="str">
            <v>MR2-MISC-CDV-TDS-2065-0010</v>
          </cell>
          <cell r="D214" t="str">
            <v>DATASHEET - HEATING MEDIUM TRIM COOLER</v>
          </cell>
        </row>
        <row r="215">
          <cell r="B215" t="str">
            <v>MR2-MISC-CDV-TDS-2069-0001</v>
          </cell>
          <cell r="D215" t="str">
            <v>DATASHEET - CRUDE OIL COOLER</v>
          </cell>
        </row>
        <row r="216">
          <cell r="B216" t="str">
            <v>MR2-MISC-PRO-TDS-2069-0001</v>
          </cell>
          <cell r="D216" t="str">
            <v>DATASHEET - CRUDE OIL COOLER</v>
          </cell>
        </row>
        <row r="217">
          <cell r="B217" t="str">
            <v>MR2-MISC-CDV-TDS-2069-0003</v>
          </cell>
          <cell r="D217" t="str">
            <v>DATASHEET - DRY GAS COOLER</v>
          </cell>
        </row>
        <row r="218">
          <cell r="B218" t="str">
            <v>MR2-MISC-PRO-TDS-2069-0003</v>
          </cell>
          <cell r="D218" t="str">
            <v>DATASHEET - DRY GAS COOLER</v>
          </cell>
        </row>
        <row r="219">
          <cell r="B219" t="str">
            <v>MR2-MISC-CDV-TRP-2010-0027</v>
          </cell>
          <cell r="D219" t="str">
            <v>TECHNICAL REQUISITION PACKAGE - PRESSURE VESSELS</v>
          </cell>
        </row>
        <row r="220">
          <cell r="B220" t="str">
            <v>MR2-MISC-MEC-TRP-2010-0027</v>
          </cell>
          <cell r="D220" t="str">
            <v>TECHNICAL REQUISITION PACKAGE - PRESSURE VESSELS</v>
          </cell>
        </row>
        <row r="221">
          <cell r="B221" t="str">
            <v>MR2-MISC-CDV-SPN-2010-0027</v>
          </cell>
          <cell r="D221" t="str">
            <v>SPECIFICATION PRESSURE VESSEL</v>
          </cell>
        </row>
        <row r="222">
          <cell r="B222" t="str">
            <v>MR2-MISC-CDV-TDS-2002-0027-001</v>
          </cell>
          <cell r="D222" t="str">
            <v>DATASHEET INSTRUMENT AIR RECEIVER</v>
          </cell>
        </row>
        <row r="223">
          <cell r="B223" t="str">
            <v xml:space="preserve">MR2-MISC-CDV-TDS-2010-0027-001 </v>
          </cell>
          <cell r="D223" t="str">
            <v>DATASHEET TEST SEPARATOR</v>
          </cell>
        </row>
        <row r="224">
          <cell r="B224" t="str">
            <v>MR2-MISC-CDV-TDS-2010-0027-002</v>
          </cell>
          <cell r="D224" t="str">
            <v>DATASHEET IP FLASH VESSEL</v>
          </cell>
        </row>
        <row r="225">
          <cell r="B225" t="str">
            <v>MR2-MISC-CDV-TDS-2010-0027-003</v>
          </cell>
          <cell r="D225" t="str">
            <v>DATASHEET FREE WATER KNOCKOUT VESSEL</v>
          </cell>
        </row>
        <row r="226">
          <cell r="B226" t="str">
            <v>MR2-MISC-CDV-TDS-2010-0027-004</v>
          </cell>
          <cell r="D226" t="str">
            <v>DATASHEET LP FLASH VESSEL</v>
          </cell>
        </row>
        <row r="227">
          <cell r="B227" t="str">
            <v>MR2-MISC-CDV-TDS-2010-0027-005</v>
          </cell>
          <cell r="D227" t="str">
            <v>DATASHEET OIL TREATER</v>
          </cell>
        </row>
        <row r="228">
          <cell r="B228" t="str">
            <v>MR2-MISC-CDV-TDS-2010-0027-006</v>
          </cell>
          <cell r="D228" t="str">
            <v>DATASHEET OIL PRE TREATER</v>
          </cell>
        </row>
        <row r="229">
          <cell r="B229" t="str">
            <v xml:space="preserve">MR2-MISC-CDV-TDS-2010-0027-0011 </v>
          </cell>
          <cell r="D229" t="str">
            <v>DATASHEET HP SEPARATOR</v>
          </cell>
        </row>
        <row r="230">
          <cell r="B230" t="str">
            <v>MR2-MISC-CDV-TDS-2024-0027-002</v>
          </cell>
          <cell r="D230" t="str">
            <v>DATASHEET LP GAS COMPRESSOR SUCTION SCRUBBER</v>
          </cell>
        </row>
        <row r="231">
          <cell r="B231" t="str">
            <v>MR2-MISC-CDV-TDS-2024-0027-004</v>
          </cell>
          <cell r="D231" t="str">
            <v>DATASHEET LP GAS COMPRESSOR SAFETY KNOCK OUT DRUM</v>
          </cell>
        </row>
        <row r="232">
          <cell r="B232" t="str">
            <v>MR2-MISC-CDV-TDS-2024-0027-0014</v>
          </cell>
          <cell r="D232" t="str">
            <v>DATASHEET VRU COMPRESSOR 1ST STAGE SUCTION SCRUBBER</v>
          </cell>
        </row>
        <row r="233">
          <cell r="B233" t="str">
            <v>MR2-MISC-CDV-TDS-2024-0027-0015</v>
          </cell>
          <cell r="D233" t="str">
            <v>DATASHEET VRU COMPRESSOR 2ND STAGE SUCTION SCRUBBER</v>
          </cell>
        </row>
        <row r="234">
          <cell r="B234" t="str">
            <v>MR2-MISC-CDV-TDS-2024-0027-0016</v>
          </cell>
          <cell r="D234" t="str">
            <v>DATASHEET MAIN / INJECTION COMPRESSOR 1ST STAGE SUCTION SCRUBBER</v>
          </cell>
        </row>
        <row r="235">
          <cell r="B235" t="str">
            <v>MR2-MISC-CDV-TDS-2024-0027-0017</v>
          </cell>
          <cell r="D235" t="str">
            <v>DATASHEET MAIN / INJECTION COMPRESSOR 2ND STAGE SUCTION SCRUBBER</v>
          </cell>
        </row>
        <row r="236">
          <cell r="B236" t="str">
            <v>MR2-MISC-CDV-TDS-2024-0027-0018</v>
          </cell>
          <cell r="D236" t="str">
            <v>DATASHEET CO2 COMPRESSOR 1ST STAGE SUCTION SCRUBBER</v>
          </cell>
        </row>
        <row r="237">
          <cell r="B237" t="str">
            <v>MR2-MISC-CDV-TDS-2024-0027-0019</v>
          </cell>
          <cell r="D237" t="str">
            <v>DATASHEET CO2 COMPRESSOR 2ND STAGE SUCTION SCRUBBER</v>
          </cell>
        </row>
        <row r="238">
          <cell r="B238" t="str">
            <v>MR2-MISC-CDV-TDS-2059-0027-001</v>
          </cell>
          <cell r="D238" t="str">
            <v>DATASHEET - NITROGEN AIR RECEIVER</v>
          </cell>
        </row>
        <row r="239">
          <cell r="B239" t="str">
            <v>MR2-MISC-CDV-TDS-2065-0027-001</v>
          </cell>
          <cell r="D239" t="str">
            <v>MECHANICAL DATASHEET - HEATING MEDIUM VESSEL</v>
          </cell>
        </row>
        <row r="240">
          <cell r="B240" t="str">
            <v>MR2-MISC-CDV-TDS-2069-0027-001</v>
          </cell>
          <cell r="D240" t="str">
            <v>DATASHEET - COOLING MEDIUM VESSEL</v>
          </cell>
        </row>
        <row r="241">
          <cell r="B241" t="str">
            <v>MR2-MISC-CDV-SOW-2010-0027</v>
          </cell>
          <cell r="D241" t="str">
            <v>EXHIBIT A - SCOPE OF WORK - PRESSURE VESSEL</v>
          </cell>
        </row>
        <row r="242">
          <cell r="B242" t="str">
            <v>MR2-MISC-MEC-SOW-2010-0027</v>
          </cell>
          <cell r="D242" t="str">
            <v>EXHIBIT A - SCOPE OF WORK - PRESSURE VESSEL</v>
          </cell>
        </row>
        <row r="243">
          <cell r="B243" t="str">
            <v>OBU-MISC-MEC-PRC-1002-0007</v>
          </cell>
          <cell r="D243" t="str">
            <v>MATERIAL SELECTION GUIDELINE TECHNICAL STANDARD</v>
          </cell>
        </row>
        <row r="244">
          <cell r="B244" t="str">
            <v>OBU-MISC-MEC-STD-1002-0001</v>
          </cell>
          <cell r="D244" t="str">
            <v>MECHANICAL CENTRIFUGAL PUMP STANDARD</v>
          </cell>
        </row>
        <row r="245">
          <cell r="B245" t="str">
            <v>OBU-MISC-MEC-STD-1002-0002</v>
          </cell>
          <cell r="D245" t="str">
            <v>MECHANICAL POSITIVE DISPLACEMENT PUMP TECHNICAL STANDARD</v>
          </cell>
        </row>
        <row r="246">
          <cell r="B246" t="str">
            <v>OBU-MISC-MEC-STD-1002-0003</v>
          </cell>
          <cell r="D246" t="str">
            <v>NOISE TECHNICAL STANDARD</v>
          </cell>
        </row>
        <row r="247">
          <cell r="B247" t="str">
            <v>OBU-MISC-MEC-STD-1002-0003_Annex</v>
          </cell>
          <cell r="D247" t="str">
            <v>NOISE TECHNICAL STANDARD - ANNEXURE 1</v>
          </cell>
        </row>
        <row r="248">
          <cell r="B248" t="str">
            <v>OBU-MISC-PIP-PRC-1002-0001</v>
          </cell>
          <cell r="D248" t="str">
            <v>THE PRESERVATION OF OLD AND NEW EQUIPMENT AND PIPING STANDING IDLE PROCEDURE TECHNICAL STANDARD</v>
          </cell>
        </row>
        <row r="249">
          <cell r="B249" t="str">
            <v>MR2-MISC-CDV-TDS-2024-0020</v>
          </cell>
          <cell r="D249" t="str">
            <v>DATASHEET - LP GAS COMPRESSOR SUCTION COOLER</v>
          </cell>
        </row>
        <row r="250">
          <cell r="B250" t="str">
            <v>MR2-MISC-PRO-TDS-2024-0020</v>
          </cell>
          <cell r="D250" t="str">
            <v>DATASHEET - LP GAS COMPRESSOR SUCTION COOLER</v>
          </cell>
        </row>
        <row r="251">
          <cell r="B251" t="str">
            <v>MR2-MISC-CDV-TDS-2024-0021</v>
          </cell>
          <cell r="D251" t="str">
            <v>DATASHEET - VRU COMPRESSOR SUCTION COOLER</v>
          </cell>
        </row>
        <row r="252">
          <cell r="B252" t="str">
            <v>MR2-MISC-PRO-TDS-2024-0021</v>
          </cell>
          <cell r="D252" t="str">
            <v>DATASHEET - VRU COMPRESSOR SUCTION COOLER</v>
          </cell>
        </row>
        <row r="253">
          <cell r="B253" t="str">
            <v>MR2-MISC-CDV-TDS-2024-0022</v>
          </cell>
          <cell r="D253" t="str">
            <v>DATASHEET - VRU COMPRESSOR 1ST STAGE DISCHARGE COOLER</v>
          </cell>
        </row>
        <row r="254">
          <cell r="B254" t="str">
            <v>MR2-MISC-PRO-TDS-2024-0022</v>
          </cell>
          <cell r="D254" t="str">
            <v>DATASHEET - VRU COMPRESSOR 1ST STAGE DISCHARGE COOLER</v>
          </cell>
        </row>
        <row r="255">
          <cell r="B255" t="str">
            <v>MR2-MISC-CDV-TDS-2024-0023</v>
          </cell>
          <cell r="D255" t="str">
            <v>DATASHEET - VRU COMPRESSOR 2ND STAGE SUCTION COOLER</v>
          </cell>
        </row>
        <row r="256">
          <cell r="B256" t="str">
            <v>MR2-MISC-PRO-TDS-2024-0023</v>
          </cell>
          <cell r="D256" t="str">
            <v>DATASHEET - VRU COMPRESSOR 2ND STAGE SUCTION COOLER</v>
          </cell>
        </row>
        <row r="257">
          <cell r="B257" t="str">
            <v>MR2-MISC-CDV-TDS-2024-0024</v>
          </cell>
          <cell r="D257" t="str">
            <v>DATASHEET - CO2 COMPRESSOR 1ST STAGE SUCTION COOLER</v>
          </cell>
        </row>
        <row r="258">
          <cell r="B258" t="str">
            <v>MR2-MISC-CDV-TDS-2024-0025</v>
          </cell>
          <cell r="D258" t="str">
            <v>DATASHEET - CO2 COMPRESSOR 2ND STAGE SUCTION COOLER</v>
          </cell>
        </row>
        <row r="259">
          <cell r="B259" t="str">
            <v>MR2-MISC-CDV-TDS-2024-0026</v>
          </cell>
          <cell r="D259" t="str">
            <v>DATASHEET - MAIN COMPRESSOR 2ND STAGE DISCHARGE COOLER</v>
          </cell>
        </row>
        <row r="260">
          <cell r="B260" t="str">
            <v>MR2-MISC-PRO-TDS-2024-0026</v>
          </cell>
          <cell r="D260" t="str">
            <v>DATASHEET - MAIN COMPRESSOR 2ND STAGE DISCHARGE COOLER</v>
          </cell>
        </row>
        <row r="261">
          <cell r="B261" t="str">
            <v>MR2-MISC-CDV-TDS-2041-0003</v>
          </cell>
          <cell r="D261" t="str">
            <v>DATASHEET - SEAWATER PARTICULATE (COARSE) FILTER PACKAGE</v>
          </cell>
        </row>
        <row r="262">
          <cell r="B262" t="str">
            <v>MR2-MISC-PRO-TDS-2041-0003</v>
          </cell>
          <cell r="D262" t="str">
            <v>DATASHEET - SEAWATER PARTICULATE (COARSE) FILTER PACKAGE</v>
          </cell>
        </row>
        <row r="263">
          <cell r="B263" t="str">
            <v>MR2-MISC-CDV-TDS-2041-0004</v>
          </cell>
          <cell r="D263" t="str">
            <v>DATASHEET - SEAWATER FINE FILTER FILET PACKAGE</v>
          </cell>
        </row>
        <row r="264">
          <cell r="B264" t="str">
            <v>MR2-MISC-CDV-TDS-2059-0001</v>
          </cell>
          <cell r="D264" t="str">
            <v>DATASHEET - NITROGEN GENERATION PACKAGE</v>
          </cell>
        </row>
        <row r="265">
          <cell r="B265" t="str">
            <v>MR2-MISC-CDV-TDS-2060-0001</v>
          </cell>
          <cell r="D265" t="str">
            <v>DATASHEET - FUEL GAS SYSTEM PACKAGE</v>
          </cell>
        </row>
        <row r="266">
          <cell r="B266" t="str">
            <v>MR2-MISC-PRO-TDS-2060-0001</v>
          </cell>
          <cell r="D266" t="str">
            <v>DATASHEET - FUEL GAS SYSTEM PACKAGE</v>
          </cell>
        </row>
        <row r="267">
          <cell r="B267" t="str">
            <v>MR2-MISC-CDV-TDS-2065-0007</v>
          </cell>
          <cell r="D267" t="str">
            <v>DATASHEET - WASTE HEAT RECOVERY UNIT (WHRU)</v>
          </cell>
        </row>
        <row r="268">
          <cell r="B268" t="str">
            <v>MR2-SIEM-MEC-TRP-2024-0009</v>
          </cell>
          <cell r="D268" t="str">
            <v>TECHNICAL REQUISITION FOR HEAT EXCHANGERS (PCHE)</v>
          </cell>
        </row>
        <row r="269">
          <cell r="B269" t="str">
            <v>OBU-MISC-MEC-STD-1002-0018</v>
          </cell>
          <cell r="D269" t="str">
            <v>PIPING MATERIAL STANDARD</v>
          </cell>
        </row>
        <row r="270">
          <cell r="B270" t="str">
            <v>-</v>
          </cell>
          <cell r="D270" t="str">
            <v>TEMPLATE FOR PIPING MATERIAL SELECTION</v>
          </cell>
        </row>
        <row r="271">
          <cell r="B271" t="str">
            <v>-</v>
          </cell>
          <cell r="D271" t="str">
            <v>ATT1_PIPE WALL THICKNESS CALCULATION</v>
          </cell>
        </row>
        <row r="272">
          <cell r="B272" t="str">
            <v>-</v>
          </cell>
          <cell r="D272" t="str">
            <v>ATT2_PIPING CLASS</v>
          </cell>
        </row>
        <row r="273">
          <cell r="B273" t="str">
            <v>MR2-MISC-MEC-TRP-2059-0001</v>
          </cell>
          <cell r="D273" t="str">
            <v>TECHNICAL REQUISITION PACKAGE - NITROGEN GENERATOR PACKAGE</v>
          </cell>
        </row>
        <row r="274">
          <cell r="B274" t="str">
            <v>MR2-MISC-MEC-SOW-2059-0001</v>
          </cell>
          <cell r="D274" t="str">
            <v>EXHIBIT A - SCOPE OF WORK - NITROGEN GENERATION PACKAGE</v>
          </cell>
        </row>
        <row r="275">
          <cell r="B275" t="str">
            <v>MR2-MISC-CDV-BOD-1002-0001</v>
          </cell>
          <cell r="D275" t="str">
            <v>MECHANICAL EQUIPMENT BASIS OF DESIGN</v>
          </cell>
        </row>
        <row r="276">
          <cell r="B276" t="str">
            <v>MR2-MISC-MEC-SPN-2059-0001</v>
          </cell>
          <cell r="D276" t="str">
            <v>SPECIFICATION - NITROGEN GENERATOR PACKAGE</v>
          </cell>
        </row>
        <row r="277">
          <cell r="B277" t="str">
            <v>MR2-MISC-MEC-SOW-2062-0029</v>
          </cell>
          <cell r="D277" t="str">
            <v>EXHIBIT A - SCOPE OF WORK - FLARE PACKAGE</v>
          </cell>
        </row>
        <row r="278">
          <cell r="B278" t="str">
            <v>MR2-MISC-MEC-SPN-2062-0029</v>
          </cell>
          <cell r="D278" t="str">
            <v>SPECIFICATION - FLARE PACKAGE</v>
          </cell>
        </row>
        <row r="279">
          <cell r="B279" t="str">
            <v>MR2-MISC-MEC-TRP-2069-0001</v>
          </cell>
          <cell r="D279" t="str">
            <v>TECHNICAL REQUISITION PACKAGE - PLATE &amp; FRAME HEAT EXCHANGER</v>
          </cell>
        </row>
        <row r="280">
          <cell r="B280" t="str">
            <v>MR2-MISC-MEC-SOW-2069-0001</v>
          </cell>
          <cell r="D280" t="str">
            <v>EXHIBIT A - SCOPE OF WORK - PLATE AND FRAME HEAT EXCHANGER</v>
          </cell>
        </row>
        <row r="281">
          <cell r="B281" t="str">
            <v>MR2-MISC-MEC-SPN-2069-0001</v>
          </cell>
          <cell r="D281" t="str">
            <v>SPECIFICATION - PLATE &amp; FRAME HEAT EXCHANGER</v>
          </cell>
        </row>
        <row r="282">
          <cell r="B282" t="str">
            <v>MR2-MISC-MEC-TRP-2069-0002</v>
          </cell>
          <cell r="D282" t="str">
            <v>TECHNICAL REQUISITION PACKAGE - SHELL &amp; TUBE HEAT EXCHANGER</v>
          </cell>
        </row>
        <row r="283">
          <cell r="B283" t="str">
            <v>MR2-MISC-MEC-SOW-2069-0002</v>
          </cell>
          <cell r="D283" t="str">
            <v>EXHIBIT A - SCOPE OF WORK - SHELL &amp; TUBE HEAT EXCHANGER</v>
          </cell>
        </row>
        <row r="284">
          <cell r="B284" t="str">
            <v>MR2-MISC-MEC-SPN-2069-0002</v>
          </cell>
          <cell r="D284" t="str">
            <v>SPECIFICATION - SHELL &amp; TUBE HEAT EXCHANGER</v>
          </cell>
        </row>
        <row r="285">
          <cell r="B285" t="str">
            <v>MR2-MISC-MEC-TRP-2041-0003</v>
          </cell>
          <cell r="D285" t="str">
            <v>TECHNICAL REQUISITION PACKAGE - HYPOCHLORITE DOSING SYSTEM</v>
          </cell>
        </row>
        <row r="286">
          <cell r="B286" t="str">
            <v>MR2-MISC-MEC-SOW-2041-0003</v>
          </cell>
          <cell r="D286" t="str">
            <v>EXHIBIT A - SCOPE OF WORK - HYPOCHLORITE DOSING SYSTEM</v>
          </cell>
        </row>
        <row r="287">
          <cell r="B287" t="str">
            <v>MR2-MISC-MEC-SPN-2041-0003</v>
          </cell>
          <cell r="D287" t="str">
            <v>SPECIFICATION - HYPOCHLORITE DOSING SYSTEM PACKAGE</v>
          </cell>
        </row>
        <row r="288">
          <cell r="B288" t="str">
            <v>MR2-MISC-MEC-TDS-2041-0003</v>
          </cell>
          <cell r="D288" t="str">
            <v>DATASHEET - HYPOCHLORITE DOSING PACKAGE</v>
          </cell>
        </row>
        <row r="289">
          <cell r="B289" t="str">
            <v>MR2-MISC-MEC-TRP-2042-0001</v>
          </cell>
          <cell r="D289" t="str">
            <v>TECHNICAL REQUISITION PACKAGE - PRODUCED WATER TREATMENT</v>
          </cell>
        </row>
        <row r="290">
          <cell r="B290" t="str">
            <v>MR2-MISC-MEC-SOW-2042-0001</v>
          </cell>
          <cell r="D290" t="str">
            <v>EXHIBIT A - SCOPE OF WORK - PRODUCED WATER TREATMENT</v>
          </cell>
        </row>
        <row r="291">
          <cell r="B291" t="str">
            <v>MR2-MISC-MEC-SPN-2042-0001</v>
          </cell>
          <cell r="D291" t="str">
            <v>SPECIFICATION - PRODUCED WATER TREATMENT PACKAGE</v>
          </cell>
        </row>
        <row r="292">
          <cell r="B292" t="str">
            <v>MR2-MISC-MEC-TDS-2042-0002</v>
          </cell>
          <cell r="D292" t="str">
            <v>DATASHEET - HYDROCYCLONES</v>
          </cell>
        </row>
        <row r="293">
          <cell r="B293" t="str">
            <v>MR2-MISC-MEC-TDS-2042-0003</v>
          </cell>
          <cell r="D293" t="str">
            <v>DATASHEET - INDUCED GAS FLOTATION VESSEL</v>
          </cell>
        </row>
        <row r="294">
          <cell r="B294" t="str">
            <v>MR2-MISC-MEC-TDS-2042-0004</v>
          </cell>
          <cell r="D294" t="str">
            <v>DATASHEET - IGF RECYCLE PUMP</v>
          </cell>
        </row>
        <row r="295">
          <cell r="B295" t="str">
            <v>MR2-MISC-MEC-TDS-2042-0005</v>
          </cell>
          <cell r="D295" t="str">
            <v>DATASHEET - REJECT OIL PUMP</v>
          </cell>
        </row>
        <row r="296">
          <cell r="B296" t="str">
            <v>MR2-MISC-CDV-TRP-2012-0023</v>
          </cell>
          <cell r="D296" t="str">
            <v>TECHNICAL REQUISITION PACKAGE - CUSTODY OIL TRANSFER METERING SKID</v>
          </cell>
        </row>
        <row r="297">
          <cell r="B297" t="str">
            <v>MR2-MISC-CDV-SPN-2012-0001</v>
          </cell>
          <cell r="D297" t="str">
            <v>SPECIFICATION CUSTODY OIL TRANSFER METERING SKID</v>
          </cell>
        </row>
        <row r="298">
          <cell r="B298" t="str">
            <v>MR2-MISC-CDV-TDS-2012-0001</v>
          </cell>
          <cell r="D298" t="str">
            <v>DATASHEET - TURBINE FLOWMETER</v>
          </cell>
        </row>
        <row r="299">
          <cell r="B299" t="str">
            <v>MR2-MISC-CDV-TRP-2013-0031</v>
          </cell>
          <cell r="D299" t="str">
            <v>TECHNICAL REQUISITION PACKAGE - PIG LAUNCHER AND RECEIVING SYSTEM</v>
          </cell>
        </row>
        <row r="300">
          <cell r="B300" t="str">
            <v>MR2-MISC-MEC-TRP-2013-0031</v>
          </cell>
          <cell r="D300" t="str">
            <v>TECHNICAL REQUISITION PACKAGE - PIG LAUNCHER AND RECEIVING SYSTEM</v>
          </cell>
        </row>
        <row r="301">
          <cell r="B301" t="str">
            <v>MR2-MISC-CDV-SOW-2013-0031</v>
          </cell>
          <cell r="D301" t="str">
            <v>EXHIBIT A - SCOPE OF WORK PIG RECEIVER / LAUNCHER</v>
          </cell>
        </row>
        <row r="302">
          <cell r="B302" t="str">
            <v>MR2-MISC-CDV-SPN-2013-0031</v>
          </cell>
          <cell r="D302" t="str">
            <v>EXHIBIT B - SPECIFICATION PIG RECEIVER / LAUNCHER</v>
          </cell>
        </row>
        <row r="303">
          <cell r="B303" t="str">
            <v>MR2-MISC-CDV-TDS-2013-0031-001</v>
          </cell>
          <cell r="D303" t="str">
            <v>MECHANICAL DATASHEET - 8" PIG RECEIVER</v>
          </cell>
        </row>
        <row r="304">
          <cell r="B304" t="str">
            <v>MR2-MISC-CDV-TDS-2013-0031-002</v>
          </cell>
          <cell r="D304" t="str">
            <v>MECHANICAL DATASHEET - 6" PIG LAUNCHER FOR WATER/GAS INJECTION</v>
          </cell>
        </row>
        <row r="305">
          <cell r="B305" t="str">
            <v>MR2-MISC-CDV-TDS-2013-0031-003</v>
          </cell>
          <cell r="D305" t="str">
            <v>MECHANICAL DATASHEET - 6" PIG LAUNCHER FOR GAS LIFT</v>
          </cell>
        </row>
        <row r="306">
          <cell r="B306" t="str">
            <v>MR2-MISC-CDV-TDS-2013-0031-004</v>
          </cell>
          <cell r="D306" t="str">
            <v>MECHANICAL DATASHEET - 6" PIG RECEIVER</v>
          </cell>
        </row>
        <row r="307">
          <cell r="B307" t="str">
            <v>MR2-MISC-CDV-TRP-2024-0014</v>
          </cell>
          <cell r="D307" t="str">
            <v>TECHNICAL REQUISITION PACKAGE - WATER INJECTION PUMP PACKAGE</v>
          </cell>
        </row>
        <row r="308">
          <cell r="B308" t="str">
            <v>MR2-MISC-MEC-TRP-2024-0014</v>
          </cell>
          <cell r="D308" t="str">
            <v>TECHNICAL REQUISITION PACKAGE - WATER INJECTION PUMP PACKAGE</v>
          </cell>
        </row>
        <row r="309">
          <cell r="B309" t="str">
            <v>MR2-MISC-CDV-SOW-2024-0014</v>
          </cell>
          <cell r="D309" t="str">
            <v>EXHIBIT A - SCOPE OF WORK - WATER INJECTION PUMP PACKAGE</v>
          </cell>
        </row>
        <row r="310">
          <cell r="B310" t="str">
            <v>MR2-MISC-MEC-SOW-2024-0014</v>
          </cell>
          <cell r="D310" t="str">
            <v>EXHIBIT A - SCOPE OF WORK - WATER INJECTION PUMP PACKAGE</v>
          </cell>
        </row>
        <row r="311">
          <cell r="B311" t="str">
            <v>MR2-MISC-CDV-SPN-2024-0014</v>
          </cell>
          <cell r="D311" t="str">
            <v>EXHIBIT B - SPECIFICATION - WATER INJECTION PUMP PACKAGE</v>
          </cell>
        </row>
        <row r="312">
          <cell r="B312" t="str">
            <v>MR2-MISC-MEC-SPN-2024-0014</v>
          </cell>
          <cell r="D312" t="str">
            <v>EXHIBIT B - SPECIFICATION - WATER INJECTION PUMP PACKAGE</v>
          </cell>
        </row>
        <row r="313">
          <cell r="B313" t="str">
            <v>MR2-MISC-CDV-TDS-2024-0014</v>
          </cell>
          <cell r="D313" t="str">
            <v>DATASHEET - WATER INJECTION PUMP</v>
          </cell>
        </row>
        <row r="314">
          <cell r="B314" t="str">
            <v>MR2-MISC-CDV-TRP-2041-0016</v>
          </cell>
          <cell r="D314" t="str">
            <v>TECHNICAL REQUISITION PACKAGE - VACUUM DEAERATION SYSTEM</v>
          </cell>
        </row>
        <row r="315">
          <cell r="B315" t="str">
            <v>MR2-MISC-MEC-TRP-2041-0016</v>
          </cell>
          <cell r="D315" t="str">
            <v>TECHNICAL REQUISITION PACKAGE - VACUUM DEAERATION SYSTEM</v>
          </cell>
        </row>
        <row r="316">
          <cell r="B316" t="str">
            <v>MR2-MISC-CDV-SOW-2041-0016</v>
          </cell>
          <cell r="D316" t="str">
            <v>EXHIBIT A - SCOPE OF WORK - VACUUM DEAERATION SYSTEM</v>
          </cell>
        </row>
        <row r="317">
          <cell r="B317" t="str">
            <v>MR2-MISC-MEC-SOW-2041-0016</v>
          </cell>
          <cell r="D317" t="str">
            <v>EXHIBIT A - SCOPE OF WORK - VACUUM DEAERATION SYSTEM</v>
          </cell>
        </row>
        <row r="318">
          <cell r="B318" t="str">
            <v>MR2-MISC-CDV-SPN-2041-0016</v>
          </cell>
          <cell r="D318" t="str">
            <v>EXHIBIT B - SPECIFICATION VACUUM DEAERATION SYSTEM</v>
          </cell>
        </row>
        <row r="319">
          <cell r="B319" t="str">
            <v>MR2-MISC-CDV-TDS-2041-0016-001</v>
          </cell>
          <cell r="D319" t="str">
            <v>MECHANICAL DATASHEET - DEAREATOR VESSEL</v>
          </cell>
        </row>
        <row r="320">
          <cell r="B320" t="str">
            <v>MR2-MISC-CDV-TDS-2041-0016-002</v>
          </cell>
          <cell r="D320" t="str">
            <v>MECHANICAL DATASHEET - DISCHARGE SEPARATOR</v>
          </cell>
        </row>
        <row r="321">
          <cell r="B321" t="str">
            <v>MR2-MISC-CDV-TDS-2041-0016-003</v>
          </cell>
          <cell r="D321" t="str">
            <v>MECHANICAL DATASHEET - VACUUM PUMP</v>
          </cell>
        </row>
        <row r="322">
          <cell r="B322" t="str">
            <v>MR2-MISC-PRO-TDS-2041-0001</v>
          </cell>
          <cell r="D322" t="str">
            <v xml:space="preserve">DATASHEET - VACUUM DEAERATION TOWER </v>
          </cell>
        </row>
        <row r="323">
          <cell r="B323" t="str">
            <v>MR2-MISC-PRO-TDS-2041-0002</v>
          </cell>
          <cell r="D323" t="str">
            <v>DATASHEET - VACUUM RING PUMP</v>
          </cell>
        </row>
        <row r="324">
          <cell r="B324" t="str">
            <v>MR2-MISC-PRO-TDS-2041-0008</v>
          </cell>
          <cell r="D324" t="str">
            <v>DATASHEET - DISCHARGE SEPARATOR</v>
          </cell>
        </row>
        <row r="325">
          <cell r="B325" t="str">
            <v>MR2-MISC-PRO-TDS-2041-0009</v>
          </cell>
          <cell r="D325" t="str">
            <v>DATASHEET - VACUUM DEAERATION SYSTEM PACKAGE</v>
          </cell>
        </row>
        <row r="326">
          <cell r="B326" t="str">
            <v>MR2-MISC-CDV-TRP-2041-0017</v>
          </cell>
          <cell r="D326" t="str">
            <v>TECHNICAL REQUISITION PACKAGE - SULPHATE REMOVAL MEMBRANE PACKAGE AND CIP SYSTEM</v>
          </cell>
        </row>
        <row r="327">
          <cell r="B327" t="str">
            <v>MR2-MISC-MEC-TRP-2041-0017</v>
          </cell>
          <cell r="D327" t="str">
            <v>TECHNICAL REQUISITION PACKAGE - SULPHATE REMOVAL MEMBRANE PACKAGE AND CIP SYSTEM</v>
          </cell>
        </row>
        <row r="328">
          <cell r="B328" t="str">
            <v>MR2-MISC-CDV-SOW-2041-0017</v>
          </cell>
          <cell r="D328" t="str">
            <v>EXHIBIT A - SCOPE OF WORK SULPHATE REMOVAL MEMBRANE PACKAGE AND CIP SYSTEM</v>
          </cell>
        </row>
        <row r="329">
          <cell r="B329" t="str">
            <v>MR2-MISC-CDV-SPN-2041-0017</v>
          </cell>
          <cell r="D329" t="str">
            <v>EXHIBIT B - SPECIFICATION SULPHATE REMOVAL MEMBRANE PACKAGE AND CIP SYSTEM</v>
          </cell>
        </row>
        <row r="330">
          <cell r="B330" t="str">
            <v>MR2-MISC-CDV-TDS-2041-0017</v>
          </cell>
          <cell r="C330" t="str">
            <v>001</v>
          </cell>
          <cell r="D330" t="str">
            <v>MECHANICAL DATASHEET - HP FEED PUMP</v>
          </cell>
        </row>
        <row r="331">
          <cell r="B331" t="str">
            <v>MR2-MISC-CDV-TDS-2041-0017</v>
          </cell>
          <cell r="C331" t="str">
            <v>002</v>
          </cell>
          <cell r="D331" t="str">
            <v>MECHANICAL DATASHEET - GUARD FILTER</v>
          </cell>
        </row>
        <row r="332">
          <cell r="B332" t="str">
            <v>MR2-MISC-CDV-TDS-2041-0017</v>
          </cell>
          <cell r="C332" t="str">
            <v>003</v>
          </cell>
          <cell r="D332" t="str">
            <v>DATASHEET</v>
          </cell>
        </row>
        <row r="333">
          <cell r="B333" t="str">
            <v>MR2-MISC-CDV-TRP-2041-0018</v>
          </cell>
          <cell r="D333" t="str">
            <v>TECHNICAL REQUISITION PACKAGE - SEAWATER LIFT PUMP</v>
          </cell>
        </row>
        <row r="334">
          <cell r="B334" t="str">
            <v>MR2-MISC-MEC-TRP-2041-0018</v>
          </cell>
          <cell r="D334" t="str">
            <v>TECHNICAL REQUISITION PACKAGE - SEAWATER LIFT PUMP</v>
          </cell>
        </row>
        <row r="335">
          <cell r="B335" t="str">
            <v>MR2-MISC-CDV-SOW-2041-0018</v>
          </cell>
          <cell r="D335" t="str">
            <v>EXHIBIT A - SCOPE OF WORK SEAWATER LIFT PUMP</v>
          </cell>
        </row>
        <row r="336">
          <cell r="B336" t="str">
            <v>MR2-MISC-CDV-SPN-2041-0018</v>
          </cell>
          <cell r="D336" t="str">
            <v>EXHIBIT B - SPECIFICATION SEAWATER LIFT PUMP</v>
          </cell>
        </row>
        <row r="337">
          <cell r="B337" t="str">
            <v>MR2-MISC-CDV-TDS-2041-0018</v>
          </cell>
          <cell r="D337" t="str">
            <v>MECHANICAL DATASHEET - SEAWATER LIFT PUMPS</v>
          </cell>
        </row>
        <row r="338">
          <cell r="B338" t="str">
            <v>MR2-MISC-CDV-TRP-2062-0029</v>
          </cell>
          <cell r="D338" t="str">
            <v>TECHNICAL REQUISITION PACKAGE - FLARE PACKAGE</v>
          </cell>
        </row>
        <row r="339">
          <cell r="B339" t="str">
            <v>MR2-MISC-MEC-TRP-2062-0029</v>
          </cell>
          <cell r="D339" t="str">
            <v>TECHNICAL REQUISITION PACKAGE - FLARE PACKAGE</v>
          </cell>
        </row>
        <row r="340">
          <cell r="B340" t="str">
            <v>MR2-MISC-CDV-SOW-2062-0029</v>
          </cell>
          <cell r="D340" t="str">
            <v>EXHIBIT A - SCOPE OF WORK FLARE PACKAGE</v>
          </cell>
        </row>
        <row r="341">
          <cell r="B341" t="str">
            <v>MR2-MISC-CDV-SPN-2062-0029</v>
          </cell>
          <cell r="D341" t="str">
            <v>EXHIBIT B - SPECIFICATION FLARE PACKAGE</v>
          </cell>
        </row>
        <row r="342">
          <cell r="B342" t="str">
            <v>MR2-MISC-CDV-TDS-2062-0029</v>
          </cell>
          <cell r="D342" t="str">
            <v>DATASHEET - FLARE PACKAGE</v>
          </cell>
        </row>
        <row r="343">
          <cell r="B343" t="str">
            <v>MR2-MISC-MEC-TDS-2062-0029</v>
          </cell>
          <cell r="D343" t="str">
            <v>DATASHEET - FLARE PACKAGE</v>
          </cell>
        </row>
        <row r="344">
          <cell r="B344" t="str">
            <v>MR2-MISC-CDV-TRP-2068-0012</v>
          </cell>
          <cell r="D344" t="str">
            <v>TECHNICAL REQUISITION PACKAGE - SUBSEA CHEMICAL INJECTION</v>
          </cell>
        </row>
        <row r="345">
          <cell r="B345" t="str">
            <v>MR2-MISC-MEC-TRP-2068-0012</v>
          </cell>
          <cell r="D345" t="str">
            <v>TECHNICAL REQUISITION PACKAGE - SUBSEA CHEMICAL INJECTION</v>
          </cell>
        </row>
        <row r="346">
          <cell r="B346" t="str">
            <v>MR2-MISC-CDV-SOW-2068-0012</v>
          </cell>
          <cell r="D346" t="str">
            <v>EXHIBIT A - SCOPE OF WORK SUBSEA CHEMICAL INJECTION</v>
          </cell>
        </row>
        <row r="347">
          <cell r="B347" t="str">
            <v>MR2-MISC-CDV-SPN-2068-0012</v>
          </cell>
          <cell r="D347" t="str">
            <v>EXHIBIT B - SPECIFICATION CHEMICAL INJECTION PACKAGE</v>
          </cell>
        </row>
        <row r="348">
          <cell r="B348" t="str">
            <v>MR2-MISC-CDV-TDS-2068-0012</v>
          </cell>
          <cell r="D348" t="str">
            <v>DATASHEET</v>
          </cell>
        </row>
        <row r="349">
          <cell r="B349" t="str">
            <v>MR2-MISC-CDV-TRP-2068-0013</v>
          </cell>
          <cell r="D349" t="str">
            <v>TECHNICAL REQUISITION PACKAGE - TOPSIDE CHEMICAL INJECTION</v>
          </cell>
        </row>
        <row r="350">
          <cell r="B350" t="str">
            <v>MR2-MISC-MEC-TRP-2068-0013</v>
          </cell>
          <cell r="D350" t="str">
            <v>TECHNICAL REQUISITION PACKAGE - TOPSIDE CHEMICAL INJECTION</v>
          </cell>
        </row>
        <row r="351">
          <cell r="B351" t="str">
            <v>MR2-MISC-CDV-SOW-2068-0013</v>
          </cell>
          <cell r="D351" t="str">
            <v>EXHIBIT A - SCOPE OF WORK TOPSIDE CHEMICAL INJECTION</v>
          </cell>
        </row>
        <row r="352">
          <cell r="B352" t="str">
            <v>MR2-MISC-CDV-TDS-2068-0013</v>
          </cell>
          <cell r="D352" t="str">
            <v>DATASHEET</v>
          </cell>
        </row>
        <row r="353">
          <cell r="B353" t="str">
            <v>OBU-MISC-INS-STD-1002-0007</v>
          </cell>
          <cell r="D353" t="str">
            <v>METERING TECHNICAL STANDARD</v>
          </cell>
        </row>
        <row r="354">
          <cell r="B354" t="str">
            <v>MR2-MISC-MEC-PHI-2073-0001</v>
          </cell>
          <cell r="D354" t="str">
            <v>MATERIAL HANDLING PHILOSOPHY</v>
          </cell>
        </row>
        <row r="355">
          <cell r="B355" t="str">
            <v>MR2-MISC-MEC-TRP-2041-0001</v>
          </cell>
          <cell r="D355" t="str">
            <v>TECHNICAL REQUISITION PACKAGE - WATER FILTERS</v>
          </cell>
        </row>
        <row r="356">
          <cell r="B356" t="str">
            <v>MR2-MISC-MEC-TRP-2010-0005</v>
          </cell>
          <cell r="D356" t="str">
            <v>TECHNICAL REQUISITION PACKAGE FOR CENTRIFUGAL PUMPS</v>
          </cell>
        </row>
        <row r="357">
          <cell r="B357" t="str">
            <v>MR2-MISC-MEC-TRP-2010-0006</v>
          </cell>
          <cell r="D357" t="str">
            <v>TECHNICAL REQUISITION PACKAGE FOR RECIPROCATING PUMPS</v>
          </cell>
        </row>
        <row r="358">
          <cell r="B358" t="str">
            <v>MR2-MISC-MEC-RPT-2077-0001</v>
          </cell>
          <cell r="D358" t="str">
            <v>MATERIAL HANDLING REPORT</v>
          </cell>
        </row>
        <row r="359">
          <cell r="B359" t="str">
            <v>MR2-MISC-MEC-SPN-2068-0012</v>
          </cell>
          <cell r="D359" t="str">
            <v>EXHIBIT B - SPECIFICATION - CHEMICAL INJECTION PACKAGE</v>
          </cell>
        </row>
        <row r="361">
          <cell r="B361" t="str">
            <v>-</v>
          </cell>
          <cell r="D361" t="str">
            <v>MISC PIPING MASTER PDMS PROJECT (CATALOGUE DATA BASE)</v>
          </cell>
        </row>
        <row r="362">
          <cell r="B362" t="str">
            <v>-</v>
          </cell>
          <cell r="D362" t="str">
            <v>MSC001</v>
          </cell>
        </row>
        <row r="363">
          <cell r="B363" t="str">
            <v>-</v>
          </cell>
          <cell r="D363" t="str">
            <v>MSC002</v>
          </cell>
        </row>
        <row r="364">
          <cell r="B364" t="str">
            <v>-</v>
          </cell>
          <cell r="D364" t="str">
            <v>MSC003</v>
          </cell>
        </row>
        <row r="365">
          <cell r="B365" t="str">
            <v>-</v>
          </cell>
          <cell r="D365" t="str">
            <v>MSC004</v>
          </cell>
        </row>
        <row r="366">
          <cell r="B366" t="str">
            <v>-</v>
          </cell>
          <cell r="D366" t="str">
            <v>MSC005</v>
          </cell>
        </row>
        <row r="367">
          <cell r="B367" t="str">
            <v>-</v>
          </cell>
          <cell r="D367" t="str">
            <v>MSC006</v>
          </cell>
        </row>
        <row r="368">
          <cell r="B368" t="str">
            <v>-</v>
          </cell>
          <cell r="D368" t="str">
            <v>MSC007</v>
          </cell>
        </row>
        <row r="369">
          <cell r="B369" t="str">
            <v>-</v>
          </cell>
          <cell r="D369" t="str">
            <v>MSC008</v>
          </cell>
        </row>
        <row r="370">
          <cell r="B370" t="str">
            <v>-</v>
          </cell>
          <cell r="D370" t="str">
            <v>MSC009</v>
          </cell>
        </row>
        <row r="371">
          <cell r="B371" t="str">
            <v>-</v>
          </cell>
          <cell r="D371" t="str">
            <v>MSC010</v>
          </cell>
        </row>
        <row r="372">
          <cell r="B372" t="str">
            <v>-</v>
          </cell>
          <cell r="D372" t="str">
            <v>MSC011</v>
          </cell>
        </row>
        <row r="373">
          <cell r="B373" t="str">
            <v>-</v>
          </cell>
          <cell r="D373" t="str">
            <v>MSC4000_0001</v>
          </cell>
        </row>
        <row r="374">
          <cell r="B374" t="str">
            <v>-</v>
          </cell>
          <cell r="D374" t="str">
            <v>MSCCOM</v>
          </cell>
        </row>
        <row r="375">
          <cell r="B375" t="str">
            <v>-</v>
          </cell>
          <cell r="D375" t="str">
            <v>MSCMIS</v>
          </cell>
        </row>
        <row r="376">
          <cell r="B376" t="str">
            <v>-</v>
          </cell>
          <cell r="D376" t="str">
            <v>MSCSYS</v>
          </cell>
        </row>
        <row r="377">
          <cell r="B377" t="str">
            <v>-</v>
          </cell>
          <cell r="D377" t="str">
            <v>AVEVANETEXPORTCONFIGADDIN</v>
          </cell>
        </row>
        <row r="378">
          <cell r="B378" t="str">
            <v>MR2-MISC-PIP-STD-2002-0001</v>
          </cell>
          <cell r="D378" t="str">
            <v>3D PDMS MODELLING STANDARD</v>
          </cell>
        </row>
        <row r="380">
          <cell r="B380" t="str">
            <v>MR2-MISC-CDV-LST-2002-0002</v>
          </cell>
          <cell r="D380" t="str">
            <v>PIPING CLASS INDEX</v>
          </cell>
        </row>
        <row r="381">
          <cell r="B381" t="str">
            <v>MR2-MISC-CDV-MTO-2002-0002</v>
          </cell>
          <cell r="D381" t="str">
            <v>MATERIAL TAKE-OFF (MTO) TOPSIDE BY-MODULE PIPING</v>
          </cell>
        </row>
        <row r="382">
          <cell r="B382" t="str">
            <v>MR2-MISC-CDV-MTO-2002-0002_Att</v>
          </cell>
          <cell r="D382" t="str">
            <v>MATERIAL TAKE-OFF (MTO) TOPSIDE BY-MODULE PIPING - ATTACHMENT - Mero MTO - Piping Rev. C0</v>
          </cell>
        </row>
        <row r="383">
          <cell r="B383" t="str">
            <v>MR2-MISC-CDV-MTO-2002-0003</v>
          </cell>
          <cell r="D383" t="str">
            <v>MATERIAL TAKE-OFF (MTO) TOPSIDE BY-MODULE VALVES</v>
          </cell>
        </row>
        <row r="384">
          <cell r="B384" t="str">
            <v>MR2-MISC-CDV-MTO-2002-0003_Att</v>
          </cell>
          <cell r="D384" t="str">
            <v>MATERIAL TAKE-OFF (MTO) TOPSIDE BY-MODULE VALVES - ATTACHMENT - Mero MTO - Piping Valves Rev. C0</v>
          </cell>
        </row>
        <row r="385">
          <cell r="B385" t="str">
            <v>MR2-MISC-PIP-DWG-2002-0001</v>
          </cell>
          <cell r="D385" t="str">
            <v>FPSO GENERAL ARRANGEMENT DRAWING - PLAN</v>
          </cell>
        </row>
        <row r="386">
          <cell r="B386" t="str">
            <v>MR2-MISC-PIP-DWG-2002-0002</v>
          </cell>
          <cell r="D386" t="str">
            <v>FPSO GENERAL ARRANGEMENT DRAWING - ELEVATION</v>
          </cell>
        </row>
        <row r="387">
          <cell r="B387" t="str">
            <v>MR2-MISC-PIP-LYT-2002-0003</v>
          </cell>
          <cell r="D387" t="str">
            <v>MODULE LAYOUT - P20 MAIN COMPRESSION MODULE-A/B</v>
          </cell>
        </row>
        <row r="388">
          <cell r="B388" t="str">
            <v>MR2-MISC-PIP-LYT-2002-0004</v>
          </cell>
          <cell r="D388" t="str">
            <v>MODULE LAYOUT - P30 CO2 COMPRESSION MODULE</v>
          </cell>
        </row>
        <row r="389">
          <cell r="B389" t="str">
            <v>MR2-MISC-PIP-LYT-2002-0009</v>
          </cell>
          <cell r="D389" t="str">
            <v>MODULE LAYOUT - S10 MAIN COMPRESSION MODULE-C</v>
          </cell>
        </row>
        <row r="390">
          <cell r="B390" t="str">
            <v>MR2-MISC-PIP-LYT-2002-0010</v>
          </cell>
          <cell r="D390" t="str">
            <v>MODULE LAYOUT - S20 LP COMPRESSION &amp; GAS DEHYD. MODULE</v>
          </cell>
        </row>
        <row r="391">
          <cell r="B391" t="str">
            <v>MR2-MISC-PIP-LYT-2002-0011</v>
          </cell>
          <cell r="D391" t="str">
            <v>MODULE LAYOUT S30 - VRU COMPRESSION MODULE</v>
          </cell>
        </row>
        <row r="392">
          <cell r="B392" t="str">
            <v>MR2-MISC-PIP-LYT-2002-0012</v>
          </cell>
          <cell r="D392" t="str">
            <v>MODULE LAYOUT S40 - CO2 &amp; FUEL GAS MODULE</v>
          </cell>
        </row>
        <row r="393">
          <cell r="B393" t="str">
            <v>MR2-MISC-PIP-LYT-2002-0014</v>
          </cell>
          <cell r="D393" t="str">
            <v>MODULE LAYOUT - S60 POWER GENERATION MODULE-A/B</v>
          </cell>
        </row>
        <row r="394">
          <cell r="B394" t="str">
            <v>MR2-MISC-PIP-LYT-2002-0015</v>
          </cell>
          <cell r="D394" t="str">
            <v>MODULE LAYOUT - S70 POWER GENERATION MODULE-C/D</v>
          </cell>
        </row>
        <row r="395">
          <cell r="B395" t="str">
            <v>MR2-MISC-PIP-LYT-2002-0016</v>
          </cell>
          <cell r="D395" t="str">
            <v>MODULE LAYOUT - E-HOUSE E HOUSE</v>
          </cell>
        </row>
        <row r="396">
          <cell r="B396" t="str">
            <v>MR2-MISC-PIP-LYT-2002-0001</v>
          </cell>
          <cell r="D396" t="str">
            <v>MODULE LAYOUT - M10 MANIFOLD MODULE</v>
          </cell>
        </row>
        <row r="397">
          <cell r="B397" t="str">
            <v>MR2-MISC-PIP-LYT-2002-0002</v>
          </cell>
          <cell r="D397" t="str">
            <v>MODULE LAYOUT - P10 FLARE KO DRUM MODULE</v>
          </cell>
        </row>
        <row r="398">
          <cell r="B398" t="str">
            <v>MR2-MISC-PIP-LYT-2002-0005</v>
          </cell>
          <cell r="C398" t="str">
            <v>001</v>
          </cell>
          <cell r="D398" t="str">
            <v>MODULE LAYOUT - P40 HP SEPARATION &amp; MANIFOLD MODULE</v>
          </cell>
        </row>
        <row r="399">
          <cell r="B399" t="str">
            <v>MR2-MISC-PIP-LYT-2002-0005</v>
          </cell>
          <cell r="C399" t="str">
            <v>002</v>
          </cell>
          <cell r="D399" t="str">
            <v>MODULE LAYOUT - P40 SEPARATION &amp; MANIFOLD MODULE</v>
          </cell>
        </row>
        <row r="400">
          <cell r="B400" t="str">
            <v>MR2-MISC-PIP-LYT-2002-0006</v>
          </cell>
          <cell r="D400" t="str">
            <v>MODULE LAYOUT - P50 LP SEPARATION &amp; MANIFOLD MODULE</v>
          </cell>
        </row>
        <row r="401">
          <cell r="B401" t="str">
            <v>MR2-MISC-PIP-LYT-2002-0007</v>
          </cell>
          <cell r="C401" t="str">
            <v>001</v>
          </cell>
          <cell r="D401" t="str">
            <v>MODULE LAYOUT - P60 WI, UTILITY AND CHEMICAL INJECTION MODULE</v>
          </cell>
        </row>
        <row r="402">
          <cell r="B402" t="str">
            <v>MR2-MISC-PIP-LYT-2002-0007</v>
          </cell>
          <cell r="C402" t="str">
            <v>002</v>
          </cell>
          <cell r="D402" t="str">
            <v>MODULE LAYOUT - P60 WI, UTILITY AND CHEMICAL INJECTION MODULE</v>
          </cell>
        </row>
        <row r="403">
          <cell r="B403" t="str">
            <v>MR2-MISC-PIP-LYT-2002-0008</v>
          </cell>
          <cell r="D403" t="str">
            <v>MODULE LAYOUT - P70 SW TREATMENT MODULE</v>
          </cell>
        </row>
        <row r="404">
          <cell r="B404" t="str">
            <v>MR2-MISC-PIP-LYT-2002-0013</v>
          </cell>
          <cell r="D404" t="str">
            <v>MODULE LAYOUT - S50 CHEMICAL INJECTION MODULE</v>
          </cell>
        </row>
        <row r="405">
          <cell r="B405" t="str">
            <v>MR2-MISC-PIP-LYT-2002-0017</v>
          </cell>
          <cell r="C405" t="str">
            <v>001</v>
          </cell>
          <cell r="D405" t="str">
            <v>MODULE LAYOUT - P90 CUSTODY METERING SKID MODULE</v>
          </cell>
        </row>
        <row r="406">
          <cell r="B406" t="str">
            <v>MR2-MISC-PIP-LYT-2002-0018</v>
          </cell>
          <cell r="C406" t="str">
            <v>001</v>
          </cell>
          <cell r="D406" t="str">
            <v>PIPERACK PR10 AND PR20</v>
          </cell>
        </row>
        <row r="407">
          <cell r="B407" t="str">
            <v>MR2-MISC-PIP-LYT-2002-0018</v>
          </cell>
          <cell r="C407" t="str">
            <v>002</v>
          </cell>
          <cell r="D407" t="str">
            <v>PIPERACK PR30 AND PR40</v>
          </cell>
        </row>
        <row r="408">
          <cell r="B408" t="str">
            <v>MR2-MISC-PIP-LYT-2002-0018</v>
          </cell>
          <cell r="C408" t="str">
            <v>003</v>
          </cell>
          <cell r="D408" t="str">
            <v>PIPERACK PR60 AND PR70</v>
          </cell>
        </row>
        <row r="409">
          <cell r="B409" t="str">
            <v>MR2-MISC-CDV-LYT-2002-0001</v>
          </cell>
          <cell r="D409" t="str">
            <v>MODULE LAYOUT - P20 - HP SEPARATION MODULE</v>
          </cell>
        </row>
        <row r="410">
          <cell r="B410" t="str">
            <v>MR2-MISC-CDV-LYT-2002-0002</v>
          </cell>
          <cell r="D410" t="str">
            <v>MODULE LAYOUT - P30 - LP SEPARATION MODULE</v>
          </cell>
        </row>
        <row r="411">
          <cell r="B411" t="str">
            <v>MR2-MISC-CDV-LYT-2002-0003</v>
          </cell>
          <cell r="D411" t="str">
            <v>MODULE LAYOUT - P50 - PW TREATMENT MODULE</v>
          </cell>
        </row>
        <row r="412">
          <cell r="B412" t="str">
            <v>MR2-MISC-CDV-LYT-2002-0010</v>
          </cell>
          <cell r="D412" t="str">
            <v>MODULE LAYOUT - P60 - WATER INJECTION &amp; UTILITIES MODULE</v>
          </cell>
        </row>
        <row r="413">
          <cell r="B413" t="str">
            <v>MR2-MISC-CDV-LYT-2002-0013</v>
          </cell>
          <cell r="D413" t="str">
            <v>MODULE LAYOUT - P70 - SW TREATMENT MODULE</v>
          </cell>
        </row>
        <row r="414">
          <cell r="B414" t="str">
            <v>MR2-MISC-CDV-LYT-2002-0014</v>
          </cell>
          <cell r="D414" t="str">
            <v>MODULE LAYOUT - P10 - FLARE AND DRAIN SYSTEM MODULE</v>
          </cell>
        </row>
        <row r="415">
          <cell r="B415" t="str">
            <v>MR2-MISC-CDV-LYT-2002-0015</v>
          </cell>
          <cell r="D415" t="str">
            <v>MODULE LAYOUT - S60 - TOPSIDES &amp; SUBSEA CHEMICAL INJECTION MODULE</v>
          </cell>
        </row>
        <row r="416">
          <cell r="B416" t="str">
            <v>MR2-MISC-CDV-LYT-2002-0016</v>
          </cell>
          <cell r="D416" t="str">
            <v>MODULE LAYOUT - P90 - CUSTODY METERING SKID MODULE</v>
          </cell>
        </row>
        <row r="417">
          <cell r="B417" t="str">
            <v>MR2-MISC-CDV-LYT-2002-0017</v>
          </cell>
          <cell r="D417" t="str">
            <v>MODULE LAYOUT - R10 THRU R70 - CENTRAL PIPE RACK</v>
          </cell>
        </row>
        <row r="418">
          <cell r="B418" t="str">
            <v>MR2-MISC-CDV-LYT-2002-0018</v>
          </cell>
          <cell r="D418" t="str">
            <v>MODULE LAYOUT - M10,M20,M30 &amp; M40 - RECEIVING MANIFOLD AND PIGGING FACILITIES</v>
          </cell>
        </row>
        <row r="419">
          <cell r="B419" t="str">
            <v>MR2-MISC-CDV-MTO-2002-0007</v>
          </cell>
          <cell r="D419" t="str">
            <v>MATERIAL TAKE-OFF (MTO) CENTRAL PIPE RACK PIPING</v>
          </cell>
        </row>
        <row r="420">
          <cell r="B420" t="str">
            <v>MR2-MISC-CDV-MTO-2002-0007_Att</v>
          </cell>
          <cell r="D420" t="str">
            <v>MATERIAL TAKE-OFF (MTO) CENTRAL PIPE RACK PIPING - ATTACHMENT - Mero MTO - Piping Rev. C0 - Piperack</v>
          </cell>
        </row>
        <row r="421">
          <cell r="B421" t="str">
            <v>MR2-MISC-CDV-MTO-2002-0009</v>
          </cell>
          <cell r="D421" t="str">
            <v>MATERIAL TAKE-OFF (MTO) RECEIVING MANIFOLD AND PIGGING FACILITIES PIPING</v>
          </cell>
        </row>
        <row r="422">
          <cell r="B422" t="str">
            <v>MR2-MISC-CDV-MTO-2002-0009_Att</v>
          </cell>
          <cell r="D422" t="str">
            <v>MATERIAL TAKE-OFF (MTO) RECEIVING MANIFOLD AND PIGGING FACILITIES PIPING - ATTACHMENT - Mero MTO - Piping Rev. C0 - Manifold</v>
          </cell>
        </row>
        <row r="423">
          <cell r="B423" t="str">
            <v>MR2-MISC-CDV-MTO-2002-0010</v>
          </cell>
          <cell r="D423" t="str">
            <v>MATERIAL TAKE-OFF (MTO) RECEIVING MANIFOLD AND PIGGING FACILITIES VALVES</v>
          </cell>
        </row>
        <row r="424">
          <cell r="B424" t="str">
            <v>MR2-MISC-CDV-MTO-2002-0010_Att</v>
          </cell>
          <cell r="D424" t="str">
            <v>MATERIAL TAKE-OFF (MTO) RECEIVING MANIFOLD AND PIGGING FACILITIES VALVES - ATTACHMENT - Mero MTO - Piping Valves Rev. C0 - Manifold</v>
          </cell>
        </row>
        <row r="425">
          <cell r="B425" t="str">
            <v>-</v>
          </cell>
          <cell r="D425" t="str">
            <v>CINI-0</v>
          </cell>
        </row>
        <row r="426">
          <cell r="B426" t="str">
            <v>-</v>
          </cell>
          <cell r="D426" t="str">
            <v>CINI-1</v>
          </cell>
        </row>
        <row r="427">
          <cell r="B427" t="str">
            <v>-</v>
          </cell>
          <cell r="D427" t="str">
            <v>CINI-2</v>
          </cell>
        </row>
        <row r="428">
          <cell r="B428" t="str">
            <v>-</v>
          </cell>
          <cell r="D428" t="str">
            <v>CINI-3</v>
          </cell>
        </row>
        <row r="429">
          <cell r="B429" t="str">
            <v>-</v>
          </cell>
          <cell r="D429" t="str">
            <v>CINI-4</v>
          </cell>
        </row>
        <row r="430">
          <cell r="B430" t="str">
            <v>-</v>
          </cell>
          <cell r="D430" t="str">
            <v>CINI-5</v>
          </cell>
        </row>
        <row r="431">
          <cell r="B431" t="str">
            <v>-</v>
          </cell>
          <cell r="D431" t="str">
            <v>CINI-6</v>
          </cell>
        </row>
        <row r="432">
          <cell r="B432" t="str">
            <v>-</v>
          </cell>
          <cell r="D432" t="str">
            <v>CINI-7</v>
          </cell>
        </row>
        <row r="433">
          <cell r="B433" t="str">
            <v>-</v>
          </cell>
          <cell r="D433" t="str">
            <v>CINI-8</v>
          </cell>
        </row>
        <row r="434">
          <cell r="B434" t="str">
            <v>MR2-MISC-CSF-TOR-2002-0001</v>
          </cell>
          <cell r="D434" t="str">
            <v>REPORT - HAZID TERM OF REFERENCE (TOR)</v>
          </cell>
        </row>
        <row r="435">
          <cell r="B435" t="str">
            <v>MR2-MISC-CSF-RPT-2002-0001</v>
          </cell>
          <cell r="D435" t="str">
            <v>HAZARD IDENTIFICATION (HAZID) REPORT</v>
          </cell>
        </row>
        <row r="436">
          <cell r="B436" t="str">
            <v>MR2-MISC-PIP-BOD-2002-0001</v>
          </cell>
          <cell r="D436" t="str">
            <v>PIPE STRESS ANALYSIS CRITERIA</v>
          </cell>
        </row>
        <row r="437">
          <cell r="B437" t="str">
            <v>MR2-MISC-PIP-MTO-2002-0001</v>
          </cell>
          <cell r="D437" t="str">
            <v>PIPING BULK MTO</v>
          </cell>
        </row>
        <row r="438">
          <cell r="B438" t="str">
            <v>MR2-MISC-PIP-LYT-2002-0021</v>
          </cell>
          <cell r="C438" t="str">
            <v>001</v>
          </cell>
          <cell r="D438" t="str">
            <v>MODULE LAYOUT - PLAN RISER BALCONY</v>
          </cell>
        </row>
        <row r="439">
          <cell r="B439" t="str">
            <v>MR2-MISC-PIP-LYT-2002-0021</v>
          </cell>
          <cell r="C439" t="str">
            <v>002</v>
          </cell>
          <cell r="D439" t="str">
            <v>ELEVATION - LOOKING PORT SIDE RISER BALCONY</v>
          </cell>
        </row>
        <row r="440">
          <cell r="B440" t="str">
            <v>MR2-MISC-PIP-LYT-2002-0021</v>
          </cell>
          <cell r="C440" t="str">
            <v>003</v>
          </cell>
          <cell r="D440" t="str">
            <v>ELEVATION VIEW RISER BALCONY</v>
          </cell>
        </row>
        <row r="441">
          <cell r="B441" t="str">
            <v>MR2-MISC-PIP-LYT-2002-0021</v>
          </cell>
          <cell r="C441" t="str">
            <v>004</v>
          </cell>
          <cell r="D441" t="str">
            <v>ELEVATION VIEW RISER BALCONY</v>
          </cell>
        </row>
        <row r="442">
          <cell r="B442" t="str">
            <v>MR2-MISC-CSF-RPT-2002-0002</v>
          </cell>
          <cell r="D442" t="str">
            <v>HAZARD IDENTIFICATION (HAZID) CLOSE OUT</v>
          </cell>
        </row>
        <row r="443">
          <cell r="B443" t="str">
            <v>MR2-MISC-PIP-LST-2002-0003</v>
          </cell>
          <cell r="D443" t="str">
            <v>PIPING SPECIALTY (SP) ITEMS LIST</v>
          </cell>
        </row>
        <row r="444">
          <cell r="B444" t="str">
            <v>MR2-MISC-PIP-MTO-2002-0002</v>
          </cell>
          <cell r="D444" t="str">
            <v>MANUAL VALVE MTO</v>
          </cell>
        </row>
        <row r="445">
          <cell r="B445" t="str">
            <v>MR2-MISC-PIP-LST-2002-0002</v>
          </cell>
          <cell r="D445" t="str">
            <v>PIPE STRESS CRITICAL LINE LIST</v>
          </cell>
        </row>
        <row r="446">
          <cell r="B446" t="str">
            <v>MR2-MISC-PIP-SPN-2002-0001</v>
          </cell>
          <cell r="D446" t="str">
            <v>TOPSIDE INSULATION SPECIFICATION</v>
          </cell>
        </row>
        <row r="447">
          <cell r="B447" t="str">
            <v>-</v>
          </cell>
          <cell r="D447" t="str">
            <v>PDMS - REVIEW OF SIEMENS MODULES</v>
          </cell>
        </row>
        <row r="448">
          <cell r="B448" t="str">
            <v>MR2-MISC-PIP-LYT-2002-0019</v>
          </cell>
          <cell r="D448" t="str">
            <v>MODULE LAYOUT - PR30 AND PR40 PIPERACK</v>
          </cell>
        </row>
        <row r="449">
          <cell r="B449" t="str">
            <v>MR2-MISC-PIP-LYT-2002-0020</v>
          </cell>
          <cell r="D449" t="str">
            <v>MODULE LAYOUT - PR60 AND PR70 PIPERACK</v>
          </cell>
        </row>
        <row r="451">
          <cell r="B451" t="str">
            <v>MR2-MISC-CDV-CAL-2002-0001</v>
          </cell>
          <cell r="D451" t="str">
            <v>REPORT - PRELIMINARY BLOWDOWN AND DEPRESSURIZATION</v>
          </cell>
        </row>
        <row r="452">
          <cell r="B452" t="str">
            <v>MR2-MISC-CDV-CAL-2002-0002</v>
          </cell>
          <cell r="D452" t="str">
            <v>CALCULATIONS - MAJOR EQUIPMENT AND LINE SIZING</v>
          </cell>
        </row>
        <row r="453">
          <cell r="B453" t="str">
            <v>MR2-MISC-PRO-CAL-2002-0002</v>
          </cell>
          <cell r="D453" t="str">
            <v>CALCULATIONS - MAJOR EQUIPMENT AND LINE SIZING</v>
          </cell>
        </row>
        <row r="454">
          <cell r="B454" t="str">
            <v>-</v>
          </cell>
          <cell r="D454" t="str">
            <v>ATTACHMENT 1</v>
          </cell>
        </row>
        <row r="455">
          <cell r="B455" t="str">
            <v>-</v>
          </cell>
          <cell r="D455" t="str">
            <v>ATTACHMENT 2</v>
          </cell>
        </row>
        <row r="456">
          <cell r="B456" t="str">
            <v>-</v>
          </cell>
          <cell r="D456" t="str">
            <v>ATTACHMENT 3</v>
          </cell>
        </row>
        <row r="457">
          <cell r="B457" t="str">
            <v>-</v>
          </cell>
          <cell r="D457" t="str">
            <v>ATTACHMENT 4</v>
          </cell>
        </row>
        <row r="458">
          <cell r="B458" t="str">
            <v>-</v>
          </cell>
          <cell r="D458" t="str">
            <v>ATTACHMENT 5</v>
          </cell>
        </row>
        <row r="459">
          <cell r="B459" t="str">
            <v>-</v>
          </cell>
          <cell r="D459" t="str">
            <v>ATTACHMENT 6</v>
          </cell>
        </row>
        <row r="460">
          <cell r="B460" t="str">
            <v>-</v>
          </cell>
          <cell r="D460" t="str">
            <v>ATTACHMENT 7</v>
          </cell>
        </row>
        <row r="461">
          <cell r="B461" t="str">
            <v>-</v>
          </cell>
          <cell r="D461" t="str">
            <v>8. ATTACHMENT A_WELL SERVICE HEADER</v>
          </cell>
        </row>
        <row r="462">
          <cell r="B462" t="str">
            <v>-</v>
          </cell>
          <cell r="D462" t="str">
            <v>9.1 ATTACHMENT B_CSU_LIQUID</v>
          </cell>
        </row>
        <row r="463">
          <cell r="B463" t="str">
            <v>-</v>
          </cell>
          <cell r="D463" t="str">
            <v>9.2 ATTACHMENT B_CSU GAS</v>
          </cell>
        </row>
        <row r="464">
          <cell r="B464" t="str">
            <v>-</v>
          </cell>
          <cell r="D464" t="str">
            <v>10. ATTACHMENT C_PWT AND TEST SEP</v>
          </cell>
        </row>
        <row r="465">
          <cell r="B465" t="str">
            <v>-</v>
          </cell>
          <cell r="D465" t="str">
            <v>11. ATTACHMENT D_LP GAS COMPR</v>
          </cell>
        </row>
        <row r="466">
          <cell r="B466" t="str">
            <v>-</v>
          </cell>
          <cell r="D466" t="str">
            <v>12. ATTACHMENT E_HDU AND HC DEW POINT</v>
          </cell>
        </row>
        <row r="467">
          <cell r="B467" t="str">
            <v>-</v>
          </cell>
          <cell r="D467" t="str">
            <v>13. ATTACHMENT F_MAIN COMP</v>
          </cell>
        </row>
        <row r="468">
          <cell r="B468" t="str">
            <v>-</v>
          </cell>
          <cell r="D468" t="str">
            <v>14. ATTACHMENT G_CO2</v>
          </cell>
        </row>
        <row r="469">
          <cell r="B469" t="str">
            <v>-</v>
          </cell>
          <cell r="D469" t="str">
            <v>15. ATTACHMENT H_FGS</v>
          </cell>
        </row>
        <row r="470">
          <cell r="B470" t="str">
            <v>-</v>
          </cell>
          <cell r="D470" t="str">
            <v>16. ATTACHMENT I_VRU</v>
          </cell>
        </row>
        <row r="471">
          <cell r="B471" t="str">
            <v>-</v>
          </cell>
          <cell r="D471" t="str">
            <v>17. ATTACHMENT J_SW</v>
          </cell>
        </row>
        <row r="472">
          <cell r="B472" t="str">
            <v>-</v>
          </cell>
          <cell r="D472" t="str">
            <v>18. ATTACHMENT K_DILUTION WATER SYSTEM</v>
          </cell>
        </row>
        <row r="473">
          <cell r="B473" t="str">
            <v>-</v>
          </cell>
          <cell r="D473" t="str">
            <v>19. ATTACHMENT L_HM</v>
          </cell>
        </row>
        <row r="474">
          <cell r="B474" t="str">
            <v>-</v>
          </cell>
          <cell r="D474" t="str">
            <v>20. ATTACHMENT M_CM</v>
          </cell>
        </row>
        <row r="475">
          <cell r="B475" t="str">
            <v>-</v>
          </cell>
          <cell r="D475" t="str">
            <v>21. ATTACHMENT N_IA</v>
          </cell>
        </row>
        <row r="476">
          <cell r="B476" t="str">
            <v>-</v>
          </cell>
          <cell r="D476" t="str">
            <v>22. ATTACHMENT O_NITROGEN AIR</v>
          </cell>
        </row>
        <row r="477">
          <cell r="B477" t="str">
            <v>MR2-MISC-CDV-RPT-2002-0004</v>
          </cell>
          <cell r="D477" t="str">
            <v>UTILITY DEMAND CALCULATION REPORT</v>
          </cell>
        </row>
        <row r="478">
          <cell r="B478" t="str">
            <v>MR2-MISC-PRO-RPT-2002-0004</v>
          </cell>
          <cell r="D478" t="str">
            <v>UTILITY DEMAND CALCULATION REPORT</v>
          </cell>
        </row>
        <row r="479">
          <cell r="B479" t="str">
            <v>MR2-MISC-CDV-CAL-2002-0006</v>
          </cell>
          <cell r="D479" t="str">
            <v>REPORT - FIREWATER DEMAND CALCULATION</v>
          </cell>
        </row>
        <row r="480">
          <cell r="B480" t="str">
            <v>MR2-MISC-CSF-CAL-2002-0003</v>
          </cell>
          <cell r="D480" t="str">
            <v>REPORT - FIREWATER DEMAND CALCULATION</v>
          </cell>
        </row>
        <row r="481">
          <cell r="B481" t="str">
            <v>MR2-MISC-CDV-CAL-2002-0006_Att</v>
          </cell>
          <cell r="D481" t="str">
            <v>REPORT - FIREWATER DEMAND CALCULATION - ATTACHMENT 1</v>
          </cell>
        </row>
        <row r="482">
          <cell r="B482" t="str">
            <v>MR2-MISC-CDV-COM-2002-0001</v>
          </cell>
          <cell r="D482" t="str">
            <v>HYSYS SIMULATION - CASE 1 (MAX OIL / MAX GAS - WELL A)</v>
          </cell>
        </row>
        <row r="483">
          <cell r="B483" t="str">
            <v>MR2-MISC-PRO-COM-2002-0001</v>
          </cell>
          <cell r="D483" t="str">
            <v>HYSYS SIMULATION - CASE 1 (MAX OIL / MAX GAS - WELL A)</v>
          </cell>
        </row>
        <row r="484">
          <cell r="B484" t="str">
            <v>MR2-MISC-CDV-COM-2002-0002</v>
          </cell>
          <cell r="D484" t="str">
            <v>HYSYS SIMULATION - CASE 2 (MAX OIL / MAX GAS - WELL C)</v>
          </cell>
        </row>
        <row r="485">
          <cell r="B485" t="str">
            <v>MR2-MISC-PRO-COM-2002-0002</v>
          </cell>
          <cell r="D485" t="str">
            <v>HYSYS SIMULATION - CASE 2 (MAX OIL / MAX GAS - WELL C)</v>
          </cell>
        </row>
        <row r="486">
          <cell r="B486" t="str">
            <v>MR2-MISC-PRO-COM-2002-0002_Bypass</v>
          </cell>
          <cell r="D486" t="str">
            <v>HYSYS SIMULATION - CASE 2 (MAX OIL / MAX GAS - WELL C) BYPASS</v>
          </cell>
        </row>
        <row r="487">
          <cell r="B487" t="str">
            <v>MR2-MISC-CDV-COM-2002-0003</v>
          </cell>
          <cell r="D487" t="str">
            <v>HYSYS SIMULATION - CASE 3 (MAX LIQUID / MAX GAS - WELL A)</v>
          </cell>
        </row>
        <row r="488">
          <cell r="B488" t="str">
            <v>MR2-MISC-PRO-COM-2002-0003</v>
          </cell>
          <cell r="D488" t="str">
            <v>HYSYS SIMULATION - CASE 3 (MAX LIQUID / MAX GAS - WELL A)</v>
          </cell>
        </row>
        <row r="489">
          <cell r="B489" t="str">
            <v>MR2-MISC-CDV-COM-2002-0004</v>
          </cell>
          <cell r="D489" t="str">
            <v>HYSYS SIMULATION - CASE 4 (50% BSW / MAX LIQUID - WELL A)</v>
          </cell>
        </row>
        <row r="490">
          <cell r="B490" t="str">
            <v>MR2-MISC-PRO-COM-2002-0004</v>
          </cell>
          <cell r="D490" t="str">
            <v>HYSYS SIMULATION - CASE 4 (50% BSW / MAX LIQUID - WELL A)</v>
          </cell>
        </row>
        <row r="491">
          <cell r="B491" t="str">
            <v>MR2-MISC-CDV-COM-2002-0005</v>
          </cell>
          <cell r="D491" t="str">
            <v>HYSYS SIMULATION - CASE 5 (MAX WATER / MAX LIQUID - WELL A)</v>
          </cell>
        </row>
        <row r="492">
          <cell r="B492" t="str">
            <v>MR2-MISC-PRO-COM-2002-0005</v>
          </cell>
          <cell r="D492" t="str">
            <v>HYSYS SIMULATION - CASE 5 (MAX WATER / MAX LIQUID - WELL A)</v>
          </cell>
        </row>
        <row r="493">
          <cell r="B493" t="str">
            <v>MR2-MISC-CDV-COM-2002-0006</v>
          </cell>
          <cell r="D493" t="str">
            <v>HYSYS SIMULATION - CASE 6 (MAX WATER / MAX LIQUID - WELL B)</v>
          </cell>
        </row>
        <row r="494">
          <cell r="B494" t="str">
            <v>MR2-MISC-PRO-COM-2002-0006</v>
          </cell>
          <cell r="D494" t="str">
            <v>HYSYS SIMULATION - CASE 6 (MAX WATER / MAX LIQUID - WELL B)</v>
          </cell>
        </row>
        <row r="495">
          <cell r="B495" t="str">
            <v>MR2-MISC-CDV-COM-2002-0007</v>
          </cell>
          <cell r="D495" t="str">
            <v>HYSYS SIMULATION - CASE 7 (MAX GAS / LOW LIQUID - WELL A)</v>
          </cell>
        </row>
        <row r="496">
          <cell r="B496" t="str">
            <v>MR2-MISC-PRO-COM-2002-0007</v>
          </cell>
          <cell r="D496" t="str">
            <v>HYSYS SIMULATION - CASE 7 (MAX GAS / LOW LIQUID - WELL A)</v>
          </cell>
        </row>
        <row r="497">
          <cell r="B497" t="str">
            <v>MR2-MISC-CDV-COM-2002-0008</v>
          </cell>
          <cell r="D497" t="str">
            <v>HYSYS SIMULATION - CASE 8 (MAX GAS / LOW LIQUID - WELL D)</v>
          </cell>
        </row>
        <row r="498">
          <cell r="B498" t="str">
            <v>MR2-MISC-PRO-COM-2002-0008</v>
          </cell>
          <cell r="D498" t="str">
            <v>HYSYS SIMULATION - CASE 8 (MAX GAS / LOW LIQUID - WELL D)</v>
          </cell>
        </row>
        <row r="499">
          <cell r="B499" t="str">
            <v>MR2-MISC-CDV-COM-2002-0009</v>
          </cell>
          <cell r="D499" t="str">
            <v>HYSYS SIMULATION - CASE 9 (LOW FLOW REPRESENTATIVE - WELL A)</v>
          </cell>
        </row>
        <row r="500">
          <cell r="B500" t="str">
            <v>MR2-MISC-PRO-COM-2002-0009</v>
          </cell>
          <cell r="D500" t="str">
            <v>HYSYS SIMULATION - CASE 9 (LOW FLOW REPRESENTATIVE - WELL A)</v>
          </cell>
        </row>
        <row r="501">
          <cell r="B501" t="str">
            <v>MR2-MISC-CDV-COM-2002-0010</v>
          </cell>
          <cell r="D501" t="str">
            <v>HYSYS SIMULATION - CASE 10 (MAX OIL / MAX GAS - WELL E)</v>
          </cell>
        </row>
        <row r="502">
          <cell r="B502" t="str">
            <v>MR2-MISC-PRO-COM-2002-0010</v>
          </cell>
          <cell r="D502" t="str">
            <v>HYSYS SIMULATION - CASE 10 (MAX OIL / MAX GAS - WELL E)</v>
          </cell>
        </row>
        <row r="503">
          <cell r="B503" t="str">
            <v>MR2-MISC-CDV-COM-2002-0011</v>
          </cell>
          <cell r="D503" t="str">
            <v>HYSYS SIMULATION - CASE 11 (50% BSW / MAX LIQUID - WELL E)</v>
          </cell>
        </row>
        <row r="504">
          <cell r="B504" t="str">
            <v>MR2-MISC-PRO-COM-2002-0011</v>
          </cell>
          <cell r="D504" t="str">
            <v>HYSYS SIMULATION - CASE 11 (50% BSW / MAX LIQUID - WELL E)</v>
          </cell>
        </row>
        <row r="505">
          <cell r="B505" t="str">
            <v>MR2-MISC-CDV-COM-2002-0012</v>
          </cell>
          <cell r="D505" t="str">
            <v>HYSYS SIMULATION - CASE 12 (MAX WATER / MAX LIQUID - WELL E)</v>
          </cell>
        </row>
        <row r="506">
          <cell r="B506" t="str">
            <v>MR2-MISC-PRO-COM-2002-0012</v>
          </cell>
          <cell r="D506" t="str">
            <v>HYSYS SIMULATION - CASE 12 (MAX WATER / MAX LIQUID - WELL E)</v>
          </cell>
        </row>
        <row r="507">
          <cell r="B507" t="str">
            <v>MR2-MISC-PRO-COM-2002-0012_Bypass</v>
          </cell>
          <cell r="D507" t="str">
            <v>HYSYS SIMULATION - CASE 12 (MAX WATER / MAX LIQUID - WELL E) BYPASS</v>
          </cell>
        </row>
        <row r="508">
          <cell r="B508" t="str">
            <v>MR2-MISC-CDV-COM-2002-0013</v>
          </cell>
          <cell r="D508" t="str">
            <v>HYSYS SIMULATION - CASE 13 (LOW LIQUID - WELL E)</v>
          </cell>
        </row>
        <row r="509">
          <cell r="B509" t="str">
            <v>MR2-MISC-PRO-COM-2002-0013</v>
          </cell>
          <cell r="D509" t="str">
            <v>HYSYS SIMULATION - CASE 13 (LOW LIQUID - WELL E)</v>
          </cell>
        </row>
        <row r="510">
          <cell r="B510" t="str">
            <v>MR2-MISC-CDV-DWG-2002-0001</v>
          </cell>
          <cell r="D510" t="str">
            <v>FPSO GENERAL ARRANGEMENT DRAWING</v>
          </cell>
        </row>
        <row r="511">
          <cell r="B511" t="str">
            <v>MR2-MISC-CDV-HMB-2002-0001</v>
          </cell>
          <cell r="D511" t="str">
            <v>HEAT &amp; MATERIAL BALANCE - CASE 1 (MAX OIL/MAX GAS WELL A)</v>
          </cell>
        </row>
        <row r="512">
          <cell r="B512" t="str">
            <v>MR2-MISC-CDV-HMB-2002-0002</v>
          </cell>
          <cell r="D512" t="str">
            <v>HEAT &amp; MATERIAL BALANCE - CASE 2 (MAX OIL/MAX GAS WELL C)</v>
          </cell>
        </row>
        <row r="513">
          <cell r="B513" t="str">
            <v>MR2-MISC-CDV-HMB-2002-0003</v>
          </cell>
          <cell r="D513" t="str">
            <v>HEAT &amp; MATERIAL BALANCE - CASE 3 (MAX LIQ/MAX GAS WELL A)</v>
          </cell>
        </row>
        <row r="514">
          <cell r="B514" t="str">
            <v>MR2-MISC-CDV-HMB-2002-0004</v>
          </cell>
          <cell r="D514" t="str">
            <v>HEAT &amp; MATERIAL BALANCE - CASE 4 (50% BS&amp;W/MAX GAS WELL A)</v>
          </cell>
        </row>
        <row r="515">
          <cell r="B515" t="str">
            <v>MR2-MISC-CDV-HMB-2002-0005</v>
          </cell>
          <cell r="D515" t="str">
            <v>HEAT &amp; MATERIAL BALANCE - CASE 5 (MAX WATER/MAX LIQUID WELL A)</v>
          </cell>
        </row>
        <row r="516">
          <cell r="B516" t="str">
            <v>MR2-MISC-CDV-HMB-2002-0006</v>
          </cell>
          <cell r="D516" t="str">
            <v>HEAT &amp; MATERIAL BALANCE - CASE 6 (MAX WATER/MAX LIQUID WELL B)</v>
          </cell>
        </row>
        <row r="517">
          <cell r="B517" t="str">
            <v>MR2-MISC-CDV-HMB-2002-0007</v>
          </cell>
          <cell r="D517" t="str">
            <v>HEAT &amp; MATERIAL BALANCE - CASE 7 (MAX GAS /LOW LIQUID WELL A)</v>
          </cell>
        </row>
        <row r="518">
          <cell r="B518" t="str">
            <v>MR2-MISC-CDV-HMB-2002-0008</v>
          </cell>
          <cell r="D518" t="str">
            <v>HEAT &amp; MATERIAL BALANCE - CASE 8 (MAX GAS /LOW LIQUID WELL D)</v>
          </cell>
        </row>
        <row r="519">
          <cell r="B519" t="str">
            <v>MR2-MISC-CDV-HMB-2002-0009</v>
          </cell>
          <cell r="D519" t="str">
            <v>HEAT &amp; MATERIAL BALANCE - CASE 9 (LOW FLOW (REPRESENTATIVE) WELL A)</v>
          </cell>
        </row>
        <row r="520">
          <cell r="B520" t="str">
            <v>MR2-MISC-CDV-HMB-2002-0010</v>
          </cell>
          <cell r="D520" t="str">
            <v>HEAT &amp; MATERIAL BALANCE - CASE 10 (MAX OIL / MAX GAS WELL E &amp; WELL A)</v>
          </cell>
        </row>
        <row r="521">
          <cell r="B521" t="str">
            <v>MR2-MISC-CDV-HMB-2002-0011</v>
          </cell>
          <cell r="D521" t="str">
            <v>HEAT &amp; MATERIAL BALANCE - CASE 11 (50% BS&amp;W/MAX LIQUID - WELL E &amp; WELL A)</v>
          </cell>
        </row>
        <row r="522">
          <cell r="B522" t="str">
            <v>MR2-MISC-CDV-HMB-2002-0012</v>
          </cell>
          <cell r="D522" t="str">
            <v>HEAT &amp; MATERIAL BALANCE - CASE 12 (MAX WATER/MAX LIQUID WELL E &amp; WELL A)</v>
          </cell>
        </row>
        <row r="523">
          <cell r="B523" t="str">
            <v>MR2-MISC-CDV-HMB-2002-0013</v>
          </cell>
          <cell r="D523" t="str">
            <v>HEAT &amp; MATERIAL BALANCE - CASE 13 (LOW LIQUID  WELL E &amp; WELL A)</v>
          </cell>
        </row>
        <row r="524">
          <cell r="B524" t="str">
            <v>MR2-MISC-CDV-PFD-2002-0001</v>
          </cell>
          <cell r="D524" t="str">
            <v>PFD-INDEX, LEGENDS &amp; SYMBOLS</v>
          </cell>
        </row>
        <row r="525">
          <cell r="B525" t="str">
            <v>MR2-MISC-CDV-PFD-2002-0005</v>
          </cell>
          <cell r="D525" t="str">
            <v>PFD-LP GAS COMPRESSION</v>
          </cell>
        </row>
        <row r="526">
          <cell r="B526" t="str">
            <v>MR2-MISC-PRO-PFD-2002-0005</v>
          </cell>
          <cell r="D526" t="str">
            <v>PFD-LP GAS COMPRESSION</v>
          </cell>
        </row>
        <row r="527">
          <cell r="B527" t="str">
            <v>MR2-MISC-CDV-PFD-2002-0006</v>
          </cell>
          <cell r="D527" t="str">
            <v>PFD-GAS TREATMENT (DEHYDRATION UNIT &amp; HC DEW POINT CONTROL UNIT)</v>
          </cell>
        </row>
        <row r="528">
          <cell r="B528" t="str">
            <v>MR2-MISC-PRO-PFD-2002-0006</v>
          </cell>
          <cell r="D528" t="str">
            <v>PFD-GAS TREATMENT (DEHYDRATION UNIT &amp; HC DEW POINT CONTROL UNIT)</v>
          </cell>
        </row>
        <row r="529">
          <cell r="B529" t="str">
            <v>MR2-MISC-CDV-PFD-2002-0007</v>
          </cell>
          <cell r="D529" t="str">
            <v>PFD-GAS TREATMENT (FUEL GAS TREATMENT PACKAGE)</v>
          </cell>
        </row>
        <row r="530">
          <cell r="B530" t="str">
            <v>MR2-MISC-PRO-PFD-2002-0007</v>
          </cell>
          <cell r="D530" t="str">
            <v>PFD-GAS TREATMENT (FUEL GAS TREATMENT PACKAGE)</v>
          </cell>
        </row>
        <row r="531">
          <cell r="B531" t="str">
            <v>MR2-MISC-CDV-PFD-2002-0008</v>
          </cell>
          <cell r="D531" t="str">
            <v>PFD-GAS TREATMENT (CO2 REMOVAL UNIT)</v>
          </cell>
        </row>
        <row r="532">
          <cell r="B532" t="str">
            <v>MR2-MISC-PRO-PFD-2002-0008</v>
          </cell>
          <cell r="D532" t="str">
            <v>PFD-GAS TREATMENT (CO2 REMOVAL UNIT)</v>
          </cell>
        </row>
        <row r="533">
          <cell r="B533" t="str">
            <v>MR2-MISC-CDV-PFD-2002-0009</v>
          </cell>
          <cell r="D533" t="str">
            <v>PFD-MAIN/INJECTION COMPRESSION</v>
          </cell>
        </row>
        <row r="534">
          <cell r="B534" t="str">
            <v>MR2-MISC-PRO-PFD-2002-0009</v>
          </cell>
          <cell r="D534" t="str">
            <v>PFD-MAIN/INJECTION COMPRESSION</v>
          </cell>
        </row>
        <row r="535">
          <cell r="B535" t="str">
            <v>MR2-MISC-CDV-PFD-2002-0010</v>
          </cell>
          <cell r="D535" t="str">
            <v>PFD-CO2 COMPRESSION</v>
          </cell>
        </row>
        <row r="536">
          <cell r="B536" t="str">
            <v>MR2-MISC-PRO-PFD-2002-0010</v>
          </cell>
          <cell r="D536" t="str">
            <v>PFD-CO2 COMPRESSION</v>
          </cell>
        </row>
        <row r="537">
          <cell r="B537" t="str">
            <v>MR2-MISC-CDV-PFD-2002-0011</v>
          </cell>
          <cell r="D537" t="str">
            <v>PFD-VRU COMPRESSION</v>
          </cell>
        </row>
        <row r="538">
          <cell r="B538" t="str">
            <v>MR2-MISC-PRO-PFD-2002-0011</v>
          </cell>
          <cell r="D538" t="str">
            <v>PFD-VRU COMPRESSION</v>
          </cell>
        </row>
        <row r="539">
          <cell r="B539" t="str">
            <v>MR2-MISC-PRO-RPT-2002-0001</v>
          </cell>
          <cell r="D539" t="str">
            <v>CONCEPT SELECT OF GAS DEHYDRATION SYSTEM STUDY REPORT</v>
          </cell>
        </row>
        <row r="540">
          <cell r="B540" t="str">
            <v>MR2-MISC-CDV-SCH-2002-0001</v>
          </cell>
          <cell r="D540" t="str">
            <v>HAZARDOUS AREA SCHEDULE</v>
          </cell>
        </row>
        <row r="541">
          <cell r="B541" t="str">
            <v>MR2-MISC-CDV-SCH-2002-0001_Att</v>
          </cell>
          <cell r="D541" t="str">
            <v>HAZARDOUS AREA SCHEDULE - ATTACHMENT - APPENDIX A MR2-MISC-CDV-SCH-2002-0001.B0</v>
          </cell>
        </row>
        <row r="542">
          <cell r="B542" t="str">
            <v>MR2-MISC-CDV-UFD-2002-0002</v>
          </cell>
          <cell r="D542" t="str">
            <v>UFD-POWER GENERATION (UNIT A &amp; B)</v>
          </cell>
        </row>
        <row r="543">
          <cell r="B543" t="str">
            <v>MR2-MISC-PRO-UFD-2002-0002</v>
          </cell>
          <cell r="D543" t="str">
            <v>UFD-POWER GENERATION (UNIT A &amp; B)</v>
          </cell>
        </row>
        <row r="544">
          <cell r="B544" t="str">
            <v>MR2-MISC-CDV-UFD-2002-0003</v>
          </cell>
          <cell r="D544" t="str">
            <v>UFD-HEATING MEDIUM SYSTEM</v>
          </cell>
        </row>
        <row r="545">
          <cell r="B545" t="str">
            <v>MR2-MISC-PRO-UFD-2002-0003</v>
          </cell>
          <cell r="D545" t="str">
            <v>UFD-HEATING MEDIUM SYSTEM</v>
          </cell>
        </row>
        <row r="546">
          <cell r="B546" t="str">
            <v>MR2-MISC-CDV-UFD-2002-0005</v>
          </cell>
          <cell r="D546" t="str">
            <v>UFD-INSTRUMENT &amp; SERVICE AIR SYSTEM</v>
          </cell>
        </row>
        <row r="547">
          <cell r="B547" t="str">
            <v>MR2-MISC-PRO-UFD-2002-0005</v>
          </cell>
          <cell r="D547" t="str">
            <v>UFD-INSTRUMENT &amp; SERVICE AIR SYSTEM</v>
          </cell>
        </row>
        <row r="548">
          <cell r="B548" t="str">
            <v>MR2-MISC-HLE-PFD-3080-0001</v>
          </cell>
          <cell r="D548" t="str">
            <v>PFD - HYDROCARBON GAS DETECTING SYSTEM</v>
          </cell>
        </row>
        <row r="549">
          <cell r="B549" t="str">
            <v>MR2-MISC-HLE-PFD-3052-0001</v>
          </cell>
          <cell r="D549" t="str">
            <v>PFD - POTABLE WATER SYSTEM</v>
          </cell>
        </row>
        <row r="550">
          <cell r="B550" t="str">
            <v>MR2-MISC-CDV-TDS-2021-0001</v>
          </cell>
          <cell r="D550" t="str">
            <v>DATASHEET - CO2 REMOVAL PACKAGE</v>
          </cell>
        </row>
        <row r="551">
          <cell r="B551" t="str">
            <v>MR2-MISC-PRO-TDS-2021-0001</v>
          </cell>
          <cell r="D551" t="str">
            <v>DATASHEET - CO2 REMOVAL PACKAGE</v>
          </cell>
        </row>
        <row r="552">
          <cell r="B552" t="str">
            <v>MR2-MISC-CDV-TDS-2022-0001</v>
          </cell>
          <cell r="D552" t="str">
            <v>DATASHEET - INLET DEHYDRATION SEPARATOR</v>
          </cell>
        </row>
        <row r="553">
          <cell r="B553" t="str">
            <v>MR2-MISC-PRO-TDS-2022-0001</v>
          </cell>
          <cell r="D553" t="str">
            <v>DATASHEET - INLET DEHYDRATION SEPARATOR</v>
          </cell>
        </row>
        <row r="554">
          <cell r="B554" t="str">
            <v>MR2-MISC-CDV-TDS-2022-0003</v>
          </cell>
          <cell r="D554" t="str">
            <v>DATASHEET - DEW POINT CONTROL PACKAGE</v>
          </cell>
        </row>
        <row r="555">
          <cell r="B555" t="str">
            <v>MR2-MISC-PRO-TDS-2055-0003</v>
          </cell>
          <cell r="D555" t="str">
            <v>DATASHEET - DEW POINT CONTROL PACKAGE</v>
          </cell>
        </row>
        <row r="556">
          <cell r="B556" t="str">
            <v>MR2-MISC-PRO-PID-2002-0001</v>
          </cell>
          <cell r="C556" t="str">
            <v>001</v>
          </cell>
          <cell r="D556" t="str">
            <v>PROCESS DRAWING INDEX</v>
          </cell>
        </row>
        <row r="557">
          <cell r="B557" t="str">
            <v>MR2-MISC-PRO-PID-2002-0001</v>
          </cell>
          <cell r="C557" t="str">
            <v>002</v>
          </cell>
          <cell r="D557" t="str">
            <v>PROCESS DRAWING INDEX</v>
          </cell>
        </row>
        <row r="558">
          <cell r="B558" t="str">
            <v>MR2-MISC-PRO-PID-2002-0002</v>
          </cell>
          <cell r="C558" t="str">
            <v>001</v>
          </cell>
          <cell r="D558" t="str">
            <v>SYMBOL, ABBREVIATIONS AND LEGEND (SHEET 1 OF 9)</v>
          </cell>
        </row>
        <row r="559">
          <cell r="B559" t="str">
            <v>MR2-MISC-PRO-PID-2002-0002</v>
          </cell>
          <cell r="C559" t="str">
            <v>002</v>
          </cell>
          <cell r="D559" t="str">
            <v>SYMBOL, ABBREVIATIONS AND LEGEND (SHEET 2 OF 9)</v>
          </cell>
        </row>
        <row r="560">
          <cell r="B560" t="str">
            <v>MR2-MISC-PRO-PID-2002-0002</v>
          </cell>
          <cell r="C560" t="str">
            <v>003</v>
          </cell>
          <cell r="D560" t="str">
            <v>SYMBOL, ABBREVIATIONS AND LEGEND (SHEET 3 OF 9)</v>
          </cell>
        </row>
        <row r="561">
          <cell r="B561" t="str">
            <v>MR2-MISC-PRO-PID-2002-0002</v>
          </cell>
          <cell r="C561" t="str">
            <v>004</v>
          </cell>
          <cell r="D561" t="str">
            <v>SYMBOL, ABBREVIATIONS AND LEGEND (SHEET 4 OF 9)</v>
          </cell>
        </row>
        <row r="562">
          <cell r="B562" t="str">
            <v>MR2-MISC-PRO-PID-2002-0002</v>
          </cell>
          <cell r="C562" t="str">
            <v>005</v>
          </cell>
          <cell r="D562" t="str">
            <v>SYMBOL, ABBREVIATIONS AND LEGEND (SHEET 5 OF 9)</v>
          </cell>
        </row>
        <row r="563">
          <cell r="B563" t="str">
            <v>MR2-MISC-PRO-PID-2002-0002</v>
          </cell>
          <cell r="C563" t="str">
            <v>006</v>
          </cell>
          <cell r="D563" t="str">
            <v>SYMBOL, ABBREVIATIONS AND LEGEND (SHEET 6 OF 9)</v>
          </cell>
        </row>
        <row r="564">
          <cell r="B564" t="str">
            <v>MR2-MISC-PRO-PID-2002-0002</v>
          </cell>
          <cell r="C564" t="str">
            <v>007</v>
          </cell>
          <cell r="D564" t="str">
            <v>SYMBOL, ABBREVIATIONS AND LEGEND (SHEET 7 OF 9)</v>
          </cell>
        </row>
        <row r="565">
          <cell r="B565" t="str">
            <v>MR2-MISC-PRO-PID-2002-0002</v>
          </cell>
          <cell r="C565" t="str">
            <v>008</v>
          </cell>
          <cell r="D565" t="str">
            <v>SYMBOL, ABBREVIATIONS AND LEGEND (SHEET 8 OF 9)</v>
          </cell>
        </row>
        <row r="566">
          <cell r="B566" t="str">
            <v>MR2-MISC-PRO-PID-2002-0002</v>
          </cell>
          <cell r="C566" t="str">
            <v>009</v>
          </cell>
          <cell r="D566" t="str">
            <v>SYMBOL, ABBREVIATIONS AND LEGEND (SHEET 9 OF 9)</v>
          </cell>
        </row>
        <row r="567">
          <cell r="B567" t="str">
            <v>MR2-MISC-PRO-PID-2004-0001</v>
          </cell>
          <cell r="C567" t="str">
            <v>001</v>
          </cell>
          <cell r="D567" t="str">
            <v>PIPING AND INSTRUMENTATION DIAGRAM - INLET HEADER A (SHEET 1 OF 2)</v>
          </cell>
        </row>
        <row r="568">
          <cell r="B568" t="str">
            <v>MR2-MISC-PRO-PID-2004-0001</v>
          </cell>
          <cell r="C568" t="str">
            <v>002</v>
          </cell>
          <cell r="D568" t="str">
            <v>PIPING AND INSTRUMENTATION DIAGRAM - PIG RECEIVER A (SHEET 2 OF 2)</v>
          </cell>
        </row>
        <row r="569">
          <cell r="B569" t="str">
            <v>MR2-MISC-PRO-PID-2004-0004</v>
          </cell>
          <cell r="C569" t="str">
            <v>001</v>
          </cell>
          <cell r="D569" t="str">
            <v>PIPING AND INSTRUMENTATION DIAGRAM - PRODUCTION HEADER AND TEST HEADER</v>
          </cell>
        </row>
        <row r="570">
          <cell r="B570" t="str">
            <v>MR2-MISC-PRO-PID-2004-0005</v>
          </cell>
          <cell r="C570" t="str">
            <v>001</v>
          </cell>
          <cell r="D570" t="str">
            <v>PIPING AND INSTRUMENTATION DIAGRAM - SUBSEA HI-SEPARATION INLET HEADER</v>
          </cell>
        </row>
        <row r="571">
          <cell r="B571" t="str">
            <v>MR2-MISC-PRO-PID-2004-0006</v>
          </cell>
          <cell r="C571" t="str">
            <v>001</v>
          </cell>
          <cell r="D571" t="str">
            <v>PIPING AND INSTRUMENTATION DIAGRAM - INJECTION GAS/WATER PIG RECEIVER NO. 1</v>
          </cell>
        </row>
        <row r="572">
          <cell r="B572" t="str">
            <v>MR2-MISC-PRO-PID-2004-0013</v>
          </cell>
          <cell r="D572" t="str">
            <v>PIPING AND INSTRUMENTATION DIAGRAM - GAS LIFT HEADER</v>
          </cell>
        </row>
        <row r="573">
          <cell r="B573" t="str">
            <v>MR2-MISC-PRO-PID-2004-0014</v>
          </cell>
          <cell r="D573" t="str">
            <v>PIPING AND INSTRUMENTATION DIAGRAM - GAS LIFT LAUNCHER NO. 1</v>
          </cell>
        </row>
        <row r="574">
          <cell r="B574" t="str">
            <v>MR2-MISC-PRO-PID-2004-0026</v>
          </cell>
          <cell r="D574" t="str">
            <v>PIPING AND INSTRUMENTATION DIAGRAM - INJECTION GAS/WATER PIG LAUNCHER NO. 1</v>
          </cell>
        </row>
        <row r="575">
          <cell r="B575" t="str">
            <v>MR2-MISC-PRO-PID-2004-0036</v>
          </cell>
          <cell r="C575" t="str">
            <v>001</v>
          </cell>
          <cell r="D575" t="str">
            <v>PIPING AND INSTRUMENTATION DIAGRAM - WATER INJECTION HEADER</v>
          </cell>
        </row>
        <row r="576">
          <cell r="B576" t="str">
            <v>MR2-MISC-PRO-PID-2004-0036</v>
          </cell>
          <cell r="C576" t="str">
            <v>002</v>
          </cell>
          <cell r="D576" t="str">
            <v>PIPING AND INSTRUMENTATION DIAGRAM - WATER INJECTION HEADER</v>
          </cell>
        </row>
        <row r="577">
          <cell r="B577" t="str">
            <v>MR2-MISC-PRO-PID-2010-0007</v>
          </cell>
          <cell r="C577" t="str">
            <v>001</v>
          </cell>
          <cell r="D577" t="str">
            <v>PIPING AND INSTRUMENTATION DIAGRAM - LP FLASH VESSEL</v>
          </cell>
        </row>
        <row r="578">
          <cell r="B578" t="str">
            <v>MR2-MISC-PRO-PID-2042-0001</v>
          </cell>
          <cell r="D578" t="str">
            <v>PIPING AND INSTRUMENTATION DIAGRAM - PRODUCED WATER SKIMMER VESSEL</v>
          </cell>
        </row>
        <row r="579">
          <cell r="B579" t="str">
            <v>MR2-MISC-PRO-PID-2042-0002</v>
          </cell>
          <cell r="D579" t="str">
            <v>PIPING AND INSTRUMENTATION DIAGRAM - PRODUCED WATER HYDROCYCLONE A/B</v>
          </cell>
        </row>
        <row r="580">
          <cell r="B580" t="str">
            <v>MR2-MISC-PRO-PID-2042-0003</v>
          </cell>
          <cell r="D580" t="str">
            <v>PIPING AND INSTRUMENTATION DIAGRAM - PRODUCED WATER COOLER</v>
          </cell>
        </row>
        <row r="581">
          <cell r="B581" t="str">
            <v>MR2-MISC-PRO-PID-2042-0004</v>
          </cell>
          <cell r="C581" t="str">
            <v>001</v>
          </cell>
          <cell r="D581" t="str">
            <v>PIPING AND INSTRUMENTATION DIAGRAM - PRODUCED WATER IGF AND RECYCLE PUMP (UNIT A)</v>
          </cell>
        </row>
        <row r="582">
          <cell r="B582" t="str">
            <v>MR2-MISC-PRO-PID-2042-0004</v>
          </cell>
          <cell r="C582" t="str">
            <v>002</v>
          </cell>
          <cell r="D582" t="str">
            <v>PIPING AND INSTRUMENTATION DIAGRAM - PW IG FLOATATION UNIT, RECYCLE PUMP  (UNIT B)</v>
          </cell>
        </row>
        <row r="583">
          <cell r="B583" t="str">
            <v>MR2-MISC-PRO-PID-2042-0005</v>
          </cell>
          <cell r="C583" t="str">
            <v>001</v>
          </cell>
          <cell r="D583" t="str">
            <v>PIPING AND INSTRUMENTATION DIAGRAM - PRODUCED WATER REJECT OIL PUMP</v>
          </cell>
        </row>
        <row r="584">
          <cell r="B584" t="str">
            <v>MR2-MISC-PRO-PID-2042-0007</v>
          </cell>
          <cell r="C584" t="str">
            <v>001</v>
          </cell>
          <cell r="D584" t="str">
            <v>PIPING AND INSTRUMENTATION DIAGRAM - OILY WATER SYSTEM</v>
          </cell>
        </row>
        <row r="585">
          <cell r="B585" t="str">
            <v>MR2-MISC-PRO-PID-2042-0008</v>
          </cell>
          <cell r="C585" t="str">
            <v>001</v>
          </cell>
          <cell r="D585" t="str">
            <v>PIPING AND INSTRUMENTATION DIAGRAM - SOLID FILTER</v>
          </cell>
        </row>
        <row r="586">
          <cell r="B586" t="str">
            <v>MR2-MISC-PRO-PID-2004-0033</v>
          </cell>
          <cell r="D586" t="str">
            <v>PIPING AND INSTRUMENTATION DIAGRAM - HP SERVICE HEADER</v>
          </cell>
        </row>
        <row r="587">
          <cell r="B587" t="str">
            <v>MR2-MISC-PRO-PID-2004-0034</v>
          </cell>
          <cell r="D587" t="str">
            <v>PIPING AND INSTRUMENTATION DIAGRAM - LP SERVICE HEADER</v>
          </cell>
        </row>
        <row r="588">
          <cell r="B588" t="str">
            <v>MR2-MISC-PRO-PID-2004-0035</v>
          </cell>
          <cell r="C588" t="str">
            <v>001</v>
          </cell>
          <cell r="D588" t="str">
            <v>PIPING AND INSTRUMENTATION DIAGRAM - GAS INJECTION HEADER (SHEET 1 OF 2)</v>
          </cell>
        </row>
        <row r="589">
          <cell r="B589" t="str">
            <v>MR2-MISC-PRO-PID-2004-0035</v>
          </cell>
          <cell r="C589" t="str">
            <v>002</v>
          </cell>
          <cell r="D589" t="str">
            <v>PIPING AND INSTRUMENTATION DIAGRAM - GAS INJECTION HEADER (SHEET 2 OF 2)</v>
          </cell>
        </row>
        <row r="590">
          <cell r="B590" t="str">
            <v>MR2-MISC-PRO-PID-2010-0003</v>
          </cell>
          <cell r="D590" t="str">
            <v>PIPING AND INSTRUMENTATION DIAGRAM - HP SEPARATOR</v>
          </cell>
        </row>
        <row r="591">
          <cell r="B591" t="str">
            <v>MR2-MISC-PRO-PID-2010-0004</v>
          </cell>
          <cell r="D591" t="str">
            <v>PIPING AND INSTRUMENTATION DIAGRAM - FWKO DRUM</v>
          </cell>
        </row>
        <row r="592">
          <cell r="B592" t="str">
            <v>MR2-MISC-PRO-PID-2010-0009</v>
          </cell>
          <cell r="C592" t="str">
            <v>001</v>
          </cell>
          <cell r="D592" t="str">
            <v>PIPING AND INSTRUMENTATION DIAGRAM - CRUDE/CRUDE PREHEATER</v>
          </cell>
        </row>
        <row r="593">
          <cell r="B593" t="str">
            <v>MR2-MISC-PRO-PID-2010-0009</v>
          </cell>
          <cell r="C593" t="str">
            <v>002</v>
          </cell>
          <cell r="D593" t="str">
            <v>PIPING AND INSTRUMENTATION DIAGRAM - CRUDE OIL COOLER</v>
          </cell>
        </row>
        <row r="594">
          <cell r="B594" t="str">
            <v>MR2-MISC-PRO-PID-2010-0009</v>
          </cell>
          <cell r="C594" t="str">
            <v>003</v>
          </cell>
          <cell r="D594" t="str">
            <v>PIPING AND INSTRUMENTATION DIAGRAM - CRUDE OIL TRANSFER PUMP</v>
          </cell>
        </row>
        <row r="595">
          <cell r="B595" t="str">
            <v>MR2-MISC-PRO-PID-2010-0010</v>
          </cell>
          <cell r="D595" t="str">
            <v>PIPING AND INSTRUMENTATION DIAGRAM - PW RECYCLE PUMP (OIL PRE-TREATER)</v>
          </cell>
        </row>
        <row r="596">
          <cell r="B596" t="str">
            <v>MR2-MISC-PRO-PID-2010-0012</v>
          </cell>
          <cell r="D596" t="str">
            <v>PIPING AND INSTRUMENTATION DIAGRAM - PRODUCTION HEATER</v>
          </cell>
        </row>
        <row r="597">
          <cell r="B597" t="str">
            <v>MR2-MISC-PRO-PID-2041-0001</v>
          </cell>
          <cell r="C597" t="str">
            <v>001</v>
          </cell>
          <cell r="D597" t="str">
            <v>PIPING AND INSTRUMENTATION DIAGRAM - SEAWATER LIFT PUMP AND CAISSON</v>
          </cell>
        </row>
        <row r="598">
          <cell r="B598" t="str">
            <v>MR2-MISC-PRO-PID-2041-0001</v>
          </cell>
          <cell r="C598" t="str">
            <v>002</v>
          </cell>
          <cell r="D598" t="str">
            <v>PIPING AND INSTRUMENTATION DIAGRAM - SEAWATER LIFT PUMP AND CAISSON</v>
          </cell>
        </row>
        <row r="599">
          <cell r="B599" t="str">
            <v>MR2-MISC-PRO-PID-2041-0002</v>
          </cell>
          <cell r="D599" t="str">
            <v>PIPING AND INSTRUMENTATION DIAGRAM - SEAWATER PARTICULATE FILTER</v>
          </cell>
        </row>
        <row r="600">
          <cell r="B600" t="str">
            <v>MR2-MISC-PRO-PID-2041-0003</v>
          </cell>
          <cell r="D600" t="str">
            <v>PIPING AND INSTRUMENTATION DIAGRAM - SEAWATER FINE FILTER</v>
          </cell>
        </row>
        <row r="601">
          <cell r="B601" t="str">
            <v>MR2-MISC-PRO-PID-2041-0004</v>
          </cell>
          <cell r="D601" t="str">
            <v>PIPING AND INSTRUMENTATION DIAGRAM - HYPOCHLORINATION DOSING SYSTEM</v>
          </cell>
        </row>
        <row r="602">
          <cell r="B602" t="str">
            <v>MR2-MISC-PRO-PID-2041-0005</v>
          </cell>
          <cell r="D602" t="str">
            <v>PIPING AND INSTRUMENTATION DIAGRAM - HP FEED PUMPS</v>
          </cell>
        </row>
        <row r="603">
          <cell r="B603" t="str">
            <v>MR2-MISC-PRO-PID-2041-0006</v>
          </cell>
          <cell r="D603" t="str">
            <v>PIPING AND INSTRUMENTATION DIAGRAM - GUARD FILTERS</v>
          </cell>
        </row>
        <row r="604">
          <cell r="B604" t="str">
            <v>MR2-MISC-PRO-PID-2041-0007</v>
          </cell>
          <cell r="D604" t="str">
            <v>PIPING AND INSTRUMENTATION DIAGRAM - SRU MEMBRANE PACKAGE</v>
          </cell>
        </row>
        <row r="605">
          <cell r="B605" t="str">
            <v>MR2-MISC-PRO-PID-2041-0008</v>
          </cell>
          <cell r="D605" t="str">
            <v>PIPING AND INSTRUMENTATION DIAGRAM - DEAERATOR PACKAGE</v>
          </cell>
        </row>
        <row r="606">
          <cell r="B606" t="str">
            <v>MR2-MISC-PRO-PID-2052-0001</v>
          </cell>
          <cell r="D606" t="str">
            <v>PIPING AND INSTRUMENTATION DIAGRAM - SEAWATER REVERSE OSMOSIS TRAINS</v>
          </cell>
        </row>
        <row r="607">
          <cell r="B607" t="str">
            <v>MR2-MISC-PRO-PID-2052-0002</v>
          </cell>
          <cell r="D607" t="str">
            <v>PIPING AND INSTRUMENTATION DIAGRAM - PERMEATE VESSEL</v>
          </cell>
        </row>
        <row r="608">
          <cell r="B608" t="str">
            <v>MR2-MISC-PRO-PID-2062-0004</v>
          </cell>
          <cell r="C608" t="str">
            <v>001</v>
          </cell>
          <cell r="D608" t="str">
            <v>PIPING AND INSTRUMENTATION DIAGRAM - HP/LP FLARE TIPS</v>
          </cell>
        </row>
        <row r="609">
          <cell r="B609" t="str">
            <v>MR2-MISC-PRO-PID-2065-0001</v>
          </cell>
          <cell r="C609" t="str">
            <v>001</v>
          </cell>
          <cell r="D609" t="str">
            <v>PIPING AND INSTRUMENTATION DIAGRAM - HEATING MEDIUM INTERFACE</v>
          </cell>
        </row>
        <row r="610">
          <cell r="B610" t="str">
            <v>MR2-MISC-PRO-PID-2067-0002</v>
          </cell>
          <cell r="D610" t="str">
            <v>PIPING AND INSTRUMENTATION DIAGRAM - WELL SERVICE SYSTEM (HP)</v>
          </cell>
        </row>
        <row r="611">
          <cell r="B611" t="str">
            <v>MR2-MISC-PRO-PID-2067-0003</v>
          </cell>
          <cell r="C611" t="str">
            <v>001</v>
          </cell>
          <cell r="D611" t="str">
            <v>PIPING AND INSTRUMENTATION DIAGRAM - WELL SERVICE SYSTEM (LP)</v>
          </cell>
        </row>
        <row r="612">
          <cell r="B612" t="str">
            <v>MR2-MISC-PRO-PID-2069-0001</v>
          </cell>
          <cell r="D612" t="str">
            <v>PIPING AND INSTRUMENTATION DIAGRAM - CM EXPANSION VESSEL</v>
          </cell>
        </row>
        <row r="613">
          <cell r="B613" t="str">
            <v>MR2-MISC-PRO-PID-2069-0002</v>
          </cell>
          <cell r="D613" t="str">
            <v>PIPING AND INSTRUMENTATION DIAGRAM - CM CIRCULATION PUMP</v>
          </cell>
        </row>
        <row r="614">
          <cell r="B614" t="str">
            <v>MR2-MISC-PRO-PID-2069-0003</v>
          </cell>
          <cell r="D614" t="str">
            <v>PIPING AND INSTRUMENTATION DIAGRAM - CM COOLERS A &amp; B</v>
          </cell>
        </row>
        <row r="615">
          <cell r="B615" t="str">
            <v>MR2-MISC-PRO-PID-2069-0005</v>
          </cell>
          <cell r="C615" t="str">
            <v>001</v>
          </cell>
          <cell r="D615" t="str">
            <v>PIPING AND INSTRUMENTATION DIAGRAM - CM DISTRIBUTION HEADER (SUPPLY AND RETURN)</v>
          </cell>
        </row>
        <row r="616">
          <cell r="B616" t="str">
            <v>MR2-MISC-PRO-PID-2010-0005</v>
          </cell>
          <cell r="D616" t="str">
            <v>PIPING AND INSTRUMENTATION DIAGRAM - IP FLASH VESSEL</v>
          </cell>
        </row>
        <row r="617">
          <cell r="B617" t="str">
            <v>MR2-MISC-PRO-PID-2010-0006</v>
          </cell>
          <cell r="D617" t="str">
            <v>PIPING AND INSTRUMENTATION DIAGRAM - OIL PRE-TREATER</v>
          </cell>
        </row>
        <row r="618">
          <cell r="B618" t="str">
            <v>MR2-MISC-PRO-PID-2010-0008</v>
          </cell>
          <cell r="C618" t="str">
            <v>001</v>
          </cell>
          <cell r="D618" t="str">
            <v>PIPING AND INSTRUMENTATION DIAGRAM - OIL TREATER</v>
          </cell>
        </row>
        <row r="619">
          <cell r="B619" t="str">
            <v>MR2-MISC-PRO-PID-2010-0011</v>
          </cell>
          <cell r="D619" t="str">
            <v>PIPING AND INSTRUMENTATION DIAGRAM - PW PUMP (OIL TREATER)</v>
          </cell>
        </row>
        <row r="620">
          <cell r="B620" t="str">
            <v>MR2-MISC-PRO-PID-2012-0001</v>
          </cell>
          <cell r="D620" t="str">
            <v>PIPING AND INSTRUMENTATION DIAGRAM - CRUDE OIL METERING (FISCAL)</v>
          </cell>
        </row>
        <row r="621">
          <cell r="B621" t="str">
            <v>MR2-MISC-PRO-PID-2012-0002</v>
          </cell>
          <cell r="D621" t="str">
            <v>PIPING AND INSTRUMENTATION DIAGRAM - CRUDE OIL METERING (CUSTODY TRANSFER)</v>
          </cell>
        </row>
        <row r="622">
          <cell r="B622" t="str">
            <v>MR2-MISC-PRO-PID-2040-0001</v>
          </cell>
          <cell r="D622" t="str">
            <v>PIPING AND INSTRUMENTATION DIAGRAM - WI BOOSTER PUMP</v>
          </cell>
        </row>
        <row r="623">
          <cell r="B623" t="str">
            <v>MR2-MISC-PRO-PID-2052-0003</v>
          </cell>
          <cell r="D623" t="str">
            <v>PIPING AND INSTRUMENTATION DIAGRAM - PERMEATE PUMPS</v>
          </cell>
        </row>
        <row r="624">
          <cell r="B624" t="str">
            <v>MR2-MISC-PRO-PID-2052-0004</v>
          </cell>
          <cell r="D624" t="str">
            <v>PIPING AND INSTRUMENTATION DIAGRAM - DILUTION WATER HEATER</v>
          </cell>
        </row>
        <row r="625">
          <cell r="B625" t="str">
            <v>MR2-MISC-PRO-PID-2059-0001</v>
          </cell>
          <cell r="D625" t="str">
            <v>PIPING AND INSTRUMENTATION DIAGRAM - N2 GENERATION PACKAGE</v>
          </cell>
        </row>
        <row r="626">
          <cell r="B626" t="str">
            <v>MR2-MISC-PRO-PID-2059-0002</v>
          </cell>
          <cell r="D626" t="str">
            <v>PIPING AND INSTRUMENTATION DIAGRAM - N2 RECEIVER AND N2 BOTTLE (RACK)</v>
          </cell>
        </row>
        <row r="627">
          <cell r="B627" t="str">
            <v>MR2-MISC-PRO-HMB-2002-0001</v>
          </cell>
          <cell r="D627" t="str">
            <v>HEAT AND MATERIAL BALANCE - CASE 1 (MAX OIL/MAX GAS WELL A)</v>
          </cell>
        </row>
        <row r="628">
          <cell r="B628" t="str">
            <v>MR2-MISC-PRO-HMB-2002-0002</v>
          </cell>
          <cell r="D628" t="str">
            <v>HEAT AND MATERIAL BALANCE - CASE 2 (MAX OIL/MAX GAS WELL C)</v>
          </cell>
        </row>
        <row r="629">
          <cell r="B629" t="str">
            <v>MR2-MISC-PRO-HMB-2002-0003</v>
          </cell>
          <cell r="D629" t="str">
            <v>HEAT AND MATERIAL BALANCE - CASE 3 (MAX LIQ/MAX GAS WELL A)</v>
          </cell>
        </row>
        <row r="630">
          <cell r="B630" t="str">
            <v>MR2-MISC-PRO-HMB-2002-0004</v>
          </cell>
          <cell r="D630" t="str">
            <v>HEAT AND MATERIAL BALANCE - CASE 4 (50% BSW/MAX LIQ WELL A)</v>
          </cell>
        </row>
        <row r="631">
          <cell r="B631" t="str">
            <v>MR2-MISC-PRO-HMB-2002-0005</v>
          </cell>
          <cell r="D631" t="str">
            <v>HEAT AND MATERIAL BALANCE - CASE 5 (MAX WATER/MAX LIQ WELL A)</v>
          </cell>
        </row>
        <row r="632">
          <cell r="B632" t="str">
            <v>MR2-MISC-PRO-HMB-2002-0006</v>
          </cell>
          <cell r="D632" t="str">
            <v>HEAT AND MATERIAL BALANCE - CASE 6 (MAX WATER/MAX LIQ WELL B)</v>
          </cell>
        </row>
        <row r="633">
          <cell r="B633" t="str">
            <v>MR2-MISC-PRO-HMB-2002-0007</v>
          </cell>
          <cell r="D633" t="str">
            <v>HEAT AND MATERIAL BALANCE - CASE 7 (MAX GAS /LOW LIQ WELL A)</v>
          </cell>
        </row>
        <row r="634">
          <cell r="B634" t="str">
            <v>MR2-MISC-PRO-HMB-2002-0008</v>
          </cell>
          <cell r="D634" t="str">
            <v>HEAT AND MATERIAL BALANCE - CASE 8 (MAX GAS /LOW LIQ WELL D)</v>
          </cell>
        </row>
        <row r="635">
          <cell r="B635" t="str">
            <v>MR2-MISC-PRO-HMB-2002-0009</v>
          </cell>
          <cell r="D635" t="str">
            <v>HEAT AND MATERIAL BALANCE - CASE 9 (LOW FLOW REPRESENTATIVE WELL A)</v>
          </cell>
        </row>
        <row r="636">
          <cell r="B636" t="str">
            <v>MR2-MISC-PRO-HMB-2002-0010</v>
          </cell>
          <cell r="D636" t="str">
            <v>HEAT AND MATERIAL BALANCE - CASE 10 (MAX OIL/MAX GAS WELL E &amp; WELL A)</v>
          </cell>
        </row>
        <row r="637">
          <cell r="B637" t="str">
            <v>MR2-MISC-PRO-HMB-2002-0011</v>
          </cell>
          <cell r="D637" t="str">
            <v>HEAT AND MATERIAL BALANCE - CASE 11 (50% BS&amp;W/MAX LIQUID WELL E &amp; WELL A)</v>
          </cell>
        </row>
        <row r="638">
          <cell r="B638" t="str">
            <v>MR2-MISC-PRO-HMB-2002-0012</v>
          </cell>
          <cell r="D638" t="str">
            <v>HEAT AND MATERIAL BALANCE - CASE 12 (MAX WATER/MAX LIQUID WELL E &amp; WELL A)</v>
          </cell>
        </row>
        <row r="639">
          <cell r="B639" t="str">
            <v>MR2-MISC-PRO-HMB-2002-0013</v>
          </cell>
          <cell r="D639" t="str">
            <v>HEAT AND MATERIAL BALANCE - CASE 13 (LOW LIQUID WELL E &amp; WELL A)</v>
          </cell>
        </row>
        <row r="640">
          <cell r="B640" t="str">
            <v>-</v>
          </cell>
          <cell r="D640" t="str">
            <v>ATTACHMENT 1 MERO 2 HMB</v>
          </cell>
        </row>
        <row r="641">
          <cell r="B641" t="str">
            <v>MR2-MISC-PRO-PFD-2002-0001-001</v>
          </cell>
          <cell r="D641" t="str">
            <v>PFD-INDEX, LEGEND &amp; SYMBOLS</v>
          </cell>
        </row>
        <row r="642">
          <cell r="B642" t="str">
            <v>MR2-MISC-PRO-PFD-2002-0001-002</v>
          </cell>
          <cell r="D642" t="str">
            <v>PFD-INDEX, LEGEND &amp; SYMBOLS</v>
          </cell>
        </row>
        <row r="643">
          <cell r="B643" t="str">
            <v>MR2-MISC-PRO-PFD-2002-0001-003</v>
          </cell>
          <cell r="D643" t="str">
            <v>PFD-INDEX, LEGEND &amp; SYMBOLS</v>
          </cell>
        </row>
        <row r="644">
          <cell r="B644" t="str">
            <v>MR2-MISC-PRO-PFD-2002-0002-001</v>
          </cell>
          <cell r="D644" t="str">
            <v>PFD-TOPSIDE MANIFOLD INTERFACE</v>
          </cell>
        </row>
        <row r="645">
          <cell r="B645" t="str">
            <v>MR2-MISC-PRO-PFD-2002-0002-002</v>
          </cell>
          <cell r="D645" t="str">
            <v>PFD-TOPSIDE MANIFOLD INTERFACE</v>
          </cell>
        </row>
        <row r="646">
          <cell r="B646" t="str">
            <v>MR2-MISC-PRO-PFD-2002-0002-003</v>
          </cell>
          <cell r="D646" t="str">
            <v>PFD-TOPSIDE MANIFOLD INTERFACE</v>
          </cell>
        </row>
        <row r="647">
          <cell r="B647" t="str">
            <v>MR2-MISC-PRO-PFD-2002-0002-004</v>
          </cell>
          <cell r="D647" t="str">
            <v>PFD-TOPSIDE MANIFOLD INTERFACE</v>
          </cell>
        </row>
        <row r="648">
          <cell r="B648" t="str">
            <v>MR2-MISC-PRO-PFD-2002-0002-005</v>
          </cell>
          <cell r="D648" t="str">
            <v>PFD-TOPSIDE MANIFOLD INTERFACE</v>
          </cell>
        </row>
        <row r="649">
          <cell r="B649" t="str">
            <v>MR2-MISC-PRO-PFD-2002-0002-006</v>
          </cell>
          <cell r="D649" t="str">
            <v>PFD-TOPSIDE MANIFOLD INTERFACE</v>
          </cell>
        </row>
        <row r="650">
          <cell r="B650" t="str">
            <v>MR2-MISC-PRO-PFD-2002-0002-007</v>
          </cell>
          <cell r="D650" t="str">
            <v>PFD-TOPSIDE MANIFOLD INTERFACE</v>
          </cell>
        </row>
        <row r="651">
          <cell r="B651" t="str">
            <v>MR2-MISC-PRO-PID-2021-0001</v>
          </cell>
          <cell r="C651" t="str">
            <v>001</v>
          </cell>
          <cell r="D651" t="str">
            <v>PIPING AND INSTRUMENTATION DIAGRAM - CO2 REMOVAL MEMBRANE PACKAGE INTERFACE</v>
          </cell>
        </row>
        <row r="652">
          <cell r="B652" t="str">
            <v>MR2-MISC-PRO-PID-2022-0001</v>
          </cell>
          <cell r="C652" t="str">
            <v>001</v>
          </cell>
          <cell r="D652" t="str">
            <v>PIPING AND INSTRUMENTATION DIAGRAM - GAS DEHYDRATION PACKAGE INTERFACE</v>
          </cell>
        </row>
        <row r="653">
          <cell r="B653" t="str">
            <v>MR2-MISC-PRO-PID-2022-0002</v>
          </cell>
          <cell r="C653" t="str">
            <v>001</v>
          </cell>
          <cell r="D653" t="str">
            <v>PIPING AND INSTRUMENTATION DIAGRAM - HYDROCARBON DEW POINT CONTROL PACKAGE INTERFACE</v>
          </cell>
        </row>
        <row r="654">
          <cell r="B654" t="str">
            <v>MR2-MISC-PRO-PID-2024-0001</v>
          </cell>
          <cell r="C654" t="str">
            <v>001</v>
          </cell>
          <cell r="D654" t="str">
            <v>PIPING AND INSTRUMENTATION DIAGRAM - LP GAS COMPRESSION PACKAGE INTERFACE</v>
          </cell>
        </row>
        <row r="655">
          <cell r="B655" t="str">
            <v>MR2-MISC-PRO-PID-2024-0002</v>
          </cell>
          <cell r="C655" t="str">
            <v>001</v>
          </cell>
          <cell r="D655" t="str">
            <v>PIPING AND INSTRUMENTATION DIAGRAM - MAIN/INJECTION COMPRESSION PACKAGE INTERFACE</v>
          </cell>
        </row>
        <row r="656">
          <cell r="B656" t="str">
            <v>MR2-MISC-PRO-PID-2024-0003</v>
          </cell>
          <cell r="C656" t="str">
            <v>001</v>
          </cell>
          <cell r="D656" t="str">
            <v>PIPING AND INSTRUMENTATION DIAGRAM - CO2 COMPRESSION PACKAGE INTERFACE</v>
          </cell>
        </row>
        <row r="657">
          <cell r="B657" t="str">
            <v>MR2-MISC-PRO-PID-2024-0004</v>
          </cell>
          <cell r="C657" t="str">
            <v>001</v>
          </cell>
          <cell r="D657" t="str">
            <v>PIPING AND INSTRUMENTATION DIAGRAM - VAPOR RECOVERY (VRU) COMPRESSION PACKAGE INTERFACE</v>
          </cell>
        </row>
        <row r="658">
          <cell r="B658" t="str">
            <v>MR2-MISC-PRO-PID-2075-0001</v>
          </cell>
          <cell r="C658" t="str">
            <v>001</v>
          </cell>
          <cell r="D658" t="str">
            <v>PIPING AND INSTRUMENTATION DIAGRAM - GAS TURBINE GENERATOR A/B (GTG) INTERFACE</v>
          </cell>
        </row>
        <row r="659">
          <cell r="B659" t="str">
            <v>MR2-MISC-PRO-PID-2075-0001</v>
          </cell>
          <cell r="C659" t="str">
            <v>002</v>
          </cell>
          <cell r="D659" t="str">
            <v>PIPING AND INSTRUMENTATION DIAGRAM - GAS TURBINE GENERATOR C/D (GTG) INTERFACE</v>
          </cell>
        </row>
        <row r="660">
          <cell r="B660" t="str">
            <v>MR2-MISC-PRO-PHI-2002-0003</v>
          </cell>
          <cell r="D660" t="str">
            <v>ISOLATION PHILOSOPHY</v>
          </cell>
        </row>
        <row r="661">
          <cell r="B661" t="str">
            <v>MR2-MISC-PRO-PID-2004-0002</v>
          </cell>
          <cell r="C661" t="str">
            <v>001</v>
          </cell>
          <cell r="D661" t="str">
            <v>PIPING AND INSTRUMENTATION DIAGRAM - INLET HEADER B (SHEET 1 OF 2)</v>
          </cell>
        </row>
        <row r="662">
          <cell r="B662" t="str">
            <v>MR2-MISC-PRO-PID-2004-0002</v>
          </cell>
          <cell r="C662" t="str">
            <v>002</v>
          </cell>
          <cell r="D662" t="str">
            <v>PIPING AND INSTRUMENTATION DIAGRAM - PIG RECEIVER B (SHEET 2 OF 2)</v>
          </cell>
        </row>
        <row r="663">
          <cell r="B663" t="str">
            <v>MR2-MISC-PRO-PID-2004-0003</v>
          </cell>
          <cell r="C663" t="str">
            <v>001</v>
          </cell>
          <cell r="D663" t="str">
            <v>PIPING AND INSTRUMENTATION DIAGRAM - INLET HEADER C (SHEET 1 OF 2)</v>
          </cell>
        </row>
        <row r="664">
          <cell r="B664" t="str">
            <v>MR2-MISC-PRO-PID-2004-0003</v>
          </cell>
          <cell r="C664" t="str">
            <v>002</v>
          </cell>
          <cell r="D664" t="str">
            <v>PIPING AND INSTRUMENTATION DIAGRAM - PIG RECEIVER C (SHEET 2 OF 2)</v>
          </cell>
        </row>
        <row r="665">
          <cell r="B665" t="str">
            <v>MR2-MISC-PRO-PID-2040-0002</v>
          </cell>
          <cell r="D665" t="str">
            <v>PIPING AND INSTRUMENTATION DIAGRAM - WI INLET MANIFOLD AND WI PACKAGE</v>
          </cell>
        </row>
        <row r="666">
          <cell r="B666" t="str">
            <v>MR2-MISC-PRO-PID-2054-0001</v>
          </cell>
          <cell r="D666" t="str">
            <v>PIPING AND INSTRUMENTATION DIAGRAM - INSTRUMENT AIR RECEIVER</v>
          </cell>
        </row>
        <row r="667">
          <cell r="B667" t="str">
            <v>MR2-MISC-PRO-PID-2060-0001</v>
          </cell>
          <cell r="D667" t="str">
            <v>PIPING AND INSTRUMENTATION DIAGRAM - FUEL GAS TREATMENT PACKAGE</v>
          </cell>
        </row>
        <row r="668">
          <cell r="B668" t="str">
            <v>MR2-MISC-PRO-PID-2062-0005</v>
          </cell>
          <cell r="C668" t="str">
            <v>001</v>
          </cell>
          <cell r="D668" t="str">
            <v>PIPING AND INSTRUMENTATION DIAGRAM - LP FLARE HEADER (SHEET 1 OF 2)</v>
          </cell>
        </row>
        <row r="669">
          <cell r="B669" t="str">
            <v>MR2-MISC-PRO-PID-2062-0005</v>
          </cell>
          <cell r="C669" t="str">
            <v>002</v>
          </cell>
          <cell r="D669" t="str">
            <v>PIPING AND INSTRUMENTATION DIAGRAM - LP FLARE HEADER (SHEET 2 OF 2)</v>
          </cell>
        </row>
        <row r="670">
          <cell r="B670" t="str">
            <v>MR2-MISC-PRO-PID-2064-0001</v>
          </cell>
          <cell r="D670" t="str">
            <v>PIPING AND INSTRUMENTATION DIAGRAM - NON HAZARDOUS OPEN DRAIN HEADER</v>
          </cell>
        </row>
        <row r="671">
          <cell r="B671" t="str">
            <v>MR2-MISC-PRO-PID-2064-0002</v>
          </cell>
          <cell r="C671" t="str">
            <v>001</v>
          </cell>
          <cell r="D671" t="str">
            <v>PIPING AND INSTRUMENTATION DIAGRAM - HAZARDOUS OPEN DRAIN HEADER (SHEET 1 OF 3)</v>
          </cell>
        </row>
        <row r="672">
          <cell r="B672" t="str">
            <v>MR2-MISC-PRO-PID-2064-0002</v>
          </cell>
          <cell r="C672" t="str">
            <v>002</v>
          </cell>
          <cell r="D672" t="str">
            <v>PIPING AND INSTRUMENTATION DIAGRAM - HAZARDOUS OPEN DRAIN HEADER (SHEET 2 OF 3)</v>
          </cell>
        </row>
        <row r="673">
          <cell r="B673" t="str">
            <v>MR2-MISC-PRO-PID-2064-0002</v>
          </cell>
          <cell r="C673" t="str">
            <v>003</v>
          </cell>
          <cell r="D673" t="str">
            <v>PIPING AND INSTRUMENTATION DIAGRAM - HAZARDOUS OPEN DRAIN HEADER (SHEET 3 OF 3)</v>
          </cell>
        </row>
        <row r="674">
          <cell r="B674" t="str">
            <v>MR2-MISC-PRO-PID-2064-0003</v>
          </cell>
          <cell r="C674" t="str">
            <v>001</v>
          </cell>
          <cell r="D674" t="str">
            <v>PIPING AND INSTRUMENTATION DIAGRAM - CLOSED DRAIN HEADER (SHEET 1 OF 2)</v>
          </cell>
        </row>
        <row r="675">
          <cell r="B675" t="str">
            <v>MR2-MISC-PRO-PID-2064-0003</v>
          </cell>
          <cell r="C675" t="str">
            <v>002</v>
          </cell>
          <cell r="D675" t="str">
            <v>PIPING AND INSTRUMENTATION DIAGRAM - CLOSED DRAIN HEADER (SHEET 2 OF 2)</v>
          </cell>
        </row>
        <row r="676">
          <cell r="B676" t="str">
            <v>MR2-MISC-PRO-PID-2068-0001</v>
          </cell>
          <cell r="C676" t="str">
            <v>001</v>
          </cell>
          <cell r="D676" t="str">
            <v>PIPING AND INSTRUMENTATION DIAGRAM - CHEMICAL INJECTION (SUBSEA)</v>
          </cell>
        </row>
        <row r="677">
          <cell r="B677" t="str">
            <v>MR2-MISC-PRO-PID-2068-0001</v>
          </cell>
          <cell r="C677" t="str">
            <v>002</v>
          </cell>
          <cell r="D677" t="str">
            <v>PIPING AND INSTRUMENTATION DIAGRAM - CHEMICAL INJECTION (SUBSEA)</v>
          </cell>
        </row>
        <row r="678">
          <cell r="B678" t="str">
            <v>MR2-MISC-PRO-PID-2068-0002</v>
          </cell>
          <cell r="C678" t="str">
            <v>001</v>
          </cell>
          <cell r="D678" t="str">
            <v>PIPING AND INSTRUMENTATION DIAGRAM - TUTU CHEMICAL INTERFACE</v>
          </cell>
        </row>
        <row r="679">
          <cell r="B679" t="str">
            <v>MR2-MISC-PRO-PID-2068-0002</v>
          </cell>
          <cell r="C679" t="str">
            <v>002</v>
          </cell>
          <cell r="D679" t="str">
            <v>PIPING AND INSTRUMENTATION DIAGRAM - TUTU CHEMICAL INTERFACE</v>
          </cell>
        </row>
        <row r="680">
          <cell r="B680" t="str">
            <v>MR2-MISC-PRO-PID-2068-0003</v>
          </cell>
          <cell r="C680" t="str">
            <v>001</v>
          </cell>
          <cell r="D680" t="str">
            <v>PIPING AND INSTRUMENTATION DIAGRAM - CHEMICAL INJECTION (TOPSIDE)</v>
          </cell>
        </row>
        <row r="681">
          <cell r="B681" t="str">
            <v>MR2-MISC-PRO-PID-2068-0003</v>
          </cell>
          <cell r="C681" t="str">
            <v>002</v>
          </cell>
          <cell r="D681" t="str">
            <v>PIPING AND INSTRUMENTATION DIAGRAM - CHEMICAL INJECTION (TOPSIDE)</v>
          </cell>
        </row>
        <row r="682">
          <cell r="B682" t="str">
            <v>MR2-MISC-PRO-PID-2068-0003</v>
          </cell>
          <cell r="C682" t="str">
            <v>003</v>
          </cell>
          <cell r="D682" t="str">
            <v>PIPING AND INSTRUMENTATION DIAGRAM - CHEMICAL INJECTION (TOPSIDE)</v>
          </cell>
        </row>
        <row r="683">
          <cell r="B683" t="str">
            <v>MR2-MISC-PRO-PID-2004-0015</v>
          </cell>
          <cell r="D683" t="str">
            <v>PIPING AND INSTRUMENTATION DIAGRAM - GAS LIFT LAUNCHER NO. 2</v>
          </cell>
        </row>
        <row r="684">
          <cell r="B684" t="str">
            <v>MR2-MISC-PRO-PID-2004-0016</v>
          </cell>
          <cell r="D684" t="str">
            <v>PIPING AND INSTRUMENTATION DIAGRAM - GAS LIFT LAUNCHER NO. 3</v>
          </cell>
        </row>
        <row r="685">
          <cell r="B685" t="str">
            <v>MR2-MISC-PRO-PID-2004-0017</v>
          </cell>
          <cell r="D685" t="str">
            <v>PIPING AND INSTRUMENTATION DIAGRAM - GAS LIFT LAUNCHER NO. 4</v>
          </cell>
        </row>
        <row r="686">
          <cell r="B686" t="str">
            <v>MR2-MISC-PRO-PID-2004-0018</v>
          </cell>
          <cell r="D686" t="str">
            <v>PIPING AND INSTRUMENTATION DIAGRAM - GAS LIFT LAUNCHER NO. 5</v>
          </cell>
        </row>
        <row r="687">
          <cell r="B687" t="str">
            <v>MR2-MISC-PRO-PID-2004-0019</v>
          </cell>
          <cell r="D687" t="str">
            <v>PIPING AND INSTRUMENTATION DIAGRAM - GAS LIFT LAUNCHER NO. 6</v>
          </cell>
        </row>
        <row r="688">
          <cell r="B688" t="str">
            <v>MR2-MISC-PRO-PID-2004-0020</v>
          </cell>
          <cell r="D688" t="str">
            <v>PIPING AND INSTRUMENTATION DIAGRAM - GAS LIFT LAUNCHER NO. 7</v>
          </cell>
        </row>
        <row r="689">
          <cell r="B689" t="str">
            <v>MR2-MISC-PRO-PID-2004-0021</v>
          </cell>
          <cell r="D689" t="str">
            <v>PIPING AND INSTRUMENTATION DIAGRAM - GAS LIFT LAUNCHER NO. 8</v>
          </cell>
        </row>
        <row r="690">
          <cell r="B690" t="str">
            <v>MR2-MISC-PRO-PID-2004-0022</v>
          </cell>
          <cell r="D690" t="str">
            <v>PIPING AND INSTRUMENTATION DIAGRAM - GAS LIFT LAUNCHER NO. 9</v>
          </cell>
        </row>
        <row r="691">
          <cell r="B691" t="str">
            <v>MR2-MISC-PRO-PID-2004-0023</v>
          </cell>
          <cell r="D691" t="str">
            <v>PIPING AND INSTRUMENTATION DIAGRAM - GAS LIFT LAUNCHER NO. 10</v>
          </cell>
        </row>
        <row r="692">
          <cell r="B692" t="str">
            <v>MR2-MISC-PRO-PID-2004-0024</v>
          </cell>
          <cell r="D692" t="str">
            <v>PIPING AND INSTRUMENTATION DIAGRAM - GAS LIFT LAUNCHER NO. 11</v>
          </cell>
        </row>
        <row r="693">
          <cell r="B693" t="str">
            <v>MR2-MISC-PRO-PID-2004-0025</v>
          </cell>
          <cell r="D693" t="str">
            <v>PIPING AND INSTRUMENTATION DIAGRAM - GAS LIFT LAUNCHER NO. 12</v>
          </cell>
        </row>
        <row r="694">
          <cell r="B694" t="str">
            <v>MR2-MISC-PRO-PID-2054-0002</v>
          </cell>
          <cell r="D694" t="str">
            <v>PIPING AND INSTRUMENTATION DIAGRAM - IA DISTRIBUTION HEADER</v>
          </cell>
        </row>
        <row r="695">
          <cell r="B695" t="str">
            <v>MR2-MISC-PRO-TDS-2059-0001</v>
          </cell>
          <cell r="D695" t="str">
            <v>DATASHEET - NITROGEN GENERATION</v>
          </cell>
        </row>
        <row r="696">
          <cell r="B696" t="str">
            <v>MR2-MISC-PRO-PID-2004-0027</v>
          </cell>
          <cell r="D696" t="str">
            <v>PIPING AND INSTRUMENTATION DIAGRAM - INJECTION GAS/WATER PIG LAUNCHER NO. 2</v>
          </cell>
        </row>
        <row r="697">
          <cell r="B697" t="str">
            <v>MR2-MISC-PRO-PID-2004-0028</v>
          </cell>
          <cell r="D697" t="str">
            <v>PIPING AND INSTRUMENTATION DIAGRAM - INJECTION GAS/WATER PIG LAUNCHER NO. 3</v>
          </cell>
        </row>
        <row r="698">
          <cell r="B698" t="str">
            <v>MR2-MISC-PRO-PID-2004-0029</v>
          </cell>
          <cell r="D698" t="str">
            <v>PIPING AND INSTRUMENTATION DIAGRAM - INJECTION GAS/WATER PIG LAUNCHER NO. 4</v>
          </cell>
        </row>
        <row r="699">
          <cell r="B699" t="str">
            <v>MR2-MISC-PRO-PID-2004-0030</v>
          </cell>
          <cell r="D699" t="str">
            <v>PIPING AND INSTRUMENTATION DIAGRAM - INJECTION GAS/WATER PIG LAUNCHER NO. 5</v>
          </cell>
        </row>
        <row r="700">
          <cell r="B700" t="str">
            <v>MR2-MISC-PRO-PID-2004-0031</v>
          </cell>
          <cell r="D700" t="str">
            <v>PIPING AND INSTRUMENTATION DIAGRAM - INJECTION GAS/WATER PIG LAUNCHER NO. 6</v>
          </cell>
        </row>
        <row r="701">
          <cell r="B701" t="str">
            <v>MR2-MISC-PRO-PID-2004-0032</v>
          </cell>
          <cell r="D701" t="str">
            <v>PIPING AND INSTRUMENTATION DIAGRAM - INJECTION GAS/WATER PIG LAUNCHER NO. 7</v>
          </cell>
        </row>
        <row r="702">
          <cell r="B702" t="str">
            <v>MR2-MISC-PRO-PID-2010-0001</v>
          </cell>
          <cell r="D702" t="str">
            <v>PIPING AND INSTRUMENTATION DIAGRAM - TEST HEATER</v>
          </cell>
        </row>
        <row r="703">
          <cell r="B703" t="str">
            <v>MR2-MISC-PRO-PID-2010-0002</v>
          </cell>
          <cell r="D703" t="str">
            <v>PIPING AND INSTRUMENTATION DIAGRAM - TEST SEPARATOR</v>
          </cell>
        </row>
        <row r="704">
          <cell r="B704" t="str">
            <v>MR2-MISC-PRO-PID-2010-0013</v>
          </cell>
          <cell r="D704" t="str">
            <v>PIPING AND INSTRUMENTATION DIAGRAM - TEST SEPARATOR PUMP</v>
          </cell>
        </row>
        <row r="705">
          <cell r="B705" t="str">
            <v>MR2-MISC-PRO-PID-2062-0001</v>
          </cell>
          <cell r="C705" t="str">
            <v>001</v>
          </cell>
          <cell r="D705" t="str">
            <v>PIPING AND INSTRUMENTATION DIAGRAM - COLD HP FLARE HEADER (SHEET 1 OF 2)</v>
          </cell>
        </row>
        <row r="706">
          <cell r="B706" t="str">
            <v>MR2-MISC-PRO-PID-2062-0001</v>
          </cell>
          <cell r="C706" t="str">
            <v>002</v>
          </cell>
          <cell r="D706" t="str">
            <v>PIPING AND INSTRUMENTATION DIAGRAM - COLD HP FLARE HEADER (SHEET 2 OF 2)</v>
          </cell>
        </row>
        <row r="707">
          <cell r="B707" t="str">
            <v>MR2-MISC-PRO-PID-2062-0008</v>
          </cell>
          <cell r="D707" t="str">
            <v>PIPING AND INSTRUMENTATION DIAGRAM - HOT HP FLARE HEADER</v>
          </cell>
        </row>
        <row r="708">
          <cell r="B708" t="str">
            <v>MR2-MISC-PRO-BOD-2002-0001</v>
          </cell>
          <cell r="D708" t="str">
            <v>PROCESS &amp; UTILITY DESIGN BASIS</v>
          </cell>
        </row>
        <row r="709">
          <cell r="B709" t="str">
            <v>MR2-MISC-PRO-PID-2004-0007</v>
          </cell>
          <cell r="C709" t="str">
            <v>001</v>
          </cell>
          <cell r="D709" t="str">
            <v>PIPING AND INSTRUMENTATION DIAGRAM - INJECTION GAS/WATER PIG RECEIVER NO. 2</v>
          </cell>
        </row>
        <row r="710">
          <cell r="B710" t="str">
            <v>MR2-MISC-PRO-PID-2004-0008</v>
          </cell>
          <cell r="C710" t="str">
            <v>001</v>
          </cell>
          <cell r="D710" t="str">
            <v>PIPING AND INSTRUMENTATION DIAGRAM - INJECTION GAS/WATER PIG RECEIVER NO. 3</v>
          </cell>
        </row>
        <row r="711">
          <cell r="B711" t="str">
            <v>MR2-MISC-PRO-PID-2004-0009</v>
          </cell>
          <cell r="C711" t="str">
            <v>001</v>
          </cell>
          <cell r="D711" t="str">
            <v>PIPING AND INSTRUMENTATION DIAGRAM - INJECTION GAS/WATER PIG RECEIVER NO. 4</v>
          </cell>
        </row>
        <row r="712">
          <cell r="B712" t="str">
            <v>MR2-MISC-PRO-PID-2004-0010</v>
          </cell>
          <cell r="C712" t="str">
            <v>001</v>
          </cell>
          <cell r="D712" t="str">
            <v>PIPING AND INSTRUMENTATION DIAGRAM - INJECTION GAS/WATER PIG RECEIVER NO. 5</v>
          </cell>
        </row>
        <row r="713">
          <cell r="B713" t="str">
            <v>MR2-MISC-PRO-PID-2004-0011</v>
          </cell>
          <cell r="D713" t="str">
            <v>PIPING AND INSTRUMENTATION DIAGRAM - INJECTION GAS/WATER PIG RECEIVER NO. 6</v>
          </cell>
        </row>
        <row r="714">
          <cell r="B714" t="str">
            <v>MR2-MISC-PRO-PID-2004-0012</v>
          </cell>
          <cell r="D714" t="str">
            <v>PIPING AND INSTRUMENTATION DIAGRAM - INJECTION GAS/WATER PIG RECIEVER NO. 7</v>
          </cell>
        </row>
        <row r="715">
          <cell r="B715" t="str">
            <v>MR2-MISC-PRO-PID-2062-0002</v>
          </cell>
          <cell r="C715" t="str">
            <v>001</v>
          </cell>
          <cell r="D715" t="str">
            <v xml:space="preserve">PIPING AND INSTRUMENTATION DIAGRAM - HP FLARE KO DRUM </v>
          </cell>
        </row>
        <row r="716">
          <cell r="B716" t="str">
            <v>MR2-MISC-PRO-PID-2062-0003</v>
          </cell>
          <cell r="D716" t="str">
            <v xml:space="preserve">PIPING AND INSTRUMENTATION DIAGRAM - HP FLARE KO PUMPS </v>
          </cell>
        </row>
        <row r="717">
          <cell r="B717" t="str">
            <v>MR2-MISC-PRO-PID-2062-0006</v>
          </cell>
          <cell r="D717" t="str">
            <v xml:space="preserve">PIPING AND INSTRUMENTATION DIAGRAM - LP FLARE KO DRUM </v>
          </cell>
        </row>
        <row r="718">
          <cell r="B718" t="str">
            <v>MR2-MISC-PRO-PID-2062-0007</v>
          </cell>
          <cell r="D718" t="str">
            <v xml:space="preserve">PIPING AND INSTRUMENTATION DIAGRAM - LP FLARE KO PUMPS </v>
          </cell>
        </row>
        <row r="719">
          <cell r="B719" t="str">
            <v>MR2-MISC-PRO-PID-2067-0001</v>
          </cell>
          <cell r="D719" t="str">
            <v>PIPING AND INSTRUMENTATION DIAGRAM - WELL SERVICE SYSTEM (HOT DIESEL/MGO CIRCULATION)</v>
          </cell>
        </row>
        <row r="720">
          <cell r="B720" t="str">
            <v>MR2-MISC-PRO-PID-2069-0004</v>
          </cell>
          <cell r="D720" t="str">
            <v>PIPING AND INSTRUMENTATION DIAGRAM - CM COOLERS C &amp; D</v>
          </cell>
        </row>
        <row r="721">
          <cell r="B721" t="str">
            <v>MR2-MISC-PRO-TDS-2054-0001</v>
          </cell>
          <cell r="D721" t="str">
            <v>DATASHEET - INSTRUMENT AIR RECIEVER</v>
          </cell>
        </row>
        <row r="722">
          <cell r="B722" t="str">
            <v>MR2-MISC-PRO-TDS-2042-0001</v>
          </cell>
          <cell r="D722" t="str">
            <v>DATASHEET - SKIMMER VESSEL</v>
          </cell>
        </row>
        <row r="723">
          <cell r="B723" t="str">
            <v>MR2-MISC-PRO-TDS-2042-0002</v>
          </cell>
          <cell r="D723" t="str">
            <v>DATASHEET - PRODUCED WATER COOLER</v>
          </cell>
        </row>
        <row r="724">
          <cell r="B724" t="str">
            <v>MR2-MISC-PRO-TDS-2052-0001</v>
          </cell>
          <cell r="D724" t="str">
            <v>DATASHEET - DILUTION WATER HEATER</v>
          </cell>
        </row>
        <row r="725">
          <cell r="B725" t="str">
            <v>MR2-MISC-PRO-TDS-2024-0024</v>
          </cell>
          <cell r="D725" t="str">
            <v>DATASHEET - CO2 COMPRESSOR 1ST STAGE DISCHARGE COOLER</v>
          </cell>
        </row>
        <row r="726">
          <cell r="B726" t="str">
            <v>MR2-MISC-PRO-TDS-2024-0025</v>
          </cell>
          <cell r="D726" t="str">
            <v>DATASHEET - CO2 COMPRESSOR 2ND STAGE DISCHARGE COOLER</v>
          </cell>
        </row>
        <row r="727">
          <cell r="B727" t="str">
            <v>MR2-MISC-PRO-TDS-2021-0002</v>
          </cell>
          <cell r="D727" t="str">
            <v>DATASHEET - COLD SEPARATOR</v>
          </cell>
        </row>
        <row r="728">
          <cell r="B728" t="str">
            <v>MR2-MISC-PRO-TDS-2024-0030</v>
          </cell>
          <cell r="D728" t="str">
            <v>DATASHEET - VRU BOOSTER COMPRESSOR</v>
          </cell>
        </row>
        <row r="729">
          <cell r="B729" t="str">
            <v>MR2-MISC-PRO-DWG-2002-0001</v>
          </cell>
          <cell r="C729" t="str">
            <v>001</v>
          </cell>
          <cell r="D729" t="str">
            <v>PROCESS EMERGENCY SHUTDOWN LOGIC DIAGRAM</v>
          </cell>
        </row>
        <row r="730">
          <cell r="B730" t="str">
            <v>MR2-MISC-PRO-DWG-2002-0001</v>
          </cell>
          <cell r="C730" t="str">
            <v>002</v>
          </cell>
          <cell r="D730" t="str">
            <v>PROCESS EMERGENCY SHUTDOWN LOGIC DIAGRAM</v>
          </cell>
        </row>
        <row r="731">
          <cell r="B731" t="str">
            <v>MR2-MISC-PRO-DWG-2002-0001</v>
          </cell>
          <cell r="C731" t="str">
            <v>003</v>
          </cell>
          <cell r="D731" t="str">
            <v>PROCESS EMERGENCY SHUTDOWN LOGIC DIAGRAM</v>
          </cell>
        </row>
        <row r="732">
          <cell r="B732" t="str">
            <v>MR2-MISC-PRO-RPT-2002-0002</v>
          </cell>
          <cell r="D732" t="str">
            <v>PROCESS SIMULATION REPORT</v>
          </cell>
        </row>
        <row r="733">
          <cell r="B733" t="str">
            <v>-</v>
          </cell>
          <cell r="D733" t="str">
            <v>CO2 REMOVAL UNIT AND CO2 COMPRESSION SUBFLOWSHEET</v>
          </cell>
        </row>
        <row r="734">
          <cell r="B734" t="str">
            <v>-</v>
          </cell>
          <cell r="D734" t="str">
            <v>COOLING MEDIUM SYSTEM SUBFLOWSHEET</v>
          </cell>
        </row>
        <row r="735">
          <cell r="B735" t="str">
            <v>-</v>
          </cell>
          <cell r="D735" t="str">
            <v>FUEL GAS SYSTEM SUBFLOWSHEET</v>
          </cell>
        </row>
        <row r="736">
          <cell r="B736" t="str">
            <v>-</v>
          </cell>
          <cell r="D736" t="str">
            <v>GDU AND HCDPCU SUBFLOWSHEET</v>
          </cell>
        </row>
        <row r="737">
          <cell r="B737" t="str">
            <v>-</v>
          </cell>
          <cell r="D737" t="str">
            <v>HEATING MEDIUM SYSTEM SUBFLOWSHEET</v>
          </cell>
        </row>
        <row r="738">
          <cell r="B738" t="str">
            <v>-</v>
          </cell>
          <cell r="D738" t="str">
            <v>MAIN FLOWSHEET</v>
          </cell>
        </row>
        <row r="739">
          <cell r="B739" t="str">
            <v>-</v>
          </cell>
          <cell r="D739" t="str">
            <v>MAIN-INJ COMPRESSION SUBFLOWSHEET</v>
          </cell>
        </row>
        <row r="740">
          <cell r="B740" t="str">
            <v>-</v>
          </cell>
          <cell r="D740" t="str">
            <v>PRODUCED WATER TREATMENT SYSTEM SUBFLOWSHEET</v>
          </cell>
        </row>
        <row r="741">
          <cell r="B741" t="str">
            <v>-</v>
          </cell>
          <cell r="D741" t="str">
            <v>VRU SUBFLOWSHEET</v>
          </cell>
        </row>
        <row r="742">
          <cell r="B742" t="str">
            <v>-</v>
          </cell>
          <cell r="D742" t="str">
            <v>WELL TESTING SYSTEM SUBFLOWSHEET</v>
          </cell>
        </row>
        <row r="743">
          <cell r="B743" t="str">
            <v>-</v>
          </cell>
          <cell r="D743" t="str">
            <v>COMBINED HMB</v>
          </cell>
        </row>
        <row r="744">
          <cell r="B744" t="str">
            <v>MR2-MISC-PRO-CAL-2002-0001</v>
          </cell>
          <cell r="D744" t="str">
            <v>BLOWDOWN STUDY REPORT</v>
          </cell>
        </row>
        <row r="745">
          <cell r="B745" t="str">
            <v>MR2-MISC-PRO-TDS-2041-0011</v>
          </cell>
          <cell r="D745" t="str">
            <v>DATASHEET - HYPOCHLORINATION PACKAGE</v>
          </cell>
        </row>
        <row r="746">
          <cell r="B746" t="str">
            <v>MR2-MISC-PRO-TDS-2062-0002</v>
          </cell>
          <cell r="D746" t="str">
            <v>DATASHEET - HP FLARE KO DRUM</v>
          </cell>
        </row>
        <row r="747">
          <cell r="B747" t="str">
            <v>MR2-MISC-PRO-TDS-2062-0003</v>
          </cell>
          <cell r="D747" t="str">
            <v>DATASHEET - LP FLARE KO DRUM</v>
          </cell>
        </row>
        <row r="748">
          <cell r="B748" t="str">
            <v>MR2-MISC-PRO-TDS-2069-0007</v>
          </cell>
          <cell r="D748" t="str">
            <v>DATASHEET - COOLING MEDIUM VESSEL</v>
          </cell>
        </row>
        <row r="749">
          <cell r="B749" t="str">
            <v>MR2-MISC-CDV-PFD-2002-0002</v>
          </cell>
          <cell r="D749" t="str">
            <v>PFD-TOPSIDE MANIFOLD INTERFACE</v>
          </cell>
        </row>
        <row r="750">
          <cell r="B750" t="str">
            <v>MR2-MISC-CDV-PFD-2002-0003</v>
          </cell>
          <cell r="D750" t="str">
            <v>PFD-CRUDE STABILIZATION</v>
          </cell>
        </row>
        <row r="751">
          <cell r="B751" t="str">
            <v>MR2-MISC-PRO-PFD-2002-0003</v>
          </cell>
          <cell r="D751" t="str">
            <v>PFD-CRUDE STABILIZATION</v>
          </cell>
        </row>
        <row r="752">
          <cell r="B752" t="str">
            <v>MR2-MISC-CDV-PFD-2002-0004</v>
          </cell>
          <cell r="D752" t="str">
            <v>PFD-PRODUCED WATER TREATMENT &amp; TEST SEPARATOR</v>
          </cell>
        </row>
        <row r="753">
          <cell r="B753" t="str">
            <v>MR2-MISC-PRO-PFD-2002-0004</v>
          </cell>
          <cell r="D753" t="str">
            <v>PFD-PRODUCED WATER TREATMENT &amp; TEST SEPARATOR</v>
          </cell>
        </row>
        <row r="754">
          <cell r="B754" t="str">
            <v>MR2-MISC-CDV-RPT-2002-0003</v>
          </cell>
          <cell r="D754" t="str">
            <v>PRELIMINARY 2D FLARE RADIATION AND DISPERSION STUDY REPORT</v>
          </cell>
        </row>
        <row r="755">
          <cell r="B755" t="str">
            <v>MR2-MISC-CDV-RPT-2002-0003_Att2</v>
          </cell>
          <cell r="D755" t="str">
            <v>PRELIMINARY 2D FLARE RADIATION AND DISPERSION STUDY REPORT - ATTACHMENT 2 HP FLARE TIP COMPOSITION_REV.2</v>
          </cell>
        </row>
        <row r="756">
          <cell r="B756" t="str">
            <v>MR2-MISC-CDV-RPT-2002-0003_Att1</v>
          </cell>
          <cell r="D756" t="str">
            <v>PRELIMINARY 2D FLARE RADIATION AND DISPERSION STUDY REPORT - Attachment 1 - HP Flare Tip Composition_Rev.2</v>
          </cell>
        </row>
        <row r="757">
          <cell r="B757" t="str">
            <v>MR2-MISC-CDV-TDS-2010-0001</v>
          </cell>
          <cell r="D757" t="str">
            <v>DATASHEET - TEST SEPARATOR</v>
          </cell>
        </row>
        <row r="758">
          <cell r="B758" t="str">
            <v>MR2-MISC-PRO-TDS-2010-0001</v>
          </cell>
          <cell r="D758" t="str">
            <v>DATASHEET - TEST SEPARATOR</v>
          </cell>
        </row>
        <row r="759">
          <cell r="B759" t="str">
            <v>MR2-MISC-CDV-TDS-2010-0002</v>
          </cell>
          <cell r="D759" t="str">
            <v>DATASHEET - IP FLASH VESSEL</v>
          </cell>
        </row>
        <row r="760">
          <cell r="B760" t="str">
            <v>MR2-MISC-PRO-TDS-2010-0002</v>
          </cell>
          <cell r="D760" t="str">
            <v>DATASHEET - IP FLASH VESSEL</v>
          </cell>
        </row>
        <row r="761">
          <cell r="B761" t="str">
            <v>MR2-MISC-CDV-TDS-2010-0003</v>
          </cell>
          <cell r="D761" t="str">
            <v>DATASHEET - FREE WATER KNOCK OUT VESSEL</v>
          </cell>
        </row>
        <row r="762">
          <cell r="B762" t="str">
            <v>MR2-MISC-PRO-TDS-2010-0003</v>
          </cell>
          <cell r="D762" t="str">
            <v>DATASHEET - FREE WATER KNOCK OUT VESSEL</v>
          </cell>
        </row>
        <row r="763">
          <cell r="B763" t="str">
            <v>MR2-MISC-CDV-TDS-2010-0004</v>
          </cell>
          <cell r="D763" t="str">
            <v>DATASHEET - LP FLASH VESSEL</v>
          </cell>
        </row>
        <row r="764">
          <cell r="B764" t="str">
            <v>MR2-MISC-PRO-TDS-2010-0004</v>
          </cell>
          <cell r="D764" t="str">
            <v>DATASHEET - LP FLASH VESSEL</v>
          </cell>
        </row>
        <row r="765">
          <cell r="B765" t="str">
            <v>MR2-MISC-CDV-TDS-2010-0005</v>
          </cell>
          <cell r="D765" t="str">
            <v>DATASHEET - OIL TREATER</v>
          </cell>
        </row>
        <row r="766">
          <cell r="B766" t="str">
            <v>MR2-MISC-PRO-TDS-2010-0005</v>
          </cell>
          <cell r="D766" t="str">
            <v>DATASHEET - OIL TREATER</v>
          </cell>
        </row>
        <row r="767">
          <cell r="B767" t="str">
            <v>MR2-MISC-CDV-TDS-2010-0006</v>
          </cell>
          <cell r="D767" t="str">
            <v>DATASHEET - OIL PRE-TREATER</v>
          </cell>
        </row>
        <row r="768">
          <cell r="B768" t="str">
            <v>MR2-MISC-PRO-TDS-2010-0006</v>
          </cell>
          <cell r="D768" t="str">
            <v>DATASHEET - OIL PRE-TREATER</v>
          </cell>
        </row>
        <row r="769">
          <cell r="B769" t="str">
            <v>MR2-MISC-CDV-TDS-2010-0007</v>
          </cell>
          <cell r="D769" t="str">
            <v>DATASHEET - TEST SEPARATOR PUMP</v>
          </cell>
        </row>
        <row r="770">
          <cell r="B770" t="str">
            <v>MR2-MISC-CDV-TDS-2010-0008</v>
          </cell>
          <cell r="D770" t="str">
            <v>DATASHEET - PRODUCED WATER PUMP</v>
          </cell>
        </row>
        <row r="771">
          <cell r="B771" t="str">
            <v>MR2-MISC-CDV-TDS-2010-0009</v>
          </cell>
          <cell r="D771" t="str">
            <v>DATASHEET - PRODUCED WATER RECYCLE PUMP</v>
          </cell>
        </row>
        <row r="772">
          <cell r="B772" t="str">
            <v>MR2-MISC-CDV-TDS-2010-0011</v>
          </cell>
          <cell r="D772" t="str">
            <v>DATASHEET - HP SEPARATOR</v>
          </cell>
        </row>
        <row r="773">
          <cell r="B773" t="str">
            <v>MR2-MISC-PRO-TDS-2010-0011</v>
          </cell>
          <cell r="D773" t="str">
            <v>DATASHEET - HP SEPARATOR</v>
          </cell>
        </row>
        <row r="774">
          <cell r="B774" t="str">
            <v>MR2-MISC-CDV-TDS-2040-0010</v>
          </cell>
          <cell r="D774" t="str">
            <v>DATASHEET - WATER INJECTION PUMP PACKAGE</v>
          </cell>
        </row>
        <row r="775">
          <cell r="B775" t="str">
            <v>MR2-MISC-PRO-TDS-2041-0010</v>
          </cell>
          <cell r="D775" t="str">
            <v>DATASHEET - WATER INJECTION PUMP PACKAGE</v>
          </cell>
        </row>
        <row r="776">
          <cell r="B776" t="str">
            <v>MR2-MISC-CDV-TDS-2041-0001</v>
          </cell>
          <cell r="D776" t="str">
            <v>DATASHEET - VACUUM DEAERATION TOWER</v>
          </cell>
        </row>
        <row r="777">
          <cell r="B777" t="str">
            <v>MR2-MISC-CDV-TDS-2041-0002</v>
          </cell>
          <cell r="D777" t="str">
            <v>DATASHEET - VACCUM RING PUMP</v>
          </cell>
        </row>
        <row r="778">
          <cell r="B778" t="str">
            <v>MR2-MISC-CDV-TDS-2041-0005</v>
          </cell>
          <cell r="D778" t="str">
            <v>DATASHEET - SULFATE REMOVAL MEMBRANE</v>
          </cell>
        </row>
        <row r="779">
          <cell r="B779" t="str">
            <v>MR2-MISC-CDV-TDS-2041-0006</v>
          </cell>
          <cell r="D779" t="str">
            <v>DATASHEET - SULFATE REMOVAL MEMBRANE CIP SKID</v>
          </cell>
        </row>
        <row r="780">
          <cell r="B780" t="str">
            <v>MR2-MISC-CDV-TDS-2041-0007</v>
          </cell>
          <cell r="D780" t="str">
            <v>DATASHEET - SEAWATER LIFT PUMPS</v>
          </cell>
        </row>
        <row r="781">
          <cell r="B781" t="str">
            <v>MR2-MISC-PRO-TDS-2041-0007</v>
          </cell>
          <cell r="D781" t="str">
            <v>DATASHEET - SEAWATER LIFT PUMPS</v>
          </cell>
        </row>
        <row r="782">
          <cell r="B782" t="str">
            <v>MR2-MISC-CDV-TDS-2041-0008</v>
          </cell>
          <cell r="D782" t="str">
            <v>DATASHEET - DISCHARGE SEPARATOR</v>
          </cell>
        </row>
        <row r="783">
          <cell r="B783" t="str">
            <v>MR2-MISC-CDV-TDS-2041-0009</v>
          </cell>
          <cell r="D783" t="str">
            <v>DATASHEET - VACUUM DAERATION SYSTEM PACKAGE</v>
          </cell>
        </row>
        <row r="784">
          <cell r="B784" t="str">
            <v>MR2-MISC-CDV-TDS-2065-0001</v>
          </cell>
          <cell r="D784" t="str">
            <v>DATASHEET - CRUDE/CRUDE PRE-HEATER</v>
          </cell>
        </row>
        <row r="785">
          <cell r="B785" t="str">
            <v>MR2-MISC-PRO-TDS-2065-0001</v>
          </cell>
          <cell r="D785" t="str">
            <v>DATASHEET - CRUDE/CRUDE PRE-HEATER</v>
          </cell>
        </row>
        <row r="786">
          <cell r="B786" t="str">
            <v>MR2-MISC-CDV-TDS-2065-0002</v>
          </cell>
          <cell r="D786" t="str">
            <v>DATASHEET - PRODUCTION HEATER</v>
          </cell>
        </row>
        <row r="787">
          <cell r="B787" t="str">
            <v>MR2-MISC-PRO-TDS-2065-0002</v>
          </cell>
          <cell r="D787" t="str">
            <v>DATASHEET - PRODUCTION HEATER</v>
          </cell>
        </row>
        <row r="788">
          <cell r="B788" t="str">
            <v>MR2-MISC-CDV-TDS-2065-0003</v>
          </cell>
          <cell r="D788" t="str">
            <v>DATASHEET - TEST HEATER</v>
          </cell>
        </row>
        <row r="789">
          <cell r="B789" t="str">
            <v>MR2-MISC-PRO-TDS-2065-0003</v>
          </cell>
          <cell r="D789" t="str">
            <v>DATASHEET - TEST HEATER</v>
          </cell>
        </row>
        <row r="790">
          <cell r="B790" t="str">
            <v>MR2-MISC-CDV-TDS-2069-0005</v>
          </cell>
          <cell r="D790" t="str">
            <v>DATASHEET - COOLING MEDIUM CIRCULATION PUMP</v>
          </cell>
        </row>
        <row r="791">
          <cell r="B791" t="str">
            <v>MR2-MISC-CDV-TDS-2069-0006</v>
          </cell>
          <cell r="D791" t="str">
            <v>DATASHEET - COOLING MEDIUM COOLER</v>
          </cell>
        </row>
        <row r="792">
          <cell r="B792" t="str">
            <v>MR2-MISC-PRO-TDS-2069-0006</v>
          </cell>
          <cell r="D792" t="str">
            <v>DATASHEET - COOLING MEDIUM COOLER</v>
          </cell>
        </row>
        <row r="793">
          <cell r="B793" t="str">
            <v>MR2-MISC-CDV-UFD-2002-0001</v>
          </cell>
          <cell r="D793" t="str">
            <v>UFD-SEAWATER TREATMENT &amp; WATER INJECTION</v>
          </cell>
        </row>
        <row r="794">
          <cell r="B794" t="str">
            <v>MR2-MISC-PRO-UFD-2002-0001</v>
          </cell>
          <cell r="D794" t="str">
            <v>UFD-SEAWATER TREATMENT &amp; WATER INJECTION</v>
          </cell>
        </row>
        <row r="795">
          <cell r="B795" t="str">
            <v>MR2-MISC-CDV-UFD-2002-0004</v>
          </cell>
          <cell r="D795" t="str">
            <v>UFD-COOLING MEDIUM SYSTEM</v>
          </cell>
        </row>
        <row r="796">
          <cell r="B796" t="str">
            <v>MR2-MISC-PRO-UFD-2002-0004</v>
          </cell>
          <cell r="D796" t="str">
            <v>UFD-COOLING MEDIUM SYSTEM</v>
          </cell>
        </row>
        <row r="797">
          <cell r="B797" t="str">
            <v>MR2-MISC-CDV-UFD-2002-0006</v>
          </cell>
          <cell r="D797" t="str">
            <v>UFD-DIESEL SYSTEM</v>
          </cell>
        </row>
        <row r="798">
          <cell r="B798" t="str">
            <v>MR2-MISC-CDV-UFD-2002-0007</v>
          </cell>
          <cell r="D798" t="str">
            <v>UFD-OILY WATER &amp; PRODUCED WATER</v>
          </cell>
        </row>
        <row r="799">
          <cell r="B799" t="str">
            <v>MR2-MISC-PRO-UFD-2002-0007</v>
          </cell>
          <cell r="D799" t="str">
            <v>UFD-OILY WATER &amp; PRODUCED WATER</v>
          </cell>
        </row>
        <row r="800">
          <cell r="B800" t="str">
            <v>MR2-MISC-CDV-UFD-2002-0008</v>
          </cell>
          <cell r="D800" t="str">
            <v>UFD-FLARE &amp; DRAIN SYSTEM</v>
          </cell>
        </row>
        <row r="801">
          <cell r="B801" t="str">
            <v>MR2-MISC-PRO-UFD-2002-0008</v>
          </cell>
          <cell r="D801" t="str">
            <v>UFD-FLARE &amp; DRAIN SYSTEM</v>
          </cell>
        </row>
        <row r="802">
          <cell r="B802" t="str">
            <v>MR2-MISC-CDV-UFD-2002-0009</v>
          </cell>
          <cell r="D802" t="str">
            <v>UFD-CUSTODY METERING SKID</v>
          </cell>
        </row>
        <row r="803">
          <cell r="B803" t="str">
            <v>MR2-MISC-PRO-UFD-2002-0009</v>
          </cell>
          <cell r="D803" t="str">
            <v>UFD-CUSTODY METERING SKID</v>
          </cell>
        </row>
        <row r="804">
          <cell r="B804" t="str">
            <v>MR2-MISC-PRO-TDS-2041-0004</v>
          </cell>
          <cell r="D804" t="str">
            <v>DATASHEET - SEAWATER FINE FILTER PACKAGE</v>
          </cell>
        </row>
        <row r="805">
          <cell r="B805" t="str">
            <v>MR2-MISC-PRO-PHI-2002-0002</v>
          </cell>
          <cell r="D805" t="str">
            <v>PROCESS SAFEGUARDING PHILOSOPHY</v>
          </cell>
        </row>
        <row r="806">
          <cell r="B806" t="str">
            <v>MR2-MISC-PRO-PID-2042-0006</v>
          </cell>
          <cell r="C806" t="str">
            <v>001</v>
          </cell>
          <cell r="D806" t="str">
            <v>PIPING AND INSTRUMENTATION DIAGRAM - REJECT OFFSPEC WATER PUMP</v>
          </cell>
        </row>
        <row r="807">
          <cell r="B807" t="str">
            <v>MR2-MISC-PRO-TDS-2042-0006</v>
          </cell>
          <cell r="D807" t="str">
            <v>DATASHEET - OILY WATER VESSEL</v>
          </cell>
        </row>
        <row r="808">
          <cell r="B808" t="str">
            <v>MR2-MISC-PRO-TDS-2067-0001</v>
          </cell>
          <cell r="D808" t="str">
            <v>DATASHEET - WELL SERVICE HEATER</v>
          </cell>
        </row>
        <row r="809">
          <cell r="B809" t="str">
            <v>MR2-MISC-PRO-TDS-2040-0001</v>
          </cell>
          <cell r="D809" t="str">
            <v>DATASHEET - BOOSTER PUMPS</v>
          </cell>
        </row>
        <row r="810">
          <cell r="B810" t="str">
            <v>MR2-MISC-PRO-TDS-2067-0004</v>
          </cell>
          <cell r="D810" t="str">
            <v>DATASHEET - HP SERVICE PUMP</v>
          </cell>
        </row>
        <row r="811">
          <cell r="B811" t="str">
            <v>MR2-MISC-PRO-TDS-2010-0009</v>
          </cell>
          <cell r="D811" t="str">
            <v>DATASHEET - PRODUCED WATER RECYCLE PUMPS</v>
          </cell>
        </row>
        <row r="812">
          <cell r="B812" t="str">
            <v>MR2-MISC-PRO-PID-2054-0003</v>
          </cell>
          <cell r="D812" t="str">
            <v>PIPING AND INSTRUMENTATION DIAGRAM - UA DISTRIBUTION HEADER</v>
          </cell>
        </row>
        <row r="813">
          <cell r="B813" t="str">
            <v>MR2-MISC-PRO-TDS-2010-0010</v>
          </cell>
          <cell r="D813" t="str">
            <v>DATASHEET - CRUDE OIL TRANSFER PUMP</v>
          </cell>
        </row>
        <row r="814">
          <cell r="B814" t="str">
            <v>MR2-MISC-PRO-TDS-2042-0005</v>
          </cell>
          <cell r="D814" t="str">
            <v>DATASHEET - REJECT OFFSPEC WATER PUMPS</v>
          </cell>
        </row>
        <row r="815">
          <cell r="B815" t="str">
            <v>MR2-MISC-PRO-TDS-2062-0004</v>
          </cell>
          <cell r="D815" t="str">
            <v>DATASHEET - HP FLARE KO DRUM PUMPS</v>
          </cell>
        </row>
        <row r="816">
          <cell r="B816" t="str">
            <v>MR2-MISC-PRO-TDS-2069-0005</v>
          </cell>
          <cell r="D816" t="str">
            <v>DATASHEET - COOLING MEDIUM CIRCULATION PUMPS</v>
          </cell>
        </row>
        <row r="817">
          <cell r="B817" t="str">
            <v>MR2-MISC-PRO-TDS-2042-0008</v>
          </cell>
          <cell r="D817" t="str">
            <v>DATASHEET - SOLID FILTER PACKAGE</v>
          </cell>
        </row>
        <row r="818">
          <cell r="B818" t="str">
            <v>MR2-MISC-PRO-TDS-2052-0003</v>
          </cell>
          <cell r="D818" t="str">
            <v>DATASHEET - PREMEATE PUMPS</v>
          </cell>
        </row>
        <row r="819">
          <cell r="B819" t="str">
            <v>MR2-MISC-PRO-TDS-2062-0005</v>
          </cell>
          <cell r="D819" t="str">
            <v>DATASHEET - LP FLARE KO DRUM PUMPS</v>
          </cell>
        </row>
        <row r="820">
          <cell r="B820" t="str">
            <v>MR2-MISC-PRO-TDS-2042-0007</v>
          </cell>
          <cell r="D820" t="str">
            <v>DATASHEET - OILY WATER PUMPS</v>
          </cell>
        </row>
        <row r="821">
          <cell r="B821" t="str">
            <v>MR2-MISC-PRO-TDS-2010-0007</v>
          </cell>
          <cell r="D821" t="str">
            <v>DATASHEET - TEST SEPARATOR PUMPS</v>
          </cell>
        </row>
        <row r="822">
          <cell r="B822" t="str">
            <v>MR2-MISC-PRO-TDS-2010-0008</v>
          </cell>
          <cell r="D822" t="str">
            <v>DATASHEET - PRODUCED WATER PUMPS</v>
          </cell>
        </row>
        <row r="823">
          <cell r="B823" t="str">
            <v>MR2-MISC-PRO-TDS-2067-0002</v>
          </cell>
          <cell r="D823" t="str">
            <v>DATASHEET - MGO CIRCULATION PUMPS</v>
          </cell>
        </row>
        <row r="824">
          <cell r="B824" t="str">
            <v>MR2-MISC-PRO-TDS-2042-0004</v>
          </cell>
          <cell r="D824" t="str">
            <v>DATASHEET - REJECT OIL PUMP</v>
          </cell>
        </row>
        <row r="825">
          <cell r="B825" t="str">
            <v>MR2-MISC-PRO-TDS-2042-0009</v>
          </cell>
          <cell r="D825" t="str">
            <v>DATASHEET - OFF SPEC TANK PUMPS</v>
          </cell>
        </row>
        <row r="826">
          <cell r="B826" t="str">
            <v>MR2-MISC-PRO-TDS-2067-0003</v>
          </cell>
          <cell r="D826" t="str">
            <v>DATASHEET - LP SERVICE PUMP</v>
          </cell>
        </row>
        <row r="827">
          <cell r="B827" t="str">
            <v>MR2-MISC-PRO-TDS-2062-0001</v>
          </cell>
          <cell r="D827" t="str">
            <v>DATASHEET - FLARE PACKAGE</v>
          </cell>
        </row>
        <row r="828">
          <cell r="B828" t="str">
            <v>MR2-MISC-PRO-PHI-2002-0001</v>
          </cell>
          <cell r="D828" t="str">
            <v>PROCESS CONTROL, OPERATING, STARTUP AND SHUTDOWN PHILOSOPHY</v>
          </cell>
        </row>
        <row r="829">
          <cell r="B829" t="str">
            <v>MR2-MISC-CSF-DWG-2002-0001</v>
          </cell>
          <cell r="D829" t="str">
            <v>HAZARDOUS AREA CLASSIFICATION - PRODUCTION DECK</v>
          </cell>
        </row>
        <row r="830">
          <cell r="B830" t="str">
            <v>MR2-MISC-CSF-DWG-2002-0002</v>
          </cell>
          <cell r="D830" t="str">
            <v>HAZARDOUS AREA CLASSIFICATION ELEVATION</v>
          </cell>
        </row>
        <row r="831">
          <cell r="B831" t="str">
            <v>MR2-MISC-CSF-LST-2002-0001</v>
          </cell>
          <cell r="D831" t="str">
            <v>REPORT - HAZARDOUS AREA CLASSIFICATION</v>
          </cell>
        </row>
        <row r="832">
          <cell r="B832" t="str">
            <v>MR2-MISC-PRO-TDS-2041-0005</v>
          </cell>
          <cell r="D832" t="str">
            <v>DATASHEET - SULFATE REMOVAL MEMBRANE &amp; CIP SKID</v>
          </cell>
        </row>
        <row r="833">
          <cell r="B833" t="str">
            <v>MR2-MISC-PRO-TDS-2052-0002</v>
          </cell>
          <cell r="D833" t="str">
            <v>DATASHEET - SWRO PACKAGE</v>
          </cell>
        </row>
        <row r="834">
          <cell r="B834" t="str">
            <v>MR2-MISC-PRO-PLL-2002-0001</v>
          </cell>
          <cell r="D834" t="str">
            <v>LINE LIST</v>
          </cell>
        </row>
        <row r="835">
          <cell r="B835" t="str">
            <v>MR2-MISC-PRO-TDS-2002-0001</v>
          </cell>
          <cell r="D835" t="str">
            <v>DATASHEET - PROCESS DATASHEET FOR CONTROL VALVES</v>
          </cell>
        </row>
        <row r="836">
          <cell r="B836" t="str">
            <v>MR2-MISC-PRO-TDS-2002-0002</v>
          </cell>
          <cell r="D836" t="str">
            <v>DATASHEET - PROCESS DATASHEET FOR PSV</v>
          </cell>
        </row>
        <row r="837">
          <cell r="B837" t="str">
            <v>MR2-MISC-CSF-TOR-2002-0002</v>
          </cell>
          <cell r="D837" t="str">
            <v>HAZOP TERM OF REFERENCE (TOR)</v>
          </cell>
        </row>
        <row r="838">
          <cell r="B838" t="str">
            <v>MR2-MISC-PRO-TDS-2002-0003</v>
          </cell>
          <cell r="D838" t="str">
            <v>DATASHEET - PROCESS DATASHEET FOR SHUTDOWN &amp; BLOWDOWN VALVES</v>
          </cell>
        </row>
        <row r="839">
          <cell r="B839" t="str">
            <v>MR2-MISC-PRO-RPT-2002-0003</v>
          </cell>
          <cell r="D839" t="str">
            <v>MATERIAL SELECTION REPORT (TOPSIDE)</v>
          </cell>
        </row>
        <row r="840">
          <cell r="B840" t="str">
            <v>MR2-MISC-PRO-RPT-2002-0005</v>
          </cell>
          <cell r="D840" t="str">
            <v>REPORT - HAZARD AND OPERABILITY (HAZOP)</v>
          </cell>
        </row>
        <row r="841">
          <cell r="B841" t="str">
            <v>MR2-MISC-PRO-CAE-2002-0001</v>
          </cell>
          <cell r="D841" t="str">
            <v>CAUSE AND EFFECT MATRIX</v>
          </cell>
        </row>
        <row r="842">
          <cell r="B842" t="str">
            <v>MR2-MISC-PRO-SFD-2002-0001</v>
          </cell>
          <cell r="D842" t="str">
            <v>PROCESS SAFE CHARTS</v>
          </cell>
        </row>
        <row r="843">
          <cell r="B843" t="str">
            <v>MR2-MISC-PRO-TDS-2040-0010</v>
          </cell>
          <cell r="D843" t="str">
            <v>DATASHEET - WATER INJECTION PACKAGE</v>
          </cell>
        </row>
        <row r="844">
          <cell r="B844" t="str">
            <v>MR2-MISC-PRO-TDS-2042-0003</v>
          </cell>
          <cell r="D844" t="str">
            <v>DATASHEET - PRODUCED WATER TREATMENT PACKAGE</v>
          </cell>
        </row>
        <row r="845">
          <cell r="B845" t="str">
            <v>MR2-MISC-PRO-PID-2059-0003</v>
          </cell>
          <cell r="C845" t="str">
            <v>001</v>
          </cell>
          <cell r="D845" t="str">
            <v>PIPING AND INSTRUMENTATION DIAGRAM - HP &amp; LP N2 DISTRIBUTION HEADER</v>
          </cell>
        </row>
        <row r="846">
          <cell r="B846" t="str">
            <v>MR2-MISC-PRO-RPT-2002-0006</v>
          </cell>
          <cell r="D846" t="str">
            <v>COARSE HAZOP CLOSE-OUT REPORT</v>
          </cell>
        </row>
        <row r="848">
          <cell r="B848" t="str">
            <v>MR2-MISC-CDV-DWG-2002-0002</v>
          </cell>
          <cell r="D848" t="str">
            <v>MODULE SUPPORT FOUNDATION ARRANGEMENT LAYOUT</v>
          </cell>
        </row>
        <row r="849">
          <cell r="B849" t="str">
            <v>MR2-MISC-CVS-DWG-2002-0001</v>
          </cell>
          <cell r="D849" t="str">
            <v>MODULE SUPPORT FOUNDATION ARRANGEMENT LAYOUT</v>
          </cell>
        </row>
        <row r="850">
          <cell r="B850" t="str">
            <v>MR2-MISC-CDV-DWG-2002-0003</v>
          </cell>
          <cell r="D850" t="str">
            <v>ARCHITECTURAL LAYOUT E-HOUSE LEVEL 1 LAYOUT PLAN</v>
          </cell>
        </row>
        <row r="851">
          <cell r="B851" t="str">
            <v>MR2-MISC-CDV-MTO-2002-0001</v>
          </cell>
          <cell r="D851" t="str">
            <v>MATERIAL TAKE-OFF (MTO) - TOPSIDE BY-MODULE STRUCTURE</v>
          </cell>
        </row>
        <row r="852">
          <cell r="B852" t="str">
            <v>MR2-MISC-CDV-RPT-2002-0002</v>
          </cell>
          <cell r="D852" t="str">
            <v>MODULE WEIGHT ESTIMATION REPORT</v>
          </cell>
        </row>
        <row r="853">
          <cell r="B853" t="str">
            <v>OBU-MISC-MEC-STD-2002-0001</v>
          </cell>
          <cell r="D853" t="str">
            <v>MATERIAL SURFACE PREPARATION AND COATING TECHNICAL STANDARD</v>
          </cell>
        </row>
        <row r="854">
          <cell r="B854" t="str">
            <v>MR2-MISC-CVS-BOD-2002-0001</v>
          </cell>
          <cell r="D854" t="str">
            <v>TOPSIDE STRUCTURAL DESIGN BASIS</v>
          </cell>
        </row>
        <row r="855">
          <cell r="B855" t="str">
            <v>MR2-MISC-CVS-RPT-2002-1001</v>
          </cell>
          <cell r="D855" t="str">
            <v>REPORT - MODULE WEIGHT ESTIMATE REPORT</v>
          </cell>
        </row>
        <row r="856">
          <cell r="B856" t="str">
            <v>MR2-MISC-HLE-CAL-4037-0001</v>
          </cell>
          <cell r="D856" t="str">
            <v>CALCULATION - MOTION AND ACCELERATION CALCULATION</v>
          </cell>
        </row>
        <row r="857">
          <cell r="B857" t="str">
            <v>MR2-MISC-CVS-RPT-2002-0002</v>
          </cell>
          <cell r="D857" t="str">
            <v>IN-PLACE ANALYSIS REPORT FOR HP SEPARATION  MODULE (P40)</v>
          </cell>
        </row>
        <row r="858">
          <cell r="B858" t="str">
            <v>MR2-MISC-CVS-RPT-2002-0003</v>
          </cell>
          <cell r="D858" t="str">
            <v>IN-PLACE ANALYSIS REPORT FOR LP SEPARATION  MODULE (P50)</v>
          </cell>
        </row>
        <row r="859">
          <cell r="B859" t="str">
            <v>MR2-MISC-CVS-RPT-2002-0004</v>
          </cell>
          <cell r="D859" t="str">
            <v>IN-PLACE ANALYSIS REPORT FOR WI AND UTILITY  MODULE (P60)</v>
          </cell>
        </row>
        <row r="860">
          <cell r="B860" t="str">
            <v>MR2-MISC-CVS-RPT-2002-0009</v>
          </cell>
          <cell r="D860" t="str">
            <v>IN-PLACE ANALYSIS REPORT FOR FLARE TOWER</v>
          </cell>
        </row>
        <row r="861">
          <cell r="B861" t="str">
            <v>MR2-MISC-CVS-RPT-2002-0001</v>
          </cell>
          <cell r="D861" t="str">
            <v>IN-PLACE ANALYSIS REPORT FOR MANIFOLD MODULE (M10)</v>
          </cell>
        </row>
        <row r="862">
          <cell r="B862" t="str">
            <v>MR2-MISC-CVS-RPT-2002-0007</v>
          </cell>
          <cell r="D862" t="str">
            <v>IN-PLACE ANALYSIS REPORT FOR KO DRUM MODULE (P10)</v>
          </cell>
        </row>
        <row r="863">
          <cell r="B863" t="str">
            <v>MR2-MISC-CVS-RPT-2002-0010</v>
          </cell>
          <cell r="D863" t="str">
            <v>IN-PLACE ANALYSIS REPORT FOR SEPARATION &amp; MANIFOLD MODULE (P40)</v>
          </cell>
        </row>
        <row r="864">
          <cell r="B864" t="str">
            <v>MR2-MISC-CVS-RPT-2002-0025</v>
          </cell>
          <cell r="D864" t="str">
            <v>LIFTING ANALYSIS REPORT FOR CUSTODY METERING MODULE (P90)</v>
          </cell>
        </row>
        <row r="865">
          <cell r="B865" t="str">
            <v>MR2-MISC-CVS-RPT-2002-0013</v>
          </cell>
          <cell r="D865" t="str">
            <v>INPLACE ANALYSIS REPORT FOR CUSTODY METERING MODULE (P90)</v>
          </cell>
        </row>
        <row r="866">
          <cell r="B866" t="str">
            <v>MR2-MISC-CVS-RPT-2002-0011</v>
          </cell>
          <cell r="D866" t="str">
            <v>INPLACE ANALYSIS REPORT FOR WI, UTILITY &amp; CHEMICAL INJECTION MODULE (P60)</v>
          </cell>
        </row>
        <row r="867">
          <cell r="B867" t="str">
            <v>MR2-MISC-CVS-RPT-2002-0008</v>
          </cell>
          <cell r="D867" t="str">
            <v>IN-PLACE ANALYSIS REPORT FOR PIPERACK SECTIONS (PR10 &amp; PR30)</v>
          </cell>
        </row>
        <row r="868">
          <cell r="B868" t="str">
            <v>MR2-MISC-CVS-RPT-2002-0022</v>
          </cell>
          <cell r="D868" t="str">
            <v>LIFTING ANALYSIS REPORT FOR SEPARATION &amp; MANIFOLD MODULE (P40)</v>
          </cell>
        </row>
        <row r="869">
          <cell r="B869" t="str">
            <v>MR2-MISC-CVS-RPT-2002-0026</v>
          </cell>
          <cell r="D869" t="str">
            <v>LIFTING ANALYSIS REPORT FOR FLARE KO DRUM MODULE (P10)</v>
          </cell>
        </row>
        <row r="870">
          <cell r="B870" t="str">
            <v>MR2-MISC-CVS-RPT-2002-0028</v>
          </cell>
          <cell r="D870" t="str">
            <v>LIFTING ANALYSIS REPORT FOR FLARE TOWER (F10)</v>
          </cell>
        </row>
        <row r="871">
          <cell r="B871" t="str">
            <v>MR2-MISC-CVS-RPT-2002-0021</v>
          </cell>
          <cell r="D871" t="str">
            <v>LIFTING ANALYSIS REPORT FOR MANIFOLD MODULE (M10)</v>
          </cell>
        </row>
        <row r="872">
          <cell r="B872" t="str">
            <v>MR2-MISC-CVS-RPT-2002-0027</v>
          </cell>
          <cell r="D872" t="str">
            <v>LIFTING ANALYSIS REPORT FOR PIPERACKS (PR10 &amp; PR30)</v>
          </cell>
        </row>
        <row r="873">
          <cell r="B873" t="str">
            <v>MR2-MISC-CDV-MTO-2002-0006</v>
          </cell>
          <cell r="D873" t="str">
            <v>MATERIAL TAKE-OFF (MTO) - CENTER PIPE RACK STRUCTURE</v>
          </cell>
        </row>
        <row r="874">
          <cell r="B874" t="str">
            <v>MR2-MISC-CDV-MTO-2002-0008</v>
          </cell>
          <cell r="D874" t="str">
            <v>MATERIAL TAKE-OFF (MTO) - RECEIVING MANIFOLD AND PIGGING FACILITIES STRUCTURE</v>
          </cell>
        </row>
        <row r="875">
          <cell r="B875" t="str">
            <v>MR2-MISC-CVS-RPT-2002-0023</v>
          </cell>
          <cell r="D875" t="str">
            <v>LIFTING ANALYSIS REPORT FOR WI, UTILITY &amp; CHEMICAL INJECTION MODULE (P60)</v>
          </cell>
        </row>
        <row r="876">
          <cell r="B876" t="str">
            <v>MR2-MISC-CVS-DWG-2002-0100</v>
          </cell>
          <cell r="C876" t="str">
            <v>001</v>
          </cell>
          <cell r="D876" t="str">
            <v>TOPSIDES DRAWINGS INDEX</v>
          </cell>
        </row>
        <row r="877">
          <cell r="B877" t="str">
            <v>MR2-MISC-CVS-DWG-2002-0100</v>
          </cell>
          <cell r="C877" t="str">
            <v>002</v>
          </cell>
          <cell r="D877" t="str">
            <v>TOPSIDES DRAWINGS INDEX</v>
          </cell>
        </row>
        <row r="878">
          <cell r="B878" t="str">
            <v>MR2-MISC-CVS-DWG-2002-0110</v>
          </cell>
          <cell r="C878" t="str">
            <v>001</v>
          </cell>
          <cell r="D878" t="str">
            <v>TOPSIDES GENERAL NOTES &amp; ABBREVIATIONS SHEET</v>
          </cell>
        </row>
        <row r="879">
          <cell r="B879" t="str">
            <v>MR2-MISC-CVS-DWG-2002-0110</v>
          </cell>
          <cell r="C879" t="str">
            <v>002</v>
          </cell>
          <cell r="D879" t="str">
            <v>TOPSIDES GENERAL NOTES &amp; ABBREVIATIONS SHEET</v>
          </cell>
        </row>
        <row r="880">
          <cell r="B880" t="str">
            <v>MR2-MISC-CVS-DWG-2002-0111</v>
          </cell>
          <cell r="D880" t="str">
            <v>TOPSIDES STANDARD DETAILS - HANDRAILS</v>
          </cell>
        </row>
        <row r="881">
          <cell r="B881" t="str">
            <v>MR2-MISC-CVS-DWG-2002-0112</v>
          </cell>
          <cell r="D881" t="str">
            <v>TOPSIDES STANDARD DETAILS - STAIRWAY</v>
          </cell>
        </row>
        <row r="882">
          <cell r="B882" t="str">
            <v>MR2-MISC-CVS-DWG-2002-0113</v>
          </cell>
          <cell r="D882" t="str">
            <v>TOPSIDES STANDARD DETAILS - CAGED LADDER</v>
          </cell>
        </row>
        <row r="883">
          <cell r="B883" t="str">
            <v>MR2-MISC-CVS-DWG-2002-0114</v>
          </cell>
          <cell r="C883" t="str">
            <v>001</v>
          </cell>
          <cell r="D883" t="str">
            <v>TOPSIDES TYPICAL WELDING DETAILS</v>
          </cell>
        </row>
        <row r="884">
          <cell r="B884" t="str">
            <v>MR2-MISC-CVS-DWG-2002-0114</v>
          </cell>
          <cell r="C884" t="str">
            <v>002</v>
          </cell>
          <cell r="D884" t="str">
            <v>TOPSIDES TYPICAL WELDING DETAILS</v>
          </cell>
        </row>
        <row r="885">
          <cell r="B885" t="str">
            <v>MR2-MISC-CVS-DWG-2002-0115</v>
          </cell>
          <cell r="C885" t="str">
            <v>001</v>
          </cell>
          <cell r="D885" t="str">
            <v>TOPSIDES TYPICAL JOINT DETAILS</v>
          </cell>
        </row>
        <row r="886">
          <cell r="B886" t="str">
            <v>MR2-MISC-CVS-DWG-2002-0115</v>
          </cell>
          <cell r="C886" t="str">
            <v>002</v>
          </cell>
          <cell r="D886" t="str">
            <v>TOPSIDES TYPICAL JOINT DETAILS</v>
          </cell>
        </row>
        <row r="887">
          <cell r="B887" t="str">
            <v>MR2-MISC-CVS-DWG-2002-0301</v>
          </cell>
          <cell r="D887" t="str">
            <v>FLARE F10 FLARE TRIPOD - FRAMING PLAN</v>
          </cell>
        </row>
        <row r="888">
          <cell r="B888" t="str">
            <v>MR2-MISC-CVS-DWG-2002-0302</v>
          </cell>
          <cell r="D888" t="str">
            <v>FLARE F10 FLARE TRIPOD - FRAMING PLAN</v>
          </cell>
        </row>
        <row r="889">
          <cell r="B889" t="str">
            <v>MR2-MISC-CVS-DWG-2002-0303</v>
          </cell>
          <cell r="D889" t="str">
            <v>FLARE F10 FLARE TRIPOD - FRAMING PLAN</v>
          </cell>
        </row>
        <row r="890">
          <cell r="B890" t="str">
            <v>MR2-MISC-CVS-DWG-2002-0306</v>
          </cell>
          <cell r="D890" t="str">
            <v>FLARE F10 FLARE TRIPOD - ELEVATION VIEW 1</v>
          </cell>
        </row>
        <row r="891">
          <cell r="B891" t="str">
            <v>MR2-MISC-CVS-DWG-2002-0307</v>
          </cell>
          <cell r="D891" t="str">
            <v>FLARE F10 FLARE TRIPOD - ELEVATION VIEW 2</v>
          </cell>
        </row>
        <row r="892">
          <cell r="B892" t="str">
            <v>MR2-MISC-CVS-DWG-2002-0308</v>
          </cell>
          <cell r="D892" t="str">
            <v>FLARE F10 FLARE TRIPOD - ELEVATION VIEW 3</v>
          </cell>
        </row>
        <row r="893">
          <cell r="B893" t="str">
            <v>MR2-MISC-CVS-DWG-2002-0320</v>
          </cell>
          <cell r="D893" t="str">
            <v>FLARE F10 FLARE TRIPOD - FLARE TIP FRAMING PLAN</v>
          </cell>
        </row>
        <row r="894">
          <cell r="B894" t="str">
            <v>MR2-MISC-CVS-DWG-2002-0700</v>
          </cell>
          <cell r="D894" t="str">
            <v>P40 - HP SEPARATION &amp; MANIFOLD MODULE PRIMARY AND SECONDARY FRAMING PLAN AT TOS EL(+) 36.100</v>
          </cell>
        </row>
        <row r="895">
          <cell r="B895" t="str">
            <v>MR2-MISC-CVS-DWG-2002-0701</v>
          </cell>
          <cell r="D895" t="str">
            <v>P40 - HP SEPARATION &amp; MANIFOLD MODULE PRIMARY AND SECONDARY FRAMING PLAN AT TOS EL(+) 41.300</v>
          </cell>
        </row>
        <row r="896">
          <cell r="B896" t="str">
            <v>MR2-MISC-CVS-DWG-2002-0702</v>
          </cell>
          <cell r="D896" t="str">
            <v>P40 - HP SEPARATION &amp; MANIFOLD MODULE PRIMARY AND SECONDARY FRAMING PLAN AT TOS EL(+) 46.100</v>
          </cell>
        </row>
        <row r="897">
          <cell r="B897" t="str">
            <v>MR2-MISC-CVS-DWG-2002-0704</v>
          </cell>
          <cell r="D897" t="str">
            <v>P40 - HP SEPARATION &amp; MANIFOLD MODULE TRUSS ELEVATION SECTIONS</v>
          </cell>
        </row>
        <row r="898">
          <cell r="B898" t="str">
            <v>MR2-MISC-CVS-DWG-2002-0705</v>
          </cell>
          <cell r="D898" t="str">
            <v>P40 - HP SEPARATION &amp; MANIFOLD MODULE TRUSS ELEVATION SECTIONS</v>
          </cell>
        </row>
        <row r="899">
          <cell r="B899" t="str">
            <v>MR2-MISC-CVS-DWG-2002-0706</v>
          </cell>
          <cell r="D899" t="str">
            <v>P40 - HP SEPARATION &amp; MAINIFOLD MODULE TRUSS ELEVATION SECTIONS</v>
          </cell>
        </row>
        <row r="900">
          <cell r="B900" t="str">
            <v>MR2-MISC-CVS-DWG-2002-0707</v>
          </cell>
          <cell r="D900" t="str">
            <v>P40 - HP SEPARATION &amp; MAINIFOLD MODULE FLOORING PLAN LAYOUT</v>
          </cell>
        </row>
        <row r="901">
          <cell r="B901" t="str">
            <v>MR2-MISC-CVS-DWG-2002-0708</v>
          </cell>
          <cell r="D901" t="str">
            <v>P40 - HP SEPARATION &amp; MANIFOLD MODULE FLOORING PLAN LAYOUT</v>
          </cell>
        </row>
        <row r="902">
          <cell r="B902" t="str">
            <v>MR2-MISC-CVS-DWG-2002-0709</v>
          </cell>
          <cell r="D902" t="str">
            <v>P40 - HP SEPARATION &amp; MANIFOLD MODULE FLOORING PLAN LAYOUT</v>
          </cell>
        </row>
        <row r="903">
          <cell r="B903" t="str">
            <v>MR2-MISC-CVS-DWG-2002-0600</v>
          </cell>
          <cell r="D903" t="str">
            <v>P10 - FLARE KO DRUM MODULE PRIMARY AND SECONDARY FRAMING PLAN LAYOUT AT T.O.S. EL. (+) 36.100</v>
          </cell>
        </row>
        <row r="904">
          <cell r="B904" t="str">
            <v>MR2-MISC-CVS-DWG-2002-1000</v>
          </cell>
          <cell r="D904" t="str">
            <v>P90 - CUSTODY METERING SKID MODULE PRIMARY AND SECONDARY FRAMING PLAN LAYOUT AT T.O.S. EL. (+) 36.100</v>
          </cell>
        </row>
        <row r="905">
          <cell r="B905" t="str">
            <v>MR2-MISC-CVS-DWG-2002-0800</v>
          </cell>
          <cell r="D905" t="str">
            <v>P60 - WI, UTILITY CHEMICAL INJECTION MODULE PRIMARY AND SECONDARY FRAMING PLAN AT T.0.S EL (+) 36.100</v>
          </cell>
        </row>
        <row r="906">
          <cell r="B906" t="str">
            <v>MR2-MISC-CVS-DWG-2002-0801</v>
          </cell>
          <cell r="D906" t="str">
            <v>P60 - WI, UTILITY CHEMICAL INJECTION MODULE PRIMARY AND SECONDARY FRAMING PLAN AT T.0.S EL (+) 45.100</v>
          </cell>
        </row>
        <row r="907">
          <cell r="B907" t="str">
            <v>MR2-MISC-CVS-DWG-2002-0802</v>
          </cell>
          <cell r="D907" t="str">
            <v>P60 - WI,UTILITY AND CHEMICAL INJECTION MODULE TRUSS ELEVATION SECTIONS</v>
          </cell>
        </row>
        <row r="908">
          <cell r="B908" t="str">
            <v>MR2-MISC-CVS-DWG-2002-0803</v>
          </cell>
          <cell r="D908" t="str">
            <v>P60 - WI,UTILITY AND CHEMICAL INJECTION MODULE TRUSS ELEVATION SECTIONS</v>
          </cell>
        </row>
        <row r="909">
          <cell r="B909" t="str">
            <v>MR2-MISC-CVS-DWG-2002-0804</v>
          </cell>
          <cell r="D909" t="str">
            <v>P60 - WI,UTILITY AND CHEMICAL INJECTION MODULE TRUSS ELEVATION SECTIONS</v>
          </cell>
        </row>
        <row r="910">
          <cell r="B910" t="str">
            <v>MR2-MISC-CVS-DWG-2002-0805</v>
          </cell>
          <cell r="D910" t="str">
            <v>P60 - WI,UTILITY AND CHEMICAL INJECTION MODULE TRUSS ELEVATION SECTIONS</v>
          </cell>
        </row>
        <row r="911">
          <cell r="B911" t="str">
            <v>MR2-MISC-CVS-DWG-2002-0806</v>
          </cell>
          <cell r="D911" t="str">
            <v>P60 - WI,UTILITY AND CHEMICAL INJECTION MODULE TRUSS ELEVATION SECTIONS</v>
          </cell>
        </row>
        <row r="912">
          <cell r="B912" t="str">
            <v>MR2-MISC-CVS-DWG-2002-0807</v>
          </cell>
          <cell r="D912" t="str">
            <v>P60 - WI,UTILITY AND CHEMICAL INJECTION MODULE PIPE RACK FRAMING PLAN</v>
          </cell>
        </row>
        <row r="913">
          <cell r="B913" t="str">
            <v>MR2-MISC-CVS-DWG-2002-0810</v>
          </cell>
          <cell r="D913" t="str">
            <v>P60 - WI, UTILITY AND CHEMICAL INJECTION MODULE FLOORING PLAN LAYOUT</v>
          </cell>
        </row>
        <row r="914">
          <cell r="B914" t="str">
            <v>MR2-MISC-CVS-DWG-2002-0811</v>
          </cell>
          <cell r="D914" t="str">
            <v>P60 - WI, UTILITY AND CHEMICAL INJECTION MODULE FLOORING PLAN LAYOUT</v>
          </cell>
        </row>
        <row r="915">
          <cell r="B915" t="str">
            <v>MR2-MISC-CVS-RPT-2002-0005</v>
          </cell>
          <cell r="D915" t="str">
            <v>REPORT - IN-PLACE ANALYSIS REPORT FOR SEAWATER TREATMENT MODULE (P70)</v>
          </cell>
        </row>
        <row r="916">
          <cell r="B916" t="str">
            <v>MR2-MISC-CVS-RPT-2002-0024</v>
          </cell>
          <cell r="D916" t="str">
            <v>LIFTING ANALYSIS REPORT FOR SW TREATMENT MODULE (P70)</v>
          </cell>
        </row>
        <row r="917">
          <cell r="B917" t="str">
            <v>MR2-MISC-CVS-DWG-2002-0601</v>
          </cell>
          <cell r="D917" t="str">
            <v>P10 - FLARE KO DRUM MODULE FLOORING PLAN LAYOUT</v>
          </cell>
        </row>
        <row r="918">
          <cell r="B918" t="str">
            <v>MR2-MISC-CVS-DWG-2002-1001</v>
          </cell>
          <cell r="D918" t="str">
            <v>P90 - CUSTODY METERING SKID MODULE FLOORING PLAN LAYOUT</v>
          </cell>
        </row>
        <row r="919">
          <cell r="B919" t="str">
            <v>MR2-MISC-CVS-DWG-2002-0200</v>
          </cell>
          <cell r="D919" t="str">
            <v>PR10 - PIPE RACK PRESPECTIVE VIEW</v>
          </cell>
        </row>
        <row r="920">
          <cell r="B920" t="str">
            <v>MR2-MISC-CVS-DWG-2002-0201</v>
          </cell>
          <cell r="D920" t="str">
            <v>PR10 - PIPE RACK FRAMING PLAN LAYOUT T.O.S. EL.(+) 41.100 &amp; 42.900</v>
          </cell>
        </row>
        <row r="921">
          <cell r="B921" t="str">
            <v>MR2-MISC-CVS-DWG-2002-0202</v>
          </cell>
          <cell r="D921" t="str">
            <v>PR10 - PIPE RACK FRAMING PLAN LAYOUT T.O.S. EL.(+) 46.000 &amp; 49.500</v>
          </cell>
        </row>
        <row r="922">
          <cell r="B922" t="str">
            <v>MR2-MISC-CVS-DWG-2002-0203</v>
          </cell>
          <cell r="D922" t="str">
            <v>PR10 - PIPE RACK TRUSS ROW 3A</v>
          </cell>
        </row>
        <row r="923">
          <cell r="B923" t="str">
            <v>MR2-MISC-CVS-DWG-2002-0204</v>
          </cell>
          <cell r="D923" t="str">
            <v>PR10 - PIPE RACK TRUSS ROW 3B</v>
          </cell>
        </row>
        <row r="924">
          <cell r="B924" t="str">
            <v>MR2-MISC-CVS-DWG-2002-0205</v>
          </cell>
          <cell r="D924" t="str">
            <v>PR10 - PRIMARY, SECONDARY WALKWAY LAYOUT &amp; FLOORING AT T.O.S EL. (+) 36.100</v>
          </cell>
        </row>
        <row r="925">
          <cell r="B925" t="str">
            <v>MR2-MISC-CVS-DWG-2002-0211</v>
          </cell>
          <cell r="D925" t="str">
            <v>PR20 - PIPE RACK PRESPECTIVE VIEW</v>
          </cell>
        </row>
        <row r="926">
          <cell r="B926" t="str">
            <v>MR2-MISC-CVS-DWG-2002-0212</v>
          </cell>
          <cell r="D926" t="str">
            <v>PR20 - PIPE RACK FRAMING PLAN LAYOUT AT T.O.S. EL.(+) 41.100 &amp; 42.900</v>
          </cell>
        </row>
        <row r="927">
          <cell r="B927" t="str">
            <v>MR2-MISC-CVS-DWG-2002-0213</v>
          </cell>
          <cell r="D927" t="str">
            <v>PR20 - PIPE RACK FRAMING PLAN LAYOUT AT T.O.S. EL.(+) 46.000 &amp; 49.500</v>
          </cell>
        </row>
        <row r="928">
          <cell r="B928" t="str">
            <v>MR2-MISC-CVS-DWG-2002-0214</v>
          </cell>
          <cell r="D928" t="str">
            <v>PR20 - PIPE RACK TRUSS ROW 3A</v>
          </cell>
        </row>
        <row r="929">
          <cell r="B929" t="str">
            <v>MR2-MISC-CVS-DWG-2002-0215</v>
          </cell>
          <cell r="D929" t="str">
            <v>PR20 - PIPE RACK TRUSS ROW 3B</v>
          </cell>
        </row>
        <row r="930">
          <cell r="B930" t="str">
            <v>MR2-MISC-CVS-DWG-2002-0216</v>
          </cell>
          <cell r="D930" t="str">
            <v>PR20 - PRIMARY, SECONDARY &amp; FLOORING WALKWAY LAYOUT PLAN</v>
          </cell>
        </row>
        <row r="931">
          <cell r="B931" t="str">
            <v>MR2-MISC-CVS-DWG-2002-1100</v>
          </cell>
          <cell r="D931" t="str">
            <v>M10 - MANIFOLD MODULE PRIMARY AND SECONDARY FRAMING PLAN AT T.O.S. EL.(+) 36.100</v>
          </cell>
        </row>
        <row r="932">
          <cell r="B932" t="str">
            <v>MR2-MISC-CVS-DWG-2002-1101</v>
          </cell>
          <cell r="D932" t="str">
            <v>M10 - MANIFOLD MODULE PRIMARY AND SECONDARY FRAMING PLAN AT T.O.S. EL.(+) 41.300</v>
          </cell>
        </row>
        <row r="933">
          <cell r="B933" t="str">
            <v>MR2-MISC-CVS-DWG-2002-1102</v>
          </cell>
          <cell r="D933" t="str">
            <v>M10 - MANIFOLD MODULE PRIMARY AND SECONDARY FRAMING PLAN AT T.O.S. EL.(+) 46.100 &amp; 51.100</v>
          </cell>
        </row>
        <row r="934">
          <cell r="B934" t="str">
            <v>MR2-MISC-CVS-DWG-2002-1103</v>
          </cell>
          <cell r="D934" t="str">
            <v>M10 - MANIFOLD MODULE TRUSS ELEVATION ROW 1A</v>
          </cell>
        </row>
        <row r="935">
          <cell r="B935" t="str">
            <v>MR2-MISC-CVS-DWG-2002-1104</v>
          </cell>
          <cell r="D935" t="str">
            <v>M10 - MANIFOLD MODULE TRUSS ELEVATION ROW 1B</v>
          </cell>
        </row>
        <row r="936">
          <cell r="B936" t="str">
            <v>MR2-MISC-CVS-DWG-2002-1105</v>
          </cell>
          <cell r="D936" t="str">
            <v>M10 - MANIFOLD MODULE TRUSS ELEVATION ROW FR84, ROW FR88 &amp; SECTION A</v>
          </cell>
        </row>
        <row r="937">
          <cell r="B937" t="str">
            <v>MR2-MISC-CVS-DWG-2002-0221</v>
          </cell>
          <cell r="D937" t="str">
            <v>PR30 - PIPE RACK PRESPECTIVE VIEW</v>
          </cell>
        </row>
        <row r="938">
          <cell r="B938" t="str">
            <v>MR2-MISC-CVS-DWG-2002-0222</v>
          </cell>
          <cell r="D938" t="str">
            <v>PR30 - PIPE RACK FRAMING LAYOUT AT T.O.S. EL.(+) 41.100 &amp; 42.900</v>
          </cell>
        </row>
        <row r="939">
          <cell r="B939" t="str">
            <v>MR2-MISC-CVS-DWG-2002-0223</v>
          </cell>
          <cell r="D939" t="str">
            <v>PR30 - PIPE RACK FRAMING LAYOUT AT T.O.S. EL.(+) 46.000 &amp; 49.500</v>
          </cell>
        </row>
        <row r="940">
          <cell r="B940" t="str">
            <v>MR2-MISC-CVS-DWG-2002-0225</v>
          </cell>
          <cell r="D940" t="str">
            <v>PR30 - PIPE RACK TRUSS ROW 3B</v>
          </cell>
        </row>
        <row r="941">
          <cell r="B941" t="str">
            <v>MR2-MISC-CVS-DWG-2002-0217</v>
          </cell>
          <cell r="D941" t="str">
            <v>PR20 - PIPE RACK LIFTING - ARRANGEMENT VIEW</v>
          </cell>
        </row>
        <row r="942">
          <cell r="B942" t="str">
            <v>MR2-MISC-CVS-DWG-2002-0226</v>
          </cell>
          <cell r="D942" t="str">
            <v>PR30 - PRIMARY, SECONDARY &amp; FLOORING WALKWAY LAYOUT PLAN AT T.O.S EL. (+)36.100</v>
          </cell>
        </row>
        <row r="943">
          <cell r="B943" t="str">
            <v>MR2-MISC-CVS-DWG-2002-0900</v>
          </cell>
          <cell r="D943" t="str">
            <v>P70 - SW TREATMENT MODULE PRIMARY AND SECONDARY FRAMING PLAN AT T.O.S EL. (+) 36.100</v>
          </cell>
        </row>
        <row r="944">
          <cell r="B944" t="str">
            <v>MR2-MISC-CVS-DWG-2002-0903</v>
          </cell>
          <cell r="D944" t="str">
            <v>P70 - SW TREATMENT MODULE PRIMARY AND SECONDARY FRAMING PLAN AT T.O.S EL.(+) 49.100</v>
          </cell>
        </row>
        <row r="945">
          <cell r="B945" t="str">
            <v>MR2-MISC-CVS-DWG-2002-0904</v>
          </cell>
          <cell r="D945" t="str">
            <v>P70 - SW TREATMENT MODULE PRIMARY AND SECONDARY FRAMING PLAN AT T.O.S EL. (+) 54.600</v>
          </cell>
        </row>
        <row r="946">
          <cell r="B946" t="str">
            <v>MR2-MISC-CVS-DWG-2002-0905</v>
          </cell>
          <cell r="D946" t="str">
            <v>P70 - SW TREATMENT MODULE TRUSS ELEVATION ROW LB1</v>
          </cell>
        </row>
        <row r="947">
          <cell r="B947" t="str">
            <v>MR2-MISC-CVS-DWG-2002-0906</v>
          </cell>
          <cell r="D947" t="str">
            <v>P70 - SW TREATMENT MODULE TRUSS ELEVATION ROW LB3</v>
          </cell>
        </row>
        <row r="948">
          <cell r="B948" t="str">
            <v>MR2-MISC-CVS-DWG-2002-0907</v>
          </cell>
          <cell r="D948" t="str">
            <v>P70 - SW TREATMENT MODULE TRUSS ELEVATION, SECTION C</v>
          </cell>
        </row>
        <row r="949">
          <cell r="B949" t="str">
            <v>MR2-MISC-CVS-DWG-2002-0908</v>
          </cell>
          <cell r="D949" t="str">
            <v>P70 - SW TREATMENT MODULE TRUSS ELEVATION ROW FR62</v>
          </cell>
        </row>
        <row r="950">
          <cell r="B950" t="str">
            <v>MR2-MISC-CVS-DWG-2002-0909</v>
          </cell>
          <cell r="D950" t="str">
            <v>P70 - SW TREATMENT MODULE TRUSS ELEVATION, SECTION A</v>
          </cell>
        </row>
        <row r="951">
          <cell r="B951" t="str">
            <v>MR2-MISC-CVS-DWG-2002-0910</v>
          </cell>
          <cell r="D951" t="str">
            <v>P70 - SW TREATMENT MODULE TRUSS ELEVATION ROW FR65</v>
          </cell>
        </row>
        <row r="952">
          <cell r="B952" t="str">
            <v>MR2-MISC-CVS-DWG-2002-0911</v>
          </cell>
          <cell r="D952" t="str">
            <v>P70 - SW TREATMENT MODULE TRUSS ELEVATION, SECTIONS B, D &amp; E</v>
          </cell>
        </row>
        <row r="953">
          <cell r="B953" t="str">
            <v>MR2-MISC-CVS-DWG-2002-0912</v>
          </cell>
          <cell r="D953" t="str">
            <v>P70 - SW TREATMENT MODULE TRUSS ELEVATION, SECTIONS F &amp; G</v>
          </cell>
        </row>
        <row r="954">
          <cell r="B954" t="str">
            <v>MR2-MISC-CVS-DWG-2002-0915</v>
          </cell>
          <cell r="D954" t="str">
            <v>P70 - SW TREATMENT MODULE FLOORING PLAN LAYOUT AT T.O.P EL. (+) 36.108</v>
          </cell>
        </row>
        <row r="955">
          <cell r="B955" t="str">
            <v>MR2-MISC-CVS-DWG-2002-0916</v>
          </cell>
          <cell r="D955" t="str">
            <v>P70 - SW TREATMENT MODULE FLOORING PLAN LAYOUT AT T.O.G EL. (+) 40.638</v>
          </cell>
        </row>
        <row r="956">
          <cell r="B956" t="str">
            <v>MR2-MISC-CVS-DWG-2002-0917</v>
          </cell>
          <cell r="D956" t="str">
            <v>P70 - SW TREATMENT MODULE FLOORING PLAN LAYOUT AT T.O.G EL. (+) 46.138 &amp; T.O.P EL. (+) 46.108</v>
          </cell>
        </row>
        <row r="957">
          <cell r="B957" t="str">
            <v>MR2-MISC-CVS-DWG-2002-0918</v>
          </cell>
          <cell r="D957" t="str">
            <v>P70 - SW TREATMENT MODULE FLOORING PLAN LAYOUT AT T.O.G EL. (+) 49.138</v>
          </cell>
        </row>
        <row r="958">
          <cell r="B958" t="str">
            <v>MR2-MISC-CVS-DWG-2002-0919</v>
          </cell>
          <cell r="D958" t="str">
            <v>P70 - SW TREATMENT MODULE FLOORING PLAN LAYOUT AT T.O.G. EL (+) 54.638</v>
          </cell>
        </row>
        <row r="959">
          <cell r="B959" t="str">
            <v>MR2-MISC-CVS-DWG-2002-0930</v>
          </cell>
          <cell r="D959" t="str">
            <v>P70 - SW TREATMENT MODULE LIFTING - ARRANGEMENT VIEW</v>
          </cell>
        </row>
        <row r="960">
          <cell r="B960" t="str">
            <v>MR2-MISC-CVS-DWG-2002-1006</v>
          </cell>
          <cell r="D960" t="str">
            <v>P90 - CUSTODY METERING SKID MODULE LIFTING - ARRANGEMENT VIEW</v>
          </cell>
        </row>
        <row r="961">
          <cell r="B961" t="str">
            <v>MR2-MISC-CVS-DWG-2002-1106</v>
          </cell>
          <cell r="D961" t="str">
            <v>M10 - MAINIFOLD MODULE FLOORING PLAN LAYOUT</v>
          </cell>
        </row>
        <row r="962">
          <cell r="B962" t="str">
            <v>MR2-MISC-CVS-DWG-2002-1107</v>
          </cell>
          <cell r="D962" t="str">
            <v>M10 - MAINIFOLD MODULE FLOORING PLAN LAYOUT</v>
          </cell>
        </row>
        <row r="963">
          <cell r="B963" t="str">
            <v>MR2-MISC-CVS-DWG-2002-1108</v>
          </cell>
          <cell r="D963" t="str">
            <v>M10 - MAINIFOLD MODULE FLOORING PLAN LAYOUT</v>
          </cell>
        </row>
        <row r="964">
          <cell r="B964" t="str">
            <v>MR2-MISC-CVS-DWG-2002-0206</v>
          </cell>
          <cell r="D964" t="str">
            <v>PR10 - PIPE RACK LIFTING - ARRANGEMENT VIEW</v>
          </cell>
        </row>
        <row r="965">
          <cell r="B965" t="str">
            <v>MR2-MISC-CVS-DWG-2002-0236</v>
          </cell>
          <cell r="D965" t="str">
            <v>PR40 - PRIMARY, SECONDARY &amp; FLOORING WALKWAY LAYOUT PLAN AT T.O.S EL. (+)36.100</v>
          </cell>
        </row>
        <row r="966">
          <cell r="B966" t="str">
            <v>MR2-MISC-CVS-DWG-2002-0240</v>
          </cell>
          <cell r="D966" t="str">
            <v>PR40 - PIPE RACK LIFTING - ARRANGEMENT VIEW</v>
          </cell>
        </row>
        <row r="967">
          <cell r="B967" t="str">
            <v>MR2-MISC-CVS-DWG-2002-0756</v>
          </cell>
          <cell r="D967" t="str">
            <v>P40 - HP SEPARATION &amp; MAINFOLD MODULE LIFTING - ARRANGEMENT VIEW</v>
          </cell>
        </row>
        <row r="968">
          <cell r="B968" t="str">
            <v>MR2-MISC-CVS-DWG-2002-0855</v>
          </cell>
          <cell r="D968" t="str">
            <v>P60 - WI, UTILITY AND CHEMICAL INJECTION MODULE LIFTING - ARRANGEMENT VIEW</v>
          </cell>
        </row>
        <row r="969">
          <cell r="B969" t="str">
            <v>MR2-MISC-CVS-DWG-2002-0901</v>
          </cell>
          <cell r="D969" t="str">
            <v>P70 - SW TREATMENT MODULE PRIMARY AND SECONDARY FRAMING PLAN AT T.O.S EL. (+) 40.600</v>
          </cell>
        </row>
        <row r="970">
          <cell r="B970" t="str">
            <v>MR2-MISC-CVS-DWG-2002-0902</v>
          </cell>
          <cell r="D970" t="str">
            <v>P70 - SW TREATMENT MODULE PRIMARY AND SECONDARY FRAMING PLAN AT T.O.S EL. (+) 46.100</v>
          </cell>
        </row>
        <row r="971">
          <cell r="B971" t="str">
            <v>MR2-MISC-CVS-DWG-2002-0230</v>
          </cell>
          <cell r="D971" t="str">
            <v>PR30-PIPE RACK LIFTING - ARRANGEMENT VIEW</v>
          </cell>
        </row>
        <row r="972">
          <cell r="B972" t="str">
            <v>MR2-MISC-CVS-DWG-2002-0233</v>
          </cell>
          <cell r="D972" t="str">
            <v>PR40 - PIPE RACK FRAMING PLAN LAYOUT AT T.O.S EL.(+) 46.000 &amp; 49.500</v>
          </cell>
        </row>
        <row r="973">
          <cell r="B973" t="str">
            <v>MR2-MISC-CVS-DWG-2002-0234</v>
          </cell>
          <cell r="D973" t="str">
            <v>PR40 - PIPE RACK TRUSS ROW 3A</v>
          </cell>
        </row>
        <row r="974">
          <cell r="B974" t="str">
            <v>MR2-MISC-CVS-DWG-2002-0243</v>
          </cell>
          <cell r="D974" t="str">
            <v>PR60 - PIPE RACK FRAMING PLAN LAYOUT AT T.O.S EL.(+) 45.100</v>
          </cell>
        </row>
        <row r="975">
          <cell r="B975" t="str">
            <v>MR2-MISC-CVS-DWG-2002-0245</v>
          </cell>
          <cell r="D975" t="str">
            <v>PR60 - PIPE RACK TRUSS ROW 3A</v>
          </cell>
        </row>
        <row r="976">
          <cell r="B976" t="str">
            <v>MR2-MISC-CVS-DWG-2002-0246</v>
          </cell>
          <cell r="D976" t="str">
            <v>PR60 - PIPERACK PRIMARY, SECONDARY WALKWAY LAYOUT &amp; FLOORING AT T.O.S. EL (+) 36.100</v>
          </cell>
        </row>
        <row r="977">
          <cell r="B977" t="str">
            <v>MR2-MISC-CVS-DWG-2002-0252</v>
          </cell>
          <cell r="D977" t="str">
            <v>PR70 - PIPE RACK FRAMING PLAN LAYOUT AT T.O.S. EL (+) 40.500 &amp; 42.700</v>
          </cell>
        </row>
        <row r="978">
          <cell r="B978" t="str">
            <v>MR2-MISC-CVS-DWG-2002-0256</v>
          </cell>
          <cell r="D978" t="str">
            <v>PR70 - PRIMARY, SECONDARY WALKWAY LAYOUT &amp; FLOORING AT T.O.S. EL (+) 36.100</v>
          </cell>
        </row>
        <row r="979">
          <cell r="B979" t="str">
            <v>MR2-MISC-CVS-DWG-2002-0300</v>
          </cell>
          <cell r="D979" t="str">
            <v>FLARE TOWER - PERSPECTIVE VIEW</v>
          </cell>
        </row>
        <row r="980">
          <cell r="B980" t="str">
            <v>MR2-MISC-CVS-DWG-2002-0330</v>
          </cell>
          <cell r="D980" t="str">
            <v>FLARE TOWER LIFTING - ERECTION SEQUENCE</v>
          </cell>
        </row>
        <row r="981">
          <cell r="B981" t="str">
            <v>MR2-MISC-CVS-DWG-2002-0611</v>
          </cell>
          <cell r="D981" t="str">
            <v>P10 - FLARE KO DRUM MODULE LIFTING - ARRANGEMENT VIEW</v>
          </cell>
        </row>
        <row r="982">
          <cell r="B982" t="str">
            <v>MR2-MISC-CVS-DWG-2002-1120</v>
          </cell>
          <cell r="D982" t="str">
            <v>M10 - MANIFOLD MODULE LIFTING - ARRANGEMENT VIEW</v>
          </cell>
        </row>
        <row r="983">
          <cell r="B983" t="str">
            <v>MR2-MISC-CVS-RPT-2002-0032</v>
          </cell>
          <cell r="D983" t="str">
            <v>TRANSPORTATION ANALYSIS REPORT FOR SEPARATION &amp; MANIFOLD MODULE (P40)</v>
          </cell>
        </row>
        <row r="984">
          <cell r="B984" t="str">
            <v>MR2-MISC-CVS-RPT-2002-0033</v>
          </cell>
          <cell r="D984" t="str">
            <v>TRANSPORTATION ANALYSIS REPORT FOR WI, UTILITY &amp; CHEMICAL INJECTION MODULE (P60)</v>
          </cell>
        </row>
        <row r="985">
          <cell r="B985" t="str">
            <v>MR2-MISC-CVS-RPT-2002-0034</v>
          </cell>
          <cell r="D985" t="str">
            <v>TRANSPORTATION ANALYSIS REPORT FOR SEAWATER TREATMENT MODULE (P70)</v>
          </cell>
        </row>
        <row r="986">
          <cell r="B986" t="str">
            <v>MR2-MISC-CVS-RPT-2002-0035</v>
          </cell>
          <cell r="D986" t="str">
            <v>TRANSPORTATION ANALYSIS REPORT FOR CUSTODY METERING MODULE (P90)</v>
          </cell>
        </row>
        <row r="987">
          <cell r="B987" t="str">
            <v>MR2-MISC-CVS-RPT-2002-0036</v>
          </cell>
          <cell r="D987" t="str">
            <v>TRANSPORTATION ANALYSIS REPORT FOR FLARE KO DRUM MODULE (P10)</v>
          </cell>
        </row>
        <row r="988">
          <cell r="B988" t="str">
            <v>MR2-MISC-CVS-RPT-2002-0037</v>
          </cell>
          <cell r="D988" t="str">
            <v>TRANSPORTATION ANALYSIS REPORT FOR PIPERACKS (PR10 &amp; PR30)</v>
          </cell>
        </row>
        <row r="989">
          <cell r="B989" t="str">
            <v>MR2-MISC-CVS-RPT-2002-0038</v>
          </cell>
          <cell r="D989" t="str">
            <v>TRANSPORTATION ANALYSIS REPORT FOR FLARE TOWER (F10)</v>
          </cell>
        </row>
        <row r="990">
          <cell r="B990" t="str">
            <v>MR2-MISC-CVS-RPT-2002-0031</v>
          </cell>
          <cell r="D990" t="str">
            <v>TRANSPORTATION ANALYSIS REPORT FOR MANIFOLD MODULE (M10)</v>
          </cell>
        </row>
        <row r="991">
          <cell r="B991" t="str">
            <v>MR2-MISC-CVS-DWG-2002-0224</v>
          </cell>
          <cell r="D991" t="str">
            <v>PR30 - PIPE RACK TRUSS ROW 3A</v>
          </cell>
        </row>
        <row r="992">
          <cell r="B992" t="str">
            <v>MR2-MISC-CVS-DWG-2002-0231</v>
          </cell>
          <cell r="D992" t="str">
            <v>PR40 - PIPE RACK PRESPECTIVE VIEW</v>
          </cell>
        </row>
        <row r="993">
          <cell r="B993" t="str">
            <v>MR2-MISC-CVS-DWG-2002-0232</v>
          </cell>
          <cell r="D993" t="str">
            <v>PR40 - PIPE RACK FRAMING PLAN AT T.O.S. EL (+) 41.100 &amp; 42.900</v>
          </cell>
        </row>
        <row r="994">
          <cell r="B994" t="str">
            <v>MR2-MISC-CVS-DWG-2002-0235</v>
          </cell>
          <cell r="D994" t="str">
            <v>PR40 - PIPE RACK TRUSS ROW 3B</v>
          </cell>
        </row>
        <row r="995">
          <cell r="B995" t="str">
            <v>MR2-MISC-CVS-DWG-2002-0241</v>
          </cell>
          <cell r="D995" t="str">
            <v>PR60 - PIPE RACK PRESPECTIVE VIEW</v>
          </cell>
        </row>
        <row r="996">
          <cell r="B996" t="str">
            <v>MR2-MISC-CVS-DWG-2002-0242</v>
          </cell>
          <cell r="D996" t="str">
            <v>PR60 - PIPE RACK FRAMING PLAN LAYOUT AT T.O.S. EL (+) 40.500 &amp; 42.700</v>
          </cell>
        </row>
        <row r="997">
          <cell r="B997" t="str">
            <v>MR2-MISC-CVS-DWG-2002-0244</v>
          </cell>
          <cell r="D997" t="str">
            <v>PR60 - PIPE RACK TRUSS ROW 3B</v>
          </cell>
        </row>
        <row r="998">
          <cell r="B998" t="str">
            <v>MR2-MISC-CVS-DWG-2002-0250</v>
          </cell>
          <cell r="D998" t="str">
            <v>PR60 - PIPE RACK LIFTING - ARRANGEMENT VIEW</v>
          </cell>
        </row>
        <row r="999">
          <cell r="B999" t="str">
            <v>MR2-MISC-CVS-DWG-2002-0251</v>
          </cell>
          <cell r="D999" t="str">
            <v>PR70 - PIPE RACK PRESPECTIVE VIEW</v>
          </cell>
        </row>
        <row r="1000">
          <cell r="B1000" t="str">
            <v>MR2-MISC-CVS-DWG-2002-0253</v>
          </cell>
          <cell r="D1000" t="str">
            <v>PR70 - PIPE RACK FRAMING PLAN LAYOUT AT T.O.S. EL (+) 45.100</v>
          </cell>
        </row>
        <row r="1001">
          <cell r="B1001" t="str">
            <v>MR2-MISC-CVS-DWG-2002-0254</v>
          </cell>
          <cell r="D1001" t="str">
            <v>PR70 - PIPE RACK TRUSS ROW 3A</v>
          </cell>
        </row>
        <row r="1002">
          <cell r="B1002" t="str">
            <v>MR2-MISC-CVS-DWG-2002-0255</v>
          </cell>
          <cell r="D1002" t="str">
            <v>PR70 - PIPE RACK TRUSS ROW 3B</v>
          </cell>
        </row>
        <row r="1003">
          <cell r="B1003" t="str">
            <v>MR2-MISC-CVS-DWG-2002-0260</v>
          </cell>
          <cell r="D1003" t="str">
            <v>PR70 - PIPE RACK LIFTING - ARRANGEMENT VIEW</v>
          </cell>
        </row>
        <row r="1004">
          <cell r="B1004" t="str">
            <v>MR2-MISC-CVS-RPT-2002-0012</v>
          </cell>
          <cell r="C1004" t="str">
            <v>001</v>
          </cell>
          <cell r="D1004" t="str">
            <v>INPLACE ANALYSIS REPORT FOR FLARE KO DRUM MODULE (P10)</v>
          </cell>
        </row>
        <row r="1005">
          <cell r="B1005" t="str">
            <v>MR2-MISC-CVS-DWG-2002-0116</v>
          </cell>
          <cell r="D1005" t="str">
            <v>TOPSIDES STANDARD DETAILS - FLOORING PENETRATIONS</v>
          </cell>
        </row>
        <row r="1006">
          <cell r="B1006" t="str">
            <v>MR2-MISC-CVS-PRC-2002-0001</v>
          </cell>
          <cell r="D1006" t="str">
            <v>REPORT - WEIGHT CONTROL PROCEDURE</v>
          </cell>
        </row>
        <row r="1007">
          <cell r="B1007" t="str">
            <v>MR2-MISC-CVS-MTO-2002-0001</v>
          </cell>
          <cell r="D1007" t="str">
            <v>TOPSIDES STRUCTURAL MTO REPORT</v>
          </cell>
        </row>
        <row r="1008">
          <cell r="B1008" t="str">
            <v>MR2-MISC-CVS-RPT-2002-1002</v>
          </cell>
          <cell r="D1008" t="str">
            <v>WEIGHT CONTROL REPORT</v>
          </cell>
        </row>
        <row r="1009">
          <cell r="B1009" t="str">
            <v>MR2-MISC-CVS-RPT-2002-0029</v>
          </cell>
          <cell r="D1009" t="str">
            <v>LIFTING ANALYSIS REPORT FOR PIPERACK (PR60)</v>
          </cell>
        </row>
        <row r="1010">
          <cell r="B1010" t="str">
            <v>MR2-MISC-CVS-RPT-2002-0039</v>
          </cell>
          <cell r="D1010" t="str">
            <v>TRANSPORTATION ANALYSIS REPORT FOR PIPERACK (PR60)</v>
          </cell>
        </row>
        <row r="1011">
          <cell r="B1011" t="str">
            <v>MR2-MISC-CVS-RPT-2002-0014</v>
          </cell>
          <cell r="D1011" t="str">
            <v>IN-PLACE ANALYSIS REPORT FOR PIPERACK (PR60)</v>
          </cell>
        </row>
        <row r="1012">
          <cell r="B1012" t="str">
            <v>MR2-MISC-CVS-DWG-2002-0117</v>
          </cell>
          <cell r="D1012" t="str">
            <v>TOPSIDES TYPICAL MONORAIL DETAILS</v>
          </cell>
        </row>
        <row r="1013">
          <cell r="B1013" t="str">
            <v>MR2-MISC-CVS-DWG-2002-0118</v>
          </cell>
          <cell r="D1013" t="str">
            <v>TOPSIDES TYPICAL PADEYES DETAILS</v>
          </cell>
        </row>
        <row r="1014">
          <cell r="B1014" t="str">
            <v>MR2-MISC-CVS-DWG-2002-0119</v>
          </cell>
          <cell r="D1014" t="str">
            <v>FLARE TOWER TYPICAL TRUNNION/PADEYE DETAILS</v>
          </cell>
        </row>
        <row r="1015">
          <cell r="B1015" t="str">
            <v>MR2-MISC-CVS-RPT-2002-0040</v>
          </cell>
          <cell r="D1015" t="str">
            <v>TERTIARY AND OUT-FITTING STRUCTURAL STEEL DESIGN REPORT</v>
          </cell>
        </row>
        <row r="1016">
          <cell r="B1016" t="str">
            <v>MR2-MISC-CSF-RPT-2002-0005</v>
          </cell>
          <cell r="D1016" t="str">
            <v>FIRE AND EXPLOSION ANALYSIS REPORT</v>
          </cell>
        </row>
        <row r="1018">
          <cell r="B1018" t="str">
            <v>MR2-MISC-TEL-SPN-2002-0001</v>
          </cell>
          <cell r="D1018" t="str">
            <v>PAGA EQUIPMENT SPECIFICATION</v>
          </cell>
        </row>
        <row r="1019">
          <cell r="B1019" t="str">
            <v>MR2-MISC-TEL-DWG-2002-0002</v>
          </cell>
          <cell r="C1019" t="str">
            <v>001</v>
          </cell>
          <cell r="D1019" t="str">
            <v>PAGA CABLE BLOCK DIAGRAM COVER SHEET</v>
          </cell>
        </row>
        <row r="1020">
          <cell r="B1020" t="str">
            <v>MR2-MISC-TEL-DWG-2002-0002</v>
          </cell>
          <cell r="C1020" t="str">
            <v>002</v>
          </cell>
          <cell r="D1020" t="str">
            <v>PAGA CABLE BLOCK DIAGRAM CENTRAL SYSTEM</v>
          </cell>
        </row>
        <row r="1021">
          <cell r="B1021" t="str">
            <v>MR2-MISC-TEL-DWG-2002-0002</v>
          </cell>
          <cell r="C1021" t="str">
            <v>003</v>
          </cell>
          <cell r="D1021" t="str">
            <v>PAGA CABLE BLOCK DIAGRAM PAGA SYSTEM</v>
          </cell>
        </row>
        <row r="1022">
          <cell r="B1022" t="str">
            <v>MR2-MISC-TEL-DWG-2002-0002</v>
          </cell>
          <cell r="C1022" t="str">
            <v>004</v>
          </cell>
          <cell r="D1022" t="str">
            <v>PAGA CABLE BLOCK DIAGRAM PAGA SYSTEM</v>
          </cell>
        </row>
        <row r="1023">
          <cell r="B1023" t="str">
            <v>MR2-MISC-TEL-DWG-2002-0002</v>
          </cell>
          <cell r="C1023" t="str">
            <v>005</v>
          </cell>
          <cell r="D1023" t="str">
            <v>PAGA CABLE BLOCK DIAGRAM PAGA SYSTEM</v>
          </cell>
        </row>
        <row r="1024">
          <cell r="B1024" t="str">
            <v>MR2-MISC-TEL-DWG-2002-0002</v>
          </cell>
          <cell r="C1024" t="str">
            <v>006</v>
          </cell>
          <cell r="D1024" t="str">
            <v>PAGA CABLE BLOCK DIAGRAM PAGA SYSTEM</v>
          </cell>
        </row>
        <row r="1025">
          <cell r="B1025" t="str">
            <v>MR2-MISC-TEL-DWG-2002-0002</v>
          </cell>
          <cell r="C1025" t="str">
            <v>007</v>
          </cell>
          <cell r="D1025" t="str">
            <v>PAGA CABLE BLOCK DIAGRAM PAGA SYSTEM</v>
          </cell>
        </row>
        <row r="1026">
          <cell r="B1026" t="str">
            <v>MR2-MISC-TEL-DWG-2002-0002</v>
          </cell>
          <cell r="C1026" t="str">
            <v>008</v>
          </cell>
          <cell r="D1026" t="str">
            <v>PAGA CABLE BLOCK DIAGRAM PAGA SYSTEM</v>
          </cell>
        </row>
        <row r="1027">
          <cell r="B1027" t="str">
            <v>MR2-MISC-TEL-DWG-2002-0002</v>
          </cell>
          <cell r="C1027" t="str">
            <v>009</v>
          </cell>
          <cell r="D1027" t="str">
            <v>PAGA CABLE BLOCK DIAGRAM PAGA SYSTEM</v>
          </cell>
        </row>
        <row r="1028">
          <cell r="B1028" t="str">
            <v>MR2-MISC-TEL-DWG-2002-0002</v>
          </cell>
          <cell r="C1028" t="str">
            <v>010</v>
          </cell>
          <cell r="D1028" t="str">
            <v>PAGA CABLE BLOCK DIAGRAM PAGA SYSTEM</v>
          </cell>
        </row>
        <row r="1029">
          <cell r="B1029" t="str">
            <v>MR2-MISC-TEL-DWG-2002-0002</v>
          </cell>
          <cell r="C1029" t="str">
            <v>011</v>
          </cell>
          <cell r="D1029" t="str">
            <v>PAGA CABLE BLOCK DIAGRAM PAGA SYSTEM</v>
          </cell>
        </row>
        <row r="1030">
          <cell r="B1030" t="str">
            <v>MR2-MISC-TEL-DWG-2002-0002</v>
          </cell>
          <cell r="C1030" t="str">
            <v>012</v>
          </cell>
          <cell r="D1030" t="str">
            <v>PAGA CABLE BLOCK DIAGRAM PAGA SYSTEM</v>
          </cell>
        </row>
        <row r="1031">
          <cell r="B1031" t="str">
            <v>MR2-MISC-TEL-DWG-2002-0002</v>
          </cell>
          <cell r="C1031" t="str">
            <v>013</v>
          </cell>
          <cell r="D1031" t="str">
            <v>PAGA CABLE BLOCK DIAGRAM PAGA SYSTEM</v>
          </cell>
        </row>
        <row r="1032">
          <cell r="B1032" t="str">
            <v>MR2-MISC-TEL-DWG-2002-0002</v>
          </cell>
          <cell r="C1032" t="str">
            <v>014</v>
          </cell>
          <cell r="D1032" t="str">
            <v>PAGA CABLE BLOCK DIAGRAM PAGA SYSTEM</v>
          </cell>
        </row>
        <row r="1033">
          <cell r="B1033" t="str">
            <v>MR2-MISC-TEL-DWG-2002-0002</v>
          </cell>
          <cell r="C1033" t="str">
            <v>015</v>
          </cell>
          <cell r="D1033" t="str">
            <v>PAGA CABLE BLOCK DIAGRAM PAGA SYSTEM</v>
          </cell>
        </row>
        <row r="1034">
          <cell r="B1034" t="str">
            <v>MR2-MISC-TEL-DWG-2002-0002</v>
          </cell>
          <cell r="C1034" t="str">
            <v>016</v>
          </cell>
          <cell r="D1034" t="str">
            <v>PAGA CABLE BLOCK DIAGRAM PAGA SYSTEM</v>
          </cell>
        </row>
        <row r="1035">
          <cell r="B1035" t="str">
            <v>MR2-MISC-TEL-DWG-2002-0002</v>
          </cell>
          <cell r="C1035" t="str">
            <v>017</v>
          </cell>
          <cell r="D1035" t="str">
            <v>PAGA CABLE BLOCK DIAGRAM PAGA SYSTEM</v>
          </cell>
        </row>
        <row r="1036">
          <cell r="B1036" t="str">
            <v>MR2-MISC-TEL-DWG-2002-0002</v>
          </cell>
          <cell r="C1036" t="str">
            <v>018</v>
          </cell>
          <cell r="D1036" t="str">
            <v>PAGA CABLE BLOCK DIAGRAM PAGA FLASHING BEACON</v>
          </cell>
        </row>
        <row r="1037">
          <cell r="B1037" t="str">
            <v>MR2-MISC-TEL-DWG-2002-0002</v>
          </cell>
          <cell r="C1037" t="str">
            <v>019</v>
          </cell>
          <cell r="D1037" t="str">
            <v>PAGA CABLE BLOCK DIAGRAM PAGE PARTY</v>
          </cell>
        </row>
        <row r="1038">
          <cell r="B1038" t="str">
            <v>MR2-MISC-TEL-DWG-2002-0002_CRS</v>
          </cell>
          <cell r="D1038" t="str">
            <v>PAGA CABLE BLOCK DIAGRAM PAGA SYSTEM CRS</v>
          </cell>
        </row>
        <row r="1039">
          <cell r="B1039" t="str">
            <v>MR2-MISC-TEL-TDS-2002-0001</v>
          </cell>
          <cell r="D1039" t="str">
            <v>PAGA EQUIPMENT DATASHEET</v>
          </cell>
        </row>
        <row r="1040">
          <cell r="B1040" t="str">
            <v>MR2-MISC-CDV-BOD-2002-0002</v>
          </cell>
          <cell r="D1040" t="str">
            <v>DESIGN BASIS TELECOM</v>
          </cell>
        </row>
        <row r="1041">
          <cell r="B1041" t="str">
            <v>MR2-MISC-CDV-DWG-2002-0004</v>
          </cell>
          <cell r="D1041" t="str">
            <v>TELECOMMUNICATION OVERALL BLOCK DIAGRAM</v>
          </cell>
        </row>
        <row r="1042">
          <cell r="B1042" t="str">
            <v>OBU-MISC-TEL-STD-1092-0001</v>
          </cell>
          <cell r="D1042" t="str">
            <v>TELECOM SYSTEM TECHNICAL STANDARD</v>
          </cell>
        </row>
        <row r="1044">
          <cell r="B1044" t="str">
            <v>MR2-MISC-CDV-SPN-2002-0001</v>
          </cell>
          <cell r="D1044" t="str">
            <v>GENERAL TECHNICAL DESCRIPTION</v>
          </cell>
        </row>
        <row r="1045">
          <cell r="B1045" t="str">
            <v>G-MISC-OBU-ENG-PRC-2017-0005</v>
          </cell>
          <cell r="D1045" t="str">
            <v>TAGGING PROCEDURE</v>
          </cell>
        </row>
        <row r="1046">
          <cell r="B1046" t="str">
            <v>MR2-MISC-HLE-DWG-3001-0001</v>
          </cell>
          <cell r="D1046" t="str">
            <v>GENERAL ARRANGEMENT</v>
          </cell>
        </row>
      </sheetData>
      <sheetData sheetId="1"/>
      <sheetData sheetId="2"/>
      <sheetData sheetId="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quipment"/>
      <sheetName val="Service Engg daily rates"/>
      <sheetName val="Sheet3"/>
      <sheetName val="Steam Crack Heater 320tubes"/>
      <sheetName val="Main Table (Internal)"/>
    </sheetNames>
    <sheetDataSet>
      <sheetData sheetId="0" refreshError="1"/>
      <sheetData sheetId="1" refreshError="1">
        <row r="51">
          <cell r="G51">
            <v>19478.26086956522</v>
          </cell>
        </row>
        <row r="73">
          <cell r="G73">
            <v>8275.8620689655181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Quantity"/>
      <sheetName val="KP_List"/>
      <sheetName val="PU_ITALY "/>
      <sheetName val="Prices"/>
      <sheetName val="Module1"/>
      <sheetName val="Module2"/>
      <sheetName val="6787CWFASE2CASE2_00"/>
      <sheetName val="CAT_5"/>
      <sheetName val="BQMP"/>
      <sheetName val="Tro giup"/>
      <sheetName val="PU_ITALY_"/>
      <sheetName val="산근"/>
      <sheetName val="inter"/>
      <sheetName val="대비"/>
      <sheetName val="REINF."/>
      <sheetName val="SKETCH"/>
      <sheetName val="LOADS"/>
      <sheetName val="Elect (3)"/>
      <sheetName val="BQMPALOC"/>
      <sheetName val="NDOCBT"/>
      <sheetName val="B"/>
      <sheetName val="XL4Poppy"/>
      <sheetName val="basis"/>
      <sheetName val="물량표S"/>
      <sheetName val="SILICATE"/>
      <sheetName val="ptnc"/>
      <sheetName val="ptvl"/>
      <sheetName val="ptm"/>
      <sheetName val="조명시설"/>
      <sheetName val="Sheet1"/>
      <sheetName val="ALLOWANCE"/>
      <sheetName val="MH RATE"/>
      <sheetName val="THDZ0,4"/>
      <sheetName val="TH DZ35"/>
      <sheetName val="THTram"/>
      <sheetName val="DG"/>
      <sheetName val="RAB AR&amp;STR"/>
      <sheetName val="Earthwork"/>
      <sheetName val="Input"/>
      <sheetName val="DANHPHAP"/>
      <sheetName val="chi tiet TBA"/>
      <sheetName val="chi tiet C"/>
      <sheetName val="수입"/>
      <sheetName val="eq_data"/>
      <sheetName val="plan&amp;section of foundation"/>
      <sheetName val="design criteria"/>
      <sheetName val="E"/>
      <sheetName val="K"/>
      <sheetName val="Bond 수수료 계산 포맷"/>
      <sheetName val="ITB COST"/>
      <sheetName val="공통가설"/>
      <sheetName val="DATA"/>
      <sheetName val="Don gia"/>
      <sheetName val="Don gia chi tiet"/>
      <sheetName val="Customize Your Purchase Order"/>
      <sheetName val="DC"/>
      <sheetName val="NL"/>
      <sheetName val="DON GIA TRAM (3)"/>
      <sheetName val="dongia"/>
      <sheetName val="TONGKE-HT"/>
      <sheetName val="DON GIA CAN THO"/>
      <sheetName val="Tro_giup"/>
      <sheetName val="RAB_AR&amp;STR"/>
      <sheetName val="chi_tiet_TBA"/>
      <sheetName val="chi_tiet_C"/>
      <sheetName val="TH_DZ35"/>
      <sheetName val="Customize_Your_Purchase_Order"/>
      <sheetName val="Shdet1"/>
      <sheetName val="402"/>
      <sheetName val="#REF"/>
      <sheetName val="내역서"/>
      <sheetName val="VL,NC,MTC"/>
      <sheetName val="Titles"/>
      <sheetName val="Rates 2009"/>
      <sheetName val="BG"/>
      <sheetName val="FitOutConfCentre"/>
      <sheetName val="KLHT"/>
      <sheetName val="CHITIET VL-NC-TT -1p"/>
      <sheetName val="CHITIET VL-NC-TT-3p"/>
      <sheetName val="TONG HOP VL-NC TT"/>
      <sheetName val="TDTKP1"/>
      <sheetName val="KPVC-BD "/>
      <sheetName val="7606 DZ"/>
      <sheetName val="dnc4"/>
      <sheetName val="Control"/>
      <sheetName val="THVATTU"/>
      <sheetName val="project management"/>
      <sheetName val="Mall"/>
      <sheetName val="CTG"/>
      <sheetName val="TinhGiaMTC"/>
      <sheetName val="TinhGiaNC"/>
      <sheetName val="PAGE 1"/>
      <sheetName val="AG Pipe Qty Analysis"/>
      <sheetName val="Committed Items"/>
      <sheetName val="PU_ITALY_1"/>
      <sheetName val="6787CWFASE2CASE2_00.xls"/>
      <sheetName val="T&amp;D"/>
      <sheetName val="list"/>
      <sheetName val="SL"/>
      <sheetName val="gvl"/>
      <sheetName val="DONVIBAN"/>
      <sheetName val="NGUON"/>
      <sheetName val="XT_Buoc 3"/>
      <sheetName val="갑지"/>
      <sheetName val="Adix A"/>
      <sheetName val="침하계"/>
      <sheetName val="BETON"/>
      <sheetName val="24-ACMV"/>
      <sheetName val="DON_GIA_CAN_THO"/>
      <sheetName val="TH_DZ351"/>
      <sheetName val="Tro_giup1"/>
      <sheetName val="DON_GIA_CAN_THO1"/>
      <sheetName val="PU_ITALY_2"/>
      <sheetName val="TH_DZ352"/>
      <sheetName val="Tro_giup2"/>
      <sheetName val="DON_GIA_CAN_THO2"/>
      <sheetName val="Don_gia_chi_tiet"/>
      <sheetName val="dongia (2)"/>
      <sheetName val="dg67-1"/>
      <sheetName val="Ky Lam Bridge"/>
      <sheetName val="Provisional Sums Item"/>
      <sheetName val="Gas Pressure Welding"/>
      <sheetName val="General Item&amp;General Requiremen"/>
      <sheetName val="General Items"/>
      <sheetName val="Regenral Requirements"/>
      <sheetName val="TBA"/>
      <sheetName val="DGTH"/>
      <sheetName val="HĐ ngoài"/>
      <sheetName val="실행철강하도"/>
      <sheetName val="THVT"/>
      <sheetName val="S-curve "/>
      <sheetName val="집계표"/>
      <sheetName val="phuluc1"/>
      <sheetName val="So doi chieu LC"/>
      <sheetName val="MAIN GATE HOUSE"/>
      <sheetName val="Du_lieu"/>
      <sheetName val="Dulieu"/>
      <sheetName val="P"/>
      <sheetName val="chitimc"/>
      <sheetName val="giathanh1"/>
      <sheetName val="RAB_AR&amp;STR1"/>
      <sheetName val="chi_tiet_TBA1"/>
      <sheetName val="chi_tiet_C1"/>
      <sheetName val="Customize_Your_Purchase_Order1"/>
      <sheetName val="Don_gia"/>
      <sheetName val="DON_GIA_TRAM_(3)"/>
      <sheetName val="7606_DZ"/>
      <sheetName val="CHITIET_VL-NC-TT_-1p"/>
      <sheetName val="CHITIET_VL-NC-TT-3p"/>
      <sheetName val="TONG_HOP_VL-NC_TT"/>
      <sheetName val="KPVC-BD_"/>
      <sheetName val="S-curve_"/>
      <sheetName val="So_doi_chieu_LC"/>
      <sheetName val="Adix_A"/>
      <sheetName val="HĐ_ngoài"/>
      <sheetName val="XT_Buoc_3"/>
      <sheetName val="dongia_(2)"/>
      <sheetName val="O20"/>
      <sheetName val="TH_CNO"/>
      <sheetName val="NK_CHUNG"/>
      <sheetName val="DM 6061"/>
      <sheetName val="Gia"/>
      <sheetName val="DGsuyrong"/>
      <sheetName val="PhanTichVua"/>
      <sheetName val="PhanTichVT"/>
      <sheetName val="KhoiluongDT"/>
      <sheetName val="Notes"/>
      <sheetName val="1.2 Staff Schedule"/>
      <sheetName val="CBKC-110"/>
      <sheetName val="Du toan"/>
      <sheetName val="Keothep"/>
      <sheetName val="Re-bar"/>
      <sheetName val="Commercial value"/>
      <sheetName val="VL"/>
      <sheetName val="NC"/>
      <sheetName val="DLDTLN"/>
      <sheetName val="차액보증"/>
      <sheetName val="SITE-E"/>
      <sheetName val="chiet tinh"/>
      <sheetName val="Ng.hàng xà+bulong"/>
      <sheetName val="금융비용"/>
      <sheetName val="TONG HOP VL-NC"/>
      <sheetName val="lam-moi"/>
      <sheetName val="Bang KL"/>
      <sheetName val="Sheet3"/>
      <sheetName val="Config"/>
      <sheetName val="DMCP"/>
      <sheetName val="HS_TDT"/>
      <sheetName val="KPTH-T12"/>
      <sheetName val="Thamgia-T10"/>
      <sheetName val="Ts"/>
      <sheetName val="ironmongery"/>
      <sheetName val="PROFILE"/>
      <sheetName val="Đầu vào"/>
      <sheetName val="DG-VL"/>
      <sheetName val="PTDGCT"/>
      <sheetName val="May"/>
      <sheetName val="입찰안"/>
      <sheetName val="K95"/>
      <sheetName val="K98"/>
      <sheetName val="PTDG"/>
      <sheetName val="LaborPY"/>
      <sheetName val="LaborKH"/>
      <sheetName val="Equip "/>
      <sheetName val="Material"/>
      <sheetName val="A1.CN"/>
      <sheetName val="DG thep ma kem"/>
      <sheetName val="dm366"/>
      <sheetName val="BGD"/>
      <sheetName val="KCS"/>
      <sheetName val="KD"/>
      <sheetName val="KT"/>
      <sheetName val="KTNL"/>
      <sheetName val="KH"/>
      <sheetName val="PX-SX"/>
      <sheetName val="TC"/>
      <sheetName val="Lcau - Lxuc"/>
      <sheetName val="Chi tiet XD TBA"/>
      <sheetName val="damgiua"/>
      <sheetName val="dgct"/>
      <sheetName val="Cp&gt;10-Ln&lt;10"/>
      <sheetName val="Ln&lt;20"/>
      <sheetName val="EIRR&gt;1&lt;1"/>
      <sheetName val="EIRR&gt; 2"/>
      <sheetName val="EIRR&lt;2"/>
      <sheetName val="Sheet2"/>
      <sheetName val="13-Cốt thép (10mm&lt;D≤18mm) FO16"/>
      <sheetName val="WT-LIST"/>
      <sheetName val="CT vat lieu"/>
      <sheetName val="vcdngan"/>
      <sheetName val="EXTERNAL"/>
      <sheetName val="366"/>
      <sheetName val="Trạm biến áp"/>
      <sheetName val="Đơn Giá "/>
      <sheetName val="Giá"/>
      <sheetName val="DM1776"/>
      <sheetName val="DM228"/>
      <sheetName val="DM4970"/>
      <sheetName val="Camay_DP"/>
      <sheetName val="DM6061"/>
      <sheetName val="Luong2"/>
      <sheetName val="Chenh lech vat tu"/>
      <sheetName val="Diện tích"/>
      <sheetName val="1_Khái toán"/>
      <sheetName val="TONG HOP T5 1998"/>
      <sheetName val="DM"/>
      <sheetName val="DG DZ"/>
      <sheetName val="DG TBA"/>
      <sheetName val="DGXD"/>
      <sheetName val="CT-35"/>
      <sheetName val="CT-0.4KV"/>
      <sheetName val="GAEYO"/>
      <sheetName val="DTOAN"/>
      <sheetName val="rate material"/>
      <sheetName val="KL Chi tiết Xây tô"/>
      <sheetName val="PU_ITALY_3"/>
      <sheetName val="Tro_giup3"/>
      <sheetName val="TH_DZ353"/>
      <sheetName val="CHITIET_VL-NC-TT_-1p1"/>
      <sheetName val="TONG_HOP_VL-NC_TT1"/>
      <sheetName val="KPVC-BD_1"/>
      <sheetName val="Don_gia1"/>
      <sheetName val="DON_GIA_TRAM_(3)1"/>
      <sheetName val="DON_GIA_CAN_THO3"/>
      <sheetName val="Don_gia_chi_tiet1"/>
      <sheetName val="7606_DZ1"/>
      <sheetName val="project_management"/>
      <sheetName val="MAIN_GATE_HOUSE"/>
      <sheetName val="REINF_"/>
      <sheetName val="Rates_2009"/>
      <sheetName val="Du_toan"/>
      <sheetName val="Commercial_value"/>
      <sheetName val="Ky_Lam_Bridge"/>
      <sheetName val="Provisional_Sums_Item"/>
      <sheetName val="Gas_Pressure_Welding"/>
      <sheetName val="General_Item&amp;General_Requiremen"/>
      <sheetName val="General_Items"/>
      <sheetName val="Regenral_Requirements"/>
      <sheetName val="chiet_tinh"/>
      <sheetName val="Ng_hàng_xà+bulong"/>
      <sheetName val="TONG_HOP_VL-NC"/>
      <sheetName val="Bang_KL"/>
      <sheetName val="MH_RATE"/>
      <sheetName val="Lcau_-_Lxuc"/>
      <sheetName val="6PILE  (돌출)"/>
      <sheetName val="6MONTHS"/>
      <sheetName val="Bill 1_Quy dinh chung"/>
      <sheetName val="1.R18 BF"/>
      <sheetName val="A"/>
      <sheetName val="G"/>
      <sheetName val="F-B"/>
      <sheetName val="H-J"/>
      <sheetName val="6.External works-R18"/>
      <sheetName val="????"/>
      <sheetName val="???S"/>
      <sheetName val="???"/>
      <sheetName val="??"/>
      <sheetName val="HÐ ngoài"/>
      <sheetName val="??????"/>
      <sheetName val="HÐ_ngoài"/>
      <sheetName val="DTXL"/>
      <sheetName val="Data Input"/>
      <sheetName val="Equipment"/>
      <sheetName val="DT_THAU"/>
      <sheetName val="말뚝지지력산정"/>
      <sheetName val="DonGiaLD"/>
      <sheetName val="Barrem"/>
      <sheetName val="CANDOI"/>
      <sheetName val="MATK"/>
      <sheetName val="NHATKY"/>
      <sheetName val="dg7606"/>
      <sheetName val="04 - XUONG DET B"/>
      <sheetName val="CTGX"/>
      <sheetName val="CTG-1"/>
      <sheetName val="BM"/>
      <sheetName val="07Base Cost"/>
      <sheetName val="Chi tiet KL"/>
      <sheetName val="Tổng hợp KL"/>
      <sheetName val="01"/>
      <sheetName val="02"/>
      <sheetName val=" 03"/>
      <sheetName val="04"/>
      <sheetName val="05"/>
      <sheetName val="06"/>
      <sheetName val="07"/>
      <sheetName val="08"/>
      <sheetName val="09"/>
      <sheetName val="chieu day san"/>
      <sheetName val="Podium Concrete Works"/>
      <sheetName val="KLCT- TOWER"/>
      <sheetName val="KLCT- PODIUM"/>
      <sheetName val="Gia thanh chuoi su"/>
      <sheetName val="Tiep dia"/>
      <sheetName val="Don gia vung III-Can Tho"/>
      <sheetName val="base"/>
      <sheetName val="DGG"/>
      <sheetName val="INDEX"/>
      <sheetName val="Area Cal"/>
      <sheetName val="Phan khai KLuong"/>
      <sheetName val="Duphong"/>
      <sheetName val="負荷集計（断熱不燃）"/>
      <sheetName val="INFO"/>
      <sheetName val="Summary"/>
      <sheetName val="Loại Vật tư"/>
      <sheetName val="7606-TBA"/>
      <sheetName val="7606-ĐZ"/>
      <sheetName val="DM 67"/>
      <sheetName val="Đầu tư"/>
      <sheetName val="ESTI."/>
      <sheetName val="chiettinh"/>
      <sheetName val="CE(E)"/>
      <sheetName val="CE(M)"/>
      <sheetName val="Project Data"/>
      <sheetName val="실행"/>
      <sheetName val="KL san lap"/>
      <sheetName val="Bill 01 - CTN"/>
      <sheetName val="Bill 2.2 Villa 2 beds"/>
      <sheetName val="Measure 1306"/>
      <sheetName val="0"/>
      <sheetName val="Standardwerte"/>
      <sheetName val="gia cong tac"/>
      <sheetName val="D&amp;W"/>
      <sheetName val="SP10"/>
      <sheetName val="DETAIL "/>
      <sheetName val="갑지1"/>
      <sheetName val="Duc_bk"/>
      <sheetName val="Xay lapduongR3"/>
      <sheetName val="BKBANRA"/>
      <sheetName val="BKMUAVAO"/>
      <sheetName val="dg tphcm"/>
      <sheetName val="tonghop"/>
      <sheetName val="DATA2"/>
      <sheetName val="DTICH"/>
      <sheetName val="DUCVIETPQ"/>
      <sheetName val="INFOR-ST"/>
      <sheetName val="T.KÊ K.CẤU"/>
      <sheetName val="GV1-D13 (Casement door)"/>
      <sheetName val="MTL$-INTER"/>
      <sheetName val="DK"/>
      <sheetName val="Alat"/>
      <sheetName val="Analisa Gabungan"/>
      <sheetName val="Sub"/>
      <sheetName val="Isolasi Luar Dalam"/>
      <sheetName val="Isolasi Luar"/>
      <sheetName val="NOTE"/>
      <sheetName val="4.PTDG"/>
      <sheetName val="BIDDING-SUM"/>
      <sheetName val="DL"/>
      <sheetName val="Bill 02 - Xay gach-Pou "/>
      <sheetName val="Bill 03-Chống thấm-Pou"/>
      <sheetName val="Bill 04-Kim loại-Pou"/>
      <sheetName val="Bill 05 - Hoan thien-Pou "/>
      <sheetName val="Bill 02 - Xay gach-Tower"/>
      <sheetName val="Bill 03-Chống thấm-Tower"/>
      <sheetName val="Bill 04-Kim loại-Tower"/>
      <sheetName val="Bill 05 - Hoan thien-Tower"/>
      <sheetName val="KL- KHAC"/>
      <sheetName val="BILL 3 - KẾT CẤU HẦM"/>
      <sheetName val="PTĐG"/>
      <sheetName val="RATE"/>
      <sheetName val="DTC&amp;TP&amp;NCC"/>
      <sheetName val="PTĐG LTBT"/>
      <sheetName val="CTG-PRECHEx1.4"/>
      <sheetName val="CTG-AB (2)"/>
      <sheetName val="CTG-AB (3)"/>
      <sheetName val="CTG-PLP-1.08"/>
      <sheetName val="CTG-QUYCHE"/>
      <sheetName val="CTG-AB"/>
      <sheetName val="Pre Đội nhóm"/>
      <sheetName val="Vat tu XD"/>
      <sheetName val="database"/>
      <sheetName val="inpukeoI"/>
      <sheetName val="Tower - Concrete Works"/>
      <sheetName val="Bill-04 ket cau thap- UNI"/>
      <sheetName val="LEGEND"/>
      <sheetName val="____"/>
      <sheetName val="A1, May"/>
      <sheetName val="Máy"/>
      <sheetName val="Vat lieu"/>
      <sheetName val="Door and window"/>
      <sheetName val="PEDESB"/>
      <sheetName val="TH Vat tu"/>
      <sheetName val="Cửa"/>
      <sheetName val="Sheet4"/>
      <sheetName val="Supplier"/>
      <sheetName val=" Bill.5-Earthing.2 - Add Works"/>
      <sheetName val="Dia"/>
      <sheetName val="DG-TNHC-85"/>
      <sheetName val="Bang trong luong rieng thep"/>
      <sheetName val="NVL"/>
      <sheetName val="PRI-LS"/>
      <sheetName val="NKC6"/>
      <sheetName val="DLdauvao"/>
      <sheetName val="CẤP THOÁT NƯỚC"/>
      <sheetName val="Cước VC + ĐM CP Tư vấn"/>
      <sheetName val="Hệ số"/>
      <sheetName val="THDT goi thau TB"/>
      <sheetName val="Tien do TV"/>
      <sheetName val="QD957"/>
      <sheetName val="Harga ME "/>
      <sheetName val="토공"/>
      <sheetName val="DTXD"/>
      <sheetName val="JP_List"/>
      <sheetName val="SUBS"/>
      <sheetName val="Feeds"/>
      <sheetName val="final list 2005"/>
      <sheetName val="final_list_2005"/>
      <sheetName val="WORKINGS"/>
      <sheetName val="LV data"/>
      <sheetName val="Gia vat tu"/>
      <sheetName val="bt19"/>
      <sheetName val="Btr25"/>
      <sheetName val="CPDDII"/>
      <sheetName val="TK-COL"/>
      <sheetName val="02_Dulieu_Cua"/>
      <sheetName val="TH MTC"/>
      <sheetName val="TH N.Cong"/>
      <sheetName val="bridge # 1"/>
      <sheetName val="HMCV"/>
      <sheetName val="CauKien"/>
      <sheetName val="XD"/>
      <sheetName val="Cuongricc"/>
      <sheetName val="DATA BASE"/>
      <sheetName val="Equipment list (PAC)"/>
      <sheetName val="Mat_Source"/>
      <sheetName val="計算条件"/>
      <sheetName val="Chenh lech ca may"/>
      <sheetName val="TLg CN&amp;Laixe"/>
      <sheetName val="TLg CN&amp;Laixe (2)"/>
      <sheetName val="TLg Laitau"/>
      <sheetName val="TLg Laitau (2)"/>
      <sheetName val="TINH KHOI LUONG"/>
      <sheetName val="入力作成表"/>
      <sheetName val="CPA"/>
      <sheetName val="Setting"/>
      <sheetName val="Settings"/>
      <sheetName val="VND"/>
      <sheetName val="Buy vs. Lease Car"/>
      <sheetName val="___S"/>
      <sheetName val="___"/>
      <sheetName val="__"/>
      <sheetName val="______"/>
      <sheetName val="I-KAMAR"/>
      <sheetName val="GTTBA"/>
      <sheetName val="新规"/>
      <sheetName val="Master"/>
      <sheetName val="DG7606DZ"/>
      <sheetName val="Chi tiet"/>
      <sheetName val="Unit_Div6"/>
      <sheetName val="NHÀ NHẬP LIỆU"/>
      <sheetName val="MÓNG SILO"/>
      <sheetName val="Code"/>
      <sheetName val="CTKL KTX HT"/>
      <sheetName val="Z"/>
      <sheetName val="HVAC.BLOCK B4"/>
      <sheetName val="PS-Labour_M"/>
      <sheetName val="CT_vat_lieu"/>
      <sheetName val="DM_6061"/>
      <sheetName val="DG_thep_ma_kem"/>
      <sheetName val="DG_DZ"/>
      <sheetName val="DG_TBA"/>
      <sheetName val="Data_Input"/>
      <sheetName val="DG1426"/>
      <sheetName val="KH-Q1,Q2,01"/>
      <sheetName val="Bang 3_Chi tiet phan Dz"/>
      <sheetName val="KHOI LUONG"/>
      <sheetName val="Budget Code"/>
      <sheetName val="TH_CPTB"/>
      <sheetName val="CP Khac cuoc VC"/>
      <sheetName val="Hardware"/>
      <sheetName val="HWW"/>
      <sheetName val="subcon sched"/>
      <sheetName val="PRE (E)"/>
      <sheetName val="SEX"/>
      <sheetName val="daf-3(OK)"/>
      <sheetName val="daf-7(OK)"/>
      <sheetName val="SourceData"/>
      <sheetName val="BẢNG KHỐI LƯỢNG TỔNG HỢP"/>
      <sheetName val="2.Chiet tinh"/>
      <sheetName val="경비2내역"/>
      <sheetName val="IBASE"/>
      <sheetName val="DANHMUC"/>
      <sheetName val="A1"/>
      <sheetName val="Purchase Order"/>
      <sheetName val="Tong du toan"/>
      <sheetName val="Bill 2 - ketcau"/>
      <sheetName val="Chi tiet lan can"/>
      <sheetName val="BOQ THAN"/>
      <sheetName val="D &amp; W sizes"/>
      <sheetName val="Ktmo"/>
      <sheetName val="Don gia (khong in)"/>
      <sheetName val="CT1"/>
      <sheetName val="Analisa &amp; Upah"/>
      <sheetName val="CTEMCOST"/>
      <sheetName val="du lieu du toan"/>
      <sheetName val="Main"/>
      <sheetName val="PU_ITALY_4"/>
      <sheetName val="RAB_AR&amp;STR2"/>
      <sheetName val="chi_tiet_TBA2"/>
      <sheetName val="chi_tiet_C2"/>
      <sheetName val="Tro_giup4"/>
      <sheetName val="TH_DZ354"/>
      <sheetName val="Customize_Your_Purchase_Order2"/>
      <sheetName val="CHITIET_VL-NC-TT_-1p2"/>
      <sheetName val="CHITIET_VL-NC-TT-3p1"/>
      <sheetName val="TONG_HOP_VL-NC_TT2"/>
      <sheetName val="KPVC-BD_2"/>
      <sheetName val="Don_gia2"/>
      <sheetName val="DON_GIA_CAN_THO4"/>
      <sheetName val="DON_GIA_TRAM_(3)2"/>
      <sheetName val="HĐ_ngoài1"/>
      <sheetName val="XT_Buoc_31"/>
      <sheetName val="dongia_(2)1"/>
      <sheetName val="Don_gia_chi_tiet2"/>
      <sheetName val="7606_DZ2"/>
      <sheetName val="project_management1"/>
      <sheetName val="Adix_A1"/>
      <sheetName val="S-curve_1"/>
      <sheetName val="REINF_1"/>
      <sheetName val="Rates_20091"/>
      <sheetName val="Du_toan1"/>
      <sheetName val="So_doi_chieu_LC1"/>
      <sheetName val="MAIN_GATE_HOUSE1"/>
      <sheetName val="Commercial_value1"/>
      <sheetName val="Ky_Lam_Bridge1"/>
      <sheetName val="Provisional_Sums_Item1"/>
      <sheetName val="Gas_Pressure_Welding1"/>
      <sheetName val="General_Item&amp;General_Requireme1"/>
      <sheetName val="General_Items1"/>
      <sheetName val="Regenral_Requirements1"/>
      <sheetName val="chiet_tinh1"/>
      <sheetName val="Ng_hàng_xà+bulong1"/>
      <sheetName val="Bang_KL1"/>
      <sheetName val="TONG_HOP_VL-NC1"/>
      <sheetName val="MH_RATE1"/>
      <sheetName val="Lcau_-_Lxuc1"/>
      <sheetName val="Đầu_vào"/>
      <sheetName val="Equip_"/>
      <sheetName val="A1_CN"/>
      <sheetName val="Trạm_biến_áp"/>
      <sheetName val="Đơn_Giá_"/>
      <sheetName val="Chenh_lech_vat_tu"/>
      <sheetName val="Diện_tích"/>
      <sheetName val="1_Khái_toán"/>
      <sheetName val="TONG_HOP_T5_1998"/>
      <sheetName val="Chi_tiet_XD_TBA"/>
      <sheetName val="CT-0_4KV"/>
      <sheetName val="Chi_tiet_KL"/>
      <sheetName val="Tổng_hợp_KL"/>
      <sheetName val="KL_Chi_tiết_Xây_tô"/>
      <sheetName val="rate_material"/>
      <sheetName val="07Base_Cost"/>
      <sheetName val="DM_67"/>
      <sheetName val="Project_Data"/>
      <sheetName val="Phan_khai_KLuong"/>
      <sheetName val="Bill_1_Quy_dinh_chung"/>
      <sheetName val="1_R18_BF"/>
      <sheetName val="6_External_works-R18"/>
      <sheetName val="04_-_XUONG_DET_B"/>
      <sheetName val="Elect_(3)"/>
      <sheetName val="plan&amp;section_of_foundation"/>
      <sheetName val="design_criteria"/>
      <sheetName val="Bond_수수료_계산_포맷"/>
      <sheetName val="ITB_COST"/>
      <sheetName val="PAGE_1"/>
      <sheetName val="7606"/>
      <sheetName val="Formwork"/>
      <sheetName val="_03"/>
      <sheetName val="chieu_day_san"/>
      <sheetName val="Podium_Concrete_Works"/>
      <sheetName val="KLCT-_TOWER"/>
      <sheetName val="KLCT-_PODIUM"/>
      <sheetName val="Gia_thanh_chuoi_su"/>
      <sheetName val="Tiep_dia"/>
      <sheetName val="Don_gia_vung_III-Can_Tho"/>
      <sheetName val="Area_Cal"/>
      <sheetName val="Loại_Vật_tư"/>
      <sheetName val="Đầu_tư"/>
      <sheetName val="dg_tphcm"/>
      <sheetName val="T_KÊ_K_CẤU"/>
      <sheetName val="4_PTDG"/>
      <sheetName val="A1,_May"/>
      <sheetName val="Vat_lieu"/>
      <sheetName val="Door_and_window"/>
      <sheetName val="EIRR&gt;_2"/>
      <sheetName val="6PILE__(돌출)"/>
      <sheetName val="HÐ_ngoài1"/>
      <sheetName val="Xay_lapduongR3"/>
      <sheetName val="wsLists"/>
      <sheetName val="6787CWFASE2CASE2_00_xls"/>
      <sheetName val="Bill_01_-_CTN"/>
      <sheetName val="Bill_2_2_Villa_2_beds"/>
      <sheetName val="CẤP_THOÁT_NƯỚC"/>
      <sheetName val="Cước_VC_+_ĐM_CP_Tư_vấn"/>
      <sheetName val="Hệ_số"/>
      <sheetName val="Vat_tu_XD"/>
      <sheetName val="Bill_02_-_Xay_gach-Pou_"/>
      <sheetName val="Bill_03-Chống_thấm-Pou"/>
      <sheetName val="Bill_04-Kim_loại-Pou"/>
      <sheetName val="Bill_05_-_Hoan_thien-Pou_"/>
      <sheetName val="Bill_02_-_Xay_gach-Tower"/>
      <sheetName val="Bill_03-Chống_thấm-Tower"/>
      <sheetName val="Bill_04-Kim_loại-Tower"/>
      <sheetName val="Bill_05_-_Hoan_thien-Tower"/>
      <sheetName val="KL-_KHAC"/>
      <sheetName val="BILL_3_-_KẾT_CẤU_HẦM"/>
      <sheetName val="PTĐG_LTBT"/>
      <sheetName val="CTG-PRECHEx1_4"/>
      <sheetName val="CTG-AB_(2)"/>
      <sheetName val="CTG-AB_(3)"/>
      <sheetName val="CTG-PLP-1_08"/>
      <sheetName val="Pre_Đội_nhóm"/>
      <sheetName val="Tower_-_Concrete_Works"/>
      <sheetName val="Bill-04_ket_cau_thap-_UNI"/>
      <sheetName val="TH_Vat_tu"/>
      <sheetName val="Bang_trong_luong_rieng_thep"/>
      <sheetName val="gia_cong_tac"/>
      <sheetName val="Measure_1306"/>
      <sheetName val="THDT_goi_thau_TB"/>
      <sheetName val="Tien_do_TV"/>
      <sheetName val="Harga_ME_"/>
      <sheetName val="Analisa_Gabungan"/>
      <sheetName val="GV1-D13_(Casement_door)"/>
      <sheetName val="Isolasi_Luar_Dalam"/>
      <sheetName val="Isolasi_Luar"/>
      <sheetName val="Buy_vs__Lease_Car"/>
      <sheetName val="bridge_#_1"/>
      <sheetName val="DL ĐẦU VÀO"/>
      <sheetName val="1_MV"/>
      <sheetName val="dghn"/>
      <sheetName val="BOQ건축"/>
      <sheetName val="DETAIL_"/>
      <sheetName val="BocXep"/>
      <sheetName val="VCBo"/>
      <sheetName val="VCThuy"/>
      <sheetName val="Active"/>
      <sheetName val="PMS"/>
      <sheetName val="DongiaVL2"/>
      <sheetName val="DM_60611"/>
      <sheetName val="DG_thep_ma_kem1"/>
      <sheetName val="CT_vat_lieu1"/>
      <sheetName val="DG_DZ1"/>
      <sheetName val="DG_TBA1"/>
      <sheetName val="_Bill_5-Earthing_2_-_Add_Works"/>
      <sheetName val="Data_Input1"/>
      <sheetName val="final_list_20051"/>
      <sheetName val="LV_data"/>
      <sheetName val="ESTI_"/>
      <sheetName val="KL_san_lap"/>
      <sheetName val="Equipment_list_(PAC)"/>
      <sheetName val="TINH_KHOI_LUONG"/>
      <sheetName val="DATA_BASE"/>
      <sheetName val="Gia_vat_tu"/>
      <sheetName val="Chenh_lech_ca_may"/>
      <sheetName val="TLg_CN&amp;Laixe"/>
      <sheetName val="TLg_CN&amp;Laixe_(2)"/>
      <sheetName val="TLg_Laitau"/>
      <sheetName val="TLg_Laitau_(2)"/>
      <sheetName val="Bang_3_Chi_tiet_phan_Dz"/>
      <sheetName val="KHOI_LUONG"/>
      <sheetName val="TH_MTC"/>
      <sheetName val="TH_N_Cong"/>
      <sheetName val="Chi_tiet"/>
      <sheetName val="PRE_(E)"/>
      <sheetName val="subcon_sched"/>
      <sheetName val="HVAC_BLOCK_B4"/>
      <sheetName val="Du lieu"/>
      <sheetName val="Cash2"/>
      <sheetName val="Markup"/>
      <sheetName val="cash budget"/>
      <sheetName val="Criteria"/>
      <sheetName val="ICGSIP"/>
      <sheetName val="Luong NII"/>
      <sheetName val="Cpbetong"/>
      <sheetName val="366fun"/>
      <sheetName val="DM_60606061"/>
      <sheetName val="DINH MUC THI NGHIEM"/>
      <sheetName val="CUOCVC"/>
      <sheetName val="Luong NI"/>
      <sheetName val="Vatlieu"/>
      <sheetName val="CT"/>
      <sheetName val="don_giaQB"/>
      <sheetName val="Phan tich"/>
      <sheetName val="INPUT-STR"/>
      <sheetName val="REF"/>
      <sheetName val="CT Thang Mo"/>
      <sheetName val="CT  PL"/>
      <sheetName val="DTCTchung"/>
      <sheetName val="Retrieve1"/>
      <sheetName val="Probbl - Production"/>
      <sheetName val="source"/>
      <sheetName val="물량표"/>
      <sheetName val="유림골조"/>
      <sheetName val="COST_ACC"/>
      <sheetName val="TPI"/>
      <sheetName val="ELKP"/>
      <sheetName val="DK1.Don gia"/>
      <sheetName val="DLDT"/>
      <sheetName val="Dgia vat tu"/>
      <sheetName val="Don gia_III"/>
      <sheetName val="D÷ liÖu"/>
      <sheetName val="Cost List"/>
      <sheetName val="Detail Cost"/>
      <sheetName val="IC Price New"/>
      <sheetName val="QUOTE-IC"/>
      <sheetName val="Summary Table"/>
      <sheetName val="Sales Person"/>
      <sheetName val="Bidding Entity"/>
      <sheetName val="DOA"/>
      <sheetName val="CTDZ6kv (gd1) "/>
      <sheetName val="CTDZ 0.4+cto (GD1)"/>
      <sheetName val="CTTBA (gd1)"/>
      <sheetName val="MTO REV.2(ARMOR)"/>
      <sheetName val="선가03C"/>
      <sheetName val="03 Detailed"/>
      <sheetName val="01 Bid Price summary"/>
      <sheetName val="95D"/>
      <sheetName val="94D"/>
      <sheetName val="harga"/>
      <sheetName val="Tabel Berat"/>
      <sheetName val="DETAILED_P&amp;L"/>
      <sheetName val="REKAP_MEKANIKAL"/>
      <sheetName val="basic"/>
      <sheetName val="Data Umum Penawaran"/>
      <sheetName val="UPAH"/>
      <sheetName val="Real Cost"/>
      <sheetName val="bill qty"/>
      <sheetName val="Peralatan"/>
      <sheetName val="REKAP_ARSITEKTUR."/>
      <sheetName val="RAB.ADMINISTRASI PUSAT (1)"/>
      <sheetName val="dwa-01"/>
      <sheetName val="Umum"/>
      <sheetName val="TJ1Q47"/>
      <sheetName val="BQ-Tenis"/>
      <sheetName val="BQ"/>
      <sheetName val="Arsitektur"/>
      <sheetName val="BOQ_Aula"/>
      <sheetName val="Prelim"/>
      <sheetName val="Rekapitulasi"/>
      <sheetName val="SatDas"/>
      <sheetName val="Div2"/>
      <sheetName val="NAME"/>
      <sheetName val="Hrg Readymix"/>
      <sheetName val="SORT"/>
      <sheetName val="dongia _2_"/>
      <sheetName val="FAB별"/>
      <sheetName val="Thép CKN"/>
      <sheetName val="GOC-KO IN"/>
      <sheetName val="TMinh"/>
      <sheetName val="MAU 8A"/>
      <sheetName val="MAU 8B"/>
      <sheetName val="MAU 9"/>
      <sheetName val="MAU 10"/>
      <sheetName val="TLuong"/>
      <sheetName val="Perform1"/>
      <sheetName val="sochitiettaikhoan "/>
      <sheetName val="DIL4"/>
      <sheetName val="Share price data"/>
      <sheetName val="Breadown-Nop"/>
      <sheetName val="B-111"/>
      <sheetName val="19.3"/>
      <sheetName val="20.3"/>
      <sheetName val="Chieu 4.3"/>
      <sheetName val="Cow req"/>
      <sheetName val="TỔNG HỢP"/>
      <sheetName val="14-LẦN 3-CHIỀU"/>
      <sheetName val="14-LẦN 1-SÁNG"/>
      <sheetName val="14-LẦN 2-TRƯA"/>
      <sheetName val="1.3+1.4-TOTAL - Ko IN"/>
      <sheetName val="2.1-LẦN 3-CHIỀU"/>
      <sheetName val="2.1-LẦN 1-SÁNG"/>
      <sheetName val="2.1-LẦN 2-TRƯA"/>
      <sheetName val="2.1-TOTAL-Ko IN"/>
      <sheetName val="1.3(TMR 4)"/>
      <sheetName val="CHO DE"/>
      <sheetName val="1.1+1.2+2.2+2.3(TMR 3)"/>
      <sheetName val="CK1+CK2"/>
      <sheetName val="CK1+CK2 (VS SAN CHOI 23)"/>
      <sheetName val="CK1+CK2 (2)"/>
      <sheetName val="CP-CK"/>
      <sheetName val="12-16 THÁNG"/>
      <sheetName val="CAN SỮA"/>
      <sheetName val="54+55+56(SAU CAI SỮA-6)"/>
      <sheetName val="BÊ 71-90 NGÀY"/>
      <sheetName val="BÊ 12-16 tháng"/>
      <sheetName val="BÊ 6-12"/>
      <sheetName val="BÊ 1-3"/>
      <sheetName val="F01-BC KHAU PHAN SANG 20.3"/>
      <sheetName val="F01-BC KHAU PHAN CHIEU 19.3"/>
      <sheetName val="dinh mưc cty"/>
      <sheetName val="Giá thành"/>
      <sheetName val="Thong ke"/>
      <sheetName val="MIFC"/>
      <sheetName val="Energy for milk prod"/>
      <sheetName val="DE NGHI XUAT "/>
      <sheetName val="phieu xuat mau"/>
      <sheetName val="PHIEU XUAT CHIEU"/>
      <sheetName val="11 rai them cỏ"/>
      <sheetName val="PHU LUC 02- HDSD CAC BIEU MAU"/>
      <sheetName val="PhU LUC 01- MA CAC NHOM BO"/>
      <sheetName val="F03-BC THUC TRON SANG 20.3"/>
      <sheetName val="F03-BC THUC TRON CHIEU 19.3"/>
      <sheetName val="F02-BC THEO DOI THUC AN DU"/>
      <sheetName val="Tham khao- Bao cao xuat thuc an"/>
      <sheetName val="02. PTDG"/>
      <sheetName val="Du tru CP-Bieu 01"/>
      <sheetName val="TB NẶNG"/>
      <sheetName val="BANCO (2)"/>
      <sheetName val="MT DPin (2)"/>
      <sheetName val="Dlieu dau vao"/>
      <sheetName val="OT"/>
      <sheetName val="外気負荷"/>
      <sheetName val="Chiết tính"/>
      <sheetName val="Income Statement"/>
      <sheetName val="Shareholders' Equity"/>
      <sheetName val="Gia_vat_tu1"/>
      <sheetName val="Income_Statement1"/>
      <sheetName val="Shareholders'_Equity1"/>
      <sheetName val="Income_Statement"/>
      <sheetName val="Shareholders'_Equity"/>
      <sheetName val="VC.xd"/>
      <sheetName val="Gia.VLTB"/>
      <sheetName val="B.Luong"/>
      <sheetName val="C.May"/>
      <sheetName val="dm 366"/>
      <sheetName val="DM 6060"/>
      <sheetName val="Gvlch"/>
      <sheetName val="DGLX"/>
      <sheetName val="Bill No.3 - Prov. Sum (Ph2&amp;3)"/>
      <sheetName val="TH TN"/>
      <sheetName val="1.MONG 1-2"/>
      <sheetName val="PU_ITALY_5"/>
      <sheetName val="RAB_AR&amp;STR3"/>
      <sheetName val="chi_tiet_TBA3"/>
      <sheetName val="chi_tiet_C3"/>
      <sheetName val="Tro_giup5"/>
      <sheetName val="TH_DZ355"/>
      <sheetName val="Customize_Your_Purchase_Order3"/>
      <sheetName val="CHITIET_VL-NC-TT_-1p3"/>
      <sheetName val="CHITIET_VL-NC-TT-3p2"/>
      <sheetName val="TONG_HOP_VL-NC_TT3"/>
      <sheetName val="KPVC-BD_3"/>
      <sheetName val="Don_gia3"/>
      <sheetName val="DON_GIA_TRAM_(3)3"/>
      <sheetName val="DON_GIA_CAN_THO5"/>
      <sheetName val="HĐ_ngoài2"/>
      <sheetName val="XT_Buoc_32"/>
      <sheetName val="dongia_(2)2"/>
      <sheetName val="7606_DZ3"/>
      <sheetName val="project_management2"/>
      <sheetName val="Don_gia_chi_tiet3"/>
      <sheetName val="Adix_A2"/>
      <sheetName val="S-curve_2"/>
      <sheetName val="REINF_2"/>
      <sheetName val="Rates_20092"/>
      <sheetName val="So_doi_chieu_LC2"/>
      <sheetName val="MAIN_GATE_HOUSE2"/>
      <sheetName val="Du_toan2"/>
      <sheetName val="Commercial_value2"/>
      <sheetName val="Ky_Lam_Bridge2"/>
      <sheetName val="Provisional_Sums_Item2"/>
      <sheetName val="Gas_Pressure_Welding2"/>
      <sheetName val="General_Item&amp;General_Requireme2"/>
      <sheetName val="General_Items2"/>
      <sheetName val="Regenral_Requirements2"/>
      <sheetName val="TONG_HOP_VL-NC2"/>
      <sheetName val="MH_RATE2"/>
      <sheetName val="Ng_hàng_xà+bulong2"/>
      <sheetName val="chiet_tinh2"/>
      <sheetName val="Bang_KL2"/>
      <sheetName val="Equip_1"/>
      <sheetName val="A1_CN1"/>
      <sheetName val="DG_thep_ma_kem2"/>
      <sheetName val="Lcau_-_Lxuc2"/>
      <sheetName val="DM_60612"/>
      <sheetName val="Đầu_vào1"/>
      <sheetName val="CT_vat_lieu2"/>
      <sheetName val="Trạm_biến_áp1"/>
      <sheetName val="Đơn_Giá_1"/>
      <sheetName val="Chenh_lech_vat_tu1"/>
      <sheetName val="Diện_tích1"/>
      <sheetName val="1_Khái_toán1"/>
      <sheetName val="TONG_HOP_T5_19981"/>
      <sheetName val="Chi_tiet_XD_TBA1"/>
      <sheetName val="DG_DZ2"/>
      <sheetName val="DG_TBA2"/>
      <sheetName val="rate_material1"/>
      <sheetName val="CT-0_4KV1"/>
      <sheetName val="KL_Chi_tiết_Xây_tô1"/>
      <sheetName val="07Base_Cost1"/>
      <sheetName val="Chi_tiet_KL1"/>
      <sheetName val="Tổng_hợp_KL1"/>
      <sheetName val="Bill_1_Quy_dinh_chung1"/>
      <sheetName val="1_R18_BF1"/>
      <sheetName val="6_External_works-R181"/>
      <sheetName val="Phan_khai_KLuong1"/>
      <sheetName val="Measure_13061"/>
      <sheetName val="Area_Cal1"/>
      <sheetName val="gia_cong_tac1"/>
      <sheetName val="Isolasi_Luar_Dalam1"/>
      <sheetName val="Isolasi_Luar1"/>
      <sheetName val="Data_Input2"/>
      <sheetName val="Project_Data1"/>
      <sheetName val="GV1-D13_(Casement_door)1"/>
      <sheetName val="DM_671"/>
      <sheetName val="04_-_XUONG_DET_B1"/>
      <sheetName val="_031"/>
      <sheetName val="chieu_day_san1"/>
      <sheetName val="Podium_Concrete_Works1"/>
      <sheetName val="KLCT-_TOWER1"/>
      <sheetName val="KLCT-_PODIUM1"/>
      <sheetName val="Gia_thanh_chuoi_su1"/>
      <sheetName val="Tiep_dia1"/>
      <sheetName val="Don_gia_vung_III-Can_Tho1"/>
      <sheetName val="Elect_(3)1"/>
      <sheetName val="plan&amp;section_of_foundation1"/>
      <sheetName val="design_criteria1"/>
      <sheetName val="Bond_수수료_계산_포맷1"/>
      <sheetName val="ITB_COST1"/>
      <sheetName val="PAGE_11"/>
      <sheetName val="Đầu_tư1"/>
      <sheetName val="EIRR&gt;_21"/>
      <sheetName val="HÐ_ngoài2"/>
      <sheetName val="6PILE__(돌출)1"/>
      <sheetName val="Xay_lapduongR31"/>
      <sheetName val="dg_tphcm1"/>
      <sheetName val="Loại_Vật_tư1"/>
      <sheetName val="T_KÊ_K_CẤU1"/>
      <sheetName val="Analisa_Gabungan1"/>
      <sheetName val="Bill_01_-_CTN1"/>
      <sheetName val="Bill_2_2_Villa_2_beds1"/>
      <sheetName val="4_PTDG1"/>
      <sheetName val="6787CWFASE2CASE2_00_xls1"/>
      <sheetName val="Bill_02_-_Xay_gach-Pou_1"/>
      <sheetName val="Bill_03-Chống_thấm-Pou1"/>
      <sheetName val="Bill_04-Kim_loại-Pou1"/>
      <sheetName val="Bill_05_-_Hoan_thien-Pou_1"/>
      <sheetName val="Bill_02_-_Xay_gach-Tower1"/>
      <sheetName val="Bill_03-Chống_thấm-Tower1"/>
      <sheetName val="Bill_04-Kim_loại-Tower1"/>
      <sheetName val="Bill_05_-_Hoan_thien-Tower1"/>
      <sheetName val="KL-_KHAC1"/>
      <sheetName val="BILL_3_-_KẾT_CẤU_HẦM1"/>
      <sheetName val="PTĐG_LTBT1"/>
      <sheetName val="CTG-PRECHEx1_41"/>
      <sheetName val="CTG-AB_(2)1"/>
      <sheetName val="CTG-AB_(3)1"/>
      <sheetName val="CTG-PLP-1_081"/>
      <sheetName val="Pre_Đội_nhóm1"/>
      <sheetName val="Vat_tu_XD1"/>
      <sheetName val="Tower_-_Concrete_Works1"/>
      <sheetName val="Bill-04_ket_cau_thap-_UNI1"/>
      <sheetName val="A1,_May1"/>
      <sheetName val="Vat_lieu1"/>
      <sheetName val="TH_N_Cong1"/>
      <sheetName val="Harga_ME_1"/>
      <sheetName val="ESTI_1"/>
      <sheetName val="KL_san_lap1"/>
      <sheetName val="TH_Vat_tu1"/>
      <sheetName val="_Bill_5-Earthing_2_-_Add_Works1"/>
      <sheetName val="CẤP_THOÁT_NƯỚC1"/>
      <sheetName val="Cước_VC_+_ĐM_CP_Tư_vấn1"/>
      <sheetName val="Hệ_số1"/>
      <sheetName val="THDT_goi_thau_TB1"/>
      <sheetName val="Tien_do_TV1"/>
      <sheetName val="Bang_trong_luong_rieng_thep1"/>
      <sheetName val="DETAIL_1"/>
      <sheetName val="final_list_20052"/>
      <sheetName val="LV_data1"/>
      <sheetName val="TH_MTC1"/>
      <sheetName val="Chenh_lech_ca_may1"/>
      <sheetName val="TLg_CN&amp;Laixe1"/>
      <sheetName val="TLg_CN&amp;Laixe_(2)1"/>
      <sheetName val="TLg_Laitau1"/>
      <sheetName val="TLg_Laitau_(2)1"/>
      <sheetName val="Equipment_list_(PAC)1"/>
      <sheetName val="TINH_KHOI_LUONG1"/>
      <sheetName val="DATA_BASE1"/>
      <sheetName val="bridge_#_11"/>
      <sheetName val="Chi_tiet1"/>
      <sheetName val="Buy_vs__Lease_Car1"/>
      <sheetName val="Budget_Code"/>
      <sheetName val="CP_Khac_cuoc_VC"/>
      <sheetName val="subcon_sched1"/>
      <sheetName val="Bang_3_Chi_tiet_phan_Dz1"/>
      <sheetName val="KHOI_LUONG1"/>
      <sheetName val="HVAC_BLOCK_B41"/>
      <sheetName val="PRE_(E)1"/>
      <sheetName val="BẢNG_KHỐI_LƯỢNG_TỔNG_HỢP"/>
      <sheetName val="CTKL_KTX_HT"/>
      <sheetName val="2_Chiet_tinh"/>
      <sheetName val="Tong_du_toan"/>
      <sheetName val="Bill_2_-_ketcau"/>
      <sheetName val="NHÀ_NHẬP_LIỆU"/>
      <sheetName val="MÓNG_SILO"/>
      <sheetName val="Chi_tiet_lan_can"/>
      <sheetName val="Analisa_&amp;_Upah"/>
      <sheetName val="13-Cốt_thép_(10mm&lt;D≤18mm)_FO16"/>
      <sheetName val="du_lieu_du_toan"/>
      <sheetName val="Purchase_Order"/>
      <sheetName val="DL_ĐẦU_VÀO"/>
      <sheetName val="BOQ_THAN"/>
      <sheetName val="D_&amp;_W_sizes"/>
      <sheetName val="Du_lieu1"/>
      <sheetName val="cash_budget"/>
      <sheetName val="Luong_NII"/>
      <sheetName val="DINH_MUC_THI_NGHIEM"/>
      <sheetName val="Luong_NI"/>
      <sheetName val="Phan_tich"/>
      <sheetName val="CT_Thang_Mo"/>
      <sheetName val="CT__PL"/>
      <sheetName val="dongia__2_"/>
      <sheetName val="Thép_CKN"/>
      <sheetName val="GOC-KO_IN"/>
      <sheetName val="MAU_8A"/>
      <sheetName val="MAU_8B"/>
      <sheetName val="MAU_9"/>
      <sheetName val="MAU_10"/>
      <sheetName val="sochitiettaikhoan_"/>
      <sheetName val="Share_price_data"/>
      <sheetName val="19_3"/>
      <sheetName val="20_3"/>
      <sheetName val="Chieu_4_3"/>
      <sheetName val="Cow_req"/>
      <sheetName val="TỔNG_HỢP"/>
      <sheetName val="14-LẦN_3-CHIỀU"/>
      <sheetName val="14-LẦN_1-SÁNG"/>
      <sheetName val="14-LẦN_2-TRƯA"/>
      <sheetName val="1_3+1_4-TOTAL_-_Ko_IN"/>
      <sheetName val="2_1-LẦN_3-CHIỀU"/>
      <sheetName val="2_1-LẦN_1-SÁNG"/>
      <sheetName val="2_1-LẦN_2-TRƯA"/>
      <sheetName val="2_1-TOTAL-Ko_IN"/>
      <sheetName val="1_3(TMR_4)"/>
      <sheetName val="CHO_DE"/>
      <sheetName val="1_1+1_2+2_2+2_3(TMR_3)"/>
      <sheetName val="CK1+CK2_(VS_SAN_CHOI_23)"/>
      <sheetName val="CK1+CK2_(2)"/>
      <sheetName val="12-16_THÁNG"/>
      <sheetName val="CAN_SỮA"/>
      <sheetName val="54+55+56(SAU_CAI_SỮA-6)"/>
      <sheetName val="BÊ_71-90_NGÀY"/>
      <sheetName val="BÊ_12-16_tháng"/>
      <sheetName val="BÊ_6-12"/>
      <sheetName val="BÊ_1-3"/>
      <sheetName val="F01-BC_KHAU_PHAN_SANG_20_3"/>
      <sheetName val="F01-BC_KHAU_PHAN_CHIEU_19_3"/>
      <sheetName val="dinh_mưc_cty"/>
      <sheetName val="Giá_thành"/>
      <sheetName val="Thong_ke"/>
      <sheetName val="Energy_for_milk_prod"/>
      <sheetName val="DE_NGHI_XUAT_"/>
      <sheetName val="phieu_xuat_mau"/>
      <sheetName val="PHIEU_XUAT_CHIEU"/>
      <sheetName val="11_rai_them_cỏ"/>
      <sheetName val="PHU_LUC_02-_HDSD_CAC_BIEU_MAU"/>
      <sheetName val="PhU_LUC_01-_MA_CAC_NHOM_BO"/>
      <sheetName val="F03-BC_THUC_TRON_SANG_20_3"/>
      <sheetName val="F03-BC_THUC_TRON_CHIEU_19_3"/>
      <sheetName val="F02-BC_THEO_DOI_THUC_AN_DU"/>
      <sheetName val="Tham_khao-_Bao_cao_xuat_thuc_an"/>
      <sheetName val="Don_gia_(khong_in)"/>
      <sheetName val="Dlieu_dau_vao"/>
      <sheetName val="DK1_Don_gia"/>
      <sheetName val="1_MONG_1-2"/>
      <sheetName val="BANCO_(2)"/>
      <sheetName val="MT_DPin_(2)"/>
      <sheetName val="02__PTDG"/>
      <sheetName val="Chiết_tính"/>
      <sheetName val="PU_ITALY_6"/>
      <sheetName val="RAB_AR&amp;STR4"/>
      <sheetName val="chi_tiet_TBA4"/>
      <sheetName val="chi_tiet_C4"/>
      <sheetName val="Tro_giup6"/>
      <sheetName val="TH_DZ356"/>
      <sheetName val="Customize_Your_Purchase_Order4"/>
      <sheetName val="CHITIET_VL-NC-TT_-1p4"/>
      <sheetName val="CHITIET_VL-NC-TT-3p3"/>
      <sheetName val="TONG_HOP_VL-NC_TT4"/>
      <sheetName val="KPVC-BD_4"/>
      <sheetName val="Don_gia4"/>
      <sheetName val="DON_GIA_TRAM_(3)4"/>
      <sheetName val="DON_GIA_CAN_THO6"/>
      <sheetName val="HĐ_ngoài3"/>
      <sheetName val="XT_Buoc_33"/>
      <sheetName val="dongia_(2)3"/>
      <sheetName val="7606_DZ4"/>
      <sheetName val="project_management3"/>
      <sheetName val="Don_gia_chi_tiet4"/>
      <sheetName val="Adix_A3"/>
      <sheetName val="S-curve_3"/>
      <sheetName val="REINF_3"/>
      <sheetName val="Rates_20093"/>
      <sheetName val="So_doi_chieu_LC3"/>
      <sheetName val="MAIN_GATE_HOUSE3"/>
      <sheetName val="Commercial_value3"/>
      <sheetName val="Du_toan3"/>
      <sheetName val="Ky_Lam_Bridge3"/>
      <sheetName val="Provisional_Sums_Item3"/>
      <sheetName val="Gas_Pressure_Welding3"/>
      <sheetName val="General_Item&amp;General_Requireme3"/>
      <sheetName val="General_Items3"/>
      <sheetName val="Regenral_Requirements3"/>
      <sheetName val="chiet_tinh3"/>
      <sheetName val="Ng_hàng_xà+bulong3"/>
      <sheetName val="Bang_KL3"/>
      <sheetName val="TONG_HOP_VL-NC3"/>
      <sheetName val="MH_RATE3"/>
      <sheetName val="Đầu_vào2"/>
      <sheetName val="Lcau_-_Lxuc3"/>
      <sheetName val="DM_60613"/>
      <sheetName val="DG_thep_ma_kem3"/>
      <sheetName val="CT_vat_lieu3"/>
      <sheetName val="Equip_2"/>
      <sheetName val="A1_CN2"/>
      <sheetName val="Trạm_biến_áp2"/>
      <sheetName val="Đơn_Giá_2"/>
      <sheetName val="Chenh_lech_vat_tu2"/>
      <sheetName val="Diện_tích2"/>
      <sheetName val="1_Khái_toán2"/>
      <sheetName val="TONG_HOP_T5_19982"/>
      <sheetName val="Chi_tiet_XD_TBA2"/>
      <sheetName val="DG_DZ3"/>
      <sheetName val="DG_TBA3"/>
      <sheetName val="CT-0_4KV2"/>
      <sheetName val="rate_material2"/>
      <sheetName val="KL_Chi_tiết_Xây_tô2"/>
      <sheetName val="07Base_Cost2"/>
      <sheetName val="GV1-D13_(Casement_door)2"/>
      <sheetName val="Bill_1_Quy_dinh_chung2"/>
      <sheetName val="1_R18_BF2"/>
      <sheetName val="6_External_works-R182"/>
      <sheetName val="Phan_khai_KLuong2"/>
      <sheetName val="Chi_tiet_KL2"/>
      <sheetName val="Tổng_hợp_KL2"/>
      <sheetName val="Measure_13062"/>
      <sheetName val="Area_Cal2"/>
      <sheetName val="gia_cong_tac2"/>
      <sheetName val="Analisa_Gabungan2"/>
      <sheetName val="Isolasi_Luar_Dalam2"/>
      <sheetName val="Isolasi_Luar2"/>
      <sheetName val="04_-_XUONG_DET_B2"/>
      <sheetName val="_032"/>
      <sheetName val="chieu_day_san2"/>
      <sheetName val="Podium_Concrete_Works2"/>
      <sheetName val="KLCT-_TOWER2"/>
      <sheetName val="KLCT-_PODIUM2"/>
      <sheetName val="Gia_thanh_chuoi_su2"/>
      <sheetName val="Tiep_dia2"/>
      <sheetName val="Don_gia_vung_III-Can_Tho2"/>
      <sheetName val="Loại_Vật_tư2"/>
      <sheetName val="Elect_(3)2"/>
      <sheetName val="plan&amp;section_of_foundation2"/>
      <sheetName val="design_criteria2"/>
      <sheetName val="Bond_수수료_계산_포맷2"/>
      <sheetName val="ITB_COST2"/>
      <sheetName val="PAGE_12"/>
      <sheetName val="Xay_lapduongR32"/>
      <sheetName val="DM_672"/>
      <sheetName val="Project_Data2"/>
      <sheetName val="6787CWFASE2CASE2_00_xls2"/>
      <sheetName val="Đầu_tư2"/>
      <sheetName val="EIRR&gt;_22"/>
      <sheetName val="Bill_02_-_Xay_gach-Pou_2"/>
      <sheetName val="Bill_03-Chống_thấm-Pou2"/>
      <sheetName val="Bill_04-Kim_loại-Pou2"/>
      <sheetName val="Bill_05_-_Hoan_thien-Pou_2"/>
      <sheetName val="Bill_02_-_Xay_gach-Tower2"/>
      <sheetName val="Bill_03-Chống_thấm-Tower2"/>
      <sheetName val="Bill_04-Kim_loại-Tower2"/>
      <sheetName val="Bill_05_-_Hoan_thien-Tower2"/>
      <sheetName val="KL-_KHAC2"/>
      <sheetName val="BILL_3_-_KẾT_CẤU_HẦM2"/>
      <sheetName val="PTĐG_LTBT2"/>
      <sheetName val="CTG-PRECHEx1_42"/>
      <sheetName val="CTG-AB_(2)2"/>
      <sheetName val="CTG-AB_(3)2"/>
      <sheetName val="CTG-PLP-1_082"/>
      <sheetName val="Pre_Đội_nhóm2"/>
      <sheetName val="Vat_tu_XD2"/>
      <sheetName val="Tower_-_Concrete_Works2"/>
      <sheetName val="Bill-04_ket_cau_thap-_UNI2"/>
      <sheetName val="dg_tphcm2"/>
      <sheetName val="T_KÊ_K_CẤU2"/>
      <sheetName val="4_PTDG2"/>
      <sheetName val="A1,_May2"/>
      <sheetName val="Vat_lieu2"/>
      <sheetName val="Data_Input3"/>
      <sheetName val="HÐ_ngoài3"/>
      <sheetName val="6PILE__(돌출)2"/>
      <sheetName val="Bill_01_-_CTN2"/>
      <sheetName val="Bill_2_2_Villa_2_beds2"/>
      <sheetName val="ESTI_2"/>
      <sheetName val="KL_san_lap2"/>
      <sheetName val="TH_Vat_tu2"/>
      <sheetName val="_Bill_5-Earthing_2_-_Add_Works2"/>
      <sheetName val="Harga_ME_2"/>
      <sheetName val="TH_N_Cong2"/>
      <sheetName val="Bang_trong_luong_rieng_thep2"/>
      <sheetName val="CẤP_THOÁT_NƯỚC2"/>
      <sheetName val="Cước_VC_+_ĐM_CP_Tư_vấn2"/>
      <sheetName val="Hệ_số2"/>
      <sheetName val="bridge_#_12"/>
      <sheetName val="THDT_goi_thau_TB2"/>
      <sheetName val="Tien_do_TV2"/>
      <sheetName val="DETAIL_2"/>
      <sheetName val="final_list_20053"/>
      <sheetName val="LV_data2"/>
      <sheetName val="Gia_vat_tu2"/>
      <sheetName val="TH_MTC2"/>
      <sheetName val="Chenh_lech_ca_may2"/>
      <sheetName val="TLg_CN&amp;Laixe2"/>
      <sheetName val="TLg_CN&amp;Laixe_(2)2"/>
      <sheetName val="TLg_Laitau2"/>
      <sheetName val="TLg_Laitau_(2)2"/>
      <sheetName val="Equipment_list_(PAC)2"/>
      <sheetName val="TINH_KHOI_LUONG2"/>
      <sheetName val="DATA_BASE2"/>
      <sheetName val="Chi_tiet2"/>
      <sheetName val="Bang_3_Chi_tiet_phan_Dz2"/>
      <sheetName val="KHOI_LUONG2"/>
      <sheetName val="HVAC_BLOCK_B42"/>
      <sheetName val="Buy_vs__Lease_Car2"/>
      <sheetName val="subcon_sched2"/>
      <sheetName val="CP_Khac_cuoc_VC1"/>
      <sheetName val="Budget_Code1"/>
      <sheetName val="BẢNG_KHỐI_LƯỢNG_TỔNG_HỢP1"/>
      <sheetName val="CTKL_KTX_HT1"/>
      <sheetName val="PRE_(E)2"/>
      <sheetName val="2_Chiet_tinh1"/>
      <sheetName val="NHÀ_NHẬP_LIỆU1"/>
      <sheetName val="MÓNG_SILO1"/>
      <sheetName val="Tong_du_toan1"/>
      <sheetName val="Bill_2_-_ketcau1"/>
      <sheetName val="Chi_tiet_lan_can1"/>
      <sheetName val="Analisa_&amp;_Upah1"/>
      <sheetName val="Purchase_Order1"/>
      <sheetName val="13-Cốt_thép_(10mm&lt;D≤18mm)_FO161"/>
      <sheetName val="du_lieu_du_toan1"/>
      <sheetName val="DL_ĐẦU_VÀO1"/>
      <sheetName val="BOQ_THAN1"/>
      <sheetName val="D_&amp;_W_sizes1"/>
      <sheetName val="Du_lieu2"/>
      <sheetName val="cash_budget1"/>
      <sheetName val="Luong_NII1"/>
      <sheetName val="DINH_MUC_THI_NGHIEM1"/>
      <sheetName val="Luong_NI1"/>
      <sheetName val="Phan_tich1"/>
      <sheetName val="CT_Thang_Mo1"/>
      <sheetName val="CT__PL1"/>
      <sheetName val="dongia__2_1"/>
      <sheetName val="Thép_CKN1"/>
      <sheetName val="GOC-KO_IN1"/>
      <sheetName val="MAU_8A1"/>
      <sheetName val="MAU_8B1"/>
      <sheetName val="MAU_91"/>
      <sheetName val="MAU_101"/>
      <sheetName val="sochitiettaikhoan_1"/>
      <sheetName val="Share_price_data1"/>
      <sheetName val="19_31"/>
      <sheetName val="20_31"/>
      <sheetName val="Chieu_4_31"/>
      <sheetName val="Cow_req1"/>
      <sheetName val="TỔNG_HỢP1"/>
      <sheetName val="14-LẦN_3-CHIỀU1"/>
      <sheetName val="14-LẦN_1-SÁNG1"/>
      <sheetName val="14-LẦN_2-TRƯA1"/>
      <sheetName val="1_3+1_4-TOTAL_-_Ko_IN1"/>
      <sheetName val="2_1-LẦN_3-CHIỀU1"/>
      <sheetName val="2_1-LẦN_1-SÁNG1"/>
      <sheetName val="2_1-LẦN_2-TRƯA1"/>
      <sheetName val="2_1-TOTAL-Ko_IN1"/>
      <sheetName val="1_3(TMR_4)1"/>
      <sheetName val="CHO_DE1"/>
      <sheetName val="1_1+1_2+2_2+2_3(TMR_3)1"/>
      <sheetName val="CK1+CK2_(VS_SAN_CHOI_23)1"/>
      <sheetName val="CK1+CK2_(2)1"/>
      <sheetName val="12-16_THÁNG1"/>
      <sheetName val="CAN_SỮA1"/>
      <sheetName val="54+55+56(SAU_CAI_SỮA-6)1"/>
      <sheetName val="BÊ_71-90_NGÀY1"/>
      <sheetName val="BÊ_12-16_tháng1"/>
      <sheetName val="BÊ_6-121"/>
      <sheetName val="BÊ_1-31"/>
      <sheetName val="F01-BC_KHAU_PHAN_SANG_20_31"/>
      <sheetName val="F01-BC_KHAU_PHAN_CHIEU_19_31"/>
      <sheetName val="dinh_mưc_cty1"/>
      <sheetName val="Giá_thành1"/>
      <sheetName val="Thong_ke1"/>
      <sheetName val="Energy_for_milk_prod1"/>
      <sheetName val="DE_NGHI_XUAT_1"/>
      <sheetName val="phieu_xuat_mau1"/>
      <sheetName val="PHIEU_XUAT_CHIEU1"/>
      <sheetName val="11_rai_them_cỏ1"/>
      <sheetName val="PHU_LUC_02-_HDSD_CAC_BIEU_MAU1"/>
      <sheetName val="PhU_LUC_01-_MA_CAC_NHOM_BO1"/>
      <sheetName val="F03-BC_THUC_TRON_SANG_20_31"/>
      <sheetName val="F03-BC_THUC_TRON_CHIEU_19_31"/>
      <sheetName val="F02-BC_THEO_DOI_THUC_AN_DU1"/>
      <sheetName val="Tham_khao-_Bao_cao_xuat_thuc_a1"/>
      <sheetName val="Dlieu_dau_vao1"/>
      <sheetName val="DK1_Don_gia1"/>
      <sheetName val="1_MONG_1-21"/>
      <sheetName val="Don_gia_(khong_in)1"/>
      <sheetName val="BANCO_(2)1"/>
      <sheetName val="MT_DPin_(2)1"/>
      <sheetName val="02__PTDG1"/>
      <sheetName val="Chiết_tính1"/>
      <sheetName val="MTL(AG)"/>
      <sheetName val="TK chi tiet"/>
      <sheetName val="Brick"/>
      <sheetName val="Bill 2-Road HR2"/>
      <sheetName val="Bill 3 - Softscape HR2"/>
      <sheetName val="wk prgs"/>
      <sheetName val="sort2"/>
      <sheetName val="Tongke"/>
      <sheetName val="DM7606"/>
      <sheetName val="XDM22"/>
      <sheetName val="DinhMuc"/>
      <sheetName val="TK-TUBU"/>
      <sheetName val="DGIA"/>
      <sheetName val="TT"/>
      <sheetName val="DM_4970"/>
      <sheetName val="Dự thầu"/>
      <sheetName val="Nhap VT oto"/>
      <sheetName val="DATA1"/>
      <sheetName val="소일위대가코드표"/>
      <sheetName val="Ma don vi"/>
      <sheetName val="bang cc"/>
      <sheetName val="Ｎｏ.13"/>
      <sheetName val="tra_vat_lieu"/>
      <sheetName val="DGchitiet "/>
      <sheetName val="Chi tiet -tong 9 thang"/>
      <sheetName val="BangMa"/>
      <sheetName val="DG 1426"/>
      <sheetName val="CĂN HỘ T16-17 "/>
      <sheetName val="TRỤC ĐỨNG THOÁT BẨN T15-17"/>
      <sheetName val="TRỤC ĐỨNG TM T15-17"/>
      <sheetName val="見積書"/>
      <sheetName val="TNHC"/>
      <sheetName val="trialth"/>
      <sheetName val="1"/>
      <sheetName val="PCCC"/>
      <sheetName val="Dongiaxd"/>
      <sheetName val="Tổng GT"/>
      <sheetName val="GT"/>
      <sheetName val="KL"/>
      <sheetName val="Chi tiết KL"/>
      <sheetName val="ca máy"/>
      <sheetName val="khấu trừ phạt"/>
      <sheetName val="GT  KHAU TRU"/>
      <sheetName val="HAO HUT VAT TU (2)"/>
      <sheetName val="cao độ"/>
      <sheetName val="đọc số"/>
      <sheetName val="CP HMC"/>
      <sheetName val="2.1Warehouse 1"/>
      <sheetName val="Specs"/>
      <sheetName val="Data.Wall"/>
      <sheetName val="Hao phí"/>
      <sheetName val="THEP TAM"/>
      <sheetName val="THEP HÌNH"/>
      <sheetName val="THEP HINH"/>
      <sheetName val="XA GO"/>
      <sheetName val="BANG TRA"/>
      <sheetName val="HỆ THỐNG PHÒNG CHÁY CHỮA CHÁY"/>
      <sheetName val="HỆ THỐNG CẤP THOÁT NƯỚC"/>
      <sheetName val="HỆ THỐNG ĐHKK"/>
      <sheetName val="MÁY PHÁT ĐIỆN"/>
      <sheetName val="HỆ THỐNG ĐIỆN"/>
      <sheetName val="Thiết bị chính"/>
      <sheetName val="Structure data"/>
      <sheetName val="CP Du phong"/>
      <sheetName val="THCP Lap dat"/>
      <sheetName val="THCP xay dung"/>
      <sheetName val="Tong hop kinh phi"/>
      <sheetName val="QD79"/>
      <sheetName val="CHI PHI"/>
      <sheetName val="MDA"/>
      <sheetName val="MKH"/>
      <sheetName val="DMNV"/>
      <sheetName val="DMNCC"/>
      <sheetName val="MHH"/>
      <sheetName val="ĐNTT"/>
      <sheetName val="GTHT"/>
      <sheetName val="Chi tiet cong no"/>
      <sheetName val="BoQ"/>
      <sheetName val="PHÁT SINH TẦNG 1."/>
      <sheetName val="PHÁT SINH TẦNG 2"/>
      <sheetName val="Hầm chuyển psinh"/>
      <sheetName val="Ống thẳng"/>
      <sheetName val="Côn thu"/>
      <sheetName val="Vuông tròn"/>
      <sheetName val="Chân rẽ"/>
      <sheetName val="Cút"/>
      <sheetName val="Chạc ba"/>
      <sheetName val="CDTK"/>
      <sheetName val="nkc"/>
      <sheetName val="Móng, nền "/>
      <sheetName val="3. CNT"/>
      <sheetName val="unit price list(M)"/>
      <sheetName val="1.Requisition(E)"/>
      <sheetName val="VT190111"/>
      <sheetName val="Est"/>
      <sheetName val="E-Breakdown"/>
      <sheetName val="CostData"/>
      <sheetName val="costingsheet"/>
      <sheetName val="Wind"/>
      <sheetName val="Main Bldg-Rev02"/>
      <sheetName val="D&amp;W def."/>
      <sheetName val="Nhan cong"/>
      <sheetName val="Thiet bi"/>
      <sheetName val="Vat tu"/>
      <sheetName val="DM.ChiPhi"/>
      <sheetName val="May TC"/>
      <sheetName val="TH Kinh phi"/>
      <sheetName val="LKVL-CK-HT-GD1"/>
      <sheetName val="NhanCong"/>
      <sheetName val="TN"/>
      <sheetName val="ND"/>
      <sheetName val="Ptvl "/>
      <sheetName val="escon"/>
      <sheetName val="INSTR"/>
      <sheetName val="GiaVL"/>
      <sheetName val="노임단가"/>
      <sheetName val="Rebar"/>
      <sheetName val="KLT"/>
      <sheetName val="gui BKCT"/>
      <sheetName val="NHATKYC"/>
      <sheetName val="BCX_NL"/>
      <sheetName val="유림콘도"/>
      <sheetName val="Btra"/>
      <sheetName val="Door_and_window1"/>
      <sheetName val="Ma_don_vi"/>
      <sheetName val="bang_cc"/>
      <sheetName val="Don gia chi tiet DIEN 2"/>
      <sheetName val="Theo doi Doanh thu 2017"/>
      <sheetName val="Dongia7606new"/>
      <sheetName val="DMTN"/>
      <sheetName val="VatTU"/>
      <sheetName val="CTTN"/>
      <sheetName val="Luong_Cnhan"/>
      <sheetName val="DGiaT"/>
      <sheetName val="DGiaTN"/>
      <sheetName val="7606(TT01)"/>
      <sheetName val="7606TBA(TT01)"/>
      <sheetName val="DG7606TBA"/>
      <sheetName val="Dự toán"/>
      <sheetName val="Đơn Giá TH"/>
      <sheetName val="Nhân công"/>
      <sheetName val="Phân tích"/>
      <sheetName val="C.P Thiết bị"/>
      <sheetName val="T.H Kinh phí"/>
      <sheetName val="Vật tư"/>
      <sheetName val="Trang bìa"/>
      <sheetName val="NEW-PANEL"/>
      <sheetName val="TONG HOP"/>
      <sheetName val="0. Input"/>
      <sheetName val="phan tic chi tiet"/>
      <sheetName val="lam_moi"/>
      <sheetName val="Thongtin"/>
      <sheetName val=""/>
      <sheetName val="DMCT"/>
      <sheetName val="Gia vat lieu"/>
      <sheetName val="Precios unitarios AXH"/>
      <sheetName val="Rate1"/>
      <sheetName val="TH VL, NC, DDHT Thanhphuoc"/>
      <sheetName val="전기"/>
      <sheetName val="dutoan"/>
      <sheetName val="Cotthep.NPT"/>
      <sheetName val="vl.nc.mtc"/>
      <sheetName val="NHAP"/>
      <sheetName val="So lieu chung"/>
      <sheetName val="BẢNG ÁP GIÁ (in)"/>
      <sheetName val="NT (KL) IN"/>
      <sheetName val="DOM D2"/>
      <sheetName val="nhà ăn"/>
      <sheetName val="Công nhật"/>
      <sheetName val="btkt cột"/>
      <sheetName val="THÉP"/>
      <sheetName val="Doi so"/>
      <sheetName val="BQ-E20-02(Rp)"/>
      <sheetName val="Open"/>
      <sheetName val="Function"/>
      <sheetName val="Noisuy-LLL"/>
      <sheetName val="F4-F7"/>
      <sheetName val="1.Civil (Org)"/>
      <sheetName val="villa"/>
      <sheetName val="SPEC"/>
      <sheetName val="VO-PS02-XD"/>
      <sheetName val="KL THEP  GIAM DO DUNG COUPLER"/>
      <sheetName val="01.KL THÉP NHẬP VỀ"/>
      <sheetName val="BBLMHT"/>
      <sheetName val="2. NT VLDV"/>
      <sheetName val="GHI CHU"/>
      <sheetName val="1.BB LMHT"/>
      <sheetName val="Bê tông bảo vệ"/>
      <sheetName val="01. Data"/>
      <sheetName val="Neo, nối cốt thép dầm, cột"/>
      <sheetName val="Uốn móc cốt thép"/>
      <sheetName val="Tiêu chuẩn cốt thép"/>
      <sheetName val="PERSONNELIST"/>
      <sheetName val="1. Office"/>
      <sheetName val="음료실행"/>
      <sheetName val="내역서을지"/>
      <sheetName val="B3A - TOWER A"/>
      <sheetName val="Annex B"/>
      <sheetName val="T2-3"/>
      <sheetName val="M1-XL-1c"/>
      <sheetName val="THKL"/>
      <sheetName val="Bill Prelim-CDT"/>
      <sheetName val="Prelims"/>
      <sheetName val="Bill BPTC-CDT"/>
      <sheetName val="Chi tiết BPTC"/>
      <sheetName val="Bill BPTC-CDT (PA MCT CDT)"/>
      <sheetName val="Chi tiết BPTC (PA MCT CDT)"/>
      <sheetName val="KHOI LUONG15-4"/>
      <sheetName val="HS"/>
      <sheetName val="DANH MỤC HỒ SƠ"/>
      <sheetName val="GT PHÁT SINH NGOÀI HĐ"/>
      <sheetName val="KL PHÁT SINH "/>
      <sheetName val="PS NGOÀI HĐ"/>
      <sheetName val="GT PHÁT SINH VƯỢT HĐ"/>
      <sheetName val="PS TĂNG GIẢM TRONG HĐ"/>
      <sheetName val="DGCT PHÁT SINH"/>
      <sheetName val="DGCT TRẦN NLV"/>
      <sheetName val="DGKL chi tiết NLV"/>
      <sheetName val="DGKL chi tiết NHN,NK"/>
      <sheetName val="TG KL"/>
      <sheetName val="DGCT SƠN BẢ TƯỜNG NLV"/>
      <sheetName val="DGKL TRẦN NHN"/>
      <sheetName val="INF"/>
      <sheetName val="ReadFirst"/>
      <sheetName val="PU_ITALY_7"/>
      <sheetName val="RAB_AR&amp;STR5"/>
      <sheetName val="chi_tiet_TBA5"/>
      <sheetName val="chi_tiet_C5"/>
      <sheetName val="Tro_giup7"/>
      <sheetName val="TH_DZ357"/>
      <sheetName val="Customize_Your_Purchase_Order5"/>
      <sheetName val="CHITIET_VL-NC-TT_-1p5"/>
      <sheetName val="CHITIET_VL-NC-TT-3p4"/>
      <sheetName val="TONG_HOP_VL-NC_TT5"/>
      <sheetName val="KPVC-BD_5"/>
      <sheetName val="Don_gia5"/>
      <sheetName val="DON_GIA_TRAM_(3)5"/>
      <sheetName val="DON_GIA_CAN_THO7"/>
      <sheetName val="HĐ_ngoài4"/>
      <sheetName val="XT_Buoc_34"/>
      <sheetName val="dongia_(2)4"/>
      <sheetName val="Don_gia_chi_tiet5"/>
      <sheetName val="7606_DZ5"/>
      <sheetName val="project_management4"/>
      <sheetName val="Adix_A4"/>
      <sheetName val="S-curve_4"/>
      <sheetName val="So_doi_chieu_LC4"/>
      <sheetName val="MAIN_GATE_HOUSE4"/>
      <sheetName val="REINF_4"/>
      <sheetName val="Rates_20094"/>
      <sheetName val="Du_toan4"/>
      <sheetName val="Commercial_value4"/>
      <sheetName val="Ky_Lam_Bridge4"/>
      <sheetName val="Provisional_Sums_Item4"/>
      <sheetName val="Gas_Pressure_Welding4"/>
      <sheetName val="General_Item&amp;General_Requireme4"/>
      <sheetName val="General_Items4"/>
      <sheetName val="Regenral_Requirements4"/>
      <sheetName val="chiet_tinh4"/>
      <sheetName val="Ng_hàng_xà+bulong4"/>
      <sheetName val="Bang_KL4"/>
      <sheetName val="TONG_HOP_VL-NC4"/>
      <sheetName val="MH_RATE4"/>
      <sheetName val="Lcau_-_Lxuc4"/>
      <sheetName val="Equip_3"/>
      <sheetName val="A1_CN3"/>
      <sheetName val="DG_thep_ma_kem4"/>
      <sheetName val="CT_vat_lieu4"/>
      <sheetName val="DM_60614"/>
      <sheetName val="Đầu_vào3"/>
      <sheetName val="Trạm_biến_áp3"/>
      <sheetName val="Đơn_Giá_3"/>
      <sheetName val="Chi_tiet_XD_TBA3"/>
      <sheetName val="Chenh_lech_vat_tu3"/>
      <sheetName val="Diện_tích3"/>
      <sheetName val="1_Khái_toán3"/>
      <sheetName val="TONG_HOP_T5_19983"/>
      <sheetName val="DG_DZ4"/>
      <sheetName val="DG_TBA4"/>
      <sheetName val="CT-0_4KV3"/>
      <sheetName val="rate_material3"/>
      <sheetName val="KL_Chi_tiết_Xây_tô3"/>
      <sheetName val="6PILE__(돌출)3"/>
      <sheetName val="Bill_1_Quy_dinh_chung3"/>
      <sheetName val="1_R18_BF3"/>
      <sheetName val="6_External_works-R183"/>
      <sheetName val="HÐ_ngoài4"/>
      <sheetName val="EIRR&gt;_23"/>
      <sheetName val="Data_Input4"/>
      <sheetName val="04_-_XUONG_DET_B3"/>
      <sheetName val="07Base_Cost3"/>
      <sheetName val="Chi_tiet_KL3"/>
      <sheetName val="Tổng_hợp_KL3"/>
      <sheetName val="_033"/>
      <sheetName val="chieu_day_san3"/>
      <sheetName val="Podium_Concrete_Works3"/>
      <sheetName val="KLCT-_TOWER3"/>
      <sheetName val="KLCT-_PODIUM3"/>
      <sheetName val="Gia_thanh_chuoi_su3"/>
      <sheetName val="Tiep_dia3"/>
      <sheetName val="Don_gia_vung_III-Can_Tho3"/>
      <sheetName val="Area_Cal3"/>
      <sheetName val="Phan_khai_KLuong3"/>
      <sheetName val="Elect_(3)3"/>
      <sheetName val="plan&amp;section_of_foundation3"/>
      <sheetName val="design_criteria3"/>
      <sheetName val="Bond_수수료_계산_포맷3"/>
      <sheetName val="ITB_COST3"/>
      <sheetName val="PAGE_13"/>
      <sheetName val="Loại_Vật_tư3"/>
      <sheetName val="DM_673"/>
      <sheetName val="Đầu_tư3"/>
      <sheetName val="Xay_lapduongR33"/>
      <sheetName val="Project_Data3"/>
      <sheetName val="ESTI_3"/>
      <sheetName val="KL_san_lap3"/>
      <sheetName val="Bill_01_-_CTN3"/>
      <sheetName val="Bill_2_2_Villa_2_beds3"/>
      <sheetName val="Measure_13063"/>
      <sheetName val="dg_tphcm3"/>
      <sheetName val="T_KÊ_K_CẤU3"/>
      <sheetName val="gia_cong_tac3"/>
      <sheetName val="6787CWFASE2CASE2_00_xls3"/>
      <sheetName val="4_PTDG3"/>
      <sheetName val="A1,_May3"/>
      <sheetName val="Vat_lieu3"/>
      <sheetName val="Bill_02_-_Xay_gach-Pou_3"/>
      <sheetName val="Bill_03-Chống_thấm-Pou3"/>
      <sheetName val="Bill_04-Kim_loại-Pou3"/>
      <sheetName val="Bill_05_-_Hoan_thien-Pou_3"/>
      <sheetName val="Bill_02_-_Xay_gach-Tower3"/>
      <sheetName val="Bill_03-Chống_thấm-Tower3"/>
      <sheetName val="Bill_04-Kim_loại-Tower3"/>
      <sheetName val="Bill_05_-_Hoan_thien-Tower3"/>
      <sheetName val="KL-_KHAC3"/>
      <sheetName val="BILL_3_-_KẾT_CẤU_HẦM3"/>
      <sheetName val="PTĐG_LTBT3"/>
      <sheetName val="CTG-PRECHEx1_43"/>
      <sheetName val="CTG-AB_(2)3"/>
      <sheetName val="CTG-AB_(3)3"/>
      <sheetName val="CTG-PLP-1_083"/>
      <sheetName val="Pre_Đội_nhóm3"/>
      <sheetName val="Vat_tu_XD3"/>
      <sheetName val="Tower_-_Concrete_Works3"/>
      <sheetName val="Bill-04_ket_cau_thap-_UNI3"/>
      <sheetName val="TH_Vat_tu3"/>
      <sheetName val="Bang_trong_luong_rieng_thep3"/>
      <sheetName val="DETAIL_3"/>
      <sheetName val="GV1-D13_(Casement_door)3"/>
      <sheetName val="Analisa_Gabungan3"/>
      <sheetName val="Isolasi_Luar_Dalam3"/>
      <sheetName val="Isolasi_Luar3"/>
      <sheetName val="_Bill_5-Earthing_2_-_Add_Works3"/>
      <sheetName val="CẤP_THOÁT_NƯỚC3"/>
      <sheetName val="Cước_VC_+_ĐM_CP_Tư_vấn3"/>
      <sheetName val="Hệ_số3"/>
      <sheetName val="THDT_goi_thau_TB3"/>
      <sheetName val="Tien_do_TV3"/>
      <sheetName val="Harga_ME_3"/>
      <sheetName val="final_list_20054"/>
      <sheetName val="LV_data3"/>
      <sheetName val="Gia_vat_tu3"/>
      <sheetName val="TH_MTC3"/>
      <sheetName val="TH_N_Cong3"/>
      <sheetName val="bridge_#_13"/>
      <sheetName val="DATA_BASE3"/>
      <sheetName val="Equipment_list_(PAC)3"/>
      <sheetName val="Chenh_lech_ca_may3"/>
      <sheetName val="TLg_CN&amp;Laixe3"/>
      <sheetName val="TLg_CN&amp;Laixe_(2)3"/>
      <sheetName val="TLg_Laitau3"/>
      <sheetName val="TLg_Laitau_(2)3"/>
      <sheetName val="TINH_KHOI_LUONG3"/>
      <sheetName val="Buy_vs__Lease_Car3"/>
      <sheetName val="Chi_tiet3"/>
      <sheetName val="NHÀ_NHẬP_LIỆU2"/>
      <sheetName val="MÓNG_SILO2"/>
      <sheetName val="CTKL_KTX_HT2"/>
      <sheetName val="HVAC_BLOCK_B43"/>
      <sheetName val="KHOI_LUONG3"/>
      <sheetName val="PRE_(E)3"/>
      <sheetName val="Chi_tiet_lan_can2"/>
      <sheetName val="2_Chiet_tinh2"/>
      <sheetName val="Bang_3_Chi_tiet_phan_Dz3"/>
      <sheetName val="BẢNG_KHỐI_LƯỢNG_TỔNG_HỢP2"/>
      <sheetName val="CP_Khac_cuoc_VC2"/>
      <sheetName val="Budget_Code2"/>
      <sheetName val="subcon_sched3"/>
      <sheetName val="BOQ_THAN2"/>
      <sheetName val="Purchase_Order2"/>
      <sheetName val="Tong_du_toan2"/>
      <sheetName val="Bill_2_-_ketcau2"/>
      <sheetName val="D_&amp;_W_sizes2"/>
      <sheetName val="DK1_Don_gia2"/>
      <sheetName val="Analisa_&amp;_Upah2"/>
      <sheetName val="13-Cốt_thép_(10mm&lt;D≤18mm)_FO162"/>
      <sheetName val="du_lieu_du_toan2"/>
      <sheetName val="DL_ĐẦU_VÀO2"/>
      <sheetName val="Du_lieu3"/>
      <sheetName val="Phan_tich2"/>
      <sheetName val="Luong_NII2"/>
      <sheetName val="DINH_MUC_THI_NGHIEM2"/>
      <sheetName val="Luong_NI2"/>
      <sheetName val="CT_Thang_Mo2"/>
      <sheetName val="CT__PL2"/>
      <sheetName val="cash_budget2"/>
      <sheetName val="dongia__2_2"/>
      <sheetName val="Thép_CKN2"/>
      <sheetName val="GOC-KO_IN2"/>
      <sheetName val="MAU_8A2"/>
      <sheetName val="MAU_8B2"/>
      <sheetName val="MAU_92"/>
      <sheetName val="MAU_102"/>
      <sheetName val="sochitiettaikhoan_2"/>
      <sheetName val="Share_price_data2"/>
      <sheetName val="19_32"/>
      <sheetName val="20_32"/>
      <sheetName val="Chieu_4_32"/>
      <sheetName val="Cow_req2"/>
      <sheetName val="TỔNG_HỢP2"/>
      <sheetName val="14-LẦN_3-CHIỀU2"/>
      <sheetName val="14-LẦN_1-SÁNG2"/>
      <sheetName val="14-LẦN_2-TRƯA2"/>
      <sheetName val="1_3+1_4-TOTAL_-_Ko_IN2"/>
      <sheetName val="2_1-LẦN_3-CHIỀU2"/>
      <sheetName val="2_1-LẦN_1-SÁNG2"/>
      <sheetName val="2_1-LẦN_2-TRƯA2"/>
      <sheetName val="2_1-TOTAL-Ko_IN2"/>
      <sheetName val="1_3(TMR_4)2"/>
      <sheetName val="CHO_DE2"/>
      <sheetName val="1_1+1_2+2_2+2_3(TMR_3)2"/>
      <sheetName val="CK1+CK2_(VS_SAN_CHOI_23)2"/>
      <sheetName val="CK1+CK2_(2)2"/>
      <sheetName val="12-16_THÁNG2"/>
      <sheetName val="CAN_SỮA2"/>
      <sheetName val="54+55+56(SAU_CAI_SỮA-6)2"/>
      <sheetName val="BÊ_71-90_NGÀY2"/>
      <sheetName val="BÊ_12-16_tháng2"/>
      <sheetName val="BÊ_6-122"/>
      <sheetName val="BÊ_1-32"/>
      <sheetName val="F01-BC_KHAU_PHAN_SANG_20_32"/>
      <sheetName val="F01-BC_KHAU_PHAN_CHIEU_19_32"/>
      <sheetName val="dinh_mưc_cty2"/>
      <sheetName val="Giá_thành2"/>
      <sheetName val="Thong_ke2"/>
      <sheetName val="Energy_for_milk_prod2"/>
      <sheetName val="DE_NGHI_XUAT_2"/>
      <sheetName val="phieu_xuat_mau2"/>
      <sheetName val="PHIEU_XUAT_CHIEU2"/>
      <sheetName val="11_rai_them_cỏ2"/>
      <sheetName val="PHU_LUC_02-_HDSD_CAC_BIEU_MAU2"/>
      <sheetName val="PhU_LUC_01-_MA_CAC_NHOM_BO2"/>
      <sheetName val="F03-BC_THUC_TRON_SANG_20_32"/>
      <sheetName val="F03-BC_THUC_TRON_CHIEU_19_32"/>
      <sheetName val="F02-BC_THEO_DOI_THUC_AN_DU2"/>
      <sheetName val="Tham_khao-_Bao_cao_xuat_thuc_a2"/>
      <sheetName val="Dlieu_dau_vao2"/>
      <sheetName val="BANCO_(2)2"/>
      <sheetName val="MT_DPin_(2)2"/>
      <sheetName val="dm_366"/>
      <sheetName val="DM_6060"/>
      <sheetName val="Chiết_tính2"/>
      <sheetName val="Don_gia_(khong_in)2"/>
      <sheetName val="1_MONG_1-22"/>
      <sheetName val="02__PTDG2"/>
      <sheetName val="Du_tru_CP-Bieu_01"/>
      <sheetName val="TB_NẶNG"/>
      <sheetName val="Bill_No_3_-_Prov__Sum_(Ph2&amp;3)"/>
      <sheetName val="TH_TN"/>
      <sheetName val="Income_Statement2"/>
      <sheetName val="Shareholders'_Equity2"/>
      <sheetName val="VC_xd"/>
      <sheetName val="Gia_VLTB"/>
      <sheetName val="B_Luong"/>
      <sheetName val="C_May"/>
      <sheetName val="TK_chi_tiet"/>
      <sheetName val="Bill_2-Road_HR2"/>
      <sheetName val="Bill_3_-_Softscape_HR2"/>
      <sheetName val="wk_prgs"/>
      <sheetName val="Ｎｏ_13"/>
      <sheetName val="DGchitiet_"/>
      <sheetName val="CĂN_HỘ_T16-17_"/>
      <sheetName val="TRỤC_ĐỨNG_THOÁT_BẨN_T15-17"/>
      <sheetName val="TRỤC_ĐỨNG_TM_T15-17"/>
      <sheetName val="AG_Pipe_Qty_Analysis"/>
      <sheetName val="Dự_thầu"/>
      <sheetName val="Nhap_VT_oto"/>
      <sheetName val="đọc_số"/>
      <sheetName val="CP_HMC"/>
      <sheetName val="2_1Warehouse_1"/>
      <sheetName val="Data_Wall"/>
      <sheetName val="Hao_phí"/>
      <sheetName val="THEP_TAM"/>
      <sheetName val="THEP_HÌNH"/>
      <sheetName val="THEP_HINH"/>
      <sheetName val="XA_GO"/>
      <sheetName val="BANG_TRA"/>
      <sheetName val="Assumptions"/>
      <sheetName val="Steel"/>
      <sheetName val="Order"/>
      <sheetName val="Chi_tiet_cong_no"/>
      <sheetName val="PHÁT_SINH_TẦNG_1_"/>
      <sheetName val="PHÁT_SINH_TẦNG_2"/>
      <sheetName val="Hầm_chuyển_psinh"/>
      <sheetName val="Ống_thẳng"/>
      <sheetName val="Côn_thu"/>
      <sheetName val="Vuông_tròn"/>
      <sheetName val="Chân_rẽ"/>
      <sheetName val="Chạc_ba"/>
      <sheetName val="Structure_data"/>
      <sheetName val="CP_Du_phong"/>
      <sheetName val="THCP_Lap_dat"/>
      <sheetName val="THCP_xay_dung"/>
      <sheetName val="Tong_hop_kinh_phi"/>
      <sheetName val="HỆ_THỐNG_PHÒNG_CHÁY_CHỮA_CHÁY"/>
      <sheetName val="HỆ_THỐNG_CẤP_THOÁT_NƯỚC"/>
      <sheetName val="HỆ_THỐNG_ĐHKK"/>
      <sheetName val="MÁY_PHÁT_ĐIỆN"/>
      <sheetName val="HỆ_THỐNG_ĐIỆN"/>
      <sheetName val="Thiết_bị_chính"/>
      <sheetName val="CHI_PHI"/>
      <sheetName val="Main_Bldg-Rev02"/>
      <sheetName val="D&amp;W_def_"/>
      <sheetName val="Nhan_cong"/>
      <sheetName val="Thiet_bi"/>
      <sheetName val="Vat_tu"/>
      <sheetName val="DM_ChiPhi"/>
      <sheetName val="May_TC"/>
      <sheetName val="TH_Kinh_phi"/>
      <sheetName val="Ptvl_"/>
      <sheetName val="Móng,_nền_"/>
      <sheetName val="1_Requisition(E)"/>
      <sheetName val="TONG_HOP"/>
      <sheetName val="Tổng_GT"/>
      <sheetName val="Chi_tiết_KL"/>
      <sheetName val="ca_máy"/>
      <sheetName val="khấu_trừ_phạt"/>
      <sheetName val="GT__KHAU_TRU"/>
      <sheetName val="HAO_HUT_VAT_TU_(2)"/>
      <sheetName val="cao_độ"/>
      <sheetName val="Dự_toán"/>
      <sheetName val="Đơn_Giá_TH"/>
      <sheetName val="Nhân_công"/>
      <sheetName val="Phân_tích"/>
      <sheetName val="C_P_Thiết_bị"/>
      <sheetName val="T_H_Kinh_phí"/>
      <sheetName val="Vật_tư"/>
      <sheetName val="Trang_bìa"/>
      <sheetName val="phan_tic_chi_tiet"/>
      <sheetName val="DM-VNT ko sd"/>
      <sheetName val="125x125"/>
      <sheetName val="Bảng đo bóc KL OLK-09"/>
      <sheetName val="6.3 CHI TIET OLK-09"/>
      <sheetName val="TOSHIBA-Structure"/>
      <sheetName val="날개벽수량표"/>
      <sheetName val="A6"/>
      <sheetName val="KL thep lam sat"/>
      <sheetName val="Data-year2001i"/>
      <sheetName val="Tien Thuong"/>
      <sheetName val="NC XL 6T cuoi 01 CTy"/>
      <sheetName val="Data -6T dau"/>
      <sheetName val="Cong 6T"/>
      <sheetName val="1.San "/>
      <sheetName val="gtrinh"/>
      <sheetName val="DMSC"/>
      <sheetName val="Heso DZ"/>
      <sheetName val="DGiaDZ"/>
      <sheetName val="dgtn"/>
      <sheetName val="DM_336cai tao"/>
      <sheetName val="A6,MAY"/>
      <sheetName val="DG_BINH THUAN"/>
      <sheetName val="TH các CC"/>
      <sheetName val="#REF!"/>
      <sheetName val="Method_BouyancyFactor"/>
      <sheetName val="Method_PressureArea"/>
      <sheetName val="InputData"/>
      <sheetName val="B-2  (DPP)"/>
      <sheetName val="Huong dan"/>
      <sheetName val="Chi phi van chuyen"/>
      <sheetName val="TLG Type"/>
      <sheetName val="Tong hop vat tu"/>
      <sheetName val="Dot 4"/>
      <sheetName val="Trichluc"/>
      <sheetName val="dodat"/>
      <sheetName val="Dieutra"/>
      <sheetName val="catdoc"/>
      <sheetName val="diahinh"/>
      <sheetName val="Thop Ksat"/>
      <sheetName val="bia"/>
      <sheetName val="Thu hoi "/>
      <sheetName val="tongkphi"/>
      <sheetName val="HM chung"/>
      <sheetName val="CP xd-thiet bi"/>
      <sheetName val="TH-TN LD TB"/>
      <sheetName val="CP xaydung"/>
      <sheetName val="Thao ha phu kien"/>
      <sheetName val="VL-NC-MTC ket cau"/>
      <sheetName val="CTKETCAU"/>
      <sheetName val="KHOI LUONG TONG"/>
      <sheetName val="TK 22KV"/>
      <sheetName val="TK0,4KV"/>
      <sheetName val="6061"/>
      <sheetName val="6060"/>
      <sheetName val="DM 366-1777"/>
      <sheetName val="Thi nhiem"/>
      <sheetName val="Gia goc VT-TB"/>
      <sheetName val="Gia_BTong"/>
      <sheetName val="Gia vc den chan CT"/>
      <sheetName val="culy 22"/>
      <sheetName val="Daomong"/>
      <sheetName val="Luong 2050"/>
      <sheetName val="ca may QN"/>
      <sheetName val="TNHC1246 "/>
      <sheetName val="Ca may TT06.2010"/>
      <sheetName val="Don gia VLXD dia phuong"/>
      <sheetName val="Bang luong SCL"/>
      <sheetName val="Dinhmuc366"/>
      <sheetName val="Dinh muc TN1426"/>
      <sheetName val="DongiaCamay"/>
      <sheetName val="XLR_NoRangeSheet"/>
      <sheetName val="工艺分类库"/>
      <sheetName val="gui_BKCT"/>
      <sheetName val="DG_1426"/>
      <sheetName val="1_2_Staff_Schedule"/>
      <sheetName val="BẢNG_ÁP_GIÁ_(in)"/>
      <sheetName val="NT_(KL)_IN"/>
      <sheetName val="DOM_D2"/>
      <sheetName val="nhà_ăn"/>
      <sheetName val="Công_nhật"/>
      <sheetName val="btkt_cột"/>
      <sheetName val="Chi_tiet_-tong_9_thang"/>
      <sheetName val="Don_gia_chi_tiet_DIEN_2"/>
      <sheetName val="0__Input"/>
      <sheetName val="Tong_hop_vat_tu"/>
      <sheetName val="Theo_doi_Doanh_thu_2017"/>
      <sheetName val="Gia_vat_lieu"/>
      <sheetName val="So_lieu_chung"/>
      <sheetName val="Precios_unitarios_AXH"/>
      <sheetName val="3__CNT"/>
      <sheetName val="unit_price_list(M)"/>
      <sheetName val="TH_VL,_NC,_DDHT_Thanhphuoc"/>
      <sheetName val="7.Khau tru "/>
      <sheetName val="Inputs_Sens"/>
      <sheetName val="IS_Sum_CM"/>
      <sheetName val="gia vt,nc,may"/>
      <sheetName val="Pric塅䕃"/>
      <sheetName val="Q.A01.2-Sh"/>
      <sheetName val="cuocbd"/>
      <sheetName val="CUOC"/>
      <sheetName val="2.CDPS"/>
      <sheetName val="HRG BHN"/>
      <sheetName val="CĂN ĐH"/>
      <sheetName val="Danh mục"/>
      <sheetName val="개산공사비"/>
      <sheetName val="Gld"/>
      <sheetName val="Gxd"/>
      <sheetName val="Duthau"/>
      <sheetName val="Summary Sheet"/>
      <sheetName val="Progress"/>
      <sheetName val="C&amp;S-sum"/>
      <sheetName val="Archi-sum"/>
      <sheetName val="MEP-sum"/>
      <sheetName val="Finishing-Tower A"/>
      <sheetName val="Finishing-Tower B"/>
      <sheetName val="Finishing-Tower C"/>
      <sheetName val="Finishing-Tower D"/>
      <sheetName val="PODIUM"/>
      <sheetName val="MEP-Tower A"/>
      <sheetName val="MEP-Tower B"/>
      <sheetName val="MEP-Tower C"/>
      <sheetName val="MEP-Tower D"/>
      <sheetName val="MEP-Podium"/>
      <sheetName val="Cost Report Sum"/>
      <sheetName val="Detail Cost Sum"/>
      <sheetName val="RVO-VO Sum"/>
      <sheetName val="Potential VOs Sum"/>
      <sheetName val="Cash Flow Sum"/>
      <sheetName val="Kyhieuloptratsonba"/>
      <sheetName val="Div26 - Elect"/>
      <sheetName val="DT hợp đồng"/>
      <sheetName val="Bảng KL đợt 1"/>
      <sheetName val="Annual_CFs_Asset"/>
      <sheetName val="CTDZTA(5)"/>
      <sheetName val="THONG SO"/>
      <sheetName val="Đơn giá chi tiết TN 39"/>
      <sheetName val="4 CĂN"/>
      <sheetName val="Don gia NC"/>
      <sheetName val="PU_ITALY_8"/>
      <sheetName val="RAB_AR&amp;STR6"/>
      <sheetName val="chi_tiet_TBA6"/>
      <sheetName val="chi_tiet_C6"/>
      <sheetName val="Tro_giup8"/>
      <sheetName val="TH_DZ358"/>
      <sheetName val="Customize_Your_Purchase_Order6"/>
      <sheetName val="CHITIET_VL-NC-TT_-1p6"/>
      <sheetName val="CHITIET_VL-NC-TT-3p5"/>
      <sheetName val="TONG_HOP_VL-NC_TT6"/>
      <sheetName val="KPVC-BD_6"/>
      <sheetName val="Don_gia6"/>
      <sheetName val="DON_GIA_CAN_THO8"/>
      <sheetName val="DON_GIA_TRAM_(3)6"/>
      <sheetName val="HĐ_ngoài5"/>
      <sheetName val="XT_Buoc_35"/>
      <sheetName val="dongia_(2)5"/>
      <sheetName val="Don_gia_chi_tiet6"/>
      <sheetName val="7606_DZ6"/>
      <sheetName val="project_management5"/>
      <sheetName val="Adix_A5"/>
      <sheetName val="S-curve_5"/>
      <sheetName val="REINF_5"/>
      <sheetName val="Rates_20095"/>
      <sheetName val="So_doi_chieu_LC5"/>
      <sheetName val="MAIN_GATE_HOUSE5"/>
      <sheetName val="Du_toan5"/>
      <sheetName val="Commercial_value5"/>
      <sheetName val="Ky_Lam_Bridge5"/>
      <sheetName val="Provisional_Sums_Item5"/>
      <sheetName val="Gas_Pressure_Welding5"/>
      <sheetName val="General_Item&amp;General_Requireme5"/>
      <sheetName val="General_Items5"/>
      <sheetName val="Regenral_Requirements5"/>
      <sheetName val="TONG_HOP_VL-NC5"/>
      <sheetName val="MH_RATE5"/>
      <sheetName val="Ng_hàng_xà+bulong5"/>
      <sheetName val="chiet_tinh5"/>
      <sheetName val="Bang_KL5"/>
      <sheetName val="Đầu_vào4"/>
      <sheetName val="Equip_4"/>
      <sheetName val="A1_CN4"/>
      <sheetName val="DG_thep_ma_kem5"/>
      <sheetName val="Lcau_-_Lxuc5"/>
      <sheetName val="DM_60615"/>
      <sheetName val="CT_vat_lieu5"/>
      <sheetName val="Trạm_biến_áp4"/>
      <sheetName val="Đơn_Giá_4"/>
      <sheetName val="Chenh_lech_vat_tu4"/>
      <sheetName val="Diện_tích4"/>
      <sheetName val="1_Khái_toán4"/>
      <sheetName val="TONG_HOP_T5_19984"/>
      <sheetName val="Chi_tiet_XD_TBA4"/>
      <sheetName val="DG_DZ5"/>
      <sheetName val="DG_TBA5"/>
      <sheetName val="rate_material4"/>
      <sheetName val="CT-0_4KV4"/>
      <sheetName val="KL_Chi_tiết_Xây_tô4"/>
      <sheetName val="Bill_1_Quy_dinh_chung4"/>
      <sheetName val="1_R18_BF4"/>
      <sheetName val="6_External_works-R184"/>
      <sheetName val="Phan_khai_KLuong4"/>
      <sheetName val="Data_Input5"/>
      <sheetName val="Project_Data4"/>
      <sheetName val="07Base_Cost4"/>
      <sheetName val="Chi_tiet_KL4"/>
      <sheetName val="Tổng_hợp_KL4"/>
      <sheetName val="Measure_13064"/>
      <sheetName val="Area_Cal4"/>
      <sheetName val="04_-_XUONG_DET_B4"/>
      <sheetName val="dg_tphcm4"/>
      <sheetName val="_034"/>
      <sheetName val="chieu_day_san4"/>
      <sheetName val="Podium_Concrete_Works4"/>
      <sheetName val="KLCT-_TOWER4"/>
      <sheetName val="KLCT-_PODIUM4"/>
      <sheetName val="Gia_thanh_chuoi_su4"/>
      <sheetName val="Tiep_dia4"/>
      <sheetName val="Don_gia_vung_III-Can_Tho4"/>
      <sheetName val="Loại_Vật_tư4"/>
      <sheetName val="Elect_(3)4"/>
      <sheetName val="plan&amp;section_of_foundation4"/>
      <sheetName val="design_criteria4"/>
      <sheetName val="Bond_수수료_계산_포맷4"/>
      <sheetName val="ITB_COST4"/>
      <sheetName val="PAGE_14"/>
      <sheetName val="DM_674"/>
      <sheetName val="Đầu_tư4"/>
      <sheetName val="T_KÊ_K_CẤU4"/>
      <sheetName val="4_PTDG4"/>
      <sheetName val="A1,_May4"/>
      <sheetName val="Vat_lieu4"/>
      <sheetName val="ESTI_4"/>
      <sheetName val="EIRR&gt;_24"/>
      <sheetName val="KL_san_lap4"/>
      <sheetName val="Bill_01_-_CTN4"/>
      <sheetName val="Bill_2_2_Villa_2_beds4"/>
      <sheetName val="6787CWFASE2CASE2_00_xls4"/>
      <sheetName val="Xay_lapduongR34"/>
      <sheetName val="Bill_02_-_Xay_gach-Pou_4"/>
      <sheetName val="Bill_03-Chống_thấm-Pou4"/>
      <sheetName val="Bill_04-Kim_loại-Pou4"/>
      <sheetName val="Bill_05_-_Hoan_thien-Pou_4"/>
      <sheetName val="Bill_02_-_Xay_gach-Tower4"/>
      <sheetName val="Bill_03-Chống_thấm-Tower4"/>
      <sheetName val="Bill_04-Kim_loại-Tower4"/>
      <sheetName val="Bill_05_-_Hoan_thien-Tower4"/>
      <sheetName val="KL-_KHAC4"/>
      <sheetName val="BILL_3_-_KẾT_CẤU_HẦM4"/>
      <sheetName val="PTĐG_LTBT4"/>
      <sheetName val="CTG-PRECHEx1_44"/>
      <sheetName val="CTG-AB_(2)4"/>
      <sheetName val="CTG-AB_(3)4"/>
      <sheetName val="CTG-PLP-1_084"/>
      <sheetName val="Pre_Đội_nhóm4"/>
      <sheetName val="Vat_tu_XD4"/>
      <sheetName val="Tower_-_Concrete_Works4"/>
      <sheetName val="Bill-04_ket_cau_thap-_UNI4"/>
      <sheetName val="TH_Vat_tu4"/>
      <sheetName val="gia_cong_tac4"/>
      <sheetName val="_Bill_5-Earthing_2_-_Add_Works4"/>
      <sheetName val="Analisa_Gabungan4"/>
      <sheetName val="GV1-D13_(Casement_door)4"/>
      <sheetName val="Isolasi_Luar_Dalam4"/>
      <sheetName val="Isolasi_Luar4"/>
      <sheetName val="HÐ_ngoài5"/>
      <sheetName val="6PILE__(돌출)4"/>
      <sheetName val="TH_N_Cong4"/>
      <sheetName val="Bang_trong_luong_rieng_thep4"/>
      <sheetName val="Harga_ME_4"/>
      <sheetName val="Cước_VC_+_ĐM_CP_Tư_vấn4"/>
      <sheetName val="Hệ_số4"/>
      <sheetName val="DATA_BASE4"/>
      <sheetName val="Equipment_list_(PAC)4"/>
      <sheetName val="DETAIL_4"/>
      <sheetName val="TH_MTC4"/>
      <sheetName val="CẤP_THOÁT_NƯỚC4"/>
      <sheetName val="THDT_goi_thau_TB4"/>
      <sheetName val="Tien_do_TV4"/>
      <sheetName val="final_list_20055"/>
      <sheetName val="LV_data4"/>
      <sheetName val="Gia_vat_tu4"/>
      <sheetName val="TINH_KHOI_LUONG4"/>
      <sheetName val="Chenh_lech_ca_may4"/>
      <sheetName val="TLg_CN&amp;Laixe4"/>
      <sheetName val="TLg_CN&amp;Laixe_(2)4"/>
      <sheetName val="TLg_Laitau4"/>
      <sheetName val="TLg_Laitau_(2)4"/>
      <sheetName val="bridge_#_14"/>
      <sheetName val="Buy_vs__Lease_Car4"/>
      <sheetName val="CP_Khac_cuoc_VC3"/>
      <sheetName val="PRE_(E)4"/>
      <sheetName val="subcon_sched4"/>
      <sheetName val="Budget_Code3"/>
      <sheetName val="Chi_tiet4"/>
      <sheetName val="Bang_3_Chi_tiet_phan_Dz4"/>
      <sheetName val="KHOI_LUONG4"/>
      <sheetName val="HVAC_BLOCK_B44"/>
      <sheetName val="BẢNG_KHỐI_LƯỢNG_TỔNG_HỢP3"/>
      <sheetName val="CTKL_KTX_HT3"/>
      <sheetName val="2_Chiet_tinh3"/>
      <sheetName val="Tong_du_toan3"/>
      <sheetName val="Bill_2_-_ketcau3"/>
      <sheetName val="NHÀ_NHẬP_LIỆU3"/>
      <sheetName val="MÓNG_SILO3"/>
      <sheetName val="Chi_tiet_lan_can3"/>
      <sheetName val="Analisa_&amp;_Upah3"/>
      <sheetName val="Purchase_Order3"/>
      <sheetName val="13-Cốt_thép_(10mm&lt;D≤18mm)_FO163"/>
      <sheetName val="du_lieu_du_toan3"/>
      <sheetName val="DL_ĐẦU_VÀO3"/>
      <sheetName val="BOQ_THAN3"/>
      <sheetName val="D_&amp;_W_sizes3"/>
      <sheetName val="Du_lieu4"/>
      <sheetName val="cash_budget3"/>
      <sheetName val="Luong_NII3"/>
      <sheetName val="DINH_MUC_THI_NGHIEM3"/>
      <sheetName val="Luong_NI3"/>
      <sheetName val="Phan_tich3"/>
      <sheetName val="CT_Thang_Mo3"/>
      <sheetName val="CT__PL3"/>
      <sheetName val="dongia__2_3"/>
      <sheetName val="Thép_CKN3"/>
      <sheetName val="GOC-KO_IN3"/>
      <sheetName val="MAU_8A3"/>
      <sheetName val="MAU_8B3"/>
      <sheetName val="MAU_93"/>
      <sheetName val="MAU_103"/>
      <sheetName val="sochitiettaikhoan_3"/>
      <sheetName val="Share_price_data3"/>
      <sheetName val="19_33"/>
      <sheetName val="20_33"/>
      <sheetName val="Chieu_4_33"/>
      <sheetName val="Cow_req3"/>
      <sheetName val="TỔNG_HỢP3"/>
      <sheetName val="14-LẦN_3-CHIỀU3"/>
      <sheetName val="14-LẦN_1-SÁNG3"/>
      <sheetName val="14-LẦN_2-TRƯA3"/>
      <sheetName val="1_3+1_4-TOTAL_-_Ko_IN3"/>
      <sheetName val="2_1-LẦN_3-CHIỀU3"/>
      <sheetName val="2_1-LẦN_1-SÁNG3"/>
      <sheetName val="2_1-LẦN_2-TRƯA3"/>
      <sheetName val="2_1-TOTAL-Ko_IN3"/>
      <sheetName val="1_3(TMR_4)3"/>
      <sheetName val="CHO_DE3"/>
      <sheetName val="1_1+1_2+2_2+2_3(TMR_3)3"/>
      <sheetName val="CK1+CK2_(VS_SAN_CHOI_23)3"/>
      <sheetName val="CK1+CK2_(2)3"/>
      <sheetName val="12-16_THÁNG3"/>
      <sheetName val="CAN_SỮA3"/>
      <sheetName val="54+55+56(SAU_CAI_SỮA-6)3"/>
      <sheetName val="BÊ_71-90_NGÀY3"/>
      <sheetName val="BÊ_12-16_tháng3"/>
      <sheetName val="BÊ_6-123"/>
      <sheetName val="BÊ_1-33"/>
      <sheetName val="F01-BC_KHAU_PHAN_SANG_20_33"/>
      <sheetName val="F01-BC_KHAU_PHAN_CHIEU_19_33"/>
      <sheetName val="dinh_mưc_cty3"/>
      <sheetName val="Giá_thành3"/>
      <sheetName val="Thong_ke3"/>
      <sheetName val="Energy_for_milk_prod3"/>
      <sheetName val="DE_NGHI_XUAT_3"/>
      <sheetName val="phieu_xuat_mau3"/>
      <sheetName val="PHIEU_XUAT_CHIEU3"/>
      <sheetName val="11_rai_them_cỏ3"/>
      <sheetName val="PHU_LUC_02-_HDSD_CAC_BIEU_MAU3"/>
      <sheetName val="PhU_LUC_01-_MA_CAC_NHOM_BO3"/>
      <sheetName val="F03-BC_THUC_TRON_SANG_20_33"/>
      <sheetName val="F03-BC_THUC_TRON_CHIEU_19_33"/>
      <sheetName val="F02-BC_THEO_DOI_THUC_AN_DU3"/>
      <sheetName val="Tham_khao-_Bao_cao_xuat_thuc_a3"/>
      <sheetName val="Don_gia_(khong_in)3"/>
      <sheetName val="Dlieu_dau_vao3"/>
      <sheetName val="DK1_Don_gia3"/>
      <sheetName val="1_MONG_1-23"/>
      <sheetName val="BANCO_(2)3"/>
      <sheetName val="MT_DPin_(2)3"/>
      <sheetName val="02__PTDG3"/>
      <sheetName val="Chiết_tính3"/>
      <sheetName val="TK_chi_tiet1"/>
      <sheetName val="Income_Statement3"/>
      <sheetName val="Shareholders'_Equity3"/>
      <sheetName val="VC_xd1"/>
      <sheetName val="Gia_VLTB1"/>
      <sheetName val="B_Luong1"/>
      <sheetName val="C_May1"/>
      <sheetName val="TB_NẶNG1"/>
      <sheetName val="Du_tru_CP-Bieu_011"/>
      <sheetName val="dm_3661"/>
      <sheetName val="DM_60601"/>
      <sheetName val="Dự_thầu1"/>
      <sheetName val="Nhap_VT_oto1"/>
      <sheetName val="wk_prgs1"/>
      <sheetName val="Ma_don_vi1"/>
      <sheetName val="bang_cc1"/>
      <sheetName val="Bill_No_3_-_Prov__Sum_(Ph2&amp;3)1"/>
      <sheetName val="TH_TN1"/>
      <sheetName val="Bill_2-Road_HR21"/>
      <sheetName val="Bill_3_-_Softscape_HR21"/>
      <sheetName val="Ｎｏ_131"/>
      <sheetName val="DGchitiet_1"/>
      <sheetName val="AG_Pipe_Qty_Analysis1"/>
      <sheetName val="Tổng_GT1"/>
      <sheetName val="Chi_tiết_KL1"/>
      <sheetName val="ca_máy1"/>
      <sheetName val="khấu_trừ_phạt1"/>
      <sheetName val="GT__KHAU_TRU1"/>
      <sheetName val="HAO_HUT_VAT_TU_(2)1"/>
      <sheetName val="cao_độ1"/>
      <sheetName val="đọc_số1"/>
      <sheetName val="HỆ_THỐNG_PHÒNG_CHÁY_CHỮA_CHÁY1"/>
      <sheetName val="HỆ_THỐNG_CẤP_THOÁT_NƯỚC1"/>
      <sheetName val="HỆ_THỐNG_ĐHKK1"/>
      <sheetName val="MÁY_PHÁT_ĐIỆN1"/>
      <sheetName val="HỆ_THỐNG_ĐIỆN1"/>
      <sheetName val="Thiết_bị_chính1"/>
      <sheetName val="CP_HMC1"/>
      <sheetName val="2_1Warehouse_11"/>
      <sheetName val="Data_Wall1"/>
      <sheetName val="Hao_phí1"/>
      <sheetName val="THEP_TAM1"/>
      <sheetName val="THEP_HÌNH1"/>
      <sheetName val="THEP_HINH1"/>
      <sheetName val="XA_GO1"/>
      <sheetName val="BANG_TRA1"/>
      <sheetName val="CĂN_HỘ_T16-17_1"/>
      <sheetName val="TRỤC_ĐỨNG_THOÁT_BẨN_T15-171"/>
      <sheetName val="TRỤC_ĐỨNG_TM_T15-171"/>
      <sheetName val="Structure_data1"/>
      <sheetName val="Chi_tiet_cong_no1"/>
      <sheetName val="PHÁT_SINH_TẦNG_1_1"/>
      <sheetName val="PHÁT_SINH_TẦNG_21"/>
      <sheetName val="Hầm_chuyển_psinh1"/>
      <sheetName val="Ống_thẳng1"/>
      <sheetName val="Côn_thu1"/>
      <sheetName val="Vuông_tròn1"/>
      <sheetName val="Chân_rẽ1"/>
      <sheetName val="Chạc_ba1"/>
      <sheetName val="CP_Du_phong1"/>
      <sheetName val="THCP_Lap_dat1"/>
      <sheetName val="THCP_xay_dung1"/>
      <sheetName val="Tong_hop_kinh_phi1"/>
      <sheetName val="CHI_PHI1"/>
      <sheetName val="1_Requisition(E)1"/>
      <sheetName val="Móng,_nền_1"/>
      <sheetName val="Main_Bldg-Rev021"/>
      <sheetName val="D&amp;W_def_1"/>
      <sheetName val="Nhan_cong1"/>
      <sheetName val="Thiet_bi1"/>
      <sheetName val="Vat_tu1"/>
      <sheetName val="DM_ChiPhi1"/>
      <sheetName val="May_TC1"/>
      <sheetName val="TH_Kinh_phi1"/>
      <sheetName val="Ptvl_1"/>
      <sheetName val="Dự_toán1"/>
      <sheetName val="Đơn_Giá_TH1"/>
      <sheetName val="Nhân_công1"/>
      <sheetName val="Phân_tích1"/>
      <sheetName val="C_P_Thiết_bị1"/>
      <sheetName val="T_H_Kinh_phí1"/>
      <sheetName val="Vật_tư1"/>
      <sheetName val="Trang_bìa1"/>
      <sheetName val="TONG_HOP1"/>
      <sheetName val="phan_tic_chi_tiet1"/>
      <sheetName val="Bill_Prelim-CDT"/>
      <sheetName val="Bill_BPTC-CDT"/>
      <sheetName val="Chi_tiết_BPTC"/>
      <sheetName val="Bill_BPTC-CDT_(PA_MCT_CDT)"/>
      <sheetName val="Chi_tiết_BPTC_(PA_MCT_CDT)"/>
      <sheetName val="1__Office"/>
      <sheetName val="KHOI_LUONG15-4"/>
      <sheetName val="Doi_so"/>
      <sheetName val="DANH_MỤC_HỒ_SƠ"/>
      <sheetName val="GT_PHÁT_SINH_NGOÀI_HĐ"/>
      <sheetName val="KL_PHÁT_SINH_"/>
      <sheetName val="PS_NGOÀI_HĐ"/>
      <sheetName val="GT_PHÁT_SINH_VƯỢT_HĐ"/>
      <sheetName val="PS_TĂNG_GIẢM_TRONG_HĐ"/>
      <sheetName val="DGCT_PHÁT_SINH"/>
      <sheetName val="DGCT_TRẦN_NLV"/>
      <sheetName val="DGKL_chi_tiết_NLV"/>
      <sheetName val="DGKL_chi_tiết_NHN,NK"/>
      <sheetName val="TG_KL"/>
      <sheetName val="DGCT_SƠN_BẢ_TƯỜNG_NLV"/>
      <sheetName val="DGKL_TRẦN_NHN"/>
      <sheetName val="MTO_REV_2(ARMOR)"/>
      <sheetName val="KL_THEP__GIAM_DO_DUNG_COUPLER"/>
      <sheetName val="01_KL_THÉP_NHẬP_VỀ"/>
      <sheetName val="2__NT_VLDV"/>
      <sheetName val="GHI_CHU"/>
      <sheetName val="1_BB_LMHT"/>
      <sheetName val="Bê_tông_bảo_vệ"/>
      <sheetName val="01__Data"/>
      <sheetName val="Neo,_nối_cốt_thép_dầm,_cột"/>
      <sheetName val="Uốn_móc_cốt_thép"/>
      <sheetName val="Tiêu_chuẩn_cốt_thép"/>
      <sheetName val="Cotthep_NPT"/>
      <sheetName val="vl_nc_mtc"/>
      <sheetName val="DM-VNT_ko_sd"/>
      <sheetName val="Bảng_đo_bóc_KL_OLK-09"/>
      <sheetName val="6_3_CHI_TIET_OLK-09"/>
      <sheetName val="B3A_-_TOWER_A"/>
      <sheetName val="Annex_B"/>
      <sheetName val="TLG_Type"/>
      <sheetName val="1_Civil_(Org)"/>
      <sheetName val="Dot_4"/>
      <sheetName val="1_San_"/>
      <sheetName val="Thop_Ksat"/>
      <sheetName val="Thu_hoi_"/>
      <sheetName val="HM_chung"/>
      <sheetName val="CP_xd-thiet_bi"/>
      <sheetName val="TH-TN_LD_TB"/>
      <sheetName val="CP_xaydung"/>
      <sheetName val="Thao_ha_phu_kien"/>
      <sheetName val="VL-NC-MTC_ket_cau"/>
      <sheetName val="KHOI_LUONG_TONG"/>
      <sheetName val="TK_22KV"/>
      <sheetName val="DM_366-1777"/>
      <sheetName val="Thi_nhiem"/>
      <sheetName val="Gia_goc_VT-TB"/>
      <sheetName val="Gia_vc_den_chan_CT"/>
      <sheetName val="culy_22"/>
      <sheetName val="Luong_2050"/>
      <sheetName val="ca_may_QN"/>
      <sheetName val="TNHC1246_"/>
      <sheetName val="Ca_may_TT06_2010"/>
      <sheetName val="Don_gia_VLXD_dia_phuong"/>
      <sheetName val="Bang_luong_SCL"/>
      <sheetName val="Dinh_muc_TN1426"/>
      <sheetName val="KL_thep_lam_sat"/>
      <sheetName val="Tien_Thuong"/>
      <sheetName val="NC_XL_6T_cuoi_01_CTy"/>
      <sheetName val="Data_-6T_dau"/>
      <sheetName val="Cong_6T"/>
      <sheetName val="Dgia_vat_tu"/>
      <sheetName val="Don_gia_III"/>
      <sheetName val="D÷_liÖu"/>
      <sheetName val="Chi_phi_van_chuyen"/>
      <sheetName val="Div26_-_Elect"/>
      <sheetName val="Bieu gia HD"/>
      <sheetName val="Dây"/>
      <sheetName val="Nuoc5T"/>
      <sheetName val="Dien5T"/>
      <sheetName val="CAP NUOC"/>
      <sheetName val="cấp nước trục nhà vs"/>
      <sheetName val="THOAT NUOC"/>
      <sheetName val="TB"/>
      <sheetName val="THOAT MUA"/>
      <sheetName val="Cáp phòng"/>
      <sheetName val="TMC ĐIỆN_Phi"/>
      <sheetName val="TMC Tổng"/>
      <sheetName val="TH Đèn Phòng L1"/>
      <sheetName val="TH Đèn Hầm L1"/>
      <sheetName val="TỦ MODULE T1"/>
      <sheetName val="APTOMAT"/>
      <sheetName val="Calculation"/>
      <sheetName val="PNT_QUOT__3"/>
      <sheetName val="COAT_WRAP_QIOT__3"/>
      <sheetName val="13.BANG CT"/>
      <sheetName val="14.MMUS GIUA NHIP"/>
      <sheetName val="4.HSPBngang"/>
      <sheetName val="6.Tinh tai"/>
      <sheetName val="2 NSl"/>
      <sheetName val="17.US CHU tho a_b"/>
      <sheetName val="15.MMUS GOI"/>
      <sheetName val="BANRA"/>
      <sheetName val="Financ. Overview"/>
      <sheetName val="Toolbox"/>
      <sheetName val="TINH GIA - SAN XUAT Vertico"/>
      <sheetName val="DGIAgoi1"/>
      <sheetName val="Door_and_window2"/>
      <sheetName val="TH_các_CC"/>
      <sheetName val="Heso_DZ"/>
      <sheetName val="DM_336cai_tao"/>
      <sheetName val="DG_BINH_THUAN"/>
      <sheetName val="7_Khau_tru_"/>
      <sheetName val="4_CĂN"/>
      <sheetName val="2_CDPS"/>
      <sheetName val="HRG_BHN"/>
      <sheetName val="CĂN_ĐH"/>
      <sheetName val="Q_A01_2-Sh"/>
      <sheetName val="B-2__(DPP)"/>
      <sheetName val="Don_gia_NC"/>
      <sheetName val="DZ 22KV"/>
      <sheetName val="COVER"/>
      <sheetName val="BTK-Dai Hoc Kien Giang"/>
      <sheetName val="PV Graph Data"/>
      <sheetName val="GJ_06"/>
      <sheetName val="doanh thu"/>
      <sheetName val="Dutoan KL"/>
      <sheetName val="5.2.1 Đo bóc KL OLK-06"/>
      <sheetName val="Tổng hợp KPHM"/>
      <sheetName val="Cong"/>
      <sheetName val="BT3"/>
      <sheetName val="Dinh muc"/>
      <sheetName val="TDTKP"/>
      <sheetName val="DK-KH"/>
      <sheetName val="Kê 0,4"/>
      <sheetName val="TH 0,4"/>
      <sheetName val="Kê 22"/>
      <sheetName val="TH 22"/>
      <sheetName val="TBA CAI TAO"/>
      <sheetName val="TBA XDM"/>
      <sheetName val="V-N-M"/>
      <sheetName val="TONG HOP DU TOAN"/>
      <sheetName val="Thop XAY DUNG"/>
      <sheetName val="CP HANG MUC CHUNG"/>
      <sheetName val="THKS+TK"/>
      <sheetName val="CHI PHI XD"/>
      <sheetName val="CHI PHI THI NGHIEM"/>
      <sheetName val="DGVL"/>
      <sheetName val="VC"/>
      <sheetName val="VLDIEN 22"/>
      <sheetName val="Tinhvanchuyen"/>
      <sheetName val="Dao dat"/>
      <sheetName val="TH Denbu"/>
      <sheetName val="Denbu"/>
      <sheetName val="Do ve DC"/>
      <sheetName val="CMHLT"/>
      <sheetName val="TH Bommin"/>
      <sheetName val="Bommin"/>
      <sheetName val="CHI PHI THI NGHIEM-LD thiet bi"/>
      <sheetName val="VLXD"/>
      <sheetName val="Luong TT01"/>
      <sheetName val="NLĐV"/>
      <sheetName val="Đongia"/>
      <sheetName val="Camay QB"/>
      <sheetName val="gia ca may BXD"/>
      <sheetName val="BANG LUONG KY SU"/>
      <sheetName val="Bang luong NHOM I"/>
      <sheetName val="Bangluong NHOM II "/>
      <sheetName val="13-XE_MAY"/>
      <sheetName val="09-GIA nhien lieu-ko in"/>
      <sheetName val="Tinh V cot chiem cho"/>
      <sheetName val="ĐM 1354"/>
      <sheetName val="KHOAN MAU"/>
      <sheetName val="ĐO ĐỊA VẬT LÝ"/>
      <sheetName val="KSMB"/>
      <sheetName val="KSCD"/>
      <sheetName val="khoan tiep dia"/>
      <sheetName val="Classification"/>
      <sheetName val="TABLE-A"/>
      <sheetName val="CHITIET"/>
      <sheetName val="재료비단가(VALVE)"/>
      <sheetName val="QUO"/>
      <sheetName val="datatt"/>
      <sheetName val="PTVT"/>
      <sheetName val="GIÁ DỰ THẦU 30 CĂN"/>
      <sheetName val="DI_ESTI"/>
      <sheetName val="4.2.1 Đo bóc KL OLK-06"/>
      <sheetName val="4.1.1 CHI TIET OLK-06"/>
      <sheetName val="Hệ_qố2"/>
      <sheetName val="Cash Flow"/>
      <sheetName val="Yield"/>
      <sheetName val="EQT-ESTN"/>
      <sheetName val="MB.DT.02"/>
      <sheetName val="01-&gt;12"/>
      <sheetName val="Article"/>
      <sheetName val="DT"/>
      <sheetName val="Giathau"/>
      <sheetName val="KS tuyen"/>
      <sheetName val="THTL"/>
      <sheetName val="CP(dz)"/>
      <sheetName val="THCT"/>
      <sheetName val="Bang chiet tinh TBA"/>
      <sheetName val="DG Chi tiet"/>
      <sheetName val=" 1710 HOINGHINLD"/>
      <sheetName val="99"/>
      <sheetName val="99 (2)"/>
      <sheetName val="134 "/>
      <sheetName val="DG-1776KV4"/>
      <sheetName val="DG 4970"/>
      <sheetName val="DM-1776"/>
      <sheetName val="현장별"/>
      <sheetName val="CAUDIT"/>
      <sheetName val="DCQ"/>
      <sheetName val="DCS"/>
      <sheetName val="DD"/>
      <sheetName val="HERD MOVEMENTFARM1"/>
      <sheetName val="HERD MOVEMENTFARM2"/>
      <sheetName val="A2TNTH"/>
      <sheetName val="CALVES 2-4"/>
      <sheetName val="Cavles 2-4"/>
      <sheetName val="CALVES 4-7"/>
      <sheetName val="HEIFER 7-12m"/>
      <sheetName val="HEIFER 12+"/>
      <sheetName val="FRESH COW 2017-18"/>
      <sheetName val="HP COW 2018"/>
      <sheetName val="LP COW 2017-18"/>
      <sheetName val="DRY COW"/>
      <sheetName val="TRANSITION"/>
      <sheetName val="FIELD CROPS"/>
      <sheetName val="FORAGE"/>
      <sheetName val="EQUIP LIST"/>
      <sheetName val="영동(D)"/>
      <sheetName val="electrical"/>
      <sheetName val="So sanh"/>
      <sheetName val="DT. NHA XUONG"/>
      <sheetName val="Electrical Works"/>
      <sheetName val="H_T_ INCOMING SYSTEM"/>
      <sheetName val="Painting"/>
      <sheetName val="SUMDETAIL"/>
      <sheetName val="Factory"/>
      <sheetName val="Matchung"/>
      <sheetName val="BU LONG"/>
      <sheetName val="ĐNVT"/>
      <sheetName val="ĐNBL"/>
      <sheetName val="CTLK"/>
      <sheetName val="Gia VT-TB"/>
      <sheetName val="noi suy xa"/>
      <sheetName val="noi suy xa thu hoi"/>
      <sheetName val="係数"/>
      <sheetName val="8521"/>
      <sheetName val="Package1"/>
      <sheetName val="dulieumong"/>
      <sheetName val="Thuyết minh"/>
      <sheetName val="Đơn giá máy"/>
      <sheetName val="Tính giá NC"/>
      <sheetName val="SL cước"/>
      <sheetName val="HERD_MOVEMENTFARM1"/>
      <sheetName val="HERD_MOVEMENTFARM2"/>
      <sheetName val="CALVES_2-4"/>
      <sheetName val="Cavles_2-4"/>
      <sheetName val="CALVES_4-7"/>
      <sheetName val="HEIFER_7-12m"/>
      <sheetName val="HEIFER_12+"/>
      <sheetName val="FRESH_COW_2017-18"/>
      <sheetName val="HP_COW_2018"/>
      <sheetName val="LP_COW_2017-18"/>
      <sheetName val="DRY_COW"/>
      <sheetName val="FIELD_CROPS"/>
      <sheetName val="HERD_MOVEMENTFARM11"/>
      <sheetName val="HERD_MOVEMENTFARM21"/>
      <sheetName val="CALVES_2-41"/>
      <sheetName val="Cavles_2-41"/>
      <sheetName val="CALVES_4-71"/>
      <sheetName val="HEIFER_7-12m1"/>
      <sheetName val="HEIFER_12+1"/>
      <sheetName val="FRESH_COW_2017-181"/>
      <sheetName val="HP_COW_20181"/>
      <sheetName val="LP_COW_2017-181"/>
      <sheetName val="DRY_COW1"/>
      <sheetName val="FIELD_CROPS1"/>
      <sheetName val="Items"/>
      <sheetName val="Detail"/>
      <sheetName val="¥ "/>
      <sheetName val="KLall"/>
      <sheetName val="ABUT수량-A1"/>
      <sheetName val="THKP957"/>
      <sheetName val="Tiên lượng"/>
      <sheetName val="Tong DT"/>
      <sheetName val="phan tich don gia"/>
      <sheetName val="Bill No.1.6"/>
      <sheetName val="Bill No.1.10"/>
      <sheetName val="Bill No.3.3"/>
      <sheetName val="Bill No.1.4"/>
      <sheetName val="Bill No.1.7"/>
      <sheetName val="Summary Bill No. 3"/>
      <sheetName val="Unit price"/>
      <sheetName val="112016"/>
      <sheetName val="Bán đợt 1 trang"/>
      <sheetName val="PU_ITALY_9"/>
      <sheetName val="RAB_AR&amp;STR7"/>
      <sheetName val="chi_tiet_TBA7"/>
      <sheetName val="chi_tiet_C7"/>
      <sheetName val="Tro_giup9"/>
      <sheetName val="TH_DZ359"/>
      <sheetName val="Customize_Your_Purchase_Order7"/>
      <sheetName val="CHITIET_VL-NC-TT_-1p7"/>
      <sheetName val="CHITIET_VL-NC-TT-3p6"/>
      <sheetName val="TONG_HOP_VL-NC_TT7"/>
      <sheetName val="KPVC-BD_7"/>
      <sheetName val="Don_gia7"/>
      <sheetName val="DON_GIA_TRAM_(3)7"/>
      <sheetName val="DON_GIA_CAN_THO9"/>
      <sheetName val="HĐ_ngoài6"/>
      <sheetName val="XT_Buoc_36"/>
      <sheetName val="dongia_(2)6"/>
      <sheetName val="7606_DZ7"/>
      <sheetName val="project_management6"/>
      <sheetName val="Don_gia_chi_tiet7"/>
      <sheetName val="Adix_A6"/>
      <sheetName val="S-curve_6"/>
      <sheetName val="REINF_6"/>
      <sheetName val="Rates_20096"/>
      <sheetName val="So_doi_chieu_LC6"/>
      <sheetName val="MAIN_GATE_HOUSE6"/>
      <sheetName val="Du_toan6"/>
      <sheetName val="Commercial_value6"/>
      <sheetName val="Ky_Lam_Bridge6"/>
      <sheetName val="Provisional_Sums_Item6"/>
      <sheetName val="Gas_Pressure_Welding6"/>
      <sheetName val="General_Item&amp;General_Requireme6"/>
      <sheetName val="General_Items6"/>
      <sheetName val="Regenral_Requirements6"/>
      <sheetName val="chiet_tinh6"/>
      <sheetName val="Ng_hàng_xà+bulong6"/>
      <sheetName val="TONG_HOP_VL-NC6"/>
      <sheetName val="Bang_KL6"/>
      <sheetName val="MH_RATE6"/>
      <sheetName val="Đầu_vào5"/>
      <sheetName val="Lcau_-_Lxuc6"/>
      <sheetName val="DM_60616"/>
      <sheetName val="DG_thep_ma_kem6"/>
      <sheetName val="Equip_5"/>
      <sheetName val="A1_CN5"/>
      <sheetName val="CT_vat_lieu6"/>
      <sheetName val="Trạm_biến_áp5"/>
      <sheetName val="Đơn_Giá_5"/>
      <sheetName val="Chi_tiet_XD_TBA5"/>
      <sheetName val="CT-0_4KV5"/>
      <sheetName val="Chenh_lech_vat_tu5"/>
      <sheetName val="Diện_tích5"/>
      <sheetName val="1_Khái_toán5"/>
      <sheetName val="TONG_HOP_T5_19985"/>
      <sheetName val="rate_material5"/>
      <sheetName val="KL_Chi_tiết_Xây_tô5"/>
      <sheetName val="DG_DZ6"/>
      <sheetName val="DG_TBA6"/>
      <sheetName val="07Base_Cost5"/>
      <sheetName val="04_-_XUONG_DET_B5"/>
      <sheetName val="Bill_1_Quy_dinh_chung5"/>
      <sheetName val="1_R18_BF5"/>
      <sheetName val="6_External_works-R185"/>
      <sheetName val="Chi_tiet_KL5"/>
      <sheetName val="Tổng_hợp_KL5"/>
      <sheetName val="_035"/>
      <sheetName val="chieu_day_san5"/>
      <sheetName val="Podium_Concrete_Works5"/>
      <sheetName val="KLCT-_TOWER5"/>
      <sheetName val="KLCT-_PODIUM5"/>
      <sheetName val="Gia_thanh_chuoi_su5"/>
      <sheetName val="Tiep_dia5"/>
      <sheetName val="Don_gia_vung_III-Can_Tho5"/>
      <sheetName val="Phan_khai_KLuong5"/>
      <sheetName val="Area_Cal5"/>
      <sheetName val="Elect_(3)5"/>
      <sheetName val="plan&amp;section_of_foundation5"/>
      <sheetName val="design_criteria5"/>
      <sheetName val="Bond_수수료_계산_포맷5"/>
      <sheetName val="ITB_COST5"/>
      <sheetName val="PAGE_15"/>
      <sheetName val="Loại_Vật_tư5"/>
      <sheetName val="DM_675"/>
      <sheetName val="Đầu_tư5"/>
      <sheetName val="Xay_lapduongR35"/>
      <sheetName val="KL-_KHAC5"/>
      <sheetName val="BILL_3_-_KẾT_CẤU_HẦM5"/>
      <sheetName val="Bill_02_-_Xay_gach-Pou_5"/>
      <sheetName val="Bill_03-Chống_thấm-Pou5"/>
      <sheetName val="Bill_05_-_Hoan_thien-Pou_5"/>
      <sheetName val="Bill_02_-_Xay_gach-Tower5"/>
      <sheetName val="Bill_03-Chống_thấm-Tower5"/>
      <sheetName val="Bill_05_-_Hoan_thien-Tower5"/>
      <sheetName val="PTĐG_LTBT5"/>
      <sheetName val="CTG-PRECHEx1_45"/>
      <sheetName val="CTG-AB_(2)5"/>
      <sheetName val="CTG-AB_(3)5"/>
      <sheetName val="CTG-PLP-1_085"/>
      <sheetName val="Pre_Đội_nhóm5"/>
      <sheetName val="Bill_04-Kim_loại-Pou5"/>
      <sheetName val="Bill_04-Kim_loại-Tower5"/>
      <sheetName val="Vat_tu_XD5"/>
      <sheetName val="Tower_-_Concrete_Works5"/>
      <sheetName val="GV1-D13_(Casement_door)5"/>
      <sheetName val="gia_cong_tac5"/>
      <sheetName val="Measure_13065"/>
      <sheetName val="EIRR&gt;_25"/>
      <sheetName val="4_PTDG5"/>
      <sheetName val="Analisa_Gabungan5"/>
      <sheetName val="Isolasi_Luar_Dalam5"/>
      <sheetName val="Isolasi_Luar5"/>
      <sheetName val="Data_Input6"/>
      <sheetName val="Project_Data5"/>
      <sheetName val="dg_tphcm5"/>
      <sheetName val="Bill_01_-_CTN5"/>
      <sheetName val="Bill_2_2_Villa_2_beds5"/>
      <sheetName val="HÐ_ngoài6"/>
      <sheetName val="6PILE__(돌출)5"/>
      <sheetName val="Harga_ME_5"/>
      <sheetName val="T_KÊ_K_CẤU5"/>
      <sheetName val="A1,_May5"/>
      <sheetName val="Vat_lieu5"/>
      <sheetName val="TH_N_Cong5"/>
      <sheetName val="ESTI_5"/>
      <sheetName val="KL_san_lap5"/>
      <sheetName val="6787CWFASE2CASE2_00_xls5"/>
      <sheetName val="Bill-04_ket_cau_thap-_UNI5"/>
      <sheetName val="TH_Vat_tu5"/>
      <sheetName val="_Bill_5-Earthing_2_-_Add_Works5"/>
      <sheetName val="CẤP_THOÁT_NƯỚC5"/>
      <sheetName val="Cước_VC_+_ĐM_CP_Tư_vấn5"/>
      <sheetName val="Hệ_số5"/>
      <sheetName val="THDT_goi_thau_TB5"/>
      <sheetName val="Tien_do_TV5"/>
      <sheetName val="Bang_trong_luong_rieng_thep5"/>
      <sheetName val="DETAIL_5"/>
      <sheetName val="final_list_20056"/>
      <sheetName val="LV_data5"/>
      <sheetName val="Gia_vat_tu5"/>
      <sheetName val="TH_MTC5"/>
      <sheetName val="Chenh_lech_ca_may5"/>
      <sheetName val="TLg_CN&amp;Laixe5"/>
      <sheetName val="TLg_CN&amp;Laixe_(2)5"/>
      <sheetName val="TLg_Laitau5"/>
      <sheetName val="TLg_Laitau_(2)5"/>
      <sheetName val="Equipment_list_(PAC)5"/>
      <sheetName val="TINH_KHOI_LUONG5"/>
      <sheetName val="DATA_BASE5"/>
      <sheetName val="bridge_#_15"/>
      <sheetName val="Buy_vs__Lease_Car5"/>
      <sheetName val="Chi_tiet5"/>
      <sheetName val="Budget_Code4"/>
      <sheetName val="CP_Khac_cuoc_VC4"/>
      <sheetName val="subcon_sched5"/>
      <sheetName val="PRE_(E)5"/>
      <sheetName val="Bang_3_Chi_tiet_phan_Dz5"/>
      <sheetName val="KHOI_LUONG5"/>
      <sheetName val="HVAC_BLOCK_B45"/>
      <sheetName val="BẢNG_KHỐI_LƯỢNG_TỔNG_HỢP4"/>
      <sheetName val="CTKL_KTX_HT4"/>
      <sheetName val="2_Chiet_tinh4"/>
      <sheetName val="Tong_du_toan4"/>
      <sheetName val="Bill_2_-_ketcau4"/>
      <sheetName val="Analisa_&amp;_Upah4"/>
      <sheetName val="NHÀ_NHẬP_LIỆU4"/>
      <sheetName val="MÓNG_SILO4"/>
      <sheetName val="Chi_tiet_lan_can4"/>
      <sheetName val="13-Cốt_thép_(10mm&lt;D≤18mm)_FO164"/>
      <sheetName val="du_lieu_du_toan4"/>
      <sheetName val="Purchase_Order4"/>
      <sheetName val="DL_ĐẦU_VÀO4"/>
      <sheetName val="BOQ_THAN4"/>
      <sheetName val="D_&amp;_W_sizes4"/>
      <sheetName val="Du_lieu5"/>
      <sheetName val="cash_budget4"/>
      <sheetName val="Luong_NII4"/>
      <sheetName val="DINH_MUC_THI_NGHIEM4"/>
      <sheetName val="Luong_NI4"/>
      <sheetName val="Phan_tich4"/>
      <sheetName val="CT_Thang_Mo4"/>
      <sheetName val="CT__PL4"/>
      <sheetName val="BANCO_(2)4"/>
      <sheetName val="MT_DPin_(2)4"/>
      <sheetName val="dongia__2_4"/>
      <sheetName val="Thép_CKN4"/>
      <sheetName val="GOC-KO_IN4"/>
      <sheetName val="MAU_8A4"/>
      <sheetName val="MAU_8B4"/>
      <sheetName val="MAU_94"/>
      <sheetName val="MAU_104"/>
      <sheetName val="sochitiettaikhoan_4"/>
      <sheetName val="Share_price_data4"/>
      <sheetName val="19_34"/>
      <sheetName val="20_34"/>
      <sheetName val="Chieu_4_34"/>
      <sheetName val="Cow_req4"/>
      <sheetName val="TỔNG_HỢP4"/>
      <sheetName val="14-LẦN_3-CHIỀU4"/>
      <sheetName val="14-LẦN_1-SÁNG4"/>
      <sheetName val="14-LẦN_2-TRƯA4"/>
      <sheetName val="1_3+1_4-TOTAL_-_Ko_IN4"/>
      <sheetName val="2_1-LẦN_3-CHIỀU4"/>
      <sheetName val="2_1-LẦN_1-SÁNG4"/>
      <sheetName val="2_1-LẦN_2-TRƯA4"/>
      <sheetName val="2_1-TOTAL-Ko_IN4"/>
      <sheetName val="1_3(TMR_4)4"/>
      <sheetName val="CHO_DE4"/>
      <sheetName val="1_1+1_2+2_2+2_3(TMR_3)4"/>
      <sheetName val="CK1+CK2_(VS_SAN_CHOI_23)4"/>
      <sheetName val="CK1+CK2_(2)4"/>
      <sheetName val="12-16_THÁNG4"/>
      <sheetName val="CAN_SỮA4"/>
      <sheetName val="54+55+56(SAU_CAI_SỮA-6)4"/>
      <sheetName val="BÊ_71-90_NGÀY4"/>
      <sheetName val="BÊ_12-16_tháng4"/>
      <sheetName val="BÊ_6-124"/>
      <sheetName val="BÊ_1-34"/>
      <sheetName val="F01-BC_KHAU_PHAN_SANG_20_34"/>
      <sheetName val="F01-BC_KHAU_PHAN_CHIEU_19_34"/>
      <sheetName val="dinh_mưc_cty4"/>
      <sheetName val="Giá_thành4"/>
      <sheetName val="Thong_ke4"/>
      <sheetName val="Energy_for_milk_prod4"/>
      <sheetName val="DE_NGHI_XUAT_4"/>
      <sheetName val="phieu_xuat_mau4"/>
      <sheetName val="PHIEU_XUAT_CHIEU4"/>
      <sheetName val="11_rai_them_cỏ4"/>
      <sheetName val="PHU_LUC_02-_HDSD_CAC_BIEU_MAU4"/>
      <sheetName val="PhU_LUC_01-_MA_CAC_NHOM_BO4"/>
      <sheetName val="F03-BC_THUC_TRON_SANG_20_34"/>
      <sheetName val="F03-BC_THUC_TRON_CHIEU_19_34"/>
      <sheetName val="F02-BC_THEO_DOI_THUC_AN_DU4"/>
      <sheetName val="Tham_khao-_Bao_cao_xuat_thuc_a4"/>
      <sheetName val="Dlieu_dau_vao4"/>
      <sheetName val="DK1_Don_gia4"/>
      <sheetName val="Don_gia_(khong_in)4"/>
      <sheetName val="1_MONG_1-24"/>
      <sheetName val="02__PTDG4"/>
      <sheetName val="Chiết_tính4"/>
      <sheetName val="TK_chi_tiet2"/>
      <sheetName val="Income_Statement4"/>
      <sheetName val="Shareholders'_Equity4"/>
      <sheetName val="VC_xd2"/>
      <sheetName val="Gia_VLTB2"/>
      <sheetName val="B_Luong2"/>
      <sheetName val="C_May2"/>
      <sheetName val="wk_prgs2"/>
      <sheetName val="Ma_don_vi2"/>
      <sheetName val="bang_cc2"/>
      <sheetName val="TH_TN2"/>
      <sheetName val="dm_3662"/>
      <sheetName val="DM_60602"/>
      <sheetName val="Bill_No_3_-_Prov__Sum_(Ph2&amp;3)2"/>
      <sheetName val="Du_tru_CP-Bieu_012"/>
      <sheetName val="TB_NẶNG2"/>
      <sheetName val="CĂN_HỘ_T16-17_2"/>
      <sheetName val="TRỤC_ĐỨNG_THOÁT_BẨN_T15-172"/>
      <sheetName val="TRỤC_ĐỨNG_TM_T15-172"/>
      <sheetName val="Bill_2-Road_HR22"/>
      <sheetName val="Bill_3_-_Softscape_HR22"/>
      <sheetName val="Ｎｏ_132"/>
      <sheetName val="DGchitiet_2"/>
      <sheetName val="AG_Pipe_Qty_Analysis2"/>
      <sheetName val="Dự_thầu2"/>
      <sheetName val="Nhap_VT_oto2"/>
      <sheetName val="đọc_số2"/>
      <sheetName val="CP_HMC2"/>
      <sheetName val="2_1Warehouse_12"/>
      <sheetName val="Data_Wall2"/>
      <sheetName val="Hao_phí2"/>
      <sheetName val="THEP_TAM2"/>
      <sheetName val="THEP_HÌNH2"/>
      <sheetName val="THEP_HINH2"/>
      <sheetName val="XA_GO2"/>
      <sheetName val="BANG_TRA2"/>
      <sheetName val="Tổng_GT2"/>
      <sheetName val="Chi_tiết_KL2"/>
      <sheetName val="ca_máy2"/>
      <sheetName val="khấu_trừ_phạt2"/>
      <sheetName val="GT__KHAU_TRU2"/>
      <sheetName val="HAO_HUT_VAT_TU_(2)2"/>
      <sheetName val="cao_độ2"/>
      <sheetName val="HỆ_THỐNG_PHÒNG_CHÁY_CHỮA_CHÁY2"/>
      <sheetName val="HỆ_THỐNG_CẤP_THOÁT_NƯỚC2"/>
      <sheetName val="HỆ_THỐNG_ĐHKK2"/>
      <sheetName val="MÁY_PHÁT_ĐIỆN2"/>
      <sheetName val="HỆ_THỐNG_ĐIỆN2"/>
      <sheetName val="Thiết_bị_chính2"/>
      <sheetName val="gui_BKCT1"/>
      <sheetName val="Chi_tiet_cong_no2"/>
      <sheetName val="PHÁT_SINH_TẦNG_1_2"/>
      <sheetName val="PHÁT_SINH_TẦNG_22"/>
      <sheetName val="Hầm_chuyển_psinh2"/>
      <sheetName val="Ống_thẳng2"/>
      <sheetName val="Côn_thu2"/>
      <sheetName val="Vuông_tròn2"/>
      <sheetName val="Chân_rẽ2"/>
      <sheetName val="Chạc_ba2"/>
      <sheetName val="Structure_data2"/>
      <sheetName val="CP_Du_phong2"/>
      <sheetName val="THCP_Lap_dat2"/>
      <sheetName val="THCP_xay_dung2"/>
      <sheetName val="Tong_hop_kinh_phi2"/>
      <sheetName val="CHI_PHI2"/>
      <sheetName val="1_Requisition(E)2"/>
      <sheetName val="Móng,_nền_2"/>
      <sheetName val="Main_Bldg-Rev022"/>
      <sheetName val="D&amp;W_def_2"/>
      <sheetName val="Nhan_cong2"/>
      <sheetName val="Thiet_bi2"/>
      <sheetName val="Vat_tu2"/>
      <sheetName val="DM_ChiPhi2"/>
      <sheetName val="May_TC2"/>
      <sheetName val="TH_Kinh_phi2"/>
      <sheetName val="Ptvl_2"/>
      <sheetName val="Dự_toán2"/>
      <sheetName val="Đơn_Giá_TH2"/>
      <sheetName val="Nhân_công2"/>
      <sheetName val="Phân_tích2"/>
      <sheetName val="C_P_Thiết_bị2"/>
      <sheetName val="T_H_Kinh_phí2"/>
      <sheetName val="Vật_tư2"/>
      <sheetName val="Trang_bìa2"/>
      <sheetName val="Don_gia_chi_tiet_DIEN_21"/>
      <sheetName val="TONG_HOP2"/>
      <sheetName val="DG_14261"/>
      <sheetName val="Theo_doi_Doanh_thu_20171"/>
      <sheetName val="phan_tic_chi_tiet2"/>
      <sheetName val="1_2_Staff_Schedule1"/>
      <sheetName val="1_San_1"/>
      <sheetName val="BẢNG_ÁP_GIÁ_(in)1"/>
      <sheetName val="NT_(KL)_IN1"/>
      <sheetName val="DOM_D21"/>
      <sheetName val="nhà_ăn1"/>
      <sheetName val="Công_nhật1"/>
      <sheetName val="btkt_cột1"/>
      <sheetName val="Chi_tiet_-tong_9_thang1"/>
      <sheetName val="0__Input1"/>
      <sheetName val="Gia_vat_lieu1"/>
      <sheetName val="Precios_unitarios_AXH1"/>
      <sheetName val="3__CNT1"/>
      <sheetName val="unit_price_list(M)1"/>
      <sheetName val="TH_VL,_NC,_DDHT_Thanhphuoc1"/>
      <sheetName val="So_lieu_chung1"/>
      <sheetName val="Doi_so1"/>
      <sheetName val="MTO_REV_2(ARMOR)1"/>
      <sheetName val="DANH_MỤC_HỒ_SƠ1"/>
      <sheetName val="GT_PHÁT_SINH_NGOÀI_HĐ1"/>
      <sheetName val="KL_PHÁT_SINH_1"/>
      <sheetName val="PS_NGOÀI_HĐ1"/>
      <sheetName val="GT_PHÁT_SINH_VƯỢT_HĐ1"/>
      <sheetName val="PS_TĂNG_GIẢM_TRONG_HĐ1"/>
      <sheetName val="DGCT_PHÁT_SINH1"/>
      <sheetName val="DGCT_TRẦN_NLV1"/>
      <sheetName val="DGKL_chi_tiết_NLV1"/>
      <sheetName val="DGKL_chi_tiết_NHN,NK1"/>
      <sheetName val="TG_KL1"/>
      <sheetName val="DGCT_SƠN_BẢ_TƯỜNG_NLV1"/>
      <sheetName val="DGKL_TRẦN_NHN1"/>
      <sheetName val="Bill_Prelim-CDT1"/>
      <sheetName val="Bill_BPTC-CDT1"/>
      <sheetName val="Chi_tiết_BPTC1"/>
      <sheetName val="Bill_BPTC-CDT_(PA_MCT_CDT)1"/>
      <sheetName val="Chi_tiết_BPTC_(PA_MCT_CDT)1"/>
      <sheetName val="KL_THEP__GIAM_DO_DUNG_COUPLER1"/>
      <sheetName val="01_KL_THÉP_NHẬP_VỀ1"/>
      <sheetName val="2__NT_VLDV1"/>
      <sheetName val="GHI_CHU1"/>
      <sheetName val="1_BB_LMHT1"/>
      <sheetName val="Tong_hop_vat_tu1"/>
      <sheetName val="DM-VNT_ko_sd1"/>
      <sheetName val="Bảng_đo_bóc_KL_OLK-091"/>
      <sheetName val="6_3_CHI_TIET_OLK-091"/>
      <sheetName val="1__Office1"/>
      <sheetName val="Cotthep_NPT1"/>
      <sheetName val="vl_nc_mtc1"/>
      <sheetName val="1_Civil_(Org)1"/>
      <sheetName val="Bê_tông_bảo_vệ1"/>
      <sheetName val="01__Data1"/>
      <sheetName val="Neo,_nối_cốt_thép_dầm,_cột1"/>
      <sheetName val="Uốn_móc_cốt_thép1"/>
      <sheetName val="Tiêu_chuẩn_cốt_thép1"/>
      <sheetName val="B3A_-_TOWER_A1"/>
      <sheetName val="Annex_B1"/>
      <sheetName val="TLG_Type1"/>
      <sheetName val="Dot_41"/>
      <sheetName val="KHOI_LUONG15-41"/>
      <sheetName val="KL_thep_lam_sat1"/>
      <sheetName val="Tien_Thuong1"/>
      <sheetName val="NC_XL_6T_cuoi_01_CTy1"/>
      <sheetName val="Data_-6T_dau1"/>
      <sheetName val="Cong_6T1"/>
      <sheetName val="Thop_Ksat1"/>
      <sheetName val="Thu_hoi_1"/>
      <sheetName val="HM_chung1"/>
      <sheetName val="CP_xd-thiet_bi1"/>
      <sheetName val="TH-TN_LD_TB1"/>
      <sheetName val="CP_xaydung1"/>
      <sheetName val="Thao_ha_phu_kien1"/>
      <sheetName val="VL-NC-MTC_ket_cau1"/>
      <sheetName val="KHOI_LUONG_TONG1"/>
      <sheetName val="TK_22KV1"/>
      <sheetName val="DM_366-17771"/>
      <sheetName val="Thi_nhiem1"/>
      <sheetName val="Gia_goc_VT-TB1"/>
      <sheetName val="Gia_vc_den_chan_CT1"/>
      <sheetName val="culy_221"/>
      <sheetName val="Luong_20501"/>
      <sheetName val="ca_may_QN1"/>
      <sheetName val="TNHC1246_1"/>
      <sheetName val="Ca_may_TT06_20101"/>
      <sheetName val="Don_gia_VLXD_dia_phuong1"/>
      <sheetName val="Bang_luong_SCL1"/>
      <sheetName val="Dinh_muc_TN14261"/>
      <sheetName val="Chi_phi_van_chuyen1"/>
      <sheetName val="Dgia_vat_tu1"/>
      <sheetName val="Don_gia_III1"/>
      <sheetName val="D÷_liÖu1"/>
      <sheetName val="2_CDPS1"/>
      <sheetName val="Q_A01_2-Sh1"/>
      <sheetName val="DM_336cai_tao1"/>
      <sheetName val="TH_các_CC1"/>
      <sheetName val="Heso_DZ1"/>
      <sheetName val="Danh_mục"/>
      <sheetName val="HRG_BHN1"/>
      <sheetName val="CĂN_ĐH1"/>
      <sheetName val="4_CĂN1"/>
      <sheetName val="Div26_-_Elect1"/>
      <sheetName val="DG_BINH_THUAN1"/>
      <sheetName val="Don_gia_NC1"/>
      <sheetName val="7_Khau_tru_1"/>
      <sheetName val="DT_hợp_đồng"/>
      <sheetName val="Bảng_KL_đợt_1"/>
      <sheetName val="B-2__(DPP)1"/>
      <sheetName val="Bieu_gia_HD"/>
      <sheetName val="Summary_Sheet"/>
      <sheetName val="Finishing-Tower_A"/>
      <sheetName val="Finishing-Tower_B"/>
      <sheetName val="Finishing-Tower_C"/>
      <sheetName val="Finishing-Tower_D"/>
      <sheetName val="MEP-Tower_A"/>
      <sheetName val="MEP-Tower_B"/>
      <sheetName val="MEP-Tower_C"/>
      <sheetName val="MEP-Tower_D"/>
      <sheetName val="Cost_Report_Sum"/>
      <sheetName val="Detail_Cost_Sum"/>
      <sheetName val="RVO-VO_Sum"/>
      <sheetName val="Potential_VOs_Sum"/>
      <sheetName val="Cash_Flow_Sum"/>
      <sheetName val="CAP_NUOC"/>
      <sheetName val="cấp_nước_trục_nhà_vs"/>
      <sheetName val="THOAT_NUOC"/>
      <sheetName val="THOAT_MUA"/>
      <sheetName val="Cáp_phòng"/>
      <sheetName val="TMC_ĐIỆN_Phi"/>
      <sheetName val="TMC_Tổng"/>
      <sheetName val="TH_Đèn_Phòng_L1"/>
      <sheetName val="TH_Đèn_Hầm_L1"/>
      <sheetName val="TỦ_MODULE_T1"/>
      <sheetName val="Financ__Overview"/>
      <sheetName val="TINH_GIA_-_SAN_XUAT_Vertico"/>
      <sheetName val="Huong_dan"/>
      <sheetName val="13_BANG_CT"/>
      <sheetName val="14_MMUS_GIUA_NHIP"/>
      <sheetName val="4_HSPBngang"/>
      <sheetName val="6_Tinh_tai"/>
      <sheetName val="2_NSl"/>
      <sheetName val="17_US_CHU_tho_a_b"/>
      <sheetName val="15_MMUS_GOI"/>
      <sheetName val="gia_vt,nc,may"/>
      <sheetName val="DZ_22KV"/>
      <sheetName val="BTK-Dai_Hoc_Kien_Giang"/>
      <sheetName val="PV_Graph_Data"/>
      <sheetName val="doanh_thu"/>
      <sheetName val="Dutoan_KL"/>
      <sheetName val="Kê_0,4"/>
      <sheetName val="TH_0,4"/>
      <sheetName val="Kê_22"/>
      <sheetName val="TH_22"/>
      <sheetName val="TBA_CAI_TAO"/>
      <sheetName val="TBA_XDM"/>
      <sheetName val="TONG_HOP_DU_TOAN"/>
      <sheetName val="Thop_XAY_DUNG"/>
      <sheetName val="CP_HANG_MUC_CHUNG"/>
      <sheetName val="CHI_PHI_XD"/>
      <sheetName val="CHI_PHI_THI_NGHIEM"/>
      <sheetName val="VLDIEN_22"/>
      <sheetName val="Dao_dat"/>
      <sheetName val="TH_Denbu"/>
      <sheetName val="Do_ve_DC"/>
      <sheetName val="TH_Bommin"/>
      <sheetName val="CHI_PHI_THI_NGHIEM-LD_thiet_bi"/>
      <sheetName val="Luong_TT01"/>
      <sheetName val="Camay_QB"/>
      <sheetName val="gia_ca_may_BXD"/>
      <sheetName val="BANG_LUONG_KY_SU"/>
      <sheetName val="Bang_luong_NHOM_I"/>
      <sheetName val="Bangluong_NHOM_II_"/>
      <sheetName val="09-GIA_nhien_lieu-ko_in"/>
      <sheetName val="Tinh_V_cot_chiem_cho"/>
      <sheetName val="ĐM_1354"/>
      <sheetName val="KHOAN_MAU"/>
      <sheetName val="ĐO_ĐỊA_VẬT_LÝ"/>
      <sheetName val="khoan_tiep_dia"/>
      <sheetName val="5_2_1_Đo_bóc_KL_OLK-06"/>
      <sheetName val="Tổng_hợp_KPHM"/>
      <sheetName val="Dinh_muc"/>
      <sheetName val="GIÁ_DỰ_THẦU_30_CĂN"/>
      <sheetName val="KS_tuyen"/>
      <sheetName val="Bang_chiet_tinh_TBA"/>
      <sheetName val="MB_DT_02"/>
      <sheetName val="HERD_MOVEMENTFARM12"/>
      <sheetName val="HERD_MOVEMENTFARM22"/>
      <sheetName val="CALVES_2-42"/>
      <sheetName val="Cavles_2-42"/>
      <sheetName val="CALVES_4-72"/>
      <sheetName val="HEIFER_7-12m2"/>
      <sheetName val="HEIFER_12+2"/>
      <sheetName val="FRESH_COW_2017-182"/>
      <sheetName val="HP_COW_20182"/>
      <sheetName val="LP_COW_2017-182"/>
      <sheetName val="DRY_COW2"/>
      <sheetName val="FIELD_CROPS2"/>
      <sheetName val="4_2_1_Đo_bóc_KL_OLK-06"/>
      <sheetName val="4_1_1_CHI_TIET_OLK-06"/>
      <sheetName val="Gia_VT-TB"/>
      <sheetName val="noi_suy_xa"/>
      <sheetName val="noi_suy_xa_thu_hoi"/>
      <sheetName val="EQUIP_LIST"/>
      <sheetName val="So_sanh"/>
      <sheetName val="BU_LONG"/>
      <sheetName val="DG_Chi_tiet"/>
      <sheetName val="_1710_HOINGHINLD"/>
      <sheetName val="99_(2)"/>
      <sheetName val="134_"/>
      <sheetName val="DG_4970"/>
      <sheetName val="Electrical_Works"/>
      <sheetName val="H_T__INCOMING_SYSTEM"/>
      <sheetName val="THONG_SO"/>
      <sheetName val="Đơn_giá_chi_tiết_TN_39"/>
      <sheetName val="DT__NHA_XUONG"/>
      <sheetName val="Cash_Flow"/>
      <sheetName val="Thuyết_minh"/>
      <sheetName val="Đơn_giá_máy"/>
      <sheetName val="Tính_giá_NC"/>
      <sheetName val="SL_cước"/>
      <sheetName val="Tiên_lượng"/>
      <sheetName val="Bill_No_1_6"/>
      <sheetName val="Bill_No_1_10"/>
      <sheetName val="Bill_No_3_3"/>
      <sheetName val="Bill_No_1_4"/>
      <sheetName val="Bill_No_1_7"/>
      <sheetName val="Summary_Bill_No__3"/>
      <sheetName val="¥_"/>
      <sheetName val="데리네이타현황"/>
      <sheetName val="BID"/>
      <sheetName val="dg-VTu"/>
      <sheetName val="說明"/>
      <sheetName val="DI-ESTI"/>
      <sheetName val="3. KC - PODIUM"/>
      <sheetName val="Breakdown (B)"/>
      <sheetName val="U.P_Breakdown"/>
      <sheetName val="기안"/>
      <sheetName val="설계내역서"/>
      <sheetName val="Chiet tinh dz35"/>
      <sheetName val="DG3285"/>
      <sheetName val="Tien Luong"/>
      <sheetName val="DW"/>
      <sheetName val="DWD"/>
      <sheetName val="DW1"/>
      <sheetName val="pctg"/>
      <sheetName val="M-work"/>
      <sheetName val="WORK"/>
      <sheetName val="DWi"/>
      <sheetName val="PC=FLAT"/>
      <sheetName val="Cert1"/>
      <sheetName val="Unit price(Updateting)"/>
      <sheetName val="COAT&amp;WRAP-QIOT-#3"/>
      <sheetName val="基本"/>
      <sheetName val="149-2"/>
      <sheetName val="갑지(추정)"/>
      <sheetName val="Home Office Manhours"/>
      <sheetName val="Field SPV Barchart"/>
      <sheetName val="Luong BN"/>
      <sheetName val="Luong TB"/>
      <sheetName val="Ca may TB"/>
      <sheetName val="Ca máy BN"/>
      <sheetName val="Vật liệu"/>
      <sheetName val="Bù giá CM"/>
      <sheetName val="LX -TT05"/>
      <sheetName val="NC Moi TT05"/>
      <sheetName val="dats"/>
      <sheetName val="CHITIET VL-NCHT1 (2)"/>
      <sheetName val="tuong"/>
      <sheetName val="tifico"/>
      <sheetName val="CashFlows"/>
      <sheetName val="Bán_đợt_1_trang"/>
      <sheetName val="Tong_DT"/>
      <sheetName val="phan_tich_don_gia"/>
      <sheetName val="Cost_List"/>
      <sheetName val="Detail_Cost"/>
      <sheetName val="IC_Price_New"/>
      <sheetName val="Summary_Table"/>
      <sheetName val="Sales_Person"/>
      <sheetName val="Bidding_Entity"/>
      <sheetName val="Links"/>
      <sheetName val="Lead"/>
      <sheetName val="Dinh Muc Vat Tu"/>
      <sheetName val="mã "/>
      <sheetName val="rc"/>
      <sheetName val="L-Mechanical"/>
      <sheetName val="HT"/>
      <sheetName val="Corner Arch"/>
      <sheetName val="End Arch"/>
      <sheetName val="Intermediate Arch"/>
      <sheetName val="DrgList"/>
      <sheetName val="reinforcement 675"/>
      <sheetName val="SHG"/>
      <sheetName val="ext wall fin qty"/>
      <sheetName val="SL Plum."/>
      <sheetName val="1C2A&amp;3"/>
      <sheetName val="Physical Schedule 3D"/>
      <sheetName val="tra-vat-lieu"/>
      <sheetName val="KEILA TP 2020-07"/>
      <sheetName val="don gia 1426"/>
      <sheetName val="IMF Code"/>
      <sheetName val="Main_Mech"/>
      <sheetName val="Sub_Mech"/>
      <sheetName val="주식"/>
      <sheetName val="Subsidiary Calculation"/>
      <sheetName val="Bangia"/>
      <sheetName val="D+W"/>
      <sheetName val="DT san XD-So lieu cu"/>
      <sheetName val="STATC"/>
      <sheetName val="FF-2 (1)"/>
      <sheetName val="FSA"/>
      <sheetName val="KCCP"/>
      <sheetName val="Contents"/>
      <sheetName val="Factor_sheet"/>
      <sheetName val="Labour Summary"/>
      <sheetName val="CWN_Consol"/>
      <sheetName val="Labour_Summary"/>
      <sheetName val="final_list_20059"/>
      <sheetName val="final_list_20057"/>
      <sheetName val="final_list_20058"/>
      <sheetName val="Deff_Tax_Sept01"/>
      <sheetName val="custScore"/>
      <sheetName val="corpGoalsSchedule0708"/>
      <sheetName val="1999"/>
      <sheetName val="2000"/>
      <sheetName val="2001"/>
      <sheetName val="2002"/>
      <sheetName val="YTD 12'2003"/>
      <sheetName val="YTD 06'2003"/>
      <sheetName val="YTD 03'2003"/>
      <sheetName val="YTD 09'2003"/>
      <sheetName val="PU_ITALY_10"/>
      <sheetName val="final_list_200510"/>
      <sheetName val="Labour_Summary1"/>
      <sheetName val="PU_ITALY_11"/>
      <sheetName val="final_list_200511"/>
      <sheetName val="Tro_giup10"/>
      <sheetName val="Labour_Summary2"/>
      <sheetName val="PU_ITALY_12"/>
      <sheetName val="final_list_200512"/>
      <sheetName val="Tro_giup11"/>
      <sheetName val="Labour_Summary3"/>
      <sheetName val="PU_ITALY_13"/>
      <sheetName val="final_list_200513"/>
      <sheetName val="Tro_giup12"/>
      <sheetName val="Labour_Summary4"/>
      <sheetName val="PU_ITALY_14"/>
      <sheetName val="final_list_200514"/>
      <sheetName val="Tro_giup13"/>
      <sheetName val="Labour_Summary5"/>
      <sheetName val="PU_ITALY_15"/>
      <sheetName val="final_list_200515"/>
      <sheetName val="Tro_giup14"/>
      <sheetName val="Labour_Summary6"/>
      <sheetName val="PU_ITALY_21"/>
      <sheetName val="final_list_200521"/>
      <sheetName val="Tro_giup20"/>
      <sheetName val="Labour_Summary12"/>
      <sheetName val="PU_ITALY_16"/>
      <sheetName val="final_list_200516"/>
      <sheetName val="Tro_giup15"/>
      <sheetName val="Labour_Summary7"/>
      <sheetName val="PU_ITALY_17"/>
      <sheetName val="final_list_200517"/>
      <sheetName val="Tro_giup16"/>
      <sheetName val="Labour_Summary8"/>
      <sheetName val="PU_ITALY_18"/>
      <sheetName val="final_list_200518"/>
      <sheetName val="Tro_giup17"/>
      <sheetName val="Labour_Summary9"/>
      <sheetName val="PU_ITALY_19"/>
      <sheetName val="final_list_200519"/>
      <sheetName val="Tro_giup18"/>
      <sheetName val="Labour_Summary10"/>
      <sheetName val="PU_ITALY_20"/>
      <sheetName val="final_list_200520"/>
      <sheetName val="Tro_giup19"/>
      <sheetName val="Labour_Summary11"/>
      <sheetName val="deferred taxes"/>
      <sheetName val="Macrow"/>
      <sheetName val="console"/>
      <sheetName val="Ratios"/>
      <sheetName val="_Parameters"/>
      <sheetName val="Eqpmnt Plng"/>
      <sheetName val="TRIAL BALANCE"/>
      <sheetName val="DPR 31st march"/>
      <sheetName val="current month"/>
      <sheetName val="Blng. Vs Coll."/>
      <sheetName val="GRN"/>
      <sheetName val="CRITERIA1"/>
      <sheetName val="Design"/>
      <sheetName val="Blore"/>
      <sheetName val="Chnai"/>
      <sheetName val="Pune"/>
      <sheetName val="CoverSheet"/>
      <sheetName val="H"/>
      <sheetName val="DSUM2004"/>
      <sheetName val="dwbulk"/>
      <sheetName val="5.2.1 Đo bóc KL OLK-10"/>
      <sheetName val="CTGS"/>
      <sheetName val="Bia lot"/>
      <sheetName val="DSKH"/>
      <sheetName val="ERECIN"/>
      <sheetName val="Cau tao gia xay to"/>
      <sheetName val="SGC RATE"/>
      <sheetName val="Y-WORK"/>
      <sheetName val="Khai toan"/>
      <sheetName val="Phu luc 01.1 EPC P11-14"/>
      <sheetName val="Bìa"/>
      <sheetName val="TM"/>
      <sheetName val="TH"/>
      <sheetName val="TDT P11-P14"/>
      <sheetName val="CPXD"/>
      <sheetName val="Chi phi khac "/>
      <sheetName val="Hang muc Chung"/>
      <sheetName val="ĐGNC"/>
      <sheetName val="DGMTC"/>
      <sheetName val="Bia Phu Luc"/>
      <sheetName val="DATA.1 CHUNG"/>
      <sheetName val="Muc luc"/>
      <sheetName val="Tra cuu 957"/>
      <sheetName val="Tru TT"/>
      <sheetName val="Thg 04"/>
      <sheetName val="Thg 05"/>
      <sheetName val="Thg 06"/>
      <sheetName val="Thg 07"/>
      <sheetName val="Thg 08"/>
      <sheetName val="Thg 09"/>
      <sheetName val="Thg 10"/>
      <sheetName val="Thg 11"/>
      <sheetName val="Thg 12"/>
      <sheetName val="beam"/>
      <sheetName val="Solieu"/>
      <sheetName val="THPDMoi  (2)"/>
      <sheetName val="thao-go"/>
      <sheetName val="t-h HA THE"/>
      <sheetName val="TH XL"/>
      <sheetName val="Tiepdia"/>
      <sheetName val="CHITIET VL-NC"/>
      <sheetName val="inputcua"/>
      <sheetName val="Phu Bai Bridge"/>
      <sheetName val="ThongtinDN"/>
      <sheetName val="DM DU AN"/>
      <sheetName val="DM TP."/>
      <sheetName val="File Chi tiet"/>
      <sheetName val="변경내역"/>
      <sheetName val="내역"/>
      <sheetName val="Takeoff"/>
      <sheetName val="kl3p"/>
      <sheetName val="kl3pct"/>
      <sheetName val="kl3pcto"/>
      <sheetName val="Chu dau tu"/>
      <sheetName val="Abutment"/>
      <sheetName val="DSNV"/>
      <sheetName val="w't table"/>
      <sheetName val="toyota"/>
      <sheetName val="BẢNG DIỄN GIẢI KL (7)"/>
      <sheetName val="Tcd"/>
      <sheetName val="Danh mục khối"/>
      <sheetName val="Danh mục đơn vị -phòng chức năn"/>
      <sheetName val="NTCV1"/>
      <sheetName val="THÔNG TIN"/>
      <sheetName val="Backup"/>
      <sheetName val="Dashboard - BQL - VHL"/>
      <sheetName val="DG05new"/>
      <sheetName val="CauHinh"/>
      <sheetName val="DLTA"/>
      <sheetName val="Door_and_window3"/>
      <sheetName val="RAB_AR&amp;STR8"/>
      <sheetName val="chi_tiet_TBA8"/>
      <sheetName val="chi_tiet_C8"/>
      <sheetName val="TH_DZ3510"/>
      <sheetName val="Customize_Your_Purchase_Order8"/>
      <sheetName val="CHITIET_VL-NC-TT_-1p8"/>
      <sheetName val="CHITIET_VL-NC-TT-3p7"/>
      <sheetName val="TONG_HOP_VL-NC_TT8"/>
      <sheetName val="KPVC-BD_8"/>
      <sheetName val="Don_gia8"/>
      <sheetName val="DON_GIA_TRAM_(3)8"/>
      <sheetName val="DON_GIA_CAN_THO10"/>
      <sheetName val="HĐ_ngoài7"/>
      <sheetName val="XT_Buoc_37"/>
      <sheetName val="dongia_(2)7"/>
      <sheetName val="Don_gia_chi_tiet8"/>
      <sheetName val="7606_DZ8"/>
      <sheetName val="project_management7"/>
      <sheetName val="Adix_A7"/>
      <sheetName val="S-curve_7"/>
      <sheetName val="REINF_7"/>
      <sheetName val="Rates_20097"/>
      <sheetName val="Commercial_value7"/>
      <sheetName val="So_doi_chieu_LC7"/>
      <sheetName val="MAIN_GATE_HOUSE7"/>
      <sheetName val="Du_toan7"/>
      <sheetName val="Ky_Lam_Bridge7"/>
      <sheetName val="Provisional_Sums_Item7"/>
      <sheetName val="Gas_Pressure_Welding7"/>
      <sheetName val="General_Item&amp;General_Requireme7"/>
      <sheetName val="General_Items7"/>
      <sheetName val="Regenral_Requirements7"/>
      <sheetName val="TONG_HOP_VL-NC7"/>
      <sheetName val="MH_RATE7"/>
      <sheetName val="Ng_hàng_xà+bulong7"/>
      <sheetName val="chiet_tinh7"/>
      <sheetName val="Bang_KL7"/>
      <sheetName val="Lcau_-_Lxuc7"/>
      <sheetName val="Equip_6"/>
      <sheetName val="A1_CN6"/>
      <sheetName val="DG_thep_ma_kem7"/>
      <sheetName val="Đầu_vào6"/>
      <sheetName val="Chi_tiet_XD_TBA6"/>
      <sheetName val="DM_60617"/>
      <sheetName val="CT_vat_lieu7"/>
      <sheetName val="Trạm_biến_áp6"/>
      <sheetName val="Đơn_Giá_6"/>
      <sheetName val="TONG_HOP_T5_19986"/>
      <sheetName val="Chenh_lech_vat_tu6"/>
      <sheetName val="Diện_tích6"/>
      <sheetName val="1_Khái_toán6"/>
      <sheetName val="CT-0_4KV6"/>
      <sheetName val="rate_material6"/>
      <sheetName val="DG_DZ7"/>
      <sheetName val="DG_TBA7"/>
      <sheetName val="KL_Chi_tiết_Xây_tô6"/>
      <sheetName val="Bill_01_-_CTN6"/>
      <sheetName val="Bill_1_Quy_dinh_chung6"/>
      <sheetName val="1_R18_BF6"/>
      <sheetName val="6_External_works-R186"/>
      <sheetName val="Chi_tiet_KL6"/>
      <sheetName val="Tổng_hợp_KL6"/>
      <sheetName val="04_-_XUONG_DET_B6"/>
      <sheetName val="07Base_Cost6"/>
      <sheetName val="_036"/>
      <sheetName val="chieu_day_san6"/>
      <sheetName val="Podium_Concrete_Works6"/>
      <sheetName val="KLCT-_TOWER6"/>
      <sheetName val="KLCT-_PODIUM6"/>
      <sheetName val="Gia_thanh_chuoi_su6"/>
      <sheetName val="Tiep_dia6"/>
      <sheetName val="Don_gia_vung_III-Can_Tho6"/>
      <sheetName val="Bill_2_2_Villa_2_beds6"/>
      <sheetName val="Elect_(3)6"/>
      <sheetName val="plan&amp;section_of_foundation6"/>
      <sheetName val="design_criteria6"/>
      <sheetName val="Bond_수수료_계산_포맷6"/>
      <sheetName val="ITB_COST6"/>
      <sheetName val="PAGE_16"/>
      <sheetName val="Phan_khai_KLuong6"/>
      <sheetName val="Loại_Vật_tư6"/>
      <sheetName val="Area_Cal6"/>
      <sheetName val="gia_cong_tac6"/>
      <sheetName val="EIRR&gt;_26"/>
      <sheetName val="dg_tphcm6"/>
      <sheetName val="Xay_lapduongR36"/>
      <sheetName val="DM_676"/>
      <sheetName val="Đầu_tư6"/>
      <sheetName val="6787CWFASE2CASE2_00_xls6"/>
      <sheetName val="Project_Data6"/>
      <sheetName val="Harga_ME_6"/>
      <sheetName val="Analisa_Gabungan6"/>
      <sheetName val="Data_Input7"/>
      <sheetName val="T_KÊ_K_CẤU6"/>
      <sheetName val="CẤP_THOÁT_NƯỚC6"/>
      <sheetName val="Cước_VC_+_ĐM_CP_Tư_vấn6"/>
      <sheetName val="Hệ_số6"/>
      <sheetName val="Vat_tu_XD6"/>
      <sheetName val="HÐ_ngoài7"/>
      <sheetName val="6PILE__(돌출)6"/>
      <sheetName val="THDT_goi_thau_TB6"/>
      <sheetName val="Tien_do_TV6"/>
      <sheetName val="Bill_02_-_Xay_gach-Pou_6"/>
      <sheetName val="Bill_03-Chống_thấm-Pou6"/>
      <sheetName val="Bill_04-Kim_loại-Pou6"/>
      <sheetName val="Bill_05_-_Hoan_thien-Pou_6"/>
      <sheetName val="Bill_02_-_Xay_gach-Tower6"/>
      <sheetName val="Bill_03-Chống_thấm-Tower6"/>
      <sheetName val="Bill_04-Kim_loại-Tower6"/>
      <sheetName val="Bill_05_-_Hoan_thien-Tower6"/>
      <sheetName val="KL-_KHAC6"/>
      <sheetName val="BILL_3_-_KẾT_CẤU_HẦM6"/>
      <sheetName val="PTĐG_LTBT6"/>
      <sheetName val="CTG-PRECHEx1_46"/>
      <sheetName val="CTG-AB_(2)6"/>
      <sheetName val="CTG-AB_(3)6"/>
      <sheetName val="CTG-PLP-1_086"/>
      <sheetName val="Pre_Đội_nhóm6"/>
      <sheetName val="Tower_-_Concrete_Works6"/>
      <sheetName val="Bill-04_ket_cau_thap-_UNI6"/>
      <sheetName val="TH_Vat_tu6"/>
      <sheetName val="4_PTDG6"/>
      <sheetName val="A1,_May6"/>
      <sheetName val="Vat_lieu6"/>
      <sheetName val="Bang_trong_luong_rieng_thep6"/>
      <sheetName val="Measure_13066"/>
      <sheetName val="Door_and_window4"/>
      <sheetName val="DETAIL_6"/>
      <sheetName val="GV1-D13_(Casement_door)6"/>
      <sheetName val="Gia_vat_tu6"/>
      <sheetName val="TH_MTC6"/>
      <sheetName val="TH_N_Cong6"/>
      <sheetName val="Isolasi_Luar_Dalam6"/>
      <sheetName val="Isolasi_Luar6"/>
      <sheetName val="LV_data6"/>
      <sheetName val="ESTI_6"/>
      <sheetName val="_Bill_5-Earthing_2_-_Add_Works6"/>
      <sheetName val="bridge_#_16"/>
      <sheetName val="Buy_vs__Lease_Car6"/>
      <sheetName val="PRE_(E)6"/>
      <sheetName val="Equipment_list_(PAC)6"/>
      <sheetName val="TINH_KHOI_LUONG6"/>
      <sheetName val="DATA_BASE6"/>
      <sheetName val="KL_san_lap6"/>
      <sheetName val="Chenh_lech_ca_may6"/>
      <sheetName val="TLg_CN&amp;Laixe6"/>
      <sheetName val="TLg_CN&amp;Laixe_(2)6"/>
      <sheetName val="TLg_Laitau6"/>
      <sheetName val="TLg_Laitau_(2)6"/>
      <sheetName val="CTKL_KTX_HT5"/>
      <sheetName val="Chi_tiet6"/>
      <sheetName val="Bang_3_Chi_tiet_phan_Dz6"/>
      <sheetName val="KHOI_LUONG6"/>
      <sheetName val="subcon_sched6"/>
      <sheetName val="NHÀ_NHẬP_LIỆU5"/>
      <sheetName val="MÓNG_SILO5"/>
      <sheetName val="HVAC_BLOCK_B46"/>
      <sheetName val="2_Chiet_tinh5"/>
      <sheetName val="BẢNG_KHỐI_LƯỢNG_TỔNG_HỢP5"/>
      <sheetName val="CP_Khac_cuoc_VC5"/>
      <sheetName val="Budget_Code5"/>
      <sheetName val="Tong_du_toan5"/>
      <sheetName val="Bill_2_-_ketcau5"/>
      <sheetName val="13-Cốt_thép_(10mm&lt;D≤18mm)_FO165"/>
      <sheetName val="du_lieu_du_toan5"/>
      <sheetName val="Chi_tiet_lan_can5"/>
      <sheetName val="D_&amp;_W_sizes5"/>
      <sheetName val="BOQ_THAN5"/>
      <sheetName val="Purchase_Order5"/>
      <sheetName val="Analisa_&amp;_Upah5"/>
      <sheetName val="DL_ĐẦU_VÀO5"/>
      <sheetName val="Du_lieu6"/>
      <sheetName val="cash_budget5"/>
      <sheetName val="1_MONG_1-25"/>
      <sheetName val="Luong_NII5"/>
      <sheetName val="DINH_MUC_THI_NGHIEM5"/>
      <sheetName val="Luong_NI5"/>
      <sheetName val="Phan_tich5"/>
      <sheetName val="CT_Thang_Mo5"/>
      <sheetName val="CT__PL5"/>
      <sheetName val="dongia__2_5"/>
      <sheetName val="Thép_CKN5"/>
      <sheetName val="GOC-KO_IN5"/>
      <sheetName val="MAU_8A5"/>
      <sheetName val="MAU_8B5"/>
      <sheetName val="MAU_95"/>
      <sheetName val="MAU_105"/>
      <sheetName val="sochitiettaikhoan_5"/>
      <sheetName val="Share_price_data5"/>
      <sheetName val="19_35"/>
      <sheetName val="20_35"/>
      <sheetName val="Chieu_4_35"/>
      <sheetName val="Cow_req5"/>
      <sheetName val="TỔNG_HỢP5"/>
      <sheetName val="14-LẦN_3-CHIỀU5"/>
      <sheetName val="14-LẦN_1-SÁNG5"/>
      <sheetName val="14-LẦN_2-TRƯA5"/>
      <sheetName val="1_3+1_4-TOTAL_-_Ko_IN5"/>
      <sheetName val="2_1-LẦN_3-CHIỀU5"/>
      <sheetName val="2_1-LẦN_1-SÁNG5"/>
      <sheetName val="2_1-LẦN_2-TRƯA5"/>
      <sheetName val="2_1-TOTAL-Ko_IN5"/>
      <sheetName val="1_3(TMR_4)5"/>
      <sheetName val="CHO_DE5"/>
      <sheetName val="1_1+1_2+2_2+2_3(TMR_3)5"/>
      <sheetName val="CK1+CK2_(VS_SAN_CHOI_23)5"/>
      <sheetName val="CK1+CK2_(2)5"/>
      <sheetName val="12-16_THÁNG5"/>
      <sheetName val="CAN_SỮA5"/>
      <sheetName val="54+55+56(SAU_CAI_SỮA-6)5"/>
      <sheetName val="BÊ_71-90_NGÀY5"/>
      <sheetName val="BÊ_12-16_tháng5"/>
      <sheetName val="BÊ_6-125"/>
      <sheetName val="BÊ_1-35"/>
      <sheetName val="F01-BC_KHAU_PHAN_SANG_20_35"/>
      <sheetName val="F01-BC_KHAU_PHAN_CHIEU_19_35"/>
      <sheetName val="dinh_mưc_cty5"/>
      <sheetName val="Giá_thành5"/>
      <sheetName val="Thong_ke5"/>
      <sheetName val="Energy_for_milk_prod5"/>
      <sheetName val="DE_NGHI_XUAT_5"/>
      <sheetName val="phieu_xuat_mau5"/>
      <sheetName val="PHIEU_XUAT_CHIEU5"/>
      <sheetName val="11_rai_them_cỏ5"/>
      <sheetName val="PHU_LUC_02-_HDSD_CAC_BIEU_MAU5"/>
      <sheetName val="PhU_LUC_01-_MA_CAC_NHOM_BO5"/>
      <sheetName val="F03-BC_THUC_TRON_SANG_20_35"/>
      <sheetName val="F03-BC_THUC_TRON_CHIEU_19_35"/>
      <sheetName val="F02-BC_THEO_DOI_THUC_AN_DU5"/>
      <sheetName val="Tham_khao-_Bao_cao_xuat_thuc_a5"/>
      <sheetName val="02__PTDG5"/>
      <sheetName val="Bill_2-Road_HR23"/>
      <sheetName val="Bill_3_-_Softscape_HR23"/>
      <sheetName val="Nhap_VT_oto3"/>
      <sheetName val="dm_3663"/>
      <sheetName val="DM_60603"/>
      <sheetName val="Dự_thầu3"/>
      <sheetName val="DK1_Don_gia5"/>
      <sheetName val="Don_gia_(khong_in)5"/>
      <sheetName val="Dlieu_dau_vao5"/>
      <sheetName val="BANCO_(2)5"/>
      <sheetName val="MT_DPin_(2)5"/>
      <sheetName val="Chiết_tính5"/>
      <sheetName val="Du_tru_CP-Bieu_013"/>
      <sheetName val="TB_NẶNG3"/>
      <sheetName val="Bill_No_3_-_Prov__Sum_(Ph2&amp;3)3"/>
      <sheetName val="TH_TN3"/>
      <sheetName val="Income_Statement5"/>
      <sheetName val="Shareholders'_Equity5"/>
      <sheetName val="VC_xd3"/>
      <sheetName val="Gia_VLTB3"/>
      <sheetName val="B_Luong3"/>
      <sheetName val="C_May3"/>
      <sheetName val="AG_Pipe_Qty_Analysis3"/>
      <sheetName val="TK_chi_tiet3"/>
      <sheetName val="wk_prgs3"/>
      <sheetName val="Ma_don_vi3"/>
      <sheetName val="bang_cc3"/>
      <sheetName val="DG_14262"/>
      <sheetName val="Hao_phí3"/>
      <sheetName val="BẢNG_ÁP_GIÁ_(in)2"/>
      <sheetName val="NT_(KL)_IN2"/>
      <sheetName val="DOM_D22"/>
      <sheetName val="nhà_ăn2"/>
      <sheetName val="Công_nhật2"/>
      <sheetName val="btkt_cột2"/>
      <sheetName val="Ｎｏ_133"/>
      <sheetName val="DGchitiet_3"/>
      <sheetName val="CP_HMC3"/>
      <sheetName val="gui_BKCT2"/>
      <sheetName val="đọc_số3"/>
      <sheetName val="TH_các_CC2"/>
      <sheetName val="HỆ_THỐNG_PHÒNG_CHÁY_CHỮA_CHÁY3"/>
      <sheetName val="HỆ_THỐNG_CẤP_THOÁT_NƯỚC3"/>
      <sheetName val="HỆ_THỐNG_ĐHKK3"/>
      <sheetName val="MÁY_PHÁT_ĐIỆN3"/>
      <sheetName val="HỆ_THỐNG_ĐIỆN3"/>
      <sheetName val="Thiết_bị_chính3"/>
      <sheetName val="Structure_data3"/>
      <sheetName val="CP_Du_phong3"/>
      <sheetName val="THCP_Lap_dat3"/>
      <sheetName val="THCP_xay_dung3"/>
      <sheetName val="Tong_hop_kinh_phi3"/>
      <sheetName val="2_1Warehouse_13"/>
      <sheetName val="CHI_PHI3"/>
      <sheetName val="THEP_TAM3"/>
      <sheetName val="THEP_HÌNH3"/>
      <sheetName val="THEP_HINH3"/>
      <sheetName val="XA_GO3"/>
      <sheetName val="BANG_TRA3"/>
      <sheetName val="CĂN_HỘ_T16-17_3"/>
      <sheetName val="TRỤC_ĐỨNG_THOÁT_BẨN_T15-173"/>
      <sheetName val="TRỤC_ĐỨNG_TM_T15-173"/>
      <sheetName val="Móng,_nền_3"/>
      <sheetName val="Main_Bldg-Rev023"/>
      <sheetName val="D&amp;W_def_3"/>
      <sheetName val="Nhan_cong3"/>
      <sheetName val="Thiet_bi3"/>
      <sheetName val="Vat_tu3"/>
      <sheetName val="DM_ChiPhi3"/>
      <sheetName val="May_TC3"/>
      <sheetName val="TH_Kinh_phi3"/>
      <sheetName val="Ptvl_3"/>
      <sheetName val="1_Requisition(E)3"/>
      <sheetName val="TONG_HOP3"/>
      <sheetName val="Tổng_GT3"/>
      <sheetName val="Chi_tiết_KL3"/>
      <sheetName val="ca_máy3"/>
      <sheetName val="khấu_trừ_phạt3"/>
      <sheetName val="GT__KHAU_TRU3"/>
      <sheetName val="HAO_HUT_VAT_TU_(2)3"/>
      <sheetName val="cao_độ3"/>
      <sheetName val="Data_Wall3"/>
      <sheetName val="Dự_toán3"/>
      <sheetName val="Đơn_Giá_TH3"/>
      <sheetName val="Nhân_công3"/>
      <sheetName val="Phân_tích3"/>
      <sheetName val="C_P_Thiết_bị3"/>
      <sheetName val="T_H_Kinh_phí3"/>
      <sheetName val="Vật_tư3"/>
      <sheetName val="Trang_bìa3"/>
      <sheetName val="phan_tic_chi_tiet3"/>
      <sheetName val="Chi_tiet_cong_no3"/>
      <sheetName val="PHÁT_SINH_TẦNG_1_3"/>
      <sheetName val="PHÁT_SINH_TẦNG_23"/>
      <sheetName val="Hầm_chuyển_psinh3"/>
      <sheetName val="Ống_thẳng3"/>
      <sheetName val="Côn_thu3"/>
      <sheetName val="Vuông_tròn3"/>
      <sheetName val="Chân_rẽ3"/>
      <sheetName val="Chạc_ba3"/>
      <sheetName val="Don_gia_chi_tiet_DIEN_22"/>
      <sheetName val="0__Input2"/>
      <sheetName val="3__CNT2"/>
      <sheetName val="unit_price_list(M)2"/>
      <sheetName val="Theo_doi_Doanh_thu_20172"/>
      <sheetName val="Gia_vat_lieu2"/>
      <sheetName val="Chi_tiet_-tong_9_thang2"/>
      <sheetName val="1_2_Staff_Schedule2"/>
      <sheetName val="TH_VL,_NC,_DDHT_Thanhphuoc2"/>
      <sheetName val="1__Office2"/>
      <sheetName val="KL_THEP__GIAM_DO_DUNG_COUPLER2"/>
      <sheetName val="01_KL_THÉP_NHẬP_VỀ2"/>
      <sheetName val="2__NT_VLDV2"/>
      <sheetName val="GHI_CHU2"/>
      <sheetName val="1_BB_LMHT2"/>
      <sheetName val="Bê_tông_bảo_vệ2"/>
      <sheetName val="01__Data2"/>
      <sheetName val="Neo,_nối_cốt_thép_dầm,_cột2"/>
      <sheetName val="Uốn_móc_cốt_thép2"/>
      <sheetName val="Tiêu_chuẩn_cốt_thép2"/>
      <sheetName val="Doi_so2"/>
      <sheetName val="1_Civil_(Org)2"/>
      <sheetName val="Precios_unitarios_AXH2"/>
      <sheetName val="So_lieu_chung2"/>
      <sheetName val="Bill_Prelim-CDT2"/>
      <sheetName val="Bill_BPTC-CDT2"/>
      <sheetName val="Chi_tiết_BPTC2"/>
      <sheetName val="Bill_BPTC-CDT_(PA_MCT_CDT)2"/>
      <sheetName val="Chi_tiết_BPTC_(PA_MCT_CDT)2"/>
      <sheetName val="Thop_Ksat2"/>
      <sheetName val="Thu_hoi_2"/>
      <sheetName val="HM_chung2"/>
      <sheetName val="CP_xd-thiet_bi2"/>
      <sheetName val="TH-TN_LD_TB2"/>
      <sheetName val="CP_xaydung2"/>
      <sheetName val="Thao_ha_phu_kien2"/>
      <sheetName val="VL-NC-MTC_ket_cau2"/>
      <sheetName val="KHOI_LUONG_TONG2"/>
      <sheetName val="TK_22KV2"/>
      <sheetName val="DM_366-17772"/>
      <sheetName val="Thi_nhiem2"/>
      <sheetName val="Gia_goc_VT-TB2"/>
      <sheetName val="Gia_vc_den_chan_CT2"/>
      <sheetName val="culy_222"/>
      <sheetName val="Luong_20502"/>
      <sheetName val="ca_may_QN2"/>
      <sheetName val="TNHC1246_2"/>
      <sheetName val="Ca_may_TT06_20102"/>
      <sheetName val="Don_gia_VLXD_dia_phuong2"/>
      <sheetName val="Bang_luong_SCL2"/>
      <sheetName val="Dinh_muc_TN14262"/>
      <sheetName val="DM_336cai_tao2"/>
      <sheetName val="DANH_MỤC_HỒ_SƠ2"/>
      <sheetName val="GT_PHÁT_SINH_NGOÀI_HĐ2"/>
      <sheetName val="KL_PHÁT_SINH_2"/>
      <sheetName val="PS_NGOÀI_HĐ2"/>
      <sheetName val="GT_PHÁT_SINH_VƯỢT_HĐ2"/>
      <sheetName val="PS_TĂNG_GIẢM_TRONG_HĐ2"/>
      <sheetName val="DGCT_PHÁT_SINH2"/>
      <sheetName val="DGCT_TRẦN_NLV2"/>
      <sheetName val="DGKL_chi_tiết_NLV2"/>
      <sheetName val="DGKL_chi_tiết_NHN,NK2"/>
      <sheetName val="TG_KL2"/>
      <sheetName val="DGCT_SƠN_BẢ_TƯỜNG_NLV2"/>
      <sheetName val="DGKL_TRẦN_NHN2"/>
      <sheetName val="MTO_REV_2(ARMOR)2"/>
      <sheetName val="Cotthep_NPT2"/>
      <sheetName val="vl_nc_mtc2"/>
      <sheetName val="KL_thep_lam_sat2"/>
      <sheetName val="Tien_Thuong2"/>
      <sheetName val="NC_XL_6T_cuoi_01_CTy2"/>
      <sheetName val="Data_-6T_dau2"/>
      <sheetName val="Cong_6T2"/>
      <sheetName val="DM-VNT_ko_sd2"/>
      <sheetName val="Bảng_đo_bóc_KL_OLK-092"/>
      <sheetName val="6_3_CHI_TIET_OLK-092"/>
      <sheetName val="Tong_hop_vat_tu2"/>
      <sheetName val="PV_Graph_Data1"/>
      <sheetName val="Danh_mục1"/>
      <sheetName val="Q_A01_2-Sh2"/>
      <sheetName val="Dutoan_KL1"/>
      <sheetName val="doanh_thu1"/>
      <sheetName val="BTK-Dai_Hoc_Kien_Giang1"/>
      <sheetName val="1_San_2"/>
      <sheetName val="Chi_phi_van_chuyen2"/>
      <sheetName val="TLG_Type2"/>
      <sheetName val="KHOI_LUONG15-42"/>
      <sheetName val="B3A_-_TOWER_A2"/>
      <sheetName val="Annex_B2"/>
      <sheetName val="Dot_42"/>
      <sheetName val="4_CĂN2"/>
      <sheetName val="Dgia_vat_tu2"/>
      <sheetName val="Don_gia_III2"/>
      <sheetName val="D÷_liÖu2"/>
      <sheetName val="GIÁ_DỰ_THẦU_30_CĂN1"/>
      <sheetName val="Div26_-_Elect2"/>
      <sheetName val="2_CDPS2"/>
      <sheetName val="Heso_DZ2"/>
      <sheetName val="HRG_BHN2"/>
      <sheetName val="CĂN_ĐH2"/>
      <sheetName val="Don_gia_NC2"/>
      <sheetName val="DG_BINH_THUAN2"/>
      <sheetName val="7_Khau_tru_2"/>
      <sheetName val="DT_hợp_đồng1"/>
      <sheetName val="Bảng_KL_đợt_11"/>
      <sheetName val="DG_Chi_tiet1"/>
      <sheetName val="Kê_0,41"/>
      <sheetName val="TH_0,41"/>
      <sheetName val="Kê_221"/>
      <sheetName val="TH_221"/>
      <sheetName val="TBA_CAI_TAO1"/>
      <sheetName val="TBA_XDM1"/>
      <sheetName val="TONG_HOP_DU_TOAN1"/>
      <sheetName val="Thop_XAY_DUNG1"/>
      <sheetName val="CP_HANG_MUC_CHUNG1"/>
      <sheetName val="CHI_PHI_XD1"/>
      <sheetName val="CHI_PHI_THI_NGHIEM1"/>
      <sheetName val="VLDIEN_221"/>
      <sheetName val="Dao_dat1"/>
      <sheetName val="TH_Denbu1"/>
      <sheetName val="Do_ve_DC1"/>
      <sheetName val="TH_Bommin1"/>
      <sheetName val="CHI_PHI_THI_NGHIEM-LD_thiet_bi1"/>
      <sheetName val="Luong_TT011"/>
      <sheetName val="Camay_QB1"/>
      <sheetName val="gia_ca_may_BXD1"/>
      <sheetName val="BANG_LUONG_KY_SU1"/>
      <sheetName val="Bang_luong_NHOM_I1"/>
      <sheetName val="Bangluong_NHOM_II_1"/>
      <sheetName val="09-GIA_nhien_lieu-ko_in1"/>
      <sheetName val="Tinh_V_cot_chiem_cho1"/>
      <sheetName val="ĐM_13541"/>
      <sheetName val="KHOAN_MAU1"/>
      <sheetName val="ĐO_ĐỊA_VẬT_LÝ1"/>
      <sheetName val="khoan_tiep_dia1"/>
      <sheetName val="DZ_22KV1"/>
      <sheetName val="_1710_HOINGHINLD1"/>
      <sheetName val="99_(2)1"/>
      <sheetName val="134_1"/>
      <sheetName val="DG_49701"/>
      <sheetName val="Financ__Overview1"/>
      <sheetName val="TINH_GIA_-_SAN_XUAT_Vertico1"/>
      <sheetName val="13_BANG_CT1"/>
      <sheetName val="14_MMUS_GIUA_NHIP1"/>
      <sheetName val="4_HSPBngang1"/>
      <sheetName val="6_Tinh_tai1"/>
      <sheetName val="2_NSl1"/>
      <sheetName val="17_US_CHU_tho_a_b1"/>
      <sheetName val="15_MMUS_GOI1"/>
      <sheetName val="Summary_Sheet1"/>
      <sheetName val="Finishing-Tower_A1"/>
      <sheetName val="Finishing-Tower_B1"/>
      <sheetName val="Finishing-Tower_C1"/>
      <sheetName val="Finishing-Tower_D1"/>
      <sheetName val="MEP-Tower_A1"/>
      <sheetName val="MEP-Tower_B1"/>
      <sheetName val="MEP-Tower_C1"/>
      <sheetName val="MEP-Tower_D1"/>
      <sheetName val="Cost_Report_Sum1"/>
      <sheetName val="Detail_Cost_Sum1"/>
      <sheetName val="RVO-VO_Sum1"/>
      <sheetName val="Potential_VOs_Sum1"/>
      <sheetName val="Cash_Flow_Sum1"/>
      <sheetName val="B-2__(DPP)2"/>
      <sheetName val="CAP_NUOC1"/>
      <sheetName val="cấp_nước_trục_nhà_vs1"/>
      <sheetName val="THOAT_NUOC1"/>
      <sheetName val="THOAT_MUA1"/>
      <sheetName val="Cáp_phòng1"/>
      <sheetName val="TMC_ĐIỆN_Phi1"/>
      <sheetName val="TMC_Tổng1"/>
      <sheetName val="TH_Đèn_Phòng_L11"/>
      <sheetName val="TH_Đèn_Hầm_L11"/>
      <sheetName val="TỦ_MODULE_T11"/>
      <sheetName val="Huong_dan1"/>
      <sheetName val="gia_vt,nc,may1"/>
      <sheetName val="Bieu_gia_HD1"/>
      <sheetName val="Tổng_hợp_KPHM1"/>
      <sheetName val="5_2_1_Đo_bóc_KL_OLK-061"/>
      <sheetName val="Dinh_muc1"/>
      <sheetName val="KS_tuyen1"/>
      <sheetName val="Bang_chiet_tinh_TBA1"/>
      <sheetName val="MB_DT_021"/>
      <sheetName val="So_sanh1"/>
      <sheetName val="EQUIP_LIST1"/>
      <sheetName val="Electrical_Works1"/>
      <sheetName val="H_T__INCOMING_SYSTEM1"/>
      <sheetName val="THONG_SO1"/>
      <sheetName val="Đơn_giá_chi_tiết_TN_391"/>
      <sheetName val="DT__NHA_XUONG1"/>
      <sheetName val="4_2_1_Đo_bóc_KL_OLK-061"/>
      <sheetName val="4_1_1_CHI_TIET_OLK-061"/>
      <sheetName val="BU_LONG1"/>
      <sheetName val="Cash_Flow1"/>
      <sheetName val="Thuyết_minh1"/>
      <sheetName val="Đơn_giá_máy1"/>
      <sheetName val="Tính_giá_NC1"/>
      <sheetName val="SL_cước1"/>
      <sheetName val="Currency Rate"/>
      <sheetName val="lookups"/>
      <sheetName val="CHI PHÍ NHÔM"/>
      <sheetName val="BILL 34Āᐁë"/>
      <sheetName val="BILL 34Āᐁë_x0001_ HẦM"/>
      <sheetName val="Menu"/>
      <sheetName val="Bordereau"/>
      <sheetName val="SucChiuTaiCuaCoc"/>
      <sheetName val="Breakdown"/>
      <sheetName val="DTCT"/>
      <sheetName val="TKXM"/>
      <sheetName val="Cot"/>
      <sheetName val="2. BBNT KLHT"/>
      <sheetName val="CFA (ME)"/>
      <sheetName val="MEP Building"/>
      <sheetName val="MSB-DB"/>
      <sheetName val="CFA"/>
      <sheetName val="TKLD"/>
      <sheetName val="NHOM KINH"/>
      <sheetName val="AASHTO92"/>
      <sheetName val="HERD_MOVEMENTFARM13"/>
      <sheetName val="HERD_MOVEMENTFARM23"/>
      <sheetName val="CALVES_2-43"/>
      <sheetName val="Cavles_2-43"/>
      <sheetName val="CALVES_4-73"/>
      <sheetName val="HEIFER_7-12m3"/>
      <sheetName val="HEIFER_12+3"/>
      <sheetName val="FRESH_COW_2017-183"/>
      <sheetName val="HP_COW_20183"/>
      <sheetName val="LP_COW_2017-183"/>
      <sheetName val="DRY_COW3"/>
      <sheetName val="FIELD_CROPS3"/>
      <sheetName val="Gia_VT-TB1"/>
      <sheetName val="noi_suy_xa1"/>
      <sheetName val="noi_suy_xa_thu_hoi1"/>
      <sheetName val="¥_1"/>
      <sheetName val="CHITIET_VL-NCHT1_(2)"/>
      <sheetName val="Unit_price"/>
      <sheetName val="Bill_No_1_61"/>
      <sheetName val="Bill_No_1_101"/>
      <sheetName val="Bill_No_3_31"/>
      <sheetName val="Bill_No_1_41"/>
      <sheetName val="Bill_No_1_71"/>
      <sheetName val="Summary_Bill_No__31"/>
      <sheetName val="3__KC_-_PODIUM"/>
      <sheetName val="Tien_Luong"/>
      <sheetName val="Chiet_tinh_dz35"/>
      <sheetName val="Bù_giá_CM"/>
      <sheetName val="BOM-13.11-Other(PS1+PS2)"/>
      <sheetName val="Tra_thep"/>
      <sheetName val="PAINT_SPEC"/>
      <sheetName val="SCHEDULE"/>
      <sheetName val="U0030S03"/>
      <sheetName val="2.1 NonVessel"/>
      <sheetName val="Modification Cost"/>
      <sheetName val="Fuel"/>
      <sheetName val="1 Max Base - Cost_rep_base"/>
      <sheetName val="Rates2011"/>
      <sheetName val="2 NonVessel"/>
      <sheetName val="MWBSpread"/>
      <sheetName val="Cable Data"/>
      <sheetName val="CBL01"/>
      <sheetName val="CTDZ6kv_(gd1)_"/>
      <sheetName val="CTDZ_0_4+cto_(GD1)"/>
      <sheetName val="CTTBA_(gd1)"/>
      <sheetName val="03_Detailed"/>
      <sheetName val="01_Bid_Price_summary"/>
      <sheetName val="Tabel_Berat"/>
      <sheetName val="Real_Cost"/>
      <sheetName val="bill_qty"/>
      <sheetName val="REKAP_ARSITEKTUR_"/>
      <sheetName val="RAB_ADMINISTRASI_PUSAT_(1)"/>
      <sheetName val="Data_Umum_Penawaran"/>
      <sheetName val="Tabel_Berat1"/>
      <sheetName val="Real_Cost1"/>
      <sheetName val="bill_qty1"/>
      <sheetName val="REKAP_ARSITEKTUR_1"/>
      <sheetName val="RAB_ADMINISTRASI_PUSAT_(1)1"/>
      <sheetName val="Data_Umum_Penawaran1"/>
      <sheetName val="SELISIH HARGA"/>
      <sheetName val="BBM-03"/>
      <sheetName val="(40)G&amp;A"/>
      <sheetName val="Assumption"/>
      <sheetName val="Chart"/>
      <sheetName val="H.Satuan"/>
      <sheetName val="EQ_an"/>
      <sheetName val="NP"/>
      <sheetName val="대비표"/>
      <sheetName val="PNT"/>
      <sheetName val="EE-PROP"/>
      <sheetName val="PaintBreak"/>
      <sheetName val="INSSUBCON"/>
      <sheetName val="DWTables"/>
      <sheetName val="S"/>
      <sheetName val="PCV"/>
      <sheetName val="Eng_Hrs"/>
      <sheetName val="B.1 Engineering"/>
      <sheetName val="29"/>
      <sheetName val="RAB"/>
      <sheetName val="Mobilisasi &amp; Demob"/>
      <sheetName val="B.2.5 Proc &amp; Constr Civil1"/>
      <sheetName val="B.2.3 Proc &amp; Constr Electrical"/>
      <sheetName val="B.2.4 Proc &amp; Constr Instru"/>
      <sheetName val="B.2.1 Proc &amp; Constr Mech "/>
      <sheetName val="B.2.2 Proc &amp; Constr Pipe "/>
      <sheetName val="Work Permit"/>
      <sheetName val="Agregat Halus &amp; Kasar"/>
      <sheetName val="Data Tower"/>
      <sheetName val="DUTCH CONE"/>
      <sheetName val="Perm. Test"/>
      <sheetName val="struktur"/>
      <sheetName val="2-Genset print"/>
      <sheetName val="ALEK"/>
      <sheetName val="Fill this out first___"/>
      <sheetName val="rab me (by owner) "/>
      <sheetName val="BQ (by owner)"/>
      <sheetName val="rab me (fisik)"/>
      <sheetName val="DAF_1"/>
      <sheetName val="Koefisien"/>
      <sheetName val="BQ-1A"/>
      <sheetName val="Analisa"/>
      <sheetName val="Fill this out first..."/>
      <sheetName val="Pag_hal"/>
      <sheetName val="AC"/>
      <sheetName val="Bahan "/>
      <sheetName val="4_MVAC"/>
      <sheetName val="Aggr"/>
      <sheetName val="bhn FINAL"/>
      <sheetName val="Ana. PU"/>
      <sheetName val="AHSP"/>
      <sheetName val="B - Norelec"/>
      <sheetName val="Total-Mem"/>
      <sheetName val="BM DATA SHEET"/>
      <sheetName val="Pipe"/>
      <sheetName val="Bunga"/>
      <sheetName val="Summary IP"/>
      <sheetName val="HS Alat"/>
      <sheetName val="HS Upah"/>
      <sheetName val="HS Bahan"/>
      <sheetName val="Hargamat"/>
      <sheetName val="REKAP."/>
      <sheetName val="jadw"/>
      <sheetName val="BLDG_DCI"/>
      <sheetName val="BLDG_MCI"/>
      <sheetName val="DAFTAR HARGA"/>
      <sheetName val="O&amp;O-Alat"/>
      <sheetName val="Daftar Upah"/>
      <sheetName val="BANGTRA"/>
      <sheetName val="CHITIET VL-NC-TT1p"/>
      <sheetName val="g-vl"/>
      <sheetName val="B3A-APARTMENT"/>
      <sheetName val="QSUM"/>
      <sheetName val="CFS3"/>
      <sheetName val="Tiên_lượng1"/>
      <sheetName val="Breakdown_(B)"/>
      <sheetName val="U_P_Breakdown"/>
      <sheetName val="Unit_price(Updateting)"/>
      <sheetName val="Home_Office_Manhours"/>
      <sheetName val="Field_SPV_Barchart"/>
      <sheetName val="IMF_Code"/>
      <sheetName val="Subsidiary_Calculation"/>
      <sheetName val="TH khoi luong"/>
      <sheetName val="Chi tiet khoi luong"/>
      <sheetName val="TK thep"/>
      <sheetName val="CT THOÁT WC VP"/>
      <sheetName val="CT CẤP WC VP"/>
      <sheetName val="CT THOÁT MƯA VP TRỤC LỚN"/>
      <sheetName val="CT THOÁT MƯA VP TRỤC NHỎ"/>
      <sheetName val="LUONG SCL"/>
      <sheetName val="Service Cost "/>
      <sheetName val="Don gia Tay Ninh"/>
      <sheetName val="Don gia Dak Lak"/>
      <sheetName val="做法表"/>
      <sheetName val="진주방향"/>
      <sheetName val="2BOX본체"/>
      <sheetName val="마산방향"/>
      <sheetName val="MB-D2"/>
      <sheetName val="Bearing"/>
      <sheetName val="MB-D3"/>
      <sheetName val="MB-D8"/>
      <sheetName val="MB-D9"/>
      <sheetName val="Manhole"/>
      <sheetName val="MB-D4"/>
      <sheetName val="MB-D12"/>
      <sheetName val="streeta and cacth pit"/>
      <sheetName val="MB-D7"/>
      <sheetName val="MB-D6"/>
      <sheetName val="Daf 1"/>
      <sheetName val="Bech_Lab"/>
      <sheetName val="Share Price 2002"/>
      <sheetName val="Case"/>
      <sheetName val="SumVal"/>
      <sheetName val="Auto Monthly Inputs "/>
      <sheetName val="BP"/>
      <sheetName val="DEF"/>
      <sheetName val="TienLuong"/>
      <sheetName val="Para"/>
      <sheetName val="PNTEXT"/>
      <sheetName val="DFA"/>
      <sheetName val="datta"/>
      <sheetName val="Gia NC theo TT05"/>
      <sheetName val="기본DATA"/>
      <sheetName val="Chênh lệch máy thi công"/>
      <sheetName val="Chênh lệch nhân công"/>
      <sheetName val="Chênh lệch vật liệu"/>
      <sheetName val="Chao gia T12_RE"/>
      <sheetName val="Tabela1"/>
      <sheetName val="CTtr"/>
      <sheetName val="Don gia XD"/>
      <sheetName val="caocot"/>
      <sheetName val="Luong_BN"/>
      <sheetName val="Luong_TB"/>
      <sheetName val="Ca_may_TB"/>
      <sheetName val="Ca_máy_BN"/>
      <sheetName val="Vật_liệu"/>
      <sheetName val="SLabs"/>
      <sheetName val="Currency"/>
      <sheetName val="NPCPP-70-DS-017"/>
      <sheetName val="Input - Facilities"/>
      <sheetName val="Norms"/>
      <sheetName val="BP CAPEX MoD-100% Area 4 USD"/>
      <sheetName val="BangQuiDoi"/>
      <sheetName val="ctiet-KVThanhTri-YUR"/>
      <sheetName val="242_3 summaryOPC"/>
      <sheetName val="afis"/>
      <sheetName val="TAKE-OFF"/>
      <sheetName val="Nhập liệu"/>
      <sheetName val="KUNGDEVI"/>
      <sheetName val="ChiTietDZ"/>
      <sheetName val="VuaBT"/>
      <sheetName val="NTKL"/>
      <sheetName val="PL02"/>
      <sheetName val="Gia-VL"/>
      <sheetName val="chitietCS"/>
      <sheetName val="chitietTD"/>
      <sheetName val="Bia1"/>
      <sheetName val="sortÔ"/>
      <sheetName val="Land Dev't. Ph-1"/>
      <sheetName val="Hac.Lots"/>
      <sheetName val="4-Lane bridge"/>
      <sheetName val="Res.Lots"/>
      <sheetName val="Spine Road"/>
      <sheetName val="DS_GioiTinh"/>
      <sheetName val="DS_LoaiNhanVien"/>
      <sheetName val="DS_QuocTich"/>
      <sheetName val="DS_TinhTrangGiaDinh"/>
      <sheetName val="DS_TonGiao"/>
      <sheetName val="GIAVLIEU"/>
      <sheetName val="BAG-2"/>
      <sheetName val="COPING"/>
      <sheetName val="DSV6 Summ"/>
      <sheetName val="Luong (TP Việt Trì)"/>
      <sheetName val="DG "/>
      <sheetName val="Elemental Breakdown+20%"/>
      <sheetName val="Boc KL DAT+CAT+BT"/>
      <sheetName val="Boc KL thép"/>
      <sheetName val="Bieu do nhan luc"/>
      <sheetName val="B1_HT"/>
      <sheetName val="1.1General"/>
      <sheetName val="CTG-PRECHEx1_4ꀋ"/>
      <sheetName val="0.Data"/>
      <sheetName val="0.Data_new"/>
      <sheetName val="WEIGHT"/>
      <sheetName val="Aging Sept"/>
      <sheetName val="Invoice"/>
      <sheetName val="Aging_Sept"/>
      <sheetName val="DT_san_XD-So_lieu_cu"/>
      <sheetName val="Overview"/>
      <sheetName val="調整項目マスタ"/>
      <sheetName val="DoanhNghiệp"/>
      <sheetName val="ThôngTin"/>
      <sheetName val="sales current month"/>
      <sheetName val="View Variance"/>
      <sheetName val="PHẦN KIẾN TRÚC"/>
      <sheetName val="BC chi tiết TT"/>
      <sheetName val="표지"/>
      <sheetName val="직종인원"/>
      <sheetName val="총원dB"/>
      <sheetName val="seido_BS"/>
      <sheetName val="Bank Rev"/>
      <sheetName val="dlvoid"/>
      <sheetName val="STAX"/>
      <sheetName val="PU_ITALY_22"/>
      <sheetName val="final_list_200522"/>
      <sheetName val="Tro_giup21"/>
      <sheetName val="Labour_Summary13"/>
      <sheetName val="PU_ITALY_23"/>
      <sheetName val="final_list_200523"/>
      <sheetName val="Tro_giup22"/>
      <sheetName val="Labour_Summary14"/>
      <sheetName val="PU_ITALY_24"/>
      <sheetName val="final_list_200524"/>
      <sheetName val="Tro_giup23"/>
      <sheetName val="Labour_Summary15"/>
      <sheetName val="DATAENTRY"/>
      <sheetName val="Merit &amp; Market Grid"/>
      <sheetName val="BP DECLINE IT"/>
      <sheetName val="Input List"/>
      <sheetName val="SYSTEMS"/>
      <sheetName val="DBASE"/>
      <sheetName val="Valid data revised"/>
      <sheetName val="BUDGET"/>
      <sheetName val="EXPENSES"/>
      <sheetName val="DETAIL MIX % REPORT"/>
      <sheetName val="LBO"/>
      <sheetName val="BS-DET"/>
      <sheetName val="Table"/>
      <sheetName val="DMKH"/>
      <sheetName val="264"/>
      <sheetName val="Utilities"/>
      <sheetName val="Civil_B1"/>
      <sheetName val="Civil_B4"/>
      <sheetName val="CONSOIDATE 4"/>
      <sheetName val="CONSOIDATE 2"/>
      <sheetName val="1CT-CAUTHANG-TT-T13(TRIU)&lt;16&gt;16"/>
      <sheetName val="3,CT-CAUTHANG-T23-24&gt;50"/>
      <sheetName val="공사개요-C"/>
      <sheetName val="Sum ELE  CAP S1-4  "/>
      <sheetName val="BTH"/>
      <sheetName val="TH_DZ3511"/>
      <sheetName val="RAB_AR&amp;STR9"/>
      <sheetName val="chi_tiet_TBA9"/>
      <sheetName val="chi_tiet_C9"/>
      <sheetName val="Customize_Your_Purchase_Order9"/>
      <sheetName val="Don_gia9"/>
      <sheetName val="CHITIET_VL-NC-TT_-1p9"/>
      <sheetName val="CHITIET_VL-NC-TT-3p8"/>
      <sheetName val="TONG_HOP_VL-NC_TT9"/>
      <sheetName val="KPVC-BD_9"/>
      <sheetName val="DON_GIA_TRAM_(3)9"/>
      <sheetName val="DON_GIA_CAN_THO11"/>
      <sheetName val="HĐ_ngoài8"/>
      <sheetName val="XT_Buoc_38"/>
      <sheetName val="dongia_(2)8"/>
      <sheetName val="Don_gia_chi_tiet9"/>
      <sheetName val="7606_DZ9"/>
      <sheetName val="project_management8"/>
      <sheetName val="Adix_A8"/>
      <sheetName val="REINF_8"/>
      <sheetName val="Rates_20098"/>
      <sheetName val="S-curve_8"/>
      <sheetName val="Du_toan8"/>
      <sheetName val="So_doi_chieu_LC8"/>
      <sheetName val="MAIN_GATE_HOUSE8"/>
      <sheetName val="Commercial_value8"/>
      <sheetName val="Ky_Lam_Bridge8"/>
      <sheetName val="Provisional_Sums_Item8"/>
      <sheetName val="Gas_Pressure_Welding8"/>
      <sheetName val="General_Item&amp;General_Requireme8"/>
      <sheetName val="General_Items8"/>
      <sheetName val="Regenral_Requirements8"/>
      <sheetName val="chiet_tinh8"/>
      <sheetName val="Ng_hàng_xà+bulong8"/>
      <sheetName val="TONG_HOP_VL-NC8"/>
      <sheetName val="MH_RATE8"/>
      <sheetName val="Bang_KL8"/>
      <sheetName val="Đầu_vào7"/>
      <sheetName val="Equip_7"/>
      <sheetName val="A1_CN7"/>
      <sheetName val="DG_thep_ma_kem8"/>
      <sheetName val="Lcau_-_Lxuc8"/>
      <sheetName val="CT_vat_lieu8"/>
      <sheetName val="Trạm_biến_áp7"/>
      <sheetName val="Đơn_Giá_7"/>
      <sheetName val="DM_60618"/>
      <sheetName val="TONG_HOP_T5_19987"/>
      <sheetName val="Chenh_lech_vat_tu7"/>
      <sheetName val="Diện_tích7"/>
      <sheetName val="1_Khái_toán7"/>
      <sheetName val="Chi_tiet_XD_TBA7"/>
      <sheetName val="DG_DZ8"/>
      <sheetName val="DG_TBA8"/>
      <sheetName val="CT-0_4KV7"/>
      <sheetName val="rate_material7"/>
      <sheetName val="KL_Chi_tiết_Xây_tô7"/>
      <sheetName val="04_-_XUONG_DET_B7"/>
      <sheetName val="Loại_Vật_tư7"/>
      <sheetName val="Bill_1_Quy_dinh_chung7"/>
      <sheetName val="1_R18_BF7"/>
      <sheetName val="6_External_works-R187"/>
      <sheetName val="07Base_Cost7"/>
      <sheetName val="Chi_tiet_KL7"/>
      <sheetName val="Tổng_hợp_KL7"/>
      <sheetName val="_037"/>
      <sheetName val="chieu_day_san7"/>
      <sheetName val="Podium_Concrete_Works7"/>
      <sheetName val="KLCT-_TOWER7"/>
      <sheetName val="KLCT-_PODIUM7"/>
      <sheetName val="Gia_thanh_chuoi_su7"/>
      <sheetName val="Tiep_dia7"/>
      <sheetName val="Don_gia_vung_III-Can_Tho7"/>
      <sheetName val="Phan_khai_KLuong7"/>
      <sheetName val="Area_Cal7"/>
      <sheetName val="Bill_01_-_CTN7"/>
      <sheetName val="Bill_2_2_Villa_2_beds7"/>
      <sheetName val="Elect_(3)7"/>
      <sheetName val="plan&amp;section_of_foundation7"/>
      <sheetName val="design_criteria7"/>
      <sheetName val="Bond_수수료_계산_포맷7"/>
      <sheetName val="ITB_COST7"/>
      <sheetName val="PAGE_17"/>
      <sheetName val="DM_677"/>
      <sheetName val="Project_Data7"/>
      <sheetName val="6787CWFASE2CASE2_00_xls7"/>
      <sheetName val="Xay_lapduongR37"/>
      <sheetName val="Đầu_tư7"/>
      <sheetName val="gia_cong_tac7"/>
      <sheetName val="EIRR&gt;_27"/>
      <sheetName val="dg_tphcm7"/>
      <sheetName val="T_KÊ_K_CẤU7"/>
      <sheetName val="4_PTDG7"/>
      <sheetName val="A1,_May7"/>
      <sheetName val="Vat_lieu7"/>
      <sheetName val="Data_Input8"/>
      <sheetName val="Measure_13067"/>
      <sheetName val="Bill_02_-_Xay_gach-Pou_7"/>
      <sheetName val="Bill_03-Chống_thấm-Pou7"/>
      <sheetName val="Bill_04-Kim_loại-Pou7"/>
      <sheetName val="Bill_05_-_Hoan_thien-Pou_7"/>
      <sheetName val="Bill_02_-_Xay_gach-Tower7"/>
      <sheetName val="Bill_03-Chống_thấm-Tower7"/>
      <sheetName val="Bill_04-Kim_loại-Tower7"/>
      <sheetName val="Bill_05_-_Hoan_thien-Tower7"/>
      <sheetName val="KL-_KHAC7"/>
      <sheetName val="BILL_3_-_KẾT_CẤU_HẦM7"/>
      <sheetName val="PTĐG_LTBT7"/>
      <sheetName val="CTG-PRECHEx1_47"/>
      <sheetName val="CTG-AB_(2)7"/>
      <sheetName val="CTG-AB_(3)7"/>
      <sheetName val="CTG-PLP-1_087"/>
      <sheetName val="Pre_Đội_nhóm7"/>
      <sheetName val="Vat_tu_XD7"/>
      <sheetName val="Tower_-_Concrete_Works7"/>
      <sheetName val="Bill-04_ket_cau_thap-_UNI7"/>
      <sheetName val="TH_Vat_tu7"/>
      <sheetName val="HÐ_ngoài8"/>
      <sheetName val="6PILE__(돌출)7"/>
      <sheetName val="DETAIL_7"/>
      <sheetName val="GV1-D13_(Casement_door)7"/>
      <sheetName val="Harga_ME_7"/>
      <sheetName val="Analisa_Gabungan7"/>
      <sheetName val="_Bill_5-Earthing_2_-_Add_Works7"/>
      <sheetName val="Isolasi_Luar_Dalam7"/>
      <sheetName val="Isolasi_Luar7"/>
      <sheetName val="Bang_trong_luong_rieng_thep7"/>
      <sheetName val="LV_data7"/>
      <sheetName val="CẤP_THOÁT_NƯỚC7"/>
      <sheetName val="Cước_VC_+_ĐM_CP_Tư_vấn7"/>
      <sheetName val="Hệ_số7"/>
      <sheetName val="ESTI_7"/>
      <sheetName val="Gia_vat_tu7"/>
      <sheetName val="bridge_#_17"/>
      <sheetName val="THDT_goi_thau_TB7"/>
      <sheetName val="Tien_do_TV7"/>
      <sheetName val="Chenh_lech_ca_may7"/>
      <sheetName val="TLg_CN&amp;Laixe7"/>
      <sheetName val="TLg_CN&amp;Laixe_(2)7"/>
      <sheetName val="TLg_Laitau7"/>
      <sheetName val="TLg_Laitau_(2)7"/>
      <sheetName val="KHOI_LUONG7"/>
      <sheetName val="Bang_3_Chi_tiet_phan_Dz7"/>
      <sheetName val="DATA_BASE7"/>
      <sheetName val="Equipment_list_(PAC)7"/>
      <sheetName val="KL_san_lap7"/>
      <sheetName val="TH_N_Cong7"/>
      <sheetName val="TH_MTC7"/>
      <sheetName val="TINH_KHOI_LUONG7"/>
      <sheetName val="Chi_tiet7"/>
      <sheetName val="Buy_vs__Lease_Car7"/>
      <sheetName val="PRE_(E)7"/>
      <sheetName val="CTKL_KTX_HT6"/>
      <sheetName val="subcon_sched7"/>
      <sheetName val="Tong_du_toan6"/>
      <sheetName val="Bill_2_-_ketcau6"/>
      <sheetName val="Budget_Code6"/>
      <sheetName val="CP_Khac_cuoc_VC6"/>
      <sheetName val="NHÀ_NHẬP_LIỆU6"/>
      <sheetName val="MÓNG_SILO6"/>
      <sheetName val="HVAC_BLOCK_B47"/>
      <sheetName val="2_Chiet_tinh6"/>
      <sheetName val="BẢNG_KHỐI_LƯỢNG_TỔNG_HỢP6"/>
      <sheetName val="Chi_tiet_lan_can6"/>
      <sheetName val="13-Cốt_thép_(10mm&lt;D≤18mm)_FO166"/>
      <sheetName val="du_lieu_du_toan6"/>
      <sheetName val="BOQ_THAN6"/>
      <sheetName val="DL_ĐẦU_VÀO6"/>
      <sheetName val="Analisa_&amp;_Upah6"/>
      <sheetName val="Purchase_Order6"/>
      <sheetName val="D_&amp;_W_sizes6"/>
      <sheetName val="Du_lieu7"/>
      <sheetName val="cash_budget6"/>
      <sheetName val="Luong_NII6"/>
      <sheetName val="DINH_MUC_THI_NGHIEM6"/>
      <sheetName val="Luong_NI6"/>
      <sheetName val="Phan_tich6"/>
      <sheetName val="CT_Thang_Mo6"/>
      <sheetName val="CT__PL6"/>
      <sheetName val="dongia__2_6"/>
      <sheetName val="Thép_CKN6"/>
      <sheetName val="GOC-KO_IN6"/>
      <sheetName val="MAU_8A6"/>
      <sheetName val="MAU_8B6"/>
      <sheetName val="MAU_96"/>
      <sheetName val="MAU_106"/>
      <sheetName val="sochitiettaikhoan_6"/>
      <sheetName val="Share_price_data6"/>
      <sheetName val="19_36"/>
      <sheetName val="20_36"/>
      <sheetName val="Chieu_4_36"/>
      <sheetName val="Cow_req6"/>
      <sheetName val="TỔNG_HỢP6"/>
      <sheetName val="14-LẦN_3-CHIỀU6"/>
      <sheetName val="14-LẦN_1-SÁNG6"/>
      <sheetName val="14-LẦN_2-TRƯA6"/>
      <sheetName val="1_3+1_4-TOTAL_-_Ko_IN6"/>
      <sheetName val="2_1-LẦN_3-CHIỀU6"/>
      <sheetName val="2_1-LẦN_1-SÁNG6"/>
      <sheetName val="2_1-LẦN_2-TRƯA6"/>
      <sheetName val="2_1-TOTAL-Ko_IN6"/>
      <sheetName val="1_3(TMR_4)6"/>
      <sheetName val="CHO_DE6"/>
      <sheetName val="1_1+1_2+2_2+2_3(TMR_3)6"/>
      <sheetName val="CK1+CK2_(VS_SAN_CHOI_23)6"/>
      <sheetName val="CK1+CK2_(2)6"/>
      <sheetName val="12-16_THÁNG6"/>
      <sheetName val="CAN_SỮA6"/>
      <sheetName val="54+55+56(SAU_CAI_SỮA-6)6"/>
      <sheetName val="BÊ_71-90_NGÀY6"/>
      <sheetName val="BÊ_12-16_tháng6"/>
      <sheetName val="BÊ_6-126"/>
      <sheetName val="BÊ_1-36"/>
      <sheetName val="F01-BC_KHAU_PHAN_SANG_20_36"/>
      <sheetName val="F01-BC_KHAU_PHAN_CHIEU_19_36"/>
      <sheetName val="dinh_mưc_cty6"/>
      <sheetName val="Giá_thành6"/>
      <sheetName val="Thong_ke6"/>
      <sheetName val="Energy_for_milk_prod6"/>
      <sheetName val="DE_NGHI_XUAT_6"/>
      <sheetName val="phieu_xuat_mau6"/>
      <sheetName val="PHIEU_XUAT_CHIEU6"/>
      <sheetName val="11_rai_them_cỏ6"/>
      <sheetName val="PHU_LUC_02-_HDSD_CAC_BIEU_MAU6"/>
      <sheetName val="PhU_LUC_01-_MA_CAC_NHOM_BO6"/>
      <sheetName val="F03-BC_THUC_TRON_SANG_20_36"/>
      <sheetName val="F03-BC_THUC_TRON_CHIEU_19_36"/>
      <sheetName val="F02-BC_THEO_DOI_THUC_AN_DU6"/>
      <sheetName val="Tham_khao-_Bao_cao_xuat_thuc_a6"/>
      <sheetName val="Don_gia_(khong_in)6"/>
      <sheetName val="Dlieu_dau_vao6"/>
      <sheetName val="DK1_Don_gia6"/>
      <sheetName val="1_MONG_1-26"/>
      <sheetName val="BANCO_(2)6"/>
      <sheetName val="MT_DPin_(2)6"/>
      <sheetName val="dm_3664"/>
      <sheetName val="DM_60604"/>
      <sheetName val="02__PTDG6"/>
      <sheetName val="Chiết_tính6"/>
      <sheetName val="2_1Warehouse_14"/>
      <sheetName val="Income_Statement6"/>
      <sheetName val="Shareholders'_Equity6"/>
      <sheetName val="VC_xd4"/>
      <sheetName val="Gia_VLTB4"/>
      <sheetName val="B_Luong4"/>
      <sheetName val="C_May4"/>
      <sheetName val="TB_NẶNG4"/>
      <sheetName val="Du_tru_CP-Bieu_014"/>
      <sheetName val="Dự_thầu4"/>
      <sheetName val="Nhap_VT_oto4"/>
      <sheetName val="TH_TN4"/>
      <sheetName val="Bill_No_3_-_Prov__Sum_(Ph2&amp;3)4"/>
      <sheetName val="Hao_phí4"/>
      <sheetName val="Structure_data4"/>
      <sheetName val="đọc_số4"/>
      <sheetName val="Ma_don_vi4"/>
      <sheetName val="bang_cc4"/>
      <sheetName val="CP_Du_phong4"/>
      <sheetName val="THCP_Lap_dat4"/>
      <sheetName val="THCP_xay_dung4"/>
      <sheetName val="Tong_hop_kinh_phi4"/>
      <sheetName val="CP_HMC4"/>
      <sheetName val="HỆ_THỐNG_PHÒNG_CHÁY_CHỮA_CHÁY4"/>
      <sheetName val="HỆ_THỐNG_CẤP_THOÁT_NƯỚC4"/>
      <sheetName val="HỆ_THỐNG_ĐHKK4"/>
      <sheetName val="MÁY_PHÁT_ĐIỆN4"/>
      <sheetName val="HỆ_THỐNG_ĐIỆN4"/>
      <sheetName val="Thiết_bị_chính4"/>
      <sheetName val="Ｎｏ_134"/>
      <sheetName val="DGchitiet_4"/>
      <sheetName val="wk_prgs4"/>
      <sheetName val="AG_Pipe_Qty_Analysis4"/>
      <sheetName val="CHI_PHI4"/>
      <sheetName val="TK_chi_tiet4"/>
      <sheetName val="Bill_2-Road_HR24"/>
      <sheetName val="Bill_3_-_Softscape_HR24"/>
      <sheetName val="THEP_TAM4"/>
      <sheetName val="THEP_HÌNH4"/>
      <sheetName val="THEP_HINH4"/>
      <sheetName val="XA_GO4"/>
      <sheetName val="BANG_TRA4"/>
      <sheetName val="CĂN_HỘ_T16-17_4"/>
      <sheetName val="TRỤC_ĐỨNG_THOÁT_BẨN_T15-174"/>
      <sheetName val="TRỤC_ĐỨNG_TM_T15-174"/>
      <sheetName val="Móng,_nền_4"/>
      <sheetName val="Main_Bldg-Rev024"/>
      <sheetName val="D&amp;W_def_4"/>
      <sheetName val="Nhan_cong4"/>
      <sheetName val="Thiet_bi4"/>
      <sheetName val="Vat_tu4"/>
      <sheetName val="DM_ChiPhi4"/>
      <sheetName val="May_TC4"/>
      <sheetName val="TH_Kinh_phi4"/>
      <sheetName val="Ptvl_4"/>
      <sheetName val="1_Requisition(E)4"/>
      <sheetName val="TONG_HOP4"/>
      <sheetName val="Tổng_GT4"/>
      <sheetName val="Chi_tiết_KL4"/>
      <sheetName val="ca_máy4"/>
      <sheetName val="khấu_trừ_phạt4"/>
      <sheetName val="GT__KHAU_TRU4"/>
      <sheetName val="HAO_HUT_VAT_TU_(2)4"/>
      <sheetName val="cao_độ4"/>
      <sheetName val="Data_Wall4"/>
      <sheetName val="Dự_toán4"/>
      <sheetName val="Đơn_Giá_TH4"/>
      <sheetName val="Nhân_công4"/>
      <sheetName val="Phân_tích4"/>
      <sheetName val="C_P_Thiết_bị4"/>
      <sheetName val="T_H_Kinh_phí4"/>
      <sheetName val="Vật_tư4"/>
      <sheetName val="Trang_bìa4"/>
      <sheetName val="phan_tic_chi_tiet4"/>
      <sheetName val="Gia_vat_lieu3"/>
      <sheetName val="DG_14263"/>
      <sheetName val="Theo_doi_Doanh_thu_20173"/>
      <sheetName val="gui_BKCT3"/>
      <sheetName val="Precios_unitarios_AXH3"/>
      <sheetName val="Chi_tiet_cong_no4"/>
      <sheetName val="PHÁT_SINH_TẦNG_1_4"/>
      <sheetName val="PHÁT_SINH_TẦNG_24"/>
      <sheetName val="Hầm_chuyển_psinh4"/>
      <sheetName val="Ống_thẳng4"/>
      <sheetName val="Côn_thu4"/>
      <sheetName val="Vuông_tròn4"/>
      <sheetName val="Chân_rẽ4"/>
      <sheetName val="Chạc_ba4"/>
      <sheetName val="3__CNT3"/>
      <sheetName val="unit_price_list(M)3"/>
      <sheetName val="TH_VL,_NC,_DDHT_Thanhphuoc3"/>
      <sheetName val="Don_gia_chi_tiet_DIEN_23"/>
      <sheetName val="So_lieu_chung3"/>
      <sheetName val="BẢNG_ÁP_GIÁ_(in)3"/>
      <sheetName val="NT_(KL)_IN3"/>
      <sheetName val="DOM_D23"/>
      <sheetName val="nhà_ăn3"/>
      <sheetName val="Công_nhật3"/>
      <sheetName val="btkt_cột3"/>
      <sheetName val="1_2_Staff_Schedule3"/>
      <sheetName val="Chi_tiet_-tong_9_thang3"/>
      <sheetName val="0__Input3"/>
      <sheetName val="Doi_so3"/>
      <sheetName val="MTO_REV_2(ARMOR)3"/>
      <sheetName val="DANH_MỤC_HỒ_SƠ3"/>
      <sheetName val="GT_PHÁT_SINH_NGOÀI_HĐ3"/>
      <sheetName val="KL_PHÁT_SINH_3"/>
      <sheetName val="PS_NGOÀI_HĐ3"/>
      <sheetName val="GT_PHÁT_SINH_VƯỢT_HĐ3"/>
      <sheetName val="PS_TĂNG_GIẢM_TRONG_HĐ3"/>
      <sheetName val="DGCT_PHÁT_SINH3"/>
      <sheetName val="DGCT_TRẦN_NLV3"/>
      <sheetName val="DGKL_chi_tiết_NLV3"/>
      <sheetName val="DGKL_chi_tiết_NHN,NK3"/>
      <sheetName val="TG_KL3"/>
      <sheetName val="DGCT_SƠN_BẢ_TƯỜNG_NLV3"/>
      <sheetName val="DGKL_TRẦN_NHN3"/>
      <sheetName val="Cotthep_NPT3"/>
      <sheetName val="vl_nc_mtc3"/>
      <sheetName val="KL_THEP__GIAM_DO_DUNG_COUPLER3"/>
      <sheetName val="01_KL_THÉP_NHẬP_VỀ3"/>
      <sheetName val="2__NT_VLDV3"/>
      <sheetName val="GHI_CHU3"/>
      <sheetName val="1_BB_LMHT3"/>
      <sheetName val="Bê_tông_bảo_vệ3"/>
      <sheetName val="01__Data3"/>
      <sheetName val="Neo,_nối_cốt_thép_dầm,_cột3"/>
      <sheetName val="Uốn_móc_cốt_thép3"/>
      <sheetName val="Tiêu_chuẩn_cốt_thép3"/>
      <sheetName val="Bill_Prelim-CDT3"/>
      <sheetName val="Bill_BPTC-CDT3"/>
      <sheetName val="Chi_tiết_BPTC3"/>
      <sheetName val="Bill_BPTC-CDT_(PA_MCT_CDT)3"/>
      <sheetName val="Chi_tiết_BPTC_(PA_MCT_CDT)3"/>
      <sheetName val="Tong_hop_vat_tu3"/>
      <sheetName val="TLG_Type3"/>
      <sheetName val="B3A_-_TOWER_A3"/>
      <sheetName val="Annex_B3"/>
      <sheetName val="DM-VNT_ko_sd3"/>
      <sheetName val="Bảng_đo_bóc_KL_OLK-093"/>
      <sheetName val="6_3_CHI_TIET_OLK-093"/>
      <sheetName val="1_Civil_(Org)3"/>
      <sheetName val="1__Office3"/>
      <sheetName val="KHOI_LUONG15-43"/>
      <sheetName val="Dgia_vat_tu3"/>
      <sheetName val="Don_gia_III3"/>
      <sheetName val="D÷_liÖu3"/>
      <sheetName val="Dot_43"/>
      <sheetName val="1_San_3"/>
      <sheetName val="Thop_Ksat3"/>
      <sheetName val="Thu_hoi_3"/>
      <sheetName val="HM_chung3"/>
      <sheetName val="CP_xd-thiet_bi3"/>
      <sheetName val="TH-TN_LD_TB3"/>
      <sheetName val="CP_xaydung3"/>
      <sheetName val="Thao_ha_phu_kien3"/>
      <sheetName val="VL-NC-MTC_ket_cau3"/>
      <sheetName val="KHOI_LUONG_TONG3"/>
      <sheetName val="TK_22KV3"/>
      <sheetName val="DM_366-17773"/>
      <sheetName val="Thi_nhiem3"/>
      <sheetName val="Gia_goc_VT-TB3"/>
      <sheetName val="Gia_vc_den_chan_CT3"/>
      <sheetName val="culy_223"/>
      <sheetName val="Luong_20503"/>
      <sheetName val="ca_may_QN3"/>
      <sheetName val="TNHC1246_3"/>
      <sheetName val="Ca_may_TT06_20103"/>
      <sheetName val="Don_gia_VLXD_dia_phuong3"/>
      <sheetName val="Bang_luong_SCL3"/>
      <sheetName val="Dinh_muc_TN14263"/>
      <sheetName val="KL_thep_lam_sat3"/>
      <sheetName val="Tien_Thuong3"/>
      <sheetName val="NC_XL_6T_cuoi_01_CTy3"/>
      <sheetName val="Data_-6T_dau3"/>
      <sheetName val="Cong_6T3"/>
      <sheetName val="Chi_phi_van_chuyen3"/>
      <sheetName val="2_CDPS3"/>
      <sheetName val="TH_các_CC3"/>
      <sheetName val="DT_hợp_đồng2"/>
      <sheetName val="Bảng_KL_đợt_12"/>
      <sheetName val="HRG_BHN3"/>
      <sheetName val="CĂN_ĐH3"/>
      <sheetName val="Q_A01_2-Sh3"/>
      <sheetName val="7_Khau_tru_3"/>
      <sheetName val="Heso_DZ3"/>
      <sheetName val="DM_336cai_tao3"/>
      <sheetName val="DG_BINH_THUAN3"/>
      <sheetName val="Div26_-_Elect3"/>
      <sheetName val="Danh_mục2"/>
      <sheetName val="4_CĂN3"/>
      <sheetName val="Financ__Overview2"/>
      <sheetName val="Don_gia_NC3"/>
      <sheetName val="B-2__(DPP)3"/>
      <sheetName val="Summary_Sheet2"/>
      <sheetName val="Finishing-Tower_A2"/>
      <sheetName val="Finishing-Tower_B2"/>
      <sheetName val="Finishing-Tower_C2"/>
      <sheetName val="Finishing-Tower_D2"/>
      <sheetName val="MEP-Tower_A2"/>
      <sheetName val="MEP-Tower_B2"/>
      <sheetName val="MEP-Tower_C2"/>
      <sheetName val="MEP-Tower_D2"/>
      <sheetName val="Cost_Report_Sum2"/>
      <sheetName val="Detail_Cost_Sum2"/>
      <sheetName val="RVO-VO_Sum2"/>
      <sheetName val="Potential_VOs_Sum2"/>
      <sheetName val="Cash_Flow_Sum2"/>
      <sheetName val="CAP_NUOC2"/>
      <sheetName val="cấp_nước_trục_nhà_vs2"/>
      <sheetName val="THOAT_NUOC2"/>
      <sheetName val="THOAT_MUA2"/>
      <sheetName val="Cáp_phòng2"/>
      <sheetName val="TMC_ĐIỆN_Phi2"/>
      <sheetName val="TMC_Tổng2"/>
      <sheetName val="TH_Đèn_Phòng_L12"/>
      <sheetName val="TH_Đèn_Hầm_L12"/>
      <sheetName val="TỦ_MODULE_T12"/>
      <sheetName val="TINH_GIA_-_SAN_XUAT_Vertico2"/>
      <sheetName val="Huong_dan2"/>
      <sheetName val="Bieu_gia_HD2"/>
      <sheetName val="13_BANG_CT2"/>
      <sheetName val="14_MMUS_GIUA_NHIP2"/>
      <sheetName val="4_HSPBngang2"/>
      <sheetName val="6_Tinh_tai2"/>
      <sheetName val="2_NSl2"/>
      <sheetName val="17_US_CHU_tho_a_b2"/>
      <sheetName val="15_MMUS_GOI2"/>
      <sheetName val="gia_vt,nc,may2"/>
      <sheetName val="BTK-Dai_Hoc_Kien_Giang2"/>
      <sheetName val="PV_Graph_Data2"/>
      <sheetName val="doanh_thu2"/>
      <sheetName val="Dutoan_KL2"/>
      <sheetName val="Kê_0,42"/>
      <sheetName val="TH_0,42"/>
      <sheetName val="Kê_222"/>
      <sheetName val="TH_222"/>
      <sheetName val="TBA_CAI_TAO2"/>
      <sheetName val="TBA_XDM2"/>
      <sheetName val="TONG_HOP_DU_TOAN2"/>
      <sheetName val="Thop_XAY_DUNG2"/>
      <sheetName val="CP_HANG_MUC_CHUNG2"/>
      <sheetName val="CHI_PHI_XD2"/>
      <sheetName val="CHI_PHI_THI_NGHIEM2"/>
      <sheetName val="VLDIEN_222"/>
      <sheetName val="Dao_dat2"/>
      <sheetName val="TH_Denbu2"/>
      <sheetName val="Do_ve_DC2"/>
      <sheetName val="TH_Bommin2"/>
      <sheetName val="CHI_PHI_THI_NGHIEM-LD_thiet_bi2"/>
      <sheetName val="Luong_TT012"/>
      <sheetName val="Camay_QB2"/>
      <sheetName val="gia_ca_may_BXD2"/>
      <sheetName val="BANG_LUONG_KY_SU2"/>
      <sheetName val="Bang_luong_NHOM_I2"/>
      <sheetName val="Bangluong_NHOM_II_2"/>
      <sheetName val="09-GIA_nhien_lieu-ko_in2"/>
      <sheetName val="Tinh_V_cot_chiem_cho2"/>
      <sheetName val="ĐM_13542"/>
      <sheetName val="KHOAN_MAU2"/>
      <sheetName val="ĐO_ĐỊA_VẬT_LÝ2"/>
      <sheetName val="khoan_tiep_dia2"/>
      <sheetName val="Tổng_hợp_KPHM2"/>
      <sheetName val="Dinh_muc2"/>
      <sheetName val="DZ_22KV2"/>
      <sheetName val="5_2_1_Đo_bóc_KL_OLK-062"/>
      <sheetName val="GIÁ_DỰ_THẦU_30_CĂN2"/>
      <sheetName val="MB_DT_022"/>
      <sheetName val="BU_LONG2"/>
      <sheetName val="KS_tuyen2"/>
      <sheetName val="Bang_chiet_tinh_TBA2"/>
      <sheetName val="HERD_MOVEMENTFARM14"/>
      <sheetName val="HERD_MOVEMENTFARM24"/>
      <sheetName val="CALVES_2-44"/>
      <sheetName val="Cavles_2-44"/>
      <sheetName val="CALVES_4-74"/>
      <sheetName val="HEIFER_7-12m4"/>
      <sheetName val="HEIFER_12+4"/>
      <sheetName val="FRESH_COW_2017-184"/>
      <sheetName val="HP_COW_20184"/>
      <sheetName val="LP_COW_2017-184"/>
      <sheetName val="DRY_COW4"/>
      <sheetName val="FIELD_CROPS4"/>
      <sheetName val="EQUIP_LIST2"/>
      <sheetName val="So_sanh2"/>
      <sheetName val="4_2_1_Đo_bóc_KL_OLK-062"/>
      <sheetName val="4_1_1_CHI_TIET_OLK-062"/>
      <sheetName val="Gia_VT-TB2"/>
      <sheetName val="noi_suy_xa2"/>
      <sheetName val="noi_suy_xa_thu_hoi2"/>
      <sheetName val="DT__NHA_XUONG2"/>
      <sheetName val="THONG_SO2"/>
      <sheetName val="Đơn_giá_chi_tiết_TN_392"/>
      <sheetName val="Tính_giá_NC2"/>
      <sheetName val="Tiên_lượng2"/>
      <sheetName val="SL_cước2"/>
      <sheetName val="DG_Chi_tiet2"/>
      <sheetName val="_1710_HOINGHINLD2"/>
      <sheetName val="99_(2)2"/>
      <sheetName val="134_2"/>
      <sheetName val="DG_49702"/>
      <sheetName val="Electrical_Works2"/>
      <sheetName val="H_T__INCOMING_SYSTEM2"/>
      <sheetName val="Cash_Flow2"/>
      <sheetName val="Thuyết_minh2"/>
      <sheetName val="Đơn_giá_máy2"/>
      <sheetName val="Bill_No_1_62"/>
      <sheetName val="Bill_No_1_102"/>
      <sheetName val="Bill_No_3_32"/>
      <sheetName val="Bill_No_1_42"/>
      <sheetName val="Bill_No_1_72"/>
      <sheetName val="Summary_Bill_No__32"/>
      <sheetName val="¥_2"/>
      <sheetName val="Unit_price1"/>
      <sheetName val="Tong_DT1"/>
      <sheetName val="phan_tich_don_gia1"/>
      <sheetName val="Bán_đợt_1_trang1"/>
      <sheetName val="3__KC_-_PODIUM1"/>
      <sheetName val="Breakdown_(B)1"/>
      <sheetName val="U_P_Breakdown1"/>
      <sheetName val="Chiet_tinh_dz351"/>
      <sheetName val="Tien_Luong1"/>
      <sheetName val="Unit_price(Updateting)1"/>
      <sheetName val="CTDZ6kv_(gd1)_1"/>
      <sheetName val="CTDZ_0_4+cto_(GD1)1"/>
      <sheetName val="CTTBA_(gd1)1"/>
      <sheetName val="03_Detailed1"/>
      <sheetName val="01_Bid_Price_summary1"/>
      <sheetName val="Home_Office_Manhours1"/>
      <sheetName val="Field_SPV_Barchart1"/>
      <sheetName val="Bù_giá_CM1"/>
      <sheetName val="Cost_List1"/>
      <sheetName val="Detail_Cost1"/>
      <sheetName val="IC_Price_New1"/>
      <sheetName val="Summary_Table1"/>
      <sheetName val="Sales_Person1"/>
      <sheetName val="Bidding_Entity1"/>
      <sheetName val="LX_-TT05"/>
      <sheetName val="NC_Moi_TT05"/>
      <sheetName val="IMF_Code1"/>
      <sheetName val="CHITIET_VL-NCHT1_(2)1"/>
      <sheetName val="Subsidiary_Calculation1"/>
      <sheetName val="don_gia_1426"/>
      <sheetName val="SGC_RATE"/>
      <sheetName val="Cau_tao_gia_xay_to"/>
      <sheetName val="Phu_Bai_Bridge"/>
      <sheetName val="5_2_1_Đo_bóc_KL_OLK-10"/>
      <sheetName val="Chu_dau_tu"/>
      <sheetName val="Khai_toan"/>
      <sheetName val="Phu_luc_01_1_EPC_P11-14"/>
      <sheetName val="TDT_P11-P14"/>
      <sheetName val="Chi_phi_khac_"/>
      <sheetName val="Hang_muc_Chung"/>
      <sheetName val="Bia_Phu_Luc"/>
      <sheetName val="DATA_1_CHUNG"/>
      <sheetName val="Muc_luc"/>
      <sheetName val="Tra_cuu_957"/>
      <sheetName val="Tru_TT"/>
      <sheetName val="Thg_04"/>
      <sheetName val="Thg_05"/>
      <sheetName val="Thg_06"/>
      <sheetName val="Thg_07"/>
      <sheetName val="Thg_08"/>
      <sheetName val="Thg_09"/>
      <sheetName val="Thg_10"/>
      <sheetName val="Thg_11"/>
      <sheetName val="Thg_12"/>
      <sheetName val="Bia_lot"/>
      <sheetName val="DM_DU_AN"/>
      <sheetName val="DM_TP_"/>
      <sheetName val="File_Chi_tiet"/>
      <sheetName val="THPDMoi__(2)"/>
      <sheetName val="t-h_HA_THE"/>
      <sheetName val="TH_XL"/>
      <sheetName val="CHITIET_VL-NC"/>
      <sheetName val="FF-2_(1)"/>
      <sheetName val="YTD_12'2003"/>
      <sheetName val="YTD_06'2003"/>
      <sheetName val="YTD_03'2003"/>
      <sheetName val="YTD_09'2003"/>
      <sheetName val="deferred_taxes"/>
      <sheetName val="Eqpmnt_Plng"/>
      <sheetName val="TRIAL_BALANCE"/>
      <sheetName val="DPR_31st_march"/>
      <sheetName val="current_month"/>
      <sheetName val="Blng__Vs_Coll_"/>
      <sheetName val="Currency_Rate"/>
      <sheetName val="BILL_34Āᐁë_HẦM"/>
      <sheetName val="THÔNG_TIN"/>
      <sheetName val="Danh_mục_khối"/>
      <sheetName val="Danh_mục_đơn_vị_-phòng_chức_năn"/>
      <sheetName val="BẢNG_DIỄN_GIẢI_KL_(7)"/>
      <sheetName val="Probbl_-_Production"/>
      <sheetName val="w't_table"/>
      <sheetName val="CHI_PHÍ_NHÔM"/>
      <sheetName val="BILL_34Āᐁë"/>
      <sheetName val="NHOM_KINH"/>
      <sheetName val="CHITIET_VL-NC-TT1p"/>
      <sheetName val="2__BBNT_KLHT"/>
      <sheetName val="Dashboard_-_BQL_-_VHL"/>
      <sheetName val="KEILA_TP_2020-07"/>
      <sheetName val="TH_khoi_luong"/>
      <sheetName val="Chi_tiet_khoi_luong"/>
      <sheetName val="TK_thep"/>
      <sheetName val="CT_THOÁT_WC_VP"/>
      <sheetName val="CT_CẤP_WC_VP"/>
      <sheetName val="CT_THOÁT_MƯA_VP_TRỤC_LỚN"/>
      <sheetName val="CT_THOÁT_MƯA_VP_TRỤC_NHỎ"/>
      <sheetName val="CFA_(ME)"/>
      <sheetName val="MEP_Building"/>
      <sheetName val="Share_Price_2002"/>
      <sheetName val="LUONG_SCL"/>
      <sheetName val="BOM-13_11-Other(PS1+PS2)"/>
      <sheetName val="Don_gia_XD"/>
      <sheetName val="Dinh_Muc_Vat_Tu"/>
      <sheetName val="mã_"/>
      <sheetName val="Chênh_lệch_máy_thi_công"/>
      <sheetName val="Chênh_lệch_nhân_công"/>
      <sheetName val="Chênh_lệch_vật_liệu"/>
      <sheetName val="Chao_gia_T12_RE"/>
      <sheetName val="Service_Cost_"/>
      <sheetName val="Don_gia_Tay_Ninh"/>
      <sheetName val="Don_gia_Dak_Lak"/>
      <sheetName val="streeta_and_cacth_pit"/>
      <sheetName val="Dai tu"/>
      <sheetName val="THONG SO KICH THUOC"/>
      <sheetName val="Form"/>
      <sheetName val="Bill 2"/>
      <sheetName val="Bill 3"/>
      <sheetName val="Bill 4a - 1A"/>
      <sheetName val="Bill 4a (Fiber) - 1A"/>
      <sheetName val="Bill 4b"/>
      <sheetName val="Bill 4c"/>
      <sheetName val="Bill 5"/>
      <sheetName val="Bill 4a - 1B"/>
      <sheetName val="Bill 4a (Fiber) - 1B"/>
      <sheetName val="노임이"/>
      <sheetName val="XL4Poppy (2)"/>
      <sheetName val="XL4Poppy_(2)"/>
      <sheetName val="PHG"/>
      <sheetName val="THKP"/>
      <sheetName val="CaiDat"/>
      <sheetName val="CPK"/>
      <sheetName val="DGKL_TRỤC NGOAI NHA"/>
      <sheetName val="5.2.1 Đo bóc KL OLK-07"/>
      <sheetName val="CT_trtreo"/>
      <sheetName val="pphtAV"/>
      <sheetName val="Gia giao VL den HT"/>
      <sheetName val="Cước CG"/>
      <sheetName val="Charts"/>
      <sheetName val="XREF"/>
      <sheetName val="Fixed asset register"/>
      <sheetName val="YTD"/>
      <sheetName val="repeatative rejection"/>
      <sheetName val="ﾃﾞ-ﾀ"/>
      <sheetName val="Dec-18"/>
      <sheetName val="Lists"/>
      <sheetName val="General Info"/>
      <sheetName val="Setup"/>
      <sheetName val="Full PBD"/>
      <sheetName val="BOM"/>
      <sheetName val="Dep"/>
      <sheetName val="Non-Statistical Sampling"/>
      <sheetName val="98FORECAST (1)"/>
      <sheetName val="Sch 18 Bank"/>
      <sheetName val="Stock details"/>
      <sheetName val="Part A General"/>
      <sheetName val="DDT_TDS_TCS"/>
      <sheetName val="FRINGE_BENEFIT_INFO"/>
      <sheetName val="OTHER_INFORMATION"/>
      <sheetName val="GENERAL2"/>
      <sheetName val="80G"/>
      <sheetName val="QUANTITATIVE_DETAILS"/>
      <sheetName val="IT_FBT_DDTP"/>
      <sheetName val="PART_C"/>
      <sheetName val=" "/>
      <sheetName val="行动跟踪"/>
      <sheetName val="De11A"/>
      <sheetName val="DT_san_XD-So_lieu_cu1"/>
      <sheetName val="FF-2_(1)1"/>
      <sheetName val="YTD_12'20031"/>
      <sheetName val="YTD_06'20031"/>
      <sheetName val="YTD_03'20031"/>
      <sheetName val="YTD_09'20031"/>
      <sheetName val="deferred_taxes1"/>
      <sheetName val="Eqpmnt_Plng1"/>
      <sheetName val="TRIAL_BALANCE1"/>
      <sheetName val="DPR_31st_march1"/>
      <sheetName val="current_month1"/>
      <sheetName val="Blng__Vs_Coll_1"/>
      <sheetName val="Phu_Bai_Bridge1"/>
      <sheetName val="5_2_1_Đo_bóc_KL_OLK-101"/>
      <sheetName val="BẢNG_DIỄN_GIẢI_KL_(7)1"/>
      <sheetName val="don_gia_14261"/>
      <sheetName val="Luong_BN1"/>
      <sheetName val="Luong_TB1"/>
      <sheetName val="Ca_may_TB1"/>
      <sheetName val="Ca_máy_BN1"/>
      <sheetName val="Vật_liệu1"/>
      <sheetName val="LX_-TT051"/>
      <sheetName val="NC_Moi_TT051"/>
      <sheetName val="Bia_lot1"/>
      <sheetName val="TH_DZ3512"/>
      <sheetName val="RAB_AR&amp;STR10"/>
      <sheetName val="chi_tiet_TBA10"/>
      <sheetName val="chi_tiet_C10"/>
      <sheetName val="Don_gia10"/>
      <sheetName val="DON_GIA_TRAM_(3)10"/>
      <sheetName val="XT_Buoc_39"/>
      <sheetName val="DON_GIA_CAN_THO12"/>
      <sheetName val="7606_DZ10"/>
      <sheetName val="Don_gia_chi_tiet10"/>
      <sheetName val="Customize_Your_Purchase_Order10"/>
      <sheetName val="CHITIET_VL-NC-TT_-1p10"/>
      <sheetName val="CHITIET_VL-NC-TT-3p9"/>
      <sheetName val="TONG_HOP_VL-NC_TT10"/>
      <sheetName val="KPVC-BD_10"/>
      <sheetName val="dongia_(2)9"/>
      <sheetName val="Adix_A9"/>
      <sheetName val="Ky_Lam_Bridge9"/>
      <sheetName val="Provisional_Sums_Item9"/>
      <sheetName val="Gas_Pressure_Welding9"/>
      <sheetName val="General_Item&amp;General_Requireme9"/>
      <sheetName val="General_Items9"/>
      <sheetName val="Regenral_Requirements9"/>
      <sheetName val="HĐ_ngoài9"/>
      <sheetName val="Ng_hàng_xà+bulong9"/>
      <sheetName val="chiet_tinh9"/>
      <sheetName val="S-curve_9"/>
      <sheetName val="DM_60619"/>
      <sheetName val="CT_vat_lieu9"/>
      <sheetName val="So_doi_chieu_LC9"/>
      <sheetName val="Bang_3_Chi_tiet_phan_Dz8"/>
      <sheetName val="Commercial_value9"/>
      <sheetName val="project_management9"/>
      <sheetName val="REINF_9"/>
      <sheetName val="Rates_20099"/>
      <sheetName val="Du_toan9"/>
      <sheetName val="MAIN_GATE_HOUSE9"/>
      <sheetName val="TONG_HOP_VL-NC9"/>
      <sheetName val="Bang_KL9"/>
      <sheetName val="MH_RATE9"/>
      <sheetName val="07Base_Cost8"/>
      <sheetName val="rate_material8"/>
      <sheetName val="DG_thep_ma_kem9"/>
      <sheetName val="Lcau_-_Lxuc9"/>
      <sheetName val="Equip_8"/>
      <sheetName val="A1_CN8"/>
      <sheetName val="Đầu_vào8"/>
      <sheetName val="Chi_tiet_XD_TBA8"/>
      <sheetName val="Trạm_biến_áp8"/>
      <sheetName val="Đơn_Giá_8"/>
      <sheetName val="CT-0_4KV8"/>
      <sheetName val="Chenh_lech_vat_tu8"/>
      <sheetName val="Diện_tích8"/>
      <sheetName val="1_Khái_toán8"/>
      <sheetName val="TONG_HOP_T5_19988"/>
      <sheetName val="KL_Chi_tiết_Xây_tô8"/>
      <sheetName val="DG_DZ9"/>
      <sheetName val="DG_TBA9"/>
      <sheetName val="Xay_lapduongR38"/>
      <sheetName val="HÐ_ngoài9"/>
      <sheetName val="DM_678"/>
      <sheetName val="Data_Input9"/>
      <sheetName val="Bill_1_Quy_dinh_chung8"/>
      <sheetName val="1_R18_BF8"/>
      <sheetName val="6_External_works-R188"/>
      <sheetName val="Gia_vat_tu8"/>
      <sheetName val="Elect_(3)8"/>
      <sheetName val="plan&amp;section_of_foundation8"/>
      <sheetName val="design_criteria8"/>
      <sheetName val="Bond_수수료_계산_포맷8"/>
      <sheetName val="ITB_COST8"/>
      <sheetName val="4_PTDG8"/>
      <sheetName val="LV_data8"/>
      <sheetName val="Chi_tiet_KL8"/>
      <sheetName val="Tổng_hợp_KL8"/>
      <sheetName val="04_-_XUONG_DET_B8"/>
      <sheetName val="Phan_khai_KLuong8"/>
      <sheetName val="_038"/>
      <sheetName val="chieu_day_san8"/>
      <sheetName val="Podium_Concrete_Works8"/>
      <sheetName val="KLCT-_TOWER8"/>
      <sheetName val="KLCT-_PODIUM8"/>
      <sheetName val="Gia_thanh_chuoi_su8"/>
      <sheetName val="Tiep_dia8"/>
      <sheetName val="Don_gia_vung_III-Can_Tho8"/>
      <sheetName val="Area_Cal8"/>
      <sheetName val="PAGE_18"/>
      <sheetName val="EIRR&gt;_28"/>
      <sheetName val="Đầu_tư8"/>
      <sheetName val="Project_Data8"/>
      <sheetName val="6787CWFASE2CASE2_00_xls8"/>
      <sheetName val="Bill_02_-_Xay_gach-Pou_8"/>
      <sheetName val="Bill_03-Chống_thấm-Pou8"/>
      <sheetName val="Bill_04-Kim_loại-Pou8"/>
      <sheetName val="Bill_05_-_Hoan_thien-Pou_8"/>
      <sheetName val="Bill_02_-_Xay_gach-Tower8"/>
      <sheetName val="Bill_03-Chống_thấm-Tower8"/>
      <sheetName val="Bill_04-Kim_loại-Tower8"/>
      <sheetName val="Bill_05_-_Hoan_thien-Tower8"/>
      <sheetName val="KL-_KHAC8"/>
      <sheetName val="BILL_3_-_KẾT_CẤU_HẦM8"/>
      <sheetName val="PTĐG_LTBT8"/>
      <sheetName val="CTG-PRECHEx1_48"/>
      <sheetName val="CTG-AB_(2)8"/>
      <sheetName val="CTG-AB_(3)8"/>
      <sheetName val="CTG-PLP-1_088"/>
      <sheetName val="Pre_Đội_nhóm8"/>
      <sheetName val="Vat_tu_XD8"/>
      <sheetName val="Tower_-_Concrete_Works8"/>
      <sheetName val="Bill-04_ket_cau_thap-_UNI8"/>
      <sheetName val="Loại_Vật_tư8"/>
      <sheetName val="TH_Vat_tu8"/>
      <sheetName val="dg_tphcm8"/>
      <sheetName val="T_KÊ_K_CẤU8"/>
      <sheetName val="Bill_01_-_CTN8"/>
      <sheetName val="Bill_2_2_Villa_2_beds8"/>
      <sheetName val="A1,_May8"/>
      <sheetName val="Vat_lieu8"/>
      <sheetName val="Bang_trong_luong_rieng_thep8"/>
      <sheetName val="6PILE__(돌출)8"/>
      <sheetName val="gia_cong_tac8"/>
      <sheetName val="Measure_13068"/>
      <sheetName val="_Bill_5-Earthing_2_-_Add_Works8"/>
      <sheetName val="Cước_VC_+_ĐM_CP_Tư_vấn8"/>
      <sheetName val="Hệ_số8"/>
      <sheetName val="DETAIL_8"/>
      <sheetName val="GV1-D13_(Casement_door)8"/>
      <sheetName val="ESTI_8"/>
      <sheetName val="CẤP_THOÁT_NƯỚC8"/>
      <sheetName val="TH_MTC8"/>
      <sheetName val="TH_N_Cong8"/>
      <sheetName val="THDT_goi_thau_TB8"/>
      <sheetName val="Tien_do_TV8"/>
      <sheetName val="Harga_ME_8"/>
      <sheetName val="Analisa_Gabungan8"/>
      <sheetName val="bridge_#_18"/>
      <sheetName val="Isolasi_Luar_Dalam8"/>
      <sheetName val="Isolasi_Luar8"/>
      <sheetName val="KL_san_lap8"/>
      <sheetName val="Chi_tiet8"/>
      <sheetName val="sochitiettaikhoan_7"/>
      <sheetName val="Share_price_data7"/>
      <sheetName val="19_37"/>
      <sheetName val="20_37"/>
      <sheetName val="Chieu_4_37"/>
      <sheetName val="Cow_req7"/>
      <sheetName val="TỔNG_HỢP7"/>
      <sheetName val="14-LẦN_3-CHIỀU7"/>
      <sheetName val="14-LẦN_1-SÁNG7"/>
      <sheetName val="14-LẦN_2-TRƯA7"/>
      <sheetName val="1_3+1_4-TOTAL_-_Ko_IN7"/>
      <sheetName val="2_1-LẦN_3-CHIỀU7"/>
      <sheetName val="2_1-LẦN_1-SÁNG7"/>
      <sheetName val="2_1-LẦN_2-TRƯA7"/>
      <sheetName val="2_1-TOTAL-Ko_IN7"/>
      <sheetName val="1_3(TMR_4)7"/>
      <sheetName val="CHO_DE7"/>
      <sheetName val="1_1+1_2+2_2+2_3(TMR_3)7"/>
      <sheetName val="CK1+CK2_(VS_SAN_CHOI_23)7"/>
      <sheetName val="CK1+CK2_(2)7"/>
      <sheetName val="12-16_THÁNG7"/>
      <sheetName val="CAN_SỮA7"/>
      <sheetName val="54+55+56(SAU_CAI_SỮA-6)7"/>
      <sheetName val="BÊ_71-90_NGÀY7"/>
      <sheetName val="BÊ_12-16_tháng7"/>
      <sheetName val="BÊ_6-127"/>
      <sheetName val="BÊ_1-37"/>
      <sheetName val="F01-BC_KHAU_PHAN_SANG_20_37"/>
      <sheetName val="F01-BC_KHAU_PHAN_CHIEU_19_37"/>
      <sheetName val="dinh_mưc_cty7"/>
      <sheetName val="Giá_thành7"/>
      <sheetName val="Thong_ke7"/>
      <sheetName val="Energy_for_milk_prod7"/>
      <sheetName val="DE_NGHI_XUAT_7"/>
      <sheetName val="phieu_xuat_mau7"/>
      <sheetName val="PHIEU_XUAT_CHIEU7"/>
      <sheetName val="11_rai_them_cỏ7"/>
      <sheetName val="PHU_LUC_02-_HDSD_CAC_BIEU_MAU7"/>
      <sheetName val="PhU_LUC_01-_MA_CAC_NHOM_BO7"/>
      <sheetName val="F03-BC_THUC_TRON_SANG_20_37"/>
      <sheetName val="F03-BC_THUC_TRON_CHIEU_19_37"/>
      <sheetName val="F02-BC_THEO_DOI_THUC_AN_DU7"/>
      <sheetName val="Tham_khao-_Bao_cao_xuat_thuc_a7"/>
      <sheetName val="Chenh_lech_ca_may8"/>
      <sheetName val="TLg_CN&amp;Laixe8"/>
      <sheetName val="TLg_CN&amp;Laixe_(2)8"/>
      <sheetName val="TLg_Laitau8"/>
      <sheetName val="TLg_Laitau_(2)8"/>
      <sheetName val="KHOI_LUONG8"/>
      <sheetName val="Equipment_list_(PAC)8"/>
      <sheetName val="TINH_KHOI_LUONG8"/>
      <sheetName val="DATA_BASE8"/>
      <sheetName val="BẢNG_KHỐI_LƯỢNG_TỔNG_HỢP7"/>
      <sheetName val="Buy_vs__Lease_Car8"/>
      <sheetName val="CP_Khac_cuoc_VC7"/>
      <sheetName val="Budget_Code7"/>
      <sheetName val="CTKL_KTX_HT7"/>
      <sheetName val="2_Chiet_tinh7"/>
      <sheetName val="subcon_sched8"/>
      <sheetName val="NHÀ_NHẬP_LIỆU7"/>
      <sheetName val="MÓNG_SILO7"/>
      <sheetName val="PRE_(E)8"/>
      <sheetName val="HVAC_BLOCK_B48"/>
      <sheetName val="Tong_du_toan7"/>
      <sheetName val="Bill_2_-_ketcau7"/>
      <sheetName val="13-Cốt_thép_(10mm&lt;D≤18mm)_FO167"/>
      <sheetName val="du_lieu_du_toan7"/>
      <sheetName val="BANCO_(2)7"/>
      <sheetName val="MT_DPin_(2)7"/>
      <sheetName val="Chi_tiet_lan_can7"/>
      <sheetName val="BOQ_THAN7"/>
      <sheetName val="DL_ĐẦU_VÀO7"/>
      <sheetName val="D_&amp;_W_sizes7"/>
      <sheetName val="Analisa_&amp;_Upah7"/>
      <sheetName val="Purchase_Order7"/>
      <sheetName val="Du_lieu8"/>
      <sheetName val="Phan_tich7"/>
      <sheetName val="Luong_NII7"/>
      <sheetName val="DINH_MUC_THI_NGHIEM7"/>
      <sheetName val="Luong_NI7"/>
      <sheetName val="CT_Thang_Mo7"/>
      <sheetName val="CT__PL7"/>
      <sheetName val="dongia__2_7"/>
      <sheetName val="Thép_CKN7"/>
      <sheetName val="GOC-KO_IN7"/>
      <sheetName val="MAU_8A7"/>
      <sheetName val="MAU_8B7"/>
      <sheetName val="MAU_97"/>
      <sheetName val="MAU_107"/>
      <sheetName val="cash_budget7"/>
      <sheetName val="Dlieu_dau_vao7"/>
      <sheetName val="CHI_PHI5"/>
      <sheetName val="02__PTDG7"/>
      <sheetName val="Chiết_tính7"/>
      <sheetName val="DK1_Don_gia7"/>
      <sheetName val="Income_Statement7"/>
      <sheetName val="Shareholders'_Equity7"/>
      <sheetName val="VC_xd5"/>
      <sheetName val="Gia_VLTB5"/>
      <sheetName val="B_Luong5"/>
      <sheetName val="C_May5"/>
      <sheetName val="Don_gia_(khong_in)7"/>
      <sheetName val="1_MONG_1-27"/>
      <sheetName val="TB_NẶNG5"/>
      <sheetName val="Du_tru_CP-Bieu_015"/>
      <sheetName val="dm_3665"/>
      <sheetName val="DM_60605"/>
      <sheetName val="Dự_thầu5"/>
      <sheetName val="Nhap_VT_oto5"/>
      <sheetName val="Hao_phí5"/>
      <sheetName val="Ma_don_vi5"/>
      <sheetName val="bang_cc5"/>
      <sheetName val="Structure_data5"/>
      <sheetName val="TH_TN5"/>
      <sheetName val="Bill_No_3_-_Prov__Sum_(Ph2&amp;3)5"/>
      <sheetName val="đọc_số5"/>
      <sheetName val="CP_Du_phong5"/>
      <sheetName val="THCP_Lap_dat5"/>
      <sheetName val="THCP_xay_dung5"/>
      <sheetName val="Tong_hop_kinh_phi5"/>
      <sheetName val="CP_HMC5"/>
      <sheetName val="HỆ_THỐNG_PHÒNG_CHÁY_CHỮA_CHÁY5"/>
      <sheetName val="HỆ_THỐNG_CẤP_THOÁT_NƯỚC5"/>
      <sheetName val="HỆ_THỐNG_ĐHKK5"/>
      <sheetName val="MÁY_PHÁT_ĐIỆN5"/>
      <sheetName val="HỆ_THỐNG_ĐIỆN5"/>
      <sheetName val="Thiết_bị_chính5"/>
      <sheetName val="Ｎｏ_135"/>
      <sheetName val="DGchitiet_5"/>
      <sheetName val="wk_prgs5"/>
      <sheetName val="AG_Pipe_Qty_Analysis5"/>
      <sheetName val="2_1Warehouse_15"/>
      <sheetName val="CĂN_HỘ_T16-17_5"/>
      <sheetName val="TRỤC_ĐỨNG_THOÁT_BẨN_T15-175"/>
      <sheetName val="TRỤC_ĐỨNG_TM_T15-175"/>
      <sheetName val="TK_chi_tiet5"/>
      <sheetName val="Bill_2-Road_HR25"/>
      <sheetName val="Bill_3_-_Softscape_HR25"/>
      <sheetName val="THEP_TAM5"/>
      <sheetName val="THEP_HÌNH5"/>
      <sheetName val="THEP_HINH5"/>
      <sheetName val="XA_GO5"/>
      <sheetName val="BANG_TRA5"/>
      <sheetName val="Main_Bldg-Rev025"/>
      <sheetName val="D&amp;W_def_5"/>
      <sheetName val="Nhan_cong5"/>
      <sheetName val="Thiet_bi5"/>
      <sheetName val="Vat_tu5"/>
      <sheetName val="DM_ChiPhi5"/>
      <sheetName val="May_TC5"/>
      <sheetName val="TH_Kinh_phi5"/>
      <sheetName val="Ptvl_5"/>
      <sheetName val="Móng,_nền_5"/>
      <sheetName val="1_Requisition(E)5"/>
      <sheetName val="So_lieu_chung4"/>
      <sheetName val="Q_A01_2-Sh4"/>
      <sheetName val="DG_14264"/>
      <sheetName val="Dự_toán5"/>
      <sheetName val="Đơn_Giá_TH5"/>
      <sheetName val="Nhân_công5"/>
      <sheetName val="Phân_tích5"/>
      <sheetName val="C_P_Thiết_bị5"/>
      <sheetName val="T_H_Kinh_phí5"/>
      <sheetName val="Vật_tư5"/>
      <sheetName val="Trang_bìa5"/>
      <sheetName val="phan_tic_chi_tiet5"/>
      <sheetName val="TONG_HOP5"/>
      <sheetName val="Tổng_GT5"/>
      <sheetName val="Chi_tiết_KL5"/>
      <sheetName val="khấu_trừ_phạt5"/>
      <sheetName val="GT__KHAU_TRU5"/>
      <sheetName val="HAO_HUT_VAT_TU_(2)5"/>
      <sheetName val="cao_độ5"/>
      <sheetName val="Data_Wall5"/>
      <sheetName val="3__CNT4"/>
      <sheetName val="unit_price_list(M)4"/>
      <sheetName val="Theo_doi_Doanh_thu_20174"/>
      <sheetName val="Gia_vat_lieu4"/>
      <sheetName val="gui_BKCT4"/>
      <sheetName val="Precios_unitarios_AXH4"/>
      <sheetName val="Chi_tiet_cong_no5"/>
      <sheetName val="PHÁT_SINH_TẦNG_1_5"/>
      <sheetName val="PHÁT_SINH_TẦNG_25"/>
      <sheetName val="Hầm_chuyển_psinh5"/>
      <sheetName val="Ống_thẳng5"/>
      <sheetName val="Côn_thu5"/>
      <sheetName val="Vuông_tròn5"/>
      <sheetName val="Chân_rẽ5"/>
      <sheetName val="Chạc_ba5"/>
      <sheetName val="Danh_mục3"/>
      <sheetName val="PV_Graph_Data3"/>
      <sheetName val="1_2_Staff_Schedule4"/>
      <sheetName val="BẢNG_ÁP_GIÁ_(in)4"/>
      <sheetName val="NT_(KL)_IN4"/>
      <sheetName val="DOM_D24"/>
      <sheetName val="nhà_ăn4"/>
      <sheetName val="Công_nhật4"/>
      <sheetName val="btkt_cột4"/>
      <sheetName val="Bảng_đo_bóc_KL_OLK-094"/>
      <sheetName val="6_3_CHI_TIET_OLK-094"/>
      <sheetName val="BTK-Dai_Hoc_Kien_Giang3"/>
      <sheetName val="0__Input4"/>
      <sheetName val="TH_các_CC4"/>
      <sheetName val="Don_gia_chi_tiet_DIEN_24"/>
      <sheetName val="Chi_tiet_-tong_9_thang4"/>
      <sheetName val="TH_VL,_NC,_DDHT_Thanhphuoc4"/>
      <sheetName val="1__Office4"/>
      <sheetName val="KL_THEP__GIAM_DO_DUNG_COUPLER4"/>
      <sheetName val="01_KL_THÉP_NHẬP_VỀ4"/>
      <sheetName val="2__NT_VLDV4"/>
      <sheetName val="GHI_CHU4"/>
      <sheetName val="1_BB_LMHT4"/>
      <sheetName val="Bê_tông_bảo_vệ4"/>
      <sheetName val="01__Data4"/>
      <sheetName val="Neo,_nối_cốt_thép_dầm,_cột4"/>
      <sheetName val="Uốn_móc_cốt_thép4"/>
      <sheetName val="Tiêu_chuẩn_cốt_thép4"/>
      <sheetName val="Doi_so4"/>
      <sheetName val="1_Civil_(Org)4"/>
      <sheetName val="Bill_Prelim-CDT4"/>
      <sheetName val="Bill_BPTC-CDT4"/>
      <sheetName val="Chi_tiết_BPTC4"/>
      <sheetName val="Bill_BPTC-CDT_(PA_MCT_CDT)4"/>
      <sheetName val="Chi_tiết_BPTC_(PA_MCT_CDT)4"/>
      <sheetName val="Thop_Ksat4"/>
      <sheetName val="Thu_hoi_4"/>
      <sheetName val="HM_chung4"/>
      <sheetName val="CP_xd-thiet_bi4"/>
      <sheetName val="TH-TN_LD_TB4"/>
      <sheetName val="CP_xaydung4"/>
      <sheetName val="Thao_ha_phu_kien4"/>
      <sheetName val="VL-NC-MTC_ket_cau4"/>
      <sheetName val="KHOI_LUONG_TONG4"/>
      <sheetName val="TK_22KV4"/>
      <sheetName val="DM_366-17774"/>
      <sheetName val="Thi_nhiem4"/>
      <sheetName val="Gia_goc_VT-TB4"/>
      <sheetName val="Gia_vc_den_chan_CT4"/>
      <sheetName val="culy_224"/>
      <sheetName val="Luong_20504"/>
      <sheetName val="ca_may_QN4"/>
      <sheetName val="TNHC1246_4"/>
      <sheetName val="Ca_may_TT06_20104"/>
      <sheetName val="Don_gia_VLXD_dia_phuong4"/>
      <sheetName val="Bang_luong_SCL4"/>
      <sheetName val="Dinh_muc_TN14264"/>
      <sheetName val="DM_336cai_tao4"/>
      <sheetName val="MTO_REV_2(ARMOR)4"/>
      <sheetName val="Dutoan_KL3"/>
      <sheetName val="doanh_thu3"/>
      <sheetName val="KHOI_LUONG15-44"/>
      <sheetName val="DANH_MỤC_HỒ_SƠ4"/>
      <sheetName val="GT_PHÁT_SINH_NGOÀI_HĐ4"/>
      <sheetName val="KL_PHÁT_SINH_4"/>
      <sheetName val="PS_NGOÀI_HĐ4"/>
      <sheetName val="GT_PHÁT_SINH_VƯỢT_HĐ4"/>
      <sheetName val="PS_TĂNG_GIẢM_TRONG_HĐ4"/>
      <sheetName val="DGCT_PHÁT_SINH4"/>
      <sheetName val="DGCT_TRẦN_NLV4"/>
      <sheetName val="DGKL_chi_tiết_NLV4"/>
      <sheetName val="DGKL_chi_tiết_NHN,NK4"/>
      <sheetName val="TG_KL4"/>
      <sheetName val="DGCT_SƠN_BẢ_TƯỜNG_NLV4"/>
      <sheetName val="DGKL_TRẦN_NHN4"/>
      <sheetName val="KL_thep_lam_sat4"/>
      <sheetName val="DM-VNT_ko_sd4"/>
      <sheetName val="B3A_-_TOWER_A4"/>
      <sheetName val="Annex_B4"/>
      <sheetName val="Cotthep_NPT4"/>
      <sheetName val="vl_nc_mtc4"/>
      <sheetName val="Tien_Thuong4"/>
      <sheetName val="NC_XL_6T_cuoi_01_CTy4"/>
      <sheetName val="Data_-6T_dau4"/>
      <sheetName val="Cong_6T4"/>
      <sheetName val="TLG_Type4"/>
      <sheetName val="Tong_hop_vat_tu4"/>
      <sheetName val="1_San_4"/>
      <sheetName val="Dot_44"/>
      <sheetName val="HRG_BHN4"/>
      <sheetName val="CĂN_ĐH4"/>
      <sheetName val="Chi_phi_van_chuyen4"/>
      <sheetName val="Dgia_vat_tu4"/>
      <sheetName val="Don_gia_III4"/>
      <sheetName val="D÷_liÖu4"/>
      <sheetName val="DT_hợp_đồng3"/>
      <sheetName val="Bảng_KL_đợt_13"/>
      <sheetName val="2_CDPS4"/>
      <sheetName val="Summary_Sheet3"/>
      <sheetName val="Finishing-Tower_A3"/>
      <sheetName val="Finishing-Tower_B3"/>
      <sheetName val="Finishing-Tower_C3"/>
      <sheetName val="Finishing-Tower_D3"/>
      <sheetName val="MEP-Tower_A3"/>
      <sheetName val="MEP-Tower_B3"/>
      <sheetName val="MEP-Tower_C3"/>
      <sheetName val="MEP-Tower_D3"/>
      <sheetName val="Cost_Report_Sum3"/>
      <sheetName val="Detail_Cost_Sum3"/>
      <sheetName val="RVO-VO_Sum3"/>
      <sheetName val="Potential_VOs_Sum3"/>
      <sheetName val="Cash_Flow_Sum3"/>
      <sheetName val="Heso_DZ4"/>
      <sheetName val="Bieu_gia_HD3"/>
      <sheetName val="Div26_-_Elect4"/>
      <sheetName val="7_Khau_tru_4"/>
      <sheetName val="4_CĂN4"/>
      <sheetName val="DG_BINH_THUAN4"/>
      <sheetName val="GIÁ_DỰ_THẦU_30_CĂN3"/>
      <sheetName val="DG_Chi_tiet3"/>
      <sheetName val="Kê_0,43"/>
      <sheetName val="TH_0,43"/>
      <sheetName val="Kê_223"/>
      <sheetName val="TH_223"/>
      <sheetName val="TBA_CAI_TAO3"/>
      <sheetName val="TBA_XDM3"/>
      <sheetName val="TONG_HOP_DU_TOAN3"/>
      <sheetName val="Thop_XAY_DUNG3"/>
      <sheetName val="CP_HANG_MUC_CHUNG3"/>
      <sheetName val="CHI_PHI_XD3"/>
      <sheetName val="CHI_PHI_THI_NGHIEM3"/>
      <sheetName val="VLDIEN_223"/>
      <sheetName val="Dao_dat3"/>
      <sheetName val="TH_Denbu3"/>
      <sheetName val="Do_ve_DC3"/>
      <sheetName val="TH_Bommin3"/>
      <sheetName val="CHI_PHI_THI_NGHIEM-LD_thiet_bi3"/>
      <sheetName val="Luong_TT013"/>
      <sheetName val="Camay_QB3"/>
      <sheetName val="gia_ca_may_BXD3"/>
      <sheetName val="BANG_LUONG_KY_SU3"/>
      <sheetName val="Bang_luong_NHOM_I3"/>
      <sheetName val="Bangluong_NHOM_II_3"/>
      <sheetName val="09-GIA_nhien_lieu-ko_in3"/>
      <sheetName val="Tinh_V_cot_chiem_cho3"/>
      <sheetName val="ĐM_13543"/>
      <sheetName val="KHOAN_MAU3"/>
      <sheetName val="ĐO_ĐỊA_VẬT_LÝ3"/>
      <sheetName val="khoan_tiep_dia3"/>
      <sheetName val="DZ_22KV3"/>
      <sheetName val="_1710_HOINGHINLD3"/>
      <sheetName val="99_(2)3"/>
      <sheetName val="134_3"/>
      <sheetName val="DG_49703"/>
      <sheetName val="Don_gia_NC4"/>
      <sheetName val="B-2__(DPP)4"/>
      <sheetName val="CAP_NUOC3"/>
      <sheetName val="cấp_nước_trục_nhà_vs3"/>
      <sheetName val="THOAT_NUOC3"/>
      <sheetName val="THOAT_MUA3"/>
      <sheetName val="Cáp_phòng3"/>
      <sheetName val="TMC_ĐIỆN_Phi3"/>
      <sheetName val="TMC_Tổng3"/>
      <sheetName val="TH_Đèn_Phòng_L13"/>
      <sheetName val="TH_Đèn_Hầm_L13"/>
      <sheetName val="TỦ_MODULE_T13"/>
      <sheetName val="Financ__Overview3"/>
      <sheetName val="13_BANG_CT3"/>
      <sheetName val="14_MMUS_GIUA_NHIP3"/>
      <sheetName val="4_HSPBngang3"/>
      <sheetName val="6_Tinh_tai3"/>
      <sheetName val="2_NSl3"/>
      <sheetName val="17_US_CHU_tho_a_b3"/>
      <sheetName val="15_MMUS_GOI3"/>
      <sheetName val="TINH_GIA_-_SAN_XUAT_Vertico3"/>
      <sheetName val="gia_vt,nc,may3"/>
      <sheetName val="Huong_dan3"/>
      <sheetName val="Tổng_hợp_KPHM3"/>
      <sheetName val="5_2_1_Đo_bóc_KL_OLK-063"/>
      <sheetName val="MB_DT_023"/>
      <sheetName val="Dinh_muc3"/>
      <sheetName val="KS_tuyen3"/>
      <sheetName val="Bang_chiet_tinh_TBA3"/>
      <sheetName val="4_2_1_Đo_bóc_KL_OLK-063"/>
      <sheetName val="4_1_1_CHI_TIET_OLK-063"/>
      <sheetName val="Cash_Flow3"/>
      <sheetName val="So_sanh3"/>
      <sheetName val="HERD_MOVEMENTFARM15"/>
      <sheetName val="HERD_MOVEMENTFARM25"/>
      <sheetName val="CALVES_2-45"/>
      <sheetName val="Cavles_2-45"/>
      <sheetName val="CALVES_4-75"/>
      <sheetName val="HEIFER_7-12m5"/>
      <sheetName val="HEIFER_12+5"/>
      <sheetName val="FRESH_COW_2017-185"/>
      <sheetName val="HP_COW_20185"/>
      <sheetName val="LP_COW_2017-185"/>
      <sheetName val="DRY_COW5"/>
      <sheetName val="FIELD_CROPS5"/>
      <sheetName val="Tong_DT2"/>
      <sheetName val="phan_tich_don_gia2"/>
      <sheetName val="DT_san_XD-So_lieu_cu2"/>
      <sheetName val="EQUIP_LIST3"/>
      <sheetName val="Electrical_Works3"/>
      <sheetName val="H_T__INCOMING_SYSTEM3"/>
      <sheetName val="BU_LONG3"/>
      <sheetName val="THONG_SO3"/>
      <sheetName val="Đơn_giá_chi_tiết_TN_393"/>
      <sheetName val="DT__NHA_XUONG3"/>
      <sheetName val="Gia_VT-TB3"/>
      <sheetName val="noi_suy_xa3"/>
      <sheetName val="noi_suy_xa_thu_hoi3"/>
      <sheetName val="Tính_giá_NC3"/>
      <sheetName val="Tiên_lượng3"/>
      <sheetName val="SL_cước3"/>
      <sheetName val="Thuyết_minh3"/>
      <sheetName val="Đơn_giá_máy3"/>
      <sheetName val="¥_3"/>
      <sheetName val="FF-2_(1)2"/>
      <sheetName val="YTD_12'20032"/>
      <sheetName val="YTD_06'20032"/>
      <sheetName val="YTD_03'20032"/>
      <sheetName val="YTD_09'20032"/>
      <sheetName val="deferred_taxes2"/>
      <sheetName val="Eqpmnt_Plng2"/>
      <sheetName val="TRIAL_BALANCE2"/>
      <sheetName val="DPR_31st_march2"/>
      <sheetName val="current_month2"/>
      <sheetName val="Blng__Vs_Coll_2"/>
      <sheetName val="Unit_price2"/>
      <sheetName val="Bill_No_1_63"/>
      <sheetName val="Bill_No_1_103"/>
      <sheetName val="Bill_No_3_33"/>
      <sheetName val="Bill_No_1_43"/>
      <sheetName val="Bill_No_1_73"/>
      <sheetName val="Summary_Bill_No__33"/>
      <sheetName val="Bán_đợt_1_trang2"/>
      <sheetName val="Chiet_tinh_dz352"/>
      <sheetName val="3__KC_-_PODIUM2"/>
      <sheetName val="CTDZ6kv_(gd1)_2"/>
      <sheetName val="CTDZ_0_4+cto_(GD1)2"/>
      <sheetName val="CTTBA_(gd1)2"/>
      <sheetName val="03_Detailed2"/>
      <sheetName val="01_Bid_Price_summary2"/>
      <sheetName val="Home_Office_Manhours2"/>
      <sheetName val="Field_SPV_Barchart2"/>
      <sheetName val="Tien_Luong2"/>
      <sheetName val="Unit_price(Updateting)2"/>
      <sheetName val="Cost_List2"/>
      <sheetName val="Detail_Cost2"/>
      <sheetName val="IC_Price_New2"/>
      <sheetName val="Summary_Table2"/>
      <sheetName val="Sales_Person2"/>
      <sheetName val="Bidding_Entity2"/>
      <sheetName val="CHITIET_VL-NCHT1_(2)2"/>
      <sheetName val="Bù_giá_CM2"/>
      <sheetName val="Breakdown_(B)2"/>
      <sheetName val="U_P_Breakdown2"/>
      <sheetName val="IMF_Code2"/>
      <sheetName val="Subsidiary_Calculation2"/>
      <sheetName val="Phu_Bai_Bridge2"/>
      <sheetName val="5_2_1_Đo_bóc_KL_OLK-102"/>
      <sheetName val="BẢNG_DIỄN_GIẢI_KL_(7)2"/>
      <sheetName val="don_gia_14262"/>
      <sheetName val="Luong_BN2"/>
      <sheetName val="Luong_TB2"/>
      <sheetName val="Ca_may_TB2"/>
      <sheetName val="Ca_máy_BN2"/>
      <sheetName val="Vật_liệu2"/>
      <sheetName val="LX_-TT052"/>
      <sheetName val="NC_Moi_TT052"/>
      <sheetName val="Bia_lot2"/>
      <sheetName val="PU_ITALY_25"/>
      <sheetName val="TH_DZ3513"/>
      <sheetName val="Tro_giup24"/>
      <sheetName val="RAB_AR&amp;STR11"/>
      <sheetName val="chi_tiet_TBA11"/>
      <sheetName val="chi_tiet_C11"/>
      <sheetName val="Don_gia11"/>
      <sheetName val="DON_GIA_TRAM_(3)11"/>
      <sheetName val="XT_Buoc_310"/>
      <sheetName val="DON_GIA_CAN_THO13"/>
      <sheetName val="7606_DZ11"/>
      <sheetName val="Don_gia_chi_tiet11"/>
      <sheetName val="Customize_Your_Purchase_Order11"/>
      <sheetName val="CHITIET_VL-NC-TT_-1p11"/>
      <sheetName val="CHITIET_VL-NC-TT-3p10"/>
      <sheetName val="TONG_HOP_VL-NC_TT11"/>
      <sheetName val="KPVC-BD_11"/>
      <sheetName val="dongia_(2)10"/>
      <sheetName val="Adix_A10"/>
      <sheetName val="Ky_Lam_Bridge10"/>
      <sheetName val="Provisional_Sums_Item10"/>
      <sheetName val="Gas_Pressure_Welding10"/>
      <sheetName val="General_Item&amp;General_Requirem10"/>
      <sheetName val="General_Items10"/>
      <sheetName val="Regenral_Requirements10"/>
      <sheetName val="HĐ_ngoài10"/>
      <sheetName val="Ng_hàng_xà+bulong10"/>
      <sheetName val="chiet_tinh10"/>
      <sheetName val="S-curve_10"/>
      <sheetName val="DM_606110"/>
      <sheetName val="CT_vat_lieu10"/>
      <sheetName val="So_doi_chieu_LC10"/>
      <sheetName val="Bang_3_Chi_tiet_phan_Dz9"/>
      <sheetName val="Commercial_value10"/>
      <sheetName val="project_management10"/>
      <sheetName val="REINF_10"/>
      <sheetName val="Rates_200910"/>
      <sheetName val="Du_toan10"/>
      <sheetName val="MAIN_GATE_HOUSE10"/>
      <sheetName val="TONG_HOP_VL-NC10"/>
      <sheetName val="Bang_KL10"/>
      <sheetName val="MH_RATE10"/>
      <sheetName val="07Base_Cost9"/>
      <sheetName val="rate_material9"/>
      <sheetName val="DG_thep_ma_kem10"/>
      <sheetName val="Lcau_-_Lxuc10"/>
      <sheetName val="Equip_9"/>
      <sheetName val="A1_CN9"/>
      <sheetName val="Đầu_vào9"/>
      <sheetName val="Chi_tiet_XD_TBA9"/>
      <sheetName val="Trạm_biến_áp9"/>
      <sheetName val="Đơn_Giá_9"/>
      <sheetName val="CT-0_4KV9"/>
      <sheetName val="Chenh_lech_vat_tu9"/>
      <sheetName val="Diện_tích9"/>
      <sheetName val="1_Khái_toán9"/>
      <sheetName val="TONG_HOP_T5_19989"/>
      <sheetName val="KL_Chi_tiết_Xây_tô9"/>
      <sheetName val="DG_DZ10"/>
      <sheetName val="DG_TBA10"/>
      <sheetName val="Xay_lapduongR39"/>
      <sheetName val="HÐ_ngoài10"/>
      <sheetName val="DM_679"/>
      <sheetName val="Data_Input10"/>
      <sheetName val="Bill_1_Quy_dinh_chung9"/>
      <sheetName val="1_R18_BF9"/>
      <sheetName val="6_External_works-R189"/>
      <sheetName val="Gia_vat_tu9"/>
      <sheetName val="Elect_(3)9"/>
      <sheetName val="plan&amp;section_of_foundation9"/>
      <sheetName val="design_criteria9"/>
      <sheetName val="Bond_수수료_계산_포맷9"/>
      <sheetName val="ITB_COST9"/>
      <sheetName val="4_PTDG9"/>
      <sheetName val="final_list_200525"/>
      <sheetName val="LV_data9"/>
      <sheetName val="Chi_tiet_KL9"/>
      <sheetName val="Tổng_hợp_KL9"/>
      <sheetName val="04_-_XUONG_DET_B9"/>
      <sheetName val="Phan_khai_KLuong9"/>
      <sheetName val="_039"/>
      <sheetName val="chieu_day_san9"/>
      <sheetName val="Podium_Concrete_Works9"/>
      <sheetName val="KLCT-_TOWER9"/>
      <sheetName val="KLCT-_PODIUM9"/>
      <sheetName val="Gia_thanh_chuoi_su9"/>
      <sheetName val="Tiep_dia9"/>
      <sheetName val="Don_gia_vung_III-Can_Tho9"/>
      <sheetName val="Area_Cal9"/>
      <sheetName val="PAGE_19"/>
      <sheetName val="EIRR&gt;_29"/>
      <sheetName val="Đầu_tư9"/>
      <sheetName val="Project_Data9"/>
      <sheetName val="6787CWFASE2CASE2_00_xls9"/>
      <sheetName val="Bill_02_-_Xay_gach-Pou_9"/>
      <sheetName val="Bill_03-Chống_thấm-Pou9"/>
      <sheetName val="Bill_04-Kim_loại-Pou9"/>
      <sheetName val="Bill_05_-_Hoan_thien-Pou_9"/>
      <sheetName val="Bill_02_-_Xay_gach-Tower9"/>
      <sheetName val="Bill_03-Chống_thấm-Tower9"/>
      <sheetName val="Bill_04-Kim_loại-Tower9"/>
      <sheetName val="Bill_05_-_Hoan_thien-Tower9"/>
      <sheetName val="KL-_KHAC9"/>
      <sheetName val="BILL_3_-_KẾT_CẤU_HẦM9"/>
      <sheetName val="PTĐG_LTBT9"/>
      <sheetName val="CTG-PRECHEx1_49"/>
      <sheetName val="CTG-AB_(2)9"/>
      <sheetName val="CTG-AB_(3)9"/>
      <sheetName val="CTG-PLP-1_089"/>
      <sheetName val="Pre_Đội_nhóm9"/>
      <sheetName val="Vat_tu_XD9"/>
      <sheetName val="Tower_-_Concrete_Works9"/>
      <sheetName val="Bill-04_ket_cau_thap-_UNI9"/>
      <sheetName val="Loại_Vật_tư9"/>
      <sheetName val="TH_Vat_tu9"/>
      <sheetName val="dg_tphcm9"/>
      <sheetName val="T_KÊ_K_CẤU9"/>
      <sheetName val="Bill_01_-_CTN9"/>
      <sheetName val="Bill_2_2_Villa_2_beds9"/>
      <sheetName val="A1,_May9"/>
      <sheetName val="Vat_lieu9"/>
      <sheetName val="Bang_trong_luong_rieng_thep9"/>
      <sheetName val="6PILE__(돌출)9"/>
      <sheetName val="gia_cong_tac9"/>
      <sheetName val="Measure_13069"/>
      <sheetName val="_Bill_5-Earthing_2_-_Add_Works9"/>
      <sheetName val="Cước_VC_+_ĐM_CP_Tư_vấn9"/>
      <sheetName val="Hệ_số9"/>
      <sheetName val="Door_and_window5"/>
      <sheetName val="DETAIL_9"/>
      <sheetName val="GV1-D13_(Casement_door)9"/>
      <sheetName val="ESTI_9"/>
      <sheetName val="CẤP_THOÁT_NƯỚC9"/>
      <sheetName val="TH_MTC9"/>
      <sheetName val="TH_N_Cong9"/>
      <sheetName val="THDT_goi_thau_TB9"/>
      <sheetName val="Tien_do_TV9"/>
      <sheetName val="Harga_ME_9"/>
      <sheetName val="Analisa_Gabungan9"/>
      <sheetName val="bridge_#_19"/>
      <sheetName val="Isolasi_Luar_Dalam9"/>
      <sheetName val="Isolasi_Luar9"/>
      <sheetName val="KL_san_lap9"/>
      <sheetName val="Chi_tiet9"/>
      <sheetName val="sochitiettaikhoan_8"/>
      <sheetName val="Share_price_data8"/>
      <sheetName val="19_38"/>
      <sheetName val="20_38"/>
      <sheetName val="Chieu_4_38"/>
      <sheetName val="Cow_req8"/>
      <sheetName val="TỔNG_HỢP8"/>
      <sheetName val="14-LẦN_3-CHIỀU8"/>
      <sheetName val="14-LẦN_1-SÁNG8"/>
      <sheetName val="14-LẦN_2-TRƯA8"/>
      <sheetName val="1_3+1_4-TOTAL_-_Ko_IN8"/>
      <sheetName val="2_1-LẦN_3-CHIỀU8"/>
      <sheetName val="2_1-LẦN_1-SÁNG8"/>
      <sheetName val="2_1-LẦN_2-TRƯA8"/>
      <sheetName val="2_1-TOTAL-Ko_IN8"/>
      <sheetName val="1_3(TMR_4)8"/>
      <sheetName val="CHO_DE8"/>
      <sheetName val="1_1+1_2+2_2+2_3(TMR_3)8"/>
      <sheetName val="CK1+CK2_(VS_SAN_CHOI_23)8"/>
      <sheetName val="CK1+CK2_(2)8"/>
      <sheetName val="12-16_THÁNG8"/>
      <sheetName val="CAN_SỮA8"/>
      <sheetName val="54+55+56(SAU_CAI_SỮA-6)8"/>
      <sheetName val="BÊ_71-90_NGÀY8"/>
      <sheetName val="BÊ_12-16_tháng8"/>
      <sheetName val="BÊ_6-128"/>
      <sheetName val="BÊ_1-38"/>
      <sheetName val="F01-BC_KHAU_PHAN_SANG_20_38"/>
      <sheetName val="F01-BC_KHAU_PHAN_CHIEU_19_38"/>
      <sheetName val="dinh_mưc_cty8"/>
      <sheetName val="Giá_thành8"/>
      <sheetName val="Thong_ke8"/>
      <sheetName val="Energy_for_milk_prod8"/>
      <sheetName val="DE_NGHI_XUAT_8"/>
      <sheetName val="phieu_xuat_mau8"/>
      <sheetName val="PHIEU_XUAT_CHIEU8"/>
      <sheetName val="11_rai_them_cỏ8"/>
      <sheetName val="PHU_LUC_02-_HDSD_CAC_BIEU_MAU8"/>
      <sheetName val="PhU_LUC_01-_MA_CAC_NHOM_BO8"/>
      <sheetName val="F03-BC_THUC_TRON_SANG_20_38"/>
      <sheetName val="F03-BC_THUC_TRON_CHIEU_19_38"/>
      <sheetName val="F02-BC_THEO_DOI_THUC_AN_DU8"/>
      <sheetName val="Tham_khao-_Bao_cao_xuat_thuc_a8"/>
      <sheetName val="Chenh_lech_ca_may9"/>
      <sheetName val="TLg_CN&amp;Laixe9"/>
      <sheetName val="TLg_CN&amp;Laixe_(2)9"/>
      <sheetName val="TLg_Laitau9"/>
      <sheetName val="TLg_Laitau_(2)9"/>
      <sheetName val="KHOI_LUONG9"/>
      <sheetName val="Equipment_list_(PAC)9"/>
      <sheetName val="TINH_KHOI_LUONG9"/>
      <sheetName val="DATA_BASE9"/>
      <sheetName val="BẢNG_KHỐI_LƯỢNG_TỔNG_HỢP8"/>
      <sheetName val="Buy_vs__Lease_Car9"/>
      <sheetName val="CP_Khac_cuoc_VC8"/>
      <sheetName val="Budget_Code8"/>
      <sheetName val="CTKL_KTX_HT8"/>
      <sheetName val="2_Chiet_tinh8"/>
      <sheetName val="subcon_sched9"/>
      <sheetName val="NHÀ_NHẬP_LIỆU8"/>
      <sheetName val="MÓNG_SILO8"/>
      <sheetName val="PRE_(E)9"/>
      <sheetName val="HVAC_BLOCK_B49"/>
      <sheetName val="Tong_du_toan8"/>
      <sheetName val="Bill_2_-_ketcau8"/>
      <sheetName val="13-Cốt_thép_(10mm&lt;D≤18mm)_FO168"/>
      <sheetName val="du_lieu_du_toan8"/>
      <sheetName val="BANCO_(2)8"/>
      <sheetName val="MT_DPin_(2)8"/>
      <sheetName val="Chi_tiet_lan_can8"/>
      <sheetName val="BOQ_THAN8"/>
      <sheetName val="DL_ĐẦU_VÀO8"/>
      <sheetName val="D_&amp;_W_sizes8"/>
      <sheetName val="Analisa_&amp;_Upah8"/>
      <sheetName val="Purchase_Order8"/>
      <sheetName val="Du_lieu9"/>
      <sheetName val="Phan_tich8"/>
      <sheetName val="Luong_NII8"/>
      <sheetName val="DINH_MUC_THI_NGHIEM8"/>
      <sheetName val="Luong_NI8"/>
      <sheetName val="CT_Thang_Mo8"/>
      <sheetName val="CT__PL8"/>
      <sheetName val="dongia__2_8"/>
      <sheetName val="Thép_CKN8"/>
      <sheetName val="GOC-KO_IN8"/>
      <sheetName val="MAU_8A8"/>
      <sheetName val="MAU_8B8"/>
      <sheetName val="MAU_98"/>
      <sheetName val="MAU_108"/>
      <sheetName val="cash_budget8"/>
      <sheetName val="Dlieu_dau_vao8"/>
      <sheetName val="CHI_PHI6"/>
      <sheetName val="02__PTDG8"/>
      <sheetName val="Chiết_tính8"/>
      <sheetName val="DK1_Don_gia8"/>
      <sheetName val="Income_Statement8"/>
      <sheetName val="Shareholders'_Equity8"/>
      <sheetName val="VC_xd6"/>
      <sheetName val="Gia_VLTB6"/>
      <sheetName val="B_Luong6"/>
      <sheetName val="C_May6"/>
      <sheetName val="Don_gia_(khong_in)8"/>
      <sheetName val="1_MONG_1-28"/>
      <sheetName val="TB_NẶNG6"/>
      <sheetName val="Du_tru_CP-Bieu_016"/>
      <sheetName val="dm_3666"/>
      <sheetName val="DM_60606"/>
      <sheetName val="Dự_thầu6"/>
      <sheetName val="Nhap_VT_oto6"/>
      <sheetName val="Hao_phí6"/>
      <sheetName val="Ma_don_vi6"/>
      <sheetName val="bang_cc6"/>
      <sheetName val="Structure_data6"/>
      <sheetName val="TH_TN6"/>
      <sheetName val="Bill_No_3_-_Prov__Sum_(Ph2&amp;3)6"/>
      <sheetName val="đọc_số6"/>
      <sheetName val="CP_Du_phong6"/>
      <sheetName val="THCP_Lap_dat6"/>
      <sheetName val="THCP_xay_dung6"/>
      <sheetName val="Tong_hop_kinh_phi6"/>
      <sheetName val="CP_HMC6"/>
      <sheetName val="HỆ_THỐNG_PHÒNG_CHÁY_CHỮA_CHÁY6"/>
      <sheetName val="HỆ_THỐNG_CẤP_THOÁT_NƯỚC6"/>
      <sheetName val="HỆ_THỐNG_ĐHKK6"/>
      <sheetName val="MÁY_PHÁT_ĐIỆN6"/>
      <sheetName val="HỆ_THỐNG_ĐIỆN6"/>
      <sheetName val="Thiết_bị_chính6"/>
      <sheetName val="Ｎｏ_136"/>
      <sheetName val="DGchitiet_6"/>
      <sheetName val="wk_prgs6"/>
      <sheetName val="AG_Pipe_Qty_Analysis6"/>
      <sheetName val="2_1Warehouse_16"/>
      <sheetName val="CĂN_HỘ_T16-17_6"/>
      <sheetName val="TRỤC_ĐỨNG_THOÁT_BẨN_T15-176"/>
      <sheetName val="TRỤC_ĐỨNG_TM_T15-176"/>
      <sheetName val="TK_chi_tiet6"/>
      <sheetName val="Bill_2-Road_HR26"/>
      <sheetName val="Bill_3_-_Softscape_HR26"/>
      <sheetName val="THEP_TAM6"/>
      <sheetName val="THEP_HÌNH6"/>
      <sheetName val="THEP_HINH6"/>
      <sheetName val="XA_GO6"/>
      <sheetName val="BANG_TRA6"/>
      <sheetName val="Main_Bldg-Rev026"/>
      <sheetName val="D&amp;W_def_6"/>
      <sheetName val="Nhan_cong6"/>
      <sheetName val="Thiet_bi6"/>
      <sheetName val="Vat_tu6"/>
      <sheetName val="DM_ChiPhi6"/>
      <sheetName val="May_TC6"/>
      <sheetName val="TH_Kinh_phi6"/>
      <sheetName val="Ptvl_6"/>
      <sheetName val="Móng,_nền_6"/>
      <sheetName val="1_Requisition(E)6"/>
      <sheetName val="So_lieu_chung5"/>
      <sheetName val="Q_A01_2-Sh5"/>
      <sheetName val="DG_14265"/>
      <sheetName val="Dự_toán6"/>
      <sheetName val="Đơn_Giá_TH6"/>
      <sheetName val="Nhân_công6"/>
      <sheetName val="Phân_tích6"/>
      <sheetName val="C_P_Thiết_bị6"/>
      <sheetName val="T_H_Kinh_phí6"/>
      <sheetName val="Vật_tư6"/>
      <sheetName val="Trang_bìa6"/>
      <sheetName val="phan_tic_chi_tiet6"/>
      <sheetName val="TONG_HOP6"/>
      <sheetName val="Tổng_GT6"/>
      <sheetName val="Chi_tiết_KL6"/>
      <sheetName val="khấu_trừ_phạt6"/>
      <sheetName val="GT__KHAU_TRU6"/>
      <sheetName val="HAO_HUT_VAT_TU_(2)6"/>
      <sheetName val="cao_độ6"/>
      <sheetName val="Data_Wall6"/>
      <sheetName val="3__CNT5"/>
      <sheetName val="unit_price_list(M)5"/>
      <sheetName val="Theo_doi_Doanh_thu_20175"/>
      <sheetName val="Gia_vat_lieu5"/>
      <sheetName val="gui_BKCT5"/>
      <sheetName val="Precios_unitarios_AXH5"/>
      <sheetName val="Chi_tiet_cong_no6"/>
      <sheetName val="PHÁT_SINH_TẦNG_1_6"/>
      <sheetName val="PHÁT_SINH_TẦNG_26"/>
      <sheetName val="Hầm_chuyển_psinh6"/>
      <sheetName val="Ống_thẳng6"/>
      <sheetName val="Côn_thu6"/>
      <sheetName val="Vuông_tròn6"/>
      <sheetName val="Chân_rẽ6"/>
      <sheetName val="Chạc_ba6"/>
      <sheetName val="Danh_mục4"/>
      <sheetName val="PV_Graph_Data4"/>
      <sheetName val="1_2_Staff_Schedule5"/>
      <sheetName val="BẢNG_ÁP_GIÁ_(in)5"/>
      <sheetName val="NT_(KL)_IN5"/>
      <sheetName val="DOM_D25"/>
      <sheetName val="nhà_ăn5"/>
      <sheetName val="Công_nhật5"/>
      <sheetName val="btkt_cột5"/>
      <sheetName val="Bảng_đo_bóc_KL_OLK-095"/>
      <sheetName val="6_3_CHI_TIET_OLK-095"/>
      <sheetName val="BTK-Dai_Hoc_Kien_Giang4"/>
      <sheetName val="0__Input5"/>
      <sheetName val="TH_các_CC5"/>
      <sheetName val="Don_gia_chi_tiet_DIEN_25"/>
      <sheetName val="Chi_tiet_-tong_9_thang5"/>
      <sheetName val="TH_VL,_NC,_DDHT_Thanhphuoc5"/>
      <sheetName val="1__Office5"/>
      <sheetName val="KL_THEP__GIAM_DO_DUNG_COUPLER5"/>
      <sheetName val="01_KL_THÉP_NHẬP_VỀ5"/>
      <sheetName val="2__NT_VLDV5"/>
      <sheetName val="GHI_CHU5"/>
      <sheetName val="1_BB_LMHT5"/>
      <sheetName val="Bê_tông_bảo_vệ5"/>
      <sheetName val="01__Data5"/>
      <sheetName val="Neo,_nối_cốt_thép_dầm,_cột5"/>
      <sheetName val="Uốn_móc_cốt_thép5"/>
      <sheetName val="Tiêu_chuẩn_cốt_thép5"/>
      <sheetName val="Doi_so5"/>
      <sheetName val="1_Civil_(Org)5"/>
      <sheetName val="Bill_Prelim-CDT5"/>
      <sheetName val="Bill_BPTC-CDT5"/>
      <sheetName val="Chi_tiết_BPTC5"/>
      <sheetName val="Bill_BPTC-CDT_(PA_MCT_CDT)5"/>
      <sheetName val="Chi_tiết_BPTC_(PA_MCT_CDT)5"/>
      <sheetName val="Thop_Ksat5"/>
      <sheetName val="Thu_hoi_5"/>
      <sheetName val="HM_chung5"/>
      <sheetName val="CP_xd-thiet_bi5"/>
      <sheetName val="TH-TN_LD_TB5"/>
      <sheetName val="CP_xaydung5"/>
      <sheetName val="Thao_ha_phu_kien5"/>
      <sheetName val="VL-NC-MTC_ket_cau5"/>
      <sheetName val="KHOI_LUONG_TONG5"/>
      <sheetName val="TK_22KV5"/>
      <sheetName val="DM_366-17775"/>
      <sheetName val="Thi_nhiem5"/>
      <sheetName val="Gia_goc_VT-TB5"/>
      <sheetName val="Gia_vc_den_chan_CT5"/>
      <sheetName val="culy_225"/>
      <sheetName val="Luong_20505"/>
      <sheetName val="ca_may_QN5"/>
      <sheetName val="TNHC1246_5"/>
      <sheetName val="Ca_may_TT06_20105"/>
      <sheetName val="Don_gia_VLXD_dia_phuong5"/>
      <sheetName val="Bang_luong_SCL5"/>
      <sheetName val="Dinh_muc_TN14265"/>
      <sheetName val="DM_336cai_tao5"/>
      <sheetName val="MTO_REV_2(ARMOR)5"/>
      <sheetName val="Dutoan_KL4"/>
      <sheetName val="doanh_thu4"/>
      <sheetName val="KHOI_LUONG15-45"/>
      <sheetName val="DANH_MỤC_HỒ_SƠ5"/>
      <sheetName val="GT_PHÁT_SINH_NGOÀI_HĐ5"/>
      <sheetName val="KL_PHÁT_SINH_5"/>
      <sheetName val="PS_NGOÀI_HĐ5"/>
      <sheetName val="GT_PHÁT_SINH_VƯỢT_HĐ5"/>
      <sheetName val="PS_TĂNG_GIẢM_TRONG_HĐ5"/>
      <sheetName val="DGCT_PHÁT_SINH5"/>
      <sheetName val="DGCT_TRẦN_NLV5"/>
      <sheetName val="DGKL_chi_tiết_NLV5"/>
      <sheetName val="DGKL_chi_tiết_NHN,NK5"/>
      <sheetName val="TG_KL5"/>
      <sheetName val="DGCT_SƠN_BẢ_TƯỜNG_NLV5"/>
      <sheetName val="DGKL_TRẦN_NHN5"/>
      <sheetName val="KL_thep_lam_sat5"/>
      <sheetName val="DM-VNT_ko_sd5"/>
      <sheetName val="B3A_-_TOWER_A5"/>
      <sheetName val="Annex_B5"/>
      <sheetName val="Cotthep_NPT5"/>
      <sheetName val="vl_nc_mtc5"/>
      <sheetName val="Tien_Thuong5"/>
      <sheetName val="NC_XL_6T_cuoi_01_CTy5"/>
      <sheetName val="Data_-6T_dau5"/>
      <sheetName val="Cong_6T5"/>
      <sheetName val="TLG_Type5"/>
      <sheetName val="Tong_hop_vat_tu5"/>
      <sheetName val="1_San_5"/>
      <sheetName val="Dot_45"/>
      <sheetName val="HRG_BHN5"/>
      <sheetName val="CĂN_ĐH5"/>
      <sheetName val="Chi_phi_van_chuyen5"/>
      <sheetName val="Dgia_vat_tu5"/>
      <sheetName val="Don_gia_III5"/>
      <sheetName val="D÷_liÖu5"/>
      <sheetName val="DT_hợp_đồng4"/>
      <sheetName val="Bảng_KL_đợt_14"/>
      <sheetName val="2_CDPS5"/>
      <sheetName val="Summary_Sheet4"/>
      <sheetName val="Finishing-Tower_A4"/>
      <sheetName val="Finishing-Tower_B4"/>
      <sheetName val="Finishing-Tower_C4"/>
      <sheetName val="Finishing-Tower_D4"/>
      <sheetName val="MEP-Tower_A4"/>
      <sheetName val="MEP-Tower_B4"/>
      <sheetName val="MEP-Tower_C4"/>
      <sheetName val="MEP-Tower_D4"/>
      <sheetName val="Cost_Report_Sum4"/>
      <sheetName val="Detail_Cost_Sum4"/>
      <sheetName val="RVO-VO_Sum4"/>
      <sheetName val="Potential_VOs_Sum4"/>
      <sheetName val="Cash_Flow_Sum4"/>
      <sheetName val="Heso_DZ5"/>
      <sheetName val="Bieu_gia_HD4"/>
      <sheetName val="Div26_-_Elect5"/>
      <sheetName val="7_Khau_tru_5"/>
      <sheetName val="4_CĂN5"/>
      <sheetName val="DG_BINH_THUAN5"/>
      <sheetName val="GIÁ_DỰ_THẦU_30_CĂN4"/>
      <sheetName val="DG_Chi_tiet4"/>
      <sheetName val="Kê_0,44"/>
      <sheetName val="TH_0,44"/>
      <sheetName val="Kê_224"/>
      <sheetName val="TH_224"/>
      <sheetName val="TBA_CAI_TAO4"/>
      <sheetName val="TBA_XDM4"/>
      <sheetName val="TONG_HOP_DU_TOAN4"/>
      <sheetName val="Thop_XAY_DUNG4"/>
      <sheetName val="CP_HANG_MUC_CHUNG4"/>
      <sheetName val="CHI_PHI_XD4"/>
      <sheetName val="CHI_PHI_THI_NGHIEM4"/>
      <sheetName val="VLDIEN_224"/>
      <sheetName val="Dao_dat4"/>
      <sheetName val="TH_Denbu4"/>
      <sheetName val="Do_ve_DC4"/>
      <sheetName val="TH_Bommin4"/>
      <sheetName val="CHI_PHI_THI_NGHIEM-LD_thiet_bi4"/>
      <sheetName val="Luong_TT014"/>
      <sheetName val="Camay_QB4"/>
      <sheetName val="gia_ca_may_BXD4"/>
      <sheetName val="BANG_LUONG_KY_SU4"/>
      <sheetName val="Bang_luong_NHOM_I4"/>
      <sheetName val="Bangluong_NHOM_II_4"/>
      <sheetName val="09-GIA_nhien_lieu-ko_in4"/>
      <sheetName val="Tinh_V_cot_chiem_cho4"/>
      <sheetName val="ĐM_13544"/>
      <sheetName val="KHOAN_MAU4"/>
      <sheetName val="ĐO_ĐỊA_VẬT_LÝ4"/>
      <sheetName val="khoan_tiep_dia4"/>
      <sheetName val="DZ_22KV4"/>
      <sheetName val="_1710_HOINGHINLD4"/>
      <sheetName val="99_(2)4"/>
      <sheetName val="134_4"/>
      <sheetName val="DG_49704"/>
      <sheetName val="Don_gia_NC5"/>
      <sheetName val="B-2__(DPP)5"/>
      <sheetName val="CAP_NUOC4"/>
      <sheetName val="cấp_nước_trục_nhà_vs4"/>
      <sheetName val="THOAT_NUOC4"/>
      <sheetName val="THOAT_MUA4"/>
      <sheetName val="Cáp_phòng4"/>
      <sheetName val="TMC_ĐIỆN_Phi4"/>
      <sheetName val="TMC_Tổng4"/>
      <sheetName val="TH_Đèn_Phòng_L14"/>
      <sheetName val="TH_Đèn_Hầm_L14"/>
      <sheetName val="TỦ_MODULE_T14"/>
      <sheetName val="Financ__Overview4"/>
      <sheetName val="13_BANG_CT4"/>
      <sheetName val="14_MMUS_GIUA_NHIP4"/>
      <sheetName val="4_HSPBngang4"/>
      <sheetName val="6_Tinh_tai4"/>
      <sheetName val="2_NSl4"/>
      <sheetName val="17_US_CHU_tho_a_b4"/>
      <sheetName val="15_MMUS_GOI4"/>
      <sheetName val="TINH_GIA_-_SAN_XUAT_Vertico4"/>
      <sheetName val="gia_vt,nc,may4"/>
      <sheetName val="Huong_dan4"/>
      <sheetName val="Tổng_hợp_KPHM4"/>
      <sheetName val="5_2_1_Đo_bóc_KL_OLK-064"/>
      <sheetName val="MB_DT_024"/>
      <sheetName val="Dinh_muc4"/>
      <sheetName val="KS_tuyen4"/>
      <sheetName val="Bang_chiet_tinh_TBA4"/>
      <sheetName val="4_2_1_Đo_bóc_KL_OLK-064"/>
      <sheetName val="4_1_1_CHI_TIET_OLK-064"/>
      <sheetName val="Cash_Flow4"/>
      <sheetName val="So_sanh4"/>
      <sheetName val="HERD_MOVEMENTFARM16"/>
      <sheetName val="HERD_MOVEMENTFARM26"/>
      <sheetName val="CALVES_2-46"/>
      <sheetName val="Cavles_2-46"/>
      <sheetName val="CALVES_4-76"/>
      <sheetName val="HEIFER_7-12m6"/>
      <sheetName val="HEIFER_12+6"/>
      <sheetName val="FRESH_COW_2017-186"/>
      <sheetName val="HP_COW_20186"/>
      <sheetName val="LP_COW_2017-186"/>
      <sheetName val="DRY_COW6"/>
      <sheetName val="FIELD_CROPS6"/>
      <sheetName val="Tong_DT3"/>
      <sheetName val="phan_tich_don_gia3"/>
      <sheetName val="DT_san_XD-So_lieu_cu3"/>
      <sheetName val="EQUIP_LIST4"/>
      <sheetName val="Electrical_Works4"/>
      <sheetName val="H_T__INCOMING_SYSTEM4"/>
      <sheetName val="BU_LONG4"/>
      <sheetName val="THONG_SO4"/>
      <sheetName val="Đơn_giá_chi_tiết_TN_394"/>
      <sheetName val="DT__NHA_XUONG4"/>
      <sheetName val="Gia_VT-TB4"/>
      <sheetName val="noi_suy_xa4"/>
      <sheetName val="noi_suy_xa_thu_hoi4"/>
      <sheetName val="Tính_giá_NC4"/>
      <sheetName val="Tiên_lượng4"/>
      <sheetName val="SL_cước4"/>
      <sheetName val="Thuyết_minh4"/>
      <sheetName val="Đơn_giá_máy4"/>
      <sheetName val="¥_4"/>
      <sheetName val="FF-2_(1)3"/>
      <sheetName val="Labour_Summary16"/>
      <sheetName val="YTD_12'20033"/>
      <sheetName val="YTD_06'20033"/>
      <sheetName val="YTD_03'20033"/>
      <sheetName val="YTD_09'20033"/>
      <sheetName val="deferred_taxes3"/>
      <sheetName val="Eqpmnt_Plng3"/>
      <sheetName val="TRIAL_BALANCE3"/>
      <sheetName val="DPR_31st_march3"/>
      <sheetName val="current_month3"/>
      <sheetName val="Blng__Vs_Coll_3"/>
      <sheetName val="Unit_price3"/>
      <sheetName val="Bill_No_1_64"/>
      <sheetName val="Bill_No_1_104"/>
      <sheetName val="Bill_No_3_34"/>
      <sheetName val="Bill_No_1_44"/>
      <sheetName val="Bill_No_1_74"/>
      <sheetName val="Summary_Bill_No__34"/>
      <sheetName val="Bán_đợt_1_trang3"/>
      <sheetName val="Chiet_tinh_dz353"/>
      <sheetName val="3__KC_-_PODIUM3"/>
      <sheetName val="CTDZ6kv_(gd1)_3"/>
      <sheetName val="CTDZ_0_4+cto_(GD1)3"/>
      <sheetName val="CTTBA_(gd1)3"/>
      <sheetName val="03_Detailed3"/>
      <sheetName val="01_Bid_Price_summary3"/>
      <sheetName val="Home_Office_Manhours3"/>
      <sheetName val="Field_SPV_Barchart3"/>
      <sheetName val="Tien_Luong3"/>
      <sheetName val="Unit_price(Updateting)3"/>
      <sheetName val="Cost_List3"/>
      <sheetName val="Detail_Cost3"/>
      <sheetName val="IC_Price_New3"/>
      <sheetName val="Summary_Table3"/>
      <sheetName val="Sales_Person3"/>
      <sheetName val="Bidding_Entity3"/>
      <sheetName val="CHITIET_VL-NCHT1_(2)3"/>
      <sheetName val="Bù_giá_CM3"/>
      <sheetName val="Breakdown_(B)3"/>
      <sheetName val="U_P_Breakdown3"/>
      <sheetName val="IMF_Code3"/>
      <sheetName val="Subsidiary_Calculation3"/>
      <sheetName val="Phu_Bai_Bridge3"/>
      <sheetName val="5_2_1_Đo_bóc_KL_OLK-103"/>
      <sheetName val="BẢNG_DIỄN_GIẢI_KL_(7)3"/>
      <sheetName val="don_gia_14263"/>
      <sheetName val="Luong_BN3"/>
      <sheetName val="Luong_TB3"/>
      <sheetName val="Ca_may_TB3"/>
      <sheetName val="Ca_máy_BN3"/>
      <sheetName val="Vật_liệu3"/>
      <sheetName val="LX_-TT053"/>
      <sheetName val="NC_Moi_TT053"/>
      <sheetName val="Bia_lot3"/>
      <sheetName val="PU_ITALY_26"/>
      <sheetName val="TH_DZ3514"/>
      <sheetName val="Tro_giup25"/>
      <sheetName val="RAB_AR&amp;STR12"/>
      <sheetName val="chi_tiet_TBA12"/>
      <sheetName val="chi_tiet_C12"/>
      <sheetName val="Customize_Your_Purchase_Order12"/>
      <sheetName val="CHITIET_VL-NC-TT_-1p12"/>
      <sheetName val="CHITIET_VL-NC-TT-3p11"/>
      <sheetName val="TONG_HOP_VL-NC_TT12"/>
      <sheetName val="KPVC-BD_12"/>
      <sheetName val="Don_gia12"/>
      <sheetName val="DON_GIA_TRAM_(3)12"/>
      <sheetName val="DON_GIA_CAN_THO14"/>
      <sheetName val="Don_gia_chi_tiet12"/>
      <sheetName val="HĐ_ngoài11"/>
      <sheetName val="XT_Buoc_311"/>
      <sheetName val="dongia_(2)11"/>
      <sheetName val="7606_DZ12"/>
      <sheetName val="project_management11"/>
      <sheetName val="Adix_A11"/>
      <sheetName val="S-curve_11"/>
      <sheetName val="REINF_11"/>
      <sheetName val="Rates_200911"/>
      <sheetName val="So_doi_chieu_LC11"/>
      <sheetName val="MAIN_GATE_HOUSE11"/>
      <sheetName val="Commercial_value11"/>
      <sheetName val="Du_toan11"/>
      <sheetName val="Ky_Lam_Bridge11"/>
      <sheetName val="Provisional_Sums_Item11"/>
      <sheetName val="Gas_Pressure_Welding11"/>
      <sheetName val="General_Item&amp;General_Requirem11"/>
      <sheetName val="General_Items11"/>
      <sheetName val="Regenral_Requirements11"/>
      <sheetName val="chiet_tinh11"/>
      <sheetName val="Ng_hàng_xà+bulong11"/>
      <sheetName val="MH_RATE11"/>
      <sheetName val="TONG_HOP_VL-NC11"/>
      <sheetName val="Bang_KL11"/>
      <sheetName val="Đầu_vào10"/>
      <sheetName val="Lcau_-_Lxuc11"/>
      <sheetName val="Chi_tiet_XD_TBA10"/>
      <sheetName val="DM_606111"/>
      <sheetName val="DG_thep_ma_kem11"/>
      <sheetName val="CT_vat_lieu11"/>
      <sheetName val="Equip_10"/>
      <sheetName val="A1_CN10"/>
      <sheetName val="TONG_HOP_T5_199810"/>
      <sheetName val="Chenh_lech_vat_tu10"/>
      <sheetName val="Trạm_biến_áp10"/>
      <sheetName val="Đơn_Giá_10"/>
      <sheetName val="Diện_tích10"/>
      <sheetName val="1_Khái_toán10"/>
      <sheetName val="CT-0_4KV10"/>
      <sheetName val="DG_DZ11"/>
      <sheetName val="DG_TBA11"/>
      <sheetName val="rate_material10"/>
      <sheetName val="KL_Chi_tiết_Xây_tô10"/>
      <sheetName val="07Base_Cost10"/>
      <sheetName val="GV1-D13_(Casement_door)10"/>
      <sheetName val="Bill_1_Quy_dinh_chung10"/>
      <sheetName val="1_R18_BF10"/>
      <sheetName val="6_External_works-R1810"/>
      <sheetName val="Phan_khai_KLuong10"/>
      <sheetName val="Chi_tiet_KL10"/>
      <sheetName val="Tổng_hợp_KL10"/>
      <sheetName val="04_-_XUONG_DET_B10"/>
      <sheetName val="_0310"/>
      <sheetName val="chieu_day_san10"/>
      <sheetName val="Podium_Concrete_Works10"/>
      <sheetName val="KLCT-_TOWER10"/>
      <sheetName val="KLCT-_PODIUM10"/>
      <sheetName val="Area_Cal10"/>
      <sheetName val="Gia_thanh_chuoi_su10"/>
      <sheetName val="Tiep_dia10"/>
      <sheetName val="Don_gia_vung_III-Can_Tho10"/>
      <sheetName val="Loại_Vật_tư10"/>
      <sheetName val="Elect_(3)10"/>
      <sheetName val="plan&amp;section_of_foundation10"/>
      <sheetName val="design_criteria10"/>
      <sheetName val="Bond_수수료_계산_포맷10"/>
      <sheetName val="ITB_COST10"/>
      <sheetName val="PAGE_110"/>
      <sheetName val="Xay_lapduongR310"/>
      <sheetName val="DM_6710"/>
      <sheetName val="Project_Data10"/>
      <sheetName val="6787CWFASE2CASE2_00_xls10"/>
      <sheetName val="Đầu_tư10"/>
      <sheetName val="EIRR&gt;_210"/>
      <sheetName val="Bill_02_-_Xay_gach-Pou_10"/>
      <sheetName val="Bill_03-Chống_thấm-Pou10"/>
      <sheetName val="Bill_04-Kim_loại-Pou10"/>
      <sheetName val="Bill_05_-_Hoan_thien-Pou_10"/>
      <sheetName val="Bill_02_-_Xay_gach-Tower10"/>
      <sheetName val="Bill_03-Chống_thấm-Tower10"/>
      <sheetName val="Bill_04-Kim_loại-Tower10"/>
      <sheetName val="Bill_05_-_Hoan_thien-Tower10"/>
      <sheetName val="KL-_KHAC10"/>
      <sheetName val="BILL_3_-_KẾT_CẤU_HẦM10"/>
      <sheetName val="PTĐG_LTBT10"/>
      <sheetName val="CTG-PRECHEx1_410"/>
      <sheetName val="CTG-AB_(2)10"/>
      <sheetName val="CTG-AB_(3)10"/>
      <sheetName val="CTG-PLP-1_0810"/>
      <sheetName val="Pre_Đội_nhóm10"/>
      <sheetName val="Vat_tu_XD10"/>
      <sheetName val="Tower_-_Concrete_Works10"/>
      <sheetName val="Bill-04_ket_cau_thap-_UNI10"/>
      <sheetName val="dg_tphcm10"/>
      <sheetName val="T_KÊ_K_CẤU10"/>
      <sheetName val="gia_cong_tac10"/>
      <sheetName val="4_PTDG10"/>
      <sheetName val="A1,_May10"/>
      <sheetName val="Vat_lieu10"/>
      <sheetName val="Data_Input11"/>
      <sheetName val="Measure_130610"/>
      <sheetName val="HÐ_ngoài11"/>
      <sheetName val="6PILE__(돌출)10"/>
      <sheetName val="Bill_01_-_CTN10"/>
      <sheetName val="Bill_2_2_Villa_2_beds10"/>
      <sheetName val="Analisa_Gabungan10"/>
      <sheetName val="Isolasi_Luar_Dalam10"/>
      <sheetName val="Isolasi_Luar10"/>
      <sheetName val="Harga_ME_10"/>
      <sheetName val="TH_N_Cong10"/>
      <sheetName val="ESTI_10"/>
      <sheetName val="KL_san_lap10"/>
      <sheetName val="TH_Vat_tu10"/>
      <sheetName val="_Bill_5-Earthing_2_-_Add_Work10"/>
      <sheetName val="Chenh_lech_ca_may10"/>
      <sheetName val="TLg_CN&amp;Laixe10"/>
      <sheetName val="TLg_CN&amp;Laixe_(2)10"/>
      <sheetName val="TLg_Laitau10"/>
      <sheetName val="TLg_Laitau_(2)10"/>
      <sheetName val="Bang_trong_luong_rieng_thep10"/>
      <sheetName val="Cước_VC_+_ĐM_CP_Tư_vấn10"/>
      <sheetName val="Hệ_số10"/>
      <sheetName val="DETAIL_10"/>
      <sheetName val="final_list_200526"/>
      <sheetName val="LV_data10"/>
      <sheetName val="Gia_vat_tu10"/>
      <sheetName val="CẤP_THOÁT_NƯỚC10"/>
      <sheetName val="THDT_goi_thau_TB10"/>
      <sheetName val="Tien_do_TV10"/>
      <sheetName val="bridge_#_110"/>
      <sheetName val="Bang_3_Chi_tiet_phan_Dz10"/>
      <sheetName val="KHOI_LUONG10"/>
      <sheetName val="TH_MTC10"/>
      <sheetName val="CTKL_KTX_HT9"/>
      <sheetName val="Buy_vs__Lease_Car10"/>
      <sheetName val="DATA_BASE10"/>
      <sheetName val="Equipment_list_(PAC)10"/>
      <sheetName val="TINH_KHOI_LUONG10"/>
      <sheetName val="Chi_tiet10"/>
      <sheetName val="subcon_sched10"/>
      <sheetName val="NHÀ_NHẬP_LIỆU9"/>
      <sheetName val="MÓNG_SILO9"/>
      <sheetName val="PRE_(E)10"/>
      <sheetName val="HVAC_BLOCK_B410"/>
      <sheetName val="2_Chiet_tinh9"/>
      <sheetName val="BẢNG_KHỐI_LƯỢNG_TỔNG_HỢP9"/>
      <sheetName val="CP_Khac_cuoc_VC9"/>
      <sheetName val="Budget_Code9"/>
      <sheetName val="Tong_du_toan9"/>
      <sheetName val="Bill_2_-_ketcau9"/>
      <sheetName val="Chi_tiet_lan_can9"/>
      <sheetName val="13-Cốt_thép_(10mm&lt;D≤18mm)_FO169"/>
      <sheetName val="du_lieu_du_toan9"/>
      <sheetName val="BOQ_THAN9"/>
      <sheetName val="DL_ĐẦU_VÀO9"/>
      <sheetName val="Purchase_Order9"/>
      <sheetName val="D_&amp;_W_sizes9"/>
      <sheetName val="Analisa_&amp;_Upah9"/>
      <sheetName val="Du_lieu10"/>
      <sheetName val="Phan_tich9"/>
      <sheetName val="Luong_NII9"/>
      <sheetName val="DINH_MUC_THI_NGHIEM9"/>
      <sheetName val="Luong_NI9"/>
      <sheetName val="CT_Thang_Mo9"/>
      <sheetName val="CT__PL9"/>
      <sheetName val="cash_budget9"/>
      <sheetName val="dongia__2_9"/>
      <sheetName val="GOC-KO_IN9"/>
      <sheetName val="MAU_8A9"/>
      <sheetName val="MAU_8B9"/>
      <sheetName val="MAU_99"/>
      <sheetName val="MAU_109"/>
      <sheetName val="Thép_CKN9"/>
      <sheetName val="sochitiettaikhoan_9"/>
      <sheetName val="Share_price_data9"/>
      <sheetName val="19_39"/>
      <sheetName val="20_39"/>
      <sheetName val="Chieu_4_39"/>
      <sheetName val="Cow_req9"/>
      <sheetName val="TỔNG_HỢP9"/>
      <sheetName val="14-LẦN_3-CHIỀU9"/>
      <sheetName val="14-LẦN_1-SÁNG9"/>
      <sheetName val="14-LẦN_2-TRƯA9"/>
      <sheetName val="1_3+1_4-TOTAL_-_Ko_IN9"/>
      <sheetName val="2_1-LẦN_3-CHIỀU9"/>
      <sheetName val="2_1-LẦN_1-SÁNG9"/>
      <sheetName val="2_1-LẦN_2-TRƯA9"/>
      <sheetName val="2_1-TOTAL-Ko_IN9"/>
      <sheetName val="1_3(TMR_4)9"/>
      <sheetName val="CHO_DE9"/>
      <sheetName val="1_1+1_2+2_2+2_3(TMR_3)9"/>
      <sheetName val="CK1+CK2_(VS_SAN_CHOI_23)9"/>
      <sheetName val="CK1+CK2_(2)9"/>
      <sheetName val="12-16_THÁNG9"/>
      <sheetName val="CAN_SỮA9"/>
      <sheetName val="54+55+56(SAU_CAI_SỮA-6)9"/>
      <sheetName val="BÊ_71-90_NGÀY9"/>
      <sheetName val="BÊ_12-16_tháng9"/>
      <sheetName val="BÊ_6-129"/>
      <sheetName val="BÊ_1-39"/>
      <sheetName val="F01-BC_KHAU_PHAN_SANG_20_39"/>
      <sheetName val="F01-BC_KHAU_PHAN_CHIEU_19_39"/>
      <sheetName val="dinh_mưc_cty9"/>
      <sheetName val="Giá_thành9"/>
      <sheetName val="Thong_ke9"/>
      <sheetName val="Energy_for_milk_prod9"/>
      <sheetName val="DE_NGHI_XUAT_9"/>
      <sheetName val="phieu_xuat_mau9"/>
      <sheetName val="PHIEU_XUAT_CHIEU9"/>
      <sheetName val="11_rai_them_cỏ9"/>
      <sheetName val="PHU_LUC_02-_HDSD_CAC_BIEU_MAU9"/>
      <sheetName val="PhU_LUC_01-_MA_CAC_NHOM_BO9"/>
      <sheetName val="F03-BC_THUC_TRON_SANG_20_39"/>
      <sheetName val="F03-BC_THUC_TRON_CHIEU_19_39"/>
      <sheetName val="F02-BC_THEO_DOI_THUC_AN_DU9"/>
      <sheetName val="Tham_khao-_Bao_cao_xuat_thuc_a9"/>
      <sheetName val="VC_xd7"/>
      <sheetName val="Gia_VLTB7"/>
      <sheetName val="B_Luong7"/>
      <sheetName val="C_May7"/>
      <sheetName val="Dlieu_dau_vao9"/>
      <sheetName val="Income_Statement9"/>
      <sheetName val="Shareholders'_Equity9"/>
      <sheetName val="BANCO_(2)9"/>
      <sheetName val="MT_DPin_(2)9"/>
      <sheetName val="02__PTDG9"/>
      <sheetName val="Chiết_tính9"/>
      <sheetName val="TB_NẶNG7"/>
      <sheetName val="Du_tru_CP-Bieu_017"/>
      <sheetName val="Don_gia_(khong_in)9"/>
      <sheetName val="DK1_Don_gia9"/>
      <sheetName val="1_MONG_1-29"/>
      <sheetName val="THEP_TAM7"/>
      <sheetName val="THEP_HÌNH7"/>
      <sheetName val="THEP_HINH7"/>
      <sheetName val="XA_GO7"/>
      <sheetName val="BANG_TRA7"/>
      <sheetName val="wk_prgs7"/>
      <sheetName val="Ma_don_vi7"/>
      <sheetName val="bang_cc7"/>
      <sheetName val="dm_3667"/>
      <sheetName val="DM_60607"/>
      <sheetName val="Dự_thầu7"/>
      <sheetName val="Nhap_VT_oto7"/>
      <sheetName val="Hao_phí7"/>
      <sheetName val="Structure_data7"/>
      <sheetName val="đọc_số7"/>
      <sheetName val="Bill_No_3_-_Prov__Sum_(Ph2&amp;3)7"/>
      <sheetName val="TH_TN7"/>
      <sheetName val="CP_Du_phong7"/>
      <sheetName val="THCP_Lap_dat7"/>
      <sheetName val="THCP_xay_dung7"/>
      <sheetName val="Tong_hop_kinh_phi7"/>
      <sheetName val="Dự_toán7"/>
      <sheetName val="Đơn_Giá_TH7"/>
      <sheetName val="Nhân_công7"/>
      <sheetName val="Phân_tích7"/>
      <sheetName val="C_P_Thiết_bị7"/>
      <sheetName val="T_H_Kinh_phí7"/>
      <sheetName val="Vật_tư7"/>
      <sheetName val="Trang_bìa7"/>
      <sheetName val="Don_gia_chi_tiet_DIEN_26"/>
      <sheetName val="Data_Wall7"/>
      <sheetName val="2_1Warehouse_17"/>
      <sheetName val="AG_Pipe_Qty_Analysis7"/>
      <sheetName val="Main_Bldg-Rev027"/>
      <sheetName val="D&amp;W_def_7"/>
      <sheetName val="Nhan_cong7"/>
      <sheetName val="Thiet_bi7"/>
      <sheetName val="Vat_tu7"/>
      <sheetName val="DM_ChiPhi7"/>
      <sheetName val="May_TC7"/>
      <sheetName val="TH_Kinh_phi7"/>
      <sheetName val="Ptvl_7"/>
      <sheetName val="Ｎｏ_137"/>
      <sheetName val="DGchitiet_7"/>
      <sheetName val="CP_HMC7"/>
      <sheetName val="HỆ_THỐNG_PHÒNG_CHÁY_CHỮA_CHÁY7"/>
      <sheetName val="HỆ_THỐNG_CẤP_THOÁT_NƯỚC7"/>
      <sheetName val="HỆ_THỐNG_ĐHKK7"/>
      <sheetName val="MÁY_PHÁT_ĐIỆN7"/>
      <sheetName val="HỆ_THỐNG_ĐIỆN7"/>
      <sheetName val="Thiết_bị_chính7"/>
      <sheetName val="CHI_PHI7"/>
      <sheetName val="TK_chi_tiet7"/>
      <sheetName val="Bill_2-Road_HR27"/>
      <sheetName val="Bill_3_-_Softscape_HR27"/>
      <sheetName val="CĂN_HỘ_T16-17_7"/>
      <sheetName val="TRỤC_ĐỨNG_THOÁT_BẨN_T15-177"/>
      <sheetName val="TRỤC_ĐỨNG_TM_T15-177"/>
      <sheetName val="Móng,_nền_7"/>
      <sheetName val="1_Requisition(E)7"/>
      <sheetName val="TONG_HOP7"/>
      <sheetName val="Tổng_GT7"/>
      <sheetName val="Chi_tiết_KL7"/>
      <sheetName val="khấu_trừ_phạt7"/>
      <sheetName val="GT__KHAU_TRU7"/>
      <sheetName val="HAO_HUT_VAT_TU_(2)7"/>
      <sheetName val="cao_độ7"/>
      <sheetName val="phan_tic_chi_tiet7"/>
      <sheetName val="DG_14266"/>
      <sheetName val="Theo_doi_Doanh_thu_20176"/>
      <sheetName val="KL_THEP__GIAM_DO_DUNG_COUPLER6"/>
      <sheetName val="01_KL_THÉP_NHẬP_VỀ6"/>
      <sheetName val="2__NT_VLDV6"/>
      <sheetName val="GHI_CHU6"/>
      <sheetName val="1_BB_LMHT6"/>
      <sheetName val="gui_BKCT6"/>
      <sheetName val="Gia_vat_lieu6"/>
      <sheetName val="Precios_unitarios_AXH6"/>
      <sheetName val="Chi_tiet_cong_no7"/>
      <sheetName val="PHÁT_SINH_TẦNG_1_7"/>
      <sheetName val="PHÁT_SINH_TẦNG_27"/>
      <sheetName val="Hầm_chuyển_psinh7"/>
      <sheetName val="Ống_thẳng7"/>
      <sheetName val="Côn_thu7"/>
      <sheetName val="Vuông_tròn7"/>
      <sheetName val="Chân_rẽ7"/>
      <sheetName val="Chạc_ba7"/>
      <sheetName val="MB_DT_025"/>
      <sheetName val="3__CNT6"/>
      <sheetName val="unit_price_list(M)6"/>
      <sheetName val="So_lieu_chung6"/>
      <sheetName val="TH_VL,_NC,_DDHT_Thanhphuoc6"/>
      <sheetName val="Chi_tiet_-tong_9_thang6"/>
      <sheetName val="BẢNG_ÁP_GIÁ_(in)6"/>
      <sheetName val="NT_(KL)_IN6"/>
      <sheetName val="DOM_D26"/>
      <sheetName val="nhà_ăn6"/>
      <sheetName val="Công_nhật6"/>
      <sheetName val="btkt_cột6"/>
      <sheetName val="Bê_tông_bảo_vệ6"/>
      <sheetName val="01__Data6"/>
      <sheetName val="Neo,_nối_cốt_thép_dầm,_cột6"/>
      <sheetName val="Uốn_móc_cốt_thép6"/>
      <sheetName val="Tiêu_chuẩn_cốt_thép6"/>
      <sheetName val="Doi_so6"/>
      <sheetName val="1_2_Staff_Schedule6"/>
      <sheetName val="0__Input6"/>
      <sheetName val="DANH_MỤC_HỒ_SƠ6"/>
      <sheetName val="GT_PHÁT_SINH_NGOÀI_HĐ6"/>
      <sheetName val="KL_PHÁT_SINH_6"/>
      <sheetName val="PS_NGOÀI_HĐ6"/>
      <sheetName val="GT_PHÁT_SINH_VƯỢT_HĐ6"/>
      <sheetName val="PS_TĂNG_GIẢM_TRONG_HĐ6"/>
      <sheetName val="DGCT_PHÁT_SINH6"/>
      <sheetName val="DGCT_TRẦN_NLV6"/>
      <sheetName val="DGKL_chi_tiết_NLV6"/>
      <sheetName val="DGKL_chi_tiết_NHN,NK6"/>
      <sheetName val="TG_KL6"/>
      <sheetName val="DGCT_SƠN_BẢ_TƯỜNG_NLV6"/>
      <sheetName val="DGKL_TRẦN_NHN6"/>
      <sheetName val="MTO_REV_2(ARMOR)6"/>
      <sheetName val="Cotthep_NPT6"/>
      <sheetName val="vl_nc_mtc6"/>
      <sheetName val="Heso_DZ6"/>
      <sheetName val="DM_336cai_tao6"/>
      <sheetName val="DG_BINH_THUAN6"/>
      <sheetName val="Tien_Thuong6"/>
      <sheetName val="NC_XL_6T_cuoi_01_CTy6"/>
      <sheetName val="Data_-6T_dau6"/>
      <sheetName val="Cong_6T6"/>
      <sheetName val="KL_thep_lam_sat6"/>
      <sheetName val="B3A_-_TOWER_A6"/>
      <sheetName val="Annex_B6"/>
      <sheetName val="Bill_Prelim-CDT6"/>
      <sheetName val="Bill_BPTC-CDT6"/>
      <sheetName val="Chi_tiết_BPTC6"/>
      <sheetName val="Bill_BPTC-CDT_(PA_MCT_CDT)6"/>
      <sheetName val="Chi_tiết_BPTC_(PA_MCT_CDT)6"/>
      <sheetName val="1_Civil_(Org)6"/>
      <sheetName val="DM-VNT_ko_sd6"/>
      <sheetName val="Bảng_đo_bóc_KL_OLK-096"/>
      <sheetName val="6_3_CHI_TIET_OLK-096"/>
      <sheetName val="1__Office6"/>
      <sheetName val="KHOI_LUONG15-46"/>
      <sheetName val="Tong_hop_vat_tu6"/>
      <sheetName val="1_San_6"/>
      <sheetName val="TLG_Type6"/>
      <sheetName val="Dgia_vat_tu6"/>
      <sheetName val="Don_gia_III6"/>
      <sheetName val="D÷_liÖu6"/>
      <sheetName val="Dot_46"/>
      <sheetName val="Thop_Ksat6"/>
      <sheetName val="Thu_hoi_6"/>
      <sheetName val="HM_chung6"/>
      <sheetName val="CP_xd-thiet_bi6"/>
      <sheetName val="TH-TN_LD_TB6"/>
      <sheetName val="CP_xaydung6"/>
      <sheetName val="Thao_ha_phu_kien6"/>
      <sheetName val="VL-NC-MTC_ket_cau6"/>
      <sheetName val="KHOI_LUONG_TONG6"/>
      <sheetName val="TK_22KV6"/>
      <sheetName val="DM_366-17776"/>
      <sheetName val="Thi_nhiem6"/>
      <sheetName val="Gia_goc_VT-TB6"/>
      <sheetName val="Gia_vc_den_chan_CT6"/>
      <sheetName val="culy_226"/>
      <sheetName val="Luong_20506"/>
      <sheetName val="ca_may_QN6"/>
      <sheetName val="TNHC1246_6"/>
      <sheetName val="Ca_may_TT06_20106"/>
      <sheetName val="Don_gia_VLXD_dia_phuong6"/>
      <sheetName val="Bang_luong_SCL6"/>
      <sheetName val="Dinh_muc_TN14266"/>
      <sheetName val="HRG_BHN6"/>
      <sheetName val="CĂN_ĐH6"/>
      <sheetName val="Chi_phi_van_chuyen6"/>
      <sheetName val="TH_các_CC6"/>
      <sheetName val="Div26_-_Elect6"/>
      <sheetName val="7_Khau_tru_6"/>
      <sheetName val="Q_A01_2-Sh6"/>
      <sheetName val="4_CĂN6"/>
      <sheetName val="2_CDPS6"/>
      <sheetName val="Don_gia_NC6"/>
      <sheetName val="DT_hợp_đồng5"/>
      <sheetName val="Bảng_KL_đợt_15"/>
      <sheetName val="Danh_mục5"/>
      <sheetName val="Bieu_gia_HD5"/>
      <sheetName val="Summary_Sheet5"/>
      <sheetName val="Finishing-Tower_A5"/>
      <sheetName val="Finishing-Tower_B5"/>
      <sheetName val="Finishing-Tower_C5"/>
      <sheetName val="Finishing-Tower_D5"/>
      <sheetName val="MEP-Tower_A5"/>
      <sheetName val="MEP-Tower_B5"/>
      <sheetName val="MEP-Tower_C5"/>
      <sheetName val="MEP-Tower_D5"/>
      <sheetName val="Cost_Report_Sum5"/>
      <sheetName val="Detail_Cost_Sum5"/>
      <sheetName val="RVO-VO_Sum5"/>
      <sheetName val="Potential_VOs_Sum5"/>
      <sheetName val="Cash_Flow_Sum5"/>
      <sheetName val="BTK-Dai_Hoc_Kien_Giang5"/>
      <sheetName val="PV_Graph_Data5"/>
      <sheetName val="doanh_thu5"/>
      <sheetName val="Dutoan_KL5"/>
      <sheetName val="CAP_NUOC5"/>
      <sheetName val="cấp_nước_trục_nhà_vs5"/>
      <sheetName val="THOAT_NUOC5"/>
      <sheetName val="THOAT_MUA5"/>
      <sheetName val="Cáp_phòng5"/>
      <sheetName val="TMC_ĐIỆN_Phi5"/>
      <sheetName val="TMC_Tổng5"/>
      <sheetName val="TH_Đèn_Phòng_L15"/>
      <sheetName val="TH_Đèn_Hầm_L15"/>
      <sheetName val="TỦ_MODULE_T15"/>
      <sheetName val="B-2__(DPP)6"/>
      <sheetName val="Huong_dan5"/>
      <sheetName val="gia_vt,nc,may5"/>
      <sheetName val="Financ__Overview5"/>
      <sheetName val="TINH_GIA_-_SAN_XUAT_Vertico5"/>
      <sheetName val="13_BANG_CT5"/>
      <sheetName val="14_MMUS_GIUA_NHIP5"/>
      <sheetName val="4_HSPBngang5"/>
      <sheetName val="6_Tinh_tai5"/>
      <sheetName val="2_NSl5"/>
      <sheetName val="17_US_CHU_tho_a_b5"/>
      <sheetName val="15_MMUS_GOI5"/>
      <sheetName val="DZ_22KV5"/>
      <sheetName val="Kê_0,45"/>
      <sheetName val="TH_0,45"/>
      <sheetName val="Kê_225"/>
      <sheetName val="TH_225"/>
      <sheetName val="TBA_CAI_TAO5"/>
      <sheetName val="TBA_XDM5"/>
      <sheetName val="TONG_HOP_DU_TOAN5"/>
      <sheetName val="Thop_XAY_DUNG5"/>
      <sheetName val="CP_HANG_MUC_CHUNG5"/>
      <sheetName val="CHI_PHI_XD5"/>
      <sheetName val="CHI_PHI_THI_NGHIEM5"/>
      <sheetName val="VLDIEN_225"/>
      <sheetName val="Dao_dat5"/>
      <sheetName val="TH_Denbu5"/>
      <sheetName val="Do_ve_DC5"/>
      <sheetName val="TH_Bommin5"/>
      <sheetName val="CHI_PHI_THI_NGHIEM-LD_thiet_bi5"/>
      <sheetName val="Luong_TT015"/>
      <sheetName val="Camay_QB5"/>
      <sheetName val="gia_ca_may_BXD5"/>
      <sheetName val="BANG_LUONG_KY_SU5"/>
      <sheetName val="Bang_luong_NHOM_I5"/>
      <sheetName val="Bangluong_NHOM_II_5"/>
      <sheetName val="09-GIA_nhien_lieu-ko_in5"/>
      <sheetName val="Tinh_V_cot_chiem_cho5"/>
      <sheetName val="ĐM_13545"/>
      <sheetName val="KHOAN_MAU5"/>
      <sheetName val="ĐO_ĐỊA_VẬT_LÝ5"/>
      <sheetName val="khoan_tiep_dia5"/>
      <sheetName val="Tổng_hợp_KPHM5"/>
      <sheetName val="Dinh_muc5"/>
      <sheetName val="GIÁ_DỰ_THẦU_30_CĂN5"/>
      <sheetName val="5_2_1_Đo_bóc_KL_OLK-065"/>
      <sheetName val="KS_tuyen5"/>
      <sheetName val="Bang_chiet_tinh_TBA5"/>
      <sheetName val="4_2_1_Đo_bóc_KL_OLK-065"/>
      <sheetName val="4_1_1_CHI_TIET_OLK-065"/>
      <sheetName val="DG_Chi_tiet5"/>
      <sheetName val="_1710_HOINGHINLD5"/>
      <sheetName val="99_(2)5"/>
      <sheetName val="134_5"/>
      <sheetName val="DG_49705"/>
      <sheetName val="Cash_Flow5"/>
      <sheetName val="BU_LONG5"/>
      <sheetName val="DT__NHA_XUONG5"/>
      <sheetName val="EQUIP_LIST5"/>
      <sheetName val="THONG_SO5"/>
      <sheetName val="Đơn_giá_chi_tiết_TN_395"/>
      <sheetName val="HERD_MOVEMENTFARM17"/>
      <sheetName val="HERD_MOVEMENTFARM27"/>
      <sheetName val="CALVES_2-47"/>
      <sheetName val="Cavles_2-47"/>
      <sheetName val="CALVES_4-77"/>
      <sheetName val="HEIFER_7-12m7"/>
      <sheetName val="HEIFER_12+7"/>
      <sheetName val="FRESH_COW_2017-187"/>
      <sheetName val="HP_COW_20187"/>
      <sheetName val="LP_COW_2017-187"/>
      <sheetName val="DRY_COW7"/>
      <sheetName val="FIELD_CROPS7"/>
      <sheetName val="So_sanh5"/>
      <sheetName val="Electrical_Works5"/>
      <sheetName val="H_T__INCOMING_SYSTEM5"/>
      <sheetName val="Tính_giá_NC5"/>
      <sheetName val="Tiên_lượng5"/>
      <sheetName val="SL_cước5"/>
      <sheetName val="¥_5"/>
      <sheetName val="Gia_VT-TB5"/>
      <sheetName val="noi_suy_xa5"/>
      <sheetName val="noi_suy_xa_thu_hoi5"/>
      <sheetName val="Thuyết_minh5"/>
      <sheetName val="Đơn_giá_máy5"/>
      <sheetName val="Tong_DT4"/>
      <sheetName val="phan_tich_don_gia4"/>
      <sheetName val="Bill_No_1_65"/>
      <sheetName val="Bill_No_1_105"/>
      <sheetName val="Bill_No_3_35"/>
      <sheetName val="Bill_No_1_45"/>
      <sheetName val="Bill_No_1_75"/>
      <sheetName val="Summary_Bill_No__35"/>
      <sheetName val="DT_san_XD-So_lieu_cu4"/>
      <sheetName val="FF-2_(1)4"/>
      <sheetName val="Labour_Summary17"/>
      <sheetName val="YTD_12'20034"/>
      <sheetName val="YTD_06'20034"/>
      <sheetName val="YTD_03'20034"/>
      <sheetName val="YTD_09'20034"/>
      <sheetName val="deferred_taxes4"/>
      <sheetName val="Eqpmnt_Plng4"/>
      <sheetName val="TRIAL_BALANCE4"/>
      <sheetName val="DPR_31st_march4"/>
      <sheetName val="current_month4"/>
      <sheetName val="Blng__Vs_Coll_4"/>
      <sheetName val="Unit_price4"/>
      <sheetName val="Bán_đợt_1_trang4"/>
      <sheetName val="Chiet_tinh_dz354"/>
      <sheetName val="3__KC_-_PODIUM4"/>
      <sheetName val="CTDZ6kv_(gd1)_4"/>
      <sheetName val="CTDZ_0_4+cto_(GD1)4"/>
      <sheetName val="CTTBA_(gd1)4"/>
      <sheetName val="03_Detailed4"/>
      <sheetName val="01_Bid_Price_summary4"/>
      <sheetName val="Home_Office_Manhours4"/>
      <sheetName val="Field_SPV_Barchart4"/>
      <sheetName val="Tien_Luong4"/>
      <sheetName val="Unit_price(Updateting)4"/>
      <sheetName val="Cost_List4"/>
      <sheetName val="Detail_Cost4"/>
      <sheetName val="IC_Price_New4"/>
      <sheetName val="Summary_Table4"/>
      <sheetName val="Sales_Person4"/>
      <sheetName val="Bidding_Entity4"/>
      <sheetName val="CHITIET_VL-NCHT1_(2)4"/>
      <sheetName val="Bù_giá_CM4"/>
      <sheetName val="Breakdown_(B)4"/>
      <sheetName val="U_P_Breakdown4"/>
      <sheetName val="IMF_Code4"/>
      <sheetName val="Subsidiary_Calculation4"/>
      <sheetName val="Phu_Bai_Bridge4"/>
      <sheetName val="5_2_1_Đo_bóc_KL_OLK-104"/>
      <sheetName val="BẢNG_DIỄN_GIẢI_KL_(7)4"/>
      <sheetName val="don_gia_14264"/>
      <sheetName val="Luong_BN4"/>
      <sheetName val="Luong_TB4"/>
      <sheetName val="Ca_may_TB4"/>
      <sheetName val="Ca_máy_BN4"/>
      <sheetName val="Vật_liệu4"/>
      <sheetName val="LX_-TT054"/>
      <sheetName val="NC_Moi_TT054"/>
      <sheetName val="Bia_lot4"/>
      <sheetName val="PU_ITALY_27"/>
      <sheetName val="TH_DZ3515"/>
      <sheetName val="Tro_giup26"/>
      <sheetName val="RAB_AR&amp;STR13"/>
      <sheetName val="chi_tiet_TBA13"/>
      <sheetName val="chi_tiet_C13"/>
      <sheetName val="Customize_Your_Purchase_Order13"/>
      <sheetName val="CHITIET_VL-NC-TT_-1p13"/>
      <sheetName val="CHITIET_VL-NC-TT-3p12"/>
      <sheetName val="TONG_HOP_VL-NC_TT13"/>
      <sheetName val="KPVC-BD_13"/>
      <sheetName val="Don_gia13"/>
      <sheetName val="DON_GIA_TRAM_(3)13"/>
      <sheetName val="DON_GIA_CAN_THO15"/>
      <sheetName val="Don_gia_chi_tiet13"/>
      <sheetName val="HĐ_ngoài12"/>
      <sheetName val="XT_Buoc_312"/>
      <sheetName val="dongia_(2)12"/>
      <sheetName val="7606_DZ13"/>
      <sheetName val="project_management12"/>
      <sheetName val="Adix_A12"/>
      <sheetName val="S-curve_12"/>
      <sheetName val="REINF_12"/>
      <sheetName val="Rates_200912"/>
      <sheetName val="So_doi_chieu_LC12"/>
      <sheetName val="MAIN_GATE_HOUSE12"/>
      <sheetName val="Commercial_value12"/>
      <sheetName val="Du_toan12"/>
      <sheetName val="Ky_Lam_Bridge12"/>
      <sheetName val="Provisional_Sums_Item12"/>
      <sheetName val="Gas_Pressure_Welding12"/>
      <sheetName val="General_Item&amp;General_Requirem12"/>
      <sheetName val="General_Items12"/>
      <sheetName val="Regenral_Requirements12"/>
      <sheetName val="chiet_tinh12"/>
      <sheetName val="Ng_hàng_xà+bulong12"/>
      <sheetName val="MH_RATE12"/>
      <sheetName val="TONG_HOP_VL-NC12"/>
      <sheetName val="Bang_KL12"/>
      <sheetName val="Đầu_vào11"/>
      <sheetName val="Lcau_-_Lxuc12"/>
      <sheetName val="Chi_tiet_XD_TBA11"/>
      <sheetName val="DM_606112"/>
      <sheetName val="DG_thep_ma_kem12"/>
      <sheetName val="CT_vat_lieu12"/>
      <sheetName val="Equip_11"/>
      <sheetName val="A1_CN11"/>
      <sheetName val="TONG_HOP_T5_199811"/>
      <sheetName val="Chenh_lech_vat_tu11"/>
      <sheetName val="Trạm_biến_áp11"/>
      <sheetName val="Đơn_Giá_11"/>
      <sheetName val="Diện_tích11"/>
      <sheetName val="1_Khái_toán11"/>
      <sheetName val="CT-0_4KV11"/>
      <sheetName val="DG_DZ12"/>
      <sheetName val="DG_TBA12"/>
      <sheetName val="rate_material11"/>
      <sheetName val="KL_Chi_tiết_Xây_tô11"/>
      <sheetName val="07Base_Cost11"/>
      <sheetName val="GV1-D13_(Casement_door)11"/>
      <sheetName val="Bill_1_Quy_dinh_chung11"/>
      <sheetName val="1_R18_BF11"/>
      <sheetName val="6_External_works-R1811"/>
      <sheetName val="Phan_khai_KLuong11"/>
      <sheetName val="Chi_tiet_KL11"/>
      <sheetName val="Tổng_hợp_KL11"/>
      <sheetName val="04_-_XUONG_DET_B11"/>
      <sheetName val="_0311"/>
      <sheetName val="chieu_day_san11"/>
      <sheetName val="Podium_Concrete_Works11"/>
      <sheetName val="KLCT-_TOWER11"/>
      <sheetName val="KLCT-_PODIUM11"/>
      <sheetName val="Area_Cal11"/>
      <sheetName val="Gia_thanh_chuoi_su11"/>
      <sheetName val="Tiep_dia11"/>
      <sheetName val="Don_gia_vung_III-Can_Tho11"/>
      <sheetName val="Loại_Vật_tư11"/>
      <sheetName val="Elect_(3)11"/>
      <sheetName val="plan&amp;section_of_foundation11"/>
      <sheetName val="design_criteria11"/>
      <sheetName val="Bond_수수료_계산_포맷11"/>
      <sheetName val="ITB_COST11"/>
      <sheetName val="PAGE_111"/>
      <sheetName val="Xay_lapduongR311"/>
      <sheetName val="DM_6711"/>
      <sheetName val="Project_Data11"/>
      <sheetName val="6787CWFASE2CASE2_00_xls11"/>
      <sheetName val="Đầu_tư11"/>
      <sheetName val="EIRR&gt;_211"/>
      <sheetName val="Bill_02_-_Xay_gach-Pou_11"/>
      <sheetName val="Bill_03-Chống_thấm-Pou11"/>
      <sheetName val="Bill_04-Kim_loại-Pou11"/>
      <sheetName val="Bill_05_-_Hoan_thien-Pou_11"/>
      <sheetName val="Bill_02_-_Xay_gach-Tower11"/>
      <sheetName val="Bill_03-Chống_thấm-Tower11"/>
      <sheetName val="Bill_04-Kim_loại-Tower11"/>
      <sheetName val="Bill_05_-_Hoan_thien-Tower11"/>
      <sheetName val="KL-_KHAC11"/>
      <sheetName val="BILL_3_-_KẾT_CẤU_HẦM11"/>
      <sheetName val="PTĐG_LTBT11"/>
      <sheetName val="CTG-PRECHEx1_411"/>
      <sheetName val="CTG-AB_(2)11"/>
      <sheetName val="CTG-AB_(3)11"/>
      <sheetName val="CTG-PLP-1_0811"/>
      <sheetName val="Pre_Đội_nhóm11"/>
      <sheetName val="Vat_tu_XD11"/>
      <sheetName val="Tower_-_Concrete_Works11"/>
      <sheetName val="Bill-04_ket_cau_thap-_UNI11"/>
      <sheetName val="dg_tphcm11"/>
      <sheetName val="T_KÊ_K_CẤU11"/>
      <sheetName val="gia_cong_tac11"/>
      <sheetName val="4_PTDG11"/>
      <sheetName val="A1,_May11"/>
      <sheetName val="Vat_lieu11"/>
      <sheetName val="Data_Input12"/>
      <sheetName val="Measure_130611"/>
      <sheetName val="HÐ_ngoài12"/>
      <sheetName val="6PILE__(돌출)11"/>
      <sheetName val="Door_and_window6"/>
      <sheetName val="Bill_01_-_CTN11"/>
      <sheetName val="Bill_2_2_Villa_2_beds11"/>
      <sheetName val="Analisa_Gabungan11"/>
      <sheetName val="Isolasi_Luar_Dalam11"/>
      <sheetName val="Isolasi_Luar11"/>
      <sheetName val="Harga_ME_11"/>
      <sheetName val="TH_N_Cong11"/>
      <sheetName val="ESTI_11"/>
      <sheetName val="KL_san_lap11"/>
      <sheetName val="TH_Vat_tu11"/>
      <sheetName val="_Bill_5-Earthing_2_-_Add_Work11"/>
      <sheetName val="Chenh_lech_ca_may11"/>
      <sheetName val="TLg_CN&amp;Laixe11"/>
      <sheetName val="TLg_CN&amp;Laixe_(2)11"/>
      <sheetName val="TLg_Laitau11"/>
      <sheetName val="TLg_Laitau_(2)11"/>
      <sheetName val="Bang_trong_luong_rieng_thep11"/>
      <sheetName val="Cước_VC_+_ĐM_CP_Tư_vấn11"/>
      <sheetName val="Hệ_số11"/>
      <sheetName val="DETAIL_11"/>
      <sheetName val="final_list_200527"/>
      <sheetName val="LV_data11"/>
      <sheetName val="Gia_vat_tu11"/>
      <sheetName val="CẤP_THOÁT_NƯỚC11"/>
      <sheetName val="THDT_goi_thau_TB11"/>
      <sheetName val="Tien_do_TV11"/>
      <sheetName val="bridge_#_111"/>
      <sheetName val="Bang_3_Chi_tiet_phan_Dz11"/>
      <sheetName val="KHOI_LUONG11"/>
      <sheetName val="TH_MTC11"/>
      <sheetName val="CTKL_KTX_HT10"/>
      <sheetName val="Buy_vs__Lease_Car11"/>
      <sheetName val="DATA_BASE11"/>
      <sheetName val="Equipment_list_(PAC)11"/>
      <sheetName val="TINH_KHOI_LUONG11"/>
      <sheetName val="Chi_tiet11"/>
      <sheetName val="subcon_sched11"/>
      <sheetName val="NHÀ_NHẬP_LIỆU10"/>
      <sheetName val="MÓNG_SILO10"/>
      <sheetName val="PRE_(E)11"/>
      <sheetName val="HVAC_BLOCK_B411"/>
      <sheetName val="2_Chiet_tinh10"/>
      <sheetName val="BẢNG_KHỐI_LƯỢNG_TỔNG_HỢP10"/>
      <sheetName val="CP_Khac_cuoc_VC10"/>
      <sheetName val="Budget_Code10"/>
      <sheetName val="Tong_du_toan10"/>
      <sheetName val="Bill_2_-_ketcau10"/>
      <sheetName val="Chi_tiet_lan_can10"/>
      <sheetName val="sochitiettaikhoan_10"/>
      <sheetName val="Share_price_data10"/>
      <sheetName val="19_310"/>
      <sheetName val="20_310"/>
      <sheetName val="Chieu_4_310"/>
      <sheetName val="Cow_req10"/>
      <sheetName val="TỔNG_HỢP10"/>
      <sheetName val="14-LẦN_3-CHIỀU10"/>
      <sheetName val="14-LẦN_1-SÁNG10"/>
      <sheetName val="14-LẦN_2-TRƯA10"/>
      <sheetName val="1_3+1_4-TOTAL_-_Ko_IN10"/>
      <sheetName val="2_1-LẦN_3-CHIỀU10"/>
      <sheetName val="2_1-LẦN_1-SÁNG10"/>
      <sheetName val="2_1-LẦN_2-TRƯA10"/>
      <sheetName val="2_1-TOTAL-Ko_IN10"/>
      <sheetName val="1_3(TMR_4)10"/>
      <sheetName val="CHO_DE10"/>
      <sheetName val="1_1+1_2+2_2+2_3(TMR_3)10"/>
      <sheetName val="CK1+CK2_(VS_SAN_CHOI_23)10"/>
      <sheetName val="CK1+CK2_(2)10"/>
      <sheetName val="12-16_THÁNG10"/>
      <sheetName val="CAN_SỮA10"/>
      <sheetName val="54+55+56(SAU_CAI_SỮA-6)10"/>
      <sheetName val="BÊ_71-90_NGÀY10"/>
      <sheetName val="BÊ_12-16_tháng10"/>
      <sheetName val="BÊ_6-1210"/>
      <sheetName val="BÊ_1-310"/>
      <sheetName val="F01-BC_KHAU_PHAN_SANG_20_310"/>
      <sheetName val="F01-BC_KHAU_PHAN_CHIEU_19_310"/>
      <sheetName val="dinh_mưc_cty10"/>
      <sheetName val="Giá_thành10"/>
      <sheetName val="Thong_ke10"/>
      <sheetName val="Energy_for_milk_prod10"/>
      <sheetName val="DE_NGHI_XUAT_10"/>
      <sheetName val="phieu_xuat_mau10"/>
      <sheetName val="PHIEU_XUAT_CHIEU10"/>
      <sheetName val="11_rai_them_cỏ10"/>
      <sheetName val="PHU_LUC_02-_HDSD_CAC_BIEU_MAU10"/>
      <sheetName val="PhU_LUC_01-_MA_CAC_NHOM_BO10"/>
      <sheetName val="F03-BC_THUC_TRON_SANG_20_310"/>
      <sheetName val="F03-BC_THUC_TRON_CHIEU_19_310"/>
      <sheetName val="F02-BC_THEO_DOI_THUC_AN_DU10"/>
      <sheetName val="Tham_khao-_Bao_cao_xuat_thuc_10"/>
      <sheetName val="13-Cốt_thép_(10mm&lt;D≤18mm)_FO110"/>
      <sheetName val="du_lieu_du_toan10"/>
      <sheetName val="BANCO_(2)10"/>
      <sheetName val="MT_DPin_(2)10"/>
      <sheetName val="BOQ_THAN10"/>
      <sheetName val="DL_ĐẦU_VÀO10"/>
      <sheetName val="D_&amp;_W_sizes10"/>
      <sheetName val="Analisa_&amp;_Upah10"/>
      <sheetName val="Purchase_Order10"/>
      <sheetName val="Du_lieu11"/>
      <sheetName val="Phan_tich10"/>
      <sheetName val="Luong_NII10"/>
      <sheetName val="DINH_MUC_THI_NGHIEM10"/>
      <sheetName val="Luong_NI10"/>
      <sheetName val="CT_Thang_Mo10"/>
      <sheetName val="CT__PL10"/>
      <sheetName val="dongia__2_10"/>
      <sheetName val="Thép_CKN10"/>
      <sheetName val="GOC-KO_IN10"/>
      <sheetName val="MAU_8A10"/>
      <sheetName val="MAU_8B10"/>
      <sheetName val="MAU_910"/>
      <sheetName val="MAU_1010"/>
      <sheetName val="cash_budget10"/>
      <sheetName val="Dlieu_dau_vao10"/>
      <sheetName val="CHI_PHI8"/>
      <sheetName val="02__PTDG10"/>
      <sheetName val="Chiết_tính10"/>
      <sheetName val="DK1_Don_gia10"/>
      <sheetName val="Income_Statement10"/>
      <sheetName val="Shareholders'_Equity10"/>
      <sheetName val="VC_xd8"/>
      <sheetName val="Gia_VLTB8"/>
      <sheetName val="B_Luong8"/>
      <sheetName val="C_May8"/>
      <sheetName val="Don_gia_(khong_in)10"/>
      <sheetName val="1_MONG_1-210"/>
      <sheetName val="TB_NẶNG8"/>
      <sheetName val="Du_tru_CP-Bieu_018"/>
      <sheetName val="dm_3668"/>
      <sheetName val="DM_60608"/>
      <sheetName val="Dự_thầu8"/>
      <sheetName val="Nhap_VT_oto8"/>
      <sheetName val="Hao_phí8"/>
      <sheetName val="Ma_don_vi8"/>
      <sheetName val="bang_cc8"/>
      <sheetName val="Structure_data8"/>
      <sheetName val="TH_TN8"/>
      <sheetName val="Bill_No_3_-_Prov__Sum_(Ph2&amp;3)8"/>
      <sheetName val="đọc_số8"/>
      <sheetName val="CP_Du_phong8"/>
      <sheetName val="THCP_Lap_dat8"/>
      <sheetName val="THCP_xay_dung8"/>
      <sheetName val="Tong_hop_kinh_phi8"/>
      <sheetName val="CP_HMC8"/>
      <sheetName val="HỆ_THỐNG_PHÒNG_CHÁY_CHỮA_CHÁY8"/>
      <sheetName val="HỆ_THỐNG_CẤP_THOÁT_NƯỚC8"/>
      <sheetName val="HỆ_THỐNG_ĐHKK8"/>
      <sheetName val="MÁY_PHÁT_ĐIỆN8"/>
      <sheetName val="HỆ_THỐNG_ĐIỆN8"/>
      <sheetName val="Thiết_bị_chính8"/>
      <sheetName val="Ｎｏ_138"/>
      <sheetName val="DGchitiet_8"/>
      <sheetName val="wk_prgs8"/>
      <sheetName val="AG_Pipe_Qty_Analysis8"/>
      <sheetName val="2_1Warehouse_18"/>
      <sheetName val="CĂN_HỘ_T16-17_8"/>
      <sheetName val="TRỤC_ĐỨNG_THOÁT_BẨN_T15-178"/>
      <sheetName val="TRỤC_ĐỨNG_TM_T15-178"/>
      <sheetName val="TK_chi_tiet8"/>
      <sheetName val="Bill_2-Road_HR28"/>
      <sheetName val="Bill_3_-_Softscape_HR28"/>
      <sheetName val="THEP_TAM8"/>
      <sheetName val="THEP_HÌNH8"/>
      <sheetName val="THEP_HINH8"/>
      <sheetName val="XA_GO8"/>
      <sheetName val="BANG_TRA8"/>
      <sheetName val="Main_Bldg-Rev028"/>
      <sheetName val="D&amp;W_def_8"/>
      <sheetName val="Nhan_cong8"/>
      <sheetName val="Thiet_bi8"/>
      <sheetName val="Vat_tu8"/>
      <sheetName val="DM_ChiPhi8"/>
      <sheetName val="May_TC8"/>
      <sheetName val="TH_Kinh_phi8"/>
      <sheetName val="Ptvl_8"/>
      <sheetName val="Móng,_nền_8"/>
      <sheetName val="1_Requisition(E)8"/>
      <sheetName val="So_lieu_chung7"/>
      <sheetName val="Q_A01_2-Sh7"/>
      <sheetName val="DG_14267"/>
      <sheetName val="Dự_toán8"/>
      <sheetName val="Đơn_Giá_TH8"/>
      <sheetName val="Nhân_công8"/>
      <sheetName val="Phân_tích8"/>
      <sheetName val="C_P_Thiết_bị8"/>
      <sheetName val="T_H_Kinh_phí8"/>
      <sheetName val="Vật_tư8"/>
      <sheetName val="Trang_bìa8"/>
      <sheetName val="phan_tic_chi_tiet8"/>
      <sheetName val="TONG_HOP8"/>
      <sheetName val="Tổng_GT8"/>
      <sheetName val="Chi_tiết_KL8"/>
      <sheetName val="khấu_trừ_phạt8"/>
      <sheetName val="GT__KHAU_TRU8"/>
      <sheetName val="HAO_HUT_VAT_TU_(2)8"/>
      <sheetName val="cao_độ8"/>
      <sheetName val="Data_Wall8"/>
      <sheetName val="3__CNT7"/>
      <sheetName val="unit_price_list(M)7"/>
      <sheetName val="Theo_doi_Doanh_thu_20177"/>
      <sheetName val="Gia_vat_lieu7"/>
      <sheetName val="gui_BKCT7"/>
      <sheetName val="Precios_unitarios_AXH7"/>
      <sheetName val="Chi_tiet_cong_no8"/>
      <sheetName val="PHÁT_SINH_TẦNG_1_8"/>
      <sheetName val="PHÁT_SINH_TẦNG_28"/>
      <sheetName val="Hầm_chuyển_psinh8"/>
      <sheetName val="Ống_thẳng8"/>
      <sheetName val="Côn_thu8"/>
      <sheetName val="Vuông_tròn8"/>
      <sheetName val="Chân_rẽ8"/>
      <sheetName val="Chạc_ba8"/>
      <sheetName val="Danh_mục6"/>
      <sheetName val="PV_Graph_Data6"/>
      <sheetName val="1_2_Staff_Schedule7"/>
      <sheetName val="BẢNG_ÁP_GIÁ_(in)7"/>
      <sheetName val="NT_(KL)_IN7"/>
      <sheetName val="DOM_D27"/>
      <sheetName val="nhà_ăn7"/>
      <sheetName val="Công_nhật7"/>
      <sheetName val="btkt_cột7"/>
      <sheetName val="Bảng_đo_bóc_KL_OLK-097"/>
      <sheetName val="6_3_CHI_TIET_OLK-097"/>
      <sheetName val="BTK-Dai_Hoc_Kien_Giang6"/>
      <sheetName val="0__Input7"/>
      <sheetName val="TH_các_CC7"/>
      <sheetName val="Don_gia_chi_tiet_DIEN_27"/>
      <sheetName val="Chi_tiet_-tong_9_thang7"/>
      <sheetName val="TH_VL,_NC,_DDHT_Thanhphuoc7"/>
      <sheetName val="1__Office7"/>
      <sheetName val="KL_THEP__GIAM_DO_DUNG_COUPLER7"/>
      <sheetName val="01_KL_THÉP_NHẬP_VỀ7"/>
      <sheetName val="2__NT_VLDV7"/>
      <sheetName val="GHI_CHU7"/>
      <sheetName val="1_BB_LMHT7"/>
      <sheetName val="Bê_tông_bảo_vệ7"/>
      <sheetName val="01__Data7"/>
      <sheetName val="Neo,_nối_cốt_thép_dầm,_cột7"/>
      <sheetName val="Uốn_móc_cốt_thép7"/>
      <sheetName val="Tiêu_chuẩn_cốt_thép7"/>
      <sheetName val="Doi_so7"/>
      <sheetName val="1_Civil_(Org)7"/>
      <sheetName val="Bill_Prelim-CDT7"/>
      <sheetName val="Bill_BPTC-CDT7"/>
      <sheetName val="Chi_tiết_BPTC7"/>
      <sheetName val="Bill_BPTC-CDT_(PA_MCT_CDT)7"/>
      <sheetName val="Chi_tiết_BPTC_(PA_MCT_CDT)7"/>
      <sheetName val="Thop_Ksat7"/>
      <sheetName val="Thu_hoi_7"/>
      <sheetName val="HM_chung7"/>
      <sheetName val="CP_xd-thiet_bi7"/>
      <sheetName val="TH-TN_LD_TB7"/>
      <sheetName val="CP_xaydung7"/>
      <sheetName val="Thao_ha_phu_kien7"/>
      <sheetName val="VL-NC-MTC_ket_cau7"/>
      <sheetName val="KHOI_LUONG_TONG7"/>
      <sheetName val="TK_22KV7"/>
      <sheetName val="DM_366-17777"/>
      <sheetName val="Thi_nhiem7"/>
      <sheetName val="Gia_goc_VT-TB7"/>
      <sheetName val="Gia_vc_den_chan_CT7"/>
      <sheetName val="culy_227"/>
      <sheetName val="Luong_20507"/>
      <sheetName val="ca_may_QN7"/>
      <sheetName val="TNHC1246_7"/>
      <sheetName val="Ca_may_TT06_20107"/>
      <sheetName val="Don_gia_VLXD_dia_phuong7"/>
      <sheetName val="Bang_luong_SCL7"/>
      <sheetName val="Dinh_muc_TN14267"/>
      <sheetName val="DM_336cai_tao7"/>
      <sheetName val="MTO_REV_2(ARMOR)7"/>
      <sheetName val="Dutoan_KL6"/>
      <sheetName val="doanh_thu6"/>
      <sheetName val="KHOI_LUONG15-47"/>
      <sheetName val="DANH_MỤC_HỒ_SƠ7"/>
      <sheetName val="GT_PHÁT_SINH_NGOÀI_HĐ7"/>
      <sheetName val="KL_PHÁT_SINH_7"/>
      <sheetName val="PS_NGOÀI_HĐ7"/>
      <sheetName val="GT_PHÁT_SINH_VƯỢT_HĐ7"/>
      <sheetName val="PS_TĂNG_GIẢM_TRONG_HĐ7"/>
      <sheetName val="DGCT_PHÁT_SINH7"/>
      <sheetName val="DGCT_TRẦN_NLV7"/>
      <sheetName val="DGKL_chi_tiết_NLV7"/>
      <sheetName val="DGKL_chi_tiết_NHN,NK7"/>
      <sheetName val="TG_KL7"/>
      <sheetName val="DGCT_SƠN_BẢ_TƯỜNG_NLV7"/>
      <sheetName val="DGKL_TRẦN_NHN7"/>
      <sheetName val="KL_thep_lam_sat7"/>
      <sheetName val="DM-VNT_ko_sd7"/>
      <sheetName val="B3A_-_TOWER_A7"/>
      <sheetName val="Annex_B7"/>
      <sheetName val="Cotthep_NPT7"/>
      <sheetName val="vl_nc_mtc7"/>
      <sheetName val="Tien_Thuong7"/>
      <sheetName val="NC_XL_6T_cuoi_01_CTy7"/>
      <sheetName val="Data_-6T_dau7"/>
      <sheetName val="Cong_6T7"/>
      <sheetName val="TLG_Type7"/>
      <sheetName val="Tong_hop_vat_tu7"/>
      <sheetName val="1_San_7"/>
      <sheetName val="Dot_47"/>
      <sheetName val="HRG_BHN7"/>
      <sheetName val="CĂN_ĐH7"/>
      <sheetName val="Chi_phi_van_chuyen7"/>
      <sheetName val="Dgia_vat_tu7"/>
      <sheetName val="Don_gia_III7"/>
      <sheetName val="D÷_liÖu7"/>
      <sheetName val="DT_hợp_đồng6"/>
      <sheetName val="Bảng_KL_đợt_16"/>
      <sheetName val="2_CDPS7"/>
      <sheetName val="Summary_Sheet6"/>
      <sheetName val="Finishing-Tower_A6"/>
      <sheetName val="Finishing-Tower_B6"/>
      <sheetName val="Finishing-Tower_C6"/>
      <sheetName val="Finishing-Tower_D6"/>
      <sheetName val="MEP-Tower_A6"/>
      <sheetName val="MEP-Tower_B6"/>
      <sheetName val="MEP-Tower_C6"/>
      <sheetName val="MEP-Tower_D6"/>
      <sheetName val="Cost_Report_Sum6"/>
      <sheetName val="Detail_Cost_Sum6"/>
      <sheetName val="RVO-VO_Sum6"/>
      <sheetName val="Potential_VOs_Sum6"/>
      <sheetName val="Cash_Flow_Sum6"/>
      <sheetName val="Heso_DZ7"/>
      <sheetName val="Bieu_gia_HD6"/>
      <sheetName val="Div26_-_Elect7"/>
      <sheetName val="7_Khau_tru_7"/>
      <sheetName val="4_CĂN7"/>
      <sheetName val="DG_BINH_THUAN7"/>
      <sheetName val="GIÁ_DỰ_THẦU_30_CĂN6"/>
      <sheetName val="DG_Chi_tiet6"/>
      <sheetName val="Kê_0,46"/>
      <sheetName val="TH_0,46"/>
      <sheetName val="Kê_226"/>
      <sheetName val="TH_226"/>
      <sheetName val="TBA_CAI_TAO6"/>
      <sheetName val="TBA_XDM6"/>
      <sheetName val="TONG_HOP_DU_TOAN6"/>
      <sheetName val="Thop_XAY_DUNG6"/>
      <sheetName val="CP_HANG_MUC_CHUNG6"/>
      <sheetName val="CHI_PHI_XD6"/>
      <sheetName val="CHI_PHI_THI_NGHIEM6"/>
      <sheetName val="VLDIEN_226"/>
      <sheetName val="Dao_dat6"/>
      <sheetName val="TH_Denbu6"/>
      <sheetName val="Do_ve_DC6"/>
      <sheetName val="TH_Bommin6"/>
      <sheetName val="CHI_PHI_THI_NGHIEM-LD_thiet_bi6"/>
      <sheetName val="Luong_TT016"/>
      <sheetName val="Camay_QB6"/>
      <sheetName val="gia_ca_may_BXD6"/>
      <sheetName val="BANG_LUONG_KY_SU6"/>
      <sheetName val="Bang_luong_NHOM_I6"/>
      <sheetName val="Bangluong_NHOM_II_6"/>
      <sheetName val="09-GIA_nhien_lieu-ko_in6"/>
      <sheetName val="Tinh_V_cot_chiem_cho6"/>
      <sheetName val="ĐM_13546"/>
      <sheetName val="KHOAN_MAU6"/>
      <sheetName val="ĐO_ĐỊA_VẬT_LÝ6"/>
      <sheetName val="khoan_tiep_dia6"/>
      <sheetName val="DZ_22KV6"/>
      <sheetName val="_1710_HOINGHINLD6"/>
      <sheetName val="99_(2)6"/>
      <sheetName val="134_6"/>
      <sheetName val="DG_49706"/>
      <sheetName val="Don_gia_NC7"/>
      <sheetName val="B-2__(DPP)7"/>
      <sheetName val="CAP_NUOC6"/>
      <sheetName val="cấp_nước_trục_nhà_vs6"/>
      <sheetName val="THOAT_NUOC6"/>
      <sheetName val="THOAT_MUA6"/>
      <sheetName val="Cáp_phòng6"/>
      <sheetName val="TMC_ĐIỆN_Phi6"/>
      <sheetName val="TMC_Tổng6"/>
      <sheetName val="TH_Đèn_Phòng_L16"/>
      <sheetName val="TH_Đèn_Hầm_L16"/>
      <sheetName val="TỦ_MODULE_T16"/>
      <sheetName val="Financ__Overview6"/>
      <sheetName val="13_BANG_CT6"/>
      <sheetName val="14_MMUS_GIUA_NHIP6"/>
      <sheetName val="4_HSPBngang6"/>
      <sheetName val="6_Tinh_tai6"/>
      <sheetName val="2_NSl6"/>
      <sheetName val="17_US_CHU_tho_a_b6"/>
      <sheetName val="15_MMUS_GOI6"/>
      <sheetName val="TINH_GIA_-_SAN_XUAT_Vertico6"/>
      <sheetName val="gia_vt,nc,may6"/>
      <sheetName val="Huong_dan6"/>
      <sheetName val="Tổng_hợp_KPHM6"/>
      <sheetName val="5_2_1_Đo_bóc_KL_OLK-066"/>
      <sheetName val="MB_DT_026"/>
      <sheetName val="Dinh_muc6"/>
      <sheetName val="KS_tuyen6"/>
      <sheetName val="Bang_chiet_tinh_TBA6"/>
      <sheetName val="4_2_1_Đo_bóc_KL_OLK-066"/>
      <sheetName val="4_1_1_CHI_TIET_OLK-066"/>
      <sheetName val="Cash_Flow6"/>
      <sheetName val="So_sanh6"/>
      <sheetName val="HERD_MOVEMENTFARM18"/>
      <sheetName val="HERD_MOVEMENTFARM28"/>
      <sheetName val="CALVES_2-48"/>
      <sheetName val="Cavles_2-48"/>
      <sheetName val="CALVES_4-78"/>
      <sheetName val="HEIFER_7-12m8"/>
      <sheetName val="HEIFER_12+8"/>
      <sheetName val="FRESH_COW_2017-188"/>
      <sheetName val="HP_COW_20188"/>
      <sheetName val="LP_COW_2017-188"/>
      <sheetName val="DRY_COW8"/>
      <sheetName val="FIELD_CROPS8"/>
      <sheetName val="Tong_DT5"/>
      <sheetName val="phan_tich_don_gia5"/>
      <sheetName val="DT_san_XD-So_lieu_cu5"/>
      <sheetName val="EQUIP_LIST6"/>
      <sheetName val="Electrical_Works6"/>
      <sheetName val="H_T__INCOMING_SYSTEM6"/>
      <sheetName val="BU_LONG6"/>
      <sheetName val="THONG_SO6"/>
      <sheetName val="Đơn_giá_chi_tiết_TN_396"/>
      <sheetName val="DT__NHA_XUONG6"/>
      <sheetName val="Gia_VT-TB6"/>
      <sheetName val="noi_suy_xa6"/>
      <sheetName val="noi_suy_xa_thu_hoi6"/>
      <sheetName val="Tính_giá_NC6"/>
      <sheetName val="Tiên_lượng6"/>
      <sheetName val="SL_cước6"/>
      <sheetName val="Thuyết_minh6"/>
      <sheetName val="Đơn_giá_máy6"/>
      <sheetName val="¥_6"/>
      <sheetName val="FF-2_(1)5"/>
      <sheetName val="Labour_Summary18"/>
      <sheetName val="YTD_12'20035"/>
      <sheetName val="YTD_06'20035"/>
      <sheetName val="YTD_03'20035"/>
      <sheetName val="YTD_09'20035"/>
      <sheetName val="deferred_taxes5"/>
      <sheetName val="Eqpmnt_Plng5"/>
      <sheetName val="TRIAL_BALANCE5"/>
      <sheetName val="DPR_31st_march5"/>
      <sheetName val="current_month5"/>
      <sheetName val="Blng__Vs_Coll_5"/>
      <sheetName val="Unit_price5"/>
      <sheetName val="Bill_No_1_66"/>
      <sheetName val="Bill_No_1_106"/>
      <sheetName val="Bill_No_3_36"/>
      <sheetName val="Bill_No_1_46"/>
      <sheetName val="Bill_No_1_76"/>
      <sheetName val="Summary_Bill_No__36"/>
      <sheetName val="Bán_đợt_1_trang5"/>
      <sheetName val="Chiet_tinh_dz355"/>
      <sheetName val="3__KC_-_PODIUM5"/>
      <sheetName val="CTDZ6kv_(gd1)_5"/>
      <sheetName val="CTDZ_0_4+cto_(GD1)5"/>
      <sheetName val="CTTBA_(gd1)5"/>
      <sheetName val="03_Detailed5"/>
      <sheetName val="01_Bid_Price_summary5"/>
      <sheetName val="Home_Office_Manhours5"/>
      <sheetName val="Field_SPV_Barchart5"/>
      <sheetName val="Tien_Luong5"/>
      <sheetName val="Unit_price(Updateting)5"/>
      <sheetName val="Cost_List5"/>
      <sheetName val="Detail_Cost5"/>
      <sheetName val="IC_Price_New5"/>
      <sheetName val="Summary_Table5"/>
      <sheetName val="Sales_Person5"/>
      <sheetName val="Bidding_Entity5"/>
      <sheetName val="CHITIET_VL-NCHT1_(2)5"/>
      <sheetName val="Bù_giá_CM5"/>
      <sheetName val="Breakdown_(B)5"/>
      <sheetName val="U_P_Breakdown5"/>
      <sheetName val="IMF_Code5"/>
      <sheetName val="Subsidiary_Calculation5"/>
      <sheetName val="Phu_Bai_Bridge5"/>
      <sheetName val="5_2_1_Đo_bóc_KL_OLK-105"/>
      <sheetName val="BẢNG_DIỄN_GIẢI_KL_(7)5"/>
      <sheetName val="don_gia_14265"/>
      <sheetName val="Luong_BN5"/>
      <sheetName val="Luong_TB5"/>
      <sheetName val="Ca_may_TB5"/>
      <sheetName val="Ca_máy_BN5"/>
      <sheetName val="Vật_liệu5"/>
      <sheetName val="LX_-TT055"/>
      <sheetName val="NC_Moi_TT055"/>
      <sheetName val="Bia_lot5"/>
      <sheetName val="Chu_dau_tu1"/>
      <sheetName val="Cau_tao_gia_xay_to1"/>
      <sheetName val="THÔNG_TIN1"/>
      <sheetName val="THPDMoi__(2)1"/>
      <sheetName val="t-h_HA_THE1"/>
      <sheetName val="TH_XL1"/>
      <sheetName val="CHITIET_VL-NC1"/>
      <sheetName val="PU_ITALY_28"/>
      <sheetName val="TH_DZ3516"/>
      <sheetName val="Tro_giup27"/>
      <sheetName val="RAB_AR&amp;STR14"/>
      <sheetName val="chi_tiet_TBA14"/>
      <sheetName val="chi_tiet_C14"/>
      <sheetName val="Customize_Your_Purchase_Order14"/>
      <sheetName val="CHITIET_VL-NC-TT_-1p14"/>
      <sheetName val="CHITIET_VL-NC-TT-3p13"/>
      <sheetName val="TONG_HOP_VL-NC_TT14"/>
      <sheetName val="KPVC-BD_14"/>
      <sheetName val="Don_gia14"/>
      <sheetName val="DON_GIA_TRAM_(3)14"/>
      <sheetName val="DON_GIA_CAN_THO16"/>
      <sheetName val="Don_gia_chi_tiet14"/>
      <sheetName val="HĐ_ngoài13"/>
      <sheetName val="XT_Buoc_313"/>
      <sheetName val="dongia_(2)13"/>
      <sheetName val="7606_DZ14"/>
      <sheetName val="project_management13"/>
      <sheetName val="Adix_A13"/>
      <sheetName val="S-curve_13"/>
      <sheetName val="REINF_13"/>
      <sheetName val="Rates_200913"/>
      <sheetName val="So_doi_chieu_LC13"/>
      <sheetName val="MAIN_GATE_HOUSE13"/>
      <sheetName val="Commercial_value13"/>
      <sheetName val="Du_toan13"/>
      <sheetName val="Ky_Lam_Bridge13"/>
      <sheetName val="Provisional_Sums_Item13"/>
      <sheetName val="Gas_Pressure_Welding13"/>
      <sheetName val="General_Item&amp;General_Requirem13"/>
      <sheetName val="General_Items13"/>
      <sheetName val="Regenral_Requirements13"/>
      <sheetName val="chiet_tinh13"/>
      <sheetName val="Ng_hàng_xà+bulong13"/>
      <sheetName val="MH_RATE13"/>
      <sheetName val="TONG_HOP_VL-NC13"/>
      <sheetName val="Bang_KL13"/>
      <sheetName val="Đầu_vào12"/>
      <sheetName val="Lcau_-_Lxuc13"/>
      <sheetName val="Chi_tiet_XD_TBA12"/>
      <sheetName val="DM_606113"/>
      <sheetName val="DG_thep_ma_kem13"/>
      <sheetName val="CT_vat_lieu13"/>
      <sheetName val="Equip_12"/>
      <sheetName val="A1_CN12"/>
      <sheetName val="TONG_HOP_T5_199812"/>
      <sheetName val="Chenh_lech_vat_tu12"/>
      <sheetName val="Trạm_biến_áp12"/>
      <sheetName val="Đơn_Giá_12"/>
      <sheetName val="Diện_tích12"/>
      <sheetName val="1_Khái_toán12"/>
      <sheetName val="CT-0_4KV12"/>
      <sheetName val="DG_DZ13"/>
      <sheetName val="DG_TBA13"/>
      <sheetName val="rate_material12"/>
      <sheetName val="KL_Chi_tiết_Xây_tô12"/>
      <sheetName val="07Base_Cost12"/>
      <sheetName val="GV1-D13_(Casement_door)12"/>
      <sheetName val="Bill_1_Quy_dinh_chung12"/>
      <sheetName val="1_R18_BF12"/>
      <sheetName val="6_External_works-R1812"/>
      <sheetName val="Phan_khai_KLuong12"/>
      <sheetName val="Chi_tiet_KL12"/>
      <sheetName val="Tổng_hợp_KL12"/>
      <sheetName val="04_-_XUONG_DET_B12"/>
      <sheetName val="_0312"/>
      <sheetName val="chieu_day_san12"/>
      <sheetName val="Podium_Concrete_Works12"/>
      <sheetName val="KLCT-_TOWER12"/>
      <sheetName val="KLCT-_PODIUM12"/>
      <sheetName val="Area_Cal12"/>
      <sheetName val="Gia_thanh_chuoi_su12"/>
      <sheetName val="Tiep_dia12"/>
      <sheetName val="Don_gia_vung_III-Can_Tho12"/>
      <sheetName val="Loại_Vật_tư12"/>
      <sheetName val="Elect_(3)12"/>
      <sheetName val="plan&amp;section_of_foundation12"/>
      <sheetName val="design_criteria12"/>
      <sheetName val="Bond_수수료_계산_포맷12"/>
      <sheetName val="ITB_COST12"/>
      <sheetName val="PAGE_112"/>
      <sheetName val="Xay_lapduongR312"/>
      <sheetName val="DM_6712"/>
      <sheetName val="Project_Data12"/>
      <sheetName val="6787CWFASE2CASE2_00_xls12"/>
      <sheetName val="Đầu_tư12"/>
      <sheetName val="EIRR&gt;_212"/>
      <sheetName val="Bill_02_-_Xay_gach-Pou_12"/>
      <sheetName val="Bill_03-Chống_thấm-Pou12"/>
      <sheetName val="Bill_04-Kim_loại-Pou12"/>
      <sheetName val="Bill_05_-_Hoan_thien-Pou_12"/>
      <sheetName val="Bill_02_-_Xay_gach-Tower12"/>
      <sheetName val="Bill_03-Chống_thấm-Tower12"/>
      <sheetName val="Bill_04-Kim_loại-Tower12"/>
      <sheetName val="Bill_05_-_Hoan_thien-Tower12"/>
      <sheetName val="KL-_KHAC12"/>
      <sheetName val="BILL_3_-_KẾT_CẤU_HẦM12"/>
      <sheetName val="PTĐG_LTBT12"/>
      <sheetName val="CTG-PRECHEx1_412"/>
      <sheetName val="CTG-AB_(2)12"/>
      <sheetName val="CTG-AB_(3)12"/>
      <sheetName val="CTG-PLP-1_0812"/>
      <sheetName val="Pre_Đội_nhóm12"/>
      <sheetName val="Vat_tu_XD12"/>
      <sheetName val="Tower_-_Concrete_Works12"/>
      <sheetName val="Bill-04_ket_cau_thap-_UNI12"/>
      <sheetName val="dg_tphcm12"/>
      <sheetName val="T_KÊ_K_CẤU12"/>
      <sheetName val="gia_cong_tac12"/>
      <sheetName val="4_PTDG12"/>
      <sheetName val="A1,_May12"/>
      <sheetName val="Vat_lieu12"/>
      <sheetName val="Data_Input13"/>
      <sheetName val="Measure_130612"/>
      <sheetName val="HÐ_ngoài13"/>
      <sheetName val="6PILE__(돌출)12"/>
      <sheetName val="Bill_01_-_CTN12"/>
      <sheetName val="Bill_2_2_Villa_2_beds12"/>
      <sheetName val="Analisa_Gabungan12"/>
      <sheetName val="Isolasi_Luar_Dalam12"/>
      <sheetName val="Isolasi_Luar12"/>
      <sheetName val="Harga_ME_12"/>
      <sheetName val="TH_N_Cong12"/>
      <sheetName val="ESTI_12"/>
      <sheetName val="KL_san_lap12"/>
      <sheetName val="TH_Vat_tu12"/>
      <sheetName val="_Bill_5-Earthing_2_-_Add_Work12"/>
      <sheetName val="Chenh_lech_ca_may12"/>
      <sheetName val="TLg_CN&amp;Laixe12"/>
      <sheetName val="TLg_CN&amp;Laixe_(2)12"/>
      <sheetName val="TLg_Laitau12"/>
      <sheetName val="TLg_Laitau_(2)12"/>
      <sheetName val="Bang_trong_luong_rieng_thep12"/>
      <sheetName val="Cước_VC_+_ĐM_CP_Tư_vấn12"/>
      <sheetName val="Hệ_số12"/>
      <sheetName val="DETAIL_12"/>
      <sheetName val="final_list_200528"/>
      <sheetName val="LV_data12"/>
      <sheetName val="Gia_vat_tu12"/>
      <sheetName val="CẤP_THOÁT_NƯỚC12"/>
      <sheetName val="THDT_goi_thau_TB12"/>
      <sheetName val="Tien_do_TV12"/>
      <sheetName val="bridge_#_112"/>
      <sheetName val="Bang_3_Chi_tiet_phan_Dz12"/>
      <sheetName val="KHOI_LUONG12"/>
      <sheetName val="TH_MTC12"/>
      <sheetName val="CTKL_KTX_HT11"/>
      <sheetName val="Buy_vs__Lease_Car12"/>
      <sheetName val="DATA_BASE12"/>
      <sheetName val="Equipment_list_(PAC)12"/>
      <sheetName val="TINH_KHOI_LUONG12"/>
      <sheetName val="Chi_tiet12"/>
      <sheetName val="subcon_sched12"/>
      <sheetName val="NHÀ_NHẬP_LIỆU11"/>
      <sheetName val="MÓNG_SILO11"/>
      <sheetName val="PRE_(E)12"/>
      <sheetName val="HVAC_BLOCK_B412"/>
      <sheetName val="2_Chiet_tinh11"/>
      <sheetName val="BẢNG_KHỐI_LƯỢNG_TỔNG_HỢP11"/>
      <sheetName val="CP_Khac_cuoc_VC11"/>
      <sheetName val="Budget_Code11"/>
      <sheetName val="Tong_du_toan11"/>
      <sheetName val="Bill_2_-_ketcau11"/>
      <sheetName val="Chi_tiet_lan_can11"/>
      <sheetName val="13-Cốt_thép_(10mm&lt;D≤18mm)_FO111"/>
      <sheetName val="du_lieu_du_toan11"/>
      <sheetName val="BOQ_THAN11"/>
      <sheetName val="DL_ĐẦU_VÀO11"/>
      <sheetName val="Purchase_Order11"/>
      <sheetName val="D_&amp;_W_sizes11"/>
      <sheetName val="Analisa_&amp;_Upah11"/>
      <sheetName val="Du_lieu12"/>
      <sheetName val="Phan_tich11"/>
      <sheetName val="Luong_NII11"/>
      <sheetName val="DINH_MUC_THI_NGHIEM11"/>
      <sheetName val="Luong_NI11"/>
      <sheetName val="CT_Thang_Mo11"/>
      <sheetName val="CT__PL11"/>
      <sheetName val="cash_budget11"/>
      <sheetName val="dongia__2_11"/>
      <sheetName val="GOC-KO_IN11"/>
      <sheetName val="MAU_8A11"/>
      <sheetName val="MAU_8B11"/>
      <sheetName val="MAU_911"/>
      <sheetName val="MAU_1011"/>
      <sheetName val="Thép_CKN11"/>
      <sheetName val="sochitiettaikhoan_11"/>
      <sheetName val="Share_price_data11"/>
      <sheetName val="19_311"/>
      <sheetName val="20_311"/>
      <sheetName val="Chieu_4_311"/>
      <sheetName val="Cow_req11"/>
      <sheetName val="TỔNG_HỢP11"/>
      <sheetName val="14-LẦN_3-CHIỀU11"/>
      <sheetName val="14-LẦN_1-SÁNG11"/>
      <sheetName val="14-LẦN_2-TRƯA11"/>
      <sheetName val="1_3+1_4-TOTAL_-_Ko_IN11"/>
      <sheetName val="2_1-LẦN_3-CHIỀU11"/>
      <sheetName val="2_1-LẦN_1-SÁNG11"/>
      <sheetName val="2_1-LẦN_2-TRƯA11"/>
      <sheetName val="2_1-TOTAL-Ko_IN11"/>
      <sheetName val="1_3(TMR_4)11"/>
      <sheetName val="CHO_DE11"/>
      <sheetName val="1_1+1_2+2_2+2_3(TMR_3)11"/>
      <sheetName val="CK1+CK2_(VS_SAN_CHOI_23)11"/>
      <sheetName val="CK1+CK2_(2)11"/>
      <sheetName val="12-16_THÁNG11"/>
      <sheetName val="CAN_SỮA11"/>
      <sheetName val="54+55+56(SAU_CAI_SỮA-6)11"/>
      <sheetName val="BÊ_71-90_NGÀY11"/>
      <sheetName val="BÊ_12-16_tháng11"/>
      <sheetName val="BÊ_6-1211"/>
      <sheetName val="BÊ_1-311"/>
      <sheetName val="F01-BC_KHAU_PHAN_SANG_20_311"/>
      <sheetName val="F01-BC_KHAU_PHAN_CHIEU_19_311"/>
      <sheetName val="dinh_mưc_cty11"/>
      <sheetName val="Giá_thành11"/>
      <sheetName val="Thong_ke11"/>
      <sheetName val="Energy_for_milk_prod11"/>
      <sheetName val="DE_NGHI_XUAT_11"/>
      <sheetName val="phieu_xuat_mau11"/>
      <sheetName val="PHIEU_XUAT_CHIEU11"/>
      <sheetName val="11_rai_them_cỏ11"/>
      <sheetName val="PHU_LUC_02-_HDSD_CAC_BIEU_MAU11"/>
      <sheetName val="PhU_LUC_01-_MA_CAC_NHOM_BO11"/>
      <sheetName val="F03-BC_THUC_TRON_SANG_20_311"/>
      <sheetName val="F03-BC_THUC_TRON_CHIEU_19_311"/>
      <sheetName val="F02-BC_THEO_DOI_THUC_AN_DU11"/>
      <sheetName val="Tham_khao-_Bao_cao_xuat_thuc_11"/>
      <sheetName val="VC_xd9"/>
      <sheetName val="Gia_VLTB9"/>
      <sheetName val="B_Luong9"/>
      <sheetName val="C_May9"/>
      <sheetName val="Dlieu_dau_vao11"/>
      <sheetName val="Income_Statement11"/>
      <sheetName val="Shareholders'_Equity11"/>
      <sheetName val="BANCO_(2)11"/>
      <sheetName val="MT_DPin_(2)11"/>
      <sheetName val="02__PTDG11"/>
      <sheetName val="Chiết_tính11"/>
      <sheetName val="TB_NẶNG9"/>
      <sheetName val="Du_tru_CP-Bieu_019"/>
      <sheetName val="Don_gia_(khong_in)11"/>
      <sheetName val="DK1_Don_gia11"/>
      <sheetName val="1_MONG_1-211"/>
      <sheetName val="THEP_TAM9"/>
      <sheetName val="THEP_HÌNH9"/>
      <sheetName val="THEP_HINH9"/>
      <sheetName val="XA_GO9"/>
      <sheetName val="BANG_TRA9"/>
      <sheetName val="wk_prgs9"/>
      <sheetName val="Ma_don_vi9"/>
      <sheetName val="bang_cc9"/>
      <sheetName val="dm_3669"/>
      <sheetName val="DM_60609"/>
      <sheetName val="Dự_thầu9"/>
      <sheetName val="Nhap_VT_oto9"/>
      <sheetName val="Hao_phí9"/>
      <sheetName val="Structure_data9"/>
      <sheetName val="đọc_số9"/>
      <sheetName val="Bill_No_3_-_Prov__Sum_(Ph2&amp;3)9"/>
      <sheetName val="TH_TN9"/>
      <sheetName val="CP_Du_phong9"/>
      <sheetName val="THCP_Lap_dat9"/>
      <sheetName val="THCP_xay_dung9"/>
      <sheetName val="Tong_hop_kinh_phi9"/>
      <sheetName val="Dự_toán9"/>
      <sheetName val="Đơn_Giá_TH9"/>
      <sheetName val="Nhân_công9"/>
      <sheetName val="Phân_tích9"/>
      <sheetName val="C_P_Thiết_bị9"/>
      <sheetName val="T_H_Kinh_phí9"/>
      <sheetName val="Vật_tư9"/>
      <sheetName val="Trang_bìa9"/>
      <sheetName val="Don_gia_chi_tiet_DIEN_28"/>
      <sheetName val="Data_Wall9"/>
      <sheetName val="2_1Warehouse_19"/>
      <sheetName val="AG_Pipe_Qty_Analysis9"/>
      <sheetName val="Main_Bldg-Rev029"/>
      <sheetName val="D&amp;W_def_9"/>
      <sheetName val="Nhan_cong9"/>
      <sheetName val="Thiet_bi9"/>
      <sheetName val="Vat_tu9"/>
      <sheetName val="DM_ChiPhi9"/>
      <sheetName val="May_TC9"/>
      <sheetName val="TH_Kinh_phi9"/>
      <sheetName val="Ptvl_9"/>
      <sheetName val="Ｎｏ_139"/>
      <sheetName val="DGchitiet_9"/>
      <sheetName val="CP_HMC9"/>
      <sheetName val="HỆ_THỐNG_PHÒNG_CHÁY_CHỮA_CHÁY9"/>
      <sheetName val="HỆ_THỐNG_CẤP_THOÁT_NƯỚC9"/>
      <sheetName val="HỆ_THỐNG_ĐHKK9"/>
      <sheetName val="MÁY_PHÁT_ĐIỆN9"/>
      <sheetName val="HỆ_THỐNG_ĐIỆN9"/>
      <sheetName val="Thiết_bị_chính9"/>
      <sheetName val="CHI_PHI9"/>
      <sheetName val="TK_chi_tiet9"/>
      <sheetName val="Bill_2-Road_HR29"/>
      <sheetName val="Bill_3_-_Softscape_HR29"/>
      <sheetName val="CĂN_HỘ_T16-17_9"/>
      <sheetName val="TRỤC_ĐỨNG_THOÁT_BẨN_T15-179"/>
      <sheetName val="TRỤC_ĐỨNG_TM_T15-179"/>
      <sheetName val="Móng,_nền_9"/>
      <sheetName val="1_Requisition(E)9"/>
      <sheetName val="TONG_HOP9"/>
      <sheetName val="Tổng_GT9"/>
      <sheetName val="Chi_tiết_KL9"/>
      <sheetName val="khấu_trừ_phạt9"/>
      <sheetName val="GT__KHAU_TRU9"/>
      <sheetName val="HAO_HUT_VAT_TU_(2)9"/>
      <sheetName val="cao_độ9"/>
      <sheetName val="phan_tic_chi_tiet9"/>
      <sheetName val="DG_14268"/>
      <sheetName val="Theo_doi_Doanh_thu_20178"/>
      <sheetName val="KL_THEP__GIAM_DO_DUNG_COUPLER8"/>
      <sheetName val="01_KL_THÉP_NHẬP_VỀ8"/>
      <sheetName val="2__NT_VLDV8"/>
      <sheetName val="GHI_CHU8"/>
      <sheetName val="1_BB_LMHT8"/>
      <sheetName val="gui_BKCT8"/>
      <sheetName val="Gia_vat_lieu8"/>
      <sheetName val="Precios_unitarios_AXH8"/>
      <sheetName val="Chi_tiet_cong_no9"/>
      <sheetName val="PHÁT_SINH_TẦNG_1_9"/>
      <sheetName val="PHÁT_SINH_TẦNG_29"/>
      <sheetName val="Hầm_chuyển_psinh9"/>
      <sheetName val="Ống_thẳng9"/>
      <sheetName val="Côn_thu9"/>
      <sheetName val="Vuông_tròn9"/>
      <sheetName val="Chân_rẽ9"/>
      <sheetName val="Chạc_ba9"/>
      <sheetName val="MB_DT_027"/>
      <sheetName val="3__CNT8"/>
      <sheetName val="unit_price_list(M)8"/>
      <sheetName val="So_lieu_chung8"/>
      <sheetName val="TH_VL,_NC,_DDHT_Thanhphuoc8"/>
      <sheetName val="Chi_tiet_-tong_9_thang8"/>
      <sheetName val="BẢNG_ÁP_GIÁ_(in)8"/>
      <sheetName val="NT_(KL)_IN8"/>
      <sheetName val="DOM_D28"/>
      <sheetName val="nhà_ăn8"/>
      <sheetName val="Công_nhật8"/>
      <sheetName val="btkt_cột8"/>
      <sheetName val="Bê_tông_bảo_vệ8"/>
      <sheetName val="01__Data8"/>
      <sheetName val="Neo,_nối_cốt_thép_dầm,_cột8"/>
      <sheetName val="Uốn_móc_cốt_thép8"/>
      <sheetName val="Tiêu_chuẩn_cốt_thép8"/>
      <sheetName val="Doi_so8"/>
      <sheetName val="1_2_Staff_Schedule8"/>
      <sheetName val="0__Input8"/>
      <sheetName val="DANH_MỤC_HỒ_SƠ8"/>
      <sheetName val="GT_PHÁT_SINH_NGOÀI_HĐ8"/>
      <sheetName val="KL_PHÁT_SINH_8"/>
      <sheetName val="PS_NGOÀI_HĐ8"/>
      <sheetName val="GT_PHÁT_SINH_VƯỢT_HĐ8"/>
      <sheetName val="PS_TĂNG_GIẢM_TRONG_HĐ8"/>
      <sheetName val="DGCT_PHÁT_SINH8"/>
      <sheetName val="DGCT_TRẦN_NLV8"/>
      <sheetName val="DGKL_chi_tiết_NLV8"/>
      <sheetName val="DGKL_chi_tiết_NHN,NK8"/>
      <sheetName val="TG_KL8"/>
      <sheetName val="DGCT_SƠN_BẢ_TƯỜNG_NLV8"/>
      <sheetName val="DGKL_TRẦN_NHN8"/>
      <sheetName val="MTO_REV_2(ARMOR)8"/>
      <sheetName val="Cotthep_NPT8"/>
      <sheetName val="vl_nc_mtc8"/>
      <sheetName val="Heso_DZ8"/>
      <sheetName val="DM_336cai_tao8"/>
      <sheetName val="DG_BINH_THUAN8"/>
      <sheetName val="Tien_Thuong8"/>
      <sheetName val="NC_XL_6T_cuoi_01_CTy8"/>
      <sheetName val="Data_-6T_dau8"/>
      <sheetName val="Cong_6T8"/>
      <sheetName val="KL_thep_lam_sat8"/>
      <sheetName val="B3A_-_TOWER_A8"/>
      <sheetName val="Annex_B8"/>
      <sheetName val="Bill_Prelim-CDT8"/>
      <sheetName val="Bill_BPTC-CDT8"/>
      <sheetName val="Chi_tiết_BPTC8"/>
      <sheetName val="Bill_BPTC-CDT_(PA_MCT_CDT)8"/>
      <sheetName val="Chi_tiết_BPTC_(PA_MCT_CDT)8"/>
      <sheetName val="1_Civil_(Org)8"/>
      <sheetName val="DM-VNT_ko_sd8"/>
      <sheetName val="Bảng_đo_bóc_KL_OLK-098"/>
      <sheetName val="6_3_CHI_TIET_OLK-098"/>
      <sheetName val="1__Office8"/>
      <sheetName val="KHOI_LUONG15-48"/>
      <sheetName val="Tong_hop_vat_tu8"/>
      <sheetName val="1_San_8"/>
      <sheetName val="TLG_Type8"/>
      <sheetName val="Dgia_vat_tu8"/>
      <sheetName val="Don_gia_III8"/>
      <sheetName val="D÷_liÖu8"/>
      <sheetName val="Dot_48"/>
      <sheetName val="Thop_Ksat8"/>
      <sheetName val="Thu_hoi_8"/>
      <sheetName val="HM_chung8"/>
      <sheetName val="CP_xd-thiet_bi8"/>
      <sheetName val="TH-TN_LD_TB8"/>
      <sheetName val="CP_xaydung8"/>
      <sheetName val="Thao_ha_phu_kien8"/>
      <sheetName val="VL-NC-MTC_ket_cau8"/>
      <sheetName val="KHOI_LUONG_TONG8"/>
      <sheetName val="TK_22KV8"/>
      <sheetName val="DM_366-17778"/>
      <sheetName val="Thi_nhiem8"/>
      <sheetName val="Gia_goc_VT-TB8"/>
      <sheetName val="Gia_vc_den_chan_CT8"/>
      <sheetName val="culy_228"/>
      <sheetName val="Luong_20508"/>
      <sheetName val="ca_may_QN8"/>
      <sheetName val="TNHC1246_8"/>
      <sheetName val="Ca_may_TT06_20108"/>
      <sheetName val="Don_gia_VLXD_dia_phuong8"/>
      <sheetName val="Bang_luong_SCL8"/>
      <sheetName val="Dinh_muc_TN14268"/>
      <sheetName val="HRG_BHN8"/>
      <sheetName val="CĂN_ĐH8"/>
      <sheetName val="Chi_phi_van_chuyen8"/>
      <sheetName val="TH_các_CC8"/>
      <sheetName val="Div26_-_Elect8"/>
      <sheetName val="7_Khau_tru_8"/>
      <sheetName val="Q_A01_2-Sh8"/>
      <sheetName val="4_CĂN8"/>
      <sheetName val="2_CDPS8"/>
      <sheetName val="Don_gia_NC8"/>
      <sheetName val="DT_hợp_đồng7"/>
      <sheetName val="Bảng_KL_đợt_17"/>
      <sheetName val="Danh_mục7"/>
      <sheetName val="Bieu_gia_HD7"/>
      <sheetName val="Summary_Sheet7"/>
      <sheetName val="Finishing-Tower_A7"/>
      <sheetName val="Finishing-Tower_B7"/>
      <sheetName val="Finishing-Tower_C7"/>
      <sheetName val="Finishing-Tower_D7"/>
      <sheetName val="MEP-Tower_A7"/>
      <sheetName val="MEP-Tower_B7"/>
      <sheetName val="MEP-Tower_C7"/>
      <sheetName val="MEP-Tower_D7"/>
      <sheetName val="Cost_Report_Sum7"/>
      <sheetName val="Detail_Cost_Sum7"/>
      <sheetName val="RVO-VO_Sum7"/>
      <sheetName val="Potential_VOs_Sum7"/>
      <sheetName val="Cash_Flow_Sum7"/>
      <sheetName val="BTK-Dai_Hoc_Kien_Giang7"/>
      <sheetName val="PV_Graph_Data7"/>
      <sheetName val="doanh_thu7"/>
      <sheetName val="Dutoan_KL7"/>
      <sheetName val="CAP_NUOC7"/>
      <sheetName val="cấp_nước_trục_nhà_vs7"/>
      <sheetName val="THOAT_NUOC7"/>
      <sheetName val="THOAT_MUA7"/>
      <sheetName val="Cáp_phòng7"/>
      <sheetName val="TMC_ĐIỆN_Phi7"/>
      <sheetName val="TMC_Tổng7"/>
      <sheetName val="TH_Đèn_Phòng_L17"/>
      <sheetName val="TH_Đèn_Hầm_L17"/>
      <sheetName val="TỦ_MODULE_T17"/>
      <sheetName val="B-2__(DPP)8"/>
      <sheetName val="Huong_dan7"/>
      <sheetName val="gia_vt,nc,may7"/>
      <sheetName val="Financ__Overview7"/>
      <sheetName val="TINH_GIA_-_SAN_XUAT_Vertico7"/>
      <sheetName val="13_BANG_CT7"/>
      <sheetName val="14_MMUS_GIUA_NHIP7"/>
      <sheetName val="4_HSPBngang7"/>
      <sheetName val="6_Tinh_tai7"/>
      <sheetName val="2_NSl7"/>
      <sheetName val="17_US_CHU_tho_a_b7"/>
      <sheetName val="15_MMUS_GOI7"/>
      <sheetName val="DZ_22KV7"/>
      <sheetName val="Kê_0,47"/>
      <sheetName val="TH_0,47"/>
      <sheetName val="Kê_227"/>
      <sheetName val="TH_227"/>
      <sheetName val="TBA_CAI_TAO7"/>
      <sheetName val="TBA_XDM7"/>
      <sheetName val="TONG_HOP_DU_TOAN7"/>
      <sheetName val="Thop_XAY_DUNG7"/>
      <sheetName val="CP_HANG_MUC_CHUNG7"/>
      <sheetName val="CHI_PHI_XD7"/>
      <sheetName val="CHI_PHI_THI_NGHIEM7"/>
      <sheetName val="VLDIEN_227"/>
      <sheetName val="Dao_dat7"/>
      <sheetName val="TH_Denbu7"/>
      <sheetName val="Do_ve_DC7"/>
      <sheetName val="TH_Bommin7"/>
      <sheetName val="CHI_PHI_THI_NGHIEM-LD_thiet_bi7"/>
      <sheetName val="Luong_TT017"/>
      <sheetName val="Camay_QB7"/>
      <sheetName val="gia_ca_may_BXD7"/>
      <sheetName val="BANG_LUONG_KY_SU7"/>
      <sheetName val="Bang_luong_NHOM_I7"/>
      <sheetName val="Bangluong_NHOM_II_7"/>
      <sheetName val="09-GIA_nhien_lieu-ko_in7"/>
      <sheetName val="Tinh_V_cot_chiem_cho7"/>
      <sheetName val="ĐM_13547"/>
      <sheetName val="KHOAN_MAU7"/>
      <sheetName val="ĐO_ĐỊA_VẬT_LÝ7"/>
      <sheetName val="khoan_tiep_dia7"/>
      <sheetName val="Tổng_hợp_KPHM7"/>
      <sheetName val="Dinh_muc7"/>
      <sheetName val="GIÁ_DỰ_THẦU_30_CĂN7"/>
      <sheetName val="5_2_1_Đo_bóc_KL_OLK-067"/>
      <sheetName val="KS_tuyen7"/>
      <sheetName val="Bang_chiet_tinh_TBA7"/>
      <sheetName val="4_2_1_Đo_bóc_KL_OLK-067"/>
      <sheetName val="4_1_1_CHI_TIET_OLK-067"/>
      <sheetName val="DG_Chi_tiet7"/>
      <sheetName val="_1710_HOINGHINLD7"/>
      <sheetName val="99_(2)7"/>
      <sheetName val="134_7"/>
      <sheetName val="DG_49707"/>
      <sheetName val="Cash_Flow7"/>
      <sheetName val="BU_LONG7"/>
      <sheetName val="DT__NHA_XUONG7"/>
      <sheetName val="EQUIP_LIST7"/>
      <sheetName val="THONG_SO7"/>
      <sheetName val="Đơn_giá_chi_tiết_TN_397"/>
      <sheetName val="HERD_MOVEMENTFARM19"/>
      <sheetName val="HERD_MOVEMENTFARM29"/>
      <sheetName val="CALVES_2-49"/>
      <sheetName val="Cavles_2-49"/>
      <sheetName val="CALVES_4-79"/>
      <sheetName val="HEIFER_7-12m9"/>
      <sheetName val="HEIFER_12+9"/>
      <sheetName val="FRESH_COW_2017-189"/>
      <sheetName val="HP_COW_20189"/>
      <sheetName val="LP_COW_2017-189"/>
      <sheetName val="DRY_COW9"/>
      <sheetName val="FIELD_CROPS9"/>
      <sheetName val="So_sanh7"/>
      <sheetName val="Electrical_Works7"/>
      <sheetName val="H_T__INCOMING_SYSTEM7"/>
      <sheetName val="Tính_giá_NC7"/>
      <sheetName val="Tiên_lượng7"/>
      <sheetName val="SL_cước7"/>
      <sheetName val="¥_7"/>
      <sheetName val="Gia_VT-TB7"/>
      <sheetName val="noi_suy_xa7"/>
      <sheetName val="noi_suy_xa_thu_hoi7"/>
      <sheetName val="Thuyết_minh7"/>
      <sheetName val="Đơn_giá_máy7"/>
      <sheetName val="Tong_DT6"/>
      <sheetName val="phan_tich_don_gia6"/>
      <sheetName val="Bill_No_1_67"/>
      <sheetName val="Bill_No_1_107"/>
      <sheetName val="Bill_No_3_37"/>
      <sheetName val="Bill_No_1_47"/>
      <sheetName val="Bill_No_1_77"/>
      <sheetName val="Summary_Bill_No__37"/>
      <sheetName val="DT_san_XD-So_lieu_cu6"/>
      <sheetName val="FF-2_(1)6"/>
      <sheetName val="Labour_Summary19"/>
      <sheetName val="YTD_12'20036"/>
      <sheetName val="YTD_06'20036"/>
      <sheetName val="YTD_03'20036"/>
      <sheetName val="YTD_09'20036"/>
      <sheetName val="deferred_taxes6"/>
      <sheetName val="Eqpmnt_Plng6"/>
      <sheetName val="TRIAL_BALANCE6"/>
      <sheetName val="DPR_31st_march6"/>
      <sheetName val="current_month6"/>
      <sheetName val="Blng__Vs_Coll_6"/>
      <sheetName val="Unit_price6"/>
      <sheetName val="Bán_đợt_1_trang6"/>
      <sheetName val="Chiet_tinh_dz356"/>
      <sheetName val="3__KC_-_PODIUM6"/>
      <sheetName val="CTDZ6kv_(gd1)_6"/>
      <sheetName val="CTDZ_0_4+cto_(GD1)6"/>
      <sheetName val="CTTBA_(gd1)6"/>
      <sheetName val="03_Detailed6"/>
      <sheetName val="01_Bid_Price_summary6"/>
      <sheetName val="Home_Office_Manhours6"/>
      <sheetName val="Field_SPV_Barchart6"/>
      <sheetName val="Tien_Luong6"/>
      <sheetName val="Unit_price(Updateting)6"/>
      <sheetName val="Cost_List6"/>
      <sheetName val="Detail_Cost6"/>
      <sheetName val="IC_Price_New6"/>
      <sheetName val="Summary_Table6"/>
      <sheetName val="Sales_Person6"/>
      <sheetName val="Bidding_Entity6"/>
      <sheetName val="CHITIET_VL-NCHT1_(2)6"/>
      <sheetName val="Bù_giá_CM6"/>
      <sheetName val="Breakdown_(B)6"/>
      <sheetName val="U_P_Breakdown6"/>
      <sheetName val="IMF_Code6"/>
      <sheetName val="Subsidiary_Calculation6"/>
      <sheetName val="Phu_Bai_Bridge6"/>
      <sheetName val="5_2_1_Đo_bóc_KL_OLK-106"/>
      <sheetName val="BẢNG_DIỄN_GIẢI_KL_(7)6"/>
      <sheetName val="don_gia_14266"/>
      <sheetName val="Luong_BN6"/>
      <sheetName val="Luong_TB6"/>
      <sheetName val="Ca_may_TB6"/>
      <sheetName val="Ca_máy_BN6"/>
      <sheetName val="Vật_liệu6"/>
      <sheetName val="LX_-TT056"/>
      <sheetName val="NC_Moi_TT056"/>
      <sheetName val="Bia_lot6"/>
      <sheetName val="Chu_dau_tu2"/>
      <sheetName val="Cau_tao_gia_xay_to2"/>
      <sheetName val="THÔNG_TIN2"/>
      <sheetName val="THPDMoi__(2)2"/>
      <sheetName val="t-h_HA_THE2"/>
      <sheetName val="TH_XL2"/>
      <sheetName val="CHITIET_VL-NC2"/>
      <sheetName val="6. Scope of work "/>
      <sheetName val="4.6 Phân tích nhân sự "/>
      <sheetName val="4.5 Mức độ tham gia dự án"/>
      <sheetName val="ca_máy5"/>
      <sheetName val="SGC_RATE1"/>
      <sheetName val="DM_DU_AN1"/>
      <sheetName val="DM_TP_1"/>
      <sheetName val="File_Chi_tiet1"/>
      <sheetName val="w't_table1"/>
      <sheetName val="Khai_toan1"/>
      <sheetName val="Phu_luc_01_1_EPC_P11-141"/>
      <sheetName val="TDT_P11-P141"/>
      <sheetName val="Chi_phi_khac_1"/>
      <sheetName val="Hang_muc_Chung1"/>
      <sheetName val="Bia_Phu_Luc1"/>
      <sheetName val="DATA_1_CHUNG1"/>
      <sheetName val="Muc_luc1"/>
      <sheetName val="Tra_cuu_9571"/>
      <sheetName val="Tru_TT1"/>
      <sheetName val="Thg_041"/>
      <sheetName val="Thg_051"/>
      <sheetName val="Thg_061"/>
      <sheetName val="Thg_071"/>
      <sheetName val="Thg_081"/>
      <sheetName val="Thg_091"/>
      <sheetName val="Thg_101"/>
      <sheetName val="Thg_111"/>
      <sheetName val="Thg_121"/>
      <sheetName val="Probbl_-_Production1"/>
      <sheetName val="Danh_mục_khối1"/>
      <sheetName val="Danh_mục_đơn_vị_-phòng_chức_nă1"/>
      <sheetName val="Currency_Rate1"/>
      <sheetName val="Dashboard_-_BQL_-_VHL1"/>
      <sheetName val="Dinh_Muc_Vat_Tu1"/>
      <sheetName val="mã_1"/>
      <sheetName val="CHI_PHÍ_NHÔM1"/>
      <sheetName val="BILL_34Āᐁë1"/>
      <sheetName val="2__BBNT_KLHT1"/>
      <sheetName val="KEILA_TP_2020-071"/>
      <sheetName val="CFA_(ME)1"/>
      <sheetName val="MEP_Building1"/>
      <sheetName val="CHITIET_VL-NC-TT1p1"/>
      <sheetName val="LUONG_SCL1"/>
      <sheetName val="TH_khoi_luong1"/>
      <sheetName val="Chi_tiet_khoi_luong1"/>
      <sheetName val="TK_thep1"/>
      <sheetName val="CT_THOÁT_WC_VP1"/>
      <sheetName val="CT_CẤP_WC_VP1"/>
      <sheetName val="CT_THOÁT_MƯA_VP_TRỤC_LỚN1"/>
      <sheetName val="CT_THOÁT_MƯA_VP_TRỤC_NHỎ1"/>
      <sheetName val="BOM-13_11-Other(PS1+PS2)1"/>
      <sheetName val="PTdam"/>
      <sheetName val="CAU"/>
      <sheetName val="Cuoc "/>
      <sheetName val="gia chao"/>
      <sheetName val="Vat lieu BTN"/>
      <sheetName val="GGBC"/>
      <sheetName val="DNTT_2"/>
      <sheetName val="DNTT_3"/>
      <sheetName val="DNTT_4"/>
      <sheetName val="Khoi luong kenh dan"/>
      <sheetName val="Thep_Be TN(tai_C10)"/>
      <sheetName val="Hs_TMDT"/>
      <sheetName val="TMDT"/>
      <sheetName val="B15"/>
      <sheetName val="B16"/>
      <sheetName val="B17"/>
      <sheetName val="B4-D3"/>
      <sheetName val="B8"/>
      <sheetName val="CSDL"/>
      <sheetName val="pt10Èn"/>
      <sheetName val="HSTV"/>
      <sheetName val="GCM"/>
      <sheetName val="GVT"/>
      <sheetName val="NC CU"/>
      <sheetName val="PLV"/>
      <sheetName val="02. PHAN TICH"/>
      <sheetName val="03. NGAN SACH"/>
      <sheetName val="比率"/>
      <sheetName val="数据库"/>
      <sheetName val="Link HG"/>
      <sheetName val="Define finishing"/>
      <sheetName val="he so dong thoi"/>
      <sheetName val="DNDN"/>
      <sheetName val="DO AM DT"/>
      <sheetName val="MTO REV.0"/>
      <sheetName val="So sanh gia"/>
      <sheetName val="Luong 2622EVN"/>
      <sheetName val="TONGKE3p "/>
      <sheetName val="TNHCHINH"/>
      <sheetName val="VCV-BE-TONG"/>
      <sheetName val="NKCT"/>
      <sheetName val="Data (2)"/>
      <sheetName val="Char"/>
      <sheetName val="Book 1 Summary"/>
      <sheetName val="Civil"/>
      <sheetName val="1-Backfilling"/>
      <sheetName val="1.설계조건"/>
      <sheetName val="Wood Mckenzie"/>
      <sheetName val="Đầu ra sản phẩm"/>
      <sheetName val="Tổng quan và Input"/>
      <sheetName val="Đầu vào sản xuất"/>
      <sheetName val="Tính toán doanh thu"/>
      <sheetName val="Phân tích độ nhạy"/>
      <sheetName val="Khấu hao TSCĐ"/>
      <sheetName val="Nguồn vốn"/>
      <sheetName val="Giải ngân nguồn vốn"/>
      <sheetName val="Tính toán thuế"/>
      <sheetName val="Tính toán chi phí SX"/>
      <sheetName val="TH ĐƠN GIÁ"/>
      <sheetName val="THDT_goi_thauџTB2"/>
      <sheetName val="DWA"/>
      <sheetName val="Pile-RT2B"/>
      <sheetName val="ippd1B_old"/>
      <sheetName val="plywood"/>
      <sheetName val="Listes Caractéristiques"/>
      <sheetName val="Liste Référentiel"/>
      <sheetName val="STF-SDL"/>
      <sheetName val="GI"/>
      <sheetName val="salary"/>
      <sheetName val="Bond"/>
      <sheetName val="Exchange"/>
      <sheetName val="Column"/>
      <sheetName val="Bill 4_1a___"/>
      <sheetName val="KL T16 BÀN GIAO 19.4"/>
      <sheetName val="proj"/>
      <sheetName val="mahang"/>
      <sheetName val="MAHANG BHLD"/>
      <sheetName val="LUONGKHOAN"/>
      <sheetName val="CHITIETHOADON.TT"/>
      <sheetName val="mahang chinh sua moi nhat"/>
      <sheetName val="CF -Update 31Jul06"/>
      <sheetName val="Executive Summary"/>
      <sheetName val="BCC_4054-05"/>
      <sheetName val="Tra1"/>
      <sheetName val="SLTh.ke"/>
      <sheetName val="0,SO LIEU DAU VAO"/>
      <sheetName val="MD"/>
      <sheetName val="CT -THVLNC"/>
      <sheetName val="토목주소"/>
      <sheetName val="프랜트면허"/>
      <sheetName val="List of Staff"/>
      <sheetName val="_ QUOTATION.xlsx"/>
      <sheetName val="manhour"/>
      <sheetName val="DAF-1"/>
      <sheetName val="HARGA MATERIAL"/>
      <sheetName val="RAW MATERIALS "/>
      <sheetName val="COST-PERSON-J.O."/>
      <sheetName val="RENTAL1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/>
      <sheetData sheetId="177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/>
      <sheetData sheetId="536" refreshError="1"/>
      <sheetData sheetId="537">
        <row r="9">
          <cell r="A9" t="str">
            <v>A</v>
          </cell>
        </row>
      </sheetData>
      <sheetData sheetId="538">
        <row r="9">
          <cell r="A9" t="str">
            <v>A</v>
          </cell>
        </row>
      </sheetData>
      <sheetData sheetId="539">
        <row r="9">
          <cell r="A9" t="str">
            <v>A</v>
          </cell>
        </row>
      </sheetData>
      <sheetData sheetId="540">
        <row r="9">
          <cell r="A9" t="str">
            <v>A</v>
          </cell>
        </row>
      </sheetData>
      <sheetData sheetId="541">
        <row r="9">
          <cell r="A9" t="str">
            <v>A</v>
          </cell>
        </row>
      </sheetData>
      <sheetData sheetId="542">
        <row r="9">
          <cell r="A9" t="str">
            <v>A</v>
          </cell>
        </row>
      </sheetData>
      <sheetData sheetId="543">
        <row r="9">
          <cell r="A9" t="str">
            <v>A</v>
          </cell>
        </row>
      </sheetData>
      <sheetData sheetId="544">
        <row r="9">
          <cell r="A9" t="str">
            <v>A</v>
          </cell>
        </row>
      </sheetData>
      <sheetData sheetId="545">
        <row r="9">
          <cell r="A9" t="str">
            <v>A</v>
          </cell>
        </row>
      </sheetData>
      <sheetData sheetId="546">
        <row r="9">
          <cell r="A9" t="str">
            <v>A</v>
          </cell>
        </row>
      </sheetData>
      <sheetData sheetId="547">
        <row r="9">
          <cell r="A9" t="str">
            <v>A</v>
          </cell>
        </row>
      </sheetData>
      <sheetData sheetId="548">
        <row r="9">
          <cell r="A9" t="str">
            <v>A</v>
          </cell>
        </row>
      </sheetData>
      <sheetData sheetId="549">
        <row r="9">
          <cell r="A9" t="str">
            <v>A</v>
          </cell>
        </row>
      </sheetData>
      <sheetData sheetId="550">
        <row r="9">
          <cell r="A9" t="str">
            <v>A</v>
          </cell>
        </row>
      </sheetData>
      <sheetData sheetId="551">
        <row r="9">
          <cell r="A9" t="str">
            <v>A</v>
          </cell>
        </row>
      </sheetData>
      <sheetData sheetId="552">
        <row r="9">
          <cell r="A9" t="str">
            <v>A</v>
          </cell>
        </row>
      </sheetData>
      <sheetData sheetId="553">
        <row r="9">
          <cell r="A9" t="str">
            <v>A</v>
          </cell>
        </row>
      </sheetData>
      <sheetData sheetId="554">
        <row r="9">
          <cell r="A9" t="str">
            <v>A</v>
          </cell>
        </row>
      </sheetData>
      <sheetData sheetId="555">
        <row r="9">
          <cell r="A9" t="str">
            <v>A</v>
          </cell>
        </row>
      </sheetData>
      <sheetData sheetId="556">
        <row r="9">
          <cell r="A9" t="str">
            <v>A</v>
          </cell>
        </row>
      </sheetData>
      <sheetData sheetId="557">
        <row r="9">
          <cell r="A9" t="str">
            <v>A</v>
          </cell>
        </row>
      </sheetData>
      <sheetData sheetId="558">
        <row r="9">
          <cell r="A9" t="str">
            <v>A</v>
          </cell>
        </row>
      </sheetData>
      <sheetData sheetId="559">
        <row r="9">
          <cell r="A9" t="str">
            <v>A</v>
          </cell>
        </row>
      </sheetData>
      <sheetData sheetId="560">
        <row r="9">
          <cell r="A9" t="str">
            <v>A</v>
          </cell>
        </row>
      </sheetData>
      <sheetData sheetId="561">
        <row r="9">
          <cell r="A9" t="str">
            <v>A</v>
          </cell>
        </row>
      </sheetData>
      <sheetData sheetId="562">
        <row r="9">
          <cell r="A9" t="str">
            <v>A</v>
          </cell>
        </row>
      </sheetData>
      <sheetData sheetId="563">
        <row r="9">
          <cell r="A9" t="str">
            <v>A</v>
          </cell>
        </row>
      </sheetData>
      <sheetData sheetId="564">
        <row r="9">
          <cell r="A9" t="str">
            <v>A</v>
          </cell>
        </row>
      </sheetData>
      <sheetData sheetId="565">
        <row r="9">
          <cell r="A9" t="str">
            <v>A</v>
          </cell>
        </row>
      </sheetData>
      <sheetData sheetId="566">
        <row r="9">
          <cell r="A9" t="str">
            <v>A</v>
          </cell>
        </row>
      </sheetData>
      <sheetData sheetId="567">
        <row r="9">
          <cell r="A9" t="str">
            <v>A</v>
          </cell>
        </row>
      </sheetData>
      <sheetData sheetId="568">
        <row r="9">
          <cell r="A9" t="str">
            <v>A</v>
          </cell>
        </row>
      </sheetData>
      <sheetData sheetId="569">
        <row r="9">
          <cell r="A9" t="str">
            <v>A</v>
          </cell>
        </row>
      </sheetData>
      <sheetData sheetId="570">
        <row r="9">
          <cell r="A9" t="str">
            <v>A</v>
          </cell>
        </row>
      </sheetData>
      <sheetData sheetId="571">
        <row r="9">
          <cell r="A9" t="str">
            <v>A</v>
          </cell>
        </row>
      </sheetData>
      <sheetData sheetId="572">
        <row r="9">
          <cell r="A9" t="str">
            <v>A</v>
          </cell>
        </row>
      </sheetData>
      <sheetData sheetId="573">
        <row r="9">
          <cell r="A9" t="str">
            <v>A</v>
          </cell>
        </row>
      </sheetData>
      <sheetData sheetId="574">
        <row r="9">
          <cell r="A9" t="str">
            <v>A</v>
          </cell>
        </row>
      </sheetData>
      <sheetData sheetId="575">
        <row r="9">
          <cell r="A9" t="str">
            <v>A</v>
          </cell>
        </row>
      </sheetData>
      <sheetData sheetId="576">
        <row r="9">
          <cell r="A9" t="str">
            <v>A</v>
          </cell>
        </row>
      </sheetData>
      <sheetData sheetId="577">
        <row r="9">
          <cell r="A9" t="str">
            <v>A</v>
          </cell>
        </row>
      </sheetData>
      <sheetData sheetId="578">
        <row r="9">
          <cell r="A9" t="str">
            <v>A</v>
          </cell>
        </row>
      </sheetData>
      <sheetData sheetId="579">
        <row r="9">
          <cell r="A9" t="str">
            <v>A</v>
          </cell>
        </row>
      </sheetData>
      <sheetData sheetId="580">
        <row r="9">
          <cell r="A9" t="str">
            <v>A</v>
          </cell>
        </row>
      </sheetData>
      <sheetData sheetId="581">
        <row r="9">
          <cell r="A9" t="str">
            <v>A</v>
          </cell>
        </row>
      </sheetData>
      <sheetData sheetId="582">
        <row r="9">
          <cell r="A9" t="str">
            <v>A</v>
          </cell>
        </row>
      </sheetData>
      <sheetData sheetId="583">
        <row r="9">
          <cell r="A9" t="str">
            <v>A</v>
          </cell>
        </row>
      </sheetData>
      <sheetData sheetId="584">
        <row r="9">
          <cell r="A9" t="str">
            <v>A</v>
          </cell>
        </row>
      </sheetData>
      <sheetData sheetId="585">
        <row r="9">
          <cell r="A9" t="str">
            <v>A</v>
          </cell>
        </row>
      </sheetData>
      <sheetData sheetId="586">
        <row r="9">
          <cell r="A9" t="str">
            <v>A</v>
          </cell>
        </row>
      </sheetData>
      <sheetData sheetId="587">
        <row r="9">
          <cell r="A9" t="str">
            <v>A</v>
          </cell>
        </row>
      </sheetData>
      <sheetData sheetId="588">
        <row r="9">
          <cell r="A9" t="str">
            <v>A</v>
          </cell>
        </row>
      </sheetData>
      <sheetData sheetId="589">
        <row r="9">
          <cell r="A9" t="str">
            <v>A</v>
          </cell>
        </row>
      </sheetData>
      <sheetData sheetId="590">
        <row r="9">
          <cell r="A9" t="str">
            <v>A</v>
          </cell>
        </row>
      </sheetData>
      <sheetData sheetId="591">
        <row r="9">
          <cell r="A9" t="str">
            <v>A</v>
          </cell>
        </row>
      </sheetData>
      <sheetData sheetId="592">
        <row r="9">
          <cell r="A9" t="str">
            <v>A</v>
          </cell>
        </row>
      </sheetData>
      <sheetData sheetId="593">
        <row r="9">
          <cell r="A9" t="str">
            <v>A</v>
          </cell>
        </row>
      </sheetData>
      <sheetData sheetId="594">
        <row r="9">
          <cell r="A9" t="str">
            <v>A</v>
          </cell>
        </row>
      </sheetData>
      <sheetData sheetId="595">
        <row r="9">
          <cell r="A9" t="str">
            <v>A</v>
          </cell>
        </row>
      </sheetData>
      <sheetData sheetId="596">
        <row r="9">
          <cell r="A9" t="str">
            <v>A</v>
          </cell>
        </row>
      </sheetData>
      <sheetData sheetId="597">
        <row r="9">
          <cell r="A9" t="str">
            <v>A</v>
          </cell>
        </row>
      </sheetData>
      <sheetData sheetId="598">
        <row r="9">
          <cell r="A9" t="str">
            <v>A</v>
          </cell>
        </row>
      </sheetData>
      <sheetData sheetId="599">
        <row r="9">
          <cell r="A9" t="str">
            <v>A</v>
          </cell>
        </row>
      </sheetData>
      <sheetData sheetId="600">
        <row r="9">
          <cell r="A9" t="str">
            <v>A</v>
          </cell>
        </row>
      </sheetData>
      <sheetData sheetId="601">
        <row r="9">
          <cell r="A9" t="str">
            <v>A</v>
          </cell>
        </row>
      </sheetData>
      <sheetData sheetId="602">
        <row r="9">
          <cell r="A9" t="str">
            <v>A</v>
          </cell>
        </row>
      </sheetData>
      <sheetData sheetId="603">
        <row r="9">
          <cell r="A9" t="str">
            <v>A</v>
          </cell>
        </row>
      </sheetData>
      <sheetData sheetId="604">
        <row r="9">
          <cell r="A9" t="str">
            <v>A</v>
          </cell>
        </row>
      </sheetData>
      <sheetData sheetId="605">
        <row r="9">
          <cell r="A9" t="str">
            <v>A</v>
          </cell>
        </row>
      </sheetData>
      <sheetData sheetId="606" refreshError="1"/>
      <sheetData sheetId="607">
        <row r="9">
          <cell r="A9" t="str">
            <v>A</v>
          </cell>
        </row>
      </sheetData>
      <sheetData sheetId="608">
        <row r="9">
          <cell r="A9" t="str">
            <v>A</v>
          </cell>
        </row>
      </sheetData>
      <sheetData sheetId="609">
        <row r="9">
          <cell r="A9" t="str">
            <v>A</v>
          </cell>
        </row>
      </sheetData>
      <sheetData sheetId="610">
        <row r="9">
          <cell r="A9" t="str">
            <v>A</v>
          </cell>
        </row>
      </sheetData>
      <sheetData sheetId="611">
        <row r="9">
          <cell r="A9" t="str">
            <v>A</v>
          </cell>
        </row>
      </sheetData>
      <sheetData sheetId="612">
        <row r="9">
          <cell r="A9" t="str">
            <v>A</v>
          </cell>
        </row>
      </sheetData>
      <sheetData sheetId="613">
        <row r="9">
          <cell r="A9" t="str">
            <v>A</v>
          </cell>
        </row>
      </sheetData>
      <sheetData sheetId="614">
        <row r="9">
          <cell r="A9" t="str">
            <v>A</v>
          </cell>
        </row>
      </sheetData>
      <sheetData sheetId="615">
        <row r="9">
          <cell r="A9" t="str">
            <v>A</v>
          </cell>
        </row>
      </sheetData>
      <sheetData sheetId="616">
        <row r="9">
          <cell r="A9" t="str">
            <v>A</v>
          </cell>
        </row>
      </sheetData>
      <sheetData sheetId="617">
        <row r="9">
          <cell r="A9" t="str">
            <v>A</v>
          </cell>
        </row>
      </sheetData>
      <sheetData sheetId="618">
        <row r="9">
          <cell r="A9" t="str">
            <v>A</v>
          </cell>
        </row>
      </sheetData>
      <sheetData sheetId="619">
        <row r="9">
          <cell r="A9" t="str">
            <v>A</v>
          </cell>
        </row>
      </sheetData>
      <sheetData sheetId="620">
        <row r="9">
          <cell r="A9" t="str">
            <v>A</v>
          </cell>
        </row>
      </sheetData>
      <sheetData sheetId="621">
        <row r="9">
          <cell r="A9" t="str">
            <v>A</v>
          </cell>
        </row>
      </sheetData>
      <sheetData sheetId="622">
        <row r="9">
          <cell r="A9" t="str">
            <v>A</v>
          </cell>
        </row>
      </sheetData>
      <sheetData sheetId="623">
        <row r="9">
          <cell r="A9" t="str">
            <v>A</v>
          </cell>
        </row>
      </sheetData>
      <sheetData sheetId="624">
        <row r="9">
          <cell r="A9" t="str">
            <v>A</v>
          </cell>
        </row>
      </sheetData>
      <sheetData sheetId="625">
        <row r="9">
          <cell r="A9" t="str">
            <v>A</v>
          </cell>
        </row>
      </sheetData>
      <sheetData sheetId="626">
        <row r="9">
          <cell r="A9" t="str">
            <v>A</v>
          </cell>
        </row>
      </sheetData>
      <sheetData sheetId="627">
        <row r="9">
          <cell r="A9" t="str">
            <v>A</v>
          </cell>
        </row>
      </sheetData>
      <sheetData sheetId="628">
        <row r="9">
          <cell r="A9" t="str">
            <v>A</v>
          </cell>
        </row>
      </sheetData>
      <sheetData sheetId="629" refreshError="1"/>
      <sheetData sheetId="630">
        <row r="9">
          <cell r="A9" t="str">
            <v>A</v>
          </cell>
        </row>
      </sheetData>
      <sheetData sheetId="631">
        <row r="9">
          <cell r="A9" t="str">
            <v>A</v>
          </cell>
        </row>
      </sheetData>
      <sheetData sheetId="632">
        <row r="9">
          <cell r="A9" t="str">
            <v>A</v>
          </cell>
        </row>
      </sheetData>
      <sheetData sheetId="633">
        <row r="9">
          <cell r="A9" t="str">
            <v>A</v>
          </cell>
        </row>
      </sheetData>
      <sheetData sheetId="634">
        <row r="9">
          <cell r="A9" t="str">
            <v>A</v>
          </cell>
        </row>
      </sheetData>
      <sheetData sheetId="635">
        <row r="9">
          <cell r="A9" t="str">
            <v>A</v>
          </cell>
        </row>
      </sheetData>
      <sheetData sheetId="636">
        <row r="9">
          <cell r="A9" t="str">
            <v>A</v>
          </cell>
        </row>
      </sheetData>
      <sheetData sheetId="637">
        <row r="9">
          <cell r="A9" t="str">
            <v>A</v>
          </cell>
        </row>
      </sheetData>
      <sheetData sheetId="638">
        <row r="9">
          <cell r="A9" t="str">
            <v>A</v>
          </cell>
        </row>
      </sheetData>
      <sheetData sheetId="639">
        <row r="9">
          <cell r="A9" t="str">
            <v>A</v>
          </cell>
        </row>
      </sheetData>
      <sheetData sheetId="640">
        <row r="9">
          <cell r="A9" t="str">
            <v>A</v>
          </cell>
        </row>
      </sheetData>
      <sheetData sheetId="641">
        <row r="9">
          <cell r="A9" t="str">
            <v>A</v>
          </cell>
        </row>
      </sheetData>
      <sheetData sheetId="642">
        <row r="9">
          <cell r="A9" t="str">
            <v>A</v>
          </cell>
        </row>
      </sheetData>
      <sheetData sheetId="643">
        <row r="9">
          <cell r="A9" t="str">
            <v>A</v>
          </cell>
        </row>
      </sheetData>
      <sheetData sheetId="644">
        <row r="9">
          <cell r="A9" t="str">
            <v>A</v>
          </cell>
        </row>
      </sheetData>
      <sheetData sheetId="645">
        <row r="9">
          <cell r="A9" t="str">
            <v>A</v>
          </cell>
        </row>
      </sheetData>
      <sheetData sheetId="646">
        <row r="9">
          <cell r="A9" t="str">
            <v>A</v>
          </cell>
        </row>
      </sheetData>
      <sheetData sheetId="647">
        <row r="9">
          <cell r="A9" t="str">
            <v>A</v>
          </cell>
        </row>
      </sheetData>
      <sheetData sheetId="648">
        <row r="9">
          <cell r="A9" t="str">
            <v>A</v>
          </cell>
        </row>
      </sheetData>
      <sheetData sheetId="649">
        <row r="9">
          <cell r="A9" t="str">
            <v>A</v>
          </cell>
        </row>
      </sheetData>
      <sheetData sheetId="650">
        <row r="9">
          <cell r="A9" t="str">
            <v>A</v>
          </cell>
        </row>
      </sheetData>
      <sheetData sheetId="651">
        <row r="9">
          <cell r="A9" t="str">
            <v>A</v>
          </cell>
        </row>
      </sheetData>
      <sheetData sheetId="652">
        <row r="9">
          <cell r="A9" t="str">
            <v>A</v>
          </cell>
        </row>
      </sheetData>
      <sheetData sheetId="653">
        <row r="9">
          <cell r="A9" t="str">
            <v>A</v>
          </cell>
        </row>
      </sheetData>
      <sheetData sheetId="654">
        <row r="9">
          <cell r="A9" t="str">
            <v>A</v>
          </cell>
        </row>
      </sheetData>
      <sheetData sheetId="655">
        <row r="9">
          <cell r="A9" t="str">
            <v>A</v>
          </cell>
        </row>
      </sheetData>
      <sheetData sheetId="656">
        <row r="9">
          <cell r="A9" t="str">
            <v>A</v>
          </cell>
        </row>
      </sheetData>
      <sheetData sheetId="657">
        <row r="9">
          <cell r="A9" t="str">
            <v>A</v>
          </cell>
        </row>
      </sheetData>
      <sheetData sheetId="658">
        <row r="9">
          <cell r="A9" t="str">
            <v>A</v>
          </cell>
        </row>
      </sheetData>
      <sheetData sheetId="659">
        <row r="9">
          <cell r="A9" t="str">
            <v>A</v>
          </cell>
        </row>
      </sheetData>
      <sheetData sheetId="660">
        <row r="9">
          <cell r="A9" t="str">
            <v>A</v>
          </cell>
        </row>
      </sheetData>
      <sheetData sheetId="661">
        <row r="9">
          <cell r="A9" t="str">
            <v>A</v>
          </cell>
        </row>
      </sheetData>
      <sheetData sheetId="662">
        <row r="9">
          <cell r="A9" t="str">
            <v>A</v>
          </cell>
        </row>
      </sheetData>
      <sheetData sheetId="663">
        <row r="9">
          <cell r="A9" t="str">
            <v>A</v>
          </cell>
        </row>
      </sheetData>
      <sheetData sheetId="664">
        <row r="9">
          <cell r="A9" t="str">
            <v>A</v>
          </cell>
        </row>
      </sheetData>
      <sheetData sheetId="665">
        <row r="9">
          <cell r="A9" t="str">
            <v>A</v>
          </cell>
        </row>
      </sheetData>
      <sheetData sheetId="666">
        <row r="9">
          <cell r="A9" t="str">
            <v>A</v>
          </cell>
        </row>
      </sheetData>
      <sheetData sheetId="667">
        <row r="9">
          <cell r="A9" t="str">
            <v>A</v>
          </cell>
        </row>
      </sheetData>
      <sheetData sheetId="668" refreshError="1"/>
      <sheetData sheetId="669" refreshError="1"/>
      <sheetData sheetId="670" refreshError="1"/>
      <sheetData sheetId="671">
        <row r="9">
          <cell r="A9" t="str">
            <v>A</v>
          </cell>
        </row>
      </sheetData>
      <sheetData sheetId="672">
        <row r="9">
          <cell r="A9" t="str">
            <v>A</v>
          </cell>
        </row>
      </sheetData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>
        <row r="9">
          <cell r="A9" t="str">
            <v>A</v>
          </cell>
        </row>
      </sheetData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>
        <row r="9">
          <cell r="A9" t="str">
            <v>A</v>
          </cell>
        </row>
      </sheetData>
      <sheetData sheetId="789" refreshError="1"/>
      <sheetData sheetId="790" refreshError="1"/>
      <sheetData sheetId="791">
        <row r="9">
          <cell r="A9" t="str">
            <v>A</v>
          </cell>
        </row>
      </sheetData>
      <sheetData sheetId="792">
        <row r="9">
          <cell r="A9" t="str">
            <v>A</v>
          </cell>
        </row>
      </sheetData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>
        <row r="9">
          <cell r="A9" t="str">
            <v>A</v>
          </cell>
        </row>
      </sheetData>
      <sheetData sheetId="847">
        <row r="9">
          <cell r="A9" t="str">
            <v>A</v>
          </cell>
        </row>
      </sheetData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>
        <row r="9">
          <cell r="A9" t="str">
            <v>A</v>
          </cell>
        </row>
      </sheetData>
      <sheetData sheetId="855">
        <row r="9">
          <cell r="A9" t="str">
            <v>A</v>
          </cell>
        </row>
      </sheetData>
      <sheetData sheetId="856">
        <row r="9">
          <cell r="A9" t="str">
            <v>A</v>
          </cell>
        </row>
      </sheetData>
      <sheetData sheetId="857">
        <row r="9">
          <cell r="A9" t="str">
            <v>A</v>
          </cell>
        </row>
      </sheetData>
      <sheetData sheetId="858">
        <row r="9">
          <cell r="A9" t="str">
            <v>A</v>
          </cell>
        </row>
      </sheetData>
      <sheetData sheetId="859">
        <row r="9">
          <cell r="A9" t="str">
            <v>A</v>
          </cell>
        </row>
      </sheetData>
      <sheetData sheetId="860">
        <row r="9">
          <cell r="A9" t="str">
            <v>A</v>
          </cell>
        </row>
      </sheetData>
      <sheetData sheetId="861">
        <row r="9">
          <cell r="A9" t="str">
            <v>A</v>
          </cell>
        </row>
      </sheetData>
      <sheetData sheetId="862">
        <row r="9">
          <cell r="A9" t="str">
            <v>A</v>
          </cell>
        </row>
      </sheetData>
      <sheetData sheetId="863">
        <row r="9">
          <cell r="A9" t="str">
            <v>A</v>
          </cell>
        </row>
      </sheetData>
      <sheetData sheetId="864">
        <row r="9">
          <cell r="A9" t="str">
            <v>A</v>
          </cell>
        </row>
      </sheetData>
      <sheetData sheetId="865">
        <row r="9">
          <cell r="A9" t="str">
            <v>A</v>
          </cell>
        </row>
      </sheetData>
      <sheetData sheetId="866">
        <row r="9">
          <cell r="A9" t="str">
            <v>A</v>
          </cell>
        </row>
      </sheetData>
      <sheetData sheetId="867">
        <row r="9">
          <cell r="A9" t="str">
            <v>A</v>
          </cell>
        </row>
      </sheetData>
      <sheetData sheetId="868">
        <row r="9">
          <cell r="A9" t="str">
            <v>A</v>
          </cell>
        </row>
      </sheetData>
      <sheetData sheetId="869">
        <row r="9">
          <cell r="A9" t="str">
            <v>A</v>
          </cell>
        </row>
      </sheetData>
      <sheetData sheetId="870">
        <row r="9">
          <cell r="A9" t="str">
            <v>A</v>
          </cell>
        </row>
      </sheetData>
      <sheetData sheetId="871" refreshError="1"/>
      <sheetData sheetId="872" refreshError="1"/>
      <sheetData sheetId="873" refreshError="1"/>
      <sheetData sheetId="874">
        <row r="9">
          <cell r="A9" t="str">
            <v>A</v>
          </cell>
        </row>
      </sheetData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>
        <row r="9">
          <cell r="A9" t="str">
            <v>A</v>
          </cell>
        </row>
      </sheetData>
      <sheetData sheetId="892">
        <row r="9">
          <cell r="A9" t="str">
            <v>A</v>
          </cell>
        </row>
      </sheetData>
      <sheetData sheetId="893">
        <row r="9">
          <cell r="A9" t="str">
            <v>A</v>
          </cell>
        </row>
      </sheetData>
      <sheetData sheetId="894">
        <row r="9">
          <cell r="A9" t="str">
            <v>A</v>
          </cell>
        </row>
      </sheetData>
      <sheetData sheetId="895">
        <row r="9">
          <cell r="A9" t="str">
            <v>A</v>
          </cell>
        </row>
      </sheetData>
      <sheetData sheetId="896">
        <row r="9">
          <cell r="A9" t="str">
            <v>A</v>
          </cell>
        </row>
      </sheetData>
      <sheetData sheetId="897">
        <row r="9">
          <cell r="A9" t="str">
            <v>A</v>
          </cell>
        </row>
      </sheetData>
      <sheetData sheetId="898">
        <row r="9">
          <cell r="A9" t="str">
            <v>A</v>
          </cell>
        </row>
      </sheetData>
      <sheetData sheetId="899">
        <row r="9">
          <cell r="A9" t="str">
            <v>A</v>
          </cell>
        </row>
      </sheetData>
      <sheetData sheetId="900">
        <row r="9">
          <cell r="A9" t="str">
            <v>A</v>
          </cell>
        </row>
      </sheetData>
      <sheetData sheetId="901">
        <row r="9">
          <cell r="A9" t="str">
            <v>A</v>
          </cell>
        </row>
      </sheetData>
      <sheetData sheetId="902">
        <row r="9">
          <cell r="A9" t="str">
            <v>A</v>
          </cell>
        </row>
      </sheetData>
      <sheetData sheetId="903">
        <row r="9">
          <cell r="A9" t="str">
            <v>A</v>
          </cell>
        </row>
      </sheetData>
      <sheetData sheetId="904">
        <row r="9">
          <cell r="A9" t="str">
            <v>A</v>
          </cell>
        </row>
      </sheetData>
      <sheetData sheetId="905">
        <row r="9">
          <cell r="A9" t="str">
            <v>A</v>
          </cell>
        </row>
      </sheetData>
      <sheetData sheetId="906">
        <row r="9">
          <cell r="A9" t="str">
            <v>A</v>
          </cell>
        </row>
      </sheetData>
      <sheetData sheetId="907">
        <row r="9">
          <cell r="A9" t="str">
            <v>A</v>
          </cell>
        </row>
      </sheetData>
      <sheetData sheetId="908">
        <row r="9">
          <cell r="A9" t="str">
            <v>A</v>
          </cell>
        </row>
      </sheetData>
      <sheetData sheetId="909">
        <row r="9">
          <cell r="A9" t="str">
            <v>A</v>
          </cell>
        </row>
      </sheetData>
      <sheetData sheetId="910">
        <row r="9">
          <cell r="A9" t="str">
            <v>A</v>
          </cell>
        </row>
      </sheetData>
      <sheetData sheetId="911">
        <row r="9">
          <cell r="A9" t="str">
            <v>A</v>
          </cell>
        </row>
      </sheetData>
      <sheetData sheetId="912">
        <row r="9">
          <cell r="A9" t="str">
            <v>A</v>
          </cell>
        </row>
      </sheetData>
      <sheetData sheetId="913">
        <row r="9">
          <cell r="A9" t="str">
            <v>A</v>
          </cell>
        </row>
      </sheetData>
      <sheetData sheetId="914">
        <row r="9">
          <cell r="A9" t="str">
            <v>A</v>
          </cell>
        </row>
      </sheetData>
      <sheetData sheetId="915">
        <row r="9">
          <cell r="A9" t="str">
            <v>A</v>
          </cell>
        </row>
      </sheetData>
      <sheetData sheetId="916">
        <row r="9">
          <cell r="A9" t="str">
            <v>A</v>
          </cell>
        </row>
      </sheetData>
      <sheetData sheetId="917">
        <row r="9">
          <cell r="A9" t="str">
            <v>A</v>
          </cell>
        </row>
      </sheetData>
      <sheetData sheetId="918">
        <row r="9">
          <cell r="A9" t="str">
            <v>A</v>
          </cell>
        </row>
      </sheetData>
      <sheetData sheetId="919">
        <row r="9">
          <cell r="A9" t="str">
            <v>A</v>
          </cell>
        </row>
      </sheetData>
      <sheetData sheetId="920">
        <row r="9">
          <cell r="A9" t="str">
            <v>A</v>
          </cell>
        </row>
      </sheetData>
      <sheetData sheetId="921">
        <row r="9">
          <cell r="A9" t="str">
            <v>A</v>
          </cell>
        </row>
      </sheetData>
      <sheetData sheetId="922">
        <row r="9">
          <cell r="A9" t="str">
            <v>A</v>
          </cell>
        </row>
      </sheetData>
      <sheetData sheetId="923">
        <row r="9">
          <cell r="A9" t="str">
            <v>A</v>
          </cell>
        </row>
      </sheetData>
      <sheetData sheetId="924">
        <row r="9">
          <cell r="A9" t="str">
            <v>A</v>
          </cell>
        </row>
      </sheetData>
      <sheetData sheetId="925">
        <row r="9">
          <cell r="A9" t="str">
            <v>A</v>
          </cell>
        </row>
      </sheetData>
      <sheetData sheetId="926">
        <row r="9">
          <cell r="A9" t="str">
            <v>A</v>
          </cell>
        </row>
      </sheetData>
      <sheetData sheetId="927">
        <row r="9">
          <cell r="A9" t="str">
            <v>A</v>
          </cell>
        </row>
      </sheetData>
      <sheetData sheetId="928">
        <row r="9">
          <cell r="A9" t="str">
            <v>A</v>
          </cell>
        </row>
      </sheetData>
      <sheetData sheetId="929">
        <row r="9">
          <cell r="A9" t="str">
            <v>A</v>
          </cell>
        </row>
      </sheetData>
      <sheetData sheetId="930">
        <row r="9">
          <cell r="A9" t="str">
            <v>A</v>
          </cell>
        </row>
      </sheetData>
      <sheetData sheetId="931">
        <row r="9">
          <cell r="A9" t="str">
            <v>A</v>
          </cell>
        </row>
      </sheetData>
      <sheetData sheetId="932">
        <row r="9">
          <cell r="A9" t="str">
            <v>A</v>
          </cell>
        </row>
      </sheetData>
      <sheetData sheetId="933">
        <row r="9">
          <cell r="A9" t="str">
            <v>A</v>
          </cell>
        </row>
      </sheetData>
      <sheetData sheetId="934">
        <row r="9">
          <cell r="A9" t="str">
            <v>A</v>
          </cell>
        </row>
      </sheetData>
      <sheetData sheetId="935">
        <row r="9">
          <cell r="A9" t="str">
            <v>A</v>
          </cell>
        </row>
      </sheetData>
      <sheetData sheetId="936">
        <row r="9">
          <cell r="A9" t="str">
            <v>A</v>
          </cell>
        </row>
      </sheetData>
      <sheetData sheetId="937">
        <row r="9">
          <cell r="A9" t="str">
            <v>A</v>
          </cell>
        </row>
      </sheetData>
      <sheetData sheetId="938">
        <row r="9">
          <cell r="A9" t="str">
            <v>A</v>
          </cell>
        </row>
      </sheetData>
      <sheetData sheetId="939">
        <row r="9">
          <cell r="A9" t="str">
            <v>A</v>
          </cell>
        </row>
      </sheetData>
      <sheetData sheetId="940">
        <row r="9">
          <cell r="A9" t="str">
            <v>A</v>
          </cell>
        </row>
      </sheetData>
      <sheetData sheetId="941">
        <row r="9">
          <cell r="A9" t="str">
            <v>A</v>
          </cell>
        </row>
      </sheetData>
      <sheetData sheetId="942">
        <row r="9">
          <cell r="A9" t="str">
            <v>A</v>
          </cell>
        </row>
      </sheetData>
      <sheetData sheetId="943">
        <row r="9">
          <cell r="A9" t="str">
            <v>A</v>
          </cell>
        </row>
      </sheetData>
      <sheetData sheetId="944">
        <row r="9">
          <cell r="A9" t="str">
            <v>A</v>
          </cell>
        </row>
      </sheetData>
      <sheetData sheetId="945">
        <row r="9">
          <cell r="A9" t="str">
            <v>A</v>
          </cell>
        </row>
      </sheetData>
      <sheetData sheetId="946">
        <row r="9">
          <cell r="A9" t="str">
            <v>A</v>
          </cell>
        </row>
      </sheetData>
      <sheetData sheetId="947">
        <row r="9">
          <cell r="A9" t="str">
            <v>A</v>
          </cell>
        </row>
      </sheetData>
      <sheetData sheetId="948">
        <row r="9">
          <cell r="A9" t="str">
            <v>A</v>
          </cell>
        </row>
      </sheetData>
      <sheetData sheetId="949">
        <row r="9">
          <cell r="A9" t="str">
            <v>A</v>
          </cell>
        </row>
      </sheetData>
      <sheetData sheetId="950">
        <row r="9">
          <cell r="A9" t="str">
            <v>A</v>
          </cell>
        </row>
      </sheetData>
      <sheetData sheetId="951">
        <row r="9">
          <cell r="A9" t="str">
            <v>A</v>
          </cell>
        </row>
      </sheetData>
      <sheetData sheetId="952">
        <row r="9">
          <cell r="A9" t="str">
            <v>A</v>
          </cell>
        </row>
      </sheetData>
      <sheetData sheetId="953">
        <row r="9">
          <cell r="A9" t="str">
            <v>A</v>
          </cell>
        </row>
      </sheetData>
      <sheetData sheetId="954">
        <row r="9">
          <cell r="A9" t="str">
            <v>A</v>
          </cell>
        </row>
      </sheetData>
      <sheetData sheetId="955">
        <row r="9">
          <cell r="A9" t="str">
            <v>A</v>
          </cell>
        </row>
      </sheetData>
      <sheetData sheetId="956">
        <row r="9">
          <cell r="A9" t="str">
            <v>A</v>
          </cell>
        </row>
      </sheetData>
      <sheetData sheetId="957">
        <row r="9">
          <cell r="A9" t="str">
            <v>A</v>
          </cell>
        </row>
      </sheetData>
      <sheetData sheetId="958">
        <row r="9">
          <cell r="A9" t="str">
            <v>A</v>
          </cell>
        </row>
      </sheetData>
      <sheetData sheetId="959">
        <row r="9">
          <cell r="A9" t="str">
            <v>A</v>
          </cell>
        </row>
      </sheetData>
      <sheetData sheetId="960">
        <row r="9">
          <cell r="A9" t="str">
            <v>A</v>
          </cell>
        </row>
      </sheetData>
      <sheetData sheetId="961">
        <row r="9">
          <cell r="A9" t="str">
            <v>A</v>
          </cell>
        </row>
      </sheetData>
      <sheetData sheetId="962">
        <row r="9">
          <cell r="A9" t="str">
            <v>A</v>
          </cell>
        </row>
      </sheetData>
      <sheetData sheetId="963">
        <row r="9">
          <cell r="A9" t="str">
            <v>A</v>
          </cell>
        </row>
      </sheetData>
      <sheetData sheetId="964">
        <row r="9">
          <cell r="A9" t="str">
            <v>A</v>
          </cell>
        </row>
      </sheetData>
      <sheetData sheetId="965">
        <row r="9">
          <cell r="A9" t="str">
            <v>A</v>
          </cell>
        </row>
      </sheetData>
      <sheetData sheetId="966">
        <row r="9">
          <cell r="A9" t="str">
            <v>A</v>
          </cell>
        </row>
      </sheetData>
      <sheetData sheetId="967">
        <row r="9">
          <cell r="A9" t="str">
            <v>A</v>
          </cell>
        </row>
      </sheetData>
      <sheetData sheetId="968">
        <row r="9">
          <cell r="A9" t="str">
            <v>A</v>
          </cell>
        </row>
      </sheetData>
      <sheetData sheetId="969">
        <row r="9">
          <cell r="A9" t="str">
            <v>A</v>
          </cell>
        </row>
      </sheetData>
      <sheetData sheetId="970">
        <row r="9">
          <cell r="A9" t="str">
            <v>A</v>
          </cell>
        </row>
      </sheetData>
      <sheetData sheetId="971">
        <row r="9">
          <cell r="A9" t="str">
            <v>A</v>
          </cell>
        </row>
      </sheetData>
      <sheetData sheetId="972">
        <row r="9">
          <cell r="A9" t="str">
            <v>A</v>
          </cell>
        </row>
      </sheetData>
      <sheetData sheetId="973">
        <row r="9">
          <cell r="A9" t="str">
            <v>A</v>
          </cell>
        </row>
      </sheetData>
      <sheetData sheetId="974">
        <row r="9">
          <cell r="A9" t="str">
            <v>A</v>
          </cell>
        </row>
      </sheetData>
      <sheetData sheetId="975">
        <row r="9">
          <cell r="A9" t="str">
            <v>A</v>
          </cell>
        </row>
      </sheetData>
      <sheetData sheetId="976">
        <row r="9">
          <cell r="A9" t="str">
            <v>A</v>
          </cell>
        </row>
      </sheetData>
      <sheetData sheetId="977">
        <row r="9">
          <cell r="A9" t="str">
            <v>A</v>
          </cell>
        </row>
      </sheetData>
      <sheetData sheetId="978">
        <row r="9">
          <cell r="A9" t="str">
            <v>A</v>
          </cell>
        </row>
      </sheetData>
      <sheetData sheetId="979">
        <row r="9">
          <cell r="A9" t="str">
            <v>A</v>
          </cell>
        </row>
      </sheetData>
      <sheetData sheetId="980">
        <row r="9">
          <cell r="A9" t="str">
            <v>A</v>
          </cell>
        </row>
      </sheetData>
      <sheetData sheetId="981">
        <row r="9">
          <cell r="A9" t="str">
            <v>A</v>
          </cell>
        </row>
      </sheetData>
      <sheetData sheetId="982">
        <row r="9">
          <cell r="A9" t="str">
            <v>A</v>
          </cell>
        </row>
      </sheetData>
      <sheetData sheetId="983">
        <row r="9">
          <cell r="A9" t="str">
            <v>A</v>
          </cell>
        </row>
      </sheetData>
      <sheetData sheetId="984">
        <row r="9">
          <cell r="A9" t="str">
            <v>A</v>
          </cell>
        </row>
      </sheetData>
      <sheetData sheetId="985">
        <row r="9">
          <cell r="A9" t="str">
            <v>A</v>
          </cell>
        </row>
      </sheetData>
      <sheetData sheetId="986">
        <row r="9">
          <cell r="A9" t="str">
            <v>A</v>
          </cell>
        </row>
      </sheetData>
      <sheetData sheetId="987">
        <row r="9">
          <cell r="A9" t="str">
            <v>A</v>
          </cell>
        </row>
      </sheetData>
      <sheetData sheetId="988">
        <row r="9">
          <cell r="A9" t="str">
            <v>A</v>
          </cell>
        </row>
      </sheetData>
      <sheetData sheetId="989">
        <row r="9">
          <cell r="A9" t="str">
            <v>A</v>
          </cell>
        </row>
      </sheetData>
      <sheetData sheetId="990">
        <row r="9">
          <cell r="A9" t="str">
            <v>A</v>
          </cell>
        </row>
      </sheetData>
      <sheetData sheetId="991">
        <row r="9">
          <cell r="A9" t="str">
            <v>A</v>
          </cell>
        </row>
      </sheetData>
      <sheetData sheetId="992">
        <row r="9">
          <cell r="A9" t="str">
            <v>A</v>
          </cell>
        </row>
      </sheetData>
      <sheetData sheetId="993">
        <row r="9">
          <cell r="A9" t="str">
            <v>A</v>
          </cell>
        </row>
      </sheetData>
      <sheetData sheetId="994">
        <row r="9">
          <cell r="A9" t="str">
            <v>A</v>
          </cell>
        </row>
      </sheetData>
      <sheetData sheetId="995">
        <row r="9">
          <cell r="A9" t="str">
            <v>A</v>
          </cell>
        </row>
      </sheetData>
      <sheetData sheetId="996">
        <row r="9">
          <cell r="A9" t="str">
            <v>A</v>
          </cell>
        </row>
      </sheetData>
      <sheetData sheetId="997">
        <row r="9">
          <cell r="A9" t="str">
            <v>A</v>
          </cell>
        </row>
      </sheetData>
      <sheetData sheetId="998">
        <row r="9">
          <cell r="A9" t="str">
            <v>A</v>
          </cell>
        </row>
      </sheetData>
      <sheetData sheetId="999">
        <row r="9">
          <cell r="A9" t="str">
            <v>A</v>
          </cell>
        </row>
      </sheetData>
      <sheetData sheetId="1000">
        <row r="9">
          <cell r="A9" t="str">
            <v>A</v>
          </cell>
        </row>
      </sheetData>
      <sheetData sheetId="1001">
        <row r="9">
          <cell r="A9" t="str">
            <v>A</v>
          </cell>
        </row>
      </sheetData>
      <sheetData sheetId="1002">
        <row r="9">
          <cell r="A9" t="str">
            <v>A</v>
          </cell>
        </row>
      </sheetData>
      <sheetData sheetId="1003">
        <row r="9">
          <cell r="A9" t="str">
            <v>A</v>
          </cell>
        </row>
      </sheetData>
      <sheetData sheetId="1004">
        <row r="9">
          <cell r="A9" t="str">
            <v>A</v>
          </cell>
        </row>
      </sheetData>
      <sheetData sheetId="1005">
        <row r="9">
          <cell r="A9" t="str">
            <v>A</v>
          </cell>
        </row>
      </sheetData>
      <sheetData sheetId="1006">
        <row r="9">
          <cell r="A9" t="str">
            <v>A</v>
          </cell>
        </row>
      </sheetData>
      <sheetData sheetId="1007">
        <row r="9">
          <cell r="A9" t="str">
            <v>A</v>
          </cell>
        </row>
      </sheetData>
      <sheetData sheetId="1008">
        <row r="9">
          <cell r="A9" t="str">
            <v>A</v>
          </cell>
        </row>
      </sheetData>
      <sheetData sheetId="1009">
        <row r="9">
          <cell r="A9" t="str">
            <v>A</v>
          </cell>
        </row>
      </sheetData>
      <sheetData sheetId="1010">
        <row r="9">
          <cell r="A9" t="str">
            <v>A</v>
          </cell>
        </row>
      </sheetData>
      <sheetData sheetId="1011">
        <row r="9">
          <cell r="A9" t="str">
            <v>A</v>
          </cell>
        </row>
      </sheetData>
      <sheetData sheetId="1012">
        <row r="9">
          <cell r="A9" t="str">
            <v>A</v>
          </cell>
        </row>
      </sheetData>
      <sheetData sheetId="1013">
        <row r="9">
          <cell r="A9" t="str">
            <v>A</v>
          </cell>
        </row>
      </sheetData>
      <sheetData sheetId="1014">
        <row r="9">
          <cell r="A9" t="str">
            <v>A</v>
          </cell>
        </row>
      </sheetData>
      <sheetData sheetId="1015">
        <row r="9">
          <cell r="A9" t="str">
            <v>A</v>
          </cell>
        </row>
      </sheetData>
      <sheetData sheetId="1016">
        <row r="9">
          <cell r="A9" t="str">
            <v>A</v>
          </cell>
        </row>
      </sheetData>
      <sheetData sheetId="1017">
        <row r="9">
          <cell r="A9" t="str">
            <v>A</v>
          </cell>
        </row>
      </sheetData>
      <sheetData sheetId="1018">
        <row r="9">
          <cell r="A9" t="str">
            <v>A</v>
          </cell>
        </row>
      </sheetData>
      <sheetData sheetId="1019">
        <row r="9">
          <cell r="A9" t="str">
            <v>A</v>
          </cell>
        </row>
      </sheetData>
      <sheetData sheetId="1020">
        <row r="9">
          <cell r="A9" t="str">
            <v>A</v>
          </cell>
        </row>
      </sheetData>
      <sheetData sheetId="1021">
        <row r="9">
          <cell r="A9" t="str">
            <v>A</v>
          </cell>
        </row>
      </sheetData>
      <sheetData sheetId="1022">
        <row r="9">
          <cell r="A9" t="str">
            <v>A</v>
          </cell>
        </row>
      </sheetData>
      <sheetData sheetId="1023">
        <row r="9">
          <cell r="A9" t="str">
            <v>A</v>
          </cell>
        </row>
      </sheetData>
      <sheetData sheetId="1024">
        <row r="9">
          <cell r="A9" t="str">
            <v>A</v>
          </cell>
        </row>
      </sheetData>
      <sheetData sheetId="1025">
        <row r="9">
          <cell r="A9" t="str">
            <v>A</v>
          </cell>
        </row>
      </sheetData>
      <sheetData sheetId="1026">
        <row r="9">
          <cell r="A9" t="str">
            <v>A</v>
          </cell>
        </row>
      </sheetData>
      <sheetData sheetId="1027">
        <row r="9">
          <cell r="A9" t="str">
            <v>A</v>
          </cell>
        </row>
      </sheetData>
      <sheetData sheetId="1028">
        <row r="9">
          <cell r="A9" t="str">
            <v>A</v>
          </cell>
        </row>
      </sheetData>
      <sheetData sheetId="1029">
        <row r="9">
          <cell r="A9" t="str">
            <v>A</v>
          </cell>
        </row>
      </sheetData>
      <sheetData sheetId="1030">
        <row r="9">
          <cell r="A9" t="str">
            <v>A</v>
          </cell>
        </row>
      </sheetData>
      <sheetData sheetId="1031">
        <row r="9">
          <cell r="A9" t="str">
            <v>A</v>
          </cell>
        </row>
      </sheetData>
      <sheetData sheetId="1032">
        <row r="9">
          <cell r="A9" t="str">
            <v>A</v>
          </cell>
        </row>
      </sheetData>
      <sheetData sheetId="1033">
        <row r="9">
          <cell r="A9" t="str">
            <v>A</v>
          </cell>
        </row>
      </sheetData>
      <sheetData sheetId="1034">
        <row r="9">
          <cell r="A9" t="str">
            <v>A</v>
          </cell>
        </row>
      </sheetData>
      <sheetData sheetId="1035">
        <row r="9">
          <cell r="A9" t="str">
            <v>A</v>
          </cell>
        </row>
      </sheetData>
      <sheetData sheetId="1036">
        <row r="9">
          <cell r="A9" t="str">
            <v>A</v>
          </cell>
        </row>
      </sheetData>
      <sheetData sheetId="1037">
        <row r="9">
          <cell r="A9" t="str">
            <v>A</v>
          </cell>
        </row>
      </sheetData>
      <sheetData sheetId="1038">
        <row r="9">
          <cell r="A9" t="str">
            <v>A</v>
          </cell>
        </row>
      </sheetData>
      <sheetData sheetId="1039">
        <row r="9">
          <cell r="A9" t="str">
            <v>A</v>
          </cell>
        </row>
      </sheetData>
      <sheetData sheetId="1040">
        <row r="9">
          <cell r="A9" t="str">
            <v>A</v>
          </cell>
        </row>
      </sheetData>
      <sheetData sheetId="1041">
        <row r="9">
          <cell r="A9" t="str">
            <v>A</v>
          </cell>
        </row>
      </sheetData>
      <sheetData sheetId="1042">
        <row r="9">
          <cell r="A9" t="str">
            <v>A</v>
          </cell>
        </row>
      </sheetData>
      <sheetData sheetId="1043">
        <row r="9">
          <cell r="A9" t="str">
            <v>A</v>
          </cell>
        </row>
      </sheetData>
      <sheetData sheetId="1044">
        <row r="9">
          <cell r="A9" t="str">
            <v>A</v>
          </cell>
        </row>
      </sheetData>
      <sheetData sheetId="1045">
        <row r="9">
          <cell r="A9" t="str">
            <v>A</v>
          </cell>
        </row>
      </sheetData>
      <sheetData sheetId="1046">
        <row r="9">
          <cell r="A9" t="str">
            <v>A</v>
          </cell>
        </row>
      </sheetData>
      <sheetData sheetId="1047">
        <row r="9">
          <cell r="A9" t="str">
            <v>A</v>
          </cell>
        </row>
      </sheetData>
      <sheetData sheetId="1048">
        <row r="9">
          <cell r="A9" t="str">
            <v>A</v>
          </cell>
        </row>
      </sheetData>
      <sheetData sheetId="1049">
        <row r="9">
          <cell r="A9" t="str">
            <v>A</v>
          </cell>
        </row>
      </sheetData>
      <sheetData sheetId="1050">
        <row r="9">
          <cell r="A9" t="str">
            <v>A</v>
          </cell>
        </row>
      </sheetData>
      <sheetData sheetId="1051">
        <row r="9">
          <cell r="A9" t="str">
            <v>A</v>
          </cell>
        </row>
      </sheetData>
      <sheetData sheetId="1052">
        <row r="9">
          <cell r="A9" t="str">
            <v>A</v>
          </cell>
        </row>
      </sheetData>
      <sheetData sheetId="1053">
        <row r="9">
          <cell r="A9" t="str">
            <v>A</v>
          </cell>
        </row>
      </sheetData>
      <sheetData sheetId="1054">
        <row r="9">
          <cell r="A9" t="str">
            <v>A</v>
          </cell>
        </row>
      </sheetData>
      <sheetData sheetId="1055">
        <row r="9">
          <cell r="A9" t="str">
            <v>A</v>
          </cell>
        </row>
      </sheetData>
      <sheetData sheetId="1056">
        <row r="9">
          <cell r="A9" t="str">
            <v>A</v>
          </cell>
        </row>
      </sheetData>
      <sheetData sheetId="1057">
        <row r="9">
          <cell r="A9" t="str">
            <v>A</v>
          </cell>
        </row>
      </sheetData>
      <sheetData sheetId="1058">
        <row r="9">
          <cell r="A9" t="str">
            <v>A</v>
          </cell>
        </row>
      </sheetData>
      <sheetData sheetId="1059">
        <row r="9">
          <cell r="A9" t="str">
            <v>A</v>
          </cell>
        </row>
      </sheetData>
      <sheetData sheetId="1060">
        <row r="9">
          <cell r="A9" t="str">
            <v>A</v>
          </cell>
        </row>
      </sheetData>
      <sheetData sheetId="1061">
        <row r="9">
          <cell r="A9" t="str">
            <v>A</v>
          </cell>
        </row>
      </sheetData>
      <sheetData sheetId="1062">
        <row r="9">
          <cell r="A9" t="str">
            <v>A</v>
          </cell>
        </row>
      </sheetData>
      <sheetData sheetId="1063">
        <row r="9">
          <cell r="A9" t="str">
            <v>A</v>
          </cell>
        </row>
      </sheetData>
      <sheetData sheetId="1064">
        <row r="9">
          <cell r="A9" t="str">
            <v>A</v>
          </cell>
        </row>
      </sheetData>
      <sheetData sheetId="1065">
        <row r="9">
          <cell r="A9" t="str">
            <v>A</v>
          </cell>
        </row>
      </sheetData>
      <sheetData sheetId="1066">
        <row r="9">
          <cell r="A9" t="str">
            <v>A</v>
          </cell>
        </row>
      </sheetData>
      <sheetData sheetId="1067">
        <row r="9">
          <cell r="A9" t="str">
            <v>A</v>
          </cell>
        </row>
      </sheetData>
      <sheetData sheetId="1068">
        <row r="9">
          <cell r="A9" t="str">
            <v>A</v>
          </cell>
        </row>
      </sheetData>
      <sheetData sheetId="1069">
        <row r="9">
          <cell r="A9" t="str">
            <v>A</v>
          </cell>
        </row>
      </sheetData>
      <sheetData sheetId="1070">
        <row r="9">
          <cell r="A9" t="str">
            <v>A</v>
          </cell>
        </row>
      </sheetData>
      <sheetData sheetId="1071">
        <row r="9">
          <cell r="A9" t="str">
            <v>A</v>
          </cell>
        </row>
      </sheetData>
      <sheetData sheetId="1072">
        <row r="9">
          <cell r="A9" t="str">
            <v>A</v>
          </cell>
        </row>
      </sheetData>
      <sheetData sheetId="1073">
        <row r="9">
          <cell r="A9" t="str">
            <v>A</v>
          </cell>
        </row>
      </sheetData>
      <sheetData sheetId="1074">
        <row r="9">
          <cell r="A9" t="str">
            <v>A</v>
          </cell>
        </row>
      </sheetData>
      <sheetData sheetId="1075">
        <row r="9">
          <cell r="A9" t="str">
            <v>A</v>
          </cell>
        </row>
      </sheetData>
      <sheetData sheetId="1076">
        <row r="9">
          <cell r="A9" t="str">
            <v>A</v>
          </cell>
        </row>
      </sheetData>
      <sheetData sheetId="1077">
        <row r="9">
          <cell r="A9" t="str">
            <v>A</v>
          </cell>
        </row>
      </sheetData>
      <sheetData sheetId="1078">
        <row r="9">
          <cell r="A9" t="str">
            <v>A</v>
          </cell>
        </row>
      </sheetData>
      <sheetData sheetId="1079">
        <row r="9">
          <cell r="A9" t="str">
            <v>A</v>
          </cell>
        </row>
      </sheetData>
      <sheetData sheetId="1080">
        <row r="9">
          <cell r="A9" t="str">
            <v>A</v>
          </cell>
        </row>
      </sheetData>
      <sheetData sheetId="1081">
        <row r="9">
          <cell r="A9" t="str">
            <v>A</v>
          </cell>
        </row>
      </sheetData>
      <sheetData sheetId="1082">
        <row r="9">
          <cell r="A9" t="str">
            <v>A</v>
          </cell>
        </row>
      </sheetData>
      <sheetData sheetId="1083">
        <row r="9">
          <cell r="A9" t="str">
            <v>A</v>
          </cell>
        </row>
      </sheetData>
      <sheetData sheetId="1084">
        <row r="9">
          <cell r="A9" t="str">
            <v>A</v>
          </cell>
        </row>
      </sheetData>
      <sheetData sheetId="1085">
        <row r="9">
          <cell r="A9" t="str">
            <v>A</v>
          </cell>
        </row>
      </sheetData>
      <sheetData sheetId="1086">
        <row r="9">
          <cell r="A9" t="str">
            <v>A</v>
          </cell>
        </row>
      </sheetData>
      <sheetData sheetId="1087">
        <row r="9">
          <cell r="A9" t="str">
            <v>A</v>
          </cell>
        </row>
      </sheetData>
      <sheetData sheetId="1088">
        <row r="9">
          <cell r="A9" t="str">
            <v>A</v>
          </cell>
        </row>
      </sheetData>
      <sheetData sheetId="1089">
        <row r="9">
          <cell r="A9" t="str">
            <v>A</v>
          </cell>
        </row>
      </sheetData>
      <sheetData sheetId="1090">
        <row r="9">
          <cell r="A9" t="str">
            <v>A</v>
          </cell>
        </row>
      </sheetData>
      <sheetData sheetId="1091">
        <row r="9">
          <cell r="A9" t="str">
            <v>A</v>
          </cell>
        </row>
      </sheetData>
      <sheetData sheetId="1092">
        <row r="9">
          <cell r="A9" t="str">
            <v>A</v>
          </cell>
        </row>
      </sheetData>
      <sheetData sheetId="1093">
        <row r="9">
          <cell r="A9" t="str">
            <v>A</v>
          </cell>
        </row>
      </sheetData>
      <sheetData sheetId="1094">
        <row r="9">
          <cell r="A9" t="str">
            <v>A</v>
          </cell>
        </row>
      </sheetData>
      <sheetData sheetId="1095">
        <row r="9">
          <cell r="A9" t="str">
            <v>A</v>
          </cell>
        </row>
      </sheetData>
      <sheetData sheetId="1096">
        <row r="9">
          <cell r="A9" t="str">
            <v>A</v>
          </cell>
        </row>
      </sheetData>
      <sheetData sheetId="1097">
        <row r="9">
          <cell r="A9" t="str">
            <v>A</v>
          </cell>
        </row>
      </sheetData>
      <sheetData sheetId="1098">
        <row r="9">
          <cell r="A9" t="str">
            <v>A</v>
          </cell>
        </row>
      </sheetData>
      <sheetData sheetId="1099">
        <row r="9">
          <cell r="A9" t="str">
            <v>A</v>
          </cell>
        </row>
      </sheetData>
      <sheetData sheetId="1100">
        <row r="9">
          <cell r="A9" t="str">
            <v>A</v>
          </cell>
        </row>
      </sheetData>
      <sheetData sheetId="1101">
        <row r="9">
          <cell r="A9" t="str">
            <v>A</v>
          </cell>
        </row>
      </sheetData>
      <sheetData sheetId="1102">
        <row r="9">
          <cell r="A9" t="str">
            <v>A</v>
          </cell>
        </row>
      </sheetData>
      <sheetData sheetId="1103">
        <row r="9">
          <cell r="A9" t="str">
            <v>A</v>
          </cell>
        </row>
      </sheetData>
      <sheetData sheetId="1104">
        <row r="9">
          <cell r="A9" t="str">
            <v>A</v>
          </cell>
        </row>
      </sheetData>
      <sheetData sheetId="1105">
        <row r="9">
          <cell r="A9" t="str">
            <v>A</v>
          </cell>
        </row>
      </sheetData>
      <sheetData sheetId="1106">
        <row r="9">
          <cell r="A9" t="str">
            <v>A</v>
          </cell>
        </row>
      </sheetData>
      <sheetData sheetId="1107">
        <row r="9">
          <cell r="A9" t="str">
            <v>A</v>
          </cell>
        </row>
      </sheetData>
      <sheetData sheetId="1108">
        <row r="9">
          <cell r="A9" t="str">
            <v>A</v>
          </cell>
        </row>
      </sheetData>
      <sheetData sheetId="1109">
        <row r="9">
          <cell r="A9" t="str">
            <v>A</v>
          </cell>
        </row>
      </sheetData>
      <sheetData sheetId="1110">
        <row r="9">
          <cell r="A9" t="str">
            <v>A</v>
          </cell>
        </row>
      </sheetData>
      <sheetData sheetId="1111">
        <row r="9">
          <cell r="A9" t="str">
            <v>A</v>
          </cell>
        </row>
      </sheetData>
      <sheetData sheetId="1112">
        <row r="9">
          <cell r="A9" t="str">
            <v>A</v>
          </cell>
        </row>
      </sheetData>
      <sheetData sheetId="1113">
        <row r="9">
          <cell r="A9" t="str">
            <v>A</v>
          </cell>
        </row>
      </sheetData>
      <sheetData sheetId="1114">
        <row r="9">
          <cell r="A9" t="str">
            <v>A</v>
          </cell>
        </row>
      </sheetData>
      <sheetData sheetId="1115">
        <row r="9">
          <cell r="A9" t="str">
            <v>A</v>
          </cell>
        </row>
      </sheetData>
      <sheetData sheetId="1116">
        <row r="9">
          <cell r="A9" t="str">
            <v>A</v>
          </cell>
        </row>
      </sheetData>
      <sheetData sheetId="1117">
        <row r="9">
          <cell r="A9" t="str">
            <v>A</v>
          </cell>
        </row>
      </sheetData>
      <sheetData sheetId="1118">
        <row r="9">
          <cell r="A9" t="str">
            <v>A</v>
          </cell>
        </row>
      </sheetData>
      <sheetData sheetId="1119">
        <row r="9">
          <cell r="A9" t="str">
            <v>A</v>
          </cell>
        </row>
      </sheetData>
      <sheetData sheetId="1120">
        <row r="9">
          <cell r="A9" t="str">
            <v>A</v>
          </cell>
        </row>
      </sheetData>
      <sheetData sheetId="1121">
        <row r="9">
          <cell r="A9" t="str">
            <v>A</v>
          </cell>
        </row>
      </sheetData>
      <sheetData sheetId="1122">
        <row r="9">
          <cell r="A9" t="str">
            <v>A</v>
          </cell>
        </row>
      </sheetData>
      <sheetData sheetId="1123">
        <row r="9">
          <cell r="A9" t="str">
            <v>A</v>
          </cell>
        </row>
      </sheetData>
      <sheetData sheetId="1124">
        <row r="9">
          <cell r="A9" t="str">
            <v>A</v>
          </cell>
        </row>
      </sheetData>
      <sheetData sheetId="1125">
        <row r="9">
          <cell r="A9" t="str">
            <v>A</v>
          </cell>
        </row>
      </sheetData>
      <sheetData sheetId="1126">
        <row r="9">
          <cell r="A9" t="str">
            <v>A</v>
          </cell>
        </row>
      </sheetData>
      <sheetData sheetId="1127">
        <row r="9">
          <cell r="A9" t="str">
            <v>A</v>
          </cell>
        </row>
      </sheetData>
      <sheetData sheetId="1128">
        <row r="9">
          <cell r="A9" t="str">
            <v>A</v>
          </cell>
        </row>
      </sheetData>
      <sheetData sheetId="1129">
        <row r="9">
          <cell r="A9" t="str">
            <v>A</v>
          </cell>
        </row>
      </sheetData>
      <sheetData sheetId="1130">
        <row r="9">
          <cell r="A9" t="str">
            <v>A</v>
          </cell>
        </row>
      </sheetData>
      <sheetData sheetId="1131">
        <row r="9">
          <cell r="A9" t="str">
            <v>A</v>
          </cell>
        </row>
      </sheetData>
      <sheetData sheetId="1132">
        <row r="9">
          <cell r="A9" t="str">
            <v>A</v>
          </cell>
        </row>
      </sheetData>
      <sheetData sheetId="1133">
        <row r="9">
          <cell r="A9" t="str">
            <v>A</v>
          </cell>
        </row>
      </sheetData>
      <sheetData sheetId="1134">
        <row r="9">
          <cell r="A9" t="str">
            <v>A</v>
          </cell>
        </row>
      </sheetData>
      <sheetData sheetId="1135">
        <row r="9">
          <cell r="A9" t="str">
            <v>A</v>
          </cell>
        </row>
      </sheetData>
      <sheetData sheetId="1136">
        <row r="9">
          <cell r="A9" t="str">
            <v>A</v>
          </cell>
        </row>
      </sheetData>
      <sheetData sheetId="1137">
        <row r="9">
          <cell r="A9" t="str">
            <v>A</v>
          </cell>
        </row>
      </sheetData>
      <sheetData sheetId="1138">
        <row r="9">
          <cell r="A9" t="str">
            <v>A</v>
          </cell>
        </row>
      </sheetData>
      <sheetData sheetId="1139">
        <row r="9">
          <cell r="A9" t="str">
            <v>A</v>
          </cell>
        </row>
      </sheetData>
      <sheetData sheetId="1140">
        <row r="9">
          <cell r="A9" t="str">
            <v>A</v>
          </cell>
        </row>
      </sheetData>
      <sheetData sheetId="1141">
        <row r="9">
          <cell r="A9" t="str">
            <v>A</v>
          </cell>
        </row>
      </sheetData>
      <sheetData sheetId="1142">
        <row r="9">
          <cell r="A9" t="str">
            <v>A</v>
          </cell>
        </row>
      </sheetData>
      <sheetData sheetId="1143">
        <row r="9">
          <cell r="A9" t="str">
            <v>A</v>
          </cell>
        </row>
      </sheetData>
      <sheetData sheetId="1144">
        <row r="9">
          <cell r="A9" t="str">
            <v>A</v>
          </cell>
        </row>
      </sheetData>
      <sheetData sheetId="1145">
        <row r="9">
          <cell r="A9" t="str">
            <v>A</v>
          </cell>
        </row>
      </sheetData>
      <sheetData sheetId="1146">
        <row r="9">
          <cell r="A9" t="str">
            <v>A</v>
          </cell>
        </row>
      </sheetData>
      <sheetData sheetId="1147">
        <row r="9">
          <cell r="A9" t="str">
            <v>A</v>
          </cell>
        </row>
      </sheetData>
      <sheetData sheetId="1148">
        <row r="9">
          <cell r="A9" t="str">
            <v>A</v>
          </cell>
        </row>
      </sheetData>
      <sheetData sheetId="1149">
        <row r="9">
          <cell r="A9" t="str">
            <v>A</v>
          </cell>
        </row>
      </sheetData>
      <sheetData sheetId="1150">
        <row r="9">
          <cell r="A9" t="str">
            <v>A</v>
          </cell>
        </row>
      </sheetData>
      <sheetData sheetId="1151">
        <row r="9">
          <cell r="A9" t="str">
            <v>A</v>
          </cell>
        </row>
      </sheetData>
      <sheetData sheetId="1152">
        <row r="9">
          <cell r="A9" t="str">
            <v>A</v>
          </cell>
        </row>
      </sheetData>
      <sheetData sheetId="1153">
        <row r="9">
          <cell r="A9" t="str">
            <v>A</v>
          </cell>
        </row>
      </sheetData>
      <sheetData sheetId="1154">
        <row r="9">
          <cell r="A9" t="str">
            <v>A</v>
          </cell>
        </row>
      </sheetData>
      <sheetData sheetId="1155">
        <row r="9">
          <cell r="A9" t="str">
            <v>A</v>
          </cell>
        </row>
      </sheetData>
      <sheetData sheetId="1156">
        <row r="9">
          <cell r="A9" t="str">
            <v>A</v>
          </cell>
        </row>
      </sheetData>
      <sheetData sheetId="1157">
        <row r="9">
          <cell r="A9" t="str">
            <v>A</v>
          </cell>
        </row>
      </sheetData>
      <sheetData sheetId="1158">
        <row r="9">
          <cell r="A9" t="str">
            <v>A</v>
          </cell>
        </row>
      </sheetData>
      <sheetData sheetId="1159">
        <row r="9">
          <cell r="A9" t="str">
            <v>A</v>
          </cell>
        </row>
      </sheetData>
      <sheetData sheetId="1160">
        <row r="9">
          <cell r="A9" t="str">
            <v>A</v>
          </cell>
        </row>
      </sheetData>
      <sheetData sheetId="1161">
        <row r="9">
          <cell r="A9" t="str">
            <v>A</v>
          </cell>
        </row>
      </sheetData>
      <sheetData sheetId="1162">
        <row r="9">
          <cell r="A9" t="str">
            <v>A</v>
          </cell>
        </row>
      </sheetData>
      <sheetData sheetId="1163">
        <row r="9">
          <cell r="A9" t="str">
            <v>A</v>
          </cell>
        </row>
      </sheetData>
      <sheetData sheetId="1164">
        <row r="9">
          <cell r="A9" t="str">
            <v>A</v>
          </cell>
        </row>
      </sheetData>
      <sheetData sheetId="1165">
        <row r="9">
          <cell r="A9" t="str">
            <v>A</v>
          </cell>
        </row>
      </sheetData>
      <sheetData sheetId="1166">
        <row r="9">
          <cell r="A9" t="str">
            <v>A</v>
          </cell>
        </row>
      </sheetData>
      <sheetData sheetId="1167">
        <row r="9">
          <cell r="A9" t="str">
            <v>A</v>
          </cell>
        </row>
      </sheetData>
      <sheetData sheetId="1168">
        <row r="9">
          <cell r="A9" t="str">
            <v>A</v>
          </cell>
        </row>
      </sheetData>
      <sheetData sheetId="1169">
        <row r="9">
          <cell r="A9" t="str">
            <v>A</v>
          </cell>
        </row>
      </sheetData>
      <sheetData sheetId="1170">
        <row r="9">
          <cell r="A9" t="str">
            <v>A</v>
          </cell>
        </row>
      </sheetData>
      <sheetData sheetId="1171">
        <row r="9">
          <cell r="A9" t="str">
            <v>A</v>
          </cell>
        </row>
      </sheetData>
      <sheetData sheetId="1172">
        <row r="9">
          <cell r="A9" t="str">
            <v>A</v>
          </cell>
        </row>
      </sheetData>
      <sheetData sheetId="1173">
        <row r="9">
          <cell r="A9" t="str">
            <v>A</v>
          </cell>
        </row>
      </sheetData>
      <sheetData sheetId="1174">
        <row r="9">
          <cell r="A9" t="str">
            <v>A</v>
          </cell>
        </row>
      </sheetData>
      <sheetData sheetId="1175">
        <row r="9">
          <cell r="A9" t="str">
            <v>A</v>
          </cell>
        </row>
      </sheetData>
      <sheetData sheetId="1176">
        <row r="9">
          <cell r="A9" t="str">
            <v>A</v>
          </cell>
        </row>
      </sheetData>
      <sheetData sheetId="1177">
        <row r="9">
          <cell r="A9" t="str">
            <v>A</v>
          </cell>
        </row>
      </sheetData>
      <sheetData sheetId="1178">
        <row r="9">
          <cell r="A9" t="str">
            <v>A</v>
          </cell>
        </row>
      </sheetData>
      <sheetData sheetId="1179">
        <row r="9">
          <cell r="A9" t="str">
            <v>A</v>
          </cell>
        </row>
      </sheetData>
      <sheetData sheetId="1180">
        <row r="9">
          <cell r="A9" t="str">
            <v>A</v>
          </cell>
        </row>
      </sheetData>
      <sheetData sheetId="1181">
        <row r="9">
          <cell r="A9" t="str">
            <v>A</v>
          </cell>
        </row>
      </sheetData>
      <sheetData sheetId="1182">
        <row r="9">
          <cell r="A9" t="str">
            <v>A</v>
          </cell>
        </row>
      </sheetData>
      <sheetData sheetId="1183">
        <row r="9">
          <cell r="A9" t="str">
            <v>A</v>
          </cell>
        </row>
      </sheetData>
      <sheetData sheetId="1184">
        <row r="9">
          <cell r="A9" t="str">
            <v>A</v>
          </cell>
        </row>
      </sheetData>
      <sheetData sheetId="1185">
        <row r="9">
          <cell r="A9" t="str">
            <v>A</v>
          </cell>
        </row>
      </sheetData>
      <sheetData sheetId="1186">
        <row r="9">
          <cell r="A9" t="str">
            <v>A</v>
          </cell>
        </row>
      </sheetData>
      <sheetData sheetId="1187">
        <row r="9">
          <cell r="A9" t="str">
            <v>A</v>
          </cell>
        </row>
      </sheetData>
      <sheetData sheetId="1188">
        <row r="9">
          <cell r="A9" t="str">
            <v>A</v>
          </cell>
        </row>
      </sheetData>
      <sheetData sheetId="1189">
        <row r="9">
          <cell r="A9" t="str">
            <v>A</v>
          </cell>
        </row>
      </sheetData>
      <sheetData sheetId="1190">
        <row r="9">
          <cell r="A9" t="str">
            <v>A</v>
          </cell>
        </row>
      </sheetData>
      <sheetData sheetId="1191">
        <row r="9">
          <cell r="A9" t="str">
            <v>A</v>
          </cell>
        </row>
      </sheetData>
      <sheetData sheetId="1192">
        <row r="9">
          <cell r="A9" t="str">
            <v>A</v>
          </cell>
        </row>
      </sheetData>
      <sheetData sheetId="1193">
        <row r="9">
          <cell r="A9" t="str">
            <v>A</v>
          </cell>
        </row>
      </sheetData>
      <sheetData sheetId="1194">
        <row r="9">
          <cell r="A9" t="str">
            <v>A</v>
          </cell>
        </row>
      </sheetData>
      <sheetData sheetId="1195">
        <row r="9">
          <cell r="A9" t="str">
            <v>A</v>
          </cell>
        </row>
      </sheetData>
      <sheetData sheetId="1196">
        <row r="9">
          <cell r="A9" t="str">
            <v>A</v>
          </cell>
        </row>
      </sheetData>
      <sheetData sheetId="1197">
        <row r="9">
          <cell r="A9" t="str">
            <v>A</v>
          </cell>
        </row>
      </sheetData>
      <sheetData sheetId="1198">
        <row r="9">
          <cell r="A9" t="str">
            <v>A</v>
          </cell>
        </row>
      </sheetData>
      <sheetData sheetId="1199">
        <row r="9">
          <cell r="A9" t="str">
            <v>A</v>
          </cell>
        </row>
      </sheetData>
      <sheetData sheetId="1200">
        <row r="9">
          <cell r="A9" t="str">
            <v>A</v>
          </cell>
        </row>
      </sheetData>
      <sheetData sheetId="1201">
        <row r="9">
          <cell r="A9" t="str">
            <v>A</v>
          </cell>
        </row>
      </sheetData>
      <sheetData sheetId="1202">
        <row r="9">
          <cell r="A9" t="str">
            <v>A</v>
          </cell>
        </row>
      </sheetData>
      <sheetData sheetId="1203">
        <row r="9">
          <cell r="A9" t="str">
            <v>A</v>
          </cell>
        </row>
      </sheetData>
      <sheetData sheetId="1204">
        <row r="9">
          <cell r="A9" t="str">
            <v>A</v>
          </cell>
        </row>
      </sheetData>
      <sheetData sheetId="1205">
        <row r="9">
          <cell r="A9" t="str">
            <v>A</v>
          </cell>
        </row>
      </sheetData>
      <sheetData sheetId="1206">
        <row r="9">
          <cell r="A9" t="str">
            <v>A</v>
          </cell>
        </row>
      </sheetData>
      <sheetData sheetId="1207">
        <row r="9">
          <cell r="A9" t="str">
            <v>A</v>
          </cell>
        </row>
      </sheetData>
      <sheetData sheetId="1208">
        <row r="9">
          <cell r="A9" t="str">
            <v>A</v>
          </cell>
        </row>
      </sheetData>
      <sheetData sheetId="1209">
        <row r="9">
          <cell r="A9" t="str">
            <v>A</v>
          </cell>
        </row>
      </sheetData>
      <sheetData sheetId="1210">
        <row r="9">
          <cell r="A9" t="str">
            <v>A</v>
          </cell>
        </row>
      </sheetData>
      <sheetData sheetId="1211">
        <row r="9">
          <cell r="A9" t="str">
            <v>A</v>
          </cell>
        </row>
      </sheetData>
      <sheetData sheetId="1212">
        <row r="9">
          <cell r="A9" t="str">
            <v>A</v>
          </cell>
        </row>
      </sheetData>
      <sheetData sheetId="1213">
        <row r="9">
          <cell r="A9" t="str">
            <v>A</v>
          </cell>
        </row>
      </sheetData>
      <sheetData sheetId="1214">
        <row r="9">
          <cell r="A9" t="str">
            <v>A</v>
          </cell>
        </row>
      </sheetData>
      <sheetData sheetId="1215">
        <row r="9">
          <cell r="A9" t="str">
            <v>A</v>
          </cell>
        </row>
      </sheetData>
      <sheetData sheetId="1216">
        <row r="9">
          <cell r="A9" t="str">
            <v>A</v>
          </cell>
        </row>
      </sheetData>
      <sheetData sheetId="1217">
        <row r="9">
          <cell r="A9" t="str">
            <v>A</v>
          </cell>
        </row>
      </sheetData>
      <sheetData sheetId="1218">
        <row r="9">
          <cell r="A9" t="str">
            <v>A</v>
          </cell>
        </row>
      </sheetData>
      <sheetData sheetId="1219">
        <row r="9">
          <cell r="A9" t="str">
            <v>A</v>
          </cell>
        </row>
      </sheetData>
      <sheetData sheetId="1220">
        <row r="9">
          <cell r="A9" t="str">
            <v>A</v>
          </cell>
        </row>
      </sheetData>
      <sheetData sheetId="1221">
        <row r="9">
          <cell r="A9" t="str">
            <v>A</v>
          </cell>
        </row>
      </sheetData>
      <sheetData sheetId="1222">
        <row r="9">
          <cell r="A9" t="str">
            <v>A</v>
          </cell>
        </row>
      </sheetData>
      <sheetData sheetId="1223">
        <row r="9">
          <cell r="A9" t="str">
            <v>A</v>
          </cell>
        </row>
      </sheetData>
      <sheetData sheetId="1224">
        <row r="9">
          <cell r="A9" t="str">
            <v>A</v>
          </cell>
        </row>
      </sheetData>
      <sheetData sheetId="1225">
        <row r="9">
          <cell r="A9" t="str">
            <v>A</v>
          </cell>
        </row>
      </sheetData>
      <sheetData sheetId="1226">
        <row r="9">
          <cell r="A9" t="str">
            <v>A</v>
          </cell>
        </row>
      </sheetData>
      <sheetData sheetId="1227">
        <row r="9">
          <cell r="A9" t="str">
            <v>A</v>
          </cell>
        </row>
      </sheetData>
      <sheetData sheetId="1228">
        <row r="9">
          <cell r="A9" t="str">
            <v>A</v>
          </cell>
        </row>
      </sheetData>
      <sheetData sheetId="1229">
        <row r="9">
          <cell r="A9" t="str">
            <v>A</v>
          </cell>
        </row>
      </sheetData>
      <sheetData sheetId="1230">
        <row r="9">
          <cell r="A9" t="str">
            <v>A</v>
          </cell>
        </row>
      </sheetData>
      <sheetData sheetId="1231">
        <row r="9">
          <cell r="A9" t="str">
            <v>A</v>
          </cell>
        </row>
      </sheetData>
      <sheetData sheetId="1232">
        <row r="9">
          <cell r="A9" t="str">
            <v>A</v>
          </cell>
        </row>
      </sheetData>
      <sheetData sheetId="1233">
        <row r="9">
          <cell r="A9" t="str">
            <v>A</v>
          </cell>
        </row>
      </sheetData>
      <sheetData sheetId="1234">
        <row r="9">
          <cell r="A9" t="str">
            <v>A</v>
          </cell>
        </row>
      </sheetData>
      <sheetData sheetId="1235">
        <row r="9">
          <cell r="A9" t="str">
            <v>A</v>
          </cell>
        </row>
      </sheetData>
      <sheetData sheetId="1236">
        <row r="9">
          <cell r="A9" t="str">
            <v>A</v>
          </cell>
        </row>
      </sheetData>
      <sheetData sheetId="1237">
        <row r="9">
          <cell r="A9" t="str">
            <v>A</v>
          </cell>
        </row>
      </sheetData>
      <sheetData sheetId="1238">
        <row r="9">
          <cell r="A9" t="str">
            <v>A</v>
          </cell>
        </row>
      </sheetData>
      <sheetData sheetId="1239">
        <row r="9">
          <cell r="A9" t="str">
            <v>A</v>
          </cell>
        </row>
      </sheetData>
      <sheetData sheetId="1240">
        <row r="9">
          <cell r="A9" t="str">
            <v>A</v>
          </cell>
        </row>
      </sheetData>
      <sheetData sheetId="1241">
        <row r="9">
          <cell r="A9" t="str">
            <v>A</v>
          </cell>
        </row>
      </sheetData>
      <sheetData sheetId="1242">
        <row r="9">
          <cell r="A9" t="str">
            <v>A</v>
          </cell>
        </row>
      </sheetData>
      <sheetData sheetId="1243">
        <row r="9">
          <cell r="A9" t="str">
            <v>A</v>
          </cell>
        </row>
      </sheetData>
      <sheetData sheetId="1244">
        <row r="9">
          <cell r="A9" t="str">
            <v>A</v>
          </cell>
        </row>
      </sheetData>
      <sheetData sheetId="1245">
        <row r="9">
          <cell r="A9" t="str">
            <v>A</v>
          </cell>
        </row>
      </sheetData>
      <sheetData sheetId="1246">
        <row r="9">
          <cell r="A9" t="str">
            <v>A</v>
          </cell>
        </row>
      </sheetData>
      <sheetData sheetId="1247">
        <row r="9">
          <cell r="A9" t="str">
            <v>A</v>
          </cell>
        </row>
      </sheetData>
      <sheetData sheetId="1248">
        <row r="9">
          <cell r="A9" t="str">
            <v>A</v>
          </cell>
        </row>
      </sheetData>
      <sheetData sheetId="1249">
        <row r="9">
          <cell r="A9" t="str">
            <v>A</v>
          </cell>
        </row>
      </sheetData>
      <sheetData sheetId="1250">
        <row r="9">
          <cell r="A9" t="str">
            <v>A</v>
          </cell>
        </row>
      </sheetData>
      <sheetData sheetId="1251">
        <row r="9">
          <cell r="A9" t="str">
            <v>A</v>
          </cell>
        </row>
      </sheetData>
      <sheetData sheetId="1252">
        <row r="9">
          <cell r="A9" t="str">
            <v>A</v>
          </cell>
        </row>
      </sheetData>
      <sheetData sheetId="1253">
        <row r="9">
          <cell r="A9" t="str">
            <v>A</v>
          </cell>
        </row>
      </sheetData>
      <sheetData sheetId="1254">
        <row r="9">
          <cell r="A9" t="str">
            <v>A</v>
          </cell>
        </row>
      </sheetData>
      <sheetData sheetId="1255">
        <row r="9">
          <cell r="A9" t="str">
            <v>A</v>
          </cell>
        </row>
      </sheetData>
      <sheetData sheetId="1256">
        <row r="9">
          <cell r="A9" t="str">
            <v>A</v>
          </cell>
        </row>
      </sheetData>
      <sheetData sheetId="1257">
        <row r="9">
          <cell r="A9" t="str">
            <v>A</v>
          </cell>
        </row>
      </sheetData>
      <sheetData sheetId="1258">
        <row r="9">
          <cell r="A9" t="str">
            <v>A</v>
          </cell>
        </row>
      </sheetData>
      <sheetData sheetId="1259">
        <row r="9">
          <cell r="A9" t="str">
            <v>A</v>
          </cell>
        </row>
      </sheetData>
      <sheetData sheetId="1260">
        <row r="9">
          <cell r="A9" t="str">
            <v>A</v>
          </cell>
        </row>
      </sheetData>
      <sheetData sheetId="1261">
        <row r="9">
          <cell r="A9" t="str">
            <v>A</v>
          </cell>
        </row>
      </sheetData>
      <sheetData sheetId="1262">
        <row r="9">
          <cell r="A9" t="str">
            <v>A</v>
          </cell>
        </row>
      </sheetData>
      <sheetData sheetId="1263">
        <row r="9">
          <cell r="A9" t="str">
            <v>A</v>
          </cell>
        </row>
      </sheetData>
      <sheetData sheetId="1264">
        <row r="9">
          <cell r="A9" t="str">
            <v>A</v>
          </cell>
        </row>
      </sheetData>
      <sheetData sheetId="1265">
        <row r="9">
          <cell r="A9" t="str">
            <v>A</v>
          </cell>
        </row>
      </sheetData>
      <sheetData sheetId="1266">
        <row r="9">
          <cell r="A9" t="str">
            <v>A</v>
          </cell>
        </row>
      </sheetData>
      <sheetData sheetId="1267">
        <row r="9">
          <cell r="A9" t="str">
            <v>A</v>
          </cell>
        </row>
      </sheetData>
      <sheetData sheetId="1268">
        <row r="9">
          <cell r="A9" t="str">
            <v>A</v>
          </cell>
        </row>
      </sheetData>
      <sheetData sheetId="1269">
        <row r="9">
          <cell r="A9" t="str">
            <v>A</v>
          </cell>
        </row>
      </sheetData>
      <sheetData sheetId="1270">
        <row r="9">
          <cell r="A9" t="str">
            <v>A</v>
          </cell>
        </row>
      </sheetData>
      <sheetData sheetId="1271">
        <row r="9">
          <cell r="A9" t="str">
            <v>A</v>
          </cell>
        </row>
      </sheetData>
      <sheetData sheetId="1272">
        <row r="9">
          <cell r="A9" t="str">
            <v>A</v>
          </cell>
        </row>
      </sheetData>
      <sheetData sheetId="1273">
        <row r="9">
          <cell r="A9" t="str">
            <v>A</v>
          </cell>
        </row>
      </sheetData>
      <sheetData sheetId="1274">
        <row r="9">
          <cell r="A9" t="str">
            <v>A</v>
          </cell>
        </row>
      </sheetData>
      <sheetData sheetId="1275">
        <row r="9">
          <cell r="A9" t="str">
            <v>A</v>
          </cell>
        </row>
      </sheetData>
      <sheetData sheetId="1276">
        <row r="9">
          <cell r="A9" t="str">
            <v>A</v>
          </cell>
        </row>
      </sheetData>
      <sheetData sheetId="1277">
        <row r="9">
          <cell r="A9" t="str">
            <v>A</v>
          </cell>
        </row>
      </sheetData>
      <sheetData sheetId="1278">
        <row r="9">
          <cell r="A9" t="str">
            <v>A</v>
          </cell>
        </row>
      </sheetData>
      <sheetData sheetId="1279">
        <row r="9">
          <cell r="A9" t="str">
            <v>A</v>
          </cell>
        </row>
      </sheetData>
      <sheetData sheetId="1280">
        <row r="9">
          <cell r="A9" t="str">
            <v>A</v>
          </cell>
        </row>
      </sheetData>
      <sheetData sheetId="1281">
        <row r="9">
          <cell r="A9" t="str">
            <v>A</v>
          </cell>
        </row>
      </sheetData>
      <sheetData sheetId="1282">
        <row r="9">
          <cell r="A9" t="str">
            <v>A</v>
          </cell>
        </row>
      </sheetData>
      <sheetData sheetId="1283">
        <row r="9">
          <cell r="A9" t="str">
            <v>A</v>
          </cell>
        </row>
      </sheetData>
      <sheetData sheetId="1284">
        <row r="9">
          <cell r="A9" t="str">
            <v>A</v>
          </cell>
        </row>
      </sheetData>
      <sheetData sheetId="1285">
        <row r="9">
          <cell r="A9" t="str">
            <v>A</v>
          </cell>
        </row>
      </sheetData>
      <sheetData sheetId="1286">
        <row r="9">
          <cell r="A9" t="str">
            <v>A</v>
          </cell>
        </row>
      </sheetData>
      <sheetData sheetId="1287">
        <row r="9">
          <cell r="A9" t="str">
            <v>A</v>
          </cell>
        </row>
      </sheetData>
      <sheetData sheetId="1288">
        <row r="9">
          <cell r="A9" t="str">
            <v>A</v>
          </cell>
        </row>
      </sheetData>
      <sheetData sheetId="1289">
        <row r="9">
          <cell r="A9" t="str">
            <v>A</v>
          </cell>
        </row>
      </sheetData>
      <sheetData sheetId="1290">
        <row r="9">
          <cell r="A9" t="str">
            <v>A</v>
          </cell>
        </row>
      </sheetData>
      <sheetData sheetId="1291">
        <row r="9">
          <cell r="A9" t="str">
            <v>A</v>
          </cell>
        </row>
      </sheetData>
      <sheetData sheetId="1292">
        <row r="9">
          <cell r="A9" t="str">
            <v>A</v>
          </cell>
        </row>
      </sheetData>
      <sheetData sheetId="1293">
        <row r="9">
          <cell r="A9" t="str">
            <v>A</v>
          </cell>
        </row>
      </sheetData>
      <sheetData sheetId="1294">
        <row r="9">
          <cell r="A9" t="str">
            <v>A</v>
          </cell>
        </row>
      </sheetData>
      <sheetData sheetId="1295">
        <row r="9">
          <cell r="A9" t="str">
            <v>A</v>
          </cell>
        </row>
      </sheetData>
      <sheetData sheetId="1296">
        <row r="9">
          <cell r="A9" t="str">
            <v>A</v>
          </cell>
        </row>
      </sheetData>
      <sheetData sheetId="1297">
        <row r="9">
          <cell r="A9" t="str">
            <v>A</v>
          </cell>
        </row>
      </sheetData>
      <sheetData sheetId="1298">
        <row r="9">
          <cell r="A9" t="str">
            <v>A</v>
          </cell>
        </row>
      </sheetData>
      <sheetData sheetId="1299">
        <row r="9">
          <cell r="A9" t="str">
            <v>A</v>
          </cell>
        </row>
      </sheetData>
      <sheetData sheetId="1300">
        <row r="9">
          <cell r="A9" t="str">
            <v>A</v>
          </cell>
        </row>
      </sheetData>
      <sheetData sheetId="1301">
        <row r="9">
          <cell r="A9" t="str">
            <v>A</v>
          </cell>
        </row>
      </sheetData>
      <sheetData sheetId="1302">
        <row r="9">
          <cell r="A9" t="str">
            <v>A</v>
          </cell>
        </row>
      </sheetData>
      <sheetData sheetId="1303">
        <row r="9">
          <cell r="A9" t="str">
            <v>A</v>
          </cell>
        </row>
      </sheetData>
      <sheetData sheetId="1304">
        <row r="9">
          <cell r="A9" t="str">
            <v>A</v>
          </cell>
        </row>
      </sheetData>
      <sheetData sheetId="1305">
        <row r="9">
          <cell r="A9" t="str">
            <v>A</v>
          </cell>
        </row>
      </sheetData>
      <sheetData sheetId="1306">
        <row r="9">
          <cell r="A9" t="str">
            <v>A</v>
          </cell>
        </row>
      </sheetData>
      <sheetData sheetId="1307">
        <row r="9">
          <cell r="A9" t="str">
            <v>A</v>
          </cell>
        </row>
      </sheetData>
      <sheetData sheetId="1308">
        <row r="9">
          <cell r="A9" t="str">
            <v>A</v>
          </cell>
        </row>
      </sheetData>
      <sheetData sheetId="1309">
        <row r="9">
          <cell r="A9" t="str">
            <v>A</v>
          </cell>
        </row>
      </sheetData>
      <sheetData sheetId="1310">
        <row r="9">
          <cell r="A9" t="str">
            <v>A</v>
          </cell>
        </row>
      </sheetData>
      <sheetData sheetId="1311">
        <row r="9">
          <cell r="A9" t="str">
            <v>A</v>
          </cell>
        </row>
      </sheetData>
      <sheetData sheetId="1312">
        <row r="9">
          <cell r="A9" t="str">
            <v>A</v>
          </cell>
        </row>
      </sheetData>
      <sheetData sheetId="1313">
        <row r="9">
          <cell r="A9" t="str">
            <v>A</v>
          </cell>
        </row>
      </sheetData>
      <sheetData sheetId="1314">
        <row r="9">
          <cell r="A9" t="str">
            <v>A</v>
          </cell>
        </row>
      </sheetData>
      <sheetData sheetId="1315">
        <row r="9">
          <cell r="A9" t="str">
            <v>A</v>
          </cell>
        </row>
      </sheetData>
      <sheetData sheetId="1316">
        <row r="9">
          <cell r="A9" t="str">
            <v>A</v>
          </cell>
        </row>
      </sheetData>
      <sheetData sheetId="1317">
        <row r="9">
          <cell r="A9" t="str">
            <v>A</v>
          </cell>
        </row>
      </sheetData>
      <sheetData sheetId="1318">
        <row r="9">
          <cell r="A9" t="str">
            <v>A</v>
          </cell>
        </row>
      </sheetData>
      <sheetData sheetId="1319">
        <row r="9">
          <cell r="A9" t="str">
            <v>A</v>
          </cell>
        </row>
      </sheetData>
      <sheetData sheetId="1320">
        <row r="9">
          <cell r="A9" t="str">
            <v>A</v>
          </cell>
        </row>
      </sheetData>
      <sheetData sheetId="1321">
        <row r="9">
          <cell r="A9" t="str">
            <v>A</v>
          </cell>
        </row>
      </sheetData>
      <sheetData sheetId="1322">
        <row r="9">
          <cell r="A9" t="str">
            <v>A</v>
          </cell>
        </row>
      </sheetData>
      <sheetData sheetId="1323">
        <row r="9">
          <cell r="A9" t="str">
            <v>A</v>
          </cell>
        </row>
      </sheetData>
      <sheetData sheetId="1324">
        <row r="9">
          <cell r="A9" t="str">
            <v>A</v>
          </cell>
        </row>
      </sheetData>
      <sheetData sheetId="1325">
        <row r="9">
          <cell r="A9" t="str">
            <v>A</v>
          </cell>
        </row>
      </sheetData>
      <sheetData sheetId="1326">
        <row r="9">
          <cell r="A9" t="str">
            <v>A</v>
          </cell>
        </row>
      </sheetData>
      <sheetData sheetId="1327">
        <row r="9">
          <cell r="A9" t="str">
            <v>A</v>
          </cell>
        </row>
      </sheetData>
      <sheetData sheetId="1328">
        <row r="9">
          <cell r="A9" t="str">
            <v>A</v>
          </cell>
        </row>
      </sheetData>
      <sheetData sheetId="1329">
        <row r="9">
          <cell r="A9" t="str">
            <v>A</v>
          </cell>
        </row>
      </sheetData>
      <sheetData sheetId="1330">
        <row r="9">
          <cell r="A9" t="str">
            <v>A</v>
          </cell>
        </row>
      </sheetData>
      <sheetData sheetId="1331">
        <row r="9">
          <cell r="A9" t="str">
            <v>A</v>
          </cell>
        </row>
      </sheetData>
      <sheetData sheetId="1332">
        <row r="9">
          <cell r="A9" t="str">
            <v>A</v>
          </cell>
        </row>
      </sheetData>
      <sheetData sheetId="1333">
        <row r="9">
          <cell r="A9" t="str">
            <v>A</v>
          </cell>
        </row>
      </sheetData>
      <sheetData sheetId="1334">
        <row r="9">
          <cell r="A9" t="str">
            <v>A</v>
          </cell>
        </row>
      </sheetData>
      <sheetData sheetId="1335">
        <row r="9">
          <cell r="A9" t="str">
            <v>A</v>
          </cell>
        </row>
      </sheetData>
      <sheetData sheetId="1336">
        <row r="9">
          <cell r="A9" t="str">
            <v>A</v>
          </cell>
        </row>
      </sheetData>
      <sheetData sheetId="1337">
        <row r="9">
          <cell r="A9" t="str">
            <v>A</v>
          </cell>
        </row>
      </sheetData>
      <sheetData sheetId="1338">
        <row r="9">
          <cell r="A9" t="str">
            <v>A</v>
          </cell>
        </row>
      </sheetData>
      <sheetData sheetId="1339">
        <row r="9">
          <cell r="A9" t="str">
            <v>A</v>
          </cell>
        </row>
      </sheetData>
      <sheetData sheetId="1340">
        <row r="9">
          <cell r="A9" t="str">
            <v>A</v>
          </cell>
        </row>
      </sheetData>
      <sheetData sheetId="1341">
        <row r="9">
          <cell r="A9" t="str">
            <v>A</v>
          </cell>
        </row>
      </sheetData>
      <sheetData sheetId="1342">
        <row r="9">
          <cell r="A9" t="str">
            <v>A</v>
          </cell>
        </row>
      </sheetData>
      <sheetData sheetId="1343">
        <row r="9">
          <cell r="A9" t="str">
            <v>A</v>
          </cell>
        </row>
      </sheetData>
      <sheetData sheetId="1344">
        <row r="9">
          <cell r="A9" t="str">
            <v>A</v>
          </cell>
        </row>
      </sheetData>
      <sheetData sheetId="1345">
        <row r="9">
          <cell r="A9" t="str">
            <v>A</v>
          </cell>
        </row>
      </sheetData>
      <sheetData sheetId="1346">
        <row r="9">
          <cell r="A9" t="str">
            <v>A</v>
          </cell>
        </row>
      </sheetData>
      <sheetData sheetId="1347">
        <row r="9">
          <cell r="A9" t="str">
            <v>A</v>
          </cell>
        </row>
      </sheetData>
      <sheetData sheetId="1348">
        <row r="9">
          <cell r="A9" t="str">
            <v>A</v>
          </cell>
        </row>
      </sheetData>
      <sheetData sheetId="1349" refreshError="1"/>
      <sheetData sheetId="1350" refreshError="1"/>
      <sheetData sheetId="1351" refreshError="1"/>
      <sheetData sheetId="1352">
        <row r="9">
          <cell r="A9" t="str">
            <v>A</v>
          </cell>
        </row>
      </sheetData>
      <sheetData sheetId="1353">
        <row r="9">
          <cell r="A9" t="str">
            <v>A</v>
          </cell>
        </row>
      </sheetData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>
        <row r="9">
          <cell r="A9" t="str">
            <v>A</v>
          </cell>
        </row>
      </sheetData>
      <sheetData sheetId="1371">
        <row r="9">
          <cell r="A9" t="str">
            <v>A</v>
          </cell>
        </row>
      </sheetData>
      <sheetData sheetId="1372">
        <row r="9">
          <cell r="A9" t="str">
            <v>A</v>
          </cell>
        </row>
      </sheetData>
      <sheetData sheetId="1373">
        <row r="9">
          <cell r="A9" t="str">
            <v>A</v>
          </cell>
        </row>
      </sheetData>
      <sheetData sheetId="1374" refreshError="1"/>
      <sheetData sheetId="1375">
        <row r="9">
          <cell r="A9" t="str">
            <v>A</v>
          </cell>
        </row>
      </sheetData>
      <sheetData sheetId="1376">
        <row r="9">
          <cell r="A9" t="str">
            <v>A</v>
          </cell>
        </row>
      </sheetData>
      <sheetData sheetId="1377">
        <row r="9">
          <cell r="A9" t="str">
            <v>A</v>
          </cell>
        </row>
      </sheetData>
      <sheetData sheetId="1378" refreshError="1"/>
      <sheetData sheetId="1379">
        <row r="9">
          <cell r="A9" t="str">
            <v>A</v>
          </cell>
        </row>
      </sheetData>
      <sheetData sheetId="1380">
        <row r="9">
          <cell r="A9" t="str">
            <v>A</v>
          </cell>
        </row>
      </sheetData>
      <sheetData sheetId="1381">
        <row r="9">
          <cell r="A9" t="str">
            <v>A</v>
          </cell>
        </row>
      </sheetData>
      <sheetData sheetId="1382">
        <row r="9">
          <cell r="A9" t="str">
            <v>A</v>
          </cell>
        </row>
      </sheetData>
      <sheetData sheetId="1383">
        <row r="9">
          <cell r="A9" t="str">
            <v>A</v>
          </cell>
        </row>
      </sheetData>
      <sheetData sheetId="1384">
        <row r="9">
          <cell r="A9" t="str">
            <v>A</v>
          </cell>
        </row>
      </sheetData>
      <sheetData sheetId="1385">
        <row r="9">
          <cell r="A9" t="str">
            <v>A</v>
          </cell>
        </row>
      </sheetData>
      <sheetData sheetId="1386">
        <row r="9">
          <cell r="A9" t="str">
            <v>A</v>
          </cell>
        </row>
      </sheetData>
      <sheetData sheetId="1387">
        <row r="9">
          <cell r="A9" t="str">
            <v>A</v>
          </cell>
        </row>
      </sheetData>
      <sheetData sheetId="1388" refreshError="1"/>
      <sheetData sheetId="1389" refreshError="1"/>
      <sheetData sheetId="1390" refreshError="1"/>
      <sheetData sheetId="1391">
        <row r="9">
          <cell r="A9" t="str">
            <v>A</v>
          </cell>
        </row>
      </sheetData>
      <sheetData sheetId="1392" refreshError="1"/>
      <sheetData sheetId="1393">
        <row r="9">
          <cell r="A9" t="str">
            <v>A</v>
          </cell>
        </row>
      </sheetData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>
        <row r="9">
          <cell r="A9" t="str">
            <v>A</v>
          </cell>
        </row>
      </sheetData>
      <sheetData sheetId="1403">
        <row r="9">
          <cell r="A9" t="str">
            <v>A</v>
          </cell>
        </row>
      </sheetData>
      <sheetData sheetId="1404">
        <row r="9">
          <cell r="A9" t="str">
            <v>A</v>
          </cell>
        </row>
      </sheetData>
      <sheetData sheetId="1405">
        <row r="9">
          <cell r="A9" t="str">
            <v>A</v>
          </cell>
        </row>
      </sheetData>
      <sheetData sheetId="1406">
        <row r="9">
          <cell r="A9" t="str">
            <v>A</v>
          </cell>
        </row>
      </sheetData>
      <sheetData sheetId="1407">
        <row r="9">
          <cell r="A9" t="str">
            <v>A</v>
          </cell>
        </row>
      </sheetData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>
        <row r="9">
          <cell r="A9" t="str">
            <v>A</v>
          </cell>
        </row>
      </sheetData>
      <sheetData sheetId="1421"/>
      <sheetData sheetId="1422">
        <row r="9">
          <cell r="A9" t="str">
            <v>A</v>
          </cell>
        </row>
      </sheetData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/>
      <sheetData sheetId="1440" refreshError="1"/>
      <sheetData sheetId="1441" refreshError="1"/>
      <sheetData sheetId="1442" refreshError="1"/>
      <sheetData sheetId="1443">
        <row r="9">
          <cell r="A9" t="str">
            <v>A</v>
          </cell>
        </row>
      </sheetData>
      <sheetData sheetId="1444">
        <row r="9">
          <cell r="A9" t="str">
            <v>A</v>
          </cell>
        </row>
      </sheetData>
      <sheetData sheetId="1445">
        <row r="9">
          <cell r="A9" t="str">
            <v>A</v>
          </cell>
        </row>
      </sheetData>
      <sheetData sheetId="1446">
        <row r="9">
          <cell r="A9" t="str">
            <v>A</v>
          </cell>
        </row>
      </sheetData>
      <sheetData sheetId="1447">
        <row r="9">
          <cell r="A9" t="str">
            <v>A</v>
          </cell>
        </row>
      </sheetData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>
        <row r="9">
          <cell r="A9" t="str">
            <v>A</v>
          </cell>
        </row>
      </sheetData>
      <sheetData sheetId="1468" refreshError="1"/>
      <sheetData sheetId="1469" refreshError="1"/>
      <sheetData sheetId="1470" refreshError="1"/>
      <sheetData sheetId="1471" refreshError="1"/>
      <sheetData sheetId="1472">
        <row r="9">
          <cell r="A9" t="str">
            <v>A</v>
          </cell>
        </row>
      </sheetData>
      <sheetData sheetId="1473">
        <row r="9">
          <cell r="A9" t="str">
            <v>A</v>
          </cell>
        </row>
      </sheetData>
      <sheetData sheetId="1474">
        <row r="9">
          <cell r="A9" t="str">
            <v>A</v>
          </cell>
        </row>
      </sheetData>
      <sheetData sheetId="1475">
        <row r="9">
          <cell r="A9" t="str">
            <v>A</v>
          </cell>
        </row>
      </sheetData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>
        <row r="9">
          <cell r="A9" t="str">
            <v>A</v>
          </cell>
        </row>
      </sheetData>
      <sheetData sheetId="1502">
        <row r="9">
          <cell r="A9" t="str">
            <v>A</v>
          </cell>
        </row>
      </sheetData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>
        <row r="9">
          <cell r="A9" t="str">
            <v>A</v>
          </cell>
        </row>
      </sheetData>
      <sheetData sheetId="1551">
        <row r="9">
          <cell r="A9" t="str">
            <v>A</v>
          </cell>
        </row>
      </sheetData>
      <sheetData sheetId="1552">
        <row r="9">
          <cell r="A9" t="str">
            <v>A</v>
          </cell>
        </row>
      </sheetData>
      <sheetData sheetId="1553">
        <row r="9">
          <cell r="A9" t="str">
            <v>A</v>
          </cell>
        </row>
      </sheetData>
      <sheetData sheetId="1554">
        <row r="9">
          <cell r="A9" t="str">
            <v>A</v>
          </cell>
        </row>
      </sheetData>
      <sheetData sheetId="1555">
        <row r="9">
          <cell r="A9" t="str">
            <v>A</v>
          </cell>
        </row>
      </sheetData>
      <sheetData sheetId="1556" refreshError="1"/>
      <sheetData sheetId="1557" refreshError="1"/>
      <sheetData sheetId="1558">
        <row r="9">
          <cell r="A9" t="str">
            <v>A</v>
          </cell>
        </row>
      </sheetData>
      <sheetData sheetId="1559">
        <row r="9">
          <cell r="A9" t="str">
            <v>A</v>
          </cell>
        </row>
      </sheetData>
      <sheetData sheetId="1560">
        <row r="9">
          <cell r="A9" t="str">
            <v>A</v>
          </cell>
        </row>
      </sheetData>
      <sheetData sheetId="1561">
        <row r="9">
          <cell r="A9" t="str">
            <v>A</v>
          </cell>
        </row>
      </sheetData>
      <sheetData sheetId="1562">
        <row r="9">
          <cell r="A9" t="str">
            <v>A</v>
          </cell>
        </row>
      </sheetData>
      <sheetData sheetId="1563">
        <row r="9">
          <cell r="A9" t="str">
            <v>A</v>
          </cell>
        </row>
      </sheetData>
      <sheetData sheetId="1564">
        <row r="9">
          <cell r="A9" t="str">
            <v>A</v>
          </cell>
        </row>
      </sheetData>
      <sheetData sheetId="1565">
        <row r="9">
          <cell r="A9" t="str">
            <v>A</v>
          </cell>
        </row>
      </sheetData>
      <sheetData sheetId="1566">
        <row r="9">
          <cell r="A9" t="str">
            <v>A</v>
          </cell>
        </row>
      </sheetData>
      <sheetData sheetId="1567">
        <row r="9">
          <cell r="A9" t="str">
            <v>A</v>
          </cell>
        </row>
      </sheetData>
      <sheetData sheetId="1568">
        <row r="9">
          <cell r="A9" t="str">
            <v>A</v>
          </cell>
        </row>
      </sheetData>
      <sheetData sheetId="1569">
        <row r="9">
          <cell r="A9" t="str">
            <v>A</v>
          </cell>
        </row>
      </sheetData>
      <sheetData sheetId="1570">
        <row r="9">
          <cell r="A9" t="str">
            <v>A</v>
          </cell>
        </row>
      </sheetData>
      <sheetData sheetId="1571" refreshError="1"/>
      <sheetData sheetId="1572" refreshError="1"/>
      <sheetData sheetId="1573">
        <row r="9">
          <cell r="A9" t="str">
            <v>A</v>
          </cell>
        </row>
      </sheetData>
      <sheetData sheetId="1574">
        <row r="9">
          <cell r="A9" t="str">
            <v>A</v>
          </cell>
        </row>
      </sheetData>
      <sheetData sheetId="1575">
        <row r="9">
          <cell r="A9" t="str">
            <v>A</v>
          </cell>
        </row>
      </sheetData>
      <sheetData sheetId="1576">
        <row r="9">
          <cell r="A9" t="str">
            <v>A</v>
          </cell>
        </row>
      </sheetData>
      <sheetData sheetId="1577">
        <row r="9">
          <cell r="A9" t="str">
            <v>A</v>
          </cell>
        </row>
      </sheetData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>
        <row r="9">
          <cell r="A9" t="str">
            <v>A</v>
          </cell>
        </row>
      </sheetData>
      <sheetData sheetId="1585">
        <row r="9">
          <cell r="A9" t="str">
            <v>A</v>
          </cell>
        </row>
      </sheetData>
      <sheetData sheetId="1586">
        <row r="9">
          <cell r="A9" t="str">
            <v>A</v>
          </cell>
        </row>
      </sheetData>
      <sheetData sheetId="1587">
        <row r="9">
          <cell r="A9" t="str">
            <v>A</v>
          </cell>
        </row>
      </sheetData>
      <sheetData sheetId="1588">
        <row r="9">
          <cell r="A9" t="str">
            <v>A</v>
          </cell>
        </row>
      </sheetData>
      <sheetData sheetId="1589">
        <row r="9">
          <cell r="A9" t="str">
            <v>A</v>
          </cell>
        </row>
      </sheetData>
      <sheetData sheetId="1590">
        <row r="9">
          <cell r="A9" t="str">
            <v>A</v>
          </cell>
        </row>
      </sheetData>
      <sheetData sheetId="1591">
        <row r="9">
          <cell r="A9" t="str">
            <v>A</v>
          </cell>
        </row>
      </sheetData>
      <sheetData sheetId="1592">
        <row r="9">
          <cell r="A9" t="str">
            <v>A</v>
          </cell>
        </row>
      </sheetData>
      <sheetData sheetId="1593">
        <row r="9">
          <cell r="A9" t="str">
            <v>A</v>
          </cell>
        </row>
      </sheetData>
      <sheetData sheetId="1594">
        <row r="9">
          <cell r="A9" t="str">
            <v>A</v>
          </cell>
        </row>
      </sheetData>
      <sheetData sheetId="1595" refreshError="1"/>
      <sheetData sheetId="1596" refreshError="1"/>
      <sheetData sheetId="1597">
        <row r="9">
          <cell r="A9" t="str">
            <v>A</v>
          </cell>
        </row>
      </sheetData>
      <sheetData sheetId="1598">
        <row r="9">
          <cell r="A9" t="str">
            <v>A</v>
          </cell>
        </row>
      </sheetData>
      <sheetData sheetId="1599" refreshError="1"/>
      <sheetData sheetId="1600">
        <row r="9">
          <cell r="A9" t="str">
            <v>A</v>
          </cell>
        </row>
      </sheetData>
      <sheetData sheetId="1601">
        <row r="9">
          <cell r="A9" t="str">
            <v>A</v>
          </cell>
        </row>
      </sheetData>
      <sheetData sheetId="1602">
        <row r="9">
          <cell r="A9" t="str">
            <v>A</v>
          </cell>
        </row>
      </sheetData>
      <sheetData sheetId="1603">
        <row r="9">
          <cell r="A9" t="str">
            <v>A</v>
          </cell>
        </row>
      </sheetData>
      <sheetData sheetId="1604">
        <row r="9">
          <cell r="A9" t="str">
            <v>A</v>
          </cell>
        </row>
      </sheetData>
      <sheetData sheetId="1605">
        <row r="9">
          <cell r="A9" t="str">
            <v>A</v>
          </cell>
        </row>
      </sheetData>
      <sheetData sheetId="1606">
        <row r="9">
          <cell r="A9" t="str">
            <v>A</v>
          </cell>
        </row>
      </sheetData>
      <sheetData sheetId="1607">
        <row r="9">
          <cell r="A9" t="str">
            <v>A</v>
          </cell>
        </row>
      </sheetData>
      <sheetData sheetId="1608">
        <row r="9">
          <cell r="A9" t="str">
            <v>A</v>
          </cell>
        </row>
      </sheetData>
      <sheetData sheetId="1609">
        <row r="9">
          <cell r="A9" t="str">
            <v>A</v>
          </cell>
        </row>
      </sheetData>
      <sheetData sheetId="1610">
        <row r="9">
          <cell r="A9" t="str">
            <v>A</v>
          </cell>
        </row>
      </sheetData>
      <sheetData sheetId="1611">
        <row r="9">
          <cell r="A9" t="str">
            <v>A</v>
          </cell>
        </row>
      </sheetData>
      <sheetData sheetId="1612">
        <row r="9">
          <cell r="A9" t="str">
            <v>A</v>
          </cell>
        </row>
      </sheetData>
      <sheetData sheetId="1613">
        <row r="9">
          <cell r="A9" t="str">
            <v>A</v>
          </cell>
        </row>
      </sheetData>
      <sheetData sheetId="1614">
        <row r="9">
          <cell r="A9" t="str">
            <v>A</v>
          </cell>
        </row>
      </sheetData>
      <sheetData sheetId="1615">
        <row r="9">
          <cell r="A9" t="str">
            <v>A</v>
          </cell>
        </row>
      </sheetData>
      <sheetData sheetId="1616">
        <row r="9">
          <cell r="A9" t="str">
            <v>A</v>
          </cell>
        </row>
      </sheetData>
      <sheetData sheetId="1617">
        <row r="9">
          <cell r="A9" t="str">
            <v>A</v>
          </cell>
        </row>
      </sheetData>
      <sheetData sheetId="1618">
        <row r="9">
          <cell r="A9" t="str">
            <v>A</v>
          </cell>
        </row>
      </sheetData>
      <sheetData sheetId="1619">
        <row r="9">
          <cell r="A9" t="str">
            <v>A</v>
          </cell>
        </row>
      </sheetData>
      <sheetData sheetId="1620">
        <row r="9">
          <cell r="A9" t="str">
            <v>A</v>
          </cell>
        </row>
      </sheetData>
      <sheetData sheetId="1621">
        <row r="9">
          <cell r="A9" t="str">
            <v>A</v>
          </cell>
        </row>
      </sheetData>
      <sheetData sheetId="1622">
        <row r="9">
          <cell r="A9" t="str">
            <v>A</v>
          </cell>
        </row>
      </sheetData>
      <sheetData sheetId="1623">
        <row r="9">
          <cell r="A9" t="str">
            <v>A</v>
          </cell>
        </row>
      </sheetData>
      <sheetData sheetId="1624">
        <row r="9">
          <cell r="A9" t="str">
            <v>A</v>
          </cell>
        </row>
      </sheetData>
      <sheetData sheetId="1625">
        <row r="9">
          <cell r="A9" t="str">
            <v>A</v>
          </cell>
        </row>
      </sheetData>
      <sheetData sheetId="1626">
        <row r="9">
          <cell r="A9" t="str">
            <v>A</v>
          </cell>
        </row>
      </sheetData>
      <sheetData sheetId="1627">
        <row r="9">
          <cell r="A9" t="str">
            <v>A</v>
          </cell>
        </row>
      </sheetData>
      <sheetData sheetId="1628">
        <row r="9">
          <cell r="A9" t="str">
            <v>A</v>
          </cell>
        </row>
      </sheetData>
      <sheetData sheetId="1629">
        <row r="9">
          <cell r="A9" t="str">
            <v>A</v>
          </cell>
        </row>
      </sheetData>
      <sheetData sheetId="1630">
        <row r="9">
          <cell r="A9" t="str">
            <v>A</v>
          </cell>
        </row>
      </sheetData>
      <sheetData sheetId="1631">
        <row r="9">
          <cell r="A9" t="str">
            <v>A</v>
          </cell>
        </row>
      </sheetData>
      <sheetData sheetId="1632">
        <row r="9">
          <cell r="A9" t="str">
            <v>A</v>
          </cell>
        </row>
      </sheetData>
      <sheetData sheetId="1633">
        <row r="9">
          <cell r="A9" t="str">
            <v>A</v>
          </cell>
        </row>
      </sheetData>
      <sheetData sheetId="1634">
        <row r="9">
          <cell r="A9" t="str">
            <v>A</v>
          </cell>
        </row>
      </sheetData>
      <sheetData sheetId="1635">
        <row r="9">
          <cell r="A9" t="str">
            <v>A</v>
          </cell>
        </row>
      </sheetData>
      <sheetData sheetId="1636">
        <row r="9">
          <cell r="A9" t="str">
            <v>A</v>
          </cell>
        </row>
      </sheetData>
      <sheetData sheetId="1637">
        <row r="9">
          <cell r="A9" t="str">
            <v>A</v>
          </cell>
        </row>
      </sheetData>
      <sheetData sheetId="1638">
        <row r="9">
          <cell r="A9" t="str">
            <v>A</v>
          </cell>
        </row>
      </sheetData>
      <sheetData sheetId="1639">
        <row r="9">
          <cell r="A9" t="str">
            <v>A</v>
          </cell>
        </row>
      </sheetData>
      <sheetData sheetId="1640">
        <row r="9">
          <cell r="A9" t="str">
            <v>A</v>
          </cell>
        </row>
      </sheetData>
      <sheetData sheetId="1641">
        <row r="9">
          <cell r="A9" t="str">
            <v>A</v>
          </cell>
        </row>
      </sheetData>
      <sheetData sheetId="1642">
        <row r="9">
          <cell r="A9" t="str">
            <v>A</v>
          </cell>
        </row>
      </sheetData>
      <sheetData sheetId="1643">
        <row r="9">
          <cell r="A9" t="str">
            <v>A</v>
          </cell>
        </row>
      </sheetData>
      <sheetData sheetId="1644">
        <row r="9">
          <cell r="A9" t="str">
            <v>A</v>
          </cell>
        </row>
      </sheetData>
      <sheetData sheetId="1645">
        <row r="9">
          <cell r="A9" t="str">
            <v>A</v>
          </cell>
        </row>
      </sheetData>
      <sheetData sheetId="1646">
        <row r="9">
          <cell r="A9" t="str">
            <v>A</v>
          </cell>
        </row>
      </sheetData>
      <sheetData sheetId="1647">
        <row r="9">
          <cell r="A9" t="str">
            <v>A</v>
          </cell>
        </row>
      </sheetData>
      <sheetData sheetId="1648">
        <row r="9">
          <cell r="A9" t="str">
            <v>A</v>
          </cell>
        </row>
      </sheetData>
      <sheetData sheetId="1649">
        <row r="9">
          <cell r="A9" t="str">
            <v>A</v>
          </cell>
        </row>
      </sheetData>
      <sheetData sheetId="1650">
        <row r="9">
          <cell r="A9" t="str">
            <v>A</v>
          </cell>
        </row>
      </sheetData>
      <sheetData sheetId="1651">
        <row r="9">
          <cell r="A9" t="str">
            <v>A</v>
          </cell>
        </row>
      </sheetData>
      <sheetData sheetId="1652">
        <row r="9">
          <cell r="A9" t="str">
            <v>A</v>
          </cell>
        </row>
      </sheetData>
      <sheetData sheetId="1653">
        <row r="9">
          <cell r="A9" t="str">
            <v>A</v>
          </cell>
        </row>
      </sheetData>
      <sheetData sheetId="1654">
        <row r="9">
          <cell r="A9" t="str">
            <v>A</v>
          </cell>
        </row>
      </sheetData>
      <sheetData sheetId="1655">
        <row r="9">
          <cell r="A9" t="str">
            <v>A</v>
          </cell>
        </row>
      </sheetData>
      <sheetData sheetId="1656">
        <row r="9">
          <cell r="A9" t="str">
            <v>A</v>
          </cell>
        </row>
      </sheetData>
      <sheetData sheetId="1657">
        <row r="9">
          <cell r="A9" t="str">
            <v>A</v>
          </cell>
        </row>
      </sheetData>
      <sheetData sheetId="1658">
        <row r="9">
          <cell r="A9" t="str">
            <v>A</v>
          </cell>
        </row>
      </sheetData>
      <sheetData sheetId="1659">
        <row r="9">
          <cell r="A9" t="str">
            <v>A</v>
          </cell>
        </row>
      </sheetData>
      <sheetData sheetId="1660">
        <row r="9">
          <cell r="A9" t="str">
            <v>A</v>
          </cell>
        </row>
      </sheetData>
      <sheetData sheetId="1661">
        <row r="9">
          <cell r="A9" t="str">
            <v>A</v>
          </cell>
        </row>
      </sheetData>
      <sheetData sheetId="1662">
        <row r="9">
          <cell r="A9" t="str">
            <v>A</v>
          </cell>
        </row>
      </sheetData>
      <sheetData sheetId="1663">
        <row r="9">
          <cell r="A9" t="str">
            <v>A</v>
          </cell>
        </row>
      </sheetData>
      <sheetData sheetId="1664">
        <row r="9">
          <cell r="A9" t="str">
            <v>A</v>
          </cell>
        </row>
      </sheetData>
      <sheetData sheetId="1665">
        <row r="9">
          <cell r="A9" t="str">
            <v>A</v>
          </cell>
        </row>
      </sheetData>
      <sheetData sheetId="1666">
        <row r="9">
          <cell r="A9" t="str">
            <v>A</v>
          </cell>
        </row>
      </sheetData>
      <sheetData sheetId="1667">
        <row r="9">
          <cell r="A9" t="str">
            <v>A</v>
          </cell>
        </row>
      </sheetData>
      <sheetData sheetId="1668">
        <row r="9">
          <cell r="A9" t="str">
            <v>A</v>
          </cell>
        </row>
      </sheetData>
      <sheetData sheetId="1669">
        <row r="9">
          <cell r="A9" t="str">
            <v>A</v>
          </cell>
        </row>
      </sheetData>
      <sheetData sheetId="1670">
        <row r="9">
          <cell r="A9" t="str">
            <v>A</v>
          </cell>
        </row>
      </sheetData>
      <sheetData sheetId="1671">
        <row r="9">
          <cell r="A9" t="str">
            <v>A</v>
          </cell>
        </row>
      </sheetData>
      <sheetData sheetId="1672">
        <row r="9">
          <cell r="A9" t="str">
            <v>A</v>
          </cell>
        </row>
      </sheetData>
      <sheetData sheetId="1673">
        <row r="9">
          <cell r="A9" t="str">
            <v>A</v>
          </cell>
        </row>
      </sheetData>
      <sheetData sheetId="1674">
        <row r="9">
          <cell r="A9" t="str">
            <v>A</v>
          </cell>
        </row>
      </sheetData>
      <sheetData sheetId="1675">
        <row r="9">
          <cell r="A9" t="str">
            <v>A</v>
          </cell>
        </row>
      </sheetData>
      <sheetData sheetId="1676">
        <row r="9">
          <cell r="A9" t="str">
            <v>A</v>
          </cell>
        </row>
      </sheetData>
      <sheetData sheetId="1677">
        <row r="9">
          <cell r="A9" t="str">
            <v>A</v>
          </cell>
        </row>
      </sheetData>
      <sheetData sheetId="1678">
        <row r="9">
          <cell r="A9" t="str">
            <v>A</v>
          </cell>
        </row>
      </sheetData>
      <sheetData sheetId="1679">
        <row r="9">
          <cell r="A9" t="str">
            <v>A</v>
          </cell>
        </row>
      </sheetData>
      <sheetData sheetId="1680">
        <row r="9">
          <cell r="A9" t="str">
            <v>A</v>
          </cell>
        </row>
      </sheetData>
      <sheetData sheetId="1681">
        <row r="9">
          <cell r="A9" t="str">
            <v>A</v>
          </cell>
        </row>
      </sheetData>
      <sheetData sheetId="1682">
        <row r="9">
          <cell r="A9" t="str">
            <v>A</v>
          </cell>
        </row>
      </sheetData>
      <sheetData sheetId="1683">
        <row r="9">
          <cell r="A9" t="str">
            <v>A</v>
          </cell>
        </row>
      </sheetData>
      <sheetData sheetId="1684">
        <row r="9">
          <cell r="A9" t="str">
            <v>A</v>
          </cell>
        </row>
      </sheetData>
      <sheetData sheetId="1685">
        <row r="9">
          <cell r="A9" t="str">
            <v>A</v>
          </cell>
        </row>
      </sheetData>
      <sheetData sheetId="1686">
        <row r="9">
          <cell r="A9" t="str">
            <v>A</v>
          </cell>
        </row>
      </sheetData>
      <sheetData sheetId="1687">
        <row r="9">
          <cell r="A9" t="str">
            <v>A</v>
          </cell>
        </row>
      </sheetData>
      <sheetData sheetId="1688">
        <row r="9">
          <cell r="A9" t="str">
            <v>A</v>
          </cell>
        </row>
      </sheetData>
      <sheetData sheetId="1689">
        <row r="9">
          <cell r="A9" t="str">
            <v>A</v>
          </cell>
        </row>
      </sheetData>
      <sheetData sheetId="1690">
        <row r="9">
          <cell r="A9" t="str">
            <v>A</v>
          </cell>
        </row>
      </sheetData>
      <sheetData sheetId="1691">
        <row r="9">
          <cell r="A9" t="str">
            <v>A</v>
          </cell>
        </row>
      </sheetData>
      <sheetData sheetId="1692">
        <row r="9">
          <cell r="A9" t="str">
            <v>A</v>
          </cell>
        </row>
      </sheetData>
      <sheetData sheetId="1693">
        <row r="9">
          <cell r="A9" t="str">
            <v>A</v>
          </cell>
        </row>
      </sheetData>
      <sheetData sheetId="1694">
        <row r="9">
          <cell r="A9" t="str">
            <v>A</v>
          </cell>
        </row>
      </sheetData>
      <sheetData sheetId="1695">
        <row r="9">
          <cell r="A9" t="str">
            <v>A</v>
          </cell>
        </row>
      </sheetData>
      <sheetData sheetId="1696">
        <row r="9">
          <cell r="A9" t="str">
            <v>A</v>
          </cell>
        </row>
      </sheetData>
      <sheetData sheetId="1697">
        <row r="9">
          <cell r="A9" t="str">
            <v>A</v>
          </cell>
        </row>
      </sheetData>
      <sheetData sheetId="1698">
        <row r="9">
          <cell r="A9" t="str">
            <v>A</v>
          </cell>
        </row>
      </sheetData>
      <sheetData sheetId="1699">
        <row r="9">
          <cell r="A9" t="str">
            <v>A</v>
          </cell>
        </row>
      </sheetData>
      <sheetData sheetId="1700">
        <row r="9">
          <cell r="A9" t="str">
            <v>A</v>
          </cell>
        </row>
      </sheetData>
      <sheetData sheetId="1701">
        <row r="9">
          <cell r="A9" t="str">
            <v>A</v>
          </cell>
        </row>
      </sheetData>
      <sheetData sheetId="1702">
        <row r="9">
          <cell r="A9" t="str">
            <v>A</v>
          </cell>
        </row>
      </sheetData>
      <sheetData sheetId="1703">
        <row r="9">
          <cell r="A9" t="str">
            <v>A</v>
          </cell>
        </row>
      </sheetData>
      <sheetData sheetId="1704">
        <row r="9">
          <cell r="A9" t="str">
            <v>A</v>
          </cell>
        </row>
      </sheetData>
      <sheetData sheetId="1705">
        <row r="9">
          <cell r="A9" t="str">
            <v>A</v>
          </cell>
        </row>
      </sheetData>
      <sheetData sheetId="1706">
        <row r="9">
          <cell r="A9" t="str">
            <v>A</v>
          </cell>
        </row>
      </sheetData>
      <sheetData sheetId="1707">
        <row r="9">
          <cell r="A9" t="str">
            <v>A</v>
          </cell>
        </row>
      </sheetData>
      <sheetData sheetId="1708">
        <row r="9">
          <cell r="A9" t="str">
            <v>A</v>
          </cell>
        </row>
      </sheetData>
      <sheetData sheetId="1709">
        <row r="9">
          <cell r="A9" t="str">
            <v>A</v>
          </cell>
        </row>
      </sheetData>
      <sheetData sheetId="1710">
        <row r="9">
          <cell r="A9" t="str">
            <v>A</v>
          </cell>
        </row>
      </sheetData>
      <sheetData sheetId="1711">
        <row r="9">
          <cell r="A9" t="str">
            <v>A</v>
          </cell>
        </row>
      </sheetData>
      <sheetData sheetId="1712">
        <row r="9">
          <cell r="A9" t="str">
            <v>A</v>
          </cell>
        </row>
      </sheetData>
      <sheetData sheetId="1713">
        <row r="9">
          <cell r="A9" t="str">
            <v>A</v>
          </cell>
        </row>
      </sheetData>
      <sheetData sheetId="1714">
        <row r="9">
          <cell r="A9" t="str">
            <v>A</v>
          </cell>
        </row>
      </sheetData>
      <sheetData sheetId="1715">
        <row r="9">
          <cell r="A9" t="str">
            <v>A</v>
          </cell>
        </row>
      </sheetData>
      <sheetData sheetId="1716">
        <row r="9">
          <cell r="A9" t="str">
            <v>A</v>
          </cell>
        </row>
      </sheetData>
      <sheetData sheetId="1717">
        <row r="9">
          <cell r="A9" t="str">
            <v>A</v>
          </cell>
        </row>
      </sheetData>
      <sheetData sheetId="1718">
        <row r="9">
          <cell r="A9" t="str">
            <v>A</v>
          </cell>
        </row>
      </sheetData>
      <sheetData sheetId="1719">
        <row r="9">
          <cell r="A9" t="str">
            <v>A</v>
          </cell>
        </row>
      </sheetData>
      <sheetData sheetId="1720">
        <row r="9">
          <cell r="A9" t="str">
            <v>A</v>
          </cell>
        </row>
      </sheetData>
      <sheetData sheetId="1721">
        <row r="9">
          <cell r="A9" t="str">
            <v>A</v>
          </cell>
        </row>
      </sheetData>
      <sheetData sheetId="1722">
        <row r="9">
          <cell r="A9" t="str">
            <v>A</v>
          </cell>
        </row>
      </sheetData>
      <sheetData sheetId="1723">
        <row r="9">
          <cell r="A9" t="str">
            <v>A</v>
          </cell>
        </row>
      </sheetData>
      <sheetData sheetId="1724">
        <row r="9">
          <cell r="A9" t="str">
            <v>A</v>
          </cell>
        </row>
      </sheetData>
      <sheetData sheetId="1725">
        <row r="9">
          <cell r="A9" t="str">
            <v>A</v>
          </cell>
        </row>
      </sheetData>
      <sheetData sheetId="1726">
        <row r="9">
          <cell r="A9" t="str">
            <v>A</v>
          </cell>
        </row>
      </sheetData>
      <sheetData sheetId="1727">
        <row r="9">
          <cell r="A9" t="str">
            <v>A</v>
          </cell>
        </row>
      </sheetData>
      <sheetData sheetId="1728">
        <row r="9">
          <cell r="A9" t="str">
            <v>A</v>
          </cell>
        </row>
      </sheetData>
      <sheetData sheetId="1729">
        <row r="9">
          <cell r="A9" t="str">
            <v>A</v>
          </cell>
        </row>
      </sheetData>
      <sheetData sheetId="1730">
        <row r="9">
          <cell r="A9" t="str">
            <v>A</v>
          </cell>
        </row>
      </sheetData>
      <sheetData sheetId="1731">
        <row r="9">
          <cell r="A9" t="str">
            <v>A</v>
          </cell>
        </row>
      </sheetData>
      <sheetData sheetId="1732">
        <row r="9">
          <cell r="A9" t="str">
            <v>A</v>
          </cell>
        </row>
      </sheetData>
      <sheetData sheetId="1733">
        <row r="9">
          <cell r="A9" t="str">
            <v>A</v>
          </cell>
        </row>
      </sheetData>
      <sheetData sheetId="1734">
        <row r="9">
          <cell r="A9" t="str">
            <v>A</v>
          </cell>
        </row>
      </sheetData>
      <sheetData sheetId="1735">
        <row r="9">
          <cell r="A9" t="str">
            <v>A</v>
          </cell>
        </row>
      </sheetData>
      <sheetData sheetId="1736">
        <row r="9">
          <cell r="A9" t="str">
            <v>A</v>
          </cell>
        </row>
      </sheetData>
      <sheetData sheetId="1737">
        <row r="9">
          <cell r="A9" t="str">
            <v>A</v>
          </cell>
        </row>
      </sheetData>
      <sheetData sheetId="1738">
        <row r="9">
          <cell r="A9" t="str">
            <v>A</v>
          </cell>
        </row>
      </sheetData>
      <sheetData sheetId="1739">
        <row r="9">
          <cell r="A9" t="str">
            <v>A</v>
          </cell>
        </row>
      </sheetData>
      <sheetData sheetId="1740">
        <row r="9">
          <cell r="A9" t="str">
            <v>A</v>
          </cell>
        </row>
      </sheetData>
      <sheetData sheetId="1741">
        <row r="9">
          <cell r="A9" t="str">
            <v>A</v>
          </cell>
        </row>
      </sheetData>
      <sheetData sheetId="1742">
        <row r="9">
          <cell r="A9" t="str">
            <v>A</v>
          </cell>
        </row>
      </sheetData>
      <sheetData sheetId="1743">
        <row r="9">
          <cell r="A9" t="str">
            <v>A</v>
          </cell>
        </row>
      </sheetData>
      <sheetData sheetId="1744">
        <row r="9">
          <cell r="A9" t="str">
            <v>A</v>
          </cell>
        </row>
      </sheetData>
      <sheetData sheetId="1745">
        <row r="9">
          <cell r="A9" t="str">
            <v>A</v>
          </cell>
        </row>
      </sheetData>
      <sheetData sheetId="1746">
        <row r="9">
          <cell r="A9" t="str">
            <v>A</v>
          </cell>
        </row>
      </sheetData>
      <sheetData sheetId="1747">
        <row r="9">
          <cell r="A9" t="str">
            <v>A</v>
          </cell>
        </row>
      </sheetData>
      <sheetData sheetId="1748">
        <row r="9">
          <cell r="A9" t="str">
            <v>A</v>
          </cell>
        </row>
      </sheetData>
      <sheetData sheetId="1749">
        <row r="9">
          <cell r="A9" t="str">
            <v>A</v>
          </cell>
        </row>
      </sheetData>
      <sheetData sheetId="1750">
        <row r="9">
          <cell r="A9" t="str">
            <v>A</v>
          </cell>
        </row>
      </sheetData>
      <sheetData sheetId="1751">
        <row r="9">
          <cell r="A9" t="str">
            <v>A</v>
          </cell>
        </row>
      </sheetData>
      <sheetData sheetId="1752">
        <row r="9">
          <cell r="A9" t="str">
            <v>A</v>
          </cell>
        </row>
      </sheetData>
      <sheetData sheetId="1753">
        <row r="9">
          <cell r="A9" t="str">
            <v>A</v>
          </cell>
        </row>
      </sheetData>
      <sheetData sheetId="1754">
        <row r="9">
          <cell r="A9" t="str">
            <v>A</v>
          </cell>
        </row>
      </sheetData>
      <sheetData sheetId="1755">
        <row r="9">
          <cell r="A9" t="str">
            <v>A</v>
          </cell>
        </row>
      </sheetData>
      <sheetData sheetId="1756">
        <row r="9">
          <cell r="A9" t="str">
            <v>A</v>
          </cell>
        </row>
      </sheetData>
      <sheetData sheetId="1757">
        <row r="9">
          <cell r="A9" t="str">
            <v>A</v>
          </cell>
        </row>
      </sheetData>
      <sheetData sheetId="1758">
        <row r="9">
          <cell r="A9" t="str">
            <v>A</v>
          </cell>
        </row>
      </sheetData>
      <sheetData sheetId="1759">
        <row r="9">
          <cell r="A9" t="str">
            <v>A</v>
          </cell>
        </row>
      </sheetData>
      <sheetData sheetId="1760">
        <row r="9">
          <cell r="A9" t="str">
            <v>A</v>
          </cell>
        </row>
      </sheetData>
      <sheetData sheetId="1761">
        <row r="9">
          <cell r="A9" t="str">
            <v>A</v>
          </cell>
        </row>
      </sheetData>
      <sheetData sheetId="1762">
        <row r="9">
          <cell r="A9" t="str">
            <v>A</v>
          </cell>
        </row>
      </sheetData>
      <sheetData sheetId="1763">
        <row r="9">
          <cell r="A9" t="str">
            <v>A</v>
          </cell>
        </row>
      </sheetData>
      <sheetData sheetId="1764">
        <row r="9">
          <cell r="A9" t="str">
            <v>A</v>
          </cell>
        </row>
      </sheetData>
      <sheetData sheetId="1765">
        <row r="9">
          <cell r="A9" t="str">
            <v>A</v>
          </cell>
        </row>
      </sheetData>
      <sheetData sheetId="1766">
        <row r="9">
          <cell r="A9" t="str">
            <v>A</v>
          </cell>
        </row>
      </sheetData>
      <sheetData sheetId="1767">
        <row r="9">
          <cell r="A9" t="str">
            <v>A</v>
          </cell>
        </row>
      </sheetData>
      <sheetData sheetId="1768">
        <row r="9">
          <cell r="A9" t="str">
            <v>A</v>
          </cell>
        </row>
      </sheetData>
      <sheetData sheetId="1769">
        <row r="9">
          <cell r="A9" t="str">
            <v>A</v>
          </cell>
        </row>
      </sheetData>
      <sheetData sheetId="1770">
        <row r="9">
          <cell r="A9" t="str">
            <v>A</v>
          </cell>
        </row>
      </sheetData>
      <sheetData sheetId="1771">
        <row r="9">
          <cell r="A9" t="str">
            <v>A</v>
          </cell>
        </row>
      </sheetData>
      <sheetData sheetId="1772">
        <row r="9">
          <cell r="A9" t="str">
            <v>A</v>
          </cell>
        </row>
      </sheetData>
      <sheetData sheetId="1773">
        <row r="9">
          <cell r="A9" t="str">
            <v>A</v>
          </cell>
        </row>
      </sheetData>
      <sheetData sheetId="1774">
        <row r="9">
          <cell r="A9" t="str">
            <v>A</v>
          </cell>
        </row>
      </sheetData>
      <sheetData sheetId="1775">
        <row r="9">
          <cell r="A9" t="str">
            <v>A</v>
          </cell>
        </row>
      </sheetData>
      <sheetData sheetId="1776">
        <row r="9">
          <cell r="A9" t="str">
            <v>A</v>
          </cell>
        </row>
      </sheetData>
      <sheetData sheetId="1777">
        <row r="9">
          <cell r="A9" t="str">
            <v>A</v>
          </cell>
        </row>
      </sheetData>
      <sheetData sheetId="1778">
        <row r="9">
          <cell r="A9" t="str">
            <v>A</v>
          </cell>
        </row>
      </sheetData>
      <sheetData sheetId="1779">
        <row r="9">
          <cell r="A9" t="str">
            <v>A</v>
          </cell>
        </row>
      </sheetData>
      <sheetData sheetId="1780">
        <row r="9">
          <cell r="A9" t="str">
            <v>A</v>
          </cell>
        </row>
      </sheetData>
      <sheetData sheetId="1781">
        <row r="9">
          <cell r="A9" t="str">
            <v>A</v>
          </cell>
        </row>
      </sheetData>
      <sheetData sheetId="1782">
        <row r="9">
          <cell r="A9" t="str">
            <v>A</v>
          </cell>
        </row>
      </sheetData>
      <sheetData sheetId="1783">
        <row r="9">
          <cell r="A9" t="str">
            <v>A</v>
          </cell>
        </row>
      </sheetData>
      <sheetData sheetId="1784">
        <row r="9">
          <cell r="A9" t="str">
            <v>A</v>
          </cell>
        </row>
      </sheetData>
      <sheetData sheetId="1785">
        <row r="9">
          <cell r="A9" t="str">
            <v>A</v>
          </cell>
        </row>
      </sheetData>
      <sheetData sheetId="1786">
        <row r="9">
          <cell r="A9" t="str">
            <v>A</v>
          </cell>
        </row>
      </sheetData>
      <sheetData sheetId="1787">
        <row r="9">
          <cell r="A9" t="str">
            <v>A</v>
          </cell>
        </row>
      </sheetData>
      <sheetData sheetId="1788">
        <row r="9">
          <cell r="A9" t="str">
            <v>A</v>
          </cell>
        </row>
      </sheetData>
      <sheetData sheetId="1789">
        <row r="9">
          <cell r="A9" t="str">
            <v>A</v>
          </cell>
        </row>
      </sheetData>
      <sheetData sheetId="1790">
        <row r="9">
          <cell r="A9" t="str">
            <v>A</v>
          </cell>
        </row>
      </sheetData>
      <sheetData sheetId="1791">
        <row r="9">
          <cell r="A9" t="str">
            <v>A</v>
          </cell>
        </row>
      </sheetData>
      <sheetData sheetId="1792">
        <row r="9">
          <cell r="A9" t="str">
            <v>A</v>
          </cell>
        </row>
      </sheetData>
      <sheetData sheetId="1793">
        <row r="9">
          <cell r="A9" t="str">
            <v>A</v>
          </cell>
        </row>
      </sheetData>
      <sheetData sheetId="1794">
        <row r="9">
          <cell r="A9" t="str">
            <v>A</v>
          </cell>
        </row>
      </sheetData>
      <sheetData sheetId="1795">
        <row r="9">
          <cell r="A9" t="str">
            <v>A</v>
          </cell>
        </row>
      </sheetData>
      <sheetData sheetId="1796">
        <row r="9">
          <cell r="A9" t="str">
            <v>A</v>
          </cell>
        </row>
      </sheetData>
      <sheetData sheetId="1797">
        <row r="9">
          <cell r="A9" t="str">
            <v>A</v>
          </cell>
        </row>
      </sheetData>
      <sheetData sheetId="1798">
        <row r="9">
          <cell r="A9" t="str">
            <v>A</v>
          </cell>
        </row>
      </sheetData>
      <sheetData sheetId="1799">
        <row r="9">
          <cell r="A9" t="str">
            <v>A</v>
          </cell>
        </row>
      </sheetData>
      <sheetData sheetId="1800">
        <row r="9">
          <cell r="A9" t="str">
            <v>A</v>
          </cell>
        </row>
      </sheetData>
      <sheetData sheetId="1801">
        <row r="9">
          <cell r="A9" t="str">
            <v>A</v>
          </cell>
        </row>
      </sheetData>
      <sheetData sheetId="1802">
        <row r="9">
          <cell r="A9" t="str">
            <v>A</v>
          </cell>
        </row>
      </sheetData>
      <sheetData sheetId="1803">
        <row r="9">
          <cell r="A9" t="str">
            <v>A</v>
          </cell>
        </row>
      </sheetData>
      <sheetData sheetId="1804">
        <row r="9">
          <cell r="A9" t="str">
            <v>A</v>
          </cell>
        </row>
      </sheetData>
      <sheetData sheetId="1805">
        <row r="9">
          <cell r="A9" t="str">
            <v>A</v>
          </cell>
        </row>
      </sheetData>
      <sheetData sheetId="1806">
        <row r="9">
          <cell r="A9" t="str">
            <v>A</v>
          </cell>
        </row>
      </sheetData>
      <sheetData sheetId="1807">
        <row r="9">
          <cell r="A9" t="str">
            <v>A</v>
          </cell>
        </row>
      </sheetData>
      <sheetData sheetId="1808">
        <row r="9">
          <cell r="A9" t="str">
            <v>A</v>
          </cell>
        </row>
      </sheetData>
      <sheetData sheetId="1809">
        <row r="9">
          <cell r="A9" t="str">
            <v>A</v>
          </cell>
        </row>
      </sheetData>
      <sheetData sheetId="1810">
        <row r="9">
          <cell r="A9" t="str">
            <v>A</v>
          </cell>
        </row>
      </sheetData>
      <sheetData sheetId="1811">
        <row r="9">
          <cell r="A9" t="str">
            <v>A</v>
          </cell>
        </row>
      </sheetData>
      <sheetData sheetId="1812">
        <row r="9">
          <cell r="A9" t="str">
            <v>A</v>
          </cell>
        </row>
      </sheetData>
      <sheetData sheetId="1813">
        <row r="9">
          <cell r="A9" t="str">
            <v>A</v>
          </cell>
        </row>
      </sheetData>
      <sheetData sheetId="1814">
        <row r="9">
          <cell r="A9" t="str">
            <v>A</v>
          </cell>
        </row>
      </sheetData>
      <sheetData sheetId="1815">
        <row r="9">
          <cell r="A9" t="str">
            <v>A</v>
          </cell>
        </row>
      </sheetData>
      <sheetData sheetId="1816">
        <row r="9">
          <cell r="A9" t="str">
            <v>A</v>
          </cell>
        </row>
      </sheetData>
      <sheetData sheetId="1817">
        <row r="9">
          <cell r="A9" t="str">
            <v>A</v>
          </cell>
        </row>
      </sheetData>
      <sheetData sheetId="1818">
        <row r="9">
          <cell r="A9" t="str">
            <v>A</v>
          </cell>
        </row>
      </sheetData>
      <sheetData sheetId="1819">
        <row r="9">
          <cell r="A9" t="str">
            <v>A</v>
          </cell>
        </row>
      </sheetData>
      <sheetData sheetId="1820">
        <row r="9">
          <cell r="A9" t="str">
            <v>A</v>
          </cell>
        </row>
      </sheetData>
      <sheetData sheetId="1821">
        <row r="9">
          <cell r="A9" t="str">
            <v>A</v>
          </cell>
        </row>
      </sheetData>
      <sheetData sheetId="1822">
        <row r="9">
          <cell r="A9" t="str">
            <v>A</v>
          </cell>
        </row>
      </sheetData>
      <sheetData sheetId="1823">
        <row r="9">
          <cell r="A9" t="str">
            <v>A</v>
          </cell>
        </row>
      </sheetData>
      <sheetData sheetId="1824">
        <row r="9">
          <cell r="A9" t="str">
            <v>A</v>
          </cell>
        </row>
      </sheetData>
      <sheetData sheetId="1825">
        <row r="9">
          <cell r="A9" t="str">
            <v>A</v>
          </cell>
        </row>
      </sheetData>
      <sheetData sheetId="1826">
        <row r="9">
          <cell r="A9" t="str">
            <v>A</v>
          </cell>
        </row>
      </sheetData>
      <sheetData sheetId="1827">
        <row r="9">
          <cell r="A9" t="str">
            <v>A</v>
          </cell>
        </row>
      </sheetData>
      <sheetData sheetId="1828">
        <row r="9">
          <cell r="A9" t="str">
            <v>A</v>
          </cell>
        </row>
      </sheetData>
      <sheetData sheetId="1829">
        <row r="9">
          <cell r="A9" t="str">
            <v>A</v>
          </cell>
        </row>
      </sheetData>
      <sheetData sheetId="1830">
        <row r="9">
          <cell r="A9" t="str">
            <v>A</v>
          </cell>
        </row>
      </sheetData>
      <sheetData sheetId="1831">
        <row r="9">
          <cell r="A9" t="str">
            <v>A</v>
          </cell>
        </row>
      </sheetData>
      <sheetData sheetId="1832">
        <row r="9">
          <cell r="A9" t="str">
            <v>A</v>
          </cell>
        </row>
      </sheetData>
      <sheetData sheetId="1833">
        <row r="9">
          <cell r="A9" t="str">
            <v>A</v>
          </cell>
        </row>
      </sheetData>
      <sheetData sheetId="1834">
        <row r="9">
          <cell r="A9" t="str">
            <v>A</v>
          </cell>
        </row>
      </sheetData>
      <sheetData sheetId="1835">
        <row r="9">
          <cell r="A9" t="str">
            <v>A</v>
          </cell>
        </row>
      </sheetData>
      <sheetData sheetId="1836">
        <row r="9">
          <cell r="A9" t="str">
            <v>A</v>
          </cell>
        </row>
      </sheetData>
      <sheetData sheetId="1837">
        <row r="9">
          <cell r="A9" t="str">
            <v>A</v>
          </cell>
        </row>
      </sheetData>
      <sheetData sheetId="1838">
        <row r="9">
          <cell r="A9" t="str">
            <v>A</v>
          </cell>
        </row>
      </sheetData>
      <sheetData sheetId="1839">
        <row r="9">
          <cell r="A9" t="str">
            <v>A</v>
          </cell>
        </row>
      </sheetData>
      <sheetData sheetId="1840">
        <row r="9">
          <cell r="A9" t="str">
            <v>A</v>
          </cell>
        </row>
      </sheetData>
      <sheetData sheetId="1841">
        <row r="9">
          <cell r="A9" t="str">
            <v>A</v>
          </cell>
        </row>
      </sheetData>
      <sheetData sheetId="1842">
        <row r="9">
          <cell r="A9" t="str">
            <v>A</v>
          </cell>
        </row>
      </sheetData>
      <sheetData sheetId="1843">
        <row r="9">
          <cell r="A9" t="str">
            <v>A</v>
          </cell>
        </row>
      </sheetData>
      <sheetData sheetId="1844">
        <row r="9">
          <cell r="A9" t="str">
            <v>A</v>
          </cell>
        </row>
      </sheetData>
      <sheetData sheetId="1845">
        <row r="9">
          <cell r="A9" t="str">
            <v>A</v>
          </cell>
        </row>
      </sheetData>
      <sheetData sheetId="1846" refreshError="1"/>
      <sheetData sheetId="1847" refreshError="1"/>
      <sheetData sheetId="1848" refreshError="1"/>
      <sheetData sheetId="1849">
        <row r="9">
          <cell r="A9" t="str">
            <v>A</v>
          </cell>
        </row>
      </sheetData>
      <sheetData sheetId="1850">
        <row r="9">
          <cell r="A9" t="str">
            <v>A</v>
          </cell>
        </row>
      </sheetData>
      <sheetData sheetId="1851">
        <row r="9">
          <cell r="A9" t="str">
            <v>A</v>
          </cell>
        </row>
      </sheetData>
      <sheetData sheetId="1852">
        <row r="9">
          <cell r="A9" t="str">
            <v>A</v>
          </cell>
        </row>
      </sheetData>
      <sheetData sheetId="1853">
        <row r="9">
          <cell r="A9" t="str">
            <v>A</v>
          </cell>
        </row>
      </sheetData>
      <sheetData sheetId="1854">
        <row r="9">
          <cell r="A9" t="str">
            <v>A</v>
          </cell>
        </row>
      </sheetData>
      <sheetData sheetId="1855">
        <row r="9">
          <cell r="A9" t="str">
            <v>A</v>
          </cell>
        </row>
      </sheetData>
      <sheetData sheetId="1856">
        <row r="9">
          <cell r="A9" t="str">
            <v>A</v>
          </cell>
        </row>
      </sheetData>
      <sheetData sheetId="1857">
        <row r="9">
          <cell r="A9" t="str">
            <v>A</v>
          </cell>
        </row>
      </sheetData>
      <sheetData sheetId="1858">
        <row r="9">
          <cell r="A9" t="str">
            <v>A</v>
          </cell>
        </row>
      </sheetData>
      <sheetData sheetId="1859">
        <row r="9">
          <cell r="A9" t="str">
            <v>A</v>
          </cell>
        </row>
      </sheetData>
      <sheetData sheetId="1860">
        <row r="9">
          <cell r="A9" t="str">
            <v>A</v>
          </cell>
        </row>
      </sheetData>
      <sheetData sheetId="1861">
        <row r="9">
          <cell r="A9" t="str">
            <v>A</v>
          </cell>
        </row>
      </sheetData>
      <sheetData sheetId="1862">
        <row r="9">
          <cell r="A9" t="str">
            <v>A</v>
          </cell>
        </row>
      </sheetData>
      <sheetData sheetId="1863">
        <row r="9">
          <cell r="A9" t="str">
            <v>A</v>
          </cell>
        </row>
      </sheetData>
      <sheetData sheetId="1864">
        <row r="9">
          <cell r="A9" t="str">
            <v>A</v>
          </cell>
        </row>
      </sheetData>
      <sheetData sheetId="1865">
        <row r="9">
          <cell r="A9" t="str">
            <v>A</v>
          </cell>
        </row>
      </sheetData>
      <sheetData sheetId="1866">
        <row r="9">
          <cell r="A9" t="str">
            <v>A</v>
          </cell>
        </row>
      </sheetData>
      <sheetData sheetId="1867">
        <row r="9">
          <cell r="A9" t="str">
            <v>A</v>
          </cell>
        </row>
      </sheetData>
      <sheetData sheetId="1868">
        <row r="9">
          <cell r="A9" t="str">
            <v>A</v>
          </cell>
        </row>
      </sheetData>
      <sheetData sheetId="1869">
        <row r="9">
          <cell r="A9" t="str">
            <v>A</v>
          </cell>
        </row>
      </sheetData>
      <sheetData sheetId="1870">
        <row r="9">
          <cell r="A9" t="str">
            <v>A</v>
          </cell>
        </row>
      </sheetData>
      <sheetData sheetId="1871">
        <row r="9">
          <cell r="A9" t="str">
            <v>A</v>
          </cell>
        </row>
      </sheetData>
      <sheetData sheetId="1872">
        <row r="9">
          <cell r="A9" t="str">
            <v>A</v>
          </cell>
        </row>
      </sheetData>
      <sheetData sheetId="1873">
        <row r="9">
          <cell r="A9" t="str">
            <v>A</v>
          </cell>
        </row>
      </sheetData>
      <sheetData sheetId="1874">
        <row r="9">
          <cell r="A9" t="str">
            <v>A</v>
          </cell>
        </row>
      </sheetData>
      <sheetData sheetId="1875">
        <row r="9">
          <cell r="A9" t="str">
            <v>A</v>
          </cell>
        </row>
      </sheetData>
      <sheetData sheetId="1876">
        <row r="9">
          <cell r="A9" t="str">
            <v>A</v>
          </cell>
        </row>
      </sheetData>
      <sheetData sheetId="1877">
        <row r="9">
          <cell r="A9" t="str">
            <v>A</v>
          </cell>
        </row>
      </sheetData>
      <sheetData sheetId="1878">
        <row r="9">
          <cell r="A9" t="str">
            <v>A</v>
          </cell>
        </row>
      </sheetData>
      <sheetData sheetId="1879">
        <row r="9">
          <cell r="A9" t="str">
            <v>A</v>
          </cell>
        </row>
      </sheetData>
      <sheetData sheetId="1880">
        <row r="9">
          <cell r="A9" t="str">
            <v>A</v>
          </cell>
        </row>
      </sheetData>
      <sheetData sheetId="1881">
        <row r="9">
          <cell r="A9" t="str">
            <v>A</v>
          </cell>
        </row>
      </sheetData>
      <sheetData sheetId="1882">
        <row r="9">
          <cell r="A9" t="str">
            <v>A</v>
          </cell>
        </row>
      </sheetData>
      <sheetData sheetId="1883">
        <row r="9">
          <cell r="A9" t="str">
            <v>A</v>
          </cell>
        </row>
      </sheetData>
      <sheetData sheetId="1884">
        <row r="9">
          <cell r="A9" t="str">
            <v>A</v>
          </cell>
        </row>
      </sheetData>
      <sheetData sheetId="1885">
        <row r="9">
          <cell r="A9" t="str">
            <v>A</v>
          </cell>
        </row>
      </sheetData>
      <sheetData sheetId="1886">
        <row r="9">
          <cell r="A9" t="str">
            <v>A</v>
          </cell>
        </row>
      </sheetData>
      <sheetData sheetId="1887">
        <row r="9">
          <cell r="A9" t="str">
            <v>A</v>
          </cell>
        </row>
      </sheetData>
      <sheetData sheetId="1888">
        <row r="9">
          <cell r="A9" t="str">
            <v>A</v>
          </cell>
        </row>
      </sheetData>
      <sheetData sheetId="1889">
        <row r="9">
          <cell r="A9" t="str">
            <v>A</v>
          </cell>
        </row>
      </sheetData>
      <sheetData sheetId="1890">
        <row r="9">
          <cell r="A9" t="str">
            <v>A</v>
          </cell>
        </row>
      </sheetData>
      <sheetData sheetId="1891">
        <row r="9">
          <cell r="A9" t="str">
            <v>A</v>
          </cell>
        </row>
      </sheetData>
      <sheetData sheetId="1892">
        <row r="9">
          <cell r="A9" t="str">
            <v>A</v>
          </cell>
        </row>
      </sheetData>
      <sheetData sheetId="1893">
        <row r="9">
          <cell r="A9" t="str">
            <v>A</v>
          </cell>
        </row>
      </sheetData>
      <sheetData sheetId="1894">
        <row r="9">
          <cell r="A9" t="str">
            <v>A</v>
          </cell>
        </row>
      </sheetData>
      <sheetData sheetId="1895">
        <row r="9">
          <cell r="A9" t="str">
            <v>A</v>
          </cell>
        </row>
      </sheetData>
      <sheetData sheetId="1896">
        <row r="9">
          <cell r="A9" t="str">
            <v>A</v>
          </cell>
        </row>
      </sheetData>
      <sheetData sheetId="1897">
        <row r="9">
          <cell r="A9" t="str">
            <v>A</v>
          </cell>
        </row>
      </sheetData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/>
      <sheetData sheetId="1928" refreshError="1"/>
      <sheetData sheetId="1929" refreshError="1"/>
      <sheetData sheetId="1930">
        <row r="9">
          <cell r="A9" t="str">
            <v>A</v>
          </cell>
        </row>
      </sheetData>
      <sheetData sheetId="1931" refreshError="1"/>
      <sheetData sheetId="1932">
        <row r="9">
          <cell r="A9" t="str">
            <v>A</v>
          </cell>
        </row>
      </sheetData>
      <sheetData sheetId="1933">
        <row r="9">
          <cell r="A9" t="str">
            <v>A</v>
          </cell>
        </row>
      </sheetData>
      <sheetData sheetId="1934">
        <row r="9">
          <cell r="A9" t="str">
            <v>A</v>
          </cell>
        </row>
      </sheetData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/>
      <sheetData sheetId="1955"/>
      <sheetData sheetId="1956"/>
      <sheetData sheetId="1957"/>
      <sheetData sheetId="1958"/>
      <sheetData sheetId="1959"/>
      <sheetData sheetId="1960">
        <row r="9">
          <cell r="A9" t="str">
            <v>A</v>
          </cell>
        </row>
      </sheetData>
      <sheetData sheetId="1961">
        <row r="9">
          <cell r="A9" t="str">
            <v>A</v>
          </cell>
        </row>
      </sheetData>
      <sheetData sheetId="1962"/>
      <sheetData sheetId="1963"/>
      <sheetData sheetId="1964"/>
      <sheetData sheetId="1965"/>
      <sheetData sheetId="1966">
        <row r="9">
          <cell r="A9" t="str">
            <v>A</v>
          </cell>
        </row>
      </sheetData>
      <sheetData sheetId="1967">
        <row r="9">
          <cell r="A9" t="str">
            <v>A</v>
          </cell>
        </row>
      </sheetData>
      <sheetData sheetId="1968" refreshError="1"/>
      <sheetData sheetId="1969" refreshError="1"/>
      <sheetData sheetId="1970">
        <row r="9">
          <cell r="A9" t="str">
            <v>A</v>
          </cell>
        </row>
      </sheetData>
      <sheetData sheetId="1971">
        <row r="9">
          <cell r="A9" t="str">
            <v>A</v>
          </cell>
        </row>
      </sheetData>
      <sheetData sheetId="1972">
        <row r="9">
          <cell r="A9" t="str">
            <v>A</v>
          </cell>
        </row>
      </sheetData>
      <sheetData sheetId="1973">
        <row r="9">
          <cell r="A9" t="str">
            <v>A</v>
          </cell>
        </row>
      </sheetData>
      <sheetData sheetId="1974">
        <row r="9">
          <cell r="A9" t="str">
            <v>A</v>
          </cell>
        </row>
      </sheetData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>
        <row r="9">
          <cell r="A9" t="str">
            <v>A</v>
          </cell>
        </row>
      </sheetData>
      <sheetData sheetId="2007">
        <row r="9">
          <cell r="A9" t="str">
            <v>A</v>
          </cell>
        </row>
      </sheetData>
      <sheetData sheetId="2008">
        <row r="9">
          <cell r="A9" t="str">
            <v>A</v>
          </cell>
        </row>
      </sheetData>
      <sheetData sheetId="2009">
        <row r="9">
          <cell r="A9" t="str">
            <v>A</v>
          </cell>
        </row>
      </sheetData>
      <sheetData sheetId="2010">
        <row r="9">
          <cell r="A9" t="str">
            <v>A</v>
          </cell>
        </row>
      </sheetData>
      <sheetData sheetId="2011">
        <row r="9">
          <cell r="A9" t="str">
            <v>A</v>
          </cell>
        </row>
      </sheetData>
      <sheetData sheetId="2012">
        <row r="9">
          <cell r="A9" t="str">
            <v>A</v>
          </cell>
        </row>
      </sheetData>
      <sheetData sheetId="2013">
        <row r="9">
          <cell r="A9" t="str">
            <v>A</v>
          </cell>
        </row>
      </sheetData>
      <sheetData sheetId="2014">
        <row r="9">
          <cell r="A9" t="str">
            <v>A</v>
          </cell>
        </row>
      </sheetData>
      <sheetData sheetId="2015">
        <row r="9">
          <cell r="A9" t="str">
            <v>A</v>
          </cell>
        </row>
      </sheetData>
      <sheetData sheetId="2016">
        <row r="9">
          <cell r="A9" t="str">
            <v>A</v>
          </cell>
        </row>
      </sheetData>
      <sheetData sheetId="2017">
        <row r="9">
          <cell r="A9" t="str">
            <v>A</v>
          </cell>
        </row>
      </sheetData>
      <sheetData sheetId="2018">
        <row r="9">
          <cell r="A9" t="str">
            <v>A</v>
          </cell>
        </row>
      </sheetData>
      <sheetData sheetId="2019">
        <row r="9">
          <cell r="A9" t="str">
            <v>A</v>
          </cell>
        </row>
      </sheetData>
      <sheetData sheetId="2020">
        <row r="9">
          <cell r="A9" t="str">
            <v>A</v>
          </cell>
        </row>
      </sheetData>
      <sheetData sheetId="2021">
        <row r="9">
          <cell r="A9" t="str">
            <v>A</v>
          </cell>
        </row>
      </sheetData>
      <sheetData sheetId="2022">
        <row r="9">
          <cell r="A9" t="str">
            <v>A</v>
          </cell>
        </row>
      </sheetData>
      <sheetData sheetId="2023">
        <row r="9">
          <cell r="A9" t="str">
            <v>A</v>
          </cell>
        </row>
      </sheetData>
      <sheetData sheetId="2024">
        <row r="9">
          <cell r="A9" t="str">
            <v>A</v>
          </cell>
        </row>
      </sheetData>
      <sheetData sheetId="2025">
        <row r="9">
          <cell r="A9" t="str">
            <v>A</v>
          </cell>
        </row>
      </sheetData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>
        <row r="9">
          <cell r="A9" t="str">
            <v>A</v>
          </cell>
        </row>
      </sheetData>
      <sheetData sheetId="2036">
        <row r="9">
          <cell r="A9" t="str">
            <v>A</v>
          </cell>
        </row>
      </sheetData>
      <sheetData sheetId="2037">
        <row r="9">
          <cell r="A9" t="str">
            <v>A</v>
          </cell>
        </row>
      </sheetData>
      <sheetData sheetId="2038">
        <row r="9">
          <cell r="A9" t="str">
            <v>A</v>
          </cell>
        </row>
      </sheetData>
      <sheetData sheetId="2039">
        <row r="9">
          <cell r="A9" t="str">
            <v>A</v>
          </cell>
        </row>
      </sheetData>
      <sheetData sheetId="2040">
        <row r="9">
          <cell r="A9" t="str">
            <v>A</v>
          </cell>
        </row>
      </sheetData>
      <sheetData sheetId="2041">
        <row r="9">
          <cell r="A9" t="str">
            <v>A</v>
          </cell>
        </row>
      </sheetData>
      <sheetData sheetId="2042">
        <row r="9">
          <cell r="A9" t="str">
            <v>A</v>
          </cell>
        </row>
      </sheetData>
      <sheetData sheetId="2043">
        <row r="9">
          <cell r="A9" t="str">
            <v>A</v>
          </cell>
        </row>
      </sheetData>
      <sheetData sheetId="2044">
        <row r="9">
          <cell r="A9" t="str">
            <v>A</v>
          </cell>
        </row>
      </sheetData>
      <sheetData sheetId="2045">
        <row r="9">
          <cell r="A9" t="str">
            <v>A</v>
          </cell>
        </row>
      </sheetData>
      <sheetData sheetId="2046">
        <row r="9">
          <cell r="A9" t="str">
            <v>A</v>
          </cell>
        </row>
      </sheetData>
      <sheetData sheetId="2047">
        <row r="9">
          <cell r="A9" t="str">
            <v>A</v>
          </cell>
        </row>
      </sheetData>
      <sheetData sheetId="2048">
        <row r="9">
          <cell r="A9" t="str">
            <v>A</v>
          </cell>
        </row>
      </sheetData>
      <sheetData sheetId="2049">
        <row r="9">
          <cell r="A9" t="str">
            <v>A</v>
          </cell>
        </row>
      </sheetData>
      <sheetData sheetId="2050">
        <row r="9">
          <cell r="A9" t="str">
            <v>A</v>
          </cell>
        </row>
      </sheetData>
      <sheetData sheetId="2051">
        <row r="9">
          <cell r="A9" t="str">
            <v>A</v>
          </cell>
        </row>
      </sheetData>
      <sheetData sheetId="2052">
        <row r="9">
          <cell r="A9" t="str">
            <v>A</v>
          </cell>
        </row>
      </sheetData>
      <sheetData sheetId="2053">
        <row r="9">
          <cell r="A9" t="str">
            <v>A</v>
          </cell>
        </row>
      </sheetData>
      <sheetData sheetId="2054">
        <row r="9">
          <cell r="A9" t="str">
            <v>A</v>
          </cell>
        </row>
      </sheetData>
      <sheetData sheetId="2055">
        <row r="9">
          <cell r="A9" t="str">
            <v>A</v>
          </cell>
        </row>
      </sheetData>
      <sheetData sheetId="2056">
        <row r="9">
          <cell r="A9" t="str">
            <v>A</v>
          </cell>
        </row>
      </sheetData>
      <sheetData sheetId="2057">
        <row r="9">
          <cell r="A9" t="str">
            <v>A</v>
          </cell>
        </row>
      </sheetData>
      <sheetData sheetId="2058">
        <row r="9">
          <cell r="A9" t="str">
            <v>A</v>
          </cell>
        </row>
      </sheetData>
      <sheetData sheetId="2059">
        <row r="9">
          <cell r="A9" t="str">
            <v>A</v>
          </cell>
        </row>
      </sheetData>
      <sheetData sheetId="2060">
        <row r="9">
          <cell r="A9" t="str">
            <v>A</v>
          </cell>
        </row>
      </sheetData>
      <sheetData sheetId="2061">
        <row r="9">
          <cell r="A9" t="str">
            <v>A</v>
          </cell>
        </row>
      </sheetData>
      <sheetData sheetId="2062">
        <row r="9">
          <cell r="A9" t="str">
            <v>A</v>
          </cell>
        </row>
      </sheetData>
      <sheetData sheetId="2063">
        <row r="9">
          <cell r="A9" t="str">
            <v>A</v>
          </cell>
        </row>
      </sheetData>
      <sheetData sheetId="2064">
        <row r="9">
          <cell r="A9" t="str">
            <v>A</v>
          </cell>
        </row>
      </sheetData>
      <sheetData sheetId="2065">
        <row r="9">
          <cell r="A9" t="str">
            <v>A</v>
          </cell>
        </row>
      </sheetData>
      <sheetData sheetId="2066">
        <row r="9">
          <cell r="A9" t="str">
            <v>A</v>
          </cell>
        </row>
      </sheetData>
      <sheetData sheetId="2067">
        <row r="9">
          <cell r="A9" t="str">
            <v>A</v>
          </cell>
        </row>
      </sheetData>
      <sheetData sheetId="2068">
        <row r="9">
          <cell r="A9" t="str">
            <v>A</v>
          </cell>
        </row>
      </sheetData>
      <sheetData sheetId="2069">
        <row r="9">
          <cell r="A9" t="str">
            <v>A</v>
          </cell>
        </row>
      </sheetData>
      <sheetData sheetId="2070">
        <row r="9">
          <cell r="A9" t="str">
            <v>A</v>
          </cell>
        </row>
      </sheetData>
      <sheetData sheetId="2071">
        <row r="9">
          <cell r="A9" t="str">
            <v>A</v>
          </cell>
        </row>
      </sheetData>
      <sheetData sheetId="2072">
        <row r="9">
          <cell r="A9" t="str">
            <v>A</v>
          </cell>
        </row>
      </sheetData>
      <sheetData sheetId="2073">
        <row r="9">
          <cell r="A9" t="str">
            <v>A</v>
          </cell>
        </row>
      </sheetData>
      <sheetData sheetId="2074">
        <row r="9">
          <cell r="A9" t="str">
            <v>A</v>
          </cell>
        </row>
      </sheetData>
      <sheetData sheetId="2075">
        <row r="9">
          <cell r="A9" t="str">
            <v>A</v>
          </cell>
        </row>
      </sheetData>
      <sheetData sheetId="2076">
        <row r="9">
          <cell r="A9" t="str">
            <v>A</v>
          </cell>
        </row>
      </sheetData>
      <sheetData sheetId="2077">
        <row r="9">
          <cell r="A9" t="str">
            <v>A</v>
          </cell>
        </row>
      </sheetData>
      <sheetData sheetId="2078">
        <row r="9">
          <cell r="A9" t="str">
            <v>A</v>
          </cell>
        </row>
      </sheetData>
      <sheetData sheetId="2079">
        <row r="9">
          <cell r="A9" t="str">
            <v>A</v>
          </cell>
        </row>
      </sheetData>
      <sheetData sheetId="2080">
        <row r="9">
          <cell r="A9" t="str">
            <v>A</v>
          </cell>
        </row>
      </sheetData>
      <sheetData sheetId="2081">
        <row r="9">
          <cell r="A9" t="str">
            <v>A</v>
          </cell>
        </row>
      </sheetData>
      <sheetData sheetId="2082">
        <row r="9">
          <cell r="A9" t="str">
            <v>A</v>
          </cell>
        </row>
      </sheetData>
      <sheetData sheetId="2083">
        <row r="9">
          <cell r="A9" t="str">
            <v>A</v>
          </cell>
        </row>
      </sheetData>
      <sheetData sheetId="2084">
        <row r="9">
          <cell r="A9" t="str">
            <v>A</v>
          </cell>
        </row>
      </sheetData>
      <sheetData sheetId="2085">
        <row r="9">
          <cell r="A9" t="str">
            <v>A</v>
          </cell>
        </row>
      </sheetData>
      <sheetData sheetId="2086">
        <row r="9">
          <cell r="A9" t="str">
            <v>A</v>
          </cell>
        </row>
      </sheetData>
      <sheetData sheetId="2087">
        <row r="9">
          <cell r="A9" t="str">
            <v>A</v>
          </cell>
        </row>
      </sheetData>
      <sheetData sheetId="2088">
        <row r="9">
          <cell r="A9" t="str">
            <v>A</v>
          </cell>
        </row>
      </sheetData>
      <sheetData sheetId="2089">
        <row r="9">
          <cell r="A9" t="str">
            <v>A</v>
          </cell>
        </row>
      </sheetData>
      <sheetData sheetId="2090">
        <row r="9">
          <cell r="A9" t="str">
            <v>A</v>
          </cell>
        </row>
      </sheetData>
      <sheetData sheetId="2091">
        <row r="9">
          <cell r="A9" t="str">
            <v>A</v>
          </cell>
        </row>
      </sheetData>
      <sheetData sheetId="2092">
        <row r="9">
          <cell r="A9" t="str">
            <v>A</v>
          </cell>
        </row>
      </sheetData>
      <sheetData sheetId="2093">
        <row r="9">
          <cell r="A9" t="str">
            <v>A</v>
          </cell>
        </row>
      </sheetData>
      <sheetData sheetId="2094">
        <row r="9">
          <cell r="A9" t="str">
            <v>A</v>
          </cell>
        </row>
      </sheetData>
      <sheetData sheetId="2095">
        <row r="9">
          <cell r="A9" t="str">
            <v>A</v>
          </cell>
        </row>
      </sheetData>
      <sheetData sheetId="2096">
        <row r="9">
          <cell r="A9" t="str">
            <v>A</v>
          </cell>
        </row>
      </sheetData>
      <sheetData sheetId="2097">
        <row r="9">
          <cell r="A9" t="str">
            <v>A</v>
          </cell>
        </row>
      </sheetData>
      <sheetData sheetId="2098">
        <row r="9">
          <cell r="A9" t="str">
            <v>A</v>
          </cell>
        </row>
      </sheetData>
      <sheetData sheetId="2099">
        <row r="9">
          <cell r="A9" t="str">
            <v>A</v>
          </cell>
        </row>
      </sheetData>
      <sheetData sheetId="2100">
        <row r="9">
          <cell r="A9" t="str">
            <v>A</v>
          </cell>
        </row>
      </sheetData>
      <sheetData sheetId="2101">
        <row r="9">
          <cell r="A9" t="str">
            <v>A</v>
          </cell>
        </row>
      </sheetData>
      <sheetData sheetId="2102">
        <row r="9">
          <cell r="A9" t="str">
            <v>A</v>
          </cell>
        </row>
      </sheetData>
      <sheetData sheetId="2103">
        <row r="9">
          <cell r="A9" t="str">
            <v>A</v>
          </cell>
        </row>
      </sheetData>
      <sheetData sheetId="2104">
        <row r="9">
          <cell r="A9" t="str">
            <v>A</v>
          </cell>
        </row>
      </sheetData>
      <sheetData sheetId="2105">
        <row r="9">
          <cell r="A9" t="str">
            <v>A</v>
          </cell>
        </row>
      </sheetData>
      <sheetData sheetId="2106">
        <row r="9">
          <cell r="A9" t="str">
            <v>A</v>
          </cell>
        </row>
      </sheetData>
      <sheetData sheetId="2107">
        <row r="9">
          <cell r="A9" t="str">
            <v>A</v>
          </cell>
        </row>
      </sheetData>
      <sheetData sheetId="2108">
        <row r="9">
          <cell r="A9" t="str">
            <v>A</v>
          </cell>
        </row>
      </sheetData>
      <sheetData sheetId="2109">
        <row r="9">
          <cell r="A9" t="str">
            <v>A</v>
          </cell>
        </row>
      </sheetData>
      <sheetData sheetId="2110">
        <row r="9">
          <cell r="A9" t="str">
            <v>A</v>
          </cell>
        </row>
      </sheetData>
      <sheetData sheetId="2111">
        <row r="9">
          <cell r="A9" t="str">
            <v>A</v>
          </cell>
        </row>
      </sheetData>
      <sheetData sheetId="2112">
        <row r="9">
          <cell r="A9" t="str">
            <v>A</v>
          </cell>
        </row>
      </sheetData>
      <sheetData sheetId="2113">
        <row r="9">
          <cell r="A9" t="str">
            <v>A</v>
          </cell>
        </row>
      </sheetData>
      <sheetData sheetId="2114">
        <row r="9">
          <cell r="A9" t="str">
            <v>A</v>
          </cell>
        </row>
      </sheetData>
      <sheetData sheetId="2115">
        <row r="9">
          <cell r="A9" t="str">
            <v>A</v>
          </cell>
        </row>
      </sheetData>
      <sheetData sheetId="2116">
        <row r="9">
          <cell r="A9" t="str">
            <v>A</v>
          </cell>
        </row>
      </sheetData>
      <sheetData sheetId="2117">
        <row r="9">
          <cell r="A9" t="str">
            <v>A</v>
          </cell>
        </row>
      </sheetData>
      <sheetData sheetId="2118">
        <row r="9">
          <cell r="A9" t="str">
            <v>A</v>
          </cell>
        </row>
      </sheetData>
      <sheetData sheetId="2119">
        <row r="9">
          <cell r="A9" t="str">
            <v>A</v>
          </cell>
        </row>
      </sheetData>
      <sheetData sheetId="2120">
        <row r="9">
          <cell r="A9" t="str">
            <v>A</v>
          </cell>
        </row>
      </sheetData>
      <sheetData sheetId="2121">
        <row r="9">
          <cell r="A9" t="str">
            <v>A</v>
          </cell>
        </row>
      </sheetData>
      <sheetData sheetId="2122">
        <row r="9">
          <cell r="A9" t="str">
            <v>A</v>
          </cell>
        </row>
      </sheetData>
      <sheetData sheetId="2123">
        <row r="9">
          <cell r="A9" t="str">
            <v>A</v>
          </cell>
        </row>
      </sheetData>
      <sheetData sheetId="2124">
        <row r="9">
          <cell r="A9" t="str">
            <v>A</v>
          </cell>
        </row>
      </sheetData>
      <sheetData sheetId="2125">
        <row r="9">
          <cell r="A9" t="str">
            <v>A</v>
          </cell>
        </row>
      </sheetData>
      <sheetData sheetId="2126">
        <row r="9">
          <cell r="A9" t="str">
            <v>A</v>
          </cell>
        </row>
      </sheetData>
      <sheetData sheetId="2127">
        <row r="9">
          <cell r="A9" t="str">
            <v>A</v>
          </cell>
        </row>
      </sheetData>
      <sheetData sheetId="2128">
        <row r="9">
          <cell r="A9" t="str">
            <v>A</v>
          </cell>
        </row>
      </sheetData>
      <sheetData sheetId="2129">
        <row r="9">
          <cell r="A9" t="str">
            <v>A</v>
          </cell>
        </row>
      </sheetData>
      <sheetData sheetId="2130">
        <row r="9">
          <cell r="A9" t="str">
            <v>A</v>
          </cell>
        </row>
      </sheetData>
      <sheetData sheetId="2131">
        <row r="9">
          <cell r="A9" t="str">
            <v>A</v>
          </cell>
        </row>
      </sheetData>
      <sheetData sheetId="2132">
        <row r="9">
          <cell r="A9" t="str">
            <v>A</v>
          </cell>
        </row>
      </sheetData>
      <sheetData sheetId="2133">
        <row r="9">
          <cell r="A9" t="str">
            <v>A</v>
          </cell>
        </row>
      </sheetData>
      <sheetData sheetId="2134">
        <row r="9">
          <cell r="A9" t="str">
            <v>A</v>
          </cell>
        </row>
      </sheetData>
      <sheetData sheetId="2135">
        <row r="9">
          <cell r="A9" t="str">
            <v>A</v>
          </cell>
        </row>
      </sheetData>
      <sheetData sheetId="2136">
        <row r="9">
          <cell r="A9" t="str">
            <v>A</v>
          </cell>
        </row>
      </sheetData>
      <sheetData sheetId="2137">
        <row r="9">
          <cell r="A9" t="str">
            <v>A</v>
          </cell>
        </row>
      </sheetData>
      <sheetData sheetId="2138">
        <row r="9">
          <cell r="A9" t="str">
            <v>A</v>
          </cell>
        </row>
      </sheetData>
      <sheetData sheetId="2139">
        <row r="9">
          <cell r="A9" t="str">
            <v>A</v>
          </cell>
        </row>
      </sheetData>
      <sheetData sheetId="2140">
        <row r="9">
          <cell r="A9" t="str">
            <v>A</v>
          </cell>
        </row>
      </sheetData>
      <sheetData sheetId="2141">
        <row r="9">
          <cell r="A9" t="str">
            <v>A</v>
          </cell>
        </row>
      </sheetData>
      <sheetData sheetId="2142">
        <row r="9">
          <cell r="A9" t="str">
            <v>A</v>
          </cell>
        </row>
      </sheetData>
      <sheetData sheetId="2143">
        <row r="9">
          <cell r="A9" t="str">
            <v>A</v>
          </cell>
        </row>
      </sheetData>
      <sheetData sheetId="2144">
        <row r="9">
          <cell r="A9" t="str">
            <v>A</v>
          </cell>
        </row>
      </sheetData>
      <sheetData sheetId="2145">
        <row r="9">
          <cell r="A9" t="str">
            <v>A</v>
          </cell>
        </row>
      </sheetData>
      <sheetData sheetId="2146">
        <row r="9">
          <cell r="A9" t="str">
            <v>A</v>
          </cell>
        </row>
      </sheetData>
      <sheetData sheetId="2147">
        <row r="9">
          <cell r="A9" t="str">
            <v>A</v>
          </cell>
        </row>
      </sheetData>
      <sheetData sheetId="2148">
        <row r="9">
          <cell r="A9" t="str">
            <v>A</v>
          </cell>
        </row>
      </sheetData>
      <sheetData sheetId="2149">
        <row r="9">
          <cell r="A9" t="str">
            <v>A</v>
          </cell>
        </row>
      </sheetData>
      <sheetData sheetId="2150">
        <row r="9">
          <cell r="A9" t="str">
            <v>A</v>
          </cell>
        </row>
      </sheetData>
      <sheetData sheetId="2151">
        <row r="9">
          <cell r="A9" t="str">
            <v>A</v>
          </cell>
        </row>
      </sheetData>
      <sheetData sheetId="2152">
        <row r="9">
          <cell r="A9" t="str">
            <v>A</v>
          </cell>
        </row>
      </sheetData>
      <sheetData sheetId="2153">
        <row r="9">
          <cell r="A9" t="str">
            <v>A</v>
          </cell>
        </row>
      </sheetData>
      <sheetData sheetId="2154">
        <row r="9">
          <cell r="A9" t="str">
            <v>A</v>
          </cell>
        </row>
      </sheetData>
      <sheetData sheetId="2155">
        <row r="9">
          <cell r="A9" t="str">
            <v>A</v>
          </cell>
        </row>
      </sheetData>
      <sheetData sheetId="2156">
        <row r="9">
          <cell r="A9" t="str">
            <v>A</v>
          </cell>
        </row>
      </sheetData>
      <sheetData sheetId="2157">
        <row r="9">
          <cell r="A9" t="str">
            <v>A</v>
          </cell>
        </row>
      </sheetData>
      <sheetData sheetId="2158">
        <row r="9">
          <cell r="A9" t="str">
            <v>A</v>
          </cell>
        </row>
      </sheetData>
      <sheetData sheetId="2159">
        <row r="9">
          <cell r="A9" t="str">
            <v>A</v>
          </cell>
        </row>
      </sheetData>
      <sheetData sheetId="2160">
        <row r="9">
          <cell r="A9" t="str">
            <v>A</v>
          </cell>
        </row>
      </sheetData>
      <sheetData sheetId="2161">
        <row r="9">
          <cell r="A9" t="str">
            <v>A</v>
          </cell>
        </row>
      </sheetData>
      <sheetData sheetId="2162">
        <row r="9">
          <cell r="A9" t="str">
            <v>A</v>
          </cell>
        </row>
      </sheetData>
      <sheetData sheetId="2163">
        <row r="9">
          <cell r="A9" t="str">
            <v>A</v>
          </cell>
        </row>
      </sheetData>
      <sheetData sheetId="2164">
        <row r="9">
          <cell r="A9" t="str">
            <v>A</v>
          </cell>
        </row>
      </sheetData>
      <sheetData sheetId="2165">
        <row r="9">
          <cell r="A9" t="str">
            <v>A</v>
          </cell>
        </row>
      </sheetData>
      <sheetData sheetId="2166">
        <row r="9">
          <cell r="A9" t="str">
            <v>A</v>
          </cell>
        </row>
      </sheetData>
      <sheetData sheetId="2167">
        <row r="9">
          <cell r="A9" t="str">
            <v>A</v>
          </cell>
        </row>
      </sheetData>
      <sheetData sheetId="2168">
        <row r="9">
          <cell r="A9" t="str">
            <v>A</v>
          </cell>
        </row>
      </sheetData>
      <sheetData sheetId="2169">
        <row r="9">
          <cell r="A9" t="str">
            <v>A</v>
          </cell>
        </row>
      </sheetData>
      <sheetData sheetId="2170">
        <row r="9">
          <cell r="A9" t="str">
            <v>A</v>
          </cell>
        </row>
      </sheetData>
      <sheetData sheetId="2171">
        <row r="9">
          <cell r="A9" t="str">
            <v>A</v>
          </cell>
        </row>
      </sheetData>
      <sheetData sheetId="2172">
        <row r="9">
          <cell r="A9" t="str">
            <v>A</v>
          </cell>
        </row>
      </sheetData>
      <sheetData sheetId="2173">
        <row r="9">
          <cell r="A9" t="str">
            <v>A</v>
          </cell>
        </row>
      </sheetData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>
        <row r="9">
          <cell r="A9" t="str">
            <v>A</v>
          </cell>
        </row>
      </sheetData>
      <sheetData sheetId="2432">
        <row r="9">
          <cell r="A9" t="str">
            <v>A</v>
          </cell>
        </row>
      </sheetData>
      <sheetData sheetId="2433">
        <row r="9">
          <cell r="A9" t="str">
            <v>A</v>
          </cell>
        </row>
      </sheetData>
      <sheetData sheetId="2434">
        <row r="9">
          <cell r="A9" t="str">
            <v>A</v>
          </cell>
        </row>
      </sheetData>
      <sheetData sheetId="2435">
        <row r="9">
          <cell r="A9" t="str">
            <v>A</v>
          </cell>
        </row>
      </sheetData>
      <sheetData sheetId="2436">
        <row r="9">
          <cell r="A9" t="str">
            <v>A</v>
          </cell>
        </row>
      </sheetData>
      <sheetData sheetId="2437">
        <row r="9">
          <cell r="A9" t="str">
            <v>A</v>
          </cell>
        </row>
      </sheetData>
      <sheetData sheetId="2438">
        <row r="9">
          <cell r="A9" t="str">
            <v>A</v>
          </cell>
        </row>
      </sheetData>
      <sheetData sheetId="2439">
        <row r="9">
          <cell r="A9" t="str">
            <v>A</v>
          </cell>
        </row>
      </sheetData>
      <sheetData sheetId="2440">
        <row r="9">
          <cell r="A9" t="str">
            <v>A</v>
          </cell>
        </row>
      </sheetData>
      <sheetData sheetId="2441">
        <row r="9">
          <cell r="A9" t="str">
            <v>A</v>
          </cell>
        </row>
      </sheetData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>
        <row r="9">
          <cell r="A9" t="str">
            <v>A</v>
          </cell>
        </row>
      </sheetData>
      <sheetData sheetId="2467">
        <row r="9">
          <cell r="A9" t="str">
            <v>A</v>
          </cell>
        </row>
      </sheetData>
      <sheetData sheetId="2468">
        <row r="9">
          <cell r="A9" t="str">
            <v>A</v>
          </cell>
        </row>
      </sheetData>
      <sheetData sheetId="2469">
        <row r="9">
          <cell r="A9" t="str">
            <v>A</v>
          </cell>
        </row>
      </sheetData>
      <sheetData sheetId="2470">
        <row r="9">
          <cell r="A9" t="str">
            <v>A</v>
          </cell>
        </row>
      </sheetData>
      <sheetData sheetId="2471">
        <row r="9">
          <cell r="A9" t="str">
            <v>A</v>
          </cell>
        </row>
      </sheetData>
      <sheetData sheetId="2472">
        <row r="9">
          <cell r="A9" t="str">
            <v>A</v>
          </cell>
        </row>
      </sheetData>
      <sheetData sheetId="2473">
        <row r="9">
          <cell r="A9" t="str">
            <v>A</v>
          </cell>
        </row>
      </sheetData>
      <sheetData sheetId="2474">
        <row r="9">
          <cell r="A9" t="str">
            <v>A</v>
          </cell>
        </row>
      </sheetData>
      <sheetData sheetId="2475">
        <row r="9">
          <cell r="A9" t="str">
            <v>A</v>
          </cell>
        </row>
      </sheetData>
      <sheetData sheetId="2476">
        <row r="9">
          <cell r="A9" t="str">
            <v>A</v>
          </cell>
        </row>
      </sheetData>
      <sheetData sheetId="2477">
        <row r="9">
          <cell r="A9" t="str">
            <v>A</v>
          </cell>
        </row>
      </sheetData>
      <sheetData sheetId="2478">
        <row r="9">
          <cell r="A9" t="str">
            <v>A</v>
          </cell>
        </row>
      </sheetData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>
        <row r="9">
          <cell r="A9" t="str">
            <v>A</v>
          </cell>
        </row>
      </sheetData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>
        <row r="9">
          <cell r="A9" t="str">
            <v>A</v>
          </cell>
        </row>
      </sheetData>
      <sheetData sheetId="2572">
        <row r="9">
          <cell r="A9" t="str">
            <v>A</v>
          </cell>
        </row>
      </sheetData>
      <sheetData sheetId="2573">
        <row r="9">
          <cell r="A9" t="str">
            <v>A</v>
          </cell>
        </row>
      </sheetData>
      <sheetData sheetId="2574">
        <row r="9">
          <cell r="A9" t="str">
            <v>A</v>
          </cell>
        </row>
      </sheetData>
      <sheetData sheetId="2575">
        <row r="9">
          <cell r="A9" t="str">
            <v>A</v>
          </cell>
        </row>
      </sheetData>
      <sheetData sheetId="2576">
        <row r="9">
          <cell r="A9" t="str">
            <v>A</v>
          </cell>
        </row>
      </sheetData>
      <sheetData sheetId="2577">
        <row r="9">
          <cell r="A9" t="str">
            <v>A</v>
          </cell>
        </row>
      </sheetData>
      <sheetData sheetId="2578">
        <row r="9">
          <cell r="A9" t="str">
            <v>A</v>
          </cell>
        </row>
      </sheetData>
      <sheetData sheetId="2579">
        <row r="9">
          <cell r="A9" t="str">
            <v>A</v>
          </cell>
        </row>
      </sheetData>
      <sheetData sheetId="2580">
        <row r="9">
          <cell r="A9" t="str">
            <v>A</v>
          </cell>
        </row>
      </sheetData>
      <sheetData sheetId="2581">
        <row r="9">
          <cell r="A9" t="str">
            <v>A</v>
          </cell>
        </row>
      </sheetData>
      <sheetData sheetId="2582">
        <row r="9">
          <cell r="A9" t="str">
            <v>A</v>
          </cell>
        </row>
      </sheetData>
      <sheetData sheetId="2583">
        <row r="9">
          <cell r="A9" t="str">
            <v>A</v>
          </cell>
        </row>
      </sheetData>
      <sheetData sheetId="2584">
        <row r="9">
          <cell r="A9" t="str">
            <v>A</v>
          </cell>
        </row>
      </sheetData>
      <sheetData sheetId="2585">
        <row r="9">
          <cell r="A9" t="str">
            <v>A</v>
          </cell>
        </row>
      </sheetData>
      <sheetData sheetId="2586">
        <row r="9">
          <cell r="A9" t="str">
            <v>A</v>
          </cell>
        </row>
      </sheetData>
      <sheetData sheetId="2587">
        <row r="9">
          <cell r="A9" t="str">
            <v>A</v>
          </cell>
        </row>
      </sheetData>
      <sheetData sheetId="2588">
        <row r="9">
          <cell r="A9" t="str">
            <v>A</v>
          </cell>
        </row>
      </sheetData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>
        <row r="9">
          <cell r="A9" t="str">
            <v>A</v>
          </cell>
        </row>
      </sheetData>
      <sheetData sheetId="2598">
        <row r="9">
          <cell r="A9" t="str">
            <v>A</v>
          </cell>
        </row>
      </sheetData>
      <sheetData sheetId="2599">
        <row r="9">
          <cell r="A9" t="str">
            <v>A</v>
          </cell>
        </row>
      </sheetData>
      <sheetData sheetId="2600">
        <row r="9">
          <cell r="A9" t="str">
            <v>A</v>
          </cell>
        </row>
      </sheetData>
      <sheetData sheetId="2601">
        <row r="9">
          <cell r="A9" t="str">
            <v>A</v>
          </cell>
        </row>
      </sheetData>
      <sheetData sheetId="2602">
        <row r="9">
          <cell r="A9" t="str">
            <v>A</v>
          </cell>
        </row>
      </sheetData>
      <sheetData sheetId="2603">
        <row r="9">
          <cell r="A9" t="str">
            <v>A</v>
          </cell>
        </row>
      </sheetData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>
        <row r="9">
          <cell r="A9" t="str">
            <v>A</v>
          </cell>
        </row>
      </sheetData>
      <sheetData sheetId="2658">
        <row r="9">
          <cell r="A9" t="str">
            <v>A</v>
          </cell>
        </row>
      </sheetData>
      <sheetData sheetId="2659">
        <row r="9">
          <cell r="A9" t="str">
            <v>A</v>
          </cell>
        </row>
      </sheetData>
      <sheetData sheetId="2660">
        <row r="9">
          <cell r="A9" t="str">
            <v>A</v>
          </cell>
        </row>
      </sheetData>
      <sheetData sheetId="2661">
        <row r="9">
          <cell r="A9" t="str">
            <v>A</v>
          </cell>
        </row>
      </sheetData>
      <sheetData sheetId="2662">
        <row r="9">
          <cell r="A9" t="str">
            <v>A</v>
          </cell>
        </row>
      </sheetData>
      <sheetData sheetId="2663">
        <row r="9">
          <cell r="A9" t="str">
            <v>A</v>
          </cell>
        </row>
      </sheetData>
      <sheetData sheetId="2664">
        <row r="9">
          <cell r="A9" t="str">
            <v>A</v>
          </cell>
        </row>
      </sheetData>
      <sheetData sheetId="2665">
        <row r="9">
          <cell r="A9" t="str">
            <v>A</v>
          </cell>
        </row>
      </sheetData>
      <sheetData sheetId="2666">
        <row r="9">
          <cell r="A9" t="str">
            <v>A</v>
          </cell>
        </row>
      </sheetData>
      <sheetData sheetId="2667">
        <row r="9">
          <cell r="A9" t="str">
            <v>A</v>
          </cell>
        </row>
      </sheetData>
      <sheetData sheetId="2668">
        <row r="9">
          <cell r="A9" t="str">
            <v>A</v>
          </cell>
        </row>
      </sheetData>
      <sheetData sheetId="2669">
        <row r="9">
          <cell r="A9" t="str">
            <v>A</v>
          </cell>
        </row>
      </sheetData>
      <sheetData sheetId="2670">
        <row r="9">
          <cell r="A9" t="str">
            <v>A</v>
          </cell>
        </row>
      </sheetData>
      <sheetData sheetId="2671">
        <row r="9">
          <cell r="A9" t="str">
            <v>A</v>
          </cell>
        </row>
      </sheetData>
      <sheetData sheetId="2672">
        <row r="9">
          <cell r="A9" t="str">
            <v>A</v>
          </cell>
        </row>
      </sheetData>
      <sheetData sheetId="2673">
        <row r="9">
          <cell r="A9" t="str">
            <v>A</v>
          </cell>
        </row>
      </sheetData>
      <sheetData sheetId="2674">
        <row r="9">
          <cell r="A9" t="str">
            <v>A</v>
          </cell>
        </row>
      </sheetData>
      <sheetData sheetId="2675">
        <row r="9">
          <cell r="A9" t="str">
            <v>A</v>
          </cell>
        </row>
      </sheetData>
      <sheetData sheetId="2676">
        <row r="9">
          <cell r="A9" t="str">
            <v>A</v>
          </cell>
        </row>
      </sheetData>
      <sheetData sheetId="2677">
        <row r="9">
          <cell r="A9" t="str">
            <v>A</v>
          </cell>
        </row>
      </sheetData>
      <sheetData sheetId="2678">
        <row r="9">
          <cell r="A9" t="str">
            <v>A</v>
          </cell>
        </row>
      </sheetData>
      <sheetData sheetId="2679">
        <row r="9">
          <cell r="A9" t="str">
            <v>A</v>
          </cell>
        </row>
      </sheetData>
      <sheetData sheetId="2680">
        <row r="9">
          <cell r="A9" t="str">
            <v>A</v>
          </cell>
        </row>
      </sheetData>
      <sheetData sheetId="2681">
        <row r="9">
          <cell r="A9" t="str">
            <v>A</v>
          </cell>
        </row>
      </sheetData>
      <sheetData sheetId="2682">
        <row r="9">
          <cell r="A9" t="str">
            <v>A</v>
          </cell>
        </row>
      </sheetData>
      <sheetData sheetId="2683">
        <row r="9">
          <cell r="A9" t="str">
            <v>A</v>
          </cell>
        </row>
      </sheetData>
      <sheetData sheetId="2684">
        <row r="9">
          <cell r="A9" t="str">
            <v>A</v>
          </cell>
        </row>
      </sheetData>
      <sheetData sheetId="2685">
        <row r="9">
          <cell r="A9" t="str">
            <v>A</v>
          </cell>
        </row>
      </sheetData>
      <sheetData sheetId="2686">
        <row r="9">
          <cell r="A9" t="str">
            <v>A</v>
          </cell>
        </row>
      </sheetData>
      <sheetData sheetId="2687">
        <row r="9">
          <cell r="A9" t="str">
            <v>A</v>
          </cell>
        </row>
      </sheetData>
      <sheetData sheetId="2688">
        <row r="9">
          <cell r="A9" t="str">
            <v>A</v>
          </cell>
        </row>
      </sheetData>
      <sheetData sheetId="2689">
        <row r="9">
          <cell r="A9" t="str">
            <v>A</v>
          </cell>
        </row>
      </sheetData>
      <sheetData sheetId="2690">
        <row r="9">
          <cell r="A9" t="str">
            <v>A</v>
          </cell>
        </row>
      </sheetData>
      <sheetData sheetId="2691">
        <row r="9">
          <cell r="A9" t="str">
            <v>A</v>
          </cell>
        </row>
      </sheetData>
      <sheetData sheetId="2692">
        <row r="9">
          <cell r="A9" t="str">
            <v>A</v>
          </cell>
        </row>
      </sheetData>
      <sheetData sheetId="2693">
        <row r="9">
          <cell r="A9" t="str">
            <v>A</v>
          </cell>
        </row>
      </sheetData>
      <sheetData sheetId="2694">
        <row r="9">
          <cell r="A9" t="str">
            <v>A</v>
          </cell>
        </row>
      </sheetData>
      <sheetData sheetId="2695">
        <row r="9">
          <cell r="A9" t="str">
            <v>A</v>
          </cell>
        </row>
      </sheetData>
      <sheetData sheetId="2696">
        <row r="9">
          <cell r="A9" t="str">
            <v>A</v>
          </cell>
        </row>
      </sheetData>
      <sheetData sheetId="2697">
        <row r="9">
          <cell r="A9" t="str">
            <v>A</v>
          </cell>
        </row>
      </sheetData>
      <sheetData sheetId="2698">
        <row r="9">
          <cell r="A9" t="str">
            <v>A</v>
          </cell>
        </row>
      </sheetData>
      <sheetData sheetId="2699">
        <row r="9">
          <cell r="A9" t="str">
            <v>A</v>
          </cell>
        </row>
      </sheetData>
      <sheetData sheetId="2700">
        <row r="9">
          <cell r="A9" t="str">
            <v>A</v>
          </cell>
        </row>
      </sheetData>
      <sheetData sheetId="2701">
        <row r="9">
          <cell r="A9" t="str">
            <v>A</v>
          </cell>
        </row>
      </sheetData>
      <sheetData sheetId="2702">
        <row r="9">
          <cell r="A9" t="str">
            <v>A</v>
          </cell>
        </row>
      </sheetData>
      <sheetData sheetId="2703">
        <row r="9">
          <cell r="A9" t="str">
            <v>A</v>
          </cell>
        </row>
      </sheetData>
      <sheetData sheetId="2704">
        <row r="9">
          <cell r="A9" t="str">
            <v>A</v>
          </cell>
        </row>
      </sheetData>
      <sheetData sheetId="2705">
        <row r="9">
          <cell r="A9" t="str">
            <v>A</v>
          </cell>
        </row>
      </sheetData>
      <sheetData sheetId="2706">
        <row r="9">
          <cell r="A9" t="str">
            <v>A</v>
          </cell>
        </row>
      </sheetData>
      <sheetData sheetId="2707">
        <row r="9">
          <cell r="A9" t="str">
            <v>A</v>
          </cell>
        </row>
      </sheetData>
      <sheetData sheetId="2708">
        <row r="9">
          <cell r="A9" t="str">
            <v>A</v>
          </cell>
        </row>
      </sheetData>
      <sheetData sheetId="2709">
        <row r="9">
          <cell r="A9" t="str">
            <v>A</v>
          </cell>
        </row>
      </sheetData>
      <sheetData sheetId="2710">
        <row r="9">
          <cell r="A9" t="str">
            <v>A</v>
          </cell>
        </row>
      </sheetData>
      <sheetData sheetId="2711">
        <row r="9">
          <cell r="A9" t="str">
            <v>A</v>
          </cell>
        </row>
      </sheetData>
      <sheetData sheetId="2712">
        <row r="9">
          <cell r="A9" t="str">
            <v>A</v>
          </cell>
        </row>
      </sheetData>
      <sheetData sheetId="2713">
        <row r="9">
          <cell r="A9" t="str">
            <v>A</v>
          </cell>
        </row>
      </sheetData>
      <sheetData sheetId="2714">
        <row r="9">
          <cell r="A9" t="str">
            <v>A</v>
          </cell>
        </row>
      </sheetData>
      <sheetData sheetId="2715">
        <row r="9">
          <cell r="A9" t="str">
            <v>A</v>
          </cell>
        </row>
      </sheetData>
      <sheetData sheetId="2716">
        <row r="9">
          <cell r="A9" t="str">
            <v>A</v>
          </cell>
        </row>
      </sheetData>
      <sheetData sheetId="2717">
        <row r="9">
          <cell r="A9" t="str">
            <v>A</v>
          </cell>
        </row>
      </sheetData>
      <sheetData sheetId="2718">
        <row r="9">
          <cell r="A9" t="str">
            <v>A</v>
          </cell>
        </row>
      </sheetData>
      <sheetData sheetId="2719">
        <row r="9">
          <cell r="A9" t="str">
            <v>A</v>
          </cell>
        </row>
      </sheetData>
      <sheetData sheetId="2720">
        <row r="9">
          <cell r="A9" t="str">
            <v>A</v>
          </cell>
        </row>
      </sheetData>
      <sheetData sheetId="2721">
        <row r="9">
          <cell r="A9" t="str">
            <v>A</v>
          </cell>
        </row>
      </sheetData>
      <sheetData sheetId="2722">
        <row r="9">
          <cell r="A9" t="str">
            <v>A</v>
          </cell>
        </row>
      </sheetData>
      <sheetData sheetId="2723">
        <row r="9">
          <cell r="A9" t="str">
            <v>A</v>
          </cell>
        </row>
      </sheetData>
      <sheetData sheetId="2724">
        <row r="9">
          <cell r="A9" t="str">
            <v>A</v>
          </cell>
        </row>
      </sheetData>
      <sheetData sheetId="2725">
        <row r="9">
          <cell r="A9" t="str">
            <v>A</v>
          </cell>
        </row>
      </sheetData>
      <sheetData sheetId="2726">
        <row r="9">
          <cell r="A9" t="str">
            <v>A</v>
          </cell>
        </row>
      </sheetData>
      <sheetData sheetId="2727">
        <row r="9">
          <cell r="A9" t="str">
            <v>A</v>
          </cell>
        </row>
      </sheetData>
      <sheetData sheetId="2728">
        <row r="9">
          <cell r="A9" t="str">
            <v>A</v>
          </cell>
        </row>
      </sheetData>
      <sheetData sheetId="2729">
        <row r="9">
          <cell r="A9" t="str">
            <v>A</v>
          </cell>
        </row>
      </sheetData>
      <sheetData sheetId="2730">
        <row r="9">
          <cell r="A9" t="str">
            <v>A</v>
          </cell>
        </row>
      </sheetData>
      <sheetData sheetId="2731">
        <row r="9">
          <cell r="A9" t="str">
            <v>A</v>
          </cell>
        </row>
      </sheetData>
      <sheetData sheetId="2732">
        <row r="9">
          <cell r="A9" t="str">
            <v>A</v>
          </cell>
        </row>
      </sheetData>
      <sheetData sheetId="2733">
        <row r="9">
          <cell r="A9" t="str">
            <v>A</v>
          </cell>
        </row>
      </sheetData>
      <sheetData sheetId="2734">
        <row r="9">
          <cell r="A9" t="str">
            <v>A</v>
          </cell>
        </row>
      </sheetData>
      <sheetData sheetId="2735">
        <row r="9">
          <cell r="A9" t="str">
            <v>A</v>
          </cell>
        </row>
      </sheetData>
      <sheetData sheetId="2736">
        <row r="9">
          <cell r="A9" t="str">
            <v>A</v>
          </cell>
        </row>
      </sheetData>
      <sheetData sheetId="2737">
        <row r="9">
          <cell r="A9" t="str">
            <v>A</v>
          </cell>
        </row>
      </sheetData>
      <sheetData sheetId="2738">
        <row r="9">
          <cell r="A9" t="str">
            <v>A</v>
          </cell>
        </row>
      </sheetData>
      <sheetData sheetId="2739">
        <row r="9">
          <cell r="A9" t="str">
            <v>A</v>
          </cell>
        </row>
      </sheetData>
      <sheetData sheetId="2740">
        <row r="9">
          <cell r="A9" t="str">
            <v>A</v>
          </cell>
        </row>
      </sheetData>
      <sheetData sheetId="2741">
        <row r="9">
          <cell r="A9" t="str">
            <v>A</v>
          </cell>
        </row>
      </sheetData>
      <sheetData sheetId="2742">
        <row r="9">
          <cell r="A9" t="str">
            <v>A</v>
          </cell>
        </row>
      </sheetData>
      <sheetData sheetId="2743">
        <row r="9">
          <cell r="A9" t="str">
            <v>A</v>
          </cell>
        </row>
      </sheetData>
      <sheetData sheetId="2744">
        <row r="9">
          <cell r="A9" t="str">
            <v>A</v>
          </cell>
        </row>
      </sheetData>
      <sheetData sheetId="2745">
        <row r="9">
          <cell r="A9" t="str">
            <v>A</v>
          </cell>
        </row>
      </sheetData>
      <sheetData sheetId="2746">
        <row r="9">
          <cell r="A9" t="str">
            <v>A</v>
          </cell>
        </row>
      </sheetData>
      <sheetData sheetId="2747">
        <row r="9">
          <cell r="A9" t="str">
            <v>A</v>
          </cell>
        </row>
      </sheetData>
      <sheetData sheetId="2748">
        <row r="9">
          <cell r="A9" t="str">
            <v>A</v>
          </cell>
        </row>
      </sheetData>
      <sheetData sheetId="2749">
        <row r="9">
          <cell r="A9" t="str">
            <v>A</v>
          </cell>
        </row>
      </sheetData>
      <sheetData sheetId="2750">
        <row r="9">
          <cell r="A9" t="str">
            <v>A</v>
          </cell>
        </row>
      </sheetData>
      <sheetData sheetId="2751">
        <row r="9">
          <cell r="A9" t="str">
            <v>A</v>
          </cell>
        </row>
      </sheetData>
      <sheetData sheetId="2752">
        <row r="9">
          <cell r="A9" t="str">
            <v>A</v>
          </cell>
        </row>
      </sheetData>
      <sheetData sheetId="2753">
        <row r="9">
          <cell r="A9" t="str">
            <v>A</v>
          </cell>
        </row>
      </sheetData>
      <sheetData sheetId="2754">
        <row r="9">
          <cell r="A9" t="str">
            <v>A</v>
          </cell>
        </row>
      </sheetData>
      <sheetData sheetId="2755">
        <row r="9">
          <cell r="A9" t="str">
            <v>A</v>
          </cell>
        </row>
      </sheetData>
      <sheetData sheetId="2756">
        <row r="9">
          <cell r="A9" t="str">
            <v>A</v>
          </cell>
        </row>
      </sheetData>
      <sheetData sheetId="2757">
        <row r="9">
          <cell r="A9" t="str">
            <v>A</v>
          </cell>
        </row>
      </sheetData>
      <sheetData sheetId="2758">
        <row r="9">
          <cell r="A9" t="str">
            <v>A</v>
          </cell>
        </row>
      </sheetData>
      <sheetData sheetId="2759">
        <row r="9">
          <cell r="A9" t="str">
            <v>A</v>
          </cell>
        </row>
      </sheetData>
      <sheetData sheetId="2760">
        <row r="9">
          <cell r="A9" t="str">
            <v>A</v>
          </cell>
        </row>
      </sheetData>
      <sheetData sheetId="2761">
        <row r="9">
          <cell r="A9" t="str">
            <v>A</v>
          </cell>
        </row>
      </sheetData>
      <sheetData sheetId="2762">
        <row r="9">
          <cell r="A9" t="str">
            <v>A</v>
          </cell>
        </row>
      </sheetData>
      <sheetData sheetId="2763">
        <row r="9">
          <cell r="A9" t="str">
            <v>A</v>
          </cell>
        </row>
      </sheetData>
      <sheetData sheetId="2764">
        <row r="9">
          <cell r="A9" t="str">
            <v>A</v>
          </cell>
        </row>
      </sheetData>
      <sheetData sheetId="2765">
        <row r="9">
          <cell r="A9" t="str">
            <v>A</v>
          </cell>
        </row>
      </sheetData>
      <sheetData sheetId="2766">
        <row r="9">
          <cell r="A9" t="str">
            <v>A</v>
          </cell>
        </row>
      </sheetData>
      <sheetData sheetId="2767">
        <row r="9">
          <cell r="A9" t="str">
            <v>A</v>
          </cell>
        </row>
      </sheetData>
      <sheetData sheetId="2768">
        <row r="9">
          <cell r="A9" t="str">
            <v>A</v>
          </cell>
        </row>
      </sheetData>
      <sheetData sheetId="2769">
        <row r="9">
          <cell r="A9" t="str">
            <v>A</v>
          </cell>
        </row>
      </sheetData>
      <sheetData sheetId="2770">
        <row r="9">
          <cell r="A9" t="str">
            <v>A</v>
          </cell>
        </row>
      </sheetData>
      <sheetData sheetId="2771">
        <row r="9">
          <cell r="A9" t="str">
            <v>A</v>
          </cell>
        </row>
      </sheetData>
      <sheetData sheetId="2772">
        <row r="9">
          <cell r="A9" t="str">
            <v>A</v>
          </cell>
        </row>
      </sheetData>
      <sheetData sheetId="2773">
        <row r="9">
          <cell r="A9" t="str">
            <v>A</v>
          </cell>
        </row>
      </sheetData>
      <sheetData sheetId="2774">
        <row r="9">
          <cell r="A9" t="str">
            <v>A</v>
          </cell>
        </row>
      </sheetData>
      <sheetData sheetId="2775">
        <row r="9">
          <cell r="A9" t="str">
            <v>A</v>
          </cell>
        </row>
      </sheetData>
      <sheetData sheetId="2776">
        <row r="9">
          <cell r="A9" t="str">
            <v>A</v>
          </cell>
        </row>
      </sheetData>
      <sheetData sheetId="2777">
        <row r="9">
          <cell r="A9" t="str">
            <v>A</v>
          </cell>
        </row>
      </sheetData>
      <sheetData sheetId="2778">
        <row r="9">
          <cell r="A9" t="str">
            <v>A</v>
          </cell>
        </row>
      </sheetData>
      <sheetData sheetId="2779">
        <row r="9">
          <cell r="A9" t="str">
            <v>A</v>
          </cell>
        </row>
      </sheetData>
      <sheetData sheetId="2780">
        <row r="9">
          <cell r="A9" t="str">
            <v>A</v>
          </cell>
        </row>
      </sheetData>
      <sheetData sheetId="2781">
        <row r="9">
          <cell r="A9" t="str">
            <v>A</v>
          </cell>
        </row>
      </sheetData>
      <sheetData sheetId="2782">
        <row r="9">
          <cell r="A9" t="str">
            <v>A</v>
          </cell>
        </row>
      </sheetData>
      <sheetData sheetId="2783">
        <row r="9">
          <cell r="A9" t="str">
            <v>A</v>
          </cell>
        </row>
      </sheetData>
      <sheetData sheetId="2784">
        <row r="9">
          <cell r="A9" t="str">
            <v>A</v>
          </cell>
        </row>
      </sheetData>
      <sheetData sheetId="2785">
        <row r="9">
          <cell r="A9" t="str">
            <v>A</v>
          </cell>
        </row>
      </sheetData>
      <sheetData sheetId="2786">
        <row r="9">
          <cell r="A9" t="str">
            <v>A</v>
          </cell>
        </row>
      </sheetData>
      <sheetData sheetId="2787">
        <row r="9">
          <cell r="A9" t="str">
            <v>A</v>
          </cell>
        </row>
      </sheetData>
      <sheetData sheetId="2788">
        <row r="9">
          <cell r="A9" t="str">
            <v>A</v>
          </cell>
        </row>
      </sheetData>
      <sheetData sheetId="2789">
        <row r="9">
          <cell r="A9" t="str">
            <v>A</v>
          </cell>
        </row>
      </sheetData>
      <sheetData sheetId="2790">
        <row r="9">
          <cell r="A9" t="str">
            <v>A</v>
          </cell>
        </row>
      </sheetData>
      <sheetData sheetId="2791">
        <row r="9">
          <cell r="A9" t="str">
            <v>A</v>
          </cell>
        </row>
      </sheetData>
      <sheetData sheetId="2792">
        <row r="9">
          <cell r="A9" t="str">
            <v>A</v>
          </cell>
        </row>
      </sheetData>
      <sheetData sheetId="2793">
        <row r="9">
          <cell r="A9" t="str">
            <v>A</v>
          </cell>
        </row>
      </sheetData>
      <sheetData sheetId="2794">
        <row r="9">
          <cell r="A9" t="str">
            <v>A</v>
          </cell>
        </row>
      </sheetData>
      <sheetData sheetId="2795">
        <row r="9">
          <cell r="A9" t="str">
            <v>A</v>
          </cell>
        </row>
      </sheetData>
      <sheetData sheetId="2796">
        <row r="9">
          <cell r="A9" t="str">
            <v>A</v>
          </cell>
        </row>
      </sheetData>
      <sheetData sheetId="2797">
        <row r="9">
          <cell r="A9" t="str">
            <v>A</v>
          </cell>
        </row>
      </sheetData>
      <sheetData sheetId="2798">
        <row r="9">
          <cell r="A9" t="str">
            <v>A</v>
          </cell>
        </row>
      </sheetData>
      <sheetData sheetId="2799">
        <row r="9">
          <cell r="A9" t="str">
            <v>A</v>
          </cell>
        </row>
      </sheetData>
      <sheetData sheetId="2800">
        <row r="9">
          <cell r="A9" t="str">
            <v>A</v>
          </cell>
        </row>
      </sheetData>
      <sheetData sheetId="2801">
        <row r="9">
          <cell r="A9" t="str">
            <v>A</v>
          </cell>
        </row>
      </sheetData>
      <sheetData sheetId="2802">
        <row r="9">
          <cell r="A9" t="str">
            <v>A</v>
          </cell>
        </row>
      </sheetData>
      <sheetData sheetId="2803">
        <row r="9">
          <cell r="A9" t="str">
            <v>A</v>
          </cell>
        </row>
      </sheetData>
      <sheetData sheetId="2804">
        <row r="9">
          <cell r="A9" t="str">
            <v>A</v>
          </cell>
        </row>
      </sheetData>
      <sheetData sheetId="2805">
        <row r="9">
          <cell r="A9" t="str">
            <v>A</v>
          </cell>
        </row>
      </sheetData>
      <sheetData sheetId="2806">
        <row r="9">
          <cell r="A9" t="str">
            <v>A</v>
          </cell>
        </row>
      </sheetData>
      <sheetData sheetId="2807">
        <row r="9">
          <cell r="A9" t="str">
            <v>A</v>
          </cell>
        </row>
      </sheetData>
      <sheetData sheetId="2808">
        <row r="9">
          <cell r="A9" t="str">
            <v>A</v>
          </cell>
        </row>
      </sheetData>
      <sheetData sheetId="2809">
        <row r="9">
          <cell r="A9" t="str">
            <v>A</v>
          </cell>
        </row>
      </sheetData>
      <sheetData sheetId="2810">
        <row r="9">
          <cell r="A9" t="str">
            <v>A</v>
          </cell>
        </row>
      </sheetData>
      <sheetData sheetId="2811">
        <row r="9">
          <cell r="A9" t="str">
            <v>A</v>
          </cell>
        </row>
      </sheetData>
      <sheetData sheetId="2812">
        <row r="9">
          <cell r="A9" t="str">
            <v>A</v>
          </cell>
        </row>
      </sheetData>
      <sheetData sheetId="2813">
        <row r="9">
          <cell r="A9" t="str">
            <v>A</v>
          </cell>
        </row>
      </sheetData>
      <sheetData sheetId="2814">
        <row r="9">
          <cell r="A9" t="str">
            <v>A</v>
          </cell>
        </row>
      </sheetData>
      <sheetData sheetId="2815">
        <row r="9">
          <cell r="A9" t="str">
            <v>A</v>
          </cell>
        </row>
      </sheetData>
      <sheetData sheetId="2816">
        <row r="9">
          <cell r="A9" t="str">
            <v>A</v>
          </cell>
        </row>
      </sheetData>
      <sheetData sheetId="2817">
        <row r="9">
          <cell r="A9" t="str">
            <v>A</v>
          </cell>
        </row>
      </sheetData>
      <sheetData sheetId="2818">
        <row r="9">
          <cell r="A9" t="str">
            <v>A</v>
          </cell>
        </row>
      </sheetData>
      <sheetData sheetId="2819">
        <row r="9">
          <cell r="A9" t="str">
            <v>A</v>
          </cell>
        </row>
      </sheetData>
      <sheetData sheetId="2820">
        <row r="9">
          <cell r="A9" t="str">
            <v>A</v>
          </cell>
        </row>
      </sheetData>
      <sheetData sheetId="2821">
        <row r="9">
          <cell r="A9" t="str">
            <v>A</v>
          </cell>
        </row>
      </sheetData>
      <sheetData sheetId="2822">
        <row r="9">
          <cell r="A9" t="str">
            <v>A</v>
          </cell>
        </row>
      </sheetData>
      <sheetData sheetId="2823">
        <row r="9">
          <cell r="A9" t="str">
            <v>A</v>
          </cell>
        </row>
      </sheetData>
      <sheetData sheetId="2824">
        <row r="9">
          <cell r="A9" t="str">
            <v>A</v>
          </cell>
        </row>
      </sheetData>
      <sheetData sheetId="2825">
        <row r="9">
          <cell r="A9" t="str">
            <v>A</v>
          </cell>
        </row>
      </sheetData>
      <sheetData sheetId="2826">
        <row r="9">
          <cell r="A9" t="str">
            <v>A</v>
          </cell>
        </row>
      </sheetData>
      <sheetData sheetId="2827">
        <row r="9">
          <cell r="A9" t="str">
            <v>A</v>
          </cell>
        </row>
      </sheetData>
      <sheetData sheetId="2828">
        <row r="9">
          <cell r="A9" t="str">
            <v>A</v>
          </cell>
        </row>
      </sheetData>
      <sheetData sheetId="2829">
        <row r="9">
          <cell r="A9" t="str">
            <v>A</v>
          </cell>
        </row>
      </sheetData>
      <sheetData sheetId="2830">
        <row r="9">
          <cell r="A9" t="str">
            <v>A</v>
          </cell>
        </row>
      </sheetData>
      <sheetData sheetId="2831">
        <row r="9">
          <cell r="A9" t="str">
            <v>A</v>
          </cell>
        </row>
      </sheetData>
      <sheetData sheetId="2832">
        <row r="9">
          <cell r="A9" t="str">
            <v>A</v>
          </cell>
        </row>
      </sheetData>
      <sheetData sheetId="2833">
        <row r="9">
          <cell r="A9" t="str">
            <v>A</v>
          </cell>
        </row>
      </sheetData>
      <sheetData sheetId="2834">
        <row r="9">
          <cell r="A9" t="str">
            <v>A</v>
          </cell>
        </row>
      </sheetData>
      <sheetData sheetId="2835">
        <row r="9">
          <cell r="A9" t="str">
            <v>A</v>
          </cell>
        </row>
      </sheetData>
      <sheetData sheetId="2836">
        <row r="9">
          <cell r="A9" t="str">
            <v>A</v>
          </cell>
        </row>
      </sheetData>
      <sheetData sheetId="2837">
        <row r="9">
          <cell r="A9" t="str">
            <v>A</v>
          </cell>
        </row>
      </sheetData>
      <sheetData sheetId="2838">
        <row r="9">
          <cell r="A9" t="str">
            <v>A</v>
          </cell>
        </row>
      </sheetData>
      <sheetData sheetId="2839">
        <row r="9">
          <cell r="A9" t="str">
            <v>A</v>
          </cell>
        </row>
      </sheetData>
      <sheetData sheetId="2840">
        <row r="9">
          <cell r="A9" t="str">
            <v>A</v>
          </cell>
        </row>
      </sheetData>
      <sheetData sheetId="2841">
        <row r="9">
          <cell r="A9" t="str">
            <v>A</v>
          </cell>
        </row>
      </sheetData>
      <sheetData sheetId="2842">
        <row r="9">
          <cell r="A9" t="str">
            <v>A</v>
          </cell>
        </row>
      </sheetData>
      <sheetData sheetId="2843">
        <row r="9">
          <cell r="A9" t="str">
            <v>A</v>
          </cell>
        </row>
      </sheetData>
      <sheetData sheetId="2844">
        <row r="9">
          <cell r="A9" t="str">
            <v>A</v>
          </cell>
        </row>
      </sheetData>
      <sheetData sheetId="2845">
        <row r="9">
          <cell r="A9" t="str">
            <v>A</v>
          </cell>
        </row>
      </sheetData>
      <sheetData sheetId="2846">
        <row r="9">
          <cell r="A9" t="str">
            <v>A</v>
          </cell>
        </row>
      </sheetData>
      <sheetData sheetId="2847">
        <row r="9">
          <cell r="A9" t="str">
            <v>A</v>
          </cell>
        </row>
      </sheetData>
      <sheetData sheetId="2848">
        <row r="9">
          <cell r="A9" t="str">
            <v>A</v>
          </cell>
        </row>
      </sheetData>
      <sheetData sheetId="2849">
        <row r="9">
          <cell r="A9" t="str">
            <v>A</v>
          </cell>
        </row>
      </sheetData>
      <sheetData sheetId="2850">
        <row r="9">
          <cell r="A9" t="str">
            <v>A</v>
          </cell>
        </row>
      </sheetData>
      <sheetData sheetId="2851">
        <row r="9">
          <cell r="A9" t="str">
            <v>A</v>
          </cell>
        </row>
      </sheetData>
      <sheetData sheetId="2852">
        <row r="9">
          <cell r="A9" t="str">
            <v>A</v>
          </cell>
        </row>
      </sheetData>
      <sheetData sheetId="2853">
        <row r="9">
          <cell r="A9" t="str">
            <v>A</v>
          </cell>
        </row>
      </sheetData>
      <sheetData sheetId="2854">
        <row r="9">
          <cell r="A9" t="str">
            <v>A</v>
          </cell>
        </row>
      </sheetData>
      <sheetData sheetId="2855">
        <row r="9">
          <cell r="A9" t="str">
            <v>A</v>
          </cell>
        </row>
      </sheetData>
      <sheetData sheetId="2856">
        <row r="9">
          <cell r="A9" t="str">
            <v>A</v>
          </cell>
        </row>
      </sheetData>
      <sheetData sheetId="2857">
        <row r="9">
          <cell r="A9" t="str">
            <v>A</v>
          </cell>
        </row>
      </sheetData>
      <sheetData sheetId="2858">
        <row r="9">
          <cell r="A9" t="str">
            <v>A</v>
          </cell>
        </row>
      </sheetData>
      <sheetData sheetId="2859">
        <row r="9">
          <cell r="A9" t="str">
            <v>A</v>
          </cell>
        </row>
      </sheetData>
      <sheetData sheetId="2860">
        <row r="9">
          <cell r="A9" t="str">
            <v>A</v>
          </cell>
        </row>
      </sheetData>
      <sheetData sheetId="2861">
        <row r="9">
          <cell r="A9" t="str">
            <v>A</v>
          </cell>
        </row>
      </sheetData>
      <sheetData sheetId="2862">
        <row r="9">
          <cell r="A9" t="str">
            <v>A</v>
          </cell>
        </row>
      </sheetData>
      <sheetData sheetId="2863">
        <row r="9">
          <cell r="A9" t="str">
            <v>A</v>
          </cell>
        </row>
      </sheetData>
      <sheetData sheetId="2864">
        <row r="9">
          <cell r="A9" t="str">
            <v>A</v>
          </cell>
        </row>
      </sheetData>
      <sheetData sheetId="2865">
        <row r="9">
          <cell r="A9" t="str">
            <v>A</v>
          </cell>
        </row>
      </sheetData>
      <sheetData sheetId="2866">
        <row r="9">
          <cell r="A9" t="str">
            <v>A</v>
          </cell>
        </row>
      </sheetData>
      <sheetData sheetId="2867">
        <row r="9">
          <cell r="A9" t="str">
            <v>A</v>
          </cell>
        </row>
      </sheetData>
      <sheetData sheetId="2868">
        <row r="9">
          <cell r="A9" t="str">
            <v>A</v>
          </cell>
        </row>
      </sheetData>
      <sheetData sheetId="2869">
        <row r="9">
          <cell r="A9" t="str">
            <v>A</v>
          </cell>
        </row>
      </sheetData>
      <sheetData sheetId="2870">
        <row r="9">
          <cell r="A9" t="str">
            <v>A</v>
          </cell>
        </row>
      </sheetData>
      <sheetData sheetId="2871">
        <row r="9">
          <cell r="A9" t="str">
            <v>A</v>
          </cell>
        </row>
      </sheetData>
      <sheetData sheetId="2872">
        <row r="9">
          <cell r="A9" t="str">
            <v>A</v>
          </cell>
        </row>
      </sheetData>
      <sheetData sheetId="2873">
        <row r="9">
          <cell r="A9" t="str">
            <v>A</v>
          </cell>
        </row>
      </sheetData>
      <sheetData sheetId="2874">
        <row r="9">
          <cell r="A9" t="str">
            <v>A</v>
          </cell>
        </row>
      </sheetData>
      <sheetData sheetId="2875">
        <row r="9">
          <cell r="A9" t="str">
            <v>A</v>
          </cell>
        </row>
      </sheetData>
      <sheetData sheetId="2876">
        <row r="9">
          <cell r="A9" t="str">
            <v>A</v>
          </cell>
        </row>
      </sheetData>
      <sheetData sheetId="2877">
        <row r="9">
          <cell r="A9" t="str">
            <v>A</v>
          </cell>
        </row>
      </sheetData>
      <sheetData sheetId="2878">
        <row r="9">
          <cell r="A9" t="str">
            <v>A</v>
          </cell>
        </row>
      </sheetData>
      <sheetData sheetId="2879">
        <row r="9">
          <cell r="A9" t="str">
            <v>A</v>
          </cell>
        </row>
      </sheetData>
      <sheetData sheetId="2880">
        <row r="9">
          <cell r="A9" t="str">
            <v>A</v>
          </cell>
        </row>
      </sheetData>
      <sheetData sheetId="2881">
        <row r="9">
          <cell r="A9" t="str">
            <v>A</v>
          </cell>
        </row>
      </sheetData>
      <sheetData sheetId="2882">
        <row r="9">
          <cell r="A9" t="str">
            <v>A</v>
          </cell>
        </row>
      </sheetData>
      <sheetData sheetId="2883">
        <row r="9">
          <cell r="A9" t="str">
            <v>A</v>
          </cell>
        </row>
      </sheetData>
      <sheetData sheetId="2884">
        <row r="9">
          <cell r="A9" t="str">
            <v>A</v>
          </cell>
        </row>
      </sheetData>
      <sheetData sheetId="2885">
        <row r="9">
          <cell r="A9" t="str">
            <v>A</v>
          </cell>
        </row>
      </sheetData>
      <sheetData sheetId="2886">
        <row r="9">
          <cell r="A9" t="str">
            <v>A</v>
          </cell>
        </row>
      </sheetData>
      <sheetData sheetId="2887">
        <row r="9">
          <cell r="A9" t="str">
            <v>A</v>
          </cell>
        </row>
      </sheetData>
      <sheetData sheetId="2888">
        <row r="9">
          <cell r="A9" t="str">
            <v>A</v>
          </cell>
        </row>
      </sheetData>
      <sheetData sheetId="2889">
        <row r="9">
          <cell r="A9" t="str">
            <v>A</v>
          </cell>
        </row>
      </sheetData>
      <sheetData sheetId="2890">
        <row r="9">
          <cell r="A9" t="str">
            <v>A</v>
          </cell>
        </row>
      </sheetData>
      <sheetData sheetId="2891">
        <row r="9">
          <cell r="A9" t="str">
            <v>A</v>
          </cell>
        </row>
      </sheetData>
      <sheetData sheetId="2892">
        <row r="9">
          <cell r="A9" t="str">
            <v>A</v>
          </cell>
        </row>
      </sheetData>
      <sheetData sheetId="2893">
        <row r="9">
          <cell r="A9" t="str">
            <v>A</v>
          </cell>
        </row>
      </sheetData>
      <sheetData sheetId="2894">
        <row r="9">
          <cell r="A9" t="str">
            <v>A</v>
          </cell>
        </row>
      </sheetData>
      <sheetData sheetId="2895">
        <row r="9">
          <cell r="A9" t="str">
            <v>A</v>
          </cell>
        </row>
      </sheetData>
      <sheetData sheetId="2896">
        <row r="9">
          <cell r="A9" t="str">
            <v>A</v>
          </cell>
        </row>
      </sheetData>
      <sheetData sheetId="2897">
        <row r="9">
          <cell r="A9" t="str">
            <v>A</v>
          </cell>
        </row>
      </sheetData>
      <sheetData sheetId="2898">
        <row r="9">
          <cell r="A9" t="str">
            <v>A</v>
          </cell>
        </row>
      </sheetData>
      <sheetData sheetId="2899">
        <row r="9">
          <cell r="A9" t="str">
            <v>A</v>
          </cell>
        </row>
      </sheetData>
      <sheetData sheetId="2900">
        <row r="9">
          <cell r="A9" t="str">
            <v>A</v>
          </cell>
        </row>
      </sheetData>
      <sheetData sheetId="2901">
        <row r="9">
          <cell r="A9" t="str">
            <v>A</v>
          </cell>
        </row>
      </sheetData>
      <sheetData sheetId="2902">
        <row r="9">
          <cell r="A9" t="str">
            <v>A</v>
          </cell>
        </row>
      </sheetData>
      <sheetData sheetId="2903">
        <row r="9">
          <cell r="A9" t="str">
            <v>A</v>
          </cell>
        </row>
      </sheetData>
      <sheetData sheetId="2904">
        <row r="9">
          <cell r="A9" t="str">
            <v>A</v>
          </cell>
        </row>
      </sheetData>
      <sheetData sheetId="2905">
        <row r="9">
          <cell r="A9" t="str">
            <v>A</v>
          </cell>
        </row>
      </sheetData>
      <sheetData sheetId="2906">
        <row r="9">
          <cell r="A9" t="str">
            <v>A</v>
          </cell>
        </row>
      </sheetData>
      <sheetData sheetId="2907">
        <row r="9">
          <cell r="A9" t="str">
            <v>A</v>
          </cell>
        </row>
      </sheetData>
      <sheetData sheetId="2908">
        <row r="9">
          <cell r="A9" t="str">
            <v>A</v>
          </cell>
        </row>
      </sheetData>
      <sheetData sheetId="2909">
        <row r="9">
          <cell r="A9" t="str">
            <v>A</v>
          </cell>
        </row>
      </sheetData>
      <sheetData sheetId="2910">
        <row r="9">
          <cell r="A9" t="str">
            <v>A</v>
          </cell>
        </row>
      </sheetData>
      <sheetData sheetId="2911">
        <row r="9">
          <cell r="A9" t="str">
            <v>A</v>
          </cell>
        </row>
      </sheetData>
      <sheetData sheetId="2912">
        <row r="9">
          <cell r="A9" t="str">
            <v>A</v>
          </cell>
        </row>
      </sheetData>
      <sheetData sheetId="2913">
        <row r="9">
          <cell r="A9" t="str">
            <v>A</v>
          </cell>
        </row>
      </sheetData>
      <sheetData sheetId="2914">
        <row r="9">
          <cell r="A9" t="str">
            <v>A</v>
          </cell>
        </row>
      </sheetData>
      <sheetData sheetId="2915">
        <row r="9">
          <cell r="A9" t="str">
            <v>A</v>
          </cell>
        </row>
      </sheetData>
      <sheetData sheetId="2916">
        <row r="9">
          <cell r="A9" t="str">
            <v>A</v>
          </cell>
        </row>
      </sheetData>
      <sheetData sheetId="2917">
        <row r="9">
          <cell r="A9" t="str">
            <v>A</v>
          </cell>
        </row>
      </sheetData>
      <sheetData sheetId="2918">
        <row r="9">
          <cell r="A9" t="str">
            <v>A</v>
          </cell>
        </row>
      </sheetData>
      <sheetData sheetId="2919">
        <row r="9">
          <cell r="A9" t="str">
            <v>A</v>
          </cell>
        </row>
      </sheetData>
      <sheetData sheetId="2920">
        <row r="9">
          <cell r="A9" t="str">
            <v>A</v>
          </cell>
        </row>
      </sheetData>
      <sheetData sheetId="2921">
        <row r="9">
          <cell r="A9" t="str">
            <v>A</v>
          </cell>
        </row>
      </sheetData>
      <sheetData sheetId="2922">
        <row r="9">
          <cell r="A9" t="str">
            <v>A</v>
          </cell>
        </row>
      </sheetData>
      <sheetData sheetId="2923">
        <row r="9">
          <cell r="A9" t="str">
            <v>A</v>
          </cell>
        </row>
      </sheetData>
      <sheetData sheetId="2924">
        <row r="9">
          <cell r="A9" t="str">
            <v>A</v>
          </cell>
        </row>
      </sheetData>
      <sheetData sheetId="2925">
        <row r="9">
          <cell r="A9" t="str">
            <v>A</v>
          </cell>
        </row>
      </sheetData>
      <sheetData sheetId="2926">
        <row r="9">
          <cell r="A9" t="str">
            <v>A</v>
          </cell>
        </row>
      </sheetData>
      <sheetData sheetId="2927">
        <row r="9">
          <cell r="A9" t="str">
            <v>A</v>
          </cell>
        </row>
      </sheetData>
      <sheetData sheetId="2928">
        <row r="9">
          <cell r="A9" t="str">
            <v>A</v>
          </cell>
        </row>
      </sheetData>
      <sheetData sheetId="2929">
        <row r="9">
          <cell r="A9" t="str">
            <v>A</v>
          </cell>
        </row>
      </sheetData>
      <sheetData sheetId="2930">
        <row r="9">
          <cell r="A9" t="str">
            <v>A</v>
          </cell>
        </row>
      </sheetData>
      <sheetData sheetId="2931">
        <row r="9">
          <cell r="A9" t="str">
            <v>A</v>
          </cell>
        </row>
      </sheetData>
      <sheetData sheetId="2932">
        <row r="9">
          <cell r="A9" t="str">
            <v>A</v>
          </cell>
        </row>
      </sheetData>
      <sheetData sheetId="2933">
        <row r="9">
          <cell r="A9" t="str">
            <v>A</v>
          </cell>
        </row>
      </sheetData>
      <sheetData sheetId="2934">
        <row r="9">
          <cell r="A9" t="str">
            <v>A</v>
          </cell>
        </row>
      </sheetData>
      <sheetData sheetId="2935">
        <row r="9">
          <cell r="A9" t="str">
            <v>A</v>
          </cell>
        </row>
      </sheetData>
      <sheetData sheetId="2936">
        <row r="9">
          <cell r="A9" t="str">
            <v>A</v>
          </cell>
        </row>
      </sheetData>
      <sheetData sheetId="2937">
        <row r="9">
          <cell r="A9" t="str">
            <v>A</v>
          </cell>
        </row>
      </sheetData>
      <sheetData sheetId="2938">
        <row r="9">
          <cell r="A9" t="str">
            <v>A</v>
          </cell>
        </row>
      </sheetData>
      <sheetData sheetId="2939">
        <row r="9">
          <cell r="A9" t="str">
            <v>A</v>
          </cell>
        </row>
      </sheetData>
      <sheetData sheetId="2940">
        <row r="9">
          <cell r="A9" t="str">
            <v>A</v>
          </cell>
        </row>
      </sheetData>
      <sheetData sheetId="2941">
        <row r="9">
          <cell r="A9" t="str">
            <v>A</v>
          </cell>
        </row>
      </sheetData>
      <sheetData sheetId="2942">
        <row r="9">
          <cell r="A9" t="str">
            <v>A</v>
          </cell>
        </row>
      </sheetData>
      <sheetData sheetId="2943">
        <row r="9">
          <cell r="A9" t="str">
            <v>A</v>
          </cell>
        </row>
      </sheetData>
      <sheetData sheetId="2944">
        <row r="9">
          <cell r="A9" t="str">
            <v>A</v>
          </cell>
        </row>
      </sheetData>
      <sheetData sheetId="2945">
        <row r="9">
          <cell r="A9" t="str">
            <v>A</v>
          </cell>
        </row>
      </sheetData>
      <sheetData sheetId="2946">
        <row r="9">
          <cell r="A9" t="str">
            <v>A</v>
          </cell>
        </row>
      </sheetData>
      <sheetData sheetId="2947">
        <row r="9">
          <cell r="A9" t="str">
            <v>A</v>
          </cell>
        </row>
      </sheetData>
      <sheetData sheetId="2948">
        <row r="9">
          <cell r="A9" t="str">
            <v>A</v>
          </cell>
        </row>
      </sheetData>
      <sheetData sheetId="2949">
        <row r="9">
          <cell r="A9" t="str">
            <v>A</v>
          </cell>
        </row>
      </sheetData>
      <sheetData sheetId="2950">
        <row r="9">
          <cell r="A9" t="str">
            <v>A</v>
          </cell>
        </row>
      </sheetData>
      <sheetData sheetId="2951">
        <row r="9">
          <cell r="A9" t="str">
            <v>A</v>
          </cell>
        </row>
      </sheetData>
      <sheetData sheetId="2952">
        <row r="9">
          <cell r="A9" t="str">
            <v>A</v>
          </cell>
        </row>
      </sheetData>
      <sheetData sheetId="2953">
        <row r="9">
          <cell r="A9" t="str">
            <v>A</v>
          </cell>
        </row>
      </sheetData>
      <sheetData sheetId="2954">
        <row r="9">
          <cell r="A9" t="str">
            <v>A</v>
          </cell>
        </row>
      </sheetData>
      <sheetData sheetId="2955">
        <row r="9">
          <cell r="A9" t="str">
            <v>A</v>
          </cell>
        </row>
      </sheetData>
      <sheetData sheetId="2956">
        <row r="9">
          <cell r="A9" t="str">
            <v>A</v>
          </cell>
        </row>
      </sheetData>
      <sheetData sheetId="2957">
        <row r="9">
          <cell r="A9" t="str">
            <v>A</v>
          </cell>
        </row>
      </sheetData>
      <sheetData sheetId="2958">
        <row r="9">
          <cell r="A9" t="str">
            <v>A</v>
          </cell>
        </row>
      </sheetData>
      <sheetData sheetId="2959">
        <row r="9">
          <cell r="A9" t="str">
            <v>A</v>
          </cell>
        </row>
      </sheetData>
      <sheetData sheetId="2960">
        <row r="9">
          <cell r="A9" t="str">
            <v>A</v>
          </cell>
        </row>
      </sheetData>
      <sheetData sheetId="2961">
        <row r="9">
          <cell r="A9" t="str">
            <v>A</v>
          </cell>
        </row>
      </sheetData>
      <sheetData sheetId="2962">
        <row r="9">
          <cell r="A9" t="str">
            <v>A</v>
          </cell>
        </row>
      </sheetData>
      <sheetData sheetId="2963">
        <row r="9">
          <cell r="A9" t="str">
            <v>A</v>
          </cell>
        </row>
      </sheetData>
      <sheetData sheetId="2964">
        <row r="9">
          <cell r="A9" t="str">
            <v>A</v>
          </cell>
        </row>
      </sheetData>
      <sheetData sheetId="2965">
        <row r="9">
          <cell r="A9" t="str">
            <v>A</v>
          </cell>
        </row>
      </sheetData>
      <sheetData sheetId="2966">
        <row r="9">
          <cell r="A9" t="str">
            <v>A</v>
          </cell>
        </row>
      </sheetData>
      <sheetData sheetId="2967">
        <row r="9">
          <cell r="A9" t="str">
            <v>A</v>
          </cell>
        </row>
      </sheetData>
      <sheetData sheetId="2968">
        <row r="9">
          <cell r="A9" t="str">
            <v>A</v>
          </cell>
        </row>
      </sheetData>
      <sheetData sheetId="2969">
        <row r="9">
          <cell r="A9" t="str">
            <v>A</v>
          </cell>
        </row>
      </sheetData>
      <sheetData sheetId="2970">
        <row r="9">
          <cell r="A9" t="str">
            <v>A</v>
          </cell>
        </row>
      </sheetData>
      <sheetData sheetId="2971">
        <row r="9">
          <cell r="A9" t="str">
            <v>A</v>
          </cell>
        </row>
      </sheetData>
      <sheetData sheetId="2972">
        <row r="9">
          <cell r="A9" t="str">
            <v>A</v>
          </cell>
        </row>
      </sheetData>
      <sheetData sheetId="2973">
        <row r="9">
          <cell r="A9" t="str">
            <v>A</v>
          </cell>
        </row>
      </sheetData>
      <sheetData sheetId="2974">
        <row r="9">
          <cell r="A9" t="str">
            <v>A</v>
          </cell>
        </row>
      </sheetData>
      <sheetData sheetId="2975">
        <row r="9">
          <cell r="A9" t="str">
            <v>A</v>
          </cell>
        </row>
      </sheetData>
      <sheetData sheetId="2976">
        <row r="9">
          <cell r="A9" t="str">
            <v>A</v>
          </cell>
        </row>
      </sheetData>
      <sheetData sheetId="2977">
        <row r="9">
          <cell r="A9" t="str">
            <v>A</v>
          </cell>
        </row>
      </sheetData>
      <sheetData sheetId="2978">
        <row r="9">
          <cell r="A9" t="str">
            <v>A</v>
          </cell>
        </row>
      </sheetData>
      <sheetData sheetId="2979">
        <row r="9">
          <cell r="A9" t="str">
            <v>A</v>
          </cell>
        </row>
      </sheetData>
      <sheetData sheetId="2980">
        <row r="9">
          <cell r="A9" t="str">
            <v>A</v>
          </cell>
        </row>
      </sheetData>
      <sheetData sheetId="2981">
        <row r="9">
          <cell r="A9" t="str">
            <v>A</v>
          </cell>
        </row>
      </sheetData>
      <sheetData sheetId="2982">
        <row r="9">
          <cell r="A9" t="str">
            <v>A</v>
          </cell>
        </row>
      </sheetData>
      <sheetData sheetId="2983">
        <row r="9">
          <cell r="A9" t="str">
            <v>A</v>
          </cell>
        </row>
      </sheetData>
      <sheetData sheetId="2984">
        <row r="9">
          <cell r="A9" t="str">
            <v>A</v>
          </cell>
        </row>
      </sheetData>
      <sheetData sheetId="2985">
        <row r="9">
          <cell r="A9" t="str">
            <v>A</v>
          </cell>
        </row>
      </sheetData>
      <sheetData sheetId="2986">
        <row r="9">
          <cell r="A9" t="str">
            <v>A</v>
          </cell>
        </row>
      </sheetData>
      <sheetData sheetId="2987">
        <row r="9">
          <cell r="A9" t="str">
            <v>A</v>
          </cell>
        </row>
      </sheetData>
      <sheetData sheetId="2988">
        <row r="9">
          <cell r="A9" t="str">
            <v>A</v>
          </cell>
        </row>
      </sheetData>
      <sheetData sheetId="2989">
        <row r="9">
          <cell r="A9" t="str">
            <v>A</v>
          </cell>
        </row>
      </sheetData>
      <sheetData sheetId="2990">
        <row r="9">
          <cell r="A9" t="str">
            <v>A</v>
          </cell>
        </row>
      </sheetData>
      <sheetData sheetId="2991">
        <row r="9">
          <cell r="A9" t="str">
            <v>A</v>
          </cell>
        </row>
      </sheetData>
      <sheetData sheetId="2992">
        <row r="9">
          <cell r="A9" t="str">
            <v>A</v>
          </cell>
        </row>
      </sheetData>
      <sheetData sheetId="2993">
        <row r="9">
          <cell r="A9" t="str">
            <v>A</v>
          </cell>
        </row>
      </sheetData>
      <sheetData sheetId="2994">
        <row r="9">
          <cell r="A9" t="str">
            <v>A</v>
          </cell>
        </row>
      </sheetData>
      <sheetData sheetId="2995">
        <row r="9">
          <cell r="A9" t="str">
            <v>A</v>
          </cell>
        </row>
      </sheetData>
      <sheetData sheetId="2996">
        <row r="9">
          <cell r="A9" t="str">
            <v>A</v>
          </cell>
        </row>
      </sheetData>
      <sheetData sheetId="2997">
        <row r="9">
          <cell r="A9" t="str">
            <v>A</v>
          </cell>
        </row>
      </sheetData>
      <sheetData sheetId="2998">
        <row r="9">
          <cell r="A9" t="str">
            <v>A</v>
          </cell>
        </row>
      </sheetData>
      <sheetData sheetId="2999">
        <row r="9">
          <cell r="A9" t="str">
            <v>A</v>
          </cell>
        </row>
      </sheetData>
      <sheetData sheetId="3000">
        <row r="9">
          <cell r="A9" t="str">
            <v>A</v>
          </cell>
        </row>
      </sheetData>
      <sheetData sheetId="3001">
        <row r="9">
          <cell r="A9" t="str">
            <v>A</v>
          </cell>
        </row>
      </sheetData>
      <sheetData sheetId="3002">
        <row r="9">
          <cell r="A9" t="str">
            <v>A</v>
          </cell>
        </row>
      </sheetData>
      <sheetData sheetId="3003">
        <row r="9">
          <cell r="A9" t="str">
            <v>A</v>
          </cell>
        </row>
      </sheetData>
      <sheetData sheetId="3004">
        <row r="9">
          <cell r="A9" t="str">
            <v>A</v>
          </cell>
        </row>
      </sheetData>
      <sheetData sheetId="3005">
        <row r="9">
          <cell r="A9" t="str">
            <v>A</v>
          </cell>
        </row>
      </sheetData>
      <sheetData sheetId="3006">
        <row r="9">
          <cell r="A9" t="str">
            <v>A</v>
          </cell>
        </row>
      </sheetData>
      <sheetData sheetId="3007">
        <row r="9">
          <cell r="A9" t="str">
            <v>A</v>
          </cell>
        </row>
      </sheetData>
      <sheetData sheetId="3008">
        <row r="9">
          <cell r="A9" t="str">
            <v>A</v>
          </cell>
        </row>
      </sheetData>
      <sheetData sheetId="3009">
        <row r="9">
          <cell r="A9" t="str">
            <v>A</v>
          </cell>
        </row>
      </sheetData>
      <sheetData sheetId="3010">
        <row r="9">
          <cell r="A9" t="str">
            <v>A</v>
          </cell>
        </row>
      </sheetData>
      <sheetData sheetId="3011">
        <row r="9">
          <cell r="A9" t="str">
            <v>A</v>
          </cell>
        </row>
      </sheetData>
      <sheetData sheetId="3012">
        <row r="9">
          <cell r="A9" t="str">
            <v>A</v>
          </cell>
        </row>
      </sheetData>
      <sheetData sheetId="3013">
        <row r="9">
          <cell r="A9" t="str">
            <v>A</v>
          </cell>
        </row>
      </sheetData>
      <sheetData sheetId="3014">
        <row r="9">
          <cell r="A9" t="str">
            <v>A</v>
          </cell>
        </row>
      </sheetData>
      <sheetData sheetId="3015">
        <row r="9">
          <cell r="A9" t="str">
            <v>A</v>
          </cell>
        </row>
      </sheetData>
      <sheetData sheetId="3016">
        <row r="9">
          <cell r="A9" t="str">
            <v>A</v>
          </cell>
        </row>
      </sheetData>
      <sheetData sheetId="3017">
        <row r="9">
          <cell r="A9" t="str">
            <v>A</v>
          </cell>
        </row>
      </sheetData>
      <sheetData sheetId="3018">
        <row r="9">
          <cell r="A9" t="str">
            <v>A</v>
          </cell>
        </row>
      </sheetData>
      <sheetData sheetId="3019">
        <row r="9">
          <cell r="A9" t="str">
            <v>A</v>
          </cell>
        </row>
      </sheetData>
      <sheetData sheetId="3020">
        <row r="9">
          <cell r="A9" t="str">
            <v>A</v>
          </cell>
        </row>
      </sheetData>
      <sheetData sheetId="3021">
        <row r="9">
          <cell r="A9" t="str">
            <v>A</v>
          </cell>
        </row>
      </sheetData>
      <sheetData sheetId="3022">
        <row r="9">
          <cell r="A9" t="str">
            <v>A</v>
          </cell>
        </row>
      </sheetData>
      <sheetData sheetId="3023">
        <row r="9">
          <cell r="A9" t="str">
            <v>A</v>
          </cell>
        </row>
      </sheetData>
      <sheetData sheetId="3024">
        <row r="9">
          <cell r="A9" t="str">
            <v>A</v>
          </cell>
        </row>
      </sheetData>
      <sheetData sheetId="3025">
        <row r="9">
          <cell r="A9" t="str">
            <v>A</v>
          </cell>
        </row>
      </sheetData>
      <sheetData sheetId="3026">
        <row r="9">
          <cell r="A9" t="str">
            <v>A</v>
          </cell>
        </row>
      </sheetData>
      <sheetData sheetId="3027">
        <row r="9">
          <cell r="A9" t="str">
            <v>A</v>
          </cell>
        </row>
      </sheetData>
      <sheetData sheetId="3028">
        <row r="9">
          <cell r="A9" t="str">
            <v>A</v>
          </cell>
        </row>
      </sheetData>
      <sheetData sheetId="3029">
        <row r="9">
          <cell r="A9" t="str">
            <v>A</v>
          </cell>
        </row>
      </sheetData>
      <sheetData sheetId="3030">
        <row r="9">
          <cell r="A9" t="str">
            <v>A</v>
          </cell>
        </row>
      </sheetData>
      <sheetData sheetId="3031">
        <row r="9">
          <cell r="A9" t="str">
            <v>A</v>
          </cell>
        </row>
      </sheetData>
      <sheetData sheetId="3032">
        <row r="9">
          <cell r="A9" t="str">
            <v>A</v>
          </cell>
        </row>
      </sheetData>
      <sheetData sheetId="3033">
        <row r="9">
          <cell r="A9" t="str">
            <v>A</v>
          </cell>
        </row>
      </sheetData>
      <sheetData sheetId="3034">
        <row r="9">
          <cell r="A9" t="str">
            <v>A</v>
          </cell>
        </row>
      </sheetData>
      <sheetData sheetId="3035">
        <row r="9">
          <cell r="A9" t="str">
            <v>A</v>
          </cell>
        </row>
      </sheetData>
      <sheetData sheetId="3036">
        <row r="9">
          <cell r="A9" t="str">
            <v>A</v>
          </cell>
        </row>
      </sheetData>
      <sheetData sheetId="3037">
        <row r="9">
          <cell r="A9" t="str">
            <v>A</v>
          </cell>
        </row>
      </sheetData>
      <sheetData sheetId="3038">
        <row r="9">
          <cell r="A9" t="str">
            <v>A</v>
          </cell>
        </row>
      </sheetData>
      <sheetData sheetId="3039">
        <row r="9">
          <cell r="A9" t="str">
            <v>A</v>
          </cell>
        </row>
      </sheetData>
      <sheetData sheetId="3040">
        <row r="9">
          <cell r="A9" t="str">
            <v>A</v>
          </cell>
        </row>
      </sheetData>
      <sheetData sheetId="3041">
        <row r="9">
          <cell r="A9" t="str">
            <v>A</v>
          </cell>
        </row>
      </sheetData>
      <sheetData sheetId="3042">
        <row r="9">
          <cell r="A9" t="str">
            <v>A</v>
          </cell>
        </row>
      </sheetData>
      <sheetData sheetId="3043">
        <row r="9">
          <cell r="A9" t="str">
            <v>A</v>
          </cell>
        </row>
      </sheetData>
      <sheetData sheetId="3044">
        <row r="9">
          <cell r="A9" t="str">
            <v>A</v>
          </cell>
        </row>
      </sheetData>
      <sheetData sheetId="3045">
        <row r="9">
          <cell r="A9" t="str">
            <v>A</v>
          </cell>
        </row>
      </sheetData>
      <sheetData sheetId="3046">
        <row r="9">
          <cell r="A9" t="str">
            <v>A</v>
          </cell>
        </row>
      </sheetData>
      <sheetData sheetId="3047">
        <row r="9">
          <cell r="A9" t="str">
            <v>A</v>
          </cell>
        </row>
      </sheetData>
      <sheetData sheetId="3048">
        <row r="9">
          <cell r="A9" t="str">
            <v>A</v>
          </cell>
        </row>
      </sheetData>
      <sheetData sheetId="3049">
        <row r="9">
          <cell r="A9" t="str">
            <v>A</v>
          </cell>
        </row>
      </sheetData>
      <sheetData sheetId="3050">
        <row r="9">
          <cell r="A9" t="str">
            <v>A</v>
          </cell>
        </row>
      </sheetData>
      <sheetData sheetId="3051">
        <row r="9">
          <cell r="A9" t="str">
            <v>A</v>
          </cell>
        </row>
      </sheetData>
      <sheetData sheetId="3052">
        <row r="9">
          <cell r="A9" t="str">
            <v>A</v>
          </cell>
        </row>
      </sheetData>
      <sheetData sheetId="3053">
        <row r="9">
          <cell r="A9" t="str">
            <v>A</v>
          </cell>
        </row>
      </sheetData>
      <sheetData sheetId="3054">
        <row r="9">
          <cell r="A9" t="str">
            <v>A</v>
          </cell>
        </row>
      </sheetData>
      <sheetData sheetId="3055">
        <row r="9">
          <cell r="A9" t="str">
            <v>A</v>
          </cell>
        </row>
      </sheetData>
      <sheetData sheetId="3056">
        <row r="9">
          <cell r="A9" t="str">
            <v>A</v>
          </cell>
        </row>
      </sheetData>
      <sheetData sheetId="3057">
        <row r="9">
          <cell r="A9" t="str">
            <v>A</v>
          </cell>
        </row>
      </sheetData>
      <sheetData sheetId="3058">
        <row r="9">
          <cell r="A9" t="str">
            <v>A</v>
          </cell>
        </row>
      </sheetData>
      <sheetData sheetId="3059">
        <row r="9">
          <cell r="A9" t="str">
            <v>A</v>
          </cell>
        </row>
      </sheetData>
      <sheetData sheetId="3060">
        <row r="9">
          <cell r="A9" t="str">
            <v>A</v>
          </cell>
        </row>
      </sheetData>
      <sheetData sheetId="3061">
        <row r="9">
          <cell r="A9" t="str">
            <v>A</v>
          </cell>
        </row>
      </sheetData>
      <sheetData sheetId="3062">
        <row r="9">
          <cell r="A9" t="str">
            <v>A</v>
          </cell>
        </row>
      </sheetData>
      <sheetData sheetId="3063">
        <row r="9">
          <cell r="A9" t="str">
            <v>A</v>
          </cell>
        </row>
      </sheetData>
      <sheetData sheetId="3064">
        <row r="9">
          <cell r="A9" t="str">
            <v>A</v>
          </cell>
        </row>
      </sheetData>
      <sheetData sheetId="3065">
        <row r="9">
          <cell r="A9" t="str">
            <v>A</v>
          </cell>
        </row>
      </sheetData>
      <sheetData sheetId="3066">
        <row r="9">
          <cell r="A9" t="str">
            <v>A</v>
          </cell>
        </row>
      </sheetData>
      <sheetData sheetId="3067">
        <row r="9">
          <cell r="A9" t="str">
            <v>A</v>
          </cell>
        </row>
      </sheetData>
      <sheetData sheetId="3068">
        <row r="9">
          <cell r="A9" t="str">
            <v>A</v>
          </cell>
        </row>
      </sheetData>
      <sheetData sheetId="3069">
        <row r="9">
          <cell r="A9" t="str">
            <v>A</v>
          </cell>
        </row>
      </sheetData>
      <sheetData sheetId="3070">
        <row r="9">
          <cell r="A9" t="str">
            <v>A</v>
          </cell>
        </row>
      </sheetData>
      <sheetData sheetId="3071">
        <row r="9">
          <cell r="A9" t="str">
            <v>A</v>
          </cell>
        </row>
      </sheetData>
      <sheetData sheetId="3072">
        <row r="9">
          <cell r="A9" t="str">
            <v>A</v>
          </cell>
        </row>
      </sheetData>
      <sheetData sheetId="3073">
        <row r="9">
          <cell r="A9" t="str">
            <v>A</v>
          </cell>
        </row>
      </sheetData>
      <sheetData sheetId="3074">
        <row r="9">
          <cell r="A9" t="str">
            <v>A</v>
          </cell>
        </row>
      </sheetData>
      <sheetData sheetId="3075">
        <row r="9">
          <cell r="A9" t="str">
            <v>A</v>
          </cell>
        </row>
      </sheetData>
      <sheetData sheetId="3076">
        <row r="9">
          <cell r="A9" t="str">
            <v>A</v>
          </cell>
        </row>
      </sheetData>
      <sheetData sheetId="3077">
        <row r="9">
          <cell r="A9" t="str">
            <v>A</v>
          </cell>
        </row>
      </sheetData>
      <sheetData sheetId="3078">
        <row r="9">
          <cell r="A9" t="str">
            <v>A</v>
          </cell>
        </row>
      </sheetData>
      <sheetData sheetId="3079">
        <row r="9">
          <cell r="A9" t="str">
            <v>A</v>
          </cell>
        </row>
      </sheetData>
      <sheetData sheetId="3080">
        <row r="9">
          <cell r="A9" t="str">
            <v>A</v>
          </cell>
        </row>
      </sheetData>
      <sheetData sheetId="3081">
        <row r="9">
          <cell r="A9" t="str">
            <v>A</v>
          </cell>
        </row>
      </sheetData>
      <sheetData sheetId="3082">
        <row r="9">
          <cell r="A9" t="str">
            <v>A</v>
          </cell>
        </row>
      </sheetData>
      <sheetData sheetId="3083">
        <row r="9">
          <cell r="A9" t="str">
            <v>A</v>
          </cell>
        </row>
      </sheetData>
      <sheetData sheetId="3084">
        <row r="9">
          <cell r="A9" t="str">
            <v>A</v>
          </cell>
        </row>
      </sheetData>
      <sheetData sheetId="3085">
        <row r="9">
          <cell r="A9" t="str">
            <v>A</v>
          </cell>
        </row>
      </sheetData>
      <sheetData sheetId="3086">
        <row r="9">
          <cell r="A9" t="str">
            <v>A</v>
          </cell>
        </row>
      </sheetData>
      <sheetData sheetId="3087">
        <row r="9">
          <cell r="A9" t="str">
            <v>A</v>
          </cell>
        </row>
      </sheetData>
      <sheetData sheetId="3088">
        <row r="9">
          <cell r="A9" t="str">
            <v>A</v>
          </cell>
        </row>
      </sheetData>
      <sheetData sheetId="3089">
        <row r="9">
          <cell r="A9" t="str">
            <v>A</v>
          </cell>
        </row>
      </sheetData>
      <sheetData sheetId="3090">
        <row r="9">
          <cell r="A9" t="str">
            <v>A</v>
          </cell>
        </row>
      </sheetData>
      <sheetData sheetId="3091">
        <row r="9">
          <cell r="A9" t="str">
            <v>A</v>
          </cell>
        </row>
      </sheetData>
      <sheetData sheetId="3092">
        <row r="9">
          <cell r="A9" t="str">
            <v>A</v>
          </cell>
        </row>
      </sheetData>
      <sheetData sheetId="3093">
        <row r="9">
          <cell r="A9" t="str">
            <v>A</v>
          </cell>
        </row>
      </sheetData>
      <sheetData sheetId="3094">
        <row r="9">
          <cell r="A9" t="str">
            <v>A</v>
          </cell>
        </row>
      </sheetData>
      <sheetData sheetId="3095">
        <row r="9">
          <cell r="A9" t="str">
            <v>A</v>
          </cell>
        </row>
      </sheetData>
      <sheetData sheetId="3096">
        <row r="9">
          <cell r="A9" t="str">
            <v>A</v>
          </cell>
        </row>
      </sheetData>
      <sheetData sheetId="3097">
        <row r="9">
          <cell r="A9" t="str">
            <v>A</v>
          </cell>
        </row>
      </sheetData>
      <sheetData sheetId="3098">
        <row r="9">
          <cell r="A9" t="str">
            <v>A</v>
          </cell>
        </row>
      </sheetData>
      <sheetData sheetId="3099">
        <row r="9">
          <cell r="A9" t="str">
            <v>A</v>
          </cell>
        </row>
      </sheetData>
      <sheetData sheetId="3100">
        <row r="9">
          <cell r="A9" t="str">
            <v>A</v>
          </cell>
        </row>
      </sheetData>
      <sheetData sheetId="3101">
        <row r="9">
          <cell r="A9" t="str">
            <v>A</v>
          </cell>
        </row>
      </sheetData>
      <sheetData sheetId="3102">
        <row r="9">
          <cell r="A9" t="str">
            <v>A</v>
          </cell>
        </row>
      </sheetData>
      <sheetData sheetId="3103">
        <row r="9">
          <cell r="A9" t="str">
            <v>A</v>
          </cell>
        </row>
      </sheetData>
      <sheetData sheetId="3104">
        <row r="9">
          <cell r="A9" t="str">
            <v>A</v>
          </cell>
        </row>
      </sheetData>
      <sheetData sheetId="3105">
        <row r="9">
          <cell r="A9" t="str">
            <v>A</v>
          </cell>
        </row>
      </sheetData>
      <sheetData sheetId="3106">
        <row r="9">
          <cell r="A9" t="str">
            <v>A</v>
          </cell>
        </row>
      </sheetData>
      <sheetData sheetId="3107">
        <row r="9">
          <cell r="A9" t="str">
            <v>A</v>
          </cell>
        </row>
      </sheetData>
      <sheetData sheetId="3108">
        <row r="9">
          <cell r="A9" t="str">
            <v>A</v>
          </cell>
        </row>
      </sheetData>
      <sheetData sheetId="3109">
        <row r="9">
          <cell r="A9" t="str">
            <v>A</v>
          </cell>
        </row>
      </sheetData>
      <sheetData sheetId="3110">
        <row r="9">
          <cell r="A9" t="str">
            <v>A</v>
          </cell>
        </row>
      </sheetData>
      <sheetData sheetId="3111">
        <row r="9">
          <cell r="A9" t="str">
            <v>A</v>
          </cell>
        </row>
      </sheetData>
      <sheetData sheetId="3112">
        <row r="9">
          <cell r="A9" t="str">
            <v>A</v>
          </cell>
        </row>
      </sheetData>
      <sheetData sheetId="3113">
        <row r="9">
          <cell r="A9" t="str">
            <v>A</v>
          </cell>
        </row>
      </sheetData>
      <sheetData sheetId="3114">
        <row r="9">
          <cell r="A9" t="str">
            <v>A</v>
          </cell>
        </row>
      </sheetData>
      <sheetData sheetId="3115">
        <row r="9">
          <cell r="A9" t="str">
            <v>A</v>
          </cell>
        </row>
      </sheetData>
      <sheetData sheetId="3116">
        <row r="9">
          <cell r="A9" t="str">
            <v>A</v>
          </cell>
        </row>
      </sheetData>
      <sheetData sheetId="3117">
        <row r="9">
          <cell r="A9" t="str">
            <v>A</v>
          </cell>
        </row>
      </sheetData>
      <sheetData sheetId="3118">
        <row r="9">
          <cell r="A9" t="str">
            <v>A</v>
          </cell>
        </row>
      </sheetData>
      <sheetData sheetId="3119">
        <row r="9">
          <cell r="A9" t="str">
            <v>A</v>
          </cell>
        </row>
      </sheetData>
      <sheetData sheetId="3120">
        <row r="9">
          <cell r="A9" t="str">
            <v>A</v>
          </cell>
        </row>
      </sheetData>
      <sheetData sheetId="3121">
        <row r="9">
          <cell r="A9" t="str">
            <v>A</v>
          </cell>
        </row>
      </sheetData>
      <sheetData sheetId="3122">
        <row r="9">
          <cell r="A9" t="str">
            <v>A</v>
          </cell>
        </row>
      </sheetData>
      <sheetData sheetId="3123">
        <row r="9">
          <cell r="A9" t="str">
            <v>A</v>
          </cell>
        </row>
      </sheetData>
      <sheetData sheetId="3124">
        <row r="9">
          <cell r="A9" t="str">
            <v>A</v>
          </cell>
        </row>
      </sheetData>
      <sheetData sheetId="3125">
        <row r="9">
          <cell r="A9" t="str">
            <v>A</v>
          </cell>
        </row>
      </sheetData>
      <sheetData sheetId="3126">
        <row r="9">
          <cell r="A9" t="str">
            <v>A</v>
          </cell>
        </row>
      </sheetData>
      <sheetData sheetId="3127">
        <row r="9">
          <cell r="A9" t="str">
            <v>A</v>
          </cell>
        </row>
      </sheetData>
      <sheetData sheetId="3128">
        <row r="9">
          <cell r="A9" t="str">
            <v>A</v>
          </cell>
        </row>
      </sheetData>
      <sheetData sheetId="3129">
        <row r="9">
          <cell r="A9" t="str">
            <v>A</v>
          </cell>
        </row>
      </sheetData>
      <sheetData sheetId="3130">
        <row r="9">
          <cell r="A9" t="str">
            <v>A</v>
          </cell>
        </row>
      </sheetData>
      <sheetData sheetId="3131">
        <row r="9">
          <cell r="A9" t="str">
            <v>A</v>
          </cell>
        </row>
      </sheetData>
      <sheetData sheetId="3132">
        <row r="9">
          <cell r="A9" t="str">
            <v>A</v>
          </cell>
        </row>
      </sheetData>
      <sheetData sheetId="3133">
        <row r="9">
          <cell r="A9" t="str">
            <v>A</v>
          </cell>
        </row>
      </sheetData>
      <sheetData sheetId="3134">
        <row r="9">
          <cell r="A9" t="str">
            <v>A</v>
          </cell>
        </row>
      </sheetData>
      <sheetData sheetId="3135">
        <row r="9">
          <cell r="A9" t="str">
            <v>A</v>
          </cell>
        </row>
      </sheetData>
      <sheetData sheetId="3136">
        <row r="9">
          <cell r="A9" t="str">
            <v>A</v>
          </cell>
        </row>
      </sheetData>
      <sheetData sheetId="3137">
        <row r="9">
          <cell r="A9" t="str">
            <v>A</v>
          </cell>
        </row>
      </sheetData>
      <sheetData sheetId="3138">
        <row r="9">
          <cell r="A9" t="str">
            <v>A</v>
          </cell>
        </row>
      </sheetData>
      <sheetData sheetId="3139">
        <row r="9">
          <cell r="A9" t="str">
            <v>A</v>
          </cell>
        </row>
      </sheetData>
      <sheetData sheetId="3140">
        <row r="9">
          <cell r="A9" t="str">
            <v>A</v>
          </cell>
        </row>
      </sheetData>
      <sheetData sheetId="3141">
        <row r="9">
          <cell r="A9" t="str">
            <v>A</v>
          </cell>
        </row>
      </sheetData>
      <sheetData sheetId="3142">
        <row r="9">
          <cell r="A9" t="str">
            <v>A</v>
          </cell>
        </row>
      </sheetData>
      <sheetData sheetId="3143">
        <row r="9">
          <cell r="A9" t="str">
            <v>A</v>
          </cell>
        </row>
      </sheetData>
      <sheetData sheetId="3144">
        <row r="9">
          <cell r="A9" t="str">
            <v>A</v>
          </cell>
        </row>
      </sheetData>
      <sheetData sheetId="3145">
        <row r="9">
          <cell r="A9" t="str">
            <v>A</v>
          </cell>
        </row>
      </sheetData>
      <sheetData sheetId="3146">
        <row r="9">
          <cell r="A9" t="str">
            <v>A</v>
          </cell>
        </row>
      </sheetData>
      <sheetData sheetId="3147">
        <row r="9">
          <cell r="A9" t="str">
            <v>A</v>
          </cell>
        </row>
      </sheetData>
      <sheetData sheetId="3148">
        <row r="9">
          <cell r="A9" t="str">
            <v>A</v>
          </cell>
        </row>
      </sheetData>
      <sheetData sheetId="3149">
        <row r="9">
          <cell r="A9" t="str">
            <v>A</v>
          </cell>
        </row>
      </sheetData>
      <sheetData sheetId="3150">
        <row r="9">
          <cell r="A9" t="str">
            <v>A</v>
          </cell>
        </row>
      </sheetData>
      <sheetData sheetId="3151">
        <row r="9">
          <cell r="A9" t="str">
            <v>A</v>
          </cell>
        </row>
      </sheetData>
      <sheetData sheetId="3152">
        <row r="9">
          <cell r="A9" t="str">
            <v>A</v>
          </cell>
        </row>
      </sheetData>
      <sheetData sheetId="3153">
        <row r="9">
          <cell r="A9" t="str">
            <v>A</v>
          </cell>
        </row>
      </sheetData>
      <sheetData sheetId="3154">
        <row r="9">
          <cell r="A9" t="str">
            <v>A</v>
          </cell>
        </row>
      </sheetData>
      <sheetData sheetId="3155">
        <row r="9">
          <cell r="A9" t="str">
            <v>A</v>
          </cell>
        </row>
      </sheetData>
      <sheetData sheetId="3156">
        <row r="9">
          <cell r="A9" t="str">
            <v>A</v>
          </cell>
        </row>
      </sheetData>
      <sheetData sheetId="3157">
        <row r="9">
          <cell r="A9" t="str">
            <v>A</v>
          </cell>
        </row>
      </sheetData>
      <sheetData sheetId="3158">
        <row r="9">
          <cell r="A9" t="str">
            <v>A</v>
          </cell>
        </row>
      </sheetData>
      <sheetData sheetId="3159">
        <row r="9">
          <cell r="A9" t="str">
            <v>A</v>
          </cell>
        </row>
      </sheetData>
      <sheetData sheetId="3160">
        <row r="9">
          <cell r="A9" t="str">
            <v>A</v>
          </cell>
        </row>
      </sheetData>
      <sheetData sheetId="3161">
        <row r="9">
          <cell r="A9" t="str">
            <v>A</v>
          </cell>
        </row>
      </sheetData>
      <sheetData sheetId="3162">
        <row r="9">
          <cell r="A9" t="str">
            <v>A</v>
          </cell>
        </row>
      </sheetData>
      <sheetData sheetId="3163">
        <row r="9">
          <cell r="A9" t="str">
            <v>A</v>
          </cell>
        </row>
      </sheetData>
      <sheetData sheetId="3164">
        <row r="9">
          <cell r="A9" t="str">
            <v>A</v>
          </cell>
        </row>
      </sheetData>
      <sheetData sheetId="3165">
        <row r="9">
          <cell r="A9" t="str">
            <v>A</v>
          </cell>
        </row>
      </sheetData>
      <sheetData sheetId="3166">
        <row r="9">
          <cell r="A9" t="str">
            <v>A</v>
          </cell>
        </row>
      </sheetData>
      <sheetData sheetId="3167">
        <row r="9">
          <cell r="A9" t="str">
            <v>A</v>
          </cell>
        </row>
      </sheetData>
      <sheetData sheetId="3168">
        <row r="9">
          <cell r="A9" t="str">
            <v>A</v>
          </cell>
        </row>
      </sheetData>
      <sheetData sheetId="3169">
        <row r="9">
          <cell r="A9" t="str">
            <v>A</v>
          </cell>
        </row>
      </sheetData>
      <sheetData sheetId="3170">
        <row r="9">
          <cell r="A9" t="str">
            <v>A</v>
          </cell>
        </row>
      </sheetData>
      <sheetData sheetId="3171">
        <row r="9">
          <cell r="A9" t="str">
            <v>A</v>
          </cell>
        </row>
      </sheetData>
      <sheetData sheetId="3172">
        <row r="9">
          <cell r="A9" t="str">
            <v>A</v>
          </cell>
        </row>
      </sheetData>
      <sheetData sheetId="3173">
        <row r="9">
          <cell r="A9" t="str">
            <v>A</v>
          </cell>
        </row>
      </sheetData>
      <sheetData sheetId="3174">
        <row r="9">
          <cell r="A9" t="str">
            <v>A</v>
          </cell>
        </row>
      </sheetData>
      <sheetData sheetId="3175">
        <row r="9">
          <cell r="A9" t="str">
            <v>A</v>
          </cell>
        </row>
      </sheetData>
      <sheetData sheetId="3176">
        <row r="9">
          <cell r="A9" t="str">
            <v>A</v>
          </cell>
        </row>
      </sheetData>
      <sheetData sheetId="3177">
        <row r="9">
          <cell r="A9" t="str">
            <v>A</v>
          </cell>
        </row>
      </sheetData>
      <sheetData sheetId="3178">
        <row r="9">
          <cell r="A9" t="str">
            <v>A</v>
          </cell>
        </row>
      </sheetData>
      <sheetData sheetId="3179">
        <row r="9">
          <cell r="A9" t="str">
            <v>A</v>
          </cell>
        </row>
      </sheetData>
      <sheetData sheetId="3180">
        <row r="9">
          <cell r="A9" t="str">
            <v>A</v>
          </cell>
        </row>
      </sheetData>
      <sheetData sheetId="3181">
        <row r="9">
          <cell r="A9" t="str">
            <v>A</v>
          </cell>
        </row>
      </sheetData>
      <sheetData sheetId="3182">
        <row r="9">
          <cell r="A9" t="str">
            <v>A</v>
          </cell>
        </row>
      </sheetData>
      <sheetData sheetId="3183">
        <row r="9">
          <cell r="A9" t="str">
            <v>A</v>
          </cell>
        </row>
      </sheetData>
      <sheetData sheetId="3184">
        <row r="9">
          <cell r="A9" t="str">
            <v>A</v>
          </cell>
        </row>
      </sheetData>
      <sheetData sheetId="3185">
        <row r="9">
          <cell r="A9" t="str">
            <v>A</v>
          </cell>
        </row>
      </sheetData>
      <sheetData sheetId="3186">
        <row r="9">
          <cell r="A9" t="str">
            <v>A</v>
          </cell>
        </row>
      </sheetData>
      <sheetData sheetId="3187">
        <row r="9">
          <cell r="A9" t="str">
            <v>A</v>
          </cell>
        </row>
      </sheetData>
      <sheetData sheetId="3188">
        <row r="9">
          <cell r="A9" t="str">
            <v>A</v>
          </cell>
        </row>
      </sheetData>
      <sheetData sheetId="3189">
        <row r="9">
          <cell r="A9" t="str">
            <v>A</v>
          </cell>
        </row>
      </sheetData>
      <sheetData sheetId="3190">
        <row r="9">
          <cell r="A9" t="str">
            <v>A</v>
          </cell>
        </row>
      </sheetData>
      <sheetData sheetId="3191">
        <row r="9">
          <cell r="A9" t="str">
            <v>A</v>
          </cell>
        </row>
      </sheetData>
      <sheetData sheetId="3192">
        <row r="9">
          <cell r="A9" t="str">
            <v>A</v>
          </cell>
        </row>
      </sheetData>
      <sheetData sheetId="3193">
        <row r="9">
          <cell r="A9" t="str">
            <v>A</v>
          </cell>
        </row>
      </sheetData>
      <sheetData sheetId="3194">
        <row r="9">
          <cell r="A9" t="str">
            <v>A</v>
          </cell>
        </row>
      </sheetData>
      <sheetData sheetId="3195">
        <row r="9">
          <cell r="A9" t="str">
            <v>A</v>
          </cell>
        </row>
      </sheetData>
      <sheetData sheetId="3196">
        <row r="9">
          <cell r="A9" t="str">
            <v>A</v>
          </cell>
        </row>
      </sheetData>
      <sheetData sheetId="3197">
        <row r="9">
          <cell r="A9" t="str">
            <v>A</v>
          </cell>
        </row>
      </sheetData>
      <sheetData sheetId="3198">
        <row r="9">
          <cell r="A9" t="str">
            <v>A</v>
          </cell>
        </row>
      </sheetData>
      <sheetData sheetId="3199">
        <row r="9">
          <cell r="A9" t="str">
            <v>A</v>
          </cell>
        </row>
      </sheetData>
      <sheetData sheetId="3200">
        <row r="9">
          <cell r="A9" t="str">
            <v>A</v>
          </cell>
        </row>
      </sheetData>
      <sheetData sheetId="3201">
        <row r="9">
          <cell r="A9" t="str">
            <v>A</v>
          </cell>
        </row>
      </sheetData>
      <sheetData sheetId="3202">
        <row r="9">
          <cell r="A9" t="str">
            <v>A</v>
          </cell>
        </row>
      </sheetData>
      <sheetData sheetId="3203">
        <row r="9">
          <cell r="A9" t="str">
            <v>A</v>
          </cell>
        </row>
      </sheetData>
      <sheetData sheetId="3204">
        <row r="9">
          <cell r="A9" t="str">
            <v>A</v>
          </cell>
        </row>
      </sheetData>
      <sheetData sheetId="3205">
        <row r="9">
          <cell r="A9" t="str">
            <v>A</v>
          </cell>
        </row>
      </sheetData>
      <sheetData sheetId="3206">
        <row r="9">
          <cell r="A9" t="str">
            <v>A</v>
          </cell>
        </row>
      </sheetData>
      <sheetData sheetId="3207">
        <row r="9">
          <cell r="A9" t="str">
            <v>A</v>
          </cell>
        </row>
      </sheetData>
      <sheetData sheetId="3208">
        <row r="9">
          <cell r="A9" t="str">
            <v>A</v>
          </cell>
        </row>
      </sheetData>
      <sheetData sheetId="3209">
        <row r="9">
          <cell r="A9" t="str">
            <v>A</v>
          </cell>
        </row>
      </sheetData>
      <sheetData sheetId="3210">
        <row r="9">
          <cell r="A9" t="str">
            <v>A</v>
          </cell>
        </row>
      </sheetData>
      <sheetData sheetId="3211" refreshError="1"/>
      <sheetData sheetId="3212" refreshError="1"/>
      <sheetData sheetId="3213" refreshError="1"/>
      <sheetData sheetId="3214" refreshError="1"/>
      <sheetData sheetId="3215" refreshError="1"/>
      <sheetData sheetId="3216" refreshError="1"/>
      <sheetData sheetId="3217" refreshError="1"/>
      <sheetData sheetId="3218" refreshError="1"/>
      <sheetData sheetId="3219" refreshError="1"/>
      <sheetData sheetId="3220" refreshError="1"/>
      <sheetData sheetId="3221" refreshError="1"/>
      <sheetData sheetId="3222" refreshError="1"/>
      <sheetData sheetId="3223" refreshError="1"/>
      <sheetData sheetId="3224">
        <row r="9">
          <cell r="A9" t="str">
            <v>A</v>
          </cell>
        </row>
      </sheetData>
      <sheetData sheetId="3225" refreshError="1"/>
      <sheetData sheetId="3226" refreshError="1"/>
      <sheetData sheetId="3227" refreshError="1"/>
      <sheetData sheetId="3228" refreshError="1"/>
      <sheetData sheetId="3229" refreshError="1"/>
      <sheetData sheetId="3230" refreshError="1"/>
      <sheetData sheetId="3231" refreshError="1"/>
      <sheetData sheetId="3232" refreshError="1"/>
      <sheetData sheetId="3233" refreshError="1"/>
      <sheetData sheetId="3234" refreshError="1"/>
      <sheetData sheetId="3235" refreshError="1"/>
      <sheetData sheetId="3236" refreshError="1"/>
      <sheetData sheetId="3237" refreshError="1"/>
      <sheetData sheetId="3238" refreshError="1"/>
      <sheetData sheetId="3239" refreshError="1"/>
      <sheetData sheetId="3240" refreshError="1"/>
      <sheetData sheetId="3241" refreshError="1"/>
      <sheetData sheetId="3242" refreshError="1"/>
      <sheetData sheetId="3243" refreshError="1"/>
      <sheetData sheetId="3244" refreshError="1"/>
      <sheetData sheetId="3245" refreshError="1"/>
      <sheetData sheetId="3246" refreshError="1"/>
      <sheetData sheetId="3247" refreshError="1"/>
      <sheetData sheetId="3248">
        <row r="9">
          <cell r="A9" t="str">
            <v>A</v>
          </cell>
        </row>
      </sheetData>
      <sheetData sheetId="3249">
        <row r="9">
          <cell r="A9" t="str">
            <v>A</v>
          </cell>
        </row>
      </sheetData>
      <sheetData sheetId="3250" refreshError="1"/>
      <sheetData sheetId="3251" refreshError="1"/>
      <sheetData sheetId="3252" refreshError="1"/>
      <sheetData sheetId="3253">
        <row r="9">
          <cell r="A9" t="str">
            <v>A</v>
          </cell>
        </row>
      </sheetData>
      <sheetData sheetId="3254">
        <row r="9">
          <cell r="A9" t="str">
            <v>A</v>
          </cell>
        </row>
      </sheetData>
      <sheetData sheetId="3255">
        <row r="9">
          <cell r="A9" t="str">
            <v>A</v>
          </cell>
        </row>
      </sheetData>
      <sheetData sheetId="3256">
        <row r="9">
          <cell r="A9" t="str">
            <v>A</v>
          </cell>
        </row>
      </sheetData>
      <sheetData sheetId="3257">
        <row r="9">
          <cell r="A9" t="str">
            <v>A</v>
          </cell>
        </row>
      </sheetData>
      <sheetData sheetId="3258">
        <row r="9">
          <cell r="A9" t="str">
            <v>A</v>
          </cell>
        </row>
      </sheetData>
      <sheetData sheetId="3259">
        <row r="9">
          <cell r="A9" t="str">
            <v>A</v>
          </cell>
        </row>
      </sheetData>
      <sheetData sheetId="3260">
        <row r="9">
          <cell r="A9" t="str">
            <v>A</v>
          </cell>
        </row>
      </sheetData>
      <sheetData sheetId="3261">
        <row r="9">
          <cell r="A9" t="str">
            <v>A</v>
          </cell>
        </row>
      </sheetData>
      <sheetData sheetId="3262" refreshError="1"/>
      <sheetData sheetId="3263" refreshError="1"/>
      <sheetData sheetId="3264" refreshError="1"/>
      <sheetData sheetId="3265" refreshError="1"/>
      <sheetData sheetId="3266" refreshError="1"/>
      <sheetData sheetId="3267" refreshError="1"/>
      <sheetData sheetId="3268" refreshError="1"/>
      <sheetData sheetId="3269" refreshError="1"/>
      <sheetData sheetId="3270" refreshError="1"/>
      <sheetData sheetId="3271" refreshError="1"/>
      <sheetData sheetId="3272" refreshError="1"/>
      <sheetData sheetId="3273" refreshError="1"/>
      <sheetData sheetId="3274" refreshError="1"/>
      <sheetData sheetId="3275" refreshError="1"/>
      <sheetData sheetId="3276" refreshError="1"/>
      <sheetData sheetId="3277" refreshError="1"/>
      <sheetData sheetId="3278" refreshError="1"/>
      <sheetData sheetId="3279" refreshError="1"/>
      <sheetData sheetId="3280">
        <row r="9">
          <cell r="A9" t="str">
            <v>A</v>
          </cell>
        </row>
      </sheetData>
      <sheetData sheetId="3281" refreshError="1"/>
      <sheetData sheetId="3282" refreshError="1"/>
      <sheetData sheetId="3283" refreshError="1"/>
      <sheetData sheetId="3284" refreshError="1"/>
      <sheetData sheetId="3285" refreshError="1"/>
      <sheetData sheetId="3286" refreshError="1"/>
      <sheetData sheetId="3287" refreshError="1"/>
      <sheetData sheetId="3288" refreshError="1"/>
      <sheetData sheetId="3289" refreshError="1"/>
      <sheetData sheetId="3290" refreshError="1"/>
      <sheetData sheetId="3291" refreshError="1"/>
      <sheetData sheetId="3292" refreshError="1"/>
      <sheetData sheetId="3293" refreshError="1"/>
      <sheetData sheetId="3294" refreshError="1"/>
      <sheetData sheetId="3295" refreshError="1"/>
      <sheetData sheetId="3296" refreshError="1"/>
      <sheetData sheetId="3297" refreshError="1"/>
      <sheetData sheetId="3298" refreshError="1"/>
      <sheetData sheetId="3299">
        <row r="9">
          <cell r="A9" t="str">
            <v>A</v>
          </cell>
        </row>
      </sheetData>
      <sheetData sheetId="3300">
        <row r="9">
          <cell r="A9" t="str">
            <v>A</v>
          </cell>
        </row>
      </sheetData>
      <sheetData sheetId="3301">
        <row r="9">
          <cell r="A9" t="str">
            <v>A</v>
          </cell>
        </row>
      </sheetData>
      <sheetData sheetId="3302" refreshError="1"/>
      <sheetData sheetId="3303" refreshError="1"/>
      <sheetData sheetId="3304" refreshError="1"/>
      <sheetData sheetId="3305" refreshError="1"/>
      <sheetData sheetId="3306" refreshError="1"/>
      <sheetData sheetId="3307" refreshError="1"/>
      <sheetData sheetId="3308" refreshError="1"/>
      <sheetData sheetId="3309" refreshError="1"/>
      <sheetData sheetId="3310" refreshError="1"/>
      <sheetData sheetId="3311" refreshError="1"/>
      <sheetData sheetId="3312" refreshError="1"/>
      <sheetData sheetId="3313" refreshError="1"/>
      <sheetData sheetId="3314" refreshError="1"/>
      <sheetData sheetId="3315" refreshError="1"/>
      <sheetData sheetId="3316" refreshError="1"/>
      <sheetData sheetId="3317" refreshError="1"/>
      <sheetData sheetId="3318" refreshError="1"/>
      <sheetData sheetId="3319" refreshError="1"/>
      <sheetData sheetId="3320" refreshError="1"/>
      <sheetData sheetId="3321" refreshError="1"/>
      <sheetData sheetId="3322" refreshError="1"/>
      <sheetData sheetId="3323" refreshError="1"/>
      <sheetData sheetId="3324" refreshError="1"/>
      <sheetData sheetId="3325" refreshError="1"/>
      <sheetData sheetId="3326" refreshError="1"/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 refreshError="1"/>
      <sheetData sheetId="3347" refreshError="1"/>
      <sheetData sheetId="3348" refreshError="1"/>
      <sheetData sheetId="3349" refreshError="1"/>
      <sheetData sheetId="3350" refreshError="1"/>
      <sheetData sheetId="3351" refreshError="1"/>
      <sheetData sheetId="3352" refreshError="1"/>
      <sheetData sheetId="3353" refreshError="1"/>
      <sheetData sheetId="3354" refreshError="1"/>
      <sheetData sheetId="3355" refreshError="1"/>
      <sheetData sheetId="3356" refreshError="1"/>
      <sheetData sheetId="3357" refreshError="1"/>
      <sheetData sheetId="3358" refreshError="1"/>
      <sheetData sheetId="3359" refreshError="1"/>
      <sheetData sheetId="3360" refreshError="1"/>
      <sheetData sheetId="3361" refreshError="1"/>
      <sheetData sheetId="3362" refreshError="1"/>
      <sheetData sheetId="3363" refreshError="1"/>
      <sheetData sheetId="3364" refreshError="1"/>
      <sheetData sheetId="3365" refreshError="1"/>
      <sheetData sheetId="3366" refreshError="1"/>
      <sheetData sheetId="3367" refreshError="1"/>
      <sheetData sheetId="3368" refreshError="1"/>
      <sheetData sheetId="3369" refreshError="1"/>
      <sheetData sheetId="3370" refreshError="1"/>
      <sheetData sheetId="3371" refreshError="1"/>
      <sheetData sheetId="3372">
        <row r="9">
          <cell r="A9" t="str">
            <v>A</v>
          </cell>
        </row>
      </sheetData>
      <sheetData sheetId="3373" refreshError="1"/>
      <sheetData sheetId="3374" refreshError="1"/>
      <sheetData sheetId="3375" refreshError="1"/>
      <sheetData sheetId="3376" refreshError="1"/>
      <sheetData sheetId="3377" refreshError="1"/>
      <sheetData sheetId="3378" refreshError="1"/>
      <sheetData sheetId="3379" refreshError="1"/>
      <sheetData sheetId="3380" refreshError="1"/>
      <sheetData sheetId="3381" refreshError="1"/>
      <sheetData sheetId="3382" refreshError="1"/>
      <sheetData sheetId="3383" refreshError="1"/>
      <sheetData sheetId="3384" refreshError="1"/>
      <sheetData sheetId="3385" refreshError="1"/>
      <sheetData sheetId="3386" refreshError="1"/>
      <sheetData sheetId="3387" refreshError="1"/>
      <sheetData sheetId="3388" refreshError="1"/>
      <sheetData sheetId="3389" refreshError="1"/>
      <sheetData sheetId="3390" refreshError="1"/>
      <sheetData sheetId="3391" refreshError="1"/>
      <sheetData sheetId="3392" refreshError="1"/>
      <sheetData sheetId="3393" refreshError="1"/>
      <sheetData sheetId="3394" refreshError="1"/>
      <sheetData sheetId="3395" refreshError="1"/>
      <sheetData sheetId="3396" refreshError="1"/>
      <sheetData sheetId="3397" refreshError="1"/>
      <sheetData sheetId="3398" refreshError="1"/>
      <sheetData sheetId="3399" refreshError="1"/>
      <sheetData sheetId="3400" refreshError="1"/>
      <sheetData sheetId="3401" refreshError="1"/>
      <sheetData sheetId="3402" refreshError="1"/>
      <sheetData sheetId="3403" refreshError="1"/>
      <sheetData sheetId="3404" refreshError="1"/>
      <sheetData sheetId="3405" refreshError="1"/>
      <sheetData sheetId="3406" refreshError="1"/>
      <sheetData sheetId="3407" refreshError="1"/>
      <sheetData sheetId="3408" refreshError="1"/>
      <sheetData sheetId="3409" refreshError="1"/>
      <sheetData sheetId="3410" refreshError="1"/>
      <sheetData sheetId="3411" refreshError="1"/>
      <sheetData sheetId="3412" refreshError="1"/>
      <sheetData sheetId="3413" refreshError="1"/>
      <sheetData sheetId="3414" refreshError="1"/>
      <sheetData sheetId="3415" refreshError="1"/>
      <sheetData sheetId="3416" refreshError="1"/>
      <sheetData sheetId="3417" refreshError="1"/>
      <sheetData sheetId="3418" refreshError="1"/>
      <sheetData sheetId="3419" refreshError="1"/>
      <sheetData sheetId="3420" refreshError="1"/>
      <sheetData sheetId="3421" refreshError="1"/>
      <sheetData sheetId="3422" refreshError="1"/>
      <sheetData sheetId="3423" refreshError="1"/>
      <sheetData sheetId="3424" refreshError="1"/>
      <sheetData sheetId="3425" refreshError="1"/>
      <sheetData sheetId="3426" refreshError="1"/>
      <sheetData sheetId="3427" refreshError="1"/>
      <sheetData sheetId="3428" refreshError="1"/>
      <sheetData sheetId="3429" refreshError="1"/>
      <sheetData sheetId="3430">
        <row r="9">
          <cell r="A9" t="str">
            <v>A</v>
          </cell>
        </row>
      </sheetData>
      <sheetData sheetId="3431"/>
      <sheetData sheetId="3432">
        <row r="9">
          <cell r="A9" t="str">
            <v>A</v>
          </cell>
        </row>
      </sheetData>
      <sheetData sheetId="3433" refreshError="1"/>
      <sheetData sheetId="3434" refreshError="1"/>
      <sheetData sheetId="3435" refreshError="1"/>
      <sheetData sheetId="3436" refreshError="1"/>
      <sheetData sheetId="3437" refreshError="1"/>
      <sheetData sheetId="3438" refreshError="1"/>
      <sheetData sheetId="3439" refreshError="1"/>
      <sheetData sheetId="3440" refreshError="1"/>
      <sheetData sheetId="3441" refreshError="1"/>
      <sheetData sheetId="3442" refreshError="1"/>
      <sheetData sheetId="3443" refreshError="1"/>
      <sheetData sheetId="3444" refreshError="1"/>
      <sheetData sheetId="3445" refreshError="1"/>
      <sheetData sheetId="3446" refreshError="1"/>
      <sheetData sheetId="3447" refreshError="1"/>
      <sheetData sheetId="3448" refreshError="1"/>
      <sheetData sheetId="3449">
        <row r="9">
          <cell r="A9" t="str">
            <v>A</v>
          </cell>
        </row>
      </sheetData>
      <sheetData sheetId="3450">
        <row r="9">
          <cell r="A9" t="str">
            <v>A</v>
          </cell>
        </row>
      </sheetData>
      <sheetData sheetId="3451">
        <row r="9">
          <cell r="A9" t="str">
            <v>A</v>
          </cell>
        </row>
      </sheetData>
      <sheetData sheetId="3452">
        <row r="9">
          <cell r="A9" t="str">
            <v>A</v>
          </cell>
        </row>
      </sheetData>
      <sheetData sheetId="3453">
        <row r="9">
          <cell r="A9" t="str">
            <v>A</v>
          </cell>
        </row>
      </sheetData>
      <sheetData sheetId="3454">
        <row r="9">
          <cell r="A9" t="str">
            <v>A</v>
          </cell>
        </row>
      </sheetData>
      <sheetData sheetId="3455">
        <row r="9">
          <cell r="A9" t="str">
            <v>A</v>
          </cell>
        </row>
      </sheetData>
      <sheetData sheetId="3456">
        <row r="9">
          <cell r="A9" t="str">
            <v>A</v>
          </cell>
        </row>
      </sheetData>
      <sheetData sheetId="3457">
        <row r="9">
          <cell r="A9" t="str">
            <v>A</v>
          </cell>
        </row>
      </sheetData>
      <sheetData sheetId="3458">
        <row r="9">
          <cell r="A9" t="str">
            <v>A</v>
          </cell>
        </row>
      </sheetData>
      <sheetData sheetId="3459">
        <row r="9">
          <cell r="A9" t="str">
            <v>A</v>
          </cell>
        </row>
      </sheetData>
      <sheetData sheetId="3460">
        <row r="9">
          <cell r="A9" t="str">
            <v>A</v>
          </cell>
        </row>
      </sheetData>
      <sheetData sheetId="3461">
        <row r="9">
          <cell r="A9" t="str">
            <v>A</v>
          </cell>
        </row>
      </sheetData>
      <sheetData sheetId="3462">
        <row r="9">
          <cell r="A9" t="str">
            <v>A</v>
          </cell>
        </row>
      </sheetData>
      <sheetData sheetId="3463">
        <row r="9">
          <cell r="A9" t="str">
            <v>A</v>
          </cell>
        </row>
      </sheetData>
      <sheetData sheetId="3464">
        <row r="9">
          <cell r="A9" t="str">
            <v>A</v>
          </cell>
        </row>
      </sheetData>
      <sheetData sheetId="3465">
        <row r="9">
          <cell r="A9" t="str">
            <v>A</v>
          </cell>
        </row>
      </sheetData>
      <sheetData sheetId="3466">
        <row r="9">
          <cell r="A9" t="str">
            <v>A</v>
          </cell>
        </row>
      </sheetData>
      <sheetData sheetId="3467">
        <row r="9">
          <cell r="A9" t="str">
            <v>A</v>
          </cell>
        </row>
      </sheetData>
      <sheetData sheetId="3468">
        <row r="9">
          <cell r="A9" t="str">
            <v>A</v>
          </cell>
        </row>
      </sheetData>
      <sheetData sheetId="3469">
        <row r="9">
          <cell r="A9" t="str">
            <v>A</v>
          </cell>
        </row>
      </sheetData>
      <sheetData sheetId="3470">
        <row r="9">
          <cell r="A9" t="str">
            <v>A</v>
          </cell>
        </row>
      </sheetData>
      <sheetData sheetId="3471">
        <row r="9">
          <cell r="A9" t="str">
            <v>A</v>
          </cell>
        </row>
      </sheetData>
      <sheetData sheetId="3472">
        <row r="9">
          <cell r="A9" t="str">
            <v>A</v>
          </cell>
        </row>
      </sheetData>
      <sheetData sheetId="3473">
        <row r="9">
          <cell r="A9" t="str">
            <v>A</v>
          </cell>
        </row>
      </sheetData>
      <sheetData sheetId="3474">
        <row r="9">
          <cell r="A9" t="str">
            <v>A</v>
          </cell>
        </row>
      </sheetData>
      <sheetData sheetId="3475">
        <row r="9">
          <cell r="A9" t="str">
            <v>A</v>
          </cell>
        </row>
      </sheetData>
      <sheetData sheetId="3476">
        <row r="9">
          <cell r="A9" t="str">
            <v>A</v>
          </cell>
        </row>
      </sheetData>
      <sheetData sheetId="3477">
        <row r="9">
          <cell r="A9" t="str">
            <v>A</v>
          </cell>
        </row>
      </sheetData>
      <sheetData sheetId="3478">
        <row r="9">
          <cell r="A9" t="str">
            <v>A</v>
          </cell>
        </row>
      </sheetData>
      <sheetData sheetId="3479">
        <row r="9">
          <cell r="A9" t="str">
            <v>A</v>
          </cell>
        </row>
      </sheetData>
      <sheetData sheetId="3480">
        <row r="9">
          <cell r="A9" t="str">
            <v>A</v>
          </cell>
        </row>
      </sheetData>
      <sheetData sheetId="3481">
        <row r="9">
          <cell r="A9" t="str">
            <v>A</v>
          </cell>
        </row>
      </sheetData>
      <sheetData sheetId="3482">
        <row r="9">
          <cell r="A9" t="str">
            <v>A</v>
          </cell>
        </row>
      </sheetData>
      <sheetData sheetId="3483">
        <row r="9">
          <cell r="A9" t="str">
            <v>A</v>
          </cell>
        </row>
      </sheetData>
      <sheetData sheetId="3484">
        <row r="9">
          <cell r="A9" t="str">
            <v>A</v>
          </cell>
        </row>
      </sheetData>
      <sheetData sheetId="3485">
        <row r="9">
          <cell r="A9" t="str">
            <v>A</v>
          </cell>
        </row>
      </sheetData>
      <sheetData sheetId="3486">
        <row r="9">
          <cell r="A9" t="str">
            <v>A</v>
          </cell>
        </row>
      </sheetData>
      <sheetData sheetId="3487">
        <row r="9">
          <cell r="A9" t="str">
            <v>A</v>
          </cell>
        </row>
      </sheetData>
      <sheetData sheetId="3488">
        <row r="9">
          <cell r="A9" t="str">
            <v>A</v>
          </cell>
        </row>
      </sheetData>
      <sheetData sheetId="3489">
        <row r="9">
          <cell r="A9" t="str">
            <v>A</v>
          </cell>
        </row>
      </sheetData>
      <sheetData sheetId="3490">
        <row r="9">
          <cell r="A9" t="str">
            <v>A</v>
          </cell>
        </row>
      </sheetData>
      <sheetData sheetId="3491">
        <row r="9">
          <cell r="A9" t="str">
            <v>A</v>
          </cell>
        </row>
      </sheetData>
      <sheetData sheetId="3492">
        <row r="9">
          <cell r="A9" t="str">
            <v>A</v>
          </cell>
        </row>
      </sheetData>
      <sheetData sheetId="3493">
        <row r="9">
          <cell r="A9" t="str">
            <v>A</v>
          </cell>
        </row>
      </sheetData>
      <sheetData sheetId="3494">
        <row r="9">
          <cell r="A9" t="str">
            <v>A</v>
          </cell>
        </row>
      </sheetData>
      <sheetData sheetId="3495">
        <row r="9">
          <cell r="A9" t="str">
            <v>A</v>
          </cell>
        </row>
      </sheetData>
      <sheetData sheetId="3496">
        <row r="9">
          <cell r="A9" t="str">
            <v>A</v>
          </cell>
        </row>
      </sheetData>
      <sheetData sheetId="3497">
        <row r="9">
          <cell r="A9" t="str">
            <v>A</v>
          </cell>
        </row>
      </sheetData>
      <sheetData sheetId="3498">
        <row r="9">
          <cell r="A9" t="str">
            <v>A</v>
          </cell>
        </row>
      </sheetData>
      <sheetData sheetId="3499">
        <row r="9">
          <cell r="A9" t="str">
            <v>A</v>
          </cell>
        </row>
      </sheetData>
      <sheetData sheetId="3500">
        <row r="9">
          <cell r="A9" t="str">
            <v>A</v>
          </cell>
        </row>
      </sheetData>
      <sheetData sheetId="3501">
        <row r="9">
          <cell r="A9" t="str">
            <v>A</v>
          </cell>
        </row>
      </sheetData>
      <sheetData sheetId="3502">
        <row r="9">
          <cell r="A9" t="str">
            <v>A</v>
          </cell>
        </row>
      </sheetData>
      <sheetData sheetId="3503">
        <row r="9">
          <cell r="A9" t="str">
            <v>A</v>
          </cell>
        </row>
      </sheetData>
      <sheetData sheetId="3504">
        <row r="9">
          <cell r="A9" t="str">
            <v>A</v>
          </cell>
        </row>
      </sheetData>
      <sheetData sheetId="3505">
        <row r="9">
          <cell r="A9" t="str">
            <v>A</v>
          </cell>
        </row>
      </sheetData>
      <sheetData sheetId="3506">
        <row r="9">
          <cell r="A9" t="str">
            <v>A</v>
          </cell>
        </row>
      </sheetData>
      <sheetData sheetId="3507">
        <row r="9">
          <cell r="A9" t="str">
            <v>A</v>
          </cell>
        </row>
      </sheetData>
      <sheetData sheetId="3508">
        <row r="9">
          <cell r="A9" t="str">
            <v>A</v>
          </cell>
        </row>
      </sheetData>
      <sheetData sheetId="3509">
        <row r="9">
          <cell r="A9" t="str">
            <v>A</v>
          </cell>
        </row>
      </sheetData>
      <sheetData sheetId="3510">
        <row r="9">
          <cell r="A9" t="str">
            <v>A</v>
          </cell>
        </row>
      </sheetData>
      <sheetData sheetId="3511">
        <row r="9">
          <cell r="A9" t="str">
            <v>A</v>
          </cell>
        </row>
      </sheetData>
      <sheetData sheetId="3512">
        <row r="9">
          <cell r="A9" t="str">
            <v>A</v>
          </cell>
        </row>
      </sheetData>
      <sheetData sheetId="3513">
        <row r="9">
          <cell r="A9" t="str">
            <v>A</v>
          </cell>
        </row>
      </sheetData>
      <sheetData sheetId="3514">
        <row r="9">
          <cell r="A9" t="str">
            <v>A</v>
          </cell>
        </row>
      </sheetData>
      <sheetData sheetId="3515">
        <row r="9">
          <cell r="A9" t="str">
            <v>A</v>
          </cell>
        </row>
      </sheetData>
      <sheetData sheetId="3516">
        <row r="9">
          <cell r="A9" t="str">
            <v>A</v>
          </cell>
        </row>
      </sheetData>
      <sheetData sheetId="3517">
        <row r="9">
          <cell r="A9" t="str">
            <v>A</v>
          </cell>
        </row>
      </sheetData>
      <sheetData sheetId="3518">
        <row r="9">
          <cell r="A9" t="str">
            <v>A</v>
          </cell>
        </row>
      </sheetData>
      <sheetData sheetId="3519">
        <row r="9">
          <cell r="A9" t="str">
            <v>A</v>
          </cell>
        </row>
      </sheetData>
      <sheetData sheetId="3520">
        <row r="9">
          <cell r="A9" t="str">
            <v>A</v>
          </cell>
        </row>
      </sheetData>
      <sheetData sheetId="3521">
        <row r="9">
          <cell r="A9" t="str">
            <v>A</v>
          </cell>
        </row>
      </sheetData>
      <sheetData sheetId="3522">
        <row r="9">
          <cell r="A9" t="str">
            <v>A</v>
          </cell>
        </row>
      </sheetData>
      <sheetData sheetId="3523">
        <row r="9">
          <cell r="A9" t="str">
            <v>A</v>
          </cell>
        </row>
      </sheetData>
      <sheetData sheetId="3524">
        <row r="9">
          <cell r="A9" t="str">
            <v>A</v>
          </cell>
        </row>
      </sheetData>
      <sheetData sheetId="3525">
        <row r="9">
          <cell r="A9" t="str">
            <v>A</v>
          </cell>
        </row>
      </sheetData>
      <sheetData sheetId="3526">
        <row r="9">
          <cell r="A9" t="str">
            <v>A</v>
          </cell>
        </row>
      </sheetData>
      <sheetData sheetId="3527">
        <row r="9">
          <cell r="A9" t="str">
            <v>A</v>
          </cell>
        </row>
      </sheetData>
      <sheetData sheetId="3528">
        <row r="9">
          <cell r="A9" t="str">
            <v>A</v>
          </cell>
        </row>
      </sheetData>
      <sheetData sheetId="3529">
        <row r="9">
          <cell r="A9" t="str">
            <v>A</v>
          </cell>
        </row>
      </sheetData>
      <sheetData sheetId="3530">
        <row r="9">
          <cell r="A9" t="str">
            <v>A</v>
          </cell>
        </row>
      </sheetData>
      <sheetData sheetId="3531">
        <row r="9">
          <cell r="A9" t="str">
            <v>A</v>
          </cell>
        </row>
      </sheetData>
      <sheetData sheetId="3532">
        <row r="9">
          <cell r="A9" t="str">
            <v>A</v>
          </cell>
        </row>
      </sheetData>
      <sheetData sheetId="3533">
        <row r="9">
          <cell r="A9" t="str">
            <v>A</v>
          </cell>
        </row>
      </sheetData>
      <sheetData sheetId="3534">
        <row r="9">
          <cell r="A9" t="str">
            <v>A</v>
          </cell>
        </row>
      </sheetData>
      <sheetData sheetId="3535">
        <row r="9">
          <cell r="A9" t="str">
            <v>A</v>
          </cell>
        </row>
      </sheetData>
      <sheetData sheetId="3536">
        <row r="9">
          <cell r="A9" t="str">
            <v>A</v>
          </cell>
        </row>
      </sheetData>
      <sheetData sheetId="3537">
        <row r="9">
          <cell r="A9" t="str">
            <v>A</v>
          </cell>
        </row>
      </sheetData>
      <sheetData sheetId="3538">
        <row r="9">
          <cell r="A9" t="str">
            <v>A</v>
          </cell>
        </row>
      </sheetData>
      <sheetData sheetId="3539">
        <row r="9">
          <cell r="A9" t="str">
            <v>A</v>
          </cell>
        </row>
      </sheetData>
      <sheetData sheetId="3540">
        <row r="9">
          <cell r="A9" t="str">
            <v>A</v>
          </cell>
        </row>
      </sheetData>
      <sheetData sheetId="3541">
        <row r="9">
          <cell r="A9" t="str">
            <v>A</v>
          </cell>
        </row>
      </sheetData>
      <sheetData sheetId="3542">
        <row r="9">
          <cell r="A9" t="str">
            <v>A</v>
          </cell>
        </row>
      </sheetData>
      <sheetData sheetId="3543">
        <row r="9">
          <cell r="A9" t="str">
            <v>A</v>
          </cell>
        </row>
      </sheetData>
      <sheetData sheetId="3544">
        <row r="9">
          <cell r="A9" t="str">
            <v>A</v>
          </cell>
        </row>
      </sheetData>
      <sheetData sheetId="3545">
        <row r="9">
          <cell r="A9" t="str">
            <v>A</v>
          </cell>
        </row>
      </sheetData>
      <sheetData sheetId="3546">
        <row r="9">
          <cell r="A9" t="str">
            <v>A</v>
          </cell>
        </row>
      </sheetData>
      <sheetData sheetId="3547">
        <row r="9">
          <cell r="A9" t="str">
            <v>A</v>
          </cell>
        </row>
      </sheetData>
      <sheetData sheetId="3548">
        <row r="9">
          <cell r="A9" t="str">
            <v>A</v>
          </cell>
        </row>
      </sheetData>
      <sheetData sheetId="3549">
        <row r="9">
          <cell r="A9" t="str">
            <v>A</v>
          </cell>
        </row>
      </sheetData>
      <sheetData sheetId="3550">
        <row r="9">
          <cell r="A9" t="str">
            <v>A</v>
          </cell>
        </row>
      </sheetData>
      <sheetData sheetId="3551">
        <row r="9">
          <cell r="A9" t="str">
            <v>A</v>
          </cell>
        </row>
      </sheetData>
      <sheetData sheetId="3552">
        <row r="9">
          <cell r="A9" t="str">
            <v>A</v>
          </cell>
        </row>
      </sheetData>
      <sheetData sheetId="3553">
        <row r="9">
          <cell r="A9" t="str">
            <v>A</v>
          </cell>
        </row>
      </sheetData>
      <sheetData sheetId="3554">
        <row r="9">
          <cell r="A9" t="str">
            <v>A</v>
          </cell>
        </row>
      </sheetData>
      <sheetData sheetId="3555">
        <row r="9">
          <cell r="A9" t="str">
            <v>A</v>
          </cell>
        </row>
      </sheetData>
      <sheetData sheetId="3556">
        <row r="9">
          <cell r="A9" t="str">
            <v>A</v>
          </cell>
        </row>
      </sheetData>
      <sheetData sheetId="3557">
        <row r="9">
          <cell r="A9" t="str">
            <v>A</v>
          </cell>
        </row>
      </sheetData>
      <sheetData sheetId="3558">
        <row r="9">
          <cell r="A9" t="str">
            <v>A</v>
          </cell>
        </row>
      </sheetData>
      <sheetData sheetId="3559">
        <row r="9">
          <cell r="A9" t="str">
            <v>A</v>
          </cell>
        </row>
      </sheetData>
      <sheetData sheetId="3560">
        <row r="9">
          <cell r="A9" t="str">
            <v>A</v>
          </cell>
        </row>
      </sheetData>
      <sheetData sheetId="3561">
        <row r="9">
          <cell r="A9" t="str">
            <v>A</v>
          </cell>
        </row>
      </sheetData>
      <sheetData sheetId="3562">
        <row r="9">
          <cell r="A9" t="str">
            <v>A</v>
          </cell>
        </row>
      </sheetData>
      <sheetData sheetId="3563">
        <row r="9">
          <cell r="A9" t="str">
            <v>A</v>
          </cell>
        </row>
      </sheetData>
      <sheetData sheetId="3564">
        <row r="9">
          <cell r="A9" t="str">
            <v>A</v>
          </cell>
        </row>
      </sheetData>
      <sheetData sheetId="3565">
        <row r="9">
          <cell r="A9" t="str">
            <v>A</v>
          </cell>
        </row>
      </sheetData>
      <sheetData sheetId="3566">
        <row r="9">
          <cell r="A9" t="str">
            <v>A</v>
          </cell>
        </row>
      </sheetData>
      <sheetData sheetId="3567">
        <row r="9">
          <cell r="A9" t="str">
            <v>A</v>
          </cell>
        </row>
      </sheetData>
      <sheetData sheetId="3568">
        <row r="9">
          <cell r="A9" t="str">
            <v>A</v>
          </cell>
        </row>
      </sheetData>
      <sheetData sheetId="3569">
        <row r="9">
          <cell r="A9" t="str">
            <v>A</v>
          </cell>
        </row>
      </sheetData>
      <sheetData sheetId="3570">
        <row r="9">
          <cell r="A9" t="str">
            <v>A</v>
          </cell>
        </row>
      </sheetData>
      <sheetData sheetId="3571">
        <row r="9">
          <cell r="A9" t="str">
            <v>A</v>
          </cell>
        </row>
      </sheetData>
      <sheetData sheetId="3572">
        <row r="9">
          <cell r="A9" t="str">
            <v>A</v>
          </cell>
        </row>
      </sheetData>
      <sheetData sheetId="3573">
        <row r="9">
          <cell r="A9" t="str">
            <v>A</v>
          </cell>
        </row>
      </sheetData>
      <sheetData sheetId="3574">
        <row r="9">
          <cell r="A9" t="str">
            <v>A</v>
          </cell>
        </row>
      </sheetData>
      <sheetData sheetId="3575">
        <row r="9">
          <cell r="A9" t="str">
            <v>A</v>
          </cell>
        </row>
      </sheetData>
      <sheetData sheetId="3576">
        <row r="9">
          <cell r="A9" t="str">
            <v>A</v>
          </cell>
        </row>
      </sheetData>
      <sheetData sheetId="3577">
        <row r="9">
          <cell r="A9" t="str">
            <v>A</v>
          </cell>
        </row>
      </sheetData>
      <sheetData sheetId="3578">
        <row r="9">
          <cell r="A9" t="str">
            <v>A</v>
          </cell>
        </row>
      </sheetData>
      <sheetData sheetId="3579">
        <row r="9">
          <cell r="A9" t="str">
            <v>A</v>
          </cell>
        </row>
      </sheetData>
      <sheetData sheetId="3580">
        <row r="9">
          <cell r="A9" t="str">
            <v>A</v>
          </cell>
        </row>
      </sheetData>
      <sheetData sheetId="3581">
        <row r="9">
          <cell r="A9" t="str">
            <v>A</v>
          </cell>
        </row>
      </sheetData>
      <sheetData sheetId="3582">
        <row r="9">
          <cell r="A9" t="str">
            <v>A</v>
          </cell>
        </row>
      </sheetData>
      <sheetData sheetId="3583">
        <row r="9">
          <cell r="A9" t="str">
            <v>A</v>
          </cell>
        </row>
      </sheetData>
      <sheetData sheetId="3584">
        <row r="9">
          <cell r="A9" t="str">
            <v>A</v>
          </cell>
        </row>
      </sheetData>
      <sheetData sheetId="3585">
        <row r="9">
          <cell r="A9" t="str">
            <v>A</v>
          </cell>
        </row>
      </sheetData>
      <sheetData sheetId="3586">
        <row r="9">
          <cell r="A9" t="str">
            <v>A</v>
          </cell>
        </row>
      </sheetData>
      <sheetData sheetId="3587">
        <row r="9">
          <cell r="A9" t="str">
            <v>A</v>
          </cell>
        </row>
      </sheetData>
      <sheetData sheetId="3588">
        <row r="9">
          <cell r="A9" t="str">
            <v>A</v>
          </cell>
        </row>
      </sheetData>
      <sheetData sheetId="3589">
        <row r="9">
          <cell r="A9" t="str">
            <v>A</v>
          </cell>
        </row>
      </sheetData>
      <sheetData sheetId="3590">
        <row r="9">
          <cell r="A9" t="str">
            <v>A</v>
          </cell>
        </row>
      </sheetData>
      <sheetData sheetId="3591">
        <row r="9">
          <cell r="A9" t="str">
            <v>A</v>
          </cell>
        </row>
      </sheetData>
      <sheetData sheetId="3592">
        <row r="9">
          <cell r="A9" t="str">
            <v>A</v>
          </cell>
        </row>
      </sheetData>
      <sheetData sheetId="3593">
        <row r="9">
          <cell r="A9" t="str">
            <v>A</v>
          </cell>
        </row>
      </sheetData>
      <sheetData sheetId="3594">
        <row r="9">
          <cell r="A9" t="str">
            <v>A</v>
          </cell>
        </row>
      </sheetData>
      <sheetData sheetId="3595">
        <row r="9">
          <cell r="A9" t="str">
            <v>A</v>
          </cell>
        </row>
      </sheetData>
      <sheetData sheetId="3596">
        <row r="9">
          <cell r="A9" t="str">
            <v>A</v>
          </cell>
        </row>
      </sheetData>
      <sheetData sheetId="3597">
        <row r="9">
          <cell r="A9" t="str">
            <v>A</v>
          </cell>
        </row>
      </sheetData>
      <sheetData sheetId="3598">
        <row r="9">
          <cell r="A9" t="str">
            <v>A</v>
          </cell>
        </row>
      </sheetData>
      <sheetData sheetId="3599">
        <row r="9">
          <cell r="A9" t="str">
            <v>A</v>
          </cell>
        </row>
      </sheetData>
      <sheetData sheetId="3600">
        <row r="9">
          <cell r="A9" t="str">
            <v>A</v>
          </cell>
        </row>
      </sheetData>
      <sheetData sheetId="3601">
        <row r="9">
          <cell r="A9" t="str">
            <v>A</v>
          </cell>
        </row>
      </sheetData>
      <sheetData sheetId="3602">
        <row r="9">
          <cell r="A9" t="str">
            <v>A</v>
          </cell>
        </row>
      </sheetData>
      <sheetData sheetId="3603">
        <row r="9">
          <cell r="A9" t="str">
            <v>A</v>
          </cell>
        </row>
      </sheetData>
      <sheetData sheetId="3604">
        <row r="9">
          <cell r="A9" t="str">
            <v>A</v>
          </cell>
        </row>
      </sheetData>
      <sheetData sheetId="3605">
        <row r="9">
          <cell r="A9" t="str">
            <v>A</v>
          </cell>
        </row>
      </sheetData>
      <sheetData sheetId="3606">
        <row r="9">
          <cell r="A9" t="str">
            <v>A</v>
          </cell>
        </row>
      </sheetData>
      <sheetData sheetId="3607">
        <row r="9">
          <cell r="A9" t="str">
            <v>A</v>
          </cell>
        </row>
      </sheetData>
      <sheetData sheetId="3608">
        <row r="9">
          <cell r="A9" t="str">
            <v>A</v>
          </cell>
        </row>
      </sheetData>
      <sheetData sheetId="3609">
        <row r="9">
          <cell r="A9" t="str">
            <v>A</v>
          </cell>
        </row>
      </sheetData>
      <sheetData sheetId="3610">
        <row r="9">
          <cell r="A9" t="str">
            <v>A</v>
          </cell>
        </row>
      </sheetData>
      <sheetData sheetId="3611">
        <row r="9">
          <cell r="A9" t="str">
            <v>A</v>
          </cell>
        </row>
      </sheetData>
      <sheetData sheetId="3612">
        <row r="9">
          <cell r="A9" t="str">
            <v>A</v>
          </cell>
        </row>
      </sheetData>
      <sheetData sheetId="3613">
        <row r="9">
          <cell r="A9" t="str">
            <v>A</v>
          </cell>
        </row>
      </sheetData>
      <sheetData sheetId="3614">
        <row r="9">
          <cell r="A9" t="str">
            <v>A</v>
          </cell>
        </row>
      </sheetData>
      <sheetData sheetId="3615">
        <row r="9">
          <cell r="A9" t="str">
            <v>A</v>
          </cell>
        </row>
      </sheetData>
      <sheetData sheetId="3616">
        <row r="9">
          <cell r="A9" t="str">
            <v>A</v>
          </cell>
        </row>
      </sheetData>
      <sheetData sheetId="3617">
        <row r="9">
          <cell r="A9" t="str">
            <v>A</v>
          </cell>
        </row>
      </sheetData>
      <sheetData sheetId="3618">
        <row r="9">
          <cell r="A9" t="str">
            <v>A</v>
          </cell>
        </row>
      </sheetData>
      <sheetData sheetId="3619">
        <row r="9">
          <cell r="A9" t="str">
            <v>A</v>
          </cell>
        </row>
      </sheetData>
      <sheetData sheetId="3620">
        <row r="9">
          <cell r="A9" t="str">
            <v>A</v>
          </cell>
        </row>
      </sheetData>
      <sheetData sheetId="3621">
        <row r="9">
          <cell r="A9" t="str">
            <v>A</v>
          </cell>
        </row>
      </sheetData>
      <sheetData sheetId="3622">
        <row r="9">
          <cell r="A9" t="str">
            <v>A</v>
          </cell>
        </row>
      </sheetData>
      <sheetData sheetId="3623">
        <row r="9">
          <cell r="A9" t="str">
            <v>A</v>
          </cell>
        </row>
      </sheetData>
      <sheetData sheetId="3624">
        <row r="9">
          <cell r="A9" t="str">
            <v>A</v>
          </cell>
        </row>
      </sheetData>
      <sheetData sheetId="3625">
        <row r="9">
          <cell r="A9" t="str">
            <v>A</v>
          </cell>
        </row>
      </sheetData>
      <sheetData sheetId="3626">
        <row r="9">
          <cell r="A9" t="str">
            <v>A</v>
          </cell>
        </row>
      </sheetData>
      <sheetData sheetId="3627">
        <row r="9">
          <cell r="A9" t="str">
            <v>A</v>
          </cell>
        </row>
      </sheetData>
      <sheetData sheetId="3628">
        <row r="9">
          <cell r="A9" t="str">
            <v>A</v>
          </cell>
        </row>
      </sheetData>
      <sheetData sheetId="3629">
        <row r="9">
          <cell r="A9" t="str">
            <v>A</v>
          </cell>
        </row>
      </sheetData>
      <sheetData sheetId="3630">
        <row r="9">
          <cell r="A9" t="str">
            <v>A</v>
          </cell>
        </row>
      </sheetData>
      <sheetData sheetId="3631">
        <row r="9">
          <cell r="A9" t="str">
            <v>A</v>
          </cell>
        </row>
      </sheetData>
      <sheetData sheetId="3632">
        <row r="9">
          <cell r="A9" t="str">
            <v>A</v>
          </cell>
        </row>
      </sheetData>
      <sheetData sheetId="3633">
        <row r="9">
          <cell r="A9" t="str">
            <v>A</v>
          </cell>
        </row>
      </sheetData>
      <sheetData sheetId="3634">
        <row r="9">
          <cell r="A9" t="str">
            <v>A</v>
          </cell>
        </row>
      </sheetData>
      <sheetData sheetId="3635">
        <row r="9">
          <cell r="A9" t="str">
            <v>A</v>
          </cell>
        </row>
      </sheetData>
      <sheetData sheetId="3636">
        <row r="9">
          <cell r="A9" t="str">
            <v>A</v>
          </cell>
        </row>
      </sheetData>
      <sheetData sheetId="3637">
        <row r="9">
          <cell r="A9" t="str">
            <v>A</v>
          </cell>
        </row>
      </sheetData>
      <sheetData sheetId="3638">
        <row r="9">
          <cell r="A9" t="str">
            <v>A</v>
          </cell>
        </row>
      </sheetData>
      <sheetData sheetId="3639">
        <row r="9">
          <cell r="A9" t="str">
            <v>A</v>
          </cell>
        </row>
      </sheetData>
      <sheetData sheetId="3640">
        <row r="9">
          <cell r="A9" t="str">
            <v>A</v>
          </cell>
        </row>
      </sheetData>
      <sheetData sheetId="3641">
        <row r="9">
          <cell r="A9" t="str">
            <v>A</v>
          </cell>
        </row>
      </sheetData>
      <sheetData sheetId="3642">
        <row r="9">
          <cell r="A9" t="str">
            <v>A</v>
          </cell>
        </row>
      </sheetData>
      <sheetData sheetId="3643">
        <row r="9">
          <cell r="A9" t="str">
            <v>A</v>
          </cell>
        </row>
      </sheetData>
      <sheetData sheetId="3644">
        <row r="9">
          <cell r="A9" t="str">
            <v>A</v>
          </cell>
        </row>
      </sheetData>
      <sheetData sheetId="3645">
        <row r="9">
          <cell r="A9" t="str">
            <v>A</v>
          </cell>
        </row>
      </sheetData>
      <sheetData sheetId="3646">
        <row r="9">
          <cell r="A9" t="str">
            <v>A</v>
          </cell>
        </row>
      </sheetData>
      <sheetData sheetId="3647">
        <row r="9">
          <cell r="A9" t="str">
            <v>A</v>
          </cell>
        </row>
      </sheetData>
      <sheetData sheetId="3648">
        <row r="9">
          <cell r="A9" t="str">
            <v>A</v>
          </cell>
        </row>
      </sheetData>
      <sheetData sheetId="3649">
        <row r="9">
          <cell r="A9" t="str">
            <v>A</v>
          </cell>
        </row>
      </sheetData>
      <sheetData sheetId="3650">
        <row r="9">
          <cell r="A9" t="str">
            <v>A</v>
          </cell>
        </row>
      </sheetData>
      <sheetData sheetId="3651">
        <row r="9">
          <cell r="A9" t="str">
            <v>A</v>
          </cell>
        </row>
      </sheetData>
      <sheetData sheetId="3652">
        <row r="9">
          <cell r="A9" t="str">
            <v>A</v>
          </cell>
        </row>
      </sheetData>
      <sheetData sheetId="3653">
        <row r="9">
          <cell r="A9" t="str">
            <v>A</v>
          </cell>
        </row>
      </sheetData>
      <sheetData sheetId="3654">
        <row r="9">
          <cell r="A9" t="str">
            <v>A</v>
          </cell>
        </row>
      </sheetData>
      <sheetData sheetId="3655">
        <row r="9">
          <cell r="A9" t="str">
            <v>A</v>
          </cell>
        </row>
      </sheetData>
      <sheetData sheetId="3656">
        <row r="9">
          <cell r="A9" t="str">
            <v>A</v>
          </cell>
        </row>
      </sheetData>
      <sheetData sheetId="3657">
        <row r="9">
          <cell r="A9" t="str">
            <v>A</v>
          </cell>
        </row>
      </sheetData>
      <sheetData sheetId="3658">
        <row r="9">
          <cell r="A9" t="str">
            <v>A</v>
          </cell>
        </row>
      </sheetData>
      <sheetData sheetId="3659">
        <row r="9">
          <cell r="A9" t="str">
            <v>A</v>
          </cell>
        </row>
      </sheetData>
      <sheetData sheetId="3660">
        <row r="9">
          <cell r="A9" t="str">
            <v>A</v>
          </cell>
        </row>
      </sheetData>
      <sheetData sheetId="3661">
        <row r="9">
          <cell r="A9" t="str">
            <v>A</v>
          </cell>
        </row>
      </sheetData>
      <sheetData sheetId="3662">
        <row r="9">
          <cell r="A9" t="str">
            <v>A</v>
          </cell>
        </row>
      </sheetData>
      <sheetData sheetId="3663">
        <row r="9">
          <cell r="A9" t="str">
            <v>A</v>
          </cell>
        </row>
      </sheetData>
      <sheetData sheetId="3664">
        <row r="9">
          <cell r="A9" t="str">
            <v>A</v>
          </cell>
        </row>
      </sheetData>
      <sheetData sheetId="3665">
        <row r="9">
          <cell r="A9" t="str">
            <v>A</v>
          </cell>
        </row>
      </sheetData>
      <sheetData sheetId="3666">
        <row r="9">
          <cell r="A9" t="str">
            <v>A</v>
          </cell>
        </row>
      </sheetData>
      <sheetData sheetId="3667">
        <row r="9">
          <cell r="A9" t="str">
            <v>A</v>
          </cell>
        </row>
      </sheetData>
      <sheetData sheetId="3668">
        <row r="9">
          <cell r="A9" t="str">
            <v>A</v>
          </cell>
        </row>
      </sheetData>
      <sheetData sheetId="3669">
        <row r="9">
          <cell r="A9" t="str">
            <v>A</v>
          </cell>
        </row>
      </sheetData>
      <sheetData sheetId="3670">
        <row r="9">
          <cell r="A9" t="str">
            <v>A</v>
          </cell>
        </row>
      </sheetData>
      <sheetData sheetId="3671">
        <row r="9">
          <cell r="A9" t="str">
            <v>A</v>
          </cell>
        </row>
      </sheetData>
      <sheetData sheetId="3672">
        <row r="9">
          <cell r="A9" t="str">
            <v>A</v>
          </cell>
        </row>
      </sheetData>
      <sheetData sheetId="3673">
        <row r="9">
          <cell r="A9" t="str">
            <v>A</v>
          </cell>
        </row>
      </sheetData>
      <sheetData sheetId="3674">
        <row r="9">
          <cell r="A9" t="str">
            <v>A</v>
          </cell>
        </row>
      </sheetData>
      <sheetData sheetId="3675">
        <row r="9">
          <cell r="A9" t="str">
            <v>A</v>
          </cell>
        </row>
      </sheetData>
      <sheetData sheetId="3676">
        <row r="9">
          <cell r="A9" t="str">
            <v>A</v>
          </cell>
        </row>
      </sheetData>
      <sheetData sheetId="3677">
        <row r="9">
          <cell r="A9" t="str">
            <v>A</v>
          </cell>
        </row>
      </sheetData>
      <sheetData sheetId="3678">
        <row r="9">
          <cell r="A9" t="str">
            <v>A</v>
          </cell>
        </row>
      </sheetData>
      <sheetData sheetId="3679">
        <row r="9">
          <cell r="A9" t="str">
            <v>A</v>
          </cell>
        </row>
      </sheetData>
      <sheetData sheetId="3680">
        <row r="9">
          <cell r="A9" t="str">
            <v>A</v>
          </cell>
        </row>
      </sheetData>
      <sheetData sheetId="3681">
        <row r="9">
          <cell r="A9" t="str">
            <v>A</v>
          </cell>
        </row>
      </sheetData>
      <sheetData sheetId="3682">
        <row r="9">
          <cell r="A9" t="str">
            <v>A</v>
          </cell>
        </row>
      </sheetData>
      <sheetData sheetId="3683">
        <row r="9">
          <cell r="A9" t="str">
            <v>A</v>
          </cell>
        </row>
      </sheetData>
      <sheetData sheetId="3684">
        <row r="9">
          <cell r="A9" t="str">
            <v>A</v>
          </cell>
        </row>
      </sheetData>
      <sheetData sheetId="3685">
        <row r="9">
          <cell r="A9" t="str">
            <v>A</v>
          </cell>
        </row>
      </sheetData>
      <sheetData sheetId="3686">
        <row r="9">
          <cell r="A9" t="str">
            <v>A</v>
          </cell>
        </row>
      </sheetData>
      <sheetData sheetId="3687">
        <row r="9">
          <cell r="A9" t="str">
            <v>A</v>
          </cell>
        </row>
      </sheetData>
      <sheetData sheetId="3688">
        <row r="9">
          <cell r="A9" t="str">
            <v>A</v>
          </cell>
        </row>
      </sheetData>
      <sheetData sheetId="3689">
        <row r="9">
          <cell r="A9" t="str">
            <v>A</v>
          </cell>
        </row>
      </sheetData>
      <sheetData sheetId="3690">
        <row r="9">
          <cell r="A9" t="str">
            <v>A</v>
          </cell>
        </row>
      </sheetData>
      <sheetData sheetId="3691">
        <row r="9">
          <cell r="A9" t="str">
            <v>A</v>
          </cell>
        </row>
      </sheetData>
      <sheetData sheetId="3692">
        <row r="9">
          <cell r="A9" t="str">
            <v>A</v>
          </cell>
        </row>
      </sheetData>
      <sheetData sheetId="3693">
        <row r="9">
          <cell r="A9" t="str">
            <v>A</v>
          </cell>
        </row>
      </sheetData>
      <sheetData sheetId="3694">
        <row r="9">
          <cell r="A9" t="str">
            <v>A</v>
          </cell>
        </row>
      </sheetData>
      <sheetData sheetId="3695">
        <row r="9">
          <cell r="A9" t="str">
            <v>A</v>
          </cell>
        </row>
      </sheetData>
      <sheetData sheetId="3696">
        <row r="9">
          <cell r="A9" t="str">
            <v>A</v>
          </cell>
        </row>
      </sheetData>
      <sheetData sheetId="3697">
        <row r="9">
          <cell r="A9" t="str">
            <v>A</v>
          </cell>
        </row>
      </sheetData>
      <sheetData sheetId="3698">
        <row r="9">
          <cell r="A9" t="str">
            <v>A</v>
          </cell>
        </row>
      </sheetData>
      <sheetData sheetId="3699">
        <row r="9">
          <cell r="A9" t="str">
            <v>A</v>
          </cell>
        </row>
      </sheetData>
      <sheetData sheetId="3700">
        <row r="9">
          <cell r="A9" t="str">
            <v>A</v>
          </cell>
        </row>
      </sheetData>
      <sheetData sheetId="3701">
        <row r="9">
          <cell r="A9" t="str">
            <v>A</v>
          </cell>
        </row>
      </sheetData>
      <sheetData sheetId="3702">
        <row r="9">
          <cell r="A9" t="str">
            <v>A</v>
          </cell>
        </row>
      </sheetData>
      <sheetData sheetId="3703">
        <row r="9">
          <cell r="A9" t="str">
            <v>A</v>
          </cell>
        </row>
      </sheetData>
      <sheetData sheetId="3704">
        <row r="9">
          <cell r="A9" t="str">
            <v>A</v>
          </cell>
        </row>
      </sheetData>
      <sheetData sheetId="3705">
        <row r="9">
          <cell r="A9" t="str">
            <v>A</v>
          </cell>
        </row>
      </sheetData>
      <sheetData sheetId="3706">
        <row r="9">
          <cell r="A9" t="str">
            <v>A</v>
          </cell>
        </row>
      </sheetData>
      <sheetData sheetId="3707">
        <row r="9">
          <cell r="A9" t="str">
            <v>A</v>
          </cell>
        </row>
      </sheetData>
      <sheetData sheetId="3708">
        <row r="9">
          <cell r="A9" t="str">
            <v>A</v>
          </cell>
        </row>
      </sheetData>
      <sheetData sheetId="3709">
        <row r="9">
          <cell r="A9" t="str">
            <v>A</v>
          </cell>
        </row>
      </sheetData>
      <sheetData sheetId="3710">
        <row r="9">
          <cell r="A9" t="str">
            <v>A</v>
          </cell>
        </row>
      </sheetData>
      <sheetData sheetId="3711">
        <row r="9">
          <cell r="A9" t="str">
            <v>A</v>
          </cell>
        </row>
      </sheetData>
      <sheetData sheetId="3712">
        <row r="9">
          <cell r="A9" t="str">
            <v>A</v>
          </cell>
        </row>
      </sheetData>
      <sheetData sheetId="3713">
        <row r="9">
          <cell r="A9" t="str">
            <v>A</v>
          </cell>
        </row>
      </sheetData>
      <sheetData sheetId="3714">
        <row r="9">
          <cell r="A9" t="str">
            <v>A</v>
          </cell>
        </row>
      </sheetData>
      <sheetData sheetId="3715">
        <row r="9">
          <cell r="A9" t="str">
            <v>A</v>
          </cell>
        </row>
      </sheetData>
      <sheetData sheetId="3716">
        <row r="9">
          <cell r="A9" t="str">
            <v>A</v>
          </cell>
        </row>
      </sheetData>
      <sheetData sheetId="3717">
        <row r="9">
          <cell r="A9" t="str">
            <v>A</v>
          </cell>
        </row>
      </sheetData>
      <sheetData sheetId="3718">
        <row r="9">
          <cell r="A9" t="str">
            <v>A</v>
          </cell>
        </row>
      </sheetData>
      <sheetData sheetId="3719">
        <row r="9">
          <cell r="A9" t="str">
            <v>A</v>
          </cell>
        </row>
      </sheetData>
      <sheetData sheetId="3720">
        <row r="9">
          <cell r="A9" t="str">
            <v>A</v>
          </cell>
        </row>
      </sheetData>
      <sheetData sheetId="3721">
        <row r="9">
          <cell r="A9" t="str">
            <v>A</v>
          </cell>
        </row>
      </sheetData>
      <sheetData sheetId="3722">
        <row r="9">
          <cell r="A9" t="str">
            <v>A</v>
          </cell>
        </row>
      </sheetData>
      <sheetData sheetId="3723">
        <row r="9">
          <cell r="A9" t="str">
            <v>A</v>
          </cell>
        </row>
      </sheetData>
      <sheetData sheetId="3724">
        <row r="9">
          <cell r="A9" t="str">
            <v>A</v>
          </cell>
        </row>
      </sheetData>
      <sheetData sheetId="3725">
        <row r="9">
          <cell r="A9" t="str">
            <v>A</v>
          </cell>
        </row>
      </sheetData>
      <sheetData sheetId="3726">
        <row r="9">
          <cell r="A9" t="str">
            <v>A</v>
          </cell>
        </row>
      </sheetData>
      <sheetData sheetId="3727">
        <row r="9">
          <cell r="A9" t="str">
            <v>A</v>
          </cell>
        </row>
      </sheetData>
      <sheetData sheetId="3728">
        <row r="9">
          <cell r="A9" t="str">
            <v>A</v>
          </cell>
        </row>
      </sheetData>
      <sheetData sheetId="3729">
        <row r="9">
          <cell r="A9" t="str">
            <v>A</v>
          </cell>
        </row>
      </sheetData>
      <sheetData sheetId="3730">
        <row r="9">
          <cell r="A9" t="str">
            <v>A</v>
          </cell>
        </row>
      </sheetData>
      <sheetData sheetId="3731">
        <row r="9">
          <cell r="A9" t="str">
            <v>A</v>
          </cell>
        </row>
      </sheetData>
      <sheetData sheetId="3732">
        <row r="9">
          <cell r="A9" t="str">
            <v>A</v>
          </cell>
        </row>
      </sheetData>
      <sheetData sheetId="3733">
        <row r="9">
          <cell r="A9" t="str">
            <v>A</v>
          </cell>
        </row>
      </sheetData>
      <sheetData sheetId="3734">
        <row r="9">
          <cell r="A9" t="str">
            <v>A</v>
          </cell>
        </row>
      </sheetData>
      <sheetData sheetId="3735">
        <row r="9">
          <cell r="A9" t="str">
            <v>A</v>
          </cell>
        </row>
      </sheetData>
      <sheetData sheetId="3736">
        <row r="9">
          <cell r="A9" t="str">
            <v>A</v>
          </cell>
        </row>
      </sheetData>
      <sheetData sheetId="3737">
        <row r="9">
          <cell r="A9" t="str">
            <v>A</v>
          </cell>
        </row>
      </sheetData>
      <sheetData sheetId="3738">
        <row r="9">
          <cell r="A9" t="str">
            <v>A</v>
          </cell>
        </row>
      </sheetData>
      <sheetData sheetId="3739">
        <row r="9">
          <cell r="A9" t="str">
            <v>A</v>
          </cell>
        </row>
      </sheetData>
      <sheetData sheetId="3740">
        <row r="9">
          <cell r="A9" t="str">
            <v>A</v>
          </cell>
        </row>
      </sheetData>
      <sheetData sheetId="3741">
        <row r="9">
          <cell r="A9" t="str">
            <v>A</v>
          </cell>
        </row>
      </sheetData>
      <sheetData sheetId="3742">
        <row r="9">
          <cell r="A9" t="str">
            <v>A</v>
          </cell>
        </row>
      </sheetData>
      <sheetData sheetId="3743">
        <row r="9">
          <cell r="A9" t="str">
            <v>A</v>
          </cell>
        </row>
      </sheetData>
      <sheetData sheetId="3744">
        <row r="9">
          <cell r="A9" t="str">
            <v>A</v>
          </cell>
        </row>
      </sheetData>
      <sheetData sheetId="3745">
        <row r="9">
          <cell r="A9" t="str">
            <v>A</v>
          </cell>
        </row>
      </sheetData>
      <sheetData sheetId="3746">
        <row r="9">
          <cell r="A9" t="str">
            <v>A</v>
          </cell>
        </row>
      </sheetData>
      <sheetData sheetId="3747">
        <row r="9">
          <cell r="A9" t="str">
            <v>A</v>
          </cell>
        </row>
      </sheetData>
      <sheetData sheetId="3748">
        <row r="9">
          <cell r="A9" t="str">
            <v>A</v>
          </cell>
        </row>
      </sheetData>
      <sheetData sheetId="3749">
        <row r="9">
          <cell r="A9" t="str">
            <v>A</v>
          </cell>
        </row>
      </sheetData>
      <sheetData sheetId="3750">
        <row r="9">
          <cell r="A9" t="str">
            <v>A</v>
          </cell>
        </row>
      </sheetData>
      <sheetData sheetId="3751">
        <row r="9">
          <cell r="A9" t="str">
            <v>A</v>
          </cell>
        </row>
      </sheetData>
      <sheetData sheetId="3752">
        <row r="9">
          <cell r="A9" t="str">
            <v>A</v>
          </cell>
        </row>
      </sheetData>
      <sheetData sheetId="3753">
        <row r="9">
          <cell r="A9" t="str">
            <v>A</v>
          </cell>
        </row>
      </sheetData>
      <sheetData sheetId="3754">
        <row r="9">
          <cell r="A9" t="str">
            <v>A</v>
          </cell>
        </row>
      </sheetData>
      <sheetData sheetId="3755">
        <row r="9">
          <cell r="A9" t="str">
            <v>A</v>
          </cell>
        </row>
      </sheetData>
      <sheetData sheetId="3756">
        <row r="9">
          <cell r="A9" t="str">
            <v>A</v>
          </cell>
        </row>
      </sheetData>
      <sheetData sheetId="3757">
        <row r="9">
          <cell r="A9" t="str">
            <v>A</v>
          </cell>
        </row>
      </sheetData>
      <sheetData sheetId="3758">
        <row r="9">
          <cell r="A9" t="str">
            <v>A</v>
          </cell>
        </row>
      </sheetData>
      <sheetData sheetId="3759">
        <row r="9">
          <cell r="A9" t="str">
            <v>A</v>
          </cell>
        </row>
      </sheetData>
      <sheetData sheetId="3760">
        <row r="9">
          <cell r="A9" t="str">
            <v>A</v>
          </cell>
        </row>
      </sheetData>
      <sheetData sheetId="3761">
        <row r="9">
          <cell r="A9" t="str">
            <v>A</v>
          </cell>
        </row>
      </sheetData>
      <sheetData sheetId="3762">
        <row r="9">
          <cell r="A9" t="str">
            <v>A</v>
          </cell>
        </row>
      </sheetData>
      <sheetData sheetId="3763">
        <row r="9">
          <cell r="A9" t="str">
            <v>A</v>
          </cell>
        </row>
      </sheetData>
      <sheetData sheetId="3764">
        <row r="9">
          <cell r="A9" t="str">
            <v>A</v>
          </cell>
        </row>
      </sheetData>
      <sheetData sheetId="3765">
        <row r="9">
          <cell r="A9" t="str">
            <v>A</v>
          </cell>
        </row>
      </sheetData>
      <sheetData sheetId="3766">
        <row r="9">
          <cell r="A9" t="str">
            <v>A</v>
          </cell>
        </row>
      </sheetData>
      <sheetData sheetId="3767">
        <row r="9">
          <cell r="A9" t="str">
            <v>A</v>
          </cell>
        </row>
      </sheetData>
      <sheetData sheetId="3768">
        <row r="9">
          <cell r="A9" t="str">
            <v>A</v>
          </cell>
        </row>
      </sheetData>
      <sheetData sheetId="3769">
        <row r="9">
          <cell r="A9" t="str">
            <v>A</v>
          </cell>
        </row>
      </sheetData>
      <sheetData sheetId="3770">
        <row r="9">
          <cell r="A9" t="str">
            <v>A</v>
          </cell>
        </row>
      </sheetData>
      <sheetData sheetId="3771">
        <row r="9">
          <cell r="A9" t="str">
            <v>A</v>
          </cell>
        </row>
      </sheetData>
      <sheetData sheetId="3772">
        <row r="9">
          <cell r="A9" t="str">
            <v>A</v>
          </cell>
        </row>
      </sheetData>
      <sheetData sheetId="3773">
        <row r="9">
          <cell r="A9" t="str">
            <v>A</v>
          </cell>
        </row>
      </sheetData>
      <sheetData sheetId="3774">
        <row r="9">
          <cell r="A9" t="str">
            <v>A</v>
          </cell>
        </row>
      </sheetData>
      <sheetData sheetId="3775">
        <row r="9">
          <cell r="A9" t="str">
            <v>A</v>
          </cell>
        </row>
      </sheetData>
      <sheetData sheetId="3776">
        <row r="9">
          <cell r="A9" t="str">
            <v>A</v>
          </cell>
        </row>
      </sheetData>
      <sheetData sheetId="3777">
        <row r="9">
          <cell r="A9" t="str">
            <v>A</v>
          </cell>
        </row>
      </sheetData>
      <sheetData sheetId="3778">
        <row r="9">
          <cell r="A9" t="str">
            <v>A</v>
          </cell>
        </row>
      </sheetData>
      <sheetData sheetId="3779">
        <row r="9">
          <cell r="A9" t="str">
            <v>A</v>
          </cell>
        </row>
      </sheetData>
      <sheetData sheetId="3780">
        <row r="9">
          <cell r="A9" t="str">
            <v>A</v>
          </cell>
        </row>
      </sheetData>
      <sheetData sheetId="3781">
        <row r="9">
          <cell r="A9" t="str">
            <v>A</v>
          </cell>
        </row>
      </sheetData>
      <sheetData sheetId="3782">
        <row r="9">
          <cell r="A9" t="str">
            <v>A</v>
          </cell>
        </row>
      </sheetData>
      <sheetData sheetId="3783">
        <row r="9">
          <cell r="A9" t="str">
            <v>A</v>
          </cell>
        </row>
      </sheetData>
      <sheetData sheetId="3784">
        <row r="9">
          <cell r="A9" t="str">
            <v>A</v>
          </cell>
        </row>
      </sheetData>
      <sheetData sheetId="3785">
        <row r="9">
          <cell r="A9" t="str">
            <v>A</v>
          </cell>
        </row>
      </sheetData>
      <sheetData sheetId="3786">
        <row r="9">
          <cell r="A9" t="str">
            <v>A</v>
          </cell>
        </row>
      </sheetData>
      <sheetData sheetId="3787">
        <row r="9">
          <cell r="A9" t="str">
            <v>A</v>
          </cell>
        </row>
      </sheetData>
      <sheetData sheetId="3788">
        <row r="9">
          <cell r="A9" t="str">
            <v>A</v>
          </cell>
        </row>
      </sheetData>
      <sheetData sheetId="3789">
        <row r="9">
          <cell r="A9" t="str">
            <v>A</v>
          </cell>
        </row>
      </sheetData>
      <sheetData sheetId="3790">
        <row r="9">
          <cell r="A9" t="str">
            <v>A</v>
          </cell>
        </row>
      </sheetData>
      <sheetData sheetId="3791">
        <row r="9">
          <cell r="A9" t="str">
            <v>A</v>
          </cell>
        </row>
      </sheetData>
      <sheetData sheetId="3792">
        <row r="9">
          <cell r="A9" t="str">
            <v>A</v>
          </cell>
        </row>
      </sheetData>
      <sheetData sheetId="3793">
        <row r="9">
          <cell r="A9" t="str">
            <v>A</v>
          </cell>
        </row>
      </sheetData>
      <sheetData sheetId="3794">
        <row r="9">
          <cell r="A9" t="str">
            <v>A</v>
          </cell>
        </row>
      </sheetData>
      <sheetData sheetId="3795">
        <row r="9">
          <cell r="A9" t="str">
            <v>A</v>
          </cell>
        </row>
      </sheetData>
      <sheetData sheetId="3796">
        <row r="9">
          <cell r="A9" t="str">
            <v>A</v>
          </cell>
        </row>
      </sheetData>
      <sheetData sheetId="3797">
        <row r="9">
          <cell r="A9" t="str">
            <v>A</v>
          </cell>
        </row>
      </sheetData>
      <sheetData sheetId="3798">
        <row r="9">
          <cell r="A9" t="str">
            <v>A</v>
          </cell>
        </row>
      </sheetData>
      <sheetData sheetId="3799">
        <row r="9">
          <cell r="A9" t="str">
            <v>A</v>
          </cell>
        </row>
      </sheetData>
      <sheetData sheetId="3800">
        <row r="9">
          <cell r="A9" t="str">
            <v>A</v>
          </cell>
        </row>
      </sheetData>
      <sheetData sheetId="3801">
        <row r="9">
          <cell r="A9" t="str">
            <v>A</v>
          </cell>
        </row>
      </sheetData>
      <sheetData sheetId="3802">
        <row r="9">
          <cell r="A9" t="str">
            <v>A</v>
          </cell>
        </row>
      </sheetData>
      <sheetData sheetId="3803">
        <row r="9">
          <cell r="A9" t="str">
            <v>A</v>
          </cell>
        </row>
      </sheetData>
      <sheetData sheetId="3804">
        <row r="9">
          <cell r="A9" t="str">
            <v>A</v>
          </cell>
        </row>
      </sheetData>
      <sheetData sheetId="3805">
        <row r="9">
          <cell r="A9" t="str">
            <v>A</v>
          </cell>
        </row>
      </sheetData>
      <sheetData sheetId="3806">
        <row r="9">
          <cell r="A9" t="str">
            <v>A</v>
          </cell>
        </row>
      </sheetData>
      <sheetData sheetId="3807">
        <row r="9">
          <cell r="A9" t="str">
            <v>A</v>
          </cell>
        </row>
      </sheetData>
      <sheetData sheetId="3808">
        <row r="9">
          <cell r="A9" t="str">
            <v>A</v>
          </cell>
        </row>
      </sheetData>
      <sheetData sheetId="3809">
        <row r="9">
          <cell r="A9" t="str">
            <v>A</v>
          </cell>
        </row>
      </sheetData>
      <sheetData sheetId="3810">
        <row r="9">
          <cell r="A9" t="str">
            <v>A</v>
          </cell>
        </row>
      </sheetData>
      <sheetData sheetId="3811">
        <row r="9">
          <cell r="A9" t="str">
            <v>A</v>
          </cell>
        </row>
      </sheetData>
      <sheetData sheetId="3812">
        <row r="9">
          <cell r="A9" t="str">
            <v>A</v>
          </cell>
        </row>
      </sheetData>
      <sheetData sheetId="3813">
        <row r="9">
          <cell r="A9" t="str">
            <v>A</v>
          </cell>
        </row>
      </sheetData>
      <sheetData sheetId="3814">
        <row r="9">
          <cell r="A9" t="str">
            <v>A</v>
          </cell>
        </row>
      </sheetData>
      <sheetData sheetId="3815">
        <row r="9">
          <cell r="A9" t="str">
            <v>A</v>
          </cell>
        </row>
      </sheetData>
      <sheetData sheetId="3816">
        <row r="9">
          <cell r="A9" t="str">
            <v>A</v>
          </cell>
        </row>
      </sheetData>
      <sheetData sheetId="3817">
        <row r="9">
          <cell r="A9" t="str">
            <v>A</v>
          </cell>
        </row>
      </sheetData>
      <sheetData sheetId="3818">
        <row r="9">
          <cell r="A9" t="str">
            <v>A</v>
          </cell>
        </row>
      </sheetData>
      <sheetData sheetId="3819">
        <row r="9">
          <cell r="A9" t="str">
            <v>A</v>
          </cell>
        </row>
      </sheetData>
      <sheetData sheetId="3820">
        <row r="9">
          <cell r="A9" t="str">
            <v>A</v>
          </cell>
        </row>
      </sheetData>
      <sheetData sheetId="3821">
        <row r="9">
          <cell r="A9" t="str">
            <v>A</v>
          </cell>
        </row>
      </sheetData>
      <sheetData sheetId="3822">
        <row r="9">
          <cell r="A9" t="str">
            <v>A</v>
          </cell>
        </row>
      </sheetData>
      <sheetData sheetId="3823">
        <row r="9">
          <cell r="A9" t="str">
            <v>A</v>
          </cell>
        </row>
      </sheetData>
      <sheetData sheetId="3824">
        <row r="9">
          <cell r="A9" t="str">
            <v>A</v>
          </cell>
        </row>
      </sheetData>
      <sheetData sheetId="3825">
        <row r="9">
          <cell r="A9" t="str">
            <v>A</v>
          </cell>
        </row>
      </sheetData>
      <sheetData sheetId="3826">
        <row r="9">
          <cell r="A9" t="str">
            <v>A</v>
          </cell>
        </row>
      </sheetData>
      <sheetData sheetId="3827">
        <row r="9">
          <cell r="A9" t="str">
            <v>A</v>
          </cell>
        </row>
      </sheetData>
      <sheetData sheetId="3828">
        <row r="9">
          <cell r="A9" t="str">
            <v>A</v>
          </cell>
        </row>
      </sheetData>
      <sheetData sheetId="3829">
        <row r="9">
          <cell r="A9" t="str">
            <v>A</v>
          </cell>
        </row>
      </sheetData>
      <sheetData sheetId="3830">
        <row r="9">
          <cell r="A9" t="str">
            <v>A</v>
          </cell>
        </row>
      </sheetData>
      <sheetData sheetId="3831">
        <row r="9">
          <cell r="A9" t="str">
            <v>A</v>
          </cell>
        </row>
      </sheetData>
      <sheetData sheetId="3832">
        <row r="9">
          <cell r="A9" t="str">
            <v>A</v>
          </cell>
        </row>
      </sheetData>
      <sheetData sheetId="3833">
        <row r="9">
          <cell r="A9" t="str">
            <v>A</v>
          </cell>
        </row>
      </sheetData>
      <sheetData sheetId="3834">
        <row r="9">
          <cell r="A9" t="str">
            <v>A</v>
          </cell>
        </row>
      </sheetData>
      <sheetData sheetId="3835">
        <row r="9">
          <cell r="A9" t="str">
            <v>A</v>
          </cell>
        </row>
      </sheetData>
      <sheetData sheetId="3836">
        <row r="9">
          <cell r="A9" t="str">
            <v>A</v>
          </cell>
        </row>
      </sheetData>
      <sheetData sheetId="3837">
        <row r="9">
          <cell r="A9" t="str">
            <v>A</v>
          </cell>
        </row>
      </sheetData>
      <sheetData sheetId="3838">
        <row r="9">
          <cell r="A9" t="str">
            <v>A</v>
          </cell>
        </row>
      </sheetData>
      <sheetData sheetId="3839">
        <row r="9">
          <cell r="A9" t="str">
            <v>A</v>
          </cell>
        </row>
      </sheetData>
      <sheetData sheetId="3840">
        <row r="9">
          <cell r="A9" t="str">
            <v>A</v>
          </cell>
        </row>
      </sheetData>
      <sheetData sheetId="3841">
        <row r="9">
          <cell r="A9" t="str">
            <v>A</v>
          </cell>
        </row>
      </sheetData>
      <sheetData sheetId="3842">
        <row r="9">
          <cell r="A9" t="str">
            <v>A</v>
          </cell>
        </row>
      </sheetData>
      <sheetData sheetId="3843">
        <row r="9">
          <cell r="A9" t="str">
            <v>A</v>
          </cell>
        </row>
      </sheetData>
      <sheetData sheetId="3844">
        <row r="9">
          <cell r="A9" t="str">
            <v>A</v>
          </cell>
        </row>
      </sheetData>
      <sheetData sheetId="3845">
        <row r="9">
          <cell r="A9" t="str">
            <v>A</v>
          </cell>
        </row>
      </sheetData>
      <sheetData sheetId="3846">
        <row r="9">
          <cell r="A9" t="str">
            <v>A</v>
          </cell>
        </row>
      </sheetData>
      <sheetData sheetId="3847">
        <row r="9">
          <cell r="A9" t="str">
            <v>A</v>
          </cell>
        </row>
      </sheetData>
      <sheetData sheetId="3848">
        <row r="9">
          <cell r="A9" t="str">
            <v>A</v>
          </cell>
        </row>
      </sheetData>
      <sheetData sheetId="3849">
        <row r="9">
          <cell r="A9" t="str">
            <v>A</v>
          </cell>
        </row>
      </sheetData>
      <sheetData sheetId="3850">
        <row r="9">
          <cell r="A9" t="str">
            <v>A</v>
          </cell>
        </row>
      </sheetData>
      <sheetData sheetId="3851">
        <row r="9">
          <cell r="A9" t="str">
            <v>A</v>
          </cell>
        </row>
      </sheetData>
      <sheetData sheetId="3852">
        <row r="9">
          <cell r="A9" t="str">
            <v>A</v>
          </cell>
        </row>
      </sheetData>
      <sheetData sheetId="3853">
        <row r="9">
          <cell r="A9" t="str">
            <v>A</v>
          </cell>
        </row>
      </sheetData>
      <sheetData sheetId="3854">
        <row r="9">
          <cell r="A9" t="str">
            <v>A</v>
          </cell>
        </row>
      </sheetData>
      <sheetData sheetId="3855">
        <row r="9">
          <cell r="A9" t="str">
            <v>A</v>
          </cell>
        </row>
      </sheetData>
      <sheetData sheetId="3856">
        <row r="9">
          <cell r="A9" t="str">
            <v>A</v>
          </cell>
        </row>
      </sheetData>
      <sheetData sheetId="3857">
        <row r="9">
          <cell r="A9" t="str">
            <v>A</v>
          </cell>
        </row>
      </sheetData>
      <sheetData sheetId="3858">
        <row r="9">
          <cell r="A9" t="str">
            <v>A</v>
          </cell>
        </row>
      </sheetData>
      <sheetData sheetId="3859">
        <row r="9">
          <cell r="A9" t="str">
            <v>A</v>
          </cell>
        </row>
      </sheetData>
      <sheetData sheetId="3860">
        <row r="9">
          <cell r="A9" t="str">
            <v>A</v>
          </cell>
        </row>
      </sheetData>
      <sheetData sheetId="3861">
        <row r="9">
          <cell r="A9" t="str">
            <v>A</v>
          </cell>
        </row>
      </sheetData>
      <sheetData sheetId="3862">
        <row r="9">
          <cell r="A9" t="str">
            <v>A</v>
          </cell>
        </row>
      </sheetData>
      <sheetData sheetId="3863">
        <row r="9">
          <cell r="A9" t="str">
            <v>A</v>
          </cell>
        </row>
      </sheetData>
      <sheetData sheetId="3864">
        <row r="9">
          <cell r="A9" t="str">
            <v>A</v>
          </cell>
        </row>
      </sheetData>
      <sheetData sheetId="3865">
        <row r="9">
          <cell r="A9" t="str">
            <v>A</v>
          </cell>
        </row>
      </sheetData>
      <sheetData sheetId="3866">
        <row r="9">
          <cell r="A9" t="str">
            <v>A</v>
          </cell>
        </row>
      </sheetData>
      <sheetData sheetId="3867">
        <row r="9">
          <cell r="A9" t="str">
            <v>A</v>
          </cell>
        </row>
      </sheetData>
      <sheetData sheetId="3868">
        <row r="9">
          <cell r="A9" t="str">
            <v>A</v>
          </cell>
        </row>
      </sheetData>
      <sheetData sheetId="3869">
        <row r="9">
          <cell r="A9" t="str">
            <v>A</v>
          </cell>
        </row>
      </sheetData>
      <sheetData sheetId="3870">
        <row r="9">
          <cell r="A9" t="str">
            <v>A</v>
          </cell>
        </row>
      </sheetData>
      <sheetData sheetId="3871">
        <row r="9">
          <cell r="A9" t="str">
            <v>A</v>
          </cell>
        </row>
      </sheetData>
      <sheetData sheetId="3872">
        <row r="9">
          <cell r="A9" t="str">
            <v>A</v>
          </cell>
        </row>
      </sheetData>
      <sheetData sheetId="3873">
        <row r="9">
          <cell r="A9" t="str">
            <v>A</v>
          </cell>
        </row>
      </sheetData>
      <sheetData sheetId="3874">
        <row r="9">
          <cell r="A9" t="str">
            <v>A</v>
          </cell>
        </row>
      </sheetData>
      <sheetData sheetId="3875">
        <row r="9">
          <cell r="A9" t="str">
            <v>A</v>
          </cell>
        </row>
      </sheetData>
      <sheetData sheetId="3876">
        <row r="9">
          <cell r="A9" t="str">
            <v>A</v>
          </cell>
        </row>
      </sheetData>
      <sheetData sheetId="3877">
        <row r="9">
          <cell r="A9" t="str">
            <v>A</v>
          </cell>
        </row>
      </sheetData>
      <sheetData sheetId="3878">
        <row r="9">
          <cell r="A9" t="str">
            <v>A</v>
          </cell>
        </row>
      </sheetData>
      <sheetData sheetId="3879">
        <row r="9">
          <cell r="A9" t="str">
            <v>A</v>
          </cell>
        </row>
      </sheetData>
      <sheetData sheetId="3880">
        <row r="9">
          <cell r="A9" t="str">
            <v>A</v>
          </cell>
        </row>
      </sheetData>
      <sheetData sheetId="3881">
        <row r="9">
          <cell r="A9" t="str">
            <v>A</v>
          </cell>
        </row>
      </sheetData>
      <sheetData sheetId="3882">
        <row r="9">
          <cell r="A9" t="str">
            <v>A</v>
          </cell>
        </row>
      </sheetData>
      <sheetData sheetId="3883">
        <row r="9">
          <cell r="A9" t="str">
            <v>A</v>
          </cell>
        </row>
      </sheetData>
      <sheetData sheetId="3884">
        <row r="9">
          <cell r="A9" t="str">
            <v>A</v>
          </cell>
        </row>
      </sheetData>
      <sheetData sheetId="3885">
        <row r="9">
          <cell r="A9" t="str">
            <v>A</v>
          </cell>
        </row>
      </sheetData>
      <sheetData sheetId="3886">
        <row r="9">
          <cell r="A9" t="str">
            <v>A</v>
          </cell>
        </row>
      </sheetData>
      <sheetData sheetId="3887">
        <row r="9">
          <cell r="A9" t="str">
            <v>A</v>
          </cell>
        </row>
      </sheetData>
      <sheetData sheetId="3888">
        <row r="9">
          <cell r="A9" t="str">
            <v>A</v>
          </cell>
        </row>
      </sheetData>
      <sheetData sheetId="3889">
        <row r="9">
          <cell r="A9" t="str">
            <v>A</v>
          </cell>
        </row>
      </sheetData>
      <sheetData sheetId="3890">
        <row r="9">
          <cell r="A9" t="str">
            <v>A</v>
          </cell>
        </row>
      </sheetData>
      <sheetData sheetId="3891">
        <row r="9">
          <cell r="A9" t="str">
            <v>A</v>
          </cell>
        </row>
      </sheetData>
      <sheetData sheetId="3892">
        <row r="9">
          <cell r="A9" t="str">
            <v>A</v>
          </cell>
        </row>
      </sheetData>
      <sheetData sheetId="3893">
        <row r="9">
          <cell r="A9" t="str">
            <v>A</v>
          </cell>
        </row>
      </sheetData>
      <sheetData sheetId="3894">
        <row r="9">
          <cell r="A9" t="str">
            <v>A</v>
          </cell>
        </row>
      </sheetData>
      <sheetData sheetId="3895">
        <row r="9">
          <cell r="A9" t="str">
            <v>A</v>
          </cell>
        </row>
      </sheetData>
      <sheetData sheetId="3896">
        <row r="9">
          <cell r="A9" t="str">
            <v>A</v>
          </cell>
        </row>
      </sheetData>
      <sheetData sheetId="3897">
        <row r="9">
          <cell r="A9" t="str">
            <v>A</v>
          </cell>
        </row>
      </sheetData>
      <sheetData sheetId="3898">
        <row r="9">
          <cell r="A9" t="str">
            <v>A</v>
          </cell>
        </row>
      </sheetData>
      <sheetData sheetId="3899">
        <row r="9">
          <cell r="A9" t="str">
            <v>A</v>
          </cell>
        </row>
      </sheetData>
      <sheetData sheetId="3900">
        <row r="9">
          <cell r="A9" t="str">
            <v>A</v>
          </cell>
        </row>
      </sheetData>
      <sheetData sheetId="3901">
        <row r="9">
          <cell r="A9" t="str">
            <v>A</v>
          </cell>
        </row>
      </sheetData>
      <sheetData sheetId="3902">
        <row r="9">
          <cell r="A9" t="str">
            <v>A</v>
          </cell>
        </row>
      </sheetData>
      <sheetData sheetId="3903">
        <row r="9">
          <cell r="A9" t="str">
            <v>A</v>
          </cell>
        </row>
      </sheetData>
      <sheetData sheetId="3904">
        <row r="9">
          <cell r="A9" t="str">
            <v>A</v>
          </cell>
        </row>
      </sheetData>
      <sheetData sheetId="3905">
        <row r="9">
          <cell r="A9" t="str">
            <v>A</v>
          </cell>
        </row>
      </sheetData>
      <sheetData sheetId="3906">
        <row r="9">
          <cell r="A9" t="str">
            <v>A</v>
          </cell>
        </row>
      </sheetData>
      <sheetData sheetId="3907">
        <row r="9">
          <cell r="A9" t="str">
            <v>A</v>
          </cell>
        </row>
      </sheetData>
      <sheetData sheetId="3908">
        <row r="9">
          <cell r="A9" t="str">
            <v>A</v>
          </cell>
        </row>
      </sheetData>
      <sheetData sheetId="3909">
        <row r="9">
          <cell r="A9" t="str">
            <v>A</v>
          </cell>
        </row>
      </sheetData>
      <sheetData sheetId="3910">
        <row r="9">
          <cell r="A9" t="str">
            <v>A</v>
          </cell>
        </row>
      </sheetData>
      <sheetData sheetId="3911">
        <row r="9">
          <cell r="A9" t="str">
            <v>A</v>
          </cell>
        </row>
      </sheetData>
      <sheetData sheetId="3912">
        <row r="9">
          <cell r="A9" t="str">
            <v>A</v>
          </cell>
        </row>
      </sheetData>
      <sheetData sheetId="3913">
        <row r="9">
          <cell r="A9" t="str">
            <v>A</v>
          </cell>
        </row>
      </sheetData>
      <sheetData sheetId="3914">
        <row r="9">
          <cell r="A9" t="str">
            <v>A</v>
          </cell>
        </row>
      </sheetData>
      <sheetData sheetId="3915">
        <row r="9">
          <cell r="A9" t="str">
            <v>A</v>
          </cell>
        </row>
      </sheetData>
      <sheetData sheetId="3916">
        <row r="9">
          <cell r="A9" t="str">
            <v>A</v>
          </cell>
        </row>
      </sheetData>
      <sheetData sheetId="3917">
        <row r="9">
          <cell r="A9" t="str">
            <v>A</v>
          </cell>
        </row>
      </sheetData>
      <sheetData sheetId="3918">
        <row r="9">
          <cell r="A9" t="str">
            <v>A</v>
          </cell>
        </row>
      </sheetData>
      <sheetData sheetId="3919">
        <row r="9">
          <cell r="A9" t="str">
            <v>A</v>
          </cell>
        </row>
      </sheetData>
      <sheetData sheetId="3920">
        <row r="9">
          <cell r="A9" t="str">
            <v>A</v>
          </cell>
        </row>
      </sheetData>
      <sheetData sheetId="3921">
        <row r="9">
          <cell r="A9" t="str">
            <v>A</v>
          </cell>
        </row>
      </sheetData>
      <sheetData sheetId="3922">
        <row r="9">
          <cell r="A9" t="str">
            <v>A</v>
          </cell>
        </row>
      </sheetData>
      <sheetData sheetId="3923">
        <row r="9">
          <cell r="A9" t="str">
            <v>A</v>
          </cell>
        </row>
      </sheetData>
      <sheetData sheetId="3924">
        <row r="9">
          <cell r="A9" t="str">
            <v>A</v>
          </cell>
        </row>
      </sheetData>
      <sheetData sheetId="3925">
        <row r="9">
          <cell r="A9" t="str">
            <v>A</v>
          </cell>
        </row>
      </sheetData>
      <sheetData sheetId="3926">
        <row r="9">
          <cell r="A9" t="str">
            <v>A</v>
          </cell>
        </row>
      </sheetData>
      <sheetData sheetId="3927">
        <row r="9">
          <cell r="A9" t="str">
            <v>A</v>
          </cell>
        </row>
      </sheetData>
      <sheetData sheetId="3928">
        <row r="9">
          <cell r="A9" t="str">
            <v>A</v>
          </cell>
        </row>
      </sheetData>
      <sheetData sheetId="3929">
        <row r="9">
          <cell r="A9" t="str">
            <v>A</v>
          </cell>
        </row>
      </sheetData>
      <sheetData sheetId="3930">
        <row r="9">
          <cell r="A9" t="str">
            <v>A</v>
          </cell>
        </row>
      </sheetData>
      <sheetData sheetId="3931">
        <row r="9">
          <cell r="A9" t="str">
            <v>A</v>
          </cell>
        </row>
      </sheetData>
      <sheetData sheetId="3932">
        <row r="9">
          <cell r="A9" t="str">
            <v>A</v>
          </cell>
        </row>
      </sheetData>
      <sheetData sheetId="3933">
        <row r="9">
          <cell r="A9" t="str">
            <v>A</v>
          </cell>
        </row>
      </sheetData>
      <sheetData sheetId="3934">
        <row r="9">
          <cell r="A9" t="str">
            <v>A</v>
          </cell>
        </row>
      </sheetData>
      <sheetData sheetId="3935">
        <row r="9">
          <cell r="A9" t="str">
            <v>A</v>
          </cell>
        </row>
      </sheetData>
      <sheetData sheetId="3936">
        <row r="9">
          <cell r="A9" t="str">
            <v>A</v>
          </cell>
        </row>
      </sheetData>
      <sheetData sheetId="3937">
        <row r="9">
          <cell r="A9" t="str">
            <v>A</v>
          </cell>
        </row>
      </sheetData>
      <sheetData sheetId="3938">
        <row r="9">
          <cell r="A9" t="str">
            <v>A</v>
          </cell>
        </row>
      </sheetData>
      <sheetData sheetId="3939">
        <row r="9">
          <cell r="A9" t="str">
            <v>A</v>
          </cell>
        </row>
      </sheetData>
      <sheetData sheetId="3940">
        <row r="9">
          <cell r="A9" t="str">
            <v>A</v>
          </cell>
        </row>
      </sheetData>
      <sheetData sheetId="3941">
        <row r="9">
          <cell r="A9" t="str">
            <v>A</v>
          </cell>
        </row>
      </sheetData>
      <sheetData sheetId="3942">
        <row r="9">
          <cell r="A9" t="str">
            <v>A</v>
          </cell>
        </row>
      </sheetData>
      <sheetData sheetId="3943">
        <row r="9">
          <cell r="A9" t="str">
            <v>A</v>
          </cell>
        </row>
      </sheetData>
      <sheetData sheetId="3944">
        <row r="9">
          <cell r="A9" t="str">
            <v>A</v>
          </cell>
        </row>
      </sheetData>
      <sheetData sheetId="3945">
        <row r="9">
          <cell r="A9" t="str">
            <v>A</v>
          </cell>
        </row>
      </sheetData>
      <sheetData sheetId="3946">
        <row r="9">
          <cell r="A9" t="str">
            <v>A</v>
          </cell>
        </row>
      </sheetData>
      <sheetData sheetId="3947">
        <row r="9">
          <cell r="A9" t="str">
            <v>A</v>
          </cell>
        </row>
      </sheetData>
      <sheetData sheetId="3948">
        <row r="9">
          <cell r="A9" t="str">
            <v>A</v>
          </cell>
        </row>
      </sheetData>
      <sheetData sheetId="3949">
        <row r="9">
          <cell r="A9" t="str">
            <v>A</v>
          </cell>
        </row>
      </sheetData>
      <sheetData sheetId="3950">
        <row r="9">
          <cell r="A9" t="str">
            <v>A</v>
          </cell>
        </row>
      </sheetData>
      <sheetData sheetId="3951">
        <row r="9">
          <cell r="A9" t="str">
            <v>A</v>
          </cell>
        </row>
      </sheetData>
      <sheetData sheetId="3952">
        <row r="9">
          <cell r="A9" t="str">
            <v>A</v>
          </cell>
        </row>
      </sheetData>
      <sheetData sheetId="3953">
        <row r="9">
          <cell r="A9" t="str">
            <v>A</v>
          </cell>
        </row>
      </sheetData>
      <sheetData sheetId="3954">
        <row r="9">
          <cell r="A9" t="str">
            <v>A</v>
          </cell>
        </row>
      </sheetData>
      <sheetData sheetId="3955">
        <row r="9">
          <cell r="A9" t="str">
            <v>A</v>
          </cell>
        </row>
      </sheetData>
      <sheetData sheetId="3956">
        <row r="9">
          <cell r="A9" t="str">
            <v>A</v>
          </cell>
        </row>
      </sheetData>
      <sheetData sheetId="3957">
        <row r="9">
          <cell r="A9" t="str">
            <v>A</v>
          </cell>
        </row>
      </sheetData>
      <sheetData sheetId="3958">
        <row r="9">
          <cell r="A9" t="str">
            <v>A</v>
          </cell>
        </row>
      </sheetData>
      <sheetData sheetId="3959">
        <row r="9">
          <cell r="A9" t="str">
            <v>A</v>
          </cell>
        </row>
      </sheetData>
      <sheetData sheetId="3960">
        <row r="9">
          <cell r="A9" t="str">
            <v>A</v>
          </cell>
        </row>
      </sheetData>
      <sheetData sheetId="3961">
        <row r="9">
          <cell r="A9" t="str">
            <v>A</v>
          </cell>
        </row>
      </sheetData>
      <sheetData sheetId="3962">
        <row r="9">
          <cell r="A9" t="str">
            <v>A</v>
          </cell>
        </row>
      </sheetData>
      <sheetData sheetId="3963">
        <row r="9">
          <cell r="A9" t="str">
            <v>A</v>
          </cell>
        </row>
      </sheetData>
      <sheetData sheetId="3964">
        <row r="9">
          <cell r="A9" t="str">
            <v>A</v>
          </cell>
        </row>
      </sheetData>
      <sheetData sheetId="3965">
        <row r="9">
          <cell r="A9" t="str">
            <v>A</v>
          </cell>
        </row>
      </sheetData>
      <sheetData sheetId="3966">
        <row r="9">
          <cell r="A9" t="str">
            <v>A</v>
          </cell>
        </row>
      </sheetData>
      <sheetData sheetId="3967">
        <row r="9">
          <cell r="A9" t="str">
            <v>A</v>
          </cell>
        </row>
      </sheetData>
      <sheetData sheetId="3968">
        <row r="9">
          <cell r="A9" t="str">
            <v>A</v>
          </cell>
        </row>
      </sheetData>
      <sheetData sheetId="3969">
        <row r="9">
          <cell r="A9" t="str">
            <v>A</v>
          </cell>
        </row>
      </sheetData>
      <sheetData sheetId="3970">
        <row r="9">
          <cell r="A9" t="str">
            <v>A</v>
          </cell>
        </row>
      </sheetData>
      <sheetData sheetId="3971">
        <row r="9">
          <cell r="A9" t="str">
            <v>A</v>
          </cell>
        </row>
      </sheetData>
      <sheetData sheetId="3972">
        <row r="9">
          <cell r="A9" t="str">
            <v>A</v>
          </cell>
        </row>
      </sheetData>
      <sheetData sheetId="3973">
        <row r="9">
          <cell r="A9" t="str">
            <v>A</v>
          </cell>
        </row>
      </sheetData>
      <sheetData sheetId="3974">
        <row r="9">
          <cell r="A9" t="str">
            <v>A</v>
          </cell>
        </row>
      </sheetData>
      <sheetData sheetId="3975">
        <row r="9">
          <cell r="A9" t="str">
            <v>A</v>
          </cell>
        </row>
      </sheetData>
      <sheetData sheetId="3976">
        <row r="9">
          <cell r="A9" t="str">
            <v>A</v>
          </cell>
        </row>
      </sheetData>
      <sheetData sheetId="3977">
        <row r="9">
          <cell r="A9" t="str">
            <v>A</v>
          </cell>
        </row>
      </sheetData>
      <sheetData sheetId="3978">
        <row r="9">
          <cell r="A9" t="str">
            <v>A</v>
          </cell>
        </row>
      </sheetData>
      <sheetData sheetId="3979" refreshError="1"/>
      <sheetData sheetId="3980" refreshError="1"/>
      <sheetData sheetId="3981" refreshError="1"/>
      <sheetData sheetId="3982" refreshError="1"/>
      <sheetData sheetId="3983" refreshError="1"/>
      <sheetData sheetId="3984" refreshError="1"/>
      <sheetData sheetId="3985" refreshError="1"/>
      <sheetData sheetId="3986" refreshError="1"/>
      <sheetData sheetId="3987" refreshError="1"/>
      <sheetData sheetId="3988" refreshError="1"/>
      <sheetData sheetId="3989" refreshError="1"/>
      <sheetData sheetId="3990" refreshError="1"/>
      <sheetData sheetId="3991" refreshError="1"/>
      <sheetData sheetId="3992" refreshError="1"/>
      <sheetData sheetId="3993" refreshError="1"/>
      <sheetData sheetId="3994">
        <row r="9">
          <cell r="A9" t="str">
            <v>A</v>
          </cell>
        </row>
      </sheetData>
      <sheetData sheetId="3995">
        <row r="9">
          <cell r="A9" t="str">
            <v>A</v>
          </cell>
        </row>
      </sheetData>
      <sheetData sheetId="3996">
        <row r="9">
          <cell r="A9" t="str">
            <v>A</v>
          </cell>
        </row>
      </sheetData>
      <sheetData sheetId="3997">
        <row r="9">
          <cell r="A9" t="str">
            <v>A</v>
          </cell>
        </row>
      </sheetData>
      <sheetData sheetId="3998">
        <row r="9">
          <cell r="A9" t="str">
            <v>A</v>
          </cell>
        </row>
      </sheetData>
      <sheetData sheetId="3999">
        <row r="9">
          <cell r="A9" t="str">
            <v>A</v>
          </cell>
        </row>
      </sheetData>
      <sheetData sheetId="4000">
        <row r="9">
          <cell r="A9" t="str">
            <v>A</v>
          </cell>
        </row>
      </sheetData>
      <sheetData sheetId="4001">
        <row r="9">
          <cell r="A9" t="str">
            <v>A</v>
          </cell>
        </row>
      </sheetData>
      <sheetData sheetId="4002">
        <row r="9">
          <cell r="A9" t="str">
            <v>A</v>
          </cell>
        </row>
      </sheetData>
      <sheetData sheetId="4003">
        <row r="9">
          <cell r="A9" t="str">
            <v>A</v>
          </cell>
        </row>
      </sheetData>
      <sheetData sheetId="4004">
        <row r="9">
          <cell r="A9" t="str">
            <v>A</v>
          </cell>
        </row>
      </sheetData>
      <sheetData sheetId="4005">
        <row r="9">
          <cell r="A9" t="str">
            <v>A</v>
          </cell>
        </row>
      </sheetData>
      <sheetData sheetId="4006">
        <row r="9">
          <cell r="A9" t="str">
            <v>A</v>
          </cell>
        </row>
      </sheetData>
      <sheetData sheetId="4007">
        <row r="9">
          <cell r="A9" t="str">
            <v>A</v>
          </cell>
        </row>
      </sheetData>
      <sheetData sheetId="4008">
        <row r="9">
          <cell r="A9" t="str">
            <v>A</v>
          </cell>
        </row>
      </sheetData>
      <sheetData sheetId="4009">
        <row r="9">
          <cell r="A9" t="str">
            <v>A</v>
          </cell>
        </row>
      </sheetData>
      <sheetData sheetId="4010">
        <row r="9">
          <cell r="A9" t="str">
            <v>A</v>
          </cell>
        </row>
      </sheetData>
      <sheetData sheetId="4011">
        <row r="9">
          <cell r="A9" t="str">
            <v>A</v>
          </cell>
        </row>
      </sheetData>
      <sheetData sheetId="4012">
        <row r="9">
          <cell r="A9" t="str">
            <v>A</v>
          </cell>
        </row>
      </sheetData>
      <sheetData sheetId="4013">
        <row r="9">
          <cell r="A9" t="str">
            <v>A</v>
          </cell>
        </row>
      </sheetData>
      <sheetData sheetId="4014">
        <row r="9">
          <cell r="A9" t="str">
            <v>A</v>
          </cell>
        </row>
      </sheetData>
      <sheetData sheetId="4015">
        <row r="9">
          <cell r="A9" t="str">
            <v>A</v>
          </cell>
        </row>
      </sheetData>
      <sheetData sheetId="4016">
        <row r="9">
          <cell r="A9" t="str">
            <v>A</v>
          </cell>
        </row>
      </sheetData>
      <sheetData sheetId="4017" refreshError="1"/>
      <sheetData sheetId="4018" refreshError="1"/>
      <sheetData sheetId="4019" refreshError="1"/>
      <sheetData sheetId="4020" refreshError="1"/>
      <sheetData sheetId="4021" refreshError="1"/>
      <sheetData sheetId="4022">
        <row r="9">
          <cell r="A9" t="str">
            <v>A</v>
          </cell>
        </row>
      </sheetData>
      <sheetData sheetId="4023">
        <row r="9">
          <cell r="A9" t="str">
            <v>A</v>
          </cell>
        </row>
      </sheetData>
      <sheetData sheetId="4024">
        <row r="9">
          <cell r="A9" t="str">
            <v>A</v>
          </cell>
        </row>
      </sheetData>
      <sheetData sheetId="4025">
        <row r="9">
          <cell r="A9" t="str">
            <v>A</v>
          </cell>
        </row>
      </sheetData>
      <sheetData sheetId="4026">
        <row r="9">
          <cell r="A9" t="str">
            <v>A</v>
          </cell>
        </row>
      </sheetData>
      <sheetData sheetId="4027" refreshError="1"/>
      <sheetData sheetId="4028" refreshError="1"/>
      <sheetData sheetId="4029" refreshError="1"/>
      <sheetData sheetId="4030" refreshError="1"/>
      <sheetData sheetId="4031" refreshError="1"/>
      <sheetData sheetId="4032" refreshError="1"/>
      <sheetData sheetId="4033" refreshError="1"/>
      <sheetData sheetId="4034" refreshError="1"/>
      <sheetData sheetId="4035" refreshError="1"/>
      <sheetData sheetId="4036" refreshError="1"/>
      <sheetData sheetId="4037" refreshError="1"/>
      <sheetData sheetId="4038" refreshError="1"/>
      <sheetData sheetId="4039" refreshError="1"/>
      <sheetData sheetId="4040" refreshError="1"/>
      <sheetData sheetId="4041">
        <row r="9">
          <cell r="A9" t="str">
            <v>A</v>
          </cell>
        </row>
      </sheetData>
      <sheetData sheetId="4042">
        <row r="9">
          <cell r="A9" t="str">
            <v>A</v>
          </cell>
        </row>
      </sheetData>
      <sheetData sheetId="4043">
        <row r="9">
          <cell r="A9" t="str">
            <v>A</v>
          </cell>
        </row>
      </sheetData>
      <sheetData sheetId="4044">
        <row r="9">
          <cell r="A9" t="str">
            <v>A</v>
          </cell>
        </row>
      </sheetData>
      <sheetData sheetId="4045">
        <row r="9">
          <cell r="A9" t="str">
            <v>A</v>
          </cell>
        </row>
      </sheetData>
      <sheetData sheetId="4046"/>
      <sheetData sheetId="4047"/>
      <sheetData sheetId="4048"/>
      <sheetData sheetId="4049"/>
      <sheetData sheetId="4050"/>
      <sheetData sheetId="4051">
        <row r="9">
          <cell r="A9" t="str">
            <v>A</v>
          </cell>
        </row>
      </sheetData>
      <sheetData sheetId="4052"/>
      <sheetData sheetId="4053"/>
      <sheetData sheetId="4054"/>
      <sheetData sheetId="4055"/>
      <sheetData sheetId="4056"/>
      <sheetData sheetId="4057"/>
      <sheetData sheetId="4058" refreshError="1"/>
      <sheetData sheetId="4059" refreshError="1"/>
      <sheetData sheetId="4060" refreshError="1"/>
      <sheetData sheetId="4061" refreshError="1"/>
      <sheetData sheetId="4062" refreshError="1"/>
      <sheetData sheetId="4063" refreshError="1"/>
      <sheetData sheetId="4064" refreshError="1"/>
      <sheetData sheetId="4065" refreshError="1"/>
      <sheetData sheetId="4066" refreshError="1"/>
      <sheetData sheetId="4067" refreshError="1"/>
      <sheetData sheetId="4068" refreshError="1"/>
      <sheetData sheetId="4069" refreshError="1"/>
      <sheetData sheetId="4070" refreshError="1"/>
      <sheetData sheetId="4071" refreshError="1"/>
      <sheetData sheetId="4072" refreshError="1"/>
      <sheetData sheetId="4073" refreshError="1"/>
      <sheetData sheetId="4074" refreshError="1"/>
      <sheetData sheetId="4075" refreshError="1"/>
      <sheetData sheetId="4076" refreshError="1"/>
      <sheetData sheetId="4077" refreshError="1"/>
      <sheetData sheetId="4078" refreshError="1"/>
      <sheetData sheetId="4079" refreshError="1"/>
      <sheetData sheetId="4080" refreshError="1"/>
      <sheetData sheetId="4081" refreshError="1"/>
      <sheetData sheetId="4082" refreshError="1"/>
      <sheetData sheetId="4083" refreshError="1"/>
      <sheetData sheetId="4084" refreshError="1"/>
      <sheetData sheetId="4085" refreshError="1"/>
      <sheetData sheetId="4086" refreshError="1"/>
      <sheetData sheetId="4087" refreshError="1"/>
      <sheetData sheetId="4088" refreshError="1"/>
      <sheetData sheetId="4089" refreshError="1"/>
      <sheetData sheetId="4090" refreshError="1"/>
      <sheetData sheetId="4091" refreshError="1"/>
      <sheetData sheetId="4092" refreshError="1"/>
      <sheetData sheetId="4093" refreshError="1"/>
      <sheetData sheetId="4094" refreshError="1"/>
      <sheetData sheetId="4095" refreshError="1"/>
      <sheetData sheetId="4096" refreshError="1"/>
      <sheetData sheetId="4097" refreshError="1"/>
      <sheetData sheetId="4098" refreshError="1"/>
      <sheetData sheetId="4099" refreshError="1"/>
      <sheetData sheetId="4100" refreshError="1"/>
      <sheetData sheetId="4101" refreshError="1"/>
      <sheetData sheetId="4102" refreshError="1"/>
      <sheetData sheetId="4103" refreshError="1"/>
      <sheetData sheetId="4104" refreshError="1"/>
      <sheetData sheetId="4105" refreshError="1"/>
      <sheetData sheetId="4106" refreshError="1"/>
      <sheetData sheetId="4107" refreshError="1"/>
      <sheetData sheetId="4108" refreshError="1"/>
      <sheetData sheetId="4109" refreshError="1"/>
      <sheetData sheetId="4110" refreshError="1"/>
      <sheetData sheetId="4111" refreshError="1"/>
      <sheetData sheetId="4112" refreshError="1"/>
      <sheetData sheetId="4113" refreshError="1"/>
      <sheetData sheetId="4114" refreshError="1"/>
      <sheetData sheetId="4115" refreshError="1"/>
      <sheetData sheetId="4116" refreshError="1"/>
      <sheetData sheetId="4117" refreshError="1"/>
      <sheetData sheetId="4118" refreshError="1"/>
      <sheetData sheetId="4119" refreshError="1"/>
      <sheetData sheetId="4120" refreshError="1"/>
      <sheetData sheetId="4121" refreshError="1"/>
      <sheetData sheetId="4122" refreshError="1"/>
      <sheetData sheetId="4123" refreshError="1"/>
      <sheetData sheetId="4124" refreshError="1"/>
      <sheetData sheetId="4125" refreshError="1"/>
      <sheetData sheetId="4126"/>
      <sheetData sheetId="4127"/>
      <sheetData sheetId="4128" refreshError="1"/>
      <sheetData sheetId="4129" refreshError="1"/>
      <sheetData sheetId="4130" refreshError="1"/>
      <sheetData sheetId="4131" refreshError="1"/>
      <sheetData sheetId="4132" refreshError="1"/>
      <sheetData sheetId="4133" refreshError="1"/>
      <sheetData sheetId="4134" refreshError="1"/>
      <sheetData sheetId="4135" refreshError="1"/>
      <sheetData sheetId="4136" refreshError="1"/>
      <sheetData sheetId="4137" refreshError="1"/>
      <sheetData sheetId="4138" refreshError="1"/>
      <sheetData sheetId="4139" refreshError="1"/>
      <sheetData sheetId="4140" refreshError="1"/>
      <sheetData sheetId="4141" refreshError="1"/>
      <sheetData sheetId="4142" refreshError="1"/>
      <sheetData sheetId="4143" refreshError="1"/>
      <sheetData sheetId="4144">
        <row r="9">
          <cell r="A9" t="str">
            <v>A</v>
          </cell>
        </row>
      </sheetData>
      <sheetData sheetId="4145">
        <row r="9">
          <cell r="A9" t="str">
            <v>A</v>
          </cell>
        </row>
      </sheetData>
      <sheetData sheetId="4146">
        <row r="9">
          <cell r="A9" t="str">
            <v>A</v>
          </cell>
        </row>
      </sheetData>
      <sheetData sheetId="4147" refreshError="1"/>
      <sheetData sheetId="4148" refreshError="1"/>
      <sheetData sheetId="4149" refreshError="1"/>
      <sheetData sheetId="4150" refreshError="1"/>
      <sheetData sheetId="4151" refreshError="1"/>
      <sheetData sheetId="4152" refreshError="1"/>
      <sheetData sheetId="4153" refreshError="1"/>
      <sheetData sheetId="4154" refreshError="1"/>
      <sheetData sheetId="4155"/>
      <sheetData sheetId="4156" refreshError="1"/>
      <sheetData sheetId="4157" refreshError="1"/>
      <sheetData sheetId="4158" refreshError="1"/>
      <sheetData sheetId="4159" refreshError="1"/>
      <sheetData sheetId="4160" refreshError="1"/>
      <sheetData sheetId="4161" refreshError="1"/>
      <sheetData sheetId="4162" refreshError="1"/>
      <sheetData sheetId="4163" refreshError="1"/>
      <sheetData sheetId="4164" refreshError="1"/>
      <sheetData sheetId="4165" refreshError="1"/>
      <sheetData sheetId="4166" refreshError="1"/>
      <sheetData sheetId="4167" refreshError="1"/>
      <sheetData sheetId="4168" refreshError="1"/>
      <sheetData sheetId="4169" refreshError="1"/>
      <sheetData sheetId="4170" refreshError="1"/>
      <sheetData sheetId="4171" refreshError="1"/>
      <sheetData sheetId="4172" refreshError="1"/>
      <sheetData sheetId="4173" refreshError="1"/>
      <sheetData sheetId="4174" refreshError="1"/>
      <sheetData sheetId="4175" refreshError="1"/>
      <sheetData sheetId="4176" refreshError="1"/>
      <sheetData sheetId="4177" refreshError="1"/>
      <sheetData sheetId="4178" refreshError="1"/>
      <sheetData sheetId="4179" refreshError="1"/>
      <sheetData sheetId="4180" refreshError="1"/>
      <sheetData sheetId="4181" refreshError="1"/>
      <sheetData sheetId="4182" refreshError="1"/>
      <sheetData sheetId="4183" refreshError="1"/>
      <sheetData sheetId="4184" refreshError="1"/>
      <sheetData sheetId="4185" refreshError="1"/>
      <sheetData sheetId="4186" refreshError="1"/>
      <sheetData sheetId="4187" refreshError="1"/>
      <sheetData sheetId="4188" refreshError="1"/>
      <sheetData sheetId="4189">
        <row r="9">
          <cell r="A9" t="str">
            <v>A</v>
          </cell>
        </row>
      </sheetData>
      <sheetData sheetId="4190">
        <row r="9">
          <cell r="A9" t="str">
            <v>A</v>
          </cell>
        </row>
      </sheetData>
      <sheetData sheetId="4191">
        <row r="9">
          <cell r="A9" t="str">
            <v>A</v>
          </cell>
        </row>
      </sheetData>
      <sheetData sheetId="4192">
        <row r="9">
          <cell r="A9" t="str">
            <v>A</v>
          </cell>
        </row>
      </sheetData>
      <sheetData sheetId="4193">
        <row r="9">
          <cell r="A9" t="str">
            <v>A</v>
          </cell>
        </row>
      </sheetData>
      <sheetData sheetId="4194" refreshError="1"/>
      <sheetData sheetId="4195" refreshError="1"/>
      <sheetData sheetId="4196"/>
      <sheetData sheetId="4197" refreshError="1"/>
      <sheetData sheetId="4198" refreshError="1"/>
      <sheetData sheetId="4199" refreshError="1"/>
      <sheetData sheetId="4200" refreshError="1"/>
      <sheetData sheetId="4201" refreshError="1"/>
      <sheetData sheetId="4202" refreshError="1"/>
      <sheetData sheetId="4203" refreshError="1"/>
      <sheetData sheetId="4204" refreshError="1"/>
      <sheetData sheetId="4205" refreshError="1"/>
      <sheetData sheetId="4206" refreshError="1"/>
      <sheetData sheetId="4207" refreshError="1"/>
      <sheetData sheetId="4208" refreshError="1"/>
      <sheetData sheetId="4209" refreshError="1"/>
      <sheetData sheetId="4210" refreshError="1"/>
      <sheetData sheetId="4211" refreshError="1"/>
      <sheetData sheetId="4212" refreshError="1"/>
      <sheetData sheetId="4213" refreshError="1"/>
      <sheetData sheetId="4214" refreshError="1"/>
      <sheetData sheetId="4215" refreshError="1"/>
      <sheetData sheetId="4216" refreshError="1"/>
      <sheetData sheetId="4217" refreshError="1"/>
      <sheetData sheetId="4218" refreshError="1"/>
      <sheetData sheetId="4219" refreshError="1"/>
      <sheetData sheetId="4220" refreshError="1"/>
      <sheetData sheetId="4221" refreshError="1"/>
      <sheetData sheetId="4222" refreshError="1"/>
      <sheetData sheetId="4223" refreshError="1"/>
      <sheetData sheetId="4224" refreshError="1"/>
      <sheetData sheetId="4225" refreshError="1"/>
      <sheetData sheetId="4226" refreshError="1"/>
      <sheetData sheetId="4227" refreshError="1"/>
      <sheetData sheetId="4228" refreshError="1"/>
      <sheetData sheetId="4229" refreshError="1"/>
      <sheetData sheetId="4230" refreshError="1"/>
      <sheetData sheetId="4231" refreshError="1"/>
      <sheetData sheetId="4232" refreshError="1"/>
      <sheetData sheetId="4233" refreshError="1"/>
      <sheetData sheetId="4234" refreshError="1"/>
      <sheetData sheetId="4235" refreshError="1"/>
      <sheetData sheetId="4236" refreshError="1"/>
      <sheetData sheetId="4237" refreshError="1"/>
      <sheetData sheetId="4238">
        <row r="9">
          <cell r="A9" t="str">
            <v>A</v>
          </cell>
        </row>
      </sheetData>
      <sheetData sheetId="4239" refreshError="1"/>
      <sheetData sheetId="4240" refreshError="1"/>
      <sheetData sheetId="4241" refreshError="1"/>
      <sheetData sheetId="4242" refreshError="1"/>
      <sheetData sheetId="4243" refreshError="1"/>
      <sheetData sheetId="4244">
        <row r="9">
          <cell r="A9" t="str">
            <v>A</v>
          </cell>
        </row>
      </sheetData>
      <sheetData sheetId="4245">
        <row r="9">
          <cell r="A9" t="str">
            <v>A</v>
          </cell>
        </row>
      </sheetData>
      <sheetData sheetId="4246" refreshError="1"/>
      <sheetData sheetId="4247" refreshError="1"/>
      <sheetData sheetId="4248" refreshError="1"/>
      <sheetData sheetId="4249" refreshError="1"/>
      <sheetData sheetId="4250" refreshError="1"/>
      <sheetData sheetId="4251" refreshError="1"/>
      <sheetData sheetId="4252" refreshError="1"/>
      <sheetData sheetId="4253" refreshError="1"/>
      <sheetData sheetId="4254" refreshError="1"/>
      <sheetData sheetId="4255" refreshError="1"/>
      <sheetData sheetId="4256" refreshError="1"/>
      <sheetData sheetId="4257" refreshError="1"/>
      <sheetData sheetId="4258" refreshError="1"/>
      <sheetData sheetId="4259" refreshError="1"/>
      <sheetData sheetId="4260" refreshError="1"/>
      <sheetData sheetId="4261">
        <row r="9">
          <cell r="A9" t="str">
            <v>A</v>
          </cell>
        </row>
      </sheetData>
      <sheetData sheetId="4262">
        <row r="9">
          <cell r="A9" t="str">
            <v>A</v>
          </cell>
        </row>
      </sheetData>
      <sheetData sheetId="4263">
        <row r="9">
          <cell r="A9" t="str">
            <v>A</v>
          </cell>
        </row>
      </sheetData>
      <sheetData sheetId="4264">
        <row r="9">
          <cell r="A9" t="str">
            <v>A</v>
          </cell>
        </row>
      </sheetData>
      <sheetData sheetId="4265">
        <row r="9">
          <cell r="A9" t="str">
            <v>A</v>
          </cell>
        </row>
      </sheetData>
      <sheetData sheetId="4266">
        <row r="9">
          <cell r="A9" t="str">
            <v>A</v>
          </cell>
        </row>
      </sheetData>
      <sheetData sheetId="4267"/>
      <sheetData sheetId="4268"/>
      <sheetData sheetId="4269"/>
      <sheetData sheetId="4270">
        <row r="9">
          <cell r="A9" t="str">
            <v>A</v>
          </cell>
        </row>
      </sheetData>
      <sheetData sheetId="4271"/>
      <sheetData sheetId="4272"/>
      <sheetData sheetId="4273" refreshError="1"/>
      <sheetData sheetId="4274" refreshError="1"/>
      <sheetData sheetId="4275" refreshError="1"/>
      <sheetData sheetId="4276" refreshError="1"/>
      <sheetData sheetId="4277" refreshError="1"/>
      <sheetData sheetId="4278" refreshError="1"/>
      <sheetData sheetId="4279" refreshError="1"/>
      <sheetData sheetId="4280" refreshError="1"/>
      <sheetData sheetId="4281" refreshError="1"/>
      <sheetData sheetId="4282" refreshError="1"/>
      <sheetData sheetId="4283" refreshError="1"/>
      <sheetData sheetId="4284" refreshError="1"/>
      <sheetData sheetId="4285" refreshError="1"/>
      <sheetData sheetId="4286" refreshError="1"/>
      <sheetData sheetId="4287" refreshError="1"/>
      <sheetData sheetId="4288" refreshError="1"/>
      <sheetData sheetId="4289" refreshError="1"/>
      <sheetData sheetId="4290" refreshError="1"/>
      <sheetData sheetId="4291" refreshError="1"/>
      <sheetData sheetId="4292" refreshError="1"/>
      <sheetData sheetId="4293" refreshError="1"/>
      <sheetData sheetId="4294" refreshError="1"/>
      <sheetData sheetId="4295" refreshError="1"/>
      <sheetData sheetId="4296" refreshError="1"/>
      <sheetData sheetId="4297" refreshError="1"/>
      <sheetData sheetId="4298">
        <row r="9">
          <cell r="A9" t="str">
            <v>A</v>
          </cell>
        </row>
      </sheetData>
      <sheetData sheetId="4299">
        <row r="9">
          <cell r="A9" t="str">
            <v>A</v>
          </cell>
        </row>
      </sheetData>
      <sheetData sheetId="4300">
        <row r="9">
          <cell r="A9" t="str">
            <v>A</v>
          </cell>
        </row>
      </sheetData>
      <sheetData sheetId="4301"/>
      <sheetData sheetId="4302">
        <row r="9">
          <cell r="A9" t="str">
            <v>A</v>
          </cell>
        </row>
      </sheetData>
      <sheetData sheetId="4303"/>
      <sheetData sheetId="4304">
        <row r="9">
          <cell r="A9" t="str">
            <v>A</v>
          </cell>
        </row>
      </sheetData>
      <sheetData sheetId="4305"/>
      <sheetData sheetId="4306">
        <row r="9">
          <cell r="A9" t="str">
            <v>A</v>
          </cell>
        </row>
      </sheetData>
      <sheetData sheetId="4307"/>
      <sheetData sheetId="4308"/>
      <sheetData sheetId="4309"/>
      <sheetData sheetId="4310"/>
      <sheetData sheetId="4311">
        <row r="9">
          <cell r="A9" t="str">
            <v>A</v>
          </cell>
        </row>
      </sheetData>
      <sheetData sheetId="4312"/>
      <sheetData sheetId="4313"/>
      <sheetData sheetId="4314"/>
      <sheetData sheetId="4315">
        <row r="9">
          <cell r="A9" t="str">
            <v>A</v>
          </cell>
        </row>
      </sheetData>
      <sheetData sheetId="4316"/>
      <sheetData sheetId="4317">
        <row r="9">
          <cell r="A9" t="str">
            <v>A</v>
          </cell>
        </row>
      </sheetData>
      <sheetData sheetId="4318"/>
      <sheetData sheetId="4319">
        <row r="9">
          <cell r="A9" t="str">
            <v>A</v>
          </cell>
        </row>
      </sheetData>
      <sheetData sheetId="4320">
        <row r="9">
          <cell r="A9" t="str">
            <v>A</v>
          </cell>
        </row>
      </sheetData>
      <sheetData sheetId="4321"/>
      <sheetData sheetId="4322">
        <row r="9">
          <cell r="A9" t="str">
            <v>A</v>
          </cell>
        </row>
      </sheetData>
      <sheetData sheetId="4323"/>
      <sheetData sheetId="4324">
        <row r="9">
          <cell r="A9" t="str">
            <v>A</v>
          </cell>
        </row>
      </sheetData>
      <sheetData sheetId="4325"/>
      <sheetData sheetId="4326"/>
      <sheetData sheetId="4327"/>
      <sheetData sheetId="4328">
        <row r="9">
          <cell r="A9" t="str">
            <v>A</v>
          </cell>
        </row>
      </sheetData>
      <sheetData sheetId="4329"/>
      <sheetData sheetId="4330">
        <row r="9">
          <cell r="A9" t="str">
            <v>A</v>
          </cell>
        </row>
      </sheetData>
      <sheetData sheetId="4331"/>
      <sheetData sheetId="4332">
        <row r="9">
          <cell r="A9" t="str">
            <v>A</v>
          </cell>
        </row>
      </sheetData>
      <sheetData sheetId="4333">
        <row r="9">
          <cell r="A9" t="str">
            <v>A</v>
          </cell>
        </row>
      </sheetData>
      <sheetData sheetId="4334">
        <row r="9">
          <cell r="A9" t="str">
            <v>A</v>
          </cell>
        </row>
      </sheetData>
      <sheetData sheetId="4335"/>
      <sheetData sheetId="4336">
        <row r="9">
          <cell r="A9" t="str">
            <v>A</v>
          </cell>
        </row>
      </sheetData>
      <sheetData sheetId="4337">
        <row r="9">
          <cell r="A9" t="str">
            <v>A</v>
          </cell>
        </row>
      </sheetData>
      <sheetData sheetId="4338">
        <row r="9">
          <cell r="A9" t="str">
            <v>A</v>
          </cell>
        </row>
      </sheetData>
      <sheetData sheetId="4339">
        <row r="9">
          <cell r="A9" t="str">
            <v>A</v>
          </cell>
        </row>
      </sheetData>
      <sheetData sheetId="4340">
        <row r="9">
          <cell r="A9" t="str">
            <v>A</v>
          </cell>
        </row>
      </sheetData>
      <sheetData sheetId="4341">
        <row r="9">
          <cell r="A9" t="str">
            <v>A</v>
          </cell>
        </row>
      </sheetData>
      <sheetData sheetId="4342">
        <row r="9">
          <cell r="A9" t="str">
            <v>A</v>
          </cell>
        </row>
      </sheetData>
      <sheetData sheetId="4343">
        <row r="9">
          <cell r="A9" t="str">
            <v>A</v>
          </cell>
        </row>
      </sheetData>
      <sheetData sheetId="4344">
        <row r="9">
          <cell r="A9" t="str">
            <v>A</v>
          </cell>
        </row>
      </sheetData>
      <sheetData sheetId="4345">
        <row r="9">
          <cell r="A9" t="str">
            <v>A</v>
          </cell>
        </row>
      </sheetData>
      <sheetData sheetId="4346"/>
      <sheetData sheetId="4347">
        <row r="9">
          <cell r="A9" t="str">
            <v>A</v>
          </cell>
        </row>
      </sheetData>
      <sheetData sheetId="4348"/>
      <sheetData sheetId="4349">
        <row r="9">
          <cell r="A9" t="str">
            <v>A</v>
          </cell>
        </row>
      </sheetData>
      <sheetData sheetId="4350">
        <row r="9">
          <cell r="A9" t="str">
            <v>A</v>
          </cell>
        </row>
      </sheetData>
      <sheetData sheetId="4351">
        <row r="9">
          <cell r="A9" t="str">
            <v>A</v>
          </cell>
        </row>
      </sheetData>
      <sheetData sheetId="4352">
        <row r="9">
          <cell r="A9" t="str">
            <v>A</v>
          </cell>
        </row>
      </sheetData>
      <sheetData sheetId="4353">
        <row r="9">
          <cell r="A9" t="str">
            <v>A</v>
          </cell>
        </row>
      </sheetData>
      <sheetData sheetId="4354">
        <row r="9">
          <cell r="A9" t="str">
            <v>A</v>
          </cell>
        </row>
      </sheetData>
      <sheetData sheetId="4355">
        <row r="9">
          <cell r="A9" t="str">
            <v>A</v>
          </cell>
        </row>
      </sheetData>
      <sheetData sheetId="4356"/>
      <sheetData sheetId="4357">
        <row r="9">
          <cell r="A9" t="str">
            <v>A</v>
          </cell>
        </row>
      </sheetData>
      <sheetData sheetId="4358">
        <row r="9">
          <cell r="A9" t="str">
            <v>A</v>
          </cell>
        </row>
      </sheetData>
      <sheetData sheetId="4359">
        <row r="9">
          <cell r="A9" t="str">
            <v>A</v>
          </cell>
        </row>
      </sheetData>
      <sheetData sheetId="4360">
        <row r="9">
          <cell r="A9" t="str">
            <v>A</v>
          </cell>
        </row>
      </sheetData>
      <sheetData sheetId="4361">
        <row r="9">
          <cell r="A9" t="str">
            <v>A</v>
          </cell>
        </row>
      </sheetData>
      <sheetData sheetId="4362">
        <row r="9">
          <cell r="A9" t="str">
            <v>A</v>
          </cell>
        </row>
      </sheetData>
      <sheetData sheetId="4363">
        <row r="9">
          <cell r="A9" t="str">
            <v>A</v>
          </cell>
        </row>
      </sheetData>
      <sheetData sheetId="4364">
        <row r="9">
          <cell r="A9" t="str">
            <v>A</v>
          </cell>
        </row>
      </sheetData>
      <sheetData sheetId="4365">
        <row r="9">
          <cell r="A9" t="str">
            <v>A</v>
          </cell>
        </row>
      </sheetData>
      <sheetData sheetId="4366">
        <row r="9">
          <cell r="A9" t="str">
            <v>A</v>
          </cell>
        </row>
      </sheetData>
      <sheetData sheetId="4367">
        <row r="9">
          <cell r="A9" t="str">
            <v>A</v>
          </cell>
        </row>
      </sheetData>
      <sheetData sheetId="4368">
        <row r="9">
          <cell r="A9" t="str">
            <v>A</v>
          </cell>
        </row>
      </sheetData>
      <sheetData sheetId="4369">
        <row r="9">
          <cell r="A9" t="str">
            <v>A</v>
          </cell>
        </row>
      </sheetData>
      <sheetData sheetId="4370">
        <row r="9">
          <cell r="A9" t="str">
            <v>A</v>
          </cell>
        </row>
      </sheetData>
      <sheetData sheetId="4371">
        <row r="9">
          <cell r="A9" t="str">
            <v>A</v>
          </cell>
        </row>
      </sheetData>
      <sheetData sheetId="4372">
        <row r="9">
          <cell r="A9" t="str">
            <v>A</v>
          </cell>
        </row>
      </sheetData>
      <sheetData sheetId="4373">
        <row r="9">
          <cell r="A9" t="str">
            <v>A</v>
          </cell>
        </row>
      </sheetData>
      <sheetData sheetId="4374">
        <row r="9">
          <cell r="A9" t="str">
            <v>A</v>
          </cell>
        </row>
      </sheetData>
      <sheetData sheetId="4375">
        <row r="9">
          <cell r="A9" t="str">
            <v>A</v>
          </cell>
        </row>
      </sheetData>
      <sheetData sheetId="4376">
        <row r="9">
          <cell r="A9" t="str">
            <v>A</v>
          </cell>
        </row>
      </sheetData>
      <sheetData sheetId="4377">
        <row r="9">
          <cell r="A9" t="str">
            <v>A</v>
          </cell>
        </row>
      </sheetData>
      <sheetData sheetId="4378">
        <row r="9">
          <cell r="A9" t="str">
            <v>A</v>
          </cell>
        </row>
      </sheetData>
      <sheetData sheetId="4379"/>
      <sheetData sheetId="4380">
        <row r="9">
          <cell r="A9" t="str">
            <v>A</v>
          </cell>
        </row>
      </sheetData>
      <sheetData sheetId="4381">
        <row r="9">
          <cell r="A9" t="str">
            <v>A</v>
          </cell>
        </row>
      </sheetData>
      <sheetData sheetId="4382">
        <row r="9">
          <cell r="A9" t="str">
            <v>A</v>
          </cell>
        </row>
      </sheetData>
      <sheetData sheetId="4383">
        <row r="9">
          <cell r="A9" t="str">
            <v>A</v>
          </cell>
        </row>
      </sheetData>
      <sheetData sheetId="4384">
        <row r="9">
          <cell r="A9" t="str">
            <v>A</v>
          </cell>
        </row>
      </sheetData>
      <sheetData sheetId="4385">
        <row r="9">
          <cell r="A9" t="str">
            <v>A</v>
          </cell>
        </row>
      </sheetData>
      <sheetData sheetId="4386">
        <row r="9">
          <cell r="A9" t="str">
            <v>A</v>
          </cell>
        </row>
      </sheetData>
      <sheetData sheetId="4387">
        <row r="9">
          <cell r="A9" t="str">
            <v>A</v>
          </cell>
        </row>
      </sheetData>
      <sheetData sheetId="4388">
        <row r="9">
          <cell r="A9" t="str">
            <v>A</v>
          </cell>
        </row>
      </sheetData>
      <sheetData sheetId="4389">
        <row r="9">
          <cell r="A9" t="str">
            <v>A</v>
          </cell>
        </row>
      </sheetData>
      <sheetData sheetId="4390">
        <row r="9">
          <cell r="A9" t="str">
            <v>A</v>
          </cell>
        </row>
      </sheetData>
      <sheetData sheetId="4391">
        <row r="9">
          <cell r="A9" t="str">
            <v>A</v>
          </cell>
        </row>
      </sheetData>
      <sheetData sheetId="4392">
        <row r="9">
          <cell r="A9" t="str">
            <v>A</v>
          </cell>
        </row>
      </sheetData>
      <sheetData sheetId="4393">
        <row r="9">
          <cell r="A9" t="str">
            <v>A</v>
          </cell>
        </row>
      </sheetData>
      <sheetData sheetId="4394">
        <row r="9">
          <cell r="A9" t="str">
            <v>A</v>
          </cell>
        </row>
      </sheetData>
      <sheetData sheetId="4395">
        <row r="9">
          <cell r="A9" t="str">
            <v>A</v>
          </cell>
        </row>
      </sheetData>
      <sheetData sheetId="4396">
        <row r="9">
          <cell r="A9" t="str">
            <v>A</v>
          </cell>
        </row>
      </sheetData>
      <sheetData sheetId="4397">
        <row r="9">
          <cell r="A9" t="str">
            <v>A</v>
          </cell>
        </row>
      </sheetData>
      <sheetData sheetId="4398">
        <row r="9">
          <cell r="A9" t="str">
            <v>A</v>
          </cell>
        </row>
      </sheetData>
      <sheetData sheetId="4399">
        <row r="9">
          <cell r="A9" t="str">
            <v>A</v>
          </cell>
        </row>
      </sheetData>
      <sheetData sheetId="4400">
        <row r="9">
          <cell r="A9" t="str">
            <v>A</v>
          </cell>
        </row>
      </sheetData>
      <sheetData sheetId="4401">
        <row r="9">
          <cell r="A9" t="str">
            <v>A</v>
          </cell>
        </row>
      </sheetData>
      <sheetData sheetId="4402">
        <row r="9">
          <cell r="A9" t="str">
            <v>A</v>
          </cell>
        </row>
      </sheetData>
      <sheetData sheetId="4403">
        <row r="9">
          <cell r="A9" t="str">
            <v>A</v>
          </cell>
        </row>
      </sheetData>
      <sheetData sheetId="4404">
        <row r="9">
          <cell r="A9" t="str">
            <v>A</v>
          </cell>
        </row>
      </sheetData>
      <sheetData sheetId="4405">
        <row r="9">
          <cell r="A9" t="str">
            <v>A</v>
          </cell>
        </row>
      </sheetData>
      <sheetData sheetId="4406">
        <row r="9">
          <cell r="A9" t="str">
            <v>A</v>
          </cell>
        </row>
      </sheetData>
      <sheetData sheetId="4407">
        <row r="9">
          <cell r="A9" t="str">
            <v>A</v>
          </cell>
        </row>
      </sheetData>
      <sheetData sheetId="4408">
        <row r="9">
          <cell r="A9" t="str">
            <v>A</v>
          </cell>
        </row>
      </sheetData>
      <sheetData sheetId="4409">
        <row r="9">
          <cell r="A9" t="str">
            <v>A</v>
          </cell>
        </row>
      </sheetData>
      <sheetData sheetId="4410">
        <row r="9">
          <cell r="A9" t="str">
            <v>A</v>
          </cell>
        </row>
      </sheetData>
      <sheetData sheetId="4411">
        <row r="9">
          <cell r="A9" t="str">
            <v>A</v>
          </cell>
        </row>
      </sheetData>
      <sheetData sheetId="4412">
        <row r="9">
          <cell r="A9" t="str">
            <v>A</v>
          </cell>
        </row>
      </sheetData>
      <sheetData sheetId="4413">
        <row r="9">
          <cell r="A9" t="str">
            <v>A</v>
          </cell>
        </row>
      </sheetData>
      <sheetData sheetId="4414">
        <row r="9">
          <cell r="A9" t="str">
            <v>A</v>
          </cell>
        </row>
      </sheetData>
      <sheetData sheetId="4415">
        <row r="9">
          <cell r="A9" t="str">
            <v>A</v>
          </cell>
        </row>
      </sheetData>
      <sheetData sheetId="4416">
        <row r="9">
          <cell r="A9" t="str">
            <v>A</v>
          </cell>
        </row>
      </sheetData>
      <sheetData sheetId="4417">
        <row r="9">
          <cell r="A9" t="str">
            <v>A</v>
          </cell>
        </row>
      </sheetData>
      <sheetData sheetId="4418">
        <row r="9">
          <cell r="A9" t="str">
            <v>A</v>
          </cell>
        </row>
      </sheetData>
      <sheetData sheetId="4419">
        <row r="9">
          <cell r="A9" t="str">
            <v>A</v>
          </cell>
        </row>
      </sheetData>
      <sheetData sheetId="4420">
        <row r="9">
          <cell r="A9" t="str">
            <v>A</v>
          </cell>
        </row>
      </sheetData>
      <sheetData sheetId="4421">
        <row r="9">
          <cell r="A9" t="str">
            <v>A</v>
          </cell>
        </row>
      </sheetData>
      <sheetData sheetId="4422">
        <row r="9">
          <cell r="A9" t="str">
            <v>A</v>
          </cell>
        </row>
      </sheetData>
      <sheetData sheetId="4423">
        <row r="9">
          <cell r="A9" t="str">
            <v>A</v>
          </cell>
        </row>
      </sheetData>
      <sheetData sheetId="4424">
        <row r="9">
          <cell r="A9" t="str">
            <v>A</v>
          </cell>
        </row>
      </sheetData>
      <sheetData sheetId="4425">
        <row r="9">
          <cell r="A9" t="str">
            <v>A</v>
          </cell>
        </row>
      </sheetData>
      <sheetData sheetId="4426">
        <row r="9">
          <cell r="A9" t="str">
            <v>A</v>
          </cell>
        </row>
      </sheetData>
      <sheetData sheetId="4427">
        <row r="9">
          <cell r="A9" t="str">
            <v>A</v>
          </cell>
        </row>
      </sheetData>
      <sheetData sheetId="4428">
        <row r="9">
          <cell r="A9" t="str">
            <v>A</v>
          </cell>
        </row>
      </sheetData>
      <sheetData sheetId="4429">
        <row r="9">
          <cell r="A9" t="str">
            <v>A</v>
          </cell>
        </row>
      </sheetData>
      <sheetData sheetId="4430">
        <row r="9">
          <cell r="A9" t="str">
            <v>A</v>
          </cell>
        </row>
      </sheetData>
      <sheetData sheetId="4431">
        <row r="9">
          <cell r="A9" t="str">
            <v>A</v>
          </cell>
        </row>
      </sheetData>
      <sheetData sheetId="4432">
        <row r="9">
          <cell r="A9" t="str">
            <v>A</v>
          </cell>
        </row>
      </sheetData>
      <sheetData sheetId="4433">
        <row r="9">
          <cell r="A9" t="str">
            <v>A</v>
          </cell>
        </row>
      </sheetData>
      <sheetData sheetId="4434">
        <row r="9">
          <cell r="A9" t="str">
            <v>A</v>
          </cell>
        </row>
      </sheetData>
      <sheetData sheetId="4435">
        <row r="9">
          <cell r="A9" t="str">
            <v>A</v>
          </cell>
        </row>
      </sheetData>
      <sheetData sheetId="4436">
        <row r="9">
          <cell r="A9" t="str">
            <v>A</v>
          </cell>
        </row>
      </sheetData>
      <sheetData sheetId="4437">
        <row r="9">
          <cell r="A9" t="str">
            <v>A</v>
          </cell>
        </row>
      </sheetData>
      <sheetData sheetId="4438">
        <row r="9">
          <cell r="A9" t="str">
            <v>A</v>
          </cell>
        </row>
      </sheetData>
      <sheetData sheetId="4439">
        <row r="9">
          <cell r="A9" t="str">
            <v>A</v>
          </cell>
        </row>
      </sheetData>
      <sheetData sheetId="4440">
        <row r="9">
          <cell r="A9" t="str">
            <v>A</v>
          </cell>
        </row>
      </sheetData>
      <sheetData sheetId="4441">
        <row r="9">
          <cell r="A9" t="str">
            <v>A</v>
          </cell>
        </row>
      </sheetData>
      <sheetData sheetId="4442">
        <row r="9">
          <cell r="A9" t="str">
            <v>A</v>
          </cell>
        </row>
      </sheetData>
      <sheetData sheetId="4443">
        <row r="9">
          <cell r="A9" t="str">
            <v>A</v>
          </cell>
        </row>
      </sheetData>
      <sheetData sheetId="4444">
        <row r="9">
          <cell r="A9" t="str">
            <v>A</v>
          </cell>
        </row>
      </sheetData>
      <sheetData sheetId="4445">
        <row r="9">
          <cell r="A9" t="str">
            <v>A</v>
          </cell>
        </row>
      </sheetData>
      <sheetData sheetId="4446">
        <row r="9">
          <cell r="A9" t="str">
            <v>A</v>
          </cell>
        </row>
      </sheetData>
      <sheetData sheetId="4447">
        <row r="9">
          <cell r="A9" t="str">
            <v>A</v>
          </cell>
        </row>
      </sheetData>
      <sheetData sheetId="4448">
        <row r="9">
          <cell r="A9" t="str">
            <v>A</v>
          </cell>
        </row>
      </sheetData>
      <sheetData sheetId="4449">
        <row r="9">
          <cell r="A9" t="str">
            <v>A</v>
          </cell>
        </row>
      </sheetData>
      <sheetData sheetId="4450">
        <row r="9">
          <cell r="A9" t="str">
            <v>A</v>
          </cell>
        </row>
      </sheetData>
      <sheetData sheetId="4451">
        <row r="9">
          <cell r="A9" t="str">
            <v>A</v>
          </cell>
        </row>
      </sheetData>
      <sheetData sheetId="4452">
        <row r="9">
          <cell r="A9" t="str">
            <v>A</v>
          </cell>
        </row>
      </sheetData>
      <sheetData sheetId="4453">
        <row r="9">
          <cell r="A9" t="str">
            <v>A</v>
          </cell>
        </row>
      </sheetData>
      <sheetData sheetId="4454">
        <row r="9">
          <cell r="A9" t="str">
            <v>A</v>
          </cell>
        </row>
      </sheetData>
      <sheetData sheetId="4455">
        <row r="9">
          <cell r="A9" t="str">
            <v>A</v>
          </cell>
        </row>
      </sheetData>
      <sheetData sheetId="4456">
        <row r="9">
          <cell r="A9" t="str">
            <v>A</v>
          </cell>
        </row>
      </sheetData>
      <sheetData sheetId="4457">
        <row r="9">
          <cell r="A9" t="str">
            <v>A</v>
          </cell>
        </row>
      </sheetData>
      <sheetData sheetId="4458">
        <row r="9">
          <cell r="A9" t="str">
            <v>A</v>
          </cell>
        </row>
      </sheetData>
      <sheetData sheetId="4459">
        <row r="9">
          <cell r="A9" t="str">
            <v>A</v>
          </cell>
        </row>
      </sheetData>
      <sheetData sheetId="4460">
        <row r="9">
          <cell r="A9" t="str">
            <v>A</v>
          </cell>
        </row>
      </sheetData>
      <sheetData sheetId="4461">
        <row r="9">
          <cell r="A9" t="str">
            <v>A</v>
          </cell>
        </row>
      </sheetData>
      <sheetData sheetId="4462">
        <row r="9">
          <cell r="A9" t="str">
            <v>A</v>
          </cell>
        </row>
      </sheetData>
      <sheetData sheetId="4463">
        <row r="9">
          <cell r="A9" t="str">
            <v>A</v>
          </cell>
        </row>
      </sheetData>
      <sheetData sheetId="4464">
        <row r="9">
          <cell r="A9" t="str">
            <v>A</v>
          </cell>
        </row>
      </sheetData>
      <sheetData sheetId="4465">
        <row r="9">
          <cell r="A9" t="str">
            <v>A</v>
          </cell>
        </row>
      </sheetData>
      <sheetData sheetId="4466">
        <row r="9">
          <cell r="A9" t="str">
            <v>A</v>
          </cell>
        </row>
      </sheetData>
      <sheetData sheetId="4467">
        <row r="9">
          <cell r="A9" t="str">
            <v>A</v>
          </cell>
        </row>
      </sheetData>
      <sheetData sheetId="4468">
        <row r="9">
          <cell r="A9" t="str">
            <v>A</v>
          </cell>
        </row>
      </sheetData>
      <sheetData sheetId="4469">
        <row r="9">
          <cell r="A9" t="str">
            <v>A</v>
          </cell>
        </row>
      </sheetData>
      <sheetData sheetId="4470">
        <row r="9">
          <cell r="A9" t="str">
            <v>A</v>
          </cell>
        </row>
      </sheetData>
      <sheetData sheetId="4471">
        <row r="9">
          <cell r="A9" t="str">
            <v>A</v>
          </cell>
        </row>
      </sheetData>
      <sheetData sheetId="4472">
        <row r="9">
          <cell r="A9" t="str">
            <v>A</v>
          </cell>
        </row>
      </sheetData>
      <sheetData sheetId="4473">
        <row r="9">
          <cell r="A9" t="str">
            <v>A</v>
          </cell>
        </row>
      </sheetData>
      <sheetData sheetId="4474">
        <row r="9">
          <cell r="A9" t="str">
            <v>A</v>
          </cell>
        </row>
      </sheetData>
      <sheetData sheetId="4475">
        <row r="9">
          <cell r="A9" t="str">
            <v>A</v>
          </cell>
        </row>
      </sheetData>
      <sheetData sheetId="4476">
        <row r="9">
          <cell r="A9" t="str">
            <v>A</v>
          </cell>
        </row>
      </sheetData>
      <sheetData sheetId="4477">
        <row r="9">
          <cell r="A9" t="str">
            <v>A</v>
          </cell>
        </row>
      </sheetData>
      <sheetData sheetId="4478">
        <row r="9">
          <cell r="A9" t="str">
            <v>A</v>
          </cell>
        </row>
      </sheetData>
      <sheetData sheetId="4479">
        <row r="9">
          <cell r="A9" t="str">
            <v>A</v>
          </cell>
        </row>
      </sheetData>
      <sheetData sheetId="4480">
        <row r="9">
          <cell r="A9" t="str">
            <v>A</v>
          </cell>
        </row>
      </sheetData>
      <sheetData sheetId="4481">
        <row r="9">
          <cell r="A9" t="str">
            <v>A</v>
          </cell>
        </row>
      </sheetData>
      <sheetData sheetId="4482">
        <row r="9">
          <cell r="A9" t="str">
            <v>A</v>
          </cell>
        </row>
      </sheetData>
      <sheetData sheetId="4483">
        <row r="9">
          <cell r="A9" t="str">
            <v>A</v>
          </cell>
        </row>
      </sheetData>
      <sheetData sheetId="4484">
        <row r="9">
          <cell r="A9" t="str">
            <v>A</v>
          </cell>
        </row>
      </sheetData>
      <sheetData sheetId="4485">
        <row r="9">
          <cell r="A9" t="str">
            <v>A</v>
          </cell>
        </row>
      </sheetData>
      <sheetData sheetId="4486">
        <row r="9">
          <cell r="A9" t="str">
            <v>A</v>
          </cell>
        </row>
      </sheetData>
      <sheetData sheetId="4487">
        <row r="9">
          <cell r="A9" t="str">
            <v>A</v>
          </cell>
        </row>
      </sheetData>
      <sheetData sheetId="4488">
        <row r="9">
          <cell r="A9" t="str">
            <v>A</v>
          </cell>
        </row>
      </sheetData>
      <sheetData sheetId="4489">
        <row r="9">
          <cell r="A9" t="str">
            <v>A</v>
          </cell>
        </row>
      </sheetData>
      <sheetData sheetId="4490">
        <row r="9">
          <cell r="A9" t="str">
            <v>A</v>
          </cell>
        </row>
      </sheetData>
      <sheetData sheetId="4491">
        <row r="9">
          <cell r="A9" t="str">
            <v>A</v>
          </cell>
        </row>
      </sheetData>
      <sheetData sheetId="4492">
        <row r="9">
          <cell r="A9" t="str">
            <v>A</v>
          </cell>
        </row>
      </sheetData>
      <sheetData sheetId="4493">
        <row r="9">
          <cell r="A9" t="str">
            <v>A</v>
          </cell>
        </row>
      </sheetData>
      <sheetData sheetId="4494">
        <row r="9">
          <cell r="A9" t="str">
            <v>A</v>
          </cell>
        </row>
      </sheetData>
      <sheetData sheetId="4495">
        <row r="9">
          <cell r="A9" t="str">
            <v>A</v>
          </cell>
        </row>
      </sheetData>
      <sheetData sheetId="4496">
        <row r="9">
          <cell r="A9" t="str">
            <v>A</v>
          </cell>
        </row>
      </sheetData>
      <sheetData sheetId="4497">
        <row r="9">
          <cell r="A9" t="str">
            <v>A</v>
          </cell>
        </row>
      </sheetData>
      <sheetData sheetId="4498">
        <row r="9">
          <cell r="A9" t="str">
            <v>A</v>
          </cell>
        </row>
      </sheetData>
      <sheetData sheetId="4499">
        <row r="9">
          <cell r="A9" t="str">
            <v>A</v>
          </cell>
        </row>
      </sheetData>
      <sheetData sheetId="4500">
        <row r="9">
          <cell r="A9" t="str">
            <v>A</v>
          </cell>
        </row>
      </sheetData>
      <sheetData sheetId="4501">
        <row r="9">
          <cell r="A9" t="str">
            <v>A</v>
          </cell>
        </row>
      </sheetData>
      <sheetData sheetId="4502">
        <row r="9">
          <cell r="A9" t="str">
            <v>A</v>
          </cell>
        </row>
      </sheetData>
      <sheetData sheetId="4503">
        <row r="9">
          <cell r="A9" t="str">
            <v>A</v>
          </cell>
        </row>
      </sheetData>
      <sheetData sheetId="4504">
        <row r="9">
          <cell r="A9" t="str">
            <v>A</v>
          </cell>
        </row>
      </sheetData>
      <sheetData sheetId="4505">
        <row r="9">
          <cell r="A9" t="str">
            <v>A</v>
          </cell>
        </row>
      </sheetData>
      <sheetData sheetId="4506">
        <row r="9">
          <cell r="A9" t="str">
            <v>A</v>
          </cell>
        </row>
      </sheetData>
      <sheetData sheetId="4507">
        <row r="9">
          <cell r="A9" t="str">
            <v>A</v>
          </cell>
        </row>
      </sheetData>
      <sheetData sheetId="4508">
        <row r="9">
          <cell r="A9" t="str">
            <v>A</v>
          </cell>
        </row>
      </sheetData>
      <sheetData sheetId="4509">
        <row r="9">
          <cell r="A9" t="str">
            <v>A</v>
          </cell>
        </row>
      </sheetData>
      <sheetData sheetId="4510">
        <row r="9">
          <cell r="A9" t="str">
            <v>A</v>
          </cell>
        </row>
      </sheetData>
      <sheetData sheetId="4511">
        <row r="9">
          <cell r="A9" t="str">
            <v>A</v>
          </cell>
        </row>
      </sheetData>
      <sheetData sheetId="4512">
        <row r="9">
          <cell r="A9" t="str">
            <v>A</v>
          </cell>
        </row>
      </sheetData>
      <sheetData sheetId="4513">
        <row r="9">
          <cell r="A9" t="str">
            <v>A</v>
          </cell>
        </row>
      </sheetData>
      <sheetData sheetId="4514">
        <row r="9">
          <cell r="A9" t="str">
            <v>A</v>
          </cell>
        </row>
      </sheetData>
      <sheetData sheetId="4515">
        <row r="9">
          <cell r="A9" t="str">
            <v>A</v>
          </cell>
        </row>
      </sheetData>
      <sheetData sheetId="4516">
        <row r="9">
          <cell r="A9" t="str">
            <v>A</v>
          </cell>
        </row>
      </sheetData>
      <sheetData sheetId="4517">
        <row r="9">
          <cell r="A9" t="str">
            <v>A</v>
          </cell>
        </row>
      </sheetData>
      <sheetData sheetId="4518">
        <row r="9">
          <cell r="A9" t="str">
            <v>A</v>
          </cell>
        </row>
      </sheetData>
      <sheetData sheetId="4519">
        <row r="9">
          <cell r="A9" t="str">
            <v>A</v>
          </cell>
        </row>
      </sheetData>
      <sheetData sheetId="4520">
        <row r="9">
          <cell r="A9" t="str">
            <v>A</v>
          </cell>
        </row>
      </sheetData>
      <sheetData sheetId="4521">
        <row r="9">
          <cell r="A9" t="str">
            <v>A</v>
          </cell>
        </row>
      </sheetData>
      <sheetData sheetId="4522">
        <row r="9">
          <cell r="A9" t="str">
            <v>A</v>
          </cell>
        </row>
      </sheetData>
      <sheetData sheetId="4523">
        <row r="9">
          <cell r="A9" t="str">
            <v>A</v>
          </cell>
        </row>
      </sheetData>
      <sheetData sheetId="4524">
        <row r="9">
          <cell r="A9" t="str">
            <v>A</v>
          </cell>
        </row>
      </sheetData>
      <sheetData sheetId="4525">
        <row r="9">
          <cell r="A9" t="str">
            <v>A</v>
          </cell>
        </row>
      </sheetData>
      <sheetData sheetId="4526">
        <row r="9">
          <cell r="A9" t="str">
            <v>A</v>
          </cell>
        </row>
      </sheetData>
      <sheetData sheetId="4527">
        <row r="9">
          <cell r="A9" t="str">
            <v>A</v>
          </cell>
        </row>
      </sheetData>
      <sheetData sheetId="4528">
        <row r="9">
          <cell r="A9" t="str">
            <v>A</v>
          </cell>
        </row>
      </sheetData>
      <sheetData sheetId="4529">
        <row r="9">
          <cell r="A9" t="str">
            <v>A</v>
          </cell>
        </row>
      </sheetData>
      <sheetData sheetId="4530">
        <row r="9">
          <cell r="A9" t="str">
            <v>A</v>
          </cell>
        </row>
      </sheetData>
      <sheetData sheetId="4531">
        <row r="9">
          <cell r="A9" t="str">
            <v>A</v>
          </cell>
        </row>
      </sheetData>
      <sheetData sheetId="4532">
        <row r="9">
          <cell r="A9" t="str">
            <v>A</v>
          </cell>
        </row>
      </sheetData>
      <sheetData sheetId="4533">
        <row r="9">
          <cell r="A9" t="str">
            <v>A</v>
          </cell>
        </row>
      </sheetData>
      <sheetData sheetId="4534">
        <row r="9">
          <cell r="A9" t="str">
            <v>A</v>
          </cell>
        </row>
      </sheetData>
      <sheetData sheetId="4535">
        <row r="9">
          <cell r="A9" t="str">
            <v>A</v>
          </cell>
        </row>
      </sheetData>
      <sheetData sheetId="4536">
        <row r="9">
          <cell r="A9" t="str">
            <v>A</v>
          </cell>
        </row>
      </sheetData>
      <sheetData sheetId="4537">
        <row r="9">
          <cell r="A9" t="str">
            <v>A</v>
          </cell>
        </row>
      </sheetData>
      <sheetData sheetId="4538">
        <row r="9">
          <cell r="A9" t="str">
            <v>A</v>
          </cell>
        </row>
      </sheetData>
      <sheetData sheetId="4539">
        <row r="9">
          <cell r="A9" t="str">
            <v>A</v>
          </cell>
        </row>
      </sheetData>
      <sheetData sheetId="4540">
        <row r="9">
          <cell r="A9" t="str">
            <v>A</v>
          </cell>
        </row>
      </sheetData>
      <sheetData sheetId="4541">
        <row r="9">
          <cell r="A9" t="str">
            <v>A</v>
          </cell>
        </row>
      </sheetData>
      <sheetData sheetId="4542">
        <row r="9">
          <cell r="A9" t="str">
            <v>A</v>
          </cell>
        </row>
      </sheetData>
      <sheetData sheetId="4543">
        <row r="9">
          <cell r="A9" t="str">
            <v>A</v>
          </cell>
        </row>
      </sheetData>
      <sheetData sheetId="4544">
        <row r="9">
          <cell r="A9" t="str">
            <v>A</v>
          </cell>
        </row>
      </sheetData>
      <sheetData sheetId="4545">
        <row r="9">
          <cell r="A9" t="str">
            <v>A</v>
          </cell>
        </row>
      </sheetData>
      <sheetData sheetId="4546">
        <row r="9">
          <cell r="A9" t="str">
            <v>A</v>
          </cell>
        </row>
      </sheetData>
      <sheetData sheetId="4547">
        <row r="9">
          <cell r="A9" t="str">
            <v>A</v>
          </cell>
        </row>
      </sheetData>
      <sheetData sheetId="4548">
        <row r="9">
          <cell r="A9" t="str">
            <v>A</v>
          </cell>
        </row>
      </sheetData>
      <sheetData sheetId="4549">
        <row r="9">
          <cell r="A9" t="str">
            <v>A</v>
          </cell>
        </row>
      </sheetData>
      <sheetData sheetId="4550">
        <row r="9">
          <cell r="A9" t="str">
            <v>A</v>
          </cell>
        </row>
      </sheetData>
      <sheetData sheetId="4551">
        <row r="9">
          <cell r="A9" t="str">
            <v>A</v>
          </cell>
        </row>
      </sheetData>
      <sheetData sheetId="4552">
        <row r="9">
          <cell r="A9" t="str">
            <v>A</v>
          </cell>
        </row>
      </sheetData>
      <sheetData sheetId="4553">
        <row r="9">
          <cell r="A9" t="str">
            <v>A</v>
          </cell>
        </row>
      </sheetData>
      <sheetData sheetId="4554">
        <row r="9">
          <cell r="A9" t="str">
            <v>A</v>
          </cell>
        </row>
      </sheetData>
      <sheetData sheetId="4555">
        <row r="9">
          <cell r="A9" t="str">
            <v>A</v>
          </cell>
        </row>
      </sheetData>
      <sheetData sheetId="4556">
        <row r="9">
          <cell r="A9" t="str">
            <v>A</v>
          </cell>
        </row>
      </sheetData>
      <sheetData sheetId="4557">
        <row r="9">
          <cell r="A9" t="str">
            <v>A</v>
          </cell>
        </row>
      </sheetData>
      <sheetData sheetId="4558">
        <row r="9">
          <cell r="A9" t="str">
            <v>A</v>
          </cell>
        </row>
      </sheetData>
      <sheetData sheetId="4559">
        <row r="9">
          <cell r="A9" t="str">
            <v>A</v>
          </cell>
        </row>
      </sheetData>
      <sheetData sheetId="4560">
        <row r="9">
          <cell r="A9" t="str">
            <v>A</v>
          </cell>
        </row>
      </sheetData>
      <sheetData sheetId="4561">
        <row r="9">
          <cell r="A9" t="str">
            <v>A</v>
          </cell>
        </row>
      </sheetData>
      <sheetData sheetId="4562">
        <row r="9">
          <cell r="A9" t="str">
            <v>A</v>
          </cell>
        </row>
      </sheetData>
      <sheetData sheetId="4563">
        <row r="9">
          <cell r="A9" t="str">
            <v>A</v>
          </cell>
        </row>
      </sheetData>
      <sheetData sheetId="4564">
        <row r="9">
          <cell r="A9" t="str">
            <v>A</v>
          </cell>
        </row>
      </sheetData>
      <sheetData sheetId="4565">
        <row r="9">
          <cell r="A9" t="str">
            <v>A</v>
          </cell>
        </row>
      </sheetData>
      <sheetData sheetId="4566">
        <row r="9">
          <cell r="A9" t="str">
            <v>A</v>
          </cell>
        </row>
      </sheetData>
      <sheetData sheetId="4567">
        <row r="9">
          <cell r="A9" t="str">
            <v>A</v>
          </cell>
        </row>
      </sheetData>
      <sheetData sheetId="4568">
        <row r="9">
          <cell r="A9" t="str">
            <v>A</v>
          </cell>
        </row>
      </sheetData>
      <sheetData sheetId="4569">
        <row r="9">
          <cell r="A9" t="str">
            <v>A</v>
          </cell>
        </row>
      </sheetData>
      <sheetData sheetId="4570">
        <row r="9">
          <cell r="A9" t="str">
            <v>A</v>
          </cell>
        </row>
      </sheetData>
      <sheetData sheetId="4571">
        <row r="9">
          <cell r="A9" t="str">
            <v>A</v>
          </cell>
        </row>
      </sheetData>
      <sheetData sheetId="4572">
        <row r="9">
          <cell r="A9" t="str">
            <v>A</v>
          </cell>
        </row>
      </sheetData>
      <sheetData sheetId="4573">
        <row r="9">
          <cell r="A9" t="str">
            <v>A</v>
          </cell>
        </row>
      </sheetData>
      <sheetData sheetId="4574">
        <row r="9">
          <cell r="A9" t="str">
            <v>A</v>
          </cell>
        </row>
      </sheetData>
      <sheetData sheetId="4575">
        <row r="9">
          <cell r="A9" t="str">
            <v>A</v>
          </cell>
        </row>
      </sheetData>
      <sheetData sheetId="4576">
        <row r="9">
          <cell r="A9" t="str">
            <v>A</v>
          </cell>
        </row>
      </sheetData>
      <sheetData sheetId="4577">
        <row r="9">
          <cell r="A9" t="str">
            <v>A</v>
          </cell>
        </row>
      </sheetData>
      <sheetData sheetId="4578">
        <row r="9">
          <cell r="A9" t="str">
            <v>A</v>
          </cell>
        </row>
      </sheetData>
      <sheetData sheetId="4579">
        <row r="9">
          <cell r="A9" t="str">
            <v>A</v>
          </cell>
        </row>
      </sheetData>
      <sheetData sheetId="4580">
        <row r="9">
          <cell r="A9" t="str">
            <v>A</v>
          </cell>
        </row>
      </sheetData>
      <sheetData sheetId="4581">
        <row r="9">
          <cell r="A9" t="str">
            <v>A</v>
          </cell>
        </row>
      </sheetData>
      <sheetData sheetId="4582">
        <row r="9">
          <cell r="A9" t="str">
            <v>A</v>
          </cell>
        </row>
      </sheetData>
      <sheetData sheetId="4583">
        <row r="9">
          <cell r="A9" t="str">
            <v>A</v>
          </cell>
        </row>
      </sheetData>
      <sheetData sheetId="4584">
        <row r="9">
          <cell r="A9" t="str">
            <v>A</v>
          </cell>
        </row>
      </sheetData>
      <sheetData sheetId="4585">
        <row r="9">
          <cell r="A9" t="str">
            <v>A</v>
          </cell>
        </row>
      </sheetData>
      <sheetData sheetId="4586">
        <row r="9">
          <cell r="A9" t="str">
            <v>A</v>
          </cell>
        </row>
      </sheetData>
      <sheetData sheetId="4587">
        <row r="9">
          <cell r="A9" t="str">
            <v>A</v>
          </cell>
        </row>
      </sheetData>
      <sheetData sheetId="4588">
        <row r="9">
          <cell r="A9" t="str">
            <v>A</v>
          </cell>
        </row>
      </sheetData>
      <sheetData sheetId="4589">
        <row r="9">
          <cell r="A9" t="str">
            <v>A</v>
          </cell>
        </row>
      </sheetData>
      <sheetData sheetId="4590">
        <row r="9">
          <cell r="A9" t="str">
            <v>A</v>
          </cell>
        </row>
      </sheetData>
      <sheetData sheetId="4591">
        <row r="9">
          <cell r="A9" t="str">
            <v>A</v>
          </cell>
        </row>
      </sheetData>
      <sheetData sheetId="4592">
        <row r="9">
          <cell r="A9" t="str">
            <v>A</v>
          </cell>
        </row>
      </sheetData>
      <sheetData sheetId="4593">
        <row r="9">
          <cell r="A9" t="str">
            <v>A</v>
          </cell>
        </row>
      </sheetData>
      <sheetData sheetId="4594">
        <row r="9">
          <cell r="A9" t="str">
            <v>A</v>
          </cell>
        </row>
      </sheetData>
      <sheetData sheetId="4595">
        <row r="9">
          <cell r="A9" t="str">
            <v>A</v>
          </cell>
        </row>
      </sheetData>
      <sheetData sheetId="4596">
        <row r="9">
          <cell r="A9" t="str">
            <v>A</v>
          </cell>
        </row>
      </sheetData>
      <sheetData sheetId="4597">
        <row r="9">
          <cell r="A9" t="str">
            <v>A</v>
          </cell>
        </row>
      </sheetData>
      <sheetData sheetId="4598">
        <row r="9">
          <cell r="A9" t="str">
            <v>A</v>
          </cell>
        </row>
      </sheetData>
      <sheetData sheetId="4599">
        <row r="9">
          <cell r="A9" t="str">
            <v>A</v>
          </cell>
        </row>
      </sheetData>
      <sheetData sheetId="4600">
        <row r="9">
          <cell r="A9" t="str">
            <v>A</v>
          </cell>
        </row>
      </sheetData>
      <sheetData sheetId="4601">
        <row r="9">
          <cell r="A9" t="str">
            <v>A</v>
          </cell>
        </row>
      </sheetData>
      <sheetData sheetId="4602">
        <row r="9">
          <cell r="A9" t="str">
            <v>A</v>
          </cell>
        </row>
      </sheetData>
      <sheetData sheetId="4603">
        <row r="9">
          <cell r="A9" t="str">
            <v>A</v>
          </cell>
        </row>
      </sheetData>
      <sheetData sheetId="4604">
        <row r="9">
          <cell r="A9" t="str">
            <v>A</v>
          </cell>
        </row>
      </sheetData>
      <sheetData sheetId="4605">
        <row r="9">
          <cell r="A9" t="str">
            <v>A</v>
          </cell>
        </row>
      </sheetData>
      <sheetData sheetId="4606">
        <row r="9">
          <cell r="A9" t="str">
            <v>A</v>
          </cell>
        </row>
      </sheetData>
      <sheetData sheetId="4607">
        <row r="9">
          <cell r="A9" t="str">
            <v>A</v>
          </cell>
        </row>
      </sheetData>
      <sheetData sheetId="4608">
        <row r="9">
          <cell r="A9" t="str">
            <v>A</v>
          </cell>
        </row>
      </sheetData>
      <sheetData sheetId="4609">
        <row r="9">
          <cell r="A9" t="str">
            <v>A</v>
          </cell>
        </row>
      </sheetData>
      <sheetData sheetId="4610">
        <row r="9">
          <cell r="A9" t="str">
            <v>A</v>
          </cell>
        </row>
      </sheetData>
      <sheetData sheetId="4611">
        <row r="9">
          <cell r="A9" t="str">
            <v>A</v>
          </cell>
        </row>
      </sheetData>
      <sheetData sheetId="4612">
        <row r="9">
          <cell r="A9" t="str">
            <v>A</v>
          </cell>
        </row>
      </sheetData>
      <sheetData sheetId="4613">
        <row r="9">
          <cell r="A9" t="str">
            <v>A</v>
          </cell>
        </row>
      </sheetData>
      <sheetData sheetId="4614">
        <row r="9">
          <cell r="A9" t="str">
            <v>A</v>
          </cell>
        </row>
      </sheetData>
      <sheetData sheetId="4615">
        <row r="9">
          <cell r="A9" t="str">
            <v>A</v>
          </cell>
        </row>
      </sheetData>
      <sheetData sheetId="4616">
        <row r="9">
          <cell r="A9" t="str">
            <v>A</v>
          </cell>
        </row>
      </sheetData>
      <sheetData sheetId="4617">
        <row r="9">
          <cell r="A9" t="str">
            <v>A</v>
          </cell>
        </row>
      </sheetData>
      <sheetData sheetId="4618">
        <row r="9">
          <cell r="A9" t="str">
            <v>A</v>
          </cell>
        </row>
      </sheetData>
      <sheetData sheetId="4619">
        <row r="9">
          <cell r="A9" t="str">
            <v>A</v>
          </cell>
        </row>
      </sheetData>
      <sheetData sheetId="4620">
        <row r="9">
          <cell r="A9" t="str">
            <v>A</v>
          </cell>
        </row>
      </sheetData>
      <sheetData sheetId="4621">
        <row r="9">
          <cell r="A9" t="str">
            <v>A</v>
          </cell>
        </row>
      </sheetData>
      <sheetData sheetId="4622">
        <row r="9">
          <cell r="A9" t="str">
            <v>A</v>
          </cell>
        </row>
      </sheetData>
      <sheetData sheetId="4623">
        <row r="9">
          <cell r="A9" t="str">
            <v>A</v>
          </cell>
        </row>
      </sheetData>
      <sheetData sheetId="4624">
        <row r="9">
          <cell r="A9" t="str">
            <v>A</v>
          </cell>
        </row>
      </sheetData>
      <sheetData sheetId="4625">
        <row r="9">
          <cell r="A9" t="str">
            <v>A</v>
          </cell>
        </row>
      </sheetData>
      <sheetData sheetId="4626">
        <row r="9">
          <cell r="A9" t="str">
            <v>A</v>
          </cell>
        </row>
      </sheetData>
      <sheetData sheetId="4627">
        <row r="9">
          <cell r="A9" t="str">
            <v>A</v>
          </cell>
        </row>
      </sheetData>
      <sheetData sheetId="4628">
        <row r="9">
          <cell r="A9" t="str">
            <v>A</v>
          </cell>
        </row>
      </sheetData>
      <sheetData sheetId="4629">
        <row r="9">
          <cell r="A9" t="str">
            <v>A</v>
          </cell>
        </row>
      </sheetData>
      <sheetData sheetId="4630">
        <row r="9">
          <cell r="A9" t="str">
            <v>A</v>
          </cell>
        </row>
      </sheetData>
      <sheetData sheetId="4631">
        <row r="9">
          <cell r="A9" t="str">
            <v>A</v>
          </cell>
        </row>
      </sheetData>
      <sheetData sheetId="4632">
        <row r="9">
          <cell r="A9" t="str">
            <v>A</v>
          </cell>
        </row>
      </sheetData>
      <sheetData sheetId="4633">
        <row r="9">
          <cell r="A9" t="str">
            <v>A</v>
          </cell>
        </row>
      </sheetData>
      <sheetData sheetId="4634">
        <row r="9">
          <cell r="A9" t="str">
            <v>A</v>
          </cell>
        </row>
      </sheetData>
      <sheetData sheetId="4635">
        <row r="9">
          <cell r="A9" t="str">
            <v>A</v>
          </cell>
        </row>
      </sheetData>
      <sheetData sheetId="4636">
        <row r="9">
          <cell r="A9" t="str">
            <v>A</v>
          </cell>
        </row>
      </sheetData>
      <sheetData sheetId="4637">
        <row r="9">
          <cell r="A9" t="str">
            <v>A</v>
          </cell>
        </row>
      </sheetData>
      <sheetData sheetId="4638">
        <row r="9">
          <cell r="A9" t="str">
            <v>A</v>
          </cell>
        </row>
      </sheetData>
      <sheetData sheetId="4639">
        <row r="9">
          <cell r="A9" t="str">
            <v>A</v>
          </cell>
        </row>
      </sheetData>
      <sheetData sheetId="4640">
        <row r="9">
          <cell r="A9" t="str">
            <v>A</v>
          </cell>
        </row>
      </sheetData>
      <sheetData sheetId="4641">
        <row r="9">
          <cell r="A9" t="str">
            <v>A</v>
          </cell>
        </row>
      </sheetData>
      <sheetData sheetId="4642">
        <row r="9">
          <cell r="A9" t="str">
            <v>A</v>
          </cell>
        </row>
      </sheetData>
      <sheetData sheetId="4643">
        <row r="9">
          <cell r="A9" t="str">
            <v>A</v>
          </cell>
        </row>
      </sheetData>
      <sheetData sheetId="4644">
        <row r="9">
          <cell r="A9" t="str">
            <v>A</v>
          </cell>
        </row>
      </sheetData>
      <sheetData sheetId="4645">
        <row r="9">
          <cell r="A9" t="str">
            <v>A</v>
          </cell>
        </row>
      </sheetData>
      <sheetData sheetId="4646">
        <row r="9">
          <cell r="A9" t="str">
            <v>A</v>
          </cell>
        </row>
      </sheetData>
      <sheetData sheetId="4647">
        <row r="9">
          <cell r="A9" t="str">
            <v>A</v>
          </cell>
        </row>
      </sheetData>
      <sheetData sheetId="4648">
        <row r="9">
          <cell r="A9" t="str">
            <v>A</v>
          </cell>
        </row>
      </sheetData>
      <sheetData sheetId="4649">
        <row r="9">
          <cell r="A9" t="str">
            <v>A</v>
          </cell>
        </row>
      </sheetData>
      <sheetData sheetId="4650">
        <row r="9">
          <cell r="A9" t="str">
            <v>A</v>
          </cell>
        </row>
      </sheetData>
      <sheetData sheetId="4651">
        <row r="9">
          <cell r="A9" t="str">
            <v>A</v>
          </cell>
        </row>
      </sheetData>
      <sheetData sheetId="4652">
        <row r="9">
          <cell r="A9" t="str">
            <v>A</v>
          </cell>
        </row>
      </sheetData>
      <sheetData sheetId="4653">
        <row r="9">
          <cell r="A9" t="str">
            <v>A</v>
          </cell>
        </row>
      </sheetData>
      <sheetData sheetId="4654">
        <row r="9">
          <cell r="A9" t="str">
            <v>A</v>
          </cell>
        </row>
      </sheetData>
      <sheetData sheetId="4655">
        <row r="9">
          <cell r="A9" t="str">
            <v>A</v>
          </cell>
        </row>
      </sheetData>
      <sheetData sheetId="4656">
        <row r="9">
          <cell r="A9" t="str">
            <v>A</v>
          </cell>
        </row>
      </sheetData>
      <sheetData sheetId="4657">
        <row r="9">
          <cell r="A9" t="str">
            <v>A</v>
          </cell>
        </row>
      </sheetData>
      <sheetData sheetId="4658">
        <row r="9">
          <cell r="A9" t="str">
            <v>A</v>
          </cell>
        </row>
      </sheetData>
      <sheetData sheetId="4659">
        <row r="9">
          <cell r="A9" t="str">
            <v>A</v>
          </cell>
        </row>
      </sheetData>
      <sheetData sheetId="4660">
        <row r="9">
          <cell r="A9" t="str">
            <v>A</v>
          </cell>
        </row>
      </sheetData>
      <sheetData sheetId="4661">
        <row r="9">
          <cell r="A9" t="str">
            <v>A</v>
          </cell>
        </row>
      </sheetData>
      <sheetData sheetId="4662">
        <row r="9">
          <cell r="A9" t="str">
            <v>A</v>
          </cell>
        </row>
      </sheetData>
      <sheetData sheetId="4663">
        <row r="9">
          <cell r="A9" t="str">
            <v>A</v>
          </cell>
        </row>
      </sheetData>
      <sheetData sheetId="4664">
        <row r="9">
          <cell r="A9" t="str">
            <v>A</v>
          </cell>
        </row>
      </sheetData>
      <sheetData sheetId="4665">
        <row r="9">
          <cell r="A9" t="str">
            <v>A</v>
          </cell>
        </row>
      </sheetData>
      <sheetData sheetId="4666">
        <row r="9">
          <cell r="A9" t="str">
            <v>A</v>
          </cell>
        </row>
      </sheetData>
      <sheetData sheetId="4667">
        <row r="9">
          <cell r="A9" t="str">
            <v>A</v>
          </cell>
        </row>
      </sheetData>
      <sheetData sheetId="4668">
        <row r="9">
          <cell r="A9" t="str">
            <v>A</v>
          </cell>
        </row>
      </sheetData>
      <sheetData sheetId="4669">
        <row r="9">
          <cell r="A9" t="str">
            <v>A</v>
          </cell>
        </row>
      </sheetData>
      <sheetData sheetId="4670">
        <row r="9">
          <cell r="A9" t="str">
            <v>A</v>
          </cell>
        </row>
      </sheetData>
      <sheetData sheetId="4671">
        <row r="9">
          <cell r="A9" t="str">
            <v>A</v>
          </cell>
        </row>
      </sheetData>
      <sheetData sheetId="4672">
        <row r="9">
          <cell r="A9" t="str">
            <v>A</v>
          </cell>
        </row>
      </sheetData>
      <sheetData sheetId="4673">
        <row r="9">
          <cell r="A9" t="str">
            <v>A</v>
          </cell>
        </row>
      </sheetData>
      <sheetData sheetId="4674">
        <row r="9">
          <cell r="A9" t="str">
            <v>A</v>
          </cell>
        </row>
      </sheetData>
      <sheetData sheetId="4675">
        <row r="9">
          <cell r="A9" t="str">
            <v>A</v>
          </cell>
        </row>
      </sheetData>
      <sheetData sheetId="4676">
        <row r="9">
          <cell r="A9" t="str">
            <v>A</v>
          </cell>
        </row>
      </sheetData>
      <sheetData sheetId="4677">
        <row r="9">
          <cell r="A9" t="str">
            <v>A</v>
          </cell>
        </row>
      </sheetData>
      <sheetData sheetId="4678">
        <row r="9">
          <cell r="A9" t="str">
            <v>A</v>
          </cell>
        </row>
      </sheetData>
      <sheetData sheetId="4679">
        <row r="9">
          <cell r="A9" t="str">
            <v>A</v>
          </cell>
        </row>
      </sheetData>
      <sheetData sheetId="4680">
        <row r="9">
          <cell r="A9" t="str">
            <v>A</v>
          </cell>
        </row>
      </sheetData>
      <sheetData sheetId="4681">
        <row r="9">
          <cell r="A9" t="str">
            <v>A</v>
          </cell>
        </row>
      </sheetData>
      <sheetData sheetId="4682">
        <row r="9">
          <cell r="A9" t="str">
            <v>A</v>
          </cell>
        </row>
      </sheetData>
      <sheetData sheetId="4683">
        <row r="9">
          <cell r="A9" t="str">
            <v>A</v>
          </cell>
        </row>
      </sheetData>
      <sheetData sheetId="4684">
        <row r="9">
          <cell r="A9" t="str">
            <v>A</v>
          </cell>
        </row>
      </sheetData>
      <sheetData sheetId="4685">
        <row r="9">
          <cell r="A9" t="str">
            <v>A</v>
          </cell>
        </row>
      </sheetData>
      <sheetData sheetId="4686">
        <row r="9">
          <cell r="A9" t="str">
            <v>A</v>
          </cell>
        </row>
      </sheetData>
      <sheetData sheetId="4687">
        <row r="9">
          <cell r="A9" t="str">
            <v>A</v>
          </cell>
        </row>
      </sheetData>
      <sheetData sheetId="4688">
        <row r="9">
          <cell r="A9" t="str">
            <v>A</v>
          </cell>
        </row>
      </sheetData>
      <sheetData sheetId="4689">
        <row r="9">
          <cell r="A9" t="str">
            <v>A</v>
          </cell>
        </row>
      </sheetData>
      <sheetData sheetId="4690">
        <row r="9">
          <cell r="A9" t="str">
            <v>A</v>
          </cell>
        </row>
      </sheetData>
      <sheetData sheetId="4691">
        <row r="9">
          <cell r="A9" t="str">
            <v>A</v>
          </cell>
        </row>
      </sheetData>
      <sheetData sheetId="4692">
        <row r="9">
          <cell r="A9" t="str">
            <v>A</v>
          </cell>
        </row>
      </sheetData>
      <sheetData sheetId="4693">
        <row r="9">
          <cell r="A9" t="str">
            <v>A</v>
          </cell>
        </row>
      </sheetData>
      <sheetData sheetId="4694">
        <row r="9">
          <cell r="A9" t="str">
            <v>A</v>
          </cell>
        </row>
      </sheetData>
      <sheetData sheetId="4695">
        <row r="9">
          <cell r="A9" t="str">
            <v>A</v>
          </cell>
        </row>
      </sheetData>
      <sheetData sheetId="4696">
        <row r="9">
          <cell r="A9" t="str">
            <v>A</v>
          </cell>
        </row>
      </sheetData>
      <sheetData sheetId="4697">
        <row r="9">
          <cell r="A9" t="str">
            <v>A</v>
          </cell>
        </row>
      </sheetData>
      <sheetData sheetId="4698">
        <row r="9">
          <cell r="A9" t="str">
            <v>A</v>
          </cell>
        </row>
      </sheetData>
      <sheetData sheetId="4699">
        <row r="9">
          <cell r="A9" t="str">
            <v>A</v>
          </cell>
        </row>
      </sheetData>
      <sheetData sheetId="4700">
        <row r="9">
          <cell r="A9" t="str">
            <v>A</v>
          </cell>
        </row>
      </sheetData>
      <sheetData sheetId="4701">
        <row r="9">
          <cell r="A9" t="str">
            <v>A</v>
          </cell>
        </row>
      </sheetData>
      <sheetData sheetId="4702">
        <row r="9">
          <cell r="A9" t="str">
            <v>A</v>
          </cell>
        </row>
      </sheetData>
      <sheetData sheetId="4703">
        <row r="9">
          <cell r="A9" t="str">
            <v>A</v>
          </cell>
        </row>
      </sheetData>
      <sheetData sheetId="4704">
        <row r="9">
          <cell r="A9" t="str">
            <v>A</v>
          </cell>
        </row>
      </sheetData>
      <sheetData sheetId="4705">
        <row r="9">
          <cell r="A9" t="str">
            <v>A</v>
          </cell>
        </row>
      </sheetData>
      <sheetData sheetId="4706">
        <row r="9">
          <cell r="A9" t="str">
            <v>A</v>
          </cell>
        </row>
      </sheetData>
      <sheetData sheetId="4707">
        <row r="9">
          <cell r="A9" t="str">
            <v>A</v>
          </cell>
        </row>
      </sheetData>
      <sheetData sheetId="4708">
        <row r="9">
          <cell r="A9" t="str">
            <v>A</v>
          </cell>
        </row>
      </sheetData>
      <sheetData sheetId="4709">
        <row r="9">
          <cell r="A9" t="str">
            <v>A</v>
          </cell>
        </row>
      </sheetData>
      <sheetData sheetId="4710">
        <row r="9">
          <cell r="A9" t="str">
            <v>A</v>
          </cell>
        </row>
      </sheetData>
      <sheetData sheetId="4711">
        <row r="9">
          <cell r="A9" t="str">
            <v>A</v>
          </cell>
        </row>
      </sheetData>
      <sheetData sheetId="4712">
        <row r="9">
          <cell r="A9" t="str">
            <v>A</v>
          </cell>
        </row>
      </sheetData>
      <sheetData sheetId="4713">
        <row r="9">
          <cell r="A9" t="str">
            <v>A</v>
          </cell>
        </row>
      </sheetData>
      <sheetData sheetId="4714">
        <row r="9">
          <cell r="A9" t="str">
            <v>A</v>
          </cell>
        </row>
      </sheetData>
      <sheetData sheetId="4715">
        <row r="9">
          <cell r="A9" t="str">
            <v>A</v>
          </cell>
        </row>
      </sheetData>
      <sheetData sheetId="4716">
        <row r="9">
          <cell r="A9" t="str">
            <v>A</v>
          </cell>
        </row>
      </sheetData>
      <sheetData sheetId="4717">
        <row r="9">
          <cell r="A9" t="str">
            <v>A</v>
          </cell>
        </row>
      </sheetData>
      <sheetData sheetId="4718">
        <row r="9">
          <cell r="A9" t="str">
            <v>A</v>
          </cell>
        </row>
      </sheetData>
      <sheetData sheetId="4719">
        <row r="9">
          <cell r="A9" t="str">
            <v>A</v>
          </cell>
        </row>
      </sheetData>
      <sheetData sheetId="4720">
        <row r="9">
          <cell r="A9" t="str">
            <v>A</v>
          </cell>
        </row>
      </sheetData>
      <sheetData sheetId="4721">
        <row r="9">
          <cell r="A9" t="str">
            <v>A</v>
          </cell>
        </row>
      </sheetData>
      <sheetData sheetId="4722">
        <row r="9">
          <cell r="A9" t="str">
            <v>A</v>
          </cell>
        </row>
      </sheetData>
      <sheetData sheetId="4723">
        <row r="9">
          <cell r="A9" t="str">
            <v>A</v>
          </cell>
        </row>
      </sheetData>
      <sheetData sheetId="4724">
        <row r="9">
          <cell r="A9" t="str">
            <v>A</v>
          </cell>
        </row>
      </sheetData>
      <sheetData sheetId="4725">
        <row r="9">
          <cell r="A9" t="str">
            <v>A</v>
          </cell>
        </row>
      </sheetData>
      <sheetData sheetId="4726">
        <row r="9">
          <cell r="A9" t="str">
            <v>A</v>
          </cell>
        </row>
      </sheetData>
      <sheetData sheetId="4727">
        <row r="9">
          <cell r="A9" t="str">
            <v>A</v>
          </cell>
        </row>
      </sheetData>
      <sheetData sheetId="4728">
        <row r="9">
          <cell r="A9" t="str">
            <v>A</v>
          </cell>
        </row>
      </sheetData>
      <sheetData sheetId="4729">
        <row r="9">
          <cell r="A9" t="str">
            <v>A</v>
          </cell>
        </row>
      </sheetData>
      <sheetData sheetId="4730">
        <row r="9">
          <cell r="A9" t="str">
            <v>A</v>
          </cell>
        </row>
      </sheetData>
      <sheetData sheetId="4731">
        <row r="9">
          <cell r="A9" t="str">
            <v>A</v>
          </cell>
        </row>
      </sheetData>
      <sheetData sheetId="4732">
        <row r="9">
          <cell r="A9" t="str">
            <v>A</v>
          </cell>
        </row>
      </sheetData>
      <sheetData sheetId="4733">
        <row r="9">
          <cell r="A9" t="str">
            <v>A</v>
          </cell>
        </row>
      </sheetData>
      <sheetData sheetId="4734">
        <row r="9">
          <cell r="A9" t="str">
            <v>A</v>
          </cell>
        </row>
      </sheetData>
      <sheetData sheetId="4735">
        <row r="9">
          <cell r="A9" t="str">
            <v>A</v>
          </cell>
        </row>
      </sheetData>
      <sheetData sheetId="4736">
        <row r="9">
          <cell r="A9" t="str">
            <v>A</v>
          </cell>
        </row>
      </sheetData>
      <sheetData sheetId="4737">
        <row r="9">
          <cell r="A9" t="str">
            <v>A</v>
          </cell>
        </row>
      </sheetData>
      <sheetData sheetId="4738">
        <row r="9">
          <cell r="A9" t="str">
            <v>A</v>
          </cell>
        </row>
      </sheetData>
      <sheetData sheetId="4739">
        <row r="9">
          <cell r="A9" t="str">
            <v>A</v>
          </cell>
        </row>
      </sheetData>
      <sheetData sheetId="4740">
        <row r="9">
          <cell r="A9" t="str">
            <v>A</v>
          </cell>
        </row>
      </sheetData>
      <sheetData sheetId="4741">
        <row r="9">
          <cell r="A9" t="str">
            <v>A</v>
          </cell>
        </row>
      </sheetData>
      <sheetData sheetId="4742">
        <row r="9">
          <cell r="A9" t="str">
            <v>A</v>
          </cell>
        </row>
      </sheetData>
      <sheetData sheetId="4743">
        <row r="9">
          <cell r="A9" t="str">
            <v>A</v>
          </cell>
        </row>
      </sheetData>
      <sheetData sheetId="4744">
        <row r="9">
          <cell r="A9" t="str">
            <v>A</v>
          </cell>
        </row>
      </sheetData>
      <sheetData sheetId="4745">
        <row r="9">
          <cell r="A9" t="str">
            <v>A</v>
          </cell>
        </row>
      </sheetData>
      <sheetData sheetId="4746">
        <row r="9">
          <cell r="A9" t="str">
            <v>A</v>
          </cell>
        </row>
      </sheetData>
      <sheetData sheetId="4747">
        <row r="9">
          <cell r="A9" t="str">
            <v>A</v>
          </cell>
        </row>
      </sheetData>
      <sheetData sheetId="4748">
        <row r="9">
          <cell r="A9" t="str">
            <v>A</v>
          </cell>
        </row>
      </sheetData>
      <sheetData sheetId="4749">
        <row r="9">
          <cell r="A9" t="str">
            <v>A</v>
          </cell>
        </row>
      </sheetData>
      <sheetData sheetId="4750">
        <row r="9">
          <cell r="A9" t="str">
            <v>A</v>
          </cell>
        </row>
      </sheetData>
      <sheetData sheetId="4751">
        <row r="9">
          <cell r="A9" t="str">
            <v>A</v>
          </cell>
        </row>
      </sheetData>
      <sheetData sheetId="4752">
        <row r="9">
          <cell r="A9" t="str">
            <v>A</v>
          </cell>
        </row>
      </sheetData>
      <sheetData sheetId="4753">
        <row r="9">
          <cell r="A9" t="str">
            <v>A</v>
          </cell>
        </row>
      </sheetData>
      <sheetData sheetId="4754">
        <row r="9">
          <cell r="A9" t="str">
            <v>A</v>
          </cell>
        </row>
      </sheetData>
      <sheetData sheetId="4755">
        <row r="9">
          <cell r="A9" t="str">
            <v>A</v>
          </cell>
        </row>
      </sheetData>
      <sheetData sheetId="4756">
        <row r="9">
          <cell r="A9" t="str">
            <v>A</v>
          </cell>
        </row>
      </sheetData>
      <sheetData sheetId="4757">
        <row r="9">
          <cell r="A9" t="str">
            <v>A</v>
          </cell>
        </row>
      </sheetData>
      <sheetData sheetId="4758">
        <row r="9">
          <cell r="A9" t="str">
            <v>A</v>
          </cell>
        </row>
      </sheetData>
      <sheetData sheetId="4759">
        <row r="9">
          <cell r="A9" t="str">
            <v>A</v>
          </cell>
        </row>
      </sheetData>
      <sheetData sheetId="4760">
        <row r="9">
          <cell r="A9" t="str">
            <v>A</v>
          </cell>
        </row>
      </sheetData>
      <sheetData sheetId="4761">
        <row r="9">
          <cell r="A9" t="str">
            <v>A</v>
          </cell>
        </row>
      </sheetData>
      <sheetData sheetId="4762">
        <row r="9">
          <cell r="A9" t="str">
            <v>A</v>
          </cell>
        </row>
      </sheetData>
      <sheetData sheetId="4763">
        <row r="9">
          <cell r="A9" t="str">
            <v>A</v>
          </cell>
        </row>
      </sheetData>
      <sheetData sheetId="4764">
        <row r="9">
          <cell r="A9" t="str">
            <v>A</v>
          </cell>
        </row>
      </sheetData>
      <sheetData sheetId="4765">
        <row r="9">
          <cell r="A9" t="str">
            <v>A</v>
          </cell>
        </row>
      </sheetData>
      <sheetData sheetId="4766">
        <row r="9">
          <cell r="A9" t="str">
            <v>A</v>
          </cell>
        </row>
      </sheetData>
      <sheetData sheetId="4767">
        <row r="9">
          <cell r="A9" t="str">
            <v>A</v>
          </cell>
        </row>
      </sheetData>
      <sheetData sheetId="4768">
        <row r="9">
          <cell r="A9" t="str">
            <v>A</v>
          </cell>
        </row>
      </sheetData>
      <sheetData sheetId="4769">
        <row r="9">
          <cell r="A9" t="str">
            <v>A</v>
          </cell>
        </row>
      </sheetData>
      <sheetData sheetId="4770">
        <row r="9">
          <cell r="A9" t="str">
            <v>A</v>
          </cell>
        </row>
      </sheetData>
      <sheetData sheetId="4771">
        <row r="9">
          <cell r="A9" t="str">
            <v>A</v>
          </cell>
        </row>
      </sheetData>
      <sheetData sheetId="4772">
        <row r="9">
          <cell r="A9" t="str">
            <v>A</v>
          </cell>
        </row>
      </sheetData>
      <sheetData sheetId="4773">
        <row r="9">
          <cell r="A9" t="str">
            <v>A</v>
          </cell>
        </row>
      </sheetData>
      <sheetData sheetId="4774">
        <row r="9">
          <cell r="A9" t="str">
            <v>A</v>
          </cell>
        </row>
      </sheetData>
      <sheetData sheetId="4775">
        <row r="9">
          <cell r="A9" t="str">
            <v>A</v>
          </cell>
        </row>
      </sheetData>
      <sheetData sheetId="4776">
        <row r="9">
          <cell r="A9" t="str">
            <v>A</v>
          </cell>
        </row>
      </sheetData>
      <sheetData sheetId="4777">
        <row r="9">
          <cell r="A9" t="str">
            <v>A</v>
          </cell>
        </row>
      </sheetData>
      <sheetData sheetId="4778">
        <row r="9">
          <cell r="A9" t="str">
            <v>A</v>
          </cell>
        </row>
      </sheetData>
      <sheetData sheetId="4779">
        <row r="9">
          <cell r="A9" t="str">
            <v>A</v>
          </cell>
        </row>
      </sheetData>
      <sheetData sheetId="4780">
        <row r="9">
          <cell r="A9" t="str">
            <v>A</v>
          </cell>
        </row>
      </sheetData>
      <sheetData sheetId="4781">
        <row r="9">
          <cell r="A9" t="str">
            <v>A</v>
          </cell>
        </row>
      </sheetData>
      <sheetData sheetId="4782">
        <row r="9">
          <cell r="A9" t="str">
            <v>A</v>
          </cell>
        </row>
      </sheetData>
      <sheetData sheetId="4783">
        <row r="9">
          <cell r="A9" t="str">
            <v>A</v>
          </cell>
        </row>
      </sheetData>
      <sheetData sheetId="4784">
        <row r="9">
          <cell r="A9" t="str">
            <v>A</v>
          </cell>
        </row>
      </sheetData>
      <sheetData sheetId="4785">
        <row r="9">
          <cell r="A9" t="str">
            <v>A</v>
          </cell>
        </row>
      </sheetData>
      <sheetData sheetId="4786">
        <row r="9">
          <cell r="A9" t="str">
            <v>A</v>
          </cell>
        </row>
      </sheetData>
      <sheetData sheetId="4787">
        <row r="9">
          <cell r="A9" t="str">
            <v>A</v>
          </cell>
        </row>
      </sheetData>
      <sheetData sheetId="4788">
        <row r="9">
          <cell r="A9" t="str">
            <v>A</v>
          </cell>
        </row>
      </sheetData>
      <sheetData sheetId="4789">
        <row r="9">
          <cell r="A9" t="str">
            <v>A</v>
          </cell>
        </row>
      </sheetData>
      <sheetData sheetId="4790">
        <row r="9">
          <cell r="A9" t="str">
            <v>A</v>
          </cell>
        </row>
      </sheetData>
      <sheetData sheetId="4791">
        <row r="9">
          <cell r="A9" t="str">
            <v>A</v>
          </cell>
        </row>
      </sheetData>
      <sheetData sheetId="4792">
        <row r="9">
          <cell r="A9" t="str">
            <v>A</v>
          </cell>
        </row>
      </sheetData>
      <sheetData sheetId="4793">
        <row r="9">
          <cell r="A9" t="str">
            <v>A</v>
          </cell>
        </row>
      </sheetData>
      <sheetData sheetId="4794">
        <row r="9">
          <cell r="A9" t="str">
            <v>A</v>
          </cell>
        </row>
      </sheetData>
      <sheetData sheetId="4795">
        <row r="9">
          <cell r="A9" t="str">
            <v>A</v>
          </cell>
        </row>
      </sheetData>
      <sheetData sheetId="4796">
        <row r="9">
          <cell r="A9" t="str">
            <v>A</v>
          </cell>
        </row>
      </sheetData>
      <sheetData sheetId="4797">
        <row r="9">
          <cell r="A9" t="str">
            <v>A</v>
          </cell>
        </row>
      </sheetData>
      <sheetData sheetId="4798">
        <row r="9">
          <cell r="A9" t="str">
            <v>A</v>
          </cell>
        </row>
      </sheetData>
      <sheetData sheetId="4799">
        <row r="9">
          <cell r="A9" t="str">
            <v>A</v>
          </cell>
        </row>
      </sheetData>
      <sheetData sheetId="4800">
        <row r="9">
          <cell r="A9" t="str">
            <v>A</v>
          </cell>
        </row>
      </sheetData>
      <sheetData sheetId="4801">
        <row r="9">
          <cell r="A9" t="str">
            <v>A</v>
          </cell>
        </row>
      </sheetData>
      <sheetData sheetId="4802">
        <row r="9">
          <cell r="A9" t="str">
            <v>A</v>
          </cell>
        </row>
      </sheetData>
      <sheetData sheetId="4803">
        <row r="9">
          <cell r="A9" t="str">
            <v>A</v>
          </cell>
        </row>
      </sheetData>
      <sheetData sheetId="4804">
        <row r="9">
          <cell r="A9" t="str">
            <v>A</v>
          </cell>
        </row>
      </sheetData>
      <sheetData sheetId="4805">
        <row r="9">
          <cell r="A9" t="str">
            <v>A</v>
          </cell>
        </row>
      </sheetData>
      <sheetData sheetId="4806">
        <row r="9">
          <cell r="A9" t="str">
            <v>A</v>
          </cell>
        </row>
      </sheetData>
      <sheetData sheetId="4807">
        <row r="9">
          <cell r="A9" t="str">
            <v>A</v>
          </cell>
        </row>
      </sheetData>
      <sheetData sheetId="4808">
        <row r="9">
          <cell r="A9" t="str">
            <v>A</v>
          </cell>
        </row>
      </sheetData>
      <sheetData sheetId="4809">
        <row r="9">
          <cell r="A9" t="str">
            <v>A</v>
          </cell>
        </row>
      </sheetData>
      <sheetData sheetId="4810">
        <row r="9">
          <cell r="A9" t="str">
            <v>A</v>
          </cell>
        </row>
      </sheetData>
      <sheetData sheetId="4811">
        <row r="9">
          <cell r="A9" t="str">
            <v>A</v>
          </cell>
        </row>
      </sheetData>
      <sheetData sheetId="4812">
        <row r="9">
          <cell r="A9" t="str">
            <v>A</v>
          </cell>
        </row>
      </sheetData>
      <sheetData sheetId="4813">
        <row r="9">
          <cell r="A9" t="str">
            <v>A</v>
          </cell>
        </row>
      </sheetData>
      <sheetData sheetId="4814">
        <row r="9">
          <cell r="A9" t="str">
            <v>A</v>
          </cell>
        </row>
      </sheetData>
      <sheetData sheetId="4815">
        <row r="9">
          <cell r="A9" t="str">
            <v>A</v>
          </cell>
        </row>
      </sheetData>
      <sheetData sheetId="4816">
        <row r="9">
          <cell r="A9" t="str">
            <v>A</v>
          </cell>
        </row>
      </sheetData>
      <sheetData sheetId="4817">
        <row r="9">
          <cell r="A9" t="str">
            <v>A</v>
          </cell>
        </row>
      </sheetData>
      <sheetData sheetId="4818">
        <row r="9">
          <cell r="A9" t="str">
            <v>A</v>
          </cell>
        </row>
      </sheetData>
      <sheetData sheetId="4819">
        <row r="9">
          <cell r="A9" t="str">
            <v>A</v>
          </cell>
        </row>
      </sheetData>
      <sheetData sheetId="4820">
        <row r="9">
          <cell r="A9" t="str">
            <v>A</v>
          </cell>
        </row>
      </sheetData>
      <sheetData sheetId="4821">
        <row r="9">
          <cell r="A9" t="str">
            <v>A</v>
          </cell>
        </row>
      </sheetData>
      <sheetData sheetId="4822">
        <row r="9">
          <cell r="A9" t="str">
            <v>A</v>
          </cell>
        </row>
      </sheetData>
      <sheetData sheetId="4823">
        <row r="9">
          <cell r="A9" t="str">
            <v>A</v>
          </cell>
        </row>
      </sheetData>
      <sheetData sheetId="4824">
        <row r="9">
          <cell r="A9" t="str">
            <v>A</v>
          </cell>
        </row>
      </sheetData>
      <sheetData sheetId="4825">
        <row r="9">
          <cell r="A9" t="str">
            <v>A</v>
          </cell>
        </row>
      </sheetData>
      <sheetData sheetId="4826">
        <row r="9">
          <cell r="A9" t="str">
            <v>A</v>
          </cell>
        </row>
      </sheetData>
      <sheetData sheetId="4827">
        <row r="9">
          <cell r="A9" t="str">
            <v>A</v>
          </cell>
        </row>
      </sheetData>
      <sheetData sheetId="4828">
        <row r="9">
          <cell r="A9" t="str">
            <v>A</v>
          </cell>
        </row>
      </sheetData>
      <sheetData sheetId="4829">
        <row r="9">
          <cell r="A9" t="str">
            <v>A</v>
          </cell>
        </row>
      </sheetData>
      <sheetData sheetId="4830">
        <row r="9">
          <cell r="A9" t="str">
            <v>A</v>
          </cell>
        </row>
      </sheetData>
      <sheetData sheetId="4831">
        <row r="9">
          <cell r="A9" t="str">
            <v>A</v>
          </cell>
        </row>
      </sheetData>
      <sheetData sheetId="4832">
        <row r="9">
          <cell r="A9" t="str">
            <v>A</v>
          </cell>
        </row>
      </sheetData>
      <sheetData sheetId="4833">
        <row r="9">
          <cell r="A9" t="str">
            <v>A</v>
          </cell>
        </row>
      </sheetData>
      <sheetData sheetId="4834">
        <row r="9">
          <cell r="A9" t="str">
            <v>A</v>
          </cell>
        </row>
      </sheetData>
      <sheetData sheetId="4835">
        <row r="9">
          <cell r="A9" t="str">
            <v>A</v>
          </cell>
        </row>
      </sheetData>
      <sheetData sheetId="4836">
        <row r="9">
          <cell r="A9" t="str">
            <v>A</v>
          </cell>
        </row>
      </sheetData>
      <sheetData sheetId="4837">
        <row r="9">
          <cell r="A9" t="str">
            <v>A</v>
          </cell>
        </row>
      </sheetData>
      <sheetData sheetId="4838">
        <row r="9">
          <cell r="A9" t="str">
            <v>A</v>
          </cell>
        </row>
      </sheetData>
      <sheetData sheetId="4839">
        <row r="9">
          <cell r="A9" t="str">
            <v>A</v>
          </cell>
        </row>
      </sheetData>
      <sheetData sheetId="4840">
        <row r="9">
          <cell r="A9" t="str">
            <v>A</v>
          </cell>
        </row>
      </sheetData>
      <sheetData sheetId="4841">
        <row r="9">
          <cell r="A9" t="str">
            <v>A</v>
          </cell>
        </row>
      </sheetData>
      <sheetData sheetId="4842">
        <row r="9">
          <cell r="A9" t="str">
            <v>A</v>
          </cell>
        </row>
      </sheetData>
      <sheetData sheetId="4843">
        <row r="9">
          <cell r="A9" t="str">
            <v>A</v>
          </cell>
        </row>
      </sheetData>
      <sheetData sheetId="4844">
        <row r="9">
          <cell r="A9" t="str">
            <v>A</v>
          </cell>
        </row>
      </sheetData>
      <sheetData sheetId="4845">
        <row r="9">
          <cell r="A9" t="str">
            <v>A</v>
          </cell>
        </row>
      </sheetData>
      <sheetData sheetId="4846">
        <row r="9">
          <cell r="A9" t="str">
            <v>A</v>
          </cell>
        </row>
      </sheetData>
      <sheetData sheetId="4847">
        <row r="9">
          <cell r="A9" t="str">
            <v>A</v>
          </cell>
        </row>
      </sheetData>
      <sheetData sheetId="4848">
        <row r="9">
          <cell r="A9" t="str">
            <v>A</v>
          </cell>
        </row>
      </sheetData>
      <sheetData sheetId="4849">
        <row r="9">
          <cell r="A9" t="str">
            <v>A</v>
          </cell>
        </row>
      </sheetData>
      <sheetData sheetId="4850">
        <row r="9">
          <cell r="A9" t="str">
            <v>A</v>
          </cell>
        </row>
      </sheetData>
      <sheetData sheetId="4851">
        <row r="9">
          <cell r="A9" t="str">
            <v>A</v>
          </cell>
        </row>
      </sheetData>
      <sheetData sheetId="4852">
        <row r="9">
          <cell r="A9" t="str">
            <v>A</v>
          </cell>
        </row>
      </sheetData>
      <sheetData sheetId="4853">
        <row r="9">
          <cell r="A9" t="str">
            <v>A</v>
          </cell>
        </row>
      </sheetData>
      <sheetData sheetId="4854">
        <row r="9">
          <cell r="A9" t="str">
            <v>A</v>
          </cell>
        </row>
      </sheetData>
      <sheetData sheetId="4855">
        <row r="9">
          <cell r="A9" t="str">
            <v>A</v>
          </cell>
        </row>
      </sheetData>
      <sheetData sheetId="4856">
        <row r="9">
          <cell r="A9" t="str">
            <v>A</v>
          </cell>
        </row>
      </sheetData>
      <sheetData sheetId="4857">
        <row r="9">
          <cell r="A9" t="str">
            <v>A</v>
          </cell>
        </row>
      </sheetData>
      <sheetData sheetId="4858">
        <row r="9">
          <cell r="A9" t="str">
            <v>A</v>
          </cell>
        </row>
      </sheetData>
      <sheetData sheetId="4859">
        <row r="9">
          <cell r="A9" t="str">
            <v>A</v>
          </cell>
        </row>
      </sheetData>
      <sheetData sheetId="4860">
        <row r="9">
          <cell r="A9" t="str">
            <v>A</v>
          </cell>
        </row>
      </sheetData>
      <sheetData sheetId="4861">
        <row r="9">
          <cell r="A9" t="str">
            <v>A</v>
          </cell>
        </row>
      </sheetData>
      <sheetData sheetId="4862">
        <row r="9">
          <cell r="A9" t="str">
            <v>A</v>
          </cell>
        </row>
      </sheetData>
      <sheetData sheetId="4863">
        <row r="9">
          <cell r="A9" t="str">
            <v>A</v>
          </cell>
        </row>
      </sheetData>
      <sheetData sheetId="4864">
        <row r="9">
          <cell r="A9" t="str">
            <v>A</v>
          </cell>
        </row>
      </sheetData>
      <sheetData sheetId="4865">
        <row r="9">
          <cell r="A9" t="str">
            <v>A</v>
          </cell>
        </row>
      </sheetData>
      <sheetData sheetId="4866">
        <row r="9">
          <cell r="A9" t="str">
            <v>A</v>
          </cell>
        </row>
      </sheetData>
      <sheetData sheetId="4867">
        <row r="9">
          <cell r="A9" t="str">
            <v>A</v>
          </cell>
        </row>
      </sheetData>
      <sheetData sheetId="4868">
        <row r="9">
          <cell r="A9" t="str">
            <v>A</v>
          </cell>
        </row>
      </sheetData>
      <sheetData sheetId="4869">
        <row r="9">
          <cell r="A9" t="str">
            <v>A</v>
          </cell>
        </row>
      </sheetData>
      <sheetData sheetId="4870">
        <row r="9">
          <cell r="A9" t="str">
            <v>A</v>
          </cell>
        </row>
      </sheetData>
      <sheetData sheetId="4871">
        <row r="9">
          <cell r="A9" t="str">
            <v>A</v>
          </cell>
        </row>
      </sheetData>
      <sheetData sheetId="4872">
        <row r="9">
          <cell r="A9" t="str">
            <v>A</v>
          </cell>
        </row>
      </sheetData>
      <sheetData sheetId="4873">
        <row r="9">
          <cell r="A9" t="str">
            <v>A</v>
          </cell>
        </row>
      </sheetData>
      <sheetData sheetId="4874">
        <row r="9">
          <cell r="A9" t="str">
            <v>A</v>
          </cell>
        </row>
      </sheetData>
      <sheetData sheetId="4875">
        <row r="9">
          <cell r="A9" t="str">
            <v>A</v>
          </cell>
        </row>
      </sheetData>
      <sheetData sheetId="4876">
        <row r="9">
          <cell r="A9" t="str">
            <v>A</v>
          </cell>
        </row>
      </sheetData>
      <sheetData sheetId="4877">
        <row r="9">
          <cell r="A9" t="str">
            <v>A</v>
          </cell>
        </row>
      </sheetData>
      <sheetData sheetId="4878">
        <row r="9">
          <cell r="A9" t="str">
            <v>A</v>
          </cell>
        </row>
      </sheetData>
      <sheetData sheetId="4879">
        <row r="9">
          <cell r="A9" t="str">
            <v>A</v>
          </cell>
        </row>
      </sheetData>
      <sheetData sheetId="4880">
        <row r="9">
          <cell r="A9" t="str">
            <v>A</v>
          </cell>
        </row>
      </sheetData>
      <sheetData sheetId="4881">
        <row r="9">
          <cell r="A9" t="str">
            <v>A</v>
          </cell>
        </row>
      </sheetData>
      <sheetData sheetId="4882">
        <row r="9">
          <cell r="A9" t="str">
            <v>A</v>
          </cell>
        </row>
      </sheetData>
      <sheetData sheetId="4883">
        <row r="9">
          <cell r="A9" t="str">
            <v>A</v>
          </cell>
        </row>
      </sheetData>
      <sheetData sheetId="4884">
        <row r="9">
          <cell r="A9" t="str">
            <v>A</v>
          </cell>
        </row>
      </sheetData>
      <sheetData sheetId="4885">
        <row r="9">
          <cell r="A9" t="str">
            <v>A</v>
          </cell>
        </row>
      </sheetData>
      <sheetData sheetId="4886">
        <row r="9">
          <cell r="A9" t="str">
            <v>A</v>
          </cell>
        </row>
      </sheetData>
      <sheetData sheetId="4887">
        <row r="9">
          <cell r="A9" t="str">
            <v>A</v>
          </cell>
        </row>
      </sheetData>
      <sheetData sheetId="4888">
        <row r="9">
          <cell r="A9" t="str">
            <v>A</v>
          </cell>
        </row>
      </sheetData>
      <sheetData sheetId="4889">
        <row r="9">
          <cell r="A9" t="str">
            <v>A</v>
          </cell>
        </row>
      </sheetData>
      <sheetData sheetId="4890">
        <row r="9">
          <cell r="A9" t="str">
            <v>A</v>
          </cell>
        </row>
      </sheetData>
      <sheetData sheetId="4891">
        <row r="9">
          <cell r="A9" t="str">
            <v>A</v>
          </cell>
        </row>
      </sheetData>
      <sheetData sheetId="4892">
        <row r="9">
          <cell r="A9" t="str">
            <v>A</v>
          </cell>
        </row>
      </sheetData>
      <sheetData sheetId="4893">
        <row r="9">
          <cell r="A9" t="str">
            <v>A</v>
          </cell>
        </row>
      </sheetData>
      <sheetData sheetId="4894">
        <row r="9">
          <cell r="A9" t="str">
            <v>A</v>
          </cell>
        </row>
      </sheetData>
      <sheetData sheetId="4895">
        <row r="9">
          <cell r="A9" t="str">
            <v>A</v>
          </cell>
        </row>
      </sheetData>
      <sheetData sheetId="4896">
        <row r="9">
          <cell r="A9" t="str">
            <v>A</v>
          </cell>
        </row>
      </sheetData>
      <sheetData sheetId="4897">
        <row r="9">
          <cell r="A9" t="str">
            <v>A</v>
          </cell>
        </row>
      </sheetData>
      <sheetData sheetId="4898">
        <row r="9">
          <cell r="A9" t="str">
            <v>A</v>
          </cell>
        </row>
      </sheetData>
      <sheetData sheetId="4899">
        <row r="9">
          <cell r="A9" t="str">
            <v>A</v>
          </cell>
        </row>
      </sheetData>
      <sheetData sheetId="4900">
        <row r="9">
          <cell r="A9" t="str">
            <v>A</v>
          </cell>
        </row>
      </sheetData>
      <sheetData sheetId="4901">
        <row r="9">
          <cell r="A9" t="str">
            <v>A</v>
          </cell>
        </row>
      </sheetData>
      <sheetData sheetId="4902">
        <row r="9">
          <cell r="A9" t="str">
            <v>A</v>
          </cell>
        </row>
      </sheetData>
      <sheetData sheetId="4903">
        <row r="9">
          <cell r="A9" t="str">
            <v>A</v>
          </cell>
        </row>
      </sheetData>
      <sheetData sheetId="4904">
        <row r="9">
          <cell r="A9" t="str">
            <v>A</v>
          </cell>
        </row>
      </sheetData>
      <sheetData sheetId="4905">
        <row r="9">
          <cell r="A9" t="str">
            <v>A</v>
          </cell>
        </row>
      </sheetData>
      <sheetData sheetId="4906">
        <row r="9">
          <cell r="A9" t="str">
            <v>A</v>
          </cell>
        </row>
      </sheetData>
      <sheetData sheetId="4907">
        <row r="9">
          <cell r="A9" t="str">
            <v>A</v>
          </cell>
        </row>
      </sheetData>
      <sheetData sheetId="4908">
        <row r="9">
          <cell r="A9" t="str">
            <v>A</v>
          </cell>
        </row>
      </sheetData>
      <sheetData sheetId="4909">
        <row r="9">
          <cell r="A9" t="str">
            <v>A</v>
          </cell>
        </row>
      </sheetData>
      <sheetData sheetId="4910">
        <row r="9">
          <cell r="A9" t="str">
            <v>A</v>
          </cell>
        </row>
      </sheetData>
      <sheetData sheetId="4911">
        <row r="9">
          <cell r="A9" t="str">
            <v>A</v>
          </cell>
        </row>
      </sheetData>
      <sheetData sheetId="4912"/>
      <sheetData sheetId="4913">
        <row r="9">
          <cell r="A9" t="str">
            <v>A</v>
          </cell>
        </row>
      </sheetData>
      <sheetData sheetId="4914"/>
      <sheetData sheetId="4915">
        <row r="9">
          <cell r="A9" t="str">
            <v>A</v>
          </cell>
        </row>
      </sheetData>
      <sheetData sheetId="4916">
        <row r="9">
          <cell r="A9" t="str">
            <v>A</v>
          </cell>
        </row>
      </sheetData>
      <sheetData sheetId="4917">
        <row r="9">
          <cell r="A9" t="str">
            <v>A</v>
          </cell>
        </row>
      </sheetData>
      <sheetData sheetId="4918">
        <row r="9">
          <cell r="A9" t="str">
            <v>A</v>
          </cell>
        </row>
      </sheetData>
      <sheetData sheetId="4919">
        <row r="9">
          <cell r="A9" t="str">
            <v>A</v>
          </cell>
        </row>
      </sheetData>
      <sheetData sheetId="4920">
        <row r="9">
          <cell r="A9" t="str">
            <v>A</v>
          </cell>
        </row>
      </sheetData>
      <sheetData sheetId="4921">
        <row r="9">
          <cell r="A9" t="str">
            <v>A</v>
          </cell>
        </row>
      </sheetData>
      <sheetData sheetId="4922"/>
      <sheetData sheetId="4923">
        <row r="9">
          <cell r="A9" t="str">
            <v>A</v>
          </cell>
        </row>
      </sheetData>
      <sheetData sheetId="4924">
        <row r="9">
          <cell r="A9" t="str">
            <v>A</v>
          </cell>
        </row>
      </sheetData>
      <sheetData sheetId="4925">
        <row r="9">
          <cell r="A9" t="str">
            <v>A</v>
          </cell>
        </row>
      </sheetData>
      <sheetData sheetId="4926">
        <row r="9">
          <cell r="A9" t="str">
            <v>A</v>
          </cell>
        </row>
      </sheetData>
      <sheetData sheetId="4927">
        <row r="9">
          <cell r="A9" t="str">
            <v>A</v>
          </cell>
        </row>
      </sheetData>
      <sheetData sheetId="4928">
        <row r="9">
          <cell r="A9" t="str">
            <v>A</v>
          </cell>
        </row>
      </sheetData>
      <sheetData sheetId="4929">
        <row r="9">
          <cell r="A9" t="str">
            <v>A</v>
          </cell>
        </row>
      </sheetData>
      <sheetData sheetId="4930">
        <row r="9">
          <cell r="A9" t="str">
            <v>A</v>
          </cell>
        </row>
      </sheetData>
      <sheetData sheetId="4931">
        <row r="9">
          <cell r="A9" t="str">
            <v>A</v>
          </cell>
        </row>
      </sheetData>
      <sheetData sheetId="4932">
        <row r="9">
          <cell r="A9" t="str">
            <v>A</v>
          </cell>
        </row>
      </sheetData>
      <sheetData sheetId="4933">
        <row r="9">
          <cell r="A9" t="str">
            <v>A</v>
          </cell>
        </row>
      </sheetData>
      <sheetData sheetId="4934">
        <row r="9">
          <cell r="A9" t="str">
            <v>A</v>
          </cell>
        </row>
      </sheetData>
      <sheetData sheetId="4935">
        <row r="9">
          <cell r="A9" t="str">
            <v>A</v>
          </cell>
        </row>
      </sheetData>
      <sheetData sheetId="4936">
        <row r="9">
          <cell r="A9" t="str">
            <v>A</v>
          </cell>
        </row>
      </sheetData>
      <sheetData sheetId="4937">
        <row r="9">
          <cell r="A9" t="str">
            <v>A</v>
          </cell>
        </row>
      </sheetData>
      <sheetData sheetId="4938">
        <row r="9">
          <cell r="A9" t="str">
            <v>A</v>
          </cell>
        </row>
      </sheetData>
      <sheetData sheetId="4939">
        <row r="9">
          <cell r="A9" t="str">
            <v>A</v>
          </cell>
        </row>
      </sheetData>
      <sheetData sheetId="4940">
        <row r="9">
          <cell r="A9" t="str">
            <v>A</v>
          </cell>
        </row>
      </sheetData>
      <sheetData sheetId="4941">
        <row r="9">
          <cell r="A9" t="str">
            <v>A</v>
          </cell>
        </row>
      </sheetData>
      <sheetData sheetId="4942">
        <row r="9">
          <cell r="A9" t="str">
            <v>A</v>
          </cell>
        </row>
      </sheetData>
      <sheetData sheetId="4943">
        <row r="9">
          <cell r="A9" t="str">
            <v>A</v>
          </cell>
        </row>
      </sheetData>
      <sheetData sheetId="4944">
        <row r="9">
          <cell r="A9" t="str">
            <v>A</v>
          </cell>
        </row>
      </sheetData>
      <sheetData sheetId="4945"/>
      <sheetData sheetId="4946"/>
      <sheetData sheetId="4947">
        <row r="9">
          <cell r="A9" t="str">
            <v>A</v>
          </cell>
        </row>
      </sheetData>
      <sheetData sheetId="4948">
        <row r="9">
          <cell r="A9" t="str">
            <v>A</v>
          </cell>
        </row>
      </sheetData>
      <sheetData sheetId="4949">
        <row r="9">
          <cell r="A9" t="str">
            <v>A</v>
          </cell>
        </row>
      </sheetData>
      <sheetData sheetId="4950">
        <row r="9">
          <cell r="A9" t="str">
            <v>A</v>
          </cell>
        </row>
      </sheetData>
      <sheetData sheetId="4951">
        <row r="9">
          <cell r="A9" t="str">
            <v>A</v>
          </cell>
        </row>
      </sheetData>
      <sheetData sheetId="4952">
        <row r="9">
          <cell r="A9" t="str">
            <v>A</v>
          </cell>
        </row>
      </sheetData>
      <sheetData sheetId="4953">
        <row r="9">
          <cell r="A9" t="str">
            <v>A</v>
          </cell>
        </row>
      </sheetData>
      <sheetData sheetId="4954">
        <row r="9">
          <cell r="A9" t="str">
            <v>A</v>
          </cell>
        </row>
      </sheetData>
      <sheetData sheetId="4955"/>
      <sheetData sheetId="4956">
        <row r="9">
          <cell r="A9" t="str">
            <v>A</v>
          </cell>
        </row>
      </sheetData>
      <sheetData sheetId="4957">
        <row r="9">
          <cell r="A9" t="str">
            <v>A</v>
          </cell>
        </row>
      </sheetData>
      <sheetData sheetId="4958">
        <row r="9">
          <cell r="A9" t="str">
            <v>A</v>
          </cell>
        </row>
      </sheetData>
      <sheetData sheetId="4959">
        <row r="9">
          <cell r="A9" t="str">
            <v>A</v>
          </cell>
        </row>
      </sheetData>
      <sheetData sheetId="4960" refreshError="1"/>
      <sheetData sheetId="4961" refreshError="1"/>
      <sheetData sheetId="4962" refreshError="1"/>
      <sheetData sheetId="4963" refreshError="1"/>
      <sheetData sheetId="4964" refreshError="1"/>
      <sheetData sheetId="4965" refreshError="1"/>
      <sheetData sheetId="4966" refreshError="1"/>
      <sheetData sheetId="4967" refreshError="1"/>
      <sheetData sheetId="4968" refreshError="1"/>
      <sheetData sheetId="4969" refreshError="1"/>
      <sheetData sheetId="4970" refreshError="1"/>
      <sheetData sheetId="4971" refreshError="1"/>
      <sheetData sheetId="4972" refreshError="1"/>
      <sheetData sheetId="4973" refreshError="1"/>
      <sheetData sheetId="4974" refreshError="1"/>
      <sheetData sheetId="4975" refreshError="1"/>
      <sheetData sheetId="4976" refreshError="1"/>
      <sheetData sheetId="4977" refreshError="1"/>
      <sheetData sheetId="4978" refreshError="1"/>
      <sheetData sheetId="4979" refreshError="1"/>
      <sheetData sheetId="4980" refreshError="1"/>
      <sheetData sheetId="4981" refreshError="1"/>
      <sheetData sheetId="4982" refreshError="1"/>
      <sheetData sheetId="4983" refreshError="1"/>
      <sheetData sheetId="4984" refreshError="1"/>
      <sheetData sheetId="4985" refreshError="1"/>
      <sheetData sheetId="4986" refreshError="1"/>
      <sheetData sheetId="4987" refreshError="1"/>
      <sheetData sheetId="4988" refreshError="1"/>
      <sheetData sheetId="4989" refreshError="1"/>
      <sheetData sheetId="4990" refreshError="1"/>
      <sheetData sheetId="4991" refreshError="1"/>
      <sheetData sheetId="4992" refreshError="1"/>
      <sheetData sheetId="4993" refreshError="1"/>
      <sheetData sheetId="4994" refreshError="1"/>
      <sheetData sheetId="4995" refreshError="1"/>
      <sheetData sheetId="4996" refreshError="1"/>
      <sheetData sheetId="4997" refreshError="1"/>
      <sheetData sheetId="4998" refreshError="1"/>
      <sheetData sheetId="4999" refreshError="1"/>
      <sheetData sheetId="5000" refreshError="1"/>
      <sheetData sheetId="5001" refreshError="1"/>
      <sheetData sheetId="5002" refreshError="1"/>
      <sheetData sheetId="5003" refreshError="1"/>
      <sheetData sheetId="5004" refreshError="1"/>
      <sheetData sheetId="5005" refreshError="1"/>
      <sheetData sheetId="5006" refreshError="1"/>
      <sheetData sheetId="5007" refreshError="1"/>
      <sheetData sheetId="5008" refreshError="1"/>
      <sheetData sheetId="5009" refreshError="1"/>
      <sheetData sheetId="5010" refreshError="1"/>
      <sheetData sheetId="5011" refreshError="1"/>
      <sheetData sheetId="5012" refreshError="1"/>
      <sheetData sheetId="5013" refreshError="1"/>
      <sheetData sheetId="5014">
        <row r="9">
          <cell r="A9" t="str">
            <v>A</v>
          </cell>
        </row>
      </sheetData>
      <sheetData sheetId="5015">
        <row r="9">
          <cell r="A9" t="str">
            <v>A</v>
          </cell>
        </row>
      </sheetData>
      <sheetData sheetId="5016">
        <row r="9">
          <cell r="A9" t="str">
            <v>A</v>
          </cell>
        </row>
      </sheetData>
      <sheetData sheetId="5017">
        <row r="9">
          <cell r="A9" t="str">
            <v>A</v>
          </cell>
        </row>
      </sheetData>
      <sheetData sheetId="5018">
        <row r="9">
          <cell r="A9" t="str">
            <v>A</v>
          </cell>
        </row>
      </sheetData>
      <sheetData sheetId="5019">
        <row r="9">
          <cell r="A9" t="str">
            <v>A</v>
          </cell>
        </row>
      </sheetData>
      <sheetData sheetId="5020">
        <row r="9">
          <cell r="A9" t="str">
            <v>A</v>
          </cell>
        </row>
      </sheetData>
      <sheetData sheetId="5021">
        <row r="9">
          <cell r="A9" t="str">
            <v>A</v>
          </cell>
        </row>
      </sheetData>
      <sheetData sheetId="5022">
        <row r="9">
          <cell r="A9" t="str">
            <v>A</v>
          </cell>
        </row>
      </sheetData>
      <sheetData sheetId="5023">
        <row r="9">
          <cell r="A9" t="str">
            <v>A</v>
          </cell>
        </row>
      </sheetData>
      <sheetData sheetId="5024">
        <row r="9">
          <cell r="A9" t="str">
            <v>A</v>
          </cell>
        </row>
      </sheetData>
      <sheetData sheetId="5025">
        <row r="9">
          <cell r="A9" t="str">
            <v>A</v>
          </cell>
        </row>
      </sheetData>
      <sheetData sheetId="5026">
        <row r="9">
          <cell r="A9" t="str">
            <v>A</v>
          </cell>
        </row>
      </sheetData>
      <sheetData sheetId="5027">
        <row r="9">
          <cell r="A9" t="str">
            <v>A</v>
          </cell>
        </row>
      </sheetData>
      <sheetData sheetId="5028">
        <row r="9">
          <cell r="A9" t="str">
            <v>A</v>
          </cell>
        </row>
      </sheetData>
      <sheetData sheetId="5029">
        <row r="9">
          <cell r="A9" t="str">
            <v>A</v>
          </cell>
        </row>
      </sheetData>
      <sheetData sheetId="5030">
        <row r="9">
          <cell r="A9" t="str">
            <v>A</v>
          </cell>
        </row>
      </sheetData>
      <sheetData sheetId="5031">
        <row r="9">
          <cell r="A9" t="str">
            <v>A</v>
          </cell>
        </row>
      </sheetData>
      <sheetData sheetId="5032">
        <row r="9">
          <cell r="A9" t="str">
            <v>A</v>
          </cell>
        </row>
      </sheetData>
      <sheetData sheetId="5033">
        <row r="9">
          <cell r="A9" t="str">
            <v>A</v>
          </cell>
        </row>
      </sheetData>
      <sheetData sheetId="5034">
        <row r="9">
          <cell r="A9" t="str">
            <v>A</v>
          </cell>
        </row>
      </sheetData>
      <sheetData sheetId="5035">
        <row r="9">
          <cell r="A9" t="str">
            <v>A</v>
          </cell>
        </row>
      </sheetData>
      <sheetData sheetId="5036">
        <row r="9">
          <cell r="A9" t="str">
            <v>A</v>
          </cell>
        </row>
      </sheetData>
      <sheetData sheetId="5037">
        <row r="9">
          <cell r="A9" t="str">
            <v>A</v>
          </cell>
        </row>
      </sheetData>
      <sheetData sheetId="5038">
        <row r="9">
          <cell r="A9" t="str">
            <v>A</v>
          </cell>
        </row>
      </sheetData>
      <sheetData sheetId="5039">
        <row r="9">
          <cell r="A9" t="str">
            <v>A</v>
          </cell>
        </row>
      </sheetData>
      <sheetData sheetId="5040">
        <row r="9">
          <cell r="A9" t="str">
            <v>A</v>
          </cell>
        </row>
      </sheetData>
      <sheetData sheetId="5041">
        <row r="9">
          <cell r="A9" t="str">
            <v>A</v>
          </cell>
        </row>
      </sheetData>
      <sheetData sheetId="5042">
        <row r="9">
          <cell r="A9" t="str">
            <v>A</v>
          </cell>
        </row>
      </sheetData>
      <sheetData sheetId="5043">
        <row r="9">
          <cell r="A9" t="str">
            <v>A</v>
          </cell>
        </row>
      </sheetData>
      <sheetData sheetId="5044">
        <row r="9">
          <cell r="A9" t="str">
            <v>A</v>
          </cell>
        </row>
      </sheetData>
      <sheetData sheetId="5045">
        <row r="9">
          <cell r="A9" t="str">
            <v>A</v>
          </cell>
        </row>
      </sheetData>
      <sheetData sheetId="5046">
        <row r="9">
          <cell r="A9" t="str">
            <v>A</v>
          </cell>
        </row>
      </sheetData>
      <sheetData sheetId="5047">
        <row r="9">
          <cell r="A9" t="str">
            <v>A</v>
          </cell>
        </row>
      </sheetData>
      <sheetData sheetId="5048">
        <row r="9">
          <cell r="A9" t="str">
            <v>A</v>
          </cell>
        </row>
      </sheetData>
      <sheetData sheetId="5049">
        <row r="9">
          <cell r="A9" t="str">
            <v>A</v>
          </cell>
        </row>
      </sheetData>
      <sheetData sheetId="5050">
        <row r="9">
          <cell r="A9" t="str">
            <v>A</v>
          </cell>
        </row>
      </sheetData>
      <sheetData sheetId="5051">
        <row r="9">
          <cell r="A9" t="str">
            <v>A</v>
          </cell>
        </row>
      </sheetData>
      <sheetData sheetId="5052">
        <row r="9">
          <cell r="A9" t="str">
            <v>A</v>
          </cell>
        </row>
      </sheetData>
      <sheetData sheetId="5053">
        <row r="9">
          <cell r="A9" t="str">
            <v>A</v>
          </cell>
        </row>
      </sheetData>
      <sheetData sheetId="5054">
        <row r="9">
          <cell r="A9" t="str">
            <v>A</v>
          </cell>
        </row>
      </sheetData>
      <sheetData sheetId="5055">
        <row r="9">
          <cell r="A9" t="str">
            <v>A</v>
          </cell>
        </row>
      </sheetData>
      <sheetData sheetId="5056">
        <row r="9">
          <cell r="A9" t="str">
            <v>A</v>
          </cell>
        </row>
      </sheetData>
      <sheetData sheetId="5057">
        <row r="9">
          <cell r="A9" t="str">
            <v>A</v>
          </cell>
        </row>
      </sheetData>
      <sheetData sheetId="5058">
        <row r="9">
          <cell r="A9" t="str">
            <v>A</v>
          </cell>
        </row>
      </sheetData>
      <sheetData sheetId="5059">
        <row r="9">
          <cell r="A9" t="str">
            <v>A</v>
          </cell>
        </row>
      </sheetData>
      <sheetData sheetId="5060">
        <row r="9">
          <cell r="A9" t="str">
            <v>A</v>
          </cell>
        </row>
      </sheetData>
      <sheetData sheetId="5061">
        <row r="9">
          <cell r="A9" t="str">
            <v>A</v>
          </cell>
        </row>
      </sheetData>
      <sheetData sheetId="5062">
        <row r="9">
          <cell r="A9" t="str">
            <v>A</v>
          </cell>
        </row>
      </sheetData>
      <sheetData sheetId="5063">
        <row r="9">
          <cell r="A9" t="str">
            <v>A</v>
          </cell>
        </row>
      </sheetData>
      <sheetData sheetId="5064">
        <row r="9">
          <cell r="A9" t="str">
            <v>A</v>
          </cell>
        </row>
      </sheetData>
      <sheetData sheetId="5065">
        <row r="9">
          <cell r="A9" t="str">
            <v>A</v>
          </cell>
        </row>
      </sheetData>
      <sheetData sheetId="5066">
        <row r="9">
          <cell r="A9" t="str">
            <v>A</v>
          </cell>
        </row>
      </sheetData>
      <sheetData sheetId="5067">
        <row r="9">
          <cell r="A9" t="str">
            <v>A</v>
          </cell>
        </row>
      </sheetData>
      <sheetData sheetId="5068">
        <row r="9">
          <cell r="A9" t="str">
            <v>A</v>
          </cell>
        </row>
      </sheetData>
      <sheetData sheetId="5069">
        <row r="9">
          <cell r="A9" t="str">
            <v>A</v>
          </cell>
        </row>
      </sheetData>
      <sheetData sheetId="5070">
        <row r="9">
          <cell r="A9" t="str">
            <v>A</v>
          </cell>
        </row>
      </sheetData>
      <sheetData sheetId="5071">
        <row r="9">
          <cell r="A9" t="str">
            <v>A</v>
          </cell>
        </row>
      </sheetData>
      <sheetData sheetId="5072">
        <row r="9">
          <cell r="A9" t="str">
            <v>A</v>
          </cell>
        </row>
      </sheetData>
      <sheetData sheetId="5073">
        <row r="9">
          <cell r="A9" t="str">
            <v>A</v>
          </cell>
        </row>
      </sheetData>
      <sheetData sheetId="5074">
        <row r="9">
          <cell r="A9" t="str">
            <v>A</v>
          </cell>
        </row>
      </sheetData>
      <sheetData sheetId="5075">
        <row r="9">
          <cell r="A9" t="str">
            <v>A</v>
          </cell>
        </row>
      </sheetData>
      <sheetData sheetId="5076">
        <row r="9">
          <cell r="A9" t="str">
            <v>A</v>
          </cell>
        </row>
      </sheetData>
      <sheetData sheetId="5077">
        <row r="9">
          <cell r="A9" t="str">
            <v>A</v>
          </cell>
        </row>
      </sheetData>
      <sheetData sheetId="5078">
        <row r="9">
          <cell r="A9" t="str">
            <v>A</v>
          </cell>
        </row>
      </sheetData>
      <sheetData sheetId="5079">
        <row r="9">
          <cell r="A9" t="str">
            <v>A</v>
          </cell>
        </row>
      </sheetData>
      <sheetData sheetId="5080">
        <row r="9">
          <cell r="A9" t="str">
            <v>A</v>
          </cell>
        </row>
      </sheetData>
      <sheetData sheetId="5081"/>
      <sheetData sheetId="5082">
        <row r="9">
          <cell r="A9" t="str">
            <v>A</v>
          </cell>
        </row>
      </sheetData>
      <sheetData sheetId="5083"/>
      <sheetData sheetId="5084">
        <row r="9">
          <cell r="A9" t="str">
            <v>A</v>
          </cell>
        </row>
      </sheetData>
      <sheetData sheetId="5085">
        <row r="9">
          <cell r="A9" t="str">
            <v>A</v>
          </cell>
        </row>
      </sheetData>
      <sheetData sheetId="5086">
        <row r="9">
          <cell r="A9" t="str">
            <v>A</v>
          </cell>
        </row>
      </sheetData>
      <sheetData sheetId="5087">
        <row r="9">
          <cell r="A9" t="str">
            <v>A</v>
          </cell>
        </row>
      </sheetData>
      <sheetData sheetId="5088">
        <row r="9">
          <cell r="A9" t="str">
            <v>A</v>
          </cell>
        </row>
      </sheetData>
      <sheetData sheetId="5089">
        <row r="9">
          <cell r="A9" t="str">
            <v>A</v>
          </cell>
        </row>
      </sheetData>
      <sheetData sheetId="5090">
        <row r="9">
          <cell r="A9" t="str">
            <v>A</v>
          </cell>
        </row>
      </sheetData>
      <sheetData sheetId="5091">
        <row r="9">
          <cell r="A9" t="str">
            <v>A</v>
          </cell>
        </row>
      </sheetData>
      <sheetData sheetId="5092">
        <row r="9">
          <cell r="A9" t="str">
            <v>A</v>
          </cell>
        </row>
      </sheetData>
      <sheetData sheetId="5093">
        <row r="9">
          <cell r="A9" t="str">
            <v>A</v>
          </cell>
        </row>
      </sheetData>
      <sheetData sheetId="5094">
        <row r="9">
          <cell r="A9" t="str">
            <v>A</v>
          </cell>
        </row>
      </sheetData>
      <sheetData sheetId="5095">
        <row r="9">
          <cell r="A9" t="str">
            <v>A</v>
          </cell>
        </row>
      </sheetData>
      <sheetData sheetId="5096">
        <row r="9">
          <cell r="A9" t="str">
            <v>A</v>
          </cell>
        </row>
      </sheetData>
      <sheetData sheetId="5097">
        <row r="9">
          <cell r="A9" t="str">
            <v>A</v>
          </cell>
        </row>
      </sheetData>
      <sheetData sheetId="5098">
        <row r="9">
          <cell r="A9" t="str">
            <v>A</v>
          </cell>
        </row>
      </sheetData>
      <sheetData sheetId="5099">
        <row r="9">
          <cell r="A9" t="str">
            <v>A</v>
          </cell>
        </row>
      </sheetData>
      <sheetData sheetId="5100">
        <row r="9">
          <cell r="A9" t="str">
            <v>A</v>
          </cell>
        </row>
      </sheetData>
      <sheetData sheetId="5101">
        <row r="9">
          <cell r="A9" t="str">
            <v>A</v>
          </cell>
        </row>
      </sheetData>
      <sheetData sheetId="5102">
        <row r="9">
          <cell r="A9" t="str">
            <v>A</v>
          </cell>
        </row>
      </sheetData>
      <sheetData sheetId="5103">
        <row r="9">
          <cell r="A9" t="str">
            <v>A</v>
          </cell>
        </row>
      </sheetData>
      <sheetData sheetId="5104">
        <row r="9">
          <cell r="A9" t="str">
            <v>A</v>
          </cell>
        </row>
      </sheetData>
      <sheetData sheetId="5105">
        <row r="9">
          <cell r="A9" t="str">
            <v>A</v>
          </cell>
        </row>
      </sheetData>
      <sheetData sheetId="5106">
        <row r="9">
          <cell r="A9" t="str">
            <v>A</v>
          </cell>
        </row>
      </sheetData>
      <sheetData sheetId="5107">
        <row r="9">
          <cell r="A9" t="str">
            <v>A</v>
          </cell>
        </row>
      </sheetData>
      <sheetData sheetId="5108">
        <row r="9">
          <cell r="A9" t="str">
            <v>A</v>
          </cell>
        </row>
      </sheetData>
      <sheetData sheetId="5109">
        <row r="9">
          <cell r="A9" t="str">
            <v>A</v>
          </cell>
        </row>
      </sheetData>
      <sheetData sheetId="5110">
        <row r="9">
          <cell r="A9" t="str">
            <v>A</v>
          </cell>
        </row>
      </sheetData>
      <sheetData sheetId="5111">
        <row r="9">
          <cell r="A9" t="str">
            <v>A</v>
          </cell>
        </row>
      </sheetData>
      <sheetData sheetId="5112">
        <row r="9">
          <cell r="A9" t="str">
            <v>A</v>
          </cell>
        </row>
      </sheetData>
      <sheetData sheetId="5113">
        <row r="9">
          <cell r="A9" t="str">
            <v>A</v>
          </cell>
        </row>
      </sheetData>
      <sheetData sheetId="5114">
        <row r="9">
          <cell r="A9" t="str">
            <v>A</v>
          </cell>
        </row>
      </sheetData>
      <sheetData sheetId="5115">
        <row r="9">
          <cell r="A9" t="str">
            <v>A</v>
          </cell>
        </row>
      </sheetData>
      <sheetData sheetId="5116">
        <row r="9">
          <cell r="A9" t="str">
            <v>A</v>
          </cell>
        </row>
      </sheetData>
      <sheetData sheetId="5117">
        <row r="9">
          <cell r="A9" t="str">
            <v>A</v>
          </cell>
        </row>
      </sheetData>
      <sheetData sheetId="5118">
        <row r="9">
          <cell r="A9" t="str">
            <v>A</v>
          </cell>
        </row>
      </sheetData>
      <sheetData sheetId="5119">
        <row r="9">
          <cell r="A9" t="str">
            <v>A</v>
          </cell>
        </row>
      </sheetData>
      <sheetData sheetId="5120">
        <row r="9">
          <cell r="A9" t="str">
            <v>A</v>
          </cell>
        </row>
      </sheetData>
      <sheetData sheetId="5121">
        <row r="9">
          <cell r="A9" t="str">
            <v>A</v>
          </cell>
        </row>
      </sheetData>
      <sheetData sheetId="5122">
        <row r="9">
          <cell r="A9" t="str">
            <v>A</v>
          </cell>
        </row>
      </sheetData>
      <sheetData sheetId="5123">
        <row r="9">
          <cell r="A9" t="str">
            <v>A</v>
          </cell>
        </row>
      </sheetData>
      <sheetData sheetId="5124">
        <row r="9">
          <cell r="A9" t="str">
            <v>A</v>
          </cell>
        </row>
      </sheetData>
      <sheetData sheetId="5125">
        <row r="9">
          <cell r="A9" t="str">
            <v>A</v>
          </cell>
        </row>
      </sheetData>
      <sheetData sheetId="5126">
        <row r="9">
          <cell r="A9" t="str">
            <v>A</v>
          </cell>
        </row>
      </sheetData>
      <sheetData sheetId="5127">
        <row r="9">
          <cell r="A9" t="str">
            <v>A</v>
          </cell>
        </row>
      </sheetData>
      <sheetData sheetId="5128">
        <row r="9">
          <cell r="A9" t="str">
            <v>A</v>
          </cell>
        </row>
      </sheetData>
      <sheetData sheetId="5129">
        <row r="9">
          <cell r="A9" t="str">
            <v>A</v>
          </cell>
        </row>
      </sheetData>
      <sheetData sheetId="5130">
        <row r="9">
          <cell r="A9" t="str">
            <v>A</v>
          </cell>
        </row>
      </sheetData>
      <sheetData sheetId="5131">
        <row r="9">
          <cell r="A9" t="str">
            <v>A</v>
          </cell>
        </row>
      </sheetData>
      <sheetData sheetId="5132">
        <row r="9">
          <cell r="A9" t="str">
            <v>A</v>
          </cell>
        </row>
      </sheetData>
      <sheetData sheetId="5133">
        <row r="9">
          <cell r="A9" t="str">
            <v>A</v>
          </cell>
        </row>
      </sheetData>
      <sheetData sheetId="5134">
        <row r="9">
          <cell r="A9" t="str">
            <v>A</v>
          </cell>
        </row>
      </sheetData>
      <sheetData sheetId="5135">
        <row r="9">
          <cell r="A9" t="str">
            <v>A</v>
          </cell>
        </row>
      </sheetData>
      <sheetData sheetId="5136">
        <row r="9">
          <cell r="A9" t="str">
            <v>A</v>
          </cell>
        </row>
      </sheetData>
      <sheetData sheetId="5137">
        <row r="9">
          <cell r="A9" t="str">
            <v>A</v>
          </cell>
        </row>
      </sheetData>
      <sheetData sheetId="5138">
        <row r="9">
          <cell r="A9" t="str">
            <v>A</v>
          </cell>
        </row>
      </sheetData>
      <sheetData sheetId="5139">
        <row r="9">
          <cell r="A9" t="str">
            <v>A</v>
          </cell>
        </row>
      </sheetData>
      <sheetData sheetId="5140">
        <row r="9">
          <cell r="A9" t="str">
            <v>A</v>
          </cell>
        </row>
      </sheetData>
      <sheetData sheetId="5141">
        <row r="9">
          <cell r="A9" t="str">
            <v>A</v>
          </cell>
        </row>
      </sheetData>
      <sheetData sheetId="5142">
        <row r="9">
          <cell r="A9" t="str">
            <v>A</v>
          </cell>
        </row>
      </sheetData>
      <sheetData sheetId="5143">
        <row r="9">
          <cell r="A9" t="str">
            <v>A</v>
          </cell>
        </row>
      </sheetData>
      <sheetData sheetId="5144">
        <row r="9">
          <cell r="A9" t="str">
            <v>A</v>
          </cell>
        </row>
      </sheetData>
      <sheetData sheetId="5145">
        <row r="9">
          <cell r="A9" t="str">
            <v>A</v>
          </cell>
        </row>
      </sheetData>
      <sheetData sheetId="5146">
        <row r="9">
          <cell r="A9" t="str">
            <v>A</v>
          </cell>
        </row>
      </sheetData>
      <sheetData sheetId="5147">
        <row r="9">
          <cell r="A9" t="str">
            <v>A</v>
          </cell>
        </row>
      </sheetData>
      <sheetData sheetId="5148">
        <row r="9">
          <cell r="A9" t="str">
            <v>A</v>
          </cell>
        </row>
      </sheetData>
      <sheetData sheetId="5149">
        <row r="9">
          <cell r="A9" t="str">
            <v>A</v>
          </cell>
        </row>
      </sheetData>
      <sheetData sheetId="5150">
        <row r="9">
          <cell r="A9" t="str">
            <v>A</v>
          </cell>
        </row>
      </sheetData>
      <sheetData sheetId="5151">
        <row r="9">
          <cell r="A9" t="str">
            <v>A</v>
          </cell>
        </row>
      </sheetData>
      <sheetData sheetId="5152">
        <row r="9">
          <cell r="A9" t="str">
            <v>A</v>
          </cell>
        </row>
      </sheetData>
      <sheetData sheetId="5153">
        <row r="9">
          <cell r="A9" t="str">
            <v>A</v>
          </cell>
        </row>
      </sheetData>
      <sheetData sheetId="5154">
        <row r="9">
          <cell r="A9" t="str">
            <v>A</v>
          </cell>
        </row>
      </sheetData>
      <sheetData sheetId="5155">
        <row r="9">
          <cell r="A9" t="str">
            <v>A</v>
          </cell>
        </row>
      </sheetData>
      <sheetData sheetId="5156">
        <row r="9">
          <cell r="A9" t="str">
            <v>A</v>
          </cell>
        </row>
      </sheetData>
      <sheetData sheetId="5157">
        <row r="9">
          <cell r="A9" t="str">
            <v>A</v>
          </cell>
        </row>
      </sheetData>
      <sheetData sheetId="5158">
        <row r="9">
          <cell r="A9" t="str">
            <v>A</v>
          </cell>
        </row>
      </sheetData>
      <sheetData sheetId="5159">
        <row r="9">
          <cell r="A9" t="str">
            <v>A</v>
          </cell>
        </row>
      </sheetData>
      <sheetData sheetId="5160">
        <row r="9">
          <cell r="A9" t="str">
            <v>A</v>
          </cell>
        </row>
      </sheetData>
      <sheetData sheetId="5161">
        <row r="9">
          <cell r="A9" t="str">
            <v>A</v>
          </cell>
        </row>
      </sheetData>
      <sheetData sheetId="5162">
        <row r="9">
          <cell r="A9" t="str">
            <v>A</v>
          </cell>
        </row>
      </sheetData>
      <sheetData sheetId="5163">
        <row r="9">
          <cell r="A9" t="str">
            <v>A</v>
          </cell>
        </row>
      </sheetData>
      <sheetData sheetId="5164">
        <row r="9">
          <cell r="A9" t="str">
            <v>A</v>
          </cell>
        </row>
      </sheetData>
      <sheetData sheetId="5165">
        <row r="9">
          <cell r="A9" t="str">
            <v>A</v>
          </cell>
        </row>
      </sheetData>
      <sheetData sheetId="5166">
        <row r="9">
          <cell r="A9" t="str">
            <v>A</v>
          </cell>
        </row>
      </sheetData>
      <sheetData sheetId="5167">
        <row r="9">
          <cell r="A9" t="str">
            <v>A</v>
          </cell>
        </row>
      </sheetData>
      <sheetData sheetId="5168">
        <row r="9">
          <cell r="A9" t="str">
            <v>A</v>
          </cell>
        </row>
      </sheetData>
      <sheetData sheetId="5169">
        <row r="9">
          <cell r="A9" t="str">
            <v>A</v>
          </cell>
        </row>
      </sheetData>
      <sheetData sheetId="5170">
        <row r="9">
          <cell r="A9" t="str">
            <v>A</v>
          </cell>
        </row>
      </sheetData>
      <sheetData sheetId="5171">
        <row r="9">
          <cell r="A9" t="str">
            <v>A</v>
          </cell>
        </row>
      </sheetData>
      <sheetData sheetId="5172">
        <row r="9">
          <cell r="A9" t="str">
            <v>A</v>
          </cell>
        </row>
      </sheetData>
      <sheetData sheetId="5173">
        <row r="9">
          <cell r="A9" t="str">
            <v>A</v>
          </cell>
        </row>
      </sheetData>
      <sheetData sheetId="5174">
        <row r="9">
          <cell r="A9" t="str">
            <v>A</v>
          </cell>
        </row>
      </sheetData>
      <sheetData sheetId="5175">
        <row r="9">
          <cell r="A9" t="str">
            <v>A</v>
          </cell>
        </row>
      </sheetData>
      <sheetData sheetId="5176">
        <row r="9">
          <cell r="A9" t="str">
            <v>A</v>
          </cell>
        </row>
      </sheetData>
      <sheetData sheetId="5177">
        <row r="9">
          <cell r="A9" t="str">
            <v>A</v>
          </cell>
        </row>
      </sheetData>
      <sheetData sheetId="5178">
        <row r="9">
          <cell r="A9" t="str">
            <v>A</v>
          </cell>
        </row>
      </sheetData>
      <sheetData sheetId="5179">
        <row r="9">
          <cell r="A9" t="str">
            <v>A</v>
          </cell>
        </row>
      </sheetData>
      <sheetData sheetId="5180">
        <row r="9">
          <cell r="A9" t="str">
            <v>A</v>
          </cell>
        </row>
      </sheetData>
      <sheetData sheetId="5181">
        <row r="9">
          <cell r="A9" t="str">
            <v>A</v>
          </cell>
        </row>
      </sheetData>
      <sheetData sheetId="5182">
        <row r="9">
          <cell r="A9" t="str">
            <v>A</v>
          </cell>
        </row>
      </sheetData>
      <sheetData sheetId="5183">
        <row r="9">
          <cell r="A9" t="str">
            <v>A</v>
          </cell>
        </row>
      </sheetData>
      <sheetData sheetId="5184">
        <row r="9">
          <cell r="A9" t="str">
            <v>A</v>
          </cell>
        </row>
      </sheetData>
      <sheetData sheetId="5185">
        <row r="9">
          <cell r="A9" t="str">
            <v>A</v>
          </cell>
        </row>
      </sheetData>
      <sheetData sheetId="5186">
        <row r="9">
          <cell r="A9" t="str">
            <v>A</v>
          </cell>
        </row>
      </sheetData>
      <sheetData sheetId="5187">
        <row r="9">
          <cell r="A9" t="str">
            <v>A</v>
          </cell>
        </row>
      </sheetData>
      <sheetData sheetId="5188">
        <row r="9">
          <cell r="A9" t="str">
            <v>A</v>
          </cell>
        </row>
      </sheetData>
      <sheetData sheetId="5189">
        <row r="9">
          <cell r="A9" t="str">
            <v>A</v>
          </cell>
        </row>
      </sheetData>
      <sheetData sheetId="5190">
        <row r="9">
          <cell r="A9" t="str">
            <v>A</v>
          </cell>
        </row>
      </sheetData>
      <sheetData sheetId="5191">
        <row r="9">
          <cell r="A9" t="str">
            <v>A</v>
          </cell>
        </row>
      </sheetData>
      <sheetData sheetId="5192">
        <row r="9">
          <cell r="A9" t="str">
            <v>A</v>
          </cell>
        </row>
      </sheetData>
      <sheetData sheetId="5193">
        <row r="9">
          <cell r="A9" t="str">
            <v>A</v>
          </cell>
        </row>
      </sheetData>
      <sheetData sheetId="5194">
        <row r="9">
          <cell r="A9" t="str">
            <v>A</v>
          </cell>
        </row>
      </sheetData>
      <sheetData sheetId="5195">
        <row r="9">
          <cell r="A9" t="str">
            <v>A</v>
          </cell>
        </row>
      </sheetData>
      <sheetData sheetId="5196">
        <row r="9">
          <cell r="A9" t="str">
            <v>A</v>
          </cell>
        </row>
      </sheetData>
      <sheetData sheetId="5197">
        <row r="9">
          <cell r="A9" t="str">
            <v>A</v>
          </cell>
        </row>
      </sheetData>
      <sheetData sheetId="5198">
        <row r="9">
          <cell r="A9" t="str">
            <v>A</v>
          </cell>
        </row>
      </sheetData>
      <sheetData sheetId="5199">
        <row r="9">
          <cell r="A9" t="str">
            <v>A</v>
          </cell>
        </row>
      </sheetData>
      <sheetData sheetId="5200">
        <row r="9">
          <cell r="A9" t="str">
            <v>A</v>
          </cell>
        </row>
      </sheetData>
      <sheetData sheetId="5201">
        <row r="9">
          <cell r="A9" t="str">
            <v>A</v>
          </cell>
        </row>
      </sheetData>
      <sheetData sheetId="5202">
        <row r="9">
          <cell r="A9" t="str">
            <v>A</v>
          </cell>
        </row>
      </sheetData>
      <sheetData sheetId="5203">
        <row r="9">
          <cell r="A9" t="str">
            <v>A</v>
          </cell>
        </row>
      </sheetData>
      <sheetData sheetId="5204">
        <row r="9">
          <cell r="A9" t="str">
            <v>A</v>
          </cell>
        </row>
      </sheetData>
      <sheetData sheetId="5205">
        <row r="9">
          <cell r="A9" t="str">
            <v>A</v>
          </cell>
        </row>
      </sheetData>
      <sheetData sheetId="5206">
        <row r="9">
          <cell r="A9" t="str">
            <v>A</v>
          </cell>
        </row>
      </sheetData>
      <sheetData sheetId="5207">
        <row r="9">
          <cell r="A9" t="str">
            <v>A</v>
          </cell>
        </row>
      </sheetData>
      <sheetData sheetId="5208">
        <row r="9">
          <cell r="A9" t="str">
            <v>A</v>
          </cell>
        </row>
      </sheetData>
      <sheetData sheetId="5209">
        <row r="9">
          <cell r="A9" t="str">
            <v>A</v>
          </cell>
        </row>
      </sheetData>
      <sheetData sheetId="5210">
        <row r="9">
          <cell r="A9" t="str">
            <v>A</v>
          </cell>
        </row>
      </sheetData>
      <sheetData sheetId="5211">
        <row r="9">
          <cell r="A9" t="str">
            <v>A</v>
          </cell>
        </row>
      </sheetData>
      <sheetData sheetId="5212">
        <row r="9">
          <cell r="A9" t="str">
            <v>A</v>
          </cell>
        </row>
      </sheetData>
      <sheetData sheetId="5213">
        <row r="9">
          <cell r="A9" t="str">
            <v>A</v>
          </cell>
        </row>
      </sheetData>
      <sheetData sheetId="5214">
        <row r="9">
          <cell r="A9" t="str">
            <v>A</v>
          </cell>
        </row>
      </sheetData>
      <sheetData sheetId="5215">
        <row r="9">
          <cell r="A9" t="str">
            <v>A</v>
          </cell>
        </row>
      </sheetData>
      <sheetData sheetId="5216">
        <row r="9">
          <cell r="A9" t="str">
            <v>A</v>
          </cell>
        </row>
      </sheetData>
      <sheetData sheetId="5217">
        <row r="9">
          <cell r="A9" t="str">
            <v>A</v>
          </cell>
        </row>
      </sheetData>
      <sheetData sheetId="5218">
        <row r="9">
          <cell r="A9" t="str">
            <v>A</v>
          </cell>
        </row>
      </sheetData>
      <sheetData sheetId="5219">
        <row r="9">
          <cell r="A9" t="str">
            <v>A</v>
          </cell>
        </row>
      </sheetData>
      <sheetData sheetId="5220">
        <row r="9">
          <cell r="A9" t="str">
            <v>A</v>
          </cell>
        </row>
      </sheetData>
      <sheetData sheetId="5221">
        <row r="9">
          <cell r="A9" t="str">
            <v>A</v>
          </cell>
        </row>
      </sheetData>
      <sheetData sheetId="5222">
        <row r="9">
          <cell r="A9" t="str">
            <v>A</v>
          </cell>
        </row>
      </sheetData>
      <sheetData sheetId="5223">
        <row r="9">
          <cell r="A9" t="str">
            <v>A</v>
          </cell>
        </row>
      </sheetData>
      <sheetData sheetId="5224">
        <row r="9">
          <cell r="A9" t="str">
            <v>A</v>
          </cell>
        </row>
      </sheetData>
      <sheetData sheetId="5225">
        <row r="9">
          <cell r="A9" t="str">
            <v>A</v>
          </cell>
        </row>
      </sheetData>
      <sheetData sheetId="5226">
        <row r="9">
          <cell r="A9" t="str">
            <v>A</v>
          </cell>
        </row>
      </sheetData>
      <sheetData sheetId="5227">
        <row r="9">
          <cell r="A9" t="str">
            <v>A</v>
          </cell>
        </row>
      </sheetData>
      <sheetData sheetId="5228">
        <row r="9">
          <cell r="A9" t="str">
            <v>A</v>
          </cell>
        </row>
      </sheetData>
      <sheetData sheetId="5229">
        <row r="9">
          <cell r="A9" t="str">
            <v>A</v>
          </cell>
        </row>
      </sheetData>
      <sheetData sheetId="5230">
        <row r="9">
          <cell r="A9" t="str">
            <v>A</v>
          </cell>
        </row>
      </sheetData>
      <sheetData sheetId="5231">
        <row r="9">
          <cell r="A9" t="str">
            <v>A</v>
          </cell>
        </row>
      </sheetData>
      <sheetData sheetId="5232">
        <row r="9">
          <cell r="A9" t="str">
            <v>A</v>
          </cell>
        </row>
      </sheetData>
      <sheetData sheetId="5233">
        <row r="9">
          <cell r="A9" t="str">
            <v>A</v>
          </cell>
        </row>
      </sheetData>
      <sheetData sheetId="5234">
        <row r="9">
          <cell r="A9" t="str">
            <v>A</v>
          </cell>
        </row>
      </sheetData>
      <sheetData sheetId="5235">
        <row r="9">
          <cell r="A9" t="str">
            <v>A</v>
          </cell>
        </row>
      </sheetData>
      <sheetData sheetId="5236">
        <row r="9">
          <cell r="A9" t="str">
            <v>A</v>
          </cell>
        </row>
      </sheetData>
      <sheetData sheetId="5237">
        <row r="9">
          <cell r="A9" t="str">
            <v>A</v>
          </cell>
        </row>
      </sheetData>
      <sheetData sheetId="5238">
        <row r="9">
          <cell r="A9" t="str">
            <v>A</v>
          </cell>
        </row>
      </sheetData>
      <sheetData sheetId="5239">
        <row r="9">
          <cell r="A9" t="str">
            <v>A</v>
          </cell>
        </row>
      </sheetData>
      <sheetData sheetId="5240">
        <row r="9">
          <cell r="A9" t="str">
            <v>A</v>
          </cell>
        </row>
      </sheetData>
      <sheetData sheetId="5241">
        <row r="9">
          <cell r="A9" t="str">
            <v>A</v>
          </cell>
        </row>
      </sheetData>
      <sheetData sheetId="5242">
        <row r="9">
          <cell r="A9" t="str">
            <v>A</v>
          </cell>
        </row>
      </sheetData>
      <sheetData sheetId="5243">
        <row r="9">
          <cell r="A9" t="str">
            <v>A</v>
          </cell>
        </row>
      </sheetData>
      <sheetData sheetId="5244">
        <row r="9">
          <cell r="A9" t="str">
            <v>A</v>
          </cell>
        </row>
      </sheetData>
      <sheetData sheetId="5245">
        <row r="9">
          <cell r="A9" t="str">
            <v>A</v>
          </cell>
        </row>
      </sheetData>
      <sheetData sheetId="5246">
        <row r="9">
          <cell r="A9" t="str">
            <v>A</v>
          </cell>
        </row>
      </sheetData>
      <sheetData sheetId="5247">
        <row r="9">
          <cell r="A9" t="str">
            <v>A</v>
          </cell>
        </row>
      </sheetData>
      <sheetData sheetId="5248">
        <row r="9">
          <cell r="A9" t="str">
            <v>A</v>
          </cell>
        </row>
      </sheetData>
      <sheetData sheetId="5249">
        <row r="9">
          <cell r="A9" t="str">
            <v>A</v>
          </cell>
        </row>
      </sheetData>
      <sheetData sheetId="5250">
        <row r="9">
          <cell r="A9" t="str">
            <v>A</v>
          </cell>
        </row>
      </sheetData>
      <sheetData sheetId="5251">
        <row r="9">
          <cell r="A9" t="str">
            <v>A</v>
          </cell>
        </row>
      </sheetData>
      <sheetData sheetId="5252">
        <row r="9">
          <cell r="A9" t="str">
            <v>A</v>
          </cell>
        </row>
      </sheetData>
      <sheetData sheetId="5253">
        <row r="9">
          <cell r="A9" t="str">
            <v>A</v>
          </cell>
        </row>
      </sheetData>
      <sheetData sheetId="5254">
        <row r="9">
          <cell r="A9" t="str">
            <v>A</v>
          </cell>
        </row>
      </sheetData>
      <sheetData sheetId="5255">
        <row r="9">
          <cell r="A9" t="str">
            <v>A</v>
          </cell>
        </row>
      </sheetData>
      <sheetData sheetId="5256">
        <row r="9">
          <cell r="A9" t="str">
            <v>A</v>
          </cell>
        </row>
      </sheetData>
      <sheetData sheetId="5257">
        <row r="9">
          <cell r="A9" t="str">
            <v>A</v>
          </cell>
        </row>
      </sheetData>
      <sheetData sheetId="5258">
        <row r="9">
          <cell r="A9" t="str">
            <v>A</v>
          </cell>
        </row>
      </sheetData>
      <sheetData sheetId="5259">
        <row r="9">
          <cell r="A9" t="str">
            <v>A</v>
          </cell>
        </row>
      </sheetData>
      <sheetData sheetId="5260">
        <row r="9">
          <cell r="A9" t="str">
            <v>A</v>
          </cell>
        </row>
      </sheetData>
      <sheetData sheetId="5261">
        <row r="9">
          <cell r="A9" t="str">
            <v>A</v>
          </cell>
        </row>
      </sheetData>
      <sheetData sheetId="5262">
        <row r="9">
          <cell r="A9" t="str">
            <v>A</v>
          </cell>
        </row>
      </sheetData>
      <sheetData sheetId="5263">
        <row r="9">
          <cell r="A9" t="str">
            <v>A</v>
          </cell>
        </row>
      </sheetData>
      <sheetData sheetId="5264">
        <row r="9">
          <cell r="A9" t="str">
            <v>A</v>
          </cell>
        </row>
      </sheetData>
      <sheetData sheetId="5265">
        <row r="9">
          <cell r="A9" t="str">
            <v>A</v>
          </cell>
        </row>
      </sheetData>
      <sheetData sheetId="5266">
        <row r="9">
          <cell r="A9" t="str">
            <v>A</v>
          </cell>
        </row>
      </sheetData>
      <sheetData sheetId="5267">
        <row r="9">
          <cell r="A9" t="str">
            <v>A</v>
          </cell>
        </row>
      </sheetData>
      <sheetData sheetId="5268">
        <row r="9">
          <cell r="A9" t="str">
            <v>A</v>
          </cell>
        </row>
      </sheetData>
      <sheetData sheetId="5269">
        <row r="9">
          <cell r="A9" t="str">
            <v>A</v>
          </cell>
        </row>
      </sheetData>
      <sheetData sheetId="5270">
        <row r="9">
          <cell r="A9" t="str">
            <v>A</v>
          </cell>
        </row>
      </sheetData>
      <sheetData sheetId="5271">
        <row r="9">
          <cell r="A9" t="str">
            <v>A</v>
          </cell>
        </row>
      </sheetData>
      <sheetData sheetId="5272">
        <row r="9">
          <cell r="A9" t="str">
            <v>A</v>
          </cell>
        </row>
      </sheetData>
      <sheetData sheetId="5273">
        <row r="9">
          <cell r="A9" t="str">
            <v>A</v>
          </cell>
        </row>
      </sheetData>
      <sheetData sheetId="5274">
        <row r="9">
          <cell r="A9" t="str">
            <v>A</v>
          </cell>
        </row>
      </sheetData>
      <sheetData sheetId="5275">
        <row r="9">
          <cell r="A9" t="str">
            <v>A</v>
          </cell>
        </row>
      </sheetData>
      <sheetData sheetId="5276">
        <row r="9">
          <cell r="A9" t="str">
            <v>A</v>
          </cell>
        </row>
      </sheetData>
      <sheetData sheetId="5277">
        <row r="9">
          <cell r="A9" t="str">
            <v>A</v>
          </cell>
        </row>
      </sheetData>
      <sheetData sheetId="5278">
        <row r="9">
          <cell r="A9" t="str">
            <v>A</v>
          </cell>
        </row>
      </sheetData>
      <sheetData sheetId="5279">
        <row r="9">
          <cell r="A9" t="str">
            <v>A</v>
          </cell>
        </row>
      </sheetData>
      <sheetData sheetId="5280">
        <row r="9">
          <cell r="A9" t="str">
            <v>A</v>
          </cell>
        </row>
      </sheetData>
      <sheetData sheetId="5281">
        <row r="9">
          <cell r="A9" t="str">
            <v>A</v>
          </cell>
        </row>
      </sheetData>
      <sheetData sheetId="5282">
        <row r="9">
          <cell r="A9" t="str">
            <v>A</v>
          </cell>
        </row>
      </sheetData>
      <sheetData sheetId="5283">
        <row r="9">
          <cell r="A9" t="str">
            <v>A</v>
          </cell>
        </row>
      </sheetData>
      <sheetData sheetId="5284">
        <row r="9">
          <cell r="A9" t="str">
            <v>A</v>
          </cell>
        </row>
      </sheetData>
      <sheetData sheetId="5285">
        <row r="9">
          <cell r="A9" t="str">
            <v>A</v>
          </cell>
        </row>
      </sheetData>
      <sheetData sheetId="5286">
        <row r="9">
          <cell r="A9" t="str">
            <v>A</v>
          </cell>
        </row>
      </sheetData>
      <sheetData sheetId="5287">
        <row r="9">
          <cell r="A9" t="str">
            <v>A</v>
          </cell>
        </row>
      </sheetData>
      <sheetData sheetId="5288">
        <row r="9">
          <cell r="A9" t="str">
            <v>A</v>
          </cell>
        </row>
      </sheetData>
      <sheetData sheetId="5289">
        <row r="9">
          <cell r="A9" t="str">
            <v>A</v>
          </cell>
        </row>
      </sheetData>
      <sheetData sheetId="5290">
        <row r="9">
          <cell r="A9" t="str">
            <v>A</v>
          </cell>
        </row>
      </sheetData>
      <sheetData sheetId="5291">
        <row r="9">
          <cell r="A9" t="str">
            <v>A</v>
          </cell>
        </row>
      </sheetData>
      <sheetData sheetId="5292">
        <row r="9">
          <cell r="A9" t="str">
            <v>A</v>
          </cell>
        </row>
      </sheetData>
      <sheetData sheetId="5293">
        <row r="9">
          <cell r="A9" t="str">
            <v>A</v>
          </cell>
        </row>
      </sheetData>
      <sheetData sheetId="5294">
        <row r="9">
          <cell r="A9" t="str">
            <v>A</v>
          </cell>
        </row>
      </sheetData>
      <sheetData sheetId="5295">
        <row r="9">
          <cell r="A9" t="str">
            <v>A</v>
          </cell>
        </row>
      </sheetData>
      <sheetData sheetId="5296">
        <row r="9">
          <cell r="A9" t="str">
            <v>A</v>
          </cell>
        </row>
      </sheetData>
      <sheetData sheetId="5297">
        <row r="9">
          <cell r="A9" t="str">
            <v>A</v>
          </cell>
        </row>
      </sheetData>
      <sheetData sheetId="5298">
        <row r="9">
          <cell r="A9" t="str">
            <v>A</v>
          </cell>
        </row>
      </sheetData>
      <sheetData sheetId="5299">
        <row r="9">
          <cell r="A9" t="str">
            <v>A</v>
          </cell>
        </row>
      </sheetData>
      <sheetData sheetId="5300">
        <row r="9">
          <cell r="A9" t="str">
            <v>A</v>
          </cell>
        </row>
      </sheetData>
      <sheetData sheetId="5301">
        <row r="9">
          <cell r="A9" t="str">
            <v>A</v>
          </cell>
        </row>
      </sheetData>
      <sheetData sheetId="5302">
        <row r="9">
          <cell r="A9" t="str">
            <v>A</v>
          </cell>
        </row>
      </sheetData>
      <sheetData sheetId="5303">
        <row r="9">
          <cell r="A9" t="str">
            <v>A</v>
          </cell>
        </row>
      </sheetData>
      <sheetData sheetId="5304">
        <row r="9">
          <cell r="A9" t="str">
            <v>A</v>
          </cell>
        </row>
      </sheetData>
      <sheetData sheetId="5305">
        <row r="9">
          <cell r="A9" t="str">
            <v>A</v>
          </cell>
        </row>
      </sheetData>
      <sheetData sheetId="5306">
        <row r="9">
          <cell r="A9" t="str">
            <v>A</v>
          </cell>
        </row>
      </sheetData>
      <sheetData sheetId="5307">
        <row r="9">
          <cell r="A9" t="str">
            <v>A</v>
          </cell>
        </row>
      </sheetData>
      <sheetData sheetId="5308">
        <row r="9">
          <cell r="A9" t="str">
            <v>A</v>
          </cell>
        </row>
      </sheetData>
      <sheetData sheetId="5309">
        <row r="9">
          <cell r="A9" t="str">
            <v>A</v>
          </cell>
        </row>
      </sheetData>
      <sheetData sheetId="5310">
        <row r="9">
          <cell r="A9" t="str">
            <v>A</v>
          </cell>
        </row>
      </sheetData>
      <sheetData sheetId="5311">
        <row r="9">
          <cell r="A9" t="str">
            <v>A</v>
          </cell>
        </row>
      </sheetData>
      <sheetData sheetId="5312">
        <row r="9">
          <cell r="A9" t="str">
            <v>A</v>
          </cell>
        </row>
      </sheetData>
      <sheetData sheetId="5313">
        <row r="9">
          <cell r="A9" t="str">
            <v>A</v>
          </cell>
        </row>
      </sheetData>
      <sheetData sheetId="5314">
        <row r="9">
          <cell r="A9" t="str">
            <v>A</v>
          </cell>
        </row>
      </sheetData>
      <sheetData sheetId="5315">
        <row r="9">
          <cell r="A9" t="str">
            <v>A</v>
          </cell>
        </row>
      </sheetData>
      <sheetData sheetId="5316">
        <row r="9">
          <cell r="A9" t="str">
            <v>A</v>
          </cell>
        </row>
      </sheetData>
      <sheetData sheetId="5317">
        <row r="9">
          <cell r="A9" t="str">
            <v>A</v>
          </cell>
        </row>
      </sheetData>
      <sheetData sheetId="5318">
        <row r="9">
          <cell r="A9" t="str">
            <v>A</v>
          </cell>
        </row>
      </sheetData>
      <sheetData sheetId="5319">
        <row r="9">
          <cell r="A9" t="str">
            <v>A</v>
          </cell>
        </row>
      </sheetData>
      <sheetData sheetId="5320">
        <row r="9">
          <cell r="A9" t="str">
            <v>A</v>
          </cell>
        </row>
      </sheetData>
      <sheetData sheetId="5321">
        <row r="9">
          <cell r="A9" t="str">
            <v>A</v>
          </cell>
        </row>
      </sheetData>
      <sheetData sheetId="5322">
        <row r="9">
          <cell r="A9" t="str">
            <v>A</v>
          </cell>
        </row>
      </sheetData>
      <sheetData sheetId="5323">
        <row r="9">
          <cell r="A9" t="str">
            <v>A</v>
          </cell>
        </row>
      </sheetData>
      <sheetData sheetId="5324">
        <row r="9">
          <cell r="A9" t="str">
            <v>A</v>
          </cell>
        </row>
      </sheetData>
      <sheetData sheetId="5325">
        <row r="9">
          <cell r="A9" t="str">
            <v>A</v>
          </cell>
        </row>
      </sheetData>
      <sheetData sheetId="5326">
        <row r="9">
          <cell r="A9" t="str">
            <v>A</v>
          </cell>
        </row>
      </sheetData>
      <sheetData sheetId="5327">
        <row r="9">
          <cell r="A9" t="str">
            <v>A</v>
          </cell>
        </row>
      </sheetData>
      <sheetData sheetId="5328">
        <row r="9">
          <cell r="A9" t="str">
            <v>A</v>
          </cell>
        </row>
      </sheetData>
      <sheetData sheetId="5329">
        <row r="9">
          <cell r="A9" t="str">
            <v>A</v>
          </cell>
        </row>
      </sheetData>
      <sheetData sheetId="5330">
        <row r="9">
          <cell r="A9" t="str">
            <v>A</v>
          </cell>
        </row>
      </sheetData>
      <sheetData sheetId="5331">
        <row r="9">
          <cell r="A9" t="str">
            <v>A</v>
          </cell>
        </row>
      </sheetData>
      <sheetData sheetId="5332">
        <row r="9">
          <cell r="A9" t="str">
            <v>A</v>
          </cell>
        </row>
      </sheetData>
      <sheetData sheetId="5333">
        <row r="9">
          <cell r="A9" t="str">
            <v>A</v>
          </cell>
        </row>
      </sheetData>
      <sheetData sheetId="5334">
        <row r="9">
          <cell r="A9" t="str">
            <v>A</v>
          </cell>
        </row>
      </sheetData>
      <sheetData sheetId="5335">
        <row r="9">
          <cell r="A9" t="str">
            <v>A</v>
          </cell>
        </row>
      </sheetData>
      <sheetData sheetId="5336">
        <row r="9">
          <cell r="A9" t="str">
            <v>A</v>
          </cell>
        </row>
      </sheetData>
      <sheetData sheetId="5337">
        <row r="9">
          <cell r="A9" t="str">
            <v>A</v>
          </cell>
        </row>
      </sheetData>
      <sheetData sheetId="5338">
        <row r="9">
          <cell r="A9" t="str">
            <v>A</v>
          </cell>
        </row>
      </sheetData>
      <sheetData sheetId="5339">
        <row r="9">
          <cell r="A9" t="str">
            <v>A</v>
          </cell>
        </row>
      </sheetData>
      <sheetData sheetId="5340">
        <row r="9">
          <cell r="A9" t="str">
            <v>A</v>
          </cell>
        </row>
      </sheetData>
      <sheetData sheetId="5341">
        <row r="9">
          <cell r="A9" t="str">
            <v>A</v>
          </cell>
        </row>
      </sheetData>
      <sheetData sheetId="5342">
        <row r="9">
          <cell r="A9" t="str">
            <v>A</v>
          </cell>
        </row>
      </sheetData>
      <sheetData sheetId="5343">
        <row r="9">
          <cell r="A9" t="str">
            <v>A</v>
          </cell>
        </row>
      </sheetData>
      <sheetData sheetId="5344">
        <row r="9">
          <cell r="A9" t="str">
            <v>A</v>
          </cell>
        </row>
      </sheetData>
      <sheetData sheetId="5345">
        <row r="9">
          <cell r="A9" t="str">
            <v>A</v>
          </cell>
        </row>
      </sheetData>
      <sheetData sheetId="5346">
        <row r="9">
          <cell r="A9" t="str">
            <v>A</v>
          </cell>
        </row>
      </sheetData>
      <sheetData sheetId="5347">
        <row r="9">
          <cell r="A9" t="str">
            <v>A</v>
          </cell>
        </row>
      </sheetData>
      <sheetData sheetId="5348">
        <row r="9">
          <cell r="A9" t="str">
            <v>A</v>
          </cell>
        </row>
      </sheetData>
      <sheetData sheetId="5349">
        <row r="9">
          <cell r="A9" t="str">
            <v>A</v>
          </cell>
        </row>
      </sheetData>
      <sheetData sheetId="5350">
        <row r="9">
          <cell r="A9" t="str">
            <v>A</v>
          </cell>
        </row>
      </sheetData>
      <sheetData sheetId="5351">
        <row r="9">
          <cell r="A9" t="str">
            <v>A</v>
          </cell>
        </row>
      </sheetData>
      <sheetData sheetId="5352">
        <row r="9">
          <cell r="A9" t="str">
            <v>A</v>
          </cell>
        </row>
      </sheetData>
      <sheetData sheetId="5353">
        <row r="9">
          <cell r="A9" t="str">
            <v>A</v>
          </cell>
        </row>
      </sheetData>
      <sheetData sheetId="5354">
        <row r="9">
          <cell r="A9" t="str">
            <v>A</v>
          </cell>
        </row>
      </sheetData>
      <sheetData sheetId="5355">
        <row r="9">
          <cell r="A9" t="str">
            <v>A</v>
          </cell>
        </row>
      </sheetData>
      <sheetData sheetId="5356">
        <row r="9">
          <cell r="A9" t="str">
            <v>A</v>
          </cell>
        </row>
      </sheetData>
      <sheetData sheetId="5357">
        <row r="9">
          <cell r="A9" t="str">
            <v>A</v>
          </cell>
        </row>
      </sheetData>
      <sheetData sheetId="5358">
        <row r="9">
          <cell r="A9" t="str">
            <v>A</v>
          </cell>
        </row>
      </sheetData>
      <sheetData sheetId="5359">
        <row r="9">
          <cell r="A9" t="str">
            <v>A</v>
          </cell>
        </row>
      </sheetData>
      <sheetData sheetId="5360">
        <row r="9">
          <cell r="A9" t="str">
            <v>A</v>
          </cell>
        </row>
      </sheetData>
      <sheetData sheetId="5361">
        <row r="9">
          <cell r="A9" t="str">
            <v>A</v>
          </cell>
        </row>
      </sheetData>
      <sheetData sheetId="5362">
        <row r="9">
          <cell r="A9" t="str">
            <v>A</v>
          </cell>
        </row>
      </sheetData>
      <sheetData sheetId="5363">
        <row r="9">
          <cell r="A9" t="str">
            <v>A</v>
          </cell>
        </row>
      </sheetData>
      <sheetData sheetId="5364">
        <row r="9">
          <cell r="A9" t="str">
            <v>A</v>
          </cell>
        </row>
      </sheetData>
      <sheetData sheetId="5365">
        <row r="9">
          <cell r="A9" t="str">
            <v>A</v>
          </cell>
        </row>
      </sheetData>
      <sheetData sheetId="5366">
        <row r="9">
          <cell r="A9" t="str">
            <v>A</v>
          </cell>
        </row>
      </sheetData>
      <sheetData sheetId="5367">
        <row r="9">
          <cell r="A9" t="str">
            <v>A</v>
          </cell>
        </row>
      </sheetData>
      <sheetData sheetId="5368">
        <row r="9">
          <cell r="A9" t="str">
            <v>A</v>
          </cell>
        </row>
      </sheetData>
      <sheetData sheetId="5369">
        <row r="9">
          <cell r="A9" t="str">
            <v>A</v>
          </cell>
        </row>
      </sheetData>
      <sheetData sheetId="5370">
        <row r="9">
          <cell r="A9" t="str">
            <v>A</v>
          </cell>
        </row>
      </sheetData>
      <sheetData sheetId="5371">
        <row r="9">
          <cell r="A9" t="str">
            <v>A</v>
          </cell>
        </row>
      </sheetData>
      <sheetData sheetId="5372">
        <row r="9">
          <cell r="A9" t="str">
            <v>A</v>
          </cell>
        </row>
      </sheetData>
      <sheetData sheetId="5373">
        <row r="9">
          <cell r="A9" t="str">
            <v>A</v>
          </cell>
        </row>
      </sheetData>
      <sheetData sheetId="5374">
        <row r="9">
          <cell r="A9" t="str">
            <v>A</v>
          </cell>
        </row>
      </sheetData>
      <sheetData sheetId="5375">
        <row r="9">
          <cell r="A9" t="str">
            <v>A</v>
          </cell>
        </row>
      </sheetData>
      <sheetData sheetId="5376">
        <row r="9">
          <cell r="A9" t="str">
            <v>A</v>
          </cell>
        </row>
      </sheetData>
      <sheetData sheetId="5377">
        <row r="9">
          <cell r="A9" t="str">
            <v>A</v>
          </cell>
        </row>
      </sheetData>
      <sheetData sheetId="5378">
        <row r="9">
          <cell r="A9" t="str">
            <v>A</v>
          </cell>
        </row>
      </sheetData>
      <sheetData sheetId="5379">
        <row r="9">
          <cell r="A9" t="str">
            <v>A</v>
          </cell>
        </row>
      </sheetData>
      <sheetData sheetId="5380">
        <row r="9">
          <cell r="A9" t="str">
            <v>A</v>
          </cell>
        </row>
      </sheetData>
      <sheetData sheetId="5381">
        <row r="9">
          <cell r="A9" t="str">
            <v>A</v>
          </cell>
        </row>
      </sheetData>
      <sheetData sheetId="5382">
        <row r="9">
          <cell r="A9" t="str">
            <v>A</v>
          </cell>
        </row>
      </sheetData>
      <sheetData sheetId="5383">
        <row r="9">
          <cell r="A9" t="str">
            <v>A</v>
          </cell>
        </row>
      </sheetData>
      <sheetData sheetId="5384">
        <row r="9">
          <cell r="A9" t="str">
            <v>A</v>
          </cell>
        </row>
      </sheetData>
      <sheetData sheetId="5385">
        <row r="9">
          <cell r="A9" t="str">
            <v>A</v>
          </cell>
        </row>
      </sheetData>
      <sheetData sheetId="5386">
        <row r="9">
          <cell r="A9" t="str">
            <v>A</v>
          </cell>
        </row>
      </sheetData>
      <sheetData sheetId="5387">
        <row r="9">
          <cell r="A9" t="str">
            <v>A</v>
          </cell>
        </row>
      </sheetData>
      <sheetData sheetId="5388">
        <row r="9">
          <cell r="A9" t="str">
            <v>A</v>
          </cell>
        </row>
      </sheetData>
      <sheetData sheetId="5389">
        <row r="9">
          <cell r="A9" t="str">
            <v>A</v>
          </cell>
        </row>
      </sheetData>
      <sheetData sheetId="5390">
        <row r="9">
          <cell r="A9" t="str">
            <v>A</v>
          </cell>
        </row>
      </sheetData>
      <sheetData sheetId="5391">
        <row r="9">
          <cell r="A9" t="str">
            <v>A</v>
          </cell>
        </row>
      </sheetData>
      <sheetData sheetId="5392">
        <row r="9">
          <cell r="A9" t="str">
            <v>A</v>
          </cell>
        </row>
      </sheetData>
      <sheetData sheetId="5393">
        <row r="9">
          <cell r="A9" t="str">
            <v>A</v>
          </cell>
        </row>
      </sheetData>
      <sheetData sheetId="5394">
        <row r="9">
          <cell r="A9" t="str">
            <v>A</v>
          </cell>
        </row>
      </sheetData>
      <sheetData sheetId="5395">
        <row r="9">
          <cell r="A9" t="str">
            <v>A</v>
          </cell>
        </row>
      </sheetData>
      <sheetData sheetId="5396">
        <row r="9">
          <cell r="A9" t="str">
            <v>A</v>
          </cell>
        </row>
      </sheetData>
      <sheetData sheetId="5397">
        <row r="9">
          <cell r="A9" t="str">
            <v>A</v>
          </cell>
        </row>
      </sheetData>
      <sheetData sheetId="5398">
        <row r="9">
          <cell r="A9" t="str">
            <v>A</v>
          </cell>
        </row>
      </sheetData>
      <sheetData sheetId="5399">
        <row r="9">
          <cell r="A9" t="str">
            <v>A</v>
          </cell>
        </row>
      </sheetData>
      <sheetData sheetId="5400">
        <row r="9">
          <cell r="A9" t="str">
            <v>A</v>
          </cell>
        </row>
      </sheetData>
      <sheetData sheetId="5401">
        <row r="9">
          <cell r="A9" t="str">
            <v>A</v>
          </cell>
        </row>
      </sheetData>
      <sheetData sheetId="5402">
        <row r="9">
          <cell r="A9" t="str">
            <v>A</v>
          </cell>
        </row>
      </sheetData>
      <sheetData sheetId="5403">
        <row r="9">
          <cell r="A9" t="str">
            <v>A</v>
          </cell>
        </row>
      </sheetData>
      <sheetData sheetId="5404">
        <row r="9">
          <cell r="A9" t="str">
            <v>A</v>
          </cell>
        </row>
      </sheetData>
      <sheetData sheetId="5405">
        <row r="9">
          <cell r="A9" t="str">
            <v>A</v>
          </cell>
        </row>
      </sheetData>
      <sheetData sheetId="5406">
        <row r="9">
          <cell r="A9" t="str">
            <v>A</v>
          </cell>
        </row>
      </sheetData>
      <sheetData sheetId="5407">
        <row r="9">
          <cell r="A9" t="str">
            <v>A</v>
          </cell>
        </row>
      </sheetData>
      <sheetData sheetId="5408">
        <row r="9">
          <cell r="A9" t="str">
            <v>A</v>
          </cell>
        </row>
      </sheetData>
      <sheetData sheetId="5409">
        <row r="9">
          <cell r="A9" t="str">
            <v>A</v>
          </cell>
        </row>
      </sheetData>
      <sheetData sheetId="5410">
        <row r="9">
          <cell r="A9" t="str">
            <v>A</v>
          </cell>
        </row>
      </sheetData>
      <sheetData sheetId="5411">
        <row r="9">
          <cell r="A9" t="str">
            <v>A</v>
          </cell>
        </row>
      </sheetData>
      <sheetData sheetId="5412">
        <row r="9">
          <cell r="A9" t="str">
            <v>A</v>
          </cell>
        </row>
      </sheetData>
      <sheetData sheetId="5413">
        <row r="9">
          <cell r="A9" t="str">
            <v>A</v>
          </cell>
        </row>
      </sheetData>
      <sheetData sheetId="5414">
        <row r="9">
          <cell r="A9" t="str">
            <v>A</v>
          </cell>
        </row>
      </sheetData>
      <sheetData sheetId="5415">
        <row r="9">
          <cell r="A9" t="str">
            <v>A</v>
          </cell>
        </row>
      </sheetData>
      <sheetData sheetId="5416">
        <row r="9">
          <cell r="A9" t="str">
            <v>A</v>
          </cell>
        </row>
      </sheetData>
      <sheetData sheetId="5417">
        <row r="9">
          <cell r="A9" t="str">
            <v>A</v>
          </cell>
        </row>
      </sheetData>
      <sheetData sheetId="5418">
        <row r="9">
          <cell r="A9" t="str">
            <v>A</v>
          </cell>
        </row>
      </sheetData>
      <sheetData sheetId="5419">
        <row r="9">
          <cell r="A9" t="str">
            <v>A</v>
          </cell>
        </row>
      </sheetData>
      <sheetData sheetId="5420">
        <row r="9">
          <cell r="A9" t="str">
            <v>A</v>
          </cell>
        </row>
      </sheetData>
      <sheetData sheetId="5421">
        <row r="9">
          <cell r="A9" t="str">
            <v>A</v>
          </cell>
        </row>
      </sheetData>
      <sheetData sheetId="5422">
        <row r="9">
          <cell r="A9" t="str">
            <v>A</v>
          </cell>
        </row>
      </sheetData>
      <sheetData sheetId="5423">
        <row r="9">
          <cell r="A9" t="str">
            <v>A</v>
          </cell>
        </row>
      </sheetData>
      <sheetData sheetId="5424">
        <row r="9">
          <cell r="A9" t="str">
            <v>A</v>
          </cell>
        </row>
      </sheetData>
      <sheetData sheetId="5425">
        <row r="9">
          <cell r="A9" t="str">
            <v>A</v>
          </cell>
        </row>
      </sheetData>
      <sheetData sheetId="5426">
        <row r="9">
          <cell r="A9" t="str">
            <v>A</v>
          </cell>
        </row>
      </sheetData>
      <sheetData sheetId="5427">
        <row r="9">
          <cell r="A9" t="str">
            <v>A</v>
          </cell>
        </row>
      </sheetData>
      <sheetData sheetId="5428">
        <row r="9">
          <cell r="A9" t="str">
            <v>A</v>
          </cell>
        </row>
      </sheetData>
      <sheetData sheetId="5429">
        <row r="9">
          <cell r="A9" t="str">
            <v>A</v>
          </cell>
        </row>
      </sheetData>
      <sheetData sheetId="5430">
        <row r="9">
          <cell r="A9" t="str">
            <v>A</v>
          </cell>
        </row>
      </sheetData>
      <sheetData sheetId="5431">
        <row r="9">
          <cell r="A9" t="str">
            <v>A</v>
          </cell>
        </row>
      </sheetData>
      <sheetData sheetId="5432">
        <row r="9">
          <cell r="A9" t="str">
            <v>A</v>
          </cell>
        </row>
      </sheetData>
      <sheetData sheetId="5433">
        <row r="9">
          <cell r="A9" t="str">
            <v>A</v>
          </cell>
        </row>
      </sheetData>
      <sheetData sheetId="5434">
        <row r="9">
          <cell r="A9" t="str">
            <v>A</v>
          </cell>
        </row>
      </sheetData>
      <sheetData sheetId="5435">
        <row r="9">
          <cell r="A9" t="str">
            <v>A</v>
          </cell>
        </row>
      </sheetData>
      <sheetData sheetId="5436">
        <row r="9">
          <cell r="A9" t="str">
            <v>A</v>
          </cell>
        </row>
      </sheetData>
      <sheetData sheetId="5437">
        <row r="9">
          <cell r="A9" t="str">
            <v>A</v>
          </cell>
        </row>
      </sheetData>
      <sheetData sheetId="5438">
        <row r="9">
          <cell r="A9" t="str">
            <v>A</v>
          </cell>
        </row>
      </sheetData>
      <sheetData sheetId="5439">
        <row r="9">
          <cell r="A9" t="str">
            <v>A</v>
          </cell>
        </row>
      </sheetData>
      <sheetData sheetId="5440">
        <row r="9">
          <cell r="A9" t="str">
            <v>A</v>
          </cell>
        </row>
      </sheetData>
      <sheetData sheetId="5441">
        <row r="9">
          <cell r="A9" t="str">
            <v>A</v>
          </cell>
        </row>
      </sheetData>
      <sheetData sheetId="5442">
        <row r="9">
          <cell r="A9" t="str">
            <v>A</v>
          </cell>
        </row>
      </sheetData>
      <sheetData sheetId="5443">
        <row r="9">
          <cell r="A9" t="str">
            <v>A</v>
          </cell>
        </row>
      </sheetData>
      <sheetData sheetId="5444">
        <row r="9">
          <cell r="A9" t="str">
            <v>A</v>
          </cell>
        </row>
      </sheetData>
      <sheetData sheetId="5445">
        <row r="9">
          <cell r="A9" t="str">
            <v>A</v>
          </cell>
        </row>
      </sheetData>
      <sheetData sheetId="5446">
        <row r="9">
          <cell r="A9" t="str">
            <v>A</v>
          </cell>
        </row>
      </sheetData>
      <sheetData sheetId="5447">
        <row r="9">
          <cell r="A9" t="str">
            <v>A</v>
          </cell>
        </row>
      </sheetData>
      <sheetData sheetId="5448">
        <row r="9">
          <cell r="A9" t="str">
            <v>A</v>
          </cell>
        </row>
      </sheetData>
      <sheetData sheetId="5449">
        <row r="9">
          <cell r="A9" t="str">
            <v>A</v>
          </cell>
        </row>
      </sheetData>
      <sheetData sheetId="5450">
        <row r="9">
          <cell r="A9" t="str">
            <v>A</v>
          </cell>
        </row>
      </sheetData>
      <sheetData sheetId="5451">
        <row r="9">
          <cell r="A9" t="str">
            <v>A</v>
          </cell>
        </row>
      </sheetData>
      <sheetData sheetId="5452">
        <row r="9">
          <cell r="A9" t="str">
            <v>A</v>
          </cell>
        </row>
      </sheetData>
      <sheetData sheetId="5453">
        <row r="9">
          <cell r="A9" t="str">
            <v>A</v>
          </cell>
        </row>
      </sheetData>
      <sheetData sheetId="5454">
        <row r="9">
          <cell r="A9" t="str">
            <v>A</v>
          </cell>
        </row>
      </sheetData>
      <sheetData sheetId="5455">
        <row r="9">
          <cell r="A9" t="str">
            <v>A</v>
          </cell>
        </row>
      </sheetData>
      <sheetData sheetId="5456">
        <row r="9">
          <cell r="A9" t="str">
            <v>A</v>
          </cell>
        </row>
      </sheetData>
      <sheetData sheetId="5457">
        <row r="9">
          <cell r="A9" t="str">
            <v>A</v>
          </cell>
        </row>
      </sheetData>
      <sheetData sheetId="5458">
        <row r="9">
          <cell r="A9" t="str">
            <v>A</v>
          </cell>
        </row>
      </sheetData>
      <sheetData sheetId="5459">
        <row r="9">
          <cell r="A9" t="str">
            <v>A</v>
          </cell>
        </row>
      </sheetData>
      <sheetData sheetId="5460">
        <row r="9">
          <cell r="A9" t="str">
            <v>A</v>
          </cell>
        </row>
      </sheetData>
      <sheetData sheetId="5461">
        <row r="9">
          <cell r="A9" t="str">
            <v>A</v>
          </cell>
        </row>
      </sheetData>
      <sheetData sheetId="5462">
        <row r="9">
          <cell r="A9" t="str">
            <v>A</v>
          </cell>
        </row>
      </sheetData>
      <sheetData sheetId="5463">
        <row r="9">
          <cell r="A9" t="str">
            <v>A</v>
          </cell>
        </row>
      </sheetData>
      <sheetData sheetId="5464">
        <row r="9">
          <cell r="A9" t="str">
            <v>A</v>
          </cell>
        </row>
      </sheetData>
      <sheetData sheetId="5465">
        <row r="9">
          <cell r="A9" t="str">
            <v>A</v>
          </cell>
        </row>
      </sheetData>
      <sheetData sheetId="5466">
        <row r="9">
          <cell r="A9" t="str">
            <v>A</v>
          </cell>
        </row>
      </sheetData>
      <sheetData sheetId="5467">
        <row r="9">
          <cell r="A9" t="str">
            <v>A</v>
          </cell>
        </row>
      </sheetData>
      <sheetData sheetId="5468">
        <row r="9">
          <cell r="A9" t="str">
            <v>A</v>
          </cell>
        </row>
      </sheetData>
      <sheetData sheetId="5469">
        <row r="9">
          <cell r="A9" t="str">
            <v>A</v>
          </cell>
        </row>
      </sheetData>
      <sheetData sheetId="5470">
        <row r="9">
          <cell r="A9" t="str">
            <v>A</v>
          </cell>
        </row>
      </sheetData>
      <sheetData sheetId="5471">
        <row r="9">
          <cell r="A9" t="str">
            <v>A</v>
          </cell>
        </row>
      </sheetData>
      <sheetData sheetId="5472">
        <row r="9">
          <cell r="A9" t="str">
            <v>A</v>
          </cell>
        </row>
      </sheetData>
      <sheetData sheetId="5473">
        <row r="9">
          <cell r="A9" t="str">
            <v>A</v>
          </cell>
        </row>
      </sheetData>
      <sheetData sheetId="5474">
        <row r="9">
          <cell r="A9" t="str">
            <v>A</v>
          </cell>
        </row>
      </sheetData>
      <sheetData sheetId="5475">
        <row r="9">
          <cell r="A9" t="str">
            <v>A</v>
          </cell>
        </row>
      </sheetData>
      <sheetData sheetId="5476">
        <row r="9">
          <cell r="A9" t="str">
            <v>A</v>
          </cell>
        </row>
      </sheetData>
      <sheetData sheetId="5477">
        <row r="9">
          <cell r="A9" t="str">
            <v>A</v>
          </cell>
        </row>
      </sheetData>
      <sheetData sheetId="5478">
        <row r="9">
          <cell r="A9" t="str">
            <v>A</v>
          </cell>
        </row>
      </sheetData>
      <sheetData sheetId="5479">
        <row r="9">
          <cell r="A9" t="str">
            <v>A</v>
          </cell>
        </row>
      </sheetData>
      <sheetData sheetId="5480">
        <row r="9">
          <cell r="A9" t="str">
            <v>A</v>
          </cell>
        </row>
      </sheetData>
      <sheetData sheetId="5481">
        <row r="9">
          <cell r="A9" t="str">
            <v>A</v>
          </cell>
        </row>
      </sheetData>
      <sheetData sheetId="5482">
        <row r="9">
          <cell r="A9" t="str">
            <v>A</v>
          </cell>
        </row>
      </sheetData>
      <sheetData sheetId="5483">
        <row r="9">
          <cell r="A9" t="str">
            <v>A</v>
          </cell>
        </row>
      </sheetData>
      <sheetData sheetId="5484">
        <row r="9">
          <cell r="A9" t="str">
            <v>A</v>
          </cell>
        </row>
      </sheetData>
      <sheetData sheetId="5485">
        <row r="9">
          <cell r="A9" t="str">
            <v>A</v>
          </cell>
        </row>
      </sheetData>
      <sheetData sheetId="5486">
        <row r="9">
          <cell r="A9" t="str">
            <v>A</v>
          </cell>
        </row>
      </sheetData>
      <sheetData sheetId="5487">
        <row r="9">
          <cell r="A9" t="str">
            <v>A</v>
          </cell>
        </row>
      </sheetData>
      <sheetData sheetId="5488">
        <row r="9">
          <cell r="A9" t="str">
            <v>A</v>
          </cell>
        </row>
      </sheetData>
      <sheetData sheetId="5489">
        <row r="9">
          <cell r="A9" t="str">
            <v>A</v>
          </cell>
        </row>
      </sheetData>
      <sheetData sheetId="5490">
        <row r="9">
          <cell r="A9" t="str">
            <v>A</v>
          </cell>
        </row>
      </sheetData>
      <sheetData sheetId="5491">
        <row r="9">
          <cell r="A9" t="str">
            <v>A</v>
          </cell>
        </row>
      </sheetData>
      <sheetData sheetId="5492">
        <row r="9">
          <cell r="A9" t="str">
            <v>A</v>
          </cell>
        </row>
      </sheetData>
      <sheetData sheetId="5493">
        <row r="9">
          <cell r="A9" t="str">
            <v>A</v>
          </cell>
        </row>
      </sheetData>
      <sheetData sheetId="5494">
        <row r="9">
          <cell r="A9" t="str">
            <v>A</v>
          </cell>
        </row>
      </sheetData>
      <sheetData sheetId="5495">
        <row r="9">
          <cell r="A9" t="str">
            <v>A</v>
          </cell>
        </row>
      </sheetData>
      <sheetData sheetId="5496">
        <row r="9">
          <cell r="A9" t="str">
            <v>A</v>
          </cell>
        </row>
      </sheetData>
      <sheetData sheetId="5497">
        <row r="9">
          <cell r="A9" t="str">
            <v>A</v>
          </cell>
        </row>
      </sheetData>
      <sheetData sheetId="5498">
        <row r="9">
          <cell r="A9" t="str">
            <v>A</v>
          </cell>
        </row>
      </sheetData>
      <sheetData sheetId="5499">
        <row r="9">
          <cell r="A9" t="str">
            <v>A</v>
          </cell>
        </row>
      </sheetData>
      <sheetData sheetId="5500">
        <row r="9">
          <cell r="A9" t="str">
            <v>A</v>
          </cell>
        </row>
      </sheetData>
      <sheetData sheetId="5501">
        <row r="9">
          <cell r="A9" t="str">
            <v>A</v>
          </cell>
        </row>
      </sheetData>
      <sheetData sheetId="5502">
        <row r="9">
          <cell r="A9" t="str">
            <v>A</v>
          </cell>
        </row>
      </sheetData>
      <sheetData sheetId="5503">
        <row r="9">
          <cell r="A9" t="str">
            <v>A</v>
          </cell>
        </row>
      </sheetData>
      <sheetData sheetId="5504">
        <row r="9">
          <cell r="A9" t="str">
            <v>A</v>
          </cell>
        </row>
      </sheetData>
      <sheetData sheetId="5505">
        <row r="9">
          <cell r="A9" t="str">
            <v>A</v>
          </cell>
        </row>
      </sheetData>
      <sheetData sheetId="5506">
        <row r="9">
          <cell r="A9" t="str">
            <v>A</v>
          </cell>
        </row>
      </sheetData>
      <sheetData sheetId="5507">
        <row r="9">
          <cell r="A9" t="str">
            <v>A</v>
          </cell>
        </row>
      </sheetData>
      <sheetData sheetId="5508">
        <row r="9">
          <cell r="A9" t="str">
            <v>A</v>
          </cell>
        </row>
      </sheetData>
      <sheetData sheetId="5509">
        <row r="9">
          <cell r="A9" t="str">
            <v>A</v>
          </cell>
        </row>
      </sheetData>
      <sheetData sheetId="5510">
        <row r="9">
          <cell r="A9" t="str">
            <v>A</v>
          </cell>
        </row>
      </sheetData>
      <sheetData sheetId="5511">
        <row r="9">
          <cell r="A9" t="str">
            <v>A</v>
          </cell>
        </row>
      </sheetData>
      <sheetData sheetId="5512">
        <row r="9">
          <cell r="A9" t="str">
            <v>A</v>
          </cell>
        </row>
      </sheetData>
      <sheetData sheetId="5513">
        <row r="9">
          <cell r="A9" t="str">
            <v>A</v>
          </cell>
        </row>
      </sheetData>
      <sheetData sheetId="5514">
        <row r="9">
          <cell r="A9" t="str">
            <v>A</v>
          </cell>
        </row>
      </sheetData>
      <sheetData sheetId="5515">
        <row r="9">
          <cell r="A9" t="str">
            <v>A</v>
          </cell>
        </row>
      </sheetData>
      <sheetData sheetId="5516">
        <row r="9">
          <cell r="A9" t="str">
            <v>A</v>
          </cell>
        </row>
      </sheetData>
      <sheetData sheetId="5517">
        <row r="9">
          <cell r="A9" t="str">
            <v>A</v>
          </cell>
        </row>
      </sheetData>
      <sheetData sheetId="5518">
        <row r="9">
          <cell r="A9" t="str">
            <v>A</v>
          </cell>
        </row>
      </sheetData>
      <sheetData sheetId="5519">
        <row r="9">
          <cell r="A9" t="str">
            <v>A</v>
          </cell>
        </row>
      </sheetData>
      <sheetData sheetId="5520">
        <row r="9">
          <cell r="A9" t="str">
            <v>A</v>
          </cell>
        </row>
      </sheetData>
      <sheetData sheetId="5521">
        <row r="9">
          <cell r="A9" t="str">
            <v>A</v>
          </cell>
        </row>
      </sheetData>
      <sheetData sheetId="5522">
        <row r="9">
          <cell r="A9" t="str">
            <v>A</v>
          </cell>
        </row>
      </sheetData>
      <sheetData sheetId="5523">
        <row r="9">
          <cell r="A9" t="str">
            <v>A</v>
          </cell>
        </row>
      </sheetData>
      <sheetData sheetId="5524">
        <row r="9">
          <cell r="A9" t="str">
            <v>A</v>
          </cell>
        </row>
      </sheetData>
      <sheetData sheetId="5525">
        <row r="9">
          <cell r="A9" t="str">
            <v>A</v>
          </cell>
        </row>
      </sheetData>
      <sheetData sheetId="5526">
        <row r="9">
          <cell r="A9" t="str">
            <v>A</v>
          </cell>
        </row>
      </sheetData>
      <sheetData sheetId="5527">
        <row r="9">
          <cell r="A9" t="str">
            <v>A</v>
          </cell>
        </row>
      </sheetData>
      <sheetData sheetId="5528">
        <row r="9">
          <cell r="A9" t="str">
            <v>A</v>
          </cell>
        </row>
      </sheetData>
      <sheetData sheetId="5529">
        <row r="9">
          <cell r="A9" t="str">
            <v>A</v>
          </cell>
        </row>
      </sheetData>
      <sheetData sheetId="5530">
        <row r="9">
          <cell r="A9" t="str">
            <v>A</v>
          </cell>
        </row>
      </sheetData>
      <sheetData sheetId="5531">
        <row r="9">
          <cell r="A9" t="str">
            <v>A</v>
          </cell>
        </row>
      </sheetData>
      <sheetData sheetId="5532">
        <row r="9">
          <cell r="A9" t="str">
            <v>A</v>
          </cell>
        </row>
      </sheetData>
      <sheetData sheetId="5533">
        <row r="9">
          <cell r="A9" t="str">
            <v>A</v>
          </cell>
        </row>
      </sheetData>
      <sheetData sheetId="5534">
        <row r="9">
          <cell r="A9" t="str">
            <v>A</v>
          </cell>
        </row>
      </sheetData>
      <sheetData sheetId="5535">
        <row r="9">
          <cell r="A9" t="str">
            <v>A</v>
          </cell>
        </row>
      </sheetData>
      <sheetData sheetId="5536">
        <row r="9">
          <cell r="A9" t="str">
            <v>A</v>
          </cell>
        </row>
      </sheetData>
      <sheetData sheetId="5537">
        <row r="9">
          <cell r="A9" t="str">
            <v>A</v>
          </cell>
        </row>
      </sheetData>
      <sheetData sheetId="5538">
        <row r="9">
          <cell r="A9" t="str">
            <v>A</v>
          </cell>
        </row>
      </sheetData>
      <sheetData sheetId="5539">
        <row r="9">
          <cell r="A9" t="str">
            <v>A</v>
          </cell>
        </row>
      </sheetData>
      <sheetData sheetId="5540">
        <row r="9">
          <cell r="A9" t="str">
            <v>A</v>
          </cell>
        </row>
      </sheetData>
      <sheetData sheetId="5541">
        <row r="9">
          <cell r="A9" t="str">
            <v>A</v>
          </cell>
        </row>
      </sheetData>
      <sheetData sheetId="5542">
        <row r="9">
          <cell r="A9" t="str">
            <v>A</v>
          </cell>
        </row>
      </sheetData>
      <sheetData sheetId="5543">
        <row r="9">
          <cell r="A9" t="str">
            <v>A</v>
          </cell>
        </row>
      </sheetData>
      <sheetData sheetId="5544">
        <row r="9">
          <cell r="A9" t="str">
            <v>A</v>
          </cell>
        </row>
      </sheetData>
      <sheetData sheetId="5545">
        <row r="9">
          <cell r="A9" t="str">
            <v>A</v>
          </cell>
        </row>
      </sheetData>
      <sheetData sheetId="5546">
        <row r="9">
          <cell r="A9" t="str">
            <v>A</v>
          </cell>
        </row>
      </sheetData>
      <sheetData sheetId="5547">
        <row r="9">
          <cell r="A9" t="str">
            <v>A</v>
          </cell>
        </row>
      </sheetData>
      <sheetData sheetId="5548">
        <row r="9">
          <cell r="A9" t="str">
            <v>A</v>
          </cell>
        </row>
      </sheetData>
      <sheetData sheetId="5549">
        <row r="9">
          <cell r="A9" t="str">
            <v>A</v>
          </cell>
        </row>
      </sheetData>
      <sheetData sheetId="5550">
        <row r="9">
          <cell r="A9" t="str">
            <v>A</v>
          </cell>
        </row>
      </sheetData>
      <sheetData sheetId="5551">
        <row r="9">
          <cell r="A9" t="str">
            <v>A</v>
          </cell>
        </row>
      </sheetData>
      <sheetData sheetId="5552">
        <row r="9">
          <cell r="A9" t="str">
            <v>A</v>
          </cell>
        </row>
      </sheetData>
      <sheetData sheetId="5553">
        <row r="9">
          <cell r="A9" t="str">
            <v>A</v>
          </cell>
        </row>
      </sheetData>
      <sheetData sheetId="5554">
        <row r="9">
          <cell r="A9" t="str">
            <v>A</v>
          </cell>
        </row>
      </sheetData>
      <sheetData sheetId="5555">
        <row r="9">
          <cell r="A9" t="str">
            <v>A</v>
          </cell>
        </row>
      </sheetData>
      <sheetData sheetId="5556">
        <row r="9">
          <cell r="A9" t="str">
            <v>A</v>
          </cell>
        </row>
      </sheetData>
      <sheetData sheetId="5557">
        <row r="9">
          <cell r="A9" t="str">
            <v>A</v>
          </cell>
        </row>
      </sheetData>
      <sheetData sheetId="5558">
        <row r="9">
          <cell r="A9" t="str">
            <v>A</v>
          </cell>
        </row>
      </sheetData>
      <sheetData sheetId="5559">
        <row r="9">
          <cell r="A9" t="str">
            <v>A</v>
          </cell>
        </row>
      </sheetData>
      <sheetData sheetId="5560">
        <row r="9">
          <cell r="A9" t="str">
            <v>A</v>
          </cell>
        </row>
      </sheetData>
      <sheetData sheetId="5561">
        <row r="9">
          <cell r="A9" t="str">
            <v>A</v>
          </cell>
        </row>
      </sheetData>
      <sheetData sheetId="5562">
        <row r="9">
          <cell r="A9" t="str">
            <v>A</v>
          </cell>
        </row>
      </sheetData>
      <sheetData sheetId="5563">
        <row r="9">
          <cell r="A9" t="str">
            <v>A</v>
          </cell>
        </row>
      </sheetData>
      <sheetData sheetId="5564">
        <row r="9">
          <cell r="A9" t="str">
            <v>A</v>
          </cell>
        </row>
      </sheetData>
      <sheetData sheetId="5565">
        <row r="9">
          <cell r="A9" t="str">
            <v>A</v>
          </cell>
        </row>
      </sheetData>
      <sheetData sheetId="5566">
        <row r="9">
          <cell r="A9" t="str">
            <v>A</v>
          </cell>
        </row>
      </sheetData>
      <sheetData sheetId="5567">
        <row r="9">
          <cell r="A9" t="str">
            <v>A</v>
          </cell>
        </row>
      </sheetData>
      <sheetData sheetId="5568" refreshError="1"/>
      <sheetData sheetId="5569">
        <row r="9">
          <cell r="A9" t="str">
            <v>A</v>
          </cell>
        </row>
      </sheetData>
      <sheetData sheetId="5570">
        <row r="9">
          <cell r="A9" t="str">
            <v>A</v>
          </cell>
        </row>
      </sheetData>
      <sheetData sheetId="5571">
        <row r="9">
          <cell r="A9" t="str">
            <v>A</v>
          </cell>
        </row>
      </sheetData>
      <sheetData sheetId="5572">
        <row r="9">
          <cell r="A9" t="str">
            <v>A</v>
          </cell>
        </row>
      </sheetData>
      <sheetData sheetId="5573">
        <row r="9">
          <cell r="A9" t="str">
            <v>A</v>
          </cell>
        </row>
      </sheetData>
      <sheetData sheetId="5574">
        <row r="9">
          <cell r="A9" t="str">
            <v>A</v>
          </cell>
        </row>
      </sheetData>
      <sheetData sheetId="5575">
        <row r="9">
          <cell r="A9" t="str">
            <v>A</v>
          </cell>
        </row>
      </sheetData>
      <sheetData sheetId="5576">
        <row r="9">
          <cell r="A9" t="str">
            <v>A</v>
          </cell>
        </row>
      </sheetData>
      <sheetData sheetId="5577">
        <row r="9">
          <cell r="A9" t="str">
            <v>A</v>
          </cell>
        </row>
      </sheetData>
      <sheetData sheetId="5578">
        <row r="9">
          <cell r="A9" t="str">
            <v>A</v>
          </cell>
        </row>
      </sheetData>
      <sheetData sheetId="5579">
        <row r="9">
          <cell r="A9" t="str">
            <v>A</v>
          </cell>
        </row>
      </sheetData>
      <sheetData sheetId="5580" refreshError="1"/>
      <sheetData sheetId="5581">
        <row r="9">
          <cell r="A9" t="str">
            <v>A</v>
          </cell>
        </row>
      </sheetData>
      <sheetData sheetId="5582">
        <row r="9">
          <cell r="A9" t="str">
            <v>A</v>
          </cell>
        </row>
      </sheetData>
      <sheetData sheetId="5583">
        <row r="9">
          <cell r="A9" t="str">
            <v>A</v>
          </cell>
        </row>
      </sheetData>
      <sheetData sheetId="5584">
        <row r="9">
          <cell r="A9" t="str">
            <v>A</v>
          </cell>
        </row>
      </sheetData>
      <sheetData sheetId="5585" refreshError="1"/>
      <sheetData sheetId="5586" refreshError="1"/>
      <sheetData sheetId="5587" refreshError="1"/>
      <sheetData sheetId="5588" refreshError="1"/>
      <sheetData sheetId="5589" refreshError="1"/>
      <sheetData sheetId="5590" refreshError="1"/>
      <sheetData sheetId="5591" refreshError="1"/>
      <sheetData sheetId="5592" refreshError="1"/>
      <sheetData sheetId="5593" refreshError="1"/>
      <sheetData sheetId="5594" refreshError="1"/>
      <sheetData sheetId="5595" refreshError="1"/>
      <sheetData sheetId="5596">
        <row r="9">
          <cell r="A9" t="str">
            <v>A</v>
          </cell>
        </row>
      </sheetData>
      <sheetData sheetId="5597">
        <row r="9">
          <cell r="A9" t="str">
            <v>A</v>
          </cell>
        </row>
      </sheetData>
      <sheetData sheetId="5598">
        <row r="9">
          <cell r="A9" t="str">
            <v>A</v>
          </cell>
        </row>
      </sheetData>
      <sheetData sheetId="5599">
        <row r="9">
          <cell r="A9" t="str">
            <v>A</v>
          </cell>
        </row>
      </sheetData>
      <sheetData sheetId="5600">
        <row r="9">
          <cell r="A9" t="str">
            <v>A</v>
          </cell>
        </row>
      </sheetData>
      <sheetData sheetId="5601">
        <row r="9">
          <cell r="A9" t="str">
            <v>A</v>
          </cell>
        </row>
      </sheetData>
      <sheetData sheetId="5602">
        <row r="9">
          <cell r="A9" t="str">
            <v>A</v>
          </cell>
        </row>
      </sheetData>
      <sheetData sheetId="5603">
        <row r="9">
          <cell r="A9" t="str">
            <v>A</v>
          </cell>
        </row>
      </sheetData>
      <sheetData sheetId="5604">
        <row r="9">
          <cell r="A9" t="str">
            <v>A</v>
          </cell>
        </row>
      </sheetData>
      <sheetData sheetId="5605">
        <row r="9">
          <cell r="A9" t="str">
            <v>A</v>
          </cell>
        </row>
      </sheetData>
      <sheetData sheetId="5606" refreshError="1"/>
      <sheetData sheetId="5607" refreshError="1"/>
      <sheetData sheetId="5608" refreshError="1"/>
      <sheetData sheetId="5609" refreshError="1"/>
      <sheetData sheetId="5610" refreshError="1"/>
      <sheetData sheetId="5611" refreshError="1"/>
      <sheetData sheetId="5612" refreshError="1"/>
      <sheetData sheetId="5613">
        <row r="9">
          <cell r="A9" t="str">
            <v>A</v>
          </cell>
        </row>
      </sheetData>
      <sheetData sheetId="5614" refreshError="1"/>
      <sheetData sheetId="5615">
        <row r="9">
          <cell r="A9" t="str">
            <v>A</v>
          </cell>
        </row>
      </sheetData>
      <sheetData sheetId="5616">
        <row r="9">
          <cell r="A9" t="str">
            <v>A</v>
          </cell>
        </row>
      </sheetData>
      <sheetData sheetId="5617">
        <row r="9">
          <cell r="A9" t="str">
            <v>A</v>
          </cell>
        </row>
      </sheetData>
      <sheetData sheetId="5618">
        <row r="9">
          <cell r="A9" t="str">
            <v>A</v>
          </cell>
        </row>
      </sheetData>
      <sheetData sheetId="5619">
        <row r="9">
          <cell r="A9" t="str">
            <v>A</v>
          </cell>
        </row>
      </sheetData>
      <sheetData sheetId="5620">
        <row r="9">
          <cell r="A9" t="str">
            <v>A</v>
          </cell>
        </row>
      </sheetData>
      <sheetData sheetId="5621">
        <row r="9">
          <cell r="A9" t="str">
            <v>A</v>
          </cell>
        </row>
      </sheetData>
      <sheetData sheetId="5622">
        <row r="9">
          <cell r="A9" t="str">
            <v>A</v>
          </cell>
        </row>
      </sheetData>
      <sheetData sheetId="5623" refreshError="1"/>
      <sheetData sheetId="5624" refreshError="1"/>
      <sheetData sheetId="5625" refreshError="1"/>
      <sheetData sheetId="5626" refreshError="1"/>
      <sheetData sheetId="5627" refreshError="1"/>
      <sheetData sheetId="5628" refreshError="1"/>
      <sheetData sheetId="5629" refreshError="1"/>
      <sheetData sheetId="5630" refreshError="1"/>
      <sheetData sheetId="5631" refreshError="1"/>
      <sheetData sheetId="5632" refreshError="1"/>
      <sheetData sheetId="5633" refreshError="1"/>
      <sheetData sheetId="5634" refreshError="1"/>
      <sheetData sheetId="5635" refreshError="1"/>
      <sheetData sheetId="5636" refreshError="1"/>
      <sheetData sheetId="5637" refreshError="1"/>
      <sheetData sheetId="5638" refreshError="1"/>
      <sheetData sheetId="5639" refreshError="1"/>
      <sheetData sheetId="5640" refreshError="1"/>
      <sheetData sheetId="5641" refreshError="1"/>
      <sheetData sheetId="5642" refreshError="1"/>
      <sheetData sheetId="5643" refreshError="1"/>
      <sheetData sheetId="5644" refreshError="1"/>
      <sheetData sheetId="5645" refreshError="1"/>
      <sheetData sheetId="5646" refreshError="1"/>
      <sheetData sheetId="5647" refreshError="1"/>
      <sheetData sheetId="5648" refreshError="1"/>
      <sheetData sheetId="5649" refreshError="1"/>
      <sheetData sheetId="5650" refreshError="1"/>
      <sheetData sheetId="5651" refreshError="1"/>
      <sheetData sheetId="5652" refreshError="1"/>
      <sheetData sheetId="5653" refreshError="1"/>
      <sheetData sheetId="5654" refreshError="1"/>
      <sheetData sheetId="5655" refreshError="1"/>
      <sheetData sheetId="5656" refreshError="1"/>
      <sheetData sheetId="5657" refreshError="1"/>
      <sheetData sheetId="5658" refreshError="1"/>
      <sheetData sheetId="5659" refreshError="1"/>
      <sheetData sheetId="5660" refreshError="1"/>
      <sheetData sheetId="5661" refreshError="1"/>
      <sheetData sheetId="5662" refreshError="1"/>
      <sheetData sheetId="5663" refreshError="1"/>
      <sheetData sheetId="5664" refreshError="1"/>
      <sheetData sheetId="5665" refreshError="1"/>
      <sheetData sheetId="5666" refreshError="1"/>
      <sheetData sheetId="5667" refreshError="1"/>
      <sheetData sheetId="5668" refreshError="1"/>
      <sheetData sheetId="5669" refreshError="1"/>
      <sheetData sheetId="5670" refreshError="1"/>
      <sheetData sheetId="5671" refreshError="1"/>
      <sheetData sheetId="5672" refreshError="1"/>
      <sheetData sheetId="5673" refreshError="1"/>
      <sheetData sheetId="5674" refreshError="1"/>
      <sheetData sheetId="5675" refreshError="1"/>
      <sheetData sheetId="5676" refreshError="1"/>
      <sheetData sheetId="5677" refreshError="1"/>
      <sheetData sheetId="5678" refreshError="1"/>
      <sheetData sheetId="5679" refreshError="1"/>
      <sheetData sheetId="5680" refreshError="1"/>
      <sheetData sheetId="5681" refreshError="1"/>
      <sheetData sheetId="5682" refreshError="1"/>
      <sheetData sheetId="5683" refreshError="1"/>
      <sheetData sheetId="5684" refreshError="1"/>
      <sheetData sheetId="5685" refreshError="1"/>
      <sheetData sheetId="5686" refreshError="1"/>
      <sheetData sheetId="5687" refreshError="1"/>
      <sheetData sheetId="5688" refreshError="1"/>
      <sheetData sheetId="5689" refreshError="1"/>
      <sheetData sheetId="5690" refreshError="1"/>
      <sheetData sheetId="5691" refreshError="1"/>
      <sheetData sheetId="5692" refreshError="1"/>
      <sheetData sheetId="5693" refreshError="1"/>
      <sheetData sheetId="5694" refreshError="1"/>
      <sheetData sheetId="5695" refreshError="1"/>
      <sheetData sheetId="5696" refreshError="1"/>
      <sheetData sheetId="5697" refreshError="1"/>
      <sheetData sheetId="5698" refreshError="1"/>
      <sheetData sheetId="5699" refreshError="1"/>
      <sheetData sheetId="5700" refreshError="1"/>
      <sheetData sheetId="5701" refreshError="1"/>
      <sheetData sheetId="5702" refreshError="1"/>
      <sheetData sheetId="5703" refreshError="1"/>
      <sheetData sheetId="5704" refreshError="1"/>
      <sheetData sheetId="5705" refreshError="1"/>
      <sheetData sheetId="5706" refreshError="1"/>
      <sheetData sheetId="5707" refreshError="1"/>
      <sheetData sheetId="5708" refreshError="1"/>
      <sheetData sheetId="5709" refreshError="1"/>
      <sheetData sheetId="5710" refreshError="1"/>
      <sheetData sheetId="5711" refreshError="1"/>
      <sheetData sheetId="5712" refreshError="1"/>
      <sheetData sheetId="5713" refreshError="1"/>
      <sheetData sheetId="5714" refreshError="1"/>
      <sheetData sheetId="5715" refreshError="1"/>
      <sheetData sheetId="5716" refreshError="1"/>
      <sheetData sheetId="5717" refreshError="1"/>
      <sheetData sheetId="5718" refreshError="1"/>
      <sheetData sheetId="5719" refreshError="1"/>
      <sheetData sheetId="5720" refreshError="1"/>
      <sheetData sheetId="5721" refreshError="1"/>
      <sheetData sheetId="5722" refreshError="1"/>
      <sheetData sheetId="5723" refreshError="1"/>
      <sheetData sheetId="5724" refreshError="1"/>
      <sheetData sheetId="5725" refreshError="1"/>
      <sheetData sheetId="5726" refreshError="1"/>
      <sheetData sheetId="5727" refreshError="1"/>
      <sheetData sheetId="5728" refreshError="1"/>
      <sheetData sheetId="5729" refreshError="1"/>
      <sheetData sheetId="5730" refreshError="1"/>
      <sheetData sheetId="5731" refreshError="1"/>
      <sheetData sheetId="5732" refreshError="1"/>
      <sheetData sheetId="5733" refreshError="1"/>
      <sheetData sheetId="5734" refreshError="1"/>
      <sheetData sheetId="5735" refreshError="1"/>
      <sheetData sheetId="5736" refreshError="1"/>
      <sheetData sheetId="5737" refreshError="1"/>
      <sheetData sheetId="5738" refreshError="1"/>
      <sheetData sheetId="5739" refreshError="1"/>
      <sheetData sheetId="5740" refreshError="1"/>
      <sheetData sheetId="5741" refreshError="1"/>
      <sheetData sheetId="5742" refreshError="1"/>
      <sheetData sheetId="5743" refreshError="1"/>
      <sheetData sheetId="5744" refreshError="1"/>
      <sheetData sheetId="5745" refreshError="1"/>
      <sheetData sheetId="5746" refreshError="1"/>
      <sheetData sheetId="5747" refreshError="1"/>
      <sheetData sheetId="5748" refreshError="1"/>
      <sheetData sheetId="5749" refreshError="1"/>
      <sheetData sheetId="5750" refreshError="1"/>
      <sheetData sheetId="5751" refreshError="1"/>
      <sheetData sheetId="5752" refreshError="1"/>
      <sheetData sheetId="5753" refreshError="1"/>
      <sheetData sheetId="5754" refreshError="1"/>
      <sheetData sheetId="5755" refreshError="1"/>
      <sheetData sheetId="5756" refreshError="1"/>
      <sheetData sheetId="5757" refreshError="1"/>
      <sheetData sheetId="5758" refreshError="1"/>
      <sheetData sheetId="5759" refreshError="1"/>
      <sheetData sheetId="5760" refreshError="1"/>
      <sheetData sheetId="5761" refreshError="1"/>
      <sheetData sheetId="5762" refreshError="1"/>
      <sheetData sheetId="5763" refreshError="1"/>
      <sheetData sheetId="5764" refreshError="1"/>
      <sheetData sheetId="5765" refreshError="1"/>
      <sheetData sheetId="5766" refreshError="1"/>
      <sheetData sheetId="5767" refreshError="1"/>
      <sheetData sheetId="5768" refreshError="1"/>
      <sheetData sheetId="5769" refreshError="1"/>
      <sheetData sheetId="5770" refreshError="1"/>
      <sheetData sheetId="5771" refreshError="1"/>
      <sheetData sheetId="5772" refreshError="1"/>
      <sheetData sheetId="5773" refreshError="1"/>
      <sheetData sheetId="5774" refreshError="1"/>
      <sheetData sheetId="5775" refreshError="1"/>
      <sheetData sheetId="5776" refreshError="1"/>
      <sheetData sheetId="5777" refreshError="1"/>
      <sheetData sheetId="5778" refreshError="1"/>
      <sheetData sheetId="5779" refreshError="1"/>
      <sheetData sheetId="5780" refreshError="1"/>
      <sheetData sheetId="5781" refreshError="1"/>
      <sheetData sheetId="5782" refreshError="1"/>
      <sheetData sheetId="5783" refreshError="1"/>
      <sheetData sheetId="5784" refreshError="1"/>
      <sheetData sheetId="5785" refreshError="1"/>
      <sheetData sheetId="5786" refreshError="1"/>
      <sheetData sheetId="5787" refreshError="1"/>
      <sheetData sheetId="5788" refreshError="1"/>
      <sheetData sheetId="5789" refreshError="1"/>
      <sheetData sheetId="5790" refreshError="1"/>
      <sheetData sheetId="5791" refreshError="1"/>
      <sheetData sheetId="5792" refreshError="1"/>
      <sheetData sheetId="5793" refreshError="1"/>
      <sheetData sheetId="5794" refreshError="1"/>
      <sheetData sheetId="5795" refreshError="1"/>
      <sheetData sheetId="5796" refreshError="1"/>
      <sheetData sheetId="5797" refreshError="1"/>
      <sheetData sheetId="5798" refreshError="1"/>
      <sheetData sheetId="5799" refreshError="1"/>
      <sheetData sheetId="5800" refreshError="1"/>
      <sheetData sheetId="5801" refreshError="1"/>
      <sheetData sheetId="5802" refreshError="1"/>
      <sheetData sheetId="5803" refreshError="1"/>
      <sheetData sheetId="5804" refreshError="1"/>
      <sheetData sheetId="5805" refreshError="1"/>
      <sheetData sheetId="5806" refreshError="1"/>
      <sheetData sheetId="5807" refreshError="1"/>
      <sheetData sheetId="5808" refreshError="1"/>
      <sheetData sheetId="5809" refreshError="1"/>
      <sheetData sheetId="5810" refreshError="1"/>
      <sheetData sheetId="5811" refreshError="1"/>
      <sheetData sheetId="5812" refreshError="1"/>
      <sheetData sheetId="5813" refreshError="1"/>
      <sheetData sheetId="5814" refreshError="1"/>
      <sheetData sheetId="5815" refreshError="1"/>
      <sheetData sheetId="5816" refreshError="1"/>
      <sheetData sheetId="5817" refreshError="1"/>
      <sheetData sheetId="5818" refreshError="1"/>
      <sheetData sheetId="5819" refreshError="1"/>
      <sheetData sheetId="5820" refreshError="1"/>
      <sheetData sheetId="5821" refreshError="1"/>
      <sheetData sheetId="5822" refreshError="1"/>
      <sheetData sheetId="5823" refreshError="1"/>
      <sheetData sheetId="5824" refreshError="1"/>
      <sheetData sheetId="5825" refreshError="1"/>
      <sheetData sheetId="5826" refreshError="1"/>
      <sheetData sheetId="5827" refreshError="1"/>
      <sheetData sheetId="5828" refreshError="1"/>
      <sheetData sheetId="5829" refreshError="1"/>
      <sheetData sheetId="5830" refreshError="1"/>
      <sheetData sheetId="5831" refreshError="1"/>
      <sheetData sheetId="5832" refreshError="1"/>
      <sheetData sheetId="5833" refreshError="1"/>
      <sheetData sheetId="5834" refreshError="1"/>
      <sheetData sheetId="5835" refreshError="1"/>
      <sheetData sheetId="5836" refreshError="1"/>
      <sheetData sheetId="5837" refreshError="1"/>
      <sheetData sheetId="5838" refreshError="1"/>
      <sheetData sheetId="5839" refreshError="1"/>
      <sheetData sheetId="5840" refreshError="1"/>
      <sheetData sheetId="5841" refreshError="1"/>
      <sheetData sheetId="5842" refreshError="1"/>
      <sheetData sheetId="5843" refreshError="1"/>
      <sheetData sheetId="5844" refreshError="1"/>
      <sheetData sheetId="5845" refreshError="1"/>
      <sheetData sheetId="5846" refreshError="1"/>
      <sheetData sheetId="5847" refreshError="1"/>
      <sheetData sheetId="5848" refreshError="1"/>
      <sheetData sheetId="5849" refreshError="1"/>
      <sheetData sheetId="5850" refreshError="1"/>
      <sheetData sheetId="5851" refreshError="1"/>
      <sheetData sheetId="5852" refreshError="1"/>
      <sheetData sheetId="5853" refreshError="1"/>
      <sheetData sheetId="5854" refreshError="1"/>
      <sheetData sheetId="5855" refreshError="1"/>
      <sheetData sheetId="5856" refreshError="1"/>
      <sheetData sheetId="5857" refreshError="1"/>
      <sheetData sheetId="5858" refreshError="1"/>
      <sheetData sheetId="5859" refreshError="1"/>
      <sheetData sheetId="5860" refreshError="1"/>
      <sheetData sheetId="5861" refreshError="1"/>
      <sheetData sheetId="5862" refreshError="1"/>
      <sheetData sheetId="5863" refreshError="1"/>
      <sheetData sheetId="5864" refreshError="1"/>
      <sheetData sheetId="5865" refreshError="1"/>
      <sheetData sheetId="5866" refreshError="1"/>
      <sheetData sheetId="5867" refreshError="1"/>
      <sheetData sheetId="5868" refreshError="1"/>
      <sheetData sheetId="5869" refreshError="1"/>
      <sheetData sheetId="5870" refreshError="1"/>
      <sheetData sheetId="5871" refreshError="1"/>
      <sheetData sheetId="5872" refreshError="1"/>
      <sheetData sheetId="5873" refreshError="1"/>
      <sheetData sheetId="5874" refreshError="1"/>
      <sheetData sheetId="5875" refreshError="1"/>
      <sheetData sheetId="5876" refreshError="1"/>
      <sheetData sheetId="5877" refreshError="1"/>
      <sheetData sheetId="5878" refreshError="1"/>
      <sheetData sheetId="5879" refreshError="1"/>
      <sheetData sheetId="5880" refreshError="1"/>
      <sheetData sheetId="5881" refreshError="1"/>
      <sheetData sheetId="5882" refreshError="1"/>
      <sheetData sheetId="5883" refreshError="1"/>
      <sheetData sheetId="5884" refreshError="1"/>
      <sheetData sheetId="5885" refreshError="1"/>
      <sheetData sheetId="5886" refreshError="1"/>
      <sheetData sheetId="5887" refreshError="1"/>
      <sheetData sheetId="5888" refreshError="1"/>
      <sheetData sheetId="5889" refreshError="1"/>
      <sheetData sheetId="5890" refreshError="1"/>
      <sheetData sheetId="5891" refreshError="1"/>
      <sheetData sheetId="5892" refreshError="1"/>
      <sheetData sheetId="5893" refreshError="1"/>
      <sheetData sheetId="5894" refreshError="1"/>
      <sheetData sheetId="5895" refreshError="1"/>
      <sheetData sheetId="5896" refreshError="1"/>
      <sheetData sheetId="5897" refreshError="1"/>
      <sheetData sheetId="5898" refreshError="1"/>
      <sheetData sheetId="5899" refreshError="1"/>
      <sheetData sheetId="5900" refreshError="1"/>
      <sheetData sheetId="5901" refreshError="1"/>
      <sheetData sheetId="5902" refreshError="1"/>
      <sheetData sheetId="5903" refreshError="1"/>
      <sheetData sheetId="5904" refreshError="1"/>
      <sheetData sheetId="5905" refreshError="1"/>
      <sheetData sheetId="5906" refreshError="1"/>
      <sheetData sheetId="5907" refreshError="1"/>
      <sheetData sheetId="5908" refreshError="1"/>
      <sheetData sheetId="5909" refreshError="1"/>
      <sheetData sheetId="5910" refreshError="1"/>
      <sheetData sheetId="5911" refreshError="1"/>
      <sheetData sheetId="5912" refreshError="1"/>
      <sheetData sheetId="5913" refreshError="1"/>
      <sheetData sheetId="5914" refreshError="1"/>
      <sheetData sheetId="5915" refreshError="1"/>
      <sheetData sheetId="5916" refreshError="1"/>
      <sheetData sheetId="5917" refreshError="1"/>
      <sheetData sheetId="5918" refreshError="1"/>
      <sheetData sheetId="5919" refreshError="1"/>
      <sheetData sheetId="5920" refreshError="1"/>
      <sheetData sheetId="5921" refreshError="1"/>
      <sheetData sheetId="5922" refreshError="1"/>
      <sheetData sheetId="5923" refreshError="1"/>
      <sheetData sheetId="5924" refreshError="1"/>
      <sheetData sheetId="5925" refreshError="1"/>
      <sheetData sheetId="5926" refreshError="1"/>
      <sheetData sheetId="5927" refreshError="1"/>
      <sheetData sheetId="5928" refreshError="1"/>
      <sheetData sheetId="5929" refreshError="1"/>
      <sheetData sheetId="5930" refreshError="1"/>
      <sheetData sheetId="5931" refreshError="1"/>
      <sheetData sheetId="5932" refreshError="1"/>
      <sheetData sheetId="5933" refreshError="1"/>
      <sheetData sheetId="5934" refreshError="1"/>
      <sheetData sheetId="5935" refreshError="1"/>
      <sheetData sheetId="5936" refreshError="1"/>
      <sheetData sheetId="5937" refreshError="1"/>
      <sheetData sheetId="5938" refreshError="1"/>
      <sheetData sheetId="5939" refreshError="1"/>
      <sheetData sheetId="5940" refreshError="1"/>
      <sheetData sheetId="5941" refreshError="1"/>
      <sheetData sheetId="5942" refreshError="1"/>
      <sheetData sheetId="5943" refreshError="1"/>
      <sheetData sheetId="5944" refreshError="1"/>
      <sheetData sheetId="5945" refreshError="1"/>
      <sheetData sheetId="5946" refreshError="1"/>
      <sheetData sheetId="5947" refreshError="1"/>
      <sheetData sheetId="5948" refreshError="1"/>
      <sheetData sheetId="5949" refreshError="1"/>
      <sheetData sheetId="5950" refreshError="1"/>
      <sheetData sheetId="5951" refreshError="1"/>
      <sheetData sheetId="5952" refreshError="1"/>
      <sheetData sheetId="5953" refreshError="1"/>
      <sheetData sheetId="5954" refreshError="1"/>
      <sheetData sheetId="5955" refreshError="1"/>
      <sheetData sheetId="5956" refreshError="1"/>
      <sheetData sheetId="5957" refreshError="1"/>
      <sheetData sheetId="5958" refreshError="1"/>
      <sheetData sheetId="5959" refreshError="1"/>
      <sheetData sheetId="5960" refreshError="1"/>
      <sheetData sheetId="5961" refreshError="1"/>
      <sheetData sheetId="5962" refreshError="1"/>
      <sheetData sheetId="5963" refreshError="1"/>
      <sheetData sheetId="5964" refreshError="1"/>
      <sheetData sheetId="5965" refreshError="1"/>
      <sheetData sheetId="5966" refreshError="1"/>
      <sheetData sheetId="5967" refreshError="1"/>
      <sheetData sheetId="5968" refreshError="1"/>
      <sheetData sheetId="5969" refreshError="1"/>
      <sheetData sheetId="5970" refreshError="1"/>
      <sheetData sheetId="5971" refreshError="1"/>
      <sheetData sheetId="5972" refreshError="1"/>
      <sheetData sheetId="5973" refreshError="1"/>
      <sheetData sheetId="5974" refreshError="1"/>
      <sheetData sheetId="5975" refreshError="1"/>
      <sheetData sheetId="5976" refreshError="1"/>
      <sheetData sheetId="5977" refreshError="1"/>
      <sheetData sheetId="5978" refreshError="1"/>
      <sheetData sheetId="5979" refreshError="1"/>
      <sheetData sheetId="5980" refreshError="1"/>
      <sheetData sheetId="5981" refreshError="1"/>
      <sheetData sheetId="5982" refreshError="1"/>
      <sheetData sheetId="5983" refreshError="1"/>
      <sheetData sheetId="5984" refreshError="1"/>
      <sheetData sheetId="5985" refreshError="1"/>
      <sheetData sheetId="5986" refreshError="1"/>
      <sheetData sheetId="5987" refreshError="1"/>
      <sheetData sheetId="5988" refreshError="1"/>
      <sheetData sheetId="5989" refreshError="1"/>
      <sheetData sheetId="5990" refreshError="1"/>
      <sheetData sheetId="5991" refreshError="1"/>
      <sheetData sheetId="5992" refreshError="1"/>
      <sheetData sheetId="5993" refreshError="1"/>
      <sheetData sheetId="5994" refreshError="1"/>
      <sheetData sheetId="5995" refreshError="1"/>
      <sheetData sheetId="5996" refreshError="1"/>
      <sheetData sheetId="5997" refreshError="1"/>
      <sheetData sheetId="5998" refreshError="1"/>
      <sheetData sheetId="5999" refreshError="1"/>
      <sheetData sheetId="6000" refreshError="1"/>
      <sheetData sheetId="6001" refreshError="1"/>
      <sheetData sheetId="6002" refreshError="1"/>
      <sheetData sheetId="6003" refreshError="1"/>
      <sheetData sheetId="6004" refreshError="1"/>
      <sheetData sheetId="6005" refreshError="1"/>
      <sheetData sheetId="6006" refreshError="1"/>
      <sheetData sheetId="6007" refreshError="1"/>
      <sheetData sheetId="6008" refreshError="1"/>
      <sheetData sheetId="6009" refreshError="1"/>
      <sheetData sheetId="6010" refreshError="1"/>
      <sheetData sheetId="6011" refreshError="1"/>
      <sheetData sheetId="6012" refreshError="1"/>
      <sheetData sheetId="6013" refreshError="1"/>
      <sheetData sheetId="6014" refreshError="1"/>
      <sheetData sheetId="6015" refreshError="1"/>
      <sheetData sheetId="6016" refreshError="1"/>
      <sheetData sheetId="6017" refreshError="1"/>
      <sheetData sheetId="6018" refreshError="1"/>
      <sheetData sheetId="6019" refreshError="1"/>
      <sheetData sheetId="6020" refreshError="1"/>
      <sheetData sheetId="6021" refreshError="1"/>
      <sheetData sheetId="6022" refreshError="1"/>
      <sheetData sheetId="6023" refreshError="1"/>
      <sheetData sheetId="6024" refreshError="1"/>
      <sheetData sheetId="6025" refreshError="1"/>
      <sheetData sheetId="6026" refreshError="1"/>
      <sheetData sheetId="6027" refreshError="1"/>
      <sheetData sheetId="6028" refreshError="1"/>
      <sheetData sheetId="6029" refreshError="1"/>
      <sheetData sheetId="6030" refreshError="1"/>
      <sheetData sheetId="6031" refreshError="1"/>
      <sheetData sheetId="6032" refreshError="1"/>
      <sheetData sheetId="6033" refreshError="1"/>
      <sheetData sheetId="6034" refreshError="1"/>
      <sheetData sheetId="6035" refreshError="1"/>
      <sheetData sheetId="6036" refreshError="1"/>
      <sheetData sheetId="6037" refreshError="1"/>
      <sheetData sheetId="6038" refreshError="1"/>
      <sheetData sheetId="6039" refreshError="1"/>
      <sheetData sheetId="6040" refreshError="1"/>
      <sheetData sheetId="6041" refreshError="1"/>
      <sheetData sheetId="6042" refreshError="1"/>
      <sheetData sheetId="6043" refreshError="1"/>
      <sheetData sheetId="6044" refreshError="1"/>
      <sheetData sheetId="6045" refreshError="1"/>
      <sheetData sheetId="6046" refreshError="1"/>
      <sheetData sheetId="6047" refreshError="1"/>
      <sheetData sheetId="6048" refreshError="1"/>
      <sheetData sheetId="6049" refreshError="1"/>
      <sheetData sheetId="6050" refreshError="1"/>
      <sheetData sheetId="6051" refreshError="1"/>
      <sheetData sheetId="6052" refreshError="1"/>
      <sheetData sheetId="6053" refreshError="1"/>
      <sheetData sheetId="6054" refreshError="1"/>
      <sheetData sheetId="6055" refreshError="1"/>
      <sheetData sheetId="6056" refreshError="1"/>
      <sheetData sheetId="6057" refreshError="1"/>
      <sheetData sheetId="6058" refreshError="1"/>
      <sheetData sheetId="6059" refreshError="1"/>
      <sheetData sheetId="6060" refreshError="1"/>
      <sheetData sheetId="6061" refreshError="1"/>
      <sheetData sheetId="6062" refreshError="1"/>
      <sheetData sheetId="6063" refreshError="1"/>
      <sheetData sheetId="6064" refreshError="1"/>
      <sheetData sheetId="6065" refreshError="1"/>
      <sheetData sheetId="6066" refreshError="1"/>
      <sheetData sheetId="6067" refreshError="1"/>
      <sheetData sheetId="6068" refreshError="1"/>
      <sheetData sheetId="6069" refreshError="1"/>
      <sheetData sheetId="6070" refreshError="1"/>
      <sheetData sheetId="6071" refreshError="1"/>
      <sheetData sheetId="6072" refreshError="1"/>
      <sheetData sheetId="6073" refreshError="1"/>
      <sheetData sheetId="6074" refreshError="1"/>
      <sheetData sheetId="6075" refreshError="1"/>
      <sheetData sheetId="6076" refreshError="1"/>
      <sheetData sheetId="6077" refreshError="1"/>
      <sheetData sheetId="6078" refreshError="1"/>
      <sheetData sheetId="6079" refreshError="1"/>
      <sheetData sheetId="6080" refreshError="1"/>
      <sheetData sheetId="6081" refreshError="1"/>
      <sheetData sheetId="6082" refreshError="1"/>
      <sheetData sheetId="6083" refreshError="1"/>
      <sheetData sheetId="6084" refreshError="1"/>
      <sheetData sheetId="6085" refreshError="1"/>
      <sheetData sheetId="6086" refreshError="1"/>
      <sheetData sheetId="6087" refreshError="1"/>
      <sheetData sheetId="6088" refreshError="1"/>
      <sheetData sheetId="6089" refreshError="1"/>
      <sheetData sheetId="6090" refreshError="1"/>
      <sheetData sheetId="6091" refreshError="1"/>
      <sheetData sheetId="6092" refreshError="1"/>
      <sheetData sheetId="6093" refreshError="1"/>
      <sheetData sheetId="6094" refreshError="1"/>
      <sheetData sheetId="6095" refreshError="1"/>
      <sheetData sheetId="6096" refreshError="1"/>
      <sheetData sheetId="6097" refreshError="1"/>
      <sheetData sheetId="6098" refreshError="1"/>
      <sheetData sheetId="6099" refreshError="1"/>
      <sheetData sheetId="6100" refreshError="1"/>
      <sheetData sheetId="6101" refreshError="1"/>
      <sheetData sheetId="6102" refreshError="1"/>
      <sheetData sheetId="6103" refreshError="1"/>
      <sheetData sheetId="6104" refreshError="1"/>
      <sheetData sheetId="6105" refreshError="1"/>
      <sheetData sheetId="6106" refreshError="1"/>
      <sheetData sheetId="6107" refreshError="1"/>
      <sheetData sheetId="6108" refreshError="1"/>
      <sheetData sheetId="6109" refreshError="1"/>
      <sheetData sheetId="6110" refreshError="1"/>
      <sheetData sheetId="6111" refreshError="1"/>
      <sheetData sheetId="6112" refreshError="1"/>
      <sheetData sheetId="6113" refreshError="1"/>
      <sheetData sheetId="6114" refreshError="1"/>
      <sheetData sheetId="6115" refreshError="1"/>
      <sheetData sheetId="6116" refreshError="1"/>
      <sheetData sheetId="6117" refreshError="1"/>
      <sheetData sheetId="6118" refreshError="1"/>
      <sheetData sheetId="6119" refreshError="1"/>
      <sheetData sheetId="6120" refreshError="1"/>
      <sheetData sheetId="6121" refreshError="1"/>
      <sheetData sheetId="6122" refreshError="1"/>
      <sheetData sheetId="6123" refreshError="1"/>
      <sheetData sheetId="6124" refreshError="1"/>
      <sheetData sheetId="6125" refreshError="1"/>
      <sheetData sheetId="6126" refreshError="1"/>
      <sheetData sheetId="6127" refreshError="1"/>
      <sheetData sheetId="6128" refreshError="1"/>
      <sheetData sheetId="6129" refreshError="1"/>
      <sheetData sheetId="6130" refreshError="1"/>
      <sheetData sheetId="6131" refreshError="1"/>
      <sheetData sheetId="6132" refreshError="1"/>
      <sheetData sheetId="6133" refreshError="1"/>
      <sheetData sheetId="6134" refreshError="1"/>
      <sheetData sheetId="6135" refreshError="1"/>
      <sheetData sheetId="6136" refreshError="1"/>
      <sheetData sheetId="6137" refreshError="1"/>
      <sheetData sheetId="6138" refreshError="1"/>
      <sheetData sheetId="6139" refreshError="1"/>
      <sheetData sheetId="6140" refreshError="1"/>
      <sheetData sheetId="6141" refreshError="1"/>
      <sheetData sheetId="6142" refreshError="1"/>
      <sheetData sheetId="6143" refreshError="1"/>
      <sheetData sheetId="6144" refreshError="1"/>
      <sheetData sheetId="6145" refreshError="1"/>
      <sheetData sheetId="6146" refreshError="1"/>
      <sheetData sheetId="6147" refreshError="1"/>
      <sheetData sheetId="6148" refreshError="1"/>
      <sheetData sheetId="6149" refreshError="1"/>
      <sheetData sheetId="6150" refreshError="1"/>
      <sheetData sheetId="6151" refreshError="1"/>
      <sheetData sheetId="6152" refreshError="1"/>
      <sheetData sheetId="6153" refreshError="1"/>
      <sheetData sheetId="6154" refreshError="1"/>
      <sheetData sheetId="6155" refreshError="1"/>
      <sheetData sheetId="6156" refreshError="1"/>
      <sheetData sheetId="6157" refreshError="1"/>
      <sheetData sheetId="6158" refreshError="1"/>
      <sheetData sheetId="6159" refreshError="1"/>
      <sheetData sheetId="6160" refreshError="1"/>
      <sheetData sheetId="6161" refreshError="1"/>
      <sheetData sheetId="6162" refreshError="1"/>
      <sheetData sheetId="6163" refreshError="1"/>
      <sheetData sheetId="6164" refreshError="1"/>
      <sheetData sheetId="6165" refreshError="1"/>
      <sheetData sheetId="6166" refreshError="1"/>
      <sheetData sheetId="6167" refreshError="1"/>
      <sheetData sheetId="6168" refreshError="1"/>
      <sheetData sheetId="6169" refreshError="1"/>
      <sheetData sheetId="6170" refreshError="1"/>
      <sheetData sheetId="6171" refreshError="1"/>
      <sheetData sheetId="6172" refreshError="1"/>
      <sheetData sheetId="6173" refreshError="1"/>
      <sheetData sheetId="6174" refreshError="1"/>
      <sheetData sheetId="6175" refreshError="1"/>
      <sheetData sheetId="6176" refreshError="1"/>
      <sheetData sheetId="6177" refreshError="1"/>
      <sheetData sheetId="6178" refreshError="1"/>
      <sheetData sheetId="6179" refreshError="1"/>
      <sheetData sheetId="6180" refreshError="1"/>
      <sheetData sheetId="6181" refreshError="1"/>
      <sheetData sheetId="6182" refreshError="1"/>
      <sheetData sheetId="6183" refreshError="1"/>
      <sheetData sheetId="6184" refreshError="1"/>
      <sheetData sheetId="6185" refreshError="1"/>
      <sheetData sheetId="6186" refreshError="1"/>
      <sheetData sheetId="6187" refreshError="1"/>
      <sheetData sheetId="6188" refreshError="1"/>
      <sheetData sheetId="6189" refreshError="1"/>
      <sheetData sheetId="6190" refreshError="1"/>
      <sheetData sheetId="6191" refreshError="1"/>
      <sheetData sheetId="6192" refreshError="1"/>
      <sheetData sheetId="6193" refreshError="1"/>
      <sheetData sheetId="6194" refreshError="1"/>
      <sheetData sheetId="6195" refreshError="1"/>
      <sheetData sheetId="6196" refreshError="1"/>
      <sheetData sheetId="6197" refreshError="1"/>
      <sheetData sheetId="6198" refreshError="1"/>
      <sheetData sheetId="6199" refreshError="1"/>
      <sheetData sheetId="6200" refreshError="1"/>
      <sheetData sheetId="6201" refreshError="1"/>
      <sheetData sheetId="6202" refreshError="1"/>
      <sheetData sheetId="6203" refreshError="1"/>
      <sheetData sheetId="6204" refreshError="1"/>
      <sheetData sheetId="6205" refreshError="1"/>
      <sheetData sheetId="6206" refreshError="1"/>
      <sheetData sheetId="6207" refreshError="1"/>
      <sheetData sheetId="6208" refreshError="1"/>
      <sheetData sheetId="6209" refreshError="1"/>
      <sheetData sheetId="6210" refreshError="1"/>
      <sheetData sheetId="6211" refreshError="1"/>
      <sheetData sheetId="6212" refreshError="1"/>
      <sheetData sheetId="6213" refreshError="1"/>
      <sheetData sheetId="6214" refreshError="1"/>
      <sheetData sheetId="6215" refreshError="1"/>
      <sheetData sheetId="6216" refreshError="1"/>
      <sheetData sheetId="6217" refreshError="1"/>
      <sheetData sheetId="6218" refreshError="1"/>
      <sheetData sheetId="6219" refreshError="1"/>
      <sheetData sheetId="6220" refreshError="1"/>
      <sheetData sheetId="6221" refreshError="1"/>
      <sheetData sheetId="6222" refreshError="1"/>
      <sheetData sheetId="6223" refreshError="1"/>
      <sheetData sheetId="6224" refreshError="1"/>
      <sheetData sheetId="6225" refreshError="1"/>
      <sheetData sheetId="6226" refreshError="1"/>
      <sheetData sheetId="6227" refreshError="1"/>
      <sheetData sheetId="6228" refreshError="1"/>
      <sheetData sheetId="6229" refreshError="1"/>
      <sheetData sheetId="6230" refreshError="1"/>
      <sheetData sheetId="6231" refreshError="1"/>
      <sheetData sheetId="6232" refreshError="1"/>
      <sheetData sheetId="6233" refreshError="1"/>
      <sheetData sheetId="6234" refreshError="1"/>
      <sheetData sheetId="6235" refreshError="1"/>
      <sheetData sheetId="6236" refreshError="1"/>
      <sheetData sheetId="6237" refreshError="1"/>
      <sheetData sheetId="6238" refreshError="1"/>
      <sheetData sheetId="6239" refreshError="1"/>
      <sheetData sheetId="6240" refreshError="1"/>
      <sheetData sheetId="6241" refreshError="1"/>
      <sheetData sheetId="6242" refreshError="1"/>
      <sheetData sheetId="6243" refreshError="1"/>
      <sheetData sheetId="6244" refreshError="1"/>
      <sheetData sheetId="6245" refreshError="1"/>
      <sheetData sheetId="6246" refreshError="1"/>
      <sheetData sheetId="6247" refreshError="1"/>
      <sheetData sheetId="6248" refreshError="1"/>
      <sheetData sheetId="6249" refreshError="1"/>
      <sheetData sheetId="6250" refreshError="1"/>
      <sheetData sheetId="6251" refreshError="1"/>
      <sheetData sheetId="6252" refreshError="1"/>
      <sheetData sheetId="6253" refreshError="1"/>
      <sheetData sheetId="6254" refreshError="1"/>
      <sheetData sheetId="6255" refreshError="1"/>
      <sheetData sheetId="6256" refreshError="1"/>
      <sheetData sheetId="6257" refreshError="1"/>
      <sheetData sheetId="6258" refreshError="1"/>
      <sheetData sheetId="6259" refreshError="1"/>
      <sheetData sheetId="6260" refreshError="1"/>
      <sheetData sheetId="6261" refreshError="1"/>
      <sheetData sheetId="6262" refreshError="1"/>
      <sheetData sheetId="6263" refreshError="1"/>
      <sheetData sheetId="6264" refreshError="1"/>
      <sheetData sheetId="6265" refreshError="1"/>
      <sheetData sheetId="6266" refreshError="1"/>
      <sheetData sheetId="6267" refreshError="1"/>
      <sheetData sheetId="6268" refreshError="1"/>
      <sheetData sheetId="6269" refreshError="1"/>
      <sheetData sheetId="6270" refreshError="1"/>
      <sheetData sheetId="6271" refreshError="1"/>
      <sheetData sheetId="6272" refreshError="1"/>
      <sheetData sheetId="6273" refreshError="1"/>
      <sheetData sheetId="6274" refreshError="1"/>
      <sheetData sheetId="6275" refreshError="1"/>
      <sheetData sheetId="6276" refreshError="1"/>
      <sheetData sheetId="6277" refreshError="1"/>
      <sheetData sheetId="6278" refreshError="1"/>
      <sheetData sheetId="6279" refreshError="1"/>
      <sheetData sheetId="6280" refreshError="1"/>
      <sheetData sheetId="6281" refreshError="1"/>
      <sheetData sheetId="6282" refreshError="1"/>
      <sheetData sheetId="6283" refreshError="1"/>
      <sheetData sheetId="6284" refreshError="1"/>
      <sheetData sheetId="6285" refreshError="1"/>
      <sheetData sheetId="6286" refreshError="1"/>
      <sheetData sheetId="6287" refreshError="1"/>
      <sheetData sheetId="6288" refreshError="1"/>
      <sheetData sheetId="6289" refreshError="1"/>
      <sheetData sheetId="6290" refreshError="1"/>
      <sheetData sheetId="6291" refreshError="1"/>
      <sheetData sheetId="6292" refreshError="1"/>
      <sheetData sheetId="6293" refreshError="1"/>
      <sheetData sheetId="6294" refreshError="1"/>
      <sheetData sheetId="6295" refreshError="1"/>
      <sheetData sheetId="6296" refreshError="1"/>
      <sheetData sheetId="6297" refreshError="1"/>
      <sheetData sheetId="6298" refreshError="1"/>
      <sheetData sheetId="6299" refreshError="1"/>
      <sheetData sheetId="6300" refreshError="1"/>
      <sheetData sheetId="6301" refreshError="1"/>
      <sheetData sheetId="6302" refreshError="1"/>
      <sheetData sheetId="6303" refreshError="1"/>
      <sheetData sheetId="6304" refreshError="1"/>
      <sheetData sheetId="6305" refreshError="1"/>
      <sheetData sheetId="6306" refreshError="1"/>
      <sheetData sheetId="6307" refreshError="1"/>
      <sheetData sheetId="6308" refreshError="1"/>
      <sheetData sheetId="6309" refreshError="1"/>
      <sheetData sheetId="6310" refreshError="1"/>
      <sheetData sheetId="6311" refreshError="1"/>
      <sheetData sheetId="6312" refreshError="1"/>
      <sheetData sheetId="6313" refreshError="1"/>
      <sheetData sheetId="6314" refreshError="1"/>
      <sheetData sheetId="6315" refreshError="1"/>
      <sheetData sheetId="6316" refreshError="1"/>
      <sheetData sheetId="6317" refreshError="1"/>
      <sheetData sheetId="6318" refreshError="1"/>
      <sheetData sheetId="6319" refreshError="1"/>
      <sheetData sheetId="6320" refreshError="1"/>
      <sheetData sheetId="6321" refreshError="1"/>
      <sheetData sheetId="6322" refreshError="1"/>
      <sheetData sheetId="6323" refreshError="1"/>
      <sheetData sheetId="6324" refreshError="1"/>
      <sheetData sheetId="6325" refreshError="1"/>
      <sheetData sheetId="6326" refreshError="1"/>
      <sheetData sheetId="6327" refreshError="1"/>
      <sheetData sheetId="6328" refreshError="1"/>
      <sheetData sheetId="6329" refreshError="1"/>
      <sheetData sheetId="6330" refreshError="1"/>
      <sheetData sheetId="6331" refreshError="1"/>
      <sheetData sheetId="6332" refreshError="1"/>
      <sheetData sheetId="6333" refreshError="1"/>
      <sheetData sheetId="6334" refreshError="1"/>
      <sheetData sheetId="6335" refreshError="1"/>
      <sheetData sheetId="6336" refreshError="1"/>
      <sheetData sheetId="6337" refreshError="1"/>
      <sheetData sheetId="6338" refreshError="1"/>
      <sheetData sheetId="6339" refreshError="1"/>
      <sheetData sheetId="6340" refreshError="1"/>
      <sheetData sheetId="6341" refreshError="1"/>
      <sheetData sheetId="6342" refreshError="1"/>
      <sheetData sheetId="6343" refreshError="1"/>
      <sheetData sheetId="6344" refreshError="1"/>
      <sheetData sheetId="6345" refreshError="1"/>
      <sheetData sheetId="6346" refreshError="1"/>
      <sheetData sheetId="6347" refreshError="1"/>
      <sheetData sheetId="6348" refreshError="1"/>
      <sheetData sheetId="6349" refreshError="1"/>
      <sheetData sheetId="6350" refreshError="1"/>
      <sheetData sheetId="6351" refreshError="1"/>
      <sheetData sheetId="6352" refreshError="1"/>
      <sheetData sheetId="6353" refreshError="1"/>
      <sheetData sheetId="6354" refreshError="1"/>
      <sheetData sheetId="6355" refreshError="1"/>
      <sheetData sheetId="6356" refreshError="1"/>
      <sheetData sheetId="6357" refreshError="1"/>
      <sheetData sheetId="6358" refreshError="1"/>
      <sheetData sheetId="6359" refreshError="1"/>
      <sheetData sheetId="6360" refreshError="1"/>
      <sheetData sheetId="6361" refreshError="1"/>
      <sheetData sheetId="6362" refreshError="1"/>
      <sheetData sheetId="6363" refreshError="1"/>
      <sheetData sheetId="6364" refreshError="1"/>
      <sheetData sheetId="6365" refreshError="1"/>
      <sheetData sheetId="6366" refreshError="1"/>
      <sheetData sheetId="6367" refreshError="1"/>
      <sheetData sheetId="6368" refreshError="1"/>
      <sheetData sheetId="6369" refreshError="1"/>
      <sheetData sheetId="6370" refreshError="1"/>
      <sheetData sheetId="6371" refreshError="1"/>
      <sheetData sheetId="6372" refreshError="1"/>
      <sheetData sheetId="6373" refreshError="1"/>
      <sheetData sheetId="6374" refreshError="1"/>
      <sheetData sheetId="6375" refreshError="1"/>
      <sheetData sheetId="6376" refreshError="1"/>
      <sheetData sheetId="6377" refreshError="1"/>
      <sheetData sheetId="6378" refreshError="1"/>
      <sheetData sheetId="6379" refreshError="1"/>
      <sheetData sheetId="6380" refreshError="1"/>
      <sheetData sheetId="6381" refreshError="1"/>
      <sheetData sheetId="6382" refreshError="1"/>
      <sheetData sheetId="6383" refreshError="1"/>
      <sheetData sheetId="6384" refreshError="1"/>
      <sheetData sheetId="6385" refreshError="1"/>
      <sheetData sheetId="6386" refreshError="1"/>
      <sheetData sheetId="6387" refreshError="1"/>
      <sheetData sheetId="6388" refreshError="1"/>
      <sheetData sheetId="6389" refreshError="1"/>
      <sheetData sheetId="6390" refreshError="1"/>
      <sheetData sheetId="6391" refreshError="1"/>
      <sheetData sheetId="6392" refreshError="1"/>
      <sheetData sheetId="6393" refreshError="1"/>
      <sheetData sheetId="6394" refreshError="1"/>
      <sheetData sheetId="6395" refreshError="1"/>
      <sheetData sheetId="6396" refreshError="1"/>
      <sheetData sheetId="6397" refreshError="1"/>
      <sheetData sheetId="6398" refreshError="1"/>
      <sheetData sheetId="6399" refreshError="1"/>
      <sheetData sheetId="6400" refreshError="1"/>
      <sheetData sheetId="6401" refreshError="1"/>
      <sheetData sheetId="6402" refreshError="1"/>
      <sheetData sheetId="6403" refreshError="1"/>
      <sheetData sheetId="6404" refreshError="1"/>
      <sheetData sheetId="6405" refreshError="1"/>
      <sheetData sheetId="6406" refreshError="1"/>
      <sheetData sheetId="6407" refreshError="1"/>
      <sheetData sheetId="6408" refreshError="1"/>
      <sheetData sheetId="6409" refreshError="1"/>
      <sheetData sheetId="6410" refreshError="1"/>
      <sheetData sheetId="6411" refreshError="1"/>
      <sheetData sheetId="6412" refreshError="1"/>
      <sheetData sheetId="6413" refreshError="1"/>
      <sheetData sheetId="6414" refreshError="1"/>
      <sheetData sheetId="6415" refreshError="1"/>
      <sheetData sheetId="6416" refreshError="1"/>
      <sheetData sheetId="6417" refreshError="1"/>
      <sheetData sheetId="6418" refreshError="1"/>
      <sheetData sheetId="6419" refreshError="1"/>
      <sheetData sheetId="6420" refreshError="1"/>
      <sheetData sheetId="6421" refreshError="1"/>
      <sheetData sheetId="6422" refreshError="1"/>
      <sheetData sheetId="6423" refreshError="1"/>
      <sheetData sheetId="6424" refreshError="1"/>
      <sheetData sheetId="6425" refreshError="1"/>
      <sheetData sheetId="6426" refreshError="1"/>
      <sheetData sheetId="6427" refreshError="1"/>
      <sheetData sheetId="6428" refreshError="1"/>
      <sheetData sheetId="6429" refreshError="1"/>
      <sheetData sheetId="6430" refreshError="1"/>
      <sheetData sheetId="6431" refreshError="1"/>
      <sheetData sheetId="6432" refreshError="1"/>
      <sheetData sheetId="6433" refreshError="1"/>
      <sheetData sheetId="6434" refreshError="1"/>
      <sheetData sheetId="6435" refreshError="1"/>
      <sheetData sheetId="6436" refreshError="1"/>
      <sheetData sheetId="6437" refreshError="1"/>
      <sheetData sheetId="6438" refreshError="1"/>
      <sheetData sheetId="6439" refreshError="1"/>
      <sheetData sheetId="6440" refreshError="1"/>
      <sheetData sheetId="6441" refreshError="1"/>
      <sheetData sheetId="6442" refreshError="1"/>
      <sheetData sheetId="6443" refreshError="1"/>
      <sheetData sheetId="6444" refreshError="1"/>
      <sheetData sheetId="6445" refreshError="1"/>
      <sheetData sheetId="6446" refreshError="1"/>
      <sheetData sheetId="6447" refreshError="1"/>
      <sheetData sheetId="6448" refreshError="1"/>
      <sheetData sheetId="6449" refreshError="1"/>
      <sheetData sheetId="6450" refreshError="1"/>
      <sheetData sheetId="6451" refreshError="1"/>
      <sheetData sheetId="6452" refreshError="1"/>
      <sheetData sheetId="6453" refreshError="1"/>
      <sheetData sheetId="6454" refreshError="1"/>
      <sheetData sheetId="6455" refreshError="1"/>
      <sheetData sheetId="6456" refreshError="1"/>
      <sheetData sheetId="6457" refreshError="1"/>
      <sheetData sheetId="6458" refreshError="1"/>
      <sheetData sheetId="6459" refreshError="1"/>
      <sheetData sheetId="6460" refreshError="1"/>
      <sheetData sheetId="6461" refreshError="1"/>
      <sheetData sheetId="6462" refreshError="1"/>
      <sheetData sheetId="6463" refreshError="1"/>
      <sheetData sheetId="6464" refreshError="1"/>
      <sheetData sheetId="6465" refreshError="1"/>
      <sheetData sheetId="6466" refreshError="1"/>
      <sheetData sheetId="6467" refreshError="1"/>
      <sheetData sheetId="6468" refreshError="1"/>
      <sheetData sheetId="6469" refreshError="1"/>
      <sheetData sheetId="6470" refreshError="1"/>
      <sheetData sheetId="6471" refreshError="1"/>
      <sheetData sheetId="6472" refreshError="1"/>
      <sheetData sheetId="6473" refreshError="1"/>
      <sheetData sheetId="6474" refreshError="1"/>
      <sheetData sheetId="6475" refreshError="1"/>
      <sheetData sheetId="6476" refreshError="1"/>
      <sheetData sheetId="6477" refreshError="1"/>
      <sheetData sheetId="6478" refreshError="1"/>
      <sheetData sheetId="6479" refreshError="1"/>
      <sheetData sheetId="6480" refreshError="1"/>
      <sheetData sheetId="6481" refreshError="1"/>
      <sheetData sheetId="6482" refreshError="1"/>
      <sheetData sheetId="6483" refreshError="1"/>
      <sheetData sheetId="6484" refreshError="1"/>
      <sheetData sheetId="6485" refreshError="1"/>
      <sheetData sheetId="6486" refreshError="1"/>
      <sheetData sheetId="6487" refreshError="1"/>
      <sheetData sheetId="6488" refreshError="1"/>
      <sheetData sheetId="6489" refreshError="1"/>
      <sheetData sheetId="6490" refreshError="1"/>
      <sheetData sheetId="6491" refreshError="1"/>
      <sheetData sheetId="6492" refreshError="1"/>
      <sheetData sheetId="6493" refreshError="1"/>
      <sheetData sheetId="6494" refreshError="1"/>
      <sheetData sheetId="6495" refreshError="1"/>
      <sheetData sheetId="6496" refreshError="1"/>
      <sheetData sheetId="6497" refreshError="1"/>
      <sheetData sheetId="6498" refreshError="1"/>
      <sheetData sheetId="6499" refreshError="1"/>
      <sheetData sheetId="6500" refreshError="1"/>
      <sheetData sheetId="6501" refreshError="1"/>
      <sheetData sheetId="6502" refreshError="1"/>
      <sheetData sheetId="6503" refreshError="1"/>
      <sheetData sheetId="6504" refreshError="1"/>
      <sheetData sheetId="6505" refreshError="1"/>
      <sheetData sheetId="6506" refreshError="1"/>
      <sheetData sheetId="6507" refreshError="1"/>
      <sheetData sheetId="6508" refreshError="1"/>
      <sheetData sheetId="6509" refreshError="1"/>
      <sheetData sheetId="6510" refreshError="1"/>
      <sheetData sheetId="6511" refreshError="1"/>
      <sheetData sheetId="6512" refreshError="1"/>
      <sheetData sheetId="6513" refreshError="1"/>
      <sheetData sheetId="6514" refreshError="1"/>
      <sheetData sheetId="6515" refreshError="1"/>
      <sheetData sheetId="6516" refreshError="1"/>
      <sheetData sheetId="6517" refreshError="1"/>
      <sheetData sheetId="6518" refreshError="1"/>
      <sheetData sheetId="6519" refreshError="1"/>
      <sheetData sheetId="6520" refreshError="1"/>
      <sheetData sheetId="6521" refreshError="1"/>
      <sheetData sheetId="6522" refreshError="1"/>
      <sheetData sheetId="6523" refreshError="1"/>
      <sheetData sheetId="6524" refreshError="1"/>
      <sheetData sheetId="6525" refreshError="1"/>
      <sheetData sheetId="6526" refreshError="1"/>
      <sheetData sheetId="6527" refreshError="1"/>
      <sheetData sheetId="6528" refreshError="1"/>
      <sheetData sheetId="6529" refreshError="1"/>
      <sheetData sheetId="6530" refreshError="1"/>
      <sheetData sheetId="6531" refreshError="1"/>
      <sheetData sheetId="6532" refreshError="1"/>
      <sheetData sheetId="6533" refreshError="1"/>
      <sheetData sheetId="6534" refreshError="1"/>
      <sheetData sheetId="6535" refreshError="1"/>
      <sheetData sheetId="6536" refreshError="1"/>
      <sheetData sheetId="6537" refreshError="1"/>
      <sheetData sheetId="6538" refreshError="1"/>
      <sheetData sheetId="6539" refreshError="1"/>
      <sheetData sheetId="6540" refreshError="1"/>
      <sheetData sheetId="6541" refreshError="1"/>
      <sheetData sheetId="6542" refreshError="1"/>
      <sheetData sheetId="6543" refreshError="1"/>
      <sheetData sheetId="6544" refreshError="1"/>
      <sheetData sheetId="6545" refreshError="1"/>
      <sheetData sheetId="6546" refreshError="1"/>
      <sheetData sheetId="6547" refreshError="1"/>
      <sheetData sheetId="6548" refreshError="1"/>
      <sheetData sheetId="6549" refreshError="1"/>
      <sheetData sheetId="6550" refreshError="1"/>
      <sheetData sheetId="6551" refreshError="1"/>
      <sheetData sheetId="6552" refreshError="1"/>
      <sheetData sheetId="6553" refreshError="1"/>
      <sheetData sheetId="6554" refreshError="1"/>
      <sheetData sheetId="6555" refreshError="1"/>
      <sheetData sheetId="6556" refreshError="1"/>
      <sheetData sheetId="6557" refreshError="1"/>
      <sheetData sheetId="6558" refreshError="1"/>
      <sheetData sheetId="6559" refreshError="1"/>
      <sheetData sheetId="6560" refreshError="1"/>
      <sheetData sheetId="6561" refreshError="1"/>
      <sheetData sheetId="6562" refreshError="1"/>
      <sheetData sheetId="6563" refreshError="1"/>
      <sheetData sheetId="6564" refreshError="1"/>
      <sheetData sheetId="6565" refreshError="1"/>
      <sheetData sheetId="6566" refreshError="1"/>
      <sheetData sheetId="6567" refreshError="1"/>
      <sheetData sheetId="6568" refreshError="1"/>
      <sheetData sheetId="6569" refreshError="1"/>
      <sheetData sheetId="6570" refreshError="1"/>
      <sheetData sheetId="6571" refreshError="1"/>
      <sheetData sheetId="6572" refreshError="1"/>
      <sheetData sheetId="6573" refreshError="1"/>
      <sheetData sheetId="6574" refreshError="1"/>
      <sheetData sheetId="6575" refreshError="1"/>
      <sheetData sheetId="6576" refreshError="1"/>
      <sheetData sheetId="6577" refreshError="1"/>
      <sheetData sheetId="6578" refreshError="1"/>
      <sheetData sheetId="6579" refreshError="1"/>
      <sheetData sheetId="6580" refreshError="1"/>
      <sheetData sheetId="6581" refreshError="1"/>
      <sheetData sheetId="6582" refreshError="1"/>
      <sheetData sheetId="6583" refreshError="1"/>
      <sheetData sheetId="6584" refreshError="1"/>
      <sheetData sheetId="6585" refreshError="1"/>
      <sheetData sheetId="6586" refreshError="1"/>
      <sheetData sheetId="6587" refreshError="1"/>
      <sheetData sheetId="6588" refreshError="1"/>
      <sheetData sheetId="6589" refreshError="1"/>
      <sheetData sheetId="6590" refreshError="1"/>
      <sheetData sheetId="6591" refreshError="1"/>
      <sheetData sheetId="6592" refreshError="1"/>
      <sheetData sheetId="6593" refreshError="1"/>
      <sheetData sheetId="6594" refreshError="1"/>
      <sheetData sheetId="6595" refreshError="1"/>
      <sheetData sheetId="6596" refreshError="1"/>
      <sheetData sheetId="6597" refreshError="1"/>
      <sheetData sheetId="6598" refreshError="1"/>
      <sheetData sheetId="6599" refreshError="1"/>
      <sheetData sheetId="6600" refreshError="1"/>
      <sheetData sheetId="6601" refreshError="1"/>
      <sheetData sheetId="6602" refreshError="1"/>
      <sheetData sheetId="6603" refreshError="1"/>
      <sheetData sheetId="6604" refreshError="1"/>
      <sheetData sheetId="6605" refreshError="1"/>
      <sheetData sheetId="6606" refreshError="1"/>
      <sheetData sheetId="6607" refreshError="1"/>
      <sheetData sheetId="6608" refreshError="1"/>
      <sheetData sheetId="6609" refreshError="1"/>
      <sheetData sheetId="6610" refreshError="1"/>
      <sheetData sheetId="6611" refreshError="1"/>
      <sheetData sheetId="6612" refreshError="1"/>
      <sheetData sheetId="6613" refreshError="1"/>
      <sheetData sheetId="6614" refreshError="1"/>
      <sheetData sheetId="6615" refreshError="1"/>
      <sheetData sheetId="6616" refreshError="1"/>
      <sheetData sheetId="6617" refreshError="1"/>
      <sheetData sheetId="6618" refreshError="1"/>
      <sheetData sheetId="6619" refreshError="1"/>
      <sheetData sheetId="6620" refreshError="1"/>
      <sheetData sheetId="6621" refreshError="1"/>
      <sheetData sheetId="6622" refreshError="1"/>
      <sheetData sheetId="6623" refreshError="1"/>
      <sheetData sheetId="6624" refreshError="1"/>
      <sheetData sheetId="6625" refreshError="1"/>
      <sheetData sheetId="6626" refreshError="1"/>
      <sheetData sheetId="6627" refreshError="1"/>
      <sheetData sheetId="6628" refreshError="1"/>
      <sheetData sheetId="6629" refreshError="1"/>
      <sheetData sheetId="6630" refreshError="1"/>
      <sheetData sheetId="6631" refreshError="1"/>
      <sheetData sheetId="6632" refreshError="1"/>
      <sheetData sheetId="6633" refreshError="1"/>
      <sheetData sheetId="6634" refreshError="1"/>
      <sheetData sheetId="6635" refreshError="1"/>
      <sheetData sheetId="6636" refreshError="1"/>
      <sheetData sheetId="6637" refreshError="1"/>
      <sheetData sheetId="6638" refreshError="1"/>
      <sheetData sheetId="6639" refreshError="1"/>
      <sheetData sheetId="6640" refreshError="1"/>
      <sheetData sheetId="6641" refreshError="1"/>
      <sheetData sheetId="6642" refreshError="1"/>
      <sheetData sheetId="6643" refreshError="1"/>
      <sheetData sheetId="6644" refreshError="1"/>
      <sheetData sheetId="6645" refreshError="1"/>
      <sheetData sheetId="6646" refreshError="1"/>
      <sheetData sheetId="6647" refreshError="1"/>
      <sheetData sheetId="6648" refreshError="1"/>
      <sheetData sheetId="6649" refreshError="1"/>
      <sheetData sheetId="6650" refreshError="1"/>
      <sheetData sheetId="6651" refreshError="1"/>
      <sheetData sheetId="6652" refreshError="1"/>
      <sheetData sheetId="6653" refreshError="1"/>
      <sheetData sheetId="6654" refreshError="1"/>
      <sheetData sheetId="6655" refreshError="1"/>
      <sheetData sheetId="6656" refreshError="1"/>
      <sheetData sheetId="6657" refreshError="1"/>
      <sheetData sheetId="6658" refreshError="1"/>
      <sheetData sheetId="6659" refreshError="1"/>
      <sheetData sheetId="6660" refreshError="1"/>
      <sheetData sheetId="6661" refreshError="1"/>
      <sheetData sheetId="6662" refreshError="1"/>
      <sheetData sheetId="6663" refreshError="1"/>
      <sheetData sheetId="6664" refreshError="1"/>
      <sheetData sheetId="6665" refreshError="1"/>
      <sheetData sheetId="6666" refreshError="1"/>
      <sheetData sheetId="6667" refreshError="1"/>
      <sheetData sheetId="6668" refreshError="1"/>
      <sheetData sheetId="6669" refreshError="1"/>
      <sheetData sheetId="6670" refreshError="1"/>
      <sheetData sheetId="6671" refreshError="1"/>
      <sheetData sheetId="6672" refreshError="1"/>
      <sheetData sheetId="6673" refreshError="1"/>
      <sheetData sheetId="6674" refreshError="1"/>
      <sheetData sheetId="6675" refreshError="1"/>
      <sheetData sheetId="6676" refreshError="1"/>
      <sheetData sheetId="6677" refreshError="1"/>
      <sheetData sheetId="6678" refreshError="1"/>
      <sheetData sheetId="6679" refreshError="1"/>
      <sheetData sheetId="6680" refreshError="1"/>
      <sheetData sheetId="6681" refreshError="1"/>
      <sheetData sheetId="6682" refreshError="1"/>
      <sheetData sheetId="6683" refreshError="1"/>
      <sheetData sheetId="6684" refreshError="1"/>
      <sheetData sheetId="6685" refreshError="1"/>
      <sheetData sheetId="6686" refreshError="1"/>
      <sheetData sheetId="6687" refreshError="1"/>
      <sheetData sheetId="6688" refreshError="1"/>
      <sheetData sheetId="6689" refreshError="1"/>
      <sheetData sheetId="6690" refreshError="1"/>
      <sheetData sheetId="6691" refreshError="1"/>
      <sheetData sheetId="6692" refreshError="1"/>
      <sheetData sheetId="6693" refreshError="1"/>
      <sheetData sheetId="6694" refreshError="1"/>
      <sheetData sheetId="6695" refreshError="1"/>
      <sheetData sheetId="6696" refreshError="1"/>
      <sheetData sheetId="6697" refreshError="1"/>
      <sheetData sheetId="6698" refreshError="1"/>
      <sheetData sheetId="6699" refreshError="1"/>
      <sheetData sheetId="6700" refreshError="1"/>
      <sheetData sheetId="6701" refreshError="1"/>
      <sheetData sheetId="6702" refreshError="1"/>
      <sheetData sheetId="6703" refreshError="1"/>
      <sheetData sheetId="6704" refreshError="1"/>
      <sheetData sheetId="6705" refreshError="1"/>
      <sheetData sheetId="6706" refreshError="1"/>
      <sheetData sheetId="6707" refreshError="1"/>
      <sheetData sheetId="6708" refreshError="1"/>
      <sheetData sheetId="6709" refreshError="1"/>
      <sheetData sheetId="6710" refreshError="1"/>
      <sheetData sheetId="6711" refreshError="1"/>
      <sheetData sheetId="6712" refreshError="1"/>
      <sheetData sheetId="6713" refreshError="1"/>
      <sheetData sheetId="6714" refreshError="1"/>
      <sheetData sheetId="6715" refreshError="1"/>
      <sheetData sheetId="6716" refreshError="1"/>
      <sheetData sheetId="6717" refreshError="1"/>
      <sheetData sheetId="6718" refreshError="1"/>
      <sheetData sheetId="6719" refreshError="1"/>
      <sheetData sheetId="6720" refreshError="1"/>
      <sheetData sheetId="6721" refreshError="1"/>
      <sheetData sheetId="6722" refreshError="1"/>
      <sheetData sheetId="6723" refreshError="1"/>
      <sheetData sheetId="6724" refreshError="1"/>
      <sheetData sheetId="6725" refreshError="1"/>
      <sheetData sheetId="6726" refreshError="1"/>
      <sheetData sheetId="6727" refreshError="1"/>
      <sheetData sheetId="6728" refreshError="1"/>
      <sheetData sheetId="6729" refreshError="1"/>
      <sheetData sheetId="6730" refreshError="1"/>
      <sheetData sheetId="6731" refreshError="1"/>
      <sheetData sheetId="6732" refreshError="1"/>
      <sheetData sheetId="6733" refreshError="1"/>
      <sheetData sheetId="6734" refreshError="1"/>
      <sheetData sheetId="6735" refreshError="1"/>
      <sheetData sheetId="6736" refreshError="1"/>
      <sheetData sheetId="6737" refreshError="1"/>
      <sheetData sheetId="6738" refreshError="1"/>
      <sheetData sheetId="6739" refreshError="1"/>
      <sheetData sheetId="6740" refreshError="1"/>
      <sheetData sheetId="6741" refreshError="1"/>
      <sheetData sheetId="6742" refreshError="1"/>
      <sheetData sheetId="6743" refreshError="1"/>
      <sheetData sheetId="6744" refreshError="1"/>
      <sheetData sheetId="6745" refreshError="1"/>
      <sheetData sheetId="6746" refreshError="1"/>
      <sheetData sheetId="6747" refreshError="1"/>
      <sheetData sheetId="6748" refreshError="1"/>
      <sheetData sheetId="6749" refreshError="1"/>
      <sheetData sheetId="6750" refreshError="1"/>
      <sheetData sheetId="6751" refreshError="1"/>
      <sheetData sheetId="6752" refreshError="1"/>
      <sheetData sheetId="6753" refreshError="1"/>
      <sheetData sheetId="6754" refreshError="1"/>
      <sheetData sheetId="6755" refreshError="1"/>
      <sheetData sheetId="6756" refreshError="1"/>
      <sheetData sheetId="6757" refreshError="1"/>
      <sheetData sheetId="6758" refreshError="1"/>
      <sheetData sheetId="6759" refreshError="1"/>
      <sheetData sheetId="6760" refreshError="1"/>
      <sheetData sheetId="6761" refreshError="1"/>
      <sheetData sheetId="6762" refreshError="1"/>
      <sheetData sheetId="6763" refreshError="1"/>
      <sheetData sheetId="6764" refreshError="1"/>
      <sheetData sheetId="6765" refreshError="1"/>
      <sheetData sheetId="6766" refreshError="1"/>
      <sheetData sheetId="6767" refreshError="1"/>
      <sheetData sheetId="6768" refreshError="1"/>
      <sheetData sheetId="6769" refreshError="1"/>
      <sheetData sheetId="6770" refreshError="1"/>
      <sheetData sheetId="6771" refreshError="1"/>
      <sheetData sheetId="6772" refreshError="1"/>
      <sheetData sheetId="6773" refreshError="1"/>
      <sheetData sheetId="6774" refreshError="1"/>
      <sheetData sheetId="6775" refreshError="1"/>
      <sheetData sheetId="6776" refreshError="1"/>
      <sheetData sheetId="6777" refreshError="1"/>
      <sheetData sheetId="6778" refreshError="1"/>
      <sheetData sheetId="6779" refreshError="1"/>
      <sheetData sheetId="6780" refreshError="1"/>
      <sheetData sheetId="6781" refreshError="1"/>
      <sheetData sheetId="6782" refreshError="1"/>
      <sheetData sheetId="6783" refreshError="1"/>
      <sheetData sheetId="6784" refreshError="1"/>
      <sheetData sheetId="6785" refreshError="1"/>
      <sheetData sheetId="6786" refreshError="1"/>
      <sheetData sheetId="6787" refreshError="1"/>
      <sheetData sheetId="6788" refreshError="1"/>
      <sheetData sheetId="6789" refreshError="1"/>
      <sheetData sheetId="6790" refreshError="1"/>
      <sheetData sheetId="6791" refreshError="1"/>
      <sheetData sheetId="6792" refreshError="1"/>
      <sheetData sheetId="6793" refreshError="1"/>
      <sheetData sheetId="6794" refreshError="1"/>
      <sheetData sheetId="6795" refreshError="1"/>
      <sheetData sheetId="6796" refreshError="1"/>
      <sheetData sheetId="6797" refreshError="1"/>
      <sheetData sheetId="6798" refreshError="1"/>
      <sheetData sheetId="6799" refreshError="1"/>
      <sheetData sheetId="6800" refreshError="1"/>
      <sheetData sheetId="6801" refreshError="1"/>
      <sheetData sheetId="6802" refreshError="1"/>
      <sheetData sheetId="6803" refreshError="1"/>
      <sheetData sheetId="6804" refreshError="1"/>
      <sheetData sheetId="6805" refreshError="1"/>
      <sheetData sheetId="6806" refreshError="1"/>
      <sheetData sheetId="6807" refreshError="1"/>
      <sheetData sheetId="6808" refreshError="1"/>
      <sheetData sheetId="6809" refreshError="1"/>
      <sheetData sheetId="6810" refreshError="1"/>
      <sheetData sheetId="6811" refreshError="1"/>
      <sheetData sheetId="6812" refreshError="1"/>
      <sheetData sheetId="6813" refreshError="1"/>
      <sheetData sheetId="6814" refreshError="1"/>
      <sheetData sheetId="6815" refreshError="1"/>
      <sheetData sheetId="6816" refreshError="1"/>
      <sheetData sheetId="6817" refreshError="1"/>
      <sheetData sheetId="6818" refreshError="1"/>
      <sheetData sheetId="6819" refreshError="1"/>
      <sheetData sheetId="6820" refreshError="1"/>
      <sheetData sheetId="6821" refreshError="1"/>
      <sheetData sheetId="6822" refreshError="1"/>
      <sheetData sheetId="6823" refreshError="1"/>
      <sheetData sheetId="6824" refreshError="1"/>
      <sheetData sheetId="6825" refreshError="1"/>
      <sheetData sheetId="6826" refreshError="1"/>
      <sheetData sheetId="6827" refreshError="1"/>
      <sheetData sheetId="6828" refreshError="1"/>
      <sheetData sheetId="6829" refreshError="1"/>
      <sheetData sheetId="6830" refreshError="1"/>
      <sheetData sheetId="6831" refreshError="1"/>
      <sheetData sheetId="6832" refreshError="1"/>
      <sheetData sheetId="6833" refreshError="1"/>
      <sheetData sheetId="6834" refreshError="1"/>
      <sheetData sheetId="6835" refreshError="1"/>
      <sheetData sheetId="6836" refreshError="1"/>
      <sheetData sheetId="6837" refreshError="1"/>
      <sheetData sheetId="6838" refreshError="1"/>
      <sheetData sheetId="6839" refreshError="1"/>
      <sheetData sheetId="6840" refreshError="1"/>
      <sheetData sheetId="6841" refreshError="1"/>
      <sheetData sheetId="6842" refreshError="1"/>
      <sheetData sheetId="6843" refreshError="1"/>
      <sheetData sheetId="6844" refreshError="1"/>
      <sheetData sheetId="6845" refreshError="1"/>
      <sheetData sheetId="6846" refreshError="1"/>
      <sheetData sheetId="6847" refreshError="1"/>
      <sheetData sheetId="6848" refreshError="1"/>
      <sheetData sheetId="6849" refreshError="1"/>
      <sheetData sheetId="6850" refreshError="1"/>
      <sheetData sheetId="6851" refreshError="1"/>
      <sheetData sheetId="6852" refreshError="1"/>
      <sheetData sheetId="6853" refreshError="1"/>
      <sheetData sheetId="6854" refreshError="1"/>
      <sheetData sheetId="6855" refreshError="1"/>
      <sheetData sheetId="6856" refreshError="1"/>
      <sheetData sheetId="6857" refreshError="1"/>
      <sheetData sheetId="6858" refreshError="1"/>
      <sheetData sheetId="6859" refreshError="1"/>
      <sheetData sheetId="6860" refreshError="1"/>
      <sheetData sheetId="6861" refreshError="1"/>
      <sheetData sheetId="6862" refreshError="1"/>
      <sheetData sheetId="6863" refreshError="1"/>
      <sheetData sheetId="6864" refreshError="1"/>
      <sheetData sheetId="6865" refreshError="1"/>
      <sheetData sheetId="6866" refreshError="1"/>
      <sheetData sheetId="6867" refreshError="1"/>
      <sheetData sheetId="6868" refreshError="1"/>
      <sheetData sheetId="6869" refreshError="1"/>
      <sheetData sheetId="6870" refreshError="1"/>
      <sheetData sheetId="6871" refreshError="1"/>
      <sheetData sheetId="6872" refreshError="1"/>
      <sheetData sheetId="6873" refreshError="1"/>
      <sheetData sheetId="6874" refreshError="1"/>
      <sheetData sheetId="6875" refreshError="1"/>
      <sheetData sheetId="6876" refreshError="1"/>
      <sheetData sheetId="6877" refreshError="1"/>
      <sheetData sheetId="6878" refreshError="1"/>
      <sheetData sheetId="6879" refreshError="1"/>
      <sheetData sheetId="6880" refreshError="1"/>
      <sheetData sheetId="6881" refreshError="1"/>
      <sheetData sheetId="6882" refreshError="1"/>
      <sheetData sheetId="6883" refreshError="1"/>
      <sheetData sheetId="6884" refreshError="1"/>
      <sheetData sheetId="6885" refreshError="1"/>
      <sheetData sheetId="6886" refreshError="1"/>
      <sheetData sheetId="6887" refreshError="1"/>
      <sheetData sheetId="6888" refreshError="1"/>
      <sheetData sheetId="6889" refreshError="1"/>
      <sheetData sheetId="6890" refreshError="1"/>
      <sheetData sheetId="6891" refreshError="1"/>
      <sheetData sheetId="6892" refreshError="1"/>
      <sheetData sheetId="6893" refreshError="1"/>
      <sheetData sheetId="6894" refreshError="1"/>
      <sheetData sheetId="6895" refreshError="1"/>
      <sheetData sheetId="6896" refreshError="1"/>
      <sheetData sheetId="6897" refreshError="1"/>
      <sheetData sheetId="6898" refreshError="1"/>
      <sheetData sheetId="6899" refreshError="1"/>
      <sheetData sheetId="6900" refreshError="1"/>
      <sheetData sheetId="6901" refreshError="1"/>
      <sheetData sheetId="6902" refreshError="1"/>
      <sheetData sheetId="6903" refreshError="1"/>
      <sheetData sheetId="6904" refreshError="1"/>
      <sheetData sheetId="6905" refreshError="1"/>
      <sheetData sheetId="6906" refreshError="1"/>
      <sheetData sheetId="6907" refreshError="1"/>
      <sheetData sheetId="6908" refreshError="1"/>
      <sheetData sheetId="6909" refreshError="1"/>
      <sheetData sheetId="6910" refreshError="1"/>
      <sheetData sheetId="6911" refreshError="1"/>
      <sheetData sheetId="6912" refreshError="1"/>
      <sheetData sheetId="6913" refreshError="1"/>
      <sheetData sheetId="6914" refreshError="1"/>
      <sheetData sheetId="6915" refreshError="1"/>
      <sheetData sheetId="6916" refreshError="1"/>
      <sheetData sheetId="6917" refreshError="1"/>
      <sheetData sheetId="6918" refreshError="1"/>
      <sheetData sheetId="6919" refreshError="1"/>
      <sheetData sheetId="6920" refreshError="1"/>
      <sheetData sheetId="6921" refreshError="1"/>
      <sheetData sheetId="6922" refreshError="1"/>
      <sheetData sheetId="6923" refreshError="1"/>
      <sheetData sheetId="6924" refreshError="1"/>
      <sheetData sheetId="6925" refreshError="1"/>
      <sheetData sheetId="6926" refreshError="1"/>
      <sheetData sheetId="6927" refreshError="1"/>
      <sheetData sheetId="6928" refreshError="1"/>
      <sheetData sheetId="6929" refreshError="1"/>
      <sheetData sheetId="6930" refreshError="1"/>
      <sheetData sheetId="6931" refreshError="1"/>
      <sheetData sheetId="6932" refreshError="1"/>
      <sheetData sheetId="6933" refreshError="1"/>
      <sheetData sheetId="6934" refreshError="1"/>
      <sheetData sheetId="6935" refreshError="1"/>
      <sheetData sheetId="6936" refreshError="1"/>
      <sheetData sheetId="6937" refreshError="1"/>
      <sheetData sheetId="6938" refreshError="1"/>
      <sheetData sheetId="6939" refreshError="1"/>
      <sheetData sheetId="6940" refreshError="1"/>
      <sheetData sheetId="6941" refreshError="1"/>
      <sheetData sheetId="6942" refreshError="1"/>
      <sheetData sheetId="6943" refreshError="1"/>
      <sheetData sheetId="6944" refreshError="1"/>
      <sheetData sheetId="6945" refreshError="1"/>
      <sheetData sheetId="6946" refreshError="1"/>
      <sheetData sheetId="6947" refreshError="1"/>
      <sheetData sheetId="6948" refreshError="1"/>
      <sheetData sheetId="6949" refreshError="1"/>
      <sheetData sheetId="6950" refreshError="1"/>
      <sheetData sheetId="6951" refreshError="1"/>
      <sheetData sheetId="6952" refreshError="1"/>
      <sheetData sheetId="6953" refreshError="1"/>
      <sheetData sheetId="6954" refreshError="1"/>
      <sheetData sheetId="6955" refreshError="1"/>
      <sheetData sheetId="6956" refreshError="1"/>
      <sheetData sheetId="6957" refreshError="1"/>
      <sheetData sheetId="6958" refreshError="1"/>
      <sheetData sheetId="6959" refreshError="1"/>
      <sheetData sheetId="6960" refreshError="1"/>
      <sheetData sheetId="6961" refreshError="1"/>
      <sheetData sheetId="6962" refreshError="1"/>
      <sheetData sheetId="6963" refreshError="1"/>
      <sheetData sheetId="6964" refreshError="1"/>
      <sheetData sheetId="6965" refreshError="1"/>
      <sheetData sheetId="6966" refreshError="1"/>
      <sheetData sheetId="6967" refreshError="1"/>
      <sheetData sheetId="6968" refreshError="1"/>
      <sheetData sheetId="6969" refreshError="1"/>
      <sheetData sheetId="6970" refreshError="1"/>
      <sheetData sheetId="6971" refreshError="1"/>
      <sheetData sheetId="6972" refreshError="1"/>
      <sheetData sheetId="6973" refreshError="1"/>
      <sheetData sheetId="6974" refreshError="1"/>
      <sheetData sheetId="6975" refreshError="1"/>
      <sheetData sheetId="6976" refreshError="1"/>
      <sheetData sheetId="6977" refreshError="1"/>
      <sheetData sheetId="6978" refreshError="1"/>
      <sheetData sheetId="6979" refreshError="1"/>
      <sheetData sheetId="6980" refreshError="1"/>
      <sheetData sheetId="6981" refreshError="1"/>
      <sheetData sheetId="6982" refreshError="1"/>
      <sheetData sheetId="6983" refreshError="1"/>
      <sheetData sheetId="6984" refreshError="1"/>
      <sheetData sheetId="6985" refreshError="1"/>
      <sheetData sheetId="6986" refreshError="1"/>
      <sheetData sheetId="6987" refreshError="1"/>
      <sheetData sheetId="6988" refreshError="1"/>
      <sheetData sheetId="6989" refreshError="1"/>
      <sheetData sheetId="6990" refreshError="1"/>
      <sheetData sheetId="6991" refreshError="1"/>
      <sheetData sheetId="6992" refreshError="1"/>
      <sheetData sheetId="6993" refreshError="1"/>
      <sheetData sheetId="6994" refreshError="1"/>
      <sheetData sheetId="6995" refreshError="1"/>
      <sheetData sheetId="6996" refreshError="1"/>
      <sheetData sheetId="6997" refreshError="1"/>
      <sheetData sheetId="6998" refreshError="1"/>
      <sheetData sheetId="6999" refreshError="1"/>
      <sheetData sheetId="7000" refreshError="1"/>
      <sheetData sheetId="7001" refreshError="1"/>
      <sheetData sheetId="7002" refreshError="1"/>
      <sheetData sheetId="7003" refreshError="1"/>
      <sheetData sheetId="7004" refreshError="1"/>
      <sheetData sheetId="7005" refreshError="1"/>
      <sheetData sheetId="7006" refreshError="1"/>
      <sheetData sheetId="7007" refreshError="1"/>
      <sheetData sheetId="7008" refreshError="1"/>
      <sheetData sheetId="7009" refreshError="1"/>
      <sheetData sheetId="7010" refreshError="1"/>
      <sheetData sheetId="7011" refreshError="1"/>
      <sheetData sheetId="7012" refreshError="1"/>
      <sheetData sheetId="7013" refreshError="1"/>
      <sheetData sheetId="7014" refreshError="1"/>
      <sheetData sheetId="7015" refreshError="1"/>
      <sheetData sheetId="7016" refreshError="1"/>
      <sheetData sheetId="7017" refreshError="1"/>
      <sheetData sheetId="7018" refreshError="1"/>
      <sheetData sheetId="7019" refreshError="1"/>
      <sheetData sheetId="7020" refreshError="1"/>
      <sheetData sheetId="7021" refreshError="1"/>
      <sheetData sheetId="7022" refreshError="1"/>
      <sheetData sheetId="7023" refreshError="1"/>
      <sheetData sheetId="7024" refreshError="1"/>
      <sheetData sheetId="7025" refreshError="1"/>
      <sheetData sheetId="7026" refreshError="1"/>
      <sheetData sheetId="7027" refreshError="1"/>
      <sheetData sheetId="7028" refreshError="1"/>
      <sheetData sheetId="7029" refreshError="1"/>
      <sheetData sheetId="7030" refreshError="1"/>
      <sheetData sheetId="7031" refreshError="1"/>
      <sheetData sheetId="7032" refreshError="1"/>
      <sheetData sheetId="7033" refreshError="1"/>
      <sheetData sheetId="7034" refreshError="1"/>
      <sheetData sheetId="7035" refreshError="1"/>
      <sheetData sheetId="7036" refreshError="1"/>
      <sheetData sheetId="7037" refreshError="1"/>
      <sheetData sheetId="7038" refreshError="1"/>
      <sheetData sheetId="7039" refreshError="1"/>
      <sheetData sheetId="7040" refreshError="1"/>
      <sheetData sheetId="7041" refreshError="1"/>
      <sheetData sheetId="7042" refreshError="1"/>
      <sheetData sheetId="7043" refreshError="1"/>
      <sheetData sheetId="7044" refreshError="1"/>
      <sheetData sheetId="7045" refreshError="1"/>
      <sheetData sheetId="7046" refreshError="1"/>
      <sheetData sheetId="7047" refreshError="1"/>
      <sheetData sheetId="7048" refreshError="1"/>
      <sheetData sheetId="7049" refreshError="1"/>
      <sheetData sheetId="7050" refreshError="1"/>
      <sheetData sheetId="7051" refreshError="1"/>
      <sheetData sheetId="7052" refreshError="1"/>
      <sheetData sheetId="7053" refreshError="1"/>
      <sheetData sheetId="7054" refreshError="1"/>
      <sheetData sheetId="7055" refreshError="1"/>
      <sheetData sheetId="7056" refreshError="1"/>
      <sheetData sheetId="7057" refreshError="1"/>
      <sheetData sheetId="7058" refreshError="1"/>
      <sheetData sheetId="7059" refreshError="1"/>
      <sheetData sheetId="7060" refreshError="1"/>
      <sheetData sheetId="7061" refreshError="1"/>
      <sheetData sheetId="7062" refreshError="1"/>
      <sheetData sheetId="7063" refreshError="1"/>
      <sheetData sheetId="7064" refreshError="1"/>
      <sheetData sheetId="7065" refreshError="1"/>
      <sheetData sheetId="7066" refreshError="1"/>
      <sheetData sheetId="7067" refreshError="1"/>
      <sheetData sheetId="7068" refreshError="1"/>
      <sheetData sheetId="7069" refreshError="1"/>
      <sheetData sheetId="7070" refreshError="1"/>
      <sheetData sheetId="7071" refreshError="1"/>
      <sheetData sheetId="7072" refreshError="1"/>
      <sheetData sheetId="7073" refreshError="1"/>
      <sheetData sheetId="7074" refreshError="1"/>
      <sheetData sheetId="7075" refreshError="1"/>
      <sheetData sheetId="7076" refreshError="1"/>
      <sheetData sheetId="7077" refreshError="1"/>
      <sheetData sheetId="7078" refreshError="1"/>
      <sheetData sheetId="7079" refreshError="1"/>
      <sheetData sheetId="7080" refreshError="1"/>
      <sheetData sheetId="7081" refreshError="1"/>
      <sheetData sheetId="7082" refreshError="1"/>
      <sheetData sheetId="7083" refreshError="1"/>
      <sheetData sheetId="7084" refreshError="1"/>
      <sheetData sheetId="7085" refreshError="1"/>
      <sheetData sheetId="7086" refreshError="1"/>
      <sheetData sheetId="7087" refreshError="1"/>
      <sheetData sheetId="7088" refreshError="1"/>
      <sheetData sheetId="7089" refreshError="1"/>
      <sheetData sheetId="7090" refreshError="1"/>
      <sheetData sheetId="7091" refreshError="1"/>
      <sheetData sheetId="7092" refreshError="1"/>
      <sheetData sheetId="7093" refreshError="1"/>
      <sheetData sheetId="7094" refreshError="1"/>
      <sheetData sheetId="7095" refreshError="1"/>
      <sheetData sheetId="7096" refreshError="1"/>
      <sheetData sheetId="7097" refreshError="1"/>
      <sheetData sheetId="7098" refreshError="1"/>
      <sheetData sheetId="7099" refreshError="1"/>
      <sheetData sheetId="7100" refreshError="1"/>
      <sheetData sheetId="7101" refreshError="1"/>
      <sheetData sheetId="7102" refreshError="1"/>
      <sheetData sheetId="7103" refreshError="1"/>
      <sheetData sheetId="7104" refreshError="1"/>
      <sheetData sheetId="7105" refreshError="1"/>
      <sheetData sheetId="7106" refreshError="1"/>
      <sheetData sheetId="7107" refreshError="1"/>
      <sheetData sheetId="7108" refreshError="1"/>
      <sheetData sheetId="7109" refreshError="1"/>
      <sheetData sheetId="7110" refreshError="1"/>
      <sheetData sheetId="7111" refreshError="1"/>
      <sheetData sheetId="7112" refreshError="1"/>
      <sheetData sheetId="7113" refreshError="1"/>
      <sheetData sheetId="7114" refreshError="1"/>
      <sheetData sheetId="7115" refreshError="1"/>
      <sheetData sheetId="7116" refreshError="1"/>
      <sheetData sheetId="7117" refreshError="1"/>
      <sheetData sheetId="7118" refreshError="1"/>
      <sheetData sheetId="7119" refreshError="1"/>
      <sheetData sheetId="7120" refreshError="1"/>
      <sheetData sheetId="7121" refreshError="1"/>
      <sheetData sheetId="7122" refreshError="1"/>
      <sheetData sheetId="7123" refreshError="1"/>
      <sheetData sheetId="7124" refreshError="1"/>
      <sheetData sheetId="7125" refreshError="1"/>
      <sheetData sheetId="7126" refreshError="1"/>
      <sheetData sheetId="7127" refreshError="1"/>
      <sheetData sheetId="7128" refreshError="1"/>
      <sheetData sheetId="7129" refreshError="1"/>
      <sheetData sheetId="7130" refreshError="1"/>
      <sheetData sheetId="7131" refreshError="1"/>
      <sheetData sheetId="7132" refreshError="1"/>
      <sheetData sheetId="7133" refreshError="1"/>
      <sheetData sheetId="7134" refreshError="1"/>
      <sheetData sheetId="7135" refreshError="1"/>
      <sheetData sheetId="7136" refreshError="1"/>
      <sheetData sheetId="7137" refreshError="1"/>
      <sheetData sheetId="7138" refreshError="1"/>
      <sheetData sheetId="7139" refreshError="1"/>
      <sheetData sheetId="7140" refreshError="1"/>
      <sheetData sheetId="7141" refreshError="1"/>
      <sheetData sheetId="7142" refreshError="1"/>
      <sheetData sheetId="7143" refreshError="1"/>
      <sheetData sheetId="7144" refreshError="1"/>
      <sheetData sheetId="7145" refreshError="1"/>
      <sheetData sheetId="7146" refreshError="1"/>
      <sheetData sheetId="7147" refreshError="1"/>
      <sheetData sheetId="7148" refreshError="1"/>
      <sheetData sheetId="7149" refreshError="1"/>
      <sheetData sheetId="7150" refreshError="1"/>
      <sheetData sheetId="7151" refreshError="1"/>
      <sheetData sheetId="7152" refreshError="1"/>
      <sheetData sheetId="7153" refreshError="1"/>
      <sheetData sheetId="7154" refreshError="1"/>
      <sheetData sheetId="7155" refreshError="1"/>
      <sheetData sheetId="7156" refreshError="1"/>
      <sheetData sheetId="7157" refreshError="1"/>
      <sheetData sheetId="7158" refreshError="1"/>
      <sheetData sheetId="7159" refreshError="1"/>
      <sheetData sheetId="7160" refreshError="1"/>
      <sheetData sheetId="7161" refreshError="1"/>
      <sheetData sheetId="7162" refreshError="1"/>
      <sheetData sheetId="7163" refreshError="1"/>
      <sheetData sheetId="7164" refreshError="1"/>
      <sheetData sheetId="7165" refreshError="1"/>
      <sheetData sheetId="7166" refreshError="1"/>
      <sheetData sheetId="7167" refreshError="1"/>
      <sheetData sheetId="7168" refreshError="1"/>
      <sheetData sheetId="7169" refreshError="1"/>
      <sheetData sheetId="7170" refreshError="1"/>
      <sheetData sheetId="7171" refreshError="1"/>
      <sheetData sheetId="7172" refreshError="1"/>
      <sheetData sheetId="7173" refreshError="1"/>
      <sheetData sheetId="7174" refreshError="1"/>
      <sheetData sheetId="7175" refreshError="1"/>
      <sheetData sheetId="7176" refreshError="1"/>
      <sheetData sheetId="7177" refreshError="1"/>
      <sheetData sheetId="7178" refreshError="1"/>
      <sheetData sheetId="7179" refreshError="1"/>
      <sheetData sheetId="7180" refreshError="1"/>
      <sheetData sheetId="7181" refreshError="1"/>
      <sheetData sheetId="7182" refreshError="1"/>
      <sheetData sheetId="7183" refreshError="1"/>
      <sheetData sheetId="7184" refreshError="1"/>
      <sheetData sheetId="7185" refreshError="1"/>
      <sheetData sheetId="7186" refreshError="1"/>
      <sheetData sheetId="7187" refreshError="1"/>
      <sheetData sheetId="7188" refreshError="1"/>
      <sheetData sheetId="7189" refreshError="1"/>
      <sheetData sheetId="7190" refreshError="1"/>
      <sheetData sheetId="7191" refreshError="1"/>
      <sheetData sheetId="7192" refreshError="1"/>
      <sheetData sheetId="7193" refreshError="1"/>
      <sheetData sheetId="7194" refreshError="1"/>
      <sheetData sheetId="7195" refreshError="1"/>
      <sheetData sheetId="7196" refreshError="1"/>
      <sheetData sheetId="7197" refreshError="1"/>
      <sheetData sheetId="7198" refreshError="1"/>
      <sheetData sheetId="7199" refreshError="1"/>
      <sheetData sheetId="7200" refreshError="1"/>
      <sheetData sheetId="7201" refreshError="1"/>
      <sheetData sheetId="7202" refreshError="1"/>
      <sheetData sheetId="7203" refreshError="1"/>
      <sheetData sheetId="7204" refreshError="1"/>
      <sheetData sheetId="7205" refreshError="1"/>
      <sheetData sheetId="7206" refreshError="1"/>
      <sheetData sheetId="7207" refreshError="1"/>
      <sheetData sheetId="7208" refreshError="1"/>
      <sheetData sheetId="7209" refreshError="1"/>
      <sheetData sheetId="7210" refreshError="1"/>
      <sheetData sheetId="7211" refreshError="1"/>
      <sheetData sheetId="7212" refreshError="1"/>
      <sheetData sheetId="7213" refreshError="1"/>
      <sheetData sheetId="7214" refreshError="1"/>
      <sheetData sheetId="7215" refreshError="1"/>
      <sheetData sheetId="7216" refreshError="1"/>
      <sheetData sheetId="7217" refreshError="1"/>
      <sheetData sheetId="7218" refreshError="1"/>
      <sheetData sheetId="7219" refreshError="1"/>
      <sheetData sheetId="7220" refreshError="1"/>
      <sheetData sheetId="7221" refreshError="1"/>
      <sheetData sheetId="7222" refreshError="1"/>
      <sheetData sheetId="7223" refreshError="1"/>
      <sheetData sheetId="7224" refreshError="1"/>
      <sheetData sheetId="7225" refreshError="1"/>
      <sheetData sheetId="7226" refreshError="1"/>
      <sheetData sheetId="7227" refreshError="1"/>
      <sheetData sheetId="7228" refreshError="1"/>
      <sheetData sheetId="7229" refreshError="1"/>
      <sheetData sheetId="7230" refreshError="1"/>
      <sheetData sheetId="7231" refreshError="1"/>
      <sheetData sheetId="7232" refreshError="1"/>
      <sheetData sheetId="7233" refreshError="1"/>
      <sheetData sheetId="7234" refreshError="1"/>
      <sheetData sheetId="7235" refreshError="1"/>
      <sheetData sheetId="7236" refreshError="1"/>
      <sheetData sheetId="7237" refreshError="1"/>
      <sheetData sheetId="7238" refreshError="1"/>
      <sheetData sheetId="7239" refreshError="1"/>
      <sheetData sheetId="7240" refreshError="1"/>
      <sheetData sheetId="7241" refreshError="1"/>
      <sheetData sheetId="7242" refreshError="1"/>
      <sheetData sheetId="7243" refreshError="1"/>
      <sheetData sheetId="7244" refreshError="1"/>
      <sheetData sheetId="7245" refreshError="1"/>
      <sheetData sheetId="7246" refreshError="1"/>
      <sheetData sheetId="7247" refreshError="1"/>
      <sheetData sheetId="7248" refreshError="1"/>
      <sheetData sheetId="7249" refreshError="1"/>
      <sheetData sheetId="7250" refreshError="1"/>
      <sheetData sheetId="7251" refreshError="1"/>
      <sheetData sheetId="7252" refreshError="1"/>
      <sheetData sheetId="7253" refreshError="1"/>
      <sheetData sheetId="7254" refreshError="1"/>
      <sheetData sheetId="7255" refreshError="1"/>
      <sheetData sheetId="7256" refreshError="1"/>
      <sheetData sheetId="7257" refreshError="1"/>
      <sheetData sheetId="7258" refreshError="1"/>
      <sheetData sheetId="7259" refreshError="1"/>
      <sheetData sheetId="7260" refreshError="1"/>
      <sheetData sheetId="7261" refreshError="1"/>
      <sheetData sheetId="7262" refreshError="1"/>
      <sheetData sheetId="7263" refreshError="1"/>
      <sheetData sheetId="7264" refreshError="1"/>
      <sheetData sheetId="7265" refreshError="1"/>
      <sheetData sheetId="7266" refreshError="1"/>
      <sheetData sheetId="7267" refreshError="1"/>
      <sheetData sheetId="7268" refreshError="1"/>
      <sheetData sheetId="7269" refreshError="1"/>
      <sheetData sheetId="7270" refreshError="1"/>
      <sheetData sheetId="7271" refreshError="1"/>
      <sheetData sheetId="7272" refreshError="1"/>
      <sheetData sheetId="7273" refreshError="1"/>
      <sheetData sheetId="7274" refreshError="1"/>
      <sheetData sheetId="7275" refreshError="1"/>
      <sheetData sheetId="7276" refreshError="1"/>
      <sheetData sheetId="7277" refreshError="1"/>
      <sheetData sheetId="7278" refreshError="1"/>
      <sheetData sheetId="7279" refreshError="1"/>
      <sheetData sheetId="7280" refreshError="1"/>
      <sheetData sheetId="7281" refreshError="1"/>
      <sheetData sheetId="7282" refreshError="1"/>
      <sheetData sheetId="7283" refreshError="1"/>
      <sheetData sheetId="7284" refreshError="1"/>
      <sheetData sheetId="7285" refreshError="1"/>
      <sheetData sheetId="7286" refreshError="1"/>
      <sheetData sheetId="7287" refreshError="1"/>
      <sheetData sheetId="7288" refreshError="1"/>
      <sheetData sheetId="7289" refreshError="1"/>
      <sheetData sheetId="7290" refreshError="1"/>
      <sheetData sheetId="7291" refreshError="1"/>
      <sheetData sheetId="7292" refreshError="1"/>
      <sheetData sheetId="7293" refreshError="1"/>
      <sheetData sheetId="7294" refreshError="1"/>
      <sheetData sheetId="7295" refreshError="1"/>
      <sheetData sheetId="7296" refreshError="1"/>
      <sheetData sheetId="7297" refreshError="1"/>
      <sheetData sheetId="7298" refreshError="1"/>
      <sheetData sheetId="7299" refreshError="1"/>
      <sheetData sheetId="7300" refreshError="1"/>
      <sheetData sheetId="7301" refreshError="1"/>
      <sheetData sheetId="7302" refreshError="1"/>
      <sheetData sheetId="7303" refreshError="1"/>
      <sheetData sheetId="7304" refreshError="1"/>
      <sheetData sheetId="7305" refreshError="1"/>
      <sheetData sheetId="7306" refreshError="1"/>
      <sheetData sheetId="7307" refreshError="1"/>
      <sheetData sheetId="7308" refreshError="1"/>
      <sheetData sheetId="7309" refreshError="1"/>
      <sheetData sheetId="7310" refreshError="1"/>
      <sheetData sheetId="7311" refreshError="1"/>
      <sheetData sheetId="7312" refreshError="1"/>
      <sheetData sheetId="7313" refreshError="1"/>
      <sheetData sheetId="7314" refreshError="1"/>
      <sheetData sheetId="7315" refreshError="1"/>
      <sheetData sheetId="7316" refreshError="1"/>
      <sheetData sheetId="7317" refreshError="1"/>
      <sheetData sheetId="7318" refreshError="1"/>
      <sheetData sheetId="7319" refreshError="1"/>
      <sheetData sheetId="7320" refreshError="1"/>
      <sheetData sheetId="7321" refreshError="1"/>
      <sheetData sheetId="7322" refreshError="1"/>
      <sheetData sheetId="7323" refreshError="1"/>
      <sheetData sheetId="7324" refreshError="1"/>
      <sheetData sheetId="7325" refreshError="1"/>
      <sheetData sheetId="7326" refreshError="1"/>
      <sheetData sheetId="7327" refreshError="1"/>
      <sheetData sheetId="7328" refreshError="1"/>
      <sheetData sheetId="7329" refreshError="1"/>
      <sheetData sheetId="7330" refreshError="1"/>
      <sheetData sheetId="7331" refreshError="1"/>
      <sheetData sheetId="7332" refreshError="1"/>
      <sheetData sheetId="7333" refreshError="1"/>
      <sheetData sheetId="7334" refreshError="1"/>
      <sheetData sheetId="7335" refreshError="1"/>
      <sheetData sheetId="7336" refreshError="1"/>
      <sheetData sheetId="7337" refreshError="1"/>
      <sheetData sheetId="7338" refreshError="1"/>
      <sheetData sheetId="7339" refreshError="1"/>
      <sheetData sheetId="7340" refreshError="1"/>
      <sheetData sheetId="7341" refreshError="1"/>
      <sheetData sheetId="7342" refreshError="1"/>
      <sheetData sheetId="7343" refreshError="1"/>
      <sheetData sheetId="7344" refreshError="1"/>
      <sheetData sheetId="7345" refreshError="1"/>
      <sheetData sheetId="7346" refreshError="1"/>
      <sheetData sheetId="7347" refreshError="1"/>
      <sheetData sheetId="7348" refreshError="1"/>
      <sheetData sheetId="7349" refreshError="1"/>
      <sheetData sheetId="7350" refreshError="1"/>
      <sheetData sheetId="7351" refreshError="1"/>
      <sheetData sheetId="7352" refreshError="1"/>
      <sheetData sheetId="7353" refreshError="1"/>
      <sheetData sheetId="7354" refreshError="1"/>
      <sheetData sheetId="7355" refreshError="1"/>
      <sheetData sheetId="7356" refreshError="1"/>
      <sheetData sheetId="7357" refreshError="1"/>
      <sheetData sheetId="7358" refreshError="1"/>
      <sheetData sheetId="7359" refreshError="1"/>
      <sheetData sheetId="7360" refreshError="1"/>
      <sheetData sheetId="7361" refreshError="1"/>
      <sheetData sheetId="7362" refreshError="1"/>
      <sheetData sheetId="7363" refreshError="1"/>
      <sheetData sheetId="7364" refreshError="1"/>
      <sheetData sheetId="7365" refreshError="1"/>
      <sheetData sheetId="7366" refreshError="1"/>
      <sheetData sheetId="7367" refreshError="1"/>
      <sheetData sheetId="7368" refreshError="1"/>
      <sheetData sheetId="7369" refreshError="1"/>
      <sheetData sheetId="7370" refreshError="1"/>
      <sheetData sheetId="7371" refreshError="1"/>
      <sheetData sheetId="7372" refreshError="1"/>
      <sheetData sheetId="7373" refreshError="1"/>
      <sheetData sheetId="7374" refreshError="1"/>
      <sheetData sheetId="7375" refreshError="1"/>
      <sheetData sheetId="7376" refreshError="1"/>
      <sheetData sheetId="7377" refreshError="1"/>
      <sheetData sheetId="7378" refreshError="1"/>
      <sheetData sheetId="7379" refreshError="1"/>
      <sheetData sheetId="7380" refreshError="1"/>
      <sheetData sheetId="7381" refreshError="1"/>
      <sheetData sheetId="7382" refreshError="1"/>
      <sheetData sheetId="7383" refreshError="1"/>
      <sheetData sheetId="7384" refreshError="1"/>
      <sheetData sheetId="7385" refreshError="1"/>
      <sheetData sheetId="7386" refreshError="1"/>
      <sheetData sheetId="7387" refreshError="1"/>
      <sheetData sheetId="7388" refreshError="1"/>
      <sheetData sheetId="7389" refreshError="1"/>
      <sheetData sheetId="7390" refreshError="1"/>
      <sheetData sheetId="7391" refreshError="1"/>
      <sheetData sheetId="7392" refreshError="1"/>
      <sheetData sheetId="7393" refreshError="1"/>
      <sheetData sheetId="7394" refreshError="1"/>
      <sheetData sheetId="7395" refreshError="1"/>
      <sheetData sheetId="7396" refreshError="1"/>
      <sheetData sheetId="7397" refreshError="1"/>
      <sheetData sheetId="7398" refreshError="1"/>
      <sheetData sheetId="7399" refreshError="1"/>
      <sheetData sheetId="7400" refreshError="1"/>
      <sheetData sheetId="7401" refreshError="1"/>
      <sheetData sheetId="7402" refreshError="1"/>
      <sheetData sheetId="7403" refreshError="1"/>
      <sheetData sheetId="7404" refreshError="1"/>
      <sheetData sheetId="7405" refreshError="1"/>
      <sheetData sheetId="7406" refreshError="1"/>
      <sheetData sheetId="7407" refreshError="1"/>
      <sheetData sheetId="7408" refreshError="1"/>
      <sheetData sheetId="7409" refreshError="1"/>
      <sheetData sheetId="7410" refreshError="1"/>
      <sheetData sheetId="7411" refreshError="1"/>
      <sheetData sheetId="7412" refreshError="1"/>
      <sheetData sheetId="7413" refreshError="1"/>
      <sheetData sheetId="7414" refreshError="1"/>
      <sheetData sheetId="7415" refreshError="1"/>
      <sheetData sheetId="7416" refreshError="1"/>
      <sheetData sheetId="7417" refreshError="1"/>
      <sheetData sheetId="7418" refreshError="1"/>
      <sheetData sheetId="7419" refreshError="1"/>
      <sheetData sheetId="7420" refreshError="1"/>
      <sheetData sheetId="7421" refreshError="1"/>
      <sheetData sheetId="7422" refreshError="1"/>
      <sheetData sheetId="7423" refreshError="1"/>
      <sheetData sheetId="7424" refreshError="1"/>
      <sheetData sheetId="7425" refreshError="1"/>
      <sheetData sheetId="7426" refreshError="1"/>
      <sheetData sheetId="7427" refreshError="1"/>
      <sheetData sheetId="7428" refreshError="1"/>
      <sheetData sheetId="7429" refreshError="1"/>
      <sheetData sheetId="7430" refreshError="1"/>
      <sheetData sheetId="7431" refreshError="1"/>
      <sheetData sheetId="7432" refreshError="1"/>
      <sheetData sheetId="7433" refreshError="1"/>
      <sheetData sheetId="7434" refreshError="1"/>
      <sheetData sheetId="7435" refreshError="1"/>
      <sheetData sheetId="7436" refreshError="1"/>
      <sheetData sheetId="7437" refreshError="1"/>
      <sheetData sheetId="7438" refreshError="1"/>
      <sheetData sheetId="7439" refreshError="1"/>
      <sheetData sheetId="7440" refreshError="1"/>
      <sheetData sheetId="7441" refreshError="1"/>
      <sheetData sheetId="7442" refreshError="1"/>
      <sheetData sheetId="7443" refreshError="1"/>
      <sheetData sheetId="7444" refreshError="1"/>
      <sheetData sheetId="7445" refreshError="1"/>
      <sheetData sheetId="7446" refreshError="1"/>
      <sheetData sheetId="7447" refreshError="1"/>
      <sheetData sheetId="7448" refreshError="1"/>
      <sheetData sheetId="7449" refreshError="1"/>
      <sheetData sheetId="7450" refreshError="1"/>
      <sheetData sheetId="7451" refreshError="1"/>
      <sheetData sheetId="7452" refreshError="1"/>
      <sheetData sheetId="7453" refreshError="1"/>
      <sheetData sheetId="7454" refreshError="1"/>
      <sheetData sheetId="7455" refreshError="1"/>
      <sheetData sheetId="7456">
        <row r="9">
          <cell r="A9" t="str">
            <v>A</v>
          </cell>
        </row>
      </sheetData>
      <sheetData sheetId="7457">
        <row r="9">
          <cell r="A9" t="str">
            <v>A</v>
          </cell>
        </row>
      </sheetData>
      <sheetData sheetId="7458">
        <row r="9">
          <cell r="A9" t="str">
            <v>A</v>
          </cell>
        </row>
      </sheetData>
      <sheetData sheetId="7459">
        <row r="9">
          <cell r="A9" t="str">
            <v>A</v>
          </cell>
        </row>
      </sheetData>
      <sheetData sheetId="7460">
        <row r="9">
          <cell r="A9" t="str">
            <v>A</v>
          </cell>
        </row>
      </sheetData>
      <sheetData sheetId="7461">
        <row r="9">
          <cell r="A9" t="str">
            <v>A</v>
          </cell>
        </row>
      </sheetData>
      <sheetData sheetId="7462">
        <row r="9">
          <cell r="A9" t="str">
            <v>A</v>
          </cell>
        </row>
      </sheetData>
      <sheetData sheetId="7463" refreshError="1"/>
      <sheetData sheetId="7464" refreshError="1"/>
      <sheetData sheetId="7465" refreshError="1"/>
      <sheetData sheetId="7466" refreshError="1"/>
      <sheetData sheetId="7467" refreshError="1"/>
      <sheetData sheetId="7468" refreshError="1"/>
      <sheetData sheetId="7469" refreshError="1"/>
      <sheetData sheetId="7470" refreshError="1"/>
      <sheetData sheetId="7471" refreshError="1"/>
      <sheetData sheetId="7472" refreshError="1"/>
      <sheetData sheetId="7473" refreshError="1"/>
      <sheetData sheetId="7474" refreshError="1"/>
      <sheetData sheetId="7475" refreshError="1"/>
      <sheetData sheetId="7476" refreshError="1"/>
      <sheetData sheetId="7477" refreshError="1"/>
      <sheetData sheetId="7478" refreshError="1"/>
      <sheetData sheetId="7479" refreshError="1"/>
      <sheetData sheetId="7480" refreshError="1"/>
      <sheetData sheetId="7481" refreshError="1"/>
      <sheetData sheetId="7482" refreshError="1"/>
      <sheetData sheetId="7483" refreshError="1"/>
      <sheetData sheetId="7484" refreshError="1"/>
      <sheetData sheetId="7485" refreshError="1"/>
      <sheetData sheetId="7486" refreshError="1"/>
      <sheetData sheetId="7487" refreshError="1"/>
      <sheetData sheetId="7488" refreshError="1"/>
      <sheetData sheetId="7489" refreshError="1"/>
      <sheetData sheetId="7490" refreshError="1"/>
      <sheetData sheetId="7491" refreshError="1"/>
      <sheetData sheetId="7492" refreshError="1"/>
      <sheetData sheetId="7493" refreshError="1"/>
      <sheetData sheetId="7494" refreshError="1"/>
      <sheetData sheetId="7495" refreshError="1"/>
      <sheetData sheetId="7496" refreshError="1"/>
      <sheetData sheetId="7497" refreshError="1"/>
      <sheetData sheetId="7498" refreshError="1"/>
      <sheetData sheetId="7499" refreshError="1"/>
      <sheetData sheetId="7500" refreshError="1"/>
      <sheetData sheetId="7501" refreshError="1"/>
      <sheetData sheetId="7502" refreshError="1"/>
      <sheetData sheetId="7503" refreshError="1"/>
      <sheetData sheetId="7504" refreshError="1"/>
      <sheetData sheetId="7505" refreshError="1"/>
      <sheetData sheetId="7506" refreshError="1"/>
      <sheetData sheetId="7507" refreshError="1"/>
      <sheetData sheetId="7508" refreshError="1"/>
      <sheetData sheetId="7509" refreshError="1"/>
      <sheetData sheetId="7510" refreshError="1"/>
      <sheetData sheetId="7511" refreshError="1"/>
      <sheetData sheetId="7512" refreshError="1"/>
      <sheetData sheetId="7513" refreshError="1"/>
      <sheetData sheetId="7514" refreshError="1"/>
      <sheetData sheetId="7515" refreshError="1"/>
      <sheetData sheetId="7516" refreshError="1"/>
      <sheetData sheetId="7517" refreshError="1"/>
      <sheetData sheetId="7518" refreshError="1"/>
      <sheetData sheetId="7519" refreshError="1"/>
      <sheetData sheetId="7520" refreshError="1"/>
      <sheetData sheetId="7521" refreshError="1"/>
      <sheetData sheetId="7522" refreshError="1"/>
      <sheetData sheetId="7523" refreshError="1"/>
      <sheetData sheetId="7524" refreshError="1"/>
      <sheetData sheetId="7525" refreshError="1"/>
      <sheetData sheetId="7526" refreshError="1"/>
      <sheetData sheetId="7527" refreshError="1"/>
      <sheetData sheetId="7528" refreshError="1"/>
      <sheetData sheetId="7529" refreshError="1"/>
      <sheetData sheetId="7530" refreshError="1"/>
      <sheetData sheetId="7531" refreshError="1"/>
      <sheetData sheetId="7532" refreshError="1"/>
      <sheetData sheetId="7533" refreshError="1"/>
      <sheetData sheetId="7534" refreshError="1"/>
      <sheetData sheetId="7535" refreshError="1"/>
      <sheetData sheetId="7536" refreshError="1"/>
      <sheetData sheetId="7537" refreshError="1"/>
      <sheetData sheetId="7538" refreshError="1"/>
      <sheetData sheetId="7539" refreshError="1"/>
      <sheetData sheetId="7540" refreshError="1"/>
      <sheetData sheetId="7541" refreshError="1"/>
      <sheetData sheetId="7542" refreshError="1"/>
      <sheetData sheetId="7543" refreshError="1"/>
      <sheetData sheetId="7544" refreshError="1"/>
      <sheetData sheetId="7545" refreshError="1"/>
      <sheetData sheetId="7546" refreshError="1"/>
      <sheetData sheetId="7547" refreshError="1"/>
      <sheetData sheetId="7548" refreshError="1"/>
      <sheetData sheetId="7549" refreshError="1"/>
      <sheetData sheetId="7550" refreshError="1"/>
      <sheetData sheetId="7551" refreshError="1"/>
      <sheetData sheetId="7552" refreshError="1"/>
      <sheetData sheetId="7553" refreshError="1"/>
      <sheetData sheetId="7554" refreshError="1"/>
      <sheetData sheetId="7555" refreshError="1"/>
      <sheetData sheetId="7556" refreshError="1"/>
      <sheetData sheetId="7557" refreshError="1"/>
      <sheetData sheetId="7558" refreshError="1"/>
      <sheetData sheetId="7559" refreshError="1"/>
      <sheetData sheetId="7560" refreshError="1"/>
      <sheetData sheetId="7561" refreshError="1"/>
      <sheetData sheetId="7562" refreshError="1"/>
      <sheetData sheetId="7563" refreshError="1"/>
      <sheetData sheetId="7564" refreshError="1"/>
      <sheetData sheetId="7565" refreshError="1"/>
      <sheetData sheetId="7566" refreshError="1"/>
      <sheetData sheetId="7567" refreshError="1"/>
      <sheetData sheetId="7568" refreshError="1"/>
      <sheetData sheetId="7569" refreshError="1"/>
      <sheetData sheetId="7570" refreshError="1"/>
      <sheetData sheetId="7571" refreshError="1"/>
      <sheetData sheetId="7572" refreshError="1"/>
      <sheetData sheetId="7573" refreshError="1"/>
      <sheetData sheetId="7574" refreshError="1"/>
      <sheetData sheetId="7575" refreshError="1"/>
      <sheetData sheetId="7576" refreshError="1"/>
      <sheetData sheetId="7577" refreshError="1"/>
      <sheetData sheetId="7578" refreshError="1"/>
      <sheetData sheetId="7579" refreshError="1"/>
      <sheetData sheetId="7580" refreshError="1"/>
      <sheetData sheetId="7581" refreshError="1"/>
      <sheetData sheetId="7582" refreshError="1"/>
      <sheetData sheetId="7583" refreshError="1"/>
      <sheetData sheetId="7584" refreshError="1"/>
      <sheetData sheetId="7585" refreshError="1"/>
      <sheetData sheetId="7586" refreshError="1"/>
      <sheetData sheetId="7587" refreshError="1"/>
      <sheetData sheetId="7588" refreshError="1"/>
      <sheetData sheetId="7589" refreshError="1"/>
      <sheetData sheetId="7590" refreshError="1"/>
      <sheetData sheetId="7591" refreshError="1"/>
      <sheetData sheetId="7592" refreshError="1"/>
      <sheetData sheetId="7593" refreshError="1"/>
      <sheetData sheetId="7594" refreshError="1"/>
      <sheetData sheetId="7595" refreshError="1"/>
      <sheetData sheetId="7596" refreshError="1"/>
      <sheetData sheetId="7597" refreshError="1"/>
      <sheetData sheetId="7598" refreshError="1"/>
      <sheetData sheetId="7599" refreshError="1"/>
      <sheetData sheetId="7600" refreshError="1"/>
      <sheetData sheetId="7601" refreshError="1"/>
      <sheetData sheetId="7602" refreshError="1"/>
      <sheetData sheetId="7603" refreshError="1"/>
      <sheetData sheetId="7604" refreshError="1"/>
      <sheetData sheetId="7605" refreshError="1"/>
      <sheetData sheetId="7606" refreshError="1"/>
      <sheetData sheetId="7607" refreshError="1"/>
      <sheetData sheetId="7608" refreshError="1"/>
      <sheetData sheetId="7609" refreshError="1"/>
      <sheetData sheetId="7610" refreshError="1"/>
      <sheetData sheetId="7611" refreshError="1"/>
      <sheetData sheetId="7612" refreshError="1"/>
      <sheetData sheetId="7613" refreshError="1"/>
      <sheetData sheetId="7614" refreshError="1"/>
      <sheetData sheetId="7615" refreshError="1"/>
      <sheetData sheetId="7616" refreshError="1"/>
      <sheetData sheetId="7617" refreshError="1"/>
      <sheetData sheetId="7618" refreshError="1"/>
      <sheetData sheetId="7619" refreshError="1"/>
      <sheetData sheetId="7620" refreshError="1"/>
      <sheetData sheetId="7621" refreshError="1"/>
      <sheetData sheetId="7622" refreshError="1"/>
      <sheetData sheetId="7623" refreshError="1"/>
      <sheetData sheetId="7624" refreshError="1"/>
      <sheetData sheetId="7625" refreshError="1"/>
      <sheetData sheetId="7626" refreshError="1"/>
      <sheetData sheetId="7627" refreshError="1"/>
      <sheetData sheetId="7628" refreshError="1"/>
      <sheetData sheetId="7629" refreshError="1"/>
      <sheetData sheetId="7630" refreshError="1"/>
      <sheetData sheetId="7631" refreshError="1"/>
      <sheetData sheetId="7632" refreshError="1"/>
      <sheetData sheetId="7633" refreshError="1"/>
      <sheetData sheetId="7634" refreshError="1"/>
      <sheetData sheetId="7635" refreshError="1"/>
      <sheetData sheetId="7636" refreshError="1"/>
      <sheetData sheetId="7637" refreshError="1"/>
      <sheetData sheetId="7638" refreshError="1"/>
      <sheetData sheetId="7639" refreshError="1"/>
      <sheetData sheetId="7640" refreshError="1"/>
      <sheetData sheetId="7641" refreshError="1"/>
      <sheetData sheetId="7642" refreshError="1"/>
      <sheetData sheetId="7643" refreshError="1"/>
      <sheetData sheetId="7644" refreshError="1"/>
      <sheetData sheetId="7645" refreshError="1"/>
      <sheetData sheetId="7646" refreshError="1"/>
      <sheetData sheetId="7647" refreshError="1"/>
      <sheetData sheetId="7648" refreshError="1"/>
      <sheetData sheetId="7649" refreshError="1"/>
      <sheetData sheetId="7650" refreshError="1"/>
      <sheetData sheetId="7651" refreshError="1"/>
      <sheetData sheetId="7652" refreshError="1"/>
      <sheetData sheetId="7653" refreshError="1"/>
      <sheetData sheetId="7654" refreshError="1"/>
      <sheetData sheetId="7655" refreshError="1"/>
      <sheetData sheetId="7656" refreshError="1"/>
      <sheetData sheetId="7657" refreshError="1"/>
      <sheetData sheetId="7658" refreshError="1"/>
      <sheetData sheetId="7659" refreshError="1"/>
      <sheetData sheetId="7660" refreshError="1"/>
      <sheetData sheetId="7661" refreshError="1"/>
      <sheetData sheetId="7662" refreshError="1"/>
      <sheetData sheetId="7663" refreshError="1"/>
      <sheetData sheetId="7664" refreshError="1"/>
      <sheetData sheetId="7665" refreshError="1"/>
      <sheetData sheetId="7666" refreshError="1"/>
      <sheetData sheetId="7667" refreshError="1"/>
      <sheetData sheetId="7668" refreshError="1"/>
      <sheetData sheetId="7669" refreshError="1"/>
      <sheetData sheetId="7670" refreshError="1"/>
      <sheetData sheetId="7671" refreshError="1"/>
      <sheetData sheetId="7672" refreshError="1"/>
      <sheetData sheetId="7673" refreshError="1"/>
      <sheetData sheetId="7674" refreshError="1"/>
      <sheetData sheetId="7675" refreshError="1"/>
      <sheetData sheetId="7676" refreshError="1"/>
      <sheetData sheetId="7677" refreshError="1"/>
      <sheetData sheetId="7678" refreshError="1"/>
      <sheetData sheetId="7679" refreshError="1"/>
      <sheetData sheetId="7680" refreshError="1"/>
      <sheetData sheetId="7681" refreshError="1"/>
      <sheetData sheetId="7682" refreshError="1"/>
      <sheetData sheetId="7683" refreshError="1"/>
      <sheetData sheetId="7684" refreshError="1"/>
      <sheetData sheetId="7685" refreshError="1"/>
      <sheetData sheetId="7686" refreshError="1"/>
      <sheetData sheetId="7687" refreshError="1"/>
      <sheetData sheetId="7688" refreshError="1"/>
      <sheetData sheetId="7689" refreshError="1"/>
      <sheetData sheetId="7690" refreshError="1"/>
      <sheetData sheetId="7691" refreshError="1"/>
      <sheetData sheetId="7692" refreshError="1"/>
      <sheetData sheetId="7693" refreshError="1"/>
      <sheetData sheetId="7694" refreshError="1"/>
      <sheetData sheetId="7695" refreshError="1"/>
      <sheetData sheetId="7696" refreshError="1"/>
      <sheetData sheetId="7697" refreshError="1"/>
      <sheetData sheetId="7698" refreshError="1"/>
      <sheetData sheetId="7699" refreshError="1"/>
      <sheetData sheetId="7700" refreshError="1"/>
      <sheetData sheetId="7701" refreshError="1"/>
      <sheetData sheetId="7702" refreshError="1"/>
      <sheetData sheetId="7703" refreshError="1"/>
      <sheetData sheetId="7704" refreshError="1"/>
      <sheetData sheetId="7705" refreshError="1"/>
      <sheetData sheetId="7706" refreshError="1"/>
      <sheetData sheetId="7707" refreshError="1"/>
      <sheetData sheetId="7708" refreshError="1"/>
      <sheetData sheetId="7709" refreshError="1"/>
      <sheetData sheetId="7710" refreshError="1"/>
      <sheetData sheetId="7711" refreshError="1"/>
      <sheetData sheetId="7712" refreshError="1"/>
      <sheetData sheetId="7713" refreshError="1"/>
      <sheetData sheetId="7714" refreshError="1"/>
      <sheetData sheetId="7715" refreshError="1"/>
      <sheetData sheetId="7716" refreshError="1"/>
      <sheetData sheetId="7717" refreshError="1"/>
      <sheetData sheetId="7718" refreshError="1"/>
      <sheetData sheetId="7719" refreshError="1"/>
      <sheetData sheetId="7720" refreshError="1"/>
      <sheetData sheetId="7721" refreshError="1"/>
      <sheetData sheetId="7722" refreshError="1"/>
      <sheetData sheetId="7723" refreshError="1"/>
      <sheetData sheetId="7724" refreshError="1"/>
      <sheetData sheetId="7725" refreshError="1"/>
      <sheetData sheetId="7726" refreshError="1"/>
      <sheetData sheetId="7727" refreshError="1"/>
      <sheetData sheetId="7728" refreshError="1"/>
      <sheetData sheetId="7729" refreshError="1"/>
      <sheetData sheetId="7730" refreshError="1"/>
      <sheetData sheetId="7731" refreshError="1"/>
      <sheetData sheetId="7732" refreshError="1"/>
      <sheetData sheetId="7733" refreshError="1"/>
      <sheetData sheetId="7734" refreshError="1"/>
      <sheetData sheetId="7735" refreshError="1"/>
      <sheetData sheetId="7736" refreshError="1"/>
      <sheetData sheetId="7737" refreshError="1"/>
      <sheetData sheetId="7738" refreshError="1"/>
      <sheetData sheetId="7739" refreshError="1"/>
      <sheetData sheetId="7740" refreshError="1"/>
      <sheetData sheetId="7741" refreshError="1"/>
      <sheetData sheetId="7742" refreshError="1"/>
      <sheetData sheetId="7743" refreshError="1"/>
      <sheetData sheetId="7744" refreshError="1"/>
      <sheetData sheetId="7745" refreshError="1"/>
      <sheetData sheetId="7746" refreshError="1"/>
      <sheetData sheetId="7747" refreshError="1"/>
      <sheetData sheetId="7748" refreshError="1"/>
      <sheetData sheetId="7749" refreshError="1"/>
      <sheetData sheetId="7750" refreshError="1"/>
      <sheetData sheetId="7751" refreshError="1"/>
      <sheetData sheetId="7752" refreshError="1"/>
      <sheetData sheetId="7753" refreshError="1"/>
      <sheetData sheetId="7754" refreshError="1"/>
      <sheetData sheetId="7755" refreshError="1"/>
      <sheetData sheetId="7756" refreshError="1"/>
      <sheetData sheetId="7757" refreshError="1"/>
      <sheetData sheetId="7758" refreshError="1"/>
      <sheetData sheetId="7759" refreshError="1"/>
      <sheetData sheetId="7760" refreshError="1"/>
      <sheetData sheetId="7761" refreshError="1"/>
      <sheetData sheetId="7762" refreshError="1"/>
      <sheetData sheetId="7763" refreshError="1"/>
      <sheetData sheetId="7764" refreshError="1"/>
      <sheetData sheetId="7765" refreshError="1"/>
      <sheetData sheetId="7766" refreshError="1"/>
      <sheetData sheetId="7767" refreshError="1"/>
      <sheetData sheetId="7768" refreshError="1"/>
      <sheetData sheetId="7769" refreshError="1"/>
      <sheetData sheetId="7770" refreshError="1"/>
      <sheetData sheetId="7771" refreshError="1"/>
      <sheetData sheetId="7772" refreshError="1"/>
      <sheetData sheetId="7773" refreshError="1"/>
      <sheetData sheetId="7774" refreshError="1"/>
      <sheetData sheetId="7775" refreshError="1"/>
      <sheetData sheetId="7776" refreshError="1"/>
      <sheetData sheetId="7777" refreshError="1"/>
      <sheetData sheetId="7778" refreshError="1"/>
      <sheetData sheetId="7779" refreshError="1"/>
      <sheetData sheetId="7780" refreshError="1"/>
      <sheetData sheetId="7781" refreshError="1"/>
      <sheetData sheetId="7782" refreshError="1"/>
      <sheetData sheetId="7783" refreshError="1"/>
      <sheetData sheetId="7784" refreshError="1"/>
      <sheetData sheetId="7785" refreshError="1"/>
      <sheetData sheetId="7786" refreshError="1"/>
      <sheetData sheetId="7787" refreshError="1"/>
      <sheetData sheetId="7788" refreshError="1"/>
      <sheetData sheetId="7789" refreshError="1"/>
      <sheetData sheetId="7790" refreshError="1"/>
      <sheetData sheetId="7791" refreshError="1"/>
      <sheetData sheetId="7792" refreshError="1"/>
      <sheetData sheetId="7793" refreshError="1"/>
      <sheetData sheetId="7794" refreshError="1"/>
      <sheetData sheetId="7795" refreshError="1"/>
      <sheetData sheetId="7796" refreshError="1"/>
      <sheetData sheetId="7797" refreshError="1"/>
      <sheetData sheetId="7798" refreshError="1"/>
      <sheetData sheetId="7799" refreshError="1"/>
      <sheetData sheetId="7800" refreshError="1"/>
      <sheetData sheetId="7801" refreshError="1"/>
      <sheetData sheetId="7802" refreshError="1"/>
      <sheetData sheetId="7803" refreshError="1"/>
      <sheetData sheetId="7804" refreshError="1"/>
      <sheetData sheetId="7805" refreshError="1"/>
      <sheetData sheetId="7806" refreshError="1"/>
      <sheetData sheetId="7807" refreshError="1"/>
      <sheetData sheetId="7808" refreshError="1"/>
      <sheetData sheetId="7809" refreshError="1"/>
      <sheetData sheetId="7810" refreshError="1"/>
      <sheetData sheetId="7811" refreshError="1"/>
      <sheetData sheetId="7812" refreshError="1"/>
      <sheetData sheetId="7813" refreshError="1"/>
      <sheetData sheetId="7814" refreshError="1"/>
      <sheetData sheetId="7815" refreshError="1"/>
      <sheetData sheetId="7816" refreshError="1"/>
      <sheetData sheetId="7817" refreshError="1"/>
      <sheetData sheetId="7818" refreshError="1"/>
      <sheetData sheetId="7819" refreshError="1"/>
      <sheetData sheetId="7820" refreshError="1"/>
      <sheetData sheetId="7821" refreshError="1"/>
      <sheetData sheetId="7822" refreshError="1"/>
      <sheetData sheetId="7823" refreshError="1"/>
      <sheetData sheetId="7824" refreshError="1"/>
      <sheetData sheetId="7825" refreshError="1"/>
      <sheetData sheetId="7826" refreshError="1"/>
      <sheetData sheetId="7827" refreshError="1"/>
      <sheetData sheetId="7828" refreshError="1"/>
      <sheetData sheetId="7829" refreshError="1"/>
      <sheetData sheetId="7830" refreshError="1"/>
      <sheetData sheetId="7831" refreshError="1"/>
      <sheetData sheetId="7832" refreshError="1"/>
      <sheetData sheetId="7833" refreshError="1"/>
      <sheetData sheetId="7834" refreshError="1"/>
      <sheetData sheetId="7835" refreshError="1"/>
      <sheetData sheetId="7836" refreshError="1"/>
      <sheetData sheetId="7837" refreshError="1"/>
      <sheetData sheetId="7838" refreshError="1"/>
      <sheetData sheetId="7839" refreshError="1"/>
      <sheetData sheetId="7840" refreshError="1"/>
      <sheetData sheetId="7841" refreshError="1"/>
      <sheetData sheetId="7842" refreshError="1"/>
      <sheetData sheetId="7843" refreshError="1"/>
      <sheetData sheetId="7844" refreshError="1"/>
      <sheetData sheetId="7845" refreshError="1"/>
      <sheetData sheetId="7846" refreshError="1"/>
      <sheetData sheetId="7847" refreshError="1"/>
      <sheetData sheetId="7848" refreshError="1"/>
      <sheetData sheetId="7849" refreshError="1"/>
      <sheetData sheetId="7850" refreshError="1"/>
      <sheetData sheetId="7851" refreshError="1"/>
      <sheetData sheetId="7852" refreshError="1"/>
      <sheetData sheetId="7853" refreshError="1"/>
      <sheetData sheetId="7854" refreshError="1"/>
      <sheetData sheetId="7855" refreshError="1"/>
      <sheetData sheetId="7856" refreshError="1"/>
      <sheetData sheetId="7857" refreshError="1"/>
      <sheetData sheetId="7858" refreshError="1"/>
      <sheetData sheetId="7859" refreshError="1"/>
      <sheetData sheetId="7860" refreshError="1"/>
      <sheetData sheetId="7861" refreshError="1"/>
      <sheetData sheetId="7862" refreshError="1"/>
      <sheetData sheetId="7863" refreshError="1"/>
      <sheetData sheetId="7864" refreshError="1"/>
      <sheetData sheetId="7865" refreshError="1"/>
      <sheetData sheetId="7866" refreshError="1"/>
      <sheetData sheetId="7867" refreshError="1"/>
      <sheetData sheetId="7868" refreshError="1"/>
      <sheetData sheetId="7869" refreshError="1"/>
      <sheetData sheetId="7870" refreshError="1"/>
      <sheetData sheetId="7871" refreshError="1"/>
      <sheetData sheetId="7872" refreshError="1"/>
      <sheetData sheetId="7873" refreshError="1"/>
      <sheetData sheetId="7874" refreshError="1"/>
      <sheetData sheetId="7875" refreshError="1"/>
      <sheetData sheetId="7876" refreshError="1"/>
      <sheetData sheetId="7877" refreshError="1"/>
      <sheetData sheetId="7878" refreshError="1"/>
      <sheetData sheetId="7879" refreshError="1"/>
      <sheetData sheetId="7880" refreshError="1"/>
      <sheetData sheetId="7881" refreshError="1"/>
      <sheetData sheetId="7882" refreshError="1"/>
      <sheetData sheetId="7883" refreshError="1"/>
      <sheetData sheetId="7884" refreshError="1"/>
      <sheetData sheetId="7885" refreshError="1"/>
      <sheetData sheetId="7886" refreshError="1"/>
      <sheetData sheetId="7887" refreshError="1"/>
      <sheetData sheetId="7888" refreshError="1"/>
      <sheetData sheetId="7889" refreshError="1"/>
      <sheetData sheetId="7890" refreshError="1"/>
      <sheetData sheetId="7891" refreshError="1"/>
      <sheetData sheetId="7892" refreshError="1"/>
      <sheetData sheetId="7893" refreshError="1"/>
      <sheetData sheetId="7894" refreshError="1"/>
      <sheetData sheetId="7895" refreshError="1"/>
      <sheetData sheetId="7896" refreshError="1"/>
      <sheetData sheetId="7897" refreshError="1"/>
      <sheetData sheetId="7898" refreshError="1"/>
      <sheetData sheetId="7899" refreshError="1"/>
      <sheetData sheetId="7900" refreshError="1"/>
      <sheetData sheetId="7901" refreshError="1"/>
      <sheetData sheetId="7902" refreshError="1"/>
      <sheetData sheetId="7903" refreshError="1"/>
      <sheetData sheetId="7904" refreshError="1"/>
      <sheetData sheetId="7905" refreshError="1"/>
      <sheetData sheetId="7906" refreshError="1"/>
      <sheetData sheetId="7907" refreshError="1"/>
      <sheetData sheetId="7908" refreshError="1"/>
      <sheetData sheetId="7909" refreshError="1"/>
      <sheetData sheetId="7910" refreshError="1"/>
      <sheetData sheetId="7911" refreshError="1"/>
      <sheetData sheetId="7912" refreshError="1"/>
      <sheetData sheetId="7913" refreshError="1"/>
      <sheetData sheetId="7914" refreshError="1"/>
      <sheetData sheetId="7915" refreshError="1"/>
      <sheetData sheetId="7916" refreshError="1"/>
      <sheetData sheetId="7917" refreshError="1"/>
      <sheetData sheetId="7918" refreshError="1"/>
      <sheetData sheetId="7919" refreshError="1"/>
      <sheetData sheetId="7920" refreshError="1"/>
      <sheetData sheetId="7921" refreshError="1"/>
      <sheetData sheetId="7922" refreshError="1"/>
      <sheetData sheetId="7923" refreshError="1"/>
      <sheetData sheetId="7924" refreshError="1"/>
      <sheetData sheetId="7925" refreshError="1"/>
      <sheetData sheetId="7926" refreshError="1"/>
      <sheetData sheetId="7927" refreshError="1"/>
      <sheetData sheetId="7928" refreshError="1"/>
      <sheetData sheetId="7929" refreshError="1"/>
      <sheetData sheetId="7930" refreshError="1"/>
      <sheetData sheetId="7931" refreshError="1"/>
      <sheetData sheetId="7932" refreshError="1"/>
      <sheetData sheetId="7933" refreshError="1"/>
      <sheetData sheetId="7934" refreshError="1"/>
      <sheetData sheetId="7935" refreshError="1"/>
      <sheetData sheetId="7936" refreshError="1"/>
      <sheetData sheetId="7937" refreshError="1"/>
      <sheetData sheetId="7938" refreshError="1"/>
      <sheetData sheetId="7939" refreshError="1"/>
      <sheetData sheetId="7940" refreshError="1"/>
      <sheetData sheetId="7941" refreshError="1"/>
      <sheetData sheetId="7942" refreshError="1"/>
      <sheetData sheetId="7943" refreshError="1"/>
      <sheetData sheetId="7944" refreshError="1"/>
      <sheetData sheetId="7945" refreshError="1"/>
      <sheetData sheetId="7946" refreshError="1"/>
      <sheetData sheetId="7947" refreshError="1"/>
      <sheetData sheetId="7948" refreshError="1"/>
      <sheetData sheetId="7949" refreshError="1"/>
      <sheetData sheetId="7950" refreshError="1"/>
      <sheetData sheetId="7951" refreshError="1"/>
      <sheetData sheetId="7952" refreshError="1"/>
      <sheetData sheetId="7953" refreshError="1"/>
      <sheetData sheetId="7954" refreshError="1"/>
      <sheetData sheetId="7955" refreshError="1"/>
      <sheetData sheetId="7956" refreshError="1"/>
      <sheetData sheetId="7957" refreshError="1"/>
      <sheetData sheetId="7958" refreshError="1"/>
      <sheetData sheetId="7959" refreshError="1"/>
      <sheetData sheetId="7960" refreshError="1"/>
      <sheetData sheetId="7961" refreshError="1"/>
      <sheetData sheetId="7962" refreshError="1"/>
      <sheetData sheetId="7963" refreshError="1"/>
      <sheetData sheetId="7964" refreshError="1"/>
      <sheetData sheetId="7965" refreshError="1"/>
      <sheetData sheetId="7966" refreshError="1"/>
      <sheetData sheetId="7967" refreshError="1"/>
      <sheetData sheetId="7968" refreshError="1"/>
      <sheetData sheetId="7969" refreshError="1"/>
      <sheetData sheetId="7970" refreshError="1"/>
      <sheetData sheetId="7971" refreshError="1"/>
      <sheetData sheetId="7972" refreshError="1"/>
      <sheetData sheetId="7973" refreshError="1"/>
      <sheetData sheetId="7974" refreshError="1"/>
      <sheetData sheetId="7975" refreshError="1"/>
      <sheetData sheetId="7976" refreshError="1"/>
      <sheetData sheetId="7977" refreshError="1"/>
      <sheetData sheetId="7978" refreshError="1"/>
      <sheetData sheetId="7979" refreshError="1"/>
      <sheetData sheetId="7980" refreshError="1"/>
      <sheetData sheetId="7981" refreshError="1"/>
      <sheetData sheetId="7982" refreshError="1"/>
      <sheetData sheetId="7983" refreshError="1"/>
      <sheetData sheetId="7984" refreshError="1"/>
      <sheetData sheetId="7985" refreshError="1"/>
      <sheetData sheetId="7986" refreshError="1"/>
      <sheetData sheetId="7987" refreshError="1"/>
      <sheetData sheetId="7988" refreshError="1"/>
      <sheetData sheetId="7989" refreshError="1"/>
      <sheetData sheetId="7990" refreshError="1"/>
      <sheetData sheetId="7991" refreshError="1"/>
      <sheetData sheetId="7992" refreshError="1"/>
      <sheetData sheetId="7993" refreshError="1"/>
      <sheetData sheetId="7994" refreshError="1"/>
      <sheetData sheetId="7995" refreshError="1"/>
      <sheetData sheetId="7996" refreshError="1"/>
      <sheetData sheetId="7997" refreshError="1"/>
      <sheetData sheetId="7998" refreshError="1"/>
      <sheetData sheetId="7999" refreshError="1"/>
      <sheetData sheetId="8000" refreshError="1"/>
      <sheetData sheetId="8001" refreshError="1"/>
      <sheetData sheetId="8002" refreshError="1"/>
      <sheetData sheetId="8003" refreshError="1"/>
      <sheetData sheetId="8004" refreshError="1"/>
      <sheetData sheetId="8005" refreshError="1"/>
      <sheetData sheetId="8006" refreshError="1"/>
      <sheetData sheetId="8007" refreshError="1"/>
      <sheetData sheetId="8008" refreshError="1"/>
      <sheetData sheetId="8009" refreshError="1"/>
      <sheetData sheetId="8010" refreshError="1"/>
      <sheetData sheetId="8011" refreshError="1"/>
      <sheetData sheetId="8012" refreshError="1"/>
      <sheetData sheetId="8013" refreshError="1"/>
      <sheetData sheetId="8014" refreshError="1"/>
      <sheetData sheetId="8015" refreshError="1"/>
      <sheetData sheetId="8016" refreshError="1"/>
      <sheetData sheetId="8017" refreshError="1"/>
      <sheetData sheetId="8018" refreshError="1"/>
      <sheetData sheetId="8019" refreshError="1"/>
      <sheetData sheetId="8020" refreshError="1"/>
      <sheetData sheetId="8021" refreshError="1"/>
      <sheetData sheetId="8022" refreshError="1"/>
      <sheetData sheetId="8023" refreshError="1"/>
      <sheetData sheetId="8024" refreshError="1"/>
      <sheetData sheetId="8025" refreshError="1"/>
      <sheetData sheetId="8026" refreshError="1"/>
      <sheetData sheetId="8027" refreshError="1"/>
      <sheetData sheetId="8028" refreshError="1"/>
      <sheetData sheetId="8029" refreshError="1"/>
      <sheetData sheetId="8030" refreshError="1"/>
      <sheetData sheetId="8031" refreshError="1"/>
      <sheetData sheetId="8032" refreshError="1"/>
      <sheetData sheetId="8033" refreshError="1"/>
      <sheetData sheetId="8034" refreshError="1"/>
      <sheetData sheetId="8035" refreshError="1"/>
      <sheetData sheetId="8036" refreshError="1"/>
      <sheetData sheetId="8037" refreshError="1"/>
      <sheetData sheetId="8038" refreshError="1"/>
      <sheetData sheetId="8039" refreshError="1"/>
      <sheetData sheetId="8040" refreshError="1"/>
      <sheetData sheetId="8041" refreshError="1"/>
      <sheetData sheetId="8042" refreshError="1"/>
      <sheetData sheetId="8043" refreshError="1"/>
      <sheetData sheetId="8044" refreshError="1"/>
      <sheetData sheetId="8045" refreshError="1"/>
      <sheetData sheetId="8046" refreshError="1"/>
      <sheetData sheetId="8047" refreshError="1"/>
      <sheetData sheetId="8048" refreshError="1"/>
      <sheetData sheetId="8049" refreshError="1"/>
      <sheetData sheetId="8050" refreshError="1"/>
      <sheetData sheetId="8051" refreshError="1"/>
      <sheetData sheetId="8052" refreshError="1"/>
      <sheetData sheetId="8053" refreshError="1"/>
      <sheetData sheetId="8054" refreshError="1"/>
      <sheetData sheetId="8055" refreshError="1"/>
      <sheetData sheetId="8056" refreshError="1"/>
      <sheetData sheetId="8057" refreshError="1"/>
      <sheetData sheetId="8058" refreshError="1"/>
      <sheetData sheetId="8059" refreshError="1"/>
      <sheetData sheetId="8060" refreshError="1"/>
      <sheetData sheetId="8061" refreshError="1"/>
      <sheetData sheetId="8062" refreshError="1"/>
      <sheetData sheetId="8063" refreshError="1"/>
      <sheetData sheetId="8064" refreshError="1"/>
      <sheetData sheetId="8065" refreshError="1"/>
      <sheetData sheetId="8066" refreshError="1"/>
      <sheetData sheetId="8067" refreshError="1"/>
      <sheetData sheetId="8068" refreshError="1"/>
      <sheetData sheetId="8069" refreshError="1"/>
      <sheetData sheetId="8070" refreshError="1"/>
      <sheetData sheetId="8071" refreshError="1"/>
      <sheetData sheetId="8072" refreshError="1"/>
      <sheetData sheetId="8073" refreshError="1"/>
      <sheetData sheetId="8074" refreshError="1"/>
      <sheetData sheetId="8075" refreshError="1"/>
      <sheetData sheetId="8076" refreshError="1"/>
      <sheetData sheetId="8077" refreshError="1"/>
      <sheetData sheetId="8078">
        <row r="9">
          <cell r="A9" t="str">
            <v>A</v>
          </cell>
        </row>
      </sheetData>
      <sheetData sheetId="8079">
        <row r="9">
          <cell r="A9" t="str">
            <v>A</v>
          </cell>
        </row>
      </sheetData>
      <sheetData sheetId="8080">
        <row r="9">
          <cell r="A9" t="str">
            <v>A</v>
          </cell>
        </row>
      </sheetData>
      <sheetData sheetId="8081">
        <row r="9">
          <cell r="A9" t="str">
            <v>A</v>
          </cell>
        </row>
      </sheetData>
      <sheetData sheetId="8082">
        <row r="9">
          <cell r="A9" t="str">
            <v>A</v>
          </cell>
        </row>
      </sheetData>
      <sheetData sheetId="8083">
        <row r="9">
          <cell r="A9" t="str">
            <v>A</v>
          </cell>
        </row>
      </sheetData>
      <sheetData sheetId="8084">
        <row r="9">
          <cell r="A9" t="str">
            <v>A</v>
          </cell>
        </row>
      </sheetData>
      <sheetData sheetId="8085">
        <row r="9">
          <cell r="A9" t="str">
            <v>A</v>
          </cell>
        </row>
      </sheetData>
      <sheetData sheetId="8086">
        <row r="9">
          <cell r="A9" t="str">
            <v>A</v>
          </cell>
        </row>
      </sheetData>
      <sheetData sheetId="8087">
        <row r="9">
          <cell r="A9" t="str">
            <v>A</v>
          </cell>
        </row>
      </sheetData>
      <sheetData sheetId="8088">
        <row r="9">
          <cell r="A9" t="str">
            <v>A</v>
          </cell>
        </row>
      </sheetData>
      <sheetData sheetId="8089">
        <row r="9">
          <cell r="A9" t="str">
            <v>A</v>
          </cell>
        </row>
      </sheetData>
      <sheetData sheetId="8090">
        <row r="9">
          <cell r="A9" t="str">
            <v>A</v>
          </cell>
        </row>
      </sheetData>
      <sheetData sheetId="8091">
        <row r="9">
          <cell r="A9" t="str">
            <v>A</v>
          </cell>
        </row>
      </sheetData>
      <sheetData sheetId="8092">
        <row r="9">
          <cell r="A9" t="str">
            <v>A</v>
          </cell>
        </row>
      </sheetData>
      <sheetData sheetId="8093">
        <row r="9">
          <cell r="A9" t="str">
            <v>A</v>
          </cell>
        </row>
      </sheetData>
      <sheetData sheetId="8094">
        <row r="9">
          <cell r="A9" t="str">
            <v>A</v>
          </cell>
        </row>
      </sheetData>
      <sheetData sheetId="8095">
        <row r="9">
          <cell r="A9" t="str">
            <v>A</v>
          </cell>
        </row>
      </sheetData>
      <sheetData sheetId="8096">
        <row r="9">
          <cell r="A9" t="str">
            <v>A</v>
          </cell>
        </row>
      </sheetData>
      <sheetData sheetId="8097">
        <row r="9">
          <cell r="A9" t="str">
            <v>A</v>
          </cell>
        </row>
      </sheetData>
      <sheetData sheetId="8098">
        <row r="9">
          <cell r="A9" t="str">
            <v>A</v>
          </cell>
        </row>
      </sheetData>
      <sheetData sheetId="8099">
        <row r="9">
          <cell r="A9" t="str">
            <v>A</v>
          </cell>
        </row>
      </sheetData>
      <sheetData sheetId="8100">
        <row r="9">
          <cell r="A9" t="str">
            <v>A</v>
          </cell>
        </row>
      </sheetData>
      <sheetData sheetId="8101">
        <row r="9">
          <cell r="A9" t="str">
            <v>A</v>
          </cell>
        </row>
      </sheetData>
      <sheetData sheetId="8102">
        <row r="9">
          <cell r="A9" t="str">
            <v>A</v>
          </cell>
        </row>
      </sheetData>
      <sheetData sheetId="8103">
        <row r="9">
          <cell r="A9" t="str">
            <v>A</v>
          </cell>
        </row>
      </sheetData>
      <sheetData sheetId="8104">
        <row r="9">
          <cell r="A9" t="str">
            <v>A</v>
          </cell>
        </row>
      </sheetData>
      <sheetData sheetId="8105"/>
      <sheetData sheetId="8106"/>
      <sheetData sheetId="8107"/>
      <sheetData sheetId="8108"/>
      <sheetData sheetId="8109"/>
      <sheetData sheetId="8110"/>
      <sheetData sheetId="8111">
        <row r="9">
          <cell r="A9" t="str">
            <v>A</v>
          </cell>
        </row>
      </sheetData>
      <sheetData sheetId="8112"/>
      <sheetData sheetId="8113"/>
      <sheetData sheetId="8114"/>
      <sheetData sheetId="8115"/>
      <sheetData sheetId="8116"/>
      <sheetData sheetId="8117"/>
      <sheetData sheetId="8118"/>
      <sheetData sheetId="8119">
        <row r="9">
          <cell r="A9" t="str">
            <v>A</v>
          </cell>
        </row>
      </sheetData>
      <sheetData sheetId="8120"/>
      <sheetData sheetId="8121"/>
      <sheetData sheetId="8122"/>
      <sheetData sheetId="8123">
        <row r="9">
          <cell r="A9" t="str">
            <v>A</v>
          </cell>
        </row>
      </sheetData>
      <sheetData sheetId="8124"/>
      <sheetData sheetId="8125"/>
      <sheetData sheetId="8126" refreshError="1"/>
      <sheetData sheetId="8127" refreshError="1"/>
      <sheetData sheetId="8128" refreshError="1"/>
      <sheetData sheetId="8129" refreshError="1"/>
      <sheetData sheetId="8130" refreshError="1"/>
      <sheetData sheetId="8131" refreshError="1"/>
      <sheetData sheetId="8132" refreshError="1"/>
      <sheetData sheetId="8133" refreshError="1"/>
      <sheetData sheetId="8134" refreshError="1"/>
      <sheetData sheetId="8135" refreshError="1"/>
      <sheetData sheetId="8136" refreshError="1"/>
      <sheetData sheetId="8137" refreshError="1"/>
      <sheetData sheetId="8138" refreshError="1"/>
      <sheetData sheetId="8139" refreshError="1"/>
      <sheetData sheetId="8140" refreshError="1"/>
      <sheetData sheetId="8141" refreshError="1"/>
      <sheetData sheetId="8142" refreshError="1"/>
      <sheetData sheetId="8143" refreshError="1"/>
      <sheetData sheetId="8144" refreshError="1"/>
      <sheetData sheetId="8145" refreshError="1"/>
      <sheetData sheetId="8146" refreshError="1"/>
      <sheetData sheetId="8147" refreshError="1"/>
      <sheetData sheetId="8148" refreshError="1"/>
      <sheetData sheetId="8149" refreshError="1"/>
      <sheetData sheetId="8150" refreshError="1"/>
      <sheetData sheetId="8151" refreshError="1"/>
      <sheetData sheetId="8152" refreshError="1"/>
      <sheetData sheetId="8153" refreshError="1"/>
      <sheetData sheetId="8154" refreshError="1"/>
      <sheetData sheetId="8155" refreshError="1"/>
      <sheetData sheetId="8156" refreshError="1"/>
      <sheetData sheetId="8157" refreshError="1"/>
      <sheetData sheetId="8158" refreshError="1"/>
      <sheetData sheetId="8159" refreshError="1"/>
      <sheetData sheetId="8160" refreshError="1"/>
      <sheetData sheetId="8161" refreshError="1"/>
      <sheetData sheetId="8162" refreshError="1"/>
      <sheetData sheetId="8163" refreshError="1"/>
      <sheetData sheetId="8164" refreshError="1"/>
      <sheetData sheetId="8165" refreshError="1"/>
      <sheetData sheetId="8166" refreshError="1"/>
      <sheetData sheetId="8167" refreshError="1"/>
      <sheetData sheetId="8168" refreshError="1"/>
      <sheetData sheetId="8169" refreshError="1"/>
      <sheetData sheetId="8170" refreshError="1"/>
      <sheetData sheetId="8171" refreshError="1"/>
      <sheetData sheetId="8172" refreshError="1"/>
      <sheetData sheetId="8173" refreshError="1"/>
      <sheetData sheetId="8174" refreshError="1"/>
      <sheetData sheetId="8175" refreshError="1"/>
      <sheetData sheetId="8176" refreshError="1"/>
      <sheetData sheetId="8177" refreshError="1"/>
      <sheetData sheetId="8178" refreshError="1"/>
      <sheetData sheetId="8179" refreshError="1"/>
      <sheetData sheetId="8180" refreshError="1"/>
      <sheetData sheetId="8181" refreshError="1"/>
      <sheetData sheetId="8182" refreshError="1"/>
      <sheetData sheetId="8183" refreshError="1"/>
      <sheetData sheetId="8184" refreshError="1"/>
      <sheetData sheetId="8185">
        <row r="9">
          <cell r="A9" t="str">
            <v>A</v>
          </cell>
        </row>
      </sheetData>
      <sheetData sheetId="8186" refreshError="1"/>
      <sheetData sheetId="8187" refreshError="1"/>
      <sheetData sheetId="8188" refreshError="1"/>
      <sheetData sheetId="8189" refreshError="1"/>
      <sheetData sheetId="8190" refreshError="1"/>
      <sheetData sheetId="8191" refreshError="1"/>
      <sheetData sheetId="8192" refreshError="1"/>
      <sheetData sheetId="8193" refreshError="1"/>
      <sheetData sheetId="8194" refreshError="1"/>
      <sheetData sheetId="8195" refreshError="1"/>
      <sheetData sheetId="8196" refreshError="1"/>
      <sheetData sheetId="8197" refreshError="1"/>
      <sheetData sheetId="8198" refreshError="1"/>
      <sheetData sheetId="8199" refreshError="1"/>
      <sheetData sheetId="8200" refreshError="1"/>
      <sheetData sheetId="8201" refreshError="1"/>
      <sheetData sheetId="8202" refreshError="1"/>
      <sheetData sheetId="8203" refreshError="1"/>
      <sheetData sheetId="8204" refreshError="1"/>
      <sheetData sheetId="8205" refreshError="1"/>
      <sheetData sheetId="8206" refreshError="1"/>
      <sheetData sheetId="8207" refreshError="1"/>
      <sheetData sheetId="8208" refreshError="1"/>
      <sheetData sheetId="8209" refreshError="1"/>
      <sheetData sheetId="8210" refreshError="1"/>
      <sheetData sheetId="8211" refreshError="1"/>
      <sheetData sheetId="8212" refreshError="1"/>
      <sheetData sheetId="8213" refreshError="1"/>
      <sheetData sheetId="8214" refreshError="1"/>
      <sheetData sheetId="8215" refreshError="1"/>
      <sheetData sheetId="8216" refreshError="1"/>
      <sheetData sheetId="8217" refreshError="1"/>
      <sheetData sheetId="8218" refreshError="1"/>
      <sheetData sheetId="8219" refreshError="1"/>
      <sheetData sheetId="8220" refreshError="1"/>
      <sheetData sheetId="8221" refreshError="1"/>
      <sheetData sheetId="8222" refreshError="1"/>
      <sheetData sheetId="8223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ulation Cover Sheet"/>
      <sheetName val="Pivot Table"/>
      <sheetName val="Detail"/>
      <sheetName val="Factors"/>
      <sheetName val="Link to Word"/>
      <sheetName val="Link to Word Live"/>
      <sheetName val="Link to Word (2)"/>
      <sheetName val="09478-PS-EC-2000"/>
      <sheetName val="09478-PS-EC-2000.xls"/>
    </sheetNames>
    <definedNames>
      <definedName name="Exch_AUD" refersTo="='Factors'!$E$14"/>
      <definedName name="Exch_EUR" refersTo="='Factors'!$E$16"/>
      <definedName name="Exch_GBP" refersTo="='Factors'!$E$20"/>
      <definedName name="Exch_USD" refersTo="='Factors'!$E$13"/>
      <definedName name="L_36" refersTo="='Factors'!$E$7"/>
      <definedName name="L_37" refersTo="='Factors'!$E$8"/>
      <definedName name="L_39" refersTo="='Factors'!$E$9"/>
      <definedName name="L_RF_RB" refersTo="='Factors'!$E$5"/>
      <definedName name="L_RF_RM" refersTo="='Factors'!$E$6"/>
      <definedName name="L_VR_AC" refersTo="='Factors'!$E$31"/>
      <definedName name="L_VR_DR" refersTo="='Factors'!$E$30"/>
      <definedName name="L_VR_M" refersTo="='Factors'!$E$33"/>
      <definedName name="L_VR_MD" refersTo="='Factors'!$E$32"/>
    </definedNames>
    <sheetDataSet>
      <sheetData sheetId="0" refreshError="1"/>
      <sheetData sheetId="1" refreshError="1">
        <row r="6">
          <cell r="E6" t="str">
            <v>E2</v>
          </cell>
        </row>
        <row r="7">
          <cell r="E7" t="str">
            <v>30+</v>
          </cell>
        </row>
        <row r="30">
          <cell r="E30" t="str">
            <v>39+</v>
          </cell>
        </row>
        <row r="31">
          <cell r="E31">
            <v>340</v>
          </cell>
        </row>
        <row r="32">
          <cell r="E32">
            <v>341</v>
          </cell>
        </row>
        <row r="33">
          <cell r="E33">
            <v>343</v>
          </cell>
        </row>
      </sheetData>
      <sheetData sheetId="2" refreshError="1">
        <row r="7">
          <cell r="E7">
            <v>3</v>
          </cell>
        </row>
        <row r="8">
          <cell r="E8">
            <v>3</v>
          </cell>
        </row>
        <row r="9">
          <cell r="E9">
            <v>3</v>
          </cell>
        </row>
        <row r="13">
          <cell r="E13">
            <v>3</v>
          </cell>
        </row>
        <row r="14">
          <cell r="E14">
            <v>3</v>
          </cell>
        </row>
        <row r="16">
          <cell r="E16">
            <v>3</v>
          </cell>
        </row>
        <row r="20">
          <cell r="E20">
            <v>3</v>
          </cell>
        </row>
        <row r="30">
          <cell r="E30">
            <v>3</v>
          </cell>
        </row>
        <row r="31">
          <cell r="E31">
            <v>3</v>
          </cell>
        </row>
        <row r="32">
          <cell r="E32">
            <v>3</v>
          </cell>
        </row>
        <row r="33">
          <cell r="E33">
            <v>3</v>
          </cell>
        </row>
      </sheetData>
      <sheetData sheetId="3" refreshError="1">
        <row r="5">
          <cell r="E5">
            <v>7.0000000000000007E-2</v>
          </cell>
        </row>
        <row r="6">
          <cell r="E6">
            <v>7.0000000000000007E-2</v>
          </cell>
        </row>
        <row r="7">
          <cell r="E7">
            <v>0.02</v>
          </cell>
        </row>
        <row r="8">
          <cell r="E8">
            <v>0.05</v>
          </cell>
        </row>
        <row r="9">
          <cell r="E9">
            <v>0.1</v>
          </cell>
        </row>
        <row r="13">
          <cell r="E13">
            <v>1</v>
          </cell>
        </row>
        <row r="14">
          <cell r="E14">
            <v>1.3277567549624909</v>
          </cell>
        </row>
        <row r="16">
          <cell r="E16">
            <v>0.8021376883754896</v>
          </cell>
        </row>
        <row r="20">
          <cell r="E20">
            <v>0.56044612626966739</v>
          </cell>
        </row>
        <row r="30">
          <cell r="E30">
            <v>1100</v>
          </cell>
        </row>
        <row r="31">
          <cell r="E31">
            <v>200</v>
          </cell>
        </row>
        <row r="32">
          <cell r="E32">
            <v>3400</v>
          </cell>
        </row>
        <row r="33">
          <cell r="E33">
            <v>30</v>
          </cell>
        </row>
      </sheetData>
      <sheetData sheetId="4" refreshError="1">
        <row r="5">
          <cell r="E5" t="str">
            <v>Spares-Insurance</v>
          </cell>
        </row>
        <row r="9">
          <cell r="E9" t="str">
            <v>E</v>
          </cell>
        </row>
        <row r="14">
          <cell r="E14" t="str">
            <v>*</v>
          </cell>
        </row>
        <row r="16">
          <cell r="E16" t="str">
            <v>*</v>
          </cell>
        </row>
        <row r="20">
          <cell r="E20" t="str">
            <v>*</v>
          </cell>
        </row>
        <row r="30">
          <cell r="E30" t="str">
            <v>33+</v>
          </cell>
        </row>
        <row r="31">
          <cell r="E31" t="str">
            <v>34+</v>
          </cell>
        </row>
        <row r="32">
          <cell r="E32" t="str">
            <v>39+</v>
          </cell>
        </row>
        <row r="33">
          <cell r="E33" t="str">
            <v>37+</v>
          </cell>
        </row>
      </sheetData>
      <sheetData sheetId="5" refreshError="1">
        <row r="5">
          <cell r="E5" t="str">
            <v>Spares-Insurance</v>
          </cell>
        </row>
        <row r="9">
          <cell r="E9" t="str">
            <v>E</v>
          </cell>
        </row>
        <row r="14">
          <cell r="E14" t="str">
            <v>*</v>
          </cell>
        </row>
        <row r="16">
          <cell r="E16" t="str">
            <v>*</v>
          </cell>
        </row>
        <row r="20">
          <cell r="E20" t="str">
            <v>*</v>
          </cell>
        </row>
        <row r="30">
          <cell r="E30" t="str">
            <v>33+</v>
          </cell>
        </row>
        <row r="31">
          <cell r="E31" t="str">
            <v>34+</v>
          </cell>
        </row>
        <row r="32">
          <cell r="E32" t="str">
            <v>39+</v>
          </cell>
        </row>
        <row r="33">
          <cell r="E33" t="str">
            <v>37+</v>
          </cell>
        </row>
      </sheetData>
      <sheetData sheetId="6" refreshError="1"/>
      <sheetData sheetId="7" refreshError="1"/>
      <sheetData sheetId="8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-Linhas"/>
      <sheetName val="G-Acidentes"/>
      <sheetName val="G-Materiais"/>
      <sheetName val="G-Espessura Isolamento"/>
      <sheetName val="G-Rugosidades"/>
      <sheetName val="G-Constante Empírica"/>
      <sheetName val="G-Velocidades"/>
      <sheetName val="G-Fatores de atrito"/>
      <sheetName val="G_Materiais"/>
      <sheetName val="Calculation Input"/>
      <sheetName val="Direct Cost"/>
      <sheetName val="NWC"/>
      <sheetName val="Histograma_Equip"/>
      <sheetName val="Cap7"/>
      <sheetName val="Dados_Gerais_Projeto"/>
      <sheetName val="Interno_DIN2"/>
      <sheetName val="DIN"/>
      <sheetName val="Front"/>
      <sheetName val="Tubulação e Pintura - AI - UCR"/>
      <sheetName val="EQUIPOS PROPIOS"/>
      <sheetName val="CH Craft_Rate"/>
      <sheetName val="MA"/>
      <sheetName val="G-Espessura_Isolamento"/>
      <sheetName val="G-Constante_Empírica"/>
      <sheetName val="G-Fatores_de_atrito"/>
      <sheetName val="Calculation_Input"/>
      <sheetName val="Direct_Cost"/>
      <sheetName val="ABS Activity"/>
      <sheetName val="ABS Sub-disciplines"/>
      <sheetName val="WBS Sub-works"/>
      <sheetName val="Geographical Location"/>
      <sheetName val="EAP"/>
      <sheetName val="Calcs"/>
      <sheetName val="DADOS DA PROPOSTA"/>
      <sheetName val="Linhas-G-1220"/>
    </sheetNames>
    <sheetDataSet>
      <sheetData sheetId="0"/>
      <sheetData sheetId="1"/>
      <sheetData sheetId="2" refreshError="1">
        <row r="1">
          <cell r="B1" t="str">
            <v>BG</v>
          </cell>
        </row>
        <row r="2">
          <cell r="B2" t="str">
            <v>CI</v>
          </cell>
        </row>
        <row r="3">
          <cell r="B3" t="str">
            <v>CN</v>
          </cell>
        </row>
        <row r="4">
          <cell r="B4" t="str">
            <v>CNI</v>
          </cell>
        </row>
        <row r="5">
          <cell r="B5" t="str">
            <v>DA</v>
          </cell>
        </row>
        <row r="6">
          <cell r="B6" t="str">
            <v>DF</v>
          </cell>
        </row>
        <row r="7">
          <cell r="B7" t="str">
            <v>P</v>
          </cell>
        </row>
        <row r="8">
          <cell r="B8" t="str">
            <v>F</v>
          </cell>
        </row>
        <row r="9">
          <cell r="B9" t="str">
            <v>FG</v>
          </cell>
        </row>
        <row r="10">
          <cell r="B10" t="str">
            <v>HF</v>
          </cell>
        </row>
        <row r="11">
          <cell r="B11" t="str">
            <v>PC</v>
          </cell>
        </row>
        <row r="12">
          <cell r="B12" t="str">
            <v>SP</v>
          </cell>
        </row>
        <row r="13">
          <cell r="B13" t="str">
            <v>SN</v>
          </cell>
        </row>
        <row r="14">
          <cell r="B14" t="str">
            <v>SW</v>
          </cell>
        </row>
        <row r="15">
          <cell r="B15" t="str">
            <v>W</v>
          </cell>
        </row>
        <row r="22">
          <cell r="A22" t="str">
            <v>B10</v>
          </cell>
        </row>
        <row r="23">
          <cell r="A23" t="str">
            <v>B12</v>
          </cell>
        </row>
        <row r="24">
          <cell r="A24" t="str">
            <v>B14</v>
          </cell>
        </row>
        <row r="25">
          <cell r="A25" t="str">
            <v>B15</v>
          </cell>
        </row>
        <row r="26">
          <cell r="A26" t="str">
            <v>B20</v>
          </cell>
        </row>
        <row r="27">
          <cell r="A27" t="str">
            <v>B22</v>
          </cell>
        </row>
        <row r="28">
          <cell r="A28" t="str">
            <v>B23</v>
          </cell>
        </row>
        <row r="29">
          <cell r="A29" t="str">
            <v>B3</v>
          </cell>
        </row>
        <row r="30">
          <cell r="A30" t="str">
            <v>B4</v>
          </cell>
        </row>
        <row r="31">
          <cell r="A31" t="str">
            <v>B6</v>
          </cell>
        </row>
        <row r="32">
          <cell r="A32" t="str">
            <v>B7R</v>
          </cell>
        </row>
        <row r="33">
          <cell r="A33" t="str">
            <v>B9</v>
          </cell>
        </row>
        <row r="34">
          <cell r="A34" t="str">
            <v>C10</v>
          </cell>
        </row>
        <row r="35">
          <cell r="A35" t="str">
            <v>C12</v>
          </cell>
        </row>
        <row r="36">
          <cell r="A36" t="str">
            <v>C14</v>
          </cell>
        </row>
        <row r="37">
          <cell r="A37" t="str">
            <v>C3</v>
          </cell>
        </row>
        <row r="38">
          <cell r="A38" t="str">
            <v>C4</v>
          </cell>
        </row>
        <row r="39">
          <cell r="A39" t="str">
            <v>C9</v>
          </cell>
        </row>
        <row r="40">
          <cell r="A40" t="str">
            <v>E10</v>
          </cell>
        </row>
        <row r="41">
          <cell r="A41" t="str">
            <v>G10</v>
          </cell>
        </row>
        <row r="42">
          <cell r="A42" t="str">
            <v>E3</v>
          </cell>
        </row>
        <row r="43">
          <cell r="A43" t="str">
            <v>E9</v>
          </cell>
        </row>
        <row r="44">
          <cell r="A44" t="str">
            <v>F10</v>
          </cell>
        </row>
        <row r="45">
          <cell r="A45" t="str">
            <v>F3</v>
          </cell>
        </row>
        <row r="46">
          <cell r="A46" t="str">
            <v>E12</v>
          </cell>
        </row>
      </sheetData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项目周期"/>
      <sheetName val="Working days"/>
      <sheetName val="Chain No."/>
      <sheetName val="M005 ASSAI"/>
      <sheetName val="M005 TQ"/>
      <sheetName val="假期"/>
      <sheetName val="MOM 号"/>
      <sheetName val="DNV 1"/>
      <sheetName val="DNV 2"/>
      <sheetName val="Project Timeline"/>
      <sheetName val="calcs"/>
    </sheetNames>
    <sheetDataSet>
      <sheetData sheetId="0"/>
      <sheetData sheetId="1">
        <row r="5">
          <cell r="D5">
            <v>12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">
          <cell r="D5">
            <v>12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QTY"/>
      <sheetName val="Summ of qty of work"/>
      <sheetName val="Cover sheet (HME)"/>
      <sheetName val="Cover sheet(H)"/>
      <sheetName val="Estimate"/>
      <sheetName val="Schedule(H)"/>
      <sheetName val="Page 5 of 7"/>
      <sheetName val="general L2"/>
    </sheetNames>
    <sheetDataSet>
      <sheetData sheetId="0" refreshError="1"/>
      <sheetData sheetId="1"/>
      <sheetData sheetId="2"/>
      <sheetData sheetId="3"/>
      <sheetData sheetId="4">
        <row r="8">
          <cell r="Q8">
            <v>21747</v>
          </cell>
        </row>
      </sheetData>
      <sheetData sheetId="5"/>
      <sheetData sheetId="6"/>
      <sheetData sheetId="7" refreshError="1"/>
      <sheetData sheetId="8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pdated MDR 0819"/>
      <sheetName val=" Deleted"/>
      <sheetName val="KSL MDR"/>
    </sheetNames>
    <sheetDataSet>
      <sheetData sheetId="0"/>
      <sheetData sheetId="1"/>
      <sheetData sheetId="2">
        <row r="1">
          <cell r="A1" t="str">
            <v>Document No.</v>
          </cell>
          <cell r="B1" t="str">
            <v>Title</v>
          </cell>
          <cell r="C1" t="str">
            <v>Action (Exclusion / Inclusion / Update)</v>
          </cell>
          <cell r="D1" t="str">
            <v>Reason of add / delete / change etc.</v>
          </cell>
          <cell r="E1" t="str">
            <v>Data Base</v>
          </cell>
          <cell r="F1" t="str">
            <v>Discipline</v>
          </cell>
          <cell r="G1" t="str">
            <v>Scope</v>
          </cell>
          <cell r="H1" t="str">
            <v>Module</v>
          </cell>
          <cell r="I1" t="str">
            <v>Format</v>
          </cell>
          <cell r="J1" t="str">
            <v>Impacted by HAZOP and Safety Studies</v>
          </cell>
          <cell r="K1" t="str">
            <v>As Built Emission</v>
          </cell>
          <cell r="L1" t="str">
            <v>Rev. LD (Doc Inclusion)</v>
          </cell>
          <cell r="M1" t="str">
            <v>Purpose of Issue (REV 0)</v>
          </cell>
        </row>
        <row r="2">
          <cell r="A2" t="str">
            <v>I-DE-3010.2J-1000-970-KES-001</v>
          </cell>
          <cell r="B2" t="str">
            <v>NON DESTRUCTIVE TESTING PLAN</v>
          </cell>
          <cell r="C2" t="str">
            <v>Inclusion</v>
          </cell>
          <cell r="D2" t="str">
            <v>Initial MDR</v>
          </cell>
          <cell r="E2">
            <v>0</v>
          </cell>
          <cell r="F2" t="str">
            <v>STRUCTURE</v>
          </cell>
          <cell r="G2" t="str">
            <v>HULL</v>
          </cell>
          <cell r="H2" t="str">
            <v>HULL</v>
          </cell>
          <cell r="I2" t="str">
            <v>A1</v>
          </cell>
          <cell r="J2">
            <v>0</v>
          </cell>
          <cell r="K2">
            <v>0</v>
          </cell>
          <cell r="L2">
            <v>0</v>
          </cell>
          <cell r="M2" t="str">
            <v>FOR CONSTRUCTION</v>
          </cell>
        </row>
        <row r="3">
          <cell r="A3" t="str">
            <v>I-DE-3010.2J-1000-970-KES-002</v>
          </cell>
          <cell r="B3" t="str">
            <v>NON-DESTRUCTIVE TESTING EXTENT</v>
          </cell>
          <cell r="C3" t="str">
            <v>Inclusion</v>
          </cell>
          <cell r="D3" t="str">
            <v>Initial MDR</v>
          </cell>
          <cell r="E3">
            <v>0</v>
          </cell>
          <cell r="F3" t="str">
            <v>STRUCTURE</v>
          </cell>
          <cell r="G3" t="str">
            <v>HULL</v>
          </cell>
          <cell r="H3" t="str">
            <v>HULL</v>
          </cell>
          <cell r="I3" t="str">
            <v>A4</v>
          </cell>
          <cell r="J3">
            <v>0</v>
          </cell>
          <cell r="K3">
            <v>0</v>
          </cell>
          <cell r="L3">
            <v>0</v>
          </cell>
          <cell r="M3" t="str">
            <v>FOR CONSTRUCTION</v>
          </cell>
        </row>
        <row r="4">
          <cell r="A4" t="str">
            <v>I-DE-3010.2J-1200-944-KES-001</v>
          </cell>
          <cell r="B4" t="str">
            <v>GENERAL NOTES - HULL SYSTEMS</v>
          </cell>
          <cell r="C4" t="str">
            <v>Inclusion</v>
          </cell>
          <cell r="D4" t="str">
            <v>Initial MDR</v>
          </cell>
          <cell r="E4">
            <v>0</v>
          </cell>
          <cell r="F4" t="str">
            <v>MARINE SYSTEM</v>
          </cell>
          <cell r="G4" t="str">
            <v>HULL</v>
          </cell>
          <cell r="H4" t="str">
            <v>Hull</v>
          </cell>
          <cell r="I4" t="str">
            <v>A0</v>
          </cell>
          <cell r="J4">
            <v>0</v>
          </cell>
          <cell r="K4">
            <v>0</v>
          </cell>
          <cell r="L4">
            <v>0</v>
          </cell>
          <cell r="M4" t="str">
            <v>FOR CONSTRUCTION</v>
          </cell>
        </row>
        <row r="5">
          <cell r="A5" t="str">
            <v>I-DE-3010.2J-1223-944-KES-051</v>
          </cell>
          <cell r="B5" t="str">
            <v>PIPING AND INSTRUMENT DIAGRAM
OFF-SPEC OIL TANK</v>
          </cell>
          <cell r="C5" t="str">
            <v>Inclusion</v>
          </cell>
          <cell r="D5" t="str">
            <v>Initial MDR</v>
          </cell>
          <cell r="E5">
            <v>0</v>
          </cell>
          <cell r="F5" t="str">
            <v>PROCESS</v>
          </cell>
          <cell r="G5" t="str">
            <v>HULL</v>
          </cell>
          <cell r="H5" t="str">
            <v>Hull</v>
          </cell>
          <cell r="I5" t="str">
            <v>A1</v>
          </cell>
          <cell r="J5">
            <v>0</v>
          </cell>
          <cell r="K5">
            <v>0</v>
          </cell>
          <cell r="L5">
            <v>0</v>
          </cell>
          <cell r="M5" t="str">
            <v>FOR CONSTRUCTION</v>
          </cell>
        </row>
        <row r="6">
          <cell r="A6" t="str">
            <v>I-DE-3010.2J-1350-140-KES-001</v>
          </cell>
          <cell r="B6" t="str">
            <v>MODULED LINE</v>
          </cell>
          <cell r="C6" t="str">
            <v>Inclusion</v>
          </cell>
          <cell r="D6" t="str">
            <v>Initial MDR</v>
          </cell>
          <cell r="E6">
            <v>0</v>
          </cell>
          <cell r="F6" t="str">
            <v>NAVAL</v>
          </cell>
          <cell r="G6" t="str">
            <v>HULL</v>
          </cell>
          <cell r="H6" t="str">
            <v>HULL</v>
          </cell>
          <cell r="I6" t="str">
            <v>A1</v>
          </cell>
          <cell r="J6">
            <v>0</v>
          </cell>
          <cell r="K6">
            <v>0</v>
          </cell>
          <cell r="L6">
            <v>0</v>
          </cell>
          <cell r="M6" t="str">
            <v>FOR CONSTRUCTION</v>
          </cell>
        </row>
        <row r="7">
          <cell r="A7" t="str">
            <v>I-DE-3010.2J-1350-140-KES-002</v>
          </cell>
          <cell r="B7" t="str">
            <v>TANK TESTING PLAN</v>
          </cell>
          <cell r="C7" t="str">
            <v>Inclusion</v>
          </cell>
          <cell r="D7" t="str">
            <v>Initial MDR</v>
          </cell>
          <cell r="E7">
            <v>0</v>
          </cell>
          <cell r="F7" t="str">
            <v>NAVAL</v>
          </cell>
          <cell r="G7" t="str">
            <v>HULL</v>
          </cell>
          <cell r="H7" t="str">
            <v>HULL/MDK</v>
          </cell>
          <cell r="I7" t="str">
            <v>A1</v>
          </cell>
          <cell r="J7">
            <v>0</v>
          </cell>
          <cell r="K7">
            <v>0</v>
          </cell>
          <cell r="L7">
            <v>0</v>
          </cell>
          <cell r="M7" t="str">
            <v>FOR CONSTRUCTION</v>
          </cell>
        </row>
        <row r="8">
          <cell r="A8" t="str">
            <v>I-DE-3010.2J-1350-140-KES-003</v>
          </cell>
          <cell r="B8" t="str">
            <v>ACCOMODATION STRUCTURE (PLAN, ELEVATION &amp; SECTION)</v>
          </cell>
          <cell r="C8" t="str">
            <v>Inclusion</v>
          </cell>
          <cell r="D8" t="str">
            <v>Initial MDR</v>
          </cell>
          <cell r="E8">
            <v>0</v>
          </cell>
          <cell r="F8" t="str">
            <v>STRUCTURE</v>
          </cell>
          <cell r="G8" t="str">
            <v>HULL</v>
          </cell>
          <cell r="H8" t="str">
            <v>LQ</v>
          </cell>
          <cell r="I8" t="str">
            <v>A1</v>
          </cell>
          <cell r="J8">
            <v>0</v>
          </cell>
          <cell r="K8">
            <v>0</v>
          </cell>
          <cell r="L8">
            <v>0</v>
          </cell>
          <cell r="M8" t="str">
            <v>FOR CONSTRUCTION</v>
          </cell>
        </row>
        <row r="9">
          <cell r="A9" t="str">
            <v>I-DE-3010.2J-1350-140-KES-004</v>
          </cell>
          <cell r="B9" t="str">
            <v>ACCOMMODATION MODULE - DECKHOUSE STRUCTURE - GENERAL NOTES</v>
          </cell>
          <cell r="C9" t="str">
            <v>Inclusion</v>
          </cell>
          <cell r="D9" t="str">
            <v>Initial MDR</v>
          </cell>
          <cell r="E9">
            <v>0</v>
          </cell>
          <cell r="F9" t="str">
            <v>STRUCTURE</v>
          </cell>
          <cell r="G9" t="str">
            <v>HULL</v>
          </cell>
          <cell r="H9" t="str">
            <v>LQ</v>
          </cell>
          <cell r="I9" t="str">
            <v>A1</v>
          </cell>
          <cell r="J9">
            <v>0</v>
          </cell>
          <cell r="K9">
            <v>0</v>
          </cell>
          <cell r="L9">
            <v>0</v>
          </cell>
          <cell r="M9" t="str">
            <v>FOR CONSTRUCTION</v>
          </cell>
        </row>
        <row r="10">
          <cell r="A10" t="str">
            <v>I-DE-3010.2J-1350-190-KES-001</v>
          </cell>
          <cell r="B10" t="str">
            <v>TOP ROOF AND HELIDECK PLAN</v>
          </cell>
          <cell r="C10" t="str">
            <v>Inclusion</v>
          </cell>
          <cell r="D10" t="str">
            <v>Initial MDR</v>
          </cell>
          <cell r="E10">
            <v>0</v>
          </cell>
          <cell r="F10" t="str">
            <v>ARCHITECTURE</v>
          </cell>
          <cell r="G10" t="str">
            <v>HULL</v>
          </cell>
          <cell r="H10" t="str">
            <v>LQ</v>
          </cell>
          <cell r="I10" t="str">
            <v>A1/A2</v>
          </cell>
          <cell r="J10">
            <v>0</v>
          </cell>
          <cell r="K10">
            <v>0</v>
          </cell>
          <cell r="L10">
            <v>0</v>
          </cell>
          <cell r="M10" t="str">
            <v>FOR CONSTRUCTION</v>
          </cell>
        </row>
        <row r="11">
          <cell r="A11" t="str">
            <v>I-DE-3010.2J-1350-190-KES-002</v>
          </cell>
          <cell r="B11" t="str">
            <v>ACCOMMODATION ELEVATIONS</v>
          </cell>
          <cell r="C11" t="str">
            <v>Inclusion</v>
          </cell>
          <cell r="D11" t="str">
            <v>Initial MDR</v>
          </cell>
          <cell r="E11">
            <v>0</v>
          </cell>
          <cell r="F11" t="str">
            <v>ARCHITECTURE</v>
          </cell>
          <cell r="G11" t="str">
            <v>HULL</v>
          </cell>
          <cell r="H11" t="str">
            <v>LQ</v>
          </cell>
          <cell r="I11" t="str">
            <v>A1/A2</v>
          </cell>
          <cell r="J11">
            <v>0</v>
          </cell>
          <cell r="K11">
            <v>0</v>
          </cell>
          <cell r="L11">
            <v>0</v>
          </cell>
          <cell r="M11" t="str">
            <v>FOR CONSTRUCTION</v>
          </cell>
        </row>
        <row r="12">
          <cell r="A12" t="str">
            <v>I-DE-3010.2J-1350-190-KES-003</v>
          </cell>
          <cell r="B12" t="str">
            <v>ENGINE ROOM CEILING PLAN</v>
          </cell>
          <cell r="C12" t="str">
            <v>Inclusion</v>
          </cell>
          <cell r="D12" t="str">
            <v>Initial MDR</v>
          </cell>
          <cell r="E12">
            <v>0</v>
          </cell>
          <cell r="F12" t="str">
            <v>ARCHITECTURE</v>
          </cell>
          <cell r="G12" t="str">
            <v>HULL</v>
          </cell>
          <cell r="H12" t="str">
            <v>HULL</v>
          </cell>
          <cell r="I12" t="str">
            <v>A1/A2</v>
          </cell>
          <cell r="J12">
            <v>0</v>
          </cell>
          <cell r="K12">
            <v>0</v>
          </cell>
          <cell r="L12">
            <v>0</v>
          </cell>
          <cell r="M12" t="str">
            <v>FOR CONSTRUCTION</v>
          </cell>
        </row>
        <row r="13">
          <cell r="A13" t="str">
            <v>I-DE-3010.2J-1350-190-KES-004</v>
          </cell>
          <cell r="B13" t="str">
            <v>ENGINE ROOM PASSIVE FIRE PROTECTION AND THERMAL INSULATION PLAN</v>
          </cell>
          <cell r="C13" t="str">
            <v>Inclusion</v>
          </cell>
          <cell r="D13" t="str">
            <v>Initial MDR</v>
          </cell>
          <cell r="E13">
            <v>0</v>
          </cell>
          <cell r="F13" t="str">
            <v>ARCHITECTURE</v>
          </cell>
          <cell r="G13" t="str">
            <v>HULL</v>
          </cell>
          <cell r="H13" t="str">
            <v>HULL</v>
          </cell>
          <cell r="I13" t="str">
            <v>A1/A2</v>
          </cell>
          <cell r="J13">
            <v>0</v>
          </cell>
          <cell r="K13">
            <v>0</v>
          </cell>
          <cell r="L13">
            <v>0</v>
          </cell>
          <cell r="M13" t="str">
            <v>FOR CONSTRUCTION</v>
          </cell>
        </row>
        <row r="14">
          <cell r="A14" t="str">
            <v>I-DE-3010.2J-1350-190-KES-005</v>
          </cell>
          <cell r="B14" t="str">
            <v>FORECASTLE PASSIVE FIRE PROTECTION AND THERMAL INSULATION PLAN</v>
          </cell>
          <cell r="C14" t="str">
            <v>Inclusion</v>
          </cell>
          <cell r="D14" t="str">
            <v>Initial MDR</v>
          </cell>
          <cell r="E14">
            <v>0</v>
          </cell>
          <cell r="F14" t="str">
            <v>ARCHITECTURE</v>
          </cell>
          <cell r="G14" t="str">
            <v>HULL</v>
          </cell>
          <cell r="H14" t="str">
            <v>HULL</v>
          </cell>
          <cell r="I14" t="str">
            <v>A1/A2</v>
          </cell>
          <cell r="J14">
            <v>0</v>
          </cell>
          <cell r="K14">
            <v>0</v>
          </cell>
          <cell r="L14">
            <v>0</v>
          </cell>
          <cell r="M14" t="str">
            <v>FOR CONSTRUCTION</v>
          </cell>
        </row>
        <row r="15">
          <cell r="A15" t="str">
            <v>I-DE-3010.2J-1350-190-KES-006</v>
          </cell>
          <cell r="B15" t="str">
            <v>WORKSHOPS, TOOLSHOP AND WAREHOSE LAYOUT, VIEWS AND DETAILS</v>
          </cell>
          <cell r="C15" t="str">
            <v>Inclusion</v>
          </cell>
          <cell r="D15" t="str">
            <v>Initial MDR</v>
          </cell>
          <cell r="E15">
            <v>0</v>
          </cell>
          <cell r="F15" t="str">
            <v>ARCHITECTURE</v>
          </cell>
          <cell r="G15" t="str">
            <v>HULL</v>
          </cell>
          <cell r="H15" t="str">
            <v>LQ</v>
          </cell>
          <cell r="I15" t="str">
            <v>A1</v>
          </cell>
          <cell r="J15">
            <v>0</v>
          </cell>
          <cell r="K15">
            <v>0</v>
          </cell>
          <cell r="L15">
            <v>0</v>
          </cell>
          <cell r="M15" t="str">
            <v>FOR CONSTRUCTION</v>
          </cell>
        </row>
        <row r="16">
          <cell r="A16" t="str">
            <v>I-DE-3010.2J-1350-190-KES-007</v>
          </cell>
          <cell r="B16" t="str">
            <v>ARCHITECTURE STANDARD DETAILS</v>
          </cell>
          <cell r="C16" t="str">
            <v>Inclusion</v>
          </cell>
          <cell r="D16" t="str">
            <v>Initial MDR</v>
          </cell>
          <cell r="E16">
            <v>0</v>
          </cell>
          <cell r="F16" t="str">
            <v>ARCHITECTURE</v>
          </cell>
          <cell r="G16" t="str">
            <v>HULL</v>
          </cell>
          <cell r="H16" t="str">
            <v>GEN</v>
          </cell>
          <cell r="I16" t="str">
            <v>A3/A4</v>
          </cell>
          <cell r="J16">
            <v>0</v>
          </cell>
          <cell r="K16">
            <v>0</v>
          </cell>
          <cell r="L16">
            <v>0</v>
          </cell>
          <cell r="M16" t="str">
            <v>FOR CONSTRUCTION</v>
          </cell>
        </row>
        <row r="17">
          <cell r="A17" t="str">
            <v>I-DE-3010.2J-1350-190-KES-008</v>
          </cell>
          <cell r="B17" t="str">
            <v>REFRIGERATED STORE &amp; DRY STORAGE LAYOUT, VIEWS AND DETAILS</v>
          </cell>
          <cell r="C17" t="str">
            <v>Inclusion</v>
          </cell>
          <cell r="D17" t="str">
            <v>Initial MDR</v>
          </cell>
          <cell r="E17">
            <v>0</v>
          </cell>
          <cell r="F17" t="str">
            <v>HVAC</v>
          </cell>
          <cell r="G17" t="str">
            <v>HULL</v>
          </cell>
          <cell r="H17" t="str">
            <v>LQ</v>
          </cell>
          <cell r="I17" t="str">
            <v>A2</v>
          </cell>
          <cell r="J17">
            <v>0</v>
          </cell>
          <cell r="K17">
            <v>0</v>
          </cell>
          <cell r="L17">
            <v>0</v>
          </cell>
          <cell r="M17" t="str">
            <v>FOR CONSTRUCTION</v>
          </cell>
        </row>
        <row r="18">
          <cell r="A18" t="str">
            <v>I-DE-3010.2J-1350-191-KES-001</v>
          </cell>
          <cell r="B18" t="str">
            <v>MAIN DECK ACCOMMODATION ARRANGEMENT</v>
          </cell>
          <cell r="C18" t="str">
            <v>Inclusion</v>
          </cell>
          <cell r="D18" t="str">
            <v>Initial MDR</v>
          </cell>
          <cell r="E18">
            <v>0</v>
          </cell>
          <cell r="F18" t="str">
            <v>ARCHITECTURE</v>
          </cell>
          <cell r="G18" t="str">
            <v>HULL</v>
          </cell>
          <cell r="H18" t="str">
            <v>LQ</v>
          </cell>
          <cell r="I18" t="str">
            <v>A1</v>
          </cell>
          <cell r="J18">
            <v>0</v>
          </cell>
          <cell r="K18">
            <v>0</v>
          </cell>
          <cell r="L18">
            <v>0</v>
          </cell>
          <cell r="M18" t="str">
            <v>FOR CONSTRUCTION</v>
          </cell>
        </row>
        <row r="19">
          <cell r="A19" t="str">
            <v>I-DE-3010.2J-1350-191-KES-002</v>
          </cell>
          <cell r="B19" t="str">
            <v>A DECK ACCOMMODATION ARRANGEMENT</v>
          </cell>
          <cell r="C19" t="str">
            <v>Inclusion</v>
          </cell>
          <cell r="D19" t="str">
            <v>Initial MDR</v>
          </cell>
          <cell r="E19">
            <v>0</v>
          </cell>
          <cell r="F19" t="str">
            <v>ARCHITECTURE</v>
          </cell>
          <cell r="G19" t="str">
            <v>HULL</v>
          </cell>
          <cell r="H19" t="str">
            <v>LQ</v>
          </cell>
          <cell r="I19" t="str">
            <v>A1</v>
          </cell>
          <cell r="J19">
            <v>0</v>
          </cell>
          <cell r="K19">
            <v>0</v>
          </cell>
          <cell r="L19">
            <v>0</v>
          </cell>
          <cell r="M19" t="str">
            <v>FOR CONSTRUCTION</v>
          </cell>
        </row>
        <row r="20">
          <cell r="A20" t="str">
            <v>I-DE-3010.2J-1350-191-KES-003</v>
          </cell>
          <cell r="B20" t="str">
            <v>B DECK ACCOMMODATION ARRANGEMENT</v>
          </cell>
          <cell r="C20" t="str">
            <v>Inclusion</v>
          </cell>
          <cell r="D20" t="str">
            <v>Initial MDR</v>
          </cell>
          <cell r="E20">
            <v>0</v>
          </cell>
          <cell r="F20" t="str">
            <v>ARCHITECTURE</v>
          </cell>
          <cell r="G20" t="str">
            <v>HULL</v>
          </cell>
          <cell r="H20" t="str">
            <v>LQ</v>
          </cell>
          <cell r="I20" t="str">
            <v>A1</v>
          </cell>
          <cell r="J20">
            <v>0</v>
          </cell>
          <cell r="K20">
            <v>0</v>
          </cell>
          <cell r="L20">
            <v>0</v>
          </cell>
          <cell r="M20" t="str">
            <v>FOR CONSTRUCTION</v>
          </cell>
        </row>
        <row r="21">
          <cell r="A21" t="str">
            <v>I-DE-3010.2J-1350-191-KES-004</v>
          </cell>
          <cell r="B21" t="str">
            <v>C DECK ACCOMMODATION ARRANGEMENT</v>
          </cell>
          <cell r="C21" t="str">
            <v>Inclusion</v>
          </cell>
          <cell r="D21" t="str">
            <v>Initial MDR</v>
          </cell>
          <cell r="E21">
            <v>0</v>
          </cell>
          <cell r="F21" t="str">
            <v>ARCHITECTURE</v>
          </cell>
          <cell r="G21" t="str">
            <v>HULL</v>
          </cell>
          <cell r="H21" t="str">
            <v>LQ</v>
          </cell>
          <cell r="I21" t="str">
            <v>A1</v>
          </cell>
          <cell r="J21">
            <v>0</v>
          </cell>
          <cell r="K21">
            <v>0</v>
          </cell>
          <cell r="L21">
            <v>0</v>
          </cell>
          <cell r="M21" t="str">
            <v>FOR CONSTRUCTION</v>
          </cell>
        </row>
        <row r="22">
          <cell r="A22" t="str">
            <v>I-DE-3010.2J-1350-191-KES-005</v>
          </cell>
          <cell r="B22" t="str">
            <v>D DECK ACCOMMODATION ARRANGEMENT</v>
          </cell>
          <cell r="C22" t="str">
            <v>Inclusion</v>
          </cell>
          <cell r="D22" t="str">
            <v>Initial MDR</v>
          </cell>
          <cell r="E22">
            <v>0</v>
          </cell>
          <cell r="F22" t="str">
            <v>ARCHITECTURE</v>
          </cell>
          <cell r="G22" t="str">
            <v>HULL</v>
          </cell>
          <cell r="H22" t="str">
            <v>LQ</v>
          </cell>
          <cell r="I22" t="str">
            <v>A1</v>
          </cell>
          <cell r="J22">
            <v>0</v>
          </cell>
          <cell r="K22">
            <v>0</v>
          </cell>
          <cell r="L22">
            <v>0</v>
          </cell>
          <cell r="M22" t="str">
            <v>FOR CONSTRUCTION</v>
          </cell>
        </row>
        <row r="23">
          <cell r="A23" t="str">
            <v>I-DE-3010.2J-1350-191-KES-006</v>
          </cell>
          <cell r="B23" t="str">
            <v>E DECK ACCOMMODATION ARRANGEMENT</v>
          </cell>
          <cell r="C23" t="str">
            <v>Inclusion</v>
          </cell>
          <cell r="D23" t="str">
            <v>Initial MDR</v>
          </cell>
          <cell r="E23">
            <v>0</v>
          </cell>
          <cell r="F23" t="str">
            <v>ARCHITECTURE</v>
          </cell>
          <cell r="G23" t="str">
            <v>HULL</v>
          </cell>
          <cell r="H23" t="str">
            <v>LQ</v>
          </cell>
          <cell r="I23" t="str">
            <v>A1</v>
          </cell>
          <cell r="J23">
            <v>0</v>
          </cell>
          <cell r="K23">
            <v>0</v>
          </cell>
          <cell r="L23">
            <v>0</v>
          </cell>
          <cell r="M23" t="str">
            <v>FOR CONSTRUCTION</v>
          </cell>
        </row>
        <row r="24">
          <cell r="A24" t="str">
            <v>I-DE-3010.2J-1350-191-KES-007</v>
          </cell>
          <cell r="B24" t="str">
            <v>F DECK ACCOMMODATION ARRANGEMENT</v>
          </cell>
          <cell r="C24" t="str">
            <v>Inclusion</v>
          </cell>
          <cell r="D24" t="str">
            <v>Initial MDR</v>
          </cell>
          <cell r="E24">
            <v>0</v>
          </cell>
          <cell r="F24" t="str">
            <v>ARCHITECTURE</v>
          </cell>
          <cell r="G24" t="str">
            <v>HULL</v>
          </cell>
          <cell r="H24" t="str">
            <v>LQ</v>
          </cell>
          <cell r="I24" t="str">
            <v>A1</v>
          </cell>
          <cell r="J24">
            <v>0</v>
          </cell>
          <cell r="K24">
            <v>0</v>
          </cell>
          <cell r="L24">
            <v>0</v>
          </cell>
          <cell r="M24" t="str">
            <v>FOR CONSTRUCTION</v>
          </cell>
        </row>
        <row r="25">
          <cell r="A25" t="str">
            <v>I-DE-3010.2J-1350-191-KES-008</v>
          </cell>
          <cell r="B25" t="str">
            <v>ACCOMMODATION SECTIONS</v>
          </cell>
          <cell r="C25" t="str">
            <v>Inclusion</v>
          </cell>
          <cell r="D25" t="str">
            <v>Initial MDR</v>
          </cell>
          <cell r="E25">
            <v>0</v>
          </cell>
          <cell r="F25" t="str">
            <v>ARCHITECTURE</v>
          </cell>
          <cell r="G25" t="str">
            <v>HULL</v>
          </cell>
          <cell r="H25" t="str">
            <v>LQ</v>
          </cell>
          <cell r="I25" t="str">
            <v>A1</v>
          </cell>
          <cell r="J25">
            <v>0</v>
          </cell>
          <cell r="K25">
            <v>0</v>
          </cell>
          <cell r="L25">
            <v>0</v>
          </cell>
          <cell r="M25" t="str">
            <v>FOR CONSTRUCTION</v>
          </cell>
        </row>
        <row r="26">
          <cell r="A26" t="str">
            <v>I-DE-3010.2J-1350-191-KES-009</v>
          </cell>
          <cell r="B26" t="str">
            <v>INTERNAL DOORS ARRANGEMENT</v>
          </cell>
          <cell r="C26" t="str">
            <v>Inclusion</v>
          </cell>
          <cell r="D26" t="str">
            <v>Initial MDR</v>
          </cell>
          <cell r="E26">
            <v>0</v>
          </cell>
          <cell r="F26" t="str">
            <v>ARCHITECTURE</v>
          </cell>
          <cell r="G26" t="str">
            <v>HULL</v>
          </cell>
          <cell r="H26" t="str">
            <v>LQ</v>
          </cell>
          <cell r="I26" t="str">
            <v>A1</v>
          </cell>
          <cell r="J26">
            <v>0</v>
          </cell>
          <cell r="K26">
            <v>0</v>
          </cell>
          <cell r="L26">
            <v>0</v>
          </cell>
          <cell r="M26" t="str">
            <v>FOR CONSTRUCTION</v>
          </cell>
        </row>
        <row r="27">
          <cell r="A27" t="str">
            <v>I-DE-3010.2J-1350-191-KES-010</v>
          </cell>
          <cell r="B27" t="str">
            <v>MAIN DECK PFP AND  INSULATION ARRANGEMENTS</v>
          </cell>
          <cell r="C27" t="str">
            <v>Inclusion</v>
          </cell>
          <cell r="D27" t="str">
            <v>Initial MDR</v>
          </cell>
          <cell r="E27">
            <v>0</v>
          </cell>
          <cell r="F27" t="str">
            <v>ARCHITECTURE</v>
          </cell>
          <cell r="G27" t="str">
            <v>HULL</v>
          </cell>
          <cell r="H27" t="str">
            <v>LQ</v>
          </cell>
          <cell r="I27" t="str">
            <v>A1</v>
          </cell>
          <cell r="J27">
            <v>0</v>
          </cell>
          <cell r="K27">
            <v>0</v>
          </cell>
          <cell r="L27">
            <v>0</v>
          </cell>
          <cell r="M27" t="str">
            <v>FOR CONSTRUCTION</v>
          </cell>
        </row>
        <row r="28">
          <cell r="A28" t="str">
            <v>I-DE-3010.2J-1350-191-KES-011</v>
          </cell>
          <cell r="B28" t="str">
            <v>A DECK PFP AND INSULATION ARRANGEMENTS</v>
          </cell>
          <cell r="C28" t="str">
            <v>Inclusion</v>
          </cell>
          <cell r="D28" t="str">
            <v>Initial MDR</v>
          </cell>
          <cell r="E28">
            <v>0</v>
          </cell>
          <cell r="F28" t="str">
            <v>ARCHITECTURE</v>
          </cell>
          <cell r="G28" t="str">
            <v>HULL</v>
          </cell>
          <cell r="H28" t="str">
            <v>LQ</v>
          </cell>
          <cell r="I28" t="str">
            <v>A1</v>
          </cell>
          <cell r="J28">
            <v>0</v>
          </cell>
          <cell r="K28">
            <v>0</v>
          </cell>
          <cell r="L28">
            <v>0</v>
          </cell>
          <cell r="M28" t="str">
            <v>FOR CONSTRUCTION</v>
          </cell>
        </row>
        <row r="29">
          <cell r="A29" t="str">
            <v>I-DE-3010.2J-1350-191-KES-012</v>
          </cell>
          <cell r="B29" t="str">
            <v>B DECK PFP AND  INSULATION ARRANGEMENTS</v>
          </cell>
          <cell r="C29" t="str">
            <v>Inclusion</v>
          </cell>
          <cell r="D29" t="str">
            <v>Initial MDR</v>
          </cell>
          <cell r="E29">
            <v>0</v>
          </cell>
          <cell r="F29" t="str">
            <v>ARCHITECTURE</v>
          </cell>
          <cell r="G29" t="str">
            <v>HULL</v>
          </cell>
          <cell r="H29" t="str">
            <v>LQ</v>
          </cell>
          <cell r="I29" t="str">
            <v>A1</v>
          </cell>
          <cell r="J29">
            <v>0</v>
          </cell>
          <cell r="K29">
            <v>0</v>
          </cell>
          <cell r="L29">
            <v>0</v>
          </cell>
          <cell r="M29" t="str">
            <v>FOR CONSTRUCTION</v>
          </cell>
        </row>
        <row r="30">
          <cell r="A30" t="str">
            <v>I-DE-3010.2J-1350-191-KES-013</v>
          </cell>
          <cell r="B30" t="str">
            <v>C DECK  PFP AND  INSULATION ARRANGEMENTS</v>
          </cell>
          <cell r="C30" t="str">
            <v>Inclusion</v>
          </cell>
          <cell r="D30" t="str">
            <v>Initial MDR</v>
          </cell>
          <cell r="E30">
            <v>0</v>
          </cell>
          <cell r="F30" t="str">
            <v>ARCHITECTURE</v>
          </cell>
          <cell r="G30" t="str">
            <v>HULL</v>
          </cell>
          <cell r="H30" t="str">
            <v>LQ</v>
          </cell>
          <cell r="I30" t="str">
            <v>A1</v>
          </cell>
          <cell r="J30">
            <v>0</v>
          </cell>
          <cell r="K30">
            <v>0</v>
          </cell>
          <cell r="L30">
            <v>0</v>
          </cell>
          <cell r="M30" t="str">
            <v>FOR CONSTRUCTION</v>
          </cell>
        </row>
        <row r="31">
          <cell r="A31" t="str">
            <v>I-DE-3010.2J-1350-191-KES-014</v>
          </cell>
          <cell r="B31" t="str">
            <v>D DECK  PFP AND  INSULATION ARRANGEMENTS</v>
          </cell>
          <cell r="C31" t="str">
            <v>Inclusion</v>
          </cell>
          <cell r="D31" t="str">
            <v>Initial MDR</v>
          </cell>
          <cell r="E31">
            <v>0</v>
          </cell>
          <cell r="F31" t="str">
            <v>ARCHITECTURE</v>
          </cell>
          <cell r="G31" t="str">
            <v>HULL</v>
          </cell>
          <cell r="H31" t="str">
            <v>LQ</v>
          </cell>
          <cell r="I31" t="str">
            <v>A1</v>
          </cell>
          <cell r="J31">
            <v>0</v>
          </cell>
          <cell r="K31">
            <v>0</v>
          </cell>
          <cell r="L31">
            <v>0</v>
          </cell>
          <cell r="M31" t="str">
            <v>FOR CONSTRUCTION</v>
          </cell>
        </row>
        <row r="32">
          <cell r="A32" t="str">
            <v>I-DE-3010.2J-1350-191-KES-015</v>
          </cell>
          <cell r="B32" t="str">
            <v>E DECK PFP AND  INSULATION ARRANGEMENTS</v>
          </cell>
          <cell r="C32" t="str">
            <v>Inclusion</v>
          </cell>
          <cell r="D32" t="str">
            <v>Initial MDR</v>
          </cell>
          <cell r="E32">
            <v>0</v>
          </cell>
          <cell r="F32" t="str">
            <v>ARCHITECTURE</v>
          </cell>
          <cell r="G32" t="str">
            <v>HULL</v>
          </cell>
          <cell r="H32" t="str">
            <v>LQ</v>
          </cell>
          <cell r="I32" t="str">
            <v>A1</v>
          </cell>
          <cell r="J32">
            <v>0</v>
          </cell>
          <cell r="K32">
            <v>0</v>
          </cell>
          <cell r="L32">
            <v>0</v>
          </cell>
          <cell r="M32" t="str">
            <v>FOR CONSTRUCTION</v>
          </cell>
        </row>
        <row r="33">
          <cell r="A33" t="str">
            <v>I-DE-3010.2J-1350-191-KES-016</v>
          </cell>
          <cell r="B33" t="str">
            <v>F DECK PFP AND  INSULATION ARRANGEMENTS</v>
          </cell>
          <cell r="C33" t="str">
            <v>Inclusion</v>
          </cell>
          <cell r="D33" t="str">
            <v>Initial MDR</v>
          </cell>
          <cell r="E33">
            <v>0</v>
          </cell>
          <cell r="F33" t="str">
            <v>ARCHITECTURE</v>
          </cell>
          <cell r="G33" t="str">
            <v>HULL</v>
          </cell>
          <cell r="H33" t="str">
            <v>LQ</v>
          </cell>
          <cell r="I33" t="str">
            <v>A1</v>
          </cell>
          <cell r="J33">
            <v>0</v>
          </cell>
          <cell r="K33">
            <v>0</v>
          </cell>
          <cell r="L33">
            <v>0</v>
          </cell>
          <cell r="M33" t="str">
            <v>FOR CONSTRUCTION</v>
          </cell>
        </row>
        <row r="34">
          <cell r="A34" t="str">
            <v>I-DE-3010.2J-1350-191-KES-017</v>
          </cell>
          <cell r="B34" t="str">
            <v>ROOF DECK  PFP AND  INSULATION ARRANGEMENTS</v>
          </cell>
          <cell r="C34" t="str">
            <v>Inclusion</v>
          </cell>
          <cell r="D34" t="str">
            <v>Initial MDR</v>
          </cell>
          <cell r="E34">
            <v>0</v>
          </cell>
          <cell r="F34" t="str">
            <v>ARCHITECTURE</v>
          </cell>
          <cell r="G34" t="str">
            <v>HULL</v>
          </cell>
          <cell r="H34" t="str">
            <v>LQ</v>
          </cell>
          <cell r="I34" t="str">
            <v>A1</v>
          </cell>
          <cell r="J34">
            <v>0</v>
          </cell>
          <cell r="K34">
            <v>0</v>
          </cell>
          <cell r="L34">
            <v>0</v>
          </cell>
          <cell r="M34" t="str">
            <v>FOR CONSTRUCTION</v>
          </cell>
        </row>
        <row r="35">
          <cell r="A35" t="str">
            <v>I-DE-3010.2J-1350-191-KES-018</v>
          </cell>
          <cell r="B35" t="str">
            <v>THERMAL / ACOUSTIC AND FIRE INSULATION DETAILS</v>
          </cell>
          <cell r="C35" t="str">
            <v>Inclusion</v>
          </cell>
          <cell r="D35" t="str">
            <v>Initial MDR</v>
          </cell>
          <cell r="E35">
            <v>0</v>
          </cell>
          <cell r="F35" t="str">
            <v>ARCHITECTURE</v>
          </cell>
          <cell r="G35" t="str">
            <v>HULL</v>
          </cell>
          <cell r="H35" t="str">
            <v>LQ</v>
          </cell>
          <cell r="I35" t="str">
            <v>A1/A2/A3</v>
          </cell>
          <cell r="J35">
            <v>0</v>
          </cell>
          <cell r="K35">
            <v>0</v>
          </cell>
          <cell r="L35">
            <v>0</v>
          </cell>
          <cell r="M35" t="str">
            <v>FOR CONSTRUCTION</v>
          </cell>
        </row>
        <row r="36">
          <cell r="A36" t="str">
            <v>I-DE-3010.2J-1350-191-KES-020</v>
          </cell>
          <cell r="B36" t="str">
            <v>ACCOMMODATION MODULE ROOM KEY PLAN</v>
          </cell>
          <cell r="C36" t="str">
            <v>Inclusion</v>
          </cell>
          <cell r="D36" t="str">
            <v>Initial MDR</v>
          </cell>
          <cell r="E36">
            <v>0</v>
          </cell>
          <cell r="F36" t="str">
            <v>ARCHITECTURE</v>
          </cell>
          <cell r="G36" t="str">
            <v>HULL</v>
          </cell>
          <cell r="H36" t="str">
            <v>LQ</v>
          </cell>
          <cell r="I36" t="str">
            <v>A4</v>
          </cell>
          <cell r="J36">
            <v>0</v>
          </cell>
          <cell r="K36">
            <v>0</v>
          </cell>
          <cell r="L36">
            <v>0</v>
          </cell>
          <cell r="M36" t="str">
            <v>FOR CONSTRUCTION</v>
          </cell>
        </row>
        <row r="37">
          <cell r="A37" t="str">
            <v>I-DE-3010.2J-1350-191-KES-021</v>
          </cell>
          <cell r="B37" t="str">
            <v>ARRANGEMENT OF CORRIDOR INNER STORM HAND RAILS</v>
          </cell>
          <cell r="C37" t="str">
            <v>Inclusion</v>
          </cell>
          <cell r="D37" t="str">
            <v>Initial MDR</v>
          </cell>
          <cell r="E37">
            <v>0</v>
          </cell>
          <cell r="F37" t="str">
            <v>ARCHITECTURE</v>
          </cell>
          <cell r="G37" t="str">
            <v>HULL</v>
          </cell>
          <cell r="H37" t="str">
            <v>LQ</v>
          </cell>
          <cell r="I37" t="str">
            <v>A1</v>
          </cell>
          <cell r="J37">
            <v>0</v>
          </cell>
          <cell r="K37">
            <v>0</v>
          </cell>
          <cell r="L37">
            <v>0</v>
          </cell>
          <cell r="M37" t="str">
            <v>FOR CONSTRUCTION</v>
          </cell>
        </row>
        <row r="38">
          <cell r="A38" t="str">
            <v>I-DE-3010.2J-1350-191-KES-022</v>
          </cell>
          <cell r="B38" t="str">
            <v xml:space="preserve">ACCOMMODATION UNDERLAYMENT AND FLOOR FINISHING PLAN OF MAIN DECK </v>
          </cell>
          <cell r="C38" t="str">
            <v>Inclusion</v>
          </cell>
          <cell r="D38" t="str">
            <v>Initial MDR</v>
          </cell>
          <cell r="E38">
            <v>0</v>
          </cell>
          <cell r="F38" t="str">
            <v>ARCHITECTURE</v>
          </cell>
          <cell r="G38" t="str">
            <v>HULL</v>
          </cell>
          <cell r="H38" t="str">
            <v>LQ</v>
          </cell>
          <cell r="I38" t="str">
            <v>A1</v>
          </cell>
          <cell r="J38">
            <v>0</v>
          </cell>
          <cell r="K38">
            <v>0</v>
          </cell>
          <cell r="L38">
            <v>0</v>
          </cell>
          <cell r="M38" t="str">
            <v>FOR CONSTRUCTION</v>
          </cell>
        </row>
        <row r="39">
          <cell r="A39" t="str">
            <v>I-DE-3010.2J-1350-191-KES-023</v>
          </cell>
          <cell r="B39" t="str">
            <v xml:space="preserve">ACCOMMODATION UNDERLAYMENT AND FLOOR FINISHING PLAN OF A DECK </v>
          </cell>
          <cell r="C39" t="str">
            <v>Inclusion</v>
          </cell>
          <cell r="D39" t="str">
            <v>Initial MDR</v>
          </cell>
          <cell r="E39">
            <v>0</v>
          </cell>
          <cell r="F39" t="str">
            <v>ARCHITECTURE</v>
          </cell>
          <cell r="G39" t="str">
            <v>HULL</v>
          </cell>
          <cell r="H39" t="str">
            <v>LQ</v>
          </cell>
          <cell r="I39" t="str">
            <v>A1</v>
          </cell>
          <cell r="J39">
            <v>0</v>
          </cell>
          <cell r="K39">
            <v>0</v>
          </cell>
          <cell r="L39">
            <v>0</v>
          </cell>
          <cell r="M39" t="str">
            <v>FOR CONSTRUCTION</v>
          </cell>
        </row>
        <row r="40">
          <cell r="A40" t="str">
            <v>I-DE-3010.2J-1350-191-KES-024</v>
          </cell>
          <cell r="B40" t="str">
            <v xml:space="preserve">ACCOMMODATION UNDERLAYMENT AND FLOOR FINISHING PLAN OF B DECK </v>
          </cell>
          <cell r="C40" t="str">
            <v>Inclusion</v>
          </cell>
          <cell r="D40" t="str">
            <v>Initial MDR</v>
          </cell>
          <cell r="E40">
            <v>0</v>
          </cell>
          <cell r="F40" t="str">
            <v>ARCHITECTURE</v>
          </cell>
          <cell r="G40" t="str">
            <v>HULL</v>
          </cell>
          <cell r="H40" t="str">
            <v>LQ</v>
          </cell>
          <cell r="I40" t="str">
            <v>A1</v>
          </cell>
          <cell r="J40">
            <v>0</v>
          </cell>
          <cell r="K40">
            <v>0</v>
          </cell>
          <cell r="L40">
            <v>0</v>
          </cell>
          <cell r="M40" t="str">
            <v>FOR CONSTRUCTION</v>
          </cell>
        </row>
        <row r="41">
          <cell r="A41" t="str">
            <v>I-DE-3010.2J-1350-191-KES-025</v>
          </cell>
          <cell r="B41" t="str">
            <v xml:space="preserve">ACCOMMODATION UNDERLAYMENT AND FLOOR FINISHING PLAN OF C DECK </v>
          </cell>
          <cell r="C41" t="str">
            <v>Inclusion</v>
          </cell>
          <cell r="D41" t="str">
            <v>Initial MDR</v>
          </cell>
          <cell r="E41">
            <v>0</v>
          </cell>
          <cell r="F41" t="str">
            <v>ARCHITECTURE</v>
          </cell>
          <cell r="G41" t="str">
            <v>HULL</v>
          </cell>
          <cell r="H41" t="str">
            <v>LQ</v>
          </cell>
          <cell r="I41" t="str">
            <v>A1</v>
          </cell>
          <cell r="J41">
            <v>0</v>
          </cell>
          <cell r="K41">
            <v>0</v>
          </cell>
          <cell r="L41">
            <v>0</v>
          </cell>
          <cell r="M41" t="str">
            <v>FOR CONSTRUCTION</v>
          </cell>
        </row>
        <row r="42">
          <cell r="A42" t="str">
            <v>I-DE-3010.2J-1350-191-KES-026</v>
          </cell>
          <cell r="B42" t="str">
            <v xml:space="preserve">ACCOMMODATION UNDERLAYMENT AND FLOOR FINISHING PLAN OF D DECK </v>
          </cell>
          <cell r="C42" t="str">
            <v>Inclusion</v>
          </cell>
          <cell r="D42" t="str">
            <v>Initial MDR</v>
          </cell>
          <cell r="E42">
            <v>0</v>
          </cell>
          <cell r="F42" t="str">
            <v>ARCHITECTURE</v>
          </cell>
          <cell r="G42" t="str">
            <v>HULL</v>
          </cell>
          <cell r="H42" t="str">
            <v>LQ</v>
          </cell>
          <cell r="I42" t="str">
            <v>A1</v>
          </cell>
          <cell r="J42">
            <v>0</v>
          </cell>
          <cell r="K42">
            <v>0</v>
          </cell>
          <cell r="L42">
            <v>0</v>
          </cell>
          <cell r="M42" t="str">
            <v>FOR CONSTRUCTION</v>
          </cell>
        </row>
        <row r="43">
          <cell r="A43" t="str">
            <v>I-DE-3010.2J-1350-191-KES-027</v>
          </cell>
          <cell r="B43" t="str">
            <v xml:space="preserve">ACCOMMODATION UNDERLAYMENT AND FLOOR FINISHING PLAN OF E DECK </v>
          </cell>
          <cell r="C43" t="str">
            <v>Inclusion</v>
          </cell>
          <cell r="D43" t="str">
            <v>Initial MDR</v>
          </cell>
          <cell r="E43">
            <v>0</v>
          </cell>
          <cell r="F43" t="str">
            <v>ARCHITECTURE</v>
          </cell>
          <cell r="G43" t="str">
            <v>HULL</v>
          </cell>
          <cell r="H43" t="str">
            <v>LQ</v>
          </cell>
          <cell r="I43" t="str">
            <v>A1</v>
          </cell>
          <cell r="J43">
            <v>0</v>
          </cell>
          <cell r="K43">
            <v>0</v>
          </cell>
          <cell r="L43">
            <v>0</v>
          </cell>
          <cell r="M43" t="str">
            <v>FOR CONSTRUCTION</v>
          </cell>
        </row>
        <row r="44">
          <cell r="A44" t="str">
            <v>I-DE-3010.2J-1350-191-KES-028</v>
          </cell>
          <cell r="B44" t="str">
            <v xml:space="preserve">ACCOMMODATION UNDERLAYMENT AND FLOOR FINISHING PLAN OF F DECK </v>
          </cell>
          <cell r="C44" t="str">
            <v>Inclusion</v>
          </cell>
          <cell r="D44" t="str">
            <v>Initial MDR</v>
          </cell>
          <cell r="E44">
            <v>0</v>
          </cell>
          <cell r="F44" t="str">
            <v>ARCHITECTURE</v>
          </cell>
          <cell r="G44" t="str">
            <v>HULL</v>
          </cell>
          <cell r="H44" t="str">
            <v>LQ</v>
          </cell>
          <cell r="I44" t="str">
            <v>A1</v>
          </cell>
          <cell r="J44">
            <v>0</v>
          </cell>
          <cell r="K44">
            <v>0</v>
          </cell>
          <cell r="L44">
            <v>0</v>
          </cell>
          <cell r="M44" t="str">
            <v>FOR CONSTRUCTION</v>
          </cell>
        </row>
        <row r="45">
          <cell r="A45" t="str">
            <v>I-DE-3010.2J-1350-191-KES-029</v>
          </cell>
          <cell r="B45" t="str">
            <v>FLOOR COVERING DETAIL</v>
          </cell>
          <cell r="C45" t="str">
            <v>Inclusion</v>
          </cell>
          <cell r="D45" t="str">
            <v>Initial MDR</v>
          </cell>
          <cell r="E45">
            <v>0</v>
          </cell>
          <cell r="F45" t="str">
            <v>ARCHITECTURE</v>
          </cell>
          <cell r="G45" t="str">
            <v>HULL</v>
          </cell>
          <cell r="H45" t="str">
            <v>LQ</v>
          </cell>
          <cell r="I45" t="str">
            <v>A3</v>
          </cell>
          <cell r="J45">
            <v>0</v>
          </cell>
          <cell r="K45">
            <v>0</v>
          </cell>
          <cell r="L45">
            <v>0</v>
          </cell>
          <cell r="M45" t="str">
            <v>FOR CONSTRUCTION</v>
          </cell>
        </row>
        <row r="46">
          <cell r="A46" t="str">
            <v>I-DE-3010.2J-1350-191-KES-030</v>
          </cell>
          <cell r="B46" t="str">
            <v>LQ-INTERNAL STAIRCASE (ALL DECKS) LAYOUTS, VIEWS AND DETAILS</v>
          </cell>
          <cell r="C46" t="str">
            <v>Inclusion</v>
          </cell>
          <cell r="D46" t="str">
            <v>Initial MDR</v>
          </cell>
          <cell r="E46">
            <v>0</v>
          </cell>
          <cell r="F46" t="str">
            <v>ARCHITECTURE</v>
          </cell>
          <cell r="G46" t="str">
            <v>HULL</v>
          </cell>
          <cell r="H46" t="str">
            <v>LQ</v>
          </cell>
          <cell r="I46" t="str">
            <v>A3</v>
          </cell>
          <cell r="J46">
            <v>0</v>
          </cell>
          <cell r="K46">
            <v>0</v>
          </cell>
          <cell r="L46">
            <v>0</v>
          </cell>
          <cell r="M46" t="str">
            <v>FOR CONSTRUCTION</v>
          </cell>
        </row>
        <row r="47">
          <cell r="A47" t="str">
            <v>I-DE-3010.2J-1350-191-KES-031</v>
          </cell>
          <cell r="B47" t="str">
            <v>WINDOW ARRANGEMENT</v>
          </cell>
          <cell r="C47" t="str">
            <v>Inclusion</v>
          </cell>
          <cell r="D47" t="str">
            <v>Initial MDR</v>
          </cell>
          <cell r="E47">
            <v>0</v>
          </cell>
          <cell r="F47" t="str">
            <v>ARCHITECTURE</v>
          </cell>
          <cell r="G47" t="str">
            <v>HULL</v>
          </cell>
          <cell r="H47" t="str">
            <v>LQ</v>
          </cell>
          <cell r="I47" t="str">
            <v>A1</v>
          </cell>
          <cell r="J47">
            <v>0</v>
          </cell>
          <cell r="K47">
            <v>0</v>
          </cell>
          <cell r="L47">
            <v>0</v>
          </cell>
          <cell r="M47" t="str">
            <v>FOR CONSTRUCTION</v>
          </cell>
        </row>
        <row r="48">
          <cell r="A48" t="str">
            <v>I-DE-3010.2J-1350-191-KES-032</v>
          </cell>
          <cell r="B48" t="str">
            <v>WALL PANEL ARRANGEMENT</v>
          </cell>
          <cell r="C48" t="str">
            <v>Inclusion</v>
          </cell>
          <cell r="D48" t="str">
            <v>Initial MDR</v>
          </cell>
          <cell r="E48">
            <v>0</v>
          </cell>
          <cell r="F48" t="str">
            <v>ARCHITECTURE</v>
          </cell>
          <cell r="G48" t="str">
            <v>HULL</v>
          </cell>
          <cell r="H48" t="str">
            <v>LQ</v>
          </cell>
          <cell r="I48" t="str">
            <v>A1</v>
          </cell>
          <cell r="J48">
            <v>0</v>
          </cell>
          <cell r="K48">
            <v>0</v>
          </cell>
          <cell r="L48">
            <v>0</v>
          </cell>
          <cell r="M48" t="str">
            <v>FOR CONSTRUCTION</v>
          </cell>
        </row>
        <row r="49">
          <cell r="A49" t="str">
            <v>I-DE-3010.2J-1350-191-KES-033</v>
          </cell>
          <cell r="B49" t="str">
            <v>GYMNASIUM LAYOUTS, VIEWS AND DETAILS</v>
          </cell>
          <cell r="C49" t="str">
            <v>Inclusion</v>
          </cell>
          <cell r="D49" t="str">
            <v>Initial MDR</v>
          </cell>
          <cell r="E49">
            <v>0</v>
          </cell>
          <cell r="F49" t="str">
            <v>ARCHITECTURE</v>
          </cell>
          <cell r="G49" t="str">
            <v>HULL</v>
          </cell>
          <cell r="H49" t="str">
            <v>LQ</v>
          </cell>
          <cell r="I49" t="str">
            <v>A2/A3</v>
          </cell>
          <cell r="J49">
            <v>0</v>
          </cell>
          <cell r="K49">
            <v>0</v>
          </cell>
          <cell r="L49">
            <v>0</v>
          </cell>
          <cell r="M49" t="str">
            <v>FOR CONSTRUCTION</v>
          </cell>
        </row>
        <row r="50">
          <cell r="A50" t="str">
            <v>I-DE-3010.2J-1350-191-KES-034</v>
          </cell>
          <cell r="B50" t="str">
            <v>GALLEY AND MESSROOM LAYOUT</v>
          </cell>
          <cell r="C50" t="str">
            <v>Inclusion</v>
          </cell>
          <cell r="D50" t="str">
            <v>Initial MDR</v>
          </cell>
          <cell r="E50">
            <v>0</v>
          </cell>
          <cell r="F50" t="str">
            <v>ARCHITECTURE</v>
          </cell>
          <cell r="G50" t="str">
            <v>HULL</v>
          </cell>
          <cell r="H50" t="str">
            <v>LQ</v>
          </cell>
          <cell r="I50" t="str">
            <v>A2/A3</v>
          </cell>
          <cell r="J50">
            <v>0</v>
          </cell>
          <cell r="K50">
            <v>0</v>
          </cell>
          <cell r="L50">
            <v>0</v>
          </cell>
          <cell r="M50" t="str">
            <v>FOR CONSTRUCTION</v>
          </cell>
        </row>
        <row r="51">
          <cell r="A51" t="str">
            <v>I-DE-3010.2J-1350-191-KES-035</v>
          </cell>
          <cell r="B51" t="str">
            <v>INFIRMARY LAYOUT, VIEWS AND DETAILS</v>
          </cell>
          <cell r="C51" t="str">
            <v>Inclusion</v>
          </cell>
          <cell r="D51" t="str">
            <v>Initial MDR</v>
          </cell>
          <cell r="E51">
            <v>0</v>
          </cell>
          <cell r="F51" t="str">
            <v>ARCHITECTURE</v>
          </cell>
          <cell r="G51" t="str">
            <v>HULL</v>
          </cell>
          <cell r="H51" t="str">
            <v>LQ</v>
          </cell>
          <cell r="I51" t="str">
            <v>A2/A3</v>
          </cell>
          <cell r="J51">
            <v>0</v>
          </cell>
          <cell r="K51">
            <v>0</v>
          </cell>
          <cell r="L51">
            <v>0</v>
          </cell>
          <cell r="M51" t="str">
            <v>FOR CONSTRUCTION</v>
          </cell>
        </row>
        <row r="52">
          <cell r="A52" t="str">
            <v>I-DE-3010.2J-1350-191-KES-036</v>
          </cell>
          <cell r="B52" t="str">
            <v>LAUNDRY LAYOUT, VIEWS AND DETAILS</v>
          </cell>
          <cell r="C52" t="str">
            <v>Inclusion</v>
          </cell>
          <cell r="D52" t="str">
            <v>Initial MDR</v>
          </cell>
          <cell r="E52">
            <v>0</v>
          </cell>
          <cell r="F52" t="str">
            <v>ARCHITECTURE</v>
          </cell>
          <cell r="G52" t="str">
            <v>HULL</v>
          </cell>
          <cell r="H52" t="str">
            <v>LQ</v>
          </cell>
          <cell r="I52" t="str">
            <v>A2/A3</v>
          </cell>
          <cell r="J52">
            <v>0</v>
          </cell>
          <cell r="K52">
            <v>0</v>
          </cell>
          <cell r="L52">
            <v>0</v>
          </cell>
          <cell r="M52" t="str">
            <v>FOR CONSTRUCTION</v>
          </cell>
        </row>
        <row r="53">
          <cell r="A53" t="str">
            <v>I-DE-3010.2J-1350-191-KES-037</v>
          </cell>
          <cell r="B53" t="str">
            <v>FORECASTLE ARCHITECTURE LAYOUT</v>
          </cell>
          <cell r="C53" t="str">
            <v>Inclusion</v>
          </cell>
          <cell r="D53" t="str">
            <v>Initial MDR</v>
          </cell>
          <cell r="E53">
            <v>0</v>
          </cell>
          <cell r="F53" t="str">
            <v>ARCHITECTURE</v>
          </cell>
          <cell r="G53" t="str">
            <v>HULL</v>
          </cell>
          <cell r="H53" t="str">
            <v>LQ</v>
          </cell>
          <cell r="I53" t="str">
            <v>A1/A2</v>
          </cell>
          <cell r="J53">
            <v>0</v>
          </cell>
          <cell r="K53">
            <v>0</v>
          </cell>
          <cell r="L53">
            <v>0</v>
          </cell>
          <cell r="M53" t="str">
            <v>FOR CONSTRUCTION</v>
          </cell>
        </row>
        <row r="54">
          <cell r="A54" t="str">
            <v>I-DE-3010.2J-1350-191-KES-038</v>
          </cell>
          <cell r="B54" t="str">
            <v>MAIN DECK CEILING PLAN</v>
          </cell>
          <cell r="C54" t="str">
            <v>Inclusion</v>
          </cell>
          <cell r="D54" t="str">
            <v>Initial MDR</v>
          </cell>
          <cell r="E54">
            <v>0</v>
          </cell>
          <cell r="F54" t="str">
            <v>ARCHITECTURE</v>
          </cell>
          <cell r="G54" t="str">
            <v>HULL</v>
          </cell>
          <cell r="H54" t="str">
            <v>LQ</v>
          </cell>
          <cell r="I54" t="str">
            <v>A1</v>
          </cell>
          <cell r="J54">
            <v>0</v>
          </cell>
          <cell r="K54">
            <v>0</v>
          </cell>
          <cell r="L54">
            <v>0</v>
          </cell>
          <cell r="M54" t="str">
            <v>FOR CONSTRUCTION</v>
          </cell>
        </row>
        <row r="55">
          <cell r="A55" t="str">
            <v>I-DE-3010.2J-1350-191-KES-039</v>
          </cell>
          <cell r="B55" t="str">
            <v>A DECK CEILING PLAN</v>
          </cell>
          <cell r="C55" t="str">
            <v>Inclusion</v>
          </cell>
          <cell r="D55" t="str">
            <v>Initial MDR</v>
          </cell>
          <cell r="E55">
            <v>0</v>
          </cell>
          <cell r="F55" t="str">
            <v>ARCHITECTURE</v>
          </cell>
          <cell r="G55" t="str">
            <v>HULL</v>
          </cell>
          <cell r="H55" t="str">
            <v>LQ</v>
          </cell>
          <cell r="I55" t="str">
            <v>A1</v>
          </cell>
          <cell r="J55">
            <v>0</v>
          </cell>
          <cell r="K55">
            <v>0</v>
          </cell>
          <cell r="L55">
            <v>0</v>
          </cell>
          <cell r="M55" t="str">
            <v>FOR CONSTRUCTION</v>
          </cell>
        </row>
        <row r="56">
          <cell r="A56" t="str">
            <v>I-DE-3010.2J-1350-191-KES-040</v>
          </cell>
          <cell r="B56" t="str">
            <v>B DECK CEILING PLAN</v>
          </cell>
          <cell r="C56" t="str">
            <v>Inclusion</v>
          </cell>
          <cell r="D56" t="str">
            <v>Initial MDR</v>
          </cell>
          <cell r="E56">
            <v>0</v>
          </cell>
          <cell r="F56" t="str">
            <v>ARCHITECTURE</v>
          </cell>
          <cell r="G56" t="str">
            <v>HULL</v>
          </cell>
          <cell r="H56" t="str">
            <v>LQ</v>
          </cell>
          <cell r="I56" t="str">
            <v>A1</v>
          </cell>
          <cell r="J56">
            <v>0</v>
          </cell>
          <cell r="K56">
            <v>0</v>
          </cell>
          <cell r="L56">
            <v>0</v>
          </cell>
          <cell r="M56" t="str">
            <v>FOR CONSTRUCTION</v>
          </cell>
        </row>
        <row r="57">
          <cell r="A57" t="str">
            <v>I-DE-3010.2J-1350-191-KES-041</v>
          </cell>
          <cell r="B57" t="str">
            <v>C DECK CEILING PLAN</v>
          </cell>
          <cell r="C57" t="str">
            <v>Inclusion</v>
          </cell>
          <cell r="D57" t="str">
            <v>Initial MDR</v>
          </cell>
          <cell r="E57">
            <v>0</v>
          </cell>
          <cell r="F57" t="str">
            <v>ARCHITECTURE</v>
          </cell>
          <cell r="G57" t="str">
            <v>HULL</v>
          </cell>
          <cell r="H57" t="str">
            <v>LQ</v>
          </cell>
          <cell r="I57" t="str">
            <v>A1</v>
          </cell>
          <cell r="J57">
            <v>0</v>
          </cell>
          <cell r="K57">
            <v>0</v>
          </cell>
          <cell r="L57">
            <v>0</v>
          </cell>
          <cell r="M57" t="str">
            <v>FOR CONSTRUCTION</v>
          </cell>
        </row>
        <row r="58">
          <cell r="A58" t="str">
            <v>I-DE-3010.2J-1350-191-KES-042</v>
          </cell>
          <cell r="B58" t="str">
            <v>D DECK CEILING PLAN</v>
          </cell>
          <cell r="C58" t="str">
            <v>Inclusion</v>
          </cell>
          <cell r="D58" t="str">
            <v>Initial MDR</v>
          </cell>
          <cell r="E58">
            <v>0</v>
          </cell>
          <cell r="F58" t="str">
            <v>ARCHITECTURE</v>
          </cell>
          <cell r="G58" t="str">
            <v>HULL</v>
          </cell>
          <cell r="H58" t="str">
            <v>LQ</v>
          </cell>
          <cell r="I58" t="str">
            <v>A1</v>
          </cell>
          <cell r="J58">
            <v>0</v>
          </cell>
          <cell r="K58">
            <v>0</v>
          </cell>
          <cell r="L58">
            <v>0</v>
          </cell>
          <cell r="M58" t="str">
            <v>FOR CONSTRUCTION</v>
          </cell>
        </row>
        <row r="59">
          <cell r="A59" t="str">
            <v>I-DE-3010.2J-1350-191-KES-043</v>
          </cell>
          <cell r="B59" t="str">
            <v>E DECK CEILING PLAN</v>
          </cell>
          <cell r="C59" t="str">
            <v>Inclusion</v>
          </cell>
          <cell r="D59" t="str">
            <v>Initial MDR</v>
          </cell>
          <cell r="E59">
            <v>0</v>
          </cell>
          <cell r="F59" t="str">
            <v>ARCHITECTURE</v>
          </cell>
          <cell r="G59" t="str">
            <v>HULL</v>
          </cell>
          <cell r="H59" t="str">
            <v>LQ</v>
          </cell>
          <cell r="I59" t="str">
            <v>A1</v>
          </cell>
          <cell r="J59">
            <v>0</v>
          </cell>
          <cell r="K59">
            <v>0</v>
          </cell>
          <cell r="L59">
            <v>0</v>
          </cell>
          <cell r="M59" t="str">
            <v>FOR CONSTRUCTION</v>
          </cell>
        </row>
        <row r="60">
          <cell r="A60" t="str">
            <v>I-DE-3010.2J-1350-191-KES-044</v>
          </cell>
          <cell r="B60" t="str">
            <v>F DECK CEILING PLAN</v>
          </cell>
          <cell r="C60" t="str">
            <v>Inclusion</v>
          </cell>
          <cell r="D60" t="str">
            <v>Initial MDR</v>
          </cell>
          <cell r="E60">
            <v>0</v>
          </cell>
          <cell r="F60" t="str">
            <v>ARCHITECTURE</v>
          </cell>
          <cell r="G60" t="str">
            <v>HULL</v>
          </cell>
          <cell r="H60" t="str">
            <v>LQ</v>
          </cell>
          <cell r="I60" t="str">
            <v>A1</v>
          </cell>
          <cell r="J60">
            <v>0</v>
          </cell>
          <cell r="K60">
            <v>0</v>
          </cell>
          <cell r="L60">
            <v>0</v>
          </cell>
          <cell r="M60" t="str">
            <v>FOR CONSTRUCTION</v>
          </cell>
        </row>
        <row r="61">
          <cell r="A61" t="str">
            <v>I-DE-3010.2J-1350-191-KES-045</v>
          </cell>
          <cell r="B61" t="str">
            <v>CABINS LAYOUTS, VIEWS AND DETAILS</v>
          </cell>
          <cell r="C61" t="str">
            <v>Inclusion</v>
          </cell>
          <cell r="D61" t="str">
            <v>Initial MDR</v>
          </cell>
          <cell r="E61">
            <v>0</v>
          </cell>
          <cell r="F61" t="str">
            <v>ARCHITECTURE</v>
          </cell>
          <cell r="G61" t="str">
            <v>HULL</v>
          </cell>
          <cell r="H61" t="str">
            <v>LQ</v>
          </cell>
          <cell r="I61" t="str">
            <v>A2/A3/A4</v>
          </cell>
          <cell r="J61">
            <v>0</v>
          </cell>
          <cell r="K61">
            <v>0</v>
          </cell>
          <cell r="L61">
            <v>0</v>
          </cell>
          <cell r="M61" t="str">
            <v>FOR CONSTRUCTION</v>
          </cell>
        </row>
        <row r="62">
          <cell r="A62" t="str">
            <v>I-DE-3010.2J-1350-191-KES-046</v>
          </cell>
          <cell r="B62" t="str">
            <v>OFFICE LAYOUT, VIEWS AND DETAILS</v>
          </cell>
          <cell r="C62" t="str">
            <v>Inclusion</v>
          </cell>
          <cell r="D62" t="str">
            <v>Initial MDR</v>
          </cell>
          <cell r="E62">
            <v>0</v>
          </cell>
          <cell r="F62" t="str">
            <v>ARCHITECTURE</v>
          </cell>
          <cell r="G62" t="str">
            <v>HULL</v>
          </cell>
          <cell r="H62" t="str">
            <v>LQ</v>
          </cell>
          <cell r="I62" t="str">
            <v>A2/A3/A4</v>
          </cell>
          <cell r="J62">
            <v>0</v>
          </cell>
          <cell r="K62">
            <v>0</v>
          </cell>
          <cell r="L62">
            <v>0</v>
          </cell>
          <cell r="M62" t="str">
            <v>FOR CONSTRUCTION</v>
          </cell>
        </row>
        <row r="63">
          <cell r="A63" t="str">
            <v>I-DE-3010.2J-1350-191-KES-047</v>
          </cell>
          <cell r="B63" t="str">
            <v xml:space="preserve">UNIT TOILET LAYOUT, VIEWS AND DETAILS </v>
          </cell>
          <cell r="C63" t="str">
            <v>Inclusion</v>
          </cell>
          <cell r="D63" t="str">
            <v>Initial MDR</v>
          </cell>
          <cell r="E63">
            <v>0</v>
          </cell>
          <cell r="F63" t="str">
            <v>ARCHITECTURE</v>
          </cell>
          <cell r="G63" t="str">
            <v>HULL</v>
          </cell>
          <cell r="H63" t="str">
            <v>LQ</v>
          </cell>
          <cell r="I63" t="str">
            <v>A2/A3/A4</v>
          </cell>
          <cell r="J63">
            <v>0</v>
          </cell>
          <cell r="K63">
            <v>0</v>
          </cell>
          <cell r="L63">
            <v>0</v>
          </cell>
          <cell r="M63" t="str">
            <v>FOR CONSTRUCTION</v>
          </cell>
        </row>
        <row r="64">
          <cell r="A64" t="str">
            <v>I-DE-3010.2J-1350-191-KES-048</v>
          </cell>
          <cell r="B64" t="str">
            <v>RECREATION ROOMS LAYOUT, VIEWS AND DETAILS</v>
          </cell>
          <cell r="C64" t="str">
            <v>Inclusion</v>
          </cell>
          <cell r="D64" t="str">
            <v>Initial MDR</v>
          </cell>
          <cell r="E64">
            <v>0</v>
          </cell>
          <cell r="F64" t="str">
            <v>ARCHITECTURE</v>
          </cell>
          <cell r="G64" t="str">
            <v>HULL</v>
          </cell>
          <cell r="H64" t="str">
            <v>LQ</v>
          </cell>
          <cell r="I64" t="str">
            <v>A2/A3/A4</v>
          </cell>
          <cell r="J64">
            <v>0</v>
          </cell>
          <cell r="K64">
            <v>0</v>
          </cell>
          <cell r="L64">
            <v>0</v>
          </cell>
          <cell r="M64" t="str">
            <v>FOR CONSTRUCTION</v>
          </cell>
        </row>
        <row r="65">
          <cell r="A65" t="str">
            <v>I-DE-3010.2J-1350-191-KES-049</v>
          </cell>
          <cell r="B65" t="str">
            <v>CHANGING ROOMS LAYOUT, VIEWS AND DETAILS</v>
          </cell>
          <cell r="C65" t="str">
            <v>Inclusion</v>
          </cell>
          <cell r="D65" t="str">
            <v>Initial MDR</v>
          </cell>
          <cell r="E65">
            <v>0</v>
          </cell>
          <cell r="F65" t="str">
            <v>ARCHITECTURE</v>
          </cell>
          <cell r="G65" t="str">
            <v>HULL</v>
          </cell>
          <cell r="H65" t="str">
            <v>LQ</v>
          </cell>
          <cell r="I65" t="str">
            <v>A2/A3/A4</v>
          </cell>
          <cell r="J65">
            <v>0</v>
          </cell>
          <cell r="K65">
            <v>0</v>
          </cell>
          <cell r="L65">
            <v>0</v>
          </cell>
          <cell r="M65" t="str">
            <v>FOR CONSTRUCTION</v>
          </cell>
        </row>
        <row r="66">
          <cell r="A66" t="str">
            <v>I-DE-3010.2J-1350-191-KES-050</v>
          </cell>
          <cell r="B66" t="str">
            <v>PUBLIC REST ROOMS LAYOUT, VIEWS AND DETAILS</v>
          </cell>
          <cell r="C66" t="str">
            <v>Inclusion</v>
          </cell>
          <cell r="D66" t="str">
            <v>Initial MDR</v>
          </cell>
          <cell r="E66">
            <v>0</v>
          </cell>
          <cell r="F66" t="str">
            <v>ARCHITECTURE</v>
          </cell>
          <cell r="G66" t="str">
            <v>HULL</v>
          </cell>
          <cell r="H66" t="str">
            <v>LQ</v>
          </cell>
          <cell r="I66" t="str">
            <v>A2/A3/A4</v>
          </cell>
          <cell r="J66">
            <v>0</v>
          </cell>
          <cell r="K66">
            <v>0</v>
          </cell>
          <cell r="L66">
            <v>0</v>
          </cell>
          <cell r="M66" t="str">
            <v>FOR CONSTRUCTION</v>
          </cell>
        </row>
        <row r="67">
          <cell r="A67" t="str">
            <v>I-DE-3010.2J-1350-191-KES-051</v>
          </cell>
          <cell r="B67" t="str">
            <v>STORE ROOMS LAYOUT VIEWS AND DETAILS</v>
          </cell>
          <cell r="C67" t="str">
            <v>Inclusion</v>
          </cell>
          <cell r="D67" t="str">
            <v>Initial MDR</v>
          </cell>
          <cell r="E67">
            <v>0</v>
          </cell>
          <cell r="F67" t="str">
            <v>ARCHITECTURE</v>
          </cell>
          <cell r="G67" t="str">
            <v>HULL</v>
          </cell>
          <cell r="H67" t="str">
            <v>LQ</v>
          </cell>
          <cell r="I67" t="str">
            <v>A2/A3/A4</v>
          </cell>
          <cell r="J67">
            <v>0</v>
          </cell>
          <cell r="K67">
            <v>0</v>
          </cell>
          <cell r="L67">
            <v>0</v>
          </cell>
          <cell r="M67" t="str">
            <v>FOR CONSTRUCTION</v>
          </cell>
        </row>
        <row r="68">
          <cell r="A68" t="str">
            <v>I-DE-3010.2J-1350-191-KES-052</v>
          </cell>
          <cell r="B68" t="str">
            <v>EMERGENCY RESPONSE ROOM LAYOUT, VIEWS AND DETAILS</v>
          </cell>
          <cell r="C68" t="str">
            <v>Inclusion</v>
          </cell>
          <cell r="D68" t="str">
            <v>Initial MDR</v>
          </cell>
          <cell r="E68">
            <v>0</v>
          </cell>
          <cell r="F68" t="str">
            <v>ARCHITECTURE</v>
          </cell>
          <cell r="G68" t="str">
            <v>HULL</v>
          </cell>
          <cell r="H68" t="str">
            <v>LQ</v>
          </cell>
          <cell r="I68" t="str">
            <v>A2/A3/A4</v>
          </cell>
          <cell r="J68">
            <v>0</v>
          </cell>
          <cell r="K68">
            <v>0</v>
          </cell>
          <cell r="L68">
            <v>0</v>
          </cell>
          <cell r="M68" t="str">
            <v>FOR CONSTRUCTION</v>
          </cell>
        </row>
        <row r="69">
          <cell r="A69" t="str">
            <v>I-DE-3010.2J-1350-191-KES-053</v>
          </cell>
          <cell r="B69" t="str">
            <v>FURNITURE &amp; EQUIPMENT SCHEDULE</v>
          </cell>
          <cell r="C69" t="str">
            <v>Inclusion</v>
          </cell>
          <cell r="D69" t="str">
            <v>Initial MDR</v>
          </cell>
          <cell r="E69">
            <v>0</v>
          </cell>
          <cell r="F69" t="str">
            <v>ARCHITECTURE</v>
          </cell>
          <cell r="G69" t="str">
            <v>HULL</v>
          </cell>
          <cell r="H69" t="str">
            <v>LQ</v>
          </cell>
          <cell r="I69" t="str">
            <v>A2/A3/A4</v>
          </cell>
          <cell r="J69">
            <v>0</v>
          </cell>
          <cell r="K69">
            <v>0</v>
          </cell>
          <cell r="L69">
            <v>0</v>
          </cell>
          <cell r="M69" t="str">
            <v>FOR CONSTRUCTION</v>
          </cell>
        </row>
        <row r="70">
          <cell r="A70" t="str">
            <v>I-DE-3010.2J-1350-200-KES-001</v>
          </cell>
          <cell r="B70" t="str">
            <v>GENERAL LAYOUT - M15B</v>
          </cell>
          <cell r="C70" t="str">
            <v>Inclusion</v>
          </cell>
          <cell r="D70" t="str">
            <v>Initial MDR</v>
          </cell>
          <cell r="E70">
            <v>0</v>
          </cell>
          <cell r="F70" t="str">
            <v>ARRANGEMENT</v>
          </cell>
          <cell r="G70" t="str">
            <v>HULL</v>
          </cell>
          <cell r="H70" t="str">
            <v>M15B</v>
          </cell>
          <cell r="I70" t="str">
            <v>A1</v>
          </cell>
          <cell r="J70">
            <v>0</v>
          </cell>
          <cell r="K70">
            <v>0</v>
          </cell>
          <cell r="L70">
            <v>0</v>
          </cell>
          <cell r="M70" t="str">
            <v>FOR CONSTRUCTION</v>
          </cell>
        </row>
        <row r="71">
          <cell r="A71" t="str">
            <v>I-DE-3010.2J-1350-932-KES-001</v>
          </cell>
          <cell r="B71" t="str">
            <v>ARRANGEMENT OF IN WATER SURVEY</v>
          </cell>
          <cell r="C71" t="str">
            <v>Inclusion</v>
          </cell>
          <cell r="D71" t="str">
            <v>Initial MDR</v>
          </cell>
          <cell r="E71">
            <v>0</v>
          </cell>
          <cell r="F71" t="str">
            <v>STRUCTURE</v>
          </cell>
          <cell r="G71" t="str">
            <v>HULL</v>
          </cell>
          <cell r="H71" t="str">
            <v>HULL</v>
          </cell>
          <cell r="I71" t="str">
            <v>A1</v>
          </cell>
          <cell r="J71">
            <v>0</v>
          </cell>
          <cell r="K71">
            <v>0</v>
          </cell>
          <cell r="L71">
            <v>0</v>
          </cell>
          <cell r="M71" t="str">
            <v>FOR CONSTRUCTION</v>
          </cell>
        </row>
        <row r="72">
          <cell r="A72" t="str">
            <v>I-DE-3010.2J-1350-940-KES-001</v>
          </cell>
          <cell r="B72" t="str">
            <v>S.A.F.E CHART - HULL SYSTEMS</v>
          </cell>
          <cell r="C72" t="str">
            <v>Inclusion</v>
          </cell>
          <cell r="D72" t="str">
            <v>Initial MDR</v>
          </cell>
          <cell r="E72">
            <v>0</v>
          </cell>
          <cell r="F72" t="str">
            <v>MARINE SYSTEM</v>
          </cell>
          <cell r="G72" t="str">
            <v>HULL</v>
          </cell>
          <cell r="H72" t="str">
            <v>Hull</v>
          </cell>
          <cell r="I72" t="str">
            <v>A0</v>
          </cell>
          <cell r="J72">
            <v>0</v>
          </cell>
          <cell r="K72">
            <v>0</v>
          </cell>
          <cell r="L72">
            <v>0</v>
          </cell>
          <cell r="M72" t="str">
            <v>FOR CONSTRUCTION</v>
          </cell>
        </row>
        <row r="73">
          <cell r="A73" t="str">
            <v>I-DE-3010.2J-1350-940-KES-002</v>
          </cell>
          <cell r="B73" t="str">
            <v>DECK LOAD CAPACITY ON CARGO AREAS</v>
          </cell>
          <cell r="C73" t="str">
            <v>Inclusion</v>
          </cell>
          <cell r="D73" t="str">
            <v>Initial MDR</v>
          </cell>
          <cell r="E73">
            <v>0</v>
          </cell>
          <cell r="F73" t="str">
            <v>STRUCTURE</v>
          </cell>
          <cell r="G73" t="str">
            <v>HULL</v>
          </cell>
          <cell r="H73" t="str">
            <v>HULL/MDK</v>
          </cell>
          <cell r="I73" t="str">
            <v>A1</v>
          </cell>
          <cell r="J73">
            <v>0</v>
          </cell>
          <cell r="K73">
            <v>0</v>
          </cell>
          <cell r="L73">
            <v>0</v>
          </cell>
          <cell r="M73" t="str">
            <v>FOR CONSTRUCTION</v>
          </cell>
        </row>
        <row r="74">
          <cell r="A74" t="str">
            <v>I-DE-3010.2J-1350-940-KES-003</v>
          </cell>
          <cell r="B74" t="str">
            <v>M15B-LOAD PAN</v>
          </cell>
          <cell r="C74" t="str">
            <v>Inclusion</v>
          </cell>
          <cell r="D74" t="str">
            <v>Initial MDR</v>
          </cell>
          <cell r="E74">
            <v>0</v>
          </cell>
          <cell r="F74" t="str">
            <v>STRUCTURE</v>
          </cell>
          <cell r="G74" t="str">
            <v>HULL</v>
          </cell>
          <cell r="H74" t="str">
            <v>M15B</v>
          </cell>
          <cell r="I74" t="str">
            <v>A1</v>
          </cell>
          <cell r="J74">
            <v>0</v>
          </cell>
          <cell r="K74">
            <v>0</v>
          </cell>
          <cell r="L74">
            <v>0</v>
          </cell>
          <cell r="M74" t="str">
            <v>FOR CONSTRUCTION</v>
          </cell>
        </row>
        <row r="75">
          <cell r="A75" t="str">
            <v>I-DE-3010.2J-1350-940-KES-004</v>
          </cell>
          <cell r="B75" t="str">
            <v>MATERIAL SELECTION DIAGRAM - HULL SYSTEMS</v>
          </cell>
          <cell r="C75" t="str">
            <v>Inclusion</v>
          </cell>
          <cell r="D75" t="str">
            <v>Initial MDR</v>
          </cell>
          <cell r="E75">
            <v>0</v>
          </cell>
          <cell r="F75" t="str">
            <v>MARINE SYSTEM</v>
          </cell>
          <cell r="G75" t="str">
            <v>HULL</v>
          </cell>
          <cell r="H75" t="str">
            <v>Hull</v>
          </cell>
          <cell r="I75" t="str">
            <v>A0/A0E/A1</v>
          </cell>
          <cell r="J75">
            <v>0</v>
          </cell>
          <cell r="K75">
            <v>0</v>
          </cell>
          <cell r="L75">
            <v>0</v>
          </cell>
          <cell r="M75" t="str">
            <v>FOR CONSTRUCTION</v>
          </cell>
        </row>
        <row r="76">
          <cell r="A76" t="str">
            <v>I-DE-3010.2J-1350-942-KES-001</v>
          </cell>
          <cell r="B76" t="str">
            <v>OPERATING IN MAIN DECK-PLAN VIEW</v>
          </cell>
          <cell r="C76" t="str">
            <v>Inclusion</v>
          </cell>
          <cell r="D76" t="str">
            <v>Initial MDR</v>
          </cell>
          <cell r="E76">
            <v>0</v>
          </cell>
          <cell r="F76" t="str">
            <v>STRUCTURE</v>
          </cell>
          <cell r="G76" t="str">
            <v>HULL</v>
          </cell>
          <cell r="H76" t="str">
            <v>HULL/MDK</v>
          </cell>
          <cell r="I76" t="str">
            <v>A1</v>
          </cell>
          <cell r="J76">
            <v>0</v>
          </cell>
          <cell r="K76">
            <v>0</v>
          </cell>
          <cell r="L76">
            <v>0</v>
          </cell>
          <cell r="M76" t="str">
            <v>FOR CONSTRUCTION</v>
          </cell>
        </row>
        <row r="77">
          <cell r="A77" t="str">
            <v>I-DE-3010.2J-1350-942-KES-002</v>
          </cell>
          <cell r="B77" t="str">
            <v>HULL GENERAL ARRANGEMENT</v>
          </cell>
          <cell r="C77" t="str">
            <v>Inclusion</v>
          </cell>
          <cell r="D77" t="str">
            <v>Initial MDR</v>
          </cell>
          <cell r="E77">
            <v>0</v>
          </cell>
          <cell r="F77" t="str">
            <v>ARRANGEMENT</v>
          </cell>
          <cell r="G77" t="str">
            <v>HULL</v>
          </cell>
          <cell r="H77" t="str">
            <v>Hull</v>
          </cell>
          <cell r="I77" t="str">
            <v>A0</v>
          </cell>
          <cell r="J77">
            <v>0</v>
          </cell>
          <cell r="K77">
            <v>0</v>
          </cell>
          <cell r="L77">
            <v>0</v>
          </cell>
          <cell r="M77" t="str">
            <v>FOR CONSTRUCTION</v>
          </cell>
        </row>
        <row r="78">
          <cell r="A78" t="str">
            <v>I-DE-3010.2J-1350-944-KES-001</v>
          </cell>
          <cell r="B78" t="str">
            <v>PIPING AND INSTRUMENT DIAGRAM
CLOSED VENTING SYSTEM</v>
          </cell>
          <cell r="C78" t="str">
            <v>Inclusion</v>
          </cell>
          <cell r="D78" t="str">
            <v>Initial MDR</v>
          </cell>
          <cell r="E78">
            <v>0</v>
          </cell>
          <cell r="F78" t="str">
            <v>MARINE SYSTEM</v>
          </cell>
          <cell r="G78" t="str">
            <v>HULL</v>
          </cell>
          <cell r="H78" t="str">
            <v>Hull</v>
          </cell>
          <cell r="I78" t="str">
            <v>A0</v>
          </cell>
          <cell r="J78">
            <v>0</v>
          </cell>
          <cell r="K78">
            <v>0</v>
          </cell>
          <cell r="L78">
            <v>0</v>
          </cell>
          <cell r="M78" t="str">
            <v>FOR CONSTRUCTION</v>
          </cell>
        </row>
        <row r="79">
          <cell r="A79" t="str">
            <v>I-DE-3010.2J-1350-944-KES-002</v>
          </cell>
          <cell r="B79" t="str">
            <v>PIPING AND INSTRUMENT DIAGRAM
LOADING SYSTEM</v>
          </cell>
          <cell r="C79" t="str">
            <v>Inclusion</v>
          </cell>
          <cell r="D79" t="str">
            <v>Initial MDR</v>
          </cell>
          <cell r="E79">
            <v>0</v>
          </cell>
          <cell r="F79" t="str">
            <v>MARINE SYSTEM</v>
          </cell>
          <cell r="G79" t="str">
            <v>HULL</v>
          </cell>
          <cell r="H79" t="str">
            <v>Hull</v>
          </cell>
          <cell r="I79" t="str">
            <v>A0</v>
          </cell>
          <cell r="J79">
            <v>0</v>
          </cell>
          <cell r="K79">
            <v>0</v>
          </cell>
          <cell r="L79">
            <v>0</v>
          </cell>
          <cell r="M79" t="str">
            <v>FOR CONSTRUCTION</v>
          </cell>
        </row>
        <row r="80">
          <cell r="A80" t="str">
            <v>I-DE-3010.2J-1350-944-KES-003</v>
          </cell>
          <cell r="B80" t="str">
            <v>PIPING AND INSTRUMENT DIAGRAM
CARGO SYSTEM</v>
          </cell>
          <cell r="C80" t="str">
            <v>Inclusion</v>
          </cell>
          <cell r="D80" t="str">
            <v>Initial MDR</v>
          </cell>
          <cell r="E80">
            <v>0</v>
          </cell>
          <cell r="F80" t="str">
            <v>MARINE SYSTEM</v>
          </cell>
          <cell r="G80" t="str">
            <v>HULL</v>
          </cell>
          <cell r="H80" t="str">
            <v>Hull</v>
          </cell>
          <cell r="I80" t="str">
            <v>A0</v>
          </cell>
          <cell r="J80">
            <v>0</v>
          </cell>
          <cell r="K80">
            <v>0</v>
          </cell>
          <cell r="L80">
            <v>0</v>
          </cell>
          <cell r="M80" t="str">
            <v>FOR CONSTRUCTION</v>
          </cell>
        </row>
        <row r="81">
          <cell r="A81" t="str">
            <v>I-DE-3010.2J-1350-944-KES-004</v>
          </cell>
          <cell r="B81" t="str">
            <v>PIPING AND INSTRUMENT DIAGRAM
TANK LEVEL, PRESSURE, TEMPERATURE AND FLOODING INDICATION SYSTEM</v>
          </cell>
          <cell r="C81" t="str">
            <v>Inclusion</v>
          </cell>
          <cell r="D81" t="str">
            <v>Initial MDR</v>
          </cell>
          <cell r="E81">
            <v>0</v>
          </cell>
          <cell r="F81" t="str">
            <v>MARINE SYSTEM</v>
          </cell>
          <cell r="G81" t="str">
            <v>HULL</v>
          </cell>
          <cell r="H81" t="str">
            <v>Hull</v>
          </cell>
          <cell r="I81" t="str">
            <v>A0E</v>
          </cell>
          <cell r="J81">
            <v>0</v>
          </cell>
          <cell r="K81">
            <v>0</v>
          </cell>
          <cell r="L81">
            <v>0</v>
          </cell>
          <cell r="M81" t="str">
            <v>FOR CONSTRUCTION</v>
          </cell>
        </row>
        <row r="82">
          <cell r="A82" t="str">
            <v>I-DE-3010.2J-1350-960-KES-001</v>
          </cell>
          <cell r="B82" t="str">
            <v>LINES PLAN AND OFFSET TABLE</v>
          </cell>
          <cell r="C82" t="str">
            <v>Inclusion</v>
          </cell>
          <cell r="D82" t="str">
            <v>Initial MDR</v>
          </cell>
          <cell r="E82">
            <v>0</v>
          </cell>
          <cell r="F82" t="str">
            <v>NAVAL</v>
          </cell>
          <cell r="G82" t="str">
            <v>HULL</v>
          </cell>
          <cell r="H82" t="str">
            <v>Hull</v>
          </cell>
          <cell r="I82" t="str">
            <v>A0</v>
          </cell>
          <cell r="J82">
            <v>0</v>
          </cell>
          <cell r="K82">
            <v>0</v>
          </cell>
          <cell r="L82">
            <v>0</v>
          </cell>
          <cell r="M82" t="str">
            <v>FOR CONSTRUCTION</v>
          </cell>
        </row>
        <row r="83">
          <cell r="A83" t="str">
            <v>I-DE-3010.2J-1350-960-KES-002</v>
          </cell>
          <cell r="B83" t="str">
            <v>FPSO NAME &amp; OTHER MARKING</v>
          </cell>
          <cell r="C83" t="str">
            <v>Inclusion</v>
          </cell>
          <cell r="D83" t="str">
            <v>Initial MDR</v>
          </cell>
          <cell r="E83">
            <v>0</v>
          </cell>
          <cell r="F83" t="str">
            <v>NAVAL</v>
          </cell>
          <cell r="G83" t="str">
            <v>HULL</v>
          </cell>
          <cell r="H83" t="str">
            <v>HULL</v>
          </cell>
          <cell r="I83" t="str">
            <v>A1</v>
          </cell>
          <cell r="J83">
            <v>0</v>
          </cell>
          <cell r="K83">
            <v>0</v>
          </cell>
          <cell r="L83">
            <v>0</v>
          </cell>
          <cell r="M83" t="str">
            <v>FOR CONSTRUCTION</v>
          </cell>
        </row>
        <row r="84">
          <cell r="A84" t="str">
            <v>I-DE-3010.2J-1350-960-KES-003</v>
          </cell>
          <cell r="B84" t="str">
            <v>FREEBOARD PLAN</v>
          </cell>
          <cell r="C84" t="str">
            <v>Inclusion</v>
          </cell>
          <cell r="D84" t="str">
            <v>Initial MDR</v>
          </cell>
          <cell r="E84">
            <v>0</v>
          </cell>
          <cell r="F84" t="str">
            <v>NAVAL</v>
          </cell>
          <cell r="G84" t="str">
            <v>HULL</v>
          </cell>
          <cell r="H84" t="str">
            <v>Hull</v>
          </cell>
          <cell r="I84" t="str">
            <v>A0</v>
          </cell>
          <cell r="J84">
            <v>0</v>
          </cell>
          <cell r="K84">
            <v>0</v>
          </cell>
          <cell r="L84">
            <v>0</v>
          </cell>
          <cell r="M84" t="str">
            <v>FOR CONSTRUCTION</v>
          </cell>
        </row>
        <row r="85">
          <cell r="A85" t="str">
            <v>I-DE-3010.2J-1350-960-KES-004</v>
          </cell>
          <cell r="B85" t="str">
            <v>INTERNAL WATERTIGHT INTEGRITY PLAN</v>
          </cell>
          <cell r="C85" t="str">
            <v>Inclusion</v>
          </cell>
          <cell r="D85" t="str">
            <v>Initial MDR</v>
          </cell>
          <cell r="E85">
            <v>0</v>
          </cell>
          <cell r="F85" t="str">
            <v>NAVAL</v>
          </cell>
          <cell r="G85" t="str">
            <v>HULL</v>
          </cell>
          <cell r="H85" t="str">
            <v>Hull</v>
          </cell>
          <cell r="I85" t="str">
            <v>A0</v>
          </cell>
          <cell r="J85">
            <v>0</v>
          </cell>
          <cell r="K85">
            <v>0</v>
          </cell>
          <cell r="L85">
            <v>0</v>
          </cell>
          <cell r="M85" t="str">
            <v>FOR CONSTRUCTION</v>
          </cell>
        </row>
        <row r="86">
          <cell r="A86" t="str">
            <v>I-DE-3010.2J-1350-960-KES-005</v>
          </cell>
          <cell r="B86" t="str">
            <v>CAPACITIES PLAN</v>
          </cell>
          <cell r="C86" t="str">
            <v>Inclusion</v>
          </cell>
          <cell r="D86" t="str">
            <v>Initial MDR</v>
          </cell>
          <cell r="E86">
            <v>0</v>
          </cell>
          <cell r="F86" t="str">
            <v>NAVAL</v>
          </cell>
          <cell r="G86" t="str">
            <v>HULL</v>
          </cell>
          <cell r="H86" t="str">
            <v>Hull</v>
          </cell>
          <cell r="I86" t="str">
            <v>A0</v>
          </cell>
          <cell r="J86">
            <v>0</v>
          </cell>
          <cell r="K86">
            <v>0</v>
          </cell>
          <cell r="L86">
            <v>0</v>
          </cell>
          <cell r="M86" t="str">
            <v>FOR CONSTRUCTION</v>
          </cell>
        </row>
        <row r="87">
          <cell r="A87" t="str">
            <v>I-DE-3010.2J-1350-960-KES-006</v>
          </cell>
          <cell r="B87" t="str">
            <v>DRAFT AND FREEBOARD MARKS</v>
          </cell>
          <cell r="C87" t="str">
            <v>Inclusion</v>
          </cell>
          <cell r="D87" t="str">
            <v>Initial MDR</v>
          </cell>
          <cell r="E87">
            <v>0</v>
          </cell>
          <cell r="F87" t="str">
            <v>NAVAL</v>
          </cell>
          <cell r="G87" t="str">
            <v>HULL</v>
          </cell>
          <cell r="H87" t="str">
            <v>HULL</v>
          </cell>
          <cell r="I87" t="str">
            <v>A1</v>
          </cell>
          <cell r="J87">
            <v>0</v>
          </cell>
          <cell r="K87">
            <v>0</v>
          </cell>
          <cell r="L87">
            <v>0</v>
          </cell>
          <cell r="M87" t="str">
            <v>FOR CONSTRUCTION</v>
          </cell>
        </row>
        <row r="88">
          <cell r="A88" t="str">
            <v>I-DE-3010.2J-1350-960-KES-007</v>
          </cell>
          <cell r="B88" t="str">
            <v>DAMAGE CONTROL PLAN</v>
          </cell>
          <cell r="C88" t="str">
            <v>Inclusion</v>
          </cell>
          <cell r="D88" t="str">
            <v>Initial MDR</v>
          </cell>
          <cell r="E88">
            <v>0</v>
          </cell>
          <cell r="F88" t="str">
            <v>NAVAL</v>
          </cell>
          <cell r="G88" t="str">
            <v>HULL</v>
          </cell>
          <cell r="H88" t="str">
            <v>Hull</v>
          </cell>
          <cell r="I88" t="str">
            <v>A0</v>
          </cell>
          <cell r="J88">
            <v>0</v>
          </cell>
          <cell r="K88">
            <v>0</v>
          </cell>
          <cell r="L88">
            <v>0</v>
          </cell>
          <cell r="M88" t="str">
            <v>FOR CONSTRUCTION</v>
          </cell>
        </row>
        <row r="89">
          <cell r="A89" t="str">
            <v>I-DE-3010.2J-1350-962-KES-001</v>
          </cell>
          <cell r="B89" t="str">
            <v>MOORING LINES ARRANGEMENT</v>
          </cell>
          <cell r="C89" t="str">
            <v>Inclusion</v>
          </cell>
          <cell r="D89" t="str">
            <v>Initial MDR</v>
          </cell>
          <cell r="E89">
            <v>0</v>
          </cell>
          <cell r="F89" t="str">
            <v>NAVAL</v>
          </cell>
          <cell r="G89" t="str">
            <v>HULL</v>
          </cell>
          <cell r="H89" t="str">
            <v>HULL</v>
          </cell>
          <cell r="I89" t="str">
            <v>A1</v>
          </cell>
          <cell r="J89">
            <v>0</v>
          </cell>
          <cell r="K89">
            <v>0</v>
          </cell>
          <cell r="L89">
            <v>0</v>
          </cell>
          <cell r="M89" t="str">
            <v>FOR CONSTRUCTION</v>
          </cell>
        </row>
        <row r="90">
          <cell r="A90" t="str">
            <v>I-DE-3010.2J-1351-140-KES-001</v>
          </cell>
          <cell r="B90" t="str">
            <v>FLARE TOWER FOUNDATION</v>
          </cell>
          <cell r="C90" t="str">
            <v>Inclusion</v>
          </cell>
          <cell r="D90" t="str">
            <v>Initial MDR</v>
          </cell>
          <cell r="E90">
            <v>0</v>
          </cell>
          <cell r="F90" t="str">
            <v>STRUCTURE</v>
          </cell>
          <cell r="G90" t="str">
            <v>HULL</v>
          </cell>
          <cell r="H90" t="str">
            <v>HULL</v>
          </cell>
          <cell r="I90" t="str">
            <v>A1</v>
          </cell>
          <cell r="J90">
            <v>0</v>
          </cell>
          <cell r="K90">
            <v>0</v>
          </cell>
          <cell r="L90">
            <v>0</v>
          </cell>
          <cell r="M90" t="str">
            <v>FOR CONSTRUCTION</v>
          </cell>
        </row>
        <row r="91">
          <cell r="A91" t="str">
            <v>I-DE-3010.2J-1351-140-KES-002</v>
          </cell>
          <cell r="B91" t="str">
            <v>HULL GENERAL NOTES AND TYPICAL DETAILS</v>
          </cell>
          <cell r="C91" t="str">
            <v>Inclusion</v>
          </cell>
          <cell r="D91" t="str">
            <v>Initial MDR</v>
          </cell>
          <cell r="E91">
            <v>0</v>
          </cell>
          <cell r="F91" t="str">
            <v>STRUCTURE</v>
          </cell>
          <cell r="G91" t="str">
            <v>HULL</v>
          </cell>
          <cell r="H91" t="str">
            <v>HULL</v>
          </cell>
          <cell r="I91" t="str">
            <v>A1/A4</v>
          </cell>
          <cell r="J91">
            <v>0</v>
          </cell>
          <cell r="K91">
            <v>0</v>
          </cell>
          <cell r="L91">
            <v>0</v>
          </cell>
          <cell r="M91" t="str">
            <v>FOR CONSTRUCTION</v>
          </cell>
        </row>
        <row r="92">
          <cell r="A92" t="str">
            <v>I-DE-3010.2J-1351-140-KES-003</v>
          </cell>
          <cell r="B92" t="str">
            <v>BOW STRUCTURE(PLAN, ELEVATION &amp; SECTION)</v>
          </cell>
          <cell r="C92" t="str">
            <v>Inclusion</v>
          </cell>
          <cell r="D92" t="str">
            <v>Initial MDR</v>
          </cell>
          <cell r="E92">
            <v>0</v>
          </cell>
          <cell r="F92" t="str">
            <v>STRUCTURE</v>
          </cell>
          <cell r="G92" t="str">
            <v>HULL</v>
          </cell>
          <cell r="H92" t="str">
            <v>HULL</v>
          </cell>
          <cell r="I92" t="str">
            <v>A1</v>
          </cell>
          <cell r="J92">
            <v>0</v>
          </cell>
          <cell r="K92">
            <v>0</v>
          </cell>
          <cell r="L92">
            <v>0</v>
          </cell>
          <cell r="M92" t="str">
            <v>FOR CONSTRUCTION</v>
          </cell>
        </row>
        <row r="93">
          <cell r="A93" t="str">
            <v>I-DE-3010.2J-1351-140-KES-004</v>
          </cell>
          <cell r="B93" t="str">
            <v>HULL DECK PLAN AND DECK BUND INCL. TYP. LOGITUDINAL ELEVATION.</v>
          </cell>
          <cell r="C93" t="str">
            <v>Inclusion</v>
          </cell>
          <cell r="D93" t="str">
            <v>Initial MDR</v>
          </cell>
          <cell r="E93">
            <v>0</v>
          </cell>
          <cell r="F93" t="str">
            <v>STRUCTURE</v>
          </cell>
          <cell r="G93" t="str">
            <v>HULL</v>
          </cell>
          <cell r="H93" t="str">
            <v>HULL</v>
          </cell>
          <cell r="I93" t="str">
            <v>A1</v>
          </cell>
          <cell r="J93">
            <v>0</v>
          </cell>
          <cell r="K93">
            <v>0</v>
          </cell>
          <cell r="L93">
            <v>0</v>
          </cell>
          <cell r="M93" t="str">
            <v>FOR CONSTRUCTION</v>
          </cell>
        </row>
        <row r="94">
          <cell r="A94" t="str">
            <v>I-DE-3010.2J-1351-140-KES-005</v>
          </cell>
          <cell r="B94" t="str">
            <v>FRAMING IN HOLD</v>
          </cell>
          <cell r="C94" t="str">
            <v>Inclusion</v>
          </cell>
          <cell r="D94" t="str">
            <v>Initial MDR</v>
          </cell>
          <cell r="E94">
            <v>0</v>
          </cell>
          <cell r="F94" t="str">
            <v>STRUCTURE</v>
          </cell>
          <cell r="G94" t="str">
            <v>HULL</v>
          </cell>
          <cell r="H94" t="str">
            <v>HULL</v>
          </cell>
          <cell r="I94" t="str">
            <v>A1</v>
          </cell>
          <cell r="J94">
            <v>0</v>
          </cell>
          <cell r="K94">
            <v>0</v>
          </cell>
          <cell r="L94">
            <v>0</v>
          </cell>
          <cell r="M94" t="str">
            <v>FOR CONSTRUCTION</v>
          </cell>
        </row>
        <row r="95">
          <cell r="A95" t="str">
            <v>I-DE-3010.2J-1351-140-KES-006</v>
          </cell>
          <cell r="B95" t="str">
            <v>TRANSVERSE BULKHEAD CONSTRUCTION</v>
          </cell>
          <cell r="C95" t="str">
            <v>Inclusion</v>
          </cell>
          <cell r="D95" t="str">
            <v>Initial MDR</v>
          </cell>
          <cell r="E95">
            <v>0</v>
          </cell>
          <cell r="F95" t="str">
            <v>STRUCTURE</v>
          </cell>
          <cell r="G95" t="str">
            <v>HULL</v>
          </cell>
          <cell r="H95" t="str">
            <v>HULL</v>
          </cell>
          <cell r="I95" t="str">
            <v>A1</v>
          </cell>
          <cell r="J95">
            <v>0</v>
          </cell>
          <cell r="K95">
            <v>0</v>
          </cell>
          <cell r="L95">
            <v>0</v>
          </cell>
          <cell r="M95" t="str">
            <v>FOR CONSTRUCTION</v>
          </cell>
        </row>
        <row r="96">
          <cell r="A96" t="str">
            <v>I-DE-3010.2J-1351-140-KES-007</v>
          </cell>
          <cell r="B96" t="str">
            <v>LONGITUDINAL BULKHEAD ELEVATION INCL. SIDE STRINGER &amp; SHELL PLAN IN WAY OF HOLD AREA CONSTRUCTION</v>
          </cell>
          <cell r="C96" t="str">
            <v>Inclusion</v>
          </cell>
          <cell r="D96" t="str">
            <v>Initial MDR</v>
          </cell>
          <cell r="E96">
            <v>0</v>
          </cell>
          <cell r="F96" t="str">
            <v>STRUCTURE</v>
          </cell>
          <cell r="G96" t="str">
            <v>HULL</v>
          </cell>
          <cell r="H96" t="str">
            <v>HULL</v>
          </cell>
          <cell r="I96" t="str">
            <v>A1</v>
          </cell>
          <cell r="J96">
            <v>0</v>
          </cell>
          <cell r="K96">
            <v>0</v>
          </cell>
          <cell r="L96">
            <v>0</v>
          </cell>
          <cell r="M96" t="str">
            <v>FOR CONSTRUCTION</v>
          </cell>
        </row>
        <row r="97">
          <cell r="A97" t="str">
            <v>I-DE-3010.2J-1351-140-KES-008</v>
          </cell>
          <cell r="B97" t="str">
            <v>MAIN DECK SCANTLING PLAN IN CARGO TANK</v>
          </cell>
          <cell r="C97" t="str">
            <v>Inclusion</v>
          </cell>
          <cell r="D97" t="str">
            <v>Initial MDR</v>
          </cell>
          <cell r="E97">
            <v>0</v>
          </cell>
          <cell r="F97" t="str">
            <v>STRUCTURE</v>
          </cell>
          <cell r="G97" t="str">
            <v>HULL</v>
          </cell>
          <cell r="H97" t="str">
            <v>HULL/MDK</v>
          </cell>
          <cell r="I97" t="str">
            <v>A1</v>
          </cell>
          <cell r="J97">
            <v>0</v>
          </cell>
          <cell r="K97">
            <v>0</v>
          </cell>
          <cell r="L97">
            <v>0</v>
          </cell>
          <cell r="M97" t="str">
            <v>FOR CONSTRUCTION</v>
          </cell>
        </row>
        <row r="98">
          <cell r="A98" t="str">
            <v>I-DE-3010.2J-1351-140-KES-009</v>
          </cell>
          <cell r="B98" t="str">
            <v>STERN  STRUCTURE(PLAN, ELEVATION &amp; SECTION)</v>
          </cell>
          <cell r="C98" t="str">
            <v>Inclusion</v>
          </cell>
          <cell r="D98" t="str">
            <v>Initial MDR</v>
          </cell>
          <cell r="E98">
            <v>0</v>
          </cell>
          <cell r="F98" t="str">
            <v>STRUCTURE</v>
          </cell>
          <cell r="G98" t="str">
            <v>HULL</v>
          </cell>
          <cell r="H98" t="str">
            <v>HULL</v>
          </cell>
          <cell r="I98" t="str">
            <v>A1</v>
          </cell>
          <cell r="J98">
            <v>0</v>
          </cell>
          <cell r="K98">
            <v>0</v>
          </cell>
          <cell r="L98">
            <v>0</v>
          </cell>
          <cell r="M98" t="str">
            <v>FOR CONSTRUCTION</v>
          </cell>
        </row>
        <row r="99">
          <cell r="A99" t="str">
            <v>I-DE-3010.2J-1351-140-KES-010</v>
          </cell>
          <cell r="B99" t="str">
            <v>CARGO HOLD STRINGERS</v>
          </cell>
          <cell r="C99" t="str">
            <v>Inclusion</v>
          </cell>
          <cell r="D99" t="str">
            <v>Initial MDR</v>
          </cell>
          <cell r="E99">
            <v>0</v>
          </cell>
          <cell r="F99" t="str">
            <v>STRUCTURE</v>
          </cell>
          <cell r="G99" t="str">
            <v>HULL</v>
          </cell>
          <cell r="H99" t="str">
            <v>HULL</v>
          </cell>
          <cell r="I99" t="str">
            <v>A1</v>
          </cell>
          <cell r="J99">
            <v>0</v>
          </cell>
          <cell r="K99">
            <v>0</v>
          </cell>
          <cell r="L99">
            <v>0</v>
          </cell>
          <cell r="M99" t="str">
            <v>FOR CONSTRUCTION</v>
          </cell>
        </row>
        <row r="100">
          <cell r="A100" t="str">
            <v>I-DE-3010.2J-1351-140-KES-011</v>
          </cell>
          <cell r="B100" t="str">
            <v>BILGE KEEL STRUCTURE</v>
          </cell>
          <cell r="C100" t="str">
            <v>Inclusion</v>
          </cell>
          <cell r="D100" t="str">
            <v>Initial MDR</v>
          </cell>
          <cell r="E100">
            <v>0</v>
          </cell>
          <cell r="F100" t="str">
            <v>STRUCTURE</v>
          </cell>
          <cell r="G100" t="str">
            <v>HULL</v>
          </cell>
          <cell r="H100" t="str">
            <v>HULL</v>
          </cell>
          <cell r="I100" t="str">
            <v>A1</v>
          </cell>
          <cell r="J100">
            <v>0</v>
          </cell>
          <cell r="K100">
            <v>0</v>
          </cell>
          <cell r="L100">
            <v>0</v>
          </cell>
          <cell r="M100" t="str">
            <v>FOR CONSTRUCTION</v>
          </cell>
        </row>
        <row r="101">
          <cell r="A101" t="str">
            <v>I-DE-3010.2J-1351-140-KES-012</v>
          </cell>
          <cell r="B101" t="str">
            <v>PRODUCED WATER TANKS</v>
          </cell>
          <cell r="C101" t="str">
            <v>Inclusion</v>
          </cell>
          <cell r="D101" t="str">
            <v>Initial MDR</v>
          </cell>
          <cell r="E101">
            <v>0</v>
          </cell>
          <cell r="F101" t="str">
            <v>STRUCTURE</v>
          </cell>
          <cell r="G101" t="str">
            <v>HULL</v>
          </cell>
          <cell r="H101" t="str">
            <v>HULL</v>
          </cell>
          <cell r="I101" t="str">
            <v>A1</v>
          </cell>
          <cell r="J101">
            <v>0</v>
          </cell>
          <cell r="K101">
            <v>0</v>
          </cell>
          <cell r="L101">
            <v>0</v>
          </cell>
          <cell r="M101" t="str">
            <v>FOR CONSTRUCTION</v>
          </cell>
        </row>
        <row r="102">
          <cell r="A102" t="str">
            <v>I-DE-3010.2J-1351-140-KES-013</v>
          </cell>
          <cell r="B102" t="str">
            <v xml:space="preserve"> HULL STANDARD OUTFITTING</v>
          </cell>
          <cell r="C102" t="str">
            <v>Inclusion</v>
          </cell>
          <cell r="D102" t="str">
            <v>Initial MDR</v>
          </cell>
          <cell r="E102">
            <v>0</v>
          </cell>
          <cell r="F102" t="str">
            <v>STRUCTURE</v>
          </cell>
          <cell r="G102" t="str">
            <v>HULL</v>
          </cell>
          <cell r="H102" t="str">
            <v>HULL</v>
          </cell>
          <cell r="I102" t="str">
            <v>A4</v>
          </cell>
          <cell r="J102">
            <v>0</v>
          </cell>
          <cell r="K102">
            <v>0</v>
          </cell>
          <cell r="L102">
            <v>0</v>
          </cell>
          <cell r="M102" t="str">
            <v>FOR CONSTRUCTION</v>
          </cell>
        </row>
        <row r="103">
          <cell r="A103" t="str">
            <v>I-DE-3010.2J-1351-140-KES-014</v>
          </cell>
          <cell r="B103" t="str">
            <v>EQUIPMENT FOUNDATION DETAIL FOR MID PART (EQUIP. 5 TON ABOVE)</v>
          </cell>
          <cell r="C103" t="str">
            <v>Inclusion</v>
          </cell>
          <cell r="D103" t="str">
            <v>Initial MDR</v>
          </cell>
          <cell r="E103">
            <v>0</v>
          </cell>
          <cell r="F103" t="str">
            <v>STRUCTURE</v>
          </cell>
          <cell r="G103" t="str">
            <v>HULL</v>
          </cell>
          <cell r="H103" t="str">
            <v>HULL</v>
          </cell>
          <cell r="I103" t="str">
            <v>A1</v>
          </cell>
          <cell r="J103">
            <v>0</v>
          </cell>
          <cell r="K103">
            <v>0</v>
          </cell>
          <cell r="L103">
            <v>0</v>
          </cell>
          <cell r="M103" t="str">
            <v>FOR CONSTRUCTION</v>
          </cell>
        </row>
        <row r="104">
          <cell r="A104" t="str">
            <v>I-DE-3010.2J-1351-140-KES-015</v>
          </cell>
          <cell r="B104" t="str">
            <v>EQUIPMENT FOUNDATION DETAIL FOR FOREWARD (EQUIP. 5 TON ABOVE)</v>
          </cell>
          <cell r="C104" t="str">
            <v>Inclusion</v>
          </cell>
          <cell r="D104" t="str">
            <v>Initial MDR</v>
          </cell>
          <cell r="E104">
            <v>0</v>
          </cell>
          <cell r="F104" t="str">
            <v>STRUCTURE</v>
          </cell>
          <cell r="G104" t="str">
            <v>HULL</v>
          </cell>
          <cell r="H104" t="str">
            <v>HULL</v>
          </cell>
          <cell r="I104" t="str">
            <v>A1</v>
          </cell>
          <cell r="J104">
            <v>0</v>
          </cell>
          <cell r="K104">
            <v>0</v>
          </cell>
          <cell r="L104">
            <v>0</v>
          </cell>
          <cell r="M104" t="str">
            <v>FOR CONSTRUCTION</v>
          </cell>
        </row>
        <row r="105">
          <cell r="A105" t="str">
            <v>I-DE-3010.2J-1351-140-KES-016</v>
          </cell>
          <cell r="B105" t="str">
            <v>ARRANGEMENT OF OUTFITTING ON MAIN DECK</v>
          </cell>
          <cell r="C105" t="str">
            <v>Inclusion</v>
          </cell>
          <cell r="D105" t="str">
            <v>Initial MDR</v>
          </cell>
          <cell r="E105">
            <v>0</v>
          </cell>
          <cell r="F105" t="str">
            <v>STRUCTURE</v>
          </cell>
          <cell r="G105" t="str">
            <v>HULL</v>
          </cell>
          <cell r="H105" t="str">
            <v>HULL/MDK</v>
          </cell>
          <cell r="I105" t="str">
            <v>A1</v>
          </cell>
          <cell r="J105">
            <v>0</v>
          </cell>
          <cell r="K105">
            <v>0</v>
          </cell>
          <cell r="L105">
            <v>0</v>
          </cell>
          <cell r="M105" t="str">
            <v>FOR CONSTRUCTION</v>
          </cell>
        </row>
        <row r="106">
          <cell r="A106" t="str">
            <v>I-DE-3010.2J-1351-140-KES-017</v>
          </cell>
          <cell r="B106" t="str">
            <v>ARRANGEMENT OF HULL OUTFITTING FOR FORESHIP TANK ACCESS</v>
          </cell>
          <cell r="C106" t="str">
            <v>Inclusion</v>
          </cell>
          <cell r="D106" t="str">
            <v>Initial MDR</v>
          </cell>
          <cell r="E106">
            <v>0</v>
          </cell>
          <cell r="F106" t="str">
            <v>STRUCTURE</v>
          </cell>
          <cell r="G106" t="str">
            <v>HULL</v>
          </cell>
          <cell r="H106" t="str">
            <v>HULL</v>
          </cell>
          <cell r="I106" t="str">
            <v>A1</v>
          </cell>
          <cell r="J106">
            <v>0</v>
          </cell>
          <cell r="K106">
            <v>0</v>
          </cell>
          <cell r="L106">
            <v>0</v>
          </cell>
          <cell r="M106" t="str">
            <v>FOR CONSTRUCTION</v>
          </cell>
        </row>
        <row r="107">
          <cell r="A107" t="str">
            <v>I-DE-3010.2J-1351-140-KES-018</v>
          </cell>
          <cell r="B107" t="str">
            <v>ARRANGEMENT OF HULL OUTFITTING FOR MIDSHIP TANK ACCESS</v>
          </cell>
          <cell r="C107" t="str">
            <v>Inclusion</v>
          </cell>
          <cell r="D107" t="str">
            <v>Initial MDR</v>
          </cell>
          <cell r="E107">
            <v>0</v>
          </cell>
          <cell r="F107" t="str">
            <v>STRUCTURE</v>
          </cell>
          <cell r="G107" t="str">
            <v>HULL</v>
          </cell>
          <cell r="H107" t="str">
            <v>HULL</v>
          </cell>
          <cell r="I107" t="str">
            <v>A1</v>
          </cell>
          <cell r="J107">
            <v>0</v>
          </cell>
          <cell r="K107">
            <v>0</v>
          </cell>
          <cell r="L107">
            <v>0</v>
          </cell>
          <cell r="M107" t="str">
            <v>FOR CONSTRUCTION</v>
          </cell>
        </row>
        <row r="108">
          <cell r="A108" t="str">
            <v>I-DE-3010.2J-1351-140-KES-019</v>
          </cell>
          <cell r="B108" t="str">
            <v>DETAILS OF HULL OUTFITTING 1/3 (BOLLARD, CHOCK, STAND ROLLER)</v>
          </cell>
          <cell r="C108" t="str">
            <v>Inclusion</v>
          </cell>
          <cell r="D108" t="str">
            <v>Initial MDR</v>
          </cell>
          <cell r="E108">
            <v>0</v>
          </cell>
          <cell r="F108" t="str">
            <v>STRUCTURE</v>
          </cell>
          <cell r="G108" t="str">
            <v>HULL</v>
          </cell>
          <cell r="H108" t="str">
            <v>HULL</v>
          </cell>
          <cell r="I108" t="str">
            <v>A1</v>
          </cell>
          <cell r="J108">
            <v>0</v>
          </cell>
          <cell r="K108">
            <v>0</v>
          </cell>
          <cell r="L108">
            <v>0</v>
          </cell>
          <cell r="M108" t="str">
            <v>FOR CONSTRUCTION</v>
          </cell>
        </row>
        <row r="109">
          <cell r="A109" t="str">
            <v>I-DE-3010.2J-1351-140-KES-020</v>
          </cell>
          <cell r="B109" t="str">
            <v>DETAILS OF HULL OUTFITTING 2/3 (RAMP WAY, LSA SEAT, ETC )</v>
          </cell>
          <cell r="C109" t="str">
            <v>Inclusion</v>
          </cell>
          <cell r="D109" t="str">
            <v>Initial MDR</v>
          </cell>
          <cell r="E109">
            <v>0</v>
          </cell>
          <cell r="F109" t="str">
            <v>STRUCTURE</v>
          </cell>
          <cell r="G109" t="str">
            <v>HULL</v>
          </cell>
          <cell r="H109" t="str">
            <v>HULL</v>
          </cell>
          <cell r="I109" t="str">
            <v>A1</v>
          </cell>
          <cell r="J109">
            <v>0</v>
          </cell>
          <cell r="K109">
            <v>0</v>
          </cell>
          <cell r="L109">
            <v>0</v>
          </cell>
          <cell r="M109" t="str">
            <v>FOR CONSTRUCTION</v>
          </cell>
        </row>
        <row r="110">
          <cell r="A110" t="str">
            <v>I-DE-3010.2J-1351-140-KES-021</v>
          </cell>
          <cell r="B110" t="str">
            <v>STRUCTURE CATEGORY PLAN FOR APPURTENANCE</v>
          </cell>
          <cell r="C110" t="str">
            <v>Inclusion</v>
          </cell>
          <cell r="D110" t="str">
            <v>Initial MDR</v>
          </cell>
          <cell r="E110">
            <v>0</v>
          </cell>
          <cell r="F110" t="str">
            <v>STRUCTURE</v>
          </cell>
          <cell r="G110" t="str">
            <v>HULL</v>
          </cell>
          <cell r="H110" t="str">
            <v>HULL</v>
          </cell>
          <cell r="I110" t="str">
            <v>A1</v>
          </cell>
          <cell r="J110">
            <v>0</v>
          </cell>
          <cell r="K110">
            <v>0</v>
          </cell>
          <cell r="L110">
            <v>0</v>
          </cell>
          <cell r="M110" t="str">
            <v>FOR CONSTRUCTION</v>
          </cell>
        </row>
        <row r="111">
          <cell r="A111" t="str">
            <v>I-DE-3010.2J-1351-140-KES-022</v>
          </cell>
          <cell r="B111" t="str">
            <v>ARRANGEMENT OF HULL OUTFITTING FOR AFTER SHIP TANK ACCESS</v>
          </cell>
          <cell r="C111" t="str">
            <v>Inclusion</v>
          </cell>
          <cell r="D111" t="str">
            <v>Initial MDR</v>
          </cell>
          <cell r="E111">
            <v>0</v>
          </cell>
          <cell r="F111" t="str">
            <v>STRUCTURE</v>
          </cell>
          <cell r="G111" t="str">
            <v>HULL</v>
          </cell>
          <cell r="H111" t="str">
            <v>HULL</v>
          </cell>
          <cell r="I111" t="str">
            <v>A1</v>
          </cell>
          <cell r="J111">
            <v>0</v>
          </cell>
          <cell r="K111">
            <v>0</v>
          </cell>
          <cell r="L111">
            <v>0</v>
          </cell>
          <cell r="M111" t="str">
            <v>FOR CONSTRUCTION</v>
          </cell>
        </row>
        <row r="112">
          <cell r="A112" t="str">
            <v>I-DE-3010.2J-1351-140-KES-023</v>
          </cell>
          <cell r="B112" t="str">
            <v>ARRANGEMENT OF HULL OUTFITTING FOR MACHINERY SPACE</v>
          </cell>
          <cell r="C112" t="str">
            <v>Inclusion</v>
          </cell>
          <cell r="D112" t="str">
            <v>Initial MDR</v>
          </cell>
          <cell r="E112">
            <v>0</v>
          </cell>
          <cell r="F112" t="str">
            <v>STRUCTURE</v>
          </cell>
          <cell r="G112" t="str">
            <v>HULL</v>
          </cell>
          <cell r="H112" t="str">
            <v>HULL</v>
          </cell>
          <cell r="I112" t="str">
            <v>A1</v>
          </cell>
          <cell r="J112">
            <v>0</v>
          </cell>
          <cell r="K112">
            <v>0</v>
          </cell>
          <cell r="L112">
            <v>0</v>
          </cell>
          <cell r="M112" t="str">
            <v>FOR CONSTRUCTION</v>
          </cell>
        </row>
        <row r="113">
          <cell r="A113" t="str">
            <v>I-DE-3010.2J-1351-140-KES-024</v>
          </cell>
          <cell r="B113" t="str">
            <v>HULL STRUCTURAL CATEGORY PLAN</v>
          </cell>
          <cell r="C113" t="str">
            <v>Inclusion</v>
          </cell>
          <cell r="D113" t="str">
            <v>Initial MDR</v>
          </cell>
          <cell r="E113">
            <v>0</v>
          </cell>
          <cell r="F113" t="str">
            <v>NAVAL</v>
          </cell>
          <cell r="G113" t="str">
            <v>HULL</v>
          </cell>
          <cell r="H113" t="str">
            <v>HULL/MDK</v>
          </cell>
          <cell r="I113" t="str">
            <v>A1</v>
          </cell>
          <cell r="J113">
            <v>0</v>
          </cell>
          <cell r="K113">
            <v>0</v>
          </cell>
          <cell r="L113">
            <v>0</v>
          </cell>
          <cell r="M113" t="str">
            <v>FOR CONSTRUCTION</v>
          </cell>
        </row>
        <row r="114">
          <cell r="A114" t="str">
            <v>I-DE-3010.2J-1351-140-KES-025</v>
          </cell>
          <cell r="B114" t="str">
            <v>NOISE AND VIBRATION ANALYSIS REPORT</v>
          </cell>
          <cell r="C114" t="str">
            <v>Inclusion</v>
          </cell>
          <cell r="D114" t="str">
            <v>Initial MDR</v>
          </cell>
          <cell r="E114">
            <v>0</v>
          </cell>
          <cell r="F114" t="str">
            <v>SAFETY</v>
          </cell>
          <cell r="G114" t="str">
            <v>HULL</v>
          </cell>
          <cell r="H114" t="str">
            <v>HULL</v>
          </cell>
          <cell r="I114" t="str">
            <v>A4</v>
          </cell>
          <cell r="J114">
            <v>0</v>
          </cell>
          <cell r="K114">
            <v>0</v>
          </cell>
          <cell r="L114">
            <v>0</v>
          </cell>
          <cell r="M114" t="str">
            <v>FOR CONSTRUCTION</v>
          </cell>
        </row>
        <row r="115">
          <cell r="A115" t="str">
            <v>I-DE-3010.2J-1351-140-KES-026</v>
          </cell>
          <cell r="B115" t="str">
            <v>DETAILS OF HULL OUTFITTING 3/3 (HATCH, DOOR, ACCESS )</v>
          </cell>
          <cell r="C115" t="str">
            <v>Inclusion</v>
          </cell>
          <cell r="D115" t="str">
            <v>Initial MDR</v>
          </cell>
          <cell r="E115">
            <v>0</v>
          </cell>
          <cell r="F115" t="str">
            <v>STRUCTURE</v>
          </cell>
          <cell r="G115" t="str">
            <v>HULL</v>
          </cell>
          <cell r="H115" t="str">
            <v>HULL</v>
          </cell>
          <cell r="I115" t="str">
            <v>A1</v>
          </cell>
          <cell r="J115">
            <v>0</v>
          </cell>
          <cell r="K115">
            <v>0</v>
          </cell>
          <cell r="L115">
            <v>0</v>
          </cell>
          <cell r="M115" t="str">
            <v>FOR CONSTRUCTION</v>
          </cell>
        </row>
        <row r="116">
          <cell r="A116" t="str">
            <v>I-DE-3010.2J-1351-140-KES-027</v>
          </cell>
          <cell r="B116" t="str">
            <v>ARRANGEMENT OF MOORING PADEYE AND SUPPORTING STRUCTURE</v>
          </cell>
          <cell r="C116" t="str">
            <v>Inclusion</v>
          </cell>
          <cell r="D116" t="str">
            <v>Initial MDR</v>
          </cell>
          <cell r="E116">
            <v>0</v>
          </cell>
          <cell r="F116" t="str">
            <v>STRUCTURE</v>
          </cell>
          <cell r="G116" t="str">
            <v>HULL</v>
          </cell>
          <cell r="H116" t="str">
            <v>HULL</v>
          </cell>
          <cell r="I116" t="str">
            <v>A1</v>
          </cell>
          <cell r="J116">
            <v>0</v>
          </cell>
          <cell r="K116">
            <v>0</v>
          </cell>
          <cell r="L116">
            <v>0</v>
          </cell>
          <cell r="M116" t="str">
            <v>FOR CONSTRUCTION</v>
          </cell>
        </row>
        <row r="117">
          <cell r="A117" t="str">
            <v>I-DE-3010.2J-1351-140-KES-028</v>
          </cell>
          <cell r="B117" t="str">
            <v>STANDARD OF LQ STRUCTURAL DETAIL</v>
          </cell>
          <cell r="C117" t="str">
            <v>Inclusion</v>
          </cell>
          <cell r="D117" t="str">
            <v>Initial MDR</v>
          </cell>
          <cell r="E117">
            <v>0</v>
          </cell>
          <cell r="F117" t="str">
            <v>STRUCTURE</v>
          </cell>
          <cell r="G117" t="str">
            <v>HULL</v>
          </cell>
          <cell r="H117" t="str">
            <v>LQ</v>
          </cell>
          <cell r="I117" t="str">
            <v>A4</v>
          </cell>
          <cell r="J117">
            <v>0</v>
          </cell>
          <cell r="K117">
            <v>0</v>
          </cell>
          <cell r="L117">
            <v>0</v>
          </cell>
          <cell r="M117" t="str">
            <v>FOR CONSTRUCTION</v>
          </cell>
        </row>
        <row r="118">
          <cell r="A118" t="str">
            <v>I-DE-3010.2J-1351-200-KES-001</v>
          </cell>
          <cell r="B118" t="str">
            <v>HULL BLOCK HANDLING PROCEDURE</v>
          </cell>
          <cell r="C118" t="str">
            <v>Inclusion</v>
          </cell>
          <cell r="D118" t="str">
            <v>Initial MDR</v>
          </cell>
          <cell r="E118">
            <v>0</v>
          </cell>
          <cell r="F118" t="str">
            <v>STRUCTURE</v>
          </cell>
          <cell r="G118" t="str">
            <v>HULL</v>
          </cell>
          <cell r="H118" t="str">
            <v>GEN</v>
          </cell>
          <cell r="I118" t="str">
            <v>A1</v>
          </cell>
          <cell r="J118">
            <v>0</v>
          </cell>
          <cell r="K118">
            <v>0</v>
          </cell>
          <cell r="L118">
            <v>0</v>
          </cell>
          <cell r="M118" t="str">
            <v>FOR CONSTRUCTION</v>
          </cell>
        </row>
        <row r="119">
          <cell r="A119" t="str">
            <v>I-DE-3010.2J-1351-200-KES-002</v>
          </cell>
          <cell r="B119" t="str">
            <v>HULL BLOCK WEIGHING PROCEDURE(ONIY M15B)</v>
          </cell>
          <cell r="C119" t="str">
            <v>Inclusion</v>
          </cell>
          <cell r="D119" t="str">
            <v>Initial MDR</v>
          </cell>
          <cell r="E119">
            <v>0</v>
          </cell>
          <cell r="F119" t="str">
            <v>STRUCTURE</v>
          </cell>
          <cell r="G119" t="str">
            <v>HULL</v>
          </cell>
          <cell r="H119" t="str">
            <v>GEN</v>
          </cell>
          <cell r="I119" t="str">
            <v>A4</v>
          </cell>
          <cell r="J119">
            <v>0</v>
          </cell>
          <cell r="K119">
            <v>0</v>
          </cell>
          <cell r="L119">
            <v>0</v>
          </cell>
          <cell r="M119" t="str">
            <v>FOR CONSTRUCTION</v>
          </cell>
        </row>
        <row r="120">
          <cell r="A120" t="str">
            <v>I-DE-3010.2J-1351-200-KES-003</v>
          </cell>
          <cell r="B120" t="str">
            <v>GENERAL LAYOUT  - HULL (IN-TANK)</v>
          </cell>
          <cell r="C120" t="str">
            <v>Inclusion</v>
          </cell>
          <cell r="D120" t="str">
            <v>Initial MDR</v>
          </cell>
          <cell r="E120">
            <v>0</v>
          </cell>
          <cell r="F120" t="str">
            <v>ARRANGEMENT</v>
          </cell>
          <cell r="G120" t="str">
            <v>HULL</v>
          </cell>
          <cell r="H120" t="str">
            <v>HULL</v>
          </cell>
          <cell r="I120" t="str">
            <v>A1</v>
          </cell>
          <cell r="J120">
            <v>0</v>
          </cell>
          <cell r="K120">
            <v>0</v>
          </cell>
          <cell r="L120">
            <v>0</v>
          </cell>
          <cell r="M120" t="str">
            <v>FOR CONSTRUCTION</v>
          </cell>
        </row>
        <row r="121">
          <cell r="A121" t="str">
            <v>I-DE-3010.2J-1351-200-KES-004</v>
          </cell>
          <cell r="B121" t="str">
            <v>GENERAL LAYOUT  - HULL (ENGINEROOM)</v>
          </cell>
          <cell r="C121" t="str">
            <v>Inclusion</v>
          </cell>
          <cell r="D121" t="str">
            <v>Initial MDR</v>
          </cell>
          <cell r="E121">
            <v>0</v>
          </cell>
          <cell r="F121" t="str">
            <v>ARRANGEMENT</v>
          </cell>
          <cell r="G121" t="str">
            <v>HULL</v>
          </cell>
          <cell r="H121" t="str">
            <v>HULL</v>
          </cell>
          <cell r="I121" t="str">
            <v>A1</v>
          </cell>
          <cell r="J121">
            <v>0</v>
          </cell>
          <cell r="K121">
            <v>0</v>
          </cell>
          <cell r="L121">
            <v>0</v>
          </cell>
          <cell r="M121" t="str">
            <v>FOR CONSTRUCTION</v>
          </cell>
        </row>
        <row r="122">
          <cell r="A122" t="str">
            <v>I-DE-3010.2J-1351-200-KES-005</v>
          </cell>
          <cell r="B122" t="str">
            <v>GENERAL LAYOUT  - LQ</v>
          </cell>
          <cell r="C122" t="str">
            <v>Inclusion</v>
          </cell>
          <cell r="D122" t="str">
            <v>Initial MDR</v>
          </cell>
          <cell r="E122">
            <v>0</v>
          </cell>
          <cell r="F122" t="str">
            <v>ARRANGEMENT</v>
          </cell>
          <cell r="G122" t="str">
            <v>HULL</v>
          </cell>
          <cell r="H122" t="str">
            <v>LQ</v>
          </cell>
          <cell r="I122" t="str">
            <v>A1</v>
          </cell>
          <cell r="J122">
            <v>0</v>
          </cell>
          <cell r="K122">
            <v>0</v>
          </cell>
          <cell r="L122">
            <v>0</v>
          </cell>
          <cell r="M122" t="str">
            <v>FOR CONSTRUCTION</v>
          </cell>
        </row>
        <row r="123">
          <cell r="A123" t="str">
            <v>I-DE-3010.2J-1351-200-KES-006</v>
          </cell>
          <cell r="B123" t="str">
            <v>SPECIAL SUPPORT DRAWING FOR MAIN DECK</v>
          </cell>
          <cell r="C123" t="str">
            <v>Inclusion</v>
          </cell>
          <cell r="D123" t="str">
            <v>Initial MDR</v>
          </cell>
          <cell r="E123">
            <v>0</v>
          </cell>
          <cell r="F123" t="str">
            <v>PIPING</v>
          </cell>
          <cell r="G123" t="str">
            <v>HULL</v>
          </cell>
          <cell r="H123" t="str">
            <v>MDK</v>
          </cell>
          <cell r="I123" t="str">
            <v>A4</v>
          </cell>
          <cell r="J123">
            <v>0</v>
          </cell>
          <cell r="K123">
            <v>0</v>
          </cell>
          <cell r="L123">
            <v>0</v>
          </cell>
          <cell r="M123" t="str">
            <v>FOR CONSTRUCTION</v>
          </cell>
        </row>
        <row r="124">
          <cell r="A124" t="str">
            <v>I-DE-3010.2J-1351-200-KES-007</v>
          </cell>
          <cell r="B124" t="str">
            <v>SPECIAL SUPPORT DRAWING FOR HULL IN-TANK</v>
          </cell>
          <cell r="C124" t="str">
            <v>Inclusion</v>
          </cell>
          <cell r="D124" t="str">
            <v>Initial MDR</v>
          </cell>
          <cell r="E124">
            <v>0</v>
          </cell>
          <cell r="F124" t="str">
            <v>PIPING</v>
          </cell>
          <cell r="G124" t="str">
            <v>HULL</v>
          </cell>
          <cell r="H124" t="str">
            <v>LQ</v>
          </cell>
          <cell r="I124" t="str">
            <v>A4</v>
          </cell>
          <cell r="J124">
            <v>0</v>
          </cell>
          <cell r="K124">
            <v>0</v>
          </cell>
          <cell r="L124">
            <v>0</v>
          </cell>
          <cell r="M124" t="str">
            <v>FOR CONSTRUCTION</v>
          </cell>
        </row>
        <row r="125">
          <cell r="A125" t="str">
            <v>I-DE-3010.2J-1351-200-KES-008</v>
          </cell>
          <cell r="B125" t="str">
            <v>SPECIAL SUPPORT DRAWING FOR LQ</v>
          </cell>
          <cell r="C125" t="str">
            <v>Inclusion</v>
          </cell>
          <cell r="D125" t="str">
            <v>Initial MDR</v>
          </cell>
          <cell r="E125">
            <v>0</v>
          </cell>
          <cell r="F125" t="str">
            <v>PIPING</v>
          </cell>
          <cell r="G125" t="str">
            <v>HULL</v>
          </cell>
          <cell r="H125" t="str">
            <v>HULL</v>
          </cell>
          <cell r="I125" t="str">
            <v>A4</v>
          </cell>
          <cell r="J125">
            <v>0</v>
          </cell>
          <cell r="K125">
            <v>0</v>
          </cell>
          <cell r="L125">
            <v>0</v>
          </cell>
          <cell r="M125" t="str">
            <v>FOR CONSTRUCTION</v>
          </cell>
        </row>
        <row r="126">
          <cell r="A126" t="str">
            <v>I-DE-3010.2J-1351-200-KES-009</v>
          </cell>
          <cell r="B126" t="str">
            <v>SPECIAL SUPPORT DRAWING FOR ENGINE ROOM</v>
          </cell>
          <cell r="C126" t="str">
            <v>Inclusion</v>
          </cell>
          <cell r="D126" t="str">
            <v>Initial MDR</v>
          </cell>
          <cell r="E126">
            <v>0</v>
          </cell>
          <cell r="F126" t="str">
            <v>PIPING</v>
          </cell>
          <cell r="G126" t="str">
            <v>HULL</v>
          </cell>
          <cell r="H126" t="str">
            <v>HULL</v>
          </cell>
          <cell r="I126" t="str">
            <v>A4</v>
          </cell>
          <cell r="J126">
            <v>0</v>
          </cell>
          <cell r="K126">
            <v>0</v>
          </cell>
          <cell r="L126">
            <v>0</v>
          </cell>
          <cell r="M126" t="str">
            <v>FOR CONSTRUCTION</v>
          </cell>
        </row>
        <row r="127">
          <cell r="A127" t="str">
            <v>I-DE-3010.2J-1351-200-KES-010</v>
          </cell>
          <cell r="B127" t="str">
            <v>SPECIAL SUPPORT DRAWING FOR FORECASTLE</v>
          </cell>
          <cell r="C127" t="str">
            <v>Inclusion</v>
          </cell>
          <cell r="D127" t="str">
            <v>Initial MDR</v>
          </cell>
          <cell r="E127">
            <v>0</v>
          </cell>
          <cell r="F127" t="str">
            <v>PIPING</v>
          </cell>
          <cell r="G127" t="str">
            <v>HULL</v>
          </cell>
          <cell r="H127" t="str">
            <v>HULL</v>
          </cell>
          <cell r="I127" t="str">
            <v>A4</v>
          </cell>
          <cell r="J127">
            <v>0</v>
          </cell>
          <cell r="K127">
            <v>0</v>
          </cell>
          <cell r="L127">
            <v>0</v>
          </cell>
          <cell r="M127" t="str">
            <v>FOR CONSTRUCTION</v>
          </cell>
        </row>
        <row r="128">
          <cell r="A128" t="str">
            <v>I-DE-3010.2J-1351-200-KES-011</v>
          </cell>
          <cell r="B128" t="str">
            <v>GENERAL LAYOUT - HULL (MAIN DECK)</v>
          </cell>
          <cell r="C128" t="str">
            <v>Inclusion</v>
          </cell>
          <cell r="D128" t="str">
            <v>Initial MDR</v>
          </cell>
          <cell r="E128">
            <v>0</v>
          </cell>
          <cell r="F128" t="str">
            <v>ARRANGEMENT</v>
          </cell>
          <cell r="G128" t="str">
            <v>HULL</v>
          </cell>
          <cell r="H128" t="str">
            <v>MDK</v>
          </cell>
          <cell r="I128" t="str">
            <v>A1</v>
          </cell>
          <cell r="J128">
            <v>0</v>
          </cell>
          <cell r="K128">
            <v>0</v>
          </cell>
          <cell r="L128">
            <v>0</v>
          </cell>
          <cell r="M128" t="str">
            <v>FOR CONSTRUCTION</v>
          </cell>
        </row>
        <row r="129">
          <cell r="A129" t="str">
            <v>I-DE-3010.2J-1351-200-KES-012</v>
          </cell>
          <cell r="B129" t="str">
            <v>GENERAL LAYOUT  - HULL (FORECASTLE)</v>
          </cell>
          <cell r="C129" t="str">
            <v>Inclusion</v>
          </cell>
          <cell r="D129" t="str">
            <v>Initial MDR</v>
          </cell>
          <cell r="E129">
            <v>0</v>
          </cell>
          <cell r="F129" t="str">
            <v>ARRANGEMENT</v>
          </cell>
          <cell r="G129" t="str">
            <v>HULL</v>
          </cell>
          <cell r="H129" t="str">
            <v>HULL</v>
          </cell>
          <cell r="I129" t="str">
            <v>A1</v>
          </cell>
          <cell r="J129">
            <v>0</v>
          </cell>
          <cell r="K129">
            <v>0</v>
          </cell>
          <cell r="L129">
            <v>0</v>
          </cell>
          <cell r="M129" t="str">
            <v>FOR CONSTRUCTION</v>
          </cell>
        </row>
        <row r="130">
          <cell r="A130" t="str">
            <v>I-DE-3010.2J-1351-800-KES-001</v>
          </cell>
          <cell r="B130" t="str">
            <v>CENTRAL CONTROL ROOM LAYOUT</v>
          </cell>
          <cell r="C130" t="str">
            <v>Inclusion</v>
          </cell>
          <cell r="D130" t="str">
            <v>Initial MDR</v>
          </cell>
          <cell r="E130">
            <v>0</v>
          </cell>
          <cell r="F130" t="str">
            <v>INSTRUMENTATION AND INDUSTRIAL AUTOMATION</v>
          </cell>
          <cell r="G130" t="str">
            <v>HULL</v>
          </cell>
          <cell r="H130" t="str">
            <v>HULL</v>
          </cell>
          <cell r="I130" t="str">
            <v>A3</v>
          </cell>
          <cell r="J130">
            <v>0</v>
          </cell>
          <cell r="K130">
            <v>0</v>
          </cell>
          <cell r="L130">
            <v>0</v>
          </cell>
          <cell r="M130" t="str">
            <v>FOR CONSTRUCTION</v>
          </cell>
        </row>
        <row r="131">
          <cell r="A131" t="str">
            <v>I-DE-3010.2J-1351-800-KES-002</v>
          </cell>
          <cell r="B131" t="str">
            <v>INSTRUMENT INTERCONNECTION DIAGRAMS</v>
          </cell>
          <cell r="C131" t="str">
            <v>Inclusion</v>
          </cell>
          <cell r="D131" t="str">
            <v>Initial MDR</v>
          </cell>
          <cell r="E131">
            <v>0</v>
          </cell>
          <cell r="F131" t="str">
            <v>INSTRUMENTATION AND INDUSTRIAL AUTOMATION</v>
          </cell>
          <cell r="G131" t="str">
            <v>HULL</v>
          </cell>
          <cell r="H131" t="str">
            <v>HULL</v>
          </cell>
          <cell r="I131" t="str">
            <v>A3</v>
          </cell>
          <cell r="J131">
            <v>0</v>
          </cell>
          <cell r="K131">
            <v>0</v>
          </cell>
          <cell r="L131">
            <v>0</v>
          </cell>
          <cell r="M131" t="str">
            <v>FOR CONSTRUCTION</v>
          </cell>
        </row>
        <row r="132">
          <cell r="A132" t="str">
            <v>I-DE-3010.2J-1351-800-KES-003</v>
          </cell>
          <cell r="B132" t="str">
            <v>INSTRUMENTATION PLANS</v>
          </cell>
          <cell r="C132" t="str">
            <v>Inclusion</v>
          </cell>
          <cell r="D132" t="str">
            <v>Initial MDR</v>
          </cell>
          <cell r="E132">
            <v>0</v>
          </cell>
          <cell r="F132" t="str">
            <v>INSTRUMENTATION AND INDUSTRIAL AUTOMATION</v>
          </cell>
          <cell r="G132" t="str">
            <v>HULL</v>
          </cell>
          <cell r="H132" t="str">
            <v>HULL</v>
          </cell>
          <cell r="I132" t="str">
            <v>A3</v>
          </cell>
          <cell r="J132">
            <v>0</v>
          </cell>
          <cell r="K132">
            <v>0</v>
          </cell>
          <cell r="L132">
            <v>0</v>
          </cell>
          <cell r="M132" t="str">
            <v>FOR CONSTRUCTION</v>
          </cell>
        </row>
        <row r="133">
          <cell r="A133" t="str">
            <v>I-DE-3010.2J-1351-800-KES-004</v>
          </cell>
          <cell r="B133" t="str">
            <v>INSTRUMENT INSTALLATION DETAIL DRAWING</v>
          </cell>
          <cell r="C133" t="str">
            <v>Inclusion</v>
          </cell>
          <cell r="D133" t="str">
            <v>Initial MDR</v>
          </cell>
          <cell r="E133">
            <v>0</v>
          </cell>
          <cell r="F133" t="str">
            <v>INSTRUMENTATION AND INDUSTRIAL AUTOMATION</v>
          </cell>
          <cell r="G133" t="str">
            <v>HULL</v>
          </cell>
          <cell r="H133" t="str">
            <v>HULL</v>
          </cell>
          <cell r="I133" t="str">
            <v>A3</v>
          </cell>
          <cell r="J133">
            <v>0</v>
          </cell>
          <cell r="K133">
            <v>0</v>
          </cell>
          <cell r="L133">
            <v>0</v>
          </cell>
          <cell r="M133" t="str">
            <v>FOR CONSTRUCTION</v>
          </cell>
        </row>
        <row r="134">
          <cell r="A134" t="str">
            <v>I-DE-3010.2J-1351-800-KES-005</v>
          </cell>
          <cell r="B134" t="str">
            <v>INSTRUMENT CABLE BLOCK DIAGRAM-HULL</v>
          </cell>
          <cell r="C134" t="str">
            <v>Inclusion</v>
          </cell>
          <cell r="D134" t="str">
            <v>Initial MDR</v>
          </cell>
          <cell r="E134">
            <v>0</v>
          </cell>
          <cell r="F134" t="str">
            <v>INSTRUMENTATION AND INDUSTRIAL AUTOMATION</v>
          </cell>
          <cell r="G134" t="str">
            <v>HULL</v>
          </cell>
          <cell r="H134" t="str">
            <v>HULL</v>
          </cell>
          <cell r="I134" t="str">
            <v>A3</v>
          </cell>
          <cell r="J134">
            <v>0</v>
          </cell>
          <cell r="K134">
            <v>0</v>
          </cell>
          <cell r="L134">
            <v>0</v>
          </cell>
          <cell r="M134" t="str">
            <v>FOR CONSTRUCTION</v>
          </cell>
        </row>
        <row r="135">
          <cell r="A135" t="str">
            <v>I-DE-3010.2J-1351-800-KES-006</v>
          </cell>
          <cell r="B135" t="str">
            <v>INSTRUMENT CABLE BLOCK DIAGRAM-LQ</v>
          </cell>
          <cell r="C135" t="str">
            <v>Inclusion</v>
          </cell>
          <cell r="D135" t="str">
            <v>Initial MDR</v>
          </cell>
          <cell r="E135">
            <v>0</v>
          </cell>
          <cell r="F135" t="str">
            <v>INSTRUMENTATION AND INDUSTRIAL AUTOMATION</v>
          </cell>
          <cell r="G135" t="str">
            <v>HULL</v>
          </cell>
          <cell r="H135" t="str">
            <v>LQ</v>
          </cell>
          <cell r="I135" t="str">
            <v>A3</v>
          </cell>
          <cell r="J135">
            <v>0</v>
          </cell>
          <cell r="K135">
            <v>0</v>
          </cell>
          <cell r="L135">
            <v>0</v>
          </cell>
          <cell r="M135" t="str">
            <v>FOR CONSTRUCTION</v>
          </cell>
        </row>
        <row r="136">
          <cell r="A136" t="str">
            <v>I-DE-3010.2J-1351-800-KES-007</v>
          </cell>
          <cell r="B136" t="str">
            <v>INSTRUMENT CABLE BLOCK DIAGRAM-M15B</v>
          </cell>
          <cell r="C136" t="str">
            <v>Inclusion</v>
          </cell>
          <cell r="D136" t="str">
            <v>Initial MDR</v>
          </cell>
          <cell r="E136">
            <v>0</v>
          </cell>
          <cell r="F136" t="str">
            <v>INSTRUMENTATION AND INDUSTRIAL AUTOMATION</v>
          </cell>
          <cell r="G136" t="str">
            <v>HULL</v>
          </cell>
          <cell r="H136" t="str">
            <v>M15B</v>
          </cell>
          <cell r="I136" t="str">
            <v>A3</v>
          </cell>
          <cell r="J136">
            <v>0</v>
          </cell>
          <cell r="K136">
            <v>0</v>
          </cell>
          <cell r="L136">
            <v>0</v>
          </cell>
          <cell r="M136" t="str">
            <v>FOR CONSTRUCTION</v>
          </cell>
        </row>
        <row r="137">
          <cell r="A137" t="str">
            <v>I-DE-3010.2J-1351-847-KES-001</v>
          </cell>
          <cell r="B137" t="str">
            <v>CAUSE AND EFFECT MATRIX</v>
          </cell>
          <cell r="C137" t="str">
            <v>Inclusion</v>
          </cell>
          <cell r="D137" t="str">
            <v>Initial MDR</v>
          </cell>
          <cell r="E137">
            <v>0</v>
          </cell>
          <cell r="F137" t="str">
            <v>INSTRUMENTATION AND INDUSTRIAL AUTOMATION</v>
          </cell>
          <cell r="G137" t="str">
            <v>HULL</v>
          </cell>
          <cell r="H137" t="str">
            <v>HULL</v>
          </cell>
          <cell r="I137" t="str">
            <v>A3</v>
          </cell>
          <cell r="J137">
            <v>0</v>
          </cell>
          <cell r="K137">
            <v>0</v>
          </cell>
          <cell r="L137">
            <v>0</v>
          </cell>
          <cell r="M137" t="str">
            <v>FOR CONSTRUCTION</v>
          </cell>
        </row>
        <row r="138">
          <cell r="A138" t="str">
            <v>I-DE-3010.2J-1351-855-KES-001</v>
          </cell>
          <cell r="B138" t="str">
            <v>FIRE &amp; GAS DETECTION SYSTEM PLANS</v>
          </cell>
          <cell r="C138" t="str">
            <v>Inclusion</v>
          </cell>
          <cell r="D138" t="str">
            <v>Initial MDR</v>
          </cell>
          <cell r="E138">
            <v>0</v>
          </cell>
          <cell r="F138" t="str">
            <v>INSTRUMENTATION AND INDUSTRIAL AUTOMATION</v>
          </cell>
          <cell r="G138" t="str">
            <v>HULL</v>
          </cell>
          <cell r="H138" t="str">
            <v>HULL</v>
          </cell>
          <cell r="I138" t="str">
            <v>A3</v>
          </cell>
          <cell r="J138">
            <v>0</v>
          </cell>
          <cell r="K138">
            <v>0</v>
          </cell>
          <cell r="L138">
            <v>0</v>
          </cell>
          <cell r="M138" t="str">
            <v>FOR CONSTRUCTION</v>
          </cell>
        </row>
        <row r="139">
          <cell r="A139" t="str">
            <v>I-DE-3010.2J-1351-855-KES-002</v>
          </cell>
          <cell r="B139" t="str">
            <v>FIRE &amp; GAS MATRIX</v>
          </cell>
          <cell r="C139" t="str">
            <v>Inclusion</v>
          </cell>
          <cell r="D139" t="str">
            <v>Initial MDR</v>
          </cell>
          <cell r="E139">
            <v>0</v>
          </cell>
          <cell r="F139" t="str">
            <v>INSTRUMENTATION AND INDUSTRIAL AUTOMATION</v>
          </cell>
          <cell r="G139" t="str">
            <v>HULL</v>
          </cell>
          <cell r="H139" t="str">
            <v>HULL</v>
          </cell>
          <cell r="I139" t="str">
            <v>A3</v>
          </cell>
          <cell r="J139">
            <v>0</v>
          </cell>
          <cell r="K139">
            <v>0</v>
          </cell>
          <cell r="L139">
            <v>0</v>
          </cell>
          <cell r="M139" t="str">
            <v>FOR CONSTRUCTION</v>
          </cell>
        </row>
        <row r="140">
          <cell r="A140" t="str">
            <v>I-DE-3010.2J-1351-855-KES-003</v>
          </cell>
          <cell r="B140" t="str">
            <v>F&amp;G CABLE BLOCK DIAGRAM-HULL</v>
          </cell>
          <cell r="C140" t="str">
            <v>Inclusion</v>
          </cell>
          <cell r="D140" t="str">
            <v>Initial MDR</v>
          </cell>
          <cell r="E140">
            <v>0</v>
          </cell>
          <cell r="F140" t="str">
            <v>INSTRUMENTATION AND INDUSTRIAL AUTOMATION</v>
          </cell>
          <cell r="G140" t="str">
            <v>HULL</v>
          </cell>
          <cell r="H140" t="str">
            <v>HULL</v>
          </cell>
          <cell r="I140" t="str">
            <v>A3</v>
          </cell>
          <cell r="J140">
            <v>0</v>
          </cell>
          <cell r="K140">
            <v>0</v>
          </cell>
          <cell r="L140">
            <v>0</v>
          </cell>
          <cell r="M140" t="str">
            <v>FOR CONSTRUCTION</v>
          </cell>
        </row>
        <row r="141">
          <cell r="A141" t="str">
            <v>I-DE-3010.2J-1351-855-KES-004</v>
          </cell>
          <cell r="B141" t="str">
            <v>F&amp;G INSTALLATION DETAIL DRAWING</v>
          </cell>
          <cell r="C141" t="str">
            <v>Inclusion</v>
          </cell>
          <cell r="D141" t="str">
            <v>Initial MDR</v>
          </cell>
          <cell r="E141">
            <v>0</v>
          </cell>
          <cell r="F141" t="str">
            <v>INSTRUMENTATION AND INDUSTRIAL AUTOMATION</v>
          </cell>
          <cell r="G141" t="str">
            <v>HULL</v>
          </cell>
          <cell r="H141" t="str">
            <v>HULL</v>
          </cell>
          <cell r="I141" t="str">
            <v>A3</v>
          </cell>
          <cell r="J141">
            <v>0</v>
          </cell>
          <cell r="K141">
            <v>0</v>
          </cell>
          <cell r="L141">
            <v>0</v>
          </cell>
          <cell r="M141" t="str">
            <v>FOR CONSTRUCTION</v>
          </cell>
        </row>
        <row r="142">
          <cell r="A142" t="str">
            <v>I-DE-3010.2J-1351-855-KES-005</v>
          </cell>
          <cell r="B142" t="str">
            <v>F&amp;G INTERCONNECTION DIAGRAMS</v>
          </cell>
          <cell r="C142" t="str">
            <v>Inclusion</v>
          </cell>
          <cell r="D142" t="str">
            <v>Initial MDR</v>
          </cell>
          <cell r="E142">
            <v>0</v>
          </cell>
          <cell r="F142" t="str">
            <v>INSTRUMENTATION AND INDUSTRIAL AUTOMATION</v>
          </cell>
          <cell r="G142" t="str">
            <v>HULL</v>
          </cell>
          <cell r="H142" t="str">
            <v>HULL</v>
          </cell>
          <cell r="I142" t="str">
            <v>A3</v>
          </cell>
          <cell r="J142">
            <v>0</v>
          </cell>
          <cell r="K142">
            <v>0</v>
          </cell>
          <cell r="L142">
            <v>0</v>
          </cell>
          <cell r="M142" t="str">
            <v>FOR CONSTRUCTION</v>
          </cell>
        </row>
        <row r="143">
          <cell r="A143" t="str">
            <v>I-DE-3010.2J-1351-855-KES-006</v>
          </cell>
          <cell r="B143" t="str">
            <v>ADDRESSABLE FIRE NETWORK DIAGRAMS</v>
          </cell>
          <cell r="C143" t="str">
            <v>Inclusion</v>
          </cell>
          <cell r="D143" t="str">
            <v>Initial MDR</v>
          </cell>
          <cell r="E143">
            <v>0</v>
          </cell>
          <cell r="F143" t="str">
            <v>INSTRUMENTATION AND INDUSTRIAL AUTOMATION</v>
          </cell>
          <cell r="G143" t="str">
            <v>HULL</v>
          </cell>
          <cell r="H143" t="str">
            <v>HULL</v>
          </cell>
          <cell r="I143" t="str">
            <v>A3</v>
          </cell>
          <cell r="J143">
            <v>0</v>
          </cell>
          <cell r="K143">
            <v>0</v>
          </cell>
          <cell r="L143">
            <v>0</v>
          </cell>
          <cell r="M143" t="str">
            <v>FOR CONSTRUCTION</v>
          </cell>
        </row>
        <row r="144">
          <cell r="A144" t="str">
            <v>I-DE-3010.2J-1351-855-KES-007</v>
          </cell>
          <cell r="B144" t="str">
            <v>F&amp;G CABLE BLOCK DIAGRAM-LQ</v>
          </cell>
          <cell r="C144" t="str">
            <v>Inclusion</v>
          </cell>
          <cell r="D144" t="str">
            <v>Initial MDR</v>
          </cell>
          <cell r="E144">
            <v>0</v>
          </cell>
          <cell r="F144" t="str">
            <v>INSTRUMENTATION AND INDUSTRIAL AUTOMATION</v>
          </cell>
          <cell r="G144" t="str">
            <v>HULL</v>
          </cell>
          <cell r="H144" t="str">
            <v>LQ</v>
          </cell>
          <cell r="I144" t="str">
            <v>A3</v>
          </cell>
          <cell r="J144">
            <v>0</v>
          </cell>
          <cell r="K144">
            <v>0</v>
          </cell>
          <cell r="L144">
            <v>0</v>
          </cell>
          <cell r="M144" t="str">
            <v>FOR CONSTRUCTION</v>
          </cell>
        </row>
        <row r="145">
          <cell r="A145" t="str">
            <v>I-DE-3010.2J-1351-855-KES-008</v>
          </cell>
          <cell r="B145" t="str">
            <v>F&amp;G CABLE BLOCK DIAGRAM-M15B</v>
          </cell>
          <cell r="C145" t="str">
            <v>Inclusion</v>
          </cell>
          <cell r="D145" t="str">
            <v>Initial MDR</v>
          </cell>
          <cell r="E145">
            <v>0</v>
          </cell>
          <cell r="F145" t="str">
            <v>INSTRUMENTATION AND INDUSTRIAL AUTOMATION</v>
          </cell>
          <cell r="G145" t="str">
            <v>HULL</v>
          </cell>
          <cell r="H145" t="str">
            <v>M15B</v>
          </cell>
          <cell r="I145" t="str">
            <v>A3</v>
          </cell>
          <cell r="J145">
            <v>0</v>
          </cell>
          <cell r="K145">
            <v>0</v>
          </cell>
          <cell r="L145">
            <v>0</v>
          </cell>
          <cell r="M145" t="str">
            <v>FOR CONSTRUCTION</v>
          </cell>
        </row>
        <row r="146">
          <cell r="A146" t="str">
            <v>I-DE-3010.2J-1351-872-KES-001</v>
          </cell>
          <cell r="B146" t="str">
            <v>INSTRUMENT LOOP DIAGRAM</v>
          </cell>
          <cell r="C146" t="str">
            <v>Inclusion</v>
          </cell>
          <cell r="D146" t="str">
            <v>Initial MDR</v>
          </cell>
          <cell r="E146">
            <v>0</v>
          </cell>
          <cell r="F146" t="str">
            <v>INSTRUMENTATION AND INDUSTRIAL AUTOMATION</v>
          </cell>
          <cell r="G146" t="str">
            <v>HULL</v>
          </cell>
          <cell r="H146" t="str">
            <v>HULL</v>
          </cell>
          <cell r="I146" t="str">
            <v>A3</v>
          </cell>
          <cell r="J146">
            <v>0</v>
          </cell>
          <cell r="K146">
            <v>0</v>
          </cell>
          <cell r="L146">
            <v>0</v>
          </cell>
          <cell r="M146" t="str">
            <v>FOR CONSTRUCTION</v>
          </cell>
        </row>
        <row r="147">
          <cell r="A147" t="str">
            <v>I-DE-3010.2J-1351-884-KES-001</v>
          </cell>
          <cell r="B147" t="str">
            <v>INSTRUMENT HOOK UP DRAWING</v>
          </cell>
          <cell r="C147" t="str">
            <v>Inclusion</v>
          </cell>
          <cell r="D147" t="str">
            <v>Initial MDR</v>
          </cell>
          <cell r="E147">
            <v>0</v>
          </cell>
          <cell r="F147" t="str">
            <v>INSTRUMENTATION AND INDUSTRIAL AUTOMATION</v>
          </cell>
          <cell r="G147" t="str">
            <v>HULL</v>
          </cell>
          <cell r="H147" t="str">
            <v>HULL</v>
          </cell>
          <cell r="I147" t="str">
            <v>A3</v>
          </cell>
          <cell r="J147">
            <v>0</v>
          </cell>
          <cell r="K147">
            <v>0</v>
          </cell>
          <cell r="L147">
            <v>0</v>
          </cell>
          <cell r="M147" t="str">
            <v>FOR CONSTRUCTION</v>
          </cell>
        </row>
        <row r="148">
          <cell r="A148" t="str">
            <v>I-DE-3010.2J-1351-884-KES-002</v>
          </cell>
          <cell r="B148" t="str">
            <v>INSTRUMENT PNEUMATIC/HYDRAULIC TUBING LAYOUT PLAN</v>
          </cell>
          <cell r="C148" t="str">
            <v>Inclusion</v>
          </cell>
          <cell r="D148" t="str">
            <v>Initial MDR</v>
          </cell>
          <cell r="E148">
            <v>0</v>
          </cell>
          <cell r="F148" t="str">
            <v>PIPING</v>
          </cell>
          <cell r="G148" t="str">
            <v>HULL</v>
          </cell>
          <cell r="H148" t="str">
            <v>HULL</v>
          </cell>
          <cell r="I148" t="str">
            <v>A3</v>
          </cell>
          <cell r="J148">
            <v>0</v>
          </cell>
          <cell r="K148">
            <v>0</v>
          </cell>
          <cell r="L148">
            <v>0</v>
          </cell>
          <cell r="M148" t="str">
            <v>FOR CONSTRUCTION</v>
          </cell>
        </row>
        <row r="149">
          <cell r="A149" t="str">
            <v>I-DE-3010.2J-1351-886-KES-001</v>
          </cell>
          <cell r="B149" t="str">
            <v>INSTRUMENT CABLE ROUTING LAYOUT DRAWING-HULL</v>
          </cell>
          <cell r="C149" t="str">
            <v>Inclusion</v>
          </cell>
          <cell r="D149" t="str">
            <v>Initial MDR</v>
          </cell>
          <cell r="E149">
            <v>0</v>
          </cell>
          <cell r="F149" t="str">
            <v>INSTRUMENTATION AND INDUSTRIAL AUTOMATION</v>
          </cell>
          <cell r="G149" t="str">
            <v>HULL</v>
          </cell>
          <cell r="H149" t="str">
            <v>HULL</v>
          </cell>
          <cell r="I149" t="str">
            <v>A3</v>
          </cell>
          <cell r="J149">
            <v>0</v>
          </cell>
          <cell r="K149">
            <v>0</v>
          </cell>
          <cell r="L149">
            <v>0</v>
          </cell>
          <cell r="M149" t="str">
            <v>FOR CONSTRUCTION</v>
          </cell>
        </row>
        <row r="150">
          <cell r="A150" t="str">
            <v>I-DE-3010.2J-1351-886-KES-002</v>
          </cell>
          <cell r="B150" t="str">
            <v>INSTRUMENT CABLE ROUTING LAYOUT DRAWING-LQ</v>
          </cell>
          <cell r="C150" t="str">
            <v>Inclusion</v>
          </cell>
          <cell r="D150" t="str">
            <v>Initial MDR</v>
          </cell>
          <cell r="E150">
            <v>0</v>
          </cell>
          <cell r="F150" t="str">
            <v>INSTRUMENTATION AND INDUSTRIAL AUTOMATION</v>
          </cell>
          <cell r="G150" t="str">
            <v>HULL</v>
          </cell>
          <cell r="H150" t="str">
            <v>LQ</v>
          </cell>
          <cell r="I150" t="str">
            <v>A3</v>
          </cell>
          <cell r="J150">
            <v>0</v>
          </cell>
          <cell r="K150">
            <v>0</v>
          </cell>
          <cell r="L150">
            <v>0</v>
          </cell>
          <cell r="M150" t="str">
            <v>FOR CONSTRUCTION</v>
          </cell>
        </row>
        <row r="151">
          <cell r="A151" t="str">
            <v>I-DE-3010.2J-1351-886-KES-003</v>
          </cell>
          <cell r="B151" t="str">
            <v>INSTRUMENT CABLE ROUTING LAYOUT DRAWING-M15B</v>
          </cell>
          <cell r="C151" t="str">
            <v>Inclusion</v>
          </cell>
          <cell r="D151" t="str">
            <v>Initial MDR</v>
          </cell>
          <cell r="E151">
            <v>0</v>
          </cell>
          <cell r="F151" t="str">
            <v>INSTRUMENTATION AND INDUSTRIAL AUTOMATION</v>
          </cell>
          <cell r="G151" t="str">
            <v>HULL</v>
          </cell>
          <cell r="H151" t="str">
            <v>M15B</v>
          </cell>
          <cell r="I151" t="str">
            <v>A3</v>
          </cell>
          <cell r="J151">
            <v>0</v>
          </cell>
          <cell r="K151">
            <v>0</v>
          </cell>
          <cell r="L151">
            <v>0</v>
          </cell>
          <cell r="M151" t="str">
            <v>FOR CONSTRUCTION</v>
          </cell>
        </row>
        <row r="152">
          <cell r="A152" t="str">
            <v>I-DE-3010.2J-1351-886-KES-004</v>
          </cell>
          <cell r="B152" t="str">
            <v>F&amp;G CABLE ROUTING LAYOUT DRAWING-HULL</v>
          </cell>
          <cell r="C152" t="str">
            <v>Inclusion</v>
          </cell>
          <cell r="D152" t="str">
            <v>Initial MDR</v>
          </cell>
          <cell r="E152">
            <v>0</v>
          </cell>
          <cell r="F152" t="str">
            <v>INSTRUMENTATION AND INDUSTRIAL AUTOMATION</v>
          </cell>
          <cell r="G152" t="str">
            <v>HULL</v>
          </cell>
          <cell r="H152" t="str">
            <v>HULL</v>
          </cell>
          <cell r="I152" t="str">
            <v>A3</v>
          </cell>
          <cell r="J152">
            <v>0</v>
          </cell>
          <cell r="K152">
            <v>0</v>
          </cell>
          <cell r="L152">
            <v>0</v>
          </cell>
          <cell r="M152" t="str">
            <v>FOR CONSTRUCTION</v>
          </cell>
        </row>
        <row r="153">
          <cell r="A153" t="str">
            <v>I-DE-3010.2J-1351-886-KES-005</v>
          </cell>
          <cell r="B153" t="str">
            <v>F&amp;G CABLE ROUTING LAYOUT DRAWING-LQ</v>
          </cell>
          <cell r="C153" t="str">
            <v>Inclusion</v>
          </cell>
          <cell r="D153" t="str">
            <v>Initial MDR</v>
          </cell>
          <cell r="E153">
            <v>0</v>
          </cell>
          <cell r="F153" t="str">
            <v>INSTRUMENTATION AND INDUSTRIAL AUTOMATION</v>
          </cell>
          <cell r="G153" t="str">
            <v>HULL</v>
          </cell>
          <cell r="H153" t="str">
            <v>LQ</v>
          </cell>
          <cell r="I153" t="str">
            <v>A3</v>
          </cell>
          <cell r="J153">
            <v>0</v>
          </cell>
          <cell r="K153">
            <v>0</v>
          </cell>
          <cell r="L153">
            <v>0</v>
          </cell>
          <cell r="M153" t="str">
            <v>FOR CONSTRUCTION</v>
          </cell>
        </row>
        <row r="154">
          <cell r="A154" t="str">
            <v>I-DE-3010.2J-1351-886-KES-006</v>
          </cell>
          <cell r="B154" t="str">
            <v>F&amp;G CABLE ROUTING LAYOUT DRAWING-M15B</v>
          </cell>
          <cell r="C154" t="str">
            <v>Inclusion</v>
          </cell>
          <cell r="D154" t="str">
            <v>Initial MDR</v>
          </cell>
          <cell r="E154">
            <v>0</v>
          </cell>
          <cell r="F154" t="str">
            <v>INSTRUMENTATION AND INDUSTRIAL AUTOMATION</v>
          </cell>
          <cell r="G154" t="str">
            <v>HULL</v>
          </cell>
          <cell r="H154" t="str">
            <v>M15B</v>
          </cell>
          <cell r="I154" t="str">
            <v>A3</v>
          </cell>
          <cell r="J154">
            <v>0</v>
          </cell>
          <cell r="K154">
            <v>0</v>
          </cell>
          <cell r="L154">
            <v>0</v>
          </cell>
          <cell r="M154" t="str">
            <v>FOR CONSTRUCTION</v>
          </cell>
        </row>
        <row r="155">
          <cell r="A155" t="str">
            <v>I-DE-3010.2J-1351-887-KES-001</v>
          </cell>
          <cell r="B155" t="str">
            <v>INSTRUMENT CABLE TRAY LAYOUT DRAWING-HULL</v>
          </cell>
          <cell r="C155" t="str">
            <v>Inclusion</v>
          </cell>
          <cell r="D155" t="str">
            <v>Initial MDR</v>
          </cell>
          <cell r="E155">
            <v>0</v>
          </cell>
          <cell r="F155" t="str">
            <v>INSTRUMENTATION AND INDUSTRIAL AUTOMATION</v>
          </cell>
          <cell r="G155" t="str">
            <v>HULL</v>
          </cell>
          <cell r="H155" t="str">
            <v>HULL</v>
          </cell>
          <cell r="I155" t="str">
            <v>A3</v>
          </cell>
          <cell r="J155">
            <v>0</v>
          </cell>
          <cell r="K155">
            <v>0</v>
          </cell>
          <cell r="L155">
            <v>0</v>
          </cell>
          <cell r="M155" t="str">
            <v>FOR CONSTRUCTION</v>
          </cell>
        </row>
        <row r="156">
          <cell r="A156" t="str">
            <v>I-DE-3010.2J-1351-887-KES-002</v>
          </cell>
          <cell r="B156" t="str">
            <v>INSTRUMENT CABLE TRAY LAYOUT DRAWING-LQ</v>
          </cell>
          <cell r="C156" t="str">
            <v>Inclusion</v>
          </cell>
          <cell r="D156" t="str">
            <v>Initial MDR</v>
          </cell>
          <cell r="E156">
            <v>0</v>
          </cell>
          <cell r="F156" t="str">
            <v>INSTRUMENTATION AND INDUSTRIAL AUTOMATION</v>
          </cell>
          <cell r="G156" t="str">
            <v>HULL</v>
          </cell>
          <cell r="H156" t="str">
            <v>LQ</v>
          </cell>
          <cell r="I156" t="str">
            <v>A3</v>
          </cell>
          <cell r="J156">
            <v>0</v>
          </cell>
          <cell r="K156">
            <v>0</v>
          </cell>
          <cell r="L156">
            <v>0</v>
          </cell>
          <cell r="M156" t="str">
            <v>FOR CONSTRUCTION</v>
          </cell>
        </row>
        <row r="157">
          <cell r="A157" t="str">
            <v>I-DE-3010.2J-1351-887-KES-003</v>
          </cell>
          <cell r="B157" t="str">
            <v>INSTRUMENT CABLE TRAY LAYOUT DRAWING-M15B</v>
          </cell>
          <cell r="C157" t="str">
            <v>Inclusion</v>
          </cell>
          <cell r="D157" t="str">
            <v>Initial MDR</v>
          </cell>
          <cell r="E157">
            <v>0</v>
          </cell>
          <cell r="F157" t="str">
            <v>INSTRUMENTATION AND INDUSTRIAL AUTOMATION</v>
          </cell>
          <cell r="G157" t="str">
            <v>HULL</v>
          </cell>
          <cell r="H157" t="str">
            <v>M15B</v>
          </cell>
          <cell r="I157" t="str">
            <v>A3</v>
          </cell>
          <cell r="J157">
            <v>0</v>
          </cell>
          <cell r="K157">
            <v>0</v>
          </cell>
          <cell r="L157">
            <v>0</v>
          </cell>
          <cell r="M157" t="str">
            <v>FOR CONSTRUCTION</v>
          </cell>
        </row>
        <row r="158">
          <cell r="A158" t="str">
            <v>I-DE-3010.2J-1351-887-KES-004</v>
          </cell>
          <cell r="B158" t="str">
            <v>F&amp;G SYSTEM CABLE TRAY LAYOUT DRAWING-HULL</v>
          </cell>
          <cell r="C158" t="str">
            <v>Inclusion</v>
          </cell>
          <cell r="D158" t="str">
            <v>Initial MDR</v>
          </cell>
          <cell r="E158">
            <v>0</v>
          </cell>
          <cell r="F158" t="str">
            <v>INSTRUMENTATION AND INDUSTRIAL AUTOMATION</v>
          </cell>
          <cell r="G158" t="str">
            <v>HULL</v>
          </cell>
          <cell r="H158" t="str">
            <v>HULL</v>
          </cell>
          <cell r="I158" t="str">
            <v>A3</v>
          </cell>
          <cell r="J158">
            <v>0</v>
          </cell>
          <cell r="K158">
            <v>0</v>
          </cell>
          <cell r="L158">
            <v>0</v>
          </cell>
          <cell r="M158" t="str">
            <v>FOR CONSTRUCTION</v>
          </cell>
        </row>
        <row r="159">
          <cell r="A159" t="str">
            <v>I-DE-3010.2J-1351-887-KES-005</v>
          </cell>
          <cell r="B159" t="str">
            <v>F&amp;G SYSTEM CABLE TRAY LAYOUT DRAWING-LQ</v>
          </cell>
          <cell r="C159" t="str">
            <v>Inclusion</v>
          </cell>
          <cell r="D159" t="str">
            <v>Initial MDR</v>
          </cell>
          <cell r="E159">
            <v>0</v>
          </cell>
          <cell r="F159" t="str">
            <v>INSTRUMENTATION AND INDUSTRIAL AUTOMATION</v>
          </cell>
          <cell r="G159" t="str">
            <v>HULL</v>
          </cell>
          <cell r="H159" t="str">
            <v>LQ</v>
          </cell>
          <cell r="I159" t="str">
            <v>A3</v>
          </cell>
          <cell r="J159">
            <v>0</v>
          </cell>
          <cell r="K159">
            <v>0</v>
          </cell>
          <cell r="L159">
            <v>0</v>
          </cell>
          <cell r="M159" t="str">
            <v>FOR CONSTRUCTION</v>
          </cell>
        </row>
        <row r="160">
          <cell r="A160" t="str">
            <v>I-DE-3010.2J-1351-887-KES-006</v>
          </cell>
          <cell r="B160" t="str">
            <v>F&amp;G SYSTEM CABLE TRAY LAYOUT DRAWING-M15B</v>
          </cell>
          <cell r="C160" t="str">
            <v>Inclusion</v>
          </cell>
          <cell r="D160" t="str">
            <v>Initial MDR</v>
          </cell>
          <cell r="E160">
            <v>0</v>
          </cell>
          <cell r="F160" t="str">
            <v>INSTRUMENTATION AND INDUSTRIAL AUTOMATION</v>
          </cell>
          <cell r="G160" t="str">
            <v>HULL</v>
          </cell>
          <cell r="H160" t="str">
            <v>M15B</v>
          </cell>
          <cell r="I160" t="str">
            <v>A3</v>
          </cell>
          <cell r="J160">
            <v>0</v>
          </cell>
          <cell r="K160">
            <v>0</v>
          </cell>
          <cell r="L160">
            <v>0</v>
          </cell>
          <cell r="M160" t="str">
            <v>FOR CONSTRUCTION</v>
          </cell>
        </row>
        <row r="161">
          <cell r="A161" t="str">
            <v>I-DE-3010.2J-1351-942-KES-001</v>
          </cell>
          <cell r="B161" t="str">
            <v>ARRANGEMENT OF TOWING SYSTEM</v>
          </cell>
          <cell r="C161" t="str">
            <v>Inclusion</v>
          </cell>
          <cell r="D161" t="str">
            <v>Initial MDR</v>
          </cell>
          <cell r="E161">
            <v>0</v>
          </cell>
          <cell r="F161" t="str">
            <v>NAVAL</v>
          </cell>
          <cell r="G161" t="str">
            <v>HULL</v>
          </cell>
          <cell r="H161" t="str">
            <v>HULL</v>
          </cell>
          <cell r="I161" t="str">
            <v>A1</v>
          </cell>
          <cell r="J161">
            <v>0</v>
          </cell>
          <cell r="K161">
            <v>0</v>
          </cell>
          <cell r="L161">
            <v>0</v>
          </cell>
          <cell r="M161" t="str">
            <v>FOR CONSTRUCTION</v>
          </cell>
        </row>
        <row r="162">
          <cell r="A162" t="str">
            <v>I-DE-3010.2J-1351-946-KES-001</v>
          </cell>
          <cell r="B162" t="str">
            <v>INTERCONNECTION DIAGRAMS FOR HULL ICCP SYSTEM</v>
          </cell>
          <cell r="C162" t="str">
            <v>Inclusion</v>
          </cell>
          <cell r="D162" t="str">
            <v>Initial MDR</v>
          </cell>
          <cell r="E162">
            <v>0</v>
          </cell>
          <cell r="F162" t="str">
            <v>ELECTRICAL</v>
          </cell>
          <cell r="G162" t="str">
            <v>HULL</v>
          </cell>
          <cell r="H162" t="str">
            <v>HULL</v>
          </cell>
          <cell r="I162" t="str">
            <v>A1/A3</v>
          </cell>
          <cell r="J162">
            <v>0</v>
          </cell>
          <cell r="K162">
            <v>0</v>
          </cell>
          <cell r="L162">
            <v>0</v>
          </cell>
          <cell r="M162" t="str">
            <v>FOR CONSTRUCTION</v>
          </cell>
        </row>
        <row r="163">
          <cell r="A163" t="str">
            <v>I-DE-3010.2J-1352-140-KES-001</v>
          </cell>
          <cell r="B163" t="str">
            <v>FLARE PUMP VESSELS PLATFORM</v>
          </cell>
          <cell r="C163" t="str">
            <v>Inclusion</v>
          </cell>
          <cell r="D163" t="str">
            <v>Initial MDR</v>
          </cell>
          <cell r="E163">
            <v>0</v>
          </cell>
          <cell r="F163" t="str">
            <v>STRUCTURE</v>
          </cell>
          <cell r="G163" t="str">
            <v>HULL</v>
          </cell>
          <cell r="H163" t="str">
            <v>HULL</v>
          </cell>
          <cell r="I163" t="str">
            <v>A1</v>
          </cell>
          <cell r="J163">
            <v>0</v>
          </cell>
          <cell r="K163">
            <v>0</v>
          </cell>
          <cell r="L163">
            <v>0</v>
          </cell>
          <cell r="M163" t="str">
            <v>FOR CONSTRUCTION</v>
          </cell>
        </row>
        <row r="164">
          <cell r="A164" t="str">
            <v>I-DE-3010.2J-1352-140-KES-002</v>
          </cell>
          <cell r="B164" t="str">
            <v>CRANE SEAT STRUCTURE (AFT)</v>
          </cell>
          <cell r="C164" t="str">
            <v>Inclusion</v>
          </cell>
          <cell r="D164" t="str">
            <v>Initial MDR</v>
          </cell>
          <cell r="E164">
            <v>0</v>
          </cell>
          <cell r="F164" t="str">
            <v>STRUCTURE</v>
          </cell>
          <cell r="G164" t="str">
            <v>HULL</v>
          </cell>
          <cell r="H164" t="str">
            <v>HULL</v>
          </cell>
          <cell r="I164" t="str">
            <v>A1</v>
          </cell>
          <cell r="J164">
            <v>0</v>
          </cell>
          <cell r="K164">
            <v>0</v>
          </cell>
          <cell r="L164">
            <v>0</v>
          </cell>
          <cell r="M164" t="str">
            <v>FOR CONSTRUCTION</v>
          </cell>
        </row>
        <row r="165">
          <cell r="A165" t="str">
            <v>I-DE-3010.2J-1352-140-KES-003</v>
          </cell>
          <cell r="B165" t="str">
            <v>CRANE SEAT STRUCTURE (FWD)</v>
          </cell>
          <cell r="C165" t="str">
            <v>Inclusion</v>
          </cell>
          <cell r="D165" t="str">
            <v>Initial MDR</v>
          </cell>
          <cell r="E165">
            <v>0</v>
          </cell>
          <cell r="F165" t="str">
            <v>STRUCTURE</v>
          </cell>
          <cell r="G165" t="str">
            <v>HULL</v>
          </cell>
          <cell r="H165" t="str">
            <v>HULL</v>
          </cell>
          <cell r="I165" t="str">
            <v>A1</v>
          </cell>
          <cell r="J165">
            <v>0</v>
          </cell>
          <cell r="K165">
            <v>0</v>
          </cell>
          <cell r="L165">
            <v>0</v>
          </cell>
          <cell r="M165" t="str">
            <v>FOR CONSTRUCTION</v>
          </cell>
        </row>
        <row r="166">
          <cell r="A166" t="str">
            <v>I-DE-3010.2J-1352-140-KES-004</v>
          </cell>
          <cell r="B166" t="str">
            <v>SEAWATER CAISSONS</v>
          </cell>
          <cell r="C166" t="str">
            <v>Inclusion</v>
          </cell>
          <cell r="D166" t="str">
            <v>Initial MDR</v>
          </cell>
          <cell r="E166">
            <v>0</v>
          </cell>
          <cell r="F166" t="str">
            <v>STRUCTURE</v>
          </cell>
          <cell r="G166" t="str">
            <v>HULL</v>
          </cell>
          <cell r="H166" t="str">
            <v>HULL</v>
          </cell>
          <cell r="I166" t="str">
            <v>A1</v>
          </cell>
          <cell r="J166">
            <v>0</v>
          </cell>
          <cell r="K166">
            <v>0</v>
          </cell>
          <cell r="L166">
            <v>0</v>
          </cell>
          <cell r="M166" t="str">
            <v>FOR CONSTRUCTION</v>
          </cell>
        </row>
        <row r="167">
          <cell r="A167" t="str">
            <v>I-DE-3010.2J-1352-140-KES-005</v>
          </cell>
          <cell r="B167" t="str">
            <v>UPPER RISER BALCONY</v>
          </cell>
          <cell r="C167" t="str">
            <v>Inclusion</v>
          </cell>
          <cell r="D167" t="str">
            <v>Initial MDR</v>
          </cell>
          <cell r="E167">
            <v>0</v>
          </cell>
          <cell r="F167" t="str">
            <v>STRUCTURE</v>
          </cell>
          <cell r="G167" t="str">
            <v>HULL</v>
          </cell>
          <cell r="H167" t="str">
            <v>HULL</v>
          </cell>
          <cell r="I167" t="str">
            <v>A1</v>
          </cell>
          <cell r="J167">
            <v>0</v>
          </cell>
          <cell r="K167">
            <v>0</v>
          </cell>
          <cell r="L167">
            <v>0</v>
          </cell>
          <cell r="M167" t="str">
            <v>FOR CONSTRUCTION</v>
          </cell>
        </row>
        <row r="168">
          <cell r="A168" t="str">
            <v>I-DE-3010.2J-1352-140-KES-006</v>
          </cell>
          <cell r="B168" t="str">
            <v>LOWER RISER BALCONY</v>
          </cell>
          <cell r="C168" t="str">
            <v>Inclusion</v>
          </cell>
          <cell r="D168" t="str">
            <v>Initial MDR</v>
          </cell>
          <cell r="E168">
            <v>0</v>
          </cell>
          <cell r="F168" t="str">
            <v>STRUCTURE</v>
          </cell>
          <cell r="G168" t="str">
            <v>HULL</v>
          </cell>
          <cell r="H168" t="str">
            <v>HULL</v>
          </cell>
          <cell r="I168" t="str">
            <v>A1</v>
          </cell>
          <cell r="J168">
            <v>0</v>
          </cell>
          <cell r="K168">
            <v>0</v>
          </cell>
          <cell r="L168">
            <v>0</v>
          </cell>
          <cell r="M168" t="str">
            <v>FOR CONSTRUCTION</v>
          </cell>
        </row>
        <row r="169">
          <cell r="A169" t="str">
            <v>I-DE-3010.2J-1352-140-KES-007</v>
          </cell>
          <cell r="B169" t="str">
            <v>HARD-PIPE SUPPORTS FOUNDATION AND SIDE SHELL SHEAVES</v>
          </cell>
          <cell r="C169" t="str">
            <v>Inclusion</v>
          </cell>
          <cell r="D169" t="str">
            <v>Initial MDR</v>
          </cell>
          <cell r="E169">
            <v>0</v>
          </cell>
          <cell r="F169" t="str">
            <v>STRUCTURE</v>
          </cell>
          <cell r="G169" t="str">
            <v>HULL</v>
          </cell>
          <cell r="H169" t="str">
            <v>HULL</v>
          </cell>
          <cell r="I169" t="str">
            <v>A1</v>
          </cell>
          <cell r="J169">
            <v>0</v>
          </cell>
          <cell r="K169">
            <v>0</v>
          </cell>
          <cell r="L169">
            <v>0</v>
          </cell>
          <cell r="M169" t="str">
            <v>FOR CONSTRUCTION</v>
          </cell>
        </row>
        <row r="170">
          <cell r="A170" t="str">
            <v>I-DE-3010.2J-1352-140-KES-008</v>
          </cell>
          <cell r="B170" t="str">
            <v>RISERS PULL-IN STRUCTURE</v>
          </cell>
          <cell r="C170" t="str">
            <v>Inclusion</v>
          </cell>
          <cell r="D170" t="str">
            <v>Initial MDR</v>
          </cell>
          <cell r="E170">
            <v>0</v>
          </cell>
          <cell r="F170" t="str">
            <v>STRUCTURE</v>
          </cell>
          <cell r="G170" t="str">
            <v>HULL</v>
          </cell>
          <cell r="H170" t="str">
            <v>HULL</v>
          </cell>
          <cell r="I170" t="str">
            <v>A1</v>
          </cell>
          <cell r="J170">
            <v>0</v>
          </cell>
          <cell r="K170">
            <v>0</v>
          </cell>
          <cell r="L170">
            <v>0</v>
          </cell>
          <cell r="M170" t="str">
            <v>FOR CONSTRUCTION</v>
          </cell>
        </row>
        <row r="171">
          <cell r="A171" t="str">
            <v>I-DE-3010.2J-1352-140-KES-009</v>
          </cell>
          <cell r="B171" t="str">
            <v>FENDERS ARRANGEMENT AND FOUNDATION</v>
          </cell>
          <cell r="C171" t="str">
            <v>Inclusion</v>
          </cell>
          <cell r="D171" t="str">
            <v>Initial MDR</v>
          </cell>
          <cell r="E171">
            <v>0</v>
          </cell>
          <cell r="F171" t="str">
            <v>STRUCTURE</v>
          </cell>
          <cell r="G171" t="str">
            <v>HULL</v>
          </cell>
          <cell r="H171" t="str">
            <v>HULL</v>
          </cell>
          <cell r="I171" t="str">
            <v>A1</v>
          </cell>
          <cell r="J171">
            <v>0</v>
          </cell>
          <cell r="K171">
            <v>0</v>
          </cell>
          <cell r="L171">
            <v>0</v>
          </cell>
          <cell r="M171" t="str">
            <v>FOR CONSTRUCTION</v>
          </cell>
        </row>
        <row r="172">
          <cell r="A172" t="str">
            <v>I-DE-3010.2J-1352-140-KES-010</v>
          </cell>
          <cell r="B172" t="str">
            <v>LAYDOWN AREA</v>
          </cell>
          <cell r="C172" t="str">
            <v>Inclusion</v>
          </cell>
          <cell r="D172" t="str">
            <v>Initial MDR</v>
          </cell>
          <cell r="E172">
            <v>0</v>
          </cell>
          <cell r="F172" t="str">
            <v>STRUCTURE</v>
          </cell>
          <cell r="G172" t="str">
            <v>HULL</v>
          </cell>
          <cell r="H172" t="str">
            <v>HULL</v>
          </cell>
          <cell r="I172" t="str">
            <v>A1</v>
          </cell>
          <cell r="J172">
            <v>0</v>
          </cell>
          <cell r="K172">
            <v>0</v>
          </cell>
          <cell r="L172">
            <v>0</v>
          </cell>
          <cell r="M172" t="str">
            <v>FOR CONSTRUCTION</v>
          </cell>
        </row>
        <row r="173">
          <cell r="A173" t="str">
            <v>I-DE-3010.2J-1352-140-KES-011</v>
          </cell>
          <cell r="B173" t="str">
            <v>STARBOARD PIPE-RACK</v>
          </cell>
          <cell r="C173" t="str">
            <v>Inclusion</v>
          </cell>
          <cell r="D173" t="str">
            <v>Initial MDR</v>
          </cell>
          <cell r="E173">
            <v>0</v>
          </cell>
          <cell r="F173" t="str">
            <v>STRUCTURE</v>
          </cell>
          <cell r="G173" t="str">
            <v>HULL</v>
          </cell>
          <cell r="H173" t="str">
            <v>HULL</v>
          </cell>
          <cell r="I173" t="str">
            <v>A1</v>
          </cell>
          <cell r="J173">
            <v>0</v>
          </cell>
          <cell r="K173">
            <v>0</v>
          </cell>
          <cell r="L173">
            <v>0</v>
          </cell>
          <cell r="M173" t="str">
            <v>FOR CONSTRUCTION</v>
          </cell>
        </row>
        <row r="174">
          <cell r="A174" t="str">
            <v>I-DE-3010.2J-1352-140-KES-012</v>
          </cell>
          <cell r="B174" t="str">
            <v>LIFESAVING PLATFORM</v>
          </cell>
          <cell r="C174" t="str">
            <v>Inclusion</v>
          </cell>
          <cell r="D174" t="str">
            <v>Initial MDR</v>
          </cell>
          <cell r="E174">
            <v>0</v>
          </cell>
          <cell r="F174" t="str">
            <v>STRUCTURE</v>
          </cell>
          <cell r="G174" t="str">
            <v>HULL</v>
          </cell>
          <cell r="H174" t="str">
            <v>HULL</v>
          </cell>
          <cell r="I174" t="str">
            <v>A1</v>
          </cell>
          <cell r="J174">
            <v>0</v>
          </cell>
          <cell r="K174">
            <v>0</v>
          </cell>
          <cell r="L174">
            <v>0</v>
          </cell>
          <cell r="M174" t="str">
            <v>FOR CONSTRUCTION</v>
          </cell>
        </row>
        <row r="175">
          <cell r="A175" t="str">
            <v>I-DE-3010.2J-1352-140-KES-013</v>
          </cell>
          <cell r="B175" t="str">
            <v>SLOP TANK STRUCTURE</v>
          </cell>
          <cell r="C175" t="str">
            <v>Inclusion</v>
          </cell>
          <cell r="D175" t="str">
            <v>Initial MDR</v>
          </cell>
          <cell r="E175">
            <v>0</v>
          </cell>
          <cell r="F175" t="str">
            <v>STRUCTURE</v>
          </cell>
          <cell r="G175" t="str">
            <v>HULL</v>
          </cell>
          <cell r="H175" t="str">
            <v>HULL</v>
          </cell>
          <cell r="I175" t="str">
            <v>A1</v>
          </cell>
          <cell r="J175">
            <v>0</v>
          </cell>
          <cell r="K175">
            <v>0</v>
          </cell>
          <cell r="L175">
            <v>0</v>
          </cell>
          <cell r="M175" t="str">
            <v>FOR CONSTRUCTION</v>
          </cell>
        </row>
        <row r="176">
          <cell r="A176" t="str">
            <v>I-DE-3010.2J-1352-140-KES-014</v>
          </cell>
          <cell r="B176" t="str">
            <v>MARINE PIPE-RACK</v>
          </cell>
          <cell r="C176" t="str">
            <v>Inclusion</v>
          </cell>
          <cell r="D176" t="str">
            <v>Initial MDR</v>
          </cell>
          <cell r="E176">
            <v>0</v>
          </cell>
          <cell r="F176" t="str">
            <v>STRUCTURE</v>
          </cell>
          <cell r="G176" t="str">
            <v>HULL</v>
          </cell>
          <cell r="H176" t="str">
            <v>HULL</v>
          </cell>
          <cell r="I176" t="str">
            <v>A1</v>
          </cell>
          <cell r="J176">
            <v>0</v>
          </cell>
          <cell r="K176">
            <v>0</v>
          </cell>
          <cell r="L176">
            <v>0</v>
          </cell>
          <cell r="M176" t="str">
            <v>FOR CONSTRUCTION</v>
          </cell>
        </row>
        <row r="177">
          <cell r="A177" t="str">
            <v>I-DE-3010.2J-1352-140-KES-015</v>
          </cell>
          <cell r="B177" t="str">
            <v>VENT POST STRUCTURE</v>
          </cell>
          <cell r="C177" t="str">
            <v>Inclusion</v>
          </cell>
          <cell r="D177" t="str">
            <v>Initial MDR</v>
          </cell>
          <cell r="E177">
            <v>0</v>
          </cell>
          <cell r="F177" t="str">
            <v>STRUCTURE</v>
          </cell>
          <cell r="G177" t="str">
            <v>HULL</v>
          </cell>
          <cell r="H177" t="str">
            <v>HULL</v>
          </cell>
          <cell r="I177" t="str">
            <v>A1</v>
          </cell>
          <cell r="J177">
            <v>0</v>
          </cell>
          <cell r="K177">
            <v>0</v>
          </cell>
          <cell r="L177">
            <v>0</v>
          </cell>
          <cell r="M177" t="str">
            <v>FOR CONSTRUCTION</v>
          </cell>
        </row>
        <row r="178">
          <cell r="A178" t="str">
            <v>I-DE-3010.2J-1352-140-KES-016</v>
          </cell>
          <cell r="B178" t="str">
            <v>MAIN DECK COAMINGS</v>
          </cell>
          <cell r="C178" t="str">
            <v>Inclusion</v>
          </cell>
          <cell r="D178" t="str">
            <v>Initial MDR</v>
          </cell>
          <cell r="E178">
            <v>0</v>
          </cell>
          <cell r="F178" t="str">
            <v>STRUCTURE</v>
          </cell>
          <cell r="G178" t="str">
            <v>HULL</v>
          </cell>
          <cell r="H178" t="str">
            <v>HULL/MDK</v>
          </cell>
          <cell r="I178" t="str">
            <v>A1</v>
          </cell>
          <cell r="J178">
            <v>0</v>
          </cell>
          <cell r="K178">
            <v>0</v>
          </cell>
          <cell r="L178">
            <v>0</v>
          </cell>
          <cell r="M178" t="str">
            <v>FOR CONSTRUCTION</v>
          </cell>
        </row>
        <row r="179">
          <cell r="A179" t="str">
            <v>I-DE-3010.2J-1352-140-KES-017</v>
          </cell>
          <cell r="B179" t="str">
            <v>DIVING STATIONS STRUCTURE</v>
          </cell>
          <cell r="C179" t="str">
            <v>Inclusion</v>
          </cell>
          <cell r="D179" t="str">
            <v>Initial MDR</v>
          </cell>
          <cell r="E179">
            <v>0</v>
          </cell>
          <cell r="F179" t="str">
            <v>STRUCTURE</v>
          </cell>
          <cell r="G179" t="str">
            <v>HULL</v>
          </cell>
          <cell r="H179" t="str">
            <v>HULL</v>
          </cell>
          <cell r="I179" t="str">
            <v>A1</v>
          </cell>
          <cell r="J179">
            <v>0</v>
          </cell>
          <cell r="K179">
            <v>0</v>
          </cell>
          <cell r="L179">
            <v>0</v>
          </cell>
          <cell r="M179" t="str">
            <v>FOR CONSTRUCTION</v>
          </cell>
        </row>
        <row r="180">
          <cell r="A180" t="str">
            <v>I-DE-3010.2J-1352-140-KES-018</v>
          </cell>
          <cell r="B180" t="str">
            <v>SUPPORT STRUCTURE OF WELL STIMULATION FLEXIBLE LINE</v>
          </cell>
          <cell r="C180" t="str">
            <v>Inclusion</v>
          </cell>
          <cell r="D180" t="str">
            <v>Initial MDR</v>
          </cell>
          <cell r="E180">
            <v>0</v>
          </cell>
          <cell r="F180" t="str">
            <v>STRUCTURE</v>
          </cell>
          <cell r="G180" t="str">
            <v>HULL</v>
          </cell>
          <cell r="H180" t="str">
            <v>HULL</v>
          </cell>
          <cell r="I180" t="str">
            <v>A1</v>
          </cell>
          <cell r="J180">
            <v>0</v>
          </cell>
          <cell r="K180">
            <v>0</v>
          </cell>
          <cell r="L180">
            <v>0</v>
          </cell>
          <cell r="M180" t="str">
            <v>FOR CONSTRUCTION</v>
          </cell>
        </row>
        <row r="181">
          <cell r="A181" t="str">
            <v>I-DE-3010.2J-1352-140-KES-019</v>
          </cell>
          <cell r="B181" t="str">
            <v>ACCES HATCHES AND DOMES ARRANGEMENT</v>
          </cell>
          <cell r="C181" t="str">
            <v>Inclusion</v>
          </cell>
          <cell r="D181" t="str">
            <v>Initial MDR</v>
          </cell>
          <cell r="E181">
            <v>0</v>
          </cell>
          <cell r="F181" t="str">
            <v>STRUCTURE</v>
          </cell>
          <cell r="G181" t="str">
            <v>HULL</v>
          </cell>
          <cell r="H181" t="str">
            <v>HULL/MDK</v>
          </cell>
          <cell r="I181" t="str">
            <v>A1</v>
          </cell>
          <cell r="J181">
            <v>0</v>
          </cell>
          <cell r="K181">
            <v>0</v>
          </cell>
          <cell r="L181">
            <v>0</v>
          </cell>
          <cell r="M181" t="str">
            <v>FOR CONSTRUCTION</v>
          </cell>
        </row>
        <row r="182">
          <cell r="A182" t="str">
            <v>I-DE-3010.2J-1352-140-KES-020</v>
          </cell>
          <cell r="B182" t="str">
            <v>SEA CHESTS</v>
          </cell>
          <cell r="C182" t="str">
            <v>Inclusion</v>
          </cell>
          <cell r="D182" t="str">
            <v>Initial MDR</v>
          </cell>
          <cell r="E182">
            <v>0</v>
          </cell>
          <cell r="F182" t="str">
            <v>STRUCTURE</v>
          </cell>
          <cell r="G182" t="str">
            <v>HULL</v>
          </cell>
          <cell r="H182" t="str">
            <v>HULL</v>
          </cell>
          <cell r="I182" t="str">
            <v>A1</v>
          </cell>
          <cell r="J182">
            <v>0</v>
          </cell>
          <cell r="K182">
            <v>0</v>
          </cell>
          <cell r="L182">
            <v>0</v>
          </cell>
          <cell r="M182" t="str">
            <v>FOR CONSTRUCTION</v>
          </cell>
        </row>
        <row r="183">
          <cell r="A183" t="str">
            <v>I-DE-3010.2J-1352-140-KES-021</v>
          </cell>
          <cell r="B183" t="str">
            <v>ARRANGEMENT OF ACCOMODATION OUTFITTING STRUCTURE</v>
          </cell>
          <cell r="C183" t="str">
            <v>Inclusion</v>
          </cell>
          <cell r="D183" t="str">
            <v>Initial MDR</v>
          </cell>
          <cell r="E183">
            <v>0</v>
          </cell>
          <cell r="F183" t="str">
            <v>STRUCTURE</v>
          </cell>
          <cell r="G183" t="str">
            <v>HULL</v>
          </cell>
          <cell r="H183" t="str">
            <v>LQ</v>
          </cell>
          <cell r="I183" t="str">
            <v>A1</v>
          </cell>
          <cell r="J183">
            <v>0</v>
          </cell>
          <cell r="K183">
            <v>0</v>
          </cell>
          <cell r="L183">
            <v>0</v>
          </cell>
          <cell r="M183" t="str">
            <v>FOR CONSTRUCTION</v>
          </cell>
        </row>
        <row r="184">
          <cell r="A184" t="str">
            <v>I-DE-3010.2J-1352-140-KES-022</v>
          </cell>
          <cell r="B184" t="str">
            <v>ARRANGEMENT OF MANHOLE &amp; DOMES</v>
          </cell>
          <cell r="C184" t="str">
            <v>Inclusion</v>
          </cell>
          <cell r="D184" t="str">
            <v>Initial MDR</v>
          </cell>
          <cell r="E184">
            <v>0</v>
          </cell>
          <cell r="F184" t="str">
            <v>STRUCTURE</v>
          </cell>
          <cell r="G184" t="str">
            <v>HULL</v>
          </cell>
          <cell r="H184" t="str">
            <v>HULL/MDK</v>
          </cell>
          <cell r="I184" t="str">
            <v>A1</v>
          </cell>
          <cell r="J184">
            <v>0</v>
          </cell>
          <cell r="K184">
            <v>0</v>
          </cell>
          <cell r="L184">
            <v>0</v>
          </cell>
          <cell r="M184" t="str">
            <v>FOR CONSTRUCTION</v>
          </cell>
        </row>
        <row r="185">
          <cell r="A185" t="str">
            <v>I-DE-3010.2J-1352-140-KES-023</v>
          </cell>
          <cell r="B185" t="str">
            <v>AFT CRANE PEDESTAL ACCESS PLATFORM &amp; LADDER</v>
          </cell>
          <cell r="C185" t="str">
            <v>Inclusion</v>
          </cell>
          <cell r="D185" t="str">
            <v>Initial MDR</v>
          </cell>
          <cell r="E185">
            <v>0</v>
          </cell>
          <cell r="F185" t="str">
            <v>STRUCTURE</v>
          </cell>
          <cell r="G185" t="str">
            <v>HULL</v>
          </cell>
          <cell r="H185" t="str">
            <v>HULL</v>
          </cell>
          <cell r="I185" t="str">
            <v>A1</v>
          </cell>
          <cell r="J185">
            <v>0</v>
          </cell>
          <cell r="K185">
            <v>0</v>
          </cell>
          <cell r="L185">
            <v>0</v>
          </cell>
          <cell r="M185" t="str">
            <v>FOR CONSTRUCTION</v>
          </cell>
        </row>
        <row r="186">
          <cell r="A186" t="str">
            <v>I-DE-3010.2J-1352-140-KES-024</v>
          </cell>
          <cell r="B186" t="str">
            <v>FWD CRANE PEDESTAL ACCESS PLATFORM &amp; LADDER</v>
          </cell>
          <cell r="C186" t="str">
            <v>Inclusion</v>
          </cell>
          <cell r="D186" t="str">
            <v>Initial MDR</v>
          </cell>
          <cell r="E186">
            <v>0</v>
          </cell>
          <cell r="F186" t="str">
            <v>STRUCTURE</v>
          </cell>
          <cell r="G186" t="str">
            <v>HULL</v>
          </cell>
          <cell r="H186" t="str">
            <v>HULL/MDK</v>
          </cell>
          <cell r="I186" t="str">
            <v>A1</v>
          </cell>
          <cell r="J186">
            <v>0</v>
          </cell>
          <cell r="K186">
            <v>0</v>
          </cell>
          <cell r="L186">
            <v>0</v>
          </cell>
          <cell r="M186" t="str">
            <v>FOR CONSTRUCTION</v>
          </cell>
        </row>
        <row r="187">
          <cell r="A187" t="str">
            <v>I-DE-3010.2J-1352-140-KES-025</v>
          </cell>
          <cell r="B187" t="str">
            <v>ARRANGEMENT OF HULL OUTFITTING FOR PULL IN STRUCTURE</v>
          </cell>
          <cell r="C187" t="str">
            <v>Inclusion</v>
          </cell>
          <cell r="D187" t="str">
            <v>Initial MDR</v>
          </cell>
          <cell r="E187">
            <v>0</v>
          </cell>
          <cell r="F187" t="str">
            <v>STRUCTURE</v>
          </cell>
          <cell r="G187" t="str">
            <v>HULL</v>
          </cell>
          <cell r="H187" t="str">
            <v>HULL</v>
          </cell>
          <cell r="I187" t="str">
            <v>A1</v>
          </cell>
          <cell r="J187">
            <v>0</v>
          </cell>
          <cell r="K187">
            <v>0</v>
          </cell>
          <cell r="L187">
            <v>0</v>
          </cell>
          <cell r="M187" t="str">
            <v>FOR CONSTRUCTION</v>
          </cell>
        </row>
        <row r="188">
          <cell r="A188" t="str">
            <v>I-DE-3010.2J-1352-140-KES-026</v>
          </cell>
          <cell r="B188" t="str">
            <v>RISER BALCONY ACCESS PLATFORM &amp; LADDER</v>
          </cell>
          <cell r="C188" t="str">
            <v>Inclusion</v>
          </cell>
          <cell r="D188" t="str">
            <v>Initial MDR</v>
          </cell>
          <cell r="E188">
            <v>0</v>
          </cell>
          <cell r="F188" t="str">
            <v>STRUCTURE</v>
          </cell>
          <cell r="G188" t="str">
            <v>HULL</v>
          </cell>
          <cell r="H188" t="str">
            <v>HULL</v>
          </cell>
          <cell r="I188" t="str">
            <v>A1</v>
          </cell>
          <cell r="J188">
            <v>0</v>
          </cell>
          <cell r="K188">
            <v>0</v>
          </cell>
          <cell r="L188">
            <v>0</v>
          </cell>
          <cell r="M188" t="str">
            <v>FOR CONSTRUCTION</v>
          </cell>
        </row>
        <row r="189">
          <cell r="A189" t="str">
            <v>I-DE-3010.2J-1352-140-KES-027</v>
          </cell>
          <cell r="B189" t="str">
            <v>MOORING BALCONY ACCESS PLATFORM &amp; LADDER</v>
          </cell>
          <cell r="C189" t="str">
            <v>Inclusion</v>
          </cell>
          <cell r="D189" t="str">
            <v>Initial MDR</v>
          </cell>
          <cell r="E189">
            <v>0</v>
          </cell>
          <cell r="F189" t="str">
            <v>STRUCTURE</v>
          </cell>
          <cell r="G189" t="str">
            <v>HULL</v>
          </cell>
          <cell r="H189" t="str">
            <v>HULL</v>
          </cell>
          <cell r="I189" t="str">
            <v>A1</v>
          </cell>
          <cell r="J189">
            <v>0</v>
          </cell>
          <cell r="K189">
            <v>0</v>
          </cell>
          <cell r="L189">
            <v>0</v>
          </cell>
          <cell r="M189" t="str">
            <v>FOR CONSTRUCTION</v>
          </cell>
        </row>
        <row r="190">
          <cell r="A190" t="str">
            <v>I-DE-3010.2J-1352-140-KES-028</v>
          </cell>
          <cell r="B190" t="str">
            <v>ARRANGMENT OF PILOT LADDER &amp; PLATFORM</v>
          </cell>
          <cell r="C190" t="str">
            <v>Inclusion</v>
          </cell>
          <cell r="D190" t="str">
            <v>Initial MDR</v>
          </cell>
          <cell r="E190">
            <v>0</v>
          </cell>
          <cell r="F190" t="str">
            <v>STRUCTURE</v>
          </cell>
          <cell r="G190" t="str">
            <v>HULL</v>
          </cell>
          <cell r="H190" t="str">
            <v>HULL</v>
          </cell>
          <cell r="I190" t="str">
            <v>A1</v>
          </cell>
          <cell r="J190">
            <v>0</v>
          </cell>
          <cell r="K190">
            <v>0</v>
          </cell>
          <cell r="L190">
            <v>0</v>
          </cell>
          <cell r="M190" t="str">
            <v>FOR CONSTRUCTION</v>
          </cell>
        </row>
        <row r="191">
          <cell r="A191" t="str">
            <v>I-DE-3010.2J-1352-140-KES-029</v>
          </cell>
          <cell r="B191" t="str">
            <v>ARRANGEMENT OF DIVER STATION HANDRAIL</v>
          </cell>
          <cell r="C191" t="str">
            <v>Inclusion</v>
          </cell>
          <cell r="D191" t="str">
            <v>Initial MDR</v>
          </cell>
          <cell r="E191">
            <v>0</v>
          </cell>
          <cell r="F191" t="str">
            <v>STRUCTURE</v>
          </cell>
          <cell r="G191" t="str">
            <v>HULL</v>
          </cell>
          <cell r="H191" t="str">
            <v>HULL</v>
          </cell>
          <cell r="I191" t="str">
            <v>A1</v>
          </cell>
          <cell r="J191">
            <v>0</v>
          </cell>
          <cell r="K191">
            <v>0</v>
          </cell>
          <cell r="L191">
            <v>0</v>
          </cell>
          <cell r="M191" t="str">
            <v>FOR CONSTRUCTION</v>
          </cell>
        </row>
        <row r="192">
          <cell r="A192" t="str">
            <v>I-DE-3010.2J-1352-140-KES-030</v>
          </cell>
          <cell r="B192" t="str">
            <v>ARRANGEMENT OF HULL OUTER MARKING( BHD AND TUG)</v>
          </cell>
          <cell r="C192" t="str">
            <v>Inclusion</v>
          </cell>
          <cell r="D192" t="str">
            <v>Initial MDR</v>
          </cell>
          <cell r="E192">
            <v>0</v>
          </cell>
          <cell r="F192" t="str">
            <v>NAVAL</v>
          </cell>
          <cell r="G192" t="str">
            <v>HULL</v>
          </cell>
          <cell r="H192" t="str">
            <v>HULL</v>
          </cell>
          <cell r="I192" t="str">
            <v>A1</v>
          </cell>
          <cell r="J192">
            <v>0</v>
          </cell>
          <cell r="K192">
            <v>0</v>
          </cell>
          <cell r="L192">
            <v>0</v>
          </cell>
          <cell r="M192" t="str">
            <v>FOR CONSTRUCTION</v>
          </cell>
        </row>
        <row r="193">
          <cell r="A193" t="str">
            <v>I-DE-3010.2J-1352-140-KES-031</v>
          </cell>
          <cell r="B193" t="str">
            <v>TELECOM TOWER STRUCTURE</v>
          </cell>
          <cell r="C193" t="str">
            <v>Inclusion</v>
          </cell>
          <cell r="D193" t="str">
            <v>Initial MDR</v>
          </cell>
          <cell r="E193">
            <v>0</v>
          </cell>
          <cell r="F193" t="str">
            <v>STRUCTURE</v>
          </cell>
          <cell r="G193" t="str">
            <v>HULL</v>
          </cell>
          <cell r="H193" t="str">
            <v>HULL</v>
          </cell>
          <cell r="I193" t="str">
            <v>A1</v>
          </cell>
          <cell r="J193">
            <v>0</v>
          </cell>
          <cell r="K193">
            <v>0</v>
          </cell>
          <cell r="L193">
            <v>0</v>
          </cell>
          <cell r="M193" t="str">
            <v>FOR CONSTRUCTION</v>
          </cell>
        </row>
        <row r="194">
          <cell r="A194" t="str">
            <v>I-DE-3010.2J-1352-140-KES-032</v>
          </cell>
          <cell r="B194" t="str">
            <v>LIFE BOAT DAVIT SUPPORT STRUCTURE</v>
          </cell>
          <cell r="C194" t="str">
            <v>Inclusion</v>
          </cell>
          <cell r="D194" t="str">
            <v>Initial MDR</v>
          </cell>
          <cell r="E194">
            <v>0</v>
          </cell>
          <cell r="F194" t="str">
            <v>STRUCTURE</v>
          </cell>
          <cell r="G194" t="str">
            <v>HULL</v>
          </cell>
          <cell r="H194" t="str">
            <v>HULL</v>
          </cell>
          <cell r="I194" t="str">
            <v>A1</v>
          </cell>
          <cell r="J194">
            <v>0</v>
          </cell>
          <cell r="K194">
            <v>0</v>
          </cell>
          <cell r="L194">
            <v>0</v>
          </cell>
          <cell r="M194" t="str">
            <v>FOR CONSTRUCTION</v>
          </cell>
        </row>
        <row r="195">
          <cell r="A195" t="str">
            <v>I-DE-3010.2J-1352-140-KES-033</v>
          </cell>
          <cell r="B195" t="str">
            <v>TANDEM LOADING &amp; OFFLOADING EQUIPMENT FOUNDATION</v>
          </cell>
          <cell r="C195" t="str">
            <v>Inclusion</v>
          </cell>
          <cell r="D195" t="str">
            <v>Initial MDR</v>
          </cell>
          <cell r="E195">
            <v>0</v>
          </cell>
          <cell r="F195" t="str">
            <v>STRUCTURE</v>
          </cell>
          <cell r="G195" t="str">
            <v>HULL</v>
          </cell>
          <cell r="H195" t="str">
            <v>HULL</v>
          </cell>
          <cell r="I195" t="str">
            <v>A1</v>
          </cell>
          <cell r="J195">
            <v>0</v>
          </cell>
          <cell r="K195">
            <v>0</v>
          </cell>
          <cell r="L195">
            <v>0</v>
          </cell>
          <cell r="M195" t="str">
            <v>FOR CONSTRUCTION</v>
          </cell>
        </row>
        <row r="196">
          <cell r="A196" t="str">
            <v>I-DE-3010.2J-1352-140-KES-034</v>
          </cell>
          <cell r="B196" t="str">
            <v>FILLING STATION / WELL STIMULATION PLATFORM STRUCTURES</v>
          </cell>
          <cell r="C196" t="str">
            <v>Inclusion</v>
          </cell>
          <cell r="D196" t="str">
            <v>Initial MDR</v>
          </cell>
          <cell r="E196">
            <v>0</v>
          </cell>
          <cell r="F196" t="str">
            <v>STRUCTURE</v>
          </cell>
          <cell r="G196" t="str">
            <v>HULL</v>
          </cell>
          <cell r="H196" t="str">
            <v>HULL</v>
          </cell>
          <cell r="I196" t="str">
            <v>A1</v>
          </cell>
          <cell r="J196">
            <v>0</v>
          </cell>
          <cell r="K196">
            <v>0</v>
          </cell>
          <cell r="L196">
            <v>0</v>
          </cell>
          <cell r="M196" t="str">
            <v>FOR CONSTRUCTION</v>
          </cell>
        </row>
        <row r="197">
          <cell r="A197" t="str">
            <v>I-DE-3010.2J-1352-140-KES-035</v>
          </cell>
          <cell r="B197" t="str">
            <v>HULL DECK PIPE RACK STRUCTURE(PORT PIPE RACK)</v>
          </cell>
          <cell r="C197" t="str">
            <v>Inclusion</v>
          </cell>
          <cell r="D197" t="str">
            <v>Initial MDR</v>
          </cell>
          <cell r="E197">
            <v>0</v>
          </cell>
          <cell r="F197" t="str">
            <v>STRUCTURE</v>
          </cell>
          <cell r="G197" t="str">
            <v>HULL</v>
          </cell>
          <cell r="H197" t="str">
            <v>HULL</v>
          </cell>
          <cell r="I197" t="str">
            <v>A1</v>
          </cell>
          <cell r="J197">
            <v>0</v>
          </cell>
          <cell r="K197">
            <v>0</v>
          </cell>
          <cell r="L197">
            <v>0</v>
          </cell>
          <cell r="M197" t="str">
            <v>FOR CONSTRUCTION</v>
          </cell>
        </row>
        <row r="198">
          <cell r="A198" t="str">
            <v>I-DE-3010.2J-1352-140-KES-036</v>
          </cell>
          <cell r="B198" t="str">
            <v>SEA CHEST AND GRATING ARRANGEMENT AND DETAILS</v>
          </cell>
          <cell r="C198" t="str">
            <v>Inclusion</v>
          </cell>
          <cell r="D198" t="str">
            <v>Initial MDR</v>
          </cell>
          <cell r="E198">
            <v>0</v>
          </cell>
          <cell r="F198" t="str">
            <v>STRUCTURE</v>
          </cell>
          <cell r="G198" t="str">
            <v>HULL</v>
          </cell>
          <cell r="H198" t="str">
            <v>HULL</v>
          </cell>
          <cell r="I198" t="str">
            <v>A1</v>
          </cell>
          <cell r="J198">
            <v>0</v>
          </cell>
          <cell r="K198">
            <v>0</v>
          </cell>
          <cell r="L198">
            <v>0</v>
          </cell>
          <cell r="M198" t="str">
            <v>FOR CONSTRUCTION</v>
          </cell>
        </row>
        <row r="199">
          <cell r="A199" t="str">
            <v>I-DE-3010.2J-1352-140-KES-037</v>
          </cell>
          <cell r="B199" t="str">
            <v>HULL DECK PIPE RACK STRUCTURE(TRANSVERSE PIPE RACK)</v>
          </cell>
          <cell r="C199" t="str">
            <v>Inclusion</v>
          </cell>
          <cell r="D199" t="str">
            <v>Initial MDR</v>
          </cell>
          <cell r="E199">
            <v>0</v>
          </cell>
          <cell r="F199" t="str">
            <v>STRUCTURE</v>
          </cell>
          <cell r="G199" t="str">
            <v>HULL</v>
          </cell>
          <cell r="H199" t="str">
            <v>HULL</v>
          </cell>
          <cell r="I199" t="str">
            <v>A1</v>
          </cell>
          <cell r="J199">
            <v>0</v>
          </cell>
          <cell r="K199">
            <v>0</v>
          </cell>
          <cell r="L199">
            <v>0</v>
          </cell>
          <cell r="M199" t="str">
            <v>FOR CONSTRUCTION</v>
          </cell>
        </row>
        <row r="200">
          <cell r="A200" t="str">
            <v>I-DE-3010.2J-1353-140-KES-001</v>
          </cell>
          <cell r="B200" t="str">
            <v>HELIDECK STRUCTURE</v>
          </cell>
          <cell r="C200" t="str">
            <v>Inclusion</v>
          </cell>
          <cell r="D200" t="str">
            <v>Initial MDR</v>
          </cell>
          <cell r="E200">
            <v>0</v>
          </cell>
          <cell r="F200" t="str">
            <v>STRUCTURE</v>
          </cell>
          <cell r="G200" t="str">
            <v>HULL</v>
          </cell>
          <cell r="H200" t="str">
            <v>LQ</v>
          </cell>
          <cell r="I200" t="str">
            <v>A1</v>
          </cell>
          <cell r="J200">
            <v>0</v>
          </cell>
          <cell r="K200">
            <v>0</v>
          </cell>
          <cell r="L200">
            <v>0</v>
          </cell>
          <cell r="M200" t="str">
            <v>FOR CONSTRUCTION</v>
          </cell>
        </row>
        <row r="201">
          <cell r="A201" t="str">
            <v>I-DE-3010.2J-1357-140-KES-001</v>
          </cell>
          <cell r="B201" t="str">
            <v>MOORING BALCONIES AND FAIRLEADS STRUCTURE (AFT)</v>
          </cell>
          <cell r="C201" t="str">
            <v>Inclusion</v>
          </cell>
          <cell r="D201" t="str">
            <v>Initial MDR</v>
          </cell>
          <cell r="E201">
            <v>0</v>
          </cell>
          <cell r="F201" t="str">
            <v>STRUCTURE</v>
          </cell>
          <cell r="G201" t="str">
            <v>HULL</v>
          </cell>
          <cell r="H201" t="str">
            <v>HULL</v>
          </cell>
          <cell r="I201" t="str">
            <v>A1</v>
          </cell>
          <cell r="J201">
            <v>0</v>
          </cell>
          <cell r="K201">
            <v>0</v>
          </cell>
          <cell r="L201">
            <v>0</v>
          </cell>
          <cell r="M201" t="str">
            <v>FOR CONSTRUCTION</v>
          </cell>
        </row>
        <row r="202">
          <cell r="A202" t="str">
            <v>I-DE-3010.2J-1357-140-KES-002</v>
          </cell>
          <cell r="B202" t="str">
            <v>MOORING BALCONIES AND FAIRLEADS STRUCTURE (FWD)</v>
          </cell>
          <cell r="C202" t="str">
            <v>Inclusion</v>
          </cell>
          <cell r="D202" t="str">
            <v>Initial MDR</v>
          </cell>
          <cell r="E202">
            <v>0</v>
          </cell>
          <cell r="F202" t="str">
            <v>STRUCTURE</v>
          </cell>
          <cell r="G202" t="str">
            <v>HULL</v>
          </cell>
          <cell r="H202" t="str">
            <v>HULL</v>
          </cell>
          <cell r="I202" t="str">
            <v>A1</v>
          </cell>
          <cell r="J202">
            <v>0</v>
          </cell>
          <cell r="K202">
            <v>0</v>
          </cell>
          <cell r="L202">
            <v>0</v>
          </cell>
          <cell r="M202" t="str">
            <v>FOR CONSTRUCTION</v>
          </cell>
        </row>
        <row r="203">
          <cell r="A203" t="str">
            <v>I-DE-3010.2J-1357-962-KES-001</v>
          </cell>
          <cell r="B203" t="str">
            <v>ARRANGEMENT OF ON-VESSEL MOORING EQUIPMENT - FWD</v>
          </cell>
          <cell r="C203" t="str">
            <v>Inclusion</v>
          </cell>
          <cell r="D203" t="str">
            <v>Initial MDR</v>
          </cell>
          <cell r="E203">
            <v>0</v>
          </cell>
          <cell r="F203" t="str">
            <v>STRUCTURE</v>
          </cell>
          <cell r="G203" t="str">
            <v>HULL</v>
          </cell>
          <cell r="H203" t="str">
            <v>HULL</v>
          </cell>
          <cell r="I203" t="str">
            <v>A1</v>
          </cell>
          <cell r="J203">
            <v>0</v>
          </cell>
          <cell r="K203">
            <v>0</v>
          </cell>
          <cell r="L203">
            <v>0</v>
          </cell>
          <cell r="M203" t="str">
            <v>FOR CONSTRUCTION</v>
          </cell>
        </row>
        <row r="204">
          <cell r="A204" t="str">
            <v>I-DE-3010.2J-1357-962-KES-002</v>
          </cell>
          <cell r="B204" t="str">
            <v>ARRANGEMENT OF ON-VESSEL MOORING EQUIPMENT - AFT</v>
          </cell>
          <cell r="C204" t="str">
            <v>Inclusion</v>
          </cell>
          <cell r="D204" t="str">
            <v>Initial MDR</v>
          </cell>
          <cell r="E204">
            <v>0</v>
          </cell>
          <cell r="F204" t="str">
            <v>STRUCTURE</v>
          </cell>
          <cell r="G204" t="str">
            <v>HULL</v>
          </cell>
          <cell r="H204" t="str">
            <v>HULL</v>
          </cell>
          <cell r="I204" t="str">
            <v>A1</v>
          </cell>
          <cell r="J204">
            <v>0</v>
          </cell>
          <cell r="K204">
            <v>0</v>
          </cell>
          <cell r="L204">
            <v>0</v>
          </cell>
          <cell r="M204" t="str">
            <v>FOR CONSTRUCTION</v>
          </cell>
        </row>
        <row r="205">
          <cell r="A205" t="str">
            <v>I-DE-3010.2J-1357-962-KES-003</v>
          </cell>
          <cell r="B205" t="str">
            <v>MESSENGER WIRE INSTALLATION ARRANGEMENT ON MOORING BALCONY</v>
          </cell>
          <cell r="C205" t="str">
            <v>Inclusion</v>
          </cell>
          <cell r="D205" t="str">
            <v>Initial MDR</v>
          </cell>
          <cell r="E205">
            <v>0</v>
          </cell>
          <cell r="F205" t="str">
            <v>STRUCTURE</v>
          </cell>
          <cell r="G205" t="str">
            <v>HULL</v>
          </cell>
          <cell r="H205" t="str">
            <v>HULL/MDK</v>
          </cell>
          <cell r="I205" t="str">
            <v>A1</v>
          </cell>
          <cell r="J205">
            <v>0</v>
          </cell>
          <cell r="K205">
            <v>0</v>
          </cell>
          <cell r="L205">
            <v>0</v>
          </cell>
          <cell r="M205" t="str">
            <v>FOR CONSTRUCTION</v>
          </cell>
        </row>
        <row r="206">
          <cell r="A206" t="str">
            <v>I-DE-3010.2J-1426-140-KES-010</v>
          </cell>
          <cell r="B206" t="str">
            <v>M15B-TRIMMER STRUCTURE DRAWING</v>
          </cell>
          <cell r="C206" t="str">
            <v>Inclusion</v>
          </cell>
          <cell r="D206" t="str">
            <v>Initial MDR</v>
          </cell>
          <cell r="E206">
            <v>0</v>
          </cell>
          <cell r="F206" t="str">
            <v>STRUCTURE</v>
          </cell>
          <cell r="G206" t="str">
            <v>HULL</v>
          </cell>
          <cell r="H206" t="str">
            <v>M15B</v>
          </cell>
          <cell r="I206" t="str">
            <v>A1</v>
          </cell>
          <cell r="J206">
            <v>0</v>
          </cell>
          <cell r="K206">
            <v>0</v>
          </cell>
          <cell r="L206">
            <v>0</v>
          </cell>
          <cell r="M206" t="str">
            <v>FOR CONSTRUCTION</v>
          </cell>
        </row>
        <row r="207">
          <cell r="A207" t="str">
            <v>I-DE-3010.2J-1426-140-KES-011</v>
          </cell>
          <cell r="B207" t="str">
            <v>M15B-ACCESS PLATFORMS LAYOUT &amp; DETAIL</v>
          </cell>
          <cell r="C207" t="str">
            <v>Inclusion</v>
          </cell>
          <cell r="D207" t="str">
            <v>Initial MDR</v>
          </cell>
          <cell r="E207">
            <v>0</v>
          </cell>
          <cell r="F207" t="str">
            <v>STRUCTURE</v>
          </cell>
          <cell r="G207" t="str">
            <v>HULL</v>
          </cell>
          <cell r="H207" t="str">
            <v>M15B</v>
          </cell>
          <cell r="I207" t="str">
            <v>A1</v>
          </cell>
          <cell r="J207">
            <v>0</v>
          </cell>
          <cell r="K207">
            <v>0</v>
          </cell>
          <cell r="L207">
            <v>0</v>
          </cell>
          <cell r="M207" t="str">
            <v>FOR CONSTRUCTION</v>
          </cell>
        </row>
        <row r="208">
          <cell r="A208" t="str">
            <v>I-DE-3010.2J-1426-140-KES-012</v>
          </cell>
          <cell r="B208" t="str">
            <v>M15B-OUTFITTING STEEL-EQUIPMENT FOUNDATION</v>
          </cell>
          <cell r="C208" t="str">
            <v>Inclusion</v>
          </cell>
          <cell r="D208" t="str">
            <v>Initial MDR</v>
          </cell>
          <cell r="E208">
            <v>0</v>
          </cell>
          <cell r="F208" t="str">
            <v>STRUCTURE</v>
          </cell>
          <cell r="G208" t="str">
            <v>HULL</v>
          </cell>
          <cell r="H208" t="str">
            <v>M15B</v>
          </cell>
          <cell r="I208" t="str">
            <v>A1</v>
          </cell>
          <cell r="J208">
            <v>0</v>
          </cell>
          <cell r="K208">
            <v>0</v>
          </cell>
          <cell r="L208">
            <v>0</v>
          </cell>
          <cell r="M208" t="str">
            <v>FOR CONSTRUCTION</v>
          </cell>
        </row>
        <row r="209">
          <cell r="A209" t="str">
            <v>I-DE-3010.2J-1426-140-KES-013</v>
          </cell>
          <cell r="B209" t="str">
            <v>M15B-OUTFITTING-STAIRCASE AND LADDER LAYOUT &amp; DETAILS</v>
          </cell>
          <cell r="C209" t="str">
            <v>Inclusion</v>
          </cell>
          <cell r="D209" t="str">
            <v>Initial MDR</v>
          </cell>
          <cell r="E209">
            <v>0</v>
          </cell>
          <cell r="F209" t="str">
            <v>STRUCTURE</v>
          </cell>
          <cell r="G209" t="str">
            <v>HULL</v>
          </cell>
          <cell r="H209" t="str">
            <v>M15B</v>
          </cell>
          <cell r="I209" t="str">
            <v>A1</v>
          </cell>
          <cell r="J209">
            <v>0</v>
          </cell>
          <cell r="K209">
            <v>0</v>
          </cell>
          <cell r="L209">
            <v>0</v>
          </cell>
          <cell r="M209" t="str">
            <v>FOR CONSTRUCTION</v>
          </cell>
        </row>
        <row r="210">
          <cell r="A210" t="str">
            <v>I-DE-3010.2J-1426-140-KES-014</v>
          </cell>
          <cell r="B210" t="str">
            <v>M15B-LIFTING ARRANGEMENT</v>
          </cell>
          <cell r="C210" t="str">
            <v>Inclusion</v>
          </cell>
          <cell r="D210" t="str">
            <v>Initial MDR</v>
          </cell>
          <cell r="E210">
            <v>0</v>
          </cell>
          <cell r="F210" t="str">
            <v>STRUCTURE</v>
          </cell>
          <cell r="G210" t="str">
            <v>HULL</v>
          </cell>
          <cell r="H210" t="str">
            <v>M15B</v>
          </cell>
          <cell r="I210" t="str">
            <v>A1</v>
          </cell>
          <cell r="J210">
            <v>0</v>
          </cell>
          <cell r="K210">
            <v>0</v>
          </cell>
          <cell r="L210">
            <v>0</v>
          </cell>
          <cell r="M210" t="str">
            <v>FOR CONSTRUCTION</v>
          </cell>
        </row>
        <row r="211">
          <cell r="A211" t="str">
            <v>I-DE-3010.2J-1426-140-KES-015</v>
          </cell>
          <cell r="B211" t="str">
            <v>MONORAIL PADEYE AND DAVIT LAYOUT &amp; DETAILS</v>
          </cell>
          <cell r="C211" t="str">
            <v>Inclusion</v>
          </cell>
          <cell r="D211" t="str">
            <v>Initial MDR</v>
          </cell>
          <cell r="E211">
            <v>0</v>
          </cell>
          <cell r="F211" t="str">
            <v>STRUCTURE</v>
          </cell>
          <cell r="G211" t="str">
            <v>HULL</v>
          </cell>
          <cell r="H211" t="str">
            <v>M15B</v>
          </cell>
          <cell r="I211" t="str">
            <v>A1</v>
          </cell>
          <cell r="J211">
            <v>0</v>
          </cell>
          <cell r="K211">
            <v>0</v>
          </cell>
          <cell r="L211">
            <v>0</v>
          </cell>
          <cell r="M211" t="str">
            <v>FOR CONSTRUCTION</v>
          </cell>
        </row>
        <row r="212">
          <cell r="A212" t="str">
            <v>I-DE-3010.2J-1426-140-KES-016</v>
          </cell>
          <cell r="B212" t="str">
            <v>M15B-SURFACE PREPARATION AND COATING PROCEDURE</v>
          </cell>
          <cell r="C212" t="str">
            <v>Inclusion</v>
          </cell>
          <cell r="D212" t="str">
            <v>Initial MDR</v>
          </cell>
          <cell r="E212">
            <v>0</v>
          </cell>
          <cell r="F212" t="str">
            <v>STRUCTURE</v>
          </cell>
          <cell r="G212" t="str">
            <v>HULL</v>
          </cell>
          <cell r="H212" t="str">
            <v>GEN</v>
          </cell>
          <cell r="I212" t="str">
            <v>A4</v>
          </cell>
          <cell r="J212">
            <v>0</v>
          </cell>
          <cell r="K212">
            <v>0</v>
          </cell>
          <cell r="L212">
            <v>0</v>
          </cell>
          <cell r="M212" t="str">
            <v>FOR CONSTRUCTION</v>
          </cell>
        </row>
        <row r="213">
          <cell r="A213" t="str">
            <v>I-DE-3010.2J-1426-140-KES-017</v>
          </cell>
          <cell r="B213" t="str">
            <v>M15B-COATING SYSTEM QUALIFICATION TEST PROCEDURE</v>
          </cell>
          <cell r="C213" t="str">
            <v>Inclusion</v>
          </cell>
          <cell r="D213" t="str">
            <v>Initial MDR</v>
          </cell>
          <cell r="E213">
            <v>0</v>
          </cell>
          <cell r="F213" t="str">
            <v>STRUCTURE</v>
          </cell>
          <cell r="G213" t="str">
            <v>HULL</v>
          </cell>
          <cell r="H213" t="str">
            <v>GEN</v>
          </cell>
          <cell r="I213" t="str">
            <v>A4</v>
          </cell>
          <cell r="J213">
            <v>0</v>
          </cell>
          <cell r="K213">
            <v>0</v>
          </cell>
          <cell r="L213">
            <v>0</v>
          </cell>
          <cell r="M213" t="str">
            <v>FOR CONSTRUCTION</v>
          </cell>
        </row>
        <row r="214">
          <cell r="A214" t="str">
            <v>I-DE-3010.2J-1426-140-KES-018</v>
          </cell>
          <cell r="B214" t="str">
            <v>M15B-PROJECT PAINT MATRIX</v>
          </cell>
          <cell r="C214" t="str">
            <v>Inclusion</v>
          </cell>
          <cell r="D214" t="str">
            <v>Initial MDR</v>
          </cell>
          <cell r="E214">
            <v>0</v>
          </cell>
          <cell r="F214" t="str">
            <v>STRUCTURE</v>
          </cell>
          <cell r="G214" t="str">
            <v>HULL</v>
          </cell>
          <cell r="H214" t="str">
            <v>GEN</v>
          </cell>
          <cell r="I214" t="str">
            <v>A4</v>
          </cell>
          <cell r="J214">
            <v>0</v>
          </cell>
          <cell r="K214">
            <v>0</v>
          </cell>
          <cell r="L214">
            <v>0</v>
          </cell>
          <cell r="M214" t="str">
            <v>FOR CONSTRUCTION</v>
          </cell>
        </row>
        <row r="215">
          <cell r="A215" t="str">
            <v>I-DE-3010.2J-1426-140-KES-019</v>
          </cell>
          <cell r="B215" t="str">
            <v>M15B-WEIGHING PROCEDURES</v>
          </cell>
          <cell r="C215" t="str">
            <v>Inclusion</v>
          </cell>
          <cell r="D215" t="str">
            <v>Initial MDR</v>
          </cell>
          <cell r="E215">
            <v>0</v>
          </cell>
          <cell r="F215" t="str">
            <v>STRUCTURE</v>
          </cell>
          <cell r="G215" t="str">
            <v>HULL</v>
          </cell>
          <cell r="H215" t="str">
            <v>M15B</v>
          </cell>
          <cell r="I215" t="str">
            <v>A1</v>
          </cell>
          <cell r="J215">
            <v>0</v>
          </cell>
          <cell r="K215">
            <v>0</v>
          </cell>
          <cell r="L215">
            <v>0</v>
          </cell>
          <cell r="M215" t="str">
            <v>FOR CONSTRUCTION</v>
          </cell>
        </row>
        <row r="216">
          <cell r="A216" t="str">
            <v>I-DE-3010.2J-1426-140-KES-020</v>
          </cell>
          <cell r="B216" t="str">
            <v>M15B-TOPSIDES WEIGHT &amp; COG REPORT</v>
          </cell>
          <cell r="C216" t="str">
            <v>Inclusion</v>
          </cell>
          <cell r="D216" t="str">
            <v>Initial MDR</v>
          </cell>
          <cell r="E216">
            <v>0</v>
          </cell>
          <cell r="F216" t="str">
            <v>STRUCTURE</v>
          </cell>
          <cell r="G216" t="str">
            <v>HULL</v>
          </cell>
          <cell r="H216" t="str">
            <v>GEN</v>
          </cell>
          <cell r="I216" t="str">
            <v>A4</v>
          </cell>
          <cell r="J216">
            <v>0</v>
          </cell>
          <cell r="K216">
            <v>0</v>
          </cell>
          <cell r="L216">
            <v>0</v>
          </cell>
          <cell r="M216" t="str">
            <v>FOR CONSTRUCTION</v>
          </cell>
        </row>
        <row r="217">
          <cell r="A217" t="str">
            <v>I-DE-3010.2J-1426-140-KES-021</v>
          </cell>
          <cell r="B217" t="str">
            <v>M15B-LOAD OUT PROCEDURE</v>
          </cell>
          <cell r="C217" t="str">
            <v>Inclusion</v>
          </cell>
          <cell r="D217" t="str">
            <v>Initial MDR</v>
          </cell>
          <cell r="E217">
            <v>0</v>
          </cell>
          <cell r="F217" t="str">
            <v>STRUCTURE</v>
          </cell>
          <cell r="G217" t="str">
            <v>HULL</v>
          </cell>
          <cell r="H217" t="str">
            <v>GEN</v>
          </cell>
          <cell r="I217" t="str">
            <v>A4</v>
          </cell>
          <cell r="J217">
            <v>0</v>
          </cell>
          <cell r="K217">
            <v>0</v>
          </cell>
          <cell r="L217">
            <v>0</v>
          </cell>
          <cell r="M217" t="str">
            <v>FOR CONSTRUCTION</v>
          </cell>
        </row>
        <row r="218">
          <cell r="A218" t="str">
            <v>I-DE-3010.2J-1426-140-KES-022</v>
          </cell>
          <cell r="B218" t="str">
            <v>M15B-PATHWAY AND WALKWAY</v>
          </cell>
          <cell r="C218" t="str">
            <v>Inclusion</v>
          </cell>
          <cell r="D218" t="str">
            <v>Initial MDR</v>
          </cell>
          <cell r="E218">
            <v>0</v>
          </cell>
          <cell r="F218" t="str">
            <v>STRUCTURE</v>
          </cell>
          <cell r="G218" t="str">
            <v>HULL</v>
          </cell>
          <cell r="H218" t="str">
            <v>M15B</v>
          </cell>
          <cell r="I218" t="str">
            <v>A1</v>
          </cell>
          <cell r="J218">
            <v>0</v>
          </cell>
          <cell r="K218">
            <v>0</v>
          </cell>
          <cell r="L218">
            <v>0</v>
          </cell>
          <cell r="M218" t="str">
            <v>FOR CONSTRUCTION</v>
          </cell>
        </row>
        <row r="219">
          <cell r="A219" t="str">
            <v>I-DE-3010.2J-1426-140-KES-023</v>
          </cell>
          <cell r="B219" t="str">
            <v>M15B-PENETRATION DETAIL</v>
          </cell>
          <cell r="C219" t="str">
            <v>Inclusion</v>
          </cell>
          <cell r="D219" t="str">
            <v>Initial MDR</v>
          </cell>
          <cell r="E219">
            <v>0</v>
          </cell>
          <cell r="F219" t="str">
            <v>STRUCTURE</v>
          </cell>
          <cell r="G219" t="str">
            <v>HULL</v>
          </cell>
          <cell r="H219" t="str">
            <v>GEN</v>
          </cell>
          <cell r="I219" t="str">
            <v>A3</v>
          </cell>
          <cell r="J219">
            <v>0</v>
          </cell>
          <cell r="K219">
            <v>0</v>
          </cell>
          <cell r="L219">
            <v>0</v>
          </cell>
          <cell r="M219" t="str">
            <v>FOR CONSTRUCTION</v>
          </cell>
        </row>
        <row r="220">
          <cell r="A220" t="str">
            <v>I-DE-3010.2J-1426-140-KES-024</v>
          </cell>
          <cell r="B220" t="str">
            <v>M15B-DETAILS FOR MODULE INSTALLATION AIDS</v>
          </cell>
          <cell r="C220" t="str">
            <v>Inclusion</v>
          </cell>
          <cell r="D220" t="str">
            <v>Initial MDR</v>
          </cell>
          <cell r="E220">
            <v>0</v>
          </cell>
          <cell r="F220" t="str">
            <v>STRUCTURE</v>
          </cell>
          <cell r="G220" t="str">
            <v>HULL</v>
          </cell>
          <cell r="H220" t="str">
            <v>M15B</v>
          </cell>
          <cell r="I220" t="str">
            <v>A4/A1</v>
          </cell>
          <cell r="J220">
            <v>0</v>
          </cell>
          <cell r="K220">
            <v>0</v>
          </cell>
          <cell r="L220">
            <v>0</v>
          </cell>
          <cell r="M220" t="str">
            <v>FOR CONSTRUCTION</v>
          </cell>
        </row>
        <row r="221">
          <cell r="A221" t="str">
            <v>I-DE-3010.2J-1426-140-KES-151</v>
          </cell>
          <cell r="B221" t="str">
            <v>M15B-MATERIAL TAKE OFF-MAIN STEEL</v>
          </cell>
          <cell r="C221" t="str">
            <v>Inclusion</v>
          </cell>
          <cell r="D221" t="str">
            <v>Initial MDR</v>
          </cell>
          <cell r="E221">
            <v>0</v>
          </cell>
          <cell r="F221" t="str">
            <v>STRUCTURE</v>
          </cell>
          <cell r="G221" t="str">
            <v>HULL</v>
          </cell>
          <cell r="H221" t="str">
            <v>GEN</v>
          </cell>
          <cell r="I221" t="str">
            <v>A4</v>
          </cell>
          <cell r="J221">
            <v>0</v>
          </cell>
          <cell r="K221">
            <v>0</v>
          </cell>
          <cell r="L221">
            <v>0</v>
          </cell>
          <cell r="M221" t="str">
            <v>FOR CONSTRUCTION</v>
          </cell>
        </row>
        <row r="222">
          <cell r="A222" t="str">
            <v>I-DE-3010.2J-1426-140-KES-152</v>
          </cell>
          <cell r="B222" t="str">
            <v>M15B-STRUCTURAL CATEGORIZATION PLAN</v>
          </cell>
          <cell r="C222" t="str">
            <v>Inclusion</v>
          </cell>
          <cell r="D222" t="str">
            <v>Initial MDR</v>
          </cell>
          <cell r="E222">
            <v>0</v>
          </cell>
          <cell r="F222" t="str">
            <v>STRUCTURE</v>
          </cell>
          <cell r="G222" t="str">
            <v>HULL</v>
          </cell>
          <cell r="H222" t="str">
            <v>M15B</v>
          </cell>
          <cell r="I222" t="str">
            <v>A1</v>
          </cell>
          <cell r="J222">
            <v>0</v>
          </cell>
          <cell r="K222">
            <v>0</v>
          </cell>
          <cell r="L222">
            <v>0</v>
          </cell>
          <cell r="M222" t="str">
            <v>FOR CONSTRUCTION</v>
          </cell>
        </row>
        <row r="223">
          <cell r="A223" t="str">
            <v>I-DE-3010.2J-1426-140-KES-153</v>
          </cell>
          <cell r="B223" t="str">
            <v>M15B-TRANSPORTATION AND SEA FASTENING LAYOUT &amp; DETAILS</v>
          </cell>
          <cell r="C223" t="str">
            <v>Inclusion</v>
          </cell>
          <cell r="D223" t="str">
            <v>Initial MDR</v>
          </cell>
          <cell r="E223">
            <v>0</v>
          </cell>
          <cell r="F223" t="str">
            <v>STRUCTURE</v>
          </cell>
          <cell r="G223" t="str">
            <v>HULL</v>
          </cell>
          <cell r="H223" t="str">
            <v>M15B</v>
          </cell>
          <cell r="I223" t="str">
            <v>A1</v>
          </cell>
          <cell r="J223">
            <v>0</v>
          </cell>
          <cell r="K223">
            <v>0</v>
          </cell>
          <cell r="L223">
            <v>0</v>
          </cell>
          <cell r="M223" t="str">
            <v>FOR CONSTRUCTION</v>
          </cell>
        </row>
        <row r="224">
          <cell r="A224" t="str">
            <v>I-DE-3010.2J-1426-140-KES-154</v>
          </cell>
          <cell r="B224" t="str">
            <v>M15B-JOINT DETAILS</v>
          </cell>
          <cell r="C224" t="str">
            <v>Inclusion</v>
          </cell>
          <cell r="D224" t="str">
            <v>Initial MDR</v>
          </cell>
          <cell r="E224">
            <v>0</v>
          </cell>
          <cell r="F224" t="str">
            <v>STRUCTURE</v>
          </cell>
          <cell r="G224" t="str">
            <v>HULL</v>
          </cell>
          <cell r="H224" t="str">
            <v>M15B</v>
          </cell>
          <cell r="I224" t="str">
            <v>A4/A1</v>
          </cell>
          <cell r="J224">
            <v>0</v>
          </cell>
          <cell r="K224">
            <v>0</v>
          </cell>
          <cell r="L224">
            <v>0</v>
          </cell>
          <cell r="M224" t="str">
            <v>FOR CONSTRUCTION</v>
          </cell>
        </row>
        <row r="225">
          <cell r="A225" t="str">
            <v>I-DE-3010.2J-1426-140-KES-155</v>
          </cell>
          <cell r="B225" t="str">
            <v>M15B-OUTFITTING-HANDRAIL AND GRATING LAYOUT &amp; DETAILS</v>
          </cell>
          <cell r="C225" t="str">
            <v>Inclusion</v>
          </cell>
          <cell r="D225" t="str">
            <v>Initial MDR</v>
          </cell>
          <cell r="E225">
            <v>0</v>
          </cell>
          <cell r="F225" t="str">
            <v>STRUCTURE</v>
          </cell>
          <cell r="G225" t="str">
            <v>HULL</v>
          </cell>
          <cell r="H225" t="str">
            <v>M15B</v>
          </cell>
          <cell r="I225" t="str">
            <v>A4/A1</v>
          </cell>
          <cell r="J225">
            <v>0</v>
          </cell>
          <cell r="K225">
            <v>0</v>
          </cell>
          <cell r="L225">
            <v>0</v>
          </cell>
          <cell r="M225" t="str">
            <v>FOR CONSTRUCTION</v>
          </cell>
        </row>
        <row r="226">
          <cell r="A226" t="str">
            <v>I-DE-3010.2J-1426-140-KES-156</v>
          </cell>
          <cell r="B226" t="str">
            <v>M15B-UTILITY STATION SUPPORT ARRANGEMENT</v>
          </cell>
          <cell r="C226" t="str">
            <v>Inclusion</v>
          </cell>
          <cell r="D226" t="str">
            <v>Initial MDR</v>
          </cell>
          <cell r="E226">
            <v>0</v>
          </cell>
          <cell r="F226" t="str">
            <v>STRUCTURE</v>
          </cell>
          <cell r="G226" t="str">
            <v>HULL</v>
          </cell>
          <cell r="H226" t="str">
            <v>M15B</v>
          </cell>
          <cell r="I226" t="str">
            <v>A1</v>
          </cell>
          <cell r="J226">
            <v>0</v>
          </cell>
          <cell r="K226">
            <v>0</v>
          </cell>
          <cell r="L226">
            <v>0</v>
          </cell>
          <cell r="M226" t="str">
            <v>FOR CONSTRUCTION</v>
          </cell>
        </row>
        <row r="227">
          <cell r="A227" t="str">
            <v>I-DE-3010.2J-1426-140-KES-157</v>
          </cell>
          <cell r="B227" t="str">
            <v>M15B-COAMING AND DRAIN BOX ARRANGEMENT</v>
          </cell>
          <cell r="C227" t="str">
            <v>Inclusion</v>
          </cell>
          <cell r="D227" t="str">
            <v>Initial MDR</v>
          </cell>
          <cell r="E227">
            <v>0</v>
          </cell>
          <cell r="F227" t="str">
            <v>STRUCTURE</v>
          </cell>
          <cell r="G227" t="str">
            <v>HULL</v>
          </cell>
          <cell r="H227" t="str">
            <v>M15B</v>
          </cell>
          <cell r="I227" t="str">
            <v>A1</v>
          </cell>
          <cell r="J227">
            <v>0</v>
          </cell>
          <cell r="K227">
            <v>0</v>
          </cell>
          <cell r="L227">
            <v>0</v>
          </cell>
          <cell r="M227" t="str">
            <v>FOR CONSTRUCTION</v>
          </cell>
        </row>
        <row r="228">
          <cell r="A228" t="str">
            <v>I-DE-3010.2J-1426-140-KES-158</v>
          </cell>
          <cell r="B228" t="str">
            <v xml:space="preserve">M15B-MAIN STRUCTURE DRAWING </v>
          </cell>
          <cell r="C228" t="str">
            <v>Inclusion</v>
          </cell>
          <cell r="D228" t="str">
            <v>Initial MDR</v>
          </cell>
          <cell r="E228">
            <v>0</v>
          </cell>
          <cell r="F228" t="str">
            <v>STRUCTURE</v>
          </cell>
          <cell r="G228" t="str">
            <v>HULL</v>
          </cell>
          <cell r="H228" t="str">
            <v>M15B</v>
          </cell>
          <cell r="I228" t="str">
            <v>A1</v>
          </cell>
          <cell r="J228">
            <v>0</v>
          </cell>
          <cell r="K228">
            <v>0</v>
          </cell>
          <cell r="L228">
            <v>0</v>
          </cell>
          <cell r="M228" t="str">
            <v>FOR CONSTRUCTION</v>
          </cell>
        </row>
        <row r="229">
          <cell r="A229" t="str">
            <v>I-DE-3010.2J-1426-140-KES-159</v>
          </cell>
          <cell r="B229" t="str">
            <v>M15B-SECONDARY STRUCTURE DRAWING</v>
          </cell>
          <cell r="C229" t="str">
            <v>Inclusion</v>
          </cell>
          <cell r="D229" t="str">
            <v>Initial MDR</v>
          </cell>
          <cell r="E229">
            <v>0</v>
          </cell>
          <cell r="F229" t="str">
            <v>STRUCTURE</v>
          </cell>
          <cell r="G229" t="str">
            <v>HULL</v>
          </cell>
          <cell r="H229" t="str">
            <v>M15B</v>
          </cell>
          <cell r="I229" t="str">
            <v>A1</v>
          </cell>
          <cell r="J229">
            <v>0</v>
          </cell>
          <cell r="K229">
            <v>0</v>
          </cell>
          <cell r="L229">
            <v>0</v>
          </cell>
          <cell r="M229" t="str">
            <v>FOR CONSTRUCTION</v>
          </cell>
        </row>
        <row r="230">
          <cell r="A230" t="str">
            <v>I-DE-3010.2J-1426-700-KES-151</v>
          </cell>
          <cell r="B230" t="str">
            <v>POWER AND GROUNDING DISTRIBUTION PLAN - M-15B</v>
          </cell>
          <cell r="C230" t="str">
            <v>Inclusion</v>
          </cell>
          <cell r="D230" t="str">
            <v>Initial MDR</v>
          </cell>
          <cell r="E230">
            <v>0</v>
          </cell>
          <cell r="F230" t="str">
            <v>ELECTRICAL</v>
          </cell>
          <cell r="G230" t="str">
            <v>HULL</v>
          </cell>
          <cell r="H230" t="str">
            <v>M15B</v>
          </cell>
          <cell r="I230" t="str">
            <v>A1/A3</v>
          </cell>
          <cell r="J230">
            <v>0</v>
          </cell>
          <cell r="K230">
            <v>0</v>
          </cell>
          <cell r="L230">
            <v>0</v>
          </cell>
          <cell r="M230" t="str">
            <v>FOR CONSTRUCTION</v>
          </cell>
        </row>
        <row r="231">
          <cell r="A231" t="str">
            <v>I-DE-3010.2J-1426-700-KES-152</v>
          </cell>
          <cell r="B231" t="str">
            <v>MCT SCHEDULE - M-15B</v>
          </cell>
          <cell r="C231" t="str">
            <v>Inclusion</v>
          </cell>
          <cell r="D231" t="str">
            <v>Initial MDR</v>
          </cell>
          <cell r="E231">
            <v>0</v>
          </cell>
          <cell r="F231" t="str">
            <v>ELECTRICAL</v>
          </cell>
          <cell r="G231" t="str">
            <v>HULL</v>
          </cell>
          <cell r="H231" t="str">
            <v>M15B</v>
          </cell>
          <cell r="I231" t="str">
            <v>A1/A3</v>
          </cell>
          <cell r="J231">
            <v>0</v>
          </cell>
          <cell r="K231">
            <v>0</v>
          </cell>
          <cell r="L231">
            <v>0</v>
          </cell>
          <cell r="M231" t="str">
            <v>FOR CONSTRUCTION</v>
          </cell>
        </row>
        <row r="232">
          <cell r="A232" t="str">
            <v>I-DE-3010.2J-1426-742-KES-151</v>
          </cell>
          <cell r="B232" t="str">
            <v>THREE LINE DIAGRAM AND LOAD LIST - PL-5143115 - NORMAL LIGHTING AND SOCKET - M15B</v>
          </cell>
          <cell r="C232" t="str">
            <v>Inclusion</v>
          </cell>
          <cell r="D232" t="str">
            <v>Initial MDR</v>
          </cell>
          <cell r="E232">
            <v>0</v>
          </cell>
          <cell r="F232" t="str">
            <v>ELECTRICAL</v>
          </cell>
          <cell r="G232" t="str">
            <v>HULL</v>
          </cell>
          <cell r="H232" t="str">
            <v>M15B</v>
          </cell>
          <cell r="I232" t="str">
            <v>A4</v>
          </cell>
          <cell r="J232">
            <v>0</v>
          </cell>
          <cell r="K232">
            <v>0</v>
          </cell>
          <cell r="L232">
            <v>0</v>
          </cell>
          <cell r="M232" t="str">
            <v>FOR CONSTRUCTION</v>
          </cell>
        </row>
        <row r="233">
          <cell r="A233" t="str">
            <v>I-DE-3010.2J-1426-742-KES-152</v>
          </cell>
          <cell r="B233" t="str">
            <v>THREE LINE DIAGRAM AND LOAD LIST PL-5148115 ESSENTIAL LIGHTING - M15B</v>
          </cell>
          <cell r="C233" t="str">
            <v>Inclusion</v>
          </cell>
          <cell r="D233" t="str">
            <v>Initial MDR</v>
          </cell>
          <cell r="E233">
            <v>0</v>
          </cell>
          <cell r="F233" t="str">
            <v>ELECTRICAL</v>
          </cell>
          <cell r="G233" t="str">
            <v>HULL</v>
          </cell>
          <cell r="H233" t="str">
            <v>M15B</v>
          </cell>
          <cell r="I233" t="str">
            <v>A4</v>
          </cell>
          <cell r="J233">
            <v>0</v>
          </cell>
          <cell r="K233">
            <v>0</v>
          </cell>
          <cell r="L233">
            <v>0</v>
          </cell>
          <cell r="M233" t="str">
            <v>FOR CONSTRUCTION</v>
          </cell>
        </row>
        <row r="234">
          <cell r="A234" t="str">
            <v>I-DE-3010.2J-1426-742-KES-153</v>
          </cell>
          <cell r="B234" t="str">
            <v>DC DIAGRAM AND LOAD LIST PCC-5263115A EMERGENCY LIGHTING - M15B</v>
          </cell>
          <cell r="C234" t="str">
            <v>Inclusion</v>
          </cell>
          <cell r="D234" t="str">
            <v>Initial MDR</v>
          </cell>
          <cell r="E234">
            <v>0</v>
          </cell>
          <cell r="F234" t="str">
            <v>ELECTRICAL</v>
          </cell>
          <cell r="G234" t="str">
            <v>HULL</v>
          </cell>
          <cell r="H234" t="str">
            <v>M15B</v>
          </cell>
          <cell r="I234" t="str">
            <v>A1/A3</v>
          </cell>
          <cell r="J234">
            <v>0</v>
          </cell>
          <cell r="K234">
            <v>0</v>
          </cell>
          <cell r="L234">
            <v>0</v>
          </cell>
          <cell r="M234" t="str">
            <v>FOR CONSTRUCTION</v>
          </cell>
        </row>
        <row r="235">
          <cell r="A235" t="str">
            <v>I-DE-3010.2J-1426-742-KES-154</v>
          </cell>
          <cell r="B235" t="str">
            <v>DC DIAGRAM AND LOAD LIST PCC-5263115B EMERGENCY LIGHTING - M15B</v>
          </cell>
          <cell r="C235" t="str">
            <v>Inclusion</v>
          </cell>
          <cell r="D235" t="str">
            <v>Initial MDR</v>
          </cell>
          <cell r="E235">
            <v>0</v>
          </cell>
          <cell r="F235" t="str">
            <v>ELECTRICAL</v>
          </cell>
          <cell r="G235" t="str">
            <v>HULL</v>
          </cell>
          <cell r="H235" t="str">
            <v>M15B</v>
          </cell>
          <cell r="I235" t="str">
            <v>A1/A3</v>
          </cell>
          <cell r="J235">
            <v>0</v>
          </cell>
          <cell r="K235">
            <v>0</v>
          </cell>
          <cell r="L235">
            <v>0</v>
          </cell>
          <cell r="M235" t="str">
            <v>FOR CONSTRUCTION</v>
          </cell>
        </row>
        <row r="236">
          <cell r="A236" t="str">
            <v>I-DE-3010.2J-1426-742-KES-155</v>
          </cell>
          <cell r="B236" t="str">
            <v>TOPSIDE - NORMAL, ESSENTIAL AND EMERGENCY SUB CIRCUIT DIAGRAM - M15B</v>
          </cell>
          <cell r="C236" t="str">
            <v>Inclusion</v>
          </cell>
          <cell r="D236" t="str">
            <v>Initial MDR</v>
          </cell>
          <cell r="E236">
            <v>0</v>
          </cell>
          <cell r="F236" t="str">
            <v>ELECTRICAL</v>
          </cell>
          <cell r="G236" t="str">
            <v>HULL</v>
          </cell>
          <cell r="H236" t="str">
            <v>M15B</v>
          </cell>
          <cell r="I236" t="str">
            <v>A1/A3</v>
          </cell>
          <cell r="J236">
            <v>0</v>
          </cell>
          <cell r="K236">
            <v>0</v>
          </cell>
          <cell r="L236">
            <v>0</v>
          </cell>
          <cell r="M236" t="str">
            <v>FOR CONSTRUCTION</v>
          </cell>
        </row>
        <row r="237">
          <cell r="A237" t="str">
            <v>I-DE-3010.2J-5000-944-KES-151</v>
          </cell>
          <cell r="B237" t="str">
            <v>PIPING AND INSTRUMENT DIAGRAM
INSTRUMENT/ SERVICE AIR AND INERT GAS DISTRIBUTION NETWORK</v>
          </cell>
          <cell r="C237" t="str">
            <v>Inclusion</v>
          </cell>
          <cell r="D237" t="str">
            <v>Initial MDR</v>
          </cell>
          <cell r="E237">
            <v>0</v>
          </cell>
          <cell r="F237" t="str">
            <v>PROCESS</v>
          </cell>
          <cell r="G237" t="str">
            <v>HULL</v>
          </cell>
          <cell r="H237" t="str">
            <v>MDK</v>
          </cell>
          <cell r="I237" t="str">
            <v>A0</v>
          </cell>
          <cell r="J237">
            <v>0</v>
          </cell>
          <cell r="K237">
            <v>0</v>
          </cell>
          <cell r="L237">
            <v>0</v>
          </cell>
          <cell r="M237" t="str">
            <v>FOR CONSTRUCTION</v>
          </cell>
        </row>
        <row r="238">
          <cell r="A238" t="str">
            <v>I-DE-3010.2J-5111-944-KES-004</v>
          </cell>
          <cell r="B238" t="str">
            <v>PIPING AND INSTRUMENT DIAGRAM
ENGINE ROOM SEAWATER COOLING SYSTEM</v>
          </cell>
          <cell r="C238" t="str">
            <v>Inclusion</v>
          </cell>
          <cell r="D238" t="str">
            <v>Initial MDR</v>
          </cell>
          <cell r="E238">
            <v>0</v>
          </cell>
          <cell r="F238" t="str">
            <v>MARINE SYSTEM</v>
          </cell>
          <cell r="G238" t="str">
            <v>HULL</v>
          </cell>
          <cell r="H238" t="str">
            <v>Hull</v>
          </cell>
          <cell r="I238" t="str">
            <v>A1</v>
          </cell>
          <cell r="J238">
            <v>0</v>
          </cell>
          <cell r="K238">
            <v>0</v>
          </cell>
          <cell r="L238">
            <v>0</v>
          </cell>
          <cell r="M238" t="str">
            <v>FOR CONSTRUCTION</v>
          </cell>
        </row>
        <row r="239">
          <cell r="A239" t="str">
            <v>I-DE-3010.2J-5111-944-KES-151</v>
          </cell>
          <cell r="B239" t="str">
            <v>PIPING AND INSTRUMENT DIAGRAM
SEA WATER LIFT PUMP</v>
          </cell>
          <cell r="C239" t="str">
            <v>Inclusion</v>
          </cell>
          <cell r="D239" t="str">
            <v>Initial MDR</v>
          </cell>
          <cell r="E239">
            <v>0</v>
          </cell>
          <cell r="F239" t="str">
            <v>PROCESS</v>
          </cell>
          <cell r="G239" t="str">
            <v>HULL</v>
          </cell>
          <cell r="H239" t="str">
            <v>Hull</v>
          </cell>
          <cell r="I239" t="str">
            <v>A0</v>
          </cell>
          <cell r="J239">
            <v>0</v>
          </cell>
          <cell r="K239">
            <v>0</v>
          </cell>
          <cell r="L239">
            <v>0</v>
          </cell>
          <cell r="M239" t="str">
            <v>FOR CONSTRUCTION</v>
          </cell>
        </row>
        <row r="240">
          <cell r="A240" t="str">
            <v>I-DE-3010.2J-5111-944-KES-152</v>
          </cell>
          <cell r="B240" t="str">
            <v>PIPING AND INSTRUMENT DIAGRAM
SEA WATER LIFT FILTER</v>
          </cell>
          <cell r="C240" t="str">
            <v>Inclusion</v>
          </cell>
          <cell r="D240" t="str">
            <v>Initial MDR</v>
          </cell>
          <cell r="E240">
            <v>0</v>
          </cell>
          <cell r="F240" t="str">
            <v>PROCESS</v>
          </cell>
          <cell r="G240" t="str">
            <v>HULL</v>
          </cell>
          <cell r="H240" t="str">
            <v>MDK</v>
          </cell>
          <cell r="I240" t="str">
            <v>A1</v>
          </cell>
          <cell r="J240">
            <v>0</v>
          </cell>
          <cell r="K240">
            <v>0</v>
          </cell>
          <cell r="L240">
            <v>0</v>
          </cell>
          <cell r="M240" t="str">
            <v>FOR CONSTRUCTION</v>
          </cell>
        </row>
        <row r="241">
          <cell r="A241" t="str">
            <v>I-DE-3010.2J-5111-944-KES-153</v>
          </cell>
          <cell r="B241" t="str">
            <v>PIPING AND INSTRUMENT DIAGRAM
SEA WATER DISTRIBUTION NETWORK</v>
          </cell>
          <cell r="C241" t="str">
            <v>Inclusion</v>
          </cell>
          <cell r="D241" t="str">
            <v>Initial MDR</v>
          </cell>
          <cell r="E241">
            <v>0</v>
          </cell>
          <cell r="F241" t="str">
            <v>PROCESS</v>
          </cell>
          <cell r="G241" t="str">
            <v>HULL</v>
          </cell>
          <cell r="H241" t="str">
            <v>MDK</v>
          </cell>
          <cell r="I241" t="str">
            <v>A1</v>
          </cell>
          <cell r="J241">
            <v>0</v>
          </cell>
          <cell r="K241">
            <v>0</v>
          </cell>
          <cell r="L241">
            <v>0</v>
          </cell>
          <cell r="M241" t="str">
            <v>FOR CONSTRUCTION</v>
          </cell>
        </row>
        <row r="242">
          <cell r="A242" t="str">
            <v>I-DE-3010.2J-5115-944-KES-002</v>
          </cell>
          <cell r="B242" t="str">
            <v>PIPING AND INSTRUMENT DIAGRAM
FRESH, HOT AND POTABLE WATER SYSTEM DISTRIBUTION</v>
          </cell>
          <cell r="C242" t="str">
            <v>Inclusion</v>
          </cell>
          <cell r="D242" t="str">
            <v>Initial MDR</v>
          </cell>
          <cell r="E242">
            <v>0</v>
          </cell>
          <cell r="F242" t="str">
            <v>MARINE SYSTEM</v>
          </cell>
          <cell r="G242" t="str">
            <v>HULL</v>
          </cell>
          <cell r="H242" t="str">
            <v>Hull</v>
          </cell>
          <cell r="I242" t="str">
            <v>A0/A0E/A1</v>
          </cell>
          <cell r="J242">
            <v>0</v>
          </cell>
          <cell r="K242">
            <v>0</v>
          </cell>
          <cell r="L242">
            <v>0</v>
          </cell>
          <cell r="M242" t="str">
            <v>FOR CONSTRUCTION</v>
          </cell>
        </row>
        <row r="243">
          <cell r="A243" t="str">
            <v>I-DE-3010.2J-5115-944-KES-003</v>
          </cell>
          <cell r="B243" t="str">
            <v>PIPING AND INSTRUMENT DIAGRAM
FRESH AND POTABLE WATER DISTRIBUTION NETWORK</v>
          </cell>
          <cell r="C243" t="str">
            <v>Inclusion</v>
          </cell>
          <cell r="D243" t="str">
            <v>Initial MDR</v>
          </cell>
          <cell r="E243">
            <v>0</v>
          </cell>
          <cell r="F243" t="str">
            <v>PROCESS</v>
          </cell>
          <cell r="G243" t="str">
            <v>HULL</v>
          </cell>
          <cell r="H243" t="str">
            <v>MDK</v>
          </cell>
          <cell r="I243" t="str">
            <v>A1</v>
          </cell>
          <cell r="J243">
            <v>0</v>
          </cell>
          <cell r="K243">
            <v>0</v>
          </cell>
          <cell r="L243">
            <v>0</v>
          </cell>
          <cell r="M243" t="str">
            <v>FOR CONSTRUCTION</v>
          </cell>
        </row>
        <row r="244">
          <cell r="A244" t="str">
            <v>I-DE-3010.2J-5115-944-KES-151</v>
          </cell>
          <cell r="B244" t="str">
            <v>PIPING AND INSTRUMENT DIAGRAM
FRESH, HOT AND POTABLE WATER SYSTEM</v>
          </cell>
          <cell r="C244" t="str">
            <v>Inclusion</v>
          </cell>
          <cell r="D244" t="str">
            <v>Initial MDR</v>
          </cell>
          <cell r="E244">
            <v>0</v>
          </cell>
          <cell r="F244" t="str">
            <v>MARINE SYSTEM</v>
          </cell>
          <cell r="G244" t="str">
            <v>HULL</v>
          </cell>
          <cell r="H244" t="str">
            <v>Hull</v>
          </cell>
          <cell r="I244" t="str">
            <v>A0</v>
          </cell>
          <cell r="J244">
            <v>0</v>
          </cell>
          <cell r="K244">
            <v>0</v>
          </cell>
          <cell r="L244">
            <v>0</v>
          </cell>
          <cell r="M244" t="str">
            <v>FOR CONSTRUCTION</v>
          </cell>
        </row>
        <row r="245">
          <cell r="A245" t="str">
            <v>I-DE-3010.2J-5120-944-KES-001</v>
          </cell>
          <cell r="B245" t="str">
            <v xml:space="preserve">PIPING AND INSTRUMENT DIAGRAM
ENGINE ROOM CENTRAL FRESH WATER COOLING SYSTEM </v>
          </cell>
          <cell r="C245" t="str">
            <v>Inclusion</v>
          </cell>
          <cell r="D245" t="str">
            <v>Initial MDR</v>
          </cell>
          <cell r="E245">
            <v>0</v>
          </cell>
          <cell r="F245" t="str">
            <v>MARINE SYSTEM</v>
          </cell>
          <cell r="G245" t="str">
            <v>HULL</v>
          </cell>
          <cell r="H245" t="str">
            <v>Hull</v>
          </cell>
          <cell r="I245" t="str">
            <v>A0</v>
          </cell>
          <cell r="J245">
            <v>0</v>
          </cell>
          <cell r="K245">
            <v>0</v>
          </cell>
          <cell r="L245">
            <v>0</v>
          </cell>
          <cell r="M245" t="str">
            <v>FOR CONSTRUCTION</v>
          </cell>
        </row>
        <row r="246">
          <cell r="A246" t="str">
            <v>I-DE-3010.2J-5124-944-KES-151</v>
          </cell>
          <cell r="B246" t="str">
            <v>PIPING AND INSTRUMENT DIAGRAM
COOLING WATER DISTRIBUTION NETWORK</v>
          </cell>
          <cell r="C246" t="str">
            <v>Inclusion</v>
          </cell>
          <cell r="D246" t="str">
            <v>Initial MDR</v>
          </cell>
          <cell r="E246">
            <v>0</v>
          </cell>
          <cell r="F246" t="str">
            <v>PROCESS</v>
          </cell>
          <cell r="G246" t="str">
            <v>HULL</v>
          </cell>
          <cell r="H246" t="str">
            <v>MDK</v>
          </cell>
          <cell r="I246" t="str">
            <v>A0</v>
          </cell>
          <cell r="J246">
            <v>0</v>
          </cell>
          <cell r="K246">
            <v>0</v>
          </cell>
          <cell r="L246">
            <v>0</v>
          </cell>
          <cell r="M246" t="str">
            <v>FOR CONSTRUCTION</v>
          </cell>
        </row>
        <row r="247">
          <cell r="A247" t="str">
            <v>I-DE-3010.2J-5133-944-KES-151</v>
          </cell>
          <cell r="B247" t="str">
            <v>PIPING AND INSTRUMENT DIAGRAM
DIESEL OIL PURIFIER AND SERVICE SYSTEM</v>
          </cell>
          <cell r="C247" t="str">
            <v>Inclusion</v>
          </cell>
          <cell r="D247" t="str">
            <v>Initial MDR</v>
          </cell>
          <cell r="E247">
            <v>0</v>
          </cell>
          <cell r="F247" t="str">
            <v>MARINE SYSTEM</v>
          </cell>
          <cell r="G247" t="str">
            <v>HULL</v>
          </cell>
          <cell r="H247" t="str">
            <v>Hull</v>
          </cell>
          <cell r="I247" t="str">
            <v>A0</v>
          </cell>
          <cell r="J247">
            <v>0</v>
          </cell>
          <cell r="K247">
            <v>0</v>
          </cell>
          <cell r="L247">
            <v>0</v>
          </cell>
          <cell r="M247" t="str">
            <v>FOR CONSTRUCTION</v>
          </cell>
        </row>
        <row r="248">
          <cell r="A248" t="str">
            <v>I-DE-3010.2J-5133-944-KES-152</v>
          </cell>
          <cell r="B248" t="str">
            <v>PIPING AND INSTRUMENT DIAGRAM
DIESEL OIL STORAGE SYSTEM</v>
          </cell>
          <cell r="C248" t="str">
            <v>Inclusion</v>
          </cell>
          <cell r="D248" t="str">
            <v>Initial MDR</v>
          </cell>
          <cell r="E248">
            <v>0</v>
          </cell>
          <cell r="F248" t="str">
            <v>MARINE SYSTEM</v>
          </cell>
          <cell r="G248" t="str">
            <v>HULL</v>
          </cell>
          <cell r="H248" t="str">
            <v>Hull</v>
          </cell>
          <cell r="I248" t="str">
            <v>A0</v>
          </cell>
          <cell r="J248">
            <v>0</v>
          </cell>
          <cell r="K248">
            <v>0</v>
          </cell>
          <cell r="L248">
            <v>0</v>
          </cell>
          <cell r="M248" t="str">
            <v>FOR CONSTRUCTION</v>
          </cell>
        </row>
        <row r="249">
          <cell r="A249" t="str">
            <v>I-DE-3010.2J-5134-943-KES-001</v>
          </cell>
          <cell r="B249" t="str">
            <v>PROCESS FLOW DIAGRAM
INSTRUMENT AND SERVICE AIR SYSTEM</v>
          </cell>
          <cell r="C249" t="str">
            <v>Inclusion</v>
          </cell>
          <cell r="D249" t="str">
            <v>Initial MDR</v>
          </cell>
          <cell r="E249">
            <v>0</v>
          </cell>
          <cell r="F249" t="str">
            <v>PROCESS</v>
          </cell>
          <cell r="G249" t="str">
            <v>HULL</v>
          </cell>
          <cell r="H249" t="str">
            <v>M15B</v>
          </cell>
          <cell r="I249" t="str">
            <v>A0</v>
          </cell>
          <cell r="J249">
            <v>0</v>
          </cell>
          <cell r="K249">
            <v>0</v>
          </cell>
          <cell r="L249">
            <v>0</v>
          </cell>
          <cell r="M249" t="str">
            <v>FOR CONSTRUCTION</v>
          </cell>
        </row>
        <row r="250">
          <cell r="A250" t="str">
            <v>I-DE-3010.2J-5134-944-KES-001</v>
          </cell>
          <cell r="B250" t="str">
            <v>PIPING AND INSTRUMENT DIAGRAM
INSTRUMENT AND SERVICE AIR SYSTEM</v>
          </cell>
          <cell r="C250" t="str">
            <v>Inclusion</v>
          </cell>
          <cell r="D250" t="str">
            <v>Initial MDR</v>
          </cell>
          <cell r="E250">
            <v>0</v>
          </cell>
          <cell r="F250" t="str">
            <v>PROCESS</v>
          </cell>
          <cell r="G250" t="str">
            <v>HULL</v>
          </cell>
          <cell r="H250" t="str">
            <v>M15B</v>
          </cell>
          <cell r="I250" t="str">
            <v>A0</v>
          </cell>
          <cell r="J250">
            <v>0</v>
          </cell>
          <cell r="K250">
            <v>0</v>
          </cell>
          <cell r="L250">
            <v>0</v>
          </cell>
          <cell r="M250" t="str">
            <v>FOR CONSTRUCTION</v>
          </cell>
        </row>
        <row r="251">
          <cell r="A251" t="str">
            <v>I-DE-3010.2J-5138-944-KES-001</v>
          </cell>
          <cell r="B251" t="str">
            <v>PIPING AND INSTRUMENT DIAGRAM
AUXILIARY AND EMERGENCY GENERATORS START-UP AIR SYSTEM</v>
          </cell>
          <cell r="C251" t="str">
            <v>Inclusion</v>
          </cell>
          <cell r="D251" t="str">
            <v>Initial MDR</v>
          </cell>
          <cell r="E251">
            <v>0</v>
          </cell>
          <cell r="F251" t="str">
            <v>MARINE SYSTEM</v>
          </cell>
          <cell r="G251" t="str">
            <v>HULL</v>
          </cell>
          <cell r="H251" t="str">
            <v>Hull</v>
          </cell>
          <cell r="I251" t="str">
            <v>A1</v>
          </cell>
          <cell r="J251">
            <v>0</v>
          </cell>
          <cell r="K251">
            <v>0</v>
          </cell>
          <cell r="L251">
            <v>0</v>
          </cell>
          <cell r="M251" t="str">
            <v>FOR CONSTRUCTION</v>
          </cell>
        </row>
        <row r="252">
          <cell r="A252" t="str">
            <v>I-DE-3010.2J-5139-944-KES-003</v>
          </cell>
          <cell r="B252" t="str">
            <v>PIPING AND INSTRUMENT DIAGRAM
HYDRAULIC VALVES REMOCON (HULL SYSTEMS)</v>
          </cell>
          <cell r="C252" t="str">
            <v>Inclusion</v>
          </cell>
          <cell r="D252" t="str">
            <v>Initial MDR</v>
          </cell>
          <cell r="E252">
            <v>0</v>
          </cell>
          <cell r="F252" t="str">
            <v>MARINE SYSTEM</v>
          </cell>
          <cell r="G252" t="str">
            <v>HULL</v>
          </cell>
          <cell r="H252" t="str">
            <v>Hull</v>
          </cell>
          <cell r="I252" t="str">
            <v>A0</v>
          </cell>
          <cell r="J252">
            <v>0</v>
          </cell>
          <cell r="K252">
            <v>0</v>
          </cell>
          <cell r="L252">
            <v>0</v>
          </cell>
          <cell r="M252" t="str">
            <v>FOR CONSTRUCTION</v>
          </cell>
        </row>
        <row r="253">
          <cell r="A253" t="str">
            <v>I-DE-3010.2J-5139-944-KES-004</v>
          </cell>
          <cell r="B253" t="str">
            <v>PIPING AND INSTRUMENT DIAGRAM
MOORING HYDRAULIC SYSTEM</v>
          </cell>
          <cell r="C253" t="str">
            <v>Inclusion</v>
          </cell>
          <cell r="D253" t="str">
            <v>Initial MDR</v>
          </cell>
          <cell r="E253">
            <v>0</v>
          </cell>
          <cell r="F253" t="str">
            <v>MARINE SYSTEM</v>
          </cell>
          <cell r="G253" t="str">
            <v>HULL</v>
          </cell>
          <cell r="H253" t="str">
            <v>Hull</v>
          </cell>
          <cell r="I253" t="str">
            <v>A0</v>
          </cell>
          <cell r="J253">
            <v>0</v>
          </cell>
          <cell r="K253">
            <v>0</v>
          </cell>
          <cell r="L253">
            <v>0</v>
          </cell>
          <cell r="M253" t="str">
            <v>FOR CONSTRUCTION</v>
          </cell>
        </row>
        <row r="254">
          <cell r="A254" t="str">
            <v>I-DE-3010.2J-5139-944-KES-005</v>
          </cell>
          <cell r="B254" t="str">
            <v>PIPING AND INSTRUMENT DIAGRAM
OFFLOADING HYDRAULIC SYSTEM</v>
          </cell>
          <cell r="C254" t="str">
            <v>Inclusion</v>
          </cell>
          <cell r="D254" t="str">
            <v>Initial MDR</v>
          </cell>
          <cell r="E254">
            <v>0</v>
          </cell>
          <cell r="F254" t="str">
            <v>MARINE SYSTEM</v>
          </cell>
          <cell r="G254" t="str">
            <v>HULL</v>
          </cell>
          <cell r="H254" t="str">
            <v>Hull</v>
          </cell>
          <cell r="I254" t="str">
            <v>A1</v>
          </cell>
          <cell r="J254">
            <v>0</v>
          </cell>
          <cell r="K254">
            <v>0</v>
          </cell>
          <cell r="L254">
            <v>0</v>
          </cell>
          <cell r="M254" t="str">
            <v>FOR CONSTRUCTION</v>
          </cell>
        </row>
        <row r="255">
          <cell r="A255" t="str">
            <v>I-DE-3010.2J-5139-944-KES-151</v>
          </cell>
          <cell r="B255" t="str">
            <v>PIPING AND INSTRUMENT DIAGRAM
HYDRAULIC SYSTEM FOR HYDRAULIC SUBMERGED PUMPS</v>
          </cell>
          <cell r="C255" t="str">
            <v>Inclusion</v>
          </cell>
          <cell r="D255" t="str">
            <v>Initial MDR</v>
          </cell>
          <cell r="E255">
            <v>0</v>
          </cell>
          <cell r="F255" t="str">
            <v>MARINE SYSTEM</v>
          </cell>
          <cell r="G255" t="str">
            <v>HULL</v>
          </cell>
          <cell r="H255" t="str">
            <v>Hull</v>
          </cell>
          <cell r="I255" t="str">
            <v>A0E/A0</v>
          </cell>
          <cell r="J255">
            <v>0</v>
          </cell>
          <cell r="K255">
            <v>0</v>
          </cell>
          <cell r="L255">
            <v>0</v>
          </cell>
          <cell r="M255" t="str">
            <v>FOR CONSTRUCTION</v>
          </cell>
        </row>
        <row r="256">
          <cell r="A256" t="str">
            <v>I-DE-3010.2J-5139-944-KES-152</v>
          </cell>
          <cell r="B256" t="str">
            <v>PIPING AND INSTRUMENT DIAGRAM
HYDRAULIC SYSTEM FOR RISER PULL-IN SYSTEM</v>
          </cell>
          <cell r="C256" t="str">
            <v>Inclusion</v>
          </cell>
          <cell r="D256" t="str">
            <v>Initial MDR</v>
          </cell>
          <cell r="E256">
            <v>0</v>
          </cell>
          <cell r="F256" t="str">
            <v>MARINE SYSTEM</v>
          </cell>
          <cell r="G256" t="str">
            <v>HULL</v>
          </cell>
          <cell r="H256" t="str">
            <v>Hull</v>
          </cell>
          <cell r="I256" t="str">
            <v>A1</v>
          </cell>
          <cell r="J256">
            <v>0</v>
          </cell>
          <cell r="K256">
            <v>0</v>
          </cell>
          <cell r="L256">
            <v>0</v>
          </cell>
          <cell r="M256" t="str">
            <v>FOR CONSTRUCTION</v>
          </cell>
        </row>
        <row r="257">
          <cell r="A257" t="str">
            <v>I-DE-3010.2J-5140-700-KES-005</v>
          </cell>
          <cell r="B257" t="str">
            <v>ICCP ARRANGEMENT PLAN</v>
          </cell>
          <cell r="C257" t="str">
            <v>Inclusion</v>
          </cell>
          <cell r="D257" t="str">
            <v>Initial MDR</v>
          </cell>
          <cell r="E257">
            <v>0</v>
          </cell>
          <cell r="F257" t="str">
            <v>ELECTRICAL</v>
          </cell>
          <cell r="G257" t="str">
            <v>HULL</v>
          </cell>
          <cell r="H257" t="str">
            <v>HULL</v>
          </cell>
          <cell r="I257" t="str">
            <v>A1/A3</v>
          </cell>
          <cell r="J257">
            <v>0</v>
          </cell>
          <cell r="K257">
            <v>0</v>
          </cell>
          <cell r="L257">
            <v>0</v>
          </cell>
          <cell r="M257" t="str">
            <v>FOR CONSTRUCTION</v>
          </cell>
        </row>
        <row r="258">
          <cell r="A258" t="str">
            <v>I-DE-3010.2J-5140-700-KES-006</v>
          </cell>
          <cell r="B258" t="str">
            <v>ELECTRICAL PANEL ROOM PLAN-FORE CASTLE DECK</v>
          </cell>
          <cell r="C258" t="str">
            <v>Inclusion</v>
          </cell>
          <cell r="D258" t="str">
            <v>Initial MDR</v>
          </cell>
          <cell r="E258">
            <v>0</v>
          </cell>
          <cell r="F258" t="str">
            <v>ELECTRICAL</v>
          </cell>
          <cell r="G258" t="str">
            <v>HULL</v>
          </cell>
          <cell r="H258" t="str">
            <v>HULL</v>
          </cell>
          <cell r="I258" t="str">
            <v>A1/A3</v>
          </cell>
          <cell r="J258">
            <v>0</v>
          </cell>
          <cell r="K258">
            <v>0</v>
          </cell>
          <cell r="L258">
            <v>0</v>
          </cell>
          <cell r="M258" t="str">
            <v>FOR CONSTRUCTION</v>
          </cell>
        </row>
        <row r="259">
          <cell r="A259" t="str">
            <v>I-DE-3010.2J-5140-700-KES-007</v>
          </cell>
          <cell r="B259" t="str">
            <v>ONE-LINE DIAGRAM FOR HULL &amp; ACCOMMODATION DISTRIBUTION BOARDS (BLOCK DIAGRAM)</v>
          </cell>
          <cell r="C259" t="str">
            <v>Inclusion</v>
          </cell>
          <cell r="D259" t="str">
            <v>Initial MDR</v>
          </cell>
          <cell r="E259">
            <v>0</v>
          </cell>
          <cell r="F259" t="str">
            <v>ELECTRICAL</v>
          </cell>
          <cell r="G259" t="str">
            <v>HULL</v>
          </cell>
          <cell r="H259" t="str">
            <v>HULL</v>
          </cell>
          <cell r="I259" t="str">
            <v>A1/A3</v>
          </cell>
          <cell r="J259">
            <v>0</v>
          </cell>
          <cell r="K259">
            <v>0</v>
          </cell>
          <cell r="L259">
            <v>0</v>
          </cell>
          <cell r="M259" t="str">
            <v>FOR CONSTRUCTION</v>
          </cell>
        </row>
        <row r="260">
          <cell r="A260" t="str">
            <v>I-DE-3010.2J-5140-700-KES-008</v>
          </cell>
          <cell r="B260" t="str">
            <v>POWER / GROUNDING DISTRIBUTION PLAN FOR ACCOMMODATION MAIN DECK</v>
          </cell>
          <cell r="C260" t="str">
            <v>Inclusion</v>
          </cell>
          <cell r="D260" t="str">
            <v>Initial MDR</v>
          </cell>
          <cell r="E260">
            <v>0</v>
          </cell>
          <cell r="F260" t="str">
            <v>ELECTRICAL</v>
          </cell>
          <cell r="G260" t="str">
            <v>HULL</v>
          </cell>
          <cell r="H260" t="str">
            <v>HULL</v>
          </cell>
          <cell r="I260" t="str">
            <v>A1/A3</v>
          </cell>
          <cell r="J260">
            <v>0</v>
          </cell>
          <cell r="K260">
            <v>0</v>
          </cell>
          <cell r="L260">
            <v>0</v>
          </cell>
          <cell r="M260" t="str">
            <v>FOR CONSTRUCTION</v>
          </cell>
        </row>
        <row r="261">
          <cell r="A261" t="str">
            <v>I-DE-3010.2J-5140-700-KES-009</v>
          </cell>
          <cell r="B261" t="str">
            <v>POWER / GROUNDING DISTRIBUTION PLAN FOR ACCOMMODATION  A DECK</v>
          </cell>
          <cell r="C261" t="str">
            <v>Inclusion</v>
          </cell>
          <cell r="D261" t="str">
            <v>Initial MDR</v>
          </cell>
          <cell r="E261">
            <v>0</v>
          </cell>
          <cell r="F261" t="str">
            <v>ELECTRICAL</v>
          </cell>
          <cell r="G261" t="str">
            <v>HULL</v>
          </cell>
          <cell r="H261" t="str">
            <v>HULL</v>
          </cell>
          <cell r="I261" t="str">
            <v>A1/A3</v>
          </cell>
          <cell r="J261">
            <v>0</v>
          </cell>
          <cell r="K261">
            <v>0</v>
          </cell>
          <cell r="L261">
            <v>0</v>
          </cell>
          <cell r="M261" t="str">
            <v>FOR CONSTRUCTION</v>
          </cell>
        </row>
        <row r="262">
          <cell r="A262" t="str">
            <v>I-DE-3010.2J-5140-700-KES-010</v>
          </cell>
          <cell r="B262" t="str">
            <v>POWER / GROUNDING DISTRIBUTION PLAN FOR ACCOMMODATION B DECK</v>
          </cell>
          <cell r="C262" t="str">
            <v>Inclusion</v>
          </cell>
          <cell r="D262" t="str">
            <v>Initial MDR</v>
          </cell>
          <cell r="E262">
            <v>0</v>
          </cell>
          <cell r="F262" t="str">
            <v>ELECTRICAL</v>
          </cell>
          <cell r="G262" t="str">
            <v>HULL</v>
          </cell>
          <cell r="H262" t="str">
            <v>HULL</v>
          </cell>
          <cell r="I262" t="str">
            <v>A1/A3</v>
          </cell>
          <cell r="J262">
            <v>0</v>
          </cell>
          <cell r="K262">
            <v>0</v>
          </cell>
          <cell r="L262">
            <v>0</v>
          </cell>
          <cell r="M262" t="str">
            <v>FOR CONSTRUCTION</v>
          </cell>
        </row>
        <row r="263">
          <cell r="A263" t="str">
            <v>I-DE-3010.2J-5140-700-KES-011</v>
          </cell>
          <cell r="B263" t="str">
            <v>POWER / GROUNDING DISTRIBUTION PLAN FOR ACCOMMODATION C DECK</v>
          </cell>
          <cell r="C263" t="str">
            <v>Inclusion</v>
          </cell>
          <cell r="D263" t="str">
            <v>Initial MDR</v>
          </cell>
          <cell r="E263">
            <v>0</v>
          </cell>
          <cell r="F263" t="str">
            <v>ELECTRICAL</v>
          </cell>
          <cell r="G263" t="str">
            <v>HULL</v>
          </cell>
          <cell r="H263" t="str">
            <v>HULL</v>
          </cell>
          <cell r="I263" t="str">
            <v>A1/A3</v>
          </cell>
          <cell r="J263">
            <v>0</v>
          </cell>
          <cell r="K263">
            <v>0</v>
          </cell>
          <cell r="L263">
            <v>0</v>
          </cell>
          <cell r="M263" t="str">
            <v>FOR CONSTRUCTION</v>
          </cell>
        </row>
        <row r="264">
          <cell r="A264" t="str">
            <v>I-DE-3010.2J-5140-700-KES-012</v>
          </cell>
          <cell r="B264" t="str">
            <v>POWER / GROUNDING DISTRIBUTION PLAN FOR ACCOMMODATION D DECK</v>
          </cell>
          <cell r="C264" t="str">
            <v>Inclusion</v>
          </cell>
          <cell r="D264" t="str">
            <v>Initial MDR</v>
          </cell>
          <cell r="E264">
            <v>0</v>
          </cell>
          <cell r="F264" t="str">
            <v>ELECTRICAL</v>
          </cell>
          <cell r="G264" t="str">
            <v>HULL</v>
          </cell>
          <cell r="H264" t="str">
            <v>HULL</v>
          </cell>
          <cell r="I264" t="str">
            <v>A1/A3</v>
          </cell>
          <cell r="J264">
            <v>0</v>
          </cell>
          <cell r="K264">
            <v>0</v>
          </cell>
          <cell r="L264">
            <v>0</v>
          </cell>
          <cell r="M264" t="str">
            <v>FOR CONSTRUCTION</v>
          </cell>
        </row>
        <row r="265">
          <cell r="A265" t="str">
            <v>I-DE-3010.2J-5140-700-KES-013</v>
          </cell>
          <cell r="B265" t="str">
            <v>POWER / GROUNDING DISTRIBUTION PLAN FOR ACCOMMODATION E DECK</v>
          </cell>
          <cell r="C265" t="str">
            <v>Inclusion</v>
          </cell>
          <cell r="D265" t="str">
            <v>Initial MDR</v>
          </cell>
          <cell r="E265">
            <v>0</v>
          </cell>
          <cell r="F265" t="str">
            <v>ELECTRICAL</v>
          </cell>
          <cell r="G265" t="str">
            <v>HULL</v>
          </cell>
          <cell r="H265" t="str">
            <v>HULL</v>
          </cell>
          <cell r="I265" t="str">
            <v>A1/A3</v>
          </cell>
          <cell r="J265">
            <v>0</v>
          </cell>
          <cell r="K265">
            <v>0</v>
          </cell>
          <cell r="L265">
            <v>0</v>
          </cell>
          <cell r="M265" t="str">
            <v>FOR CONSTRUCTION</v>
          </cell>
        </row>
        <row r="266">
          <cell r="A266" t="str">
            <v>I-DE-3010.2J-5140-700-KES-014</v>
          </cell>
          <cell r="B266" t="str">
            <v>POWER / GROUNDING DISTRIBUTION PLAN FOR ACCOMMODATION F DECK</v>
          </cell>
          <cell r="C266" t="str">
            <v>Inclusion</v>
          </cell>
          <cell r="D266" t="str">
            <v>Initial MDR</v>
          </cell>
          <cell r="E266">
            <v>0</v>
          </cell>
          <cell r="F266" t="str">
            <v>ELECTRICAL</v>
          </cell>
          <cell r="G266" t="str">
            <v>HULL</v>
          </cell>
          <cell r="H266" t="str">
            <v>HULL</v>
          </cell>
          <cell r="I266" t="str">
            <v>A1/A3</v>
          </cell>
          <cell r="J266">
            <v>0</v>
          </cell>
          <cell r="K266">
            <v>0</v>
          </cell>
          <cell r="L266">
            <v>0</v>
          </cell>
          <cell r="M266" t="str">
            <v>FOR CONSTRUCTION</v>
          </cell>
        </row>
        <row r="267">
          <cell r="A267" t="str">
            <v>I-DE-3010.2J-5140-700-KES-015</v>
          </cell>
          <cell r="B267" t="str">
            <v>POWER / GROUNDING DISTRIBUTION PLAN FOR ACCOMMODATION ROOF &amp; HELIDECK</v>
          </cell>
          <cell r="C267" t="str">
            <v>Inclusion</v>
          </cell>
          <cell r="D267" t="str">
            <v>Initial MDR</v>
          </cell>
          <cell r="E267">
            <v>0</v>
          </cell>
          <cell r="F267" t="str">
            <v>ELECTRICAL</v>
          </cell>
          <cell r="G267" t="str">
            <v>HULL</v>
          </cell>
          <cell r="H267" t="str">
            <v>HULL</v>
          </cell>
          <cell r="I267" t="str">
            <v>A1/A3</v>
          </cell>
          <cell r="J267">
            <v>0</v>
          </cell>
          <cell r="K267">
            <v>0</v>
          </cell>
          <cell r="L267">
            <v>0</v>
          </cell>
          <cell r="M267" t="str">
            <v>FOR CONSTRUCTION</v>
          </cell>
        </row>
        <row r="268">
          <cell r="A268" t="str">
            <v>I-DE-3010.2J-5140-700-KES-016</v>
          </cell>
          <cell r="B268" t="str">
            <v>POWER / GROUNDING DISTRIBUTION PLAN FOR MACHINERY LEVEL 1</v>
          </cell>
          <cell r="C268" t="str">
            <v>Inclusion</v>
          </cell>
          <cell r="D268" t="str">
            <v>Initial MDR</v>
          </cell>
          <cell r="E268">
            <v>0</v>
          </cell>
          <cell r="F268" t="str">
            <v>ELECTRICAL</v>
          </cell>
          <cell r="G268" t="str">
            <v>HULL</v>
          </cell>
          <cell r="H268" t="str">
            <v>HULL</v>
          </cell>
          <cell r="I268" t="str">
            <v>A1/A3</v>
          </cell>
          <cell r="J268">
            <v>0</v>
          </cell>
          <cell r="K268">
            <v>0</v>
          </cell>
          <cell r="L268">
            <v>0</v>
          </cell>
          <cell r="M268" t="str">
            <v>FOR CONSTRUCTION</v>
          </cell>
        </row>
        <row r="269">
          <cell r="A269" t="str">
            <v>I-DE-3010.2J-5140-700-KES-017</v>
          </cell>
          <cell r="B269" t="str">
            <v>POWER / GROUNDING DISTRIBUTION PLAN FOR MACHINERY LEVEL 2</v>
          </cell>
          <cell r="C269" t="str">
            <v>Inclusion</v>
          </cell>
          <cell r="D269" t="str">
            <v>Initial MDR</v>
          </cell>
          <cell r="E269">
            <v>0</v>
          </cell>
          <cell r="F269" t="str">
            <v>ELECTRICAL</v>
          </cell>
          <cell r="G269" t="str">
            <v>HULL</v>
          </cell>
          <cell r="H269" t="str">
            <v>HULL</v>
          </cell>
          <cell r="I269" t="str">
            <v>A1/A3</v>
          </cell>
          <cell r="J269">
            <v>0</v>
          </cell>
          <cell r="K269">
            <v>0</v>
          </cell>
          <cell r="L269">
            <v>0</v>
          </cell>
          <cell r="M269" t="str">
            <v>FOR CONSTRUCTION</v>
          </cell>
        </row>
        <row r="270">
          <cell r="A270" t="str">
            <v>I-DE-3010.2J-5140-700-KES-018</v>
          </cell>
          <cell r="B270" t="str">
            <v>POWER / GROUNDING DISTRIBUTION PLAN FOR MACHINERY LEVEL 3</v>
          </cell>
          <cell r="C270" t="str">
            <v>Inclusion</v>
          </cell>
          <cell r="D270" t="str">
            <v>Initial MDR</v>
          </cell>
          <cell r="E270">
            <v>0</v>
          </cell>
          <cell r="F270" t="str">
            <v>ELECTRICAL</v>
          </cell>
          <cell r="G270" t="str">
            <v>HULL</v>
          </cell>
          <cell r="H270" t="str">
            <v>HULL</v>
          </cell>
          <cell r="I270" t="str">
            <v>A1/A3</v>
          </cell>
          <cell r="J270">
            <v>0</v>
          </cell>
          <cell r="K270">
            <v>0</v>
          </cell>
          <cell r="L270">
            <v>0</v>
          </cell>
          <cell r="M270" t="str">
            <v>FOR CONSTRUCTION</v>
          </cell>
        </row>
        <row r="271">
          <cell r="A271" t="str">
            <v>I-DE-3010.2J-5140-700-KES-019</v>
          </cell>
          <cell r="B271" t="str">
            <v>POWER / GROUNDING DISTRIBUTION PLAN FOR MACHINERY LEVEL 4</v>
          </cell>
          <cell r="C271" t="str">
            <v>Inclusion</v>
          </cell>
          <cell r="D271" t="str">
            <v>Initial MDR</v>
          </cell>
          <cell r="E271">
            <v>0</v>
          </cell>
          <cell r="F271" t="str">
            <v>ELECTRICAL</v>
          </cell>
          <cell r="G271" t="str">
            <v>HULL</v>
          </cell>
          <cell r="H271" t="str">
            <v>HULL</v>
          </cell>
          <cell r="I271" t="str">
            <v>A1/A3</v>
          </cell>
          <cell r="J271">
            <v>0</v>
          </cell>
          <cell r="K271">
            <v>0</v>
          </cell>
          <cell r="L271">
            <v>0</v>
          </cell>
          <cell r="M271" t="str">
            <v>FOR CONSTRUCTION</v>
          </cell>
        </row>
        <row r="272">
          <cell r="A272" t="str">
            <v>I-DE-3010.2J-5140-700-KES-020</v>
          </cell>
          <cell r="B272" t="str">
            <v>POWER / GROUNDING DISTRIBUTION PLAN FOR MACHINERY LEVEL 5</v>
          </cell>
          <cell r="C272" t="str">
            <v>Inclusion</v>
          </cell>
          <cell r="D272" t="str">
            <v>Initial MDR</v>
          </cell>
          <cell r="E272">
            <v>0</v>
          </cell>
          <cell r="F272" t="str">
            <v>ELECTRICAL</v>
          </cell>
          <cell r="G272" t="str">
            <v>HULL</v>
          </cell>
          <cell r="H272" t="str">
            <v>HULL</v>
          </cell>
          <cell r="I272" t="str">
            <v>A1/A3</v>
          </cell>
          <cell r="J272">
            <v>0</v>
          </cell>
          <cell r="K272">
            <v>0</v>
          </cell>
          <cell r="L272">
            <v>0</v>
          </cell>
          <cell r="M272" t="str">
            <v>FOR CONSTRUCTION</v>
          </cell>
        </row>
        <row r="273">
          <cell r="A273" t="str">
            <v>I-DE-3010.2J-5140-700-KES-021</v>
          </cell>
          <cell r="B273" t="str">
            <v>POWER / GROUNDING DISTRIBUTION PLAN FOR MACHINERY LEVEL 6</v>
          </cell>
          <cell r="C273" t="str">
            <v>Inclusion</v>
          </cell>
          <cell r="D273" t="str">
            <v>Initial MDR</v>
          </cell>
          <cell r="E273">
            <v>0</v>
          </cell>
          <cell r="F273" t="str">
            <v>ELECTRICAL</v>
          </cell>
          <cell r="G273" t="str">
            <v>HULL</v>
          </cell>
          <cell r="H273" t="str">
            <v>HULL</v>
          </cell>
          <cell r="I273" t="str">
            <v>A1/A3</v>
          </cell>
          <cell r="J273">
            <v>0</v>
          </cell>
          <cell r="K273">
            <v>0</v>
          </cell>
          <cell r="L273">
            <v>0</v>
          </cell>
          <cell r="M273" t="str">
            <v>FOR CONSTRUCTION</v>
          </cell>
        </row>
        <row r="274">
          <cell r="A274" t="str">
            <v>I-DE-3010.2J-5140-700-KES-022</v>
          </cell>
          <cell r="B274" t="str">
            <v>POWER / GROUNDING DISTRIBUTION PLAN FOR HULL MAIN DECK(F43-F51)</v>
          </cell>
          <cell r="C274" t="str">
            <v>Inclusion</v>
          </cell>
          <cell r="D274" t="str">
            <v>Initial MDR</v>
          </cell>
          <cell r="E274">
            <v>0</v>
          </cell>
          <cell r="F274" t="str">
            <v>ELECTRICAL</v>
          </cell>
          <cell r="G274" t="str">
            <v>HULL</v>
          </cell>
          <cell r="H274" t="str">
            <v>HULL</v>
          </cell>
          <cell r="I274" t="str">
            <v>A1/A3</v>
          </cell>
          <cell r="J274">
            <v>0</v>
          </cell>
          <cell r="K274">
            <v>0</v>
          </cell>
          <cell r="L274">
            <v>0</v>
          </cell>
          <cell r="M274" t="str">
            <v>FOR CONSTRUCTION</v>
          </cell>
        </row>
        <row r="275">
          <cell r="A275" t="str">
            <v>I-DE-3010.2J-5140-700-KES-023</v>
          </cell>
          <cell r="B275" t="str">
            <v>POWER / GROUNDING DISTRIBUTION PLAN FOR HULL MAIN DECK(F51-F58)</v>
          </cell>
          <cell r="C275" t="str">
            <v>Inclusion</v>
          </cell>
          <cell r="D275" t="str">
            <v>Initial MDR</v>
          </cell>
          <cell r="E275">
            <v>0</v>
          </cell>
          <cell r="F275" t="str">
            <v>ELECTRICAL</v>
          </cell>
          <cell r="G275" t="str">
            <v>HULL</v>
          </cell>
          <cell r="H275" t="str">
            <v>HULL</v>
          </cell>
          <cell r="I275" t="str">
            <v>A1/A3</v>
          </cell>
          <cell r="J275">
            <v>0</v>
          </cell>
          <cell r="K275">
            <v>0</v>
          </cell>
          <cell r="L275">
            <v>0</v>
          </cell>
          <cell r="M275" t="str">
            <v>FOR CONSTRUCTION</v>
          </cell>
        </row>
        <row r="276">
          <cell r="A276" t="str">
            <v>I-DE-3010.2J-5140-700-KES-024</v>
          </cell>
          <cell r="B276" t="str">
            <v>POWER / GROUNDING DISTRIBUTION PLAN FOR HULL MAIN DECK(F58-F66)</v>
          </cell>
          <cell r="C276" t="str">
            <v>Inclusion</v>
          </cell>
          <cell r="D276" t="str">
            <v>Initial MDR</v>
          </cell>
          <cell r="E276">
            <v>0</v>
          </cell>
          <cell r="F276" t="str">
            <v>ELECTRICAL</v>
          </cell>
          <cell r="G276" t="str">
            <v>HULL</v>
          </cell>
          <cell r="H276" t="str">
            <v>HULL</v>
          </cell>
          <cell r="I276" t="str">
            <v>A1/A3</v>
          </cell>
          <cell r="J276">
            <v>0</v>
          </cell>
          <cell r="K276">
            <v>0</v>
          </cell>
          <cell r="L276">
            <v>0</v>
          </cell>
          <cell r="M276" t="str">
            <v>FOR CONSTRUCTION</v>
          </cell>
        </row>
        <row r="277">
          <cell r="A277" t="str">
            <v>I-DE-3010.2J-5140-700-KES-025</v>
          </cell>
          <cell r="B277" t="str">
            <v>POWER / GROUNDING DISTRIBUTION PLAN FOR HULL MAIN DECK(F66-F74)</v>
          </cell>
          <cell r="C277" t="str">
            <v>Inclusion</v>
          </cell>
          <cell r="D277" t="str">
            <v>Initial MDR</v>
          </cell>
          <cell r="E277">
            <v>0</v>
          </cell>
          <cell r="F277" t="str">
            <v>ELECTRICAL</v>
          </cell>
          <cell r="G277" t="str">
            <v>HULL</v>
          </cell>
          <cell r="H277" t="str">
            <v>HULL</v>
          </cell>
          <cell r="I277" t="str">
            <v>A1/A3</v>
          </cell>
          <cell r="J277">
            <v>0</v>
          </cell>
          <cell r="K277">
            <v>0</v>
          </cell>
          <cell r="L277">
            <v>0</v>
          </cell>
          <cell r="M277" t="str">
            <v>FOR CONSTRUCTION</v>
          </cell>
        </row>
        <row r="278">
          <cell r="A278" t="str">
            <v>I-DE-3010.2J-5140-700-KES-026</v>
          </cell>
          <cell r="B278" t="str">
            <v>POWER / GROUNDING DISTRIBUTION PLAN FOR HULL MAIN DECK(F74-F82)</v>
          </cell>
          <cell r="C278" t="str">
            <v>Inclusion</v>
          </cell>
          <cell r="D278" t="str">
            <v>Initial MDR</v>
          </cell>
          <cell r="E278">
            <v>0</v>
          </cell>
          <cell r="F278" t="str">
            <v>ELECTRICAL</v>
          </cell>
          <cell r="G278" t="str">
            <v>HULL</v>
          </cell>
          <cell r="H278" t="str">
            <v>HULL</v>
          </cell>
          <cell r="I278" t="str">
            <v>A1/A3</v>
          </cell>
          <cell r="J278">
            <v>0</v>
          </cell>
          <cell r="K278">
            <v>0</v>
          </cell>
          <cell r="L278">
            <v>0</v>
          </cell>
          <cell r="M278" t="str">
            <v>FOR CONSTRUCTION</v>
          </cell>
        </row>
        <row r="279">
          <cell r="A279" t="str">
            <v>I-DE-3010.2J-5140-700-KES-027</v>
          </cell>
          <cell r="B279" t="str">
            <v>POWER / GROUNDING DISTRIBUTION PLAN FOR HULL MAIN DECK(F82-F89)</v>
          </cell>
          <cell r="C279" t="str">
            <v>Inclusion</v>
          </cell>
          <cell r="D279" t="str">
            <v>Initial MDR</v>
          </cell>
          <cell r="E279">
            <v>0</v>
          </cell>
          <cell r="F279" t="str">
            <v>ELECTRICAL</v>
          </cell>
          <cell r="G279" t="str">
            <v>HULL</v>
          </cell>
          <cell r="H279" t="str">
            <v>HULL</v>
          </cell>
          <cell r="I279" t="str">
            <v>A1/A3</v>
          </cell>
          <cell r="J279">
            <v>0</v>
          </cell>
          <cell r="K279">
            <v>0</v>
          </cell>
          <cell r="L279">
            <v>0</v>
          </cell>
          <cell r="M279" t="str">
            <v>FOR CONSTRUCTION</v>
          </cell>
        </row>
        <row r="280">
          <cell r="A280" t="str">
            <v>I-DE-3010.2J-5140-700-KES-028</v>
          </cell>
          <cell r="B280" t="str">
            <v>POWER / GROUNDING DISTRIBUTION PLAN FOR HULL MAIN DECK(F89-F96)</v>
          </cell>
          <cell r="C280" t="str">
            <v>Inclusion</v>
          </cell>
          <cell r="D280" t="str">
            <v>Initial MDR</v>
          </cell>
          <cell r="E280">
            <v>0</v>
          </cell>
          <cell r="F280" t="str">
            <v>ELECTRICAL</v>
          </cell>
          <cell r="G280" t="str">
            <v>HULL</v>
          </cell>
          <cell r="H280" t="str">
            <v>HULL</v>
          </cell>
          <cell r="I280" t="str">
            <v>A1/A3</v>
          </cell>
          <cell r="J280">
            <v>0</v>
          </cell>
          <cell r="K280">
            <v>0</v>
          </cell>
          <cell r="L280">
            <v>0</v>
          </cell>
          <cell r="M280" t="str">
            <v>FOR CONSTRUCTION</v>
          </cell>
        </row>
        <row r="281">
          <cell r="A281" t="str">
            <v>I-DE-3010.2J-5140-700-KES-029</v>
          </cell>
          <cell r="B281" t="str">
            <v>POWER / GROUNDING DISTRIBUTION PLAN FOR FORE CASTLE</v>
          </cell>
          <cell r="C281" t="str">
            <v>Inclusion</v>
          </cell>
          <cell r="D281" t="str">
            <v>Initial MDR</v>
          </cell>
          <cell r="E281">
            <v>0</v>
          </cell>
          <cell r="F281" t="str">
            <v>ELECTRICAL</v>
          </cell>
          <cell r="G281" t="str">
            <v>HULL</v>
          </cell>
          <cell r="H281" t="str">
            <v>HULL</v>
          </cell>
          <cell r="I281" t="str">
            <v>A1/A3</v>
          </cell>
          <cell r="J281">
            <v>0</v>
          </cell>
          <cell r="K281">
            <v>0</v>
          </cell>
          <cell r="L281">
            <v>0</v>
          </cell>
          <cell r="M281" t="str">
            <v>FOR CONSTRUCTION</v>
          </cell>
        </row>
        <row r="282">
          <cell r="A282" t="str">
            <v>I-DE-3010.2J-5140-700-KES-030</v>
          </cell>
          <cell r="B282" t="str">
            <v>LIGHTING INSTALLATION TYPICAL DETAILS</v>
          </cell>
          <cell r="C282" t="str">
            <v>Inclusion</v>
          </cell>
          <cell r="D282" t="str">
            <v>Initial MDR</v>
          </cell>
          <cell r="E282">
            <v>0</v>
          </cell>
          <cell r="F282" t="str">
            <v>ELECTRICAL</v>
          </cell>
          <cell r="G282" t="str">
            <v>HULL</v>
          </cell>
          <cell r="H282" t="str">
            <v>HULL</v>
          </cell>
          <cell r="I282" t="str">
            <v>A1/A3</v>
          </cell>
          <cell r="J282">
            <v>0</v>
          </cell>
          <cell r="K282">
            <v>0</v>
          </cell>
          <cell r="L282">
            <v>0</v>
          </cell>
          <cell r="M282" t="str">
            <v>FOR CONSTRUCTION</v>
          </cell>
        </row>
        <row r="283">
          <cell r="A283" t="str">
            <v>I-DE-3010.2J-5140-700-KES-031</v>
          </cell>
          <cell r="B283" t="str">
            <v>POWER INSTALLATION TYPICAL DETAILS</v>
          </cell>
          <cell r="C283" t="str">
            <v>Inclusion</v>
          </cell>
          <cell r="D283" t="str">
            <v>Initial MDR</v>
          </cell>
          <cell r="E283">
            <v>0</v>
          </cell>
          <cell r="F283" t="str">
            <v>ELECTRICAL</v>
          </cell>
          <cell r="G283" t="str">
            <v>HULL</v>
          </cell>
          <cell r="H283" t="str">
            <v>HULL</v>
          </cell>
          <cell r="I283" t="str">
            <v>A1/A3</v>
          </cell>
          <cell r="J283">
            <v>0</v>
          </cell>
          <cell r="K283">
            <v>0</v>
          </cell>
          <cell r="L283">
            <v>0</v>
          </cell>
          <cell r="M283" t="str">
            <v>FOR CONSTRUCTION</v>
          </cell>
        </row>
        <row r="284">
          <cell r="A284" t="str">
            <v>I-DE-3010.2J-5140-700-KES-032</v>
          </cell>
          <cell r="B284" t="str">
            <v>GROUNDING INSTALLATION TYPICAL DETAILS</v>
          </cell>
          <cell r="C284" t="str">
            <v>Inclusion</v>
          </cell>
          <cell r="D284" t="str">
            <v>Initial MDR</v>
          </cell>
          <cell r="E284">
            <v>0</v>
          </cell>
          <cell r="F284" t="str">
            <v>ELECTRICAL</v>
          </cell>
          <cell r="G284" t="str">
            <v>HULL</v>
          </cell>
          <cell r="H284" t="str">
            <v>HULL</v>
          </cell>
          <cell r="I284" t="str">
            <v>A1/A3</v>
          </cell>
          <cell r="J284">
            <v>0</v>
          </cell>
          <cell r="K284">
            <v>0</v>
          </cell>
          <cell r="L284">
            <v>0</v>
          </cell>
          <cell r="M284" t="str">
            <v>FOR CONSTRUCTION</v>
          </cell>
        </row>
        <row r="285">
          <cell r="A285" t="str">
            <v>I-DE-3010.2J-5140-700-KES-033</v>
          </cell>
          <cell r="B285" t="str">
            <v>CABLE TRAY INSTALLATION TYPICAL DETAILS</v>
          </cell>
          <cell r="C285" t="str">
            <v>Inclusion</v>
          </cell>
          <cell r="D285" t="str">
            <v>Initial MDR</v>
          </cell>
          <cell r="E285">
            <v>0</v>
          </cell>
          <cell r="F285" t="str">
            <v>ELECTRICAL</v>
          </cell>
          <cell r="G285" t="str">
            <v>HULL</v>
          </cell>
          <cell r="H285" t="str">
            <v>HULL</v>
          </cell>
          <cell r="I285" t="str">
            <v>A1/A3</v>
          </cell>
          <cell r="J285">
            <v>0</v>
          </cell>
          <cell r="K285">
            <v>0</v>
          </cell>
          <cell r="L285">
            <v>0</v>
          </cell>
          <cell r="M285" t="str">
            <v>FOR CONSTRUCTION</v>
          </cell>
        </row>
        <row r="286">
          <cell r="A286" t="str">
            <v>I-DE-3010.2J-5140-700-KES-034</v>
          </cell>
          <cell r="B286" t="str">
            <v>ELECTRICAL CABLE TRAY &amp; ROUTING PLAN FOR ACCOMMODATION MAIN DECK</v>
          </cell>
          <cell r="C286" t="str">
            <v>Inclusion</v>
          </cell>
          <cell r="D286" t="str">
            <v>Initial MDR</v>
          </cell>
          <cell r="E286">
            <v>0</v>
          </cell>
          <cell r="F286" t="str">
            <v>ELECTRICAL</v>
          </cell>
          <cell r="G286" t="str">
            <v>HULL</v>
          </cell>
          <cell r="H286" t="str">
            <v>HULL</v>
          </cell>
          <cell r="I286" t="str">
            <v>A1/A3</v>
          </cell>
          <cell r="J286">
            <v>0</v>
          </cell>
          <cell r="K286">
            <v>0</v>
          </cell>
          <cell r="L286">
            <v>0</v>
          </cell>
          <cell r="M286" t="str">
            <v>FOR CONSTRUCTION</v>
          </cell>
        </row>
        <row r="287">
          <cell r="A287" t="str">
            <v>I-DE-3010.2J-5140-700-KES-035</v>
          </cell>
          <cell r="B287" t="str">
            <v>ELECTRICAL CABLE TRAY &amp; ROUTING PLAN FOR ACCOMMODATION A DECK</v>
          </cell>
          <cell r="C287" t="str">
            <v>Inclusion</v>
          </cell>
          <cell r="D287" t="str">
            <v>Initial MDR</v>
          </cell>
          <cell r="E287">
            <v>0</v>
          </cell>
          <cell r="F287" t="str">
            <v>ELECTRICAL</v>
          </cell>
          <cell r="G287" t="str">
            <v>HULL</v>
          </cell>
          <cell r="H287" t="str">
            <v>HULL</v>
          </cell>
          <cell r="I287" t="str">
            <v>A1/A3</v>
          </cell>
          <cell r="J287">
            <v>0</v>
          </cell>
          <cell r="K287">
            <v>0</v>
          </cell>
          <cell r="L287">
            <v>0</v>
          </cell>
          <cell r="M287" t="str">
            <v>FOR CONSTRUCTION</v>
          </cell>
        </row>
        <row r="288">
          <cell r="A288" t="str">
            <v>I-DE-3010.2J-5140-700-KES-036</v>
          </cell>
          <cell r="B288" t="str">
            <v>ELECTRICAL CABLE TRAY &amp; ROUTING PLAN FOR ACCOMMODATION B DECK</v>
          </cell>
          <cell r="C288" t="str">
            <v>Inclusion</v>
          </cell>
          <cell r="D288" t="str">
            <v>Initial MDR</v>
          </cell>
          <cell r="E288">
            <v>0</v>
          </cell>
          <cell r="F288" t="str">
            <v>ELECTRICAL</v>
          </cell>
          <cell r="G288" t="str">
            <v>HULL</v>
          </cell>
          <cell r="H288" t="str">
            <v>HULL</v>
          </cell>
          <cell r="I288" t="str">
            <v>A1/A3</v>
          </cell>
          <cell r="J288">
            <v>0</v>
          </cell>
          <cell r="K288">
            <v>0</v>
          </cell>
          <cell r="L288">
            <v>0</v>
          </cell>
          <cell r="M288" t="str">
            <v>FOR CONSTRUCTION</v>
          </cell>
        </row>
        <row r="289">
          <cell r="A289" t="str">
            <v>I-DE-3010.2J-5140-700-KES-037</v>
          </cell>
          <cell r="B289" t="str">
            <v>ELECTRICAL CABLE TRAY &amp; ROUTING PLAN FOR ACCOMMODATION C DECK</v>
          </cell>
          <cell r="C289" t="str">
            <v>Inclusion</v>
          </cell>
          <cell r="D289" t="str">
            <v>Initial MDR</v>
          </cell>
          <cell r="E289">
            <v>0</v>
          </cell>
          <cell r="F289" t="str">
            <v>ELECTRICAL</v>
          </cell>
          <cell r="G289" t="str">
            <v>HULL</v>
          </cell>
          <cell r="H289" t="str">
            <v>HULL</v>
          </cell>
          <cell r="I289" t="str">
            <v>A1/A3</v>
          </cell>
          <cell r="J289">
            <v>0</v>
          </cell>
          <cell r="K289">
            <v>0</v>
          </cell>
          <cell r="L289">
            <v>0</v>
          </cell>
          <cell r="M289" t="str">
            <v>FOR CONSTRUCTION</v>
          </cell>
        </row>
        <row r="290">
          <cell r="A290" t="str">
            <v>I-DE-3010.2J-5140-700-KES-038</v>
          </cell>
          <cell r="B290" t="str">
            <v>ELECTRICAL CABLE TRAY &amp; ROUTING PLAN FOR ACCOMMODATION D DECK</v>
          </cell>
          <cell r="C290" t="str">
            <v>Inclusion</v>
          </cell>
          <cell r="D290" t="str">
            <v>Initial MDR</v>
          </cell>
          <cell r="E290">
            <v>0</v>
          </cell>
          <cell r="F290" t="str">
            <v>ELECTRICAL</v>
          </cell>
          <cell r="G290" t="str">
            <v>HULL</v>
          </cell>
          <cell r="H290" t="str">
            <v>HULL</v>
          </cell>
          <cell r="I290" t="str">
            <v>A1/A3</v>
          </cell>
          <cell r="J290">
            <v>0</v>
          </cell>
          <cell r="K290">
            <v>0</v>
          </cell>
          <cell r="L290">
            <v>0</v>
          </cell>
          <cell r="M290" t="str">
            <v>FOR CONSTRUCTION</v>
          </cell>
        </row>
        <row r="291">
          <cell r="A291" t="str">
            <v>I-DE-3010.2J-5140-700-KES-039</v>
          </cell>
          <cell r="B291" t="str">
            <v>ELECTRICAL CABLE TRAY &amp; ROUTING PLAN FOR ACCOMMODATION E DECK</v>
          </cell>
          <cell r="C291" t="str">
            <v>Inclusion</v>
          </cell>
          <cell r="D291" t="str">
            <v>Initial MDR</v>
          </cell>
          <cell r="E291">
            <v>0</v>
          </cell>
          <cell r="F291" t="str">
            <v>ELECTRICAL</v>
          </cell>
          <cell r="G291" t="str">
            <v>HULL</v>
          </cell>
          <cell r="H291" t="str">
            <v>HULL</v>
          </cell>
          <cell r="I291" t="str">
            <v>A1/A3</v>
          </cell>
          <cell r="J291">
            <v>0</v>
          </cell>
          <cell r="K291">
            <v>0</v>
          </cell>
          <cell r="L291">
            <v>0</v>
          </cell>
          <cell r="M291" t="str">
            <v>FOR CONSTRUCTION</v>
          </cell>
        </row>
        <row r="292">
          <cell r="A292" t="str">
            <v>I-DE-3010.2J-5140-700-KES-040</v>
          </cell>
          <cell r="B292" t="str">
            <v>ELECTRICAL CABLE TRAY &amp; ROUTING PLAN FOR ACCOMMODATION F DECK</v>
          </cell>
          <cell r="C292" t="str">
            <v>Inclusion</v>
          </cell>
          <cell r="D292" t="str">
            <v>Initial MDR</v>
          </cell>
          <cell r="E292">
            <v>0</v>
          </cell>
          <cell r="F292" t="str">
            <v>ELECTRICAL</v>
          </cell>
          <cell r="G292" t="str">
            <v>HULL</v>
          </cell>
          <cell r="H292" t="str">
            <v>HULL</v>
          </cell>
          <cell r="I292" t="str">
            <v>A1/A3</v>
          </cell>
          <cell r="J292">
            <v>0</v>
          </cell>
          <cell r="K292">
            <v>0</v>
          </cell>
          <cell r="L292">
            <v>0</v>
          </cell>
          <cell r="M292" t="str">
            <v>FOR CONSTRUCTION</v>
          </cell>
        </row>
        <row r="293">
          <cell r="A293" t="str">
            <v>I-DE-3010.2J-5140-700-KES-041</v>
          </cell>
          <cell r="B293" t="str">
            <v>ELECTRICAL CABLE TRAY &amp; ROUTING PLAN FOR MACHINERY LEVEL 1</v>
          </cell>
          <cell r="C293" t="str">
            <v>Inclusion</v>
          </cell>
          <cell r="D293" t="str">
            <v>Initial MDR</v>
          </cell>
          <cell r="E293">
            <v>0</v>
          </cell>
          <cell r="F293" t="str">
            <v>ELECTRICAL</v>
          </cell>
          <cell r="G293" t="str">
            <v>HULL</v>
          </cell>
          <cell r="H293" t="str">
            <v>HULL</v>
          </cell>
          <cell r="I293" t="str">
            <v>A1/A3</v>
          </cell>
          <cell r="J293">
            <v>0</v>
          </cell>
          <cell r="K293">
            <v>0</v>
          </cell>
          <cell r="L293">
            <v>0</v>
          </cell>
          <cell r="M293" t="str">
            <v>FOR CONSTRUCTION</v>
          </cell>
        </row>
        <row r="294">
          <cell r="A294" t="str">
            <v>I-DE-3010.2J-5140-700-KES-042</v>
          </cell>
          <cell r="B294" t="str">
            <v>ELECTRICAL CABLE TRAY &amp; ROUTING PLAN FOR MACHINERY LEVEL 2</v>
          </cell>
          <cell r="C294" t="str">
            <v>Inclusion</v>
          </cell>
          <cell r="D294" t="str">
            <v>Initial MDR</v>
          </cell>
          <cell r="E294">
            <v>0</v>
          </cell>
          <cell r="F294" t="str">
            <v>ELECTRICAL</v>
          </cell>
          <cell r="G294" t="str">
            <v>HULL</v>
          </cell>
          <cell r="H294" t="str">
            <v>HULL</v>
          </cell>
          <cell r="I294" t="str">
            <v>A1/A3</v>
          </cell>
          <cell r="J294">
            <v>0</v>
          </cell>
          <cell r="K294">
            <v>0</v>
          </cell>
          <cell r="L294">
            <v>0</v>
          </cell>
          <cell r="M294" t="str">
            <v>FOR CONSTRUCTION</v>
          </cell>
        </row>
        <row r="295">
          <cell r="A295" t="str">
            <v>I-DE-3010.2J-5140-700-KES-043</v>
          </cell>
          <cell r="B295" t="str">
            <v>ELECTRICAL CABLE TRAY &amp; ROUTING PLAN FOR MACHINERY LEVEL 3</v>
          </cell>
          <cell r="C295" t="str">
            <v>Inclusion</v>
          </cell>
          <cell r="D295" t="str">
            <v>Initial MDR</v>
          </cell>
          <cell r="E295">
            <v>0</v>
          </cell>
          <cell r="F295" t="str">
            <v>ELECTRICAL</v>
          </cell>
          <cell r="G295" t="str">
            <v>HULL</v>
          </cell>
          <cell r="H295" t="str">
            <v>HULL</v>
          </cell>
          <cell r="I295" t="str">
            <v>A1/A3</v>
          </cell>
          <cell r="J295">
            <v>0</v>
          </cell>
          <cell r="K295">
            <v>0</v>
          </cell>
          <cell r="L295">
            <v>0</v>
          </cell>
          <cell r="M295" t="str">
            <v>FOR CONSTRUCTION</v>
          </cell>
        </row>
        <row r="296">
          <cell r="A296" t="str">
            <v>I-DE-3010.2J-5140-700-KES-044</v>
          </cell>
          <cell r="B296" t="str">
            <v>ELECTRICAL CABLE TRAY &amp; ROUTING PLAN FOR MACHINERY LEVEL 4</v>
          </cell>
          <cell r="C296" t="str">
            <v>Inclusion</v>
          </cell>
          <cell r="D296" t="str">
            <v>Initial MDR</v>
          </cell>
          <cell r="E296">
            <v>0</v>
          </cell>
          <cell r="F296" t="str">
            <v>ELECTRICAL</v>
          </cell>
          <cell r="G296" t="str">
            <v>HULL</v>
          </cell>
          <cell r="H296" t="str">
            <v>HULL</v>
          </cell>
          <cell r="I296" t="str">
            <v>A1/A3</v>
          </cell>
          <cell r="J296">
            <v>0</v>
          </cell>
          <cell r="K296">
            <v>0</v>
          </cell>
          <cell r="L296">
            <v>0</v>
          </cell>
          <cell r="M296" t="str">
            <v>FOR CONSTRUCTION</v>
          </cell>
        </row>
        <row r="297">
          <cell r="A297" t="str">
            <v>I-DE-3010.2J-5140-700-KES-045</v>
          </cell>
          <cell r="B297" t="str">
            <v>ELECTRICAL CABLE TRAY &amp; ROUTING PLAN FOR MACHINERY LEVEL 5</v>
          </cell>
          <cell r="C297" t="str">
            <v>Inclusion</v>
          </cell>
          <cell r="D297" t="str">
            <v>Initial MDR</v>
          </cell>
          <cell r="E297">
            <v>0</v>
          </cell>
          <cell r="F297" t="str">
            <v>ELECTRICAL</v>
          </cell>
          <cell r="G297" t="str">
            <v>HULL</v>
          </cell>
          <cell r="H297" t="str">
            <v>HULL</v>
          </cell>
          <cell r="I297" t="str">
            <v>A1/A3</v>
          </cell>
          <cell r="J297">
            <v>0</v>
          </cell>
          <cell r="K297">
            <v>0</v>
          </cell>
          <cell r="L297">
            <v>0</v>
          </cell>
          <cell r="M297" t="str">
            <v>FOR CONSTRUCTION</v>
          </cell>
        </row>
        <row r="298">
          <cell r="A298" t="str">
            <v>I-DE-3010.2J-5140-700-KES-046</v>
          </cell>
          <cell r="B298" t="str">
            <v>ELECTRICAL CABLE TRAY &amp; ROUTING PLAN FOR MACHINERY LEVEL 6</v>
          </cell>
          <cell r="C298" t="str">
            <v>Inclusion</v>
          </cell>
          <cell r="D298" t="str">
            <v>Initial MDR</v>
          </cell>
          <cell r="E298">
            <v>0</v>
          </cell>
          <cell r="F298" t="str">
            <v>ELECTRICAL</v>
          </cell>
          <cell r="G298" t="str">
            <v>HULL</v>
          </cell>
          <cell r="H298" t="str">
            <v>HULL</v>
          </cell>
          <cell r="I298" t="str">
            <v>A1/A3</v>
          </cell>
          <cell r="J298">
            <v>0</v>
          </cell>
          <cell r="K298">
            <v>0</v>
          </cell>
          <cell r="L298">
            <v>0</v>
          </cell>
          <cell r="M298" t="str">
            <v>FOR CONSTRUCTION</v>
          </cell>
        </row>
        <row r="299">
          <cell r="A299" t="str">
            <v>I-DE-3010.2J-5140-700-KES-047</v>
          </cell>
          <cell r="B299" t="str">
            <v>ELECTRICAL CABLE TRAY &amp; ROUTING PLAN FOR HULL MAIN DECK(F43-F51)</v>
          </cell>
          <cell r="C299" t="str">
            <v>Inclusion</v>
          </cell>
          <cell r="D299" t="str">
            <v>Initial MDR</v>
          </cell>
          <cell r="E299">
            <v>0</v>
          </cell>
          <cell r="F299" t="str">
            <v>ELECTRICAL</v>
          </cell>
          <cell r="G299" t="str">
            <v>HULL</v>
          </cell>
          <cell r="H299" t="str">
            <v>HULL</v>
          </cell>
          <cell r="I299" t="str">
            <v>A1/A3</v>
          </cell>
          <cell r="J299">
            <v>0</v>
          </cell>
          <cell r="K299">
            <v>0</v>
          </cell>
          <cell r="L299">
            <v>0</v>
          </cell>
          <cell r="M299" t="str">
            <v>FOR CONSTRUCTION</v>
          </cell>
        </row>
        <row r="300">
          <cell r="A300" t="str">
            <v>I-DE-3010.2J-5140-700-KES-048</v>
          </cell>
          <cell r="B300" t="str">
            <v>ELECTRICAL CABLE TRAY &amp; ROUTING PLAN FOR HULL MAIN DECK(F51-F58)</v>
          </cell>
          <cell r="C300" t="str">
            <v>Inclusion</v>
          </cell>
          <cell r="D300" t="str">
            <v>Initial MDR</v>
          </cell>
          <cell r="E300">
            <v>0</v>
          </cell>
          <cell r="F300" t="str">
            <v>ELECTRICAL</v>
          </cell>
          <cell r="G300" t="str">
            <v>HULL</v>
          </cell>
          <cell r="H300" t="str">
            <v>HULL</v>
          </cell>
          <cell r="I300" t="str">
            <v>A1/A3</v>
          </cell>
          <cell r="J300">
            <v>0</v>
          </cell>
          <cell r="K300">
            <v>0</v>
          </cell>
          <cell r="L300">
            <v>0</v>
          </cell>
          <cell r="M300" t="str">
            <v>FOR CONSTRUCTION</v>
          </cell>
        </row>
        <row r="301">
          <cell r="A301" t="str">
            <v>I-DE-3010.2J-5140-700-KES-049</v>
          </cell>
          <cell r="B301" t="str">
            <v>ELECTRICAL CABLE TRAY &amp; ROUTING PLAN FOR HULL MAIN DECK(F58-F66)</v>
          </cell>
          <cell r="C301" t="str">
            <v>Inclusion</v>
          </cell>
          <cell r="D301" t="str">
            <v>Initial MDR</v>
          </cell>
          <cell r="E301">
            <v>0</v>
          </cell>
          <cell r="F301" t="str">
            <v>ELECTRICAL</v>
          </cell>
          <cell r="G301" t="str">
            <v>HULL</v>
          </cell>
          <cell r="H301" t="str">
            <v>HULL</v>
          </cell>
          <cell r="I301" t="str">
            <v>A1/A3</v>
          </cell>
          <cell r="J301">
            <v>0</v>
          </cell>
          <cell r="K301">
            <v>0</v>
          </cell>
          <cell r="L301">
            <v>0</v>
          </cell>
          <cell r="M301" t="str">
            <v>FOR CONSTRUCTION</v>
          </cell>
        </row>
        <row r="302">
          <cell r="A302" t="str">
            <v>I-DE-3010.2J-5140-700-KES-050</v>
          </cell>
          <cell r="B302" t="str">
            <v>ELECTRICAL CABLE TRAY &amp; ROUTING PLAN FOR HULL MAIN DECK(F66-F74)</v>
          </cell>
          <cell r="C302" t="str">
            <v>Inclusion</v>
          </cell>
          <cell r="D302" t="str">
            <v>Initial MDR</v>
          </cell>
          <cell r="E302">
            <v>0</v>
          </cell>
          <cell r="F302" t="str">
            <v>ELECTRICAL</v>
          </cell>
          <cell r="G302" t="str">
            <v>HULL</v>
          </cell>
          <cell r="H302" t="str">
            <v>HULL</v>
          </cell>
          <cell r="I302" t="str">
            <v>A1/A3</v>
          </cell>
          <cell r="J302">
            <v>0</v>
          </cell>
          <cell r="K302">
            <v>0</v>
          </cell>
          <cell r="L302">
            <v>0</v>
          </cell>
          <cell r="M302" t="str">
            <v>FOR CONSTRUCTION</v>
          </cell>
        </row>
        <row r="303">
          <cell r="A303" t="str">
            <v>I-DE-3010.2J-5140-700-KES-051</v>
          </cell>
          <cell r="B303" t="str">
            <v>ELECTRICAL CABLE TRAY &amp; ROUTING PLAN FOR HULL MAIN DECK(F74-F82)</v>
          </cell>
          <cell r="C303" t="str">
            <v>Inclusion</v>
          </cell>
          <cell r="D303" t="str">
            <v>Initial MDR</v>
          </cell>
          <cell r="E303">
            <v>0</v>
          </cell>
          <cell r="F303" t="str">
            <v>ELECTRICAL</v>
          </cell>
          <cell r="G303" t="str">
            <v>HULL</v>
          </cell>
          <cell r="H303" t="str">
            <v>HULL</v>
          </cell>
          <cell r="I303" t="str">
            <v>A1/A3</v>
          </cell>
          <cell r="J303">
            <v>0</v>
          </cell>
          <cell r="K303">
            <v>0</v>
          </cell>
          <cell r="L303">
            <v>0</v>
          </cell>
          <cell r="M303" t="str">
            <v>FOR CONSTRUCTION</v>
          </cell>
        </row>
        <row r="304">
          <cell r="A304" t="str">
            <v>I-DE-3010.2J-5140-700-KES-052</v>
          </cell>
          <cell r="B304" t="str">
            <v>ELECTRICAL CABLE TRAY &amp; ROUTING PLAN FOR HULL MAIN DECK(F82-F89)</v>
          </cell>
          <cell r="C304" t="str">
            <v>Inclusion</v>
          </cell>
          <cell r="D304" t="str">
            <v>Initial MDR</v>
          </cell>
          <cell r="E304">
            <v>0</v>
          </cell>
          <cell r="F304" t="str">
            <v>ELECTRICAL</v>
          </cell>
          <cell r="G304" t="str">
            <v>HULL</v>
          </cell>
          <cell r="H304" t="str">
            <v>HULL</v>
          </cell>
          <cell r="I304" t="str">
            <v>A1/A3</v>
          </cell>
          <cell r="J304">
            <v>0</v>
          </cell>
          <cell r="K304">
            <v>0</v>
          </cell>
          <cell r="L304">
            <v>0</v>
          </cell>
          <cell r="M304" t="str">
            <v>FOR CONSTRUCTION</v>
          </cell>
        </row>
        <row r="305">
          <cell r="A305" t="str">
            <v>I-DE-3010.2J-5140-700-KES-053</v>
          </cell>
          <cell r="B305" t="str">
            <v>ELECTRICAL CABLE TRAY &amp; ROUTING PLAN FOR HULL MAIN DECK(F89-F96)</v>
          </cell>
          <cell r="C305" t="str">
            <v>Inclusion</v>
          </cell>
          <cell r="D305" t="str">
            <v>Initial MDR</v>
          </cell>
          <cell r="E305">
            <v>0</v>
          </cell>
          <cell r="F305" t="str">
            <v>ELECTRICAL</v>
          </cell>
          <cell r="G305" t="str">
            <v>HULL</v>
          </cell>
          <cell r="H305" t="str">
            <v>HULL</v>
          </cell>
          <cell r="I305" t="str">
            <v>A1/A3</v>
          </cell>
          <cell r="J305">
            <v>0</v>
          </cell>
          <cell r="K305">
            <v>0</v>
          </cell>
          <cell r="L305">
            <v>0</v>
          </cell>
          <cell r="M305" t="str">
            <v>FOR CONSTRUCTION</v>
          </cell>
        </row>
        <row r="306">
          <cell r="A306" t="str">
            <v>I-DE-3010.2J-5140-700-KES-054</v>
          </cell>
          <cell r="B306" t="str">
            <v>ELECTRICAL CABLE TRAY &amp; ROUTING PLAN FOR FORE CASTLE DECK</v>
          </cell>
          <cell r="C306" t="str">
            <v>Inclusion</v>
          </cell>
          <cell r="D306" t="str">
            <v>Initial MDR</v>
          </cell>
          <cell r="E306">
            <v>0</v>
          </cell>
          <cell r="F306" t="str">
            <v>ELECTRICAL</v>
          </cell>
          <cell r="G306" t="str">
            <v>HULL</v>
          </cell>
          <cell r="H306" t="str">
            <v>HULL</v>
          </cell>
          <cell r="I306" t="str">
            <v>A1/A3</v>
          </cell>
          <cell r="J306">
            <v>0</v>
          </cell>
          <cell r="K306">
            <v>0</v>
          </cell>
          <cell r="L306">
            <v>0</v>
          </cell>
          <cell r="M306" t="str">
            <v>FOR CONSTRUCTION</v>
          </cell>
        </row>
        <row r="307">
          <cell r="A307" t="str">
            <v>I-DE-3010.2J-5140-700-KES-151</v>
          </cell>
          <cell r="B307" t="str">
            <v xml:space="preserve">ELECTRICAL NORMAL PANEL ROOM PLAN </v>
          </cell>
          <cell r="C307" t="str">
            <v>Inclusion</v>
          </cell>
          <cell r="D307" t="str">
            <v>Initial MDR</v>
          </cell>
          <cell r="E307">
            <v>0</v>
          </cell>
          <cell r="F307" t="str">
            <v>ELECTRICAL</v>
          </cell>
          <cell r="G307" t="str">
            <v>HULL</v>
          </cell>
          <cell r="H307" t="str">
            <v>HULL</v>
          </cell>
          <cell r="I307" t="str">
            <v>A1/A3</v>
          </cell>
          <cell r="J307">
            <v>0</v>
          </cell>
          <cell r="K307">
            <v>0</v>
          </cell>
          <cell r="L307">
            <v>0</v>
          </cell>
          <cell r="M307" t="str">
            <v>FOR CONSTRUCTION</v>
          </cell>
        </row>
        <row r="308">
          <cell r="A308" t="str">
            <v>I-DE-3010.2J-5140-700-KES-152</v>
          </cell>
          <cell r="B308" t="str">
            <v>ELECTRICAL ESSENTIAL PANEL ROOM AND HULL TRANSFORMER ROOM1 PLAN</v>
          </cell>
          <cell r="C308" t="str">
            <v>Inclusion</v>
          </cell>
          <cell r="D308" t="str">
            <v>Initial MDR</v>
          </cell>
          <cell r="E308">
            <v>0</v>
          </cell>
          <cell r="F308" t="str">
            <v>ELECTRICAL</v>
          </cell>
          <cell r="G308" t="str">
            <v>HULL</v>
          </cell>
          <cell r="H308" t="str">
            <v>HULL</v>
          </cell>
          <cell r="I308" t="str">
            <v>A1/A3</v>
          </cell>
          <cell r="J308">
            <v>0</v>
          </cell>
          <cell r="K308">
            <v>0</v>
          </cell>
          <cell r="L308">
            <v>0</v>
          </cell>
          <cell r="M308" t="str">
            <v>FOR CONSTRUCTION</v>
          </cell>
        </row>
        <row r="309">
          <cell r="A309" t="str">
            <v>I-DE-3010.2J-5140-700-KES-153</v>
          </cell>
          <cell r="B309" t="str">
            <v>ELECTRICAL BATTERY ROOM PLAN (POOP DECK)</v>
          </cell>
          <cell r="C309" t="str">
            <v>Inclusion</v>
          </cell>
          <cell r="D309" t="str">
            <v>Initial MDR</v>
          </cell>
          <cell r="E309">
            <v>0</v>
          </cell>
          <cell r="F309" t="str">
            <v>ELECTRICAL</v>
          </cell>
          <cell r="G309" t="str">
            <v>HULL</v>
          </cell>
          <cell r="H309" t="str">
            <v>HULL</v>
          </cell>
          <cell r="I309" t="str">
            <v>A1/A3</v>
          </cell>
          <cell r="J309">
            <v>0</v>
          </cell>
          <cell r="K309">
            <v>0</v>
          </cell>
          <cell r="L309">
            <v>0</v>
          </cell>
          <cell r="M309" t="str">
            <v>FOR CONSTRUCTION</v>
          </cell>
        </row>
        <row r="310">
          <cell r="A310" t="str">
            <v>I-DE-3010.2J-5140-700-KES-154</v>
          </cell>
          <cell r="B310" t="str">
            <v xml:space="preserve">HULL TRANSFORMER ROOM2 PLAN (MACHINERY 2ND DECK) </v>
          </cell>
          <cell r="C310" t="str">
            <v>Inclusion</v>
          </cell>
          <cell r="D310" t="str">
            <v>Initial MDR</v>
          </cell>
          <cell r="E310">
            <v>0</v>
          </cell>
          <cell r="F310" t="str">
            <v>ELECTRICAL</v>
          </cell>
          <cell r="G310" t="str">
            <v>HULL</v>
          </cell>
          <cell r="H310" t="str">
            <v>HULL</v>
          </cell>
          <cell r="I310" t="str">
            <v>A1/A3</v>
          </cell>
          <cell r="J310">
            <v>0</v>
          </cell>
          <cell r="K310">
            <v>0</v>
          </cell>
          <cell r="L310">
            <v>0</v>
          </cell>
          <cell r="M310" t="str">
            <v>FOR CONSTRUCTION</v>
          </cell>
        </row>
        <row r="311">
          <cell r="A311" t="str">
            <v>I-DE-3010.2J-5140-797-KES-001</v>
          </cell>
          <cell r="B311" t="str">
            <v>INTERCONNECTION DIAGRAMS FOR HULL ESA SYSTEM</v>
          </cell>
          <cell r="C311" t="str">
            <v>Inclusion</v>
          </cell>
          <cell r="D311" t="str">
            <v>Initial MDR</v>
          </cell>
          <cell r="E311">
            <v>0</v>
          </cell>
          <cell r="F311" t="str">
            <v>ELECTRICAL</v>
          </cell>
          <cell r="G311" t="str">
            <v>HULL</v>
          </cell>
          <cell r="H311" t="str">
            <v>HULL</v>
          </cell>
          <cell r="I311" t="str">
            <v>A1/A3</v>
          </cell>
          <cell r="J311">
            <v>0</v>
          </cell>
          <cell r="K311">
            <v>0</v>
          </cell>
          <cell r="L311">
            <v>0</v>
          </cell>
          <cell r="M311" t="str">
            <v>FOR CONSTRUCTION</v>
          </cell>
        </row>
        <row r="312">
          <cell r="A312" t="str">
            <v>I-DE-3010.2J-5140-946-KES-002</v>
          </cell>
          <cell r="B312" t="str">
            <v>HULL &amp; ACCOMMODATION DISTRIBUTION BOARDS - BLOCK DIAGRAM</v>
          </cell>
          <cell r="C312" t="str">
            <v>Inclusion</v>
          </cell>
          <cell r="D312" t="str">
            <v>Initial MDR</v>
          </cell>
          <cell r="E312">
            <v>0</v>
          </cell>
          <cell r="F312" t="str">
            <v>ELECTRICAL</v>
          </cell>
          <cell r="G312" t="str">
            <v>HULL</v>
          </cell>
          <cell r="H312" t="str">
            <v>HULL</v>
          </cell>
          <cell r="I312" t="str">
            <v>A1/A3</v>
          </cell>
          <cell r="J312">
            <v>0</v>
          </cell>
          <cell r="K312">
            <v>0</v>
          </cell>
          <cell r="L312">
            <v>0</v>
          </cell>
          <cell r="M312" t="str">
            <v>FOR CONSTRUCTION</v>
          </cell>
        </row>
        <row r="313">
          <cell r="A313" t="str">
            <v>I-DE-3010.2J-5140-946-KES-003</v>
          </cell>
          <cell r="B313" t="str">
            <v>INTERCONNECTION DIAGRAMS FOR HULL 6.6KV MCC</v>
          </cell>
          <cell r="C313" t="str">
            <v>Inclusion</v>
          </cell>
          <cell r="D313" t="str">
            <v>Initial MDR</v>
          </cell>
          <cell r="E313">
            <v>0</v>
          </cell>
          <cell r="F313" t="str">
            <v>ELECTRICAL</v>
          </cell>
          <cell r="G313" t="str">
            <v>HULL</v>
          </cell>
          <cell r="H313" t="str">
            <v>HULL</v>
          </cell>
          <cell r="I313" t="str">
            <v>A1/A3</v>
          </cell>
          <cell r="J313">
            <v>0</v>
          </cell>
          <cell r="K313">
            <v>0</v>
          </cell>
          <cell r="L313">
            <v>0</v>
          </cell>
          <cell r="M313" t="str">
            <v>FOR CONSTRUCTION</v>
          </cell>
        </row>
        <row r="314">
          <cell r="A314" t="str">
            <v>I-DE-3010.2J-5140-946-KES-004</v>
          </cell>
          <cell r="B314" t="str">
            <v>INTERCONNECTION DIAGRAMS FOR HULL 480V LV SWGR/MCC</v>
          </cell>
          <cell r="C314" t="str">
            <v>Inclusion</v>
          </cell>
          <cell r="D314" t="str">
            <v>Initial MDR</v>
          </cell>
          <cell r="E314">
            <v>0</v>
          </cell>
          <cell r="F314" t="str">
            <v>ELECTRICAL</v>
          </cell>
          <cell r="G314" t="str">
            <v>HULL</v>
          </cell>
          <cell r="H314" t="str">
            <v>HULL</v>
          </cell>
          <cell r="I314" t="str">
            <v>A1/A3</v>
          </cell>
          <cell r="J314">
            <v>0</v>
          </cell>
          <cell r="K314">
            <v>0</v>
          </cell>
          <cell r="L314">
            <v>0</v>
          </cell>
          <cell r="M314" t="str">
            <v>FOR CONSTRUCTION</v>
          </cell>
        </row>
        <row r="315">
          <cell r="A315" t="str">
            <v>I-DE-3010.2J-5140-946-KES-005</v>
          </cell>
          <cell r="B315" t="str">
            <v>INTERCONNECTION DIAGRAMS FOR HULL DC UPS SYSTEM</v>
          </cell>
          <cell r="C315" t="str">
            <v>Inclusion</v>
          </cell>
          <cell r="D315" t="str">
            <v>Initial MDR</v>
          </cell>
          <cell r="E315">
            <v>0</v>
          </cell>
          <cell r="F315" t="str">
            <v>ELECTRICAL</v>
          </cell>
          <cell r="G315" t="str">
            <v>HULL</v>
          </cell>
          <cell r="H315" t="str">
            <v>HULL</v>
          </cell>
          <cell r="I315" t="str">
            <v>A1/A3</v>
          </cell>
          <cell r="J315">
            <v>0</v>
          </cell>
          <cell r="K315">
            <v>0</v>
          </cell>
          <cell r="L315">
            <v>0</v>
          </cell>
          <cell r="M315" t="str">
            <v>FOR CONSTRUCTION</v>
          </cell>
        </row>
        <row r="316">
          <cell r="A316" t="str">
            <v>I-DE-3010.2J-5140-946-KES-006</v>
          </cell>
          <cell r="B316" t="str">
            <v>INTERCONNECTION DIAGRAMS FOR HULL &amp; ACCOMMODATION DISTRIBUTION BOARDS</v>
          </cell>
          <cell r="C316" t="str">
            <v>Inclusion</v>
          </cell>
          <cell r="D316" t="str">
            <v>Initial MDR</v>
          </cell>
          <cell r="E316">
            <v>0</v>
          </cell>
          <cell r="F316" t="str">
            <v>ELECTRICAL</v>
          </cell>
          <cell r="G316" t="str">
            <v>HULL</v>
          </cell>
          <cell r="H316" t="str">
            <v>HULL</v>
          </cell>
          <cell r="I316" t="str">
            <v>A1/A3</v>
          </cell>
          <cell r="J316">
            <v>0</v>
          </cell>
          <cell r="K316">
            <v>0</v>
          </cell>
          <cell r="L316">
            <v>0</v>
          </cell>
          <cell r="M316" t="str">
            <v>FOR CONSTRUCTION</v>
          </cell>
        </row>
        <row r="317">
          <cell r="A317" t="str">
            <v>I-DE-3010.2J-5140-946-KES-151</v>
          </cell>
          <cell r="B317" t="str">
            <v>HULL 220V SYSTEMS ONE-LINE DIAGRAM</v>
          </cell>
          <cell r="C317" t="str">
            <v>Inclusion</v>
          </cell>
          <cell r="D317" t="str">
            <v>Initial MDR</v>
          </cell>
          <cell r="E317">
            <v>0</v>
          </cell>
          <cell r="F317" t="str">
            <v>ELECTRICAL</v>
          </cell>
          <cell r="G317" t="str">
            <v>HULL</v>
          </cell>
          <cell r="H317" t="str">
            <v>HULL</v>
          </cell>
          <cell r="I317" t="str">
            <v>A1/A3</v>
          </cell>
          <cell r="J317">
            <v>0</v>
          </cell>
          <cell r="K317">
            <v>0</v>
          </cell>
          <cell r="L317">
            <v>0</v>
          </cell>
          <cell r="M317" t="str">
            <v>FOR CONSTRUCTION</v>
          </cell>
        </row>
        <row r="318">
          <cell r="A318" t="str">
            <v>I-DE-3010.2J-5143-946-KES-010</v>
          </cell>
          <cell r="B318" t="str">
            <v>ONE-LINE DIAGRAM FOR HULL 480V LV UTILITIES/SHIP SERVICE MCC PN-5143509 (</v>
          </cell>
          <cell r="C318" t="str">
            <v>Inclusion</v>
          </cell>
          <cell r="D318" t="str">
            <v>Initial MDR</v>
          </cell>
          <cell r="E318">
            <v>0</v>
          </cell>
          <cell r="F318" t="str">
            <v>ELECTRICAL</v>
          </cell>
          <cell r="G318" t="str">
            <v>HULL</v>
          </cell>
          <cell r="H318" t="str">
            <v>HULL</v>
          </cell>
          <cell r="I318" t="str">
            <v>A1/A3</v>
          </cell>
          <cell r="J318">
            <v>0</v>
          </cell>
          <cell r="K318">
            <v>0</v>
          </cell>
          <cell r="L318">
            <v>0</v>
          </cell>
          <cell r="M318" t="str">
            <v>FOR CONSTRUCTION</v>
          </cell>
        </row>
        <row r="319">
          <cell r="A319" t="str">
            <v>I-DE-3010.2J-5143-946-KES-011</v>
          </cell>
          <cell r="B319" t="str">
            <v xml:space="preserve">SCHEDULE DIAGRAM FOR 220V HVAC SUPPLY PANEL (PN-5143554)-ACCOMMODATION E DECK </v>
          </cell>
          <cell r="C319" t="str">
            <v>Inclusion</v>
          </cell>
          <cell r="D319" t="str">
            <v>Initial MDR</v>
          </cell>
          <cell r="E319">
            <v>0</v>
          </cell>
          <cell r="F319" t="str">
            <v>ELECTRICAL</v>
          </cell>
          <cell r="G319" t="str">
            <v>HULL</v>
          </cell>
          <cell r="H319" t="str">
            <v>HULL</v>
          </cell>
          <cell r="I319" t="str">
            <v>A1/A3</v>
          </cell>
          <cell r="J319">
            <v>0</v>
          </cell>
          <cell r="K319">
            <v>0</v>
          </cell>
          <cell r="L319">
            <v>0</v>
          </cell>
          <cell r="M319" t="str">
            <v>FOR CONSTRUCTION</v>
          </cell>
        </row>
        <row r="320">
          <cell r="A320" t="str">
            <v>I-DE-3010.2J-5143-946-KES-012</v>
          </cell>
          <cell r="B320" t="str">
            <v xml:space="preserve">SCHEDULE DIAGRAM FOR 220V HVAC SUPPLY PANEL (PN-5143552)-ACCOMMODATION C DECK </v>
          </cell>
          <cell r="C320" t="str">
            <v>Inclusion</v>
          </cell>
          <cell r="D320" t="str">
            <v>Initial MDR</v>
          </cell>
          <cell r="E320">
            <v>0</v>
          </cell>
          <cell r="F320" t="str">
            <v>ELECTRICAL</v>
          </cell>
          <cell r="G320" t="str">
            <v>HULL</v>
          </cell>
          <cell r="H320" t="str">
            <v>HULL</v>
          </cell>
          <cell r="I320" t="str">
            <v>A1/A3</v>
          </cell>
          <cell r="J320">
            <v>0</v>
          </cell>
          <cell r="K320">
            <v>0</v>
          </cell>
          <cell r="L320">
            <v>0</v>
          </cell>
          <cell r="M320" t="str">
            <v>FOR CONSTRUCTION</v>
          </cell>
        </row>
        <row r="321">
          <cell r="A321" t="str">
            <v>I-DE-3010.2J-5143-946-KES-013</v>
          </cell>
          <cell r="B321" t="str">
            <v xml:space="preserve">SCHEDULE DIAGRAM FOR 220V HVAC SUPPLY PANEL (PN-5143550)-ACCOMMODATION MAIN DECK </v>
          </cell>
          <cell r="C321" t="str">
            <v>Inclusion</v>
          </cell>
          <cell r="D321" t="str">
            <v>Initial MDR</v>
          </cell>
          <cell r="E321">
            <v>0</v>
          </cell>
          <cell r="F321" t="str">
            <v>ELECTRICAL</v>
          </cell>
          <cell r="G321" t="str">
            <v>HULL</v>
          </cell>
          <cell r="H321" t="str">
            <v>HULL</v>
          </cell>
          <cell r="I321" t="str">
            <v>A1/A3</v>
          </cell>
          <cell r="J321">
            <v>0</v>
          </cell>
          <cell r="K321">
            <v>0</v>
          </cell>
          <cell r="L321">
            <v>0</v>
          </cell>
          <cell r="M321" t="str">
            <v>FOR CONSTRUCTION</v>
          </cell>
        </row>
        <row r="322">
          <cell r="A322" t="str">
            <v>I-DE-3010.2J-5143-946-KES-014</v>
          </cell>
          <cell r="B322" t="str">
            <v xml:space="preserve">SCHEDULE DIAGRAM FOR 220V GALLEY DISTRIBUTION PANEL (PN-5143535) </v>
          </cell>
          <cell r="C322" t="str">
            <v>Inclusion</v>
          </cell>
          <cell r="D322" t="str">
            <v>Initial MDR</v>
          </cell>
          <cell r="E322">
            <v>0</v>
          </cell>
          <cell r="F322" t="str">
            <v>ELECTRICAL</v>
          </cell>
          <cell r="G322" t="str">
            <v>HULL</v>
          </cell>
          <cell r="H322" t="str">
            <v>HULL</v>
          </cell>
          <cell r="I322" t="str">
            <v>A1/A3</v>
          </cell>
          <cell r="J322">
            <v>0</v>
          </cell>
          <cell r="K322">
            <v>0</v>
          </cell>
          <cell r="L322">
            <v>0</v>
          </cell>
          <cell r="M322" t="str">
            <v>FOR CONSTRUCTION</v>
          </cell>
        </row>
        <row r="323">
          <cell r="A323" t="str">
            <v>I-DE-3010.2J-5143-946-KES-015</v>
          </cell>
          <cell r="B323" t="str">
            <v xml:space="preserve">SCHEDULE DIAGRAM FOR 220V WORKSHOP DISTRIBUTION PANEL (PN-5143536) </v>
          </cell>
          <cell r="C323" t="str">
            <v>Inclusion</v>
          </cell>
          <cell r="D323" t="str">
            <v>Initial MDR</v>
          </cell>
          <cell r="E323">
            <v>0</v>
          </cell>
          <cell r="F323" t="str">
            <v>ELECTRICAL</v>
          </cell>
          <cell r="G323" t="str">
            <v>HULL</v>
          </cell>
          <cell r="H323" t="str">
            <v>HULL</v>
          </cell>
          <cell r="I323" t="str">
            <v>A1/A3</v>
          </cell>
          <cell r="J323">
            <v>0</v>
          </cell>
          <cell r="K323">
            <v>0</v>
          </cell>
          <cell r="L323">
            <v>0</v>
          </cell>
          <cell r="M323" t="str">
            <v>FOR CONSTRUCTION</v>
          </cell>
        </row>
        <row r="324">
          <cell r="A324" t="str">
            <v>I-DE-3010.2J-5143-946-KES-016</v>
          </cell>
          <cell r="B324" t="str">
            <v>SCHEDULE DIAGRAM FOR 220V WORKSHOP DISTRIBUTION PANEL (PN-5143551)-ACCOMMODATION B DECK</v>
          </cell>
          <cell r="C324" t="str">
            <v>Inclusion</v>
          </cell>
          <cell r="D324" t="str">
            <v>Initial MDR</v>
          </cell>
          <cell r="E324">
            <v>0</v>
          </cell>
          <cell r="F324" t="str">
            <v>ELECTRICAL</v>
          </cell>
          <cell r="G324" t="str">
            <v>HULL</v>
          </cell>
          <cell r="H324" t="str">
            <v>HULL</v>
          </cell>
          <cell r="I324" t="str">
            <v>A1/A3</v>
          </cell>
          <cell r="J324">
            <v>0</v>
          </cell>
          <cell r="K324">
            <v>0</v>
          </cell>
          <cell r="L324">
            <v>0</v>
          </cell>
          <cell r="M324" t="str">
            <v>FOR CONSTRUCTION</v>
          </cell>
        </row>
        <row r="325">
          <cell r="A325" t="str">
            <v>I-DE-3010.2J-5143-946-KES-017</v>
          </cell>
          <cell r="B325" t="str">
            <v xml:space="preserve">SCHEDULE DIAGRAM FOR 220V HVAC SUPPLY PANEL (PN-5143553)-ACCOMMODATION D DECK </v>
          </cell>
          <cell r="C325" t="str">
            <v>Inclusion</v>
          </cell>
          <cell r="D325" t="str">
            <v>Initial MDR</v>
          </cell>
          <cell r="E325">
            <v>0</v>
          </cell>
          <cell r="F325" t="str">
            <v>ELECTRICAL</v>
          </cell>
          <cell r="G325" t="str">
            <v>HULL</v>
          </cell>
          <cell r="H325" t="str">
            <v>HULL</v>
          </cell>
          <cell r="I325" t="str">
            <v>A1/A3</v>
          </cell>
          <cell r="J325">
            <v>0</v>
          </cell>
          <cell r="K325">
            <v>0</v>
          </cell>
          <cell r="L325">
            <v>0</v>
          </cell>
          <cell r="M325" t="str">
            <v>FOR CONSTRUCTION</v>
          </cell>
        </row>
        <row r="326">
          <cell r="A326" t="str">
            <v>I-DE-3010.2J-5143-946-KES-018</v>
          </cell>
          <cell r="B326" t="str">
            <v>SCHEDULE DIAGRAM FOR 220V LAUNDRY DISTRIBUTION PANEL (PN-5143530)</v>
          </cell>
          <cell r="C326" t="str">
            <v>Inclusion</v>
          </cell>
          <cell r="D326" t="str">
            <v>Initial MDR</v>
          </cell>
          <cell r="E326">
            <v>0</v>
          </cell>
          <cell r="F326" t="str">
            <v>ELECTRICAL</v>
          </cell>
          <cell r="G326" t="str">
            <v>HULL</v>
          </cell>
          <cell r="H326" t="str">
            <v>HULL</v>
          </cell>
          <cell r="I326" t="str">
            <v>A1/A3</v>
          </cell>
          <cell r="J326">
            <v>0</v>
          </cell>
          <cell r="K326">
            <v>0</v>
          </cell>
          <cell r="L326">
            <v>0</v>
          </cell>
          <cell r="M326" t="str">
            <v>FOR CONSTRUCTION</v>
          </cell>
        </row>
        <row r="327">
          <cell r="A327" t="str">
            <v>I-DE-3010.2J-5143-946-KES-019</v>
          </cell>
          <cell r="B327" t="str">
            <v xml:space="preserve">SCHEDULE DIAGRAM FOR 480V WORKSHOP DISTRIBUTION PANEL (PN-5143521) </v>
          </cell>
          <cell r="C327" t="str">
            <v>Inclusion</v>
          </cell>
          <cell r="D327" t="str">
            <v>Initial MDR</v>
          </cell>
          <cell r="E327">
            <v>0</v>
          </cell>
          <cell r="F327" t="str">
            <v>ELECTRICAL</v>
          </cell>
          <cell r="G327" t="str">
            <v>HULL</v>
          </cell>
          <cell r="H327" t="str">
            <v>HULL</v>
          </cell>
          <cell r="I327" t="str">
            <v>A1/A3</v>
          </cell>
          <cell r="J327">
            <v>0</v>
          </cell>
          <cell r="K327">
            <v>0</v>
          </cell>
          <cell r="L327">
            <v>0</v>
          </cell>
          <cell r="M327" t="str">
            <v>FOR CONSTRUCTION</v>
          </cell>
        </row>
        <row r="328">
          <cell r="A328" t="str">
            <v>I-DE-3010.2J-5143-946-KES-020</v>
          </cell>
          <cell r="B328" t="str">
            <v xml:space="preserve">SCHEDULE DIAGRAM FOR 220V HULL SPACE HEATERS DISTRIBUTION PANEL(PN-5143533)-HNPR </v>
          </cell>
          <cell r="C328" t="str">
            <v>Inclusion</v>
          </cell>
          <cell r="D328" t="str">
            <v>Initial MDR</v>
          </cell>
          <cell r="E328">
            <v>0</v>
          </cell>
          <cell r="F328" t="str">
            <v>ELECTRICAL</v>
          </cell>
          <cell r="G328" t="str">
            <v>HULL</v>
          </cell>
          <cell r="H328" t="str">
            <v>HULL</v>
          </cell>
          <cell r="I328" t="str">
            <v>A1/A3</v>
          </cell>
          <cell r="J328">
            <v>0</v>
          </cell>
          <cell r="K328">
            <v>0</v>
          </cell>
          <cell r="L328">
            <v>0</v>
          </cell>
          <cell r="M328" t="str">
            <v>FOR CONSTRUCTION</v>
          </cell>
        </row>
        <row r="329">
          <cell r="A329" t="str">
            <v>I-DE-3010.2J-5143-946-KES-021</v>
          </cell>
          <cell r="B329" t="str">
            <v>SCHEDULE DIAGRAM FOR 220V HULL SPACE HEATERS DISTRIBUTION PANEL(PN-5143534)-HNPR</v>
          </cell>
          <cell r="C329" t="str">
            <v>Inclusion</v>
          </cell>
          <cell r="D329" t="str">
            <v>Initial MDR</v>
          </cell>
          <cell r="E329">
            <v>0</v>
          </cell>
          <cell r="F329" t="str">
            <v>ELECTRICAL</v>
          </cell>
          <cell r="G329" t="str">
            <v>HULL</v>
          </cell>
          <cell r="H329" t="str">
            <v>HULL</v>
          </cell>
          <cell r="I329" t="str">
            <v>A1/A3</v>
          </cell>
          <cell r="J329">
            <v>0</v>
          </cell>
          <cell r="K329">
            <v>0</v>
          </cell>
          <cell r="L329">
            <v>0</v>
          </cell>
          <cell r="M329" t="str">
            <v>FOR CONSTRUCTION</v>
          </cell>
        </row>
        <row r="330">
          <cell r="A330" t="str">
            <v>I-DE-3010.2J-5143-946-KES-022</v>
          </cell>
          <cell r="B330" t="str">
            <v xml:space="preserve">SCHEDULE DIAGRAM FOR 220V NORMAL LIGHTING PANEL(PL-5143501)-E/R 1ST HNPR </v>
          </cell>
          <cell r="C330" t="str">
            <v>Inclusion</v>
          </cell>
          <cell r="D330" t="str">
            <v>Initial MDR</v>
          </cell>
          <cell r="E330">
            <v>0</v>
          </cell>
          <cell r="F330" t="str">
            <v>ELECTRICAL</v>
          </cell>
          <cell r="G330" t="str">
            <v>HULL</v>
          </cell>
          <cell r="H330" t="str">
            <v>HULL</v>
          </cell>
          <cell r="I330" t="str">
            <v>A1/A3</v>
          </cell>
          <cell r="J330">
            <v>0</v>
          </cell>
          <cell r="K330">
            <v>0</v>
          </cell>
          <cell r="L330">
            <v>0</v>
          </cell>
          <cell r="M330" t="str">
            <v>FOR CONSTRUCTION</v>
          </cell>
        </row>
        <row r="331">
          <cell r="A331" t="str">
            <v>I-DE-3010.2J-5143-946-KES-023</v>
          </cell>
          <cell r="B331" t="str">
            <v>SCHEDULE DIAGRAM FOR 220V NORMAL LIGHTING PANEL(PL-5143503)-E/R 2ND DECK</v>
          </cell>
          <cell r="C331" t="str">
            <v>Inclusion</v>
          </cell>
          <cell r="D331" t="str">
            <v>Initial MDR</v>
          </cell>
          <cell r="E331">
            <v>0</v>
          </cell>
          <cell r="F331" t="str">
            <v>ELECTRICAL</v>
          </cell>
          <cell r="G331" t="str">
            <v>HULL</v>
          </cell>
          <cell r="H331" t="str">
            <v>HULL</v>
          </cell>
          <cell r="I331" t="str">
            <v>A1/A3</v>
          </cell>
          <cell r="J331">
            <v>0</v>
          </cell>
          <cell r="K331">
            <v>0</v>
          </cell>
          <cell r="L331">
            <v>0</v>
          </cell>
          <cell r="M331" t="str">
            <v>FOR CONSTRUCTION</v>
          </cell>
        </row>
        <row r="332">
          <cell r="A332" t="str">
            <v>I-DE-3010.2J-5143-946-KES-024</v>
          </cell>
          <cell r="B332" t="str">
            <v>SCHEDULE DIAGRAM FOR 220V NORMAL LIGHTING PANEL(PL-5143504)-E/R 4TH DECK</v>
          </cell>
          <cell r="C332" t="str">
            <v>Inclusion</v>
          </cell>
          <cell r="D332" t="str">
            <v>Initial MDR</v>
          </cell>
          <cell r="E332">
            <v>0</v>
          </cell>
          <cell r="F332" t="str">
            <v>ELECTRICAL</v>
          </cell>
          <cell r="G332" t="str">
            <v>HULL</v>
          </cell>
          <cell r="H332" t="str">
            <v>HULL</v>
          </cell>
          <cell r="I332" t="str">
            <v>A1/A3</v>
          </cell>
          <cell r="J332">
            <v>0</v>
          </cell>
          <cell r="K332">
            <v>0</v>
          </cell>
          <cell r="L332">
            <v>0</v>
          </cell>
          <cell r="M332" t="str">
            <v>FOR CONSTRUCTION</v>
          </cell>
        </row>
        <row r="333">
          <cell r="A333" t="str">
            <v>I-DE-3010.2J-5143-946-KES-025</v>
          </cell>
          <cell r="B333" t="str">
            <v>SCHEDULE DIAGRAM FOR 220V NORMAL LIGHTING PANEL(PL-5143502)-ACCO. MAIN DECK</v>
          </cell>
          <cell r="C333" t="str">
            <v>Inclusion</v>
          </cell>
          <cell r="D333" t="str">
            <v>Initial MDR</v>
          </cell>
          <cell r="E333">
            <v>0</v>
          </cell>
          <cell r="F333" t="str">
            <v>ELECTRICAL</v>
          </cell>
          <cell r="G333" t="str">
            <v>HULL</v>
          </cell>
          <cell r="H333" t="str">
            <v>HULL</v>
          </cell>
          <cell r="I333" t="str">
            <v>A1/A3</v>
          </cell>
          <cell r="J333">
            <v>0</v>
          </cell>
          <cell r="K333">
            <v>0</v>
          </cell>
          <cell r="L333">
            <v>0</v>
          </cell>
          <cell r="M333" t="str">
            <v>FOR CONSTRUCTION</v>
          </cell>
        </row>
        <row r="334">
          <cell r="A334" t="str">
            <v>I-DE-3010.2J-5143-946-KES-026</v>
          </cell>
          <cell r="B334" t="str">
            <v>SCHEDULE DIAGRAM FOR 220V NORMAL LIGHTING PANEL(PL-5143507)-ACCO. A DECK</v>
          </cell>
          <cell r="C334" t="str">
            <v>Inclusion</v>
          </cell>
          <cell r="D334" t="str">
            <v>Initial MDR</v>
          </cell>
          <cell r="E334">
            <v>0</v>
          </cell>
          <cell r="F334" t="str">
            <v>ELECTRICAL</v>
          </cell>
          <cell r="G334" t="str">
            <v>HULL</v>
          </cell>
          <cell r="H334" t="str">
            <v>HULL</v>
          </cell>
          <cell r="I334" t="str">
            <v>A1/A3</v>
          </cell>
          <cell r="J334">
            <v>0</v>
          </cell>
          <cell r="K334">
            <v>0</v>
          </cell>
          <cell r="L334">
            <v>0</v>
          </cell>
          <cell r="M334" t="str">
            <v>FOR CONSTRUCTION</v>
          </cell>
        </row>
        <row r="335">
          <cell r="A335" t="str">
            <v>I-DE-3010.2J-5143-946-KES-027</v>
          </cell>
          <cell r="B335" t="str">
            <v xml:space="preserve">SCHEDULE DIAGRAM FOR 220V NORMAL LIGHTING PANEL(PL-5143506)-ACCO. A DECK </v>
          </cell>
          <cell r="C335" t="str">
            <v>Inclusion</v>
          </cell>
          <cell r="D335" t="str">
            <v>Initial MDR</v>
          </cell>
          <cell r="E335">
            <v>0</v>
          </cell>
          <cell r="F335" t="str">
            <v>ELECTRICAL</v>
          </cell>
          <cell r="G335" t="str">
            <v>HULL</v>
          </cell>
          <cell r="H335" t="str">
            <v>HULL</v>
          </cell>
          <cell r="I335" t="str">
            <v>A1/A3</v>
          </cell>
          <cell r="J335">
            <v>0</v>
          </cell>
          <cell r="K335">
            <v>0</v>
          </cell>
          <cell r="L335">
            <v>0</v>
          </cell>
          <cell r="M335" t="str">
            <v>FOR CONSTRUCTION</v>
          </cell>
        </row>
        <row r="336">
          <cell r="A336" t="str">
            <v>I-DE-3010.2J-5143-946-KES-028</v>
          </cell>
          <cell r="B336" t="str">
            <v xml:space="preserve">SCHEDULE DIAGRAM FOR 220V NORMAL LIGHTING PANEL(PL-5143509)-ACCO. B DECK </v>
          </cell>
          <cell r="C336" t="str">
            <v>Inclusion</v>
          </cell>
          <cell r="D336" t="str">
            <v>Initial MDR</v>
          </cell>
          <cell r="E336">
            <v>0</v>
          </cell>
          <cell r="F336" t="str">
            <v>ELECTRICAL</v>
          </cell>
          <cell r="G336" t="str">
            <v>HULL</v>
          </cell>
          <cell r="H336" t="str">
            <v>HULL</v>
          </cell>
          <cell r="I336" t="str">
            <v>A1/A3</v>
          </cell>
          <cell r="J336">
            <v>0</v>
          </cell>
          <cell r="K336">
            <v>0</v>
          </cell>
          <cell r="L336">
            <v>0</v>
          </cell>
          <cell r="M336" t="str">
            <v>FOR CONSTRUCTION</v>
          </cell>
        </row>
        <row r="337">
          <cell r="A337" t="str">
            <v>I-DE-3010.2J-5143-946-KES-029</v>
          </cell>
          <cell r="B337" t="str">
            <v xml:space="preserve">SCHEDULE DIAGRAM FOR 220V NORMAL LIGHTING PANEL(PL-5143508)-ACCO. B DECK </v>
          </cell>
          <cell r="C337" t="str">
            <v>Inclusion</v>
          </cell>
          <cell r="D337" t="str">
            <v>Initial MDR</v>
          </cell>
          <cell r="E337">
            <v>0</v>
          </cell>
          <cell r="F337" t="str">
            <v>ELECTRICAL</v>
          </cell>
          <cell r="G337" t="str">
            <v>HULL</v>
          </cell>
          <cell r="H337" t="str">
            <v>HULL</v>
          </cell>
          <cell r="I337" t="str">
            <v>A1/A3</v>
          </cell>
          <cell r="J337">
            <v>0</v>
          </cell>
          <cell r="K337">
            <v>0</v>
          </cell>
          <cell r="L337">
            <v>0</v>
          </cell>
          <cell r="M337" t="str">
            <v>FOR CONSTRUCTION</v>
          </cell>
        </row>
        <row r="338">
          <cell r="A338" t="str">
            <v>I-DE-3010.2J-5143-946-KES-030</v>
          </cell>
          <cell r="B338" t="str">
            <v xml:space="preserve">SCHEDULE DIAGRAM FOR 220V NORMAL LIGHTING PANEL(PL-5143511)-ACCO. C DECK </v>
          </cell>
          <cell r="C338" t="str">
            <v>Inclusion</v>
          </cell>
          <cell r="D338" t="str">
            <v>Initial MDR</v>
          </cell>
          <cell r="E338">
            <v>0</v>
          </cell>
          <cell r="F338" t="str">
            <v>ELECTRICAL</v>
          </cell>
          <cell r="G338" t="str">
            <v>HULL</v>
          </cell>
          <cell r="H338" t="str">
            <v>HULL</v>
          </cell>
          <cell r="I338" t="str">
            <v>A1/A3</v>
          </cell>
          <cell r="J338">
            <v>0</v>
          </cell>
          <cell r="K338">
            <v>0</v>
          </cell>
          <cell r="L338">
            <v>0</v>
          </cell>
          <cell r="M338" t="str">
            <v>FOR CONSTRUCTION</v>
          </cell>
        </row>
        <row r="339">
          <cell r="A339" t="str">
            <v>I-DE-3010.2J-5143-946-KES-031</v>
          </cell>
          <cell r="B339" t="str">
            <v xml:space="preserve">SCHEDULE DIAGRAM FOR 220V NORMAL LIGHTING PANEL(PL-5143510)-ACCO. C DECK </v>
          </cell>
          <cell r="C339" t="str">
            <v>Inclusion</v>
          </cell>
          <cell r="D339" t="str">
            <v>Initial MDR</v>
          </cell>
          <cell r="E339">
            <v>0</v>
          </cell>
          <cell r="F339" t="str">
            <v>ELECTRICAL</v>
          </cell>
          <cell r="G339" t="str">
            <v>HULL</v>
          </cell>
          <cell r="H339" t="str">
            <v>HULL</v>
          </cell>
          <cell r="I339" t="str">
            <v>A1/A3</v>
          </cell>
          <cell r="J339">
            <v>0</v>
          </cell>
          <cell r="K339">
            <v>0</v>
          </cell>
          <cell r="L339">
            <v>0</v>
          </cell>
          <cell r="M339" t="str">
            <v>FOR CONSTRUCTION</v>
          </cell>
        </row>
        <row r="340">
          <cell r="A340" t="str">
            <v>I-DE-3010.2J-5143-946-KES-032</v>
          </cell>
          <cell r="B340" t="str">
            <v xml:space="preserve">SCHEDULE DIAGRAM FOR 220V NORMAL LIGHTING PANEL(PL-5143513)-ACCO. D DECK </v>
          </cell>
          <cell r="C340" t="str">
            <v>Inclusion</v>
          </cell>
          <cell r="D340" t="str">
            <v>Initial MDR</v>
          </cell>
          <cell r="E340">
            <v>0</v>
          </cell>
          <cell r="F340" t="str">
            <v>ELECTRICAL</v>
          </cell>
          <cell r="G340" t="str">
            <v>HULL</v>
          </cell>
          <cell r="H340" t="str">
            <v>HULL</v>
          </cell>
          <cell r="I340" t="str">
            <v>A1/A3</v>
          </cell>
          <cell r="J340">
            <v>0</v>
          </cell>
          <cell r="K340">
            <v>0</v>
          </cell>
          <cell r="L340">
            <v>0</v>
          </cell>
          <cell r="M340" t="str">
            <v>FOR CONSTRUCTION</v>
          </cell>
        </row>
        <row r="341">
          <cell r="A341" t="str">
            <v>I-DE-3010.2J-5143-946-KES-033</v>
          </cell>
          <cell r="B341" t="str">
            <v xml:space="preserve">SCHEDULE DIAGRAM FOR 220V NORMAL LIGHTING PANEL(PL-5143512)-ACCO. D DECK </v>
          </cell>
          <cell r="C341" t="str">
            <v>Inclusion</v>
          </cell>
          <cell r="D341" t="str">
            <v>Initial MDR</v>
          </cell>
          <cell r="E341">
            <v>0</v>
          </cell>
          <cell r="F341" t="str">
            <v>ELECTRICAL</v>
          </cell>
          <cell r="G341" t="str">
            <v>HULL</v>
          </cell>
          <cell r="H341" t="str">
            <v>HULL</v>
          </cell>
          <cell r="I341" t="str">
            <v>A1/A3</v>
          </cell>
          <cell r="J341">
            <v>0</v>
          </cell>
          <cell r="K341">
            <v>0</v>
          </cell>
          <cell r="L341">
            <v>0</v>
          </cell>
          <cell r="M341" t="str">
            <v>FOR CONSTRUCTION</v>
          </cell>
        </row>
        <row r="342">
          <cell r="A342" t="str">
            <v>I-DE-3010.2J-5143-946-KES-034</v>
          </cell>
          <cell r="B342" t="str">
            <v>SCHEDULE DIAGRAM FOR 220V NORMAL LIGHTING PANEL(PL-5143515)-ACCO. E DECK</v>
          </cell>
          <cell r="C342" t="str">
            <v>Inclusion</v>
          </cell>
          <cell r="D342" t="str">
            <v>Initial MDR</v>
          </cell>
          <cell r="E342">
            <v>0</v>
          </cell>
          <cell r="F342" t="str">
            <v>ELECTRICAL</v>
          </cell>
          <cell r="G342" t="str">
            <v>HULL</v>
          </cell>
          <cell r="H342" t="str">
            <v>HULL</v>
          </cell>
          <cell r="I342" t="str">
            <v>A1/A3</v>
          </cell>
          <cell r="J342">
            <v>0</v>
          </cell>
          <cell r="K342">
            <v>0</v>
          </cell>
          <cell r="L342">
            <v>0</v>
          </cell>
          <cell r="M342" t="str">
            <v>FOR CONSTRUCTION</v>
          </cell>
        </row>
        <row r="343">
          <cell r="A343" t="str">
            <v>I-DE-3010.2J-5143-946-KES-035</v>
          </cell>
          <cell r="B343" t="str">
            <v xml:space="preserve">SCHEDULE DIAGRAM FOR 220V NORMAL LIGHTING PANEL(PL-5143514)-ACCO. E DECK </v>
          </cell>
          <cell r="C343" t="str">
            <v>Inclusion</v>
          </cell>
          <cell r="D343" t="str">
            <v>Initial MDR</v>
          </cell>
          <cell r="E343">
            <v>0</v>
          </cell>
          <cell r="F343" t="str">
            <v>ELECTRICAL</v>
          </cell>
          <cell r="G343" t="str">
            <v>HULL</v>
          </cell>
          <cell r="H343" t="str">
            <v>HULL</v>
          </cell>
          <cell r="I343" t="str">
            <v>A1/A3</v>
          </cell>
          <cell r="J343">
            <v>0</v>
          </cell>
          <cell r="K343">
            <v>0</v>
          </cell>
          <cell r="L343">
            <v>0</v>
          </cell>
          <cell r="M343" t="str">
            <v>FOR CONSTRUCTION</v>
          </cell>
        </row>
        <row r="344">
          <cell r="A344" t="str">
            <v>I-DE-3010.2J-5143-946-KES-036</v>
          </cell>
          <cell r="B344" t="str">
            <v xml:space="preserve">SCHEDULE DIAGRAM FOR 220V NORMAL LIGHTING PANEL(PL-5143516)-ACCO. F DECK </v>
          </cell>
          <cell r="C344" t="str">
            <v>Inclusion</v>
          </cell>
          <cell r="D344" t="str">
            <v>Initial MDR</v>
          </cell>
          <cell r="E344">
            <v>0</v>
          </cell>
          <cell r="F344" t="str">
            <v>ELECTRICAL</v>
          </cell>
          <cell r="G344" t="str">
            <v>HULL</v>
          </cell>
          <cell r="H344" t="str">
            <v>HULL</v>
          </cell>
          <cell r="I344" t="str">
            <v>A1/A3</v>
          </cell>
          <cell r="J344">
            <v>0</v>
          </cell>
          <cell r="K344">
            <v>0</v>
          </cell>
          <cell r="L344">
            <v>0</v>
          </cell>
          <cell r="M344" t="str">
            <v>FOR CONSTRUCTION</v>
          </cell>
        </row>
        <row r="345">
          <cell r="A345" t="str">
            <v>I-DE-3010.2J-5143-946-KES-037</v>
          </cell>
          <cell r="B345" t="str">
            <v>SCHEDULE DIAGRAM FOR 220V NORMAL LIGHTING PANEL(PL-5143517)-F58 MAIN DECK</v>
          </cell>
          <cell r="C345" t="str">
            <v>Inclusion</v>
          </cell>
          <cell r="D345" t="str">
            <v>Initial MDR</v>
          </cell>
          <cell r="E345">
            <v>0</v>
          </cell>
          <cell r="F345" t="str">
            <v>ELECTRICAL</v>
          </cell>
          <cell r="G345" t="str">
            <v>HULL</v>
          </cell>
          <cell r="H345" t="str">
            <v>HULL</v>
          </cell>
          <cell r="I345" t="str">
            <v>A1/A3</v>
          </cell>
          <cell r="J345">
            <v>0</v>
          </cell>
          <cell r="K345">
            <v>0</v>
          </cell>
          <cell r="L345">
            <v>0</v>
          </cell>
          <cell r="M345" t="str">
            <v>FOR CONSTRUCTION</v>
          </cell>
        </row>
        <row r="346">
          <cell r="A346" t="str">
            <v>I-DE-3010.2J-5143-946-KES-038</v>
          </cell>
          <cell r="B346" t="str">
            <v xml:space="preserve">SCHEDULE DIAGRAM FOR 220V NORMAL LIGHTING PANEL(PL-5143518)-F82 MAIN DECK </v>
          </cell>
          <cell r="C346" t="str">
            <v>Inclusion</v>
          </cell>
          <cell r="D346" t="str">
            <v>Initial MDR</v>
          </cell>
          <cell r="E346">
            <v>0</v>
          </cell>
          <cell r="F346" t="str">
            <v>ELECTRICAL</v>
          </cell>
          <cell r="G346" t="str">
            <v>HULL</v>
          </cell>
          <cell r="H346" t="str">
            <v>HULL</v>
          </cell>
          <cell r="I346" t="str">
            <v>A1/A3</v>
          </cell>
          <cell r="J346">
            <v>0</v>
          </cell>
          <cell r="K346">
            <v>0</v>
          </cell>
          <cell r="L346">
            <v>0</v>
          </cell>
          <cell r="M346" t="str">
            <v>FOR CONSTRUCTION</v>
          </cell>
        </row>
        <row r="347">
          <cell r="A347" t="str">
            <v>I-DE-3010.2J-5143-946-KES-039</v>
          </cell>
          <cell r="B347" t="str">
            <v xml:space="preserve">SCHEDULE DIAGRAM FOR 220V NORMAL LIGHTING PANEL(PL-5143505)-FWD PANELS ROOM </v>
          </cell>
          <cell r="C347" t="str">
            <v>Inclusion</v>
          </cell>
          <cell r="D347" t="str">
            <v>Initial MDR</v>
          </cell>
          <cell r="E347">
            <v>0</v>
          </cell>
          <cell r="F347" t="str">
            <v>ELECTRICAL</v>
          </cell>
          <cell r="G347" t="str">
            <v>HULL</v>
          </cell>
          <cell r="H347" t="str">
            <v>HULL</v>
          </cell>
          <cell r="I347" t="str">
            <v>A1/A3</v>
          </cell>
          <cell r="J347">
            <v>0</v>
          </cell>
          <cell r="K347">
            <v>0</v>
          </cell>
          <cell r="L347">
            <v>0</v>
          </cell>
          <cell r="M347" t="str">
            <v>FOR CONSTRUCTION</v>
          </cell>
        </row>
        <row r="348">
          <cell r="A348" t="str">
            <v>I-DE-3010.2J-5143-946-KES-151</v>
          </cell>
          <cell r="B348" t="str">
            <v xml:space="preserve">ONE-LINE DIAGRAM FOR HULL 6.6KV MV MCC PN-5143510 </v>
          </cell>
          <cell r="C348" t="str">
            <v>Inclusion</v>
          </cell>
          <cell r="D348" t="str">
            <v>Initial MDR</v>
          </cell>
          <cell r="E348">
            <v>0</v>
          </cell>
          <cell r="F348" t="str">
            <v>ELECTRICAL</v>
          </cell>
          <cell r="G348" t="str">
            <v>HULL</v>
          </cell>
          <cell r="H348" t="str">
            <v>HULL</v>
          </cell>
          <cell r="I348" t="str">
            <v>A1/A3</v>
          </cell>
          <cell r="J348">
            <v>0</v>
          </cell>
          <cell r="K348">
            <v>0</v>
          </cell>
          <cell r="L348">
            <v>0</v>
          </cell>
          <cell r="M348" t="str">
            <v>FOR CONSTRUCTION</v>
          </cell>
        </row>
        <row r="349">
          <cell r="A349" t="str">
            <v>I-DE-3010.2J-5143-946-KES-152</v>
          </cell>
          <cell r="B349" t="str">
            <v xml:space="preserve">ONE-LINE DIAGRAM FOR HULL 480V LV AUXILIARY SWGR PN-5143501 </v>
          </cell>
          <cell r="C349" t="str">
            <v>Inclusion</v>
          </cell>
          <cell r="D349" t="str">
            <v>Initial MDR</v>
          </cell>
          <cell r="E349">
            <v>0</v>
          </cell>
          <cell r="F349" t="str">
            <v>ELECTRICAL</v>
          </cell>
          <cell r="G349" t="str">
            <v>HULL</v>
          </cell>
          <cell r="H349" t="str">
            <v>HULL</v>
          </cell>
          <cell r="I349" t="str">
            <v>A1/A3</v>
          </cell>
          <cell r="J349">
            <v>0</v>
          </cell>
          <cell r="K349">
            <v>0</v>
          </cell>
          <cell r="L349">
            <v>0</v>
          </cell>
          <cell r="M349" t="str">
            <v>FOR CONSTRUCTION</v>
          </cell>
        </row>
        <row r="350">
          <cell r="A350" t="str">
            <v>I-DE-3010.2J-5143-946-KES-153</v>
          </cell>
          <cell r="B350" t="str">
            <v xml:space="preserve">ONE LINE DIAGRAM FOR HULL 480V LV UTILITIES/SHIP SERVICE SWGR PN-5143504 </v>
          </cell>
          <cell r="C350" t="str">
            <v>Inclusion</v>
          </cell>
          <cell r="D350" t="str">
            <v>Initial MDR</v>
          </cell>
          <cell r="E350">
            <v>0</v>
          </cell>
          <cell r="F350" t="str">
            <v>ELECTRICAL</v>
          </cell>
          <cell r="G350" t="str">
            <v>HULL</v>
          </cell>
          <cell r="H350" t="str">
            <v>HULL</v>
          </cell>
          <cell r="I350" t="str">
            <v>A1/A3</v>
          </cell>
          <cell r="J350">
            <v>0</v>
          </cell>
          <cell r="K350">
            <v>0</v>
          </cell>
          <cell r="L350">
            <v>0</v>
          </cell>
          <cell r="M350" t="str">
            <v>FOR CONSTRUCTION</v>
          </cell>
        </row>
        <row r="351">
          <cell r="A351" t="str">
            <v>I-DE-3010.2J-5143-946-KES-154</v>
          </cell>
          <cell r="B351" t="str">
            <v>ONE-LINE DIAGRAM FOR HULL 480V LV UTILITIES/SHIP SERVICE SWGR PN-5143507</v>
          </cell>
          <cell r="C351" t="str">
            <v>Inclusion</v>
          </cell>
          <cell r="D351" t="str">
            <v>Initial MDR</v>
          </cell>
          <cell r="E351">
            <v>0</v>
          </cell>
          <cell r="F351" t="str">
            <v>ELECTRICAL</v>
          </cell>
          <cell r="G351" t="str">
            <v>HULL</v>
          </cell>
          <cell r="H351" t="str">
            <v>HULL</v>
          </cell>
          <cell r="I351" t="str">
            <v>A1/A3</v>
          </cell>
          <cell r="J351">
            <v>0</v>
          </cell>
          <cell r="K351">
            <v>0</v>
          </cell>
          <cell r="L351">
            <v>0</v>
          </cell>
          <cell r="M351" t="str">
            <v>FOR CONSTRUCTION</v>
          </cell>
        </row>
        <row r="352">
          <cell r="A352" t="str">
            <v>I-DE-3010.2J-5143-946-KES-155</v>
          </cell>
          <cell r="B352" t="str">
            <v>ONE-LINE DIAGRAM FOR HULL 480V LV AUXILIARY MCC PN-5143502</v>
          </cell>
          <cell r="C352" t="str">
            <v>Inclusion</v>
          </cell>
          <cell r="D352" t="str">
            <v>Initial MDR</v>
          </cell>
          <cell r="E352">
            <v>0</v>
          </cell>
          <cell r="F352" t="str">
            <v>ELECTRICAL</v>
          </cell>
          <cell r="G352" t="str">
            <v>HULL</v>
          </cell>
          <cell r="H352" t="str">
            <v>HULL</v>
          </cell>
          <cell r="I352" t="str">
            <v>A1/A3</v>
          </cell>
          <cell r="J352">
            <v>0</v>
          </cell>
          <cell r="K352">
            <v>0</v>
          </cell>
          <cell r="L352">
            <v>0</v>
          </cell>
          <cell r="M352" t="str">
            <v>FOR CONSTRUCTION</v>
          </cell>
        </row>
        <row r="353">
          <cell r="A353" t="str">
            <v>I-DE-3010.2J-5143-946-KES-156</v>
          </cell>
          <cell r="B353" t="str">
            <v xml:space="preserve">ONE-LINE DIAGRAM FOR HULL 480V LV AUXILIARY MCC PN-5143503 </v>
          </cell>
          <cell r="C353" t="str">
            <v>Inclusion</v>
          </cell>
          <cell r="D353" t="str">
            <v>Initial MDR</v>
          </cell>
          <cell r="E353">
            <v>0</v>
          </cell>
          <cell r="F353" t="str">
            <v>ELECTRICAL</v>
          </cell>
          <cell r="G353" t="str">
            <v>HULL</v>
          </cell>
          <cell r="H353" t="str">
            <v>HULL</v>
          </cell>
          <cell r="I353" t="str">
            <v>A1/A3</v>
          </cell>
          <cell r="J353">
            <v>0</v>
          </cell>
          <cell r="K353">
            <v>0</v>
          </cell>
          <cell r="L353">
            <v>0</v>
          </cell>
          <cell r="M353" t="str">
            <v>FOR CONSTRUCTION</v>
          </cell>
        </row>
        <row r="354">
          <cell r="A354" t="str">
            <v>I-DE-3010.2J-5143-946-KES-157</v>
          </cell>
          <cell r="B354" t="str">
            <v xml:space="preserve">ONE-LINE DIAGRAM FOR HULL 480V LV UTILITIES/SHIP SERVICE MCC PN-5143505 </v>
          </cell>
          <cell r="C354" t="str">
            <v>Inclusion</v>
          </cell>
          <cell r="D354" t="str">
            <v>Initial MDR</v>
          </cell>
          <cell r="E354">
            <v>0</v>
          </cell>
          <cell r="F354" t="str">
            <v>ELECTRICAL</v>
          </cell>
          <cell r="G354" t="str">
            <v>HULL</v>
          </cell>
          <cell r="H354" t="str">
            <v>HULL</v>
          </cell>
          <cell r="I354" t="str">
            <v>A1/A3</v>
          </cell>
          <cell r="J354">
            <v>0</v>
          </cell>
          <cell r="K354">
            <v>0</v>
          </cell>
          <cell r="L354">
            <v>0</v>
          </cell>
          <cell r="M354" t="str">
            <v>FOR CONSTRUCTION</v>
          </cell>
        </row>
        <row r="355">
          <cell r="A355" t="str">
            <v>I-DE-3010.2J-5143-946-KES-158</v>
          </cell>
          <cell r="B355" t="str">
            <v xml:space="preserve">ONE-LINE DIAGRAM FOR HULL 480V LV UTILITIES/SHIP SERVICE MCC PN-5143506 </v>
          </cell>
          <cell r="C355" t="str">
            <v>Inclusion</v>
          </cell>
          <cell r="D355" t="str">
            <v>Initial MDR</v>
          </cell>
          <cell r="E355">
            <v>0</v>
          </cell>
          <cell r="F355" t="str">
            <v>ELECTRICAL</v>
          </cell>
          <cell r="G355" t="str">
            <v>HULL</v>
          </cell>
          <cell r="H355" t="str">
            <v>HULL</v>
          </cell>
          <cell r="I355" t="str">
            <v>A1/A3</v>
          </cell>
          <cell r="J355">
            <v>0</v>
          </cell>
          <cell r="K355">
            <v>0</v>
          </cell>
          <cell r="L355">
            <v>0</v>
          </cell>
          <cell r="M355" t="str">
            <v>FOR CONSTRUCTION</v>
          </cell>
        </row>
        <row r="356">
          <cell r="A356" t="str">
            <v>I-DE-3010.2J-5143-946-KES-159</v>
          </cell>
          <cell r="B356" t="str">
            <v>ONE-LINE DIAGRAM FOR HULL 480V LV UTILITIES/SHIP SERVICE MCC PN-5143508</v>
          </cell>
          <cell r="C356" t="str">
            <v>Inclusion</v>
          </cell>
          <cell r="D356" t="str">
            <v>Initial MDR</v>
          </cell>
          <cell r="E356">
            <v>0</v>
          </cell>
          <cell r="F356" t="str">
            <v>ELECTRICAL</v>
          </cell>
          <cell r="G356" t="str">
            <v>HULL</v>
          </cell>
          <cell r="H356" t="str">
            <v>HULL</v>
          </cell>
          <cell r="I356" t="str">
            <v>A1/A3</v>
          </cell>
          <cell r="J356">
            <v>0</v>
          </cell>
          <cell r="K356">
            <v>0</v>
          </cell>
          <cell r="L356">
            <v>0</v>
          </cell>
          <cell r="M356" t="str">
            <v>FOR CONSTRUCTION</v>
          </cell>
        </row>
        <row r="357">
          <cell r="A357" t="str">
            <v>I-DE-3010.2J-5145-700-KES-001</v>
          </cell>
          <cell r="B357" t="str">
            <v>LIGHTING DISTRIBUTION PLAN FOR ACCOMMODATION MAIN DECK</v>
          </cell>
          <cell r="C357" t="str">
            <v>Inclusion</v>
          </cell>
          <cell r="D357" t="str">
            <v>Initial MDR</v>
          </cell>
          <cell r="E357">
            <v>0</v>
          </cell>
          <cell r="F357" t="str">
            <v>ELECTRICAL</v>
          </cell>
          <cell r="G357" t="str">
            <v>HULL</v>
          </cell>
          <cell r="H357" t="str">
            <v>HULL</v>
          </cell>
          <cell r="I357" t="str">
            <v>A1/A3</v>
          </cell>
          <cell r="J357">
            <v>0</v>
          </cell>
          <cell r="K357">
            <v>0</v>
          </cell>
          <cell r="L357">
            <v>0</v>
          </cell>
          <cell r="M357" t="str">
            <v>FOR CONSTRUCTION</v>
          </cell>
        </row>
        <row r="358">
          <cell r="A358" t="str">
            <v>I-DE-3010.2J-5145-700-KES-002</v>
          </cell>
          <cell r="B358" t="str">
            <v>LIGHTING DISTRIBUTION PLAN FOR ACCOMMODATION A DECK</v>
          </cell>
          <cell r="C358" t="str">
            <v>Inclusion</v>
          </cell>
          <cell r="D358" t="str">
            <v>Initial MDR</v>
          </cell>
          <cell r="E358">
            <v>0</v>
          </cell>
          <cell r="F358" t="str">
            <v>ELECTRICAL</v>
          </cell>
          <cell r="G358" t="str">
            <v>HULL</v>
          </cell>
          <cell r="H358" t="str">
            <v>HULL</v>
          </cell>
          <cell r="I358" t="str">
            <v>A1/A3</v>
          </cell>
          <cell r="J358">
            <v>0</v>
          </cell>
          <cell r="K358">
            <v>0</v>
          </cell>
          <cell r="L358">
            <v>0</v>
          </cell>
          <cell r="M358" t="str">
            <v>FOR CONSTRUCTION</v>
          </cell>
        </row>
        <row r="359">
          <cell r="A359" t="str">
            <v>I-DE-3010.2J-5145-700-KES-003</v>
          </cell>
          <cell r="B359" t="str">
            <v>LIGHTING DISTRIBUTION PLAN FOR ACCOMMODATION B DECK</v>
          </cell>
          <cell r="C359" t="str">
            <v>Inclusion</v>
          </cell>
          <cell r="D359" t="str">
            <v>Initial MDR</v>
          </cell>
          <cell r="E359">
            <v>0</v>
          </cell>
          <cell r="F359" t="str">
            <v>ELECTRICAL</v>
          </cell>
          <cell r="G359" t="str">
            <v>HULL</v>
          </cell>
          <cell r="H359" t="str">
            <v>HULL</v>
          </cell>
          <cell r="I359" t="str">
            <v>A1/A3</v>
          </cell>
          <cell r="J359">
            <v>0</v>
          </cell>
          <cell r="K359">
            <v>0</v>
          </cell>
          <cell r="L359">
            <v>0</v>
          </cell>
          <cell r="M359" t="str">
            <v>FOR CONSTRUCTION</v>
          </cell>
        </row>
        <row r="360">
          <cell r="A360" t="str">
            <v>I-DE-3010.2J-5145-700-KES-004</v>
          </cell>
          <cell r="B360" t="str">
            <v>LIGHTING DISTRIBUTION PLAN FOR ACCOMMODATION C DECK</v>
          </cell>
          <cell r="C360" t="str">
            <v>Inclusion</v>
          </cell>
          <cell r="D360" t="str">
            <v>Initial MDR</v>
          </cell>
          <cell r="E360">
            <v>0</v>
          </cell>
          <cell r="F360" t="str">
            <v>ELECTRICAL</v>
          </cell>
          <cell r="G360" t="str">
            <v>HULL</v>
          </cell>
          <cell r="H360" t="str">
            <v>HULL</v>
          </cell>
          <cell r="I360" t="str">
            <v>A1/A3</v>
          </cell>
          <cell r="J360">
            <v>0</v>
          </cell>
          <cell r="K360">
            <v>0</v>
          </cell>
          <cell r="L360">
            <v>0</v>
          </cell>
          <cell r="M360" t="str">
            <v>FOR CONSTRUCTION</v>
          </cell>
        </row>
        <row r="361">
          <cell r="A361" t="str">
            <v>I-DE-3010.2J-5145-700-KES-005</v>
          </cell>
          <cell r="B361" t="str">
            <v>LIGHTING DISTRIBUTION PLAN FOR ACCOMMODATION D DECK</v>
          </cell>
          <cell r="C361" t="str">
            <v>Inclusion</v>
          </cell>
          <cell r="D361" t="str">
            <v>Initial MDR</v>
          </cell>
          <cell r="E361">
            <v>0</v>
          </cell>
          <cell r="F361" t="str">
            <v>ELECTRICAL</v>
          </cell>
          <cell r="G361" t="str">
            <v>HULL</v>
          </cell>
          <cell r="H361" t="str">
            <v>HULL</v>
          </cell>
          <cell r="I361" t="str">
            <v>A1/A3</v>
          </cell>
          <cell r="J361">
            <v>0</v>
          </cell>
          <cell r="K361">
            <v>0</v>
          </cell>
          <cell r="L361">
            <v>0</v>
          </cell>
          <cell r="M361" t="str">
            <v>FOR CONSTRUCTION</v>
          </cell>
        </row>
        <row r="362">
          <cell r="A362" t="str">
            <v>I-DE-3010.2J-5145-700-KES-006</v>
          </cell>
          <cell r="B362" t="str">
            <v>LIGHTING DISTRIBUTION PLAN FOR ACCOMMODATION E DECK</v>
          </cell>
          <cell r="C362" t="str">
            <v>Inclusion</v>
          </cell>
          <cell r="D362" t="str">
            <v>Initial MDR</v>
          </cell>
          <cell r="E362">
            <v>0</v>
          </cell>
          <cell r="F362" t="str">
            <v>ELECTRICAL</v>
          </cell>
          <cell r="G362" t="str">
            <v>HULL</v>
          </cell>
          <cell r="H362" t="str">
            <v>HULL</v>
          </cell>
          <cell r="I362" t="str">
            <v>A1/A3</v>
          </cell>
          <cell r="J362">
            <v>0</v>
          </cell>
          <cell r="K362">
            <v>0</v>
          </cell>
          <cell r="L362">
            <v>0</v>
          </cell>
          <cell r="M362" t="str">
            <v>FOR CONSTRUCTION</v>
          </cell>
        </row>
        <row r="363">
          <cell r="A363" t="str">
            <v>I-DE-3010.2J-5145-700-KES-007</v>
          </cell>
          <cell r="B363" t="str">
            <v>LIGHTING DISTRIBUTION PLAN FOR ACCOMMODATION F DECK</v>
          </cell>
          <cell r="C363" t="str">
            <v>Inclusion</v>
          </cell>
          <cell r="D363" t="str">
            <v>Initial MDR</v>
          </cell>
          <cell r="E363">
            <v>0</v>
          </cell>
          <cell r="F363" t="str">
            <v>ELECTRICAL</v>
          </cell>
          <cell r="G363" t="str">
            <v>HULL</v>
          </cell>
          <cell r="H363" t="str">
            <v>HULL</v>
          </cell>
          <cell r="I363" t="str">
            <v>A1/A3</v>
          </cell>
          <cell r="J363">
            <v>0</v>
          </cell>
          <cell r="K363">
            <v>0</v>
          </cell>
          <cell r="L363">
            <v>0</v>
          </cell>
          <cell r="M363" t="str">
            <v>FOR CONSTRUCTION</v>
          </cell>
        </row>
        <row r="364">
          <cell r="A364" t="str">
            <v>I-DE-3010.2J-5145-700-KES-008</v>
          </cell>
          <cell r="B364" t="str">
            <v>LIGHTING DISTRIBUTION PLAN FOR ACCOMMODATION ROOF &amp; HELIDECK</v>
          </cell>
          <cell r="C364" t="str">
            <v>Inclusion</v>
          </cell>
          <cell r="D364" t="str">
            <v>Initial MDR</v>
          </cell>
          <cell r="E364">
            <v>0</v>
          </cell>
          <cell r="F364" t="str">
            <v>ELECTRICAL</v>
          </cell>
          <cell r="G364" t="str">
            <v>HULL</v>
          </cell>
          <cell r="H364" t="str">
            <v>HULL</v>
          </cell>
          <cell r="I364" t="str">
            <v>A1/A3</v>
          </cell>
          <cell r="J364">
            <v>0</v>
          </cell>
          <cell r="K364">
            <v>0</v>
          </cell>
          <cell r="L364">
            <v>0</v>
          </cell>
          <cell r="M364" t="str">
            <v>FOR CONSTRUCTION</v>
          </cell>
        </row>
        <row r="365">
          <cell r="A365" t="str">
            <v>I-DE-3010.2J-5145-700-KES-009</v>
          </cell>
          <cell r="B365" t="str">
            <v>LIGHTING DISTRIBUTION PLAN FOR MACHINERY LEVEL 1</v>
          </cell>
          <cell r="C365" t="str">
            <v>Inclusion</v>
          </cell>
          <cell r="D365" t="str">
            <v>Initial MDR</v>
          </cell>
          <cell r="E365">
            <v>0</v>
          </cell>
          <cell r="F365" t="str">
            <v>ELECTRICAL</v>
          </cell>
          <cell r="G365" t="str">
            <v>HULL</v>
          </cell>
          <cell r="H365" t="str">
            <v>HULL</v>
          </cell>
          <cell r="I365" t="str">
            <v>A1/A3</v>
          </cell>
          <cell r="J365">
            <v>0</v>
          </cell>
          <cell r="K365">
            <v>0</v>
          </cell>
          <cell r="L365">
            <v>0</v>
          </cell>
          <cell r="M365" t="str">
            <v>FOR CONSTRUCTION</v>
          </cell>
        </row>
        <row r="366">
          <cell r="A366" t="str">
            <v>I-DE-3010.2J-5145-700-KES-010</v>
          </cell>
          <cell r="B366" t="str">
            <v>LIGHTING DISTRIBUTION PLAN FOR MACHINERY LEVEL 2</v>
          </cell>
          <cell r="C366" t="str">
            <v>Inclusion</v>
          </cell>
          <cell r="D366" t="str">
            <v>Initial MDR</v>
          </cell>
          <cell r="E366">
            <v>0</v>
          </cell>
          <cell r="F366" t="str">
            <v>ELECTRICAL</v>
          </cell>
          <cell r="G366" t="str">
            <v>HULL</v>
          </cell>
          <cell r="H366" t="str">
            <v>HULL</v>
          </cell>
          <cell r="I366" t="str">
            <v>A1/A3</v>
          </cell>
          <cell r="J366">
            <v>0</v>
          </cell>
          <cell r="K366">
            <v>0</v>
          </cell>
          <cell r="L366">
            <v>0</v>
          </cell>
          <cell r="M366" t="str">
            <v>FOR CONSTRUCTION</v>
          </cell>
        </row>
        <row r="367">
          <cell r="A367" t="str">
            <v>I-DE-3010.2J-5145-700-KES-011</v>
          </cell>
          <cell r="B367" t="str">
            <v>LIGHTING DISTRIBUTION PLAN FOR MACHINERY LEVEL 3</v>
          </cell>
          <cell r="C367" t="str">
            <v>Inclusion</v>
          </cell>
          <cell r="D367" t="str">
            <v>Initial MDR</v>
          </cell>
          <cell r="E367">
            <v>0</v>
          </cell>
          <cell r="F367" t="str">
            <v>ELECTRICAL</v>
          </cell>
          <cell r="G367" t="str">
            <v>HULL</v>
          </cell>
          <cell r="H367" t="str">
            <v>HULL</v>
          </cell>
          <cell r="I367" t="str">
            <v>A1/A3</v>
          </cell>
          <cell r="J367">
            <v>0</v>
          </cell>
          <cell r="K367">
            <v>0</v>
          </cell>
          <cell r="L367">
            <v>0</v>
          </cell>
          <cell r="M367" t="str">
            <v>FOR CONSTRUCTION</v>
          </cell>
        </row>
        <row r="368">
          <cell r="A368" t="str">
            <v>I-DE-3010.2J-5145-700-KES-012</v>
          </cell>
          <cell r="B368" t="str">
            <v>LIGHTING DISTRIBUTION PLAN FOR MACHINERY LEVEL 4</v>
          </cell>
          <cell r="C368" t="str">
            <v>Inclusion</v>
          </cell>
          <cell r="D368" t="str">
            <v>Initial MDR</v>
          </cell>
          <cell r="E368">
            <v>0</v>
          </cell>
          <cell r="F368" t="str">
            <v>ELECTRICAL</v>
          </cell>
          <cell r="G368" t="str">
            <v>HULL</v>
          </cell>
          <cell r="H368" t="str">
            <v>HULL</v>
          </cell>
          <cell r="I368" t="str">
            <v>A1/A3</v>
          </cell>
          <cell r="J368">
            <v>0</v>
          </cell>
          <cell r="K368">
            <v>0</v>
          </cell>
          <cell r="L368">
            <v>0</v>
          </cell>
          <cell r="M368" t="str">
            <v>FOR CONSTRUCTION</v>
          </cell>
        </row>
        <row r="369">
          <cell r="A369" t="str">
            <v>I-DE-3010.2J-5145-700-KES-013</v>
          </cell>
          <cell r="B369" t="str">
            <v>LIGHTING DISTRIBUTION PLAN FOR MACHINERY LEVEL 5</v>
          </cell>
          <cell r="C369" t="str">
            <v>Inclusion</v>
          </cell>
          <cell r="D369" t="str">
            <v>Initial MDR</v>
          </cell>
          <cell r="E369">
            <v>0</v>
          </cell>
          <cell r="F369" t="str">
            <v>ELECTRICAL</v>
          </cell>
          <cell r="G369" t="str">
            <v>HULL</v>
          </cell>
          <cell r="H369" t="str">
            <v>HULL</v>
          </cell>
          <cell r="I369" t="str">
            <v>A1/A3</v>
          </cell>
          <cell r="J369">
            <v>0</v>
          </cell>
          <cell r="K369">
            <v>0</v>
          </cell>
          <cell r="L369">
            <v>0</v>
          </cell>
          <cell r="M369" t="str">
            <v>FOR CONSTRUCTION</v>
          </cell>
        </row>
        <row r="370">
          <cell r="A370" t="str">
            <v>I-DE-3010.2J-5145-700-KES-014</v>
          </cell>
          <cell r="B370" t="str">
            <v>LIGHTING DISTRIBUTION PLAN FOR MACHINERY LEVEL 6</v>
          </cell>
          <cell r="C370" t="str">
            <v>Inclusion</v>
          </cell>
          <cell r="D370" t="str">
            <v>Initial MDR</v>
          </cell>
          <cell r="E370">
            <v>0</v>
          </cell>
          <cell r="F370" t="str">
            <v>ELECTRICAL</v>
          </cell>
          <cell r="G370" t="str">
            <v>HULL</v>
          </cell>
          <cell r="H370" t="str">
            <v>HULL</v>
          </cell>
          <cell r="I370" t="str">
            <v>A1/A3</v>
          </cell>
          <cell r="J370">
            <v>0</v>
          </cell>
          <cell r="K370">
            <v>0</v>
          </cell>
          <cell r="L370">
            <v>0</v>
          </cell>
          <cell r="M370" t="str">
            <v>FOR CONSTRUCTION</v>
          </cell>
        </row>
        <row r="371">
          <cell r="A371" t="str">
            <v>I-DE-3010.2J-5145-700-KES-015</v>
          </cell>
          <cell r="B371" t="str">
            <v>LIGHTING DISTRIBUTION PLAN FOR HULL MAIN DECK(F43-F51)</v>
          </cell>
          <cell r="C371" t="str">
            <v>Inclusion</v>
          </cell>
          <cell r="D371" t="str">
            <v>Initial MDR</v>
          </cell>
          <cell r="E371">
            <v>0</v>
          </cell>
          <cell r="F371" t="str">
            <v>ELECTRICAL</v>
          </cell>
          <cell r="G371" t="str">
            <v>HULL</v>
          </cell>
          <cell r="H371" t="str">
            <v>HULL</v>
          </cell>
          <cell r="I371" t="str">
            <v>A1/A3</v>
          </cell>
          <cell r="J371">
            <v>0</v>
          </cell>
          <cell r="K371">
            <v>0</v>
          </cell>
          <cell r="L371">
            <v>0</v>
          </cell>
          <cell r="M371" t="str">
            <v>FOR CONSTRUCTION</v>
          </cell>
        </row>
        <row r="372">
          <cell r="A372" t="str">
            <v>I-DE-3010.2J-5145-700-KES-016</v>
          </cell>
          <cell r="B372" t="str">
            <v>LIGHTING DISTRIBUTION PLAN FOR HULL MAIN DECK(F51-F58)</v>
          </cell>
          <cell r="C372" t="str">
            <v>Inclusion</v>
          </cell>
          <cell r="D372" t="str">
            <v>Initial MDR</v>
          </cell>
          <cell r="E372">
            <v>0</v>
          </cell>
          <cell r="F372" t="str">
            <v>ELECTRICAL</v>
          </cell>
          <cell r="G372" t="str">
            <v>HULL</v>
          </cell>
          <cell r="H372" t="str">
            <v>HULL</v>
          </cell>
          <cell r="I372" t="str">
            <v>A1/A3</v>
          </cell>
          <cell r="J372">
            <v>0</v>
          </cell>
          <cell r="K372">
            <v>0</v>
          </cell>
          <cell r="L372">
            <v>0</v>
          </cell>
          <cell r="M372" t="str">
            <v>FOR CONSTRUCTION</v>
          </cell>
        </row>
        <row r="373">
          <cell r="A373" t="str">
            <v>I-DE-3010.2J-5145-700-KES-017</v>
          </cell>
          <cell r="B373" t="str">
            <v>LIGHTING DISTRIBUTION PLAN FOR HULL MAIN DECK(F58-F66)</v>
          </cell>
          <cell r="C373" t="str">
            <v>Inclusion</v>
          </cell>
          <cell r="D373" t="str">
            <v>Initial MDR</v>
          </cell>
          <cell r="E373">
            <v>0</v>
          </cell>
          <cell r="F373" t="str">
            <v>ELECTRICAL</v>
          </cell>
          <cell r="G373" t="str">
            <v>HULL</v>
          </cell>
          <cell r="H373" t="str">
            <v>HULL</v>
          </cell>
          <cell r="I373" t="str">
            <v>A1/A3</v>
          </cell>
          <cell r="J373">
            <v>0</v>
          </cell>
          <cell r="K373">
            <v>0</v>
          </cell>
          <cell r="L373">
            <v>0</v>
          </cell>
          <cell r="M373" t="str">
            <v>FOR CONSTRUCTION</v>
          </cell>
        </row>
        <row r="374">
          <cell r="A374" t="str">
            <v>I-DE-3010.2J-5145-700-KES-018</v>
          </cell>
          <cell r="B374" t="str">
            <v>LIGHTING DISTRIBUTION PLAN FOR HULL MAIN DECK(F66-F74)</v>
          </cell>
          <cell r="C374" t="str">
            <v>Inclusion</v>
          </cell>
          <cell r="D374" t="str">
            <v>Initial MDR</v>
          </cell>
          <cell r="E374">
            <v>0</v>
          </cell>
          <cell r="F374" t="str">
            <v>ELECTRICAL</v>
          </cell>
          <cell r="G374" t="str">
            <v>HULL</v>
          </cell>
          <cell r="H374" t="str">
            <v>HULL</v>
          </cell>
          <cell r="I374" t="str">
            <v>A1/A3</v>
          </cell>
          <cell r="J374">
            <v>0</v>
          </cell>
          <cell r="K374">
            <v>0</v>
          </cell>
          <cell r="L374">
            <v>0</v>
          </cell>
          <cell r="M374" t="str">
            <v>FOR CONSTRUCTION</v>
          </cell>
        </row>
        <row r="375">
          <cell r="A375" t="str">
            <v>I-DE-3010.2J-5145-700-KES-019</v>
          </cell>
          <cell r="B375" t="str">
            <v>LIGHTING DISTRIBUTION PLAN FOR HULL MAIN DECK(F74-F82)</v>
          </cell>
          <cell r="C375" t="str">
            <v>Inclusion</v>
          </cell>
          <cell r="D375" t="str">
            <v>Initial MDR</v>
          </cell>
          <cell r="E375">
            <v>0</v>
          </cell>
          <cell r="F375" t="str">
            <v>ELECTRICAL</v>
          </cell>
          <cell r="G375" t="str">
            <v>HULL</v>
          </cell>
          <cell r="H375" t="str">
            <v>HULL</v>
          </cell>
          <cell r="I375" t="str">
            <v>A1/A3</v>
          </cell>
          <cell r="J375">
            <v>0</v>
          </cell>
          <cell r="K375">
            <v>0</v>
          </cell>
          <cell r="L375">
            <v>0</v>
          </cell>
          <cell r="M375" t="str">
            <v>FOR CONSTRUCTION</v>
          </cell>
        </row>
        <row r="376">
          <cell r="A376" t="str">
            <v>I-DE-3010.2J-5145-700-KES-020</v>
          </cell>
          <cell r="B376" t="str">
            <v>LIGHTING DISTRIBUTION PLAN FOR HULL MAIN DECK (F82-F89)</v>
          </cell>
          <cell r="C376" t="str">
            <v>Inclusion</v>
          </cell>
          <cell r="D376" t="str">
            <v>Initial MDR</v>
          </cell>
          <cell r="E376">
            <v>0</v>
          </cell>
          <cell r="F376" t="str">
            <v>ELECTRICAL</v>
          </cell>
          <cell r="G376" t="str">
            <v>HULL</v>
          </cell>
          <cell r="H376" t="str">
            <v>HULL</v>
          </cell>
          <cell r="I376" t="str">
            <v>A1/A3</v>
          </cell>
          <cell r="J376">
            <v>0</v>
          </cell>
          <cell r="K376">
            <v>0</v>
          </cell>
          <cell r="L376">
            <v>0</v>
          </cell>
          <cell r="M376" t="str">
            <v>FOR CONSTRUCTION</v>
          </cell>
        </row>
        <row r="377">
          <cell r="A377" t="str">
            <v>I-DE-3010.2J-5145-700-KES-021</v>
          </cell>
          <cell r="B377" t="str">
            <v>LIGHTING DISTRIBUTION PLAN FOR HULL MAIN DECK(F89-F96)</v>
          </cell>
          <cell r="C377" t="str">
            <v>Inclusion</v>
          </cell>
          <cell r="D377" t="str">
            <v>Initial MDR</v>
          </cell>
          <cell r="E377">
            <v>0</v>
          </cell>
          <cell r="F377" t="str">
            <v>ELECTRICAL</v>
          </cell>
          <cell r="G377" t="str">
            <v>HULL</v>
          </cell>
          <cell r="H377" t="str">
            <v>HULL</v>
          </cell>
          <cell r="I377" t="str">
            <v>A1/A3</v>
          </cell>
          <cell r="J377">
            <v>0</v>
          </cell>
          <cell r="K377">
            <v>0</v>
          </cell>
          <cell r="L377">
            <v>0</v>
          </cell>
          <cell r="M377" t="str">
            <v>FOR CONSTRUCTION</v>
          </cell>
        </row>
        <row r="378">
          <cell r="A378" t="str">
            <v>I-DE-3010.2J-5145-700-KES-022</v>
          </cell>
          <cell r="B378" t="str">
            <v>LIGHTING DISTRIBUTION PLAN FOR FORE CASTLE DECK</v>
          </cell>
          <cell r="C378" t="str">
            <v>Inclusion</v>
          </cell>
          <cell r="D378" t="str">
            <v>Initial MDR</v>
          </cell>
          <cell r="E378">
            <v>0</v>
          </cell>
          <cell r="F378" t="str">
            <v>ELECTRICAL</v>
          </cell>
          <cell r="G378" t="str">
            <v>HULL</v>
          </cell>
          <cell r="H378" t="str">
            <v>HULL</v>
          </cell>
          <cell r="I378" t="str">
            <v>A1/A3</v>
          </cell>
          <cell r="J378">
            <v>0</v>
          </cell>
          <cell r="K378">
            <v>0</v>
          </cell>
          <cell r="L378">
            <v>0</v>
          </cell>
          <cell r="M378" t="str">
            <v>FOR CONSTRUCTION</v>
          </cell>
        </row>
        <row r="379">
          <cell r="A379" t="str">
            <v>I-DE-3010.2J-5148-946-KES-005</v>
          </cell>
          <cell r="B379" t="str">
            <v>ONE-LINE DIAGRAM FOR HULL 480V LV ESSENTIAL MCC PN-5148506</v>
          </cell>
          <cell r="C379" t="str">
            <v>Inclusion</v>
          </cell>
          <cell r="D379" t="str">
            <v>Initial MDR</v>
          </cell>
          <cell r="E379">
            <v>0</v>
          </cell>
          <cell r="F379" t="str">
            <v>ELECTRICAL</v>
          </cell>
          <cell r="G379" t="str">
            <v>HULL</v>
          </cell>
          <cell r="H379" t="str">
            <v>HULL</v>
          </cell>
          <cell r="I379" t="str">
            <v>A1/A3</v>
          </cell>
          <cell r="J379">
            <v>0</v>
          </cell>
          <cell r="K379">
            <v>0</v>
          </cell>
          <cell r="L379">
            <v>0</v>
          </cell>
          <cell r="M379" t="str">
            <v>FOR CONSTRUCTION</v>
          </cell>
        </row>
        <row r="380">
          <cell r="A380" t="str">
            <v>I-DE-3010.2J-5148-946-KES-006</v>
          </cell>
          <cell r="B380" t="str">
            <v>SCHEDULE DIAGRAM FOR 480V ESSENTIAL POWER SOCKET PANEL A (PN-5148521) - MAIN DECK DIVING STATION</v>
          </cell>
          <cell r="C380" t="str">
            <v>Inclusion</v>
          </cell>
          <cell r="D380" t="str">
            <v>Initial MDR</v>
          </cell>
          <cell r="E380">
            <v>0</v>
          </cell>
          <cell r="F380" t="str">
            <v>ELECTRICAL</v>
          </cell>
          <cell r="G380" t="str">
            <v>HULL</v>
          </cell>
          <cell r="H380" t="str">
            <v>HULL</v>
          </cell>
          <cell r="I380" t="str">
            <v>A1/A3</v>
          </cell>
          <cell r="J380">
            <v>0</v>
          </cell>
          <cell r="K380">
            <v>0</v>
          </cell>
          <cell r="L380">
            <v>0</v>
          </cell>
          <cell r="M380" t="str">
            <v>FOR CONSTRUCTION</v>
          </cell>
        </row>
        <row r="381">
          <cell r="A381" t="str">
            <v>I-DE-3010.2J-5148-946-KES-007</v>
          </cell>
          <cell r="B381" t="str">
            <v>SCHEDULE DIAGRAM FOR 480V ESSENTIAL POWER SOCKET PANEL B (PN-5148522) - MAIN DECK DIVING STATION</v>
          </cell>
          <cell r="C381" t="str">
            <v>Inclusion</v>
          </cell>
          <cell r="D381" t="str">
            <v>Initial MDR</v>
          </cell>
          <cell r="E381">
            <v>0</v>
          </cell>
          <cell r="F381" t="str">
            <v>ELECTRICAL</v>
          </cell>
          <cell r="G381" t="str">
            <v>HULL</v>
          </cell>
          <cell r="H381" t="str">
            <v>HULL</v>
          </cell>
          <cell r="I381" t="str">
            <v>A1/A3</v>
          </cell>
          <cell r="J381">
            <v>0</v>
          </cell>
          <cell r="K381">
            <v>0</v>
          </cell>
          <cell r="L381">
            <v>0</v>
          </cell>
          <cell r="M381" t="str">
            <v>FOR CONSTRUCTION</v>
          </cell>
        </row>
        <row r="382">
          <cell r="A382" t="str">
            <v>I-DE-3010.2J-5148-946-KES-008</v>
          </cell>
          <cell r="B382" t="str">
            <v xml:space="preserve">SCHEDULE DIAGRAM FOR 220V ESSENTIAL LIGHTING PANEL(PL-5148502)-ENGINE ROOM 2ND DECK </v>
          </cell>
          <cell r="C382" t="str">
            <v>Inclusion</v>
          </cell>
          <cell r="D382" t="str">
            <v>Initial MDR</v>
          </cell>
          <cell r="E382">
            <v>0</v>
          </cell>
          <cell r="F382" t="str">
            <v>ELECTRICAL</v>
          </cell>
          <cell r="G382" t="str">
            <v>HULL</v>
          </cell>
          <cell r="H382" t="str">
            <v>HULL</v>
          </cell>
          <cell r="I382" t="str">
            <v>A1/A3</v>
          </cell>
          <cell r="J382">
            <v>0</v>
          </cell>
          <cell r="K382">
            <v>0</v>
          </cell>
          <cell r="L382">
            <v>0</v>
          </cell>
          <cell r="M382" t="str">
            <v>FOR CONSTRUCTION</v>
          </cell>
        </row>
        <row r="383">
          <cell r="A383" t="str">
            <v>I-DE-3010.2J-5148-946-KES-009</v>
          </cell>
          <cell r="B383" t="str">
            <v xml:space="preserve">SCHEDULE DIAGRAM FOR 220V ESSENTIAL LIGHTING PANEL(PL-5148501)-ESSENTIAL PANEL ROOM </v>
          </cell>
          <cell r="C383" t="str">
            <v>Inclusion</v>
          </cell>
          <cell r="D383" t="str">
            <v>Initial MDR</v>
          </cell>
          <cell r="E383">
            <v>0</v>
          </cell>
          <cell r="F383" t="str">
            <v>ELECTRICAL</v>
          </cell>
          <cell r="G383" t="str">
            <v>HULL</v>
          </cell>
          <cell r="H383" t="str">
            <v>HULL</v>
          </cell>
          <cell r="I383" t="str">
            <v>A1/A3</v>
          </cell>
          <cell r="J383">
            <v>0</v>
          </cell>
          <cell r="K383">
            <v>0</v>
          </cell>
          <cell r="L383">
            <v>0</v>
          </cell>
          <cell r="M383" t="str">
            <v>FOR CONSTRUCTION</v>
          </cell>
        </row>
        <row r="384">
          <cell r="A384" t="str">
            <v>I-DE-3010.2J-5148-946-KES-010</v>
          </cell>
          <cell r="B384" t="str">
            <v xml:space="preserve">SCHEDULE DIAGRAM FOR 220V ESSENTIAL LIGHTING PANEL(PL-5148504)-ACCO. MAIN DECK </v>
          </cell>
          <cell r="C384" t="str">
            <v>Inclusion</v>
          </cell>
          <cell r="D384" t="str">
            <v>Initial MDR</v>
          </cell>
          <cell r="E384">
            <v>0</v>
          </cell>
          <cell r="F384" t="str">
            <v>ELECTRICAL</v>
          </cell>
          <cell r="G384" t="str">
            <v>HULL</v>
          </cell>
          <cell r="H384" t="str">
            <v>HULL</v>
          </cell>
          <cell r="I384" t="str">
            <v>A1/A3</v>
          </cell>
          <cell r="J384">
            <v>0</v>
          </cell>
          <cell r="K384">
            <v>0</v>
          </cell>
          <cell r="L384">
            <v>0</v>
          </cell>
          <cell r="M384" t="str">
            <v>FOR CONSTRUCTION</v>
          </cell>
        </row>
        <row r="385">
          <cell r="A385" t="str">
            <v>I-DE-3010.2J-5148-946-KES-011</v>
          </cell>
          <cell r="B385" t="str">
            <v xml:space="preserve">SCHEDULE DIAGRAM FOR 220V ESSENTIAL LIGHTING PANEL(PL-5148505)-ACCO. A DECK </v>
          </cell>
          <cell r="C385" t="str">
            <v>Inclusion</v>
          </cell>
          <cell r="D385" t="str">
            <v>Initial MDR</v>
          </cell>
          <cell r="E385">
            <v>0</v>
          </cell>
          <cell r="F385" t="str">
            <v>ELECTRICAL</v>
          </cell>
          <cell r="G385" t="str">
            <v>HULL</v>
          </cell>
          <cell r="H385" t="str">
            <v>HULL</v>
          </cell>
          <cell r="I385" t="str">
            <v>A1/A3</v>
          </cell>
          <cell r="J385">
            <v>0</v>
          </cell>
          <cell r="K385">
            <v>0</v>
          </cell>
          <cell r="L385">
            <v>0</v>
          </cell>
          <cell r="M385" t="str">
            <v>FOR CONSTRUCTION</v>
          </cell>
        </row>
        <row r="386">
          <cell r="A386" t="str">
            <v>I-DE-3010.2J-5148-946-KES-012</v>
          </cell>
          <cell r="B386" t="str">
            <v>SCHEDULE DIAGRAM FOR 220V ESSENTIAL LIGHTING PANEL(PL-5148506)-ACCO. B DECK</v>
          </cell>
          <cell r="C386" t="str">
            <v>Inclusion</v>
          </cell>
          <cell r="D386" t="str">
            <v>Initial MDR</v>
          </cell>
          <cell r="E386">
            <v>0</v>
          </cell>
          <cell r="F386" t="str">
            <v>ELECTRICAL</v>
          </cell>
          <cell r="G386" t="str">
            <v>HULL</v>
          </cell>
          <cell r="H386" t="str">
            <v>HULL</v>
          </cell>
          <cell r="I386" t="str">
            <v>A1/A3</v>
          </cell>
          <cell r="J386">
            <v>0</v>
          </cell>
          <cell r="K386">
            <v>0</v>
          </cell>
          <cell r="L386">
            <v>0</v>
          </cell>
          <cell r="M386" t="str">
            <v>FOR CONSTRUCTION</v>
          </cell>
        </row>
        <row r="387">
          <cell r="A387" t="str">
            <v>I-DE-3010.2J-5148-946-KES-013</v>
          </cell>
          <cell r="B387" t="str">
            <v>SCHEDULE DIAGRAM FOR 220V ESSENTIAL LIGHTING PANEL(PL-5148507)-ACCO. C DECK</v>
          </cell>
          <cell r="C387" t="str">
            <v>Inclusion</v>
          </cell>
          <cell r="D387" t="str">
            <v>Initial MDR</v>
          </cell>
          <cell r="E387">
            <v>0</v>
          </cell>
          <cell r="F387" t="str">
            <v>ELECTRICAL</v>
          </cell>
          <cell r="G387" t="str">
            <v>HULL</v>
          </cell>
          <cell r="H387" t="str">
            <v>HULL</v>
          </cell>
          <cell r="I387" t="str">
            <v>A1/A3</v>
          </cell>
          <cell r="J387">
            <v>0</v>
          </cell>
          <cell r="K387">
            <v>0</v>
          </cell>
          <cell r="L387">
            <v>0</v>
          </cell>
          <cell r="M387" t="str">
            <v>FOR CONSTRUCTION</v>
          </cell>
        </row>
        <row r="388">
          <cell r="A388" t="str">
            <v>I-DE-3010.2J-5148-946-KES-014</v>
          </cell>
          <cell r="B388" t="str">
            <v>SCHEDULE DIAGRAM FOR 220V ESSENTIAL LIGHTING PANEL(PL-5148508)-ACCO. D DECK</v>
          </cell>
          <cell r="C388" t="str">
            <v>Inclusion</v>
          </cell>
          <cell r="D388" t="str">
            <v>Initial MDR</v>
          </cell>
          <cell r="E388">
            <v>0</v>
          </cell>
          <cell r="F388" t="str">
            <v>ELECTRICAL</v>
          </cell>
          <cell r="G388" t="str">
            <v>HULL</v>
          </cell>
          <cell r="H388" t="str">
            <v>HULL</v>
          </cell>
          <cell r="I388" t="str">
            <v>A1/A3</v>
          </cell>
          <cell r="J388">
            <v>0</v>
          </cell>
          <cell r="K388">
            <v>0</v>
          </cell>
          <cell r="L388">
            <v>0</v>
          </cell>
          <cell r="M388" t="str">
            <v>FOR CONSTRUCTION</v>
          </cell>
        </row>
        <row r="389">
          <cell r="A389" t="str">
            <v>I-DE-3010.2J-5148-946-KES-015</v>
          </cell>
          <cell r="B389" t="str">
            <v xml:space="preserve">SCHEDULE DIAGRAM FOR 220V ESSENTIAL LIGHTING PANEL(PL-5148509)-ACCO. E DECK </v>
          </cell>
          <cell r="C389" t="str">
            <v>Inclusion</v>
          </cell>
          <cell r="D389" t="str">
            <v>Initial MDR</v>
          </cell>
          <cell r="E389">
            <v>0</v>
          </cell>
          <cell r="F389" t="str">
            <v>ELECTRICAL</v>
          </cell>
          <cell r="G389" t="str">
            <v>HULL</v>
          </cell>
          <cell r="H389" t="str">
            <v>HULL</v>
          </cell>
          <cell r="I389" t="str">
            <v>A1/A3</v>
          </cell>
          <cell r="J389">
            <v>0</v>
          </cell>
          <cell r="K389">
            <v>0</v>
          </cell>
          <cell r="L389">
            <v>0</v>
          </cell>
          <cell r="M389" t="str">
            <v>FOR CONSTRUCTION</v>
          </cell>
        </row>
        <row r="390">
          <cell r="A390" t="str">
            <v>I-DE-3010.2J-5148-946-KES-016</v>
          </cell>
          <cell r="B390" t="str">
            <v>SCHEDULE DIAGRAM FOR 220V ESSENTIAL LIGHTING PANEL(PL-5148510)-ACCO. F DECK</v>
          </cell>
          <cell r="C390" t="str">
            <v>Inclusion</v>
          </cell>
          <cell r="D390" t="str">
            <v>Initial MDR</v>
          </cell>
          <cell r="E390">
            <v>0</v>
          </cell>
          <cell r="F390" t="str">
            <v>ELECTRICAL</v>
          </cell>
          <cell r="G390" t="str">
            <v>HULL</v>
          </cell>
          <cell r="H390" t="str">
            <v>HULL</v>
          </cell>
          <cell r="I390" t="str">
            <v>A1/A3</v>
          </cell>
          <cell r="J390">
            <v>0</v>
          </cell>
          <cell r="K390">
            <v>0</v>
          </cell>
          <cell r="L390">
            <v>0</v>
          </cell>
          <cell r="M390" t="str">
            <v>FOR CONSTRUCTION</v>
          </cell>
        </row>
        <row r="391">
          <cell r="A391" t="str">
            <v>I-DE-3010.2J-5148-946-KES-017</v>
          </cell>
          <cell r="B391" t="str">
            <v>SCHEDULE DIAGRAM FOR 220V ESSENTIAL LIGHTING PANEL(PL-5148513)-F58 MAIN DECK</v>
          </cell>
          <cell r="C391" t="str">
            <v>Inclusion</v>
          </cell>
          <cell r="D391" t="str">
            <v>Initial MDR</v>
          </cell>
          <cell r="E391">
            <v>0</v>
          </cell>
          <cell r="F391" t="str">
            <v>ELECTRICAL</v>
          </cell>
          <cell r="G391" t="str">
            <v>HULL</v>
          </cell>
          <cell r="H391" t="str">
            <v>HULL</v>
          </cell>
          <cell r="I391" t="str">
            <v>A1/A3</v>
          </cell>
          <cell r="J391">
            <v>0</v>
          </cell>
          <cell r="K391">
            <v>0</v>
          </cell>
          <cell r="L391">
            <v>0</v>
          </cell>
          <cell r="M391" t="str">
            <v>FOR CONSTRUCTION</v>
          </cell>
        </row>
        <row r="392">
          <cell r="A392" t="str">
            <v>I-DE-3010.2J-5148-946-KES-018</v>
          </cell>
          <cell r="B392" t="str">
            <v>SCHEDULE DIAGRAM FOR 220V ESSENTIAL LIGHTING PANEL(PL-5148514)-F82 MAIN DECK</v>
          </cell>
          <cell r="C392" t="str">
            <v>Inclusion</v>
          </cell>
          <cell r="D392" t="str">
            <v>Initial MDR</v>
          </cell>
          <cell r="E392">
            <v>0</v>
          </cell>
          <cell r="F392" t="str">
            <v>ELECTRICAL</v>
          </cell>
          <cell r="G392" t="str">
            <v>HULL</v>
          </cell>
          <cell r="H392" t="str">
            <v>HULL</v>
          </cell>
          <cell r="I392" t="str">
            <v>A1/A3</v>
          </cell>
          <cell r="J392">
            <v>0</v>
          </cell>
          <cell r="K392">
            <v>0</v>
          </cell>
          <cell r="L392">
            <v>0</v>
          </cell>
          <cell r="M392" t="str">
            <v>FOR CONSTRUCTION</v>
          </cell>
        </row>
        <row r="393">
          <cell r="A393" t="str">
            <v>I-DE-3010.2J-5148-946-KES-019</v>
          </cell>
          <cell r="B393" t="str">
            <v>SCHEDULE DIAGRAM FOR 220V ESSENTIAL LIGHTING PANEL(PL-5148503)-FWD PANELS ROOM</v>
          </cell>
          <cell r="C393" t="str">
            <v>Inclusion</v>
          </cell>
          <cell r="D393" t="str">
            <v>Initial MDR</v>
          </cell>
          <cell r="E393">
            <v>0</v>
          </cell>
          <cell r="F393" t="str">
            <v>ELECTRICAL</v>
          </cell>
          <cell r="G393" t="str">
            <v>HULL</v>
          </cell>
          <cell r="H393" t="str">
            <v>HULL</v>
          </cell>
          <cell r="I393" t="str">
            <v>A1/A3</v>
          </cell>
          <cell r="J393">
            <v>0</v>
          </cell>
          <cell r="K393">
            <v>0</v>
          </cell>
          <cell r="L393">
            <v>0</v>
          </cell>
          <cell r="M393" t="str">
            <v>FOR CONSTRUCTION</v>
          </cell>
        </row>
        <row r="394">
          <cell r="A394" t="str">
            <v>I-DE-3010.2J-5148-946-KES-151</v>
          </cell>
          <cell r="B394" t="str">
            <v>ONE-LINE DIAGRAM FOR HULL 480V LV ESSENTIAL SWGR PN-5148501</v>
          </cell>
          <cell r="C394" t="str">
            <v>Inclusion</v>
          </cell>
          <cell r="D394" t="str">
            <v>Initial MDR</v>
          </cell>
          <cell r="E394">
            <v>0</v>
          </cell>
          <cell r="F394" t="str">
            <v>ELECTRICAL</v>
          </cell>
          <cell r="G394" t="str">
            <v>HULL</v>
          </cell>
          <cell r="H394" t="str">
            <v>HULL</v>
          </cell>
          <cell r="I394" t="str">
            <v>A1/A3</v>
          </cell>
          <cell r="J394">
            <v>0</v>
          </cell>
          <cell r="K394">
            <v>0</v>
          </cell>
          <cell r="L394">
            <v>0</v>
          </cell>
          <cell r="M394" t="str">
            <v>FOR CONSTRUCTION</v>
          </cell>
        </row>
        <row r="395">
          <cell r="A395" t="str">
            <v>I-DE-3010.2J-5148-946-KES-152</v>
          </cell>
          <cell r="B395" t="str">
            <v xml:space="preserve">ONE-LINE DIAGRAM FOR HULL 480V LV ESSENTIAL MCC PN-5148502 </v>
          </cell>
          <cell r="C395" t="str">
            <v>Inclusion</v>
          </cell>
          <cell r="D395" t="str">
            <v>Initial MDR</v>
          </cell>
          <cell r="E395">
            <v>0</v>
          </cell>
          <cell r="F395" t="str">
            <v>ELECTRICAL</v>
          </cell>
          <cell r="G395" t="str">
            <v>HULL</v>
          </cell>
          <cell r="H395" t="str">
            <v>HULL</v>
          </cell>
          <cell r="I395" t="str">
            <v>A1/A3</v>
          </cell>
          <cell r="J395">
            <v>0</v>
          </cell>
          <cell r="K395">
            <v>0</v>
          </cell>
          <cell r="L395">
            <v>0</v>
          </cell>
          <cell r="M395" t="str">
            <v>FOR CONSTRUCTION</v>
          </cell>
        </row>
        <row r="396">
          <cell r="A396" t="str">
            <v>I-DE-3010.2J-5148-946-KES-153</v>
          </cell>
          <cell r="B396" t="str">
            <v>ONE-LINE DIAGRAM FOR HULL 480V LV ESSENTIAL MCC PN-5148503</v>
          </cell>
          <cell r="C396" t="str">
            <v>Inclusion</v>
          </cell>
          <cell r="D396" t="str">
            <v>Initial MDR</v>
          </cell>
          <cell r="E396">
            <v>0</v>
          </cell>
          <cell r="F396" t="str">
            <v>ELECTRICAL</v>
          </cell>
          <cell r="G396" t="str">
            <v>HULL</v>
          </cell>
          <cell r="H396" t="str">
            <v>HULL</v>
          </cell>
          <cell r="I396" t="str">
            <v>A1/A3</v>
          </cell>
          <cell r="J396">
            <v>0</v>
          </cell>
          <cell r="K396">
            <v>0</v>
          </cell>
          <cell r="L396">
            <v>0</v>
          </cell>
          <cell r="M396" t="str">
            <v>FOR CONSTRUCTION</v>
          </cell>
        </row>
        <row r="397">
          <cell r="A397" t="str">
            <v>I-DE-3010.2J-5148-946-KES-154</v>
          </cell>
          <cell r="B397" t="str">
            <v>ONE-LINE DIAGRAM FOR HULL 480V LV ESSENTIAL MCC PN-5148505</v>
          </cell>
          <cell r="C397" t="str">
            <v>Inclusion</v>
          </cell>
          <cell r="D397" t="str">
            <v>Initial MDR</v>
          </cell>
          <cell r="E397">
            <v>0</v>
          </cell>
          <cell r="F397" t="str">
            <v>ELECTRICAL</v>
          </cell>
          <cell r="G397" t="str">
            <v>HULL</v>
          </cell>
          <cell r="H397" t="str">
            <v>HULL</v>
          </cell>
          <cell r="I397" t="str">
            <v>A1/A3</v>
          </cell>
          <cell r="J397">
            <v>0</v>
          </cell>
          <cell r="K397">
            <v>0</v>
          </cell>
          <cell r="L397">
            <v>0</v>
          </cell>
          <cell r="M397" t="str">
            <v>FOR CONSTRUCTION</v>
          </cell>
        </row>
        <row r="398">
          <cell r="A398" t="str">
            <v>I-DE-3010.2J-5241-944-KES-002</v>
          </cell>
          <cell r="B398" t="str">
            <v>PIPING AND INSTRUMENT DIAGRAM
INERT GAS SYSTEM</v>
          </cell>
          <cell r="C398" t="str">
            <v>Inclusion</v>
          </cell>
          <cell r="D398" t="str">
            <v>Initial MDR</v>
          </cell>
          <cell r="E398">
            <v>0</v>
          </cell>
          <cell r="F398" t="str">
            <v>MARINE SYSTEM</v>
          </cell>
          <cell r="G398" t="str">
            <v>HULL</v>
          </cell>
          <cell r="H398" t="str">
            <v>Hull</v>
          </cell>
          <cell r="I398" t="str">
            <v>A0E/A1</v>
          </cell>
          <cell r="J398">
            <v>0</v>
          </cell>
          <cell r="K398">
            <v>0</v>
          </cell>
          <cell r="L398">
            <v>0</v>
          </cell>
          <cell r="M398" t="str">
            <v>FOR CONSTRUCTION</v>
          </cell>
        </row>
        <row r="399">
          <cell r="A399" t="str">
            <v>I-DE-3010.2J-5241-944-KES-003</v>
          </cell>
          <cell r="B399" t="str">
            <v>PIPING AND INSTRUMENT DIAGRAM
INERT GAS DISTRIBUTION SYSTEM</v>
          </cell>
          <cell r="C399" t="str">
            <v>Inclusion</v>
          </cell>
          <cell r="D399" t="str">
            <v>Initial MDR</v>
          </cell>
          <cell r="E399">
            <v>0</v>
          </cell>
          <cell r="F399" t="str">
            <v>MARINE SYSTEM</v>
          </cell>
          <cell r="G399" t="str">
            <v>HULL</v>
          </cell>
          <cell r="H399" t="str">
            <v>Hull</v>
          </cell>
          <cell r="I399" t="str">
            <v>A0</v>
          </cell>
          <cell r="J399">
            <v>0</v>
          </cell>
          <cell r="K399">
            <v>0</v>
          </cell>
          <cell r="L399">
            <v>0</v>
          </cell>
          <cell r="M399" t="str">
            <v>FOR CONSTRUCTION</v>
          </cell>
        </row>
        <row r="400">
          <cell r="A400" t="str">
            <v>I-DE-3010.2J-5241-944-KES-004</v>
          </cell>
          <cell r="B400" t="str">
            <v>PIPING AND INSTRUMENT DIAGRAM
PURGING AND STRIPPING SYSTEM FOR SUBMERGED PUMPS PIPE STACKS</v>
          </cell>
          <cell r="C400" t="str">
            <v>Inclusion</v>
          </cell>
          <cell r="D400" t="str">
            <v>Initial MDR</v>
          </cell>
          <cell r="E400">
            <v>0</v>
          </cell>
          <cell r="F400" t="str">
            <v>MARINE SYSTEM</v>
          </cell>
          <cell r="G400" t="str">
            <v>HULL</v>
          </cell>
          <cell r="H400" t="str">
            <v>Hull</v>
          </cell>
          <cell r="I400" t="str">
            <v>A0</v>
          </cell>
          <cell r="J400">
            <v>0</v>
          </cell>
          <cell r="K400">
            <v>0</v>
          </cell>
          <cell r="L400">
            <v>0</v>
          </cell>
          <cell r="M400" t="str">
            <v>FOR CONSTRUCTION</v>
          </cell>
        </row>
        <row r="401">
          <cell r="A401" t="str">
            <v>I-DE-3010.2J-5241-944-KES-151</v>
          </cell>
          <cell r="B401" t="str">
            <v>PIPING AND INSTRUMENT DIAGRAM
INERT GAS SEAWATER SYSTEM</v>
          </cell>
          <cell r="C401" t="str">
            <v>Inclusion</v>
          </cell>
          <cell r="D401" t="str">
            <v>Initial MDR</v>
          </cell>
          <cell r="E401">
            <v>0</v>
          </cell>
          <cell r="F401" t="str">
            <v>MARINE SYSTEM</v>
          </cell>
          <cell r="G401" t="str">
            <v>HULL</v>
          </cell>
          <cell r="H401" t="str">
            <v>Hull</v>
          </cell>
          <cell r="I401" t="str">
            <v>A0</v>
          </cell>
          <cell r="J401">
            <v>0</v>
          </cell>
          <cell r="K401">
            <v>0</v>
          </cell>
          <cell r="L401">
            <v>0</v>
          </cell>
          <cell r="M401" t="str">
            <v>FOR CONSTRUCTION</v>
          </cell>
        </row>
        <row r="402">
          <cell r="A402" t="str">
            <v>I-DE-3010.2J-5250-942-KES-004</v>
          </cell>
          <cell r="B402" t="str">
            <v xml:space="preserve">DUCT AND EQUIPMENT LAYOUT- ACCOMMODATIONS MODULE-C DECK </v>
          </cell>
          <cell r="C402" t="str">
            <v>Inclusion</v>
          </cell>
          <cell r="D402" t="str">
            <v>Initial MDR</v>
          </cell>
          <cell r="E402">
            <v>0</v>
          </cell>
          <cell r="F402" t="str">
            <v>HVAC</v>
          </cell>
          <cell r="G402" t="str">
            <v>HULL</v>
          </cell>
          <cell r="H402" t="str">
            <v>LQ</v>
          </cell>
          <cell r="I402" t="str">
            <v>A0</v>
          </cell>
          <cell r="J402">
            <v>0</v>
          </cell>
          <cell r="K402">
            <v>0</v>
          </cell>
          <cell r="L402">
            <v>0</v>
          </cell>
          <cell r="M402" t="str">
            <v>FOR CONSTRUCTION</v>
          </cell>
        </row>
        <row r="403">
          <cell r="A403" t="str">
            <v>I-DE-3010.2J-5250-942-KES-005</v>
          </cell>
          <cell r="B403" t="str">
            <v xml:space="preserve">DUCT AND EQUIPMENT LAYOUT- ACCOMMODATIONS MODULE-D DECK </v>
          </cell>
          <cell r="C403" t="str">
            <v>Inclusion</v>
          </cell>
          <cell r="D403" t="str">
            <v>Initial MDR</v>
          </cell>
          <cell r="E403">
            <v>0</v>
          </cell>
          <cell r="F403" t="str">
            <v>HVAC</v>
          </cell>
          <cell r="G403" t="str">
            <v>HULL</v>
          </cell>
          <cell r="H403" t="str">
            <v>LQ</v>
          </cell>
          <cell r="I403" t="str">
            <v>A0</v>
          </cell>
          <cell r="J403">
            <v>0</v>
          </cell>
          <cell r="K403">
            <v>0</v>
          </cell>
          <cell r="L403">
            <v>0</v>
          </cell>
          <cell r="M403" t="str">
            <v>FOR CONSTRUCTION</v>
          </cell>
        </row>
        <row r="404">
          <cell r="A404" t="str">
            <v>I-DE-3010.2J-5250-942-KES-006</v>
          </cell>
          <cell r="B404" t="str">
            <v xml:space="preserve">DUCT AND EQUIPMENT LAYOUT- ACCOMMODATIONS MODULE-E DECK </v>
          </cell>
          <cell r="C404" t="str">
            <v>Inclusion</v>
          </cell>
          <cell r="D404" t="str">
            <v>Initial MDR</v>
          </cell>
          <cell r="E404">
            <v>0</v>
          </cell>
          <cell r="F404" t="str">
            <v>HVAC</v>
          </cell>
          <cell r="G404" t="str">
            <v>HULL</v>
          </cell>
          <cell r="H404" t="str">
            <v>LQ</v>
          </cell>
          <cell r="I404" t="str">
            <v>A0</v>
          </cell>
          <cell r="J404">
            <v>0</v>
          </cell>
          <cell r="K404">
            <v>0</v>
          </cell>
          <cell r="L404">
            <v>0</v>
          </cell>
          <cell r="M404" t="str">
            <v>FOR CONSTRUCTION</v>
          </cell>
        </row>
        <row r="405">
          <cell r="A405" t="str">
            <v>I-DE-3010.2J-5250-942-KES-007</v>
          </cell>
          <cell r="B405" t="str">
            <v>DUCT AND EQUIPMENT LAYOUT- ACCOMMODATIONS MODULE-F DECK  AND TOP ROOF</v>
          </cell>
          <cell r="C405" t="str">
            <v>Inclusion</v>
          </cell>
          <cell r="D405" t="str">
            <v>Initial MDR</v>
          </cell>
          <cell r="E405">
            <v>0</v>
          </cell>
          <cell r="F405" t="str">
            <v>HVAC</v>
          </cell>
          <cell r="G405" t="str">
            <v>HULL</v>
          </cell>
          <cell r="H405" t="str">
            <v>LQ</v>
          </cell>
          <cell r="I405" t="str">
            <v>A0</v>
          </cell>
          <cell r="J405">
            <v>0</v>
          </cell>
          <cell r="K405">
            <v>0</v>
          </cell>
          <cell r="L405">
            <v>0</v>
          </cell>
          <cell r="M405" t="str">
            <v>FOR CONSTRUCTION</v>
          </cell>
        </row>
        <row r="406">
          <cell r="A406" t="str">
            <v>I-DE-3010.2J-5250-942-KES-008</v>
          </cell>
          <cell r="B406" t="str">
            <v>DUCT AND EQUIPMENT LAYOUT - FORECASTLE</v>
          </cell>
          <cell r="C406" t="str">
            <v>Inclusion</v>
          </cell>
          <cell r="D406" t="str">
            <v>Initial MDR</v>
          </cell>
          <cell r="E406">
            <v>0</v>
          </cell>
          <cell r="F406" t="str">
            <v>HVAC</v>
          </cell>
          <cell r="G406" t="str">
            <v>HULL</v>
          </cell>
          <cell r="H406" t="str">
            <v>Hull</v>
          </cell>
          <cell r="I406" t="str">
            <v>A1</v>
          </cell>
          <cell r="J406">
            <v>0</v>
          </cell>
          <cell r="K406">
            <v>0</v>
          </cell>
          <cell r="L406">
            <v>0</v>
          </cell>
          <cell r="M406" t="str">
            <v>FOR CONSTRUCTION</v>
          </cell>
        </row>
        <row r="407">
          <cell r="A407" t="str">
            <v>I-DE-3010.2J-5250-942-KES-009</v>
          </cell>
          <cell r="B407" t="str">
            <v>DUCT AND EQUIPMENT LAYOUT- ENGINE ROOM - 3RD TO 6TH DECK</v>
          </cell>
          <cell r="C407" t="str">
            <v>Inclusion</v>
          </cell>
          <cell r="D407" t="str">
            <v>Initial MDR</v>
          </cell>
          <cell r="E407">
            <v>0</v>
          </cell>
          <cell r="F407" t="str">
            <v>HVAC</v>
          </cell>
          <cell r="G407" t="str">
            <v>HULL</v>
          </cell>
          <cell r="H407" t="str">
            <v>Hull</v>
          </cell>
          <cell r="I407" t="str">
            <v>A1</v>
          </cell>
          <cell r="J407">
            <v>0</v>
          </cell>
          <cell r="K407">
            <v>0</v>
          </cell>
          <cell r="L407">
            <v>0</v>
          </cell>
          <cell r="M407" t="str">
            <v>FOR CONSTRUCTION</v>
          </cell>
        </row>
        <row r="408">
          <cell r="A408" t="str">
            <v>I-DE-3010.2J-5250-942-KES-010</v>
          </cell>
          <cell r="B408" t="str">
            <v>DUCT AND EQUIPMENT LAYOUT-2ND DECK ENGINE ROOM</v>
          </cell>
          <cell r="C408" t="str">
            <v>Inclusion</v>
          </cell>
          <cell r="D408" t="str">
            <v>Initial MDR</v>
          </cell>
          <cell r="E408">
            <v>0</v>
          </cell>
          <cell r="F408" t="str">
            <v>HVAC</v>
          </cell>
          <cell r="G408" t="str">
            <v>HULL</v>
          </cell>
          <cell r="H408" t="str">
            <v>Hull</v>
          </cell>
          <cell r="I408" t="str">
            <v>A1</v>
          </cell>
          <cell r="J408">
            <v>0</v>
          </cell>
          <cell r="K408">
            <v>0</v>
          </cell>
          <cell r="L408">
            <v>0</v>
          </cell>
          <cell r="M408" t="str">
            <v>FOR CONSTRUCTION</v>
          </cell>
        </row>
        <row r="409">
          <cell r="A409" t="str">
            <v>I-DE-3010.2J-5250-942-KES-011</v>
          </cell>
          <cell r="B409" t="str">
            <v>DUCT AND EQUIPMENT LAYOUT- 1ST DECK ENGINE ROOM</v>
          </cell>
          <cell r="C409" t="str">
            <v>Inclusion</v>
          </cell>
          <cell r="D409" t="str">
            <v>Initial MDR</v>
          </cell>
          <cell r="E409">
            <v>0</v>
          </cell>
          <cell r="F409" t="str">
            <v>HVAC</v>
          </cell>
          <cell r="G409" t="str">
            <v>HULL</v>
          </cell>
          <cell r="H409" t="str">
            <v>Hull</v>
          </cell>
          <cell r="I409" t="str">
            <v>A1</v>
          </cell>
          <cell r="J409">
            <v>0</v>
          </cell>
          <cell r="K409">
            <v>0</v>
          </cell>
          <cell r="L409">
            <v>0</v>
          </cell>
          <cell r="M409" t="str">
            <v>FOR CONSTRUCTION</v>
          </cell>
        </row>
        <row r="410">
          <cell r="A410" t="str">
            <v>I-DE-3010.2J-5250-942-KES-012</v>
          </cell>
          <cell r="B410" t="str">
            <v>DUCT AND EQUIPMENT LAYOUT-MAIN DECK ENGINE ROOM</v>
          </cell>
          <cell r="C410" t="str">
            <v>Inclusion</v>
          </cell>
          <cell r="D410" t="str">
            <v>Initial MDR</v>
          </cell>
          <cell r="E410">
            <v>0</v>
          </cell>
          <cell r="F410" t="str">
            <v>HVAC</v>
          </cell>
          <cell r="G410" t="str">
            <v>HULL</v>
          </cell>
          <cell r="H410" t="str">
            <v>Hull</v>
          </cell>
          <cell r="I410" t="str">
            <v>A1</v>
          </cell>
          <cell r="J410">
            <v>0</v>
          </cell>
          <cell r="K410">
            <v>0</v>
          </cell>
          <cell r="L410">
            <v>0</v>
          </cell>
          <cell r="M410" t="str">
            <v>FOR CONSTRUCTION</v>
          </cell>
        </row>
        <row r="411">
          <cell r="A411" t="str">
            <v>I-DE-3010.2J-5250-942-KES-013</v>
          </cell>
          <cell r="B411" t="str">
            <v>DUCT AND EQUIPMENT LAYOUT - POOP DECK</v>
          </cell>
          <cell r="C411" t="str">
            <v>Inclusion</v>
          </cell>
          <cell r="D411" t="str">
            <v>Initial MDR</v>
          </cell>
          <cell r="E411">
            <v>0</v>
          </cell>
          <cell r="F411" t="str">
            <v>HVAC</v>
          </cell>
          <cell r="G411" t="str">
            <v>HULL</v>
          </cell>
          <cell r="H411" t="str">
            <v>LQ</v>
          </cell>
          <cell r="I411" t="str">
            <v>A1</v>
          </cell>
          <cell r="J411">
            <v>0</v>
          </cell>
          <cell r="K411">
            <v>0</v>
          </cell>
          <cell r="L411">
            <v>0</v>
          </cell>
          <cell r="M411" t="str">
            <v>FOR CONSTRUCTION</v>
          </cell>
        </row>
        <row r="412">
          <cell r="A412" t="str">
            <v>I-DE-3010.2J-5250-942-KES-014</v>
          </cell>
          <cell r="B412" t="str">
            <v>HVAC SYSTEM ACCOMMODATIONS MODULE HVAC ROOM ARRANGEMENT</v>
          </cell>
          <cell r="C412" t="str">
            <v>Inclusion</v>
          </cell>
          <cell r="D412" t="str">
            <v>Initial MDR</v>
          </cell>
          <cell r="E412">
            <v>0</v>
          </cell>
          <cell r="F412" t="str">
            <v>HVAC</v>
          </cell>
          <cell r="G412" t="str">
            <v>HULL</v>
          </cell>
          <cell r="H412" t="str">
            <v>LQ</v>
          </cell>
          <cell r="I412" t="str">
            <v>A2</v>
          </cell>
          <cell r="J412">
            <v>0</v>
          </cell>
          <cell r="K412">
            <v>0</v>
          </cell>
          <cell r="L412">
            <v>0</v>
          </cell>
          <cell r="M412" t="str">
            <v>FOR CONSTRUCTION</v>
          </cell>
        </row>
        <row r="413">
          <cell r="A413" t="str">
            <v>I-DE-3010.2J-5250-942-KES-015</v>
          </cell>
          <cell r="B413" t="str">
            <v>HVAC SYSTEM FORECASTLE HVAC ROOM ARRANGEMENT</v>
          </cell>
          <cell r="C413" t="str">
            <v>Inclusion</v>
          </cell>
          <cell r="D413" t="str">
            <v>Initial MDR</v>
          </cell>
          <cell r="E413">
            <v>0</v>
          </cell>
          <cell r="F413" t="str">
            <v>HVAC</v>
          </cell>
          <cell r="G413" t="str">
            <v>HULL</v>
          </cell>
          <cell r="H413" t="str">
            <v>Hull</v>
          </cell>
          <cell r="I413" t="str">
            <v>A2</v>
          </cell>
          <cell r="J413">
            <v>0</v>
          </cell>
          <cell r="K413">
            <v>0</v>
          </cell>
          <cell r="L413">
            <v>0</v>
          </cell>
          <cell r="M413" t="str">
            <v>FOR CONSTRUCTION</v>
          </cell>
        </row>
        <row r="414">
          <cell r="A414" t="str">
            <v>I-DE-3010.2J-5250-942-KES-016</v>
          </cell>
          <cell r="B414" t="str">
            <v>HVAC SYSTEM ENGINE ROOM HVAC ROOM ARRANGEMENT</v>
          </cell>
          <cell r="C414" t="str">
            <v>Inclusion</v>
          </cell>
          <cell r="D414" t="str">
            <v>Initial MDR</v>
          </cell>
          <cell r="E414">
            <v>0</v>
          </cell>
          <cell r="F414" t="str">
            <v>HVAC</v>
          </cell>
          <cell r="G414" t="str">
            <v>HULL</v>
          </cell>
          <cell r="H414" t="str">
            <v>Hull</v>
          </cell>
          <cell r="I414" t="str">
            <v>A2</v>
          </cell>
          <cell r="J414">
            <v>0</v>
          </cell>
          <cell r="K414">
            <v>0</v>
          </cell>
          <cell r="L414">
            <v>0</v>
          </cell>
          <cell r="M414" t="str">
            <v>FOR CONSTRUCTION</v>
          </cell>
        </row>
        <row r="415">
          <cell r="A415" t="str">
            <v>I-DE-3010.2J-5250-942-KES-151</v>
          </cell>
          <cell r="B415" t="str">
            <v xml:space="preserve">DUCT AND EQUIPMENT LAYOUT- ACCOMMODATIONS MODULE-MAIN DECK </v>
          </cell>
          <cell r="C415" t="str">
            <v>Inclusion</v>
          </cell>
          <cell r="D415" t="str">
            <v>Initial MDR</v>
          </cell>
          <cell r="E415">
            <v>0</v>
          </cell>
          <cell r="F415" t="str">
            <v>HVAC</v>
          </cell>
          <cell r="G415" t="str">
            <v>HULL</v>
          </cell>
          <cell r="H415" t="str">
            <v>LQ</v>
          </cell>
          <cell r="I415" t="str">
            <v>A0</v>
          </cell>
          <cell r="J415">
            <v>0</v>
          </cell>
          <cell r="K415">
            <v>0</v>
          </cell>
          <cell r="L415">
            <v>0</v>
          </cell>
          <cell r="M415" t="str">
            <v>FOR CONSTRUCTION</v>
          </cell>
        </row>
        <row r="416">
          <cell r="A416" t="str">
            <v>I-DE-3010.2J-5250-942-KES-152</v>
          </cell>
          <cell r="B416" t="str">
            <v xml:space="preserve">DUCT AND EQUIPMENT LAYOUT- ACCOMMODATIONS MODULE-A DECK </v>
          </cell>
          <cell r="C416" t="str">
            <v>Inclusion</v>
          </cell>
          <cell r="D416" t="str">
            <v>Initial MDR</v>
          </cell>
          <cell r="E416">
            <v>0</v>
          </cell>
          <cell r="F416" t="str">
            <v>HVAC</v>
          </cell>
          <cell r="G416" t="str">
            <v>HULL</v>
          </cell>
          <cell r="H416" t="str">
            <v>LQ</v>
          </cell>
          <cell r="I416" t="str">
            <v>A0</v>
          </cell>
          <cell r="J416">
            <v>0</v>
          </cell>
          <cell r="K416">
            <v>0</v>
          </cell>
          <cell r="L416">
            <v>0</v>
          </cell>
          <cell r="M416" t="str">
            <v>FOR CONSTRUCTION</v>
          </cell>
        </row>
        <row r="417">
          <cell r="A417" t="str">
            <v>I-DE-3010.2J-5250-942-KES-153</v>
          </cell>
          <cell r="B417" t="str">
            <v xml:space="preserve">DUCT AND EQUIPMENT LAYOUT- ACCOMMODATIONS MODULE-B DECK </v>
          </cell>
          <cell r="C417" t="str">
            <v>Inclusion</v>
          </cell>
          <cell r="D417" t="str">
            <v>Initial MDR</v>
          </cell>
          <cell r="E417">
            <v>0</v>
          </cell>
          <cell r="F417" t="str">
            <v>HVAC</v>
          </cell>
          <cell r="G417" t="str">
            <v>HULL</v>
          </cell>
          <cell r="H417" t="str">
            <v>LQ</v>
          </cell>
          <cell r="I417" t="str">
            <v>A0</v>
          </cell>
          <cell r="J417">
            <v>0</v>
          </cell>
          <cell r="K417">
            <v>0</v>
          </cell>
          <cell r="L417">
            <v>0</v>
          </cell>
          <cell r="M417" t="str">
            <v>FOR CONSTRUCTION</v>
          </cell>
        </row>
        <row r="418">
          <cell r="A418" t="str">
            <v>I-DE-3010.2J-5250-943-KES-001</v>
          </cell>
          <cell r="B418" t="str">
            <v>HVAC SYSTEM HULL MODULES AUTOMATION BLOCK DIAGRAM</v>
          </cell>
          <cell r="C418" t="str">
            <v>Inclusion</v>
          </cell>
          <cell r="D418" t="str">
            <v>Initial MDR</v>
          </cell>
          <cell r="E418">
            <v>0</v>
          </cell>
          <cell r="F418" t="str">
            <v>HVAC</v>
          </cell>
          <cell r="G418" t="str">
            <v>HULL</v>
          </cell>
          <cell r="H418" t="str">
            <v xml:space="preserve">Hull/LQ </v>
          </cell>
          <cell r="I418" t="str">
            <v>A0</v>
          </cell>
          <cell r="J418">
            <v>0</v>
          </cell>
          <cell r="K418">
            <v>0</v>
          </cell>
          <cell r="L418">
            <v>0</v>
          </cell>
          <cell r="M418" t="str">
            <v>FOR CONSTRUCTION</v>
          </cell>
        </row>
        <row r="419">
          <cell r="A419" t="str">
            <v>I-DE-3010.2J-5250-944-KES-005</v>
          </cell>
          <cell r="B419" t="str">
            <v>HVAC SYSTEM ACCOMMODATIONS MODULE D&amp;ID - D DECK</v>
          </cell>
          <cell r="C419" t="str">
            <v>Inclusion</v>
          </cell>
          <cell r="D419" t="str">
            <v>Initial MDR</v>
          </cell>
          <cell r="E419">
            <v>0</v>
          </cell>
          <cell r="F419" t="str">
            <v>HVAC</v>
          </cell>
          <cell r="G419" t="str">
            <v>HULL</v>
          </cell>
          <cell r="H419" t="str">
            <v>LQ</v>
          </cell>
          <cell r="I419" t="str">
            <v>A0</v>
          </cell>
          <cell r="J419">
            <v>0</v>
          </cell>
          <cell r="K419">
            <v>0</v>
          </cell>
          <cell r="L419">
            <v>0</v>
          </cell>
          <cell r="M419" t="str">
            <v>FOR CONSTRUCTION</v>
          </cell>
        </row>
        <row r="420">
          <cell r="A420" t="str">
            <v>I-DE-3010.2J-5250-944-KES-006</v>
          </cell>
          <cell r="B420" t="str">
            <v>HVAC SYSTEM ACCOMMODATIONS MODULE D&amp;ID - E DECK</v>
          </cell>
          <cell r="C420" t="str">
            <v>Inclusion</v>
          </cell>
          <cell r="D420" t="str">
            <v>Initial MDR</v>
          </cell>
          <cell r="E420">
            <v>0</v>
          </cell>
          <cell r="F420" t="str">
            <v>HVAC</v>
          </cell>
          <cell r="G420" t="str">
            <v>HULL</v>
          </cell>
          <cell r="H420" t="str">
            <v>LQ</v>
          </cell>
          <cell r="I420" t="str">
            <v>A0</v>
          </cell>
          <cell r="J420">
            <v>0</v>
          </cell>
          <cell r="K420">
            <v>0</v>
          </cell>
          <cell r="L420">
            <v>0</v>
          </cell>
          <cell r="M420" t="str">
            <v>FOR CONSTRUCTION</v>
          </cell>
        </row>
        <row r="421">
          <cell r="A421" t="str">
            <v>I-DE-3010.2J-5250-944-KES-007</v>
          </cell>
          <cell r="B421" t="str">
            <v>HVAC SYSTEM ACCOMMODATIONS MODULE D&amp;ID - F DECK</v>
          </cell>
          <cell r="C421" t="str">
            <v>Inclusion</v>
          </cell>
          <cell r="D421" t="str">
            <v>Initial MDR</v>
          </cell>
          <cell r="E421">
            <v>0</v>
          </cell>
          <cell r="F421" t="str">
            <v>HVAC</v>
          </cell>
          <cell r="G421" t="str">
            <v>HULL</v>
          </cell>
          <cell r="H421" t="str">
            <v>LQ</v>
          </cell>
          <cell r="I421" t="str">
            <v>A0</v>
          </cell>
          <cell r="J421">
            <v>0</v>
          </cell>
          <cell r="K421">
            <v>0</v>
          </cell>
          <cell r="L421">
            <v>0</v>
          </cell>
          <cell r="M421" t="str">
            <v>FOR CONSTRUCTION</v>
          </cell>
        </row>
        <row r="422">
          <cell r="A422" t="str">
            <v>I-DE-3010.2J-5250-944-KES-008</v>
          </cell>
          <cell r="B422" t="str">
            <v>HVAC SYSTEM FORECASTLE D&amp;ID</v>
          </cell>
          <cell r="C422" t="str">
            <v>Inclusion</v>
          </cell>
          <cell r="D422" t="str">
            <v>Initial MDR</v>
          </cell>
          <cell r="E422">
            <v>0</v>
          </cell>
          <cell r="F422" t="str">
            <v>HVAC</v>
          </cell>
          <cell r="G422" t="str">
            <v>HULL</v>
          </cell>
          <cell r="H422" t="str">
            <v>Hull</v>
          </cell>
          <cell r="I422" t="str">
            <v>A0</v>
          </cell>
          <cell r="J422">
            <v>0</v>
          </cell>
          <cell r="K422">
            <v>0</v>
          </cell>
          <cell r="L422">
            <v>0</v>
          </cell>
          <cell r="M422" t="str">
            <v>FOR CONSTRUCTION</v>
          </cell>
        </row>
        <row r="423">
          <cell r="A423" t="str">
            <v>I-DE-3010.2J-5250-944-KES-009</v>
          </cell>
          <cell r="B423" t="str">
            <v>HVAC SYSTEM ENGINE ROOM D&amp;ID - 3RD TO 6TH DECKS</v>
          </cell>
          <cell r="C423" t="str">
            <v>Inclusion</v>
          </cell>
          <cell r="D423" t="str">
            <v>Initial MDR</v>
          </cell>
          <cell r="E423">
            <v>0</v>
          </cell>
          <cell r="F423" t="str">
            <v>HVAC</v>
          </cell>
          <cell r="G423" t="str">
            <v>HULL</v>
          </cell>
          <cell r="H423" t="str">
            <v>Hull</v>
          </cell>
          <cell r="I423" t="str">
            <v>A1</v>
          </cell>
          <cell r="J423">
            <v>0</v>
          </cell>
          <cell r="K423">
            <v>0</v>
          </cell>
          <cell r="L423">
            <v>0</v>
          </cell>
          <cell r="M423" t="str">
            <v>FOR CONSTRUCTION</v>
          </cell>
        </row>
        <row r="424">
          <cell r="A424" t="str">
            <v>I-DE-3010.2J-5250-944-KES-010</v>
          </cell>
          <cell r="B424" t="str">
            <v>HVAC SYSTEM ENGINE ROOM D&amp;ID - 2ND DECK</v>
          </cell>
          <cell r="C424" t="str">
            <v>Inclusion</v>
          </cell>
          <cell r="D424" t="str">
            <v>Initial MDR</v>
          </cell>
          <cell r="E424">
            <v>0</v>
          </cell>
          <cell r="F424" t="str">
            <v>HVAC</v>
          </cell>
          <cell r="G424" t="str">
            <v>HULL</v>
          </cell>
          <cell r="H424" t="str">
            <v>Hull</v>
          </cell>
          <cell r="I424" t="str">
            <v>A1</v>
          </cell>
          <cell r="J424">
            <v>0</v>
          </cell>
          <cell r="K424">
            <v>0</v>
          </cell>
          <cell r="L424">
            <v>0</v>
          </cell>
          <cell r="M424" t="str">
            <v>FOR CONSTRUCTION</v>
          </cell>
        </row>
        <row r="425">
          <cell r="A425" t="str">
            <v>I-DE-3010.2J-5250-944-KES-011</v>
          </cell>
          <cell r="B425" t="str">
            <v>HVAC SYSTEM ENGINE ROOM D&amp;ID - 1ST DECK</v>
          </cell>
          <cell r="C425" t="str">
            <v>Inclusion</v>
          </cell>
          <cell r="D425" t="str">
            <v>Initial MDR</v>
          </cell>
          <cell r="E425">
            <v>0</v>
          </cell>
          <cell r="F425" t="str">
            <v>HVAC</v>
          </cell>
          <cell r="G425" t="str">
            <v>HULL</v>
          </cell>
          <cell r="H425" t="str">
            <v>Hull</v>
          </cell>
          <cell r="I425" t="str">
            <v>A1</v>
          </cell>
          <cell r="J425">
            <v>0</v>
          </cell>
          <cell r="K425">
            <v>0</v>
          </cell>
          <cell r="L425">
            <v>0</v>
          </cell>
          <cell r="M425" t="str">
            <v>FOR CONSTRUCTION</v>
          </cell>
        </row>
        <row r="426">
          <cell r="A426" t="str">
            <v>I-DE-3010.2J-5250-944-KES-012</v>
          </cell>
          <cell r="B426" t="str">
            <v>HVAC SYSTEM ENGINE ROOM D&amp;ID - MAIN DECK</v>
          </cell>
          <cell r="C426" t="str">
            <v>Inclusion</v>
          </cell>
          <cell r="D426" t="str">
            <v>Initial MDR</v>
          </cell>
          <cell r="E426">
            <v>0</v>
          </cell>
          <cell r="F426" t="str">
            <v>HVAC</v>
          </cell>
          <cell r="G426" t="str">
            <v>HULL</v>
          </cell>
          <cell r="H426" t="str">
            <v>Hull</v>
          </cell>
          <cell r="I426" t="str">
            <v>A1</v>
          </cell>
          <cell r="J426">
            <v>0</v>
          </cell>
          <cell r="K426">
            <v>0</v>
          </cell>
          <cell r="L426">
            <v>0</v>
          </cell>
          <cell r="M426" t="str">
            <v>FOR CONSTRUCTION</v>
          </cell>
        </row>
        <row r="427">
          <cell r="A427" t="str">
            <v>I-DE-3010.2J-5250-944-KES-013</v>
          </cell>
          <cell r="B427" t="str">
            <v>HVAC SYSTEM ACCOMMODATIONS MODULE D&amp;ID - POOP DECK</v>
          </cell>
          <cell r="C427" t="str">
            <v>Inclusion</v>
          </cell>
          <cell r="D427" t="str">
            <v>Initial MDR</v>
          </cell>
          <cell r="E427">
            <v>0</v>
          </cell>
          <cell r="F427" t="str">
            <v>HVAC</v>
          </cell>
          <cell r="G427" t="str">
            <v>HULL</v>
          </cell>
          <cell r="H427" t="str">
            <v>LQ</v>
          </cell>
          <cell r="I427" t="str">
            <v>A1</v>
          </cell>
          <cell r="J427">
            <v>0</v>
          </cell>
          <cell r="K427">
            <v>0</v>
          </cell>
          <cell r="L427">
            <v>0</v>
          </cell>
          <cell r="M427" t="str">
            <v>FOR CONSTRUCTION</v>
          </cell>
        </row>
        <row r="428">
          <cell r="A428" t="str">
            <v>I-DE-3010.2J-5250-944-KES-014</v>
          </cell>
          <cell r="B428" t="str">
            <v>HVAC SYSTEM HULL MODULES D&amp;ID - SYMBOLS &amp; LEGENDS</v>
          </cell>
          <cell r="C428" t="str">
            <v>Inclusion</v>
          </cell>
          <cell r="D428" t="str">
            <v>Initial MDR</v>
          </cell>
          <cell r="E428">
            <v>0</v>
          </cell>
          <cell r="F428" t="str">
            <v>HVAC</v>
          </cell>
          <cell r="G428" t="str">
            <v>HULL</v>
          </cell>
          <cell r="H428" t="str">
            <v>Hull/LQ</v>
          </cell>
          <cell r="I428" t="str">
            <v>A1</v>
          </cell>
          <cell r="J428">
            <v>0</v>
          </cell>
          <cell r="K428">
            <v>0</v>
          </cell>
          <cell r="L428">
            <v>0</v>
          </cell>
          <cell r="M428" t="str">
            <v>FOR CONSTRUCTION</v>
          </cell>
        </row>
        <row r="429">
          <cell r="A429" t="str">
            <v>I-DE-3010.2J-5250-944-KES-151</v>
          </cell>
          <cell r="B429" t="str">
            <v>HVAC SYSTEM ACCOMMODATIONS MODULE D&amp;ID - MAIN DECK</v>
          </cell>
          <cell r="C429" t="str">
            <v>Inclusion</v>
          </cell>
          <cell r="D429" t="str">
            <v>Initial MDR</v>
          </cell>
          <cell r="E429">
            <v>0</v>
          </cell>
          <cell r="F429" t="str">
            <v>HVAC</v>
          </cell>
          <cell r="G429" t="str">
            <v>HULL</v>
          </cell>
          <cell r="H429" t="str">
            <v>LQ</v>
          </cell>
          <cell r="I429" t="str">
            <v>A0</v>
          </cell>
          <cell r="J429">
            <v>0</v>
          </cell>
          <cell r="K429">
            <v>0</v>
          </cell>
          <cell r="L429">
            <v>0</v>
          </cell>
          <cell r="M429" t="str">
            <v>FOR CONSTRUCTION</v>
          </cell>
        </row>
        <row r="430">
          <cell r="A430" t="str">
            <v>I-DE-3010.2J-5250-944-KES-152</v>
          </cell>
          <cell r="B430" t="str">
            <v>HVAC SYSTEM ACCOMMODATIONS MODULE D&amp;ID - A DECK</v>
          </cell>
          <cell r="C430" t="str">
            <v>Inclusion</v>
          </cell>
          <cell r="D430" t="str">
            <v>Initial MDR</v>
          </cell>
          <cell r="E430">
            <v>0</v>
          </cell>
          <cell r="F430" t="str">
            <v>HVAC</v>
          </cell>
          <cell r="G430" t="str">
            <v>HULL</v>
          </cell>
          <cell r="H430" t="str">
            <v>LQ</v>
          </cell>
          <cell r="I430" t="str">
            <v>A0</v>
          </cell>
          <cell r="J430">
            <v>0</v>
          </cell>
          <cell r="K430">
            <v>0</v>
          </cell>
          <cell r="L430">
            <v>0</v>
          </cell>
          <cell r="M430" t="str">
            <v>FOR CONSTRUCTION</v>
          </cell>
        </row>
        <row r="431">
          <cell r="A431" t="str">
            <v>I-DE-3010.2J-5250-944-KES-153</v>
          </cell>
          <cell r="B431" t="str">
            <v>HVAC SYSTEM ACCOMMODATIONS MODULE D&amp;ID - B DECK</v>
          </cell>
          <cell r="C431" t="str">
            <v>Inclusion</v>
          </cell>
          <cell r="D431" t="str">
            <v>Initial MDR</v>
          </cell>
          <cell r="E431">
            <v>0</v>
          </cell>
          <cell r="F431" t="str">
            <v>HVAC</v>
          </cell>
          <cell r="G431" t="str">
            <v>HULL</v>
          </cell>
          <cell r="H431" t="str">
            <v>LQ</v>
          </cell>
          <cell r="I431" t="str">
            <v>A0</v>
          </cell>
          <cell r="J431">
            <v>0</v>
          </cell>
          <cell r="K431">
            <v>0</v>
          </cell>
          <cell r="L431">
            <v>0</v>
          </cell>
          <cell r="M431" t="str">
            <v>FOR CONSTRUCTION</v>
          </cell>
        </row>
        <row r="432">
          <cell r="A432" t="str">
            <v>I-DE-3010.2J-5250-944-KES-154</v>
          </cell>
          <cell r="B432" t="str">
            <v>HVAC SYSTEM ACCOMMODATIONS MODULE D&amp;ID - C DECK</v>
          </cell>
          <cell r="C432" t="str">
            <v>Inclusion</v>
          </cell>
          <cell r="D432" t="str">
            <v>Initial MDR</v>
          </cell>
          <cell r="E432">
            <v>0</v>
          </cell>
          <cell r="F432" t="str">
            <v>HVAC</v>
          </cell>
          <cell r="G432" t="str">
            <v>HULL</v>
          </cell>
          <cell r="H432" t="str">
            <v>LQ</v>
          </cell>
          <cell r="I432" t="str">
            <v>A0</v>
          </cell>
          <cell r="J432">
            <v>0</v>
          </cell>
          <cell r="K432">
            <v>0</v>
          </cell>
          <cell r="L432">
            <v>0</v>
          </cell>
          <cell r="M432" t="str">
            <v>FOR CONSTRUCTION</v>
          </cell>
        </row>
        <row r="433">
          <cell r="A433" t="str">
            <v>I-DE-3010.2J-5250-954-KES-001</v>
          </cell>
          <cell r="B433" t="str">
            <v>HVAC SYSTEM-TYPICAL INSTALLATION DRAWING</v>
          </cell>
          <cell r="C433" t="str">
            <v>Inclusion</v>
          </cell>
          <cell r="D433" t="str">
            <v>Initial MDR</v>
          </cell>
          <cell r="E433">
            <v>0</v>
          </cell>
          <cell r="F433" t="str">
            <v>HVAC</v>
          </cell>
          <cell r="G433" t="str">
            <v>HULL</v>
          </cell>
          <cell r="H433" t="str">
            <v>Hull/LQ</v>
          </cell>
          <cell r="I433" t="str">
            <v>A3</v>
          </cell>
          <cell r="J433">
            <v>0</v>
          </cell>
          <cell r="K433">
            <v>0</v>
          </cell>
          <cell r="L433">
            <v>0</v>
          </cell>
          <cell r="M433" t="str">
            <v>FOR CONSTRUCTION</v>
          </cell>
        </row>
        <row r="434">
          <cell r="A434" t="str">
            <v>I-DE-3010.2J-5252-944-KES-001</v>
          </cell>
          <cell r="B434" t="str">
            <v>HVAC SYSTEM HULL MODULES TYPICAL SCHEMES</v>
          </cell>
          <cell r="C434" t="str">
            <v>Inclusion</v>
          </cell>
          <cell r="D434" t="str">
            <v>Initial MDR</v>
          </cell>
          <cell r="E434">
            <v>0</v>
          </cell>
          <cell r="F434" t="str">
            <v>HVAC</v>
          </cell>
          <cell r="G434" t="str">
            <v>HULL</v>
          </cell>
          <cell r="H434" t="str">
            <v>Hull/LQ</v>
          </cell>
          <cell r="I434" t="str">
            <v>A1</v>
          </cell>
          <cell r="J434">
            <v>0</v>
          </cell>
          <cell r="K434">
            <v>0</v>
          </cell>
          <cell r="L434">
            <v>0</v>
          </cell>
          <cell r="M434" t="str">
            <v>FOR CONSTRUCTION</v>
          </cell>
        </row>
        <row r="435">
          <cell r="A435" t="str">
            <v>I-DE-3010.2J-5252-944-KES-002</v>
          </cell>
          <cell r="B435" t="str">
            <v>HVAC SYSTEM ENGINE ROOM P&amp;ID - CHILLED WATER GENERATION</v>
          </cell>
          <cell r="C435" t="str">
            <v>Inclusion</v>
          </cell>
          <cell r="D435" t="str">
            <v>Initial MDR</v>
          </cell>
          <cell r="E435">
            <v>0</v>
          </cell>
          <cell r="F435" t="str">
            <v>HVAC</v>
          </cell>
          <cell r="G435" t="str">
            <v>HULL</v>
          </cell>
          <cell r="H435" t="str">
            <v>Hull</v>
          </cell>
          <cell r="I435" t="str">
            <v>A1</v>
          </cell>
          <cell r="J435">
            <v>0</v>
          </cell>
          <cell r="K435">
            <v>0</v>
          </cell>
          <cell r="L435">
            <v>0</v>
          </cell>
          <cell r="M435" t="str">
            <v>FOR CONSTRUCTION</v>
          </cell>
        </row>
        <row r="436">
          <cell r="A436" t="str">
            <v>I-DE-3010.2J-5252-944-KES-003</v>
          </cell>
          <cell r="B436" t="str">
            <v>HVAC SYSTEM ACCOMMODATIONS MODULE P&amp;ID - CHILLED WATER DISTRIBUTION</v>
          </cell>
          <cell r="C436" t="str">
            <v>Inclusion</v>
          </cell>
          <cell r="D436" t="str">
            <v>Initial MDR</v>
          </cell>
          <cell r="E436">
            <v>0</v>
          </cell>
          <cell r="F436" t="str">
            <v>HVAC</v>
          </cell>
          <cell r="G436" t="str">
            <v>HULL</v>
          </cell>
          <cell r="H436" t="str">
            <v>LQ</v>
          </cell>
          <cell r="I436" t="str">
            <v>A1</v>
          </cell>
          <cell r="J436">
            <v>0</v>
          </cell>
          <cell r="K436">
            <v>0</v>
          </cell>
          <cell r="L436">
            <v>0</v>
          </cell>
          <cell r="M436" t="str">
            <v>FOR CONSTRUCTION</v>
          </cell>
        </row>
        <row r="437">
          <cell r="A437" t="str">
            <v>I-DE-3010.2J-5252-944-KES-004</v>
          </cell>
          <cell r="B437" t="str">
            <v>HVAC SYSTEM ENGINE ROOM &amp; FORECASTLE P&amp;ID - CHILLED &amp; COOLING WATER DISTRIBUTION</v>
          </cell>
          <cell r="C437" t="str">
            <v>Inclusion</v>
          </cell>
          <cell r="D437" t="str">
            <v>Initial MDR</v>
          </cell>
          <cell r="E437">
            <v>0</v>
          </cell>
          <cell r="F437" t="str">
            <v>HVAC</v>
          </cell>
          <cell r="G437" t="str">
            <v>HULL</v>
          </cell>
          <cell r="H437" t="str">
            <v>Hull</v>
          </cell>
          <cell r="I437" t="str">
            <v>A1</v>
          </cell>
          <cell r="J437">
            <v>0</v>
          </cell>
          <cell r="K437">
            <v>0</v>
          </cell>
          <cell r="L437">
            <v>0</v>
          </cell>
          <cell r="M437" t="str">
            <v>FOR CONSTRUCTION</v>
          </cell>
        </row>
        <row r="438">
          <cell r="A438" t="str">
            <v>I-DE-3010.2J-5260-944-KES-001</v>
          </cell>
          <cell r="B438" t="str">
            <v>PIPING AND INSTRUMENT DIAGRAM
EMERGENCY AND AUXILIARY GENERATORS</v>
          </cell>
          <cell r="C438" t="str">
            <v>Inclusion</v>
          </cell>
          <cell r="D438" t="str">
            <v>Initial MDR</v>
          </cell>
          <cell r="E438">
            <v>0</v>
          </cell>
          <cell r="F438" t="str">
            <v>MARINE SYSTEM</v>
          </cell>
          <cell r="G438" t="str">
            <v>HULL</v>
          </cell>
          <cell r="H438" t="str">
            <v>Hull</v>
          </cell>
          <cell r="I438" t="str">
            <v>A1</v>
          </cell>
          <cell r="J438">
            <v>0</v>
          </cell>
          <cell r="K438">
            <v>0</v>
          </cell>
          <cell r="L438">
            <v>0</v>
          </cell>
          <cell r="M438" t="str">
            <v>FOR CONSTRUCTION</v>
          </cell>
        </row>
        <row r="439">
          <cell r="A439" t="str">
            <v>I-DE-3010.2J-5262-944-KES-001</v>
          </cell>
          <cell r="B439" t="str">
            <v>PIPING AND INSTRUMENT DIAGRAM
HULL GENERATOR</v>
          </cell>
          <cell r="C439" t="str">
            <v>Inclusion</v>
          </cell>
          <cell r="D439" t="str">
            <v>Initial MDR</v>
          </cell>
          <cell r="E439">
            <v>0</v>
          </cell>
          <cell r="F439" t="str">
            <v>MARINE SYSTEM</v>
          </cell>
          <cell r="G439" t="str">
            <v>HULL</v>
          </cell>
          <cell r="H439" t="str">
            <v>Hull</v>
          </cell>
          <cell r="I439" t="str">
            <v>A1</v>
          </cell>
          <cell r="J439">
            <v>0</v>
          </cell>
          <cell r="K439">
            <v>0</v>
          </cell>
          <cell r="L439">
            <v>0</v>
          </cell>
          <cell r="M439" t="str">
            <v>FOR CONSTRUCTION</v>
          </cell>
        </row>
        <row r="440">
          <cell r="A440" t="str">
            <v>I-DE-3010.2J-5263-700-KES-001</v>
          </cell>
          <cell r="B440" t="str">
            <v>SYMBOL AND LEGEND FOR LIGHTING AND SOCKET OUTLET</v>
          </cell>
          <cell r="C440" t="str">
            <v>Inclusion</v>
          </cell>
          <cell r="D440" t="str">
            <v>Initial MDR</v>
          </cell>
          <cell r="E440">
            <v>0</v>
          </cell>
          <cell r="F440" t="str">
            <v>ELECTRICAL</v>
          </cell>
          <cell r="G440" t="str">
            <v>HULL</v>
          </cell>
          <cell r="H440" t="str">
            <v>HULL</v>
          </cell>
          <cell r="I440" t="str">
            <v>A1/A3</v>
          </cell>
          <cell r="J440">
            <v>0</v>
          </cell>
          <cell r="K440">
            <v>0</v>
          </cell>
          <cell r="L440">
            <v>0</v>
          </cell>
          <cell r="M440" t="str">
            <v>FOR CONSTRUCTION</v>
          </cell>
        </row>
        <row r="441">
          <cell r="A441" t="str">
            <v>I-DE-3010.2J-5263-946-KES-002</v>
          </cell>
          <cell r="B441" t="str">
            <v>ONE-LINE DIAGRAM FOR NAVIAID SYSTEMS &amp; HELIDECK LIGHT SYSTEM</v>
          </cell>
          <cell r="C441" t="str">
            <v>Inclusion</v>
          </cell>
          <cell r="D441" t="str">
            <v>Initial MDR</v>
          </cell>
          <cell r="E441">
            <v>0</v>
          </cell>
          <cell r="F441" t="str">
            <v>ELECTRICAL</v>
          </cell>
          <cell r="G441" t="str">
            <v>HULL</v>
          </cell>
          <cell r="H441" t="str">
            <v>HULL</v>
          </cell>
          <cell r="I441" t="str">
            <v>A1/A3</v>
          </cell>
          <cell r="J441">
            <v>0</v>
          </cell>
          <cell r="K441">
            <v>0</v>
          </cell>
          <cell r="L441">
            <v>0</v>
          </cell>
          <cell r="M441" t="str">
            <v>FOR CONSTRUCTION</v>
          </cell>
        </row>
        <row r="442">
          <cell r="A442" t="str">
            <v>I-DE-3010.2J-5263-946-KES-003</v>
          </cell>
          <cell r="B442" t="str">
            <v xml:space="preserve">SCHEDULE DIAGRAM FOR 220V DC EMERGENCY LIGHTING PANEL(PCC-5263505)-E/R 2ND-B BUS-30MIN </v>
          </cell>
          <cell r="C442" t="str">
            <v>Inclusion</v>
          </cell>
          <cell r="D442" t="str">
            <v>Initial MDR</v>
          </cell>
          <cell r="E442">
            <v>0</v>
          </cell>
          <cell r="F442" t="str">
            <v>ELECTRICAL</v>
          </cell>
          <cell r="G442" t="str">
            <v>HULL</v>
          </cell>
          <cell r="H442" t="str">
            <v>HULL</v>
          </cell>
          <cell r="I442" t="str">
            <v>A1/A3</v>
          </cell>
          <cell r="J442">
            <v>0</v>
          </cell>
          <cell r="K442">
            <v>0</v>
          </cell>
          <cell r="L442">
            <v>0</v>
          </cell>
          <cell r="M442" t="str">
            <v>FOR CONSTRUCTION</v>
          </cell>
        </row>
        <row r="443">
          <cell r="A443" t="str">
            <v>I-DE-3010.2J-5263-946-KES-004</v>
          </cell>
          <cell r="B443" t="str">
            <v xml:space="preserve">SCHEDULE DIAGRAM FOR 220V DC EMERGENCY LIGHTING PANEL(PCC-5263506)-E/R 4TH-A BUS-30MIN </v>
          </cell>
          <cell r="C443" t="str">
            <v>Inclusion</v>
          </cell>
          <cell r="D443" t="str">
            <v>Initial MDR</v>
          </cell>
          <cell r="E443">
            <v>0</v>
          </cell>
          <cell r="F443" t="str">
            <v>ELECTRICAL</v>
          </cell>
          <cell r="G443" t="str">
            <v>HULL</v>
          </cell>
          <cell r="H443" t="str">
            <v>HULL</v>
          </cell>
          <cell r="I443" t="str">
            <v>A1/A3</v>
          </cell>
          <cell r="J443">
            <v>0</v>
          </cell>
          <cell r="K443">
            <v>0</v>
          </cell>
          <cell r="L443">
            <v>0</v>
          </cell>
          <cell r="M443" t="str">
            <v>FOR CONSTRUCTION</v>
          </cell>
        </row>
        <row r="444">
          <cell r="A444" t="str">
            <v>I-DE-3010.2J-5263-946-KES-005</v>
          </cell>
          <cell r="B444" t="str">
            <v>SCHEDULE DIAGRAM FOR 220V DC EMERGENCY LIGHTING PANEL(PCC-5263503)-EPR-A BUS-30MIN</v>
          </cell>
          <cell r="C444" t="str">
            <v>Inclusion</v>
          </cell>
          <cell r="D444" t="str">
            <v>Initial MDR</v>
          </cell>
          <cell r="E444">
            <v>0</v>
          </cell>
          <cell r="F444" t="str">
            <v>ELECTRICAL</v>
          </cell>
          <cell r="G444" t="str">
            <v>HULL</v>
          </cell>
          <cell r="H444" t="str">
            <v>HULL</v>
          </cell>
          <cell r="I444" t="str">
            <v>A1/A3</v>
          </cell>
          <cell r="J444">
            <v>0</v>
          </cell>
          <cell r="K444">
            <v>0</v>
          </cell>
          <cell r="L444">
            <v>0</v>
          </cell>
          <cell r="M444" t="str">
            <v>FOR CONSTRUCTION</v>
          </cell>
        </row>
        <row r="445">
          <cell r="A445" t="str">
            <v>I-DE-3010.2J-5263-946-KES-006</v>
          </cell>
          <cell r="B445" t="str">
            <v xml:space="preserve">SCHEDULE DIAGRAM FOR 220V DC EMERGENCY LIGHTING PANEL(PCC-5263504)-EPR-12HR </v>
          </cell>
          <cell r="C445" t="str">
            <v>Inclusion</v>
          </cell>
          <cell r="D445" t="str">
            <v>Initial MDR</v>
          </cell>
          <cell r="E445">
            <v>0</v>
          </cell>
          <cell r="F445" t="str">
            <v>ELECTRICAL</v>
          </cell>
          <cell r="G445" t="str">
            <v>HULL</v>
          </cell>
          <cell r="H445" t="str">
            <v>HULL</v>
          </cell>
          <cell r="I445" t="str">
            <v>A1/A3</v>
          </cell>
          <cell r="J445">
            <v>0</v>
          </cell>
          <cell r="K445">
            <v>0</v>
          </cell>
          <cell r="L445">
            <v>0</v>
          </cell>
          <cell r="M445" t="str">
            <v>FOR CONSTRUCTION</v>
          </cell>
        </row>
        <row r="446">
          <cell r="A446" t="str">
            <v>I-DE-3010.2J-5263-946-KES-007</v>
          </cell>
          <cell r="B446" t="str">
            <v>SCHEDULE DIAGRAM FOR 220V DC EMERGENCY LIGHTING PANEL(PCC-5263508)-ACCO. MAIN DECK-B BUS-30MIN</v>
          </cell>
          <cell r="C446" t="str">
            <v>Inclusion</v>
          </cell>
          <cell r="D446" t="str">
            <v>Initial MDR</v>
          </cell>
          <cell r="E446">
            <v>0</v>
          </cell>
          <cell r="F446" t="str">
            <v>ELECTRICAL</v>
          </cell>
          <cell r="G446" t="str">
            <v>HULL</v>
          </cell>
          <cell r="H446" t="str">
            <v>HULL</v>
          </cell>
          <cell r="I446" t="str">
            <v>A1/A3</v>
          </cell>
          <cell r="J446">
            <v>0</v>
          </cell>
          <cell r="K446">
            <v>0</v>
          </cell>
          <cell r="L446">
            <v>0</v>
          </cell>
          <cell r="M446" t="str">
            <v>FOR CONSTRUCTION</v>
          </cell>
        </row>
        <row r="447">
          <cell r="A447" t="str">
            <v>I-DE-3010.2J-5263-946-KES-008</v>
          </cell>
          <cell r="B447" t="str">
            <v xml:space="preserve">SCHEDULE DIAGRAM FOR 220V DC EMERGENCY LIGHTING PANEL(PCC-5263510)-ACCO. A/B/C DECK-B BUS-30MIN </v>
          </cell>
          <cell r="C447" t="str">
            <v>Inclusion</v>
          </cell>
          <cell r="D447" t="str">
            <v>Initial MDR</v>
          </cell>
          <cell r="E447">
            <v>0</v>
          </cell>
          <cell r="F447" t="str">
            <v>ELECTRICAL</v>
          </cell>
          <cell r="G447" t="str">
            <v>HULL</v>
          </cell>
          <cell r="H447" t="str">
            <v>HULL</v>
          </cell>
          <cell r="I447" t="str">
            <v>A1/A3</v>
          </cell>
          <cell r="J447">
            <v>0</v>
          </cell>
          <cell r="K447">
            <v>0</v>
          </cell>
          <cell r="L447">
            <v>0</v>
          </cell>
          <cell r="M447" t="str">
            <v>FOR CONSTRUCTION</v>
          </cell>
        </row>
        <row r="448">
          <cell r="A448" t="str">
            <v>I-DE-3010.2J-5263-946-KES-009</v>
          </cell>
          <cell r="B448" t="str">
            <v xml:space="preserve">SCHEDULE DIAGRAM FOR 220V DC EMERGENCY LIGHTING PANEL(PCC-5263509)-ACCO. A/B/C DECK-A BUS-30MIN </v>
          </cell>
          <cell r="C448" t="str">
            <v>Inclusion</v>
          </cell>
          <cell r="D448" t="str">
            <v>Initial MDR</v>
          </cell>
          <cell r="E448">
            <v>0</v>
          </cell>
          <cell r="F448" t="str">
            <v>ELECTRICAL</v>
          </cell>
          <cell r="G448" t="str">
            <v>HULL</v>
          </cell>
          <cell r="H448" t="str">
            <v>HULL</v>
          </cell>
          <cell r="I448" t="str">
            <v>A1/A3</v>
          </cell>
          <cell r="J448">
            <v>0</v>
          </cell>
          <cell r="K448">
            <v>0</v>
          </cell>
          <cell r="L448">
            <v>0</v>
          </cell>
          <cell r="M448" t="str">
            <v>FOR CONSTRUCTION</v>
          </cell>
        </row>
        <row r="449">
          <cell r="A449" t="str">
            <v>I-DE-3010.2J-5263-946-KES-010</v>
          </cell>
          <cell r="B449" t="str">
            <v xml:space="preserve">SCHEDULE DIAGRAM FOR 220V DC EMERGENCY LIGHTING PANEL(PCC-5263511)-ACCO. C DECK-A BUS-12HR </v>
          </cell>
          <cell r="C449" t="str">
            <v>Inclusion</v>
          </cell>
          <cell r="D449" t="str">
            <v>Initial MDR</v>
          </cell>
          <cell r="E449">
            <v>0</v>
          </cell>
          <cell r="F449" t="str">
            <v>ELECTRICAL</v>
          </cell>
          <cell r="G449" t="str">
            <v>HULL</v>
          </cell>
          <cell r="H449" t="str">
            <v>HULL</v>
          </cell>
          <cell r="I449" t="str">
            <v>A1/A3</v>
          </cell>
          <cell r="J449">
            <v>0</v>
          </cell>
          <cell r="K449">
            <v>0</v>
          </cell>
          <cell r="L449">
            <v>0</v>
          </cell>
          <cell r="M449" t="str">
            <v>FOR CONSTRUCTION</v>
          </cell>
        </row>
        <row r="450">
          <cell r="A450" t="str">
            <v>I-DE-3010.2J-5263-946-KES-011</v>
          </cell>
          <cell r="B450" t="str">
            <v xml:space="preserve">SCHEDULE DIAGRAM FOR 220V DC EMERGENCY LIGHTING PANEL(PCC-5263513)-ACCO. D/E/F DECK-B BUS-30MIN </v>
          </cell>
          <cell r="C450" t="str">
            <v>Inclusion</v>
          </cell>
          <cell r="D450" t="str">
            <v>Initial MDR</v>
          </cell>
          <cell r="E450">
            <v>0</v>
          </cell>
          <cell r="F450" t="str">
            <v>ELECTRICAL</v>
          </cell>
          <cell r="G450" t="str">
            <v>HULL</v>
          </cell>
          <cell r="H450" t="str">
            <v>HULL</v>
          </cell>
          <cell r="I450" t="str">
            <v>A1/A3</v>
          </cell>
          <cell r="J450">
            <v>0</v>
          </cell>
          <cell r="K450">
            <v>0</v>
          </cell>
          <cell r="L450">
            <v>0</v>
          </cell>
          <cell r="M450" t="str">
            <v>FOR CONSTRUCTION</v>
          </cell>
        </row>
        <row r="451">
          <cell r="A451" t="str">
            <v>I-DE-3010.2J-5263-946-KES-012</v>
          </cell>
          <cell r="B451" t="str">
            <v xml:space="preserve">SCHEDULE DIAGRAM FOR 220V DC EMERGENCY LIGHTING PANEL(PCC-5263512)-ACCO. D/E/F DECK-A-BUS-30MIN </v>
          </cell>
          <cell r="C451" t="str">
            <v>Inclusion</v>
          </cell>
          <cell r="D451" t="str">
            <v>Initial MDR</v>
          </cell>
          <cell r="E451">
            <v>0</v>
          </cell>
          <cell r="F451" t="str">
            <v>ELECTRICAL</v>
          </cell>
          <cell r="G451" t="str">
            <v>HULL</v>
          </cell>
          <cell r="H451" t="str">
            <v>HULL</v>
          </cell>
          <cell r="I451" t="str">
            <v>A1/A3</v>
          </cell>
          <cell r="J451">
            <v>0</v>
          </cell>
          <cell r="K451">
            <v>0</v>
          </cell>
          <cell r="L451">
            <v>0</v>
          </cell>
          <cell r="M451" t="str">
            <v>FOR CONSTRUCTION</v>
          </cell>
        </row>
        <row r="452">
          <cell r="A452" t="str">
            <v>I-DE-3010.2J-5263-946-KES-013</v>
          </cell>
          <cell r="B452" t="str">
            <v xml:space="preserve">SCHEDULE DIAGRAM FOR 220V DC EMERGENCY LIGHTING PANEL(PCC-5263507)-FWD PANELS ROOM-30MIN </v>
          </cell>
          <cell r="C452" t="str">
            <v>Inclusion</v>
          </cell>
          <cell r="D452" t="str">
            <v>Initial MDR</v>
          </cell>
          <cell r="E452">
            <v>0</v>
          </cell>
          <cell r="F452" t="str">
            <v>ELECTRICAL</v>
          </cell>
          <cell r="G452" t="str">
            <v>HULL</v>
          </cell>
          <cell r="H452" t="str">
            <v>HULL</v>
          </cell>
          <cell r="I452" t="str">
            <v>A1/A3</v>
          </cell>
          <cell r="J452">
            <v>0</v>
          </cell>
          <cell r="K452">
            <v>0</v>
          </cell>
          <cell r="L452">
            <v>0</v>
          </cell>
          <cell r="M452" t="str">
            <v>FOR CONSTRUCTION</v>
          </cell>
        </row>
        <row r="453">
          <cell r="A453" t="str">
            <v>I-DE-3010.2J-5263-946-KES-014</v>
          </cell>
          <cell r="B453" t="str">
            <v xml:space="preserve">SCHEDULE DIAGRAM FOR 220V DC EMERGENCY LIGHTING PANEL(PCC-5263517)-FWD PANELS ROOM-A BUS-12HR </v>
          </cell>
          <cell r="C453" t="str">
            <v>Inclusion</v>
          </cell>
          <cell r="D453" t="str">
            <v>Initial MDR</v>
          </cell>
          <cell r="E453">
            <v>0</v>
          </cell>
          <cell r="F453" t="str">
            <v>ELECTRICAL</v>
          </cell>
          <cell r="G453" t="str">
            <v>HULL</v>
          </cell>
          <cell r="H453" t="str">
            <v>HULL</v>
          </cell>
          <cell r="I453" t="str">
            <v>A1/A3</v>
          </cell>
          <cell r="J453">
            <v>0</v>
          </cell>
          <cell r="K453">
            <v>0</v>
          </cell>
          <cell r="L453">
            <v>0</v>
          </cell>
          <cell r="M453" t="str">
            <v>FOR CONSTRUCTION</v>
          </cell>
        </row>
        <row r="454">
          <cell r="A454" t="str">
            <v>I-DE-3010.2J-5263-946-KES-015</v>
          </cell>
          <cell r="B454" t="str">
            <v>SCHEDULE DIAGRAM FOR 220V DC EMERGENCY LIGHTING PANEL(PCC-5263516)-FWD PANELS ROOM-B BUS-12HR</v>
          </cell>
          <cell r="C454" t="str">
            <v>Inclusion</v>
          </cell>
          <cell r="D454" t="str">
            <v>Initial MDR</v>
          </cell>
          <cell r="E454">
            <v>0</v>
          </cell>
          <cell r="F454" t="str">
            <v>ELECTRICAL</v>
          </cell>
          <cell r="G454" t="str">
            <v>HULL</v>
          </cell>
          <cell r="H454" t="str">
            <v>HULL</v>
          </cell>
          <cell r="I454" t="str">
            <v>A1/A3</v>
          </cell>
          <cell r="J454">
            <v>0</v>
          </cell>
          <cell r="K454">
            <v>0</v>
          </cell>
          <cell r="L454">
            <v>0</v>
          </cell>
          <cell r="M454" t="str">
            <v>FOR CONSTRUCTION</v>
          </cell>
        </row>
        <row r="455">
          <cell r="A455" t="str">
            <v>I-DE-3010.2J-5263-946-KES-016</v>
          </cell>
          <cell r="B455" t="str">
            <v xml:space="preserve">SCHEDULE DIAGRAM FOR 220V DC EMERGENCY LIGHTING PANEL(PCC-5263514)-F58 MAIN DECK-30MIN </v>
          </cell>
          <cell r="C455" t="str">
            <v>Inclusion</v>
          </cell>
          <cell r="D455" t="str">
            <v>Initial MDR</v>
          </cell>
          <cell r="E455">
            <v>0</v>
          </cell>
          <cell r="F455" t="str">
            <v>ELECTRICAL</v>
          </cell>
          <cell r="G455" t="str">
            <v>HULL</v>
          </cell>
          <cell r="H455" t="str">
            <v>HULL</v>
          </cell>
          <cell r="I455" t="str">
            <v>A1/A3</v>
          </cell>
          <cell r="J455">
            <v>0</v>
          </cell>
          <cell r="K455">
            <v>0</v>
          </cell>
          <cell r="L455">
            <v>0</v>
          </cell>
          <cell r="M455" t="str">
            <v>FOR CONSTRUCTION</v>
          </cell>
        </row>
        <row r="456">
          <cell r="A456" t="str">
            <v>I-DE-3010.2J-5263-946-KES-017</v>
          </cell>
          <cell r="B456" t="str">
            <v xml:space="preserve">SCHEDULE DIAGRAM FOR 220V DC EMERGENCY LIGHTING PANEL(PCC-5263515)-F82 MAIN DECK-12HR </v>
          </cell>
          <cell r="C456" t="str">
            <v>Inclusion</v>
          </cell>
          <cell r="D456" t="str">
            <v>Initial MDR</v>
          </cell>
          <cell r="E456">
            <v>0</v>
          </cell>
          <cell r="F456" t="str">
            <v>ELECTRICAL</v>
          </cell>
          <cell r="G456" t="str">
            <v>HULL</v>
          </cell>
          <cell r="H456" t="str">
            <v>HULL</v>
          </cell>
          <cell r="I456" t="str">
            <v>A1/A3</v>
          </cell>
          <cell r="J456">
            <v>0</v>
          </cell>
          <cell r="K456">
            <v>0</v>
          </cell>
          <cell r="L456">
            <v>0</v>
          </cell>
          <cell r="M456" t="str">
            <v>FOR CONSTRUCTION</v>
          </cell>
        </row>
        <row r="457">
          <cell r="A457" t="str">
            <v>I-DE-3010.2J-5263-946-KES-018</v>
          </cell>
          <cell r="B457" t="str">
            <v>INTERCONNECTION DIAGRAMS FOR HULL NAVIAID SYSTEM</v>
          </cell>
          <cell r="C457" t="str">
            <v>Inclusion</v>
          </cell>
          <cell r="D457" t="str">
            <v>Initial MDR</v>
          </cell>
          <cell r="E457">
            <v>0</v>
          </cell>
          <cell r="F457" t="str">
            <v>ELECTRICAL</v>
          </cell>
          <cell r="G457" t="str">
            <v>HULL</v>
          </cell>
          <cell r="H457" t="str">
            <v>HULL</v>
          </cell>
          <cell r="I457" t="str">
            <v>A1/A3</v>
          </cell>
          <cell r="J457">
            <v>0</v>
          </cell>
          <cell r="K457">
            <v>0</v>
          </cell>
          <cell r="L457">
            <v>0</v>
          </cell>
          <cell r="M457" t="str">
            <v>FOR CONSTRUCTION</v>
          </cell>
        </row>
        <row r="458">
          <cell r="A458" t="str">
            <v>I-DE-3010.2J-5263-946-KES-019</v>
          </cell>
          <cell r="B458" t="str">
            <v>INTERCONNECTION DIAGRAMS FOR HELIDECK LIGHT SYSTEM</v>
          </cell>
          <cell r="C458" t="str">
            <v>Inclusion</v>
          </cell>
          <cell r="D458" t="str">
            <v>Initial MDR</v>
          </cell>
          <cell r="E458">
            <v>0</v>
          </cell>
          <cell r="F458" t="str">
            <v>ELECTRICAL</v>
          </cell>
          <cell r="G458" t="str">
            <v>HULL</v>
          </cell>
          <cell r="H458" t="str">
            <v>HULL</v>
          </cell>
          <cell r="I458" t="str">
            <v>A1/A3</v>
          </cell>
          <cell r="J458">
            <v>0</v>
          </cell>
          <cell r="K458">
            <v>0</v>
          </cell>
          <cell r="L458">
            <v>0</v>
          </cell>
          <cell r="M458" t="str">
            <v>FOR CONSTRUCTION</v>
          </cell>
        </row>
        <row r="459">
          <cell r="A459" t="str">
            <v>I-DE-3010.2J-5263-946-KES-151</v>
          </cell>
          <cell r="B459" t="str">
            <v xml:space="preserve">ONE-LINE DIAGRAM FOR HULL 220VDC EMERGENCY LIGHTING UPS SYSTEM CB-5263501A&amp;B </v>
          </cell>
          <cell r="C459" t="str">
            <v>Inclusion</v>
          </cell>
          <cell r="D459" t="str">
            <v>Initial MDR</v>
          </cell>
          <cell r="E459">
            <v>0</v>
          </cell>
          <cell r="F459" t="str">
            <v>ELECTRICAL</v>
          </cell>
          <cell r="G459" t="str">
            <v>HULL</v>
          </cell>
          <cell r="H459" t="str">
            <v>HULL</v>
          </cell>
          <cell r="I459" t="str">
            <v>A1/A3</v>
          </cell>
          <cell r="J459">
            <v>0</v>
          </cell>
          <cell r="K459">
            <v>0</v>
          </cell>
          <cell r="L459">
            <v>0</v>
          </cell>
          <cell r="M459" t="str">
            <v>FOR CONSTRUCTION</v>
          </cell>
        </row>
        <row r="460">
          <cell r="A460" t="str">
            <v>I-DE-3010.2J-5265-946-KES-002</v>
          </cell>
          <cell r="B460" t="str">
            <v>SCHEDULE DIAGRAM FOR 220VDC CCR EMERGENCY LOADS DISTRIBUTION PANEL(PCC-5265502)-CCR</v>
          </cell>
          <cell r="C460" t="str">
            <v>Inclusion</v>
          </cell>
          <cell r="D460" t="str">
            <v>Initial MDR</v>
          </cell>
          <cell r="E460">
            <v>0</v>
          </cell>
          <cell r="F460" t="str">
            <v>ELECTRICAL</v>
          </cell>
          <cell r="G460" t="str">
            <v>HULL</v>
          </cell>
          <cell r="H460" t="str">
            <v>HULL</v>
          </cell>
          <cell r="I460" t="str">
            <v>A1/A3</v>
          </cell>
          <cell r="J460">
            <v>0</v>
          </cell>
          <cell r="K460">
            <v>0</v>
          </cell>
          <cell r="L460">
            <v>0</v>
          </cell>
          <cell r="M460" t="str">
            <v>FOR CONSTRUCTION</v>
          </cell>
        </row>
        <row r="461">
          <cell r="A461" t="str">
            <v>I-DE-3010.2J-5265-946-KES-151</v>
          </cell>
          <cell r="B461" t="str">
            <v xml:space="preserve">HULL UPS AND DC SYSTEMS ONE-LINE DIAGRAM </v>
          </cell>
          <cell r="C461" t="str">
            <v>Inclusion</v>
          </cell>
          <cell r="D461" t="str">
            <v>Initial MDR</v>
          </cell>
          <cell r="E461">
            <v>0</v>
          </cell>
          <cell r="F461" t="str">
            <v>ELECTRICAL</v>
          </cell>
          <cell r="G461" t="str">
            <v>HULL</v>
          </cell>
          <cell r="H461" t="str">
            <v>HULL</v>
          </cell>
          <cell r="I461" t="str">
            <v>A1/A3</v>
          </cell>
          <cell r="J461">
            <v>0</v>
          </cell>
          <cell r="K461">
            <v>0</v>
          </cell>
          <cell r="L461">
            <v>0</v>
          </cell>
          <cell r="M461" t="str">
            <v>FOR CONSTRUCTION</v>
          </cell>
        </row>
        <row r="462">
          <cell r="A462" t="str">
            <v>I-DE-3010.2J-5265-946-KES-153</v>
          </cell>
          <cell r="B462" t="str">
            <v xml:space="preserve">ONE-LINE DIAGRAM FOR HULL 220VDC EMERGENCY LOAD UPS SYSTEM CB-5265501A&amp;B </v>
          </cell>
          <cell r="C462" t="str">
            <v>Inclusion</v>
          </cell>
          <cell r="D462" t="str">
            <v>Initial MDR</v>
          </cell>
          <cell r="E462">
            <v>0</v>
          </cell>
          <cell r="F462" t="str">
            <v>ELECTRICAL</v>
          </cell>
          <cell r="G462" t="str">
            <v>HULL</v>
          </cell>
          <cell r="H462" t="str">
            <v>HULL</v>
          </cell>
          <cell r="I462" t="str">
            <v>A1/A3</v>
          </cell>
          <cell r="J462">
            <v>0</v>
          </cell>
          <cell r="K462">
            <v>0</v>
          </cell>
          <cell r="L462">
            <v>0</v>
          </cell>
          <cell r="M462" t="str">
            <v>FOR CONSTRUCTION</v>
          </cell>
        </row>
        <row r="463">
          <cell r="A463" t="str">
            <v>I-DE-3010.2J-5267-750-KES-001</v>
          </cell>
          <cell r="B463" t="str">
            <v>ARRANGEMENT OF HULL ANODES</v>
          </cell>
          <cell r="C463" t="str">
            <v>Inclusion</v>
          </cell>
          <cell r="D463" t="str">
            <v>Initial MDR</v>
          </cell>
          <cell r="E463">
            <v>0</v>
          </cell>
          <cell r="F463" t="str">
            <v>NAVAL</v>
          </cell>
          <cell r="G463" t="str">
            <v>HULL</v>
          </cell>
          <cell r="H463" t="str">
            <v>HULL</v>
          </cell>
          <cell r="I463" t="str">
            <v>A1</v>
          </cell>
          <cell r="J463">
            <v>0</v>
          </cell>
          <cell r="K463">
            <v>0</v>
          </cell>
          <cell r="L463">
            <v>0</v>
          </cell>
          <cell r="M463" t="str">
            <v>FOR CONSTRUCTION</v>
          </cell>
        </row>
        <row r="464">
          <cell r="A464" t="str">
            <v>I-DE-3010.2J-5271-944-KES-001</v>
          </cell>
          <cell r="B464" t="str">
            <v>PIPING AND INSTRUMENT DIAGRAM
TANKS CLEANING AND RECIRCULATION SYSTEM</v>
          </cell>
          <cell r="C464" t="str">
            <v>Inclusion</v>
          </cell>
          <cell r="D464" t="str">
            <v>Initial MDR</v>
          </cell>
          <cell r="E464">
            <v>0</v>
          </cell>
          <cell r="F464" t="str">
            <v>MARINE SYSTEM</v>
          </cell>
          <cell r="G464" t="str">
            <v>HULL</v>
          </cell>
          <cell r="H464" t="str">
            <v>Hull</v>
          </cell>
          <cell r="I464" t="str">
            <v>A0E/A0</v>
          </cell>
          <cell r="J464">
            <v>0</v>
          </cell>
          <cell r="K464">
            <v>0</v>
          </cell>
          <cell r="L464">
            <v>0</v>
          </cell>
          <cell r="M464" t="str">
            <v>FOR CONSTRUCTION</v>
          </cell>
        </row>
        <row r="465">
          <cell r="A465" t="str">
            <v>I-DE-3010.2J-5300-944-KES-001</v>
          </cell>
          <cell r="B465" t="str">
            <v>PIPING AND INSTRUMENT DIAGRAM
DIRTY OIL DRAIN SYSTEM</v>
          </cell>
          <cell r="C465" t="str">
            <v>Inclusion</v>
          </cell>
          <cell r="D465" t="str">
            <v>Initial MDR</v>
          </cell>
          <cell r="E465">
            <v>0</v>
          </cell>
          <cell r="F465" t="str">
            <v>MARINE SYSTEM</v>
          </cell>
          <cell r="G465" t="str">
            <v>HULL</v>
          </cell>
          <cell r="H465" t="str">
            <v>Hull</v>
          </cell>
          <cell r="I465" t="str">
            <v>A1</v>
          </cell>
          <cell r="J465">
            <v>0</v>
          </cell>
          <cell r="K465">
            <v>0</v>
          </cell>
          <cell r="L465">
            <v>0</v>
          </cell>
          <cell r="M465" t="str">
            <v>FOR CONSTRUCTION</v>
          </cell>
        </row>
        <row r="466">
          <cell r="A466" t="str">
            <v>I-DE-3010.2J-5310-944-KES-001</v>
          </cell>
          <cell r="B466" t="str">
            <v>PIPING AND INSTRUMENT DIAGRAM
BLACK AND GREY WATER SYSTEM</v>
          </cell>
          <cell r="C466" t="str">
            <v>Inclusion</v>
          </cell>
          <cell r="D466" t="str">
            <v>Initial MDR</v>
          </cell>
          <cell r="E466">
            <v>0</v>
          </cell>
          <cell r="F466" t="str">
            <v>MARINE SYSTEM</v>
          </cell>
          <cell r="G466" t="str">
            <v>HULL</v>
          </cell>
          <cell r="H466" t="str">
            <v>Hull</v>
          </cell>
          <cell r="I466" t="str">
            <v>A0</v>
          </cell>
          <cell r="J466">
            <v>0</v>
          </cell>
          <cell r="K466">
            <v>0</v>
          </cell>
          <cell r="L466">
            <v>0</v>
          </cell>
          <cell r="M466" t="str">
            <v>FOR CONSTRUCTION</v>
          </cell>
        </row>
        <row r="467">
          <cell r="A467" t="str">
            <v>I-DE-3010.2J-5310-944-KES-002</v>
          </cell>
          <cell r="B467" t="str">
            <v>PIPING AND INSTRUMENT DIAGRAM
BLACK AND GREY WATER SYSTEM COLLECTION</v>
          </cell>
          <cell r="C467" t="str">
            <v>Inclusion</v>
          </cell>
          <cell r="D467" t="str">
            <v>Initial MDR</v>
          </cell>
          <cell r="E467">
            <v>0</v>
          </cell>
          <cell r="F467" t="str">
            <v>MARINE SYSTEM</v>
          </cell>
          <cell r="G467" t="str">
            <v>HULL</v>
          </cell>
          <cell r="H467" t="str">
            <v>Hull</v>
          </cell>
          <cell r="I467" t="str">
            <v>A0</v>
          </cell>
          <cell r="J467">
            <v>0</v>
          </cell>
          <cell r="K467">
            <v>0</v>
          </cell>
          <cell r="L467">
            <v>0</v>
          </cell>
          <cell r="M467" t="str">
            <v>FOR CONSTRUCTION</v>
          </cell>
        </row>
        <row r="468">
          <cell r="A468" t="str">
            <v>I-DE-3010.2J-5320-944-KES-001</v>
          </cell>
          <cell r="B468" t="str">
            <v>PIPING AND INSTRUMENT DIAGRAM
UPPER RISER BALCONY DRAINAGE SYSTEM</v>
          </cell>
          <cell r="C468" t="str">
            <v>Inclusion</v>
          </cell>
          <cell r="D468" t="str">
            <v>Initial MDR</v>
          </cell>
          <cell r="E468">
            <v>0</v>
          </cell>
          <cell r="F468" t="str">
            <v>MARINE SYSTEM</v>
          </cell>
          <cell r="G468" t="str">
            <v>HULL</v>
          </cell>
          <cell r="H468" t="str">
            <v>Hull</v>
          </cell>
          <cell r="I468" t="str">
            <v>A1</v>
          </cell>
          <cell r="J468">
            <v>0</v>
          </cell>
          <cell r="K468">
            <v>0</v>
          </cell>
          <cell r="L468">
            <v>0</v>
          </cell>
          <cell r="M468" t="str">
            <v>FOR CONSTRUCTION</v>
          </cell>
        </row>
        <row r="469">
          <cell r="A469" t="str">
            <v>I-DE-3010.2J-5330-944-KES-001</v>
          </cell>
          <cell r="B469" t="str">
            <v>PIPING AND INSTRUMENT DIAGRAM
BILGE, SLUDGE, BALLAST (AFT) AND GENERAL SERVICE SEAWATER SYSTEM</v>
          </cell>
          <cell r="C469" t="str">
            <v>Inclusion</v>
          </cell>
          <cell r="D469" t="str">
            <v>Initial MDR</v>
          </cell>
          <cell r="E469">
            <v>0</v>
          </cell>
          <cell r="F469" t="str">
            <v>MARINE SYSTEM</v>
          </cell>
          <cell r="G469" t="str">
            <v>HULL</v>
          </cell>
          <cell r="H469" t="str">
            <v>Hull</v>
          </cell>
          <cell r="I469" t="str">
            <v>A0</v>
          </cell>
          <cell r="J469">
            <v>0</v>
          </cell>
          <cell r="K469">
            <v>0</v>
          </cell>
          <cell r="L469">
            <v>0</v>
          </cell>
          <cell r="M469" t="str">
            <v>FOR CONSTRUCTION</v>
          </cell>
        </row>
        <row r="470">
          <cell r="A470" t="str">
            <v>I-DE-3010.2J-5330-944-KES-002</v>
          </cell>
          <cell r="B470" t="str">
            <v>PIPING AND INSTRUMENT DIAGRAM
HULL EXPOSED AREAS DRAINING SYSTEM</v>
          </cell>
          <cell r="C470" t="str">
            <v>Inclusion</v>
          </cell>
          <cell r="D470" t="str">
            <v>Initial MDR</v>
          </cell>
          <cell r="E470">
            <v>0</v>
          </cell>
          <cell r="F470" t="str">
            <v>MARINE SYSTEM</v>
          </cell>
          <cell r="G470" t="str">
            <v>HULL</v>
          </cell>
          <cell r="H470" t="str">
            <v>Hull</v>
          </cell>
          <cell r="I470" t="str">
            <v>A0</v>
          </cell>
          <cell r="J470">
            <v>0</v>
          </cell>
          <cell r="K470">
            <v>0</v>
          </cell>
          <cell r="L470">
            <v>0</v>
          </cell>
          <cell r="M470" t="str">
            <v>FOR CONSTRUCTION</v>
          </cell>
        </row>
        <row r="471">
          <cell r="A471" t="str">
            <v>I-DE-3010.2J-5330-944-KES-003</v>
          </cell>
          <cell r="B471" t="str">
            <v>PIPING AND INSTRUMENT DIAGRAM
COFFERDAM, VOID SPACES AND STORES DRAINING SYSTEM</v>
          </cell>
          <cell r="C471" t="str">
            <v>Inclusion</v>
          </cell>
          <cell r="D471" t="str">
            <v>Initial MDR</v>
          </cell>
          <cell r="E471">
            <v>0</v>
          </cell>
          <cell r="F471" t="str">
            <v>MARINE SYSTEM</v>
          </cell>
          <cell r="G471" t="str">
            <v>HULL</v>
          </cell>
          <cell r="H471" t="str">
            <v>Hull</v>
          </cell>
          <cell r="I471" t="str">
            <v>A1</v>
          </cell>
          <cell r="J471">
            <v>0</v>
          </cell>
          <cell r="K471">
            <v>0</v>
          </cell>
          <cell r="L471">
            <v>0</v>
          </cell>
          <cell r="M471" t="str">
            <v>FOR CONSTRUCTION</v>
          </cell>
        </row>
        <row r="472">
          <cell r="A472" t="str">
            <v>I-DE-3010.2J-5330-944-KES-004</v>
          </cell>
          <cell r="B472" t="str">
            <v>PIPING AND INSTRUMENT DIAGRAM
SCUPPERS AND COAMINGS DRAINS IN ENGINE ROOM</v>
          </cell>
          <cell r="C472" t="str">
            <v>Inclusion</v>
          </cell>
          <cell r="D472" t="str">
            <v>Initial MDR</v>
          </cell>
          <cell r="E472">
            <v>0</v>
          </cell>
          <cell r="F472" t="str">
            <v>MARINE SYSTEM</v>
          </cell>
          <cell r="G472" t="str">
            <v>HULL</v>
          </cell>
          <cell r="H472" t="str">
            <v>Hull</v>
          </cell>
          <cell r="I472" t="str">
            <v>A1</v>
          </cell>
          <cell r="J472">
            <v>0</v>
          </cell>
          <cell r="K472">
            <v>0</v>
          </cell>
          <cell r="L472">
            <v>0</v>
          </cell>
          <cell r="M472" t="str">
            <v>FOR CONSTRUCTION</v>
          </cell>
        </row>
        <row r="473">
          <cell r="A473" t="str">
            <v>I-DE-3010.2J-5331-944-KES-151</v>
          </cell>
          <cell r="B473" t="str">
            <v>PIPING AND INSTRUMENT DIAGRAM
PRODUCED WATER TANK "A"</v>
          </cell>
          <cell r="C473" t="str">
            <v>Inclusion</v>
          </cell>
          <cell r="D473" t="str">
            <v>Initial MDR</v>
          </cell>
          <cell r="E473">
            <v>0</v>
          </cell>
          <cell r="F473" t="str">
            <v>PROCESS</v>
          </cell>
          <cell r="G473" t="str">
            <v>HULL</v>
          </cell>
          <cell r="H473" t="str">
            <v>Hull</v>
          </cell>
          <cell r="I473" t="str">
            <v>A0</v>
          </cell>
          <cell r="J473">
            <v>0</v>
          </cell>
          <cell r="K473">
            <v>0</v>
          </cell>
          <cell r="L473">
            <v>0</v>
          </cell>
          <cell r="M473" t="str">
            <v>FOR CONSTRUCTION</v>
          </cell>
        </row>
        <row r="474">
          <cell r="A474" t="str">
            <v>I-DE-3010.2J-5331-944-KES-152</v>
          </cell>
          <cell r="B474" t="str">
            <v>PIPING AND INSTRUMENT DIAGRAM
PRODUCED WATER TANK "B"</v>
          </cell>
          <cell r="C474" t="str">
            <v>Inclusion</v>
          </cell>
          <cell r="D474" t="str">
            <v>Initial MDR</v>
          </cell>
          <cell r="E474">
            <v>0</v>
          </cell>
          <cell r="F474" t="str">
            <v>PROCESS</v>
          </cell>
          <cell r="G474" t="str">
            <v>HULL</v>
          </cell>
          <cell r="H474" t="str">
            <v>Hull</v>
          </cell>
          <cell r="I474" t="str">
            <v>A0</v>
          </cell>
          <cell r="J474">
            <v>0</v>
          </cell>
          <cell r="K474">
            <v>0</v>
          </cell>
          <cell r="L474">
            <v>0</v>
          </cell>
          <cell r="M474" t="str">
            <v>FOR CONSTRUCTION</v>
          </cell>
        </row>
        <row r="475">
          <cell r="A475" t="str">
            <v>I-DE-3010.2J-5335-944-KES-001</v>
          </cell>
          <cell r="B475" t="str">
            <v>PIPING AND INSTRUMENT DIAGRAM
BALLAST PUMPS (FWD)</v>
          </cell>
          <cell r="C475" t="str">
            <v>Inclusion</v>
          </cell>
          <cell r="D475" t="str">
            <v>Initial MDR</v>
          </cell>
          <cell r="E475">
            <v>0</v>
          </cell>
          <cell r="F475" t="str">
            <v>MARINE SYSTEM</v>
          </cell>
          <cell r="G475" t="str">
            <v>HULL</v>
          </cell>
          <cell r="H475" t="str">
            <v>Hull</v>
          </cell>
          <cell r="I475" t="str">
            <v>A0</v>
          </cell>
          <cell r="J475">
            <v>0</v>
          </cell>
          <cell r="K475">
            <v>0</v>
          </cell>
          <cell r="L475">
            <v>0</v>
          </cell>
          <cell r="M475" t="str">
            <v>FOR CONSTRUCTION</v>
          </cell>
        </row>
        <row r="476">
          <cell r="A476" t="str">
            <v>I-DE-3010.2J-5336-944-KES-151</v>
          </cell>
          <cell r="B476" t="str">
            <v>PIPING AND INSTRUMENT DIAGRAM
SLOP VESSEL</v>
          </cell>
          <cell r="C476" t="str">
            <v>Inclusion</v>
          </cell>
          <cell r="D476" t="str">
            <v>Initial MDR</v>
          </cell>
          <cell r="E476">
            <v>0</v>
          </cell>
          <cell r="F476" t="str">
            <v>PROCESS</v>
          </cell>
          <cell r="G476" t="str">
            <v>HULL</v>
          </cell>
          <cell r="H476" t="str">
            <v>MDK</v>
          </cell>
          <cell r="I476" t="str">
            <v>A0</v>
          </cell>
          <cell r="J476">
            <v>0</v>
          </cell>
          <cell r="K476">
            <v>0</v>
          </cell>
          <cell r="L476">
            <v>0</v>
          </cell>
          <cell r="M476" t="str">
            <v>FOR CONSTRUCTION</v>
          </cell>
        </row>
        <row r="477">
          <cell r="A477" t="str">
            <v>I-DE-3010.2J-5336-944-KES-152</v>
          </cell>
          <cell r="B477" t="str">
            <v>PIPING AND INSTRUMENT DIAGRAM
OPEN DRAIN COLLECTING SYSTEM</v>
          </cell>
          <cell r="C477" t="str">
            <v>Inclusion</v>
          </cell>
          <cell r="D477" t="str">
            <v>Initial MDR</v>
          </cell>
          <cell r="E477">
            <v>0</v>
          </cell>
          <cell r="F477" t="str">
            <v>PROCESS</v>
          </cell>
          <cell r="G477" t="str">
            <v>HULL</v>
          </cell>
          <cell r="H477" t="str">
            <v>MDK</v>
          </cell>
          <cell r="I477" t="str">
            <v>A0E</v>
          </cell>
          <cell r="J477">
            <v>0</v>
          </cell>
          <cell r="K477">
            <v>0</v>
          </cell>
          <cell r="L477">
            <v>0</v>
          </cell>
          <cell r="M477" t="str">
            <v>FOR CONSTRUCTION</v>
          </cell>
        </row>
        <row r="478">
          <cell r="A478" t="str">
            <v>I-DE-3010.2J-5336-944-KES-153</v>
          </cell>
          <cell r="B478" t="str">
            <v>PIPING AND INSTRUMENT DIAGRAM
CLOSED DRAIN COLLECTING SYSTEM</v>
          </cell>
          <cell r="C478" t="str">
            <v>Inclusion</v>
          </cell>
          <cell r="D478" t="str">
            <v>Initial MDR</v>
          </cell>
          <cell r="E478">
            <v>0</v>
          </cell>
          <cell r="F478" t="str">
            <v>PROCESS</v>
          </cell>
          <cell r="G478" t="str">
            <v>HULL</v>
          </cell>
          <cell r="H478" t="str">
            <v>MDK</v>
          </cell>
          <cell r="I478" t="str">
            <v>A0</v>
          </cell>
          <cell r="J478">
            <v>0</v>
          </cell>
          <cell r="K478">
            <v>0</v>
          </cell>
          <cell r="L478">
            <v>0</v>
          </cell>
          <cell r="M478" t="str">
            <v>FOR CONSTRUCTION</v>
          </cell>
        </row>
        <row r="479">
          <cell r="A479" t="str">
            <v>I-DE-3010.2J-5336-944-KES-154</v>
          </cell>
          <cell r="B479" t="str">
            <v>PIPING AND INSTRUMENT DIAGRAM
SLOP DISCHARGE SYSTEM</v>
          </cell>
          <cell r="C479" t="str">
            <v>Inclusion</v>
          </cell>
          <cell r="D479" t="str">
            <v>Initial MDR</v>
          </cell>
          <cell r="E479">
            <v>0</v>
          </cell>
          <cell r="F479" t="str">
            <v>MARINE SYSTEM</v>
          </cell>
          <cell r="G479" t="str">
            <v>HULL</v>
          </cell>
          <cell r="H479" t="str">
            <v>Hull</v>
          </cell>
          <cell r="I479" t="str">
            <v>A0</v>
          </cell>
          <cell r="J479">
            <v>0</v>
          </cell>
          <cell r="K479">
            <v>0</v>
          </cell>
          <cell r="L479">
            <v>0</v>
          </cell>
          <cell r="M479" t="str">
            <v>FOR CONSTRUCTION</v>
          </cell>
        </row>
        <row r="480">
          <cell r="A480" t="str">
            <v>I-DE-3010.2J-5336-944-KES-155</v>
          </cell>
          <cell r="B480" t="str">
            <v>PIPING AND INSTRUMENT DIAGRAM
OVERBOARD COLLECTING SYSTEM</v>
          </cell>
          <cell r="C480" t="str">
            <v>Inclusion</v>
          </cell>
          <cell r="D480" t="str">
            <v>Initial MDR</v>
          </cell>
          <cell r="E480">
            <v>0</v>
          </cell>
          <cell r="F480" t="str">
            <v>PROCESS</v>
          </cell>
          <cell r="G480" t="str">
            <v>HULL</v>
          </cell>
          <cell r="H480" t="str">
            <v>MDK</v>
          </cell>
          <cell r="I480" t="str">
            <v>A0</v>
          </cell>
          <cell r="J480">
            <v>0</v>
          </cell>
          <cell r="K480">
            <v>0</v>
          </cell>
          <cell r="L480">
            <v>0</v>
          </cell>
          <cell r="M480" t="str">
            <v>FOR CONSTRUCTION</v>
          </cell>
        </row>
        <row r="481">
          <cell r="A481" t="str">
            <v>I-DE-3010.2J-5336-944-KES-156</v>
          </cell>
          <cell r="B481" t="str">
            <v>PIPING AND INSTRUMENT DIAGRAM
AFT SLOP VESSEL</v>
          </cell>
          <cell r="C481" t="str">
            <v>Inclusion</v>
          </cell>
          <cell r="D481" t="str">
            <v>Initial MDR</v>
          </cell>
          <cell r="E481">
            <v>0</v>
          </cell>
          <cell r="F481" t="str">
            <v>PROCESS</v>
          </cell>
          <cell r="G481" t="str">
            <v>HULL</v>
          </cell>
          <cell r="H481" t="str">
            <v>MDK</v>
          </cell>
          <cell r="I481" t="str">
            <v>A0</v>
          </cell>
          <cell r="J481">
            <v>0</v>
          </cell>
          <cell r="K481">
            <v>0</v>
          </cell>
          <cell r="L481">
            <v>0</v>
          </cell>
          <cell r="M481" t="str">
            <v>FOR CONSTRUCTION</v>
          </cell>
        </row>
        <row r="482">
          <cell r="A482" t="str">
            <v>I-DE-3010.2J-5400-433-KES-001</v>
          </cell>
          <cell r="B482" t="str">
            <v>STRUCTURAL FIRE INTEGRITY PLAN</v>
          </cell>
          <cell r="C482" t="str">
            <v>Inclusion</v>
          </cell>
          <cell r="D482" t="str">
            <v>Initial MDR</v>
          </cell>
          <cell r="E482">
            <v>0</v>
          </cell>
          <cell r="F482" t="str">
            <v>SAFETY</v>
          </cell>
          <cell r="G482" t="str">
            <v>HULL</v>
          </cell>
          <cell r="H482" t="str">
            <v>GEN</v>
          </cell>
          <cell r="I482" t="str">
            <v>A0</v>
          </cell>
          <cell r="J482">
            <v>0</v>
          </cell>
          <cell r="K482">
            <v>0</v>
          </cell>
          <cell r="L482">
            <v>0</v>
          </cell>
          <cell r="M482" t="str">
            <v>FOR CONSTRUCTION</v>
          </cell>
        </row>
        <row r="483">
          <cell r="A483" t="str">
            <v>I-DE-3010.2J-5400-942-KES-001</v>
          </cell>
          <cell r="B483" t="str">
            <v>HAZARDOUS AREA CLASSIFICATION - HULL</v>
          </cell>
          <cell r="C483" t="str">
            <v>Inclusion</v>
          </cell>
          <cell r="D483" t="str">
            <v>Initial MDR</v>
          </cell>
          <cell r="E483">
            <v>0</v>
          </cell>
          <cell r="F483" t="str">
            <v>SAFETY</v>
          </cell>
          <cell r="G483" t="str">
            <v>HULL</v>
          </cell>
          <cell r="H483" t="str">
            <v>HULL</v>
          </cell>
          <cell r="I483" t="str">
            <v>2A0</v>
          </cell>
          <cell r="J483">
            <v>0</v>
          </cell>
          <cell r="K483">
            <v>0</v>
          </cell>
          <cell r="L483">
            <v>0</v>
          </cell>
          <cell r="M483" t="str">
            <v>FOR CONSTRUCTION</v>
          </cell>
        </row>
        <row r="484">
          <cell r="A484" t="str">
            <v>I-DE-3010.2J-5400-942-KES-002</v>
          </cell>
          <cell r="B484" t="str">
            <v>HAZARDOUS AREA CLASSIFICATION- M15B</v>
          </cell>
          <cell r="C484" t="str">
            <v>Inclusion</v>
          </cell>
          <cell r="D484" t="str">
            <v>Initial MDR</v>
          </cell>
          <cell r="E484">
            <v>0</v>
          </cell>
          <cell r="F484" t="str">
            <v>SAFETY</v>
          </cell>
          <cell r="G484" t="str">
            <v>HULL</v>
          </cell>
          <cell r="H484" t="str">
            <v>M15B</v>
          </cell>
          <cell r="I484" t="str">
            <v>A1</v>
          </cell>
          <cell r="J484">
            <v>0</v>
          </cell>
          <cell r="K484">
            <v>0</v>
          </cell>
          <cell r="L484">
            <v>0</v>
          </cell>
          <cell r="M484" t="str">
            <v>FOR CONSTRUCTION</v>
          </cell>
        </row>
        <row r="485">
          <cell r="A485" t="str">
            <v>I-DE-3010.2J-5400-942-KES-003</v>
          </cell>
          <cell r="B485" t="str">
            <v>ESCAPE ROUTE, FIRE FIGHTING AND LIFE SAVING EQUIPMENT LAYOUT-D DECK ACCOMMODATION</v>
          </cell>
          <cell r="C485" t="str">
            <v>Inclusion</v>
          </cell>
          <cell r="D485" t="str">
            <v>Initial MDR</v>
          </cell>
          <cell r="E485">
            <v>0</v>
          </cell>
          <cell r="F485" t="str">
            <v>SAFETY</v>
          </cell>
          <cell r="G485" t="str">
            <v>HULL</v>
          </cell>
          <cell r="H485" t="str">
            <v>HULL</v>
          </cell>
          <cell r="I485" t="str">
            <v>A1</v>
          </cell>
          <cell r="J485">
            <v>0</v>
          </cell>
          <cell r="K485">
            <v>0</v>
          </cell>
          <cell r="L485">
            <v>0</v>
          </cell>
          <cell r="M485" t="str">
            <v>FOR CONSTRUCTION</v>
          </cell>
        </row>
        <row r="486">
          <cell r="A486" t="str">
            <v>I-DE-3010.2J-5400-942-KES-004</v>
          </cell>
          <cell r="B486" t="str">
            <v>ESCAPE ROUTE, FIRE FIGHTING AND LIFE SAVING EQUIPMENT LAYOUT-E DECK ACCOMMODATION</v>
          </cell>
          <cell r="C486" t="str">
            <v>Inclusion</v>
          </cell>
          <cell r="D486" t="str">
            <v>Initial MDR</v>
          </cell>
          <cell r="E486">
            <v>0</v>
          </cell>
          <cell r="F486" t="str">
            <v>SAFETY</v>
          </cell>
          <cell r="G486" t="str">
            <v>HULL</v>
          </cell>
          <cell r="H486" t="str">
            <v>HULL</v>
          </cell>
          <cell r="I486" t="str">
            <v>A1</v>
          </cell>
          <cell r="J486">
            <v>0</v>
          </cell>
          <cell r="K486">
            <v>0</v>
          </cell>
          <cell r="L486">
            <v>0</v>
          </cell>
          <cell r="M486" t="str">
            <v>FOR CONSTRUCTION</v>
          </cell>
        </row>
        <row r="487">
          <cell r="A487" t="str">
            <v>I-DE-3010.2J-5400-942-KES-005</v>
          </cell>
          <cell r="B487" t="str">
            <v>ESCAPE ROUTE, FIRE FIGHTING AND LIFE SAVING EQUIPMENT LAYOUT-F DECK ACCOMMODATION</v>
          </cell>
          <cell r="C487" t="str">
            <v>Inclusion</v>
          </cell>
          <cell r="D487" t="str">
            <v>Initial MDR</v>
          </cell>
          <cell r="E487">
            <v>0</v>
          </cell>
          <cell r="F487" t="str">
            <v>SAFETY</v>
          </cell>
          <cell r="G487" t="str">
            <v>HULL</v>
          </cell>
          <cell r="H487" t="str">
            <v>HULL</v>
          </cell>
          <cell r="I487" t="str">
            <v>A1</v>
          </cell>
          <cell r="J487">
            <v>0</v>
          </cell>
          <cell r="K487">
            <v>0</v>
          </cell>
          <cell r="L487">
            <v>0</v>
          </cell>
          <cell r="M487" t="str">
            <v>FOR CONSTRUCTION</v>
          </cell>
        </row>
        <row r="488">
          <cell r="A488" t="str">
            <v>I-DE-3010.2J-5400-942-KES-006</v>
          </cell>
          <cell r="B488" t="str">
            <v>ESCAPE ROUTE, FIRE FIGHTING AND LIFE SAVING EQUIPMENT LAYOUT-LQ TOP ROOF AND HELIDECK</v>
          </cell>
          <cell r="C488" t="str">
            <v>Inclusion</v>
          </cell>
          <cell r="D488" t="str">
            <v>Initial MDR</v>
          </cell>
          <cell r="E488">
            <v>0</v>
          </cell>
          <cell r="F488" t="str">
            <v>SAFETY</v>
          </cell>
          <cell r="G488" t="str">
            <v>HULL</v>
          </cell>
          <cell r="H488" t="str">
            <v>HULL</v>
          </cell>
          <cell r="I488" t="str">
            <v>A1</v>
          </cell>
          <cell r="J488">
            <v>0</v>
          </cell>
          <cell r="K488">
            <v>0</v>
          </cell>
          <cell r="L488">
            <v>0</v>
          </cell>
          <cell r="M488" t="str">
            <v>FOR CONSTRUCTION</v>
          </cell>
        </row>
        <row r="489">
          <cell r="A489" t="str">
            <v>I-DE-3010.2J-5400-942-KES-007</v>
          </cell>
          <cell r="B489" t="str">
            <v>ESCAPE ROUTE, FIRE FIGHTING AND LIFE SAVING EQUIPMENT LAYOUT- ENGINE ROOM</v>
          </cell>
          <cell r="C489" t="str">
            <v>Inclusion</v>
          </cell>
          <cell r="D489" t="str">
            <v>Initial MDR</v>
          </cell>
          <cell r="E489">
            <v>0</v>
          </cell>
          <cell r="F489" t="str">
            <v>SAFETY</v>
          </cell>
          <cell r="G489" t="str">
            <v>HULL</v>
          </cell>
          <cell r="H489" t="str">
            <v>HULL</v>
          </cell>
          <cell r="I489" t="str">
            <v>A1</v>
          </cell>
          <cell r="J489">
            <v>0</v>
          </cell>
          <cell r="K489">
            <v>0</v>
          </cell>
          <cell r="L489">
            <v>0</v>
          </cell>
          <cell r="M489" t="str">
            <v>FOR CONSTRUCTION</v>
          </cell>
        </row>
        <row r="490">
          <cell r="A490" t="str">
            <v>I-DE-3010.2J-5400-942-KES-008</v>
          </cell>
          <cell r="B490" t="str">
            <v>ESCAPE ROUTE, FIRE FIGHTING AND LIFE SAVING EQUIPMENT LAYOUT-FORECASTLE</v>
          </cell>
          <cell r="C490" t="str">
            <v>Inclusion</v>
          </cell>
          <cell r="D490" t="str">
            <v>Initial MDR</v>
          </cell>
          <cell r="E490">
            <v>0</v>
          </cell>
          <cell r="F490" t="str">
            <v>SAFETY</v>
          </cell>
          <cell r="G490" t="str">
            <v>HULL</v>
          </cell>
          <cell r="H490" t="str">
            <v>HULL</v>
          </cell>
          <cell r="I490" t="str">
            <v>A1</v>
          </cell>
          <cell r="J490">
            <v>0</v>
          </cell>
          <cell r="K490">
            <v>0</v>
          </cell>
          <cell r="L490">
            <v>0</v>
          </cell>
          <cell r="M490" t="str">
            <v>FOR CONSTRUCTION</v>
          </cell>
        </row>
        <row r="491">
          <cell r="A491" t="str">
            <v>I-DE-3010.2J-5400-942-KES-009</v>
          </cell>
          <cell r="B491" t="str">
            <v>ESCAPE ROUTE, FIRE FIGHTING AND LIFE SAVING EQUIPMENT LAYOUT- M15B</v>
          </cell>
          <cell r="C491" t="str">
            <v>Inclusion</v>
          </cell>
          <cell r="D491" t="str">
            <v>Initial MDR</v>
          </cell>
          <cell r="E491">
            <v>0</v>
          </cell>
          <cell r="F491" t="str">
            <v>SAFETY</v>
          </cell>
          <cell r="G491" t="str">
            <v>HULL</v>
          </cell>
          <cell r="H491" t="str">
            <v>M15B</v>
          </cell>
          <cell r="I491" t="str">
            <v>A1</v>
          </cell>
          <cell r="J491">
            <v>0</v>
          </cell>
          <cell r="K491">
            <v>0</v>
          </cell>
          <cell r="L491">
            <v>0</v>
          </cell>
          <cell r="M491" t="str">
            <v>FOR CONSTRUCTION</v>
          </cell>
        </row>
        <row r="492">
          <cell r="A492" t="str">
            <v>I-DE-3010.2J-5400-942-KES-010</v>
          </cell>
          <cell r="B492" t="str">
            <v>ESCAPE ROUTE, FIRE FIGHTING AND LIFE SAVING EQUIPMENT LAYOUT-MAIN DECK</v>
          </cell>
          <cell r="C492" t="str">
            <v>Inclusion</v>
          </cell>
          <cell r="D492" t="str">
            <v>Initial MDR</v>
          </cell>
          <cell r="E492">
            <v>0</v>
          </cell>
          <cell r="F492" t="str">
            <v>SAFETY</v>
          </cell>
          <cell r="G492" t="str">
            <v>HULL</v>
          </cell>
          <cell r="H492" t="str">
            <v>HULL</v>
          </cell>
          <cell r="I492" t="str">
            <v>A1</v>
          </cell>
          <cell r="J492">
            <v>0</v>
          </cell>
          <cell r="K492">
            <v>0</v>
          </cell>
          <cell r="L492">
            <v>0</v>
          </cell>
          <cell r="M492" t="str">
            <v>FOR CONSTRUCTION</v>
          </cell>
        </row>
        <row r="493">
          <cell r="A493" t="str">
            <v>I-DE-3010.2J-5400-942-KES-011</v>
          </cell>
          <cell r="B493" t="str">
            <v>ESCAPE ROUTE, FIRE FIGHTING AND LIFE SAVING EQUIPMENT LAYOUT-MAIN DECK ACCOMMODATION</v>
          </cell>
          <cell r="C493" t="str">
            <v>Inclusion</v>
          </cell>
          <cell r="D493" t="str">
            <v>Initial MDR</v>
          </cell>
          <cell r="E493">
            <v>0</v>
          </cell>
          <cell r="F493" t="str">
            <v>SAFETY</v>
          </cell>
          <cell r="G493" t="str">
            <v>HULL</v>
          </cell>
          <cell r="H493" t="str">
            <v>HULL</v>
          </cell>
          <cell r="I493" t="str">
            <v>A1</v>
          </cell>
          <cell r="J493">
            <v>0</v>
          </cell>
          <cell r="K493">
            <v>0</v>
          </cell>
          <cell r="L493">
            <v>0</v>
          </cell>
          <cell r="M493" t="str">
            <v>FOR CONSTRUCTION</v>
          </cell>
        </row>
        <row r="494">
          <cell r="A494" t="str">
            <v>I-DE-3010.2J-5400-942-KES-012</v>
          </cell>
          <cell r="B494" t="str">
            <v>ESCAPE ROUTE, FIRE FIGHTING AND LIFE SAVING EQUIPMENT LAYOUT-A DECK ACCOMMODATION</v>
          </cell>
          <cell r="C494" t="str">
            <v>Inclusion</v>
          </cell>
          <cell r="D494" t="str">
            <v>Initial MDR</v>
          </cell>
          <cell r="E494">
            <v>0</v>
          </cell>
          <cell r="F494" t="str">
            <v>SAFETY</v>
          </cell>
          <cell r="G494" t="str">
            <v>HULL</v>
          </cell>
          <cell r="H494" t="str">
            <v>HULL</v>
          </cell>
          <cell r="I494" t="str">
            <v>A1</v>
          </cell>
          <cell r="J494">
            <v>0</v>
          </cell>
          <cell r="K494">
            <v>0</v>
          </cell>
          <cell r="L494">
            <v>0</v>
          </cell>
          <cell r="M494" t="str">
            <v>FOR CONSTRUCTION</v>
          </cell>
        </row>
        <row r="495">
          <cell r="A495" t="str">
            <v>I-DE-3010.2J-5400-942-KES-013</v>
          </cell>
          <cell r="B495" t="str">
            <v>ESCAPE ROUTE, FIRE FIGHTING AND LIFE SAVING EQUIPMENT LAYOUT-B DECK ACCOMMODATION</v>
          </cell>
          <cell r="C495" t="str">
            <v>Inclusion</v>
          </cell>
          <cell r="D495" t="str">
            <v>Initial MDR</v>
          </cell>
          <cell r="E495">
            <v>0</v>
          </cell>
          <cell r="F495" t="str">
            <v>SAFETY</v>
          </cell>
          <cell r="G495" t="str">
            <v>HULL</v>
          </cell>
          <cell r="H495" t="str">
            <v>HULL</v>
          </cell>
          <cell r="I495" t="str">
            <v>A1</v>
          </cell>
          <cell r="J495">
            <v>0</v>
          </cell>
          <cell r="K495">
            <v>0</v>
          </cell>
          <cell r="L495">
            <v>0</v>
          </cell>
          <cell r="M495" t="str">
            <v>FOR CONSTRUCTION</v>
          </cell>
        </row>
        <row r="496">
          <cell r="A496" t="str">
            <v>I-DE-3010.2J-5400-942-KES-014</v>
          </cell>
          <cell r="B496" t="str">
            <v>ESCAPE ROUTE, FIRE FIGHTING AND LIFE SAVING EQUIPMENT LAYOUT-C DECK ACCOMMODATION</v>
          </cell>
          <cell r="C496" t="str">
            <v>Inclusion</v>
          </cell>
          <cell r="D496" t="str">
            <v>Initial MDR</v>
          </cell>
          <cell r="E496">
            <v>0</v>
          </cell>
          <cell r="F496" t="str">
            <v>SAFETY</v>
          </cell>
          <cell r="G496" t="str">
            <v>HULL</v>
          </cell>
          <cell r="H496" t="str">
            <v>HULL</v>
          </cell>
          <cell r="I496" t="str">
            <v>A1</v>
          </cell>
          <cell r="J496">
            <v>0</v>
          </cell>
          <cell r="K496">
            <v>0</v>
          </cell>
          <cell r="L496">
            <v>0</v>
          </cell>
          <cell r="M496" t="str">
            <v>FOR CONSTRUCTION</v>
          </cell>
        </row>
        <row r="497">
          <cell r="A497" t="str">
            <v>I-DE-3010.2J-5400-947-KES-001</v>
          </cell>
          <cell r="B497" t="str">
            <v>SAFETY SIGN LAYOUT-LQ</v>
          </cell>
          <cell r="C497" t="str">
            <v>Inclusion</v>
          </cell>
          <cell r="D497" t="str">
            <v>Initial MDR</v>
          </cell>
          <cell r="E497">
            <v>0</v>
          </cell>
          <cell r="F497" t="str">
            <v>SAFETY</v>
          </cell>
          <cell r="G497" t="str">
            <v>HULL</v>
          </cell>
          <cell r="H497" t="str">
            <v>LQ</v>
          </cell>
          <cell r="I497" t="str">
            <v>A1</v>
          </cell>
          <cell r="J497">
            <v>0</v>
          </cell>
          <cell r="K497">
            <v>0</v>
          </cell>
          <cell r="L497">
            <v>0</v>
          </cell>
          <cell r="M497" t="str">
            <v>FOR CONSTRUCTION</v>
          </cell>
        </row>
        <row r="498">
          <cell r="A498" t="str">
            <v>I-DE-3010.2J-5400-947-KES-002</v>
          </cell>
          <cell r="B498" t="str">
            <v>SAFETY SIGN LAYOUT-MAIN DECK</v>
          </cell>
          <cell r="C498" t="str">
            <v>Inclusion</v>
          </cell>
          <cell r="D498" t="str">
            <v>Initial MDR</v>
          </cell>
          <cell r="E498">
            <v>0</v>
          </cell>
          <cell r="F498" t="str">
            <v>SAFETY</v>
          </cell>
          <cell r="G498" t="str">
            <v>HULL</v>
          </cell>
          <cell r="H498" t="str">
            <v>HULL</v>
          </cell>
          <cell r="I498" t="str">
            <v>A1</v>
          </cell>
          <cell r="J498">
            <v>0</v>
          </cell>
          <cell r="K498">
            <v>0</v>
          </cell>
          <cell r="L498">
            <v>0</v>
          </cell>
          <cell r="M498" t="str">
            <v>FOR CONSTRUCTION</v>
          </cell>
        </row>
        <row r="499">
          <cell r="A499" t="str">
            <v>I-DE-3010.2J-5400-947-KES-003</v>
          </cell>
          <cell r="B499" t="str">
            <v>SAFETY SIGN LAYOUT-ENGINE ROOM</v>
          </cell>
          <cell r="C499" t="str">
            <v>Inclusion</v>
          </cell>
          <cell r="D499" t="str">
            <v>Initial MDR</v>
          </cell>
          <cell r="E499">
            <v>0</v>
          </cell>
          <cell r="F499" t="str">
            <v>SAFETY</v>
          </cell>
          <cell r="G499" t="str">
            <v>HULL</v>
          </cell>
          <cell r="H499" t="str">
            <v>HULL</v>
          </cell>
          <cell r="I499" t="str">
            <v>A1</v>
          </cell>
          <cell r="J499">
            <v>0</v>
          </cell>
          <cell r="K499">
            <v>0</v>
          </cell>
          <cell r="L499">
            <v>0</v>
          </cell>
          <cell r="M499" t="str">
            <v>FOR CONSTRUCTION</v>
          </cell>
        </row>
        <row r="500">
          <cell r="A500" t="str">
            <v>I-DE-3010.2J-5400-947-KES-004</v>
          </cell>
          <cell r="B500" t="str">
            <v>SAFETY SIGN LAYOUT-FORECASTLE</v>
          </cell>
          <cell r="C500" t="str">
            <v>Inclusion</v>
          </cell>
          <cell r="D500" t="str">
            <v>Initial MDR</v>
          </cell>
          <cell r="E500">
            <v>0</v>
          </cell>
          <cell r="F500" t="str">
            <v>SAFETY</v>
          </cell>
          <cell r="G500" t="str">
            <v>HULL</v>
          </cell>
          <cell r="H500" t="str">
            <v>HULL</v>
          </cell>
          <cell r="I500" t="str">
            <v>A1</v>
          </cell>
          <cell r="J500">
            <v>0</v>
          </cell>
          <cell r="K500">
            <v>0</v>
          </cell>
          <cell r="L500">
            <v>0</v>
          </cell>
          <cell r="M500" t="str">
            <v>FOR CONSTRUCTION</v>
          </cell>
        </row>
        <row r="501">
          <cell r="A501" t="str">
            <v>I-DE-3010.2J-5400-947-KES-005</v>
          </cell>
          <cell r="B501" t="str">
            <v>SAFETY SIGN LAYOUT- M15B</v>
          </cell>
          <cell r="C501" t="str">
            <v>Inclusion</v>
          </cell>
          <cell r="D501" t="str">
            <v>Initial MDR</v>
          </cell>
          <cell r="E501">
            <v>0</v>
          </cell>
          <cell r="F501" t="str">
            <v>SAFETY</v>
          </cell>
          <cell r="G501" t="str">
            <v>HULL</v>
          </cell>
          <cell r="H501" t="str">
            <v>M15B</v>
          </cell>
          <cell r="I501" t="str">
            <v>A1</v>
          </cell>
          <cell r="J501">
            <v>0</v>
          </cell>
          <cell r="K501">
            <v>0</v>
          </cell>
          <cell r="L501">
            <v>0</v>
          </cell>
          <cell r="M501" t="str">
            <v>FOR CONSTRUCTION</v>
          </cell>
        </row>
        <row r="502">
          <cell r="A502" t="str">
            <v>I-DE-3010.2J-5400-947-KES-006</v>
          </cell>
          <cell r="B502" t="str">
            <v>FIRE CONTROL AND SAFETY PLAN- M15B</v>
          </cell>
          <cell r="C502" t="str">
            <v>Inclusion</v>
          </cell>
          <cell r="D502" t="str">
            <v>Initial MDR</v>
          </cell>
          <cell r="E502">
            <v>0</v>
          </cell>
          <cell r="F502" t="str">
            <v>SAFETY</v>
          </cell>
          <cell r="G502" t="str">
            <v>HULL</v>
          </cell>
          <cell r="H502" t="str">
            <v>M15B</v>
          </cell>
          <cell r="I502" t="str">
            <v>A1</v>
          </cell>
          <cell r="J502">
            <v>0</v>
          </cell>
          <cell r="K502">
            <v>0</v>
          </cell>
          <cell r="L502">
            <v>0</v>
          </cell>
          <cell r="M502" t="str">
            <v>FOR CONSTRUCTION</v>
          </cell>
        </row>
        <row r="503">
          <cell r="A503" t="str">
            <v>I-DE-3010.2J-5400-947-KES-007</v>
          </cell>
          <cell r="B503" t="str">
            <v>FIRE CONTROL AND SAFETY PLAN-HULL&amp;LQ</v>
          </cell>
          <cell r="C503" t="str">
            <v>Inclusion</v>
          </cell>
          <cell r="D503" t="str">
            <v>Initial MDR</v>
          </cell>
          <cell r="E503">
            <v>0</v>
          </cell>
          <cell r="F503" t="str">
            <v>SAFETY</v>
          </cell>
          <cell r="G503" t="str">
            <v>HULL</v>
          </cell>
          <cell r="H503" t="str">
            <v>HULL</v>
          </cell>
          <cell r="I503" t="str">
            <v>A1</v>
          </cell>
          <cell r="J503">
            <v>0</v>
          </cell>
          <cell r="K503">
            <v>0</v>
          </cell>
          <cell r="L503">
            <v>0</v>
          </cell>
          <cell r="M503" t="str">
            <v>FOR CONSTRUCTION</v>
          </cell>
        </row>
        <row r="504">
          <cell r="A504" t="str">
            <v>I-DE-3010.2J-5415-944-KES-151</v>
          </cell>
          <cell r="B504" t="str">
            <v>PIPING AND INSTRUMENT DIAGRAM
HULL EXHAUST GAS DISCHARGE SYSTEM</v>
          </cell>
          <cell r="C504" t="str">
            <v>Inclusion</v>
          </cell>
          <cell r="D504" t="str">
            <v>Initial MDR</v>
          </cell>
          <cell r="E504">
            <v>0</v>
          </cell>
          <cell r="F504" t="str">
            <v>MARINE SYSTEM</v>
          </cell>
          <cell r="G504" t="str">
            <v>HULL</v>
          </cell>
          <cell r="H504" t="str">
            <v>Hull</v>
          </cell>
          <cell r="I504" t="str">
            <v>A1</v>
          </cell>
          <cell r="J504">
            <v>0</v>
          </cell>
          <cell r="K504">
            <v>0</v>
          </cell>
          <cell r="L504">
            <v>0</v>
          </cell>
          <cell r="M504" t="str">
            <v>FOR CONSTRUCTION</v>
          </cell>
        </row>
        <row r="505">
          <cell r="A505" t="str">
            <v>I-DE-3010.2J-5415-944-KES-152</v>
          </cell>
          <cell r="B505" t="str">
            <v>PIPING AND INSTRUMENT DIAGRAM
VENTING AND SOUNDING SYSTEM</v>
          </cell>
          <cell r="C505" t="str">
            <v>Inclusion</v>
          </cell>
          <cell r="D505" t="str">
            <v>Initial MDR</v>
          </cell>
          <cell r="E505">
            <v>0</v>
          </cell>
          <cell r="F505" t="str">
            <v>MARINE SYSTEM</v>
          </cell>
          <cell r="G505" t="str">
            <v>HULL</v>
          </cell>
          <cell r="H505" t="str">
            <v>Hull</v>
          </cell>
          <cell r="I505" t="str">
            <v>A0</v>
          </cell>
          <cell r="J505">
            <v>0</v>
          </cell>
          <cell r="K505">
            <v>0</v>
          </cell>
          <cell r="L505">
            <v>0</v>
          </cell>
          <cell r="M505" t="str">
            <v>FOR CONSTRUCTION</v>
          </cell>
        </row>
        <row r="506">
          <cell r="A506" t="str">
            <v>I-DE-3010.2J-5420-944-KES-001</v>
          </cell>
          <cell r="B506" t="str">
            <v>PIPING AND INSTRUMENT DIAGRAM
WATER MIST SYSTEM FOR EGR/AGR</v>
          </cell>
          <cell r="C506" t="str">
            <v>Inclusion</v>
          </cell>
          <cell r="D506" t="str">
            <v>Initial MDR</v>
          </cell>
          <cell r="E506">
            <v>0</v>
          </cell>
          <cell r="F506" t="str">
            <v>SAFETY</v>
          </cell>
          <cell r="G506" t="str">
            <v>HULL</v>
          </cell>
          <cell r="H506" t="str">
            <v>HULL</v>
          </cell>
          <cell r="I506" t="str">
            <v>A1</v>
          </cell>
          <cell r="J506">
            <v>0</v>
          </cell>
          <cell r="K506">
            <v>0</v>
          </cell>
          <cell r="L506">
            <v>0</v>
          </cell>
          <cell r="M506" t="str">
            <v>FOR CONSTRUCTION</v>
          </cell>
        </row>
        <row r="507">
          <cell r="A507" t="str">
            <v>I-DE-3010.2J-5423-943-KES-001</v>
          </cell>
          <cell r="B507" t="str">
            <v>UFD - FIRE WATER SUPPLY SYSTEM</v>
          </cell>
          <cell r="C507" t="str">
            <v>Inclusion</v>
          </cell>
          <cell r="D507" t="str">
            <v>Initial MDR</v>
          </cell>
          <cell r="E507">
            <v>0</v>
          </cell>
          <cell r="F507" t="str">
            <v>SAFETY</v>
          </cell>
          <cell r="G507" t="str">
            <v>HULL</v>
          </cell>
          <cell r="H507" t="str">
            <v>HULL</v>
          </cell>
          <cell r="I507" t="str">
            <v>A1</v>
          </cell>
          <cell r="J507">
            <v>0</v>
          </cell>
          <cell r="K507">
            <v>0</v>
          </cell>
          <cell r="L507">
            <v>0</v>
          </cell>
          <cell r="M507" t="str">
            <v>FOR CONSTRUCTION</v>
          </cell>
        </row>
        <row r="508">
          <cell r="A508" t="str">
            <v>I-DE-3010.2J-5423-944-KES-001</v>
          </cell>
          <cell r="B508" t="str">
            <v>PIPING AND INSTRUMENT DIAGRAM
FIRE WATER PUMP SET (DIESEL HYDRAULIC UNIT "A") &amp;JOCKEY PUMP</v>
          </cell>
          <cell r="C508" t="str">
            <v>Inclusion</v>
          </cell>
          <cell r="D508" t="str">
            <v>Initial MDR</v>
          </cell>
          <cell r="E508">
            <v>0</v>
          </cell>
          <cell r="F508" t="str">
            <v>SAFETY</v>
          </cell>
          <cell r="G508" t="str">
            <v>HULL</v>
          </cell>
          <cell r="H508" t="str">
            <v>HULL</v>
          </cell>
          <cell r="I508" t="str">
            <v>A1</v>
          </cell>
          <cell r="J508">
            <v>0</v>
          </cell>
          <cell r="K508">
            <v>0</v>
          </cell>
          <cell r="L508">
            <v>0</v>
          </cell>
          <cell r="M508" t="str">
            <v>FOR CONSTRUCTION</v>
          </cell>
        </row>
        <row r="509">
          <cell r="A509" t="str">
            <v>I-DE-3010.2J-5423-944-KES-002</v>
          </cell>
          <cell r="B509" t="str">
            <v>PIPING AND INSTRUMENT DIAGRAM
FIRE WATER PUMP SET (DIESEL HYDRAULIC UNIT "B")</v>
          </cell>
          <cell r="C509" t="str">
            <v>Inclusion</v>
          </cell>
          <cell r="D509" t="str">
            <v>Initial MDR</v>
          </cell>
          <cell r="E509">
            <v>0</v>
          </cell>
          <cell r="F509" t="str">
            <v>SAFETY</v>
          </cell>
          <cell r="G509" t="str">
            <v>HULL</v>
          </cell>
          <cell r="H509" t="str">
            <v>HULL</v>
          </cell>
          <cell r="I509" t="str">
            <v>A1</v>
          </cell>
          <cell r="J509">
            <v>0</v>
          </cell>
          <cell r="K509">
            <v>0</v>
          </cell>
          <cell r="L509">
            <v>0</v>
          </cell>
          <cell r="M509" t="str">
            <v>FOR CONSTRUCTION</v>
          </cell>
        </row>
        <row r="510">
          <cell r="A510" t="str">
            <v>I-DE-3010.2J-5423-944-KES-003</v>
          </cell>
          <cell r="B510" t="str">
            <v>PIPING AND INSTRUMENT DIAGRAM
FIRE WATER PUMP SET (DIESEL HYDRAULIC UNIT "C")</v>
          </cell>
          <cell r="C510" t="str">
            <v>Inclusion</v>
          </cell>
          <cell r="D510" t="str">
            <v>Initial MDR</v>
          </cell>
          <cell r="E510">
            <v>0</v>
          </cell>
          <cell r="F510" t="str">
            <v>SAFETY</v>
          </cell>
          <cell r="G510" t="str">
            <v>HULL</v>
          </cell>
          <cell r="H510" t="str">
            <v>HULL</v>
          </cell>
          <cell r="I510" t="str">
            <v>A1</v>
          </cell>
          <cell r="J510">
            <v>0</v>
          </cell>
          <cell r="K510">
            <v>0</v>
          </cell>
          <cell r="L510">
            <v>0</v>
          </cell>
          <cell r="M510" t="str">
            <v>FOR CONSTRUCTION</v>
          </cell>
        </row>
        <row r="511">
          <cell r="A511" t="str">
            <v>I-DE-3010.2J-5423-944-KES-004</v>
          </cell>
          <cell r="B511" t="str">
            <v>PIPING AND INSTRUMENT DIAGRAM
FIRE WATER PUMP SET (DIESEL HYDRAULIC UNIT "D")</v>
          </cell>
          <cell r="C511" t="str">
            <v>Inclusion</v>
          </cell>
          <cell r="D511" t="str">
            <v>Initial MDR</v>
          </cell>
          <cell r="E511">
            <v>0</v>
          </cell>
          <cell r="F511" t="str">
            <v>SAFETY</v>
          </cell>
          <cell r="G511" t="str">
            <v>HULL</v>
          </cell>
          <cell r="H511" t="str">
            <v>HULL</v>
          </cell>
          <cell r="I511" t="str">
            <v>A1</v>
          </cell>
          <cell r="J511">
            <v>0</v>
          </cell>
          <cell r="K511">
            <v>0</v>
          </cell>
          <cell r="L511">
            <v>0</v>
          </cell>
          <cell r="M511" t="str">
            <v>FOR CONSTRUCTION</v>
          </cell>
        </row>
        <row r="512">
          <cell r="A512" t="str">
            <v>I-DE-3010.2J-5423-944-KES-005</v>
          </cell>
          <cell r="B512" t="str">
            <v>PIPING AND INSTRUMENT DIAGRAM
FIRE WATER DISTRIBUTION - FIRE WATER RING MAIN</v>
          </cell>
          <cell r="C512" t="str">
            <v>Inclusion</v>
          </cell>
          <cell r="D512" t="str">
            <v>Initial MDR</v>
          </cell>
          <cell r="E512">
            <v>0</v>
          </cell>
          <cell r="F512" t="str">
            <v>SAFETY</v>
          </cell>
          <cell r="G512" t="str">
            <v>HULL</v>
          </cell>
          <cell r="H512" t="str">
            <v>HULL</v>
          </cell>
          <cell r="I512" t="str">
            <v>A1</v>
          </cell>
          <cell r="J512">
            <v>0</v>
          </cell>
          <cell r="K512">
            <v>0</v>
          </cell>
          <cell r="L512">
            <v>0</v>
          </cell>
          <cell r="M512" t="str">
            <v>FOR CONSTRUCTION</v>
          </cell>
        </row>
        <row r="513">
          <cell r="A513" t="str">
            <v>I-DE-3010.2J-5423-944-KES-009</v>
          </cell>
          <cell r="B513" t="str">
            <v>PIPING AND INSTRUMENT DIAGRAM
MAIN DECK DELUGE DISTRIBUTIONN1-101D, N1-101E, N1-101F AND N1-101G AREA</v>
          </cell>
          <cell r="C513" t="str">
            <v>Inclusion</v>
          </cell>
          <cell r="D513" t="str">
            <v>Initial MDR</v>
          </cell>
          <cell r="E513">
            <v>0</v>
          </cell>
          <cell r="F513" t="str">
            <v>SAFETY</v>
          </cell>
          <cell r="G513" t="str">
            <v>HULL</v>
          </cell>
          <cell r="H513" t="str">
            <v>HULL</v>
          </cell>
          <cell r="I513" t="str">
            <v>A1</v>
          </cell>
          <cell r="J513">
            <v>0</v>
          </cell>
          <cell r="K513">
            <v>0</v>
          </cell>
          <cell r="L513">
            <v>0</v>
          </cell>
          <cell r="M513" t="str">
            <v>FOR CONSTRUCTION</v>
          </cell>
        </row>
        <row r="514">
          <cell r="A514" t="str">
            <v>I-DE-3010.2J-5423-944-KES-010</v>
          </cell>
          <cell r="B514" t="str">
            <v>PIPING AND INSTRUMENT DIAGRAM
MAIN DECK DELUGE DISTRIBUTION N1-101H, N1-101J AND N1-101K AREA</v>
          </cell>
          <cell r="C514" t="str">
            <v>Inclusion</v>
          </cell>
          <cell r="D514" t="str">
            <v>Initial MDR</v>
          </cell>
          <cell r="E514">
            <v>0</v>
          </cell>
          <cell r="F514" t="str">
            <v>SAFETY</v>
          </cell>
          <cell r="G514" t="str">
            <v>HULL</v>
          </cell>
          <cell r="H514" t="str">
            <v>HULL</v>
          </cell>
          <cell r="I514" t="str">
            <v>A1</v>
          </cell>
          <cell r="J514">
            <v>0</v>
          </cell>
          <cell r="K514">
            <v>0</v>
          </cell>
          <cell r="L514">
            <v>0</v>
          </cell>
          <cell r="M514" t="str">
            <v>FOR CONSTRUCTION</v>
          </cell>
        </row>
        <row r="515">
          <cell r="A515" t="str">
            <v>I-DE-3010.2J-5423-944-KES-011</v>
          </cell>
          <cell r="B515" t="str">
            <v>PIPING AND INSTRUMENT DIAGRAM
MAIN DECK DELUGE DISTRIBUTION N1-101L, N1-101M AND N1-101N AREA</v>
          </cell>
          <cell r="C515" t="str">
            <v>Inclusion</v>
          </cell>
          <cell r="D515" t="str">
            <v>Initial MDR</v>
          </cell>
          <cell r="E515">
            <v>0</v>
          </cell>
          <cell r="F515" t="str">
            <v>SAFETY</v>
          </cell>
          <cell r="G515" t="str">
            <v>HULL</v>
          </cell>
          <cell r="H515" t="str">
            <v>HULL</v>
          </cell>
          <cell r="I515" t="str">
            <v>A1</v>
          </cell>
          <cell r="J515">
            <v>0</v>
          </cell>
          <cell r="K515">
            <v>0</v>
          </cell>
          <cell r="L515">
            <v>0</v>
          </cell>
          <cell r="M515" t="str">
            <v>FOR CONSTRUCTION</v>
          </cell>
        </row>
        <row r="516">
          <cell r="A516" t="str">
            <v>I-DE-3010.2J-5423-944-KES-012</v>
          </cell>
          <cell r="B516" t="str">
            <v>PIPING AND INSTRUMENT DIAGRAM
FIRE WATER SYSTEM-M15B</v>
          </cell>
          <cell r="C516" t="str">
            <v>Inclusion</v>
          </cell>
          <cell r="D516" t="str">
            <v>Initial MDR</v>
          </cell>
          <cell r="E516">
            <v>0</v>
          </cell>
          <cell r="F516" t="str">
            <v>SAFETY</v>
          </cell>
          <cell r="G516" t="str">
            <v>HULL</v>
          </cell>
          <cell r="H516" t="str">
            <v>M15B</v>
          </cell>
          <cell r="I516" t="str">
            <v>A1</v>
          </cell>
          <cell r="J516">
            <v>0</v>
          </cell>
          <cell r="K516">
            <v>0</v>
          </cell>
          <cell r="L516">
            <v>0</v>
          </cell>
          <cell r="M516" t="str">
            <v>FOR CONSTRUCTION</v>
          </cell>
        </row>
        <row r="517">
          <cell r="A517" t="str">
            <v>I-DE-3010.2J-5423-944-KES-156</v>
          </cell>
          <cell r="B517" t="str">
            <v>PIPING AND INSTRUMENT DIAGRAM
FIRE WATER DISTRIBUTION - DELUGE VALVE SKIDS</v>
          </cell>
          <cell r="C517" t="str">
            <v>Inclusion</v>
          </cell>
          <cell r="D517" t="str">
            <v>Initial MDR</v>
          </cell>
          <cell r="E517">
            <v>0</v>
          </cell>
          <cell r="F517" t="str">
            <v>SAFETY</v>
          </cell>
          <cell r="G517" t="str">
            <v>HULL</v>
          </cell>
          <cell r="H517" t="str">
            <v>HULL</v>
          </cell>
          <cell r="I517" t="str">
            <v>A1</v>
          </cell>
          <cell r="J517">
            <v>0</v>
          </cell>
          <cell r="K517">
            <v>0</v>
          </cell>
          <cell r="L517">
            <v>0</v>
          </cell>
          <cell r="M517" t="str">
            <v>FOR CONSTRUCTION</v>
          </cell>
        </row>
        <row r="518">
          <cell r="A518" t="str">
            <v>I-DE-3010.2J-5423-944-KES-157</v>
          </cell>
          <cell r="B518" t="str">
            <v>PIPING AND INSTRUMENT DIAGRAM
FIRE WATER DISTRIBUTION - ACCOMMODATION, ENGINE ROOM, MAIN DECK AND HELIDECK</v>
          </cell>
          <cell r="C518" t="str">
            <v>Inclusion</v>
          </cell>
          <cell r="D518" t="str">
            <v>Initial MDR</v>
          </cell>
          <cell r="E518">
            <v>0</v>
          </cell>
          <cell r="F518" t="str">
            <v>SAFETY</v>
          </cell>
          <cell r="G518" t="str">
            <v>HULL</v>
          </cell>
          <cell r="H518" t="str">
            <v>HULL</v>
          </cell>
          <cell r="I518" t="str">
            <v>A1</v>
          </cell>
          <cell r="J518">
            <v>0</v>
          </cell>
          <cell r="K518">
            <v>0</v>
          </cell>
          <cell r="L518">
            <v>0</v>
          </cell>
          <cell r="M518" t="str">
            <v>FOR CONSTRUCTION</v>
          </cell>
        </row>
        <row r="519">
          <cell r="A519" t="str">
            <v>I-DE-3010.2J-5423-944-KES-158</v>
          </cell>
          <cell r="B519" t="str">
            <v>PIPING AND INSTRUMENT DIAGRAM
MAIN DECK DELUGE DISTRIBUTION N1-101A, N1-101B AND N1-101C AREA</v>
          </cell>
          <cell r="C519" t="str">
            <v>Inclusion</v>
          </cell>
          <cell r="D519" t="str">
            <v>Initial MDR</v>
          </cell>
          <cell r="E519">
            <v>0</v>
          </cell>
          <cell r="F519" t="str">
            <v>SAFETY</v>
          </cell>
          <cell r="G519" t="str">
            <v>HULL</v>
          </cell>
          <cell r="H519" t="str">
            <v>HULL</v>
          </cell>
          <cell r="I519" t="str">
            <v>A1</v>
          </cell>
          <cell r="J519">
            <v>0</v>
          </cell>
          <cell r="K519">
            <v>0</v>
          </cell>
          <cell r="L519">
            <v>0</v>
          </cell>
          <cell r="M519" t="str">
            <v>FOR CONSTRUCTION</v>
          </cell>
        </row>
        <row r="520">
          <cell r="A520" t="str">
            <v>I-DE-3010.2J-5424-943-KES-001</v>
          </cell>
          <cell r="B520" t="str">
            <v>UFD - FOAM SUPPLY SYSTEM</v>
          </cell>
          <cell r="C520" t="str">
            <v>Inclusion</v>
          </cell>
          <cell r="D520" t="str">
            <v>Initial MDR</v>
          </cell>
          <cell r="E520">
            <v>0</v>
          </cell>
          <cell r="F520" t="str">
            <v>SAFETY</v>
          </cell>
          <cell r="G520" t="str">
            <v>HULL</v>
          </cell>
          <cell r="H520" t="str">
            <v>HULL</v>
          </cell>
          <cell r="I520" t="str">
            <v>A1</v>
          </cell>
          <cell r="J520">
            <v>0</v>
          </cell>
          <cell r="K520">
            <v>0</v>
          </cell>
          <cell r="L520">
            <v>0</v>
          </cell>
          <cell r="M520" t="str">
            <v>FOR CONSTRUCTION</v>
          </cell>
        </row>
        <row r="521">
          <cell r="A521" t="str">
            <v>I-DE-3010.2J-5424-944-KES-001</v>
          </cell>
          <cell r="B521" t="str">
            <v>PIPING AND INSTRUMENT DIAGRAM
FOAM SUPPLY SYSTEM</v>
          </cell>
          <cell r="C521" t="str">
            <v>Inclusion</v>
          </cell>
          <cell r="D521" t="str">
            <v>Initial MDR</v>
          </cell>
          <cell r="E521">
            <v>0</v>
          </cell>
          <cell r="F521" t="str">
            <v>SAFETY</v>
          </cell>
          <cell r="G521" t="str">
            <v>HULL</v>
          </cell>
          <cell r="H521" t="str">
            <v>HULL</v>
          </cell>
          <cell r="I521" t="str">
            <v>A1</v>
          </cell>
          <cell r="J521">
            <v>0</v>
          </cell>
          <cell r="K521">
            <v>0</v>
          </cell>
          <cell r="L521">
            <v>0</v>
          </cell>
          <cell r="M521" t="str">
            <v>FOR CONSTRUCTION</v>
          </cell>
        </row>
        <row r="522">
          <cell r="A522" t="str">
            <v>I-DE-3010.2J-5424-944-KES-002</v>
          </cell>
          <cell r="B522" t="str">
            <v>PIPING AND INSTRUMENT DIAGRAM
FOAM DISTRIBUTION - MAIN DECK AND OFFLOADING SATATIONS</v>
          </cell>
          <cell r="C522" t="str">
            <v>Inclusion</v>
          </cell>
          <cell r="D522" t="str">
            <v>Initial MDR</v>
          </cell>
          <cell r="E522">
            <v>0</v>
          </cell>
          <cell r="F522" t="str">
            <v>SAFETY</v>
          </cell>
          <cell r="G522" t="str">
            <v>HULL</v>
          </cell>
          <cell r="H522" t="str">
            <v>HULL</v>
          </cell>
          <cell r="I522" t="str">
            <v>A1</v>
          </cell>
          <cell r="J522">
            <v>0</v>
          </cell>
          <cell r="K522">
            <v>0</v>
          </cell>
          <cell r="L522">
            <v>0</v>
          </cell>
          <cell r="M522" t="str">
            <v>FOR CONSTRUCTION</v>
          </cell>
        </row>
        <row r="523">
          <cell r="A523" t="str">
            <v>I-DE-3010.2J-5424-944-KES-003</v>
          </cell>
          <cell r="B523" t="str">
            <v>PIPING AND INSTRUMENT DIAGRAM
FOAM DISTRIBUTION - COAMING AREAS</v>
          </cell>
          <cell r="C523" t="str">
            <v>Inclusion</v>
          </cell>
          <cell r="D523" t="str">
            <v>Initial MDR</v>
          </cell>
          <cell r="E523">
            <v>0</v>
          </cell>
          <cell r="F523" t="str">
            <v>SAFETY</v>
          </cell>
          <cell r="G523" t="str">
            <v>HULL</v>
          </cell>
          <cell r="H523" t="str">
            <v>HULL</v>
          </cell>
          <cell r="I523" t="str">
            <v>A1</v>
          </cell>
          <cell r="J523">
            <v>0</v>
          </cell>
          <cell r="K523">
            <v>0</v>
          </cell>
          <cell r="L523">
            <v>0</v>
          </cell>
          <cell r="M523" t="str">
            <v>FOR CONSTRUCTION</v>
          </cell>
        </row>
        <row r="524">
          <cell r="A524" t="str">
            <v>I-DE-3010.2J-5424-944-KES-004</v>
          </cell>
          <cell r="B524" t="str">
            <v>PIPING AND INSTRUMENT DIAGRAM
FOAM SUPPLY SYSTEM - HELIDECK</v>
          </cell>
          <cell r="C524" t="str">
            <v>Inclusion</v>
          </cell>
          <cell r="D524" t="str">
            <v>Initial MDR</v>
          </cell>
          <cell r="E524">
            <v>0</v>
          </cell>
          <cell r="F524" t="str">
            <v>SAFETY</v>
          </cell>
          <cell r="G524" t="str">
            <v>HULL</v>
          </cell>
          <cell r="H524" t="str">
            <v>HULL</v>
          </cell>
          <cell r="I524" t="str">
            <v>A1</v>
          </cell>
          <cell r="J524">
            <v>0</v>
          </cell>
          <cell r="K524">
            <v>0</v>
          </cell>
          <cell r="L524">
            <v>0</v>
          </cell>
          <cell r="M524" t="str">
            <v>FOR CONSTRUCTION</v>
          </cell>
        </row>
        <row r="525">
          <cell r="A525" t="str">
            <v>I-DE-3010.2J-5425-944-KES-001</v>
          </cell>
          <cell r="B525" t="str">
            <v>PIPING AND INSTRUMENT DIAGRAM
CENTRAL CO2 STORAGE (CN5425501A/B)</v>
          </cell>
          <cell r="C525" t="str">
            <v>Inclusion</v>
          </cell>
          <cell r="D525" t="str">
            <v>Initial MDR</v>
          </cell>
          <cell r="E525">
            <v>0</v>
          </cell>
          <cell r="F525" t="str">
            <v>SAFETY</v>
          </cell>
          <cell r="G525" t="str">
            <v>HULL</v>
          </cell>
          <cell r="H525" t="str">
            <v>HULL</v>
          </cell>
          <cell r="I525" t="str">
            <v>A1</v>
          </cell>
          <cell r="J525">
            <v>0</v>
          </cell>
          <cell r="K525">
            <v>0</v>
          </cell>
          <cell r="L525">
            <v>0</v>
          </cell>
          <cell r="M525" t="str">
            <v>FOR CONSTRUCTION</v>
          </cell>
        </row>
        <row r="526">
          <cell r="A526" t="str">
            <v>I-DE-3010.2J-5425-944-KES-002</v>
          </cell>
          <cell r="B526" t="str">
            <v>PIPING AND INSTRUMENT DIAGRAM
CO2 (CN-5425501A/B) DISTRIBUTION</v>
          </cell>
          <cell r="C526" t="str">
            <v>Inclusion</v>
          </cell>
          <cell r="D526" t="str">
            <v>Initial MDR</v>
          </cell>
          <cell r="E526">
            <v>0</v>
          </cell>
          <cell r="F526" t="str">
            <v>SAFETY</v>
          </cell>
          <cell r="G526" t="str">
            <v>HULL</v>
          </cell>
          <cell r="H526" t="str">
            <v>HULL</v>
          </cell>
          <cell r="I526" t="str">
            <v>A1</v>
          </cell>
          <cell r="J526">
            <v>0</v>
          </cell>
          <cell r="K526">
            <v>0</v>
          </cell>
          <cell r="L526">
            <v>0</v>
          </cell>
          <cell r="M526" t="str">
            <v>FOR CONSTRUCTION</v>
          </cell>
        </row>
        <row r="527">
          <cell r="A527" t="str">
            <v>I-DE-3010.2J-5425-944-KES-003</v>
          </cell>
          <cell r="B527" t="str">
            <v>PIPING AND INSTRUMENT DIAGRAM
FORECASTLE CENTRAL CO2 STORAGE (CN-5425503A/B)</v>
          </cell>
          <cell r="C527" t="str">
            <v>Inclusion</v>
          </cell>
          <cell r="D527" t="str">
            <v>Initial MDR</v>
          </cell>
          <cell r="E527">
            <v>0</v>
          </cell>
          <cell r="F527" t="str">
            <v>SAFETY</v>
          </cell>
          <cell r="G527" t="str">
            <v>HULL</v>
          </cell>
          <cell r="H527" t="str">
            <v>HULL</v>
          </cell>
          <cell r="I527" t="str">
            <v>A1</v>
          </cell>
          <cell r="J527">
            <v>0</v>
          </cell>
          <cell r="K527">
            <v>0</v>
          </cell>
          <cell r="L527">
            <v>0</v>
          </cell>
          <cell r="M527" t="str">
            <v>FOR CONSTRUCTION</v>
          </cell>
        </row>
        <row r="528">
          <cell r="A528" t="str">
            <v>I-DE-3010.2J-5425-944-KES-004</v>
          </cell>
          <cell r="B528" t="str">
            <v>PIPING AND INSTRUMENT DIAGRAM
FORECASTLE CO2 (CN-5425503A/B) DISTRIBUTION</v>
          </cell>
          <cell r="C528" t="str">
            <v>Inclusion</v>
          </cell>
          <cell r="D528" t="str">
            <v>Initial MDR</v>
          </cell>
          <cell r="E528">
            <v>0</v>
          </cell>
          <cell r="F528" t="str">
            <v>SAFETY</v>
          </cell>
          <cell r="G528" t="str">
            <v>HULL</v>
          </cell>
          <cell r="H528" t="str">
            <v>HULL</v>
          </cell>
          <cell r="I528" t="str">
            <v>A1</v>
          </cell>
          <cell r="J528">
            <v>0</v>
          </cell>
          <cell r="K528">
            <v>0</v>
          </cell>
          <cell r="L528">
            <v>0</v>
          </cell>
          <cell r="M528" t="str">
            <v>FOR CONSTRUCTION</v>
          </cell>
        </row>
        <row r="529">
          <cell r="A529" t="str">
            <v>I-DE-3010.2J-5510-760-KES-003</v>
          </cell>
          <cell r="B529" t="str">
            <v>TELECOM SYSTEM CABLE ROUTING &amp; TRAY LAYOUT - LQ</v>
          </cell>
          <cell r="C529" t="str">
            <v>Inclusion</v>
          </cell>
          <cell r="D529" t="str">
            <v>Initial MDR</v>
          </cell>
          <cell r="E529">
            <v>0</v>
          </cell>
          <cell r="F529" t="str">
            <v>TELECOM</v>
          </cell>
          <cell r="G529" t="str">
            <v>HULL</v>
          </cell>
          <cell r="H529" t="str">
            <v>HULL</v>
          </cell>
          <cell r="I529" t="str">
            <v>A1/A3</v>
          </cell>
          <cell r="J529">
            <v>0</v>
          </cell>
          <cell r="K529">
            <v>0</v>
          </cell>
          <cell r="L529">
            <v>0</v>
          </cell>
          <cell r="M529" t="str">
            <v>FOR CONSTRUCTION</v>
          </cell>
        </row>
        <row r="530">
          <cell r="A530" t="str">
            <v>I-DE-3010.2J-5510-760-KES-004</v>
          </cell>
          <cell r="B530" t="str">
            <v>TELECOM SYSTEM CABLE ROUTING &amp; TRAY LAYOUT - M15B</v>
          </cell>
          <cell r="C530" t="str">
            <v>Inclusion</v>
          </cell>
          <cell r="D530" t="str">
            <v>Initial MDR</v>
          </cell>
          <cell r="E530">
            <v>0</v>
          </cell>
          <cell r="F530" t="str">
            <v>TELECOM</v>
          </cell>
          <cell r="G530" t="str">
            <v>HULL</v>
          </cell>
          <cell r="H530" t="str">
            <v>M15B</v>
          </cell>
          <cell r="I530" t="str">
            <v>A1/A3</v>
          </cell>
          <cell r="J530">
            <v>0</v>
          </cell>
          <cell r="K530">
            <v>0</v>
          </cell>
          <cell r="L530">
            <v>0</v>
          </cell>
          <cell r="M530" t="str">
            <v>FOR CONSTRUCTION</v>
          </cell>
        </row>
        <row r="531">
          <cell r="A531" t="str">
            <v>I-DE-3010.2J-5510-760-KES-151</v>
          </cell>
          <cell r="B531" t="str">
            <v>TOPSIDES M-15B MODULE TELECOMMUNICATIONS SYSTEMS ARRANGEMENT</v>
          </cell>
          <cell r="C531" t="str">
            <v>Inclusion</v>
          </cell>
          <cell r="D531" t="str">
            <v>Initial MDR</v>
          </cell>
          <cell r="E531">
            <v>0</v>
          </cell>
          <cell r="F531" t="str">
            <v>TELECOM</v>
          </cell>
          <cell r="G531" t="str">
            <v>HULL</v>
          </cell>
          <cell r="H531" t="str">
            <v>M15B</v>
          </cell>
          <cell r="I531" t="str">
            <v>A1/A3</v>
          </cell>
          <cell r="J531">
            <v>0</v>
          </cell>
          <cell r="K531">
            <v>0</v>
          </cell>
          <cell r="L531">
            <v>0</v>
          </cell>
          <cell r="M531" t="str">
            <v>FOR CONSTRUCTION</v>
          </cell>
        </row>
        <row r="532">
          <cell r="A532" t="str">
            <v>I-DE-3010.2J-5510-760-KES-152</v>
          </cell>
          <cell r="B532" t="str">
            <v>TELECOM SYSTEM CABLE ROUTING &amp; TRAY LAYOUT - HULL</v>
          </cell>
          <cell r="C532" t="str">
            <v>Inclusion</v>
          </cell>
          <cell r="D532" t="str">
            <v>Initial MDR</v>
          </cell>
          <cell r="E532">
            <v>0</v>
          </cell>
          <cell r="F532" t="str">
            <v>TELECOM</v>
          </cell>
          <cell r="G532" t="str">
            <v>HULL</v>
          </cell>
          <cell r="H532" t="str">
            <v>HULL</v>
          </cell>
          <cell r="I532" t="str">
            <v>A1/A3</v>
          </cell>
          <cell r="J532">
            <v>0</v>
          </cell>
          <cell r="K532">
            <v>0</v>
          </cell>
          <cell r="L532">
            <v>0</v>
          </cell>
          <cell r="M532" t="str">
            <v>FOR CONSTRUCTION</v>
          </cell>
        </row>
        <row r="533">
          <cell r="A533" t="str">
            <v>I-DE-3010.2J-5510-760-KES-155</v>
          </cell>
          <cell r="B533" t="str">
            <v>TELECOM MCT DETAILS</v>
          </cell>
          <cell r="C533" t="str">
            <v>Inclusion</v>
          </cell>
          <cell r="D533" t="str">
            <v>Initial MDR</v>
          </cell>
          <cell r="E533">
            <v>0</v>
          </cell>
          <cell r="F533" t="str">
            <v>TELECOM</v>
          </cell>
          <cell r="G533" t="str">
            <v>HULL</v>
          </cell>
          <cell r="H533" t="str">
            <v>HULL</v>
          </cell>
          <cell r="I533" t="str">
            <v>A1/A3</v>
          </cell>
          <cell r="J533">
            <v>0</v>
          </cell>
          <cell r="K533">
            <v>0</v>
          </cell>
          <cell r="L533">
            <v>0</v>
          </cell>
          <cell r="M533" t="str">
            <v>FOR CONSTRUCTION</v>
          </cell>
        </row>
        <row r="534">
          <cell r="A534" t="str">
            <v>I-DE-3010.2J-5510-760-KES-156</v>
          </cell>
          <cell r="B534" t="str">
            <v>TELECOM TYPICAL INSTALLATION DETAILS</v>
          </cell>
          <cell r="C534" t="str">
            <v>Inclusion</v>
          </cell>
          <cell r="D534" t="str">
            <v>Initial MDR</v>
          </cell>
          <cell r="E534" t="str">
            <v>-</v>
          </cell>
          <cell r="F534" t="str">
            <v>TELECOM</v>
          </cell>
          <cell r="G534" t="str">
            <v>HULL</v>
          </cell>
          <cell r="H534" t="str">
            <v>HULL</v>
          </cell>
          <cell r="I534" t="str">
            <v>A1/A3</v>
          </cell>
          <cell r="J534">
            <v>0</v>
          </cell>
          <cell r="K534">
            <v>0</v>
          </cell>
          <cell r="L534">
            <v>0</v>
          </cell>
          <cell r="M534" t="str">
            <v>FOR CONSTRUCTION</v>
          </cell>
        </row>
        <row r="535">
          <cell r="A535" t="str">
            <v>I-DE-3010.2J-5510-762-KES-001</v>
          </cell>
          <cell r="B535" t="str">
            <v>GMDSS AND RADIO OPERATIONAL ONE LINE DIAGRAM</v>
          </cell>
          <cell r="C535" t="str">
            <v>Inclusion</v>
          </cell>
          <cell r="D535" t="str">
            <v>Initial MDR</v>
          </cell>
          <cell r="E535" t="str">
            <v>-</v>
          </cell>
          <cell r="F535" t="str">
            <v>TELECOM</v>
          </cell>
          <cell r="G535" t="str">
            <v>HULL</v>
          </cell>
          <cell r="H535" t="str">
            <v>HULL</v>
          </cell>
          <cell r="I535" t="str">
            <v>A1/A3</v>
          </cell>
          <cell r="J535">
            <v>0</v>
          </cell>
          <cell r="K535">
            <v>0</v>
          </cell>
          <cell r="L535">
            <v>0</v>
          </cell>
          <cell r="M535" t="str">
            <v>FOR CONSTRUCTION</v>
          </cell>
        </row>
        <row r="536">
          <cell r="A536" t="str">
            <v>I-DE-3010.2J-5510-762-KES-002</v>
          </cell>
          <cell r="B536" t="str">
            <v>SATELLITE SYSTEM ONE LINE DIAGRAM</v>
          </cell>
          <cell r="C536" t="str">
            <v>Inclusion</v>
          </cell>
          <cell r="D536" t="str">
            <v>Initial MDR</v>
          </cell>
          <cell r="E536" t="str">
            <v>-</v>
          </cell>
          <cell r="F536" t="str">
            <v>TELECOM</v>
          </cell>
          <cell r="G536" t="str">
            <v>HULL</v>
          </cell>
          <cell r="H536" t="str">
            <v>HULL</v>
          </cell>
          <cell r="I536" t="str">
            <v>A1/A3</v>
          </cell>
          <cell r="J536">
            <v>0</v>
          </cell>
          <cell r="K536">
            <v>0</v>
          </cell>
          <cell r="L536">
            <v>0</v>
          </cell>
          <cell r="M536" t="str">
            <v>FOR CONSTRUCTION</v>
          </cell>
        </row>
        <row r="537">
          <cell r="A537" t="str">
            <v>I-DE-3010.2J-5510-762-KES-003</v>
          </cell>
          <cell r="B537" t="str">
            <v>HULL UHF ACTIVE REPEATER ONE LINE DIAGRAM</v>
          </cell>
          <cell r="C537" t="str">
            <v>Inclusion</v>
          </cell>
          <cell r="D537" t="str">
            <v>Initial MDR</v>
          </cell>
          <cell r="E537" t="str">
            <v>-</v>
          </cell>
          <cell r="F537" t="str">
            <v>TELECOM</v>
          </cell>
          <cell r="G537" t="str">
            <v>HULL</v>
          </cell>
          <cell r="H537" t="str">
            <v>HULL</v>
          </cell>
          <cell r="I537" t="str">
            <v>A1/A3</v>
          </cell>
          <cell r="J537">
            <v>0</v>
          </cell>
          <cell r="K537">
            <v>0</v>
          </cell>
          <cell r="L537">
            <v>0</v>
          </cell>
          <cell r="M537" t="str">
            <v>FOR CONSTRUCTION</v>
          </cell>
        </row>
        <row r="538">
          <cell r="A538" t="str">
            <v>I-DE-3010.2J-5510-762-KES-004</v>
          </cell>
          <cell r="B538" t="str">
            <v>POB SYSTEM - HULL ONE LINE DIAGRAM</v>
          </cell>
          <cell r="C538" t="str">
            <v>Inclusion</v>
          </cell>
          <cell r="D538" t="str">
            <v>Initial MDR</v>
          </cell>
          <cell r="E538">
            <v>0</v>
          </cell>
          <cell r="F538" t="str">
            <v>TELECOM</v>
          </cell>
          <cell r="G538" t="str">
            <v>HULL</v>
          </cell>
          <cell r="H538" t="str">
            <v>HULL</v>
          </cell>
          <cell r="I538" t="str">
            <v>A1/A3</v>
          </cell>
          <cell r="J538">
            <v>0</v>
          </cell>
          <cell r="K538">
            <v>0</v>
          </cell>
          <cell r="L538">
            <v>0</v>
          </cell>
          <cell r="M538" t="str">
            <v>FOR CONSTRUCTION</v>
          </cell>
        </row>
        <row r="539">
          <cell r="A539" t="str">
            <v>I-DE-3010.2J-5510-762-KES-005</v>
          </cell>
          <cell r="B539" t="str">
            <v>ANTENNA DECK ARRANGEMENT</v>
          </cell>
          <cell r="C539" t="str">
            <v>Inclusion</v>
          </cell>
          <cell r="D539" t="str">
            <v>Initial MDR</v>
          </cell>
          <cell r="E539">
            <v>0</v>
          </cell>
          <cell r="F539" t="str">
            <v>TELECOM</v>
          </cell>
          <cell r="G539" t="str">
            <v>HULL</v>
          </cell>
          <cell r="H539" t="str">
            <v>HULL</v>
          </cell>
          <cell r="I539" t="str">
            <v>A1/A3</v>
          </cell>
          <cell r="J539">
            <v>0</v>
          </cell>
          <cell r="K539">
            <v>0</v>
          </cell>
          <cell r="L539">
            <v>0</v>
          </cell>
          <cell r="M539" t="str">
            <v>FOR CONSTRUCTION</v>
          </cell>
        </row>
        <row r="540">
          <cell r="A540" t="str">
            <v>I-DE-3010.2J-5510-762-KES-006</v>
          </cell>
          <cell r="B540" t="str">
            <v>TELECOMMUNICATIONS EQUIPMENT ROOM LAYOUT</v>
          </cell>
          <cell r="C540" t="str">
            <v>Inclusion</v>
          </cell>
          <cell r="D540" t="str">
            <v>Initial MDR</v>
          </cell>
          <cell r="E540">
            <v>0</v>
          </cell>
          <cell r="F540" t="str">
            <v>TELECOM</v>
          </cell>
          <cell r="G540" t="str">
            <v>HULL</v>
          </cell>
          <cell r="H540" t="str">
            <v>HULL</v>
          </cell>
          <cell r="I540" t="str">
            <v>A1/A3</v>
          </cell>
          <cell r="J540">
            <v>0</v>
          </cell>
          <cell r="K540">
            <v>0</v>
          </cell>
          <cell r="L540">
            <v>0</v>
          </cell>
          <cell r="M540" t="str">
            <v>FOR CONSTRUCTION</v>
          </cell>
        </row>
        <row r="541">
          <cell r="A541" t="str">
            <v>I-DE-3010.2J-5510-762-KES-007</v>
          </cell>
          <cell r="B541" t="str">
            <v>TELECOMMUNICATIONS EQUIPMENT ROOM - CCR LAYOUT</v>
          </cell>
          <cell r="C541" t="str">
            <v>Inclusion</v>
          </cell>
          <cell r="D541" t="str">
            <v>Initial MDR</v>
          </cell>
          <cell r="E541">
            <v>0</v>
          </cell>
          <cell r="F541" t="str">
            <v>TELECOM</v>
          </cell>
          <cell r="G541" t="str">
            <v>HULL</v>
          </cell>
          <cell r="H541" t="str">
            <v>HULL</v>
          </cell>
          <cell r="I541" t="str">
            <v>A1/A3</v>
          </cell>
          <cell r="J541">
            <v>0</v>
          </cell>
          <cell r="K541">
            <v>0</v>
          </cell>
          <cell r="L541">
            <v>0</v>
          </cell>
          <cell r="M541" t="str">
            <v>FOR CONSTRUCTION</v>
          </cell>
        </row>
        <row r="542">
          <cell r="A542" t="str">
            <v>I-DE-3010.2J-5510-762-KES-008</v>
          </cell>
          <cell r="B542" t="str">
            <v>LTE SYSTEM ONE LINE DIAGRAM</v>
          </cell>
          <cell r="C542" t="str">
            <v>Inclusion</v>
          </cell>
          <cell r="D542" t="str">
            <v>Initial MDR</v>
          </cell>
          <cell r="E542">
            <v>0</v>
          </cell>
          <cell r="F542" t="str">
            <v>TELECOM</v>
          </cell>
          <cell r="G542" t="str">
            <v>HULL</v>
          </cell>
          <cell r="H542" t="str">
            <v>HULL</v>
          </cell>
          <cell r="I542" t="str">
            <v>A1/A3</v>
          </cell>
          <cell r="J542">
            <v>0</v>
          </cell>
          <cell r="K542">
            <v>0</v>
          </cell>
          <cell r="L542">
            <v>0</v>
          </cell>
          <cell r="M542" t="str">
            <v>FOR CONSTRUCTION</v>
          </cell>
        </row>
        <row r="543">
          <cell r="A543" t="str">
            <v>I-DE-3010.2J-5510-762-KES-009</v>
          </cell>
          <cell r="B543" t="str">
            <v>RADIO ROOM TELECOMMUNICATIONS SYSTEMS LAYOUT</v>
          </cell>
          <cell r="C543" t="str">
            <v>Inclusion</v>
          </cell>
          <cell r="D543" t="str">
            <v>Initial MDR</v>
          </cell>
          <cell r="E543">
            <v>0</v>
          </cell>
          <cell r="F543" t="str">
            <v>TELECOM</v>
          </cell>
          <cell r="G543" t="str">
            <v>HULL</v>
          </cell>
          <cell r="H543" t="str">
            <v>HULL</v>
          </cell>
          <cell r="I543" t="str">
            <v>A1/A3</v>
          </cell>
          <cell r="J543">
            <v>0</v>
          </cell>
          <cell r="K543">
            <v>0</v>
          </cell>
          <cell r="L543">
            <v>0</v>
          </cell>
          <cell r="M543" t="str">
            <v>FOR CONSTRUCTION</v>
          </cell>
        </row>
        <row r="544">
          <cell r="A544" t="str">
            <v>I-DE-3010.2J-5510-762-KES-010</v>
          </cell>
          <cell r="B544" t="str">
            <v>HULL UHF ACTIVE REPEATER ARRANGEMENT</v>
          </cell>
          <cell r="C544" t="str">
            <v>Inclusion</v>
          </cell>
          <cell r="D544" t="str">
            <v>Initial MDR</v>
          </cell>
          <cell r="E544">
            <v>0</v>
          </cell>
          <cell r="F544" t="str">
            <v>TELECOM</v>
          </cell>
          <cell r="G544" t="str">
            <v>HULL</v>
          </cell>
          <cell r="H544" t="str">
            <v>HULL</v>
          </cell>
          <cell r="I544" t="str">
            <v>A1/A3</v>
          </cell>
          <cell r="J544">
            <v>0</v>
          </cell>
          <cell r="K544">
            <v>0</v>
          </cell>
          <cell r="L544">
            <v>0</v>
          </cell>
          <cell r="M544" t="str">
            <v>FOR CONSTRUCTION</v>
          </cell>
        </row>
        <row r="545">
          <cell r="A545" t="str">
            <v>I-DE-3010.2J-5510-762-KES-011</v>
          </cell>
          <cell r="B545" t="str">
            <v>CENTRAL CONTROL ROOM TELECOMMUNICATIONS SYSTEMS LAYOUT</v>
          </cell>
          <cell r="C545" t="str">
            <v>Inclusion</v>
          </cell>
          <cell r="D545" t="str">
            <v>Initial MDR</v>
          </cell>
          <cell r="E545">
            <v>0</v>
          </cell>
          <cell r="F545" t="str">
            <v>TELECOM</v>
          </cell>
          <cell r="G545" t="str">
            <v>HULL</v>
          </cell>
          <cell r="H545" t="str">
            <v>HULL</v>
          </cell>
          <cell r="I545" t="str">
            <v>A1/A3</v>
          </cell>
          <cell r="J545">
            <v>0</v>
          </cell>
          <cell r="K545">
            <v>0</v>
          </cell>
          <cell r="L545">
            <v>0</v>
          </cell>
          <cell r="M545" t="str">
            <v>FOR CONSTRUCTION</v>
          </cell>
        </row>
        <row r="546">
          <cell r="A546" t="str">
            <v>I-DE-3010.2J-5510-762-KES-012</v>
          </cell>
          <cell r="B546" t="str">
            <v>POB SYSTEM - HULL INTERCONNECTION DIAGRAM</v>
          </cell>
          <cell r="C546" t="str">
            <v>Inclusion</v>
          </cell>
          <cell r="D546" t="str">
            <v>Initial MDR</v>
          </cell>
          <cell r="E546">
            <v>0</v>
          </cell>
          <cell r="F546" t="str">
            <v>TELECOM</v>
          </cell>
          <cell r="G546" t="str">
            <v>HULL</v>
          </cell>
          <cell r="H546" t="str">
            <v>HULL</v>
          </cell>
          <cell r="I546" t="str">
            <v>A1/A3</v>
          </cell>
          <cell r="J546">
            <v>0</v>
          </cell>
          <cell r="K546">
            <v>0</v>
          </cell>
          <cell r="L546">
            <v>0</v>
          </cell>
          <cell r="M546" t="str">
            <v>FOR CONSTRUCTION</v>
          </cell>
        </row>
        <row r="547">
          <cell r="A547" t="str">
            <v>I-DE-3010.2J-5510-762-KES-013</v>
          </cell>
          <cell r="B547" t="str">
            <v>INTERCONNECTION DIAGRAM FOR LTE SYSTEM</v>
          </cell>
          <cell r="C547" t="str">
            <v>Inclusion</v>
          </cell>
          <cell r="D547" t="str">
            <v>Initial MDR</v>
          </cell>
          <cell r="E547">
            <v>0</v>
          </cell>
          <cell r="F547" t="str">
            <v>TELECOM</v>
          </cell>
          <cell r="G547" t="str">
            <v>HULL</v>
          </cell>
          <cell r="H547" t="str">
            <v>HULL</v>
          </cell>
          <cell r="I547" t="str">
            <v>A1/A3</v>
          </cell>
          <cell r="J547">
            <v>0</v>
          </cell>
          <cell r="K547">
            <v>0</v>
          </cell>
          <cell r="L547">
            <v>0</v>
          </cell>
          <cell r="M547" t="str">
            <v>FOR CONSTRUCTION</v>
          </cell>
        </row>
        <row r="548">
          <cell r="A548" t="str">
            <v>I-DE-3010.2J-5510-762-KES-014</v>
          </cell>
          <cell r="B548" t="str">
            <v>INTERCONNECTION DIAGRAM FOR GMDSS AND OPERATIONAL RADIO SYSTEM</v>
          </cell>
          <cell r="C548" t="str">
            <v>Inclusion</v>
          </cell>
          <cell r="D548" t="str">
            <v>Initial MDR</v>
          </cell>
          <cell r="E548">
            <v>0</v>
          </cell>
          <cell r="F548" t="str">
            <v>TELECOM</v>
          </cell>
          <cell r="G548" t="str">
            <v>HULL</v>
          </cell>
          <cell r="H548" t="str">
            <v>HULL</v>
          </cell>
          <cell r="I548" t="str">
            <v>A1/A3</v>
          </cell>
          <cell r="J548">
            <v>0</v>
          </cell>
          <cell r="K548">
            <v>0</v>
          </cell>
          <cell r="L548">
            <v>0</v>
          </cell>
          <cell r="M548" t="str">
            <v>FOR CONSTRUCTION</v>
          </cell>
        </row>
        <row r="549">
          <cell r="A549" t="str">
            <v>I-DE-3010.2J-5510-762-KES-015</v>
          </cell>
          <cell r="B549" t="str">
            <v>INTERCONNECTION DIAGRAM FOR UHF RADIO AND ACTIVE REPEATER NETWORK SYSTEM</v>
          </cell>
          <cell r="C549" t="str">
            <v>Inclusion</v>
          </cell>
          <cell r="D549" t="str">
            <v>Initial MDR</v>
          </cell>
          <cell r="E549">
            <v>0</v>
          </cell>
          <cell r="F549" t="str">
            <v>TELECOM</v>
          </cell>
          <cell r="G549" t="str">
            <v>HULL</v>
          </cell>
          <cell r="H549" t="str">
            <v>HULL</v>
          </cell>
          <cell r="I549" t="str">
            <v>A1/A3</v>
          </cell>
          <cell r="J549">
            <v>0</v>
          </cell>
          <cell r="K549">
            <v>0</v>
          </cell>
          <cell r="L549">
            <v>0</v>
          </cell>
          <cell r="M549" t="str">
            <v>FOR CONSTRUCTION</v>
          </cell>
        </row>
        <row r="550">
          <cell r="A550" t="str">
            <v>I-DE-3010.2J-5510-762-KES-016</v>
          </cell>
          <cell r="B550" t="str">
            <v>INTERCONNECTION DIAGRAM FOR SATELLITE SYSTEM</v>
          </cell>
          <cell r="C550" t="str">
            <v>Inclusion</v>
          </cell>
          <cell r="D550" t="str">
            <v>Initial MDR</v>
          </cell>
          <cell r="E550">
            <v>0</v>
          </cell>
          <cell r="F550" t="str">
            <v>TELECOM</v>
          </cell>
          <cell r="G550" t="str">
            <v>HULL</v>
          </cell>
          <cell r="H550" t="str">
            <v>HULL</v>
          </cell>
          <cell r="I550" t="str">
            <v>A1/A3</v>
          </cell>
          <cell r="J550">
            <v>0</v>
          </cell>
          <cell r="K550">
            <v>0</v>
          </cell>
          <cell r="L550">
            <v>0</v>
          </cell>
          <cell r="M550" t="str">
            <v>FOR CONSTRUCTION</v>
          </cell>
        </row>
        <row r="551">
          <cell r="A551" t="str">
            <v>I-DE-3010.2J-5510-764-KES-001</v>
          </cell>
          <cell r="B551" t="str">
            <v>HULL INDUSTRIAL TELEPHONY ONE LINE DIAGRAM</v>
          </cell>
          <cell r="C551" t="str">
            <v>Inclusion</v>
          </cell>
          <cell r="D551" t="str">
            <v>Initial MDR</v>
          </cell>
          <cell r="E551">
            <v>0</v>
          </cell>
          <cell r="F551" t="str">
            <v>TELECOM</v>
          </cell>
          <cell r="G551" t="str">
            <v>HULL</v>
          </cell>
          <cell r="H551" t="str">
            <v>HULL</v>
          </cell>
          <cell r="I551" t="str">
            <v>A1/A3</v>
          </cell>
          <cell r="J551">
            <v>0</v>
          </cell>
          <cell r="K551">
            <v>0</v>
          </cell>
          <cell r="L551">
            <v>0</v>
          </cell>
          <cell r="M551" t="str">
            <v>FOR CONSTRUCTION</v>
          </cell>
        </row>
        <row r="552">
          <cell r="A552" t="str">
            <v>I-DE-3010.2J-5510-764-KES-002</v>
          </cell>
          <cell r="B552" t="str">
            <v>INTERCONNECTION DIAGRAM FOR INDUSTRIAL TELEPHONY SYSTEM</v>
          </cell>
          <cell r="C552" t="str">
            <v>Inclusion</v>
          </cell>
          <cell r="D552" t="str">
            <v>Initial MDR</v>
          </cell>
          <cell r="E552">
            <v>0</v>
          </cell>
          <cell r="F552" t="str">
            <v>TELECOM</v>
          </cell>
          <cell r="G552" t="str">
            <v>HULL</v>
          </cell>
          <cell r="H552" t="str">
            <v>HULL</v>
          </cell>
          <cell r="I552" t="str">
            <v>A1/A3</v>
          </cell>
          <cell r="J552">
            <v>0</v>
          </cell>
          <cell r="K552">
            <v>0</v>
          </cell>
          <cell r="L552">
            <v>0</v>
          </cell>
          <cell r="M552" t="str">
            <v>FOR CONSTRUCTION</v>
          </cell>
        </row>
        <row r="553">
          <cell r="A553" t="str">
            <v>I-DE-3010.2J-5510-764-KES-003</v>
          </cell>
          <cell r="B553" t="str">
            <v>HULL TELEPHONY SYSTEM ARRANGEMENT</v>
          </cell>
          <cell r="C553" t="str">
            <v>Inclusion</v>
          </cell>
          <cell r="D553" t="str">
            <v>Initial MDR</v>
          </cell>
          <cell r="E553">
            <v>0</v>
          </cell>
          <cell r="F553" t="str">
            <v>TELECOM</v>
          </cell>
          <cell r="G553" t="str">
            <v>HULL</v>
          </cell>
          <cell r="H553" t="str">
            <v>HULL</v>
          </cell>
          <cell r="I553" t="str">
            <v>A1/A3</v>
          </cell>
          <cell r="J553">
            <v>0</v>
          </cell>
          <cell r="K553">
            <v>0</v>
          </cell>
          <cell r="L553">
            <v>0</v>
          </cell>
          <cell r="M553" t="str">
            <v>FOR CONSTRUCTION</v>
          </cell>
        </row>
        <row r="554">
          <cell r="A554" t="str">
            <v>I-DE-3010.2J-5510-766-KES-001</v>
          </cell>
          <cell r="B554" t="str">
            <v>VIDEOCONFERENCE ONE LINE DIAGRAM</v>
          </cell>
          <cell r="C554" t="str">
            <v>Inclusion</v>
          </cell>
          <cell r="D554" t="str">
            <v>Initial MDR</v>
          </cell>
          <cell r="E554">
            <v>0</v>
          </cell>
          <cell r="F554" t="str">
            <v>TELECOM</v>
          </cell>
          <cell r="G554" t="str">
            <v>HULL</v>
          </cell>
          <cell r="H554" t="str">
            <v>HULL</v>
          </cell>
          <cell r="I554" t="str">
            <v>A1/A3</v>
          </cell>
          <cell r="J554">
            <v>0</v>
          </cell>
          <cell r="K554">
            <v>0</v>
          </cell>
          <cell r="L554">
            <v>0</v>
          </cell>
          <cell r="M554" t="str">
            <v>FOR CONSTRUCTION</v>
          </cell>
        </row>
        <row r="555">
          <cell r="A555" t="str">
            <v>I-DE-3010.2J-5510-766-KES-002</v>
          </cell>
          <cell r="B555" t="str">
            <v>TVRO AND ENTERTAINMENT ONE LINE DIAGRAM</v>
          </cell>
          <cell r="C555" t="str">
            <v>Inclusion</v>
          </cell>
          <cell r="D555" t="str">
            <v>Initial MDR</v>
          </cell>
          <cell r="E555">
            <v>0</v>
          </cell>
          <cell r="F555" t="str">
            <v>TELECOM</v>
          </cell>
          <cell r="G555" t="str">
            <v>HULL</v>
          </cell>
          <cell r="H555" t="str">
            <v>HULL</v>
          </cell>
          <cell r="I555" t="str">
            <v>A1/A3</v>
          </cell>
          <cell r="J555">
            <v>0</v>
          </cell>
          <cell r="K555">
            <v>0</v>
          </cell>
          <cell r="L555">
            <v>0</v>
          </cell>
          <cell r="M555" t="str">
            <v>FOR CONSTRUCTION</v>
          </cell>
        </row>
        <row r="556">
          <cell r="A556" t="str">
            <v>I-DE-3010.2J-5510-766-KES-003</v>
          </cell>
          <cell r="B556" t="str">
            <v>MEETING ROOM VIDEOCONFERENCE SYSTEM LAYOUT</v>
          </cell>
          <cell r="C556" t="str">
            <v>Inclusion</v>
          </cell>
          <cell r="D556" t="str">
            <v>Initial MDR</v>
          </cell>
          <cell r="E556">
            <v>0</v>
          </cell>
          <cell r="F556" t="str">
            <v>TELECOM</v>
          </cell>
          <cell r="G556" t="str">
            <v>HULL</v>
          </cell>
          <cell r="H556" t="str">
            <v>HULL</v>
          </cell>
          <cell r="I556" t="str">
            <v>A1/A3</v>
          </cell>
          <cell r="J556">
            <v>0</v>
          </cell>
          <cell r="K556">
            <v>0</v>
          </cell>
          <cell r="L556">
            <v>0</v>
          </cell>
          <cell r="M556" t="str">
            <v>FOR CONSTRUCTION</v>
          </cell>
        </row>
        <row r="557">
          <cell r="A557" t="str">
            <v>I-DE-3010.2J-5510-766-KES-004</v>
          </cell>
          <cell r="B557" t="str">
            <v>INFIRMARY VIDEOCONFERENCE SYSTEM LAYOUT</v>
          </cell>
          <cell r="C557" t="str">
            <v>Inclusion</v>
          </cell>
          <cell r="D557" t="str">
            <v>Initial MDR</v>
          </cell>
          <cell r="E557">
            <v>0</v>
          </cell>
          <cell r="F557" t="str">
            <v>TELECOM</v>
          </cell>
          <cell r="G557" t="str">
            <v>HULL</v>
          </cell>
          <cell r="H557" t="str">
            <v>HULL</v>
          </cell>
          <cell r="I557" t="str">
            <v>A1/A3</v>
          </cell>
          <cell r="J557">
            <v>0</v>
          </cell>
          <cell r="K557">
            <v>0</v>
          </cell>
          <cell r="L557">
            <v>0</v>
          </cell>
          <cell r="M557" t="str">
            <v>FOR CONSTRUCTION</v>
          </cell>
        </row>
        <row r="558">
          <cell r="A558" t="str">
            <v>I-DE-3010.2J-5510-766-KES-005</v>
          </cell>
          <cell r="B558" t="str">
            <v>TVRO AND ENTERTAINMENT SYSTEM ARRANGEMENT</v>
          </cell>
          <cell r="C558" t="str">
            <v>Inclusion</v>
          </cell>
          <cell r="D558" t="str">
            <v>Initial MDR</v>
          </cell>
          <cell r="E558">
            <v>0</v>
          </cell>
          <cell r="F558" t="str">
            <v>TELECOM</v>
          </cell>
          <cell r="G558" t="str">
            <v>HULL</v>
          </cell>
          <cell r="H558" t="str">
            <v>HULL</v>
          </cell>
          <cell r="I558" t="str">
            <v>A1/A3</v>
          </cell>
          <cell r="J558">
            <v>0</v>
          </cell>
          <cell r="K558">
            <v>0</v>
          </cell>
          <cell r="L558">
            <v>0</v>
          </cell>
          <cell r="M558" t="str">
            <v>FOR CONSTRUCTION</v>
          </cell>
        </row>
        <row r="559">
          <cell r="A559" t="str">
            <v>I-DE-3010.2J-5510-766-KES-006</v>
          </cell>
          <cell r="B559" t="str">
            <v>INTERCONNECTION DIAGRAM FOR VIDEO CONFERENCE SYSTEM</v>
          </cell>
          <cell r="C559" t="str">
            <v>Inclusion</v>
          </cell>
          <cell r="D559" t="str">
            <v>Initial MDR</v>
          </cell>
          <cell r="E559">
            <v>0</v>
          </cell>
          <cell r="F559" t="str">
            <v>TELECOM</v>
          </cell>
          <cell r="G559" t="str">
            <v>HULL</v>
          </cell>
          <cell r="H559" t="str">
            <v>HULL</v>
          </cell>
          <cell r="I559" t="str">
            <v>A1/A3</v>
          </cell>
          <cell r="J559">
            <v>0</v>
          </cell>
          <cell r="K559">
            <v>0</v>
          </cell>
          <cell r="L559">
            <v>0</v>
          </cell>
          <cell r="M559" t="str">
            <v>FOR CONSTRUCTION</v>
          </cell>
        </row>
        <row r="560">
          <cell r="A560" t="str">
            <v>I-DE-3010.2J-5510-766-KES-007</v>
          </cell>
          <cell r="B560" t="str">
            <v>INTERCONNECTION DIAGRAM FOR TVRO AND ENTERTAINMENT SYSTEM</v>
          </cell>
          <cell r="C560" t="str">
            <v>Inclusion</v>
          </cell>
          <cell r="D560" t="str">
            <v>Initial MDR</v>
          </cell>
          <cell r="E560">
            <v>0</v>
          </cell>
          <cell r="F560" t="str">
            <v>TELECOM</v>
          </cell>
          <cell r="G560" t="str">
            <v>HULL</v>
          </cell>
          <cell r="H560" t="str">
            <v>HULL</v>
          </cell>
          <cell r="I560" t="str">
            <v>A1/A3</v>
          </cell>
          <cell r="J560">
            <v>0</v>
          </cell>
          <cell r="K560">
            <v>0</v>
          </cell>
          <cell r="L560">
            <v>0</v>
          </cell>
          <cell r="M560" t="str">
            <v>FOR CONSTRUCTION</v>
          </cell>
        </row>
        <row r="561">
          <cell r="A561" t="str">
            <v>I-DE-3010.2J-5510-766-KES-308</v>
          </cell>
          <cell r="B561" t="str">
            <v>HULL SEISMIC PANELS/CONTROL ROOM AND TELECOM. BATTERY ROOM</v>
          </cell>
          <cell r="C561" t="str">
            <v>Inclusion</v>
          </cell>
          <cell r="D561" t="str">
            <v>Initial MDR</v>
          </cell>
          <cell r="E561">
            <v>0</v>
          </cell>
          <cell r="F561" t="str">
            <v>TELECOM</v>
          </cell>
          <cell r="G561" t="str">
            <v>HULL</v>
          </cell>
          <cell r="H561" t="str">
            <v>HULL</v>
          </cell>
          <cell r="I561" t="str">
            <v>A1/A3</v>
          </cell>
          <cell r="J561">
            <v>0</v>
          </cell>
          <cell r="K561">
            <v>0</v>
          </cell>
          <cell r="L561">
            <v>0</v>
          </cell>
          <cell r="M561" t="str">
            <v>FOR CONSTRUCTION</v>
          </cell>
        </row>
        <row r="562">
          <cell r="A562" t="str">
            <v>I-DE-3010.2J-5510-767-KES-001</v>
          </cell>
          <cell r="B562" t="str">
            <v>HULL PUBLIC ADDRESS (PAGA) ONE LINE DIAGRAM</v>
          </cell>
          <cell r="C562" t="str">
            <v>Inclusion</v>
          </cell>
          <cell r="D562" t="str">
            <v>Initial MDR</v>
          </cell>
          <cell r="E562">
            <v>0</v>
          </cell>
          <cell r="F562" t="str">
            <v>TELECOM</v>
          </cell>
          <cell r="G562" t="str">
            <v>HULL</v>
          </cell>
          <cell r="H562" t="str">
            <v>HULL</v>
          </cell>
          <cell r="I562" t="str">
            <v>A1/A3</v>
          </cell>
          <cell r="J562">
            <v>0</v>
          </cell>
          <cell r="K562">
            <v>0</v>
          </cell>
          <cell r="L562">
            <v>0</v>
          </cell>
          <cell r="M562" t="str">
            <v>FOR CONSTRUCTION</v>
          </cell>
        </row>
        <row r="563">
          <cell r="A563" t="str">
            <v>I-DE-3010.2J-5510-767-KES-002</v>
          </cell>
          <cell r="B563" t="str">
            <v>INTERCONNECTION DIAGRAM FOR PUBLIC ADDRESS &amp; GENERAL ALARM (PAGA) SYSTEM</v>
          </cell>
          <cell r="C563" t="str">
            <v>Inclusion</v>
          </cell>
          <cell r="D563" t="str">
            <v>Initial MDR</v>
          </cell>
          <cell r="E563">
            <v>0</v>
          </cell>
          <cell r="F563" t="str">
            <v>TELECOM</v>
          </cell>
          <cell r="G563" t="str">
            <v>HULL</v>
          </cell>
          <cell r="H563" t="str">
            <v>HULL</v>
          </cell>
          <cell r="I563" t="str">
            <v>A1/A3</v>
          </cell>
          <cell r="J563">
            <v>0</v>
          </cell>
          <cell r="K563">
            <v>0</v>
          </cell>
          <cell r="L563">
            <v>0</v>
          </cell>
          <cell r="M563" t="str">
            <v>FOR CONSTRUCTION</v>
          </cell>
        </row>
        <row r="564">
          <cell r="A564" t="str">
            <v>I-DE-3010.2J-5510-767-KES-003</v>
          </cell>
          <cell r="B564" t="str">
            <v>HULL PUBLIC ADDRESS (PAGA) ARRANGEMENT</v>
          </cell>
          <cell r="C564" t="str">
            <v>Inclusion</v>
          </cell>
          <cell r="D564" t="str">
            <v>Initial MDR</v>
          </cell>
          <cell r="E564">
            <v>0</v>
          </cell>
          <cell r="F564" t="str">
            <v>TELECOM</v>
          </cell>
          <cell r="G564" t="str">
            <v>HULL</v>
          </cell>
          <cell r="H564" t="str">
            <v>HULL</v>
          </cell>
          <cell r="I564" t="str">
            <v>A1/A3</v>
          </cell>
          <cell r="J564">
            <v>0</v>
          </cell>
          <cell r="K564">
            <v>0</v>
          </cell>
          <cell r="L564">
            <v>0</v>
          </cell>
          <cell r="M564" t="str">
            <v>FOR CONSTRUCTION</v>
          </cell>
        </row>
        <row r="565">
          <cell r="A565" t="str">
            <v>I-DE-3010.2J-5510-768-KES-001</v>
          </cell>
          <cell r="B565" t="str">
            <v>HULL STRUCTURED CABLING ONE LINE DIAGRAM</v>
          </cell>
          <cell r="C565" t="str">
            <v>Inclusion</v>
          </cell>
          <cell r="D565" t="str">
            <v>Initial MDR</v>
          </cell>
          <cell r="E565">
            <v>0</v>
          </cell>
          <cell r="F565" t="str">
            <v>TELECOM</v>
          </cell>
          <cell r="G565" t="str">
            <v>HULL</v>
          </cell>
          <cell r="H565" t="str">
            <v>HULL</v>
          </cell>
          <cell r="I565" t="str">
            <v>A1/A3</v>
          </cell>
          <cell r="J565">
            <v>0</v>
          </cell>
          <cell r="K565">
            <v>0</v>
          </cell>
          <cell r="L565">
            <v>0</v>
          </cell>
          <cell r="M565" t="str">
            <v>FOR CONSTRUCTION</v>
          </cell>
        </row>
        <row r="566">
          <cell r="A566" t="str">
            <v>I-DE-3010.2J-5510-768-KES-002</v>
          </cell>
          <cell r="B566" t="str">
            <v>HULL WLAN SYSTEM ONE LINE DIAGRAM</v>
          </cell>
          <cell r="C566" t="str">
            <v>Inclusion</v>
          </cell>
          <cell r="D566" t="str">
            <v>Initial MDR</v>
          </cell>
          <cell r="E566">
            <v>0</v>
          </cell>
          <cell r="F566" t="str">
            <v>TELECOM</v>
          </cell>
          <cell r="G566" t="str">
            <v>HULL</v>
          </cell>
          <cell r="H566" t="str">
            <v>HULL</v>
          </cell>
          <cell r="I566" t="str">
            <v>A1/A3</v>
          </cell>
          <cell r="J566">
            <v>0</v>
          </cell>
          <cell r="K566">
            <v>0</v>
          </cell>
          <cell r="L566">
            <v>0</v>
          </cell>
          <cell r="M566" t="str">
            <v>FOR CONSTRUCTION</v>
          </cell>
        </row>
        <row r="567">
          <cell r="A567" t="str">
            <v>I-DE-3010.2J-5510-768-KES-003</v>
          </cell>
          <cell r="B567" t="str">
            <v>STRUCTURED CABLING - HULL INTERCONNECTION DIAGRAM</v>
          </cell>
          <cell r="C567" t="str">
            <v>Inclusion</v>
          </cell>
          <cell r="D567" t="str">
            <v>Initial MDR</v>
          </cell>
          <cell r="E567">
            <v>0</v>
          </cell>
          <cell r="F567" t="str">
            <v>TELECOM</v>
          </cell>
          <cell r="G567" t="str">
            <v>HULL</v>
          </cell>
          <cell r="H567" t="str">
            <v>HULL</v>
          </cell>
          <cell r="I567" t="str">
            <v>A1/A3</v>
          </cell>
          <cell r="J567">
            <v>0</v>
          </cell>
          <cell r="K567">
            <v>0</v>
          </cell>
          <cell r="L567">
            <v>0</v>
          </cell>
          <cell r="M567" t="str">
            <v>FOR CONSTRUCTION</v>
          </cell>
        </row>
        <row r="568">
          <cell r="A568" t="str">
            <v>I-DE-3010.2J-5510-768-KES-004</v>
          </cell>
          <cell r="B568" t="str">
            <v>WLAN - HULL INTERCONNECTION DIAGRAM</v>
          </cell>
          <cell r="C568" t="str">
            <v>Inclusion</v>
          </cell>
          <cell r="D568" t="str">
            <v>Initial MDR</v>
          </cell>
          <cell r="E568">
            <v>0</v>
          </cell>
          <cell r="F568" t="str">
            <v>TELECOM</v>
          </cell>
          <cell r="G568" t="str">
            <v>HULL</v>
          </cell>
          <cell r="H568" t="str">
            <v>HULL</v>
          </cell>
          <cell r="I568" t="str">
            <v>A1/A3</v>
          </cell>
          <cell r="J568">
            <v>0</v>
          </cell>
          <cell r="K568">
            <v>0</v>
          </cell>
          <cell r="L568">
            <v>0</v>
          </cell>
          <cell r="M568" t="str">
            <v>FOR CONSTRUCTION</v>
          </cell>
        </row>
        <row r="569">
          <cell r="A569" t="str">
            <v>I-DE-3010.2J-5510-768-KES-005</v>
          </cell>
          <cell r="B569" t="str">
            <v>HULL STRUCTURED CABLING NETWORK ARRANGEMENT</v>
          </cell>
          <cell r="C569" t="str">
            <v>Inclusion</v>
          </cell>
          <cell r="D569" t="str">
            <v>Initial MDR</v>
          </cell>
          <cell r="E569">
            <v>0</v>
          </cell>
          <cell r="F569" t="str">
            <v>TELECOM</v>
          </cell>
          <cell r="G569" t="str">
            <v>HULL</v>
          </cell>
          <cell r="H569" t="str">
            <v>HULL</v>
          </cell>
          <cell r="I569" t="str">
            <v>A1/A3</v>
          </cell>
          <cell r="J569">
            <v>0</v>
          </cell>
          <cell r="K569">
            <v>0</v>
          </cell>
          <cell r="L569">
            <v>0</v>
          </cell>
          <cell r="M569" t="str">
            <v>FOR CONSTRUCTION</v>
          </cell>
        </row>
        <row r="570">
          <cell r="A570" t="str">
            <v>I-DE-3010.2J-5510-768-KES-006</v>
          </cell>
          <cell r="B570" t="str">
            <v>HULL WLAN SYSTEM ARRANGEMENT</v>
          </cell>
          <cell r="C570" t="str">
            <v>Inclusion</v>
          </cell>
          <cell r="D570" t="str">
            <v>Initial MDR</v>
          </cell>
          <cell r="E570">
            <v>0</v>
          </cell>
          <cell r="F570" t="str">
            <v>TELECOM</v>
          </cell>
          <cell r="G570" t="str">
            <v>HULL</v>
          </cell>
          <cell r="H570" t="str">
            <v>HULL</v>
          </cell>
          <cell r="I570" t="str">
            <v>A1/A3</v>
          </cell>
          <cell r="J570">
            <v>0</v>
          </cell>
          <cell r="K570">
            <v>0</v>
          </cell>
          <cell r="L570">
            <v>0</v>
          </cell>
          <cell r="M570" t="str">
            <v>FOR CONSTRUCTION</v>
          </cell>
        </row>
        <row r="571">
          <cell r="A571" t="str">
            <v>I-DE-3010.2J-5510-768-KES-007</v>
          </cell>
          <cell r="B571" t="str">
            <v>HULL DATA NETWORK ONE LINE DIAGRAM</v>
          </cell>
          <cell r="C571" t="str">
            <v>Inclusion</v>
          </cell>
          <cell r="D571" t="str">
            <v>Initial MDR</v>
          </cell>
          <cell r="E571">
            <v>0</v>
          </cell>
          <cell r="F571" t="str">
            <v>TELECOM</v>
          </cell>
          <cell r="G571" t="str">
            <v>HULL</v>
          </cell>
          <cell r="H571" t="str">
            <v>HULL</v>
          </cell>
          <cell r="I571" t="str">
            <v>A1/A3</v>
          </cell>
          <cell r="J571">
            <v>0</v>
          </cell>
          <cell r="K571">
            <v>0</v>
          </cell>
          <cell r="L571">
            <v>0</v>
          </cell>
          <cell r="M571" t="str">
            <v>FOR CONSTRUCTION</v>
          </cell>
        </row>
        <row r="572">
          <cell r="A572" t="str">
            <v>I-DE-3010.2J-5510-768-KES-008</v>
          </cell>
          <cell r="B572" t="str">
            <v>INTERCONNECTION DIAGRAM FOR DATA NETWORK SYSTEM</v>
          </cell>
          <cell r="C572" t="str">
            <v>Inclusion</v>
          </cell>
          <cell r="D572" t="str">
            <v>Initial MDR</v>
          </cell>
          <cell r="E572">
            <v>0</v>
          </cell>
          <cell r="F572" t="str">
            <v>TELECOM</v>
          </cell>
          <cell r="G572" t="str">
            <v>HULL</v>
          </cell>
          <cell r="H572" t="str">
            <v>HULL</v>
          </cell>
          <cell r="I572" t="str">
            <v>A1/A3</v>
          </cell>
          <cell r="J572">
            <v>0</v>
          </cell>
          <cell r="K572">
            <v>0</v>
          </cell>
          <cell r="L572">
            <v>0</v>
          </cell>
          <cell r="M572" t="str">
            <v>FOR CONSTRUCTION</v>
          </cell>
        </row>
        <row r="573">
          <cell r="A573" t="str">
            <v>I-DE-3010.2J-5510-769-KES-001</v>
          </cell>
          <cell r="B573" t="str">
            <v>TELECOMMUNICATIONS ENERGY SYSTEM ONE LINE DIAGRAM</v>
          </cell>
          <cell r="C573" t="str">
            <v>Inclusion</v>
          </cell>
          <cell r="D573" t="str">
            <v>Initial MDR</v>
          </cell>
          <cell r="E573">
            <v>0</v>
          </cell>
          <cell r="F573" t="str">
            <v>TELECOM</v>
          </cell>
          <cell r="G573" t="str">
            <v>HULL</v>
          </cell>
          <cell r="H573" t="str">
            <v>HULL</v>
          </cell>
          <cell r="I573" t="str">
            <v>A1/A3</v>
          </cell>
          <cell r="J573">
            <v>0</v>
          </cell>
          <cell r="K573">
            <v>0</v>
          </cell>
          <cell r="L573">
            <v>0</v>
          </cell>
          <cell r="M573" t="str">
            <v>FOR CONSTRUCTION</v>
          </cell>
        </row>
        <row r="574">
          <cell r="A574" t="str">
            <v>I-DE-3010.2J-5510-769-KES-002</v>
          </cell>
          <cell r="B574" t="str">
            <v>INTERCONNECTION DIAGRAM FOR ENERGY SYSTEM</v>
          </cell>
          <cell r="C574" t="str">
            <v>Inclusion</v>
          </cell>
          <cell r="D574" t="str">
            <v>Initial MDR</v>
          </cell>
          <cell r="E574">
            <v>0</v>
          </cell>
          <cell r="F574" t="str">
            <v>TELECOM</v>
          </cell>
          <cell r="G574" t="str">
            <v>HULL</v>
          </cell>
          <cell r="H574" t="str">
            <v>HULL</v>
          </cell>
          <cell r="I574" t="str">
            <v>A1/A3</v>
          </cell>
          <cell r="J574">
            <v>0</v>
          </cell>
          <cell r="K574">
            <v>0</v>
          </cell>
          <cell r="L574">
            <v>0</v>
          </cell>
          <cell r="M574" t="str">
            <v>FOR CONSTRUCTION</v>
          </cell>
        </row>
        <row r="575">
          <cell r="A575" t="str">
            <v>I-DE-3010.2J-5510-76A-KES-001</v>
          </cell>
          <cell r="B575" t="str">
            <v>HULL CCTV SYSTEM ONE LINE DIAGRAM</v>
          </cell>
          <cell r="C575" t="str">
            <v>Inclusion</v>
          </cell>
          <cell r="D575" t="str">
            <v>Initial MDR</v>
          </cell>
          <cell r="E575">
            <v>0</v>
          </cell>
          <cell r="F575" t="str">
            <v>TELECOM</v>
          </cell>
          <cell r="G575" t="str">
            <v>HULL</v>
          </cell>
          <cell r="H575" t="str">
            <v>HULL</v>
          </cell>
          <cell r="I575" t="str">
            <v>A1/A3</v>
          </cell>
          <cell r="J575">
            <v>0</v>
          </cell>
          <cell r="K575">
            <v>0</v>
          </cell>
          <cell r="L575">
            <v>0</v>
          </cell>
          <cell r="M575" t="str">
            <v>FOR CONSTRUCTION</v>
          </cell>
        </row>
        <row r="576">
          <cell r="A576" t="str">
            <v>I-DE-3010.2J-5510-76A-KES-002</v>
          </cell>
          <cell r="B576" t="str">
            <v>INTERCONNECTION DIAGRAM FOR CCTV SYSTEM</v>
          </cell>
          <cell r="C576" t="str">
            <v>Inclusion</v>
          </cell>
          <cell r="D576" t="str">
            <v>Initial MDR</v>
          </cell>
          <cell r="E576">
            <v>0</v>
          </cell>
          <cell r="F576" t="str">
            <v>TELECOM</v>
          </cell>
          <cell r="G576" t="str">
            <v>HULL</v>
          </cell>
          <cell r="H576" t="str">
            <v>HULL</v>
          </cell>
          <cell r="I576" t="str">
            <v>A1/A3</v>
          </cell>
          <cell r="J576">
            <v>0</v>
          </cell>
          <cell r="K576">
            <v>0</v>
          </cell>
          <cell r="L576">
            <v>0</v>
          </cell>
          <cell r="M576" t="str">
            <v>FOR CONSTRUCTION</v>
          </cell>
        </row>
        <row r="577">
          <cell r="A577" t="str">
            <v>I-DE-3010.2J-5510-76A-KES-003</v>
          </cell>
          <cell r="B577" t="str">
            <v>HULL CCTV SYSTEM ARRANGEMENT</v>
          </cell>
          <cell r="C577" t="str">
            <v>Inclusion</v>
          </cell>
          <cell r="D577" t="str">
            <v>Initial MDR</v>
          </cell>
          <cell r="E577">
            <v>0</v>
          </cell>
          <cell r="F577" t="str">
            <v>TELECOM</v>
          </cell>
          <cell r="G577" t="str">
            <v>HULL</v>
          </cell>
          <cell r="H577" t="str">
            <v>HULL</v>
          </cell>
          <cell r="I577" t="str">
            <v>A1/A3</v>
          </cell>
          <cell r="J577">
            <v>0</v>
          </cell>
          <cell r="K577">
            <v>0</v>
          </cell>
          <cell r="L577">
            <v>0</v>
          </cell>
          <cell r="M577" t="str">
            <v>FOR CONSTRUCTION</v>
          </cell>
        </row>
        <row r="578">
          <cell r="A578" t="str">
            <v>I-DE-3010.2J-5512-762-KES-001</v>
          </cell>
          <cell r="B578" t="str">
            <v>INFRASTRUCTURE FOR SUBMARINE OPTICAL NETWORK CONNECTION ONE LINE DIAGRAM</v>
          </cell>
          <cell r="C578" t="str">
            <v>Inclusion</v>
          </cell>
          <cell r="D578" t="str">
            <v>Initial MDR</v>
          </cell>
          <cell r="E578">
            <v>0</v>
          </cell>
          <cell r="F578" t="str">
            <v>TELECOM</v>
          </cell>
          <cell r="G578" t="str">
            <v>HULL</v>
          </cell>
          <cell r="H578" t="str">
            <v>HULL</v>
          </cell>
          <cell r="I578" t="str">
            <v>A1/A3</v>
          </cell>
          <cell r="J578">
            <v>0</v>
          </cell>
          <cell r="K578">
            <v>0</v>
          </cell>
          <cell r="L578">
            <v>0</v>
          </cell>
          <cell r="M578" t="str">
            <v>FOR CONSTRUCTION</v>
          </cell>
        </row>
        <row r="579">
          <cell r="A579" t="str">
            <v>I-DE-3010.2J-5512-762-KES-002</v>
          </cell>
          <cell r="B579" t="str">
            <v>SUBMARINE OPTICAL NETWORK - INTERCONNECTION DIAGRAM</v>
          </cell>
          <cell r="C579" t="str">
            <v>Inclusion</v>
          </cell>
          <cell r="D579" t="str">
            <v>Initial MDR</v>
          </cell>
          <cell r="E579">
            <v>0</v>
          </cell>
          <cell r="F579" t="str">
            <v>TELECOM</v>
          </cell>
          <cell r="G579" t="str">
            <v>HULL</v>
          </cell>
          <cell r="H579" t="str">
            <v>HULL</v>
          </cell>
          <cell r="I579" t="str">
            <v>A1/A3</v>
          </cell>
          <cell r="J579">
            <v>0</v>
          </cell>
          <cell r="K579">
            <v>0</v>
          </cell>
          <cell r="L579">
            <v>0</v>
          </cell>
          <cell r="M579" t="str">
            <v>FOR CONSTRUCTION</v>
          </cell>
        </row>
        <row r="580">
          <cell r="A580" t="str">
            <v>I-DE-3010.2J-5515-763-KES-003</v>
          </cell>
          <cell r="B580" t="str">
            <v>EPTA-M SYSTEM ONE LINE DIAGRAM</v>
          </cell>
          <cell r="C580" t="str">
            <v>Inclusion</v>
          </cell>
          <cell r="D580" t="str">
            <v>Initial MDR</v>
          </cell>
          <cell r="E580">
            <v>0</v>
          </cell>
          <cell r="F580" t="str">
            <v>TELECOM</v>
          </cell>
          <cell r="G580" t="str">
            <v>HULL</v>
          </cell>
          <cell r="H580" t="str">
            <v>HULL</v>
          </cell>
          <cell r="I580" t="str">
            <v>A1/A3</v>
          </cell>
          <cell r="J580">
            <v>0</v>
          </cell>
          <cell r="K580">
            <v>0</v>
          </cell>
          <cell r="L580">
            <v>0</v>
          </cell>
          <cell r="M580" t="str">
            <v>FOR CONSTRUCTION</v>
          </cell>
        </row>
        <row r="581">
          <cell r="A581" t="str">
            <v>I-DE-3010.2J-5515-763-KES-004</v>
          </cell>
          <cell r="B581" t="str">
            <v>EPTA-M- INTERCONNECTION DIAGRAM</v>
          </cell>
          <cell r="C581" t="str">
            <v>Inclusion</v>
          </cell>
          <cell r="D581" t="str">
            <v>Initial MDR</v>
          </cell>
          <cell r="E581">
            <v>0</v>
          </cell>
          <cell r="F581" t="str">
            <v>TELECOM</v>
          </cell>
          <cell r="G581" t="str">
            <v>HULL</v>
          </cell>
          <cell r="H581" t="str">
            <v>HULL</v>
          </cell>
          <cell r="I581" t="str">
            <v>A1/A3</v>
          </cell>
          <cell r="J581">
            <v>0</v>
          </cell>
          <cell r="K581">
            <v>0</v>
          </cell>
          <cell r="L581">
            <v>0</v>
          </cell>
          <cell r="M581" t="str">
            <v>FOR CONSTRUCTION</v>
          </cell>
        </row>
        <row r="582">
          <cell r="A582" t="str">
            <v>I-DE-3010.2J-5520-944-KES-001</v>
          </cell>
          <cell r="B582" t="str">
            <v>PIPING AND INSTRUMENT DIAGRAM
GAS SAMPLING SYSTEM</v>
          </cell>
          <cell r="C582" t="str">
            <v>Inclusion</v>
          </cell>
          <cell r="D582" t="str">
            <v>Initial MDR</v>
          </cell>
          <cell r="E582">
            <v>0</v>
          </cell>
          <cell r="F582" t="str">
            <v>MARINE SYSTEM</v>
          </cell>
          <cell r="G582" t="str">
            <v>HULL</v>
          </cell>
          <cell r="H582" t="str">
            <v>Hull</v>
          </cell>
          <cell r="I582" t="str">
            <v>A0E</v>
          </cell>
          <cell r="J582">
            <v>0</v>
          </cell>
          <cell r="K582">
            <v>0</v>
          </cell>
          <cell r="L582">
            <v>0</v>
          </cell>
          <cell r="M582" t="str">
            <v>FOR CONSTRUCTION</v>
          </cell>
        </row>
        <row r="583">
          <cell r="A583" t="str">
            <v>I-DE-3010.2J-5521-931-KES-001</v>
          </cell>
          <cell r="B583" t="str">
            <v>ENVIRONMENTAL MONITORING SYSTEM ONE LINE DIAGRAM</v>
          </cell>
          <cell r="C583" t="str">
            <v>Inclusion</v>
          </cell>
          <cell r="D583" t="str">
            <v>Initial MDR</v>
          </cell>
          <cell r="E583">
            <v>0</v>
          </cell>
          <cell r="F583" t="str">
            <v>TELECOM</v>
          </cell>
          <cell r="G583" t="str">
            <v>HULL</v>
          </cell>
          <cell r="H583" t="str">
            <v>HULL</v>
          </cell>
          <cell r="I583" t="str">
            <v>A1/A3</v>
          </cell>
          <cell r="J583">
            <v>0</v>
          </cell>
          <cell r="K583">
            <v>0</v>
          </cell>
          <cell r="L583">
            <v>0</v>
          </cell>
          <cell r="M583" t="str">
            <v>FOR CONSTRUCTION</v>
          </cell>
        </row>
        <row r="584">
          <cell r="A584" t="str">
            <v>I-DE-3010.2J-5521-931-KES-002</v>
          </cell>
          <cell r="B584" t="str">
            <v>INTERCONNECTION DIAGRAM FOR ENVIRONMENTAL MONITORING SYSTEM</v>
          </cell>
          <cell r="C584" t="str">
            <v>Inclusion</v>
          </cell>
          <cell r="D584" t="str">
            <v>Initial MDR</v>
          </cell>
          <cell r="E584">
            <v>0</v>
          </cell>
          <cell r="F584" t="str">
            <v>TELECOM</v>
          </cell>
          <cell r="G584" t="str">
            <v>HULL</v>
          </cell>
          <cell r="H584" t="str">
            <v>HULL</v>
          </cell>
          <cell r="I584" t="str">
            <v>A1/A3</v>
          </cell>
          <cell r="J584">
            <v>0</v>
          </cell>
          <cell r="K584">
            <v>0</v>
          </cell>
          <cell r="L584">
            <v>0</v>
          </cell>
          <cell r="M584" t="str">
            <v>FOR CONSTRUCTION</v>
          </cell>
        </row>
        <row r="585">
          <cell r="A585" t="str">
            <v>I-DE-3010.2J-5524-931-KES-001</v>
          </cell>
          <cell r="B585" t="str">
            <v>SUBSEA AND RESERVOIR MONITORING SYSTEM ONE LINE DIAGRAM</v>
          </cell>
          <cell r="C585" t="str">
            <v>Inclusion</v>
          </cell>
          <cell r="D585" t="str">
            <v>Initial MDR</v>
          </cell>
          <cell r="E585">
            <v>0</v>
          </cell>
          <cell r="F585" t="str">
            <v>TELECOM</v>
          </cell>
          <cell r="G585" t="str">
            <v>HULL</v>
          </cell>
          <cell r="H585" t="str">
            <v>HULL</v>
          </cell>
          <cell r="I585" t="str">
            <v>A1/A3</v>
          </cell>
          <cell r="J585">
            <v>0</v>
          </cell>
          <cell r="K585">
            <v>0</v>
          </cell>
          <cell r="L585">
            <v>0</v>
          </cell>
          <cell r="M585" t="str">
            <v>FOR CONSTRUCTION</v>
          </cell>
        </row>
        <row r="586">
          <cell r="A586" t="str">
            <v>I-DE-3010.2J-5530-700-KES-001</v>
          </cell>
          <cell r="B586" t="str">
            <v xml:space="preserve">NAVIGATION AIDS ARRANGEMENT PLAN </v>
          </cell>
          <cell r="C586" t="str">
            <v>Inclusion</v>
          </cell>
          <cell r="D586" t="str">
            <v>Initial MDR</v>
          </cell>
          <cell r="E586">
            <v>0</v>
          </cell>
          <cell r="F586" t="str">
            <v>ELECTRICAL</v>
          </cell>
          <cell r="G586" t="str">
            <v>HULL</v>
          </cell>
          <cell r="H586" t="str">
            <v>HULL</v>
          </cell>
          <cell r="I586" t="str">
            <v>A1/A3</v>
          </cell>
          <cell r="J586">
            <v>0</v>
          </cell>
          <cell r="K586">
            <v>0</v>
          </cell>
          <cell r="L586">
            <v>0</v>
          </cell>
          <cell r="M586" t="str">
            <v>FOR CONSTRUCTION</v>
          </cell>
        </row>
        <row r="587">
          <cell r="A587" t="str">
            <v>I-DE-3010.2J-5537-76F-KES-001</v>
          </cell>
          <cell r="B587" t="str">
            <v>POSITIONING REFERENCE SYSTEMS FOR OFFSHORE LOADING SYSTEM ONE LINE DIAGRAM</v>
          </cell>
          <cell r="C587" t="str">
            <v>Inclusion</v>
          </cell>
          <cell r="D587" t="str">
            <v>Initial MDR</v>
          </cell>
          <cell r="E587">
            <v>0</v>
          </cell>
          <cell r="F587" t="str">
            <v>TELECOM</v>
          </cell>
          <cell r="G587" t="str">
            <v>HULL</v>
          </cell>
          <cell r="H587" t="str">
            <v>HULL</v>
          </cell>
          <cell r="I587" t="str">
            <v>A1/A3</v>
          </cell>
          <cell r="J587">
            <v>0</v>
          </cell>
          <cell r="K587">
            <v>0</v>
          </cell>
          <cell r="L587">
            <v>0</v>
          </cell>
          <cell r="M587" t="str">
            <v>FOR CONSTRUCTION</v>
          </cell>
        </row>
        <row r="588">
          <cell r="A588" t="str">
            <v>I-DE-3010.2J-5537-76F-KES-002</v>
          </cell>
          <cell r="B588" t="str">
            <v>INTERCONNECTION DIAGRAM FOR POSITIONING REFERENCE SYSTEM FOR LOADING</v>
          </cell>
          <cell r="C588" t="str">
            <v>Inclusion</v>
          </cell>
          <cell r="D588" t="str">
            <v>Initial MDR</v>
          </cell>
          <cell r="E588">
            <v>0</v>
          </cell>
          <cell r="F588" t="str">
            <v>TELECOM</v>
          </cell>
          <cell r="G588" t="str">
            <v>HULL</v>
          </cell>
          <cell r="H588" t="str">
            <v>HULL</v>
          </cell>
          <cell r="I588" t="str">
            <v>A1/A3</v>
          </cell>
          <cell r="J588">
            <v>0</v>
          </cell>
          <cell r="K588">
            <v>0</v>
          </cell>
          <cell r="L588">
            <v>0</v>
          </cell>
          <cell r="M588" t="str">
            <v>FOR CONSTRUCTION</v>
          </cell>
        </row>
        <row r="589">
          <cell r="A589" t="str">
            <v>I-DE-3010.2J-5537-850-KES-001</v>
          </cell>
          <cell r="B589" t="str">
            <v>POSITIONING AND NAVIGATION SYSTEMS ONE LINE DIAGRAM</v>
          </cell>
          <cell r="C589" t="str">
            <v>Inclusion</v>
          </cell>
          <cell r="D589" t="str">
            <v>Initial MDR</v>
          </cell>
          <cell r="E589">
            <v>0</v>
          </cell>
          <cell r="F589" t="str">
            <v>TELECOM</v>
          </cell>
          <cell r="G589" t="str">
            <v>HULL</v>
          </cell>
          <cell r="H589" t="str">
            <v>HULL</v>
          </cell>
          <cell r="I589" t="str">
            <v>A1/A3</v>
          </cell>
          <cell r="J589">
            <v>0</v>
          </cell>
          <cell r="K589">
            <v>0</v>
          </cell>
          <cell r="L589">
            <v>0</v>
          </cell>
          <cell r="M589" t="str">
            <v>FOR CONSTRUCTION</v>
          </cell>
        </row>
        <row r="590">
          <cell r="A590" t="str">
            <v>I-DE-3010.2J-5537-850-KES-002</v>
          </cell>
          <cell r="B590" t="str">
            <v>INTERCONNECTION DIAGRAM FOR POSITIONING SYSTEM</v>
          </cell>
          <cell r="C590" t="str">
            <v>Inclusion</v>
          </cell>
          <cell r="D590" t="str">
            <v>Initial MDR</v>
          </cell>
          <cell r="E590">
            <v>0</v>
          </cell>
          <cell r="F590" t="str">
            <v>TELECOM</v>
          </cell>
          <cell r="G590" t="str">
            <v>HULL</v>
          </cell>
          <cell r="H590" t="str">
            <v>HULL</v>
          </cell>
          <cell r="I590" t="str">
            <v>A1/A3</v>
          </cell>
          <cell r="J590">
            <v>0</v>
          </cell>
          <cell r="K590">
            <v>0</v>
          </cell>
          <cell r="L590">
            <v>0</v>
          </cell>
          <cell r="M590" t="str">
            <v>FOR CONSTRUCTION</v>
          </cell>
        </row>
        <row r="591">
          <cell r="A591" t="str">
            <v>I-DE-3010.2J-6124-944-KES-001</v>
          </cell>
          <cell r="B591" t="str">
            <v>PIPING AND INSTRUMENT DIAGRAM
HULL SERVICE AND INSTRUMENT AIR DISTRIBUTION SYSTEM</v>
          </cell>
          <cell r="C591" t="str">
            <v>Inclusion</v>
          </cell>
          <cell r="D591" t="str">
            <v>Initial MDR</v>
          </cell>
          <cell r="E591">
            <v>0</v>
          </cell>
          <cell r="F591" t="str">
            <v>MARINE SYSTEM</v>
          </cell>
          <cell r="G591" t="str">
            <v>HULL</v>
          </cell>
          <cell r="H591" t="str">
            <v>Hull</v>
          </cell>
          <cell r="I591" t="str">
            <v>A0</v>
          </cell>
          <cell r="J591">
            <v>0</v>
          </cell>
          <cell r="K591">
            <v>0</v>
          </cell>
          <cell r="L591">
            <v>0</v>
          </cell>
          <cell r="M591" t="str">
            <v>FOR CONSTRUCTION</v>
          </cell>
        </row>
        <row r="592">
          <cell r="A592" t="str">
            <v>I-DE-3010.2J-6650-944-KES-001</v>
          </cell>
          <cell r="B592" t="str">
            <v>PIPING AND INSTRUMENT DIAGRAM
DRAUGHT, TRIM AND HEEL INDICATION SYSTEM</v>
          </cell>
          <cell r="C592" t="str">
            <v>Inclusion</v>
          </cell>
          <cell r="D592" t="str">
            <v>Initial MDR</v>
          </cell>
          <cell r="E592">
            <v>0</v>
          </cell>
          <cell r="F592" t="str">
            <v>MARINE SYSTEM</v>
          </cell>
          <cell r="G592" t="str">
            <v>HULL</v>
          </cell>
          <cell r="H592" t="str">
            <v>Hull</v>
          </cell>
          <cell r="I592" t="str">
            <v>A1</v>
          </cell>
          <cell r="J592">
            <v>0</v>
          </cell>
          <cell r="K592">
            <v>0</v>
          </cell>
          <cell r="L592">
            <v>0</v>
          </cell>
          <cell r="M592" t="str">
            <v>FOR CONSTRUCTION</v>
          </cell>
        </row>
        <row r="593">
          <cell r="A593" t="str">
            <v>I-ET-3010.2J-1300-960-KES-001</v>
          </cell>
          <cell r="B593" t="str">
            <v>WEIGHT CONTROL PROCEDURES</v>
          </cell>
          <cell r="C593" t="str">
            <v>Inclusion</v>
          </cell>
          <cell r="D593" t="str">
            <v>Initial MDR</v>
          </cell>
          <cell r="E593">
            <v>0</v>
          </cell>
          <cell r="F593" t="str">
            <v>WEIGHT CONTROL</v>
          </cell>
          <cell r="G593" t="str">
            <v>HULL</v>
          </cell>
          <cell r="H593" t="str">
            <v>GEN</v>
          </cell>
          <cell r="I593" t="str">
            <v>A4</v>
          </cell>
          <cell r="J593">
            <v>0</v>
          </cell>
          <cell r="K593">
            <v>0</v>
          </cell>
          <cell r="L593">
            <v>0</v>
          </cell>
          <cell r="M593" t="str">
            <v>FOR DESIGN</v>
          </cell>
        </row>
        <row r="594">
          <cell r="A594" t="str">
            <v>I-ET-3010.2J-1350-190-KES-001</v>
          </cell>
          <cell r="B594" t="str">
            <v>ACCOMMODATION MATERIALS AND EQUIPMENT SPECIFICATION</v>
          </cell>
          <cell r="C594" t="str">
            <v>Inclusion</v>
          </cell>
          <cell r="D594" t="str">
            <v>Initial MDR</v>
          </cell>
          <cell r="E594">
            <v>0</v>
          </cell>
          <cell r="F594" t="str">
            <v>ARCHITECTURE</v>
          </cell>
          <cell r="G594" t="str">
            <v>HULL</v>
          </cell>
          <cell r="H594" t="str">
            <v>LQ</v>
          </cell>
          <cell r="I594" t="str">
            <v>A3/A4</v>
          </cell>
          <cell r="J594">
            <v>0</v>
          </cell>
          <cell r="K594">
            <v>0</v>
          </cell>
          <cell r="L594">
            <v>0</v>
          </cell>
          <cell r="M594" t="str">
            <v>FOR DESIGN</v>
          </cell>
        </row>
        <row r="595">
          <cell r="A595" t="str">
            <v>I-ET-3010.2J-1350-190-KES-003</v>
          </cell>
          <cell r="B595" t="str">
            <v>ACCOMMODATIONS TECHNICAL SPECIFICATION -  WINDOWS</v>
          </cell>
          <cell r="C595" t="str">
            <v>Inclusion</v>
          </cell>
          <cell r="D595" t="str">
            <v>Initial MDR</v>
          </cell>
          <cell r="E595">
            <v>0</v>
          </cell>
          <cell r="F595" t="str">
            <v>ARCHITECTURE</v>
          </cell>
          <cell r="G595" t="str">
            <v>HULL</v>
          </cell>
          <cell r="H595" t="str">
            <v>LQ</v>
          </cell>
          <cell r="I595" t="str">
            <v>A3/A4</v>
          </cell>
          <cell r="J595">
            <v>0</v>
          </cell>
          <cell r="K595">
            <v>0</v>
          </cell>
          <cell r="L595">
            <v>0</v>
          </cell>
          <cell r="M595" t="str">
            <v>FOR DESIGN</v>
          </cell>
        </row>
        <row r="596">
          <cell r="A596" t="str">
            <v>I-ET-3010.2J-1350-190-KES-004</v>
          </cell>
          <cell r="B596" t="str">
            <v xml:space="preserve">ACCOMMODATIONS TECHNICAL SPECIFICATION - INTERNAL DOORS </v>
          </cell>
          <cell r="C596" t="str">
            <v>Inclusion</v>
          </cell>
          <cell r="D596" t="str">
            <v>Initial MDR</v>
          </cell>
          <cell r="E596">
            <v>0</v>
          </cell>
          <cell r="F596" t="str">
            <v>ARCHITECTURE</v>
          </cell>
          <cell r="G596" t="str">
            <v>HULL</v>
          </cell>
          <cell r="H596" t="str">
            <v>LQ</v>
          </cell>
          <cell r="I596" t="str">
            <v>A3/A4</v>
          </cell>
          <cell r="J596">
            <v>0</v>
          </cell>
          <cell r="K596">
            <v>0</v>
          </cell>
          <cell r="L596">
            <v>0</v>
          </cell>
          <cell r="M596" t="str">
            <v>FOR DESIGN</v>
          </cell>
        </row>
        <row r="597">
          <cell r="A597" t="str">
            <v>I-ET-3010.2J-1350-190-KES-005</v>
          </cell>
          <cell r="B597" t="str">
            <v>ACCOMMODATIONS TECHNICAL SPECIFICATION- INSULATION MATERIAL</v>
          </cell>
          <cell r="C597" t="str">
            <v>Inclusion</v>
          </cell>
          <cell r="D597" t="str">
            <v>Initial MDR</v>
          </cell>
          <cell r="E597">
            <v>0</v>
          </cell>
          <cell r="F597" t="str">
            <v>ARCHITECTURE</v>
          </cell>
          <cell r="G597" t="str">
            <v>HULL</v>
          </cell>
          <cell r="H597" t="str">
            <v>LQ</v>
          </cell>
          <cell r="I597" t="str">
            <v>A3/A4</v>
          </cell>
          <cell r="J597">
            <v>0</v>
          </cell>
          <cell r="K597">
            <v>0</v>
          </cell>
          <cell r="L597">
            <v>0</v>
          </cell>
          <cell r="M597" t="str">
            <v>FOR DESIGN</v>
          </cell>
        </row>
        <row r="598">
          <cell r="A598" t="str">
            <v>I-ET-3010.2J-1350-190-KES-006</v>
          </cell>
          <cell r="B598" t="str">
            <v>ACCOMMODATIONS TECHNICAL SPECIFICATION - NAMEPLATES AND NAVY BOARDS</v>
          </cell>
          <cell r="C598" t="str">
            <v>Inclusion</v>
          </cell>
          <cell r="D598" t="str">
            <v>Initial MDR</v>
          </cell>
          <cell r="E598">
            <v>0</v>
          </cell>
          <cell r="F598" t="str">
            <v>ARCHITECTURE</v>
          </cell>
          <cell r="G598" t="str">
            <v>HULL</v>
          </cell>
          <cell r="H598" t="str">
            <v>LQ</v>
          </cell>
          <cell r="I598" t="str">
            <v>A3/A4</v>
          </cell>
          <cell r="J598">
            <v>0</v>
          </cell>
          <cell r="K598">
            <v>0</v>
          </cell>
          <cell r="L598">
            <v>0</v>
          </cell>
          <cell r="M598" t="str">
            <v>FOR DESIGN</v>
          </cell>
        </row>
        <row r="599">
          <cell r="A599" t="str">
            <v>I-ET-3010.2J-1350-190-KES-007</v>
          </cell>
          <cell r="B599" t="str">
            <v>ACCOMMODATIONS TECHNICAL SPECIFICATION - GENERAL FURNITURE AND ACCESSORIES</v>
          </cell>
          <cell r="C599" t="str">
            <v>Inclusion</v>
          </cell>
          <cell r="D599" t="str">
            <v>Initial MDR</v>
          </cell>
          <cell r="E599">
            <v>0</v>
          </cell>
          <cell r="F599" t="str">
            <v>ARCHITECTURE</v>
          </cell>
          <cell r="G599" t="str">
            <v>HULL</v>
          </cell>
          <cell r="H599" t="str">
            <v>LQ</v>
          </cell>
          <cell r="I599" t="str">
            <v>A3/A4</v>
          </cell>
          <cell r="J599">
            <v>0</v>
          </cell>
          <cell r="K599">
            <v>0</v>
          </cell>
          <cell r="L599">
            <v>0</v>
          </cell>
          <cell r="M599" t="str">
            <v>FOR DESIGN</v>
          </cell>
        </row>
        <row r="600">
          <cell r="A600" t="str">
            <v>I-ET-3010.2J-1350-190-KES-008</v>
          </cell>
          <cell r="B600" t="str">
            <v>ACCOMMODATIONSTECHNICAL SPECIFICATION -PREFABRICATED WC/SHOWER UNITS</v>
          </cell>
          <cell r="C600" t="str">
            <v>Inclusion</v>
          </cell>
          <cell r="D600" t="str">
            <v>Initial MDR</v>
          </cell>
          <cell r="E600">
            <v>0</v>
          </cell>
          <cell r="F600" t="str">
            <v>ARCHITECTURE</v>
          </cell>
          <cell r="G600" t="str">
            <v>HULL</v>
          </cell>
          <cell r="H600" t="str">
            <v>LQ</v>
          </cell>
          <cell r="I600" t="str">
            <v>A3/A4</v>
          </cell>
          <cell r="J600">
            <v>0</v>
          </cell>
          <cell r="K600">
            <v>0</v>
          </cell>
          <cell r="L600">
            <v>0</v>
          </cell>
          <cell r="M600" t="str">
            <v>FOR DESIGN</v>
          </cell>
        </row>
        <row r="601">
          <cell r="A601" t="str">
            <v>I-ET-3010.2J-1350-190-KES-009</v>
          </cell>
          <cell r="B601" t="str">
            <v>ACCOMMODATIONS TECHNICAL SPECIFICATION - SANITARY FIXTURES</v>
          </cell>
          <cell r="C601" t="str">
            <v>Inclusion</v>
          </cell>
          <cell r="D601" t="str">
            <v>Initial MDR</v>
          </cell>
          <cell r="E601">
            <v>0</v>
          </cell>
          <cell r="F601" t="str">
            <v>ARCHITECTURE</v>
          </cell>
          <cell r="G601" t="str">
            <v>HULL</v>
          </cell>
          <cell r="H601" t="str">
            <v>LQ</v>
          </cell>
          <cell r="I601" t="str">
            <v>A3/A4</v>
          </cell>
          <cell r="J601">
            <v>0</v>
          </cell>
          <cell r="K601">
            <v>0</v>
          </cell>
          <cell r="L601">
            <v>0</v>
          </cell>
          <cell r="M601" t="str">
            <v>FOR DESIGN</v>
          </cell>
        </row>
        <row r="602">
          <cell r="A602" t="str">
            <v>I-ET-3010.2J-1350-190-KES-010</v>
          </cell>
          <cell r="B602" t="str">
            <v>ACCOMMODATIONS TECHNICAL SPECIFICATION - GALLEY, MESSROOM, COFFEE POINT EQUIPMENT</v>
          </cell>
          <cell r="C602" t="str">
            <v>Inclusion</v>
          </cell>
          <cell r="D602" t="str">
            <v>Initial MDR</v>
          </cell>
          <cell r="E602">
            <v>0</v>
          </cell>
          <cell r="F602" t="str">
            <v>ARCHITECTURE</v>
          </cell>
          <cell r="G602" t="str">
            <v>HULL</v>
          </cell>
          <cell r="H602" t="str">
            <v>LQ</v>
          </cell>
          <cell r="I602" t="str">
            <v>A3/A4</v>
          </cell>
          <cell r="J602">
            <v>0</v>
          </cell>
          <cell r="K602">
            <v>0</v>
          </cell>
          <cell r="L602">
            <v>0</v>
          </cell>
          <cell r="M602" t="str">
            <v>FOR DESIGN</v>
          </cell>
        </row>
        <row r="603">
          <cell r="A603" t="str">
            <v>I-ET-3010.2J-1350-190-KES-011</v>
          </cell>
          <cell r="B603" t="str">
            <v>MACHINERY AREAS TECHNICAL SPECIFICATION - LAUNDRY EQUIPMENT</v>
          </cell>
          <cell r="C603" t="str">
            <v>Inclusion</v>
          </cell>
          <cell r="D603" t="str">
            <v>Initial MDR</v>
          </cell>
          <cell r="E603">
            <v>0</v>
          </cell>
          <cell r="F603" t="str">
            <v>ARCHITECTURE</v>
          </cell>
          <cell r="G603" t="str">
            <v>HULL</v>
          </cell>
          <cell r="H603" t="str">
            <v>LQ</v>
          </cell>
          <cell r="I603" t="str">
            <v>A3/A4</v>
          </cell>
          <cell r="J603">
            <v>0</v>
          </cell>
          <cell r="K603">
            <v>0</v>
          </cell>
          <cell r="L603">
            <v>0</v>
          </cell>
          <cell r="M603" t="str">
            <v>FOR DESIGN</v>
          </cell>
        </row>
        <row r="604">
          <cell r="A604" t="str">
            <v>I-ET-3010.2J-1350-190-KES-012</v>
          </cell>
          <cell r="B604" t="str">
            <v>ACCOMMODATIONS TECHNICAL SPECIFICATION - GYMNASIUM EQUIPMENT</v>
          </cell>
          <cell r="C604" t="str">
            <v>Inclusion</v>
          </cell>
          <cell r="D604" t="str">
            <v>Initial MDR</v>
          </cell>
          <cell r="E604">
            <v>0</v>
          </cell>
          <cell r="F604" t="str">
            <v>ARCHITECTURE</v>
          </cell>
          <cell r="G604" t="str">
            <v>HULL</v>
          </cell>
          <cell r="H604" t="str">
            <v>LQ</v>
          </cell>
          <cell r="I604" t="str">
            <v>A3/A4</v>
          </cell>
          <cell r="J604">
            <v>0</v>
          </cell>
          <cell r="K604">
            <v>0</v>
          </cell>
          <cell r="L604">
            <v>0</v>
          </cell>
          <cell r="M604" t="str">
            <v>FOR DESIGN</v>
          </cell>
        </row>
        <row r="605">
          <cell r="A605" t="str">
            <v>I-ET-3010.2J-1350-190-KES-013</v>
          </cell>
          <cell r="B605" t="str">
            <v>ACCOMMODATIONS TECHNICAL SPECIFICATION - HOSPITAL EQUIPMENT AND FURNITURE</v>
          </cell>
          <cell r="C605" t="str">
            <v>Inclusion</v>
          </cell>
          <cell r="D605" t="str">
            <v>Initial MDR</v>
          </cell>
          <cell r="E605">
            <v>0</v>
          </cell>
          <cell r="F605" t="str">
            <v>ARCHITECTURE</v>
          </cell>
          <cell r="G605" t="str">
            <v>HULL</v>
          </cell>
          <cell r="H605" t="str">
            <v>LQ</v>
          </cell>
          <cell r="I605" t="str">
            <v>A3/A4</v>
          </cell>
          <cell r="J605">
            <v>0</v>
          </cell>
          <cell r="K605">
            <v>0</v>
          </cell>
          <cell r="L605">
            <v>0</v>
          </cell>
          <cell r="M605" t="str">
            <v>FOR DESIGN</v>
          </cell>
        </row>
        <row r="606">
          <cell r="A606" t="str">
            <v>I-ET-3010.2J-1350-190-KES-014</v>
          </cell>
          <cell r="B606" t="str">
            <v>ACCOMMODATIONS TECHNICAL SPECIFICATION - MISCELLANEOUS</v>
          </cell>
          <cell r="C606" t="str">
            <v>Inclusion</v>
          </cell>
          <cell r="D606" t="str">
            <v>Initial MDR</v>
          </cell>
          <cell r="E606">
            <v>0</v>
          </cell>
          <cell r="F606" t="str">
            <v>ARCHITECTURE</v>
          </cell>
          <cell r="G606" t="str">
            <v>HULL</v>
          </cell>
          <cell r="H606" t="str">
            <v>LQ</v>
          </cell>
          <cell r="I606" t="str">
            <v>A3/A4</v>
          </cell>
          <cell r="J606">
            <v>0</v>
          </cell>
          <cell r="K606">
            <v>0</v>
          </cell>
          <cell r="L606">
            <v>0</v>
          </cell>
          <cell r="M606" t="str">
            <v>FOR DESIGN</v>
          </cell>
        </row>
        <row r="607">
          <cell r="A607" t="str">
            <v>I-ET-3010.2J-1350-190-KES-015</v>
          </cell>
          <cell r="B607" t="str">
            <v>TECHNICAL BID EVALUATION FOR GALLEY, MESSROOM EQUIPMENT</v>
          </cell>
          <cell r="C607" t="str">
            <v>Inclusion</v>
          </cell>
          <cell r="D607" t="str">
            <v>Initial MDR</v>
          </cell>
          <cell r="E607">
            <v>0</v>
          </cell>
          <cell r="F607" t="str">
            <v>ARCHITECTURE</v>
          </cell>
          <cell r="G607" t="str">
            <v>HULL</v>
          </cell>
          <cell r="H607" t="str">
            <v>LQ</v>
          </cell>
          <cell r="I607" t="str">
            <v>A3/A4</v>
          </cell>
          <cell r="J607">
            <v>0</v>
          </cell>
          <cell r="K607">
            <v>0</v>
          </cell>
          <cell r="L607">
            <v>0</v>
          </cell>
          <cell r="M607" t="str">
            <v>FOR DESIGN</v>
          </cell>
        </row>
        <row r="608">
          <cell r="A608" t="str">
            <v>I-ET-3010.2J-1350-190-KES-016</v>
          </cell>
          <cell r="B608" t="str">
            <v>TECHNICAL BID EVALUATION FOR LAUNDRY EQUIPMENT</v>
          </cell>
          <cell r="C608" t="str">
            <v>Inclusion</v>
          </cell>
          <cell r="D608" t="str">
            <v>Initial MDR</v>
          </cell>
          <cell r="E608">
            <v>0</v>
          </cell>
          <cell r="F608" t="str">
            <v>ARCHITECTURE</v>
          </cell>
          <cell r="G608" t="str">
            <v>HULL</v>
          </cell>
          <cell r="H608" t="str">
            <v>LQ</v>
          </cell>
          <cell r="I608" t="str">
            <v>A3/A4</v>
          </cell>
          <cell r="J608">
            <v>0</v>
          </cell>
          <cell r="K608">
            <v>0</v>
          </cell>
          <cell r="L608">
            <v>0</v>
          </cell>
          <cell r="M608" t="str">
            <v>FOR DESIGN</v>
          </cell>
        </row>
        <row r="609">
          <cell r="A609" t="str">
            <v>I-ET-3010.2J-1350-960-KES-001</v>
          </cell>
          <cell r="B609" t="str">
            <v>MODEL TEST(SEA KEEPING TEST) EXECUTION PLAN</v>
          </cell>
          <cell r="C609" t="str">
            <v>Inclusion</v>
          </cell>
          <cell r="D609" t="str">
            <v>Initial MDR</v>
          </cell>
          <cell r="E609">
            <v>0</v>
          </cell>
          <cell r="F609" t="str">
            <v>NAVAL</v>
          </cell>
          <cell r="G609" t="str">
            <v>HULL</v>
          </cell>
          <cell r="H609" t="str">
            <v>Hull</v>
          </cell>
          <cell r="I609" t="str">
            <v>A4</v>
          </cell>
          <cell r="J609">
            <v>0</v>
          </cell>
          <cell r="K609">
            <v>0</v>
          </cell>
          <cell r="L609">
            <v>0</v>
          </cell>
          <cell r="M609" t="str">
            <v>FOR DESIGN</v>
          </cell>
        </row>
        <row r="610">
          <cell r="A610" t="str">
            <v>I-ET-3010.2J-1350-970-KES-001</v>
          </cell>
          <cell r="B610" t="str">
            <v>INCLINING TEST PROCEDURE</v>
          </cell>
          <cell r="C610" t="str">
            <v>Inclusion</v>
          </cell>
          <cell r="D610" t="str">
            <v>Initial MDR</v>
          </cell>
          <cell r="E610">
            <v>0</v>
          </cell>
          <cell r="F610" t="str">
            <v>NAVAL</v>
          </cell>
          <cell r="G610" t="str">
            <v>HULL</v>
          </cell>
          <cell r="H610" t="str">
            <v>Hull</v>
          </cell>
          <cell r="I610" t="str">
            <v>A4</v>
          </cell>
          <cell r="J610">
            <v>0</v>
          </cell>
          <cell r="K610">
            <v>0</v>
          </cell>
          <cell r="L610">
            <v>0</v>
          </cell>
          <cell r="M610" t="str">
            <v>FOR DESIGN</v>
          </cell>
        </row>
        <row r="611">
          <cell r="A611" t="str">
            <v>I-ET-3010.2J-1351-200-KES-001</v>
          </cell>
          <cell r="B611" t="str">
            <v>PIPING SPECIFICATION FOR HULL</v>
          </cell>
          <cell r="C611" t="str">
            <v>Inclusion</v>
          </cell>
          <cell r="D611" t="str">
            <v>Initial MDR</v>
          </cell>
          <cell r="E611">
            <v>0</v>
          </cell>
          <cell r="F611" t="str">
            <v>PIPING</v>
          </cell>
          <cell r="G611" t="str">
            <v>HULL</v>
          </cell>
          <cell r="H611" t="str">
            <v>HULL</v>
          </cell>
          <cell r="I611" t="str">
            <v>A4</v>
          </cell>
          <cell r="J611">
            <v>0</v>
          </cell>
          <cell r="K611">
            <v>0</v>
          </cell>
          <cell r="L611">
            <v>0</v>
          </cell>
          <cell r="M611" t="str">
            <v>FOR DESIGN</v>
          </cell>
        </row>
        <row r="612">
          <cell r="A612" t="str">
            <v>I-ET-3010.2J-1351-200-KES-002</v>
          </cell>
          <cell r="B612" t="str">
            <v>PIPING SUPPORT STANDARD FOR HULL</v>
          </cell>
          <cell r="C612" t="str">
            <v>Inclusion</v>
          </cell>
          <cell r="D612" t="str">
            <v>Initial MDR</v>
          </cell>
          <cell r="E612">
            <v>0</v>
          </cell>
          <cell r="F612" t="str">
            <v>PIPING</v>
          </cell>
          <cell r="G612" t="str">
            <v>HULL</v>
          </cell>
          <cell r="H612" t="str">
            <v>HULL</v>
          </cell>
          <cell r="I612" t="str">
            <v>A4</v>
          </cell>
          <cell r="J612">
            <v>0</v>
          </cell>
          <cell r="K612">
            <v>0</v>
          </cell>
          <cell r="L612">
            <v>0</v>
          </cell>
          <cell r="M612" t="str">
            <v>FOR DESIGN</v>
          </cell>
        </row>
        <row r="613">
          <cell r="A613" t="str">
            <v>I-ET-3010.2J-1351-200-KES-003</v>
          </cell>
          <cell r="B613" t="str">
            <v>PIPING PRACTICE FOR HULL</v>
          </cell>
          <cell r="C613" t="str">
            <v>Inclusion</v>
          </cell>
          <cell r="D613" t="str">
            <v>Initial MDR</v>
          </cell>
          <cell r="E613">
            <v>0</v>
          </cell>
          <cell r="F613" t="str">
            <v>PIPING</v>
          </cell>
          <cell r="G613" t="str">
            <v>HULL</v>
          </cell>
          <cell r="H613" t="str">
            <v>HULL</v>
          </cell>
          <cell r="I613" t="str">
            <v>A4</v>
          </cell>
          <cell r="J613">
            <v>0</v>
          </cell>
          <cell r="K613">
            <v>0</v>
          </cell>
          <cell r="L613">
            <v>0</v>
          </cell>
          <cell r="M613" t="str">
            <v>FOR DESIGN</v>
          </cell>
        </row>
        <row r="614">
          <cell r="A614" t="str">
            <v>I-ET-3010.2J-1351-200-KES-004</v>
          </cell>
          <cell r="B614" t="str">
            <v>INSULATION INSTALLATION PROCEDURE</v>
          </cell>
          <cell r="C614" t="str">
            <v>Inclusion</v>
          </cell>
          <cell r="D614" t="str">
            <v>Initial MDR</v>
          </cell>
          <cell r="E614">
            <v>0</v>
          </cell>
          <cell r="F614" t="str">
            <v>PIPING</v>
          </cell>
          <cell r="G614" t="str">
            <v>HULL</v>
          </cell>
          <cell r="H614" t="str">
            <v>HULL</v>
          </cell>
          <cell r="I614" t="str">
            <v>A4</v>
          </cell>
          <cell r="J614">
            <v>0</v>
          </cell>
          <cell r="K614">
            <v>0</v>
          </cell>
          <cell r="L614">
            <v>0</v>
          </cell>
          <cell r="M614" t="str">
            <v>FOR DESIGN</v>
          </cell>
        </row>
        <row r="615">
          <cell r="A615" t="str">
            <v>I-ET-3010.2J-1351-200-KES-005</v>
          </cell>
          <cell r="B615" t="str">
            <v>PIPE FABRICATION AND INSTALLATION PROCEDURE</v>
          </cell>
          <cell r="C615" t="str">
            <v>Inclusion</v>
          </cell>
          <cell r="D615" t="str">
            <v>Initial MDR</v>
          </cell>
          <cell r="E615">
            <v>0</v>
          </cell>
          <cell r="F615" t="str">
            <v>PIPING</v>
          </cell>
          <cell r="G615" t="str">
            <v>HULL</v>
          </cell>
          <cell r="H615" t="str">
            <v>HULL</v>
          </cell>
          <cell r="I615" t="str">
            <v>A4</v>
          </cell>
          <cell r="J615">
            <v>0</v>
          </cell>
          <cell r="K615">
            <v>0</v>
          </cell>
          <cell r="L615">
            <v>0</v>
          </cell>
          <cell r="M615" t="str">
            <v>FOR DESIGN</v>
          </cell>
        </row>
        <row r="616">
          <cell r="A616" t="str">
            <v>I-ET-3010.2J-1351-200-KES-006</v>
          </cell>
          <cell r="B616" t="str">
            <v>PIPING HYDROTEST PROCEDURE</v>
          </cell>
          <cell r="C616" t="str">
            <v>Inclusion</v>
          </cell>
          <cell r="D616" t="str">
            <v>Initial MDR</v>
          </cell>
          <cell r="E616">
            <v>0</v>
          </cell>
          <cell r="F616" t="str">
            <v>PIPING</v>
          </cell>
          <cell r="G616" t="str">
            <v>HULL</v>
          </cell>
          <cell r="H616" t="str">
            <v>HULL</v>
          </cell>
          <cell r="I616" t="str">
            <v>A4</v>
          </cell>
          <cell r="J616">
            <v>0</v>
          </cell>
          <cell r="K616">
            <v>0</v>
          </cell>
          <cell r="L616">
            <v>0</v>
          </cell>
          <cell r="M616" t="str">
            <v>FOR DESIGN</v>
          </cell>
        </row>
        <row r="617">
          <cell r="A617" t="str">
            <v>I-ET-3010.2J-1351-200-KES-007</v>
          </cell>
          <cell r="B617" t="str">
            <v>PIPING CHEMICAL CLEANING AND HOT OIL FLUSHING PROCEDURE</v>
          </cell>
          <cell r="C617" t="str">
            <v>Inclusion</v>
          </cell>
          <cell r="D617" t="str">
            <v>Initial MDR</v>
          </cell>
          <cell r="E617">
            <v>0</v>
          </cell>
          <cell r="F617" t="str">
            <v>PIPING</v>
          </cell>
          <cell r="G617" t="str">
            <v>HULL</v>
          </cell>
          <cell r="H617" t="str">
            <v>HULL</v>
          </cell>
          <cell r="I617" t="str">
            <v>A4</v>
          </cell>
          <cell r="J617">
            <v>0</v>
          </cell>
          <cell r="K617">
            <v>0</v>
          </cell>
          <cell r="L617">
            <v>0</v>
          </cell>
          <cell r="M617" t="str">
            <v>FOR DESIGN</v>
          </cell>
        </row>
        <row r="618">
          <cell r="A618" t="str">
            <v>I-ET-3010.2J-1351-886-KES-001</v>
          </cell>
          <cell r="B618" t="str">
            <v>INSTRUMENTATION CABLE TECHNICAL SPECIFICATION</v>
          </cell>
          <cell r="C618" t="str">
            <v>Inclusion</v>
          </cell>
          <cell r="D618" t="str">
            <v>Initial MDR</v>
          </cell>
          <cell r="E618">
            <v>0</v>
          </cell>
          <cell r="F618" t="str">
            <v>INSTRUMENTATION AND INDUSTRIAL AUTOMATION</v>
          </cell>
          <cell r="G618" t="str">
            <v>HULL</v>
          </cell>
          <cell r="H618" t="str">
            <v>HULL</v>
          </cell>
          <cell r="I618" t="str">
            <v>A3</v>
          </cell>
          <cell r="J618">
            <v>0</v>
          </cell>
          <cell r="K618">
            <v>0</v>
          </cell>
          <cell r="L618">
            <v>0</v>
          </cell>
          <cell r="M618" t="str">
            <v>FOR DESIGN</v>
          </cell>
        </row>
        <row r="619">
          <cell r="A619" t="str">
            <v>I-ET-3010.2J-5420-260-KES-001</v>
          </cell>
          <cell r="B619" t="str">
            <v>TECHNICAL SPECIFICATION -LOOSE FIRE FIGHTING EQUIPMENT (HULL)</v>
          </cell>
          <cell r="C619" t="str">
            <v>Inclusion</v>
          </cell>
          <cell r="D619" t="str">
            <v>Initial MDR</v>
          </cell>
          <cell r="E619">
            <v>0</v>
          </cell>
          <cell r="F619" t="str">
            <v>SAFETY</v>
          </cell>
          <cell r="G619" t="str">
            <v>HULL</v>
          </cell>
          <cell r="H619" t="str">
            <v>HULL</v>
          </cell>
          <cell r="I619" t="str">
            <v>A4</v>
          </cell>
          <cell r="J619">
            <v>0</v>
          </cell>
          <cell r="K619">
            <v>0</v>
          </cell>
          <cell r="L619">
            <v>0</v>
          </cell>
          <cell r="M619" t="str">
            <v>FOR DESIGN</v>
          </cell>
        </row>
        <row r="620">
          <cell r="A620" t="str">
            <v>I-ET-3010.2J-5420-947-KES-001</v>
          </cell>
          <cell r="B620" t="str">
            <v>TECHNICAL SPECIFICATION - FIRE EXTINGUISHERS (HULL)</v>
          </cell>
          <cell r="C620" t="str">
            <v>Inclusion</v>
          </cell>
          <cell r="D620" t="str">
            <v>Initial MDR</v>
          </cell>
          <cell r="E620">
            <v>0</v>
          </cell>
          <cell r="F620" t="str">
            <v>SAFETY</v>
          </cell>
          <cell r="G620" t="str">
            <v>HULL</v>
          </cell>
          <cell r="H620" t="str">
            <v>HULL</v>
          </cell>
          <cell r="I620" t="str">
            <v>A4</v>
          </cell>
          <cell r="J620">
            <v>0</v>
          </cell>
          <cell r="K620">
            <v>0</v>
          </cell>
          <cell r="L620">
            <v>0</v>
          </cell>
          <cell r="M620" t="str">
            <v>FOR DESIGN</v>
          </cell>
        </row>
        <row r="621">
          <cell r="A621" t="str">
            <v>I-ET-3010.2J-5423-260-KES-001</v>
          </cell>
          <cell r="B621" t="str">
            <v>TECHNICAL SPECIFICATION - FIREWATER / FOAM DELUGE VALVE SKID</v>
          </cell>
          <cell r="C621" t="str">
            <v>Inclusion</v>
          </cell>
          <cell r="D621" t="str">
            <v>Initial MDR</v>
          </cell>
          <cell r="E621">
            <v>0</v>
          </cell>
          <cell r="F621" t="str">
            <v>SAFETY</v>
          </cell>
          <cell r="G621" t="str">
            <v>HULL</v>
          </cell>
          <cell r="H621" t="str">
            <v>HULL</v>
          </cell>
          <cell r="I621" t="str">
            <v>A4</v>
          </cell>
          <cell r="J621">
            <v>0</v>
          </cell>
          <cell r="K621">
            <v>0</v>
          </cell>
          <cell r="L621">
            <v>0</v>
          </cell>
          <cell r="M621" t="str">
            <v>FOR DESIGN</v>
          </cell>
        </row>
        <row r="622">
          <cell r="A622" t="str">
            <v>I-ET-3010.2J-5423-260-KES-002</v>
          </cell>
          <cell r="B622" t="str">
            <v>TECHNICAL SPECIFICATION - WATER MIST SYSTEM</v>
          </cell>
          <cell r="C622" t="str">
            <v>Inclusion</v>
          </cell>
          <cell r="D622" t="str">
            <v>Initial MDR</v>
          </cell>
          <cell r="E622">
            <v>0</v>
          </cell>
          <cell r="F622" t="str">
            <v>SAFETY</v>
          </cell>
          <cell r="G622" t="str">
            <v>HULL</v>
          </cell>
          <cell r="H622" t="str">
            <v>HULL</v>
          </cell>
          <cell r="I622" t="str">
            <v>A4</v>
          </cell>
          <cell r="J622">
            <v>0</v>
          </cell>
          <cell r="K622">
            <v>0</v>
          </cell>
          <cell r="L622">
            <v>0</v>
          </cell>
          <cell r="M622" t="str">
            <v>FOR DESIGN</v>
          </cell>
        </row>
        <row r="623">
          <cell r="A623" t="str">
            <v>I-ET-3010.2J-5424-260-KES-001</v>
          </cell>
          <cell r="B623" t="str">
            <v>TECHNICAL SPECIFICATION - FOAM SUPPLY SYSTEM</v>
          </cell>
          <cell r="C623" t="str">
            <v>Inclusion</v>
          </cell>
          <cell r="D623" t="str">
            <v>Initial MDR</v>
          </cell>
          <cell r="E623">
            <v>0</v>
          </cell>
          <cell r="F623" t="str">
            <v>SAFETY</v>
          </cell>
          <cell r="G623" t="str">
            <v>HULL</v>
          </cell>
          <cell r="H623" t="str">
            <v>HULL</v>
          </cell>
          <cell r="I623" t="str">
            <v>A4</v>
          </cell>
          <cell r="J623">
            <v>0</v>
          </cell>
          <cell r="K623">
            <v>0</v>
          </cell>
          <cell r="L623">
            <v>0</v>
          </cell>
          <cell r="M623" t="str">
            <v>FOR DESIGN</v>
          </cell>
        </row>
        <row r="624">
          <cell r="A624" t="str">
            <v>I-ET-3010.2J-5425-260-KES-001</v>
          </cell>
          <cell r="B624" t="str">
            <v>TECHNICAL SPECIFICATION - CO2 FLOODING FIRE FIGHTING SYSTEM</v>
          </cell>
          <cell r="C624" t="str">
            <v>Inclusion</v>
          </cell>
          <cell r="D624" t="str">
            <v>Initial MDR</v>
          </cell>
          <cell r="E624">
            <v>0</v>
          </cell>
          <cell r="F624" t="str">
            <v>SAFETY</v>
          </cell>
          <cell r="G624" t="str">
            <v>HULL</v>
          </cell>
          <cell r="H624" t="str">
            <v>HULL</v>
          </cell>
          <cell r="I624" t="str">
            <v>A4</v>
          </cell>
          <cell r="J624">
            <v>0</v>
          </cell>
          <cell r="K624">
            <v>0</v>
          </cell>
          <cell r="L624">
            <v>0</v>
          </cell>
          <cell r="M624" t="str">
            <v>FOR DESIGN</v>
          </cell>
        </row>
        <row r="625">
          <cell r="A625" t="str">
            <v>I-FD-3010.2J-1223-311-KES-151</v>
          </cell>
          <cell r="B625" t="str">
            <v xml:space="preserve">DATASHEET FOR  OFF-SPEC OIL PUMP (FWD) B-1223501A/B </v>
          </cell>
          <cell r="C625" t="str">
            <v>Inclusion</v>
          </cell>
          <cell r="D625" t="str">
            <v>Initial MDR</v>
          </cell>
          <cell r="E625">
            <v>0</v>
          </cell>
          <cell r="F625" t="str">
            <v>ROTATIVE EQUIPMENT</v>
          </cell>
          <cell r="G625" t="str">
            <v>HULL</v>
          </cell>
          <cell r="H625" t="str">
            <v>HULL</v>
          </cell>
          <cell r="I625" t="str">
            <v>A4</v>
          </cell>
          <cell r="J625">
            <v>0</v>
          </cell>
          <cell r="K625">
            <v>0</v>
          </cell>
          <cell r="L625">
            <v>0</v>
          </cell>
          <cell r="M625" t="str">
            <v>FOR DESIGN</v>
          </cell>
        </row>
        <row r="626">
          <cell r="A626" t="str">
            <v>I-FD-3010.2J-1350-311-KES-001</v>
          </cell>
          <cell r="B626" t="str">
            <v>DATASHEET FOR CARGO PUMP B-1350501A/T</v>
          </cell>
          <cell r="C626" t="str">
            <v>Inclusion</v>
          </cell>
          <cell r="D626" t="str">
            <v>Initial MDR</v>
          </cell>
          <cell r="E626">
            <v>0</v>
          </cell>
          <cell r="F626" t="str">
            <v>ROTATIVE EQUIPMENT</v>
          </cell>
          <cell r="G626" t="str">
            <v>HULL</v>
          </cell>
          <cell r="H626" t="str">
            <v>HULL</v>
          </cell>
          <cell r="I626" t="str">
            <v>A4</v>
          </cell>
          <cell r="J626">
            <v>0</v>
          </cell>
          <cell r="K626">
            <v>0</v>
          </cell>
          <cell r="L626">
            <v>0</v>
          </cell>
          <cell r="M626" t="str">
            <v>FOR DESIGN</v>
          </cell>
        </row>
        <row r="627">
          <cell r="A627" t="str">
            <v>I-FD-3010.2J-1350-311-KES-002</v>
          </cell>
          <cell r="B627" t="str">
            <v>DATASHEET FOR PORTABLE CARGO PUMP B-5139502A/B</v>
          </cell>
          <cell r="C627" t="str">
            <v>Inclusion</v>
          </cell>
          <cell r="D627" t="str">
            <v>Initial MDR</v>
          </cell>
          <cell r="E627">
            <v>0</v>
          </cell>
          <cell r="F627" t="str">
            <v>ROTATIVE EQUIPMENT</v>
          </cell>
          <cell r="G627" t="str">
            <v>HULL</v>
          </cell>
          <cell r="H627" t="str">
            <v>HULL</v>
          </cell>
          <cell r="I627" t="str">
            <v>A4</v>
          </cell>
          <cell r="J627">
            <v>0</v>
          </cell>
          <cell r="K627">
            <v>0</v>
          </cell>
          <cell r="L627">
            <v>0</v>
          </cell>
          <cell r="M627" t="str">
            <v>FOR DESIGN</v>
          </cell>
        </row>
        <row r="628">
          <cell r="A628" t="str">
            <v>I-FD-3010.2J-1351-200-KES-001</v>
          </cell>
          <cell r="B628" t="str">
            <v>DATA SHEET FOR AIR RELEASE VALVE</v>
          </cell>
          <cell r="C628" t="str">
            <v>Inclusion</v>
          </cell>
          <cell r="D628" t="str">
            <v>Initial MDR</v>
          </cell>
          <cell r="E628">
            <v>0</v>
          </cell>
          <cell r="F628" t="str">
            <v>PIPING</v>
          </cell>
          <cell r="G628" t="str">
            <v>HULL</v>
          </cell>
          <cell r="H628" t="str">
            <v>MDK</v>
          </cell>
          <cell r="I628" t="str">
            <v>A4</v>
          </cell>
          <cell r="J628">
            <v>0</v>
          </cell>
          <cell r="K628">
            <v>0</v>
          </cell>
          <cell r="L628">
            <v>0</v>
          </cell>
          <cell r="M628" t="str">
            <v>FOR DESIGN</v>
          </cell>
        </row>
        <row r="629">
          <cell r="A629" t="str">
            <v>I-FD-3010.2J-1351-200-KES-002</v>
          </cell>
          <cell r="B629" t="str">
            <v>DATA SHEET FOR FRAME ARRESTOR</v>
          </cell>
          <cell r="C629" t="str">
            <v>Inclusion</v>
          </cell>
          <cell r="D629" t="str">
            <v>Initial MDR</v>
          </cell>
          <cell r="E629">
            <v>0</v>
          </cell>
          <cell r="F629" t="str">
            <v>PIPING</v>
          </cell>
          <cell r="G629" t="str">
            <v>HULL</v>
          </cell>
          <cell r="H629" t="str">
            <v>MDK</v>
          </cell>
          <cell r="I629" t="str">
            <v>A4</v>
          </cell>
          <cell r="J629">
            <v>0</v>
          </cell>
          <cell r="K629">
            <v>0</v>
          </cell>
          <cell r="L629">
            <v>0</v>
          </cell>
          <cell r="M629" t="str">
            <v>FOR DESIGN</v>
          </cell>
        </row>
        <row r="630">
          <cell r="A630" t="str">
            <v>I-FD-3010.2J-1351-200-KES-003</v>
          </cell>
          <cell r="B630" t="str">
            <v>DATA SHEET FOR QUICK CLOSING VALVE</v>
          </cell>
          <cell r="C630" t="str">
            <v>Inclusion</v>
          </cell>
          <cell r="D630" t="str">
            <v>Initial MDR</v>
          </cell>
          <cell r="E630">
            <v>0</v>
          </cell>
          <cell r="F630" t="str">
            <v>PIPING</v>
          </cell>
          <cell r="G630" t="str">
            <v>HULL</v>
          </cell>
          <cell r="H630" t="str">
            <v>MDK</v>
          </cell>
          <cell r="I630" t="str">
            <v>A4</v>
          </cell>
          <cell r="J630">
            <v>0</v>
          </cell>
          <cell r="K630">
            <v>0</v>
          </cell>
          <cell r="L630">
            <v>0</v>
          </cell>
          <cell r="M630" t="str">
            <v>FOR DESIGN</v>
          </cell>
        </row>
        <row r="631">
          <cell r="A631" t="str">
            <v>I-FD-3010.2J-1351-200-KES-004</v>
          </cell>
          <cell r="B631" t="str">
            <v>DATA SHEET FOR PRESSURE VACUUM VALVES</v>
          </cell>
          <cell r="C631" t="str">
            <v>Inclusion</v>
          </cell>
          <cell r="D631" t="str">
            <v>Initial MDR</v>
          </cell>
          <cell r="E631">
            <v>0</v>
          </cell>
          <cell r="F631" t="str">
            <v>PIPING</v>
          </cell>
          <cell r="G631" t="str">
            <v>HULL</v>
          </cell>
          <cell r="H631" t="str">
            <v>MDK</v>
          </cell>
          <cell r="I631" t="str">
            <v>A4</v>
          </cell>
          <cell r="J631">
            <v>0</v>
          </cell>
          <cell r="K631">
            <v>0</v>
          </cell>
          <cell r="L631">
            <v>0</v>
          </cell>
          <cell r="M631" t="str">
            <v>FOR DESIGN</v>
          </cell>
        </row>
        <row r="632">
          <cell r="A632" t="str">
            <v>I-FD-3010.2J-1351-811-KES-002</v>
          </cell>
          <cell r="B632" t="str">
            <v>DATASHEET  -  TEMPERATURE TRANSMITTER</v>
          </cell>
          <cell r="C632" t="str">
            <v>Inclusion</v>
          </cell>
          <cell r="D632" t="str">
            <v>Initial MDR</v>
          </cell>
          <cell r="E632">
            <v>0</v>
          </cell>
          <cell r="F632" t="str">
            <v>INSTRUMENTATION AND INDUSTRIAL AUTOMATION</v>
          </cell>
          <cell r="G632" t="str">
            <v>HULL</v>
          </cell>
          <cell r="H632" t="str">
            <v>HULL</v>
          </cell>
          <cell r="I632" t="str">
            <v>A4</v>
          </cell>
          <cell r="J632">
            <v>0</v>
          </cell>
          <cell r="K632">
            <v>0</v>
          </cell>
          <cell r="L632">
            <v>0</v>
          </cell>
          <cell r="M632" t="str">
            <v>FOR DESIGN</v>
          </cell>
        </row>
        <row r="633">
          <cell r="A633" t="str">
            <v>I-FD-3010.2J-1351-811-KES-151</v>
          </cell>
          <cell r="B633" t="str">
            <v>DATASHEET  -  TEMPERATURE GAUGE</v>
          </cell>
          <cell r="C633" t="str">
            <v>Inclusion</v>
          </cell>
          <cell r="D633" t="str">
            <v>Initial MDR</v>
          </cell>
          <cell r="E633">
            <v>0</v>
          </cell>
          <cell r="F633" t="str">
            <v>INSTRUMENTATION AND INDUSTRIAL AUTOMATION</v>
          </cell>
          <cell r="G633" t="str">
            <v>HULL</v>
          </cell>
          <cell r="H633" t="str">
            <v>HULL</v>
          </cell>
          <cell r="I633" t="str">
            <v>A4</v>
          </cell>
          <cell r="J633">
            <v>0</v>
          </cell>
          <cell r="K633">
            <v>0</v>
          </cell>
          <cell r="L633">
            <v>0</v>
          </cell>
          <cell r="M633" t="str">
            <v>FOR DESIGN</v>
          </cell>
        </row>
        <row r="634">
          <cell r="A634" t="str">
            <v>I-FD-3010.2J-1351-811-KES-153</v>
          </cell>
          <cell r="B634" t="str">
            <v>DATASHEET  -  THERMOCOUPLE</v>
          </cell>
          <cell r="C634" t="str">
            <v>Inclusion</v>
          </cell>
          <cell r="D634" t="str">
            <v>Initial MDR</v>
          </cell>
          <cell r="E634">
            <v>0</v>
          </cell>
          <cell r="F634" t="str">
            <v>INSTRUMENTATION AND INDUSTRIAL AUTOMATION</v>
          </cell>
          <cell r="G634" t="str">
            <v>HULL</v>
          </cell>
          <cell r="H634" t="str">
            <v>HULL</v>
          </cell>
          <cell r="I634" t="str">
            <v>A4</v>
          </cell>
          <cell r="J634">
            <v>0</v>
          </cell>
          <cell r="K634">
            <v>0</v>
          </cell>
          <cell r="L634">
            <v>0</v>
          </cell>
          <cell r="M634" t="str">
            <v>FOR DESIGN</v>
          </cell>
        </row>
        <row r="635">
          <cell r="A635" t="str">
            <v>I-FD-3010.2J-1351-812-KES-003</v>
          </cell>
          <cell r="B635" t="str">
            <v>DATASHEET  -  PRESSURE/DIFFERENTIAL PRESSURE GAUGE</v>
          </cell>
          <cell r="C635" t="str">
            <v>Inclusion</v>
          </cell>
          <cell r="D635" t="str">
            <v>Initial MDR</v>
          </cell>
          <cell r="E635">
            <v>0</v>
          </cell>
          <cell r="F635" t="str">
            <v>INSTRUMENTATION AND INDUSTRIAL AUTOMATION</v>
          </cell>
          <cell r="G635" t="str">
            <v>HULL</v>
          </cell>
          <cell r="H635" t="str">
            <v>HULL</v>
          </cell>
          <cell r="I635" t="str">
            <v>A4</v>
          </cell>
          <cell r="J635">
            <v>0</v>
          </cell>
          <cell r="K635">
            <v>0</v>
          </cell>
          <cell r="L635">
            <v>0</v>
          </cell>
          <cell r="M635" t="str">
            <v>FOR DESIGN</v>
          </cell>
        </row>
        <row r="636">
          <cell r="A636" t="str">
            <v>I-FD-3010.2J-1351-812-KES-151</v>
          </cell>
          <cell r="B636" t="str">
            <v>DATASHEET  -  DIFFERENTIAL PRESSURE TRANSMITTER</v>
          </cell>
          <cell r="C636" t="str">
            <v>Inclusion</v>
          </cell>
          <cell r="D636" t="str">
            <v>Initial MDR</v>
          </cell>
          <cell r="E636">
            <v>0</v>
          </cell>
          <cell r="F636" t="str">
            <v>INSTRUMENTATION AND INDUSTRIAL AUTOMATION</v>
          </cell>
          <cell r="G636" t="str">
            <v>HULL</v>
          </cell>
          <cell r="H636" t="str">
            <v>HULL</v>
          </cell>
          <cell r="I636" t="str">
            <v>A4</v>
          </cell>
          <cell r="J636">
            <v>0</v>
          </cell>
          <cell r="K636">
            <v>0</v>
          </cell>
          <cell r="L636">
            <v>0</v>
          </cell>
          <cell r="M636" t="str">
            <v>FOR DESIGN</v>
          </cell>
        </row>
        <row r="637">
          <cell r="A637" t="str">
            <v>I-FD-3010.2J-1351-812-KES-152</v>
          </cell>
          <cell r="B637" t="str">
            <v>DATASHEET  -  PRESSURE TRANSMITTER</v>
          </cell>
          <cell r="C637" t="str">
            <v>Inclusion</v>
          </cell>
          <cell r="D637" t="str">
            <v>Initial MDR</v>
          </cell>
          <cell r="E637">
            <v>0</v>
          </cell>
          <cell r="F637" t="str">
            <v>INSTRUMENTATION AND INDUSTRIAL AUTOMATION</v>
          </cell>
          <cell r="G637" t="str">
            <v>HULL</v>
          </cell>
          <cell r="H637" t="str">
            <v>HULL</v>
          </cell>
          <cell r="I637" t="str">
            <v>A4</v>
          </cell>
          <cell r="J637">
            <v>0</v>
          </cell>
          <cell r="K637">
            <v>0</v>
          </cell>
          <cell r="L637">
            <v>0</v>
          </cell>
          <cell r="M637" t="str">
            <v>FOR DESIGN</v>
          </cell>
        </row>
        <row r="638">
          <cell r="A638" t="str">
            <v>I-FD-3010.2J-1351-813-KES-003</v>
          </cell>
          <cell r="B638" t="str">
            <v>DATASHEET  -  FLOW TRANSMITTER (ROTAMETER)</v>
          </cell>
          <cell r="C638" t="str">
            <v>Inclusion</v>
          </cell>
          <cell r="D638" t="str">
            <v>Initial MDR</v>
          </cell>
          <cell r="E638">
            <v>0</v>
          </cell>
          <cell r="F638" t="str">
            <v>INSTRUMENTATION AND INDUSTRIAL AUTOMATION</v>
          </cell>
          <cell r="G638" t="str">
            <v>HULL</v>
          </cell>
          <cell r="H638" t="str">
            <v>HULL</v>
          </cell>
          <cell r="I638" t="str">
            <v>A4</v>
          </cell>
          <cell r="J638">
            <v>0</v>
          </cell>
          <cell r="K638">
            <v>0</v>
          </cell>
          <cell r="L638">
            <v>0</v>
          </cell>
          <cell r="M638" t="str">
            <v>FOR DESIGN</v>
          </cell>
        </row>
        <row r="639">
          <cell r="A639" t="str">
            <v>I-FD-3010.2J-1351-813-KES-004</v>
          </cell>
          <cell r="B639" t="str">
            <v xml:space="preserve">DATASHEET  -  FLOW TRANSMITTER (VENTURI TUBE) </v>
          </cell>
          <cell r="C639" t="str">
            <v>Inclusion</v>
          </cell>
          <cell r="D639" t="str">
            <v>Initial MDR</v>
          </cell>
          <cell r="E639">
            <v>0</v>
          </cell>
          <cell r="F639" t="str">
            <v>INSTRUMENTATION AND INDUSTRIAL AUTOMATION</v>
          </cell>
          <cell r="G639" t="str">
            <v>HULL</v>
          </cell>
          <cell r="H639" t="str">
            <v>HULL</v>
          </cell>
          <cell r="I639" t="str">
            <v>A4</v>
          </cell>
          <cell r="J639">
            <v>0</v>
          </cell>
          <cell r="K639">
            <v>0</v>
          </cell>
          <cell r="L639">
            <v>0</v>
          </cell>
          <cell r="M639" t="str">
            <v>FOR DESIGN</v>
          </cell>
        </row>
        <row r="640">
          <cell r="A640" t="str">
            <v>I-FD-3010.2J-1351-813-KES-005</v>
          </cell>
          <cell r="B640" t="str">
            <v>DATASHEET  -  FLOW SWITCH</v>
          </cell>
          <cell r="C640" t="str">
            <v>Inclusion</v>
          </cell>
          <cell r="D640" t="str">
            <v>Initial MDR</v>
          </cell>
          <cell r="E640">
            <v>0</v>
          </cell>
          <cell r="F640" t="str">
            <v>INSTRUMENTATION AND INDUSTRIAL AUTOMATION</v>
          </cell>
          <cell r="G640" t="str">
            <v>HULL</v>
          </cell>
          <cell r="H640" t="str">
            <v>HULL</v>
          </cell>
          <cell r="I640" t="str">
            <v>A4</v>
          </cell>
          <cell r="J640">
            <v>0</v>
          </cell>
          <cell r="K640">
            <v>0</v>
          </cell>
          <cell r="L640">
            <v>0</v>
          </cell>
          <cell r="M640" t="str">
            <v>FOR DESIGN</v>
          </cell>
        </row>
        <row r="641">
          <cell r="A641" t="str">
            <v>I-FD-3010.2J-1351-813-KES-006</v>
          </cell>
          <cell r="B641" t="str">
            <v>DATASHEET  -  RESTRICTION ORIFICE</v>
          </cell>
          <cell r="C641" t="str">
            <v>Inclusion</v>
          </cell>
          <cell r="D641" t="str">
            <v>Initial MDR</v>
          </cell>
          <cell r="E641">
            <v>0</v>
          </cell>
          <cell r="F641" t="str">
            <v>INSTRUMENTATION AND INDUSTRIAL AUTOMATION</v>
          </cell>
          <cell r="G641" t="str">
            <v>HULL</v>
          </cell>
          <cell r="H641" t="str">
            <v>HULL</v>
          </cell>
          <cell r="I641" t="str">
            <v>A4</v>
          </cell>
          <cell r="J641">
            <v>0</v>
          </cell>
          <cell r="K641">
            <v>0</v>
          </cell>
          <cell r="L641">
            <v>0</v>
          </cell>
          <cell r="M641" t="str">
            <v>FOR DESIGN</v>
          </cell>
        </row>
        <row r="642">
          <cell r="A642" t="str">
            <v>I-FD-3010.2J-1351-813-KES-151</v>
          </cell>
          <cell r="B642" t="str">
            <v xml:space="preserve">DATASHEET  -  FLOW TRANSMITTER (MAGNETIC) </v>
          </cell>
          <cell r="C642" t="str">
            <v>Inclusion</v>
          </cell>
          <cell r="D642" t="str">
            <v>Initial MDR</v>
          </cell>
          <cell r="E642">
            <v>0</v>
          </cell>
          <cell r="F642" t="str">
            <v>INSTRUMENTATION AND INDUSTRIAL AUTOMATION</v>
          </cell>
          <cell r="G642" t="str">
            <v>HULL</v>
          </cell>
          <cell r="H642" t="str">
            <v>HULL</v>
          </cell>
          <cell r="I642" t="str">
            <v>A4</v>
          </cell>
          <cell r="J642">
            <v>0</v>
          </cell>
          <cell r="K642">
            <v>0</v>
          </cell>
          <cell r="L642">
            <v>0</v>
          </cell>
          <cell r="M642" t="str">
            <v>FOR DESIGN</v>
          </cell>
        </row>
        <row r="643">
          <cell r="A643" t="str">
            <v>I-FD-3010.2J-1351-813-KES-152</v>
          </cell>
          <cell r="B643" t="str">
            <v>DATASHEET  -  FLOW TRANSMITTER (ORIFICE)</v>
          </cell>
          <cell r="C643" t="str">
            <v>Inclusion</v>
          </cell>
          <cell r="D643" t="str">
            <v>Initial MDR</v>
          </cell>
          <cell r="E643">
            <v>0</v>
          </cell>
          <cell r="F643" t="str">
            <v>INSTRUMENTATION AND INDUSTRIAL AUTOMATION</v>
          </cell>
          <cell r="G643" t="str">
            <v>HULL</v>
          </cell>
          <cell r="H643" t="str">
            <v>HULL</v>
          </cell>
          <cell r="I643" t="str">
            <v>A4</v>
          </cell>
          <cell r="J643">
            <v>0</v>
          </cell>
          <cell r="K643">
            <v>0</v>
          </cell>
          <cell r="L643">
            <v>0</v>
          </cell>
          <cell r="M643" t="str">
            <v>FOR DESIGN</v>
          </cell>
        </row>
        <row r="644">
          <cell r="A644" t="str">
            <v>I-FD-3010.2J-1351-814-KES-003</v>
          </cell>
          <cell r="B644" t="str">
            <v>DATASHEET  -  LEVEL TRANSMITTER (DIFFERENTIAL PRESSURE)</v>
          </cell>
          <cell r="C644" t="str">
            <v>Inclusion</v>
          </cell>
          <cell r="D644" t="str">
            <v>Initial MDR</v>
          </cell>
          <cell r="E644">
            <v>0</v>
          </cell>
          <cell r="F644" t="str">
            <v>INSTRUMENTATION AND INDUSTRIAL AUTOMATION</v>
          </cell>
          <cell r="G644" t="str">
            <v>HULL</v>
          </cell>
          <cell r="H644" t="str">
            <v>HULL</v>
          </cell>
          <cell r="I644" t="str">
            <v>A4</v>
          </cell>
          <cell r="J644">
            <v>0</v>
          </cell>
          <cell r="K644">
            <v>0</v>
          </cell>
          <cell r="L644">
            <v>0</v>
          </cell>
          <cell r="M644" t="str">
            <v>FOR DESIGN</v>
          </cell>
        </row>
        <row r="645">
          <cell r="A645" t="str">
            <v>I-FD-3010.2J-1351-814-KES-004</v>
          </cell>
          <cell r="B645" t="str">
            <v>DATASHEET  -  LEVEL TRANSMITTER (RADAR)</v>
          </cell>
          <cell r="C645" t="str">
            <v>Inclusion</v>
          </cell>
          <cell r="D645" t="str">
            <v>Initial MDR</v>
          </cell>
          <cell r="E645">
            <v>0</v>
          </cell>
          <cell r="F645" t="str">
            <v>INSTRUMENTATION AND INDUSTRIAL AUTOMATION</v>
          </cell>
          <cell r="G645" t="str">
            <v>HULL</v>
          </cell>
          <cell r="H645" t="str">
            <v>HULL</v>
          </cell>
          <cell r="I645" t="str">
            <v>A4</v>
          </cell>
          <cell r="J645">
            <v>0</v>
          </cell>
          <cell r="K645">
            <v>0</v>
          </cell>
          <cell r="L645">
            <v>0</v>
          </cell>
          <cell r="M645" t="str">
            <v>FOR DESIGN</v>
          </cell>
        </row>
        <row r="646">
          <cell r="A646" t="str">
            <v>I-FD-3010.2J-1351-814-KES-151</v>
          </cell>
          <cell r="B646" t="str">
            <v>DATASHEET  -  LEVEL GAUGE</v>
          </cell>
          <cell r="C646" t="str">
            <v>Inclusion</v>
          </cell>
          <cell r="D646" t="str">
            <v>Initial MDR</v>
          </cell>
          <cell r="E646">
            <v>0</v>
          </cell>
          <cell r="F646" t="str">
            <v>INSTRUMENTATION AND INDUSTRIAL AUTOMATION</v>
          </cell>
          <cell r="G646" t="str">
            <v>HULL</v>
          </cell>
          <cell r="H646" t="str">
            <v>HULL</v>
          </cell>
          <cell r="I646" t="str">
            <v>A4</v>
          </cell>
          <cell r="J646">
            <v>0</v>
          </cell>
          <cell r="K646">
            <v>0</v>
          </cell>
          <cell r="L646">
            <v>0</v>
          </cell>
          <cell r="M646" t="str">
            <v>FOR DESIGN</v>
          </cell>
        </row>
        <row r="647">
          <cell r="A647" t="str">
            <v>I-FD-3010.2J-1351-814-KES-152</v>
          </cell>
          <cell r="B647" t="str">
            <v>DATASHEET  -  LEVEL TRANSMITTER (CAPACITIVE PROBE)</v>
          </cell>
          <cell r="C647" t="str">
            <v>Inclusion</v>
          </cell>
          <cell r="D647" t="str">
            <v>Initial MDR</v>
          </cell>
          <cell r="E647">
            <v>0</v>
          </cell>
          <cell r="F647" t="str">
            <v>INSTRUMENTATION AND INDUSTRIAL AUTOMATION</v>
          </cell>
          <cell r="G647" t="str">
            <v>HULL</v>
          </cell>
          <cell r="H647" t="str">
            <v>HULL</v>
          </cell>
          <cell r="I647" t="str">
            <v>A4</v>
          </cell>
          <cell r="J647">
            <v>0</v>
          </cell>
          <cell r="K647">
            <v>0</v>
          </cell>
          <cell r="L647">
            <v>0</v>
          </cell>
          <cell r="M647" t="str">
            <v>FOR DESIGN</v>
          </cell>
        </row>
        <row r="648">
          <cell r="A648" t="str">
            <v>I-FD-3010.2J-1351-831-KES-151</v>
          </cell>
          <cell r="B648" t="str">
            <v>DATASHEET  -  CONTROL VALVE</v>
          </cell>
          <cell r="C648" t="str">
            <v>Inclusion</v>
          </cell>
          <cell r="D648" t="str">
            <v>Initial MDR</v>
          </cell>
          <cell r="E648">
            <v>0</v>
          </cell>
          <cell r="F648" t="str">
            <v>INSTRUMENTATION AND INDUSTRIAL AUTOMATION</v>
          </cell>
          <cell r="G648" t="str">
            <v>HULL</v>
          </cell>
          <cell r="H648" t="str">
            <v>HULL</v>
          </cell>
          <cell r="I648" t="str">
            <v>A4</v>
          </cell>
          <cell r="J648">
            <v>0</v>
          </cell>
          <cell r="K648">
            <v>0</v>
          </cell>
          <cell r="L648">
            <v>0</v>
          </cell>
          <cell r="M648" t="str">
            <v>FOR DESIGN</v>
          </cell>
        </row>
        <row r="649">
          <cell r="A649" t="str">
            <v>I-FD-3010.2J-1351-832-KES-001</v>
          </cell>
          <cell r="B649" t="str">
            <v>DATASHEET  -  PRESSURE REGULATOR</v>
          </cell>
          <cell r="C649" t="str">
            <v>Inclusion</v>
          </cell>
          <cell r="D649" t="str">
            <v>Initial MDR</v>
          </cell>
          <cell r="E649">
            <v>0</v>
          </cell>
          <cell r="F649" t="str">
            <v>INSTRUMENTATION AND INDUSTRIAL AUTOMATION</v>
          </cell>
          <cell r="G649" t="str">
            <v>HULL</v>
          </cell>
          <cell r="H649" t="str">
            <v>HULL</v>
          </cell>
          <cell r="I649" t="str">
            <v>A4</v>
          </cell>
          <cell r="J649">
            <v>0</v>
          </cell>
          <cell r="K649">
            <v>0</v>
          </cell>
          <cell r="L649">
            <v>0</v>
          </cell>
          <cell r="M649" t="str">
            <v>FOR DESIGN</v>
          </cell>
        </row>
        <row r="650">
          <cell r="A650" t="str">
            <v>I-FD-3010.2J-1351-836-KES-001</v>
          </cell>
          <cell r="B650" t="str">
            <v>DATASHEET  -  ON-OFF VALVE</v>
          </cell>
          <cell r="C650" t="str">
            <v>Inclusion</v>
          </cell>
          <cell r="D650" t="str">
            <v>Initial MDR</v>
          </cell>
          <cell r="E650">
            <v>0</v>
          </cell>
          <cell r="F650" t="str">
            <v>INSTRUMENTATION AND INDUSTRIAL AUTOMATION</v>
          </cell>
          <cell r="G650" t="str">
            <v>HULL</v>
          </cell>
          <cell r="H650" t="str">
            <v>HULL</v>
          </cell>
          <cell r="I650" t="str">
            <v>A4</v>
          </cell>
          <cell r="J650">
            <v>0</v>
          </cell>
          <cell r="K650">
            <v>0</v>
          </cell>
          <cell r="L650">
            <v>0</v>
          </cell>
          <cell r="M650" t="str">
            <v>FOR DESIGN</v>
          </cell>
        </row>
        <row r="651">
          <cell r="A651" t="str">
            <v>I-FD-3010.2J-1351-841-KES-151</v>
          </cell>
          <cell r="B651" t="str">
            <v>DATASHEET  -  PRESSURE SAFETY RELIEF VALVE</v>
          </cell>
          <cell r="C651" t="str">
            <v>Inclusion</v>
          </cell>
          <cell r="D651" t="str">
            <v>Initial MDR</v>
          </cell>
          <cell r="E651">
            <v>0</v>
          </cell>
          <cell r="F651" t="str">
            <v>INSTRUMENTATION AND INDUSTRIAL AUTOMATION</v>
          </cell>
          <cell r="G651" t="str">
            <v>HULL</v>
          </cell>
          <cell r="H651" t="str">
            <v>HULL</v>
          </cell>
          <cell r="I651" t="str">
            <v>A4</v>
          </cell>
          <cell r="J651">
            <v>0</v>
          </cell>
          <cell r="K651">
            <v>0</v>
          </cell>
          <cell r="L651">
            <v>0</v>
          </cell>
          <cell r="M651" t="str">
            <v>FOR DESIGN</v>
          </cell>
        </row>
        <row r="652">
          <cell r="A652" t="str">
            <v>I-FD-3010.2J-1351-842-KES-001</v>
          </cell>
          <cell r="B652" t="str">
            <v>DATASHEET  -  RUPTURE DISK</v>
          </cell>
          <cell r="C652" t="str">
            <v>Inclusion</v>
          </cell>
          <cell r="D652" t="str">
            <v>Initial MDR</v>
          </cell>
          <cell r="E652">
            <v>0</v>
          </cell>
          <cell r="F652" t="str">
            <v>INSTRUMENTATION AND INDUSTRIAL AUTOMATION</v>
          </cell>
          <cell r="G652" t="str">
            <v>HULL</v>
          </cell>
          <cell r="H652" t="str">
            <v>HULL</v>
          </cell>
          <cell r="I652" t="str">
            <v>A4</v>
          </cell>
          <cell r="J652">
            <v>0</v>
          </cell>
          <cell r="K652">
            <v>0</v>
          </cell>
          <cell r="L652">
            <v>0</v>
          </cell>
          <cell r="M652" t="str">
            <v>FOR DESIGN</v>
          </cell>
        </row>
        <row r="653">
          <cell r="A653" t="str">
            <v>I-FD-3010.2J-1351-843-KES-001</v>
          </cell>
          <cell r="B653" t="str">
            <v>DATASHEET  -  PRESSURE/VACCUM RELIEF VALVE</v>
          </cell>
          <cell r="C653" t="str">
            <v>Inclusion</v>
          </cell>
          <cell r="D653" t="str">
            <v>Initial MDR</v>
          </cell>
          <cell r="E653">
            <v>0</v>
          </cell>
          <cell r="F653" t="str">
            <v>INSTRUMENTATION AND INDUSTRIAL AUTOMATION</v>
          </cell>
          <cell r="G653" t="str">
            <v>HULL</v>
          </cell>
          <cell r="H653" t="str">
            <v>HULL</v>
          </cell>
          <cell r="I653" t="str">
            <v>A4</v>
          </cell>
          <cell r="J653">
            <v>0</v>
          </cell>
          <cell r="K653">
            <v>0</v>
          </cell>
          <cell r="L653">
            <v>0</v>
          </cell>
          <cell r="M653" t="str">
            <v>FOR DESIGN</v>
          </cell>
        </row>
        <row r="654">
          <cell r="A654" t="str">
            <v>I-FD-3010.2J-1351-852-KES-151</v>
          </cell>
          <cell r="B654" t="str">
            <v>DATASHEET  -  ANALYZER</v>
          </cell>
          <cell r="C654" t="str">
            <v>Inclusion</v>
          </cell>
          <cell r="D654" t="str">
            <v>Initial MDR</v>
          </cell>
          <cell r="E654">
            <v>0</v>
          </cell>
          <cell r="F654" t="str">
            <v>INSTRUMENTATION AND INDUSTRIAL AUTOMATION</v>
          </cell>
          <cell r="G654" t="str">
            <v>HULL</v>
          </cell>
          <cell r="H654" t="str">
            <v>HULL</v>
          </cell>
          <cell r="I654" t="str">
            <v>A4</v>
          </cell>
          <cell r="J654">
            <v>0</v>
          </cell>
          <cell r="K654">
            <v>0</v>
          </cell>
          <cell r="L654">
            <v>0</v>
          </cell>
          <cell r="M654" t="str">
            <v>FOR DESIGN</v>
          </cell>
        </row>
        <row r="655">
          <cell r="A655" t="str">
            <v>I-FD-3010.2J-1351-859-KES-001</v>
          </cell>
          <cell r="B655" t="str">
            <v>DATASHEET  -  CORROSION COUPON/ULTRASONIC DETECTOR</v>
          </cell>
          <cell r="C655" t="str">
            <v>Inclusion</v>
          </cell>
          <cell r="D655" t="str">
            <v>Initial MDR</v>
          </cell>
          <cell r="E655">
            <v>0</v>
          </cell>
          <cell r="F655" t="str">
            <v>INSTRUMENTATION AND INDUSTRIAL AUTOMATION</v>
          </cell>
          <cell r="G655" t="str">
            <v>HULL</v>
          </cell>
          <cell r="H655" t="str">
            <v>HULL</v>
          </cell>
          <cell r="I655" t="str">
            <v>A4</v>
          </cell>
          <cell r="J655">
            <v>0</v>
          </cell>
          <cell r="K655">
            <v>0</v>
          </cell>
          <cell r="L655">
            <v>0</v>
          </cell>
          <cell r="M655" t="str">
            <v>FOR DESIGN</v>
          </cell>
        </row>
        <row r="656">
          <cell r="A656" t="str">
            <v>I-FD-3010.2J-1359-940-KES-001</v>
          </cell>
          <cell r="B656" t="str">
            <v xml:space="preserve">DATASHEET FOR OFFLOADING SYSTEM </v>
          </cell>
          <cell r="C656" t="str">
            <v>Inclusion</v>
          </cell>
          <cell r="D656" t="str">
            <v>Initial MDR</v>
          </cell>
          <cell r="E656">
            <v>0</v>
          </cell>
          <cell r="F656" t="str">
            <v>MARINE SYSTEM</v>
          </cell>
          <cell r="G656" t="str">
            <v>HULL</v>
          </cell>
          <cell r="H656" t="str">
            <v>HULL</v>
          </cell>
          <cell r="I656" t="str">
            <v>A4</v>
          </cell>
          <cell r="J656">
            <v>0</v>
          </cell>
          <cell r="K656">
            <v>0</v>
          </cell>
          <cell r="L656">
            <v>0</v>
          </cell>
          <cell r="M656" t="str">
            <v>FOR DESIGN</v>
          </cell>
        </row>
        <row r="657">
          <cell r="A657" t="str">
            <v>I-FD-3010.2J-1426-742-KES-151</v>
          </cell>
          <cell r="B657" t="str">
            <v>DATA SHEET - NORMAL LIGHTING PANEL - PL-5143115 – M15B</v>
          </cell>
          <cell r="C657" t="str">
            <v>Inclusion</v>
          </cell>
          <cell r="D657" t="str">
            <v>Initial MDR</v>
          </cell>
          <cell r="E657">
            <v>0</v>
          </cell>
          <cell r="F657" t="str">
            <v>ELECTRICAL</v>
          </cell>
          <cell r="G657" t="str">
            <v>HULL</v>
          </cell>
          <cell r="H657" t="str">
            <v>M15B</v>
          </cell>
          <cell r="I657" t="str">
            <v>A4</v>
          </cell>
          <cell r="J657">
            <v>0</v>
          </cell>
          <cell r="K657">
            <v>0</v>
          </cell>
          <cell r="L657">
            <v>0</v>
          </cell>
          <cell r="M657" t="str">
            <v>FOR DESIGN</v>
          </cell>
        </row>
        <row r="658">
          <cell r="A658" t="str">
            <v>I-FD-3010.2J-1426-742-KES-152</v>
          </cell>
          <cell r="B658" t="str">
            <v>DATA SHEET - ESSENTIAL LIGHTING PANEL - PL-5148115 – M15B</v>
          </cell>
          <cell r="C658" t="str">
            <v>Inclusion</v>
          </cell>
          <cell r="D658" t="str">
            <v>Initial MDR</v>
          </cell>
          <cell r="E658">
            <v>0</v>
          </cell>
          <cell r="F658" t="str">
            <v>ELECTRICAL</v>
          </cell>
          <cell r="G658" t="str">
            <v>HULL</v>
          </cell>
          <cell r="H658" t="str">
            <v>M15B</v>
          </cell>
          <cell r="I658" t="str">
            <v>A4</v>
          </cell>
          <cell r="J658">
            <v>0</v>
          </cell>
          <cell r="K658">
            <v>0</v>
          </cell>
          <cell r="L658">
            <v>0</v>
          </cell>
          <cell r="M658" t="str">
            <v>FOR DESIGN</v>
          </cell>
        </row>
        <row r="659">
          <cell r="A659" t="str">
            <v>I-FD-3010.2J-5111-561-KES-151</v>
          </cell>
          <cell r="B659" t="str">
            <v>DATASHEET FOR SEA WATER LIFT FILTER (FT-5111001A/F)</v>
          </cell>
          <cell r="C659" t="str">
            <v>Inclusion</v>
          </cell>
          <cell r="D659" t="str">
            <v>Initial MDR</v>
          </cell>
          <cell r="E659">
            <v>0</v>
          </cell>
          <cell r="F659" t="str">
            <v>PROCESS</v>
          </cell>
          <cell r="G659" t="str">
            <v>HULL</v>
          </cell>
          <cell r="H659" t="str">
            <v>MDK</v>
          </cell>
          <cell r="I659" t="str">
            <v>A4</v>
          </cell>
          <cell r="J659">
            <v>0</v>
          </cell>
          <cell r="K659">
            <v>0</v>
          </cell>
          <cell r="L659">
            <v>0</v>
          </cell>
          <cell r="M659" t="str">
            <v>FOR DESIGN</v>
          </cell>
        </row>
        <row r="660">
          <cell r="A660" t="str">
            <v>I-FD-3010.2J-5111-561-KES-152</v>
          </cell>
          <cell r="B660" t="str">
            <v>DATASHEET FOR START-UP SEA WATER LIFT FILTER (FT-5111002)</v>
          </cell>
          <cell r="C660" t="str">
            <v>Inclusion</v>
          </cell>
          <cell r="D660" t="str">
            <v>Initial MDR</v>
          </cell>
          <cell r="E660">
            <v>0</v>
          </cell>
          <cell r="F660" t="str">
            <v>PROCESS</v>
          </cell>
          <cell r="G660" t="str">
            <v>HULL</v>
          </cell>
          <cell r="H660" t="str">
            <v>M15B</v>
          </cell>
          <cell r="I660" t="str">
            <v>A4</v>
          </cell>
          <cell r="J660">
            <v>0</v>
          </cell>
          <cell r="K660">
            <v>0</v>
          </cell>
          <cell r="L660">
            <v>0</v>
          </cell>
          <cell r="M660" t="str">
            <v>FOR DESIGN</v>
          </cell>
        </row>
        <row r="661">
          <cell r="A661" t="str">
            <v>I-FD-3010.2J-5111-660-KES-001</v>
          </cell>
          <cell r="B661" t="str">
            <v>DATASHEET FOR ENGINE ROOM SEAWATER FILTER</v>
          </cell>
          <cell r="C661" t="str">
            <v>Inclusion</v>
          </cell>
          <cell r="D661" t="str">
            <v>Initial MDR</v>
          </cell>
          <cell r="E661">
            <v>0</v>
          </cell>
          <cell r="F661" t="str">
            <v>MARINE SYSTEM</v>
          </cell>
          <cell r="G661" t="str">
            <v>HULL</v>
          </cell>
          <cell r="H661" t="str">
            <v>HULL</v>
          </cell>
          <cell r="I661" t="str">
            <v>A4</v>
          </cell>
          <cell r="J661">
            <v>0</v>
          </cell>
          <cell r="K661">
            <v>0</v>
          </cell>
          <cell r="L661">
            <v>0</v>
          </cell>
          <cell r="M661" t="str">
            <v>FOR DESIGN</v>
          </cell>
        </row>
        <row r="662">
          <cell r="A662" t="str">
            <v>I-FD-3010.2J-5115-311-KES-151</v>
          </cell>
          <cell r="B662" t="str">
            <v>DATASHEET FOR DISTILLED WATER PUMP B-5115503A/B</v>
          </cell>
          <cell r="C662" t="str">
            <v>Inclusion</v>
          </cell>
          <cell r="D662" t="str">
            <v>Initial MDR</v>
          </cell>
          <cell r="E662">
            <v>0</v>
          </cell>
          <cell r="F662" t="str">
            <v>ROTATIVE EQUIPMENT</v>
          </cell>
          <cell r="G662" t="str">
            <v>HULL</v>
          </cell>
          <cell r="H662" t="str">
            <v>HULL</v>
          </cell>
          <cell r="I662" t="str">
            <v>A4</v>
          </cell>
          <cell r="J662">
            <v>0</v>
          </cell>
          <cell r="K662">
            <v>0</v>
          </cell>
          <cell r="L662">
            <v>0</v>
          </cell>
          <cell r="M662" t="str">
            <v>FOR DESIGN</v>
          </cell>
        </row>
        <row r="663">
          <cell r="A663" t="str">
            <v>I-FD-3010.2J-5115-540-KES-001</v>
          </cell>
          <cell r="B663" t="str">
            <v>DATASHEET FOR FRESH WATER HYDROPHORE UNIT</v>
          </cell>
          <cell r="C663" t="str">
            <v>Inclusion</v>
          </cell>
          <cell r="D663" t="str">
            <v>Initial MDR</v>
          </cell>
          <cell r="E663">
            <v>0</v>
          </cell>
          <cell r="F663" t="str">
            <v>MARINE SYSTEM</v>
          </cell>
          <cell r="G663" t="str">
            <v>HULL</v>
          </cell>
          <cell r="H663" t="str">
            <v>HULL</v>
          </cell>
          <cell r="I663" t="str">
            <v>A4</v>
          </cell>
          <cell r="J663">
            <v>0</v>
          </cell>
          <cell r="K663">
            <v>0</v>
          </cell>
          <cell r="L663">
            <v>0</v>
          </cell>
          <cell r="M663" t="str">
            <v>FOR DESIGN</v>
          </cell>
        </row>
        <row r="664">
          <cell r="A664" t="str">
            <v>I-FD-3010.2J-5115-660-KES-001</v>
          </cell>
          <cell r="B664" t="str">
            <v>DATASHEET FOR FRESH WATER FILTER (FT-5115501)</v>
          </cell>
          <cell r="C664" t="str">
            <v>Inclusion</v>
          </cell>
          <cell r="D664" t="str">
            <v>Initial MDR</v>
          </cell>
          <cell r="E664">
            <v>0</v>
          </cell>
          <cell r="F664" t="str">
            <v>MARINE SYSTEM</v>
          </cell>
          <cell r="G664" t="str">
            <v>HULL</v>
          </cell>
          <cell r="H664" t="str">
            <v>MDK</v>
          </cell>
          <cell r="I664" t="str">
            <v>A4</v>
          </cell>
          <cell r="J664">
            <v>0</v>
          </cell>
          <cell r="K664">
            <v>0</v>
          </cell>
          <cell r="L664">
            <v>0</v>
          </cell>
          <cell r="M664" t="str">
            <v>FOR DESIGN</v>
          </cell>
        </row>
        <row r="665">
          <cell r="A665" t="str">
            <v>I-FD-3010.2J-5120-311-KES-001</v>
          </cell>
          <cell r="B665" t="str">
            <v>DATASHEET FOR ENGINE ROOM CENTRAL FRESH WATER COOLING CIRCULATING PUMP B-5120503A/D</v>
          </cell>
          <cell r="C665" t="str">
            <v>Inclusion</v>
          </cell>
          <cell r="D665" t="str">
            <v>Initial MDR</v>
          </cell>
          <cell r="E665">
            <v>0</v>
          </cell>
          <cell r="F665" t="str">
            <v>ROTATIVE EQUIPMENT</v>
          </cell>
          <cell r="G665" t="str">
            <v>HULL</v>
          </cell>
          <cell r="H665" t="str">
            <v>HULL</v>
          </cell>
          <cell r="I665" t="str">
            <v>A4</v>
          </cell>
          <cell r="J665">
            <v>0</v>
          </cell>
          <cell r="K665">
            <v>0</v>
          </cell>
          <cell r="L665">
            <v>0</v>
          </cell>
          <cell r="M665" t="str">
            <v>FOR DESIGN</v>
          </cell>
        </row>
        <row r="666">
          <cell r="A666" t="str">
            <v>I-FD-3010.2J-5120-456-KES-001</v>
          </cell>
          <cell r="B666" t="str">
            <v>DATASHEET FOR ENGINE ROOM CENTRAL FRESH WATER COOLER</v>
          </cell>
          <cell r="C666" t="str">
            <v>Inclusion</v>
          </cell>
          <cell r="D666" t="str">
            <v>Initial MDR</v>
          </cell>
          <cell r="E666">
            <v>0</v>
          </cell>
          <cell r="F666" t="str">
            <v>STATIC EQUIPMENT</v>
          </cell>
          <cell r="G666" t="str">
            <v>HULL</v>
          </cell>
          <cell r="H666" t="str">
            <v>HULL</v>
          </cell>
          <cell r="I666" t="str">
            <v>A4</v>
          </cell>
          <cell r="J666">
            <v>0</v>
          </cell>
          <cell r="K666">
            <v>0</v>
          </cell>
          <cell r="L666">
            <v>0</v>
          </cell>
          <cell r="M666" t="str">
            <v>FOR DESIGN</v>
          </cell>
        </row>
        <row r="667">
          <cell r="A667" t="str">
            <v>I-FD-3010.2J-5120-510-KES-001</v>
          </cell>
          <cell r="B667" t="str">
            <v>DATASHEET FOR EXPANSION TANK FOR ENGINE ROOM CENTRAL FRESH WATER COOLING SYSTEM</v>
          </cell>
          <cell r="C667" t="str">
            <v>Inclusion</v>
          </cell>
          <cell r="D667" t="str">
            <v>Initial MDR</v>
          </cell>
          <cell r="E667">
            <v>0</v>
          </cell>
          <cell r="F667" t="str">
            <v>STATIC EQUIPMENT</v>
          </cell>
          <cell r="G667" t="str">
            <v>HULL</v>
          </cell>
          <cell r="H667" t="str">
            <v>LQ</v>
          </cell>
          <cell r="I667" t="str">
            <v>A4</v>
          </cell>
          <cell r="J667">
            <v>0</v>
          </cell>
          <cell r="K667">
            <v>0</v>
          </cell>
          <cell r="L667">
            <v>0</v>
          </cell>
          <cell r="M667" t="str">
            <v>FOR DESIGN</v>
          </cell>
        </row>
        <row r="668">
          <cell r="A668" t="str">
            <v>I-FD-3010.2J-5120-510-KES-002</v>
          </cell>
          <cell r="B668" t="str">
            <v>DATASHEET FOR ENGINE ROOM FRESH WATER COOLING CHEMICAL INJECTION TANK</v>
          </cell>
          <cell r="C668" t="str">
            <v>Inclusion</v>
          </cell>
          <cell r="D668" t="str">
            <v>Initial MDR</v>
          </cell>
          <cell r="E668">
            <v>0</v>
          </cell>
          <cell r="F668" t="str">
            <v>STATIC EQUIPMENT</v>
          </cell>
          <cell r="G668" t="str">
            <v>HULL</v>
          </cell>
          <cell r="H668" t="str">
            <v>HULL</v>
          </cell>
          <cell r="I668" t="str">
            <v>A4</v>
          </cell>
          <cell r="J668">
            <v>0</v>
          </cell>
          <cell r="K668">
            <v>0</v>
          </cell>
          <cell r="L668">
            <v>0</v>
          </cell>
          <cell r="M668" t="str">
            <v>FOR DESIGN</v>
          </cell>
        </row>
        <row r="669">
          <cell r="A669" t="str">
            <v>I-FD-3010.2J-5120-660-KES-001</v>
          </cell>
          <cell r="B669" t="str">
            <v>DATASHEET FOR ENGINE ROOM CENTRAL FRESH WATER COOLING FILTER (FT-5120501)</v>
          </cell>
          <cell r="C669" t="str">
            <v>Inclusion</v>
          </cell>
          <cell r="D669" t="str">
            <v>Initial MDR</v>
          </cell>
          <cell r="E669">
            <v>0</v>
          </cell>
          <cell r="F669" t="str">
            <v>MARINE SYSTEM</v>
          </cell>
          <cell r="G669" t="str">
            <v>HULL</v>
          </cell>
          <cell r="H669" t="str">
            <v>HULL</v>
          </cell>
          <cell r="I669" t="str">
            <v>A4</v>
          </cell>
          <cell r="J669">
            <v>0</v>
          </cell>
          <cell r="K669">
            <v>0</v>
          </cell>
          <cell r="L669">
            <v>0</v>
          </cell>
          <cell r="M669" t="str">
            <v>FOR DESIGN</v>
          </cell>
        </row>
        <row r="670">
          <cell r="A670" t="str">
            <v>I-FD-3010.2J-5121-600-KES-001</v>
          </cell>
          <cell r="B670" t="str">
            <v>DATASHEET FOR POTABLE WATER MAKER SYSTEM</v>
          </cell>
          <cell r="C670" t="str">
            <v>Inclusion</v>
          </cell>
          <cell r="D670" t="str">
            <v>Initial MDR</v>
          </cell>
          <cell r="E670">
            <v>0</v>
          </cell>
          <cell r="F670" t="str">
            <v>MARINE SYSTEM</v>
          </cell>
          <cell r="G670" t="str">
            <v>HULL</v>
          </cell>
          <cell r="H670" t="str">
            <v>HULL</v>
          </cell>
          <cell r="I670" t="str">
            <v>A4</v>
          </cell>
          <cell r="J670">
            <v>0</v>
          </cell>
          <cell r="K670">
            <v>0</v>
          </cell>
          <cell r="L670">
            <v>0</v>
          </cell>
          <cell r="M670" t="str">
            <v>FOR DESIGN</v>
          </cell>
        </row>
        <row r="671">
          <cell r="A671" t="str">
            <v>I-FD-3010.2J-5125-540-KES-151</v>
          </cell>
          <cell r="B671" t="str">
            <v>DATASHEET FOR CALORIFIER UNIT</v>
          </cell>
          <cell r="C671" t="str">
            <v>Inclusion</v>
          </cell>
          <cell r="D671" t="str">
            <v>Initial MDR</v>
          </cell>
          <cell r="E671">
            <v>0</v>
          </cell>
          <cell r="F671" t="str">
            <v>MARINE SYSTEM</v>
          </cell>
          <cell r="G671" t="str">
            <v>HULL</v>
          </cell>
          <cell r="H671" t="str">
            <v>HULL</v>
          </cell>
          <cell r="I671" t="str">
            <v>A4</v>
          </cell>
          <cell r="J671">
            <v>0</v>
          </cell>
          <cell r="K671">
            <v>0</v>
          </cell>
          <cell r="L671">
            <v>0</v>
          </cell>
          <cell r="M671" t="str">
            <v>FOR DESIGN</v>
          </cell>
        </row>
        <row r="672">
          <cell r="A672" t="str">
            <v>I-FD-3010.2J-5133-311-KES-001</v>
          </cell>
          <cell r="B672" t="str">
            <v>DATASHEET FOR DIESEL OIL OVERFLOW PUMP (AFT) B-5133504</v>
          </cell>
          <cell r="C672" t="str">
            <v>Inclusion</v>
          </cell>
          <cell r="D672" t="str">
            <v>Initial MDR</v>
          </cell>
          <cell r="E672">
            <v>0</v>
          </cell>
          <cell r="F672" t="str">
            <v>ROTATIVE EQUIPMENT</v>
          </cell>
          <cell r="G672" t="str">
            <v>HULL</v>
          </cell>
          <cell r="H672" t="str">
            <v>MDK</v>
          </cell>
          <cell r="I672" t="str">
            <v>A4</v>
          </cell>
          <cell r="J672">
            <v>0</v>
          </cell>
          <cell r="K672">
            <v>0</v>
          </cell>
          <cell r="L672">
            <v>0</v>
          </cell>
          <cell r="M672" t="str">
            <v>FOR DESIGN</v>
          </cell>
        </row>
        <row r="673">
          <cell r="A673" t="str">
            <v>I-FD-3010.2J-5133-311-KES-002</v>
          </cell>
          <cell r="B673" t="str">
            <v>DATASHEET FOR WELL SERVICE DIESEL TRANSFER PUMP B-5133502A/B</v>
          </cell>
          <cell r="C673" t="str">
            <v>Inclusion</v>
          </cell>
          <cell r="D673" t="str">
            <v>Initial MDR</v>
          </cell>
          <cell r="E673">
            <v>0</v>
          </cell>
          <cell r="F673" t="str">
            <v>ROTATIVE EQUIPMENT</v>
          </cell>
          <cell r="G673" t="str">
            <v>HULL</v>
          </cell>
          <cell r="H673" t="str">
            <v>HULL</v>
          </cell>
          <cell r="I673" t="str">
            <v>A4</v>
          </cell>
          <cell r="J673">
            <v>0</v>
          </cell>
          <cell r="K673">
            <v>0</v>
          </cell>
          <cell r="L673">
            <v>0</v>
          </cell>
          <cell r="M673" t="str">
            <v>FOR DESIGN</v>
          </cell>
        </row>
        <row r="674">
          <cell r="A674" t="str">
            <v>I-FD-3010.2J-5133-311-KES-153</v>
          </cell>
          <cell r="B674" t="str">
            <v>DATASHEET FOR DIESEL OIL SERVICE PUMP B-5133501A/B</v>
          </cell>
          <cell r="C674" t="str">
            <v>Inclusion</v>
          </cell>
          <cell r="D674" t="str">
            <v>Initial MDR</v>
          </cell>
          <cell r="E674">
            <v>0</v>
          </cell>
          <cell r="F674" t="str">
            <v>ROTATIVE EQUIPMENT</v>
          </cell>
          <cell r="G674" t="str">
            <v>HULL</v>
          </cell>
          <cell r="H674" t="str">
            <v>HULL</v>
          </cell>
          <cell r="I674" t="str">
            <v>A4</v>
          </cell>
          <cell r="J674">
            <v>0</v>
          </cell>
          <cell r="K674">
            <v>0</v>
          </cell>
          <cell r="L674">
            <v>0</v>
          </cell>
          <cell r="M674" t="str">
            <v>FOR DESIGN</v>
          </cell>
        </row>
        <row r="675">
          <cell r="A675" t="str">
            <v>I-FD-3010.2J-5133-311-KES-154</v>
          </cell>
          <cell r="B675" t="str">
            <v>DATASHEET FOR DIESEL OIL OVERFLOW PUMP (FWD) B-5133506</v>
          </cell>
          <cell r="C675" t="str">
            <v>Inclusion</v>
          </cell>
          <cell r="D675" t="str">
            <v>Initial MDR</v>
          </cell>
          <cell r="E675">
            <v>0</v>
          </cell>
          <cell r="F675" t="str">
            <v>ROTATIVE EQUIPMENT</v>
          </cell>
          <cell r="G675" t="str">
            <v>HULL</v>
          </cell>
          <cell r="H675" t="str">
            <v>MDK</v>
          </cell>
          <cell r="I675" t="str">
            <v>A4</v>
          </cell>
          <cell r="J675">
            <v>0</v>
          </cell>
          <cell r="K675">
            <v>0</v>
          </cell>
          <cell r="L675">
            <v>0</v>
          </cell>
          <cell r="M675" t="str">
            <v>FOR DESIGN</v>
          </cell>
        </row>
        <row r="676">
          <cell r="A676" t="str">
            <v>I-FD-3010.2J-5133-660-KES-001</v>
          </cell>
          <cell r="B676" t="str">
            <v>DATASHEET FOR DIESEL OIL FILTER (FT-5133501A/B)</v>
          </cell>
          <cell r="C676" t="str">
            <v>Inclusion</v>
          </cell>
          <cell r="D676" t="str">
            <v>Initial MDR</v>
          </cell>
          <cell r="E676">
            <v>0</v>
          </cell>
          <cell r="F676" t="str">
            <v>MARINE SYSTEM</v>
          </cell>
          <cell r="G676" t="str">
            <v>HULL</v>
          </cell>
          <cell r="H676" t="str">
            <v>HULL</v>
          </cell>
          <cell r="I676" t="str">
            <v>A4</v>
          </cell>
          <cell r="J676">
            <v>0</v>
          </cell>
          <cell r="K676">
            <v>0</v>
          </cell>
          <cell r="L676">
            <v>0</v>
          </cell>
          <cell r="M676" t="str">
            <v>FOR DESIGN</v>
          </cell>
        </row>
        <row r="677">
          <cell r="A677" t="str">
            <v>I-FD-3010.2J-5133-660-KES-002</v>
          </cell>
          <cell r="B677" t="str">
            <v>DATASHEET FOR DUPLEX FILTER FOR  DIESEL OIL SERVICE SYSTEM (FT-5133502)</v>
          </cell>
          <cell r="C677" t="str">
            <v>Inclusion</v>
          </cell>
          <cell r="D677" t="str">
            <v>Initial MDR</v>
          </cell>
          <cell r="E677">
            <v>0</v>
          </cell>
          <cell r="F677" t="str">
            <v>MARINE SYSTEM</v>
          </cell>
          <cell r="G677" t="str">
            <v>HULL</v>
          </cell>
          <cell r="H677" t="str">
            <v>HULL</v>
          </cell>
          <cell r="I677" t="str">
            <v>A4</v>
          </cell>
          <cell r="J677">
            <v>0</v>
          </cell>
          <cell r="K677">
            <v>0</v>
          </cell>
          <cell r="L677">
            <v>0</v>
          </cell>
          <cell r="M677" t="str">
            <v>FOR DESIGN</v>
          </cell>
        </row>
        <row r="678">
          <cell r="A678" t="str">
            <v>I-FD-3010.2J-5133-660-KES-003</v>
          </cell>
          <cell r="B678" t="str">
            <v>DATASHEET FOR DUPLEX FILTER FOR  DIESEL OIL WELL TRANSFER SYSTEM (FT-5133503)</v>
          </cell>
          <cell r="C678" t="str">
            <v>Inclusion</v>
          </cell>
          <cell r="D678" t="str">
            <v>Initial MDR</v>
          </cell>
          <cell r="E678">
            <v>0</v>
          </cell>
          <cell r="F678" t="str">
            <v>MARINE SYSTEM</v>
          </cell>
          <cell r="G678" t="str">
            <v>HULL</v>
          </cell>
          <cell r="H678" t="str">
            <v>HULL</v>
          </cell>
          <cell r="I678" t="str">
            <v>A4</v>
          </cell>
          <cell r="J678">
            <v>0</v>
          </cell>
          <cell r="K678">
            <v>0</v>
          </cell>
          <cell r="L678">
            <v>0</v>
          </cell>
          <cell r="M678" t="str">
            <v>FOR DESIGN</v>
          </cell>
        </row>
        <row r="679">
          <cell r="A679" t="str">
            <v>I-FD-3010.2J-5133-661-KES-001</v>
          </cell>
          <cell r="B679" t="str">
            <v>DATASHEET FOR  DIESEL OIL PURIFIER (SC-5133501A/B)</v>
          </cell>
          <cell r="C679" t="str">
            <v>Inclusion</v>
          </cell>
          <cell r="D679" t="str">
            <v>Initial MDR</v>
          </cell>
          <cell r="E679">
            <v>0</v>
          </cell>
          <cell r="F679" t="str">
            <v>MARINE SYSTEM</v>
          </cell>
          <cell r="G679" t="str">
            <v>HULL</v>
          </cell>
          <cell r="H679" t="str">
            <v>HULL</v>
          </cell>
          <cell r="I679" t="str">
            <v>A4</v>
          </cell>
          <cell r="J679">
            <v>0</v>
          </cell>
          <cell r="K679">
            <v>0</v>
          </cell>
          <cell r="L679">
            <v>0</v>
          </cell>
          <cell r="M679" t="str">
            <v>FOR DESIGN</v>
          </cell>
        </row>
        <row r="680">
          <cell r="A680" t="str">
            <v>I-FD-3010.2J-5134-323-KES-151</v>
          </cell>
          <cell r="B680" t="str">
            <v>DATASHEET FOR INSTRUMENT&amp;SERVICE AIR COMPRESSION UNIT</v>
          </cell>
          <cell r="C680" t="str">
            <v>Inclusion</v>
          </cell>
          <cell r="D680" t="str">
            <v>Initial MDR</v>
          </cell>
          <cell r="E680">
            <v>0</v>
          </cell>
          <cell r="F680" t="str">
            <v>ROTATIVE EQUIPMENT</v>
          </cell>
          <cell r="G680" t="str">
            <v>HULL</v>
          </cell>
          <cell r="H680" t="str">
            <v>M15B</v>
          </cell>
          <cell r="I680" t="str">
            <v>A4</v>
          </cell>
          <cell r="J680">
            <v>0</v>
          </cell>
          <cell r="K680">
            <v>0</v>
          </cell>
          <cell r="L680">
            <v>0</v>
          </cell>
          <cell r="M680" t="str">
            <v>FOR DESIGN</v>
          </cell>
        </row>
        <row r="681">
          <cell r="A681" t="str">
            <v>I-FD-3010.2J-5134-540-KES-151</v>
          </cell>
          <cell r="B681" t="str">
            <v>DATASHEET FOR INSTRUMENT&amp;SERVICE AIR RECEIVER</v>
          </cell>
          <cell r="C681" t="str">
            <v>Inclusion</v>
          </cell>
          <cell r="D681" t="str">
            <v>Initial MDR</v>
          </cell>
          <cell r="E681">
            <v>0</v>
          </cell>
          <cell r="F681" t="str">
            <v>STATIC EQUIPMENT</v>
          </cell>
          <cell r="G681" t="str">
            <v>HULL</v>
          </cell>
          <cell r="H681" t="str">
            <v>M15B</v>
          </cell>
          <cell r="I681" t="str">
            <v>A4</v>
          </cell>
          <cell r="J681">
            <v>0</v>
          </cell>
          <cell r="K681">
            <v>0</v>
          </cell>
          <cell r="L681">
            <v>0</v>
          </cell>
          <cell r="M681" t="str">
            <v>FOR DESIGN</v>
          </cell>
        </row>
        <row r="682">
          <cell r="A682" t="str">
            <v>I-FD-3010.2J-5138-322-KES-001</v>
          </cell>
          <cell r="B682" t="str">
            <v>DATASHEET FOR AUXILIARY GENERATOR START UP AIR COMPRESSOR UNIT</v>
          </cell>
          <cell r="C682" t="str">
            <v>Inclusion</v>
          </cell>
          <cell r="D682" t="str">
            <v>Initial MDR</v>
          </cell>
          <cell r="E682">
            <v>0</v>
          </cell>
          <cell r="F682" t="str">
            <v>MARINE SYSTEM</v>
          </cell>
          <cell r="G682" t="str">
            <v>HULL</v>
          </cell>
          <cell r="H682" t="str">
            <v>HULL</v>
          </cell>
          <cell r="I682" t="str">
            <v>A4</v>
          </cell>
          <cell r="J682">
            <v>0</v>
          </cell>
          <cell r="K682">
            <v>0</v>
          </cell>
          <cell r="L682">
            <v>0</v>
          </cell>
          <cell r="M682" t="str">
            <v>FOR DESIGN</v>
          </cell>
        </row>
        <row r="683">
          <cell r="A683" t="str">
            <v>I-FD-3010.2J-5140-741-KES-001</v>
          </cell>
          <cell r="B683" t="str">
            <v>ELECTRICAL EQUIPMENT DATA-SHEET FOR LV SWGR/MCC</v>
          </cell>
          <cell r="C683" t="str">
            <v>Inclusion</v>
          </cell>
          <cell r="D683" t="str">
            <v>Initial MDR</v>
          </cell>
          <cell r="E683">
            <v>0</v>
          </cell>
          <cell r="F683" t="str">
            <v>ELECTRICAL</v>
          </cell>
          <cell r="G683" t="str">
            <v>HULL</v>
          </cell>
          <cell r="H683" t="str">
            <v>HULL</v>
          </cell>
          <cell r="I683" t="str">
            <v>A4</v>
          </cell>
          <cell r="J683">
            <v>0</v>
          </cell>
          <cell r="K683">
            <v>0</v>
          </cell>
          <cell r="L683">
            <v>0</v>
          </cell>
          <cell r="M683" t="str">
            <v>FOR DESIGN</v>
          </cell>
        </row>
        <row r="684">
          <cell r="A684" t="str">
            <v>I-FD-3010.2J-5143-713-KES-151</v>
          </cell>
          <cell r="B684" t="str">
            <v>DATASHEET - HULL TRANSFORMER 13.8-6.6kV (TF-5143501A/B)</v>
          </cell>
          <cell r="C684" t="str">
            <v>Inclusion</v>
          </cell>
          <cell r="D684" t="str">
            <v>Initial MDR</v>
          </cell>
          <cell r="E684">
            <v>0</v>
          </cell>
          <cell r="F684" t="str">
            <v>ELECTRICAL</v>
          </cell>
          <cell r="G684" t="str">
            <v>HULL</v>
          </cell>
          <cell r="H684" t="str">
            <v>HULL</v>
          </cell>
          <cell r="I684" t="str">
            <v>A4</v>
          </cell>
          <cell r="J684">
            <v>0</v>
          </cell>
          <cell r="K684">
            <v>0</v>
          </cell>
          <cell r="L684">
            <v>0</v>
          </cell>
          <cell r="M684" t="str">
            <v>FOR DESIGN</v>
          </cell>
        </row>
        <row r="685">
          <cell r="A685" t="str">
            <v>I-FD-3010.2J-5143-713-KES-152</v>
          </cell>
          <cell r="B685" t="str">
            <v>DATASHEET - HULL TRANSFORMER 6.6-0.48-0.48KV (TF-5143502A/B)</v>
          </cell>
          <cell r="C685" t="str">
            <v>Inclusion</v>
          </cell>
          <cell r="D685" t="str">
            <v>Initial MDR</v>
          </cell>
          <cell r="E685">
            <v>0</v>
          </cell>
          <cell r="F685" t="str">
            <v>ELECTRICAL</v>
          </cell>
          <cell r="G685" t="str">
            <v>HULL</v>
          </cell>
          <cell r="H685" t="str">
            <v>HULL</v>
          </cell>
          <cell r="I685" t="str">
            <v>A4</v>
          </cell>
          <cell r="J685">
            <v>0</v>
          </cell>
          <cell r="K685">
            <v>0</v>
          </cell>
          <cell r="L685">
            <v>0</v>
          </cell>
          <cell r="M685" t="str">
            <v>FOR DESIGN</v>
          </cell>
        </row>
        <row r="686">
          <cell r="A686" t="str">
            <v>I-FD-3010.2J-5143-713-KES-153</v>
          </cell>
          <cell r="B686" t="str">
            <v>DATASHEET - HULL TRANSFORMER 6.6-0.48-0.48KV (TF-5143503A/B)</v>
          </cell>
          <cell r="C686" t="str">
            <v>Inclusion</v>
          </cell>
          <cell r="D686" t="str">
            <v>Initial MDR</v>
          </cell>
          <cell r="E686">
            <v>0</v>
          </cell>
          <cell r="F686" t="str">
            <v>ELECTRICAL</v>
          </cell>
          <cell r="G686" t="str">
            <v>HULL</v>
          </cell>
          <cell r="H686" t="str">
            <v>HULL</v>
          </cell>
          <cell r="I686" t="str">
            <v>A4</v>
          </cell>
          <cell r="J686">
            <v>0</v>
          </cell>
          <cell r="K686">
            <v>0</v>
          </cell>
          <cell r="L686">
            <v>0</v>
          </cell>
          <cell r="M686" t="str">
            <v>FOR DESIGN</v>
          </cell>
        </row>
        <row r="687">
          <cell r="A687" t="str">
            <v>I-FD-3010.2J-5143-713-KES-154</v>
          </cell>
          <cell r="B687" t="str">
            <v>DATASHEET - HULL NORMAL TRANSFORMER 480-220V (TF-5143520A/B)</v>
          </cell>
          <cell r="C687" t="str">
            <v>Inclusion</v>
          </cell>
          <cell r="D687" t="str">
            <v>Initial MDR</v>
          </cell>
          <cell r="E687">
            <v>0</v>
          </cell>
          <cell r="F687" t="str">
            <v>ELECTRICAL</v>
          </cell>
          <cell r="G687" t="str">
            <v>HULL</v>
          </cell>
          <cell r="H687" t="str">
            <v>HULL</v>
          </cell>
          <cell r="I687" t="str">
            <v>A4</v>
          </cell>
          <cell r="J687">
            <v>0</v>
          </cell>
          <cell r="K687">
            <v>0</v>
          </cell>
          <cell r="L687">
            <v>0</v>
          </cell>
          <cell r="M687" t="str">
            <v>FOR DESIGN</v>
          </cell>
        </row>
        <row r="688">
          <cell r="A688" t="str">
            <v>I-FD-3010.2J-5143-713-KES-155</v>
          </cell>
          <cell r="B688" t="str">
            <v>DATASHEET - ACCOMMODATION NORMAL TRANSFORMER 480-220V (TF-5143521A/B)</v>
          </cell>
          <cell r="C688" t="str">
            <v>Inclusion</v>
          </cell>
          <cell r="D688" t="str">
            <v>Initial MDR</v>
          </cell>
          <cell r="E688">
            <v>0</v>
          </cell>
          <cell r="F688" t="str">
            <v>ELECTRICAL</v>
          </cell>
          <cell r="G688" t="str">
            <v>HULL</v>
          </cell>
          <cell r="H688" t="str">
            <v>HULL</v>
          </cell>
          <cell r="I688" t="str">
            <v>A4</v>
          </cell>
          <cell r="J688">
            <v>0</v>
          </cell>
          <cell r="K688">
            <v>0</v>
          </cell>
          <cell r="L688">
            <v>0</v>
          </cell>
          <cell r="M688" t="str">
            <v>FOR DESIGN</v>
          </cell>
        </row>
        <row r="689">
          <cell r="A689" t="str">
            <v>I-FD-3010.2J-5143-741-KES-002</v>
          </cell>
          <cell r="B689" t="str">
            <v>DATASHEET - LV AUXILIARY SWITCHGEAR 480V (PN-5143501)</v>
          </cell>
          <cell r="C689" t="str">
            <v>Inclusion</v>
          </cell>
          <cell r="D689" t="str">
            <v>Initial MDR</v>
          </cell>
          <cell r="E689">
            <v>0</v>
          </cell>
          <cell r="F689" t="str">
            <v>ELECTRICAL</v>
          </cell>
          <cell r="G689" t="str">
            <v>HULL</v>
          </cell>
          <cell r="H689" t="str">
            <v>HULL</v>
          </cell>
          <cell r="I689" t="str">
            <v>A4</v>
          </cell>
          <cell r="J689">
            <v>0</v>
          </cell>
          <cell r="K689">
            <v>0</v>
          </cell>
          <cell r="L689">
            <v>0</v>
          </cell>
          <cell r="M689" t="str">
            <v>FOR DESIGN</v>
          </cell>
        </row>
        <row r="690">
          <cell r="A690" t="str">
            <v>I-FD-3010.2J-5143-741-KES-003</v>
          </cell>
          <cell r="B690" t="str">
            <v>DATASHEET - LV UTILITY/SHIP SERVICE SWITCHGEAR-1 480V (PN-5143504)</v>
          </cell>
          <cell r="C690" t="str">
            <v>Inclusion</v>
          </cell>
          <cell r="D690" t="str">
            <v>Initial MDR</v>
          </cell>
          <cell r="E690">
            <v>0</v>
          </cell>
          <cell r="F690" t="str">
            <v>ELECTRICAL</v>
          </cell>
          <cell r="G690" t="str">
            <v>HULL</v>
          </cell>
          <cell r="H690" t="str">
            <v>HULL</v>
          </cell>
          <cell r="I690" t="str">
            <v>A4</v>
          </cell>
          <cell r="J690">
            <v>0</v>
          </cell>
          <cell r="K690">
            <v>0</v>
          </cell>
          <cell r="L690">
            <v>0</v>
          </cell>
          <cell r="M690" t="str">
            <v>FOR DESIGN</v>
          </cell>
        </row>
        <row r="691">
          <cell r="A691" t="str">
            <v>I-FD-3010.2J-5143-741-KES-004</v>
          </cell>
          <cell r="B691" t="str">
            <v>DATASHEET - LV UTILITY/SHIP SERVICE SWITCHGEAR-2 480V (PN-5143507)</v>
          </cell>
          <cell r="C691" t="str">
            <v>Inclusion</v>
          </cell>
          <cell r="D691" t="str">
            <v>Initial MDR</v>
          </cell>
          <cell r="E691">
            <v>0</v>
          </cell>
          <cell r="F691" t="str">
            <v>ELECTRICAL</v>
          </cell>
          <cell r="G691" t="str">
            <v>HULL</v>
          </cell>
          <cell r="H691" t="str">
            <v>HULL</v>
          </cell>
          <cell r="I691" t="str">
            <v>A4</v>
          </cell>
          <cell r="J691">
            <v>0</v>
          </cell>
          <cell r="K691">
            <v>0</v>
          </cell>
          <cell r="L691">
            <v>0</v>
          </cell>
          <cell r="M691" t="str">
            <v>FOR DESIGN</v>
          </cell>
        </row>
        <row r="692">
          <cell r="A692" t="str">
            <v>I-FD-3010.2J-5143-741-KES-005</v>
          </cell>
          <cell r="B692" t="str">
            <v>DATASHEET - LV AUXILIARY MCC-1 480V (PN-5143502)</v>
          </cell>
          <cell r="C692" t="str">
            <v>Inclusion</v>
          </cell>
          <cell r="D692" t="str">
            <v>Initial MDR</v>
          </cell>
          <cell r="E692">
            <v>0</v>
          </cell>
          <cell r="F692" t="str">
            <v>ELECTRICAL</v>
          </cell>
          <cell r="G692" t="str">
            <v>HULL</v>
          </cell>
          <cell r="H692" t="str">
            <v>HULL</v>
          </cell>
          <cell r="I692" t="str">
            <v>A4</v>
          </cell>
          <cell r="J692">
            <v>0</v>
          </cell>
          <cell r="K692">
            <v>0</v>
          </cell>
          <cell r="L692">
            <v>0</v>
          </cell>
          <cell r="M692" t="str">
            <v>FOR DESIGN</v>
          </cell>
        </row>
        <row r="693">
          <cell r="A693" t="str">
            <v>I-FD-3010.2J-5143-741-KES-006</v>
          </cell>
          <cell r="B693" t="str">
            <v>DATASHEET - LV AUXILIARY MCC-2 480V (PN-5143503)</v>
          </cell>
          <cell r="C693" t="str">
            <v>Inclusion</v>
          </cell>
          <cell r="D693" t="str">
            <v>Initial MDR</v>
          </cell>
          <cell r="E693">
            <v>0</v>
          </cell>
          <cell r="F693" t="str">
            <v>ELECTRICAL</v>
          </cell>
          <cell r="G693" t="str">
            <v>HULL</v>
          </cell>
          <cell r="H693" t="str">
            <v>HULL</v>
          </cell>
          <cell r="I693" t="str">
            <v>A4</v>
          </cell>
          <cell r="J693">
            <v>0</v>
          </cell>
          <cell r="K693">
            <v>0</v>
          </cell>
          <cell r="L693">
            <v>0</v>
          </cell>
          <cell r="M693" t="str">
            <v>FOR DESIGN</v>
          </cell>
        </row>
        <row r="694">
          <cell r="A694" t="str">
            <v>I-FD-3010.2J-5143-741-KES-007</v>
          </cell>
          <cell r="B694" t="str">
            <v xml:space="preserve">DATASHEET - LV UTILITY/SHIP SERVICE MCC-1A 480V (PN-5143505) </v>
          </cell>
          <cell r="C694" t="str">
            <v>Inclusion</v>
          </cell>
          <cell r="D694" t="str">
            <v>Initial MDR</v>
          </cell>
          <cell r="E694">
            <v>0</v>
          </cell>
          <cell r="F694" t="str">
            <v>ELECTRICAL</v>
          </cell>
          <cell r="G694" t="str">
            <v>HULL</v>
          </cell>
          <cell r="H694" t="str">
            <v>HULL</v>
          </cell>
          <cell r="I694" t="str">
            <v>A4</v>
          </cell>
          <cell r="J694">
            <v>0</v>
          </cell>
          <cell r="K694">
            <v>0</v>
          </cell>
          <cell r="L694">
            <v>0</v>
          </cell>
          <cell r="M694" t="str">
            <v>FOR DESIGN</v>
          </cell>
        </row>
        <row r="695">
          <cell r="A695" t="str">
            <v>I-FD-3010.2J-5143-741-KES-008</v>
          </cell>
          <cell r="B695" t="str">
            <v xml:space="preserve">DATASHEET - LV UTILITY/SHIP SERVICE MCC-1B 480V (PN-5143506) </v>
          </cell>
          <cell r="C695" t="str">
            <v>Inclusion</v>
          </cell>
          <cell r="D695" t="str">
            <v>Initial MDR</v>
          </cell>
          <cell r="E695">
            <v>0</v>
          </cell>
          <cell r="F695" t="str">
            <v>ELECTRICAL</v>
          </cell>
          <cell r="G695" t="str">
            <v>HULL</v>
          </cell>
          <cell r="H695" t="str">
            <v>HULL</v>
          </cell>
          <cell r="I695" t="str">
            <v>A4</v>
          </cell>
          <cell r="J695">
            <v>0</v>
          </cell>
          <cell r="K695">
            <v>0</v>
          </cell>
          <cell r="L695">
            <v>0</v>
          </cell>
          <cell r="M695" t="str">
            <v>FOR DESIGN</v>
          </cell>
        </row>
        <row r="696">
          <cell r="A696" t="str">
            <v>I-FD-3010.2J-5143-741-KES-009</v>
          </cell>
          <cell r="B696" t="str">
            <v xml:space="preserve">DATASHEET - LV UTILITY/SHIP SERVICE MCC-2A 480V (PN-5143508) </v>
          </cell>
          <cell r="C696" t="str">
            <v>Inclusion</v>
          </cell>
          <cell r="D696" t="str">
            <v>Initial MDR</v>
          </cell>
          <cell r="E696">
            <v>0</v>
          </cell>
          <cell r="F696" t="str">
            <v>ELECTRICAL</v>
          </cell>
          <cell r="G696" t="str">
            <v>HULL</v>
          </cell>
          <cell r="H696" t="str">
            <v>HULL</v>
          </cell>
          <cell r="I696" t="str">
            <v>A4</v>
          </cell>
          <cell r="J696">
            <v>0</v>
          </cell>
          <cell r="K696">
            <v>0</v>
          </cell>
          <cell r="L696">
            <v>0</v>
          </cell>
          <cell r="M696" t="str">
            <v>FOR DESIGN</v>
          </cell>
        </row>
        <row r="697">
          <cell r="A697" t="str">
            <v>I-FD-3010.2J-5143-741-KES-010</v>
          </cell>
          <cell r="B697" t="str">
            <v xml:space="preserve">DATASHEET - LV UTILITY/SHIP SERVICE MCC-2B 480V (PN-5143509) </v>
          </cell>
          <cell r="C697" t="str">
            <v>Inclusion</v>
          </cell>
          <cell r="D697" t="str">
            <v>Initial MDR</v>
          </cell>
          <cell r="E697">
            <v>0</v>
          </cell>
          <cell r="F697" t="str">
            <v>ELECTRICAL</v>
          </cell>
          <cell r="G697" t="str">
            <v>HULL</v>
          </cell>
          <cell r="H697" t="str">
            <v>HULL</v>
          </cell>
          <cell r="I697" t="str">
            <v>A4</v>
          </cell>
          <cell r="J697">
            <v>0</v>
          </cell>
          <cell r="K697">
            <v>0</v>
          </cell>
          <cell r="L697">
            <v>0</v>
          </cell>
          <cell r="M697" t="str">
            <v>FOR DESIGN</v>
          </cell>
        </row>
        <row r="698">
          <cell r="A698" t="str">
            <v>I-FD-3010.2J-5143-741-KES-011</v>
          </cell>
          <cell r="B698" t="str">
            <v>DATASHEET - LV WORKSHOP DISTRIBUTION PANEL 480V (PN-5143521)</v>
          </cell>
          <cell r="C698" t="str">
            <v>Inclusion</v>
          </cell>
          <cell r="D698" t="str">
            <v>Initial MDR</v>
          </cell>
          <cell r="E698">
            <v>0</v>
          </cell>
          <cell r="F698" t="str">
            <v>ELECTRICAL</v>
          </cell>
          <cell r="G698" t="str">
            <v>HULL</v>
          </cell>
          <cell r="H698" t="str">
            <v>HULL</v>
          </cell>
          <cell r="I698" t="str">
            <v>A4</v>
          </cell>
          <cell r="J698">
            <v>0</v>
          </cell>
          <cell r="K698">
            <v>0</v>
          </cell>
          <cell r="L698">
            <v>0</v>
          </cell>
          <cell r="M698" t="str">
            <v>FOR DESIGN</v>
          </cell>
        </row>
        <row r="699">
          <cell r="A699" t="str">
            <v>I-FD-3010.2J-5143-741-KES-151</v>
          </cell>
          <cell r="B699" t="str">
            <v xml:space="preserve">DATASHEET - HULL 6.6KV MCC (PN-5143510) </v>
          </cell>
          <cell r="C699" t="str">
            <v>Inclusion</v>
          </cell>
          <cell r="D699" t="str">
            <v>Initial MDR</v>
          </cell>
          <cell r="E699">
            <v>0</v>
          </cell>
          <cell r="F699" t="str">
            <v>ELECTRICAL</v>
          </cell>
          <cell r="G699" t="str">
            <v>HULL</v>
          </cell>
          <cell r="H699" t="str">
            <v>HULL</v>
          </cell>
          <cell r="I699" t="str">
            <v>A4</v>
          </cell>
          <cell r="J699">
            <v>0</v>
          </cell>
          <cell r="K699">
            <v>0</v>
          </cell>
          <cell r="L699">
            <v>0</v>
          </cell>
          <cell r="M699" t="str">
            <v>FOR DESIGN</v>
          </cell>
        </row>
        <row r="700">
          <cell r="A700" t="str">
            <v>I-FD-3010.2J-5143-742-KES-007</v>
          </cell>
          <cell r="B700" t="str">
            <v xml:space="preserve">DATASHEET - LAUNDRY DISTRIBUTION PANEL 220VAC (PN-5143530) </v>
          </cell>
          <cell r="C700" t="str">
            <v>Inclusion</v>
          </cell>
          <cell r="D700" t="str">
            <v>Initial MDR</v>
          </cell>
          <cell r="E700">
            <v>0</v>
          </cell>
          <cell r="F700" t="str">
            <v>ELECTRICAL</v>
          </cell>
          <cell r="G700" t="str">
            <v>HULL</v>
          </cell>
          <cell r="H700" t="str">
            <v>HULL</v>
          </cell>
          <cell r="I700" t="str">
            <v>A4</v>
          </cell>
          <cell r="J700">
            <v>0</v>
          </cell>
          <cell r="K700">
            <v>0</v>
          </cell>
          <cell r="L700">
            <v>0</v>
          </cell>
          <cell r="M700" t="str">
            <v>FOR DESIGN</v>
          </cell>
        </row>
        <row r="701">
          <cell r="A701" t="str">
            <v>I-FD-3010.2J-5143-742-KES-008</v>
          </cell>
          <cell r="B701" t="str">
            <v>DATASHEET - HVAC SUPPLY PANEL - ACCOMMODATION DECK E (PN-5143554)</v>
          </cell>
          <cell r="C701" t="str">
            <v>Inclusion</v>
          </cell>
          <cell r="D701" t="str">
            <v>Initial MDR</v>
          </cell>
          <cell r="E701">
            <v>0</v>
          </cell>
          <cell r="F701" t="str">
            <v>ELECTRICAL</v>
          </cell>
          <cell r="G701" t="str">
            <v>HULL</v>
          </cell>
          <cell r="H701" t="str">
            <v>HULL</v>
          </cell>
          <cell r="I701" t="str">
            <v>A4</v>
          </cell>
          <cell r="J701">
            <v>0</v>
          </cell>
          <cell r="K701">
            <v>0</v>
          </cell>
          <cell r="L701">
            <v>0</v>
          </cell>
          <cell r="M701" t="str">
            <v>FOR DESIGN</v>
          </cell>
        </row>
        <row r="702">
          <cell r="A702" t="str">
            <v>I-FD-3010.2J-5143-742-KES-009</v>
          </cell>
          <cell r="B702" t="str">
            <v>DATASHEET - HVAC SUPPLY PANEL - ACCOMMODATION DECK C (PN-5143552)</v>
          </cell>
          <cell r="C702" t="str">
            <v>Inclusion</v>
          </cell>
          <cell r="D702" t="str">
            <v>Initial MDR</v>
          </cell>
          <cell r="E702">
            <v>0</v>
          </cell>
          <cell r="F702" t="str">
            <v>ELECTRICAL</v>
          </cell>
          <cell r="G702" t="str">
            <v>HULL</v>
          </cell>
          <cell r="H702" t="str">
            <v>HULL</v>
          </cell>
          <cell r="I702" t="str">
            <v>A4</v>
          </cell>
          <cell r="J702">
            <v>0</v>
          </cell>
          <cell r="K702">
            <v>0</v>
          </cell>
          <cell r="L702">
            <v>0</v>
          </cell>
          <cell r="M702" t="str">
            <v>FOR DESIGN</v>
          </cell>
        </row>
        <row r="703">
          <cell r="A703" t="str">
            <v>I-FD-3010.2J-5143-742-KES-010</v>
          </cell>
          <cell r="B703" t="str">
            <v>DATASHEET - HVAC SUPPLY PANEL - ACCOMMODATION MAIN DECK (PN-5143550)</v>
          </cell>
          <cell r="C703" t="str">
            <v>Inclusion</v>
          </cell>
          <cell r="D703" t="str">
            <v>Initial MDR</v>
          </cell>
          <cell r="E703">
            <v>0</v>
          </cell>
          <cell r="F703" t="str">
            <v>ELECTRICAL</v>
          </cell>
          <cell r="G703" t="str">
            <v>HULL</v>
          </cell>
          <cell r="H703" t="str">
            <v>HULL</v>
          </cell>
          <cell r="I703" t="str">
            <v>A4</v>
          </cell>
          <cell r="J703">
            <v>0</v>
          </cell>
          <cell r="K703">
            <v>0</v>
          </cell>
          <cell r="L703">
            <v>0</v>
          </cell>
          <cell r="M703" t="str">
            <v>FOR DESIGN</v>
          </cell>
        </row>
        <row r="704">
          <cell r="A704" t="str">
            <v>I-FD-3010.2J-5143-742-KES-011</v>
          </cell>
          <cell r="B704" t="str">
            <v>DATASHEET - HVAC SUPPLY PANEL - ACCOMMODATION DECK B (PN-5143551)</v>
          </cell>
          <cell r="C704" t="str">
            <v>Inclusion</v>
          </cell>
          <cell r="D704" t="str">
            <v>Initial MDR</v>
          </cell>
          <cell r="E704">
            <v>0</v>
          </cell>
          <cell r="F704" t="str">
            <v>ELECTRICAL</v>
          </cell>
          <cell r="G704" t="str">
            <v>HULL</v>
          </cell>
          <cell r="H704" t="str">
            <v>HULL</v>
          </cell>
          <cell r="I704" t="str">
            <v>A4</v>
          </cell>
          <cell r="J704">
            <v>0</v>
          </cell>
          <cell r="K704">
            <v>0</v>
          </cell>
          <cell r="L704">
            <v>0</v>
          </cell>
          <cell r="M704" t="str">
            <v>FOR DESIGN</v>
          </cell>
        </row>
        <row r="705">
          <cell r="A705" t="str">
            <v>I-FD-3010.2J-5143-742-KES-012</v>
          </cell>
          <cell r="B705" t="str">
            <v>DATASHEET - HVAC SUPPLY PANEL - ACCOMMODATION DECK D (PN-5143553)</v>
          </cell>
          <cell r="C705" t="str">
            <v>Inclusion</v>
          </cell>
          <cell r="D705" t="str">
            <v>Initial MDR</v>
          </cell>
          <cell r="E705">
            <v>0</v>
          </cell>
          <cell r="F705" t="str">
            <v>ELECTRICAL</v>
          </cell>
          <cell r="G705" t="str">
            <v>HULL</v>
          </cell>
          <cell r="H705" t="str">
            <v>HULL</v>
          </cell>
          <cell r="I705" t="str">
            <v>A4</v>
          </cell>
          <cell r="J705">
            <v>0</v>
          </cell>
          <cell r="K705">
            <v>0</v>
          </cell>
          <cell r="L705">
            <v>0</v>
          </cell>
          <cell r="M705" t="str">
            <v>FOR DESIGN</v>
          </cell>
        </row>
        <row r="706">
          <cell r="A706" t="str">
            <v>I-FD-3010.2J-5143-742-KES-013</v>
          </cell>
          <cell r="B706" t="str">
            <v>DATASHEET - NORMAL LIGHTING PANEL - MAIN DECK (PL-5143517)</v>
          </cell>
          <cell r="C706" t="str">
            <v>Inclusion</v>
          </cell>
          <cell r="D706" t="str">
            <v>Initial MDR</v>
          </cell>
          <cell r="E706">
            <v>0</v>
          </cell>
          <cell r="F706" t="str">
            <v>ELECTRICAL</v>
          </cell>
          <cell r="G706" t="str">
            <v>HULL</v>
          </cell>
          <cell r="H706" t="str">
            <v>HULL</v>
          </cell>
          <cell r="I706" t="str">
            <v>A4</v>
          </cell>
          <cell r="J706">
            <v>0</v>
          </cell>
          <cell r="K706">
            <v>0</v>
          </cell>
          <cell r="L706">
            <v>0</v>
          </cell>
          <cell r="M706" t="str">
            <v>FOR DESIGN</v>
          </cell>
        </row>
        <row r="707">
          <cell r="A707" t="str">
            <v>I-FD-3010.2J-5143-742-KES-014</v>
          </cell>
          <cell r="B707" t="str">
            <v>DATASHEET - NORMAL LIGHTING PANEL - MAIN DECK (PL-5143518)</v>
          </cell>
          <cell r="C707" t="str">
            <v>Inclusion</v>
          </cell>
          <cell r="D707" t="str">
            <v>Initial MDR</v>
          </cell>
          <cell r="E707">
            <v>0</v>
          </cell>
          <cell r="F707" t="str">
            <v>ELECTRICAL</v>
          </cell>
          <cell r="G707" t="str">
            <v>HULL</v>
          </cell>
          <cell r="H707" t="str">
            <v>HULL</v>
          </cell>
          <cell r="I707" t="str">
            <v>A4</v>
          </cell>
          <cell r="J707">
            <v>0</v>
          </cell>
          <cell r="K707">
            <v>0</v>
          </cell>
          <cell r="L707">
            <v>0</v>
          </cell>
          <cell r="M707" t="str">
            <v>FOR DESIGN</v>
          </cell>
        </row>
        <row r="708">
          <cell r="A708" t="str">
            <v>I-FD-3010.2J-5143-742-KES-151</v>
          </cell>
          <cell r="B708" t="str">
            <v>DATASHEET - ACCOMMODATION NORMAL DISTRIBUTION PANEL 220VAC (PN-5143532)</v>
          </cell>
          <cell r="C708" t="str">
            <v>Inclusion</v>
          </cell>
          <cell r="D708" t="str">
            <v>Initial MDR</v>
          </cell>
          <cell r="E708">
            <v>0</v>
          </cell>
          <cell r="F708" t="str">
            <v>ELECTRICAL</v>
          </cell>
          <cell r="G708" t="str">
            <v>HULL</v>
          </cell>
          <cell r="H708" t="str">
            <v>HULL</v>
          </cell>
          <cell r="I708" t="str">
            <v>A4</v>
          </cell>
          <cell r="J708">
            <v>0</v>
          </cell>
          <cell r="K708">
            <v>0</v>
          </cell>
          <cell r="L708">
            <v>0</v>
          </cell>
          <cell r="M708" t="str">
            <v>FOR DESIGN</v>
          </cell>
        </row>
        <row r="709">
          <cell r="A709" t="str">
            <v>I-FD-3010.2J-5143-742-KES-152</v>
          </cell>
          <cell r="B709" t="str">
            <v>DATASHEET - HULL NORMAL DISTRIBUTION PANEL 220VAC (PN-5143531)</v>
          </cell>
          <cell r="C709" t="str">
            <v>Inclusion</v>
          </cell>
          <cell r="D709" t="str">
            <v>Initial MDR</v>
          </cell>
          <cell r="E709">
            <v>0</v>
          </cell>
          <cell r="F709" t="str">
            <v>ELECTRICAL</v>
          </cell>
          <cell r="G709" t="str">
            <v>HULL</v>
          </cell>
          <cell r="H709" t="str">
            <v>HULL</v>
          </cell>
          <cell r="I709" t="str">
            <v>A4</v>
          </cell>
          <cell r="J709">
            <v>0</v>
          </cell>
          <cell r="K709">
            <v>0</v>
          </cell>
          <cell r="L709">
            <v>0</v>
          </cell>
          <cell r="M709" t="str">
            <v>FOR DESIGN</v>
          </cell>
        </row>
        <row r="710">
          <cell r="A710" t="str">
            <v>I-FD-3010.2J-5143-742-KES-153</v>
          </cell>
          <cell r="B710" t="str">
            <v>DATASHEET - HULL SPACE HEATERS DISTRIBUTION PANEL 220VAC (PN-5143533)</v>
          </cell>
          <cell r="C710" t="str">
            <v>Inclusion</v>
          </cell>
          <cell r="D710" t="str">
            <v>Initial MDR</v>
          </cell>
          <cell r="E710">
            <v>0</v>
          </cell>
          <cell r="F710" t="str">
            <v>ELECTRICAL</v>
          </cell>
          <cell r="G710" t="str">
            <v>HULL</v>
          </cell>
          <cell r="H710" t="str">
            <v>HULL</v>
          </cell>
          <cell r="I710" t="str">
            <v>A4</v>
          </cell>
          <cell r="J710">
            <v>0</v>
          </cell>
          <cell r="K710">
            <v>0</v>
          </cell>
          <cell r="L710">
            <v>0</v>
          </cell>
          <cell r="M710" t="str">
            <v>FOR DESIGN</v>
          </cell>
        </row>
        <row r="711">
          <cell r="A711" t="str">
            <v>I-FD-3010.2J-5143-742-KES-154</v>
          </cell>
          <cell r="B711" t="str">
            <v>DATASHEET - HULL SPACE HEATERS DISTRIBUTION PANEL 220VAC (PN-5143534)</v>
          </cell>
          <cell r="C711" t="str">
            <v>Inclusion</v>
          </cell>
          <cell r="D711" t="str">
            <v>Initial MDR</v>
          </cell>
          <cell r="E711">
            <v>0</v>
          </cell>
          <cell r="F711" t="str">
            <v>ELECTRICAL</v>
          </cell>
          <cell r="G711" t="str">
            <v>HULL</v>
          </cell>
          <cell r="H711" t="str">
            <v>HULL</v>
          </cell>
          <cell r="I711" t="str">
            <v>A4</v>
          </cell>
          <cell r="J711">
            <v>0</v>
          </cell>
          <cell r="K711">
            <v>0</v>
          </cell>
          <cell r="L711">
            <v>0</v>
          </cell>
          <cell r="M711" t="str">
            <v>FOR DESIGN</v>
          </cell>
        </row>
        <row r="712">
          <cell r="A712" t="str">
            <v>I-FD-3010.2J-5143-742-KES-155</v>
          </cell>
          <cell r="B712" t="str">
            <v>DATASHEET - GALLEY DISTRIBUTION PANEL 220VAC (PN-5143535)</v>
          </cell>
          <cell r="C712" t="str">
            <v>Inclusion</v>
          </cell>
          <cell r="D712" t="str">
            <v>Initial MDR</v>
          </cell>
          <cell r="E712">
            <v>0</v>
          </cell>
          <cell r="F712" t="str">
            <v>ELECTRICAL</v>
          </cell>
          <cell r="G712" t="str">
            <v>HULL</v>
          </cell>
          <cell r="H712" t="str">
            <v>HULL</v>
          </cell>
          <cell r="I712" t="str">
            <v>A4</v>
          </cell>
          <cell r="J712">
            <v>0</v>
          </cell>
          <cell r="K712">
            <v>0</v>
          </cell>
          <cell r="L712">
            <v>0</v>
          </cell>
          <cell r="M712" t="str">
            <v>FOR DESIGN</v>
          </cell>
        </row>
        <row r="713">
          <cell r="A713" t="str">
            <v>I-FD-3010.2J-5143-742-KES-156</v>
          </cell>
          <cell r="B713" t="str">
            <v xml:space="preserve">DATASHEET - WORKSHOP DISTRIBUTION PANEL 220VAC (PN-5143536) </v>
          </cell>
          <cell r="C713" t="str">
            <v>Inclusion</v>
          </cell>
          <cell r="D713" t="str">
            <v>Initial MDR</v>
          </cell>
          <cell r="E713">
            <v>0</v>
          </cell>
          <cell r="F713" t="str">
            <v>ELECTRICAL</v>
          </cell>
          <cell r="G713" t="str">
            <v>HULL</v>
          </cell>
          <cell r="H713" t="str">
            <v>HULL</v>
          </cell>
          <cell r="I713" t="str">
            <v>A4</v>
          </cell>
          <cell r="J713">
            <v>0</v>
          </cell>
          <cell r="K713">
            <v>0</v>
          </cell>
          <cell r="L713">
            <v>0</v>
          </cell>
          <cell r="M713" t="str">
            <v>FOR DESIGN</v>
          </cell>
        </row>
        <row r="714">
          <cell r="A714" t="str">
            <v>I-FD-3010.2J-5145-742-KES-001</v>
          </cell>
          <cell r="B714" t="str">
            <v>DATASHEET - NORMAL LIGHTING PANEL – HNPR (PL-5143501)</v>
          </cell>
          <cell r="C714" t="str">
            <v>Inclusion</v>
          </cell>
          <cell r="D714" t="str">
            <v>Initial MDR</v>
          </cell>
          <cell r="E714">
            <v>0</v>
          </cell>
          <cell r="F714" t="str">
            <v>ELECTRICAL</v>
          </cell>
          <cell r="G714" t="str">
            <v>HULL</v>
          </cell>
          <cell r="H714" t="str">
            <v>HULL</v>
          </cell>
          <cell r="I714" t="str">
            <v>A4</v>
          </cell>
          <cell r="J714">
            <v>0</v>
          </cell>
          <cell r="K714">
            <v>0</v>
          </cell>
          <cell r="L714">
            <v>0</v>
          </cell>
          <cell r="M714" t="str">
            <v>FOR DESIGN</v>
          </cell>
        </row>
        <row r="715">
          <cell r="A715" t="str">
            <v>I-FD-3010.2J-5145-742-KES-002</v>
          </cell>
          <cell r="B715" t="str">
            <v>DATASHEET - NORMAL LIGHTING PANEL - ACCOMMODATION MAIN DECK (PL-5143502)</v>
          </cell>
          <cell r="C715" t="str">
            <v>Inclusion</v>
          </cell>
          <cell r="D715" t="str">
            <v>Initial MDR</v>
          </cell>
          <cell r="E715">
            <v>0</v>
          </cell>
          <cell r="F715" t="str">
            <v>ELECTRICAL</v>
          </cell>
          <cell r="G715" t="str">
            <v>HULL</v>
          </cell>
          <cell r="H715" t="str">
            <v>HULL</v>
          </cell>
          <cell r="I715" t="str">
            <v>A4</v>
          </cell>
          <cell r="J715">
            <v>0</v>
          </cell>
          <cell r="K715">
            <v>0</v>
          </cell>
          <cell r="L715">
            <v>0</v>
          </cell>
          <cell r="M715" t="str">
            <v>FOR DESIGN</v>
          </cell>
        </row>
        <row r="716">
          <cell r="A716" t="str">
            <v>I-FD-3010.2J-5145-742-KES-003</v>
          </cell>
          <cell r="B716" t="str">
            <v>DATASHEET - NORMAL LIGHTING PANEL - ENGINE ROOM 2ND DECK (PL-5143503)</v>
          </cell>
          <cell r="C716" t="str">
            <v>Inclusion</v>
          </cell>
          <cell r="D716" t="str">
            <v>Initial MDR</v>
          </cell>
          <cell r="E716">
            <v>0</v>
          </cell>
          <cell r="F716" t="str">
            <v>ELECTRICAL</v>
          </cell>
          <cell r="G716" t="str">
            <v>HULL</v>
          </cell>
          <cell r="H716" t="str">
            <v>HULL</v>
          </cell>
          <cell r="I716" t="str">
            <v>A4</v>
          </cell>
          <cell r="J716">
            <v>0</v>
          </cell>
          <cell r="K716">
            <v>0</v>
          </cell>
          <cell r="L716">
            <v>0</v>
          </cell>
          <cell r="M716" t="str">
            <v>FOR DESIGN</v>
          </cell>
        </row>
        <row r="717">
          <cell r="A717" t="str">
            <v>I-FD-3010.2J-5145-742-KES-004</v>
          </cell>
          <cell r="B717" t="str">
            <v>DATASHEET - NORMAL LIGHTING PANEL - ENGINE ROOM 4TH DECK (PL-5143504)</v>
          </cell>
          <cell r="C717" t="str">
            <v>Inclusion</v>
          </cell>
          <cell r="D717" t="str">
            <v>Initial MDR</v>
          </cell>
          <cell r="E717">
            <v>0</v>
          </cell>
          <cell r="F717" t="str">
            <v>ELECTRICAL</v>
          </cell>
          <cell r="G717" t="str">
            <v>HULL</v>
          </cell>
          <cell r="H717" t="str">
            <v>HULL</v>
          </cell>
          <cell r="I717" t="str">
            <v>A4</v>
          </cell>
          <cell r="J717">
            <v>0</v>
          </cell>
          <cell r="K717">
            <v>0</v>
          </cell>
          <cell r="L717">
            <v>0</v>
          </cell>
          <cell r="M717" t="str">
            <v>FOR DESIGN</v>
          </cell>
        </row>
        <row r="718">
          <cell r="A718" t="str">
            <v>I-FD-3010.2J-5145-742-KES-005</v>
          </cell>
          <cell r="B718" t="str">
            <v>DATASHEET - NORMAL LIGHTING PANEL - FWD PANELS ROOM (PL-5143505)</v>
          </cell>
          <cell r="C718" t="str">
            <v>Inclusion</v>
          </cell>
          <cell r="D718" t="str">
            <v>Initial MDR</v>
          </cell>
          <cell r="E718">
            <v>0</v>
          </cell>
          <cell r="F718" t="str">
            <v>ELECTRICAL</v>
          </cell>
          <cell r="G718" t="str">
            <v>HULL</v>
          </cell>
          <cell r="H718" t="str">
            <v>HULL</v>
          </cell>
          <cell r="I718" t="str">
            <v>A4</v>
          </cell>
          <cell r="J718">
            <v>0</v>
          </cell>
          <cell r="K718">
            <v>0</v>
          </cell>
          <cell r="L718">
            <v>0</v>
          </cell>
          <cell r="M718" t="str">
            <v>FOR DESIGN</v>
          </cell>
        </row>
        <row r="719">
          <cell r="A719" t="str">
            <v>I-FD-3010.2J-5145-742-KES-006</v>
          </cell>
          <cell r="B719" t="str">
            <v>DATASHEET - NORMAL LIGHTING PANEL - ACCOMMODATION DECK A (PL-5143506)</v>
          </cell>
          <cell r="C719" t="str">
            <v>Inclusion</v>
          </cell>
          <cell r="D719" t="str">
            <v>Initial MDR</v>
          </cell>
          <cell r="E719">
            <v>0</v>
          </cell>
          <cell r="F719" t="str">
            <v>ELECTRICAL</v>
          </cell>
          <cell r="G719" t="str">
            <v>HULL</v>
          </cell>
          <cell r="H719" t="str">
            <v>HULL</v>
          </cell>
          <cell r="I719" t="str">
            <v>A4</v>
          </cell>
          <cell r="J719">
            <v>0</v>
          </cell>
          <cell r="K719">
            <v>0</v>
          </cell>
          <cell r="L719">
            <v>0</v>
          </cell>
          <cell r="M719" t="str">
            <v>FOR DESIGN</v>
          </cell>
        </row>
        <row r="720">
          <cell r="A720" t="str">
            <v>I-FD-3010.2J-5145-742-KES-007</v>
          </cell>
          <cell r="B720" t="str">
            <v>DATASHEET - NORMAL LIGHTING PANEL - ACCOMMODATION DECK A (PL-5143507)</v>
          </cell>
          <cell r="C720" t="str">
            <v>Inclusion</v>
          </cell>
          <cell r="D720" t="str">
            <v>Initial MDR</v>
          </cell>
          <cell r="E720">
            <v>0</v>
          </cell>
          <cell r="F720" t="str">
            <v>ELECTRICAL</v>
          </cell>
          <cell r="G720" t="str">
            <v>HULL</v>
          </cell>
          <cell r="H720" t="str">
            <v>HULL</v>
          </cell>
          <cell r="I720" t="str">
            <v>A4</v>
          </cell>
          <cell r="J720">
            <v>0</v>
          </cell>
          <cell r="K720">
            <v>0</v>
          </cell>
          <cell r="L720">
            <v>0</v>
          </cell>
          <cell r="M720" t="str">
            <v>FOR DESIGN</v>
          </cell>
        </row>
        <row r="721">
          <cell r="A721" t="str">
            <v>I-FD-3010.2J-5145-742-KES-008</v>
          </cell>
          <cell r="B721" t="str">
            <v>DATASHEET - NORMAL LIGHTING PANEL - ACCOMMODATION DECK B (PL-5143508)</v>
          </cell>
          <cell r="C721" t="str">
            <v>Inclusion</v>
          </cell>
          <cell r="D721" t="str">
            <v>Initial MDR</v>
          </cell>
          <cell r="E721">
            <v>0</v>
          </cell>
          <cell r="F721" t="str">
            <v>ELECTRICAL</v>
          </cell>
          <cell r="G721" t="str">
            <v>HULL</v>
          </cell>
          <cell r="H721" t="str">
            <v>HULL</v>
          </cell>
          <cell r="I721" t="str">
            <v>A4</v>
          </cell>
          <cell r="J721">
            <v>0</v>
          </cell>
          <cell r="K721">
            <v>0</v>
          </cell>
          <cell r="L721">
            <v>0</v>
          </cell>
          <cell r="M721" t="str">
            <v>FOR DESIGN</v>
          </cell>
        </row>
        <row r="722">
          <cell r="A722" t="str">
            <v>I-FD-3010.2J-5145-742-KES-009</v>
          </cell>
          <cell r="B722" t="str">
            <v>DATASHEET - NORMAL LIGHTING PANEL - ACCOMMODATION DECK B (PL-5143509)</v>
          </cell>
          <cell r="C722" t="str">
            <v>Inclusion</v>
          </cell>
          <cell r="D722" t="str">
            <v>Initial MDR</v>
          </cell>
          <cell r="E722">
            <v>0</v>
          </cell>
          <cell r="F722" t="str">
            <v>ELECTRICAL</v>
          </cell>
          <cell r="G722" t="str">
            <v>HULL</v>
          </cell>
          <cell r="H722" t="str">
            <v>HULL</v>
          </cell>
          <cell r="I722" t="str">
            <v>A4</v>
          </cell>
          <cell r="J722">
            <v>0</v>
          </cell>
          <cell r="K722">
            <v>0</v>
          </cell>
          <cell r="L722">
            <v>0</v>
          </cell>
          <cell r="M722" t="str">
            <v>FOR DESIGN</v>
          </cell>
        </row>
        <row r="723">
          <cell r="A723" t="str">
            <v>I-FD-3010.2J-5145-742-KES-010</v>
          </cell>
          <cell r="B723" t="str">
            <v>DATASHEET - NORMAL LIGHTING PANEL - ACCOMMODATION DECK C (PL-5143510)</v>
          </cell>
          <cell r="C723" t="str">
            <v>Inclusion</v>
          </cell>
          <cell r="D723" t="str">
            <v>Initial MDR</v>
          </cell>
          <cell r="E723">
            <v>0</v>
          </cell>
          <cell r="F723" t="str">
            <v>ELECTRICAL</v>
          </cell>
          <cell r="G723" t="str">
            <v>HULL</v>
          </cell>
          <cell r="H723" t="str">
            <v>HULL</v>
          </cell>
          <cell r="I723" t="str">
            <v>A4</v>
          </cell>
          <cell r="J723">
            <v>0</v>
          </cell>
          <cell r="K723">
            <v>0</v>
          </cell>
          <cell r="L723">
            <v>0</v>
          </cell>
          <cell r="M723" t="str">
            <v>FOR DESIGN</v>
          </cell>
        </row>
        <row r="724">
          <cell r="A724" t="str">
            <v>I-FD-3010.2J-5145-742-KES-011</v>
          </cell>
          <cell r="B724" t="str">
            <v>DATASHEET - NORMAL LIGHTING PANEL - ACCOMMODATION DECK C (PL-5143511)</v>
          </cell>
          <cell r="C724" t="str">
            <v>Inclusion</v>
          </cell>
          <cell r="D724" t="str">
            <v>Initial MDR</v>
          </cell>
          <cell r="E724">
            <v>0</v>
          </cell>
          <cell r="F724" t="str">
            <v>ELECTRICAL</v>
          </cell>
          <cell r="G724" t="str">
            <v>HULL</v>
          </cell>
          <cell r="H724" t="str">
            <v>HULL</v>
          </cell>
          <cell r="I724" t="str">
            <v>A4</v>
          </cell>
          <cell r="J724">
            <v>0</v>
          </cell>
          <cell r="K724">
            <v>0</v>
          </cell>
          <cell r="L724">
            <v>0</v>
          </cell>
          <cell r="M724" t="str">
            <v>FOR DESIGN</v>
          </cell>
        </row>
        <row r="725">
          <cell r="A725" t="str">
            <v>I-FD-3010.2J-5145-742-KES-012</v>
          </cell>
          <cell r="B725" t="str">
            <v xml:space="preserve">DATASHEET - NORMAL LIGHTING PANEL - ACCOMMODATION DECK D (PL-5143512) </v>
          </cell>
          <cell r="C725" t="str">
            <v>Inclusion</v>
          </cell>
          <cell r="D725" t="str">
            <v>Initial MDR</v>
          </cell>
          <cell r="E725">
            <v>0</v>
          </cell>
          <cell r="F725" t="str">
            <v>ELECTRICAL</v>
          </cell>
          <cell r="G725" t="str">
            <v>HULL</v>
          </cell>
          <cell r="H725" t="str">
            <v>HULL</v>
          </cell>
          <cell r="I725" t="str">
            <v>A4</v>
          </cell>
          <cell r="J725">
            <v>0</v>
          </cell>
          <cell r="K725">
            <v>0</v>
          </cell>
          <cell r="L725">
            <v>0</v>
          </cell>
          <cell r="M725" t="str">
            <v>FOR DESIGN</v>
          </cell>
        </row>
        <row r="726">
          <cell r="A726" t="str">
            <v>I-FD-3010.2J-5145-742-KES-013</v>
          </cell>
          <cell r="B726" t="str">
            <v>DATASHEET - NORMAL LIGHTING PANEL - ACCOMMODATION DECK D (PL-5143513)</v>
          </cell>
          <cell r="C726" t="str">
            <v>Inclusion</v>
          </cell>
          <cell r="D726" t="str">
            <v>Initial MDR</v>
          </cell>
          <cell r="E726">
            <v>0</v>
          </cell>
          <cell r="F726" t="str">
            <v>ELECTRICAL</v>
          </cell>
          <cell r="G726" t="str">
            <v>HULL</v>
          </cell>
          <cell r="H726" t="str">
            <v>HULL</v>
          </cell>
          <cell r="I726" t="str">
            <v>A4</v>
          </cell>
          <cell r="J726">
            <v>0</v>
          </cell>
          <cell r="K726">
            <v>0</v>
          </cell>
          <cell r="L726">
            <v>0</v>
          </cell>
          <cell r="M726" t="str">
            <v>FOR DESIGN</v>
          </cell>
        </row>
        <row r="727">
          <cell r="A727" t="str">
            <v>I-FD-3010.2J-5145-742-KES-014</v>
          </cell>
          <cell r="B727" t="str">
            <v>DATASHEET - NORMAL LIGHTING PANEL - ACCOMMODATION DECK E (PL-5143514)</v>
          </cell>
          <cell r="C727" t="str">
            <v>Inclusion</v>
          </cell>
          <cell r="D727" t="str">
            <v>Initial MDR</v>
          </cell>
          <cell r="E727">
            <v>0</v>
          </cell>
          <cell r="F727" t="str">
            <v>ELECTRICAL</v>
          </cell>
          <cell r="G727" t="str">
            <v>HULL</v>
          </cell>
          <cell r="H727" t="str">
            <v>HULL</v>
          </cell>
          <cell r="I727" t="str">
            <v>A4</v>
          </cell>
          <cell r="J727">
            <v>0</v>
          </cell>
          <cell r="K727">
            <v>0</v>
          </cell>
          <cell r="L727">
            <v>0</v>
          </cell>
          <cell r="M727" t="str">
            <v>FOR DESIGN</v>
          </cell>
        </row>
        <row r="728">
          <cell r="A728" t="str">
            <v>I-FD-3010.2J-5145-742-KES-015</v>
          </cell>
          <cell r="B728" t="str">
            <v>DATASHEET - NORMAL LIGHTING PANEL - ACCOMMODATION DECK E (PL-5143515)</v>
          </cell>
          <cell r="C728" t="str">
            <v>Inclusion</v>
          </cell>
          <cell r="D728" t="str">
            <v>Initial MDR</v>
          </cell>
          <cell r="E728">
            <v>0</v>
          </cell>
          <cell r="F728" t="str">
            <v>ELECTRICAL</v>
          </cell>
          <cell r="G728" t="str">
            <v>HULL</v>
          </cell>
          <cell r="H728" t="str">
            <v>HULL</v>
          </cell>
          <cell r="I728" t="str">
            <v>A4</v>
          </cell>
          <cell r="J728">
            <v>0</v>
          </cell>
          <cell r="K728">
            <v>0</v>
          </cell>
          <cell r="L728">
            <v>0</v>
          </cell>
          <cell r="M728" t="str">
            <v>FOR DESIGN</v>
          </cell>
        </row>
        <row r="729">
          <cell r="A729" t="str">
            <v>I-FD-3010.2J-5145-742-KES-016</v>
          </cell>
          <cell r="B729" t="str">
            <v>DATASHEET - NORMAL LIGHTING PANEL - ACCOMMODATION DECK F (PL-5143516)</v>
          </cell>
          <cell r="C729" t="str">
            <v>Inclusion</v>
          </cell>
          <cell r="D729" t="str">
            <v>Initial MDR</v>
          </cell>
          <cell r="E729">
            <v>0</v>
          </cell>
          <cell r="F729" t="str">
            <v>ELECTRICAL</v>
          </cell>
          <cell r="G729" t="str">
            <v>HULL</v>
          </cell>
          <cell r="H729" t="str">
            <v>HULL</v>
          </cell>
          <cell r="I729" t="str">
            <v>A4</v>
          </cell>
          <cell r="J729">
            <v>0</v>
          </cell>
          <cell r="K729">
            <v>0</v>
          </cell>
          <cell r="L729">
            <v>0</v>
          </cell>
          <cell r="M729" t="str">
            <v>FOR DESIGN</v>
          </cell>
        </row>
        <row r="730">
          <cell r="A730" t="str">
            <v>I-FD-3010.2J-5148-713-KES-001</v>
          </cell>
          <cell r="B730" t="str">
            <v xml:space="preserve">DATASHEET - HULL ESSENTIAL TRANSFORMER 480-220V (TF-5148501A/B) </v>
          </cell>
          <cell r="C730" t="str">
            <v>Inclusion</v>
          </cell>
          <cell r="D730" t="str">
            <v>Initial MDR</v>
          </cell>
          <cell r="E730">
            <v>0</v>
          </cell>
          <cell r="F730" t="str">
            <v>ELECTRICAL</v>
          </cell>
          <cell r="G730" t="str">
            <v>HULL</v>
          </cell>
          <cell r="H730" t="str">
            <v>HULL</v>
          </cell>
          <cell r="I730" t="str">
            <v>A4</v>
          </cell>
          <cell r="J730">
            <v>0</v>
          </cell>
          <cell r="K730">
            <v>0</v>
          </cell>
          <cell r="L730">
            <v>0</v>
          </cell>
          <cell r="M730" t="str">
            <v>FOR DESIGN</v>
          </cell>
        </row>
        <row r="731">
          <cell r="A731" t="str">
            <v>I-FD-3010.2J-5148-741-KES-001</v>
          </cell>
          <cell r="B731" t="str">
            <v>DATASHEET - LV ESSENTIAL SWITCHGEAR 480V (PN-5148501)</v>
          </cell>
          <cell r="C731" t="str">
            <v>Inclusion</v>
          </cell>
          <cell r="D731" t="str">
            <v>Initial MDR</v>
          </cell>
          <cell r="E731">
            <v>0</v>
          </cell>
          <cell r="F731" t="str">
            <v>ELECTRICAL</v>
          </cell>
          <cell r="G731" t="str">
            <v>HULL</v>
          </cell>
          <cell r="H731" t="str">
            <v>HULL</v>
          </cell>
          <cell r="I731" t="str">
            <v>A4</v>
          </cell>
          <cell r="J731">
            <v>0</v>
          </cell>
          <cell r="K731">
            <v>0</v>
          </cell>
          <cell r="L731">
            <v>0</v>
          </cell>
          <cell r="M731" t="str">
            <v>FOR DESIGN</v>
          </cell>
        </row>
        <row r="732">
          <cell r="A732" t="str">
            <v>I-FD-3010.2J-5148-741-KES-002</v>
          </cell>
          <cell r="B732" t="str">
            <v>DATASHEET - LV ESSENTIAL MCC-1A 480V (PN-5148502)</v>
          </cell>
          <cell r="C732" t="str">
            <v>Inclusion</v>
          </cell>
          <cell r="D732" t="str">
            <v>Initial MDR</v>
          </cell>
          <cell r="E732">
            <v>0</v>
          </cell>
          <cell r="F732" t="str">
            <v>ELECTRICAL</v>
          </cell>
          <cell r="G732" t="str">
            <v>HULL</v>
          </cell>
          <cell r="H732" t="str">
            <v>HULL</v>
          </cell>
          <cell r="I732" t="str">
            <v>A4</v>
          </cell>
          <cell r="J732">
            <v>0</v>
          </cell>
          <cell r="K732">
            <v>0</v>
          </cell>
          <cell r="L732">
            <v>0</v>
          </cell>
          <cell r="M732" t="str">
            <v>FOR DESIGN</v>
          </cell>
        </row>
        <row r="733">
          <cell r="A733" t="str">
            <v>I-FD-3010.2J-5148-741-KES-003</v>
          </cell>
          <cell r="B733" t="str">
            <v xml:space="preserve">DATASHEET - LV ESSENTIAL MCC-1B 480V (PN-5148503) </v>
          </cell>
          <cell r="C733" t="str">
            <v>Inclusion</v>
          </cell>
          <cell r="D733" t="str">
            <v>Initial MDR</v>
          </cell>
          <cell r="E733">
            <v>0</v>
          </cell>
          <cell r="F733" t="str">
            <v>ELECTRICAL</v>
          </cell>
          <cell r="G733" t="str">
            <v>HULL</v>
          </cell>
          <cell r="H733" t="str">
            <v>HULL</v>
          </cell>
          <cell r="I733" t="str">
            <v>A4</v>
          </cell>
          <cell r="J733">
            <v>0</v>
          </cell>
          <cell r="K733">
            <v>0</v>
          </cell>
          <cell r="L733">
            <v>0</v>
          </cell>
          <cell r="M733" t="str">
            <v>FOR DESIGN</v>
          </cell>
        </row>
        <row r="734">
          <cell r="A734" t="str">
            <v>I-FD-3010.2J-5148-741-KES-004</v>
          </cell>
          <cell r="B734" t="str">
            <v>DATASHEET - LV ESSENTIAL MCC-2A 480V (PN-5148505)</v>
          </cell>
          <cell r="C734" t="str">
            <v>Inclusion</v>
          </cell>
          <cell r="D734" t="str">
            <v>Initial MDR</v>
          </cell>
          <cell r="E734">
            <v>0</v>
          </cell>
          <cell r="F734" t="str">
            <v>ELECTRICAL</v>
          </cell>
          <cell r="G734" t="str">
            <v>HULL</v>
          </cell>
          <cell r="H734" t="str">
            <v>HULL</v>
          </cell>
          <cell r="I734" t="str">
            <v>A4</v>
          </cell>
          <cell r="J734">
            <v>0</v>
          </cell>
          <cell r="K734">
            <v>0</v>
          </cell>
          <cell r="L734">
            <v>0</v>
          </cell>
          <cell r="M734" t="str">
            <v>FOR DESIGN</v>
          </cell>
        </row>
        <row r="735">
          <cell r="A735" t="str">
            <v>I-FD-3010.2J-5148-741-KES-005</v>
          </cell>
          <cell r="B735" t="str">
            <v>DATASHEET - LV ESSENTIAL MCC-2B 480V (PN-5148506)</v>
          </cell>
          <cell r="C735" t="str">
            <v>Inclusion</v>
          </cell>
          <cell r="D735" t="str">
            <v>Initial MDR</v>
          </cell>
          <cell r="E735">
            <v>0</v>
          </cell>
          <cell r="F735" t="str">
            <v>ELECTRICAL</v>
          </cell>
          <cell r="G735" t="str">
            <v>HULL</v>
          </cell>
          <cell r="H735" t="str">
            <v>HULL</v>
          </cell>
          <cell r="I735" t="str">
            <v>A4</v>
          </cell>
          <cell r="J735">
            <v>0</v>
          </cell>
          <cell r="K735">
            <v>0</v>
          </cell>
          <cell r="L735">
            <v>0</v>
          </cell>
          <cell r="M735" t="str">
            <v>FOR DESIGN</v>
          </cell>
        </row>
        <row r="736">
          <cell r="A736" t="str">
            <v>I-FD-3010.2J-5148-741-KES-006</v>
          </cell>
          <cell r="B736" t="str">
            <v>DATASHEET - HULL ESSENTIAL DISTRIBUTION PANEL 220VAC (PN-5148504)</v>
          </cell>
          <cell r="C736" t="str">
            <v>Inclusion</v>
          </cell>
          <cell r="D736" t="str">
            <v>Initial MDR</v>
          </cell>
          <cell r="E736">
            <v>0</v>
          </cell>
          <cell r="F736" t="str">
            <v>ELECTRICAL</v>
          </cell>
          <cell r="G736" t="str">
            <v>HULL</v>
          </cell>
          <cell r="H736" t="str">
            <v>HULL</v>
          </cell>
          <cell r="I736" t="str">
            <v>A4</v>
          </cell>
          <cell r="J736">
            <v>0</v>
          </cell>
          <cell r="K736">
            <v>0</v>
          </cell>
          <cell r="L736">
            <v>0</v>
          </cell>
          <cell r="M736" t="str">
            <v>FOR DESIGN</v>
          </cell>
        </row>
        <row r="737">
          <cell r="A737" t="str">
            <v>I-FD-3010.2J-5148-742-KES-004</v>
          </cell>
          <cell r="B737" t="str">
            <v>DATASHEET - ESSENTIAL LIGHTING PANEL - ACCOMMODATION MAIN DECK (PL-5148504)</v>
          </cell>
          <cell r="C737" t="str">
            <v>Inclusion</v>
          </cell>
          <cell r="D737" t="str">
            <v>Initial MDR</v>
          </cell>
          <cell r="E737">
            <v>0</v>
          </cell>
          <cell r="F737" t="str">
            <v>ELECTRICAL</v>
          </cell>
          <cell r="G737" t="str">
            <v>HULL</v>
          </cell>
          <cell r="H737" t="str">
            <v>HULL</v>
          </cell>
          <cell r="I737" t="str">
            <v>A4</v>
          </cell>
          <cell r="J737">
            <v>0</v>
          </cell>
          <cell r="K737">
            <v>0</v>
          </cell>
          <cell r="L737">
            <v>0</v>
          </cell>
          <cell r="M737" t="str">
            <v>FOR DESIGN</v>
          </cell>
        </row>
        <row r="738">
          <cell r="A738" t="str">
            <v>I-FD-3010.2J-5148-742-KES-005</v>
          </cell>
          <cell r="B738" t="str">
            <v>DATASHEET - ESSENTIAL LIGHTING PANEL - ACCOMMODATION DECK A (PL-5148505)</v>
          </cell>
          <cell r="C738" t="str">
            <v>Inclusion</v>
          </cell>
          <cell r="D738" t="str">
            <v>Initial MDR</v>
          </cell>
          <cell r="E738">
            <v>0</v>
          </cell>
          <cell r="F738" t="str">
            <v>ELECTRICAL</v>
          </cell>
          <cell r="G738" t="str">
            <v>HULL</v>
          </cell>
          <cell r="H738" t="str">
            <v>HULL</v>
          </cell>
          <cell r="I738" t="str">
            <v>A4</v>
          </cell>
          <cell r="J738">
            <v>0</v>
          </cell>
          <cell r="K738">
            <v>0</v>
          </cell>
          <cell r="L738">
            <v>0</v>
          </cell>
          <cell r="M738" t="str">
            <v>FOR DESIGN</v>
          </cell>
        </row>
        <row r="739">
          <cell r="A739" t="str">
            <v>I-FD-3010.2J-5148-742-KES-006</v>
          </cell>
          <cell r="B739" t="str">
            <v>DATASHEET - ESSENTIAL LIGHTING PANEL - ACCOMMODATION DECK B (PL-5148506)</v>
          </cell>
          <cell r="C739" t="str">
            <v>Inclusion</v>
          </cell>
          <cell r="D739" t="str">
            <v>Initial MDR</v>
          </cell>
          <cell r="E739">
            <v>0</v>
          </cell>
          <cell r="F739" t="str">
            <v>ELECTRICAL</v>
          </cell>
          <cell r="G739" t="str">
            <v>HULL</v>
          </cell>
          <cell r="H739" t="str">
            <v>HULL</v>
          </cell>
          <cell r="I739" t="str">
            <v>A4</v>
          </cell>
          <cell r="J739">
            <v>0</v>
          </cell>
          <cell r="K739">
            <v>0</v>
          </cell>
          <cell r="L739">
            <v>0</v>
          </cell>
          <cell r="M739" t="str">
            <v>FOR DESIGN</v>
          </cell>
        </row>
        <row r="740">
          <cell r="A740" t="str">
            <v>I-FD-3010.2J-5148-742-KES-007</v>
          </cell>
          <cell r="B740" t="str">
            <v>DATASHEET - ESSENTIAL LIGHTING PANEL - ACCOMMODATION DECK C (PL-5148507)</v>
          </cell>
          <cell r="C740" t="str">
            <v>Inclusion</v>
          </cell>
          <cell r="D740" t="str">
            <v>Initial MDR</v>
          </cell>
          <cell r="E740">
            <v>0</v>
          </cell>
          <cell r="F740" t="str">
            <v>ELECTRICAL</v>
          </cell>
          <cell r="G740" t="str">
            <v>HULL</v>
          </cell>
          <cell r="H740" t="str">
            <v>HULL</v>
          </cell>
          <cell r="I740" t="str">
            <v>A4</v>
          </cell>
          <cell r="J740">
            <v>0</v>
          </cell>
          <cell r="K740">
            <v>0</v>
          </cell>
          <cell r="L740">
            <v>0</v>
          </cell>
          <cell r="M740" t="str">
            <v>FOR DESIGN</v>
          </cell>
        </row>
        <row r="741">
          <cell r="A741" t="str">
            <v>I-FD-3010.2J-5148-742-KES-008</v>
          </cell>
          <cell r="B741" t="str">
            <v>DATASHEET - ESSENTIAL LIGHTING PANEL - ACCOMMODATION DECK D (PL-5148508)</v>
          </cell>
          <cell r="C741" t="str">
            <v>Inclusion</v>
          </cell>
          <cell r="D741" t="str">
            <v>Initial MDR</v>
          </cell>
          <cell r="E741">
            <v>0</v>
          </cell>
          <cell r="F741" t="str">
            <v>ELECTRICAL</v>
          </cell>
          <cell r="G741" t="str">
            <v>HULL</v>
          </cell>
          <cell r="H741" t="str">
            <v>HULL</v>
          </cell>
          <cell r="I741" t="str">
            <v>A4</v>
          </cell>
          <cell r="J741">
            <v>0</v>
          </cell>
          <cell r="K741">
            <v>0</v>
          </cell>
          <cell r="L741">
            <v>0</v>
          </cell>
          <cell r="M741" t="str">
            <v>FOR DESIGN</v>
          </cell>
        </row>
        <row r="742">
          <cell r="A742" t="str">
            <v>I-FD-3010.2J-5148-742-KES-009</v>
          </cell>
          <cell r="B742" t="str">
            <v>DATASHEET - ESSENTIAL LIGHTING PANEL - ACCOMMODATION DECK E (PL-5148509)</v>
          </cell>
          <cell r="C742" t="str">
            <v>Inclusion</v>
          </cell>
          <cell r="D742" t="str">
            <v>Initial MDR</v>
          </cell>
          <cell r="E742">
            <v>0</v>
          </cell>
          <cell r="F742" t="str">
            <v>ELECTRICAL</v>
          </cell>
          <cell r="G742" t="str">
            <v>HULL</v>
          </cell>
          <cell r="H742" t="str">
            <v>HULL</v>
          </cell>
          <cell r="I742" t="str">
            <v>A4</v>
          </cell>
          <cell r="J742">
            <v>0</v>
          </cell>
          <cell r="K742">
            <v>0</v>
          </cell>
          <cell r="L742">
            <v>0</v>
          </cell>
          <cell r="M742" t="str">
            <v>FOR DESIGN</v>
          </cell>
        </row>
        <row r="743">
          <cell r="A743" t="str">
            <v>I-FD-3010.2J-5148-742-KES-010</v>
          </cell>
          <cell r="B743" t="str">
            <v>DATASHEET - ESSENTIAL LIGHTING PANEL - ACCOMMODATION DECK F (PL-5148510)</v>
          </cell>
          <cell r="C743" t="str">
            <v>Inclusion</v>
          </cell>
          <cell r="D743" t="str">
            <v>Initial MDR</v>
          </cell>
          <cell r="E743">
            <v>0</v>
          </cell>
          <cell r="F743" t="str">
            <v>ELECTRICAL</v>
          </cell>
          <cell r="G743" t="str">
            <v>HULL</v>
          </cell>
          <cell r="H743" t="str">
            <v>HULL</v>
          </cell>
          <cell r="I743" t="str">
            <v>A4</v>
          </cell>
          <cell r="J743">
            <v>0</v>
          </cell>
          <cell r="K743">
            <v>0</v>
          </cell>
          <cell r="L743">
            <v>0</v>
          </cell>
          <cell r="M743" t="str">
            <v>FOR DESIGN</v>
          </cell>
        </row>
        <row r="744">
          <cell r="A744" t="str">
            <v>I-FD-3010.2J-5148-742-KES-011</v>
          </cell>
          <cell r="B744" t="str">
            <v>DATASHEET - AVIATION OBSTRUCTION LIGHTS PANEL (PL-5148511)</v>
          </cell>
          <cell r="C744" t="str">
            <v>Inclusion</v>
          </cell>
          <cell r="D744" t="str">
            <v>Initial MDR</v>
          </cell>
          <cell r="E744">
            <v>0</v>
          </cell>
          <cell r="F744" t="str">
            <v>ELECTRICAL</v>
          </cell>
          <cell r="G744" t="str">
            <v>HULL</v>
          </cell>
          <cell r="H744" t="str">
            <v>HULL</v>
          </cell>
          <cell r="I744" t="str">
            <v>A4</v>
          </cell>
          <cell r="J744">
            <v>0</v>
          </cell>
          <cell r="K744">
            <v>0</v>
          </cell>
          <cell r="L744">
            <v>0</v>
          </cell>
          <cell r="M744" t="str">
            <v>FOR DESIGN</v>
          </cell>
        </row>
        <row r="745">
          <cell r="A745" t="str">
            <v>I-FD-3010.2J-5148-742-KES-012</v>
          </cell>
          <cell r="B745" t="str">
            <v>DATASHEET - HELIDECK LIGHTS PANEL (PL-5148512)</v>
          </cell>
          <cell r="C745" t="str">
            <v>Inclusion</v>
          </cell>
          <cell r="D745" t="str">
            <v>Initial MDR</v>
          </cell>
          <cell r="E745">
            <v>0</v>
          </cell>
          <cell r="F745" t="str">
            <v>ELECTRICAL</v>
          </cell>
          <cell r="G745" t="str">
            <v>HULL</v>
          </cell>
          <cell r="H745" t="str">
            <v>HULL</v>
          </cell>
          <cell r="I745" t="str">
            <v>A4</v>
          </cell>
          <cell r="J745">
            <v>0</v>
          </cell>
          <cell r="K745">
            <v>0</v>
          </cell>
          <cell r="L745">
            <v>0</v>
          </cell>
          <cell r="M745" t="str">
            <v>FOR DESIGN</v>
          </cell>
        </row>
        <row r="746">
          <cell r="A746" t="str">
            <v>I-FD-3010.2J-5148-742-KES-013</v>
          </cell>
          <cell r="B746" t="str">
            <v xml:space="preserve">DATASHEET - ESSENTIAL LIGHTING PANEL - MAIN DECK (PL-5148513)  </v>
          </cell>
          <cell r="C746" t="str">
            <v>Inclusion</v>
          </cell>
          <cell r="D746" t="str">
            <v>Initial MDR</v>
          </cell>
          <cell r="E746">
            <v>0</v>
          </cell>
          <cell r="F746" t="str">
            <v>ELECTRICAL</v>
          </cell>
          <cell r="G746" t="str">
            <v>HULL</v>
          </cell>
          <cell r="H746" t="str">
            <v>HULL</v>
          </cell>
          <cell r="I746" t="str">
            <v>A4</v>
          </cell>
          <cell r="J746">
            <v>0</v>
          </cell>
          <cell r="K746">
            <v>0</v>
          </cell>
          <cell r="L746">
            <v>0</v>
          </cell>
          <cell r="M746" t="str">
            <v>FOR DESIGN</v>
          </cell>
        </row>
        <row r="747">
          <cell r="A747" t="str">
            <v>I-FD-3010.2J-5148-742-KES-014</v>
          </cell>
          <cell r="B747" t="str">
            <v xml:space="preserve">DATASHEET - ESSENTIAL LIGHTING PANEL - MAIN DECK (PL-5148514) </v>
          </cell>
          <cell r="C747" t="str">
            <v>Inclusion</v>
          </cell>
          <cell r="D747" t="str">
            <v>Initial MDR</v>
          </cell>
          <cell r="E747">
            <v>0</v>
          </cell>
          <cell r="F747" t="str">
            <v>ELECTRICAL</v>
          </cell>
          <cell r="G747" t="str">
            <v>HULL</v>
          </cell>
          <cell r="H747" t="str">
            <v>HULL</v>
          </cell>
          <cell r="I747" t="str">
            <v>A4</v>
          </cell>
          <cell r="J747">
            <v>0</v>
          </cell>
          <cell r="K747">
            <v>0</v>
          </cell>
          <cell r="L747">
            <v>0</v>
          </cell>
          <cell r="M747" t="str">
            <v>FOR DESIGN</v>
          </cell>
        </row>
        <row r="748">
          <cell r="A748" t="str">
            <v>I-FD-3010.2J-5148-742-KES-015</v>
          </cell>
          <cell r="B748" t="str">
            <v>DATASHEET - 480V ESSENTIAL SOCKET POWER POWER PANEL - MAIN DECK DIVING STATION(PN-5148521)</v>
          </cell>
          <cell r="C748" t="str">
            <v>Inclusion</v>
          </cell>
          <cell r="D748" t="str">
            <v>Initial MDR</v>
          </cell>
          <cell r="E748">
            <v>0</v>
          </cell>
          <cell r="F748" t="str">
            <v>ELECTRICAL</v>
          </cell>
          <cell r="G748" t="str">
            <v>HULL</v>
          </cell>
          <cell r="H748" t="str">
            <v>HULL</v>
          </cell>
          <cell r="I748" t="str">
            <v>A4</v>
          </cell>
          <cell r="J748">
            <v>0</v>
          </cell>
          <cell r="K748">
            <v>0</v>
          </cell>
          <cell r="L748">
            <v>0</v>
          </cell>
          <cell r="M748" t="str">
            <v>FOR DESIGN</v>
          </cell>
        </row>
        <row r="749">
          <cell r="A749" t="str">
            <v>I-FD-3010.2J-5148-742-KES-016</v>
          </cell>
          <cell r="B749" t="str">
            <v>DATASHEET - 480V ESSENTIAL SOCKET POWER POWER PANEL - MAIN DECK DIVING STATION(PN-5148522)</v>
          </cell>
          <cell r="C749" t="str">
            <v>Inclusion</v>
          </cell>
          <cell r="D749" t="str">
            <v>Initial MDR</v>
          </cell>
          <cell r="E749">
            <v>0</v>
          </cell>
          <cell r="F749" t="str">
            <v>ELECTRICAL</v>
          </cell>
          <cell r="G749" t="str">
            <v>HULL</v>
          </cell>
          <cell r="H749" t="str">
            <v>HULL</v>
          </cell>
          <cell r="I749" t="str">
            <v>A4</v>
          </cell>
          <cell r="J749">
            <v>0</v>
          </cell>
          <cell r="K749">
            <v>0</v>
          </cell>
          <cell r="L749">
            <v>0</v>
          </cell>
          <cell r="M749" t="str">
            <v>FOR DESIGN</v>
          </cell>
        </row>
        <row r="750">
          <cell r="A750" t="str">
            <v>I-FD-3010.2J-5148-742-KES-151</v>
          </cell>
          <cell r="B750" t="str">
            <v>DATASHEET - ESSENTIAL LIGHTING PANEL - ESSENTIAL PANEL ROOM (PL-5148501)</v>
          </cell>
          <cell r="C750" t="str">
            <v>Inclusion</v>
          </cell>
          <cell r="D750" t="str">
            <v>Initial MDR</v>
          </cell>
          <cell r="E750">
            <v>0</v>
          </cell>
          <cell r="F750" t="str">
            <v>ELECTRICAL</v>
          </cell>
          <cell r="G750" t="str">
            <v>HULL</v>
          </cell>
          <cell r="H750" t="str">
            <v>HULL</v>
          </cell>
          <cell r="I750" t="str">
            <v>A4</v>
          </cell>
          <cell r="J750">
            <v>0</v>
          </cell>
          <cell r="K750">
            <v>0</v>
          </cell>
          <cell r="L750">
            <v>0</v>
          </cell>
          <cell r="M750" t="str">
            <v>FOR DESIGN</v>
          </cell>
        </row>
        <row r="751">
          <cell r="A751" t="str">
            <v>I-FD-3010.2J-5148-742-KES-152</v>
          </cell>
          <cell r="B751" t="str">
            <v>DATASHEET - ESSENTIAL LIGHTING PANEL - ENGINE ROOM 2ND DECK (PL-5148502)</v>
          </cell>
          <cell r="C751" t="str">
            <v>Inclusion</v>
          </cell>
          <cell r="D751" t="str">
            <v>Initial MDR</v>
          </cell>
          <cell r="E751">
            <v>0</v>
          </cell>
          <cell r="F751" t="str">
            <v>ELECTRICAL</v>
          </cell>
          <cell r="G751" t="str">
            <v>HULL</v>
          </cell>
          <cell r="H751" t="str">
            <v>HULL</v>
          </cell>
          <cell r="I751" t="str">
            <v>A4</v>
          </cell>
          <cell r="J751">
            <v>0</v>
          </cell>
          <cell r="K751">
            <v>0</v>
          </cell>
          <cell r="L751">
            <v>0</v>
          </cell>
          <cell r="M751" t="str">
            <v>FOR DESIGN</v>
          </cell>
        </row>
        <row r="752">
          <cell r="A752" t="str">
            <v>I-FD-3010.2J-5148-742-KES-153</v>
          </cell>
          <cell r="B752" t="str">
            <v>DATASHEET - ESSENTIAL LIGHTING PANEL - FWD PANELS ROOM (PL-5148503)</v>
          </cell>
          <cell r="C752" t="str">
            <v>Inclusion</v>
          </cell>
          <cell r="D752" t="str">
            <v>Initial MDR</v>
          </cell>
          <cell r="E752">
            <v>0</v>
          </cell>
          <cell r="F752" t="str">
            <v>ELECTRICAL</v>
          </cell>
          <cell r="G752" t="str">
            <v>HULL</v>
          </cell>
          <cell r="H752" t="str">
            <v>HULL</v>
          </cell>
          <cell r="I752" t="str">
            <v>A4</v>
          </cell>
          <cell r="J752">
            <v>0</v>
          </cell>
          <cell r="K752">
            <v>0</v>
          </cell>
          <cell r="L752">
            <v>0</v>
          </cell>
          <cell r="M752" t="str">
            <v>FOR DESIGN</v>
          </cell>
        </row>
        <row r="753">
          <cell r="A753" t="str">
            <v>I-FD-3010.2J-5241-311-KES-001</v>
          </cell>
          <cell r="B753" t="str">
            <v>DATASHEET FOR INERT GAS SEAL PUMP B-5241501A/B</v>
          </cell>
          <cell r="C753" t="str">
            <v>Inclusion</v>
          </cell>
          <cell r="D753" t="str">
            <v>Initial MDR</v>
          </cell>
          <cell r="E753">
            <v>0</v>
          </cell>
          <cell r="F753" t="str">
            <v>ROTATIVE EQUIPMENT</v>
          </cell>
          <cell r="G753" t="str">
            <v>HULL</v>
          </cell>
          <cell r="H753" t="str">
            <v>HULL</v>
          </cell>
          <cell r="I753" t="str">
            <v>A4</v>
          </cell>
          <cell r="J753">
            <v>0</v>
          </cell>
          <cell r="K753">
            <v>0</v>
          </cell>
          <cell r="L753">
            <v>0</v>
          </cell>
          <cell r="M753" t="str">
            <v>FOR DESIGN</v>
          </cell>
        </row>
        <row r="754">
          <cell r="A754" t="str">
            <v>I-FD-3010.2J-5241-311-KES-002</v>
          </cell>
          <cell r="B754" t="str">
            <v>DATASHEET FOR INERT GAS GENERATOR SEAWATER PUMP B-5241502A/B</v>
          </cell>
          <cell r="C754" t="str">
            <v>Inclusion</v>
          </cell>
          <cell r="D754" t="str">
            <v>Initial MDR</v>
          </cell>
          <cell r="E754">
            <v>0</v>
          </cell>
          <cell r="F754" t="str">
            <v>ROTATIVE EQUIPMENT</v>
          </cell>
          <cell r="G754" t="str">
            <v>HULL</v>
          </cell>
          <cell r="H754" t="str">
            <v>HULL</v>
          </cell>
          <cell r="I754" t="str">
            <v>A4</v>
          </cell>
          <cell r="J754">
            <v>0</v>
          </cell>
          <cell r="K754">
            <v>0</v>
          </cell>
          <cell r="L754">
            <v>0</v>
          </cell>
          <cell r="M754" t="str">
            <v>FOR DESIGN</v>
          </cell>
        </row>
        <row r="755">
          <cell r="A755" t="str">
            <v>I-FD-3010.2J-5241-424-KES-001</v>
          </cell>
          <cell r="B755" t="str">
            <v>DATASHEET FOR INERT GAS GENERATOR PACKAGE</v>
          </cell>
          <cell r="C755" t="str">
            <v>Inclusion</v>
          </cell>
          <cell r="D755" t="str">
            <v>Initial MDR</v>
          </cell>
          <cell r="E755">
            <v>0</v>
          </cell>
          <cell r="F755" t="str">
            <v>MARINE SYSTEM</v>
          </cell>
          <cell r="G755" t="str">
            <v>HULL</v>
          </cell>
          <cell r="H755" t="str">
            <v>HULL</v>
          </cell>
          <cell r="I755" t="str">
            <v>A4</v>
          </cell>
          <cell r="J755">
            <v>0</v>
          </cell>
          <cell r="K755">
            <v>0</v>
          </cell>
          <cell r="L755">
            <v>0</v>
          </cell>
          <cell r="M755" t="str">
            <v>FOR DESIGN</v>
          </cell>
        </row>
        <row r="756">
          <cell r="A756" t="str">
            <v>I-FD-3010.2J-5250-175-KES-001</v>
          </cell>
          <cell r="B756" t="str">
            <v>DATASHEET - AIR HANDLING UNIT</v>
          </cell>
          <cell r="C756" t="str">
            <v>Inclusion</v>
          </cell>
          <cell r="D756" t="str">
            <v>Initial MDR</v>
          </cell>
          <cell r="E756">
            <v>0</v>
          </cell>
          <cell r="F756" t="str">
            <v>HVAC</v>
          </cell>
          <cell r="G756" t="str">
            <v>HULL</v>
          </cell>
          <cell r="H756" t="str">
            <v>Hull/LQ</v>
          </cell>
          <cell r="I756" t="str">
            <v>A4</v>
          </cell>
          <cell r="J756">
            <v>0</v>
          </cell>
          <cell r="K756">
            <v>0</v>
          </cell>
          <cell r="L756">
            <v>0</v>
          </cell>
          <cell r="M756" t="str">
            <v>FOR DESIGN</v>
          </cell>
        </row>
        <row r="757">
          <cell r="A757" t="str">
            <v>I-FD-3010.2J-5250-175-KES-002</v>
          </cell>
          <cell r="B757" t="str">
            <v>DATASHEET - SELF CONTAINED UNIT</v>
          </cell>
          <cell r="C757" t="str">
            <v>Inclusion</v>
          </cell>
          <cell r="D757" t="str">
            <v>Initial MDR</v>
          </cell>
          <cell r="E757">
            <v>0</v>
          </cell>
          <cell r="F757" t="str">
            <v>HVAC</v>
          </cell>
          <cell r="G757" t="str">
            <v>HULL</v>
          </cell>
          <cell r="H757" t="str">
            <v>Hull/LQ</v>
          </cell>
          <cell r="I757" t="str">
            <v>A4</v>
          </cell>
          <cell r="J757">
            <v>0</v>
          </cell>
          <cell r="K757">
            <v>0</v>
          </cell>
          <cell r="L757">
            <v>0</v>
          </cell>
          <cell r="M757" t="str">
            <v>FOR DESIGN</v>
          </cell>
        </row>
        <row r="758">
          <cell r="A758" t="str">
            <v>I-FD-3010.2J-5250-175-KES-003</v>
          </cell>
          <cell r="B758" t="str">
            <v>DATASHEET - VENTILATION FAN</v>
          </cell>
          <cell r="C758" t="str">
            <v>Inclusion</v>
          </cell>
          <cell r="D758" t="str">
            <v>Initial MDR</v>
          </cell>
          <cell r="E758">
            <v>0</v>
          </cell>
          <cell r="F758" t="str">
            <v>HVAC</v>
          </cell>
          <cell r="G758" t="str">
            <v>HULL</v>
          </cell>
          <cell r="H758" t="str">
            <v>Hull/LQ</v>
          </cell>
          <cell r="I758" t="str">
            <v>A4</v>
          </cell>
          <cell r="J758">
            <v>0</v>
          </cell>
          <cell r="K758">
            <v>0</v>
          </cell>
          <cell r="L758">
            <v>0</v>
          </cell>
          <cell r="M758" t="str">
            <v>FOR DESIGN</v>
          </cell>
        </row>
        <row r="759">
          <cell r="A759" t="str">
            <v>I-FD-3010.2J-5250-175-KES-004</v>
          </cell>
          <cell r="B759" t="str">
            <v>DATASHEET - FAN COIL UNIT</v>
          </cell>
          <cell r="C759" t="str">
            <v>Inclusion</v>
          </cell>
          <cell r="D759" t="str">
            <v>Initial MDR</v>
          </cell>
          <cell r="E759">
            <v>0</v>
          </cell>
          <cell r="F759" t="str">
            <v>HVAC</v>
          </cell>
          <cell r="G759" t="str">
            <v>HULL</v>
          </cell>
          <cell r="H759" t="str">
            <v>Hull/LQ</v>
          </cell>
          <cell r="I759" t="str">
            <v>A4</v>
          </cell>
          <cell r="J759">
            <v>0</v>
          </cell>
          <cell r="K759">
            <v>0</v>
          </cell>
          <cell r="L759">
            <v>0</v>
          </cell>
          <cell r="M759" t="str">
            <v>FOR DESIGN</v>
          </cell>
        </row>
        <row r="760">
          <cell r="A760" t="str">
            <v>I-FD-3010.2J-5252-175-KES-001</v>
          </cell>
          <cell r="B760" t="str">
            <v>DATASHEET - CHILLED WATER UNIT</v>
          </cell>
          <cell r="C760" t="str">
            <v>Inclusion</v>
          </cell>
          <cell r="D760" t="str">
            <v>Initial MDR</v>
          </cell>
          <cell r="E760">
            <v>0</v>
          </cell>
          <cell r="F760" t="str">
            <v>HVAC</v>
          </cell>
          <cell r="G760" t="str">
            <v>HULL</v>
          </cell>
          <cell r="H760" t="str">
            <v>Hull/LQ</v>
          </cell>
          <cell r="I760" t="str">
            <v>A4</v>
          </cell>
          <cell r="J760">
            <v>0</v>
          </cell>
          <cell r="K760">
            <v>0</v>
          </cell>
          <cell r="L760">
            <v>0</v>
          </cell>
          <cell r="M760" t="str">
            <v>FOR DESIGN</v>
          </cell>
        </row>
        <row r="761">
          <cell r="A761" t="str">
            <v>I-FD-3010.2J-5252-175-KES-002</v>
          </cell>
          <cell r="B761" t="str">
            <v>DATASHEET - CHILLED WATER CIRCULATION PUMP</v>
          </cell>
          <cell r="C761" t="str">
            <v>Inclusion</v>
          </cell>
          <cell r="D761" t="str">
            <v>Initial MDR</v>
          </cell>
          <cell r="E761">
            <v>0</v>
          </cell>
          <cell r="F761" t="str">
            <v>HVAC</v>
          </cell>
          <cell r="G761" t="str">
            <v>HULL</v>
          </cell>
          <cell r="H761" t="str">
            <v>Hull/LQ</v>
          </cell>
          <cell r="I761" t="str">
            <v>A4</v>
          </cell>
          <cell r="J761">
            <v>0</v>
          </cell>
          <cell r="K761">
            <v>0</v>
          </cell>
          <cell r="L761">
            <v>0</v>
          </cell>
          <cell r="M761" t="str">
            <v>FOR DESIGN</v>
          </cell>
        </row>
        <row r="762">
          <cell r="A762" t="str">
            <v>I-FD-3010.2J-5260-700-KES-001</v>
          </cell>
          <cell r="B762" t="str">
            <v>DATASHEET FOR MARINE GROWING PROTECTION SYSTEM</v>
          </cell>
          <cell r="C762" t="str">
            <v>Inclusion</v>
          </cell>
          <cell r="D762" t="str">
            <v>Initial MDR</v>
          </cell>
          <cell r="E762">
            <v>0</v>
          </cell>
          <cell r="F762" t="str">
            <v>MARINE SYSTEM</v>
          </cell>
          <cell r="G762" t="str">
            <v>HULL</v>
          </cell>
          <cell r="H762" t="str">
            <v>HULL</v>
          </cell>
          <cell r="I762" t="str">
            <v>A4</v>
          </cell>
          <cell r="J762">
            <v>0</v>
          </cell>
          <cell r="K762">
            <v>0</v>
          </cell>
          <cell r="L762">
            <v>0</v>
          </cell>
          <cell r="M762" t="str">
            <v>FOR DESIGN</v>
          </cell>
        </row>
        <row r="763">
          <cell r="A763" t="str">
            <v>I-FD-3010.2J-5261-322-KES-001</v>
          </cell>
          <cell r="B763" t="str">
            <v>DATASHEET FOR EMERGENCY GENERATOR START UP AIR COMPRESSOR UNIT</v>
          </cell>
          <cell r="C763" t="str">
            <v>Inclusion</v>
          </cell>
          <cell r="D763" t="str">
            <v>Initial MDR</v>
          </cell>
          <cell r="E763">
            <v>0</v>
          </cell>
          <cell r="F763" t="str">
            <v>MARINE SYSTEM</v>
          </cell>
          <cell r="G763" t="str">
            <v>HULL</v>
          </cell>
          <cell r="H763" t="str">
            <v>LQ</v>
          </cell>
          <cell r="I763" t="str">
            <v>A4</v>
          </cell>
          <cell r="J763">
            <v>0</v>
          </cell>
          <cell r="K763">
            <v>0</v>
          </cell>
          <cell r="L763">
            <v>0</v>
          </cell>
          <cell r="M763" t="str">
            <v>FOR DESIGN</v>
          </cell>
        </row>
        <row r="764">
          <cell r="A764" t="str">
            <v>I-FD-3010.2J-5261-711-KES-001</v>
          </cell>
          <cell r="B764" t="str">
            <v>DATASHEET FOR DIESEL ENGIN AND ALTERNATOR OF EMERGENCY GENERATOR PACKAGE</v>
          </cell>
          <cell r="C764" t="str">
            <v>Inclusion</v>
          </cell>
          <cell r="D764" t="str">
            <v>Initial MDR</v>
          </cell>
          <cell r="E764">
            <v>0</v>
          </cell>
          <cell r="F764" t="str">
            <v>MARINE SYSTEM</v>
          </cell>
          <cell r="G764" t="str">
            <v>HULL</v>
          </cell>
          <cell r="H764" t="str">
            <v>LQ</v>
          </cell>
          <cell r="I764" t="str">
            <v>A4</v>
          </cell>
          <cell r="J764">
            <v>0</v>
          </cell>
          <cell r="K764">
            <v>0</v>
          </cell>
          <cell r="L764">
            <v>0</v>
          </cell>
          <cell r="M764" t="str">
            <v>FOR DESIGN</v>
          </cell>
        </row>
        <row r="765">
          <cell r="A765" t="str">
            <v>I-FD-3010.2J-5261-711-KES-002</v>
          </cell>
          <cell r="B765" t="str">
            <v>DATASHEET - EMERGENCY GENERATOR - AC GENERATOR</v>
          </cell>
          <cell r="C765" t="str">
            <v>Inclusion</v>
          </cell>
          <cell r="D765" t="str">
            <v>Initial MDR</v>
          </cell>
          <cell r="E765">
            <v>0</v>
          </cell>
          <cell r="F765" t="str">
            <v>ELECTRICAL</v>
          </cell>
          <cell r="G765" t="str">
            <v>HULL</v>
          </cell>
          <cell r="H765" t="str">
            <v>HULL</v>
          </cell>
          <cell r="I765" t="str">
            <v>A4</v>
          </cell>
          <cell r="J765">
            <v>0</v>
          </cell>
          <cell r="K765">
            <v>0</v>
          </cell>
          <cell r="L765">
            <v>0</v>
          </cell>
          <cell r="M765" t="str">
            <v>FOR DESIGN</v>
          </cell>
        </row>
        <row r="766">
          <cell r="A766" t="str">
            <v>I-FD-3010.2J-5262-711-KES-001</v>
          </cell>
          <cell r="B766" t="str">
            <v>DATASHEET FOR DIESEL ENGIN AND ALTERNATOR OF AUXILIARY GENERATOR PACKAGE</v>
          </cell>
          <cell r="C766" t="str">
            <v>Inclusion</v>
          </cell>
          <cell r="D766" t="str">
            <v>Initial MDR</v>
          </cell>
          <cell r="E766">
            <v>0</v>
          </cell>
          <cell r="F766" t="str">
            <v>MARINE SYSTEM</v>
          </cell>
          <cell r="G766" t="str">
            <v>HULL</v>
          </cell>
          <cell r="H766" t="str">
            <v>LQ</v>
          </cell>
          <cell r="I766" t="str">
            <v>A4</v>
          </cell>
          <cell r="J766">
            <v>0</v>
          </cell>
          <cell r="K766">
            <v>0</v>
          </cell>
          <cell r="L766">
            <v>0</v>
          </cell>
          <cell r="M766" t="str">
            <v>FOR DESIGN</v>
          </cell>
        </row>
        <row r="767">
          <cell r="A767" t="str">
            <v>I-FD-3010.2J-5262-711-KES-002</v>
          </cell>
          <cell r="B767" t="str">
            <v>DATASHEET FOR DIESEL ENGIN AND ALTERNATOR OF HULL GENERATOR PACKAGE</v>
          </cell>
          <cell r="C767" t="str">
            <v>Inclusion</v>
          </cell>
          <cell r="D767" t="str">
            <v>Initial MDR</v>
          </cell>
          <cell r="E767">
            <v>0</v>
          </cell>
          <cell r="F767" t="str">
            <v>MARINE SYSTEM</v>
          </cell>
          <cell r="G767" t="str">
            <v>HULL</v>
          </cell>
          <cell r="H767" t="str">
            <v>M15B</v>
          </cell>
          <cell r="I767" t="str">
            <v>A4</v>
          </cell>
          <cell r="J767">
            <v>0</v>
          </cell>
          <cell r="K767">
            <v>0</v>
          </cell>
          <cell r="L767">
            <v>0</v>
          </cell>
          <cell r="M767" t="str">
            <v>FOR DESIGN</v>
          </cell>
        </row>
        <row r="768">
          <cell r="A768" t="str">
            <v>I-FD-3010.2J-5262-711-KES-003</v>
          </cell>
          <cell r="B768" t="str">
            <v>DATASHEET - AUXILIARY GENERATOR - AC GENERATOR</v>
          </cell>
          <cell r="C768" t="str">
            <v>Inclusion</v>
          </cell>
          <cell r="D768" t="str">
            <v>Initial MDR</v>
          </cell>
          <cell r="E768">
            <v>0</v>
          </cell>
          <cell r="F768" t="str">
            <v>ELECTRICAL</v>
          </cell>
          <cell r="G768" t="str">
            <v>HULL</v>
          </cell>
          <cell r="H768" t="str">
            <v>HULL</v>
          </cell>
          <cell r="I768" t="str">
            <v>A4</v>
          </cell>
          <cell r="J768">
            <v>0</v>
          </cell>
          <cell r="K768">
            <v>0</v>
          </cell>
          <cell r="L768">
            <v>0</v>
          </cell>
          <cell r="M768" t="str">
            <v>FOR DESIGN</v>
          </cell>
        </row>
        <row r="769">
          <cell r="A769" t="str">
            <v>I-FD-3010.2J-5263-714-KES-001</v>
          </cell>
          <cell r="B769" t="str">
            <v>DATASHEET - EMERGENCY LIGHTING BATTERY 220VDC (BT-5263501A/B)</v>
          </cell>
          <cell r="C769" t="str">
            <v>Inclusion</v>
          </cell>
          <cell r="D769" t="str">
            <v>Initial MDR</v>
          </cell>
          <cell r="E769">
            <v>0</v>
          </cell>
          <cell r="F769" t="str">
            <v>ELECTRICAL</v>
          </cell>
          <cell r="G769" t="str">
            <v>HULL</v>
          </cell>
          <cell r="H769" t="str">
            <v>HULL</v>
          </cell>
          <cell r="I769" t="str">
            <v>A4</v>
          </cell>
          <cell r="J769">
            <v>0</v>
          </cell>
          <cell r="K769">
            <v>0</v>
          </cell>
          <cell r="L769">
            <v>0</v>
          </cell>
          <cell r="M769" t="str">
            <v>FOR DESIGN</v>
          </cell>
        </row>
        <row r="770">
          <cell r="A770" t="str">
            <v>I-FD-3010.2J-5263-742-KES-003</v>
          </cell>
          <cell r="B770" t="str">
            <v xml:space="preserve">DATASHEET - EMERGENCY LIGHTING PANEL - EPR - 30MIN (PCC-5263503) </v>
          </cell>
          <cell r="C770" t="str">
            <v>Inclusion</v>
          </cell>
          <cell r="D770" t="str">
            <v>Initial MDR</v>
          </cell>
          <cell r="E770">
            <v>0</v>
          </cell>
          <cell r="F770" t="str">
            <v>ELECTRICAL</v>
          </cell>
          <cell r="G770" t="str">
            <v>HULL</v>
          </cell>
          <cell r="H770" t="str">
            <v>HULL</v>
          </cell>
          <cell r="I770" t="str">
            <v>A4</v>
          </cell>
          <cell r="J770">
            <v>0</v>
          </cell>
          <cell r="K770">
            <v>0</v>
          </cell>
          <cell r="L770">
            <v>0</v>
          </cell>
          <cell r="M770" t="str">
            <v>FOR DESIGN</v>
          </cell>
        </row>
        <row r="771">
          <cell r="A771" t="str">
            <v>I-FD-3010.2J-5263-742-KES-004</v>
          </cell>
          <cell r="B771" t="str">
            <v>DATASHEET - EMERGENCY LIGHTING PANEL - EPR - 12 H (PCC-5263504)</v>
          </cell>
          <cell r="C771" t="str">
            <v>Inclusion</v>
          </cell>
          <cell r="D771" t="str">
            <v>Initial MDR</v>
          </cell>
          <cell r="E771">
            <v>0</v>
          </cell>
          <cell r="F771" t="str">
            <v>ELECTRICAL</v>
          </cell>
          <cell r="G771" t="str">
            <v>HULL</v>
          </cell>
          <cell r="H771" t="str">
            <v>HULL</v>
          </cell>
          <cell r="I771" t="str">
            <v>A4</v>
          </cell>
          <cell r="J771">
            <v>0</v>
          </cell>
          <cell r="K771">
            <v>0</v>
          </cell>
          <cell r="L771">
            <v>0</v>
          </cell>
          <cell r="M771" t="str">
            <v>FOR DESIGN</v>
          </cell>
        </row>
        <row r="772">
          <cell r="A772" t="str">
            <v>I-FD-3010.2J-5263-742-KES-005</v>
          </cell>
          <cell r="B772" t="str">
            <v xml:space="preserve">DATASHEET - EMERGENCY LIGHTING PANEL - ER 2ND DECK -30MIN (PCC-5263505) </v>
          </cell>
          <cell r="C772" t="str">
            <v>Inclusion</v>
          </cell>
          <cell r="D772" t="str">
            <v>Initial MDR</v>
          </cell>
          <cell r="E772">
            <v>0</v>
          </cell>
          <cell r="F772" t="str">
            <v>ELECTRICAL</v>
          </cell>
          <cell r="G772" t="str">
            <v>HULL</v>
          </cell>
          <cell r="H772" t="str">
            <v>HULL</v>
          </cell>
          <cell r="I772" t="str">
            <v>A4</v>
          </cell>
          <cell r="J772">
            <v>0</v>
          </cell>
          <cell r="K772">
            <v>0</v>
          </cell>
          <cell r="L772">
            <v>0</v>
          </cell>
          <cell r="M772" t="str">
            <v>FOR DESIGN</v>
          </cell>
        </row>
        <row r="773">
          <cell r="A773" t="str">
            <v>I-FD-3010.2J-5263-742-KES-006</v>
          </cell>
          <cell r="B773" t="str">
            <v>DATASHEET - EMERGENCY LIGHTING PANEL - ER 4TH DECK-30MIN (PCC-5263506)</v>
          </cell>
          <cell r="C773" t="str">
            <v>Inclusion</v>
          </cell>
          <cell r="D773" t="str">
            <v>Initial MDR</v>
          </cell>
          <cell r="E773">
            <v>0</v>
          </cell>
          <cell r="F773" t="str">
            <v>ELECTRICAL</v>
          </cell>
          <cell r="G773" t="str">
            <v>HULL</v>
          </cell>
          <cell r="H773" t="str">
            <v>HULL</v>
          </cell>
          <cell r="I773" t="str">
            <v>A4</v>
          </cell>
          <cell r="J773">
            <v>0</v>
          </cell>
          <cell r="K773">
            <v>0</v>
          </cell>
          <cell r="L773">
            <v>0</v>
          </cell>
          <cell r="M773" t="str">
            <v>FOR DESIGN</v>
          </cell>
        </row>
        <row r="774">
          <cell r="A774" t="str">
            <v>I-FD-3010.2J-5263-742-KES-007</v>
          </cell>
          <cell r="B774" t="str">
            <v>DATASHEET - EMERGENCY LIGHTING PANEL - FWD PANELS ROOM - 30MIN (PCC-5263507)</v>
          </cell>
          <cell r="C774" t="str">
            <v>Inclusion</v>
          </cell>
          <cell r="D774" t="str">
            <v>Initial MDR</v>
          </cell>
          <cell r="E774">
            <v>0</v>
          </cell>
          <cell r="F774" t="str">
            <v>ELECTRICAL</v>
          </cell>
          <cell r="G774" t="str">
            <v>HULL</v>
          </cell>
          <cell r="H774" t="str">
            <v>HULL</v>
          </cell>
          <cell r="I774" t="str">
            <v>A4</v>
          </cell>
          <cell r="J774">
            <v>0</v>
          </cell>
          <cell r="K774">
            <v>0</v>
          </cell>
          <cell r="L774">
            <v>0</v>
          </cell>
          <cell r="M774" t="str">
            <v>FOR DESIGN</v>
          </cell>
        </row>
        <row r="775">
          <cell r="A775" t="str">
            <v>I-FD-3010.2J-5263-742-KES-008</v>
          </cell>
          <cell r="B775" t="str">
            <v>DATASHEET - EMERGENCY LIGHTING PANEL - ACCOMMODATION MAIN DECK – 30MIN (PCC-5263508)</v>
          </cell>
          <cell r="C775" t="str">
            <v>Inclusion</v>
          </cell>
          <cell r="D775" t="str">
            <v>Initial MDR</v>
          </cell>
          <cell r="E775">
            <v>0</v>
          </cell>
          <cell r="F775" t="str">
            <v>ELECTRICAL</v>
          </cell>
          <cell r="G775" t="str">
            <v>HULL</v>
          </cell>
          <cell r="H775" t="str">
            <v>HULL</v>
          </cell>
          <cell r="I775" t="str">
            <v>A4</v>
          </cell>
          <cell r="J775">
            <v>0</v>
          </cell>
          <cell r="K775">
            <v>0</v>
          </cell>
          <cell r="L775">
            <v>0</v>
          </cell>
          <cell r="M775" t="str">
            <v>FOR DESIGN</v>
          </cell>
        </row>
        <row r="776">
          <cell r="A776" t="str">
            <v>I-FD-3010.2J-5263-742-KES-009</v>
          </cell>
          <cell r="B776" t="str">
            <v>DATASHEET - EMERGENCY LIGHTING PANEL - ACCOMMODATION DECK A - 30MIN (PCC-5263509)</v>
          </cell>
          <cell r="C776" t="str">
            <v>Inclusion</v>
          </cell>
          <cell r="D776" t="str">
            <v>Initial MDR</v>
          </cell>
          <cell r="E776">
            <v>0</v>
          </cell>
          <cell r="F776" t="str">
            <v>ELECTRICAL</v>
          </cell>
          <cell r="G776" t="str">
            <v>HULL</v>
          </cell>
          <cell r="H776" t="str">
            <v>HULL</v>
          </cell>
          <cell r="I776" t="str">
            <v>A4</v>
          </cell>
          <cell r="J776">
            <v>0</v>
          </cell>
          <cell r="K776">
            <v>0</v>
          </cell>
          <cell r="L776">
            <v>0</v>
          </cell>
          <cell r="M776" t="str">
            <v>FOR DESIGN</v>
          </cell>
        </row>
        <row r="777">
          <cell r="A777" t="str">
            <v>I-FD-3010.2J-5263-742-KES-010</v>
          </cell>
          <cell r="B777" t="str">
            <v>DATASHEET - EMERGENCY LIGHTING PANEL - ACCOMMODATION DECK B-  30MIN (PCC-5263510)</v>
          </cell>
          <cell r="C777" t="str">
            <v>Inclusion</v>
          </cell>
          <cell r="D777" t="str">
            <v>Initial MDR</v>
          </cell>
          <cell r="E777">
            <v>0</v>
          </cell>
          <cell r="F777" t="str">
            <v>ELECTRICAL</v>
          </cell>
          <cell r="G777" t="str">
            <v>HULL</v>
          </cell>
          <cell r="H777" t="str">
            <v>HULL</v>
          </cell>
          <cell r="I777" t="str">
            <v>A4</v>
          </cell>
          <cell r="J777">
            <v>0</v>
          </cell>
          <cell r="K777">
            <v>0</v>
          </cell>
          <cell r="L777">
            <v>0</v>
          </cell>
          <cell r="M777" t="str">
            <v>FOR DESIGN</v>
          </cell>
        </row>
        <row r="778">
          <cell r="A778" t="str">
            <v>I-FD-3010.2J-5263-742-KES-011</v>
          </cell>
          <cell r="B778" t="str">
            <v>DATASHEET - EMERGENCY LIGHTING PANEL - ACCOMMODATION DECK C - 12H (PCC-5263511)</v>
          </cell>
          <cell r="C778" t="str">
            <v>Inclusion</v>
          </cell>
          <cell r="D778" t="str">
            <v>Initial MDR</v>
          </cell>
          <cell r="E778">
            <v>0</v>
          </cell>
          <cell r="F778" t="str">
            <v>ELECTRICAL</v>
          </cell>
          <cell r="G778" t="str">
            <v>HULL</v>
          </cell>
          <cell r="H778" t="str">
            <v>HULL</v>
          </cell>
          <cell r="I778" t="str">
            <v>A4</v>
          </cell>
          <cell r="J778">
            <v>0</v>
          </cell>
          <cell r="K778">
            <v>0</v>
          </cell>
          <cell r="L778">
            <v>0</v>
          </cell>
          <cell r="M778" t="str">
            <v>FOR DESIGN</v>
          </cell>
        </row>
        <row r="779">
          <cell r="A779" t="str">
            <v>I-FD-3010.2J-5263-742-KES-012</v>
          </cell>
          <cell r="B779" t="str">
            <v>DATASHEET - EMERGENCY LIGHTING PANEL - ACCOMMODATION DECK D - 30MIN (PCC-5263512)</v>
          </cell>
          <cell r="C779" t="str">
            <v>Inclusion</v>
          </cell>
          <cell r="D779" t="str">
            <v>Initial MDR</v>
          </cell>
          <cell r="E779">
            <v>0</v>
          </cell>
          <cell r="F779" t="str">
            <v>ELECTRICAL</v>
          </cell>
          <cell r="G779" t="str">
            <v>HULL</v>
          </cell>
          <cell r="H779" t="str">
            <v>HULL</v>
          </cell>
          <cell r="I779" t="str">
            <v>A4</v>
          </cell>
          <cell r="J779">
            <v>0</v>
          </cell>
          <cell r="K779">
            <v>0</v>
          </cell>
          <cell r="L779">
            <v>0</v>
          </cell>
          <cell r="M779" t="str">
            <v>FOR DESIGN</v>
          </cell>
        </row>
        <row r="780">
          <cell r="A780" t="str">
            <v>I-FD-3010.2J-5263-742-KES-013</v>
          </cell>
          <cell r="B780" t="str">
            <v>DATASHEET - EMERGENCY LIGHTING PANEL - ACCOMMODATION DECK F - 30MIN (PCC-5263513)</v>
          </cell>
          <cell r="C780" t="str">
            <v>Inclusion</v>
          </cell>
          <cell r="D780" t="str">
            <v>Initial MDR</v>
          </cell>
          <cell r="E780">
            <v>0</v>
          </cell>
          <cell r="F780" t="str">
            <v>ELECTRICAL</v>
          </cell>
          <cell r="G780" t="str">
            <v>HULL</v>
          </cell>
          <cell r="H780" t="str">
            <v>HULL</v>
          </cell>
          <cell r="I780" t="str">
            <v>A4</v>
          </cell>
          <cell r="J780">
            <v>0</v>
          </cell>
          <cell r="K780">
            <v>0</v>
          </cell>
          <cell r="L780">
            <v>0</v>
          </cell>
          <cell r="M780" t="str">
            <v>FOR DESIGN</v>
          </cell>
        </row>
        <row r="781">
          <cell r="A781" t="str">
            <v>I-FD-3010.2J-5263-742-KES-014</v>
          </cell>
          <cell r="B781" t="str">
            <v>DATASHEET - EMERGENCY LIGHTING PANEL - MAIN DECK-30MIN (PCC-5263514)</v>
          </cell>
          <cell r="C781" t="str">
            <v>Inclusion</v>
          </cell>
          <cell r="D781" t="str">
            <v>Initial MDR</v>
          </cell>
          <cell r="E781">
            <v>0</v>
          </cell>
          <cell r="F781" t="str">
            <v>ELECTRICAL</v>
          </cell>
          <cell r="G781" t="str">
            <v>HULL</v>
          </cell>
          <cell r="H781" t="str">
            <v>HULL</v>
          </cell>
          <cell r="I781" t="str">
            <v>A4</v>
          </cell>
          <cell r="J781">
            <v>0</v>
          </cell>
          <cell r="K781">
            <v>0</v>
          </cell>
          <cell r="L781">
            <v>0</v>
          </cell>
          <cell r="M781" t="str">
            <v>FOR DESIGN</v>
          </cell>
        </row>
        <row r="782">
          <cell r="A782" t="str">
            <v>I-FD-3010.2J-5263-742-KES-015</v>
          </cell>
          <cell r="B782" t="str">
            <v>DATASHEET - EMERGENCY LIGHTING PANEL - MAIN DECK-30MIN (PCC-5263515)</v>
          </cell>
          <cell r="C782" t="str">
            <v>Inclusion</v>
          </cell>
          <cell r="D782" t="str">
            <v>Initial MDR</v>
          </cell>
          <cell r="E782">
            <v>0</v>
          </cell>
          <cell r="F782" t="str">
            <v>ELECTRICAL</v>
          </cell>
          <cell r="G782" t="str">
            <v>HULL</v>
          </cell>
          <cell r="H782" t="str">
            <v>HULL</v>
          </cell>
          <cell r="I782" t="str">
            <v>A4</v>
          </cell>
          <cell r="J782">
            <v>0</v>
          </cell>
          <cell r="K782">
            <v>0</v>
          </cell>
          <cell r="L782">
            <v>0</v>
          </cell>
          <cell r="M782" t="str">
            <v>FOR DESIGN</v>
          </cell>
        </row>
        <row r="783">
          <cell r="A783" t="str">
            <v>I-FD-3010.2J-5263-742-KES-016</v>
          </cell>
          <cell r="B783" t="str">
            <v>DATASHEET - EMERGENCY LIGHTING PANEL - FWD PANELS ROOM - 12H (PCC-5263516)</v>
          </cell>
          <cell r="C783" t="str">
            <v>Inclusion</v>
          </cell>
          <cell r="D783" t="str">
            <v>Initial MDR</v>
          </cell>
          <cell r="E783">
            <v>0</v>
          </cell>
          <cell r="F783" t="str">
            <v>ELECTRICAL</v>
          </cell>
          <cell r="G783" t="str">
            <v>HULL</v>
          </cell>
          <cell r="H783" t="str">
            <v>HULL</v>
          </cell>
          <cell r="I783" t="str">
            <v>A4</v>
          </cell>
          <cell r="J783">
            <v>0</v>
          </cell>
          <cell r="K783">
            <v>0</v>
          </cell>
          <cell r="L783">
            <v>0</v>
          </cell>
          <cell r="M783" t="str">
            <v>FOR DESIGN</v>
          </cell>
        </row>
        <row r="784">
          <cell r="A784" t="str">
            <v>I-FD-3010.2J-5263-742-KES-017</v>
          </cell>
          <cell r="B784" t="str">
            <v>DATASHEET - EMERGENCY LIGHTING PANEL - FWD PANELS ROOM - 12H (PCC-5263517)</v>
          </cell>
          <cell r="C784" t="str">
            <v>Inclusion</v>
          </cell>
          <cell r="D784" t="str">
            <v>Initial MDR</v>
          </cell>
          <cell r="E784">
            <v>0</v>
          </cell>
          <cell r="F784" t="str">
            <v>ELECTRICAL</v>
          </cell>
          <cell r="G784" t="str">
            <v>HULL</v>
          </cell>
          <cell r="H784" t="str">
            <v>HULL</v>
          </cell>
          <cell r="I784" t="str">
            <v>A4</v>
          </cell>
          <cell r="J784">
            <v>0</v>
          </cell>
          <cell r="K784">
            <v>0</v>
          </cell>
          <cell r="L784">
            <v>0</v>
          </cell>
          <cell r="M784" t="str">
            <v>FOR DESIGN</v>
          </cell>
        </row>
        <row r="785">
          <cell r="A785" t="str">
            <v>I-FD-3010.2J-5263-742-KES-151</v>
          </cell>
          <cell r="B785" t="str">
            <v>DATASHEET - HULL EMERGENCY LIGHTING DISTRIBUTION PANEL (PCC-5263501A/B)</v>
          </cell>
          <cell r="C785" t="str">
            <v>Inclusion</v>
          </cell>
          <cell r="D785" t="str">
            <v>Initial MDR</v>
          </cell>
          <cell r="E785">
            <v>0</v>
          </cell>
          <cell r="F785" t="str">
            <v>ELECTRICAL</v>
          </cell>
          <cell r="G785" t="str">
            <v>HULL</v>
          </cell>
          <cell r="H785" t="str">
            <v>HULL</v>
          </cell>
          <cell r="I785" t="str">
            <v>A4</v>
          </cell>
          <cell r="J785">
            <v>0</v>
          </cell>
          <cell r="K785">
            <v>0</v>
          </cell>
          <cell r="L785">
            <v>0</v>
          </cell>
          <cell r="M785" t="str">
            <v>FOR DESIGN</v>
          </cell>
        </row>
        <row r="786">
          <cell r="A786" t="str">
            <v>I-FD-3010.2J-5263-742-KES-152</v>
          </cell>
          <cell r="B786" t="str">
            <v>DATASHEET - NAVIGATION AIDS PANEL (PCC-5263502)</v>
          </cell>
          <cell r="C786" t="str">
            <v>Inclusion</v>
          </cell>
          <cell r="D786" t="str">
            <v>Initial MDR</v>
          </cell>
          <cell r="E786">
            <v>0</v>
          </cell>
          <cell r="F786" t="str">
            <v>ELECTRICAL</v>
          </cell>
          <cell r="G786" t="str">
            <v>HULL</v>
          </cell>
          <cell r="H786" t="str">
            <v>HULL</v>
          </cell>
          <cell r="I786" t="str">
            <v>A4</v>
          </cell>
          <cell r="J786">
            <v>0</v>
          </cell>
          <cell r="K786">
            <v>0</v>
          </cell>
          <cell r="L786">
            <v>0</v>
          </cell>
          <cell r="M786" t="str">
            <v>FOR DESIGN</v>
          </cell>
        </row>
        <row r="787">
          <cell r="A787" t="str">
            <v>I-FD-3010.2J-5263-744-KES-151</v>
          </cell>
          <cell r="B787" t="str">
            <v>DATA SHEET - EMERGENCY LIGHTING PANEL - PCC-5263115AB – M15B</v>
          </cell>
          <cell r="C787" t="str">
            <v>Inclusion</v>
          </cell>
          <cell r="D787" t="str">
            <v>Initial MDR</v>
          </cell>
          <cell r="E787">
            <v>0</v>
          </cell>
          <cell r="F787" t="str">
            <v>ELECTRICAL</v>
          </cell>
          <cell r="G787" t="str">
            <v>HULL</v>
          </cell>
          <cell r="H787" t="str">
            <v>M15B</v>
          </cell>
          <cell r="I787" t="str">
            <v>A4</v>
          </cell>
          <cell r="J787">
            <v>0</v>
          </cell>
          <cell r="K787">
            <v>0</v>
          </cell>
          <cell r="L787">
            <v>0</v>
          </cell>
          <cell r="M787" t="str">
            <v>FOR DESIGN</v>
          </cell>
        </row>
        <row r="788">
          <cell r="A788" t="str">
            <v>I-FD-3010.2J-5263-773-KES-001</v>
          </cell>
          <cell r="B788" t="str">
            <v>DATASHEET - EMERGENCY  LIGHTING  BATTERY  CHARGER 220VDC (CB-5263501A/B)</v>
          </cell>
          <cell r="C788" t="str">
            <v>Inclusion</v>
          </cell>
          <cell r="D788" t="str">
            <v>Initial MDR</v>
          </cell>
          <cell r="E788">
            <v>0</v>
          </cell>
          <cell r="F788" t="str">
            <v>ELECTRICAL</v>
          </cell>
          <cell r="G788" t="str">
            <v>HULL</v>
          </cell>
          <cell r="H788" t="str">
            <v>HULL</v>
          </cell>
          <cell r="I788" t="str">
            <v>A4</v>
          </cell>
          <cell r="J788">
            <v>0</v>
          </cell>
          <cell r="K788">
            <v>0</v>
          </cell>
          <cell r="L788">
            <v>0</v>
          </cell>
          <cell r="M788" t="str">
            <v>FOR DESIGN</v>
          </cell>
        </row>
        <row r="789">
          <cell r="A789" t="str">
            <v>I-FD-3010.2J-5265-714-KES-151</v>
          </cell>
          <cell r="B789" t="str">
            <v>DATASHEET - DC EMERGENCY LOADS BATTERY 220VDC (BT-5265501A/B)</v>
          </cell>
          <cell r="C789" t="str">
            <v>Inclusion</v>
          </cell>
          <cell r="D789" t="str">
            <v>Initial MDR</v>
          </cell>
          <cell r="E789">
            <v>0</v>
          </cell>
          <cell r="F789" t="str">
            <v>ELECTRICAL</v>
          </cell>
          <cell r="G789" t="str">
            <v>HULL</v>
          </cell>
          <cell r="H789" t="str">
            <v>HULL</v>
          </cell>
          <cell r="I789" t="str">
            <v>A4</v>
          </cell>
          <cell r="J789">
            <v>0</v>
          </cell>
          <cell r="K789">
            <v>0</v>
          </cell>
          <cell r="L789">
            <v>0</v>
          </cell>
          <cell r="M789" t="str">
            <v>FOR DESIGN</v>
          </cell>
        </row>
        <row r="790">
          <cell r="A790" t="str">
            <v>I-FD-3010.2J-5265-741-KES-001</v>
          </cell>
          <cell r="B790" t="str">
            <v>DATASHEET - HULL EMERGENCY LOADS DISTRIBUTION PANEL 220VDC (PCC-5265501A/B)</v>
          </cell>
          <cell r="C790" t="str">
            <v>Inclusion</v>
          </cell>
          <cell r="D790" t="str">
            <v>Initial MDR</v>
          </cell>
          <cell r="E790">
            <v>0</v>
          </cell>
          <cell r="F790" t="str">
            <v>ELECTRICAL</v>
          </cell>
          <cell r="G790" t="str">
            <v>HULL</v>
          </cell>
          <cell r="H790" t="str">
            <v>HULL</v>
          </cell>
          <cell r="I790" t="str">
            <v>A4</v>
          </cell>
          <cell r="J790">
            <v>0</v>
          </cell>
          <cell r="K790">
            <v>0</v>
          </cell>
          <cell r="L790">
            <v>0</v>
          </cell>
          <cell r="M790" t="str">
            <v>FOR DESIGN</v>
          </cell>
        </row>
        <row r="791">
          <cell r="A791" t="str">
            <v>I-FD-3010.2J-5265-741-KES-002</v>
          </cell>
          <cell r="B791" t="str">
            <v>DATASHEET - CCR EMERGENCY LOADS DISTRIBUTION PANEL 220VDC (PCC-5265502)</v>
          </cell>
          <cell r="C791" t="str">
            <v>Inclusion</v>
          </cell>
          <cell r="D791" t="str">
            <v>Initial MDR</v>
          </cell>
          <cell r="E791">
            <v>0</v>
          </cell>
          <cell r="F791" t="str">
            <v>ELECTRICAL</v>
          </cell>
          <cell r="G791" t="str">
            <v>HULL</v>
          </cell>
          <cell r="H791" t="str">
            <v>HULL</v>
          </cell>
          <cell r="I791" t="str">
            <v>A4</v>
          </cell>
          <cell r="J791">
            <v>0</v>
          </cell>
          <cell r="K791">
            <v>0</v>
          </cell>
          <cell r="L791">
            <v>0</v>
          </cell>
          <cell r="M791" t="str">
            <v>FOR DESIGN</v>
          </cell>
        </row>
        <row r="792">
          <cell r="A792" t="str">
            <v>I-FD-3010.2J-5265-741-KES-003</v>
          </cell>
          <cell r="B792" t="str">
            <v>DATASHEET - HULL EMERGENCY LOADS DISTRIBUTION PANEL 220VAC (PN-5265501)</v>
          </cell>
          <cell r="C792" t="str">
            <v>Inclusion</v>
          </cell>
          <cell r="D792" t="str">
            <v>Initial MDR</v>
          </cell>
          <cell r="E792">
            <v>0</v>
          </cell>
          <cell r="F792" t="str">
            <v>ELECTRICAL</v>
          </cell>
          <cell r="G792" t="str">
            <v>HULL</v>
          </cell>
          <cell r="H792" t="str">
            <v>HULL</v>
          </cell>
          <cell r="I792" t="str">
            <v>A4</v>
          </cell>
          <cell r="J792">
            <v>0</v>
          </cell>
          <cell r="K792">
            <v>0</v>
          </cell>
          <cell r="L792">
            <v>0</v>
          </cell>
          <cell r="M792" t="str">
            <v>FOR DESIGN</v>
          </cell>
        </row>
        <row r="793">
          <cell r="A793" t="str">
            <v>I-FD-3010.2J-5265-773-KES-151</v>
          </cell>
          <cell r="B793" t="str">
            <v>DATASHEET - EMERGENCY  LOADS  BATTERY  CHARGER 220VDC (CB-5265501A/B)</v>
          </cell>
          <cell r="C793" t="str">
            <v>Inclusion</v>
          </cell>
          <cell r="D793" t="str">
            <v>Initial MDR</v>
          </cell>
          <cell r="E793">
            <v>0</v>
          </cell>
          <cell r="F793" t="str">
            <v>ELECTRICAL</v>
          </cell>
          <cell r="G793" t="str">
            <v>HULL</v>
          </cell>
          <cell r="H793" t="str">
            <v>HULL</v>
          </cell>
          <cell r="I793" t="str">
            <v>A4</v>
          </cell>
          <cell r="J793">
            <v>0</v>
          </cell>
          <cell r="K793">
            <v>0</v>
          </cell>
          <cell r="L793">
            <v>0</v>
          </cell>
          <cell r="M793" t="str">
            <v>FOR DESIGN</v>
          </cell>
        </row>
        <row r="794">
          <cell r="A794" t="str">
            <v>I-FD-3010.2J-5271-311-KES-001</v>
          </cell>
          <cell r="B794" t="str">
            <v>DATASHEET FOR BUTTERWORTH LIFT PUMP B-5271502</v>
          </cell>
          <cell r="C794" t="str">
            <v>Inclusion</v>
          </cell>
          <cell r="D794" t="str">
            <v>Initial MDR</v>
          </cell>
          <cell r="E794">
            <v>0</v>
          </cell>
          <cell r="F794" t="str">
            <v>ROTATIVE EQUIPMENT</v>
          </cell>
          <cell r="G794" t="str">
            <v>HULL</v>
          </cell>
          <cell r="H794" t="str">
            <v>HULL</v>
          </cell>
          <cell r="I794" t="str">
            <v>A4</v>
          </cell>
          <cell r="J794">
            <v>0</v>
          </cell>
          <cell r="K794">
            <v>0</v>
          </cell>
          <cell r="L794">
            <v>0</v>
          </cell>
          <cell r="M794" t="str">
            <v>FOR DESIGN</v>
          </cell>
        </row>
        <row r="795">
          <cell r="A795" t="str">
            <v>I-FD-3010.2J-5271-311-KES-002</v>
          </cell>
          <cell r="B795" t="str">
            <v>DATASHEET FOR BUTTERWORTH BOOSTER PUMP B-5271503A/B</v>
          </cell>
          <cell r="C795" t="str">
            <v>Inclusion</v>
          </cell>
          <cell r="D795" t="str">
            <v>Initial MDR</v>
          </cell>
          <cell r="E795">
            <v>0</v>
          </cell>
          <cell r="F795" t="str">
            <v>ROTATIVE EQUIPMENT</v>
          </cell>
          <cell r="G795" t="str">
            <v>HULL</v>
          </cell>
          <cell r="H795" t="str">
            <v>MDK</v>
          </cell>
          <cell r="I795" t="str">
            <v>A4</v>
          </cell>
          <cell r="J795">
            <v>0</v>
          </cell>
          <cell r="K795">
            <v>0</v>
          </cell>
          <cell r="L795">
            <v>0</v>
          </cell>
          <cell r="M795" t="str">
            <v>FOR DESIGN</v>
          </cell>
        </row>
        <row r="796">
          <cell r="A796" t="str">
            <v>I-FD-3010.2J-5271-311-KES-003</v>
          </cell>
          <cell r="B796" t="str">
            <v>DATASHEET FOR SLOP PUMP B-5271501A/B</v>
          </cell>
          <cell r="C796" t="str">
            <v>Inclusion</v>
          </cell>
          <cell r="D796" t="str">
            <v>Initial MDR</v>
          </cell>
          <cell r="E796">
            <v>0</v>
          </cell>
          <cell r="F796" t="str">
            <v>ROTATIVE EQUIPMENT</v>
          </cell>
          <cell r="G796" t="str">
            <v>HULL</v>
          </cell>
          <cell r="H796" t="str">
            <v>HULL</v>
          </cell>
          <cell r="I796" t="str">
            <v>A4</v>
          </cell>
          <cell r="J796">
            <v>0</v>
          </cell>
          <cell r="K796">
            <v>0</v>
          </cell>
          <cell r="L796">
            <v>0</v>
          </cell>
          <cell r="M796" t="str">
            <v>FOR DESIGN</v>
          </cell>
        </row>
        <row r="797">
          <cell r="A797" t="str">
            <v>I-FD-3010.2J-5271-325-KES-001</v>
          </cell>
          <cell r="B797" t="str">
            <v>DATASHEET FOR SEAWATER DRIVEN GAS FREEING FANS</v>
          </cell>
          <cell r="C797" t="str">
            <v>Inclusion</v>
          </cell>
          <cell r="D797" t="str">
            <v>Initial MDR</v>
          </cell>
          <cell r="E797">
            <v>0</v>
          </cell>
          <cell r="F797" t="str">
            <v>ROTATIVE EQUIPMENT</v>
          </cell>
          <cell r="G797" t="str">
            <v>HULL</v>
          </cell>
          <cell r="H797" t="str">
            <v>HULL</v>
          </cell>
          <cell r="I797" t="str">
            <v>A4</v>
          </cell>
          <cell r="J797">
            <v>0</v>
          </cell>
          <cell r="K797">
            <v>0</v>
          </cell>
          <cell r="L797">
            <v>0</v>
          </cell>
          <cell r="M797" t="str">
            <v>FOR DESIGN</v>
          </cell>
        </row>
        <row r="798">
          <cell r="A798" t="str">
            <v>I-FD-3010.2J-5271-390-KES-001</v>
          </cell>
          <cell r="B798" t="str">
            <v>DATASHEET FOR TANK CLEANING MACHINE</v>
          </cell>
          <cell r="C798" t="str">
            <v>Inclusion</v>
          </cell>
          <cell r="D798" t="str">
            <v>Initial MDR</v>
          </cell>
          <cell r="E798">
            <v>0</v>
          </cell>
          <cell r="F798" t="str">
            <v>MARINE SYSTEM</v>
          </cell>
          <cell r="G798" t="str">
            <v>HULL</v>
          </cell>
          <cell r="H798" t="str">
            <v>HULL</v>
          </cell>
          <cell r="I798" t="str">
            <v>A4</v>
          </cell>
          <cell r="J798">
            <v>0</v>
          </cell>
          <cell r="K798">
            <v>0</v>
          </cell>
          <cell r="L798">
            <v>0</v>
          </cell>
          <cell r="M798" t="str">
            <v>FOR DESIGN</v>
          </cell>
        </row>
        <row r="799">
          <cell r="A799" t="str">
            <v>I-FD-3010.2J-5271-451-KES-151</v>
          </cell>
          <cell r="B799" t="str">
            <v>DATASHEET FOR BUTTERWORTH HEATER</v>
          </cell>
          <cell r="C799" t="str">
            <v>Inclusion</v>
          </cell>
          <cell r="D799" t="str">
            <v>Initial MDR</v>
          </cell>
          <cell r="E799">
            <v>0</v>
          </cell>
          <cell r="F799" t="str">
            <v>STATIC EQUIPMENT</v>
          </cell>
          <cell r="G799" t="str">
            <v>HULL</v>
          </cell>
          <cell r="H799" t="str">
            <v>MDK</v>
          </cell>
          <cell r="I799" t="str">
            <v>A4</v>
          </cell>
          <cell r="J799">
            <v>0</v>
          </cell>
          <cell r="K799">
            <v>0</v>
          </cell>
          <cell r="L799">
            <v>0</v>
          </cell>
          <cell r="M799" t="str">
            <v>FOR DESIGN</v>
          </cell>
        </row>
        <row r="800">
          <cell r="A800" t="str">
            <v>I-FD-3010.2J-5312-690-KES-001</v>
          </cell>
          <cell r="B800" t="str">
            <v>DATASHEET FOR SANITARY TREATMENT AND VACUUM UNIT</v>
          </cell>
          <cell r="C800" t="str">
            <v>Inclusion</v>
          </cell>
          <cell r="D800" t="str">
            <v>Initial MDR</v>
          </cell>
          <cell r="E800">
            <v>0</v>
          </cell>
          <cell r="F800" t="str">
            <v>MARINE SYSTEM</v>
          </cell>
          <cell r="G800" t="str">
            <v>HULL</v>
          </cell>
          <cell r="H800" t="str">
            <v>HULL</v>
          </cell>
          <cell r="I800" t="str">
            <v>A4</v>
          </cell>
          <cell r="J800">
            <v>0</v>
          </cell>
          <cell r="K800">
            <v>0</v>
          </cell>
          <cell r="L800">
            <v>0</v>
          </cell>
          <cell r="M800" t="str">
            <v>FOR DESIGN</v>
          </cell>
        </row>
        <row r="801">
          <cell r="A801" t="str">
            <v>I-FD-3010.2J-5320-312-KES-001</v>
          </cell>
          <cell r="B801" t="str">
            <v>DATASHEET FOR UPPER RISER BALCONY PNEUMATIC DRAINAGE PUMPS</v>
          </cell>
          <cell r="C801" t="str">
            <v>Inclusion</v>
          </cell>
          <cell r="D801" t="str">
            <v>Initial MDR</v>
          </cell>
          <cell r="E801">
            <v>0</v>
          </cell>
          <cell r="F801" t="str">
            <v>MARINE SYSTEM</v>
          </cell>
          <cell r="G801" t="str">
            <v>HULL</v>
          </cell>
          <cell r="H801" t="str">
            <v>HULL</v>
          </cell>
          <cell r="I801" t="str">
            <v>A4</v>
          </cell>
          <cell r="J801">
            <v>0</v>
          </cell>
          <cell r="K801">
            <v>0</v>
          </cell>
          <cell r="L801">
            <v>0</v>
          </cell>
          <cell r="M801" t="str">
            <v>FOR DESIGN</v>
          </cell>
        </row>
        <row r="802">
          <cell r="A802" t="str">
            <v>I-FD-3010.2J-5320-312-KES-002</v>
          </cell>
          <cell r="B802" t="str">
            <v>DATASHEET FOR FORE CASTLE AND FWD AFT OFFLOADING STATION DRAINAGE PNEUMATIC PUMPS</v>
          </cell>
          <cell r="C802" t="str">
            <v>Inclusion</v>
          </cell>
          <cell r="D802" t="str">
            <v>Initial MDR</v>
          </cell>
          <cell r="E802">
            <v>0</v>
          </cell>
          <cell r="F802" t="str">
            <v>MARINE SYSTEM</v>
          </cell>
          <cell r="G802" t="str">
            <v>HULL</v>
          </cell>
          <cell r="H802" t="str">
            <v>HULL</v>
          </cell>
          <cell r="I802" t="str">
            <v>A4</v>
          </cell>
          <cell r="J802">
            <v>0</v>
          </cell>
          <cell r="K802">
            <v>0</v>
          </cell>
          <cell r="L802">
            <v>0</v>
          </cell>
          <cell r="M802" t="str">
            <v>FOR DESIGN</v>
          </cell>
        </row>
        <row r="803">
          <cell r="A803" t="str">
            <v>I-FD-3010.2J-5320-312-KES-003</v>
          </cell>
          <cell r="B803" t="str">
            <v>DATASHEET FOR PORTABLE PNEUMATIC DRAINAGE PUMPS</v>
          </cell>
          <cell r="C803" t="str">
            <v>Inclusion</v>
          </cell>
          <cell r="D803" t="str">
            <v>Initial MDR</v>
          </cell>
          <cell r="E803">
            <v>0</v>
          </cell>
          <cell r="F803" t="str">
            <v>MARINE SYSTEM</v>
          </cell>
          <cell r="G803" t="str">
            <v>HULL</v>
          </cell>
          <cell r="H803" t="str">
            <v>HULL</v>
          </cell>
          <cell r="I803" t="str">
            <v>A4</v>
          </cell>
          <cell r="J803">
            <v>0</v>
          </cell>
          <cell r="K803">
            <v>0</v>
          </cell>
          <cell r="L803">
            <v>0</v>
          </cell>
          <cell r="M803" t="str">
            <v>FOR DESIGN</v>
          </cell>
        </row>
        <row r="804">
          <cell r="A804" t="str">
            <v>I-FD-3010.2J-5320-312-KES-004</v>
          </cell>
          <cell r="B804" t="str">
            <v>DATASHEET FOR COFFERDAM PNEUMATIC DRAINAGE PUMPS</v>
          </cell>
          <cell r="C804" t="str">
            <v>Inclusion</v>
          </cell>
          <cell r="D804" t="str">
            <v>Initial MDR</v>
          </cell>
          <cell r="E804">
            <v>0</v>
          </cell>
          <cell r="F804" t="str">
            <v>MARINE SYSTEM</v>
          </cell>
          <cell r="G804" t="str">
            <v>HULL</v>
          </cell>
          <cell r="H804" t="str">
            <v>HULL</v>
          </cell>
          <cell r="I804" t="str">
            <v>A4</v>
          </cell>
          <cell r="J804">
            <v>0</v>
          </cell>
          <cell r="K804">
            <v>0</v>
          </cell>
          <cell r="L804">
            <v>0</v>
          </cell>
          <cell r="M804" t="str">
            <v>FOR DESIGN</v>
          </cell>
        </row>
        <row r="805">
          <cell r="A805" t="str">
            <v>I-FD-3010.2J-5330-311-KES-001</v>
          </cell>
          <cell r="B805" t="str">
            <v>DATASHEET FOR BALLAST (AFT), BILGE AND GENERAL SERVICE PUMP B-5330502A/C</v>
          </cell>
          <cell r="C805" t="str">
            <v>Inclusion</v>
          </cell>
          <cell r="D805" t="str">
            <v>Initial MDR</v>
          </cell>
          <cell r="E805">
            <v>0</v>
          </cell>
          <cell r="F805" t="str">
            <v>ROTATIVE EQUIPMENT</v>
          </cell>
          <cell r="G805" t="str">
            <v>HULL</v>
          </cell>
          <cell r="H805" t="str">
            <v>HULL</v>
          </cell>
          <cell r="I805" t="str">
            <v>A4</v>
          </cell>
          <cell r="J805">
            <v>0</v>
          </cell>
          <cell r="K805">
            <v>0</v>
          </cell>
          <cell r="L805">
            <v>0</v>
          </cell>
          <cell r="M805" t="str">
            <v>FOR DESIGN</v>
          </cell>
        </row>
        <row r="806">
          <cell r="A806" t="str">
            <v>I-FD-3010.2J-5330-311-KES-002</v>
          </cell>
          <cell r="B806" t="str">
            <v>DATASHEET FOR MAIN DECK DRAINAGE BOXES PUMPS B-5330508A/G</v>
          </cell>
          <cell r="C806" t="str">
            <v>Inclusion</v>
          </cell>
          <cell r="D806" t="str">
            <v>Initial MDR</v>
          </cell>
          <cell r="E806">
            <v>0</v>
          </cell>
          <cell r="F806" t="str">
            <v>ROTATIVE EQUIPMENT</v>
          </cell>
          <cell r="G806" t="str">
            <v>HULL</v>
          </cell>
          <cell r="H806" t="str">
            <v>MDK</v>
          </cell>
          <cell r="I806" t="str">
            <v>A4</v>
          </cell>
          <cell r="J806">
            <v>0</v>
          </cell>
          <cell r="K806">
            <v>0</v>
          </cell>
          <cell r="L806">
            <v>0</v>
          </cell>
          <cell r="M806" t="str">
            <v>FOR DESIGN</v>
          </cell>
        </row>
        <row r="807">
          <cell r="A807" t="str">
            <v>I-FD-3010.2J-5330-313-KES-001</v>
          </cell>
          <cell r="B807" t="str">
            <v>DATASHEET FOR SLUDGE PUMP B-5330503</v>
          </cell>
          <cell r="C807" t="str">
            <v>Inclusion</v>
          </cell>
          <cell r="D807" t="str">
            <v>Initial MDR</v>
          </cell>
          <cell r="E807">
            <v>0</v>
          </cell>
          <cell r="F807" t="str">
            <v>ROTATIVE EQUIPMENT</v>
          </cell>
          <cell r="G807" t="str">
            <v>HULL</v>
          </cell>
          <cell r="H807" t="str">
            <v>HULL</v>
          </cell>
          <cell r="I807" t="str">
            <v>A4</v>
          </cell>
          <cell r="J807">
            <v>0</v>
          </cell>
          <cell r="K807">
            <v>0</v>
          </cell>
          <cell r="L807">
            <v>0</v>
          </cell>
          <cell r="M807" t="str">
            <v>FOR DESIGN</v>
          </cell>
        </row>
        <row r="808">
          <cell r="A808" t="str">
            <v>I-FD-3010.2J-5330-313-KES-002</v>
          </cell>
          <cell r="B808" t="str">
            <v>DATASHEET FOR AUXILIARY BILGE PUMP B-5330509A/B</v>
          </cell>
          <cell r="C808" t="str">
            <v>Inclusion</v>
          </cell>
          <cell r="D808" t="str">
            <v>Initial MDR</v>
          </cell>
          <cell r="E808">
            <v>0</v>
          </cell>
          <cell r="F808" t="str">
            <v>ROTATIVE EQUIPMENT</v>
          </cell>
          <cell r="G808" t="str">
            <v>HULL</v>
          </cell>
          <cell r="H808" t="str">
            <v>HULL</v>
          </cell>
          <cell r="I808" t="str">
            <v>A4</v>
          </cell>
          <cell r="J808">
            <v>0</v>
          </cell>
          <cell r="K808">
            <v>0</v>
          </cell>
          <cell r="L808">
            <v>0</v>
          </cell>
          <cell r="M808" t="str">
            <v>FOR DESIGN</v>
          </cell>
        </row>
        <row r="809">
          <cell r="A809" t="str">
            <v>I-FD-3010.2J-5330-660-KES-001</v>
          </cell>
          <cell r="B809" t="str">
            <v>DATASHEET FOR SLUDGE PUMP FILTER (FT-5330503)</v>
          </cell>
          <cell r="C809" t="str">
            <v>Inclusion</v>
          </cell>
          <cell r="D809" t="str">
            <v>Initial MDR</v>
          </cell>
          <cell r="E809">
            <v>0</v>
          </cell>
          <cell r="F809" t="str">
            <v>MARINE SYSTEM</v>
          </cell>
          <cell r="G809" t="str">
            <v>HULL</v>
          </cell>
          <cell r="H809" t="str">
            <v>HULL</v>
          </cell>
          <cell r="I809" t="str">
            <v>A4</v>
          </cell>
          <cell r="J809">
            <v>0</v>
          </cell>
          <cell r="K809">
            <v>0</v>
          </cell>
          <cell r="L809">
            <v>0</v>
          </cell>
          <cell r="M809" t="str">
            <v>FOR DESIGN</v>
          </cell>
        </row>
        <row r="810">
          <cell r="A810" t="str">
            <v>I-FD-3010.2J-5330-660-KES-002</v>
          </cell>
          <cell r="B810" t="str">
            <v>DATASHEET FOR AUXILIARY BILGE PUMP FILTER (FT-5330509A/B)</v>
          </cell>
          <cell r="C810" t="str">
            <v>Inclusion</v>
          </cell>
          <cell r="D810" t="str">
            <v>Initial MDR</v>
          </cell>
          <cell r="E810">
            <v>0</v>
          </cell>
          <cell r="F810" t="str">
            <v>MARINE SYSTEM</v>
          </cell>
          <cell r="G810" t="str">
            <v>HULL</v>
          </cell>
          <cell r="H810" t="str">
            <v>HULL</v>
          </cell>
          <cell r="I810" t="str">
            <v>A4</v>
          </cell>
          <cell r="J810">
            <v>0</v>
          </cell>
          <cell r="K810">
            <v>0</v>
          </cell>
          <cell r="L810">
            <v>0</v>
          </cell>
          <cell r="M810" t="str">
            <v>FOR DESIGN</v>
          </cell>
        </row>
        <row r="811">
          <cell r="A811" t="str">
            <v>I-FD-3010.2J-5330-667-KES-001</v>
          </cell>
          <cell r="B811" t="str">
            <v>DATASHEET FOR OILY WATER SEPARATOR PACKAGE (SAO-5330501)</v>
          </cell>
          <cell r="C811" t="str">
            <v>Inclusion</v>
          </cell>
          <cell r="D811" t="str">
            <v>Initial MDR</v>
          </cell>
          <cell r="E811">
            <v>0</v>
          </cell>
          <cell r="F811" t="str">
            <v>MARINE SYSTEM</v>
          </cell>
          <cell r="G811" t="str">
            <v>HULL</v>
          </cell>
          <cell r="H811" t="str">
            <v>HULL</v>
          </cell>
          <cell r="I811" t="str">
            <v>A4</v>
          </cell>
          <cell r="J811">
            <v>0</v>
          </cell>
          <cell r="K811">
            <v>0</v>
          </cell>
          <cell r="L811">
            <v>0</v>
          </cell>
          <cell r="M811" t="str">
            <v>FOR DESIGN</v>
          </cell>
        </row>
        <row r="812">
          <cell r="A812" t="str">
            <v>I-FD-3010.2J-5331-311-KES-151</v>
          </cell>
          <cell r="B812" t="str">
            <v>DATASHEET FOR PRODUCED WATER TANK BOOSTER PUMP B-5331501A/D</v>
          </cell>
          <cell r="C812" t="str">
            <v>Inclusion</v>
          </cell>
          <cell r="D812" t="str">
            <v>Initial MDR</v>
          </cell>
          <cell r="E812">
            <v>0</v>
          </cell>
          <cell r="F812" t="str">
            <v>ROTATIVE EQUIPMENT</v>
          </cell>
          <cell r="G812" t="str">
            <v>HULL</v>
          </cell>
          <cell r="H812" t="str">
            <v>HULL</v>
          </cell>
          <cell r="I812" t="str">
            <v>A4</v>
          </cell>
          <cell r="J812">
            <v>0</v>
          </cell>
          <cell r="K812">
            <v>0</v>
          </cell>
          <cell r="L812">
            <v>0</v>
          </cell>
          <cell r="M812" t="str">
            <v>FOR DESIGN</v>
          </cell>
        </row>
        <row r="813">
          <cell r="A813" t="str">
            <v>I-FD-3010.2J-5331-311-KES-152</v>
          </cell>
          <cell r="B813" t="str">
            <v>DATASHEET FOR PRODUCED WATER TRANSFER PUMP B-5331502A/D</v>
          </cell>
          <cell r="C813" t="str">
            <v>Inclusion</v>
          </cell>
          <cell r="D813" t="str">
            <v>Initial MDR</v>
          </cell>
          <cell r="E813">
            <v>0</v>
          </cell>
          <cell r="F813" t="str">
            <v>ROTATIVE EQUIPMENT</v>
          </cell>
          <cell r="G813" t="str">
            <v>HULL</v>
          </cell>
          <cell r="H813" t="str">
            <v>HULL</v>
          </cell>
          <cell r="I813" t="str">
            <v>A4</v>
          </cell>
          <cell r="J813">
            <v>0</v>
          </cell>
          <cell r="K813">
            <v>0</v>
          </cell>
          <cell r="L813">
            <v>0</v>
          </cell>
          <cell r="M813" t="str">
            <v>FOR DESIGN</v>
          </cell>
        </row>
        <row r="814">
          <cell r="A814" t="str">
            <v>I-FD-3010.2J-5334-661-KES-001</v>
          </cell>
          <cell r="B814" t="str">
            <v>DATASHEET FOR SLOP TREATMENT UNIT</v>
          </cell>
          <cell r="C814" t="str">
            <v>Inclusion</v>
          </cell>
          <cell r="D814" t="str">
            <v>Initial MDR</v>
          </cell>
          <cell r="E814">
            <v>0</v>
          </cell>
          <cell r="F814" t="str">
            <v>MARINE SYSTEM</v>
          </cell>
          <cell r="G814" t="str">
            <v>HULL</v>
          </cell>
          <cell r="H814" t="str">
            <v>MDK</v>
          </cell>
          <cell r="I814" t="str">
            <v>A4</v>
          </cell>
          <cell r="J814">
            <v>0</v>
          </cell>
          <cell r="K814">
            <v>0</v>
          </cell>
          <cell r="L814">
            <v>0</v>
          </cell>
          <cell r="M814" t="str">
            <v>FOR DESIGN</v>
          </cell>
        </row>
        <row r="815">
          <cell r="A815" t="str">
            <v>I-FD-3010.2J-5335-311-KES-001</v>
          </cell>
          <cell r="B815" t="str">
            <v>DATASHEET FOR  BALLAST PUMP (FWD) B-5335501A/B</v>
          </cell>
          <cell r="C815" t="str">
            <v>Inclusion</v>
          </cell>
          <cell r="D815" t="str">
            <v>Initial MDR</v>
          </cell>
          <cell r="E815">
            <v>0</v>
          </cell>
          <cell r="F815" t="str">
            <v>ROTATIVE EQUIPMENT</v>
          </cell>
          <cell r="G815" t="str">
            <v>HULL</v>
          </cell>
          <cell r="H815" t="str">
            <v>HULL</v>
          </cell>
          <cell r="I815" t="str">
            <v>A4</v>
          </cell>
          <cell r="J815">
            <v>0</v>
          </cell>
          <cell r="K815">
            <v>0</v>
          </cell>
          <cell r="L815">
            <v>0</v>
          </cell>
          <cell r="M815" t="str">
            <v>FOR DESIGN</v>
          </cell>
        </row>
        <row r="816">
          <cell r="A816" t="str">
            <v>I-FD-3010.2J-5336-311-KES-002</v>
          </cell>
          <cell r="B816" t="str">
            <v>DATASHEET FOR SLOP DISCHARGE PUMP B-5336503A/B</v>
          </cell>
          <cell r="C816" t="str">
            <v>Inclusion</v>
          </cell>
          <cell r="D816" t="str">
            <v>Initial MDR</v>
          </cell>
          <cell r="E816">
            <v>0</v>
          </cell>
          <cell r="F816" t="str">
            <v>ROTATIVE EQUIPMENT</v>
          </cell>
          <cell r="G816" t="str">
            <v>HULL</v>
          </cell>
          <cell r="H816" t="str">
            <v>HULL</v>
          </cell>
          <cell r="I816" t="str">
            <v>A4</v>
          </cell>
          <cell r="J816">
            <v>0</v>
          </cell>
          <cell r="K816">
            <v>0</v>
          </cell>
          <cell r="L816">
            <v>0</v>
          </cell>
          <cell r="M816" t="str">
            <v>FOR DESIGN</v>
          </cell>
        </row>
        <row r="817">
          <cell r="A817" t="str">
            <v>I-FD-3010.2J-5336-311-KES-003</v>
          </cell>
          <cell r="B817" t="str">
            <v>DATASHEET FOR SLOP OIL SKIMMING PUMP B-1358501A/B</v>
          </cell>
          <cell r="C817" t="str">
            <v>Inclusion</v>
          </cell>
          <cell r="D817" t="str">
            <v>Initial MDR</v>
          </cell>
          <cell r="E817">
            <v>0</v>
          </cell>
          <cell r="F817" t="str">
            <v>ROTATIVE EQUIPMENT</v>
          </cell>
          <cell r="G817" t="str">
            <v>HULL</v>
          </cell>
          <cell r="H817" t="str">
            <v>HULL</v>
          </cell>
          <cell r="I817" t="str">
            <v>A4</v>
          </cell>
          <cell r="J817">
            <v>0</v>
          </cell>
          <cell r="K817">
            <v>0</v>
          </cell>
          <cell r="L817">
            <v>0</v>
          </cell>
          <cell r="M817" t="str">
            <v>FOR DESIGN</v>
          </cell>
        </row>
        <row r="818">
          <cell r="A818" t="str">
            <v>I-FD-3010.2J-5336-311-KES-151</v>
          </cell>
          <cell r="B818" t="str">
            <v>DATASHEET FOR OIL SKIMMING PUMP B-5336502A/D</v>
          </cell>
          <cell r="C818" t="str">
            <v>Inclusion</v>
          </cell>
          <cell r="D818" t="str">
            <v>Initial MDR</v>
          </cell>
          <cell r="E818">
            <v>0</v>
          </cell>
          <cell r="F818" t="str">
            <v>ROTATIVE EQUIPMENT</v>
          </cell>
          <cell r="G818" t="str">
            <v>HULL</v>
          </cell>
          <cell r="H818" t="str">
            <v>HULL</v>
          </cell>
          <cell r="I818" t="str">
            <v>A4</v>
          </cell>
          <cell r="J818">
            <v>0</v>
          </cell>
          <cell r="K818">
            <v>0</v>
          </cell>
          <cell r="L818">
            <v>0</v>
          </cell>
          <cell r="M818" t="str">
            <v>FOR DESIGN</v>
          </cell>
        </row>
        <row r="819">
          <cell r="A819" t="str">
            <v>I-FD-3010.2J-5336-313-KES-001</v>
          </cell>
          <cell r="B819" t="str">
            <v>DATASHEET FOR SLOP VESSEL PUMP B-5336501A/D</v>
          </cell>
          <cell r="C819" t="str">
            <v>Inclusion</v>
          </cell>
          <cell r="D819" t="str">
            <v>Initial MDR</v>
          </cell>
          <cell r="E819">
            <v>0</v>
          </cell>
          <cell r="F819" t="str">
            <v>ROTATIVE EQUIPMENT</v>
          </cell>
          <cell r="G819" t="str">
            <v>HULL</v>
          </cell>
          <cell r="H819" t="str">
            <v>MDK</v>
          </cell>
          <cell r="I819" t="str">
            <v>A4</v>
          </cell>
          <cell r="J819">
            <v>0</v>
          </cell>
          <cell r="K819">
            <v>0</v>
          </cell>
          <cell r="L819">
            <v>0</v>
          </cell>
          <cell r="M819" t="str">
            <v>FOR DESIGN</v>
          </cell>
        </row>
        <row r="820">
          <cell r="A820" t="str">
            <v>I-FD-3010.2J-5336-313-KES-002</v>
          </cell>
          <cell r="B820" t="str">
            <v>DATASHEET FOR AFT SLOP VESSEL PUMP B-5336504A/B</v>
          </cell>
          <cell r="C820" t="str">
            <v>Inclusion</v>
          </cell>
          <cell r="D820" t="str">
            <v>Initial MDR</v>
          </cell>
          <cell r="E820">
            <v>0</v>
          </cell>
          <cell r="F820" t="str">
            <v>ROTATIVE EQUIPMENT</v>
          </cell>
          <cell r="G820" t="str">
            <v>HULL</v>
          </cell>
          <cell r="H820" t="str">
            <v>MDK</v>
          </cell>
          <cell r="I820" t="str">
            <v>A4</v>
          </cell>
          <cell r="J820">
            <v>0</v>
          </cell>
          <cell r="K820">
            <v>0</v>
          </cell>
          <cell r="L820">
            <v>0</v>
          </cell>
          <cell r="M820" t="str">
            <v>FOR DESIGN</v>
          </cell>
        </row>
        <row r="821">
          <cell r="A821" t="str">
            <v>I-FD-3010.2J-5336-511-KES-151</v>
          </cell>
          <cell r="B821" t="str">
            <v>DATASHEET FOR OPEN DRAIN TANK – NON CLASSIFIED AREA</v>
          </cell>
          <cell r="C821" t="str">
            <v>Inclusion</v>
          </cell>
          <cell r="D821" t="str">
            <v>Initial MDR</v>
          </cell>
          <cell r="E821">
            <v>0</v>
          </cell>
          <cell r="F821" t="str">
            <v>STATIC EQUIPMENT</v>
          </cell>
          <cell r="G821" t="str">
            <v>HULL</v>
          </cell>
          <cell r="H821" t="str">
            <v>MDK</v>
          </cell>
          <cell r="I821" t="str">
            <v>A4</v>
          </cell>
          <cell r="J821">
            <v>0</v>
          </cell>
          <cell r="K821">
            <v>0</v>
          </cell>
          <cell r="L821">
            <v>0</v>
          </cell>
          <cell r="M821" t="str">
            <v>FOR DESIGN</v>
          </cell>
        </row>
        <row r="822">
          <cell r="A822" t="str">
            <v>I-FD-3010.2J-5336-540-KES-002</v>
          </cell>
          <cell r="B822" t="str">
            <v>DATASHEET FOR AFT SLOP VESSEL</v>
          </cell>
          <cell r="C822" t="str">
            <v>Inclusion</v>
          </cell>
          <cell r="D822" t="str">
            <v>Initial MDR</v>
          </cell>
          <cell r="E822">
            <v>0</v>
          </cell>
          <cell r="F822" t="str">
            <v>STATIC EQUIPMENT</v>
          </cell>
          <cell r="G822" t="str">
            <v>HULL</v>
          </cell>
          <cell r="H822" t="str">
            <v>MDK</v>
          </cell>
          <cell r="I822" t="str">
            <v>A4</v>
          </cell>
          <cell r="J822">
            <v>0</v>
          </cell>
          <cell r="K822">
            <v>0</v>
          </cell>
          <cell r="L822">
            <v>0</v>
          </cell>
          <cell r="M822" t="str">
            <v>FOR DESIGN</v>
          </cell>
        </row>
        <row r="823">
          <cell r="A823" t="str">
            <v>I-FD-3010.2J-5336-540-KES-151</v>
          </cell>
          <cell r="B823" t="str">
            <v>DATASHEET FOR SLOP VESSEL</v>
          </cell>
          <cell r="C823" t="str">
            <v>Inclusion</v>
          </cell>
          <cell r="D823" t="str">
            <v>Initial MDR</v>
          </cell>
          <cell r="E823">
            <v>0</v>
          </cell>
          <cell r="F823" t="str">
            <v>STATIC EQUIPMENT</v>
          </cell>
          <cell r="G823" t="str">
            <v>HULL</v>
          </cell>
          <cell r="H823" t="str">
            <v>MDK</v>
          </cell>
          <cell r="I823" t="str">
            <v>A4</v>
          </cell>
          <cell r="J823">
            <v>0</v>
          </cell>
          <cell r="K823">
            <v>0</v>
          </cell>
          <cell r="L823">
            <v>0</v>
          </cell>
          <cell r="M823" t="str">
            <v>FOR DESIGN</v>
          </cell>
        </row>
        <row r="824">
          <cell r="A824" t="str">
            <v>I-FD-3010.2J-5336-561-KES-151</v>
          </cell>
          <cell r="B824" t="str">
            <v>DATASHEET FOR NON CLASSIFIED AREA FOR  OPEN DRAIN FILTER (FT-5336001A/B)</v>
          </cell>
          <cell r="C824" t="str">
            <v>Inclusion</v>
          </cell>
          <cell r="D824" t="str">
            <v>Initial MDR</v>
          </cell>
          <cell r="E824">
            <v>0</v>
          </cell>
          <cell r="F824" t="str">
            <v>PROCESS</v>
          </cell>
          <cell r="G824" t="str">
            <v>HULL</v>
          </cell>
          <cell r="H824" t="str">
            <v>MDK</v>
          </cell>
          <cell r="I824" t="str">
            <v>A4</v>
          </cell>
          <cell r="J824">
            <v>0</v>
          </cell>
          <cell r="K824">
            <v>0</v>
          </cell>
          <cell r="L824">
            <v>0</v>
          </cell>
          <cell r="M824" t="str">
            <v>FOR DESIGN</v>
          </cell>
        </row>
        <row r="825">
          <cell r="A825" t="str">
            <v>I-FD-3010.2J-5336-561-KES-152</v>
          </cell>
          <cell r="B825" t="str">
            <v>DATASHEET FOR CLASSIFIED AREA FOR  OPEN DRAIN FILTER (FT-5336002A/B)</v>
          </cell>
          <cell r="C825" t="str">
            <v>Inclusion</v>
          </cell>
          <cell r="D825" t="str">
            <v>Initial MDR</v>
          </cell>
          <cell r="E825">
            <v>0</v>
          </cell>
          <cell r="F825" t="str">
            <v>PROCESS</v>
          </cell>
          <cell r="G825" t="str">
            <v>HULL</v>
          </cell>
          <cell r="H825" t="str">
            <v>MDK</v>
          </cell>
          <cell r="I825" t="str">
            <v>A4</v>
          </cell>
          <cell r="J825">
            <v>0</v>
          </cell>
          <cell r="K825">
            <v>0</v>
          </cell>
          <cell r="L825">
            <v>0</v>
          </cell>
          <cell r="M825" t="str">
            <v>FOR DESIGN</v>
          </cell>
        </row>
        <row r="826">
          <cell r="A826" t="str">
            <v>I-FD-3010.2J-5336-660-KES-001</v>
          </cell>
          <cell r="B826" t="str">
            <v>DATASHEET FOR DUPLEX SLOP TREATMENT FILTER</v>
          </cell>
          <cell r="C826" t="str">
            <v>Inclusion</v>
          </cell>
          <cell r="D826" t="str">
            <v>Initial MDR</v>
          </cell>
          <cell r="E826">
            <v>0</v>
          </cell>
          <cell r="F826" t="str">
            <v>MARINE SYSTEM</v>
          </cell>
          <cell r="G826" t="str">
            <v>HULL</v>
          </cell>
          <cell r="H826" t="str">
            <v>HULL</v>
          </cell>
          <cell r="I826" t="str">
            <v>A4</v>
          </cell>
          <cell r="J826">
            <v>0</v>
          </cell>
          <cell r="K826">
            <v>0</v>
          </cell>
          <cell r="L826">
            <v>0</v>
          </cell>
          <cell r="M826" t="str">
            <v>FOR DESIGN</v>
          </cell>
        </row>
        <row r="827">
          <cell r="A827" t="str">
            <v>I-FD-3010.2J-5420-311-KES-001</v>
          </cell>
          <cell r="B827" t="str">
            <v>DATASHEET FOR JOCKEY PUMP B-5420502A/B</v>
          </cell>
          <cell r="C827" t="str">
            <v>Inclusion</v>
          </cell>
          <cell r="D827" t="str">
            <v>Initial MDR</v>
          </cell>
          <cell r="E827">
            <v>0</v>
          </cell>
          <cell r="F827" t="str">
            <v>ROTATIVE EQUIPMENT</v>
          </cell>
          <cell r="G827" t="str">
            <v>HULL</v>
          </cell>
          <cell r="H827" t="str">
            <v>HULL</v>
          </cell>
          <cell r="I827" t="str">
            <v>A4</v>
          </cell>
          <cell r="J827">
            <v>0</v>
          </cell>
          <cell r="K827">
            <v>0</v>
          </cell>
          <cell r="L827">
            <v>0</v>
          </cell>
          <cell r="M827" t="str">
            <v>FOR DESIGN</v>
          </cell>
        </row>
        <row r="828">
          <cell r="A828" t="str">
            <v>I-FD-3010.2J-5420-319-KES-001</v>
          </cell>
          <cell r="B828" t="str">
            <v>DATASHEET FOR DIESEL HYDRAULIC FIRE WATER PUMPING UNIT</v>
          </cell>
          <cell r="C828" t="str">
            <v>Inclusion</v>
          </cell>
          <cell r="D828" t="str">
            <v>Initial MDR</v>
          </cell>
          <cell r="E828">
            <v>0</v>
          </cell>
          <cell r="F828" t="str">
            <v>SAFETY</v>
          </cell>
          <cell r="G828" t="str">
            <v>HULL</v>
          </cell>
          <cell r="H828" t="str">
            <v>MDK</v>
          </cell>
          <cell r="I828" t="str">
            <v>A4</v>
          </cell>
          <cell r="J828">
            <v>0</v>
          </cell>
          <cell r="K828">
            <v>0</v>
          </cell>
          <cell r="L828">
            <v>0</v>
          </cell>
          <cell r="M828" t="str">
            <v>FOR DESIGN</v>
          </cell>
        </row>
        <row r="829">
          <cell r="A829" t="str">
            <v>I-FD-3010.2J-6430-390-KES-001</v>
          </cell>
          <cell r="B829" t="str">
            <v>DATASHEET FOR BUNKERING STATION</v>
          </cell>
          <cell r="C829" t="str">
            <v>Inclusion</v>
          </cell>
          <cell r="D829" t="str">
            <v>Initial MDR</v>
          </cell>
          <cell r="E829">
            <v>0</v>
          </cell>
          <cell r="F829" t="str">
            <v>MARINE SYSTEM</v>
          </cell>
          <cell r="G829" t="str">
            <v>HULL</v>
          </cell>
          <cell r="H829" t="str">
            <v>MDK</v>
          </cell>
          <cell r="I829" t="str">
            <v>A4</v>
          </cell>
          <cell r="J829">
            <v>0</v>
          </cell>
          <cell r="K829">
            <v>0</v>
          </cell>
          <cell r="L829">
            <v>0</v>
          </cell>
          <cell r="M829" t="str">
            <v>FOR DESIGN</v>
          </cell>
        </row>
        <row r="830">
          <cell r="A830" t="str">
            <v>I-IS-3010.2J-1350-200-KES-001</v>
          </cell>
          <cell r="B830" t="str">
            <v>ISOMETRICS OF M15B</v>
          </cell>
          <cell r="C830" t="str">
            <v>Inclusion</v>
          </cell>
          <cell r="D830" t="str">
            <v>Initial MDR</v>
          </cell>
          <cell r="E830">
            <v>0</v>
          </cell>
          <cell r="F830" t="str">
            <v>PIPING</v>
          </cell>
          <cell r="G830" t="str">
            <v>HULL</v>
          </cell>
          <cell r="H830" t="str">
            <v>M15B</v>
          </cell>
          <cell r="I830" t="str">
            <v>A3</v>
          </cell>
          <cell r="J830">
            <v>0</v>
          </cell>
          <cell r="K830">
            <v>0</v>
          </cell>
          <cell r="L830">
            <v>0</v>
          </cell>
          <cell r="M830" t="str">
            <v>FOR CONSTRUCTION</v>
          </cell>
        </row>
        <row r="831">
          <cell r="A831" t="str">
            <v>I-IS-3010.2J-1350-200-KES-002</v>
          </cell>
          <cell r="B831" t="str">
            <v>SPECIAL SUPPORT DRAWING FOR M15B</v>
          </cell>
          <cell r="C831" t="str">
            <v>Inclusion</v>
          </cell>
          <cell r="D831" t="str">
            <v>Initial MDR</v>
          </cell>
          <cell r="E831">
            <v>0</v>
          </cell>
          <cell r="F831" t="str">
            <v>PIPING</v>
          </cell>
          <cell r="G831" t="str">
            <v>HULL</v>
          </cell>
          <cell r="H831" t="str">
            <v>M15B</v>
          </cell>
          <cell r="I831" t="str">
            <v>A4</v>
          </cell>
          <cell r="J831">
            <v>0</v>
          </cell>
          <cell r="K831">
            <v>0</v>
          </cell>
          <cell r="L831">
            <v>0</v>
          </cell>
          <cell r="M831" t="str">
            <v>FOR CONSTRUCTION</v>
          </cell>
        </row>
        <row r="832">
          <cell r="A832" t="str">
            <v>I-IS-3010.2J-1351-200-KES-001</v>
          </cell>
          <cell r="B832" t="str">
            <v>ISOMETRICS OF HULL  (ENGINEROOM)</v>
          </cell>
          <cell r="C832" t="str">
            <v>Inclusion</v>
          </cell>
          <cell r="D832" t="str">
            <v>Initial MDR</v>
          </cell>
          <cell r="E832">
            <v>0</v>
          </cell>
          <cell r="F832" t="str">
            <v>PIPING</v>
          </cell>
          <cell r="G832" t="str">
            <v>HULL</v>
          </cell>
          <cell r="H832" t="str">
            <v>HULL</v>
          </cell>
          <cell r="I832" t="str">
            <v>A3</v>
          </cell>
          <cell r="J832">
            <v>0</v>
          </cell>
          <cell r="K832">
            <v>0</v>
          </cell>
          <cell r="L832">
            <v>0</v>
          </cell>
          <cell r="M832" t="str">
            <v>FOR CONSTRUCTION</v>
          </cell>
        </row>
        <row r="833">
          <cell r="A833" t="str">
            <v>I-IS-3010.2J-1351-200-KES-002</v>
          </cell>
          <cell r="B833" t="str">
            <v>ISOMETRICS OF HULL  (MAIN DECK)</v>
          </cell>
          <cell r="C833" t="str">
            <v>Inclusion</v>
          </cell>
          <cell r="D833" t="str">
            <v>Initial MDR</v>
          </cell>
          <cell r="E833">
            <v>0</v>
          </cell>
          <cell r="F833" t="str">
            <v>PIPING</v>
          </cell>
          <cell r="G833" t="str">
            <v>HULL</v>
          </cell>
          <cell r="H833" t="str">
            <v>MDK</v>
          </cell>
          <cell r="I833" t="str">
            <v>A3</v>
          </cell>
          <cell r="J833">
            <v>0</v>
          </cell>
          <cell r="K833">
            <v>0</v>
          </cell>
          <cell r="L833">
            <v>0</v>
          </cell>
          <cell r="M833" t="str">
            <v>FOR CONSTRUCTION</v>
          </cell>
        </row>
        <row r="834">
          <cell r="A834" t="str">
            <v>I-IS-3010.2J-1351-200-KES-003</v>
          </cell>
          <cell r="B834" t="str">
            <v>ISOMETRICS OF HULL (FORECASTLE)</v>
          </cell>
          <cell r="C834" t="str">
            <v>Inclusion</v>
          </cell>
          <cell r="D834" t="str">
            <v>Initial MDR</v>
          </cell>
          <cell r="E834">
            <v>0</v>
          </cell>
          <cell r="F834" t="str">
            <v>PIPING</v>
          </cell>
          <cell r="G834" t="str">
            <v>HULL</v>
          </cell>
          <cell r="H834" t="str">
            <v>HULL</v>
          </cell>
          <cell r="I834" t="str">
            <v>A3</v>
          </cell>
          <cell r="J834">
            <v>0</v>
          </cell>
          <cell r="K834">
            <v>0</v>
          </cell>
          <cell r="L834">
            <v>0</v>
          </cell>
          <cell r="M834" t="str">
            <v>FOR CONSTRUCTION</v>
          </cell>
        </row>
        <row r="835">
          <cell r="A835" t="str">
            <v>I-IS-3010.2J-1351-200-KES-004</v>
          </cell>
          <cell r="B835" t="str">
            <v>ISOMETRICS OF HULL  (IN-TANK)</v>
          </cell>
          <cell r="C835" t="str">
            <v>Inclusion</v>
          </cell>
          <cell r="D835" t="str">
            <v>Initial MDR</v>
          </cell>
          <cell r="E835">
            <v>0</v>
          </cell>
          <cell r="F835" t="str">
            <v>PIPING</v>
          </cell>
          <cell r="G835" t="str">
            <v>HULL</v>
          </cell>
          <cell r="H835" t="str">
            <v>HULL</v>
          </cell>
          <cell r="I835" t="str">
            <v>A3</v>
          </cell>
          <cell r="J835">
            <v>0</v>
          </cell>
          <cell r="K835">
            <v>0</v>
          </cell>
          <cell r="L835">
            <v>0</v>
          </cell>
          <cell r="M835" t="str">
            <v>FOR CONSTRUCTION</v>
          </cell>
        </row>
        <row r="836">
          <cell r="A836" t="str">
            <v>I-IS-3010.2J-1351-200-KES-005</v>
          </cell>
          <cell r="B836" t="str">
            <v>ISOMETRICS OF HULL  (LQ)</v>
          </cell>
          <cell r="C836" t="str">
            <v>Inclusion</v>
          </cell>
          <cell r="D836" t="str">
            <v>Initial MDR</v>
          </cell>
          <cell r="E836">
            <v>0</v>
          </cell>
          <cell r="F836" t="str">
            <v>PIPING</v>
          </cell>
          <cell r="G836" t="str">
            <v>HULL</v>
          </cell>
          <cell r="H836" t="str">
            <v>LQ</v>
          </cell>
          <cell r="I836" t="str">
            <v>A3</v>
          </cell>
          <cell r="J836">
            <v>0</v>
          </cell>
          <cell r="K836">
            <v>0</v>
          </cell>
          <cell r="L836">
            <v>0</v>
          </cell>
          <cell r="M836" t="str">
            <v>FOR CONSTRUCTION</v>
          </cell>
        </row>
        <row r="837">
          <cell r="A837" t="str">
            <v>I-LI-3010.2J-1223-600-KES-001</v>
          </cell>
          <cell r="B837" t="str">
            <v>EQUIPMENT LIST FOR M15B</v>
          </cell>
          <cell r="C837" t="str">
            <v>Inclusion</v>
          </cell>
          <cell r="D837" t="str">
            <v>Initial MDR</v>
          </cell>
          <cell r="E837">
            <v>0</v>
          </cell>
          <cell r="F837" t="str">
            <v>COORDINATION</v>
          </cell>
          <cell r="G837" t="str">
            <v>HULL</v>
          </cell>
          <cell r="H837" t="str">
            <v>M15B</v>
          </cell>
          <cell r="I837" t="str">
            <v>A3</v>
          </cell>
          <cell r="J837">
            <v>0</v>
          </cell>
          <cell r="K837">
            <v>0</v>
          </cell>
          <cell r="L837">
            <v>0</v>
          </cell>
          <cell r="M837" t="str">
            <v>FOR DESIGN</v>
          </cell>
        </row>
        <row r="838">
          <cell r="A838" t="str">
            <v>I-LI-3010.2J-1350-190-KES-001</v>
          </cell>
          <cell r="B838" t="str">
            <v>HULL &amp; LQ EXTERIOR DOORS, HATCHES SCHEDULE</v>
          </cell>
          <cell r="C838" t="str">
            <v>Inclusion</v>
          </cell>
          <cell r="D838" t="str">
            <v>Initial MDR</v>
          </cell>
          <cell r="E838">
            <v>0</v>
          </cell>
          <cell r="F838" t="str">
            <v>ARCHITECTURE</v>
          </cell>
          <cell r="G838" t="str">
            <v>HULL</v>
          </cell>
          <cell r="H838" t="str">
            <v>HULL/LQ</v>
          </cell>
          <cell r="I838" t="str">
            <v>A1/A2</v>
          </cell>
          <cell r="J838">
            <v>0</v>
          </cell>
          <cell r="K838">
            <v>0</v>
          </cell>
          <cell r="L838">
            <v>0</v>
          </cell>
          <cell r="M838" t="str">
            <v>FOR DESIGN</v>
          </cell>
        </row>
        <row r="839">
          <cell r="A839" t="str">
            <v>I-LI-3010.2J-1350-190-KES-002</v>
          </cell>
          <cell r="B839" t="str">
            <v>ARCHITECTURE CATALOGUE</v>
          </cell>
          <cell r="C839" t="str">
            <v>Inclusion</v>
          </cell>
          <cell r="D839" t="str">
            <v>Initial MDR</v>
          </cell>
          <cell r="E839">
            <v>0</v>
          </cell>
          <cell r="F839" t="str">
            <v>ARCHITECTURE</v>
          </cell>
          <cell r="G839" t="str">
            <v>HULL</v>
          </cell>
          <cell r="H839" t="str">
            <v>GEN</v>
          </cell>
          <cell r="I839" t="str">
            <v>A3/A4</v>
          </cell>
          <cell r="J839">
            <v>0</v>
          </cell>
          <cell r="K839">
            <v>0</v>
          </cell>
          <cell r="L839">
            <v>0</v>
          </cell>
          <cell r="M839" t="str">
            <v>FOR DESIGN</v>
          </cell>
        </row>
        <row r="840">
          <cell r="A840" t="str">
            <v>I-LI-3010.2J-1350-190-KES-003</v>
          </cell>
          <cell r="B840" t="str">
            <v>HULL &amp; LQ  WINDOWS SCHEDULE</v>
          </cell>
          <cell r="C840" t="str">
            <v>Inclusion</v>
          </cell>
          <cell r="D840" t="str">
            <v>Initial MDR</v>
          </cell>
          <cell r="E840">
            <v>0</v>
          </cell>
          <cell r="F840" t="str">
            <v>ARCHITECTURE</v>
          </cell>
          <cell r="G840" t="str">
            <v>HULL</v>
          </cell>
          <cell r="H840" t="str">
            <v>HULL</v>
          </cell>
          <cell r="I840" t="str">
            <v>A1/A2</v>
          </cell>
          <cell r="J840">
            <v>0</v>
          </cell>
          <cell r="K840">
            <v>0</v>
          </cell>
          <cell r="L840">
            <v>0</v>
          </cell>
          <cell r="M840" t="str">
            <v>FOR DESIGN</v>
          </cell>
        </row>
        <row r="841">
          <cell r="A841" t="str">
            <v>I-LI-3010.2J-1350-190-KES-004</v>
          </cell>
          <cell r="B841" t="str">
            <v>HULL &amp; LQ INTERNAL DOORS SCHEDULE</v>
          </cell>
          <cell r="C841" t="str">
            <v>Inclusion</v>
          </cell>
          <cell r="D841" t="str">
            <v>Initial MDR</v>
          </cell>
          <cell r="E841">
            <v>0</v>
          </cell>
          <cell r="F841" t="str">
            <v>ARCHITECTURE</v>
          </cell>
          <cell r="G841" t="str">
            <v>HULL</v>
          </cell>
          <cell r="H841" t="str">
            <v>HULL</v>
          </cell>
          <cell r="I841" t="str">
            <v>A1/A2</v>
          </cell>
          <cell r="J841">
            <v>0</v>
          </cell>
          <cell r="K841">
            <v>0</v>
          </cell>
          <cell r="L841">
            <v>0</v>
          </cell>
          <cell r="M841" t="str">
            <v>FOR DESIGN</v>
          </cell>
        </row>
        <row r="842">
          <cell r="A842" t="str">
            <v>I-LI-3010.2J-1350-200-KES-001</v>
          </cell>
          <cell r="B842" t="str">
            <v>VALVE LIST FOR M15B</v>
          </cell>
          <cell r="C842" t="str">
            <v>Inclusion</v>
          </cell>
          <cell r="D842" t="str">
            <v>Initial MDR</v>
          </cell>
          <cell r="E842">
            <v>0</v>
          </cell>
          <cell r="F842" t="str">
            <v>PIPING</v>
          </cell>
          <cell r="G842" t="str">
            <v>HULL</v>
          </cell>
          <cell r="H842" t="str">
            <v>M15B</v>
          </cell>
          <cell r="I842" t="str">
            <v>A4</v>
          </cell>
          <cell r="J842">
            <v>0</v>
          </cell>
          <cell r="K842">
            <v>0</v>
          </cell>
          <cell r="L842">
            <v>0</v>
          </cell>
          <cell r="M842" t="str">
            <v>FOR DESIGN</v>
          </cell>
        </row>
        <row r="843">
          <cell r="A843" t="str">
            <v>I-LI-3010.2J-1350-200-KES-002</v>
          </cell>
          <cell r="B843" t="str">
            <v>SPECIAL ITEM LIST FOR M15B</v>
          </cell>
          <cell r="C843" t="str">
            <v>Inclusion</v>
          </cell>
          <cell r="D843" t="str">
            <v>Initial MDR</v>
          </cell>
          <cell r="E843">
            <v>0</v>
          </cell>
          <cell r="F843" t="str">
            <v>PIPING</v>
          </cell>
          <cell r="G843" t="str">
            <v>HULL</v>
          </cell>
          <cell r="H843" t="str">
            <v>M15B</v>
          </cell>
          <cell r="I843" t="str">
            <v>A3</v>
          </cell>
          <cell r="J843">
            <v>0</v>
          </cell>
          <cell r="K843">
            <v>0</v>
          </cell>
          <cell r="L843">
            <v>0</v>
          </cell>
          <cell r="M843" t="str">
            <v>FOR DESIGN</v>
          </cell>
        </row>
        <row r="844">
          <cell r="A844" t="str">
            <v>I-LI-3010.2J-1350-200-KES-003</v>
          </cell>
          <cell r="B844" t="str">
            <v>PIPING SUPPORTS LIST - M15B</v>
          </cell>
          <cell r="C844" t="str">
            <v>Inclusion</v>
          </cell>
          <cell r="D844" t="str">
            <v>Initial MDR</v>
          </cell>
          <cell r="E844">
            <v>0</v>
          </cell>
          <cell r="F844" t="str">
            <v>PIPING</v>
          </cell>
          <cell r="G844" t="str">
            <v>HULL</v>
          </cell>
          <cell r="H844" t="str">
            <v>M15B</v>
          </cell>
          <cell r="I844" t="str">
            <v>A4</v>
          </cell>
          <cell r="J844">
            <v>0</v>
          </cell>
          <cell r="K844">
            <v>0</v>
          </cell>
          <cell r="L844">
            <v>0</v>
          </cell>
          <cell r="M844" t="str">
            <v>FOR DESIGN</v>
          </cell>
        </row>
        <row r="845">
          <cell r="A845" t="str">
            <v>I-LI-3010.2J-1350-200-KES-004</v>
          </cell>
          <cell r="B845" t="str">
            <v>STRESS CRITICAL LINE LIST - M15B</v>
          </cell>
          <cell r="C845" t="str">
            <v>Inclusion</v>
          </cell>
          <cell r="D845" t="str">
            <v>Initial MDR</v>
          </cell>
          <cell r="E845">
            <v>0</v>
          </cell>
          <cell r="F845" t="str">
            <v>PIPING</v>
          </cell>
          <cell r="G845" t="str">
            <v>HULL</v>
          </cell>
          <cell r="H845" t="str">
            <v>M15B</v>
          </cell>
          <cell r="I845" t="str">
            <v>A3</v>
          </cell>
          <cell r="J845">
            <v>0</v>
          </cell>
          <cell r="K845">
            <v>0</v>
          </cell>
          <cell r="L845">
            <v>0</v>
          </cell>
          <cell r="M845" t="str">
            <v>FOR DESIGN</v>
          </cell>
        </row>
        <row r="846">
          <cell r="A846" t="str">
            <v>I-LI-3010.2J-1350-940-KES-001</v>
          </cell>
          <cell r="B846" t="str">
            <v>HULL PROCESS EQUIPMENT LIST</v>
          </cell>
          <cell r="C846" t="str">
            <v>Inclusion</v>
          </cell>
          <cell r="D846" t="str">
            <v>Initial MDR</v>
          </cell>
          <cell r="E846">
            <v>0</v>
          </cell>
          <cell r="F846" t="str">
            <v>MARINE SYSTEM</v>
          </cell>
          <cell r="G846" t="str">
            <v>HULL</v>
          </cell>
          <cell r="H846" t="str">
            <v>Hull</v>
          </cell>
          <cell r="I846" t="str">
            <v>A3/A4</v>
          </cell>
          <cell r="J846">
            <v>0</v>
          </cell>
          <cell r="K846">
            <v>0</v>
          </cell>
          <cell r="L846">
            <v>0</v>
          </cell>
          <cell r="M846" t="str">
            <v>FOR DESIGN</v>
          </cell>
        </row>
        <row r="847">
          <cell r="A847" t="str">
            <v>I-LI-3010.2J-1350-940-KES-002</v>
          </cell>
          <cell r="B847" t="str">
            <v>HULL LINES LIST</v>
          </cell>
          <cell r="C847" t="str">
            <v>Inclusion</v>
          </cell>
          <cell r="D847" t="str">
            <v>Initial MDR</v>
          </cell>
          <cell r="E847">
            <v>0</v>
          </cell>
          <cell r="F847" t="str">
            <v>MARINE SYSTEM</v>
          </cell>
          <cell r="G847" t="str">
            <v>HULL</v>
          </cell>
          <cell r="H847" t="str">
            <v>Hull</v>
          </cell>
          <cell r="I847" t="str">
            <v>A3/A4</v>
          </cell>
          <cell r="J847">
            <v>0</v>
          </cell>
          <cell r="K847">
            <v>0</v>
          </cell>
          <cell r="L847">
            <v>0</v>
          </cell>
          <cell r="M847" t="str">
            <v>FOR DESIGN</v>
          </cell>
        </row>
        <row r="848">
          <cell r="A848" t="str">
            <v>I-LI-3010.2J-1350-940-KES-003</v>
          </cell>
          <cell r="B848" t="str">
            <v>INTERFACE REGISTER WITH TOPSIDE</v>
          </cell>
          <cell r="C848" t="str">
            <v>Inclusion</v>
          </cell>
          <cell r="D848" t="str">
            <v>Initial MDR</v>
          </cell>
          <cell r="E848">
            <v>0</v>
          </cell>
          <cell r="F848" t="str">
            <v>MARINE SYSTEM</v>
          </cell>
          <cell r="G848" t="str">
            <v>HULL</v>
          </cell>
          <cell r="H848" t="str">
            <v>Hull</v>
          </cell>
          <cell r="I848" t="str">
            <v>A3</v>
          </cell>
          <cell r="J848">
            <v>0</v>
          </cell>
          <cell r="K848">
            <v>0</v>
          </cell>
          <cell r="L848">
            <v>0</v>
          </cell>
          <cell r="M848" t="str">
            <v>FOR DESIGN</v>
          </cell>
        </row>
        <row r="849">
          <cell r="A849" t="str">
            <v>I-LI-3010.2J-1350-940-KES-004</v>
          </cell>
          <cell r="B849" t="str">
            <v>HULL ALARM AND TRIP SET POINT LIST </v>
          </cell>
          <cell r="C849" t="str">
            <v>Inclusion</v>
          </cell>
          <cell r="D849" t="str">
            <v>Initial MDR</v>
          </cell>
          <cell r="E849">
            <v>0</v>
          </cell>
          <cell r="F849" t="str">
            <v>MARINE SYSTEM</v>
          </cell>
          <cell r="G849" t="str">
            <v>HULL</v>
          </cell>
          <cell r="H849" t="str">
            <v>Hull</v>
          </cell>
          <cell r="I849" t="str">
            <v>A3</v>
          </cell>
          <cell r="J849">
            <v>0</v>
          </cell>
          <cell r="K849">
            <v>0</v>
          </cell>
          <cell r="L849">
            <v>0</v>
          </cell>
          <cell r="M849" t="str">
            <v>FOR DESIGN</v>
          </cell>
        </row>
        <row r="850">
          <cell r="A850" t="str">
            <v>I-LI-3010.2J-1351-200-KES-001</v>
          </cell>
          <cell r="B850" t="str">
            <v>VALVE LIST FOR HULL</v>
          </cell>
          <cell r="C850" t="str">
            <v>Inclusion</v>
          </cell>
          <cell r="D850" t="str">
            <v>Initial MDR</v>
          </cell>
          <cell r="E850">
            <v>0</v>
          </cell>
          <cell r="F850" t="str">
            <v>PIPING</v>
          </cell>
          <cell r="G850" t="str">
            <v>HULL</v>
          </cell>
          <cell r="H850" t="str">
            <v>HULL</v>
          </cell>
          <cell r="I850" t="str">
            <v>A3</v>
          </cell>
          <cell r="J850">
            <v>0</v>
          </cell>
          <cell r="K850">
            <v>0</v>
          </cell>
          <cell r="L850">
            <v>0</v>
          </cell>
          <cell r="M850" t="str">
            <v>FOR DESIGN</v>
          </cell>
        </row>
        <row r="851">
          <cell r="A851" t="str">
            <v>I-LI-3010.2J-1351-200-KES-002</v>
          </cell>
          <cell r="B851" t="str">
            <v>SPECIAL ITEM LIST</v>
          </cell>
          <cell r="C851" t="str">
            <v>Inclusion</v>
          </cell>
          <cell r="D851" t="str">
            <v>Initial MDR</v>
          </cell>
          <cell r="E851">
            <v>0</v>
          </cell>
          <cell r="F851" t="str">
            <v>PIPING</v>
          </cell>
          <cell r="G851" t="str">
            <v>HULL</v>
          </cell>
          <cell r="H851" t="str">
            <v>HULL</v>
          </cell>
          <cell r="I851" t="str">
            <v>A3</v>
          </cell>
          <cell r="J851">
            <v>0</v>
          </cell>
          <cell r="K851">
            <v>0</v>
          </cell>
          <cell r="L851">
            <v>0</v>
          </cell>
          <cell r="M851" t="str">
            <v>FOR DESIGN</v>
          </cell>
        </row>
        <row r="852">
          <cell r="A852" t="str">
            <v>I-LI-3010.2J-1351-200-KES-003</v>
          </cell>
          <cell r="B852" t="str">
            <v>EXPANSION JOINTS LIST</v>
          </cell>
          <cell r="C852" t="str">
            <v>Inclusion</v>
          </cell>
          <cell r="D852" t="str">
            <v>Initial MDR</v>
          </cell>
          <cell r="E852">
            <v>0</v>
          </cell>
          <cell r="F852" t="str">
            <v>PIPING</v>
          </cell>
          <cell r="G852" t="str">
            <v>HULL</v>
          </cell>
          <cell r="H852" t="str">
            <v>HULL</v>
          </cell>
          <cell r="I852" t="str">
            <v>A3</v>
          </cell>
          <cell r="J852">
            <v>0</v>
          </cell>
          <cell r="K852">
            <v>0</v>
          </cell>
          <cell r="L852">
            <v>0</v>
          </cell>
          <cell r="M852" t="str">
            <v>FOR DESIGN</v>
          </cell>
        </row>
        <row r="853">
          <cell r="A853" t="str">
            <v>I-LI-3010.2J-1351-200-KES-004</v>
          </cell>
          <cell r="B853" t="str">
            <v>STRESS CRITICAL LINE LIST - HULL</v>
          </cell>
          <cell r="C853" t="str">
            <v>Inclusion</v>
          </cell>
          <cell r="D853" t="str">
            <v>Initial MDR</v>
          </cell>
          <cell r="E853">
            <v>0</v>
          </cell>
          <cell r="F853" t="str">
            <v>PIPING</v>
          </cell>
          <cell r="G853" t="str">
            <v>HULL</v>
          </cell>
          <cell r="H853" t="str">
            <v>HULL</v>
          </cell>
          <cell r="I853" t="str">
            <v>A3</v>
          </cell>
          <cell r="J853">
            <v>0</v>
          </cell>
          <cell r="K853">
            <v>0</v>
          </cell>
          <cell r="L853">
            <v>0</v>
          </cell>
          <cell r="M853" t="str">
            <v>FOR DESIGN</v>
          </cell>
        </row>
        <row r="854">
          <cell r="A854" t="str">
            <v>I-LI-3010.2J-1351-200-KES-005</v>
          </cell>
          <cell r="B854" t="str">
            <v>PIPING SUPPORTS LIST - HULL</v>
          </cell>
          <cell r="C854" t="str">
            <v>Inclusion</v>
          </cell>
          <cell r="D854" t="str">
            <v>Initial MDR</v>
          </cell>
          <cell r="E854">
            <v>0</v>
          </cell>
          <cell r="F854" t="str">
            <v>PIPING</v>
          </cell>
          <cell r="G854" t="str">
            <v>HULL</v>
          </cell>
          <cell r="H854" t="str">
            <v>HULL</v>
          </cell>
          <cell r="I854" t="str">
            <v>A4</v>
          </cell>
          <cell r="J854">
            <v>0</v>
          </cell>
          <cell r="K854">
            <v>0</v>
          </cell>
          <cell r="L854">
            <v>0</v>
          </cell>
          <cell r="M854" t="str">
            <v>FOR DESIGN</v>
          </cell>
        </row>
        <row r="855">
          <cell r="A855" t="str">
            <v>I-LI-3010.2J-1351-600-KES-001</v>
          </cell>
          <cell r="B855" t="str">
            <v>EQUIPMENT LIST FOR HULL</v>
          </cell>
          <cell r="C855" t="str">
            <v>Inclusion</v>
          </cell>
          <cell r="D855" t="str">
            <v>Initial MDR</v>
          </cell>
          <cell r="E855">
            <v>0</v>
          </cell>
          <cell r="F855" t="str">
            <v>COORDINATION</v>
          </cell>
          <cell r="G855" t="str">
            <v>HULL</v>
          </cell>
          <cell r="H855" t="str">
            <v>HULL</v>
          </cell>
          <cell r="I855" t="str">
            <v>A3</v>
          </cell>
          <cell r="J855">
            <v>0</v>
          </cell>
          <cell r="K855">
            <v>0</v>
          </cell>
          <cell r="L855">
            <v>0</v>
          </cell>
          <cell r="M855" t="str">
            <v>FOR DESIGN</v>
          </cell>
        </row>
        <row r="856">
          <cell r="A856" t="str">
            <v>I-LI-3010.2J-1351-800-KES-001</v>
          </cell>
          <cell r="B856" t="str">
            <v>AUTOMATION NETWORK ADDRESS LIST</v>
          </cell>
          <cell r="C856" t="str">
            <v>Inclusion</v>
          </cell>
          <cell r="D856" t="str">
            <v>Initial MDR</v>
          </cell>
          <cell r="E856">
            <v>0</v>
          </cell>
          <cell r="F856" t="str">
            <v>INSTRUMENTATION AND INDUSTRIAL AUTOMATION</v>
          </cell>
          <cell r="G856" t="str">
            <v>HULL</v>
          </cell>
          <cell r="H856" t="str">
            <v>HULL</v>
          </cell>
          <cell r="I856" t="str">
            <v>A3</v>
          </cell>
          <cell r="J856">
            <v>0</v>
          </cell>
          <cell r="K856">
            <v>0</v>
          </cell>
          <cell r="L856">
            <v>0</v>
          </cell>
          <cell r="M856" t="str">
            <v>FOR DESIGN</v>
          </cell>
        </row>
        <row r="857">
          <cell r="A857" t="str">
            <v>I-LI-3010.2J-1351-800-KES-002</v>
          </cell>
          <cell r="B857" t="str">
            <v>INSTRUMENT I/O LIST</v>
          </cell>
          <cell r="C857" t="str">
            <v>Inclusion</v>
          </cell>
          <cell r="D857" t="str">
            <v>Initial MDR</v>
          </cell>
          <cell r="E857">
            <v>0</v>
          </cell>
          <cell r="F857" t="str">
            <v>INSTRUMENTATION AND INDUSTRIAL AUTOMATION</v>
          </cell>
          <cell r="G857" t="str">
            <v>HULL</v>
          </cell>
          <cell r="H857" t="str">
            <v>HULL</v>
          </cell>
          <cell r="I857" t="str">
            <v>A3</v>
          </cell>
          <cell r="J857">
            <v>0</v>
          </cell>
          <cell r="K857">
            <v>0</v>
          </cell>
          <cell r="L857">
            <v>0</v>
          </cell>
          <cell r="M857" t="str">
            <v>FOR DESIGN</v>
          </cell>
        </row>
        <row r="858">
          <cell r="A858" t="str">
            <v>I-LI-3010.2J-1351-800-KES-003</v>
          </cell>
          <cell r="B858" t="str">
            <v>INSTRUMENT INDEX</v>
          </cell>
          <cell r="C858" t="str">
            <v>Inclusion</v>
          </cell>
          <cell r="D858" t="str">
            <v>Initial MDR</v>
          </cell>
          <cell r="E858">
            <v>0</v>
          </cell>
          <cell r="F858" t="str">
            <v>INSTRUMENTATION AND INDUSTRIAL AUTOMATION</v>
          </cell>
          <cell r="G858" t="str">
            <v>HULL</v>
          </cell>
          <cell r="H858" t="str">
            <v>HULL</v>
          </cell>
          <cell r="I858" t="str">
            <v>A3</v>
          </cell>
          <cell r="J858">
            <v>0</v>
          </cell>
          <cell r="K858">
            <v>0</v>
          </cell>
          <cell r="L858">
            <v>0</v>
          </cell>
          <cell r="M858" t="str">
            <v>FOR DESIGN</v>
          </cell>
        </row>
        <row r="859">
          <cell r="A859" t="str">
            <v>I-LI-3010.2J-1351-800-KES-004</v>
          </cell>
          <cell r="B859" t="str">
            <v>SETPOINT LIST</v>
          </cell>
          <cell r="C859" t="str">
            <v>Inclusion</v>
          </cell>
          <cell r="D859" t="str">
            <v>Initial MDR</v>
          </cell>
          <cell r="E859">
            <v>0</v>
          </cell>
          <cell r="F859" t="str">
            <v>INSTRUMENTATION AND INDUSTRIAL AUTOMATION</v>
          </cell>
          <cell r="G859" t="str">
            <v>HULL</v>
          </cell>
          <cell r="H859" t="str">
            <v>HULL</v>
          </cell>
          <cell r="I859" t="str">
            <v>A3</v>
          </cell>
          <cell r="J859">
            <v>0</v>
          </cell>
          <cell r="K859">
            <v>0</v>
          </cell>
          <cell r="L859">
            <v>0</v>
          </cell>
          <cell r="M859" t="str">
            <v>FOR DESIGN</v>
          </cell>
        </row>
        <row r="860">
          <cell r="A860" t="str">
            <v>I-LI-3010.2J-1351-855-KES-001</v>
          </cell>
          <cell r="B860" t="str">
            <v>F&amp;G SYSTEM I/O LIST</v>
          </cell>
          <cell r="C860" t="str">
            <v>Inclusion</v>
          </cell>
          <cell r="D860" t="str">
            <v>Initial MDR</v>
          </cell>
          <cell r="E860">
            <v>0</v>
          </cell>
          <cell r="F860" t="str">
            <v>INSTRUMENTATION AND INDUSTRIAL AUTOMATION</v>
          </cell>
          <cell r="G860" t="str">
            <v>HULL</v>
          </cell>
          <cell r="H860" t="str">
            <v>HULL</v>
          </cell>
          <cell r="I860" t="str">
            <v>A3</v>
          </cell>
          <cell r="J860">
            <v>0</v>
          </cell>
          <cell r="K860">
            <v>0</v>
          </cell>
          <cell r="L860">
            <v>0</v>
          </cell>
          <cell r="M860" t="str">
            <v>FOR DESIGN</v>
          </cell>
        </row>
        <row r="861">
          <cell r="A861" t="str">
            <v>I-LI-3010.2J-1351-855-KES-002</v>
          </cell>
          <cell r="B861" t="str">
            <v>INSTRUMENT INDEX F&amp;G SYSTEM</v>
          </cell>
          <cell r="C861" t="str">
            <v>Inclusion</v>
          </cell>
          <cell r="D861" t="str">
            <v>Initial MDR</v>
          </cell>
          <cell r="E861">
            <v>0</v>
          </cell>
          <cell r="F861" t="str">
            <v>INSTRUMENTATION AND INDUSTRIAL AUTOMATION</v>
          </cell>
          <cell r="G861" t="str">
            <v>HULL</v>
          </cell>
          <cell r="H861" t="str">
            <v>HULL</v>
          </cell>
          <cell r="I861" t="str">
            <v>A3</v>
          </cell>
          <cell r="J861">
            <v>0</v>
          </cell>
          <cell r="K861">
            <v>0</v>
          </cell>
          <cell r="L861">
            <v>0</v>
          </cell>
          <cell r="M861" t="str">
            <v>FOR DESIGN</v>
          </cell>
        </row>
        <row r="862">
          <cell r="A862" t="str">
            <v>I-LI-3010.2J-1351-886-KES-001</v>
          </cell>
          <cell r="B862" t="str">
            <v>CABLE SCHEDULE FOR INSTRUMENTATION - HULL</v>
          </cell>
          <cell r="C862" t="str">
            <v>Inclusion</v>
          </cell>
          <cell r="D862" t="str">
            <v>Initial MDR</v>
          </cell>
          <cell r="E862">
            <v>0</v>
          </cell>
          <cell r="F862" t="str">
            <v>INSTRUMENTATION AND INDUSTRIAL AUTOMATION</v>
          </cell>
          <cell r="G862" t="str">
            <v>HULL</v>
          </cell>
          <cell r="H862" t="str">
            <v>HULL</v>
          </cell>
          <cell r="I862" t="str">
            <v>A3</v>
          </cell>
          <cell r="J862">
            <v>0</v>
          </cell>
          <cell r="K862">
            <v>0</v>
          </cell>
          <cell r="L862">
            <v>0</v>
          </cell>
          <cell r="M862" t="str">
            <v>FOR DESIGN</v>
          </cell>
        </row>
        <row r="863">
          <cell r="A863" t="str">
            <v>I-LI-3010.2J-1351-886-KES-002</v>
          </cell>
          <cell r="B863" t="str">
            <v>CABLE SCHEDULE FOR F&amp;G SYSTEM - HULL</v>
          </cell>
          <cell r="C863" t="str">
            <v>Inclusion</v>
          </cell>
          <cell r="D863" t="str">
            <v>Initial MDR</v>
          </cell>
          <cell r="E863">
            <v>0</v>
          </cell>
          <cell r="F863" t="str">
            <v>INSTRUMENTATION AND INDUSTRIAL AUTOMATION</v>
          </cell>
          <cell r="G863" t="str">
            <v>HULL</v>
          </cell>
          <cell r="H863" t="str">
            <v>HULL</v>
          </cell>
          <cell r="I863" t="str">
            <v>A3</v>
          </cell>
          <cell r="J863">
            <v>0</v>
          </cell>
          <cell r="K863">
            <v>0</v>
          </cell>
          <cell r="L863">
            <v>0</v>
          </cell>
          <cell r="M863" t="str">
            <v>FOR DESIGN</v>
          </cell>
        </row>
        <row r="864">
          <cell r="A864" t="str">
            <v>I-LI-3010.2J-1351-886-KES-003</v>
          </cell>
          <cell r="B864" t="str">
            <v>CABLE CODE LIST</v>
          </cell>
          <cell r="C864" t="str">
            <v>Inclusion</v>
          </cell>
          <cell r="D864" t="str">
            <v>Initial MDR</v>
          </cell>
          <cell r="E864">
            <v>0</v>
          </cell>
          <cell r="F864" t="str">
            <v>INSTRUMENTATION AND INDUSTRIAL AUTOMATION</v>
          </cell>
          <cell r="G864" t="str">
            <v>HULL</v>
          </cell>
          <cell r="H864" t="str">
            <v>HULL</v>
          </cell>
          <cell r="I864" t="str">
            <v>A3</v>
          </cell>
          <cell r="J864">
            <v>0</v>
          </cell>
          <cell r="K864">
            <v>0</v>
          </cell>
          <cell r="L864">
            <v>0</v>
          </cell>
          <cell r="M864" t="str">
            <v>FOR DESIGN</v>
          </cell>
        </row>
        <row r="865">
          <cell r="A865" t="str">
            <v>I-LI-3010.2J-1351-886-KES-004</v>
          </cell>
          <cell r="B865" t="str">
            <v>CABLE GLAND CODE LIST</v>
          </cell>
          <cell r="C865" t="str">
            <v>Inclusion</v>
          </cell>
          <cell r="D865" t="str">
            <v>Initial MDR</v>
          </cell>
          <cell r="E865">
            <v>0</v>
          </cell>
          <cell r="F865" t="str">
            <v>INSTRUMENTATION AND INDUSTRIAL AUTOMATION</v>
          </cell>
          <cell r="G865" t="str">
            <v>HULL</v>
          </cell>
          <cell r="H865" t="str">
            <v>HULL</v>
          </cell>
          <cell r="I865" t="str">
            <v>A3</v>
          </cell>
          <cell r="J865">
            <v>0</v>
          </cell>
          <cell r="K865">
            <v>0</v>
          </cell>
          <cell r="L865">
            <v>0</v>
          </cell>
          <cell r="M865" t="str">
            <v>FOR DESIGN</v>
          </cell>
        </row>
        <row r="866">
          <cell r="A866" t="str">
            <v>I-LI-3010.2J-1351-886-KES-005</v>
          </cell>
          <cell r="B866" t="str">
            <v>CABLE SCHEDULE FOR F&amp;G SYSTEM - LQ</v>
          </cell>
          <cell r="C866" t="str">
            <v>Inclusion</v>
          </cell>
          <cell r="D866" t="str">
            <v>Initial MDR</v>
          </cell>
          <cell r="E866">
            <v>0</v>
          </cell>
          <cell r="F866" t="str">
            <v>INSTRUMENTATION AND INDUSTRIAL AUTOMATION</v>
          </cell>
          <cell r="G866" t="str">
            <v>HULL</v>
          </cell>
          <cell r="H866" t="str">
            <v>LQ</v>
          </cell>
          <cell r="I866" t="str">
            <v>A3</v>
          </cell>
          <cell r="J866">
            <v>0</v>
          </cell>
          <cell r="K866">
            <v>0</v>
          </cell>
          <cell r="L866">
            <v>0</v>
          </cell>
          <cell r="M866" t="str">
            <v>FOR DESIGN</v>
          </cell>
        </row>
        <row r="867">
          <cell r="A867" t="str">
            <v>I-LI-3010.2J-1351-886-KES-006</v>
          </cell>
          <cell r="B867" t="str">
            <v>CABLE SCHEDULE FOR F&amp;G SYSTEM - M15B</v>
          </cell>
          <cell r="C867" t="str">
            <v>Inclusion</v>
          </cell>
          <cell r="D867" t="str">
            <v>Initial MDR</v>
          </cell>
          <cell r="E867">
            <v>0</v>
          </cell>
          <cell r="F867" t="str">
            <v>INSTRUMENTATION AND INDUSTRIAL AUTOMATION</v>
          </cell>
          <cell r="G867" t="str">
            <v>HULL</v>
          </cell>
          <cell r="H867" t="str">
            <v>M15B</v>
          </cell>
          <cell r="I867" t="str">
            <v>A3</v>
          </cell>
          <cell r="J867">
            <v>0</v>
          </cell>
          <cell r="K867">
            <v>0</v>
          </cell>
          <cell r="L867">
            <v>0</v>
          </cell>
          <cell r="M867" t="str">
            <v>FOR DESIGN</v>
          </cell>
        </row>
        <row r="868">
          <cell r="A868" t="str">
            <v>I-LI-3010.2J-1351-886-KES-007</v>
          </cell>
          <cell r="B868" t="str">
            <v>CABLE SCHEDULE FOR INSTRUMENTATION - LQ</v>
          </cell>
          <cell r="C868" t="str">
            <v>Inclusion</v>
          </cell>
          <cell r="D868" t="str">
            <v>Initial MDR</v>
          </cell>
          <cell r="E868">
            <v>0</v>
          </cell>
          <cell r="F868" t="str">
            <v>INSTRUMENTATION AND INDUSTRIAL AUTOMATION</v>
          </cell>
          <cell r="G868" t="str">
            <v>HULL</v>
          </cell>
          <cell r="H868" t="str">
            <v>LQ</v>
          </cell>
          <cell r="I868" t="str">
            <v>A3</v>
          </cell>
          <cell r="J868">
            <v>0</v>
          </cell>
          <cell r="K868">
            <v>0</v>
          </cell>
          <cell r="L868">
            <v>0</v>
          </cell>
          <cell r="M868" t="str">
            <v>FOR DESIGN</v>
          </cell>
        </row>
        <row r="869">
          <cell r="A869" t="str">
            <v>I-LI-3010.2J-1351-886-KES-008</v>
          </cell>
          <cell r="B869" t="str">
            <v>CABLE SCHEDULE FOR INSTRUMENTATION - M15B</v>
          </cell>
          <cell r="C869" t="str">
            <v>Inclusion</v>
          </cell>
          <cell r="D869" t="str">
            <v>Initial MDR</v>
          </cell>
          <cell r="E869">
            <v>0</v>
          </cell>
          <cell r="F869" t="str">
            <v>INSTRUMENTATION AND INDUSTRIAL AUTOMATION</v>
          </cell>
          <cell r="G869" t="str">
            <v>HULL</v>
          </cell>
          <cell r="H869" t="str">
            <v>M15B</v>
          </cell>
          <cell r="I869" t="str">
            <v>A3</v>
          </cell>
          <cell r="J869">
            <v>0</v>
          </cell>
          <cell r="K869">
            <v>0</v>
          </cell>
          <cell r="L869">
            <v>0</v>
          </cell>
          <cell r="M869" t="str">
            <v>FOR DESIGN</v>
          </cell>
        </row>
        <row r="870">
          <cell r="A870" t="str">
            <v>I-LI-3010.2J-1351-88A-KES-001</v>
          </cell>
          <cell r="B870" t="str">
            <v>JUNCTION BOX LIST</v>
          </cell>
          <cell r="C870" t="str">
            <v>Inclusion</v>
          </cell>
          <cell r="D870" t="str">
            <v>Initial MDR</v>
          </cell>
          <cell r="E870">
            <v>0</v>
          </cell>
          <cell r="F870" t="str">
            <v>INSTRUMENTATION AND INDUSTRIAL AUTOMATION</v>
          </cell>
          <cell r="G870" t="str">
            <v>HULL</v>
          </cell>
          <cell r="H870" t="str">
            <v>HULL</v>
          </cell>
          <cell r="I870" t="str">
            <v>A3</v>
          </cell>
          <cell r="J870">
            <v>0</v>
          </cell>
          <cell r="K870">
            <v>0</v>
          </cell>
          <cell r="L870">
            <v>0</v>
          </cell>
          <cell r="M870" t="str">
            <v>FOR DESIGN</v>
          </cell>
        </row>
        <row r="871">
          <cell r="A871" t="str">
            <v>I-LI-3010.2J-1426-700-KES-001</v>
          </cell>
          <cell r="B871" t="str">
            <v>MATERIAL LIST - LIGHTING DISTRIBUTION PLAN -M15B</v>
          </cell>
          <cell r="C871" t="str">
            <v>Inclusion</v>
          </cell>
          <cell r="D871" t="str">
            <v>Initial MDR</v>
          </cell>
          <cell r="E871">
            <v>0</v>
          </cell>
          <cell r="F871" t="str">
            <v>ELECTRICAL</v>
          </cell>
          <cell r="G871" t="str">
            <v>HULL</v>
          </cell>
          <cell r="H871" t="str">
            <v>M15B</v>
          </cell>
          <cell r="I871" t="str">
            <v>A4</v>
          </cell>
          <cell r="J871">
            <v>0</v>
          </cell>
          <cell r="K871">
            <v>0</v>
          </cell>
          <cell r="L871">
            <v>0</v>
          </cell>
          <cell r="M871" t="str">
            <v>FOR DESIGN</v>
          </cell>
        </row>
        <row r="872">
          <cell r="A872" t="str">
            <v>I-LI-3010.2J-1426-700-KES-002</v>
          </cell>
          <cell r="B872" t="str">
            <v>MATERIAL LIST - POWER AND GROUNDING DISTRIBUTION PLAN - M15B</v>
          </cell>
          <cell r="C872" t="str">
            <v>Inclusion</v>
          </cell>
          <cell r="D872" t="str">
            <v>Initial MDR</v>
          </cell>
          <cell r="E872">
            <v>0</v>
          </cell>
          <cell r="F872" t="str">
            <v>ELECTRICAL</v>
          </cell>
          <cell r="G872" t="str">
            <v>HULL</v>
          </cell>
          <cell r="H872" t="str">
            <v>M15B</v>
          </cell>
          <cell r="I872" t="str">
            <v>A4</v>
          </cell>
          <cell r="J872">
            <v>0</v>
          </cell>
          <cell r="K872">
            <v>0</v>
          </cell>
          <cell r="L872">
            <v>0</v>
          </cell>
          <cell r="M872" t="str">
            <v>FOR DESIGN</v>
          </cell>
        </row>
        <row r="873">
          <cell r="A873" t="str">
            <v>I-LI-3010.2J-1426-700-KES-003</v>
          </cell>
          <cell r="B873" t="str">
            <v>MATERIAL LIST - CABLE TRAY SUPPORTS -M15B</v>
          </cell>
          <cell r="C873" t="str">
            <v>Inclusion</v>
          </cell>
          <cell r="D873" t="str">
            <v>Initial MDR</v>
          </cell>
          <cell r="E873">
            <v>0</v>
          </cell>
          <cell r="F873" t="str">
            <v>ELECTRICAL</v>
          </cell>
          <cell r="G873" t="str">
            <v>HULL</v>
          </cell>
          <cell r="H873" t="str">
            <v>M15B</v>
          </cell>
          <cell r="I873" t="str">
            <v>A4</v>
          </cell>
          <cell r="J873">
            <v>0</v>
          </cell>
          <cell r="K873">
            <v>0</v>
          </cell>
          <cell r="L873">
            <v>0</v>
          </cell>
          <cell r="M873" t="str">
            <v>FOR DESIGN</v>
          </cell>
        </row>
        <row r="874">
          <cell r="A874" t="str">
            <v>I-LI-3010.2J-5134-940-KES-001</v>
          </cell>
          <cell r="B874" t="str">
            <v>LINES LIST OF M-15B</v>
          </cell>
          <cell r="C874" t="str">
            <v>Inclusion</v>
          </cell>
          <cell r="D874" t="str">
            <v>Initial MDR</v>
          </cell>
          <cell r="E874">
            <v>0</v>
          </cell>
          <cell r="F874" t="str">
            <v>PROCESS</v>
          </cell>
          <cell r="G874" t="str">
            <v>HULL</v>
          </cell>
          <cell r="H874" t="str">
            <v>M15B</v>
          </cell>
          <cell r="I874" t="str">
            <v>A3/A4</v>
          </cell>
          <cell r="J874">
            <v>0</v>
          </cell>
          <cell r="K874">
            <v>0</v>
          </cell>
          <cell r="L874">
            <v>0</v>
          </cell>
          <cell r="M874" t="str">
            <v>FOR DESIGN</v>
          </cell>
        </row>
        <row r="875">
          <cell r="A875" t="str">
            <v>I-LI-3010.2J-5140-700-KES-151</v>
          </cell>
          <cell r="B875" t="str">
            <v>EX ELECTRICAL APPARATUS LIST FOR HULL &amp; ACCOMMODATION</v>
          </cell>
          <cell r="C875" t="str">
            <v>Inclusion</v>
          </cell>
          <cell r="D875" t="str">
            <v>Initial MDR</v>
          </cell>
          <cell r="E875">
            <v>0</v>
          </cell>
          <cell r="F875" t="str">
            <v>ELECTRICAL</v>
          </cell>
          <cell r="G875" t="str">
            <v>HULL</v>
          </cell>
          <cell r="H875" t="str">
            <v>HULL</v>
          </cell>
          <cell r="I875" t="str">
            <v>A4</v>
          </cell>
          <cell r="J875">
            <v>0</v>
          </cell>
          <cell r="K875">
            <v>0</v>
          </cell>
          <cell r="L875">
            <v>0</v>
          </cell>
          <cell r="M875" t="str">
            <v>FOR DESIGN</v>
          </cell>
        </row>
        <row r="876">
          <cell r="A876" t="str">
            <v>I-LI-3010.2J-5140-710-KES-001</v>
          </cell>
          <cell r="B876" t="str">
            <v>ELECTRICAL EQUIPMENT LIST FOR HULL &amp; ACCOMMODATION</v>
          </cell>
          <cell r="C876" t="str">
            <v>Inclusion</v>
          </cell>
          <cell r="D876" t="str">
            <v>Initial MDR</v>
          </cell>
          <cell r="E876">
            <v>0</v>
          </cell>
          <cell r="F876" t="str">
            <v>ELECTRICAL</v>
          </cell>
          <cell r="G876" t="str">
            <v>HULL</v>
          </cell>
          <cell r="H876" t="str">
            <v>HULL</v>
          </cell>
          <cell r="I876" t="str">
            <v>A4</v>
          </cell>
          <cell r="J876">
            <v>0</v>
          </cell>
          <cell r="K876">
            <v>0</v>
          </cell>
          <cell r="L876">
            <v>0</v>
          </cell>
          <cell r="M876" t="str">
            <v>FOR DESIGN</v>
          </cell>
        </row>
        <row r="877">
          <cell r="A877" t="str">
            <v>I-LI-3010.2J-5140-710-KES-002</v>
          </cell>
          <cell r="B877" t="str">
            <v>ELECTRICAL CABLE SCHEDULE FOR HULL</v>
          </cell>
          <cell r="C877" t="str">
            <v>Inclusion</v>
          </cell>
          <cell r="D877" t="str">
            <v>Initial MDR</v>
          </cell>
          <cell r="E877">
            <v>0</v>
          </cell>
          <cell r="F877" t="str">
            <v>ELECTRICAL</v>
          </cell>
          <cell r="G877" t="str">
            <v>HULL</v>
          </cell>
          <cell r="H877" t="str">
            <v>HULL</v>
          </cell>
          <cell r="I877" t="str">
            <v>A4</v>
          </cell>
          <cell r="J877">
            <v>0</v>
          </cell>
          <cell r="K877">
            <v>0</v>
          </cell>
          <cell r="L877">
            <v>0</v>
          </cell>
          <cell r="M877" t="str">
            <v>FOR DESIGN</v>
          </cell>
        </row>
        <row r="878">
          <cell r="A878" t="str">
            <v>I-LI-3010.2J-5140-710-KES-003</v>
          </cell>
          <cell r="B878" t="str">
            <v>ELECTRICAL LOAD LIST FOR HULL &amp; ACCOMMODATION</v>
          </cell>
          <cell r="C878" t="str">
            <v>Inclusion</v>
          </cell>
          <cell r="D878" t="str">
            <v>Initial MDR</v>
          </cell>
          <cell r="E878">
            <v>0</v>
          </cell>
          <cell r="F878" t="str">
            <v>ELECTRICAL</v>
          </cell>
          <cell r="G878" t="str">
            <v>HULL</v>
          </cell>
          <cell r="H878" t="str">
            <v>HULL</v>
          </cell>
          <cell r="I878" t="str">
            <v>A4</v>
          </cell>
          <cell r="J878">
            <v>0</v>
          </cell>
          <cell r="K878">
            <v>0</v>
          </cell>
          <cell r="L878">
            <v>0</v>
          </cell>
          <cell r="M878" t="str">
            <v>FOR DESIGN</v>
          </cell>
        </row>
        <row r="879">
          <cell r="A879" t="str">
            <v>I-LI-3010.2J-5140-710-KES-004</v>
          </cell>
          <cell r="B879" t="str">
            <v>ELECTRICAL SYSTEM AUTOMATION INTERFACE SIGNALS LIST FOR HULL/ACCOMMODATION</v>
          </cell>
          <cell r="C879" t="str">
            <v>Inclusion</v>
          </cell>
          <cell r="D879" t="str">
            <v>Initial MDR</v>
          </cell>
          <cell r="E879">
            <v>0</v>
          </cell>
          <cell r="F879" t="str">
            <v>ELECTRICAL</v>
          </cell>
          <cell r="G879" t="str">
            <v>HULL</v>
          </cell>
          <cell r="H879" t="str">
            <v>HULL</v>
          </cell>
          <cell r="I879" t="str">
            <v>A4</v>
          </cell>
          <cell r="J879">
            <v>0</v>
          </cell>
          <cell r="K879">
            <v>0</v>
          </cell>
          <cell r="L879">
            <v>0</v>
          </cell>
          <cell r="M879" t="str">
            <v>FOR DESIGN</v>
          </cell>
        </row>
        <row r="880">
          <cell r="A880" t="str">
            <v>I-LI-3010.2J-5140-710-KES-005</v>
          </cell>
          <cell r="B880" t="str">
            <v>EMERGENCY ELECTRICAL AND ELECTRONIC EQUIPMENT LIST FOR HULL/ACCOMMODATION</v>
          </cell>
          <cell r="C880" t="str">
            <v>Inclusion</v>
          </cell>
          <cell r="D880" t="str">
            <v>Initial MDR</v>
          </cell>
          <cell r="E880">
            <v>0</v>
          </cell>
          <cell r="F880" t="str">
            <v>ELECTRICAL</v>
          </cell>
          <cell r="G880" t="str">
            <v>HULL</v>
          </cell>
          <cell r="H880" t="str">
            <v>HULL</v>
          </cell>
          <cell r="I880" t="str">
            <v>A4</v>
          </cell>
          <cell r="J880">
            <v>0</v>
          </cell>
          <cell r="K880">
            <v>0</v>
          </cell>
          <cell r="L880">
            <v>0</v>
          </cell>
          <cell r="M880" t="str">
            <v>FOR DESIGN</v>
          </cell>
        </row>
        <row r="881">
          <cell r="A881" t="str">
            <v>I-LI-3010.2J-5140-710-KES-006</v>
          </cell>
          <cell r="B881" t="str">
            <v xml:space="preserve">ELECTRICAL FUNCTIONAL UNITS CLASSIFICATION LIST ACCORDING TO CONTROL MODE </v>
          </cell>
          <cell r="C881" t="str">
            <v>Inclusion</v>
          </cell>
          <cell r="D881" t="str">
            <v>Initial MDR</v>
          </cell>
          <cell r="E881">
            <v>0</v>
          </cell>
          <cell r="F881" t="str">
            <v>ELECTRICAL</v>
          </cell>
          <cell r="G881" t="str">
            <v>HULL</v>
          </cell>
          <cell r="H881" t="str">
            <v>HULL</v>
          </cell>
          <cell r="I881" t="str">
            <v>A4</v>
          </cell>
          <cell r="J881">
            <v>0</v>
          </cell>
          <cell r="K881">
            <v>0</v>
          </cell>
          <cell r="L881">
            <v>0</v>
          </cell>
          <cell r="M881" t="str">
            <v>FOR DESIGN</v>
          </cell>
        </row>
        <row r="882">
          <cell r="A882" t="str">
            <v>I-LI-3010.2J-5140-710-KES-007</v>
          </cell>
          <cell r="B882" t="str">
            <v>ELECTRICAL FUNCTIONAL UNITS LIST WITH INDIVIDUAL EARTH FAULT DETECTOR (EFI)</v>
          </cell>
          <cell r="C882" t="str">
            <v>Inclusion</v>
          </cell>
          <cell r="D882" t="str">
            <v>Initial MDR</v>
          </cell>
          <cell r="E882">
            <v>0</v>
          </cell>
          <cell r="F882" t="str">
            <v>ELECTRICAL</v>
          </cell>
          <cell r="G882" t="str">
            <v>HULL</v>
          </cell>
          <cell r="H882" t="str">
            <v>HULL</v>
          </cell>
          <cell r="I882" t="str">
            <v>A4</v>
          </cell>
          <cell r="J882">
            <v>0</v>
          </cell>
          <cell r="K882">
            <v>0</v>
          </cell>
          <cell r="L882">
            <v>0</v>
          </cell>
          <cell r="M882" t="str">
            <v>FOR DESIGN</v>
          </cell>
        </row>
        <row r="883">
          <cell r="A883" t="str">
            <v>I-LI-3010.2J-5140-710-KES-008</v>
          </cell>
          <cell r="B883" t="str">
            <v>ELECTRICAL CABLE SCHEDULE FOR LQ</v>
          </cell>
          <cell r="C883" t="str">
            <v>Inclusion</v>
          </cell>
          <cell r="D883" t="str">
            <v>Initial MDR</v>
          </cell>
          <cell r="E883">
            <v>0</v>
          </cell>
          <cell r="F883" t="str">
            <v>ELECTRICAL</v>
          </cell>
          <cell r="G883" t="str">
            <v>HULL</v>
          </cell>
          <cell r="H883" t="str">
            <v>LQ</v>
          </cell>
          <cell r="I883" t="str">
            <v>A4</v>
          </cell>
          <cell r="J883">
            <v>0</v>
          </cell>
          <cell r="K883">
            <v>0</v>
          </cell>
          <cell r="L883">
            <v>0</v>
          </cell>
          <cell r="M883" t="str">
            <v>FOR DESIGN</v>
          </cell>
        </row>
        <row r="884">
          <cell r="A884" t="str">
            <v>I-LI-3010.2J-5140-710-KES-009</v>
          </cell>
          <cell r="B884" t="str">
            <v>EMERGENCY LOAD LIST FOR HULL &amp; ACCOMMODATION</v>
          </cell>
          <cell r="C884" t="str">
            <v>Inclusion</v>
          </cell>
          <cell r="D884" t="str">
            <v>Initial MDR</v>
          </cell>
          <cell r="E884">
            <v>0</v>
          </cell>
          <cell r="F884" t="str">
            <v>ELECTRICAL</v>
          </cell>
          <cell r="G884" t="str">
            <v>HULL</v>
          </cell>
          <cell r="H884" t="str">
            <v>HULL</v>
          </cell>
          <cell r="I884" t="str">
            <v>A4</v>
          </cell>
          <cell r="J884">
            <v>0</v>
          </cell>
          <cell r="K884">
            <v>0</v>
          </cell>
          <cell r="L884">
            <v>0</v>
          </cell>
          <cell r="M884" t="str">
            <v>FOR DESIGN</v>
          </cell>
        </row>
        <row r="885">
          <cell r="A885" t="str">
            <v>I-LI-3010.2J-5140-710-KES-010</v>
          </cell>
          <cell r="B885" t="str">
            <v>ELECTRICAL CABLE SCHEDULE FOR M15B</v>
          </cell>
          <cell r="C885" t="str">
            <v>Inclusion</v>
          </cell>
          <cell r="D885" t="str">
            <v>Initial MDR</v>
          </cell>
          <cell r="E885">
            <v>0</v>
          </cell>
          <cell r="F885" t="str">
            <v>ELECTRICAL</v>
          </cell>
          <cell r="G885" t="str">
            <v>HULL</v>
          </cell>
          <cell r="H885" t="str">
            <v>M15B</v>
          </cell>
          <cell r="I885" t="str">
            <v>A4</v>
          </cell>
          <cell r="J885">
            <v>0</v>
          </cell>
          <cell r="K885">
            <v>0</v>
          </cell>
          <cell r="L885">
            <v>0</v>
          </cell>
          <cell r="M885" t="str">
            <v>FOR DESIGN</v>
          </cell>
        </row>
        <row r="886">
          <cell r="A886" t="str">
            <v>I-LI-3010.2J-5250-940-KES-001</v>
          </cell>
          <cell r="B886" t="str">
            <v>HVAC SYSTEM ACCOMMODATIONS MODULE EQUIPMENT LIST</v>
          </cell>
          <cell r="C886" t="str">
            <v>Inclusion</v>
          </cell>
          <cell r="D886" t="str">
            <v>Initial MDR</v>
          </cell>
          <cell r="E886">
            <v>0</v>
          </cell>
          <cell r="F886" t="str">
            <v>HVAC</v>
          </cell>
          <cell r="G886" t="str">
            <v>HULL</v>
          </cell>
          <cell r="H886" t="str">
            <v>LQ</v>
          </cell>
          <cell r="I886" t="str">
            <v>A4</v>
          </cell>
          <cell r="J886">
            <v>0</v>
          </cell>
          <cell r="K886">
            <v>0</v>
          </cell>
          <cell r="L886">
            <v>0</v>
          </cell>
          <cell r="M886" t="str">
            <v>FOR DESIGN</v>
          </cell>
        </row>
        <row r="887">
          <cell r="A887" t="str">
            <v>I-LI-3010.2J-5250-940-KES-002</v>
          </cell>
          <cell r="B887" t="str">
            <v>HVAC SYSTEM ENGINE ROOM EQUIPMENT LIST</v>
          </cell>
          <cell r="C887" t="str">
            <v>Inclusion</v>
          </cell>
          <cell r="D887" t="str">
            <v>Initial MDR</v>
          </cell>
          <cell r="E887">
            <v>0</v>
          </cell>
          <cell r="F887" t="str">
            <v>HVAC</v>
          </cell>
          <cell r="G887" t="str">
            <v>HULL</v>
          </cell>
          <cell r="H887" t="str">
            <v>Hull</v>
          </cell>
          <cell r="I887" t="str">
            <v>A4</v>
          </cell>
          <cell r="J887">
            <v>0</v>
          </cell>
          <cell r="K887">
            <v>0</v>
          </cell>
          <cell r="L887">
            <v>0</v>
          </cell>
          <cell r="M887" t="str">
            <v>FOR DESIGN</v>
          </cell>
        </row>
        <row r="888">
          <cell r="A888" t="str">
            <v>I-LI-3010.2J-5250-940-KES-003</v>
          </cell>
          <cell r="B888" t="str">
            <v>HVAC SYSTEM FORECASTLE EQUIPMENT LIST</v>
          </cell>
          <cell r="C888" t="str">
            <v>Inclusion</v>
          </cell>
          <cell r="D888" t="str">
            <v>Initial MDR</v>
          </cell>
          <cell r="E888">
            <v>0</v>
          </cell>
          <cell r="F888" t="str">
            <v>HVAC</v>
          </cell>
          <cell r="G888" t="str">
            <v>HULL</v>
          </cell>
          <cell r="H888" t="str">
            <v>Hull</v>
          </cell>
          <cell r="I888" t="str">
            <v>A4</v>
          </cell>
          <cell r="J888">
            <v>0</v>
          </cell>
          <cell r="K888">
            <v>0</v>
          </cell>
          <cell r="L888">
            <v>0</v>
          </cell>
          <cell r="M888" t="str">
            <v>FOR DESIGN</v>
          </cell>
        </row>
        <row r="889">
          <cell r="A889" t="str">
            <v>I-LI-3010.2J-5250-940-KES-004</v>
          </cell>
          <cell r="B889" t="str">
            <v>HVAC SYSTEM ACCOMMODATIONS MODULE THERMAL DISSIPATION LIST</v>
          </cell>
          <cell r="C889" t="str">
            <v>Inclusion</v>
          </cell>
          <cell r="D889" t="str">
            <v>Initial MDR</v>
          </cell>
          <cell r="E889">
            <v>0</v>
          </cell>
          <cell r="F889" t="str">
            <v>HVAC</v>
          </cell>
          <cell r="G889" t="str">
            <v>HULL</v>
          </cell>
          <cell r="H889" t="str">
            <v>LQ</v>
          </cell>
          <cell r="I889" t="str">
            <v>A4</v>
          </cell>
          <cell r="J889">
            <v>0</v>
          </cell>
          <cell r="K889">
            <v>0</v>
          </cell>
          <cell r="L889">
            <v>0</v>
          </cell>
          <cell r="M889" t="str">
            <v>FOR DESIGN</v>
          </cell>
        </row>
        <row r="890">
          <cell r="A890" t="str">
            <v>I-LI-3010.2J-5250-940-KES-005</v>
          </cell>
          <cell r="B890" t="str">
            <v>HVAC SYSTEM ENGINE ROOM THERMAL DISSIPATION LIST</v>
          </cell>
          <cell r="C890" t="str">
            <v>Inclusion</v>
          </cell>
          <cell r="D890" t="str">
            <v>Initial MDR</v>
          </cell>
          <cell r="E890">
            <v>0</v>
          </cell>
          <cell r="F890" t="str">
            <v>HVAC</v>
          </cell>
          <cell r="G890" t="str">
            <v>HULL</v>
          </cell>
          <cell r="H890" t="str">
            <v>Hull</v>
          </cell>
          <cell r="I890" t="str">
            <v>A4</v>
          </cell>
          <cell r="J890">
            <v>0</v>
          </cell>
          <cell r="K890">
            <v>0</v>
          </cell>
          <cell r="L890">
            <v>0</v>
          </cell>
          <cell r="M890" t="str">
            <v>FOR DESIGN</v>
          </cell>
        </row>
        <row r="891">
          <cell r="A891" t="str">
            <v>I-LI-3010.2J-5250-940-KES-006</v>
          </cell>
          <cell r="B891" t="str">
            <v>HVAC SYSTEM FORECASTLE THERMAL DISSIPATION LIST</v>
          </cell>
          <cell r="C891" t="str">
            <v>Inclusion</v>
          </cell>
          <cell r="D891" t="str">
            <v>Initial MDR</v>
          </cell>
          <cell r="E891">
            <v>0</v>
          </cell>
          <cell r="F891" t="str">
            <v>HVAC</v>
          </cell>
          <cell r="G891" t="str">
            <v>HULL</v>
          </cell>
          <cell r="H891" t="str">
            <v>Hull</v>
          </cell>
          <cell r="I891" t="str">
            <v>A4</v>
          </cell>
          <cell r="J891">
            <v>0</v>
          </cell>
          <cell r="K891">
            <v>0</v>
          </cell>
          <cell r="L891">
            <v>0</v>
          </cell>
          <cell r="M891" t="str">
            <v>FOR DESIGN</v>
          </cell>
        </row>
        <row r="892">
          <cell r="A892" t="str">
            <v>I-LI-3010.2J-5510-760-KES-003</v>
          </cell>
          <cell r="B892" t="str">
            <v>EQUIPMENT LIST FOR TELECOMMUNICATION SYSTEM - HULL/LQ/M15B</v>
          </cell>
          <cell r="C892" t="str">
            <v>Inclusion</v>
          </cell>
          <cell r="D892" t="str">
            <v>Initial MDR</v>
          </cell>
          <cell r="E892">
            <v>0</v>
          </cell>
          <cell r="F892" t="str">
            <v>TELECOM</v>
          </cell>
          <cell r="G892" t="str">
            <v>HULL</v>
          </cell>
          <cell r="H892" t="str">
            <v>HULL</v>
          </cell>
          <cell r="I892" t="str">
            <v>A4</v>
          </cell>
          <cell r="J892">
            <v>0</v>
          </cell>
          <cell r="K892">
            <v>0</v>
          </cell>
          <cell r="L892">
            <v>0</v>
          </cell>
          <cell r="M892" t="str">
            <v>FOR DESIGN</v>
          </cell>
        </row>
        <row r="893">
          <cell r="A893" t="str">
            <v>I-LI-3010.2J-5510-760-KES-151</v>
          </cell>
          <cell r="B893" t="str">
            <v>M-15B - UTILITIES AND HULL GENERATION-TELECOMMUNICATIONS CABLE SCHEDULE</v>
          </cell>
          <cell r="C893" t="str">
            <v>Inclusion</v>
          </cell>
          <cell r="D893" t="str">
            <v>Initial MDR</v>
          </cell>
          <cell r="E893">
            <v>0</v>
          </cell>
          <cell r="F893" t="str">
            <v>TELECOM</v>
          </cell>
          <cell r="G893" t="str">
            <v>HULL</v>
          </cell>
          <cell r="H893" t="str">
            <v>M15B</v>
          </cell>
          <cell r="I893" t="str">
            <v>A4</v>
          </cell>
          <cell r="J893">
            <v>0</v>
          </cell>
          <cell r="K893">
            <v>0</v>
          </cell>
          <cell r="L893">
            <v>0</v>
          </cell>
          <cell r="M893" t="str">
            <v>FOR DESIGN</v>
          </cell>
        </row>
        <row r="894">
          <cell r="A894" t="str">
            <v>I-LI-3010.2J-5510-760-KES-152</v>
          </cell>
          <cell r="B894" t="str">
            <v>M-15B – UTILITIES AND HULL GENERATION TELECOMMUNICATIONS MATERIAL LIST</v>
          </cell>
          <cell r="C894" t="str">
            <v>Inclusion</v>
          </cell>
          <cell r="D894" t="str">
            <v>Initial MDR</v>
          </cell>
          <cell r="E894">
            <v>0</v>
          </cell>
          <cell r="F894" t="str">
            <v>TELECOM</v>
          </cell>
          <cell r="G894" t="str">
            <v>HULL</v>
          </cell>
          <cell r="H894" t="str">
            <v>M15B</v>
          </cell>
          <cell r="I894" t="str">
            <v>A4</v>
          </cell>
          <cell r="J894">
            <v>0</v>
          </cell>
          <cell r="K894">
            <v>0</v>
          </cell>
          <cell r="L894">
            <v>0</v>
          </cell>
          <cell r="M894" t="str">
            <v>FOR DESIGN</v>
          </cell>
        </row>
        <row r="895">
          <cell r="A895" t="str">
            <v>I-LI-3010.2J-5510-760-KES-154</v>
          </cell>
          <cell r="B895" t="str">
            <v>CABLE SCHEDULE FOR TELECOMMUNICATION SYSTEM - HULL/LQ/M15B</v>
          </cell>
          <cell r="C895" t="str">
            <v>Inclusion</v>
          </cell>
          <cell r="D895" t="str">
            <v>Initial MDR</v>
          </cell>
          <cell r="E895">
            <v>0</v>
          </cell>
          <cell r="F895" t="str">
            <v>TELECOM</v>
          </cell>
          <cell r="G895" t="str">
            <v>HULL</v>
          </cell>
          <cell r="H895" t="str">
            <v>HULL</v>
          </cell>
          <cell r="I895" t="str">
            <v>A4</v>
          </cell>
          <cell r="J895">
            <v>0</v>
          </cell>
          <cell r="K895">
            <v>0</v>
          </cell>
          <cell r="L895">
            <v>0</v>
          </cell>
          <cell r="M895" t="str">
            <v>FOR DESIGN</v>
          </cell>
        </row>
        <row r="896">
          <cell r="A896" t="str">
            <v>I-MA-3010.2J-1350-940-KES-001</v>
          </cell>
          <cell r="B896" t="str">
            <v>OPERATING MANUAL FOR HULL SYSTEMS</v>
          </cell>
          <cell r="C896" t="str">
            <v>Inclusion</v>
          </cell>
          <cell r="D896" t="str">
            <v>Initial MDR</v>
          </cell>
          <cell r="E896">
            <v>0</v>
          </cell>
          <cell r="F896" t="str">
            <v>MARINE SYSTEM</v>
          </cell>
          <cell r="G896" t="str">
            <v>HULL</v>
          </cell>
          <cell r="H896" t="str">
            <v>Hull</v>
          </cell>
          <cell r="I896" t="str">
            <v>A4</v>
          </cell>
          <cell r="J896">
            <v>0</v>
          </cell>
          <cell r="K896">
            <v>0</v>
          </cell>
          <cell r="L896">
            <v>0</v>
          </cell>
          <cell r="M896" t="str">
            <v>FOR DESIGN</v>
          </cell>
        </row>
        <row r="897">
          <cell r="A897" t="str">
            <v>I-MA-3010.2J-1350-960-KES-001</v>
          </cell>
          <cell r="B897" t="str">
            <v>VESSEL OPERATING MANUAL</v>
          </cell>
          <cell r="C897" t="str">
            <v>Inclusion</v>
          </cell>
          <cell r="D897" t="str">
            <v>Initial MDR</v>
          </cell>
          <cell r="E897">
            <v>0</v>
          </cell>
          <cell r="F897" t="str">
            <v>NAVAL</v>
          </cell>
          <cell r="G897" t="str">
            <v>HULL</v>
          </cell>
          <cell r="H897" t="str">
            <v>GEN</v>
          </cell>
          <cell r="I897" t="str">
            <v>A4</v>
          </cell>
          <cell r="J897">
            <v>0</v>
          </cell>
          <cell r="K897">
            <v>0</v>
          </cell>
          <cell r="L897">
            <v>0</v>
          </cell>
          <cell r="M897" t="str">
            <v>FOR DESIGN</v>
          </cell>
        </row>
        <row r="898">
          <cell r="A898" t="str">
            <v>I-MA-3010.2J-1350-960-KES-002</v>
          </cell>
          <cell r="B898" t="str">
            <v>DAMAGE CONTROL BOOKLET</v>
          </cell>
          <cell r="C898" t="str">
            <v>Inclusion</v>
          </cell>
          <cell r="D898" t="str">
            <v>Initial MDR</v>
          </cell>
          <cell r="E898">
            <v>0</v>
          </cell>
          <cell r="F898" t="str">
            <v>NAVAL</v>
          </cell>
          <cell r="G898" t="str">
            <v>HULL</v>
          </cell>
          <cell r="H898" t="str">
            <v>Hull</v>
          </cell>
          <cell r="I898" t="str">
            <v>A4</v>
          </cell>
          <cell r="J898">
            <v>0</v>
          </cell>
          <cell r="K898">
            <v>0</v>
          </cell>
          <cell r="L898">
            <v>0</v>
          </cell>
          <cell r="M898" t="str">
            <v>FOR DESIGN</v>
          </cell>
        </row>
        <row r="899">
          <cell r="A899" t="str">
            <v>I-MA-3010.2J-5134-940-KES-001</v>
          </cell>
          <cell r="B899" t="str">
            <v>OPERATING MANUAL OF M-15B</v>
          </cell>
          <cell r="C899" t="str">
            <v>Inclusion</v>
          </cell>
          <cell r="D899" t="str">
            <v>Initial MDR</v>
          </cell>
          <cell r="E899">
            <v>0</v>
          </cell>
          <cell r="F899" t="str">
            <v>PROCESS</v>
          </cell>
          <cell r="G899" t="str">
            <v>HULL</v>
          </cell>
          <cell r="H899" t="str">
            <v>M15B</v>
          </cell>
          <cell r="I899" t="str">
            <v>A4</v>
          </cell>
          <cell r="J899">
            <v>0</v>
          </cell>
          <cell r="K899">
            <v>0</v>
          </cell>
          <cell r="L899">
            <v>0</v>
          </cell>
          <cell r="M899" t="str">
            <v>FOR DESIGN</v>
          </cell>
        </row>
        <row r="900">
          <cell r="A900" t="str">
            <v>I-MC-3010.2J-1350-200-KES-001</v>
          </cell>
          <cell r="B900" t="str">
            <v>STRESS REPORT OF M15B</v>
          </cell>
          <cell r="C900" t="str">
            <v>Inclusion</v>
          </cell>
          <cell r="D900" t="str">
            <v>Initial MDR</v>
          </cell>
          <cell r="E900">
            <v>0</v>
          </cell>
          <cell r="F900" t="str">
            <v>PIPING</v>
          </cell>
          <cell r="G900" t="str">
            <v>HULL</v>
          </cell>
          <cell r="H900" t="str">
            <v>M15B</v>
          </cell>
          <cell r="I900" t="str">
            <v>A4</v>
          </cell>
          <cell r="J900">
            <v>0</v>
          </cell>
          <cell r="K900">
            <v>0</v>
          </cell>
          <cell r="L900">
            <v>0</v>
          </cell>
          <cell r="M900" t="str">
            <v>FOR DESIGN</v>
          </cell>
        </row>
        <row r="901">
          <cell r="A901" t="str">
            <v>I-MC-3010.2J-1350-940-KES-001</v>
          </cell>
          <cell r="B901" t="str">
            <v>CALCULATION REPORT - CARGO SYSTEM</v>
          </cell>
          <cell r="C901" t="str">
            <v>Inclusion</v>
          </cell>
          <cell r="D901" t="str">
            <v>Initial MDR</v>
          </cell>
          <cell r="E901">
            <v>0</v>
          </cell>
          <cell r="F901" t="str">
            <v>MARINE SYSTEM</v>
          </cell>
          <cell r="G901" t="str">
            <v>HULL</v>
          </cell>
          <cell r="H901" t="str">
            <v>Hull</v>
          </cell>
          <cell r="I901" t="str">
            <v>A4</v>
          </cell>
          <cell r="J901">
            <v>0</v>
          </cell>
          <cell r="K901">
            <v>0</v>
          </cell>
          <cell r="L901">
            <v>0</v>
          </cell>
          <cell r="M901" t="str">
            <v>FOR DESIGN</v>
          </cell>
        </row>
        <row r="902">
          <cell r="A902" t="str">
            <v>I-MC-3010.2J-1350-940-KES-002</v>
          </cell>
          <cell r="B902" t="str">
            <v>CALCULATION REPORT - CLOSED VENT SYSTEM</v>
          </cell>
          <cell r="C902" t="str">
            <v>Inclusion</v>
          </cell>
          <cell r="D902" t="str">
            <v>Initial MDR</v>
          </cell>
          <cell r="E902">
            <v>0</v>
          </cell>
          <cell r="F902" t="str">
            <v>MARINE SYSTEM</v>
          </cell>
          <cell r="G902" t="str">
            <v>HULL</v>
          </cell>
          <cell r="H902" t="str">
            <v>Hull</v>
          </cell>
          <cell r="I902" t="str">
            <v>A4</v>
          </cell>
          <cell r="J902">
            <v>0</v>
          </cell>
          <cell r="K902">
            <v>0</v>
          </cell>
          <cell r="L902">
            <v>0</v>
          </cell>
          <cell r="M902" t="str">
            <v>FOR DESIGN</v>
          </cell>
        </row>
        <row r="903">
          <cell r="A903" t="str">
            <v>I-MC-3010.2J-1350-940-KES-003</v>
          </cell>
          <cell r="B903" t="str">
            <v>CALCULATION REPORT - TANK CLEANING SYSTEM</v>
          </cell>
          <cell r="C903" t="str">
            <v>Inclusion</v>
          </cell>
          <cell r="D903" t="str">
            <v>Initial MDR</v>
          </cell>
          <cell r="E903">
            <v>0</v>
          </cell>
          <cell r="F903" t="str">
            <v>MARINE SYSTEM</v>
          </cell>
          <cell r="G903" t="str">
            <v>HULL</v>
          </cell>
          <cell r="H903" t="str">
            <v>Hull</v>
          </cell>
          <cell r="I903" t="str">
            <v>A4</v>
          </cell>
          <cell r="J903">
            <v>0</v>
          </cell>
          <cell r="K903">
            <v>0</v>
          </cell>
          <cell r="L903">
            <v>0</v>
          </cell>
          <cell r="M903" t="str">
            <v>FOR DESIGN</v>
          </cell>
        </row>
        <row r="904">
          <cell r="A904" t="str">
            <v>I-MC-3010.2J-1350-940-KES-004</v>
          </cell>
          <cell r="B904" t="str">
            <v>SURGE ANALYSIS REPORT</v>
          </cell>
          <cell r="C904" t="str">
            <v>Inclusion</v>
          </cell>
          <cell r="D904" t="str">
            <v>Initial MDR</v>
          </cell>
          <cell r="E904">
            <v>0</v>
          </cell>
          <cell r="F904" t="str">
            <v>MARINE SYSTEM</v>
          </cell>
          <cell r="G904" t="str">
            <v>HULL</v>
          </cell>
          <cell r="H904" t="str">
            <v>Hull</v>
          </cell>
          <cell r="I904" t="str">
            <v>A4</v>
          </cell>
          <cell r="J904">
            <v>0</v>
          </cell>
          <cell r="K904">
            <v>0</v>
          </cell>
          <cell r="L904">
            <v>0</v>
          </cell>
          <cell r="M904" t="str">
            <v>FOR DESIGN</v>
          </cell>
        </row>
        <row r="905">
          <cell r="A905" t="str">
            <v>I-MC-3010.2J-1350-940-KES-005</v>
          </cell>
          <cell r="B905" t="str">
            <v>HYDRAULIC CALCULATION REPORT</v>
          </cell>
          <cell r="C905" t="str">
            <v>Inclusion</v>
          </cell>
          <cell r="D905" t="str">
            <v>Initial MDR</v>
          </cell>
          <cell r="E905">
            <v>0</v>
          </cell>
          <cell r="F905" t="str">
            <v>MARINE SYSTEM</v>
          </cell>
          <cell r="G905" t="str">
            <v>HULL</v>
          </cell>
          <cell r="H905" t="str">
            <v>Hull</v>
          </cell>
          <cell r="I905" t="str">
            <v>A4</v>
          </cell>
          <cell r="J905">
            <v>0</v>
          </cell>
          <cell r="K905">
            <v>0</v>
          </cell>
          <cell r="L905">
            <v>0</v>
          </cell>
          <cell r="M905" t="str">
            <v>FOR DESIGN</v>
          </cell>
        </row>
        <row r="906">
          <cell r="A906" t="str">
            <v>I-MC-3010.2J-1351-140-KES-001</v>
          </cell>
          <cell r="B906" t="str">
            <v>SCANTLING SHEETS FOR L/Q</v>
          </cell>
          <cell r="C906" t="str">
            <v>Inclusion</v>
          </cell>
          <cell r="D906" t="str">
            <v>Initial MDR</v>
          </cell>
          <cell r="E906">
            <v>0</v>
          </cell>
          <cell r="F906" t="str">
            <v>ELECTRICAL</v>
          </cell>
          <cell r="G906" t="str">
            <v>HULL</v>
          </cell>
          <cell r="H906" t="str">
            <v>HULL</v>
          </cell>
          <cell r="I906" t="str">
            <v>A4</v>
          </cell>
          <cell r="J906">
            <v>0</v>
          </cell>
          <cell r="K906">
            <v>0</v>
          </cell>
          <cell r="L906">
            <v>0</v>
          </cell>
          <cell r="M906" t="str">
            <v>FOR DESIGN</v>
          </cell>
        </row>
        <row r="907">
          <cell r="A907" t="str">
            <v>I-MC-3010.2J-1351-200-KES-001</v>
          </cell>
          <cell r="B907" t="str">
            <v xml:space="preserve">STRESS REPORT FOR CLOSED VENT SYSTEM </v>
          </cell>
          <cell r="C907" t="str">
            <v>Inclusion</v>
          </cell>
          <cell r="D907" t="str">
            <v>Initial MDR</v>
          </cell>
          <cell r="E907">
            <v>0</v>
          </cell>
          <cell r="F907" t="str">
            <v>PIPING</v>
          </cell>
          <cell r="G907" t="str">
            <v>HULL</v>
          </cell>
          <cell r="H907" t="str">
            <v>MDK</v>
          </cell>
          <cell r="I907" t="str">
            <v>A4</v>
          </cell>
          <cell r="J907">
            <v>0</v>
          </cell>
          <cell r="K907">
            <v>0</v>
          </cell>
          <cell r="L907">
            <v>0</v>
          </cell>
          <cell r="M907" t="str">
            <v>FOR DESIGN</v>
          </cell>
        </row>
        <row r="908">
          <cell r="A908" t="str">
            <v>I-MC-3010.2J-1351-200-KES-002</v>
          </cell>
          <cell r="B908" t="str">
            <v xml:space="preserve">STRESS REPORT FOR LOADING SYSTEM </v>
          </cell>
          <cell r="C908" t="str">
            <v>Inclusion</v>
          </cell>
          <cell r="D908" t="str">
            <v>Initial MDR</v>
          </cell>
          <cell r="E908">
            <v>0</v>
          </cell>
          <cell r="F908" t="str">
            <v>PIPING</v>
          </cell>
          <cell r="G908" t="str">
            <v>HULL</v>
          </cell>
          <cell r="H908" t="str">
            <v>MDK</v>
          </cell>
          <cell r="I908" t="str">
            <v>A4</v>
          </cell>
          <cell r="J908">
            <v>0</v>
          </cell>
          <cell r="K908">
            <v>0</v>
          </cell>
          <cell r="L908">
            <v>0</v>
          </cell>
          <cell r="M908" t="str">
            <v>FOR DESIGN</v>
          </cell>
        </row>
        <row r="909">
          <cell r="A909" t="str">
            <v>I-MC-3010.2J-1351-200-KES-003</v>
          </cell>
          <cell r="B909" t="str">
            <v xml:space="preserve">STRESS REPORT FOR CARGO SYSTEM </v>
          </cell>
          <cell r="C909" t="str">
            <v>Inclusion</v>
          </cell>
          <cell r="D909" t="str">
            <v>Initial MDR</v>
          </cell>
          <cell r="E909">
            <v>0</v>
          </cell>
          <cell r="F909" t="str">
            <v>PIPING</v>
          </cell>
          <cell r="G909" t="str">
            <v>HULL</v>
          </cell>
          <cell r="H909" t="str">
            <v>HULL</v>
          </cell>
          <cell r="I909" t="str">
            <v>A4</v>
          </cell>
          <cell r="J909">
            <v>0</v>
          </cell>
          <cell r="K909">
            <v>0</v>
          </cell>
          <cell r="L909">
            <v>0</v>
          </cell>
          <cell r="M909" t="str">
            <v>FOR DESIGN</v>
          </cell>
        </row>
        <row r="910">
          <cell r="A910" t="str">
            <v>I-MC-3010.2J-1351-200-KES-004</v>
          </cell>
          <cell r="B910" t="str">
            <v>STRESS REPORT FOR ENGINE ROOM SEA WATER COOLING SYSTEM</v>
          </cell>
          <cell r="C910" t="str">
            <v>Inclusion</v>
          </cell>
          <cell r="D910" t="str">
            <v>Initial MDR</v>
          </cell>
          <cell r="E910">
            <v>0</v>
          </cell>
          <cell r="F910" t="str">
            <v>PIPING</v>
          </cell>
          <cell r="G910" t="str">
            <v>HULL</v>
          </cell>
          <cell r="H910" t="str">
            <v>HULL</v>
          </cell>
          <cell r="I910" t="str">
            <v>A4</v>
          </cell>
          <cell r="J910">
            <v>0</v>
          </cell>
          <cell r="K910">
            <v>0</v>
          </cell>
          <cell r="L910">
            <v>0</v>
          </cell>
          <cell r="M910" t="str">
            <v>FOR DESIGN</v>
          </cell>
        </row>
        <row r="911">
          <cell r="A911" t="str">
            <v>I-MC-3010.2J-1351-200-KES-005</v>
          </cell>
          <cell r="B911" t="str">
            <v>STRESS REPORT FOR ENGINE ROOM CENTRAL FRESH WATER COOLING SYSTEM</v>
          </cell>
          <cell r="C911" t="str">
            <v>Inclusion</v>
          </cell>
          <cell r="D911" t="str">
            <v>Initial MDR</v>
          </cell>
          <cell r="E911">
            <v>0</v>
          </cell>
          <cell r="F911" t="str">
            <v>PIPING</v>
          </cell>
          <cell r="G911" t="str">
            <v>HULL</v>
          </cell>
          <cell r="H911" t="str">
            <v>MDK</v>
          </cell>
          <cell r="I911" t="str">
            <v>A4</v>
          </cell>
          <cell r="J911">
            <v>0</v>
          </cell>
          <cell r="K911">
            <v>0</v>
          </cell>
          <cell r="L911">
            <v>0</v>
          </cell>
          <cell r="M911" t="str">
            <v>FOR DESIGN</v>
          </cell>
        </row>
        <row r="912">
          <cell r="A912" t="str">
            <v>I-MC-3010.2J-1351-200-KES-006</v>
          </cell>
          <cell r="B912" t="str">
            <v xml:space="preserve">STRESS REPORT FOR INERT SYSTEM </v>
          </cell>
          <cell r="C912" t="str">
            <v>Inclusion</v>
          </cell>
          <cell r="D912" t="str">
            <v>Initial MDR</v>
          </cell>
          <cell r="E912">
            <v>0</v>
          </cell>
          <cell r="F912" t="str">
            <v>PIPING</v>
          </cell>
          <cell r="G912" t="str">
            <v>HULL</v>
          </cell>
          <cell r="H912" t="str">
            <v>MDK</v>
          </cell>
          <cell r="I912" t="str">
            <v>A4</v>
          </cell>
          <cell r="J912">
            <v>0</v>
          </cell>
          <cell r="K912">
            <v>0</v>
          </cell>
          <cell r="L912">
            <v>0</v>
          </cell>
          <cell r="M912" t="str">
            <v>FOR DESIGN</v>
          </cell>
        </row>
        <row r="913">
          <cell r="A913" t="str">
            <v>I-MC-3010.2J-1351-200-KES-007</v>
          </cell>
          <cell r="B913" t="str">
            <v>STRESS REPORT FOR INERT GAS SEAWATER SYSTEM</v>
          </cell>
          <cell r="C913" t="str">
            <v>Inclusion</v>
          </cell>
          <cell r="D913" t="str">
            <v>Initial MDR</v>
          </cell>
          <cell r="E913">
            <v>0</v>
          </cell>
          <cell r="F913" t="str">
            <v>PIPING</v>
          </cell>
          <cell r="G913" t="str">
            <v>HULL</v>
          </cell>
          <cell r="H913" t="str">
            <v>HULL</v>
          </cell>
          <cell r="I913" t="str">
            <v>A4</v>
          </cell>
          <cell r="J913">
            <v>0</v>
          </cell>
          <cell r="K913">
            <v>0</v>
          </cell>
          <cell r="L913">
            <v>0</v>
          </cell>
          <cell r="M913" t="str">
            <v>FOR DESIGN</v>
          </cell>
        </row>
        <row r="914">
          <cell r="A914" t="str">
            <v>I-MC-3010.2J-1351-200-KES-008</v>
          </cell>
          <cell r="B914" t="str">
            <v xml:space="preserve">STRESS REPORT FOR BALLAST AND BILGE (GRE) SYSTEM </v>
          </cell>
          <cell r="C914" t="str">
            <v>Inclusion</v>
          </cell>
          <cell r="D914" t="str">
            <v>Initial MDR</v>
          </cell>
          <cell r="E914">
            <v>0</v>
          </cell>
          <cell r="F914" t="str">
            <v>PIPING</v>
          </cell>
          <cell r="G914" t="str">
            <v>HULL</v>
          </cell>
          <cell r="H914" t="str">
            <v>HULL</v>
          </cell>
          <cell r="I914" t="str">
            <v>A4</v>
          </cell>
          <cell r="J914">
            <v>0</v>
          </cell>
          <cell r="K914">
            <v>0</v>
          </cell>
          <cell r="L914">
            <v>0</v>
          </cell>
          <cell r="M914" t="str">
            <v>FOR DESIGN</v>
          </cell>
        </row>
        <row r="915">
          <cell r="A915" t="str">
            <v>I-MC-3010.2J-1351-200-KES-009</v>
          </cell>
          <cell r="B915" t="str">
            <v xml:space="preserve">STRESS REPORT FOR FIRE WATER SYSTEM </v>
          </cell>
          <cell r="C915" t="str">
            <v>Inclusion</v>
          </cell>
          <cell r="D915" t="str">
            <v>Initial MDR</v>
          </cell>
          <cell r="E915">
            <v>0</v>
          </cell>
          <cell r="F915" t="str">
            <v>PIPING</v>
          </cell>
          <cell r="G915" t="str">
            <v>HULL</v>
          </cell>
          <cell r="H915" t="str">
            <v>MDK</v>
          </cell>
          <cell r="I915" t="str">
            <v>A4</v>
          </cell>
          <cell r="J915">
            <v>0</v>
          </cell>
          <cell r="K915">
            <v>0</v>
          </cell>
          <cell r="L915">
            <v>0</v>
          </cell>
          <cell r="M915" t="str">
            <v>FOR DESIGN</v>
          </cell>
        </row>
        <row r="916">
          <cell r="A916" t="str">
            <v>I-MC-3010.2J-1351-200-KES-010</v>
          </cell>
          <cell r="B916" t="str">
            <v xml:space="preserve">STRESS REPORT FOR FOAM SYSTEM </v>
          </cell>
          <cell r="C916" t="str">
            <v>Inclusion</v>
          </cell>
          <cell r="D916" t="str">
            <v>Initial MDR</v>
          </cell>
          <cell r="E916">
            <v>0</v>
          </cell>
          <cell r="F916" t="str">
            <v>PIPING</v>
          </cell>
          <cell r="G916" t="str">
            <v>HULL</v>
          </cell>
          <cell r="H916" t="str">
            <v>MDK</v>
          </cell>
          <cell r="I916" t="str">
            <v>A4</v>
          </cell>
          <cell r="J916">
            <v>0</v>
          </cell>
          <cell r="K916">
            <v>0</v>
          </cell>
          <cell r="L916">
            <v>0</v>
          </cell>
          <cell r="M916" t="str">
            <v>FOR DESIGN</v>
          </cell>
        </row>
        <row r="917">
          <cell r="A917" t="str">
            <v>I-MC-3010.2J-1351-200-KES-011</v>
          </cell>
          <cell r="B917" t="str">
            <v>STRESS REPORT FOR FRESH, HOT &amp; POTABLE WATER SYSTEM</v>
          </cell>
          <cell r="C917" t="str">
            <v>Inclusion</v>
          </cell>
          <cell r="D917" t="str">
            <v>Initial MDR</v>
          </cell>
          <cell r="E917">
            <v>0</v>
          </cell>
          <cell r="F917" t="str">
            <v>PIPING</v>
          </cell>
          <cell r="G917" t="str">
            <v>HULL</v>
          </cell>
          <cell r="H917" t="str">
            <v>HULL</v>
          </cell>
          <cell r="I917" t="str">
            <v>A4</v>
          </cell>
          <cell r="J917">
            <v>0</v>
          </cell>
          <cell r="K917">
            <v>0</v>
          </cell>
          <cell r="L917">
            <v>0</v>
          </cell>
          <cell r="M917" t="str">
            <v>FOR DESIGN</v>
          </cell>
        </row>
        <row r="918">
          <cell r="A918" t="str">
            <v>I-MC-3010.2J-1351-200-KES-012</v>
          </cell>
          <cell r="B918" t="str">
            <v>STRESS REPORT FOR DIESEL OIL PURIFIER AND SERVICE SYSTEM</v>
          </cell>
          <cell r="C918" t="str">
            <v>Inclusion</v>
          </cell>
          <cell r="D918" t="str">
            <v>Initial MDR</v>
          </cell>
          <cell r="E918">
            <v>0</v>
          </cell>
          <cell r="F918" t="str">
            <v>PIPING</v>
          </cell>
          <cell r="G918" t="str">
            <v>HULL</v>
          </cell>
          <cell r="H918" t="str">
            <v>HULL</v>
          </cell>
          <cell r="I918" t="str">
            <v>A4</v>
          </cell>
          <cell r="J918">
            <v>0</v>
          </cell>
          <cell r="K918">
            <v>0</v>
          </cell>
          <cell r="L918">
            <v>0</v>
          </cell>
          <cell r="M918" t="str">
            <v>FOR DESIGN</v>
          </cell>
        </row>
        <row r="919">
          <cell r="A919" t="str">
            <v>I-MC-3010.2J-1351-200-KES-013</v>
          </cell>
          <cell r="B919" t="str">
            <v>STRESS REPORT FOR TANKS CLEANING SYSTEM</v>
          </cell>
          <cell r="C919" t="str">
            <v>Inclusion</v>
          </cell>
          <cell r="D919" t="str">
            <v>Initial MDR</v>
          </cell>
          <cell r="E919">
            <v>0</v>
          </cell>
          <cell r="F919" t="str">
            <v>PIPING</v>
          </cell>
          <cell r="G919" t="str">
            <v>HULL</v>
          </cell>
          <cell r="H919" t="str">
            <v>HULL</v>
          </cell>
          <cell r="I919" t="str">
            <v>A4</v>
          </cell>
          <cell r="J919">
            <v>0</v>
          </cell>
          <cell r="K919">
            <v>0</v>
          </cell>
          <cell r="L919">
            <v>0</v>
          </cell>
          <cell r="M919" t="str">
            <v>FOR DESIGN</v>
          </cell>
        </row>
        <row r="920">
          <cell r="A920" t="str">
            <v>I-MC-3010.2J-1351-200-KES-014</v>
          </cell>
          <cell r="B920" t="str">
            <v>STRESS REPORT FOR TANKS RECIRCULATION SYSTEM</v>
          </cell>
          <cell r="C920" t="str">
            <v>Inclusion</v>
          </cell>
          <cell r="D920" t="str">
            <v>Initial MDR</v>
          </cell>
          <cell r="E920">
            <v>0</v>
          </cell>
          <cell r="F920" t="str">
            <v>PIPING</v>
          </cell>
          <cell r="G920" t="str">
            <v>HULL</v>
          </cell>
          <cell r="H920" t="str">
            <v>HULL</v>
          </cell>
          <cell r="I920" t="str">
            <v>A4</v>
          </cell>
          <cell r="J920">
            <v>0</v>
          </cell>
          <cell r="K920">
            <v>0</v>
          </cell>
          <cell r="L920">
            <v>0</v>
          </cell>
          <cell r="M920" t="str">
            <v>FOR DESIGN</v>
          </cell>
        </row>
        <row r="921">
          <cell r="A921" t="str">
            <v>I-MC-3010.2J-1351-200-KES-015</v>
          </cell>
          <cell r="B921" t="str">
            <v>STRESS REPORT FOR UPPER RISER BALCONY DRAINAGE SYSTEM</v>
          </cell>
          <cell r="C921" t="str">
            <v>Inclusion</v>
          </cell>
          <cell r="D921" t="str">
            <v>Initial MDR</v>
          </cell>
          <cell r="E921">
            <v>0</v>
          </cell>
          <cell r="F921" t="str">
            <v>PIPING</v>
          </cell>
          <cell r="G921" t="str">
            <v>HULL</v>
          </cell>
          <cell r="H921" t="str">
            <v>MDK</v>
          </cell>
          <cell r="I921" t="str">
            <v>A4</v>
          </cell>
          <cell r="J921">
            <v>0</v>
          </cell>
          <cell r="K921">
            <v>0</v>
          </cell>
          <cell r="L921">
            <v>0</v>
          </cell>
          <cell r="M921" t="str">
            <v>FOR DESIGN</v>
          </cell>
        </row>
        <row r="922">
          <cell r="A922" t="str">
            <v>I-MC-3010.2J-1351-200-KES-016</v>
          </cell>
          <cell r="B922" t="str">
            <v>STRESS REPORT FOR BILGE, SLUDGE, BALLAST AND GENERAL SERVICE</v>
          </cell>
          <cell r="C922" t="str">
            <v>Inclusion</v>
          </cell>
          <cell r="D922" t="str">
            <v>Initial MDR</v>
          </cell>
          <cell r="E922">
            <v>0</v>
          </cell>
          <cell r="F922" t="str">
            <v>PIPING</v>
          </cell>
          <cell r="G922" t="str">
            <v>HULL</v>
          </cell>
          <cell r="H922" t="str">
            <v>HULL</v>
          </cell>
          <cell r="I922" t="str">
            <v>A4</v>
          </cell>
          <cell r="J922">
            <v>0</v>
          </cell>
          <cell r="K922">
            <v>0</v>
          </cell>
          <cell r="L922">
            <v>0</v>
          </cell>
          <cell r="M922" t="str">
            <v>FOR DESIGN</v>
          </cell>
        </row>
        <row r="923">
          <cell r="A923" t="str">
            <v>I-MC-3010.2J-1351-200-KES-017</v>
          </cell>
          <cell r="B923" t="str">
            <v>STRESS REPORT FOR SLOP DISCHARGE SYSTEM</v>
          </cell>
          <cell r="C923" t="str">
            <v>Inclusion</v>
          </cell>
          <cell r="D923" t="str">
            <v>Initial MDR</v>
          </cell>
          <cell r="E923">
            <v>0</v>
          </cell>
          <cell r="F923" t="str">
            <v>PIPING</v>
          </cell>
          <cell r="G923" t="str">
            <v>HULL</v>
          </cell>
          <cell r="H923" t="str">
            <v>HULL</v>
          </cell>
          <cell r="I923" t="str">
            <v>A4</v>
          </cell>
          <cell r="J923">
            <v>0</v>
          </cell>
          <cell r="K923">
            <v>0</v>
          </cell>
          <cell r="L923">
            <v>0</v>
          </cell>
          <cell r="M923" t="str">
            <v>FOR DESIGN</v>
          </cell>
        </row>
        <row r="924">
          <cell r="A924" t="str">
            <v>I-MC-3010.2J-1351-200-KES-018</v>
          </cell>
          <cell r="B924" t="str">
            <v>STRESS REPORT FOR EXHAUST GAS DISCHARGE LINES</v>
          </cell>
          <cell r="C924" t="str">
            <v>Inclusion</v>
          </cell>
          <cell r="D924" t="str">
            <v>Initial MDR</v>
          </cell>
          <cell r="E924">
            <v>0</v>
          </cell>
          <cell r="F924" t="str">
            <v>PIPING</v>
          </cell>
          <cell r="G924" t="str">
            <v>HULL</v>
          </cell>
          <cell r="H924" t="str">
            <v>HULL</v>
          </cell>
          <cell r="I924" t="str">
            <v>A4</v>
          </cell>
          <cell r="J924">
            <v>0</v>
          </cell>
          <cell r="K924">
            <v>0</v>
          </cell>
          <cell r="L924">
            <v>0</v>
          </cell>
          <cell r="M924" t="str">
            <v>FOR DESIGN</v>
          </cell>
        </row>
        <row r="925">
          <cell r="A925" t="str">
            <v>I-MC-3010.2J-1351-200-KES-019</v>
          </cell>
          <cell r="B925" t="str">
            <v>STRESS REPORT FOR RISER HARD PIPE</v>
          </cell>
          <cell r="C925" t="str">
            <v>Inclusion</v>
          </cell>
          <cell r="D925" t="str">
            <v>Initial MDR</v>
          </cell>
          <cell r="E925">
            <v>0</v>
          </cell>
          <cell r="F925" t="str">
            <v>PIPING</v>
          </cell>
          <cell r="G925" t="str">
            <v>HULL</v>
          </cell>
          <cell r="H925" t="str">
            <v>MDK</v>
          </cell>
          <cell r="I925" t="str">
            <v>A4</v>
          </cell>
          <cell r="J925">
            <v>0</v>
          </cell>
          <cell r="K925">
            <v>0</v>
          </cell>
          <cell r="L925">
            <v>0</v>
          </cell>
          <cell r="M925" t="str">
            <v>FOR DESIGN</v>
          </cell>
        </row>
        <row r="926">
          <cell r="A926" t="str">
            <v>I-MC-3010.2J-1351-200-KES-020</v>
          </cell>
          <cell r="B926" t="str">
            <v xml:space="preserve">STRESS REPORT FOR CARGO OFFLOADING SYSTEM </v>
          </cell>
          <cell r="C926" t="str">
            <v>Inclusion</v>
          </cell>
          <cell r="D926" t="str">
            <v>Initial MDR</v>
          </cell>
          <cell r="E926">
            <v>0</v>
          </cell>
          <cell r="F926" t="str">
            <v>PIPING</v>
          </cell>
          <cell r="G926" t="str">
            <v>HULL</v>
          </cell>
          <cell r="H926" t="str">
            <v>MDK</v>
          </cell>
          <cell r="I926" t="str">
            <v>A4</v>
          </cell>
          <cell r="J926">
            <v>0</v>
          </cell>
          <cell r="K926">
            <v>0</v>
          </cell>
          <cell r="L926">
            <v>0</v>
          </cell>
          <cell r="M926" t="str">
            <v>FOR DESIGN</v>
          </cell>
        </row>
        <row r="927">
          <cell r="A927" t="str">
            <v>I-MC-3010.2J-1351-200-KES-021</v>
          </cell>
          <cell r="B927" t="str">
            <v>DIGITAL ENGINEERING PHYSICAL PROGRESS AND MEASUREMENT REPORT - HULL</v>
          </cell>
          <cell r="C927" t="str">
            <v>Inclusion</v>
          </cell>
          <cell r="D927" t="str">
            <v>Initial MDR</v>
          </cell>
          <cell r="E927">
            <v>0</v>
          </cell>
          <cell r="F927" t="str">
            <v>DIGITAL ENGINEERING</v>
          </cell>
          <cell r="G927" t="str">
            <v>HULL</v>
          </cell>
          <cell r="H927" t="str">
            <v>GEN</v>
          </cell>
          <cell r="I927" t="str">
            <v>A3</v>
          </cell>
          <cell r="J927">
            <v>0</v>
          </cell>
          <cell r="K927">
            <v>0</v>
          </cell>
          <cell r="L927">
            <v>0</v>
          </cell>
          <cell r="M927" t="str">
            <v>FOR DESIGN</v>
          </cell>
        </row>
        <row r="928">
          <cell r="A928" t="str">
            <v>I-MC-3010.2J-1351-800-KES-001</v>
          </cell>
          <cell r="B928" t="str">
            <v>IS CALCULATION</v>
          </cell>
          <cell r="C928" t="str">
            <v>Inclusion</v>
          </cell>
          <cell r="D928" t="str">
            <v>Initial MDR</v>
          </cell>
          <cell r="E928">
            <v>0</v>
          </cell>
          <cell r="F928" t="str">
            <v>INSTRUMENTATION AND INDUSTRIAL AUTOMATION</v>
          </cell>
          <cell r="G928" t="str">
            <v>HULL</v>
          </cell>
          <cell r="H928" t="str">
            <v>HULL</v>
          </cell>
          <cell r="I928" t="str">
            <v>A3</v>
          </cell>
          <cell r="J928">
            <v>0</v>
          </cell>
          <cell r="K928">
            <v>0</v>
          </cell>
          <cell r="L928">
            <v>0</v>
          </cell>
          <cell r="M928" t="str">
            <v>FOR DESIGN</v>
          </cell>
        </row>
        <row r="929">
          <cell r="A929" t="str">
            <v>I-MC-3010.2J-1351-813-KES-001</v>
          </cell>
          <cell r="B929" t="str">
            <v>CALCULATION MEMORY OF FLOW INSTRUMENT</v>
          </cell>
          <cell r="C929" t="str">
            <v>Inclusion</v>
          </cell>
          <cell r="D929" t="str">
            <v>Initial MDR</v>
          </cell>
          <cell r="E929">
            <v>0</v>
          </cell>
          <cell r="F929" t="str">
            <v>INSTRUMENTATION AND INDUSTRIAL AUTOMATION</v>
          </cell>
          <cell r="G929" t="str">
            <v>HULL</v>
          </cell>
          <cell r="H929" t="str">
            <v>HULL</v>
          </cell>
          <cell r="I929" t="str">
            <v>A3</v>
          </cell>
          <cell r="J929">
            <v>0</v>
          </cell>
          <cell r="K929">
            <v>0</v>
          </cell>
          <cell r="L929">
            <v>0</v>
          </cell>
          <cell r="M929" t="str">
            <v>FOR DESIGN</v>
          </cell>
        </row>
        <row r="930">
          <cell r="A930" t="str">
            <v>I-MC-3010.2J-1351-831-KES-001</v>
          </cell>
          <cell r="B930" t="str">
            <v>CALCULATION MEMORY OF CONTROL VALVES</v>
          </cell>
          <cell r="C930" t="str">
            <v>Inclusion</v>
          </cell>
          <cell r="D930" t="str">
            <v>Initial MDR</v>
          </cell>
          <cell r="E930">
            <v>0</v>
          </cell>
          <cell r="F930" t="str">
            <v>INSTRUMENTATION AND INDUSTRIAL AUTOMATION</v>
          </cell>
          <cell r="G930" t="str">
            <v>HULL</v>
          </cell>
          <cell r="H930" t="str">
            <v>HULL</v>
          </cell>
          <cell r="I930" t="str">
            <v>A3</v>
          </cell>
          <cell r="J930">
            <v>0</v>
          </cell>
          <cell r="K930">
            <v>0</v>
          </cell>
          <cell r="L930">
            <v>0</v>
          </cell>
          <cell r="M930" t="str">
            <v>FOR DESIGN</v>
          </cell>
        </row>
        <row r="931">
          <cell r="A931" t="str">
            <v>I-MC-3010.2J-1351-887-KES-002</v>
          </cell>
          <cell r="B931" t="str">
            <v>CALCULATION MEMORY OF INSTRUMENT CABLE TRAY FREE SPACE</v>
          </cell>
          <cell r="C931" t="str">
            <v>Inclusion</v>
          </cell>
          <cell r="D931" t="str">
            <v>Initial MDR</v>
          </cell>
          <cell r="E931">
            <v>0</v>
          </cell>
          <cell r="F931" t="str">
            <v>INSTRUMENTATION AND INDUSTRIAL AUTOMATION</v>
          </cell>
          <cell r="G931" t="str">
            <v>HULL</v>
          </cell>
          <cell r="H931" t="str">
            <v>HULL</v>
          </cell>
          <cell r="I931" t="str">
            <v>A3</v>
          </cell>
          <cell r="J931">
            <v>0</v>
          </cell>
          <cell r="K931">
            <v>0</v>
          </cell>
          <cell r="L931">
            <v>0</v>
          </cell>
          <cell r="M931" t="str">
            <v>FOR DESIGN</v>
          </cell>
        </row>
        <row r="932">
          <cell r="A932" t="str">
            <v>I-MC-3010.2J-1426-700-KES-151</v>
          </cell>
          <cell r="B932" t="str">
            <v>CABLE TRAY SIZING - M15B</v>
          </cell>
          <cell r="C932" t="str">
            <v>Inclusion</v>
          </cell>
          <cell r="D932" t="str">
            <v>Initial MDR</v>
          </cell>
          <cell r="E932">
            <v>0</v>
          </cell>
          <cell r="F932" t="str">
            <v>ELECTRICAL</v>
          </cell>
          <cell r="G932" t="str">
            <v>HULL</v>
          </cell>
          <cell r="H932" t="str">
            <v>M15B</v>
          </cell>
          <cell r="I932" t="str">
            <v>A1/A3</v>
          </cell>
          <cell r="J932">
            <v>0</v>
          </cell>
          <cell r="K932">
            <v>0</v>
          </cell>
          <cell r="L932">
            <v>0</v>
          </cell>
          <cell r="M932" t="str">
            <v>FOR DESIGN</v>
          </cell>
        </row>
        <row r="933">
          <cell r="A933" t="str">
            <v>I-MC-3010.2J-1426-700-KES-152</v>
          </cell>
          <cell r="B933" t="str">
            <v>MCT CALCULATION REPORT- M15B MODULE</v>
          </cell>
          <cell r="C933" t="str">
            <v>Inclusion</v>
          </cell>
          <cell r="D933" t="str">
            <v>Initial MDR</v>
          </cell>
          <cell r="E933">
            <v>0</v>
          </cell>
          <cell r="F933" t="str">
            <v>ELECTRICAL</v>
          </cell>
          <cell r="G933" t="str">
            <v>HULL</v>
          </cell>
          <cell r="H933" t="str">
            <v>M15B</v>
          </cell>
          <cell r="I933" t="str">
            <v>A4</v>
          </cell>
          <cell r="J933">
            <v>0</v>
          </cell>
          <cell r="K933">
            <v>0</v>
          </cell>
          <cell r="L933">
            <v>0</v>
          </cell>
          <cell r="M933" t="str">
            <v>FOR DESIGN</v>
          </cell>
        </row>
        <row r="934">
          <cell r="A934" t="str">
            <v>I-MC-3010.2J-5115-940-KES-151</v>
          </cell>
          <cell r="B934" t="str">
            <v xml:space="preserve">CALCULATION REPORT -  FRESH/HOT AND POTABLE WATER SYSTEM </v>
          </cell>
          <cell r="C934" t="str">
            <v>Inclusion</v>
          </cell>
          <cell r="D934" t="str">
            <v>Initial MDR</v>
          </cell>
          <cell r="E934">
            <v>0</v>
          </cell>
          <cell r="F934" t="str">
            <v>MARINE SYSTEM</v>
          </cell>
          <cell r="G934" t="str">
            <v>HULL</v>
          </cell>
          <cell r="H934" t="str">
            <v>Hull</v>
          </cell>
          <cell r="I934" t="str">
            <v>A4</v>
          </cell>
          <cell r="J934">
            <v>0</v>
          </cell>
          <cell r="K934">
            <v>0</v>
          </cell>
          <cell r="L934">
            <v>0</v>
          </cell>
          <cell r="M934" t="str">
            <v>FOR DESIGN</v>
          </cell>
        </row>
        <row r="935">
          <cell r="A935" t="str">
            <v>I-MC-3010.2J-5120-940-KES-001</v>
          </cell>
          <cell r="B935" t="str">
            <v>CALCULATION REPORT - ENGINE ROOM COOLING WATER SYSTEM</v>
          </cell>
          <cell r="C935" t="str">
            <v>Inclusion</v>
          </cell>
          <cell r="D935" t="str">
            <v>Initial MDR</v>
          </cell>
          <cell r="E935">
            <v>0</v>
          </cell>
          <cell r="F935" t="str">
            <v>MARINE SYSTEM</v>
          </cell>
          <cell r="G935" t="str">
            <v>HULL</v>
          </cell>
          <cell r="H935" t="str">
            <v>Hull</v>
          </cell>
          <cell r="I935" t="str">
            <v>A4</v>
          </cell>
          <cell r="J935">
            <v>0</v>
          </cell>
          <cell r="K935">
            <v>0</v>
          </cell>
          <cell r="L935">
            <v>0</v>
          </cell>
          <cell r="M935" t="str">
            <v>FOR DESIGN</v>
          </cell>
        </row>
        <row r="936">
          <cell r="A936" t="str">
            <v>I-MC-3010.2J-5133-940-KES-151</v>
          </cell>
          <cell r="B936" t="str">
            <v>CALCULATION REPORT - DIESEL SYSTEM</v>
          </cell>
          <cell r="C936" t="str">
            <v>Inclusion</v>
          </cell>
          <cell r="D936" t="str">
            <v>Initial MDR</v>
          </cell>
          <cell r="E936">
            <v>0</v>
          </cell>
          <cell r="F936" t="str">
            <v>MARINE SYSTEM</v>
          </cell>
          <cell r="G936" t="str">
            <v>HULL</v>
          </cell>
          <cell r="H936" t="str">
            <v>Hull</v>
          </cell>
          <cell r="I936" t="str">
            <v>A4</v>
          </cell>
          <cell r="J936">
            <v>0</v>
          </cell>
          <cell r="K936">
            <v>0</v>
          </cell>
          <cell r="L936">
            <v>0</v>
          </cell>
          <cell r="M936" t="str">
            <v>FOR DESIGN</v>
          </cell>
        </row>
        <row r="937">
          <cell r="A937" t="str">
            <v>I-MC-3010.2J-5134-940-KES-001</v>
          </cell>
          <cell r="B937" t="str">
            <v>LINE SIZING REPORT OF M-15B</v>
          </cell>
          <cell r="C937" t="str">
            <v>Inclusion</v>
          </cell>
          <cell r="D937" t="str">
            <v>Initial MDR</v>
          </cell>
          <cell r="E937">
            <v>0</v>
          </cell>
          <cell r="F937" t="str">
            <v>PROCESS</v>
          </cell>
          <cell r="G937" t="str">
            <v>HULL</v>
          </cell>
          <cell r="H937" t="str">
            <v>M15B</v>
          </cell>
          <cell r="I937" t="str">
            <v>A3/A4</v>
          </cell>
          <cell r="J937">
            <v>0</v>
          </cell>
          <cell r="K937">
            <v>0</v>
          </cell>
          <cell r="L937">
            <v>0</v>
          </cell>
          <cell r="M937" t="str">
            <v>FOR DESIGN</v>
          </cell>
        </row>
        <row r="938">
          <cell r="A938" t="str">
            <v>I-MC-3010.2J-5140-700-KES-003</v>
          </cell>
          <cell r="B938" t="str">
            <v>ELECTRICAL CABLES SIZING CALCULATION REPORT</v>
          </cell>
          <cell r="C938" t="str">
            <v>Inclusion</v>
          </cell>
          <cell r="D938" t="str">
            <v>Initial MDR</v>
          </cell>
          <cell r="E938">
            <v>0</v>
          </cell>
          <cell r="F938" t="str">
            <v>ELECTRICAL</v>
          </cell>
          <cell r="G938" t="str">
            <v>HULL</v>
          </cell>
          <cell r="H938" t="str">
            <v>HULL</v>
          </cell>
          <cell r="I938" t="str">
            <v>A4</v>
          </cell>
          <cell r="J938">
            <v>0</v>
          </cell>
          <cell r="K938">
            <v>0</v>
          </cell>
          <cell r="L938">
            <v>0</v>
          </cell>
          <cell r="M938" t="str">
            <v>FOR DESIGN</v>
          </cell>
        </row>
        <row r="939">
          <cell r="A939" t="str">
            <v>I-MC-3010.2J-5140-700-KES-151</v>
          </cell>
          <cell r="B939" t="str">
            <v>CABLE TRAY SIZING CALCULATION REPORT FOR HULL &amp; ACCOMMODATION</v>
          </cell>
          <cell r="C939" t="str">
            <v>Inclusion</v>
          </cell>
          <cell r="D939" t="str">
            <v>Initial MDR</v>
          </cell>
          <cell r="E939">
            <v>0</v>
          </cell>
          <cell r="F939" t="str">
            <v>ELECTRICAL</v>
          </cell>
          <cell r="G939" t="str">
            <v>HULL</v>
          </cell>
          <cell r="H939" t="str">
            <v>HULL</v>
          </cell>
          <cell r="I939" t="str">
            <v>A4</v>
          </cell>
          <cell r="J939">
            <v>0</v>
          </cell>
          <cell r="K939">
            <v>0</v>
          </cell>
          <cell r="L939">
            <v>0</v>
          </cell>
          <cell r="M939" t="str">
            <v>FOR DESIGN</v>
          </cell>
        </row>
        <row r="940">
          <cell r="A940" t="str">
            <v>I-MC-3010.2J-5140-700-KES-152</v>
          </cell>
          <cell r="B940" t="str">
            <v>LIGHTING LEVELS CALCULATION MEMORY FOR HULL &amp; ACCOMMODATION</v>
          </cell>
          <cell r="C940" t="str">
            <v>Inclusion</v>
          </cell>
          <cell r="D940" t="str">
            <v>Initial MDR</v>
          </cell>
          <cell r="E940">
            <v>0</v>
          </cell>
          <cell r="F940" t="str">
            <v>ELECTRICAL</v>
          </cell>
          <cell r="G940" t="str">
            <v>HULL</v>
          </cell>
          <cell r="H940" t="str">
            <v>HULL</v>
          </cell>
          <cell r="I940" t="str">
            <v>A1/A3</v>
          </cell>
          <cell r="J940">
            <v>0</v>
          </cell>
          <cell r="K940">
            <v>0</v>
          </cell>
          <cell r="L940">
            <v>0</v>
          </cell>
          <cell r="M940" t="str">
            <v>FOR DESIGN</v>
          </cell>
        </row>
        <row r="941">
          <cell r="A941" t="str">
            <v>I-MC-3010.2J-5241-940-KES-001</v>
          </cell>
          <cell r="B941" t="str">
            <v>CALCULATION REPORT - INERT GAS SYSTEM</v>
          </cell>
          <cell r="C941" t="str">
            <v>Inclusion</v>
          </cell>
          <cell r="D941" t="str">
            <v>Initial MDR</v>
          </cell>
          <cell r="E941">
            <v>0</v>
          </cell>
          <cell r="F941" t="str">
            <v>MARINE SYSTEM</v>
          </cell>
          <cell r="G941" t="str">
            <v>HULL</v>
          </cell>
          <cell r="H941" t="str">
            <v>Hull</v>
          </cell>
          <cell r="I941" t="str">
            <v>A4</v>
          </cell>
          <cell r="J941">
            <v>0</v>
          </cell>
          <cell r="K941">
            <v>0</v>
          </cell>
          <cell r="L941">
            <v>0</v>
          </cell>
          <cell r="M941" t="str">
            <v>FOR DESIGN</v>
          </cell>
        </row>
        <row r="942">
          <cell r="A942" t="str">
            <v>I-MC-3010.2J-5250-940-KES-001</v>
          </cell>
          <cell r="B942" t="str">
            <v>HVAC SYSTEM HULL MODULES THERMAL LOAD CALCULATION REPORT</v>
          </cell>
          <cell r="C942" t="str">
            <v>Inclusion</v>
          </cell>
          <cell r="D942" t="str">
            <v>Initial MDR</v>
          </cell>
          <cell r="E942">
            <v>0</v>
          </cell>
          <cell r="F942" t="str">
            <v>HVAC</v>
          </cell>
          <cell r="G942" t="str">
            <v>HULL</v>
          </cell>
          <cell r="H942" t="str">
            <v>Hull/LQ</v>
          </cell>
          <cell r="I942" t="str">
            <v>A4</v>
          </cell>
          <cell r="J942">
            <v>0</v>
          </cell>
          <cell r="K942">
            <v>0</v>
          </cell>
          <cell r="L942">
            <v>0</v>
          </cell>
          <cell r="M942" t="str">
            <v>FOR DESIGN</v>
          </cell>
        </row>
        <row r="943">
          <cell r="A943" t="str">
            <v>I-MC-3010.2J-5250-940-KES-002</v>
          </cell>
          <cell r="B943" t="str">
            <v>HVAC SYSTEM ACCOMMODATIONS MODULE &amp; ENGINE ROOM DUCT SIZING CALCULATION</v>
          </cell>
          <cell r="C943" t="str">
            <v>Inclusion</v>
          </cell>
          <cell r="D943" t="str">
            <v>Initial MDR</v>
          </cell>
          <cell r="E943">
            <v>0</v>
          </cell>
          <cell r="F943" t="str">
            <v>HVAC</v>
          </cell>
          <cell r="G943" t="str">
            <v>HULL</v>
          </cell>
          <cell r="H943" t="str">
            <v>Hull</v>
          </cell>
          <cell r="I943" t="str">
            <v>A4</v>
          </cell>
          <cell r="J943">
            <v>0</v>
          </cell>
          <cell r="K943">
            <v>0</v>
          </cell>
          <cell r="L943">
            <v>0</v>
          </cell>
          <cell r="M943" t="str">
            <v>FOR DESIGN</v>
          </cell>
        </row>
        <row r="944">
          <cell r="A944" t="str">
            <v>I-MC-3010.2J-5250-940-KES-003</v>
          </cell>
          <cell r="B944" t="str">
            <v>HVAC SYSTEM FORECASTLE DUCT SIZING CALCULATION</v>
          </cell>
          <cell r="C944" t="str">
            <v>Inclusion</v>
          </cell>
          <cell r="D944" t="str">
            <v>Initial MDR</v>
          </cell>
          <cell r="E944">
            <v>0</v>
          </cell>
          <cell r="F944" t="str">
            <v>HVAC</v>
          </cell>
          <cell r="G944" t="str">
            <v>HULL</v>
          </cell>
          <cell r="H944" t="str">
            <v>Hull</v>
          </cell>
          <cell r="I944" t="str">
            <v>A4</v>
          </cell>
          <cell r="J944">
            <v>0</v>
          </cell>
          <cell r="K944">
            <v>0</v>
          </cell>
          <cell r="L944">
            <v>0</v>
          </cell>
          <cell r="M944" t="str">
            <v>FOR DESIGN</v>
          </cell>
        </row>
        <row r="945">
          <cell r="A945" t="str">
            <v>I-MC-3010.2J-5250-940-KES-004</v>
          </cell>
          <cell r="B945" t="str">
            <v>HVAC SYSTEM GENERAL AREAS CHILLED WATER PIPING SIZING AND PRESSURE LOSS</v>
          </cell>
          <cell r="C945" t="str">
            <v>Inclusion</v>
          </cell>
          <cell r="D945" t="str">
            <v>Initial MDR</v>
          </cell>
          <cell r="E945">
            <v>0</v>
          </cell>
          <cell r="F945" t="str">
            <v>HVAC</v>
          </cell>
          <cell r="G945" t="str">
            <v>HULL</v>
          </cell>
          <cell r="H945" t="str">
            <v>Hull/LQ</v>
          </cell>
          <cell r="I945" t="str">
            <v>A4</v>
          </cell>
          <cell r="J945">
            <v>0</v>
          </cell>
          <cell r="K945">
            <v>0</v>
          </cell>
          <cell r="L945">
            <v>0</v>
          </cell>
          <cell r="M945" t="str">
            <v>FOR DESIGN</v>
          </cell>
        </row>
        <row r="946">
          <cell r="A946" t="str">
            <v>I-MC-3010.2J-5260-940-KES-001</v>
          </cell>
          <cell r="B946" t="str">
            <v>CALCULATION REPORT - STARTING AIR SYSTEM</v>
          </cell>
          <cell r="C946" t="str">
            <v>Inclusion</v>
          </cell>
          <cell r="D946" t="str">
            <v>Initial MDR</v>
          </cell>
          <cell r="E946">
            <v>0</v>
          </cell>
          <cell r="F946" t="str">
            <v>MARINE SYSTEM</v>
          </cell>
          <cell r="G946" t="str">
            <v>HULL</v>
          </cell>
          <cell r="H946" t="str">
            <v>Hull</v>
          </cell>
          <cell r="I946" t="str">
            <v>A4</v>
          </cell>
          <cell r="J946">
            <v>0</v>
          </cell>
          <cell r="K946">
            <v>0</v>
          </cell>
          <cell r="L946">
            <v>0</v>
          </cell>
          <cell r="M946" t="str">
            <v>FOR DESIGN</v>
          </cell>
        </row>
        <row r="947">
          <cell r="A947" t="str">
            <v>I-MC-3010.2J-5310-940-KES-001</v>
          </cell>
          <cell r="B947" t="str">
            <v>CALCULATION REPORT - BLACK AND GREY WATER SYSTEM</v>
          </cell>
          <cell r="C947" t="str">
            <v>Inclusion</v>
          </cell>
          <cell r="D947" t="str">
            <v>Initial MDR</v>
          </cell>
          <cell r="E947">
            <v>0</v>
          </cell>
          <cell r="F947" t="str">
            <v>MARINE SYSTEM</v>
          </cell>
          <cell r="G947" t="str">
            <v>HULL</v>
          </cell>
          <cell r="H947" t="str">
            <v>Hull</v>
          </cell>
          <cell r="I947" t="str">
            <v>A4</v>
          </cell>
          <cell r="J947">
            <v>0</v>
          </cell>
          <cell r="K947">
            <v>0</v>
          </cell>
          <cell r="L947">
            <v>0</v>
          </cell>
          <cell r="M947" t="str">
            <v>FOR DESIGN</v>
          </cell>
        </row>
        <row r="948">
          <cell r="A948" t="str">
            <v>I-MC-3010.2J-5330-940-KES-001</v>
          </cell>
          <cell r="B948" t="str">
            <v xml:space="preserve">CALCULATION REPORT - HULL DRAINAGE SYSTEM </v>
          </cell>
          <cell r="C948" t="str">
            <v>Inclusion</v>
          </cell>
          <cell r="D948" t="str">
            <v>Initial MDR</v>
          </cell>
          <cell r="E948">
            <v>0</v>
          </cell>
          <cell r="F948" t="str">
            <v>MARINE SYSTEM</v>
          </cell>
          <cell r="G948" t="str">
            <v>HULL</v>
          </cell>
          <cell r="H948" t="str">
            <v>Hull</v>
          </cell>
          <cell r="I948" t="str">
            <v>A4</v>
          </cell>
          <cell r="J948">
            <v>0</v>
          </cell>
          <cell r="K948">
            <v>0</v>
          </cell>
          <cell r="L948">
            <v>0</v>
          </cell>
          <cell r="M948" t="str">
            <v>FOR DESIGN</v>
          </cell>
        </row>
        <row r="949">
          <cell r="A949" t="str">
            <v>I-MC-3010.2J-5330-940-KES-002</v>
          </cell>
          <cell r="B949" t="str">
            <v>CALCULATION REPORT -  ENGINE ROOM BILGE SYSTEM</v>
          </cell>
          <cell r="C949" t="str">
            <v>Inclusion</v>
          </cell>
          <cell r="D949" t="str">
            <v>Initial MDR</v>
          </cell>
          <cell r="E949">
            <v>0</v>
          </cell>
          <cell r="F949" t="str">
            <v>MARINE SYSTEM</v>
          </cell>
          <cell r="G949" t="str">
            <v>HULL</v>
          </cell>
          <cell r="H949" t="str">
            <v>Hull</v>
          </cell>
          <cell r="I949" t="str">
            <v>A4</v>
          </cell>
          <cell r="J949">
            <v>0</v>
          </cell>
          <cell r="K949">
            <v>0</v>
          </cell>
          <cell r="L949">
            <v>0</v>
          </cell>
          <cell r="M949" t="str">
            <v>FOR DESIGN</v>
          </cell>
        </row>
        <row r="950">
          <cell r="A950" t="str">
            <v>I-MC-3010.2J-5331-940-KES-151</v>
          </cell>
          <cell r="B950" t="str">
            <v xml:space="preserve">CALCULATION REPORT - PRODUCED WATER SYSTEM </v>
          </cell>
          <cell r="C950" t="str">
            <v>Inclusion</v>
          </cell>
          <cell r="D950" t="str">
            <v>Initial MDR</v>
          </cell>
          <cell r="E950">
            <v>0</v>
          </cell>
          <cell r="F950" t="str">
            <v>MARINE SYSTEM</v>
          </cell>
          <cell r="G950" t="str">
            <v>HULL</v>
          </cell>
          <cell r="H950" t="str">
            <v>Hull</v>
          </cell>
          <cell r="I950" t="str">
            <v>A4</v>
          </cell>
          <cell r="J950">
            <v>0</v>
          </cell>
          <cell r="K950">
            <v>0</v>
          </cell>
          <cell r="L950">
            <v>0</v>
          </cell>
          <cell r="M950" t="str">
            <v>FOR DESIGN</v>
          </cell>
        </row>
        <row r="951">
          <cell r="A951" t="str">
            <v>I-MC-3010.2J-5335-940-KES-001</v>
          </cell>
          <cell r="B951" t="str">
            <v xml:space="preserve">CALCULATION REPORT - BALLAST SYSTEM </v>
          </cell>
          <cell r="C951" t="str">
            <v>Inclusion</v>
          </cell>
          <cell r="D951" t="str">
            <v>Initial MDR</v>
          </cell>
          <cell r="E951">
            <v>0</v>
          </cell>
          <cell r="F951" t="str">
            <v>MARINE SYSTEM</v>
          </cell>
          <cell r="G951" t="str">
            <v>HULL</v>
          </cell>
          <cell r="H951" t="str">
            <v>Hull</v>
          </cell>
          <cell r="I951" t="str">
            <v>A4</v>
          </cell>
          <cell r="J951">
            <v>0</v>
          </cell>
          <cell r="K951">
            <v>0</v>
          </cell>
          <cell r="L951">
            <v>0</v>
          </cell>
          <cell r="M951" t="str">
            <v>FOR DESIGN</v>
          </cell>
        </row>
        <row r="952">
          <cell r="A952" t="str">
            <v>I-MC-3010.2J-5336-940-KES-002</v>
          </cell>
          <cell r="B952" t="str">
            <v>LINE SIZING REPORT - HULL SYSTEMS</v>
          </cell>
          <cell r="C952" t="str">
            <v>Inclusion</v>
          </cell>
          <cell r="D952" t="str">
            <v>Initial MDR</v>
          </cell>
          <cell r="E952">
            <v>0</v>
          </cell>
          <cell r="F952" t="str">
            <v>MARINE SYSTEM</v>
          </cell>
          <cell r="G952" t="str">
            <v>HULL</v>
          </cell>
          <cell r="H952" t="str">
            <v>Hull</v>
          </cell>
          <cell r="I952" t="str">
            <v>A3/A4</v>
          </cell>
          <cell r="J952">
            <v>0</v>
          </cell>
          <cell r="K952">
            <v>0</v>
          </cell>
          <cell r="L952">
            <v>0</v>
          </cell>
          <cell r="M952" t="str">
            <v>FOR DESIGN</v>
          </cell>
        </row>
        <row r="953">
          <cell r="A953" t="str">
            <v>I-MC-3010.2J-5336-940-KES-151</v>
          </cell>
          <cell r="B953" t="str">
            <v xml:space="preserve">CALCULATION REPORT - SLOP WATER SYSTEM </v>
          </cell>
          <cell r="C953" t="str">
            <v>Inclusion</v>
          </cell>
          <cell r="D953" t="str">
            <v>Initial MDR</v>
          </cell>
          <cell r="E953">
            <v>0</v>
          </cell>
          <cell r="F953" t="str">
            <v>MARINE SYSTEM</v>
          </cell>
          <cell r="G953" t="str">
            <v>HULL</v>
          </cell>
          <cell r="H953" t="str">
            <v>Hull</v>
          </cell>
          <cell r="I953" t="str">
            <v>A4</v>
          </cell>
          <cell r="J953">
            <v>0</v>
          </cell>
          <cell r="K953">
            <v>0</v>
          </cell>
          <cell r="L953">
            <v>0</v>
          </cell>
          <cell r="M953" t="str">
            <v>FOR DESIGN</v>
          </cell>
        </row>
        <row r="954">
          <cell r="A954" t="str">
            <v>I-MC-3010.2J-5420-947-KES-002</v>
          </cell>
          <cell r="B954" t="str">
            <v>FIREWATER DEMAND CALCULATION REPORT FOR-M15B</v>
          </cell>
          <cell r="C954" t="str">
            <v>Inclusion</v>
          </cell>
          <cell r="D954" t="str">
            <v>Initial MDR</v>
          </cell>
          <cell r="E954">
            <v>0</v>
          </cell>
          <cell r="F954" t="str">
            <v>SAFETY</v>
          </cell>
          <cell r="G954" t="str">
            <v>HULL</v>
          </cell>
          <cell r="H954" t="str">
            <v>M15B</v>
          </cell>
          <cell r="I954" t="str">
            <v>A4</v>
          </cell>
          <cell r="J954">
            <v>0</v>
          </cell>
          <cell r="K954">
            <v>0</v>
          </cell>
          <cell r="L954">
            <v>0</v>
          </cell>
          <cell r="M954" t="str">
            <v>FOR DESIGN</v>
          </cell>
        </row>
        <row r="955">
          <cell r="A955" t="str">
            <v>I-MC-3010.2J-5423-947-KES-001</v>
          </cell>
          <cell r="B955" t="str">
            <v>FIREWATER HYDRAULIC CALCULATION REPORT FOR HULL</v>
          </cell>
          <cell r="C955" t="str">
            <v>Inclusion</v>
          </cell>
          <cell r="D955" t="str">
            <v>Initial MDR</v>
          </cell>
          <cell r="E955">
            <v>0</v>
          </cell>
          <cell r="F955" t="str">
            <v>SAFETY</v>
          </cell>
          <cell r="G955" t="str">
            <v>HULL</v>
          </cell>
          <cell r="H955" t="str">
            <v>HULL</v>
          </cell>
          <cell r="I955" t="str">
            <v>A4</v>
          </cell>
          <cell r="J955">
            <v>0</v>
          </cell>
          <cell r="K955">
            <v>0</v>
          </cell>
          <cell r="L955">
            <v>0</v>
          </cell>
          <cell r="M955" t="str">
            <v>FOR DESIGN</v>
          </cell>
        </row>
        <row r="956">
          <cell r="A956" t="str">
            <v>I-MC-3010.2J-5423-947-KES-002</v>
          </cell>
          <cell r="B956" t="str">
            <v>FIREWATER SURGE ANALYSIS REPORT</v>
          </cell>
          <cell r="C956" t="str">
            <v>Inclusion</v>
          </cell>
          <cell r="D956" t="str">
            <v>Initial MDR</v>
          </cell>
          <cell r="E956">
            <v>0</v>
          </cell>
          <cell r="F956" t="str">
            <v>SAFETY</v>
          </cell>
          <cell r="G956" t="str">
            <v>HULL</v>
          </cell>
          <cell r="H956" t="str">
            <v>HULL</v>
          </cell>
          <cell r="I956" t="str">
            <v>A4</v>
          </cell>
          <cell r="J956">
            <v>0</v>
          </cell>
          <cell r="K956">
            <v>0</v>
          </cell>
          <cell r="L956">
            <v>0</v>
          </cell>
          <cell r="M956" t="str">
            <v>FOR DESIGN</v>
          </cell>
        </row>
        <row r="957">
          <cell r="A957" t="str">
            <v>I-MC-3010.2J-5424-947-KES-001</v>
          </cell>
          <cell r="B957" t="str">
            <v>FOAM DEMAND CALCULATION FOR HULL</v>
          </cell>
          <cell r="C957" t="str">
            <v>Inclusion</v>
          </cell>
          <cell r="D957" t="str">
            <v>Initial MDR</v>
          </cell>
          <cell r="E957">
            <v>0</v>
          </cell>
          <cell r="F957" t="str">
            <v>SAFETY</v>
          </cell>
          <cell r="G957" t="str">
            <v>HULL</v>
          </cell>
          <cell r="H957" t="str">
            <v>HULL</v>
          </cell>
          <cell r="I957" t="str">
            <v>A4</v>
          </cell>
          <cell r="J957">
            <v>0</v>
          </cell>
          <cell r="K957">
            <v>0</v>
          </cell>
          <cell r="L957">
            <v>0</v>
          </cell>
          <cell r="M957" t="str">
            <v>FOR DESIGN</v>
          </cell>
        </row>
        <row r="958">
          <cell r="A958" t="str">
            <v>I-MC-3010.2J-5425-947-KES-151</v>
          </cell>
          <cell r="B958" t="str">
            <v>CO2 DEMAND</v>
          </cell>
          <cell r="C958" t="str">
            <v>Inclusion</v>
          </cell>
          <cell r="D958" t="str">
            <v>Initial MDR</v>
          </cell>
          <cell r="E958">
            <v>0</v>
          </cell>
          <cell r="F958" t="str">
            <v>SAFETY</v>
          </cell>
          <cell r="G958" t="str">
            <v>HULL</v>
          </cell>
          <cell r="H958" t="str">
            <v>HULL</v>
          </cell>
          <cell r="I958" t="str">
            <v>A4</v>
          </cell>
          <cell r="J958">
            <v>0</v>
          </cell>
          <cell r="K958">
            <v>0</v>
          </cell>
          <cell r="L958">
            <v>0</v>
          </cell>
          <cell r="M958" t="str">
            <v>FOR DESIGN</v>
          </cell>
        </row>
        <row r="959">
          <cell r="A959" t="str">
            <v>I-MD-3010.2J-1350-940-KES-001</v>
          </cell>
          <cell r="B959" t="str">
            <v>DESCRIPTIVE MEMORANDUM - HULL SYSTEMS</v>
          </cell>
          <cell r="C959" t="str">
            <v>Inclusion</v>
          </cell>
          <cell r="D959" t="str">
            <v>Initial MDR</v>
          </cell>
          <cell r="E959">
            <v>0</v>
          </cell>
          <cell r="F959" t="str">
            <v>MARINE SYSTEM</v>
          </cell>
          <cell r="G959" t="str">
            <v>HULL</v>
          </cell>
          <cell r="H959" t="str">
            <v>Hull</v>
          </cell>
          <cell r="I959" t="str">
            <v>A4</v>
          </cell>
          <cell r="J959">
            <v>0</v>
          </cell>
          <cell r="K959">
            <v>0</v>
          </cell>
          <cell r="L959">
            <v>0</v>
          </cell>
          <cell r="M959" t="str">
            <v>FOR DESIGN</v>
          </cell>
        </row>
        <row r="960">
          <cell r="A960" t="str">
            <v>I-MD-3010.2J-1351-140-KES-001</v>
          </cell>
          <cell r="B960" t="str">
            <v xml:space="preserve">DESIGN BASIS OF HULL GLOBAL STRENGTH ANALYSIS </v>
          </cell>
          <cell r="C960" t="str">
            <v>Inclusion</v>
          </cell>
          <cell r="D960" t="str">
            <v>Initial MDR</v>
          </cell>
          <cell r="E960">
            <v>0</v>
          </cell>
          <cell r="F960" t="str">
            <v>STRUCTURE</v>
          </cell>
          <cell r="G960" t="str">
            <v>HULL</v>
          </cell>
          <cell r="H960" t="str">
            <v>HULL</v>
          </cell>
          <cell r="I960" t="str">
            <v>A4</v>
          </cell>
          <cell r="J960">
            <v>0</v>
          </cell>
          <cell r="K960">
            <v>0</v>
          </cell>
          <cell r="L960">
            <v>0</v>
          </cell>
          <cell r="M960" t="str">
            <v>FOR DESIGN</v>
          </cell>
        </row>
        <row r="961">
          <cell r="A961" t="str">
            <v>I-MD-3010.2J-1351-140-KES-002</v>
          </cell>
          <cell r="B961" t="str">
            <v xml:space="preserve">DESIGN BASIS OF HULL FATIGUE ANALYSIS </v>
          </cell>
          <cell r="C961" t="str">
            <v>Inclusion</v>
          </cell>
          <cell r="D961" t="str">
            <v>Initial MDR</v>
          </cell>
          <cell r="E961">
            <v>0</v>
          </cell>
          <cell r="F961" t="str">
            <v>STRUCTURE</v>
          </cell>
          <cell r="G961" t="str">
            <v>HULL</v>
          </cell>
          <cell r="H961" t="str">
            <v>HULL</v>
          </cell>
          <cell r="I961" t="str">
            <v>A4</v>
          </cell>
          <cell r="J961">
            <v>0</v>
          </cell>
          <cell r="K961">
            <v>0</v>
          </cell>
          <cell r="L961">
            <v>0</v>
          </cell>
          <cell r="M961" t="str">
            <v>FOR DESIGN</v>
          </cell>
        </row>
        <row r="962">
          <cell r="A962" t="str">
            <v>I-MD-3010.2J-1351-140-KES-018</v>
          </cell>
          <cell r="B962" t="str">
            <v>RISER TOP INTERFACE LOADS – DESIGN PREMISES</v>
          </cell>
          <cell r="C962" t="str">
            <v>Inclusion</v>
          </cell>
          <cell r="D962" t="str">
            <v>Initial MDR</v>
          </cell>
          <cell r="E962">
            <v>0</v>
          </cell>
          <cell r="F962" t="str">
            <v>STRUCTURE</v>
          </cell>
          <cell r="G962" t="str">
            <v>HULL</v>
          </cell>
          <cell r="H962" t="str">
            <v>HULL</v>
          </cell>
          <cell r="I962" t="str">
            <v>A4</v>
          </cell>
          <cell r="J962">
            <v>0</v>
          </cell>
          <cell r="K962">
            <v>0</v>
          </cell>
          <cell r="L962">
            <v>0</v>
          </cell>
          <cell r="M962" t="str">
            <v>FOR DESIGN</v>
          </cell>
        </row>
        <row r="963">
          <cell r="A963" t="str">
            <v>I-MD-3010.2J-1351-140-KES-020</v>
          </cell>
          <cell r="B963" t="str">
            <v>RISER TOP INTERFACE LOADS – DESIGN LOAD CALCULATION</v>
          </cell>
          <cell r="C963" t="str">
            <v>Inclusion</v>
          </cell>
          <cell r="D963" t="str">
            <v>Initial MDR</v>
          </cell>
          <cell r="E963">
            <v>0</v>
          </cell>
          <cell r="F963" t="str">
            <v>STRUCTURE</v>
          </cell>
          <cell r="G963" t="str">
            <v>HULL</v>
          </cell>
          <cell r="H963" t="str">
            <v>HULL</v>
          </cell>
          <cell r="I963" t="str">
            <v>A4</v>
          </cell>
          <cell r="J963">
            <v>0</v>
          </cell>
          <cell r="K963">
            <v>0</v>
          </cell>
          <cell r="L963">
            <v>0</v>
          </cell>
          <cell r="M963" t="str">
            <v>FOR DESIGN</v>
          </cell>
        </row>
        <row r="964">
          <cell r="A964" t="str">
            <v>I-MD-3010.2J-1351-140-KES-023</v>
          </cell>
          <cell r="B964" t="str">
            <v>DESIGN PREMISES OF ALS ANALYSIS FOR HULL</v>
          </cell>
          <cell r="C964" t="str">
            <v>Inclusion</v>
          </cell>
          <cell r="D964" t="str">
            <v>Initial MDR</v>
          </cell>
          <cell r="E964">
            <v>0</v>
          </cell>
          <cell r="F964" t="str">
            <v>STRUCTURE</v>
          </cell>
          <cell r="G964" t="str">
            <v>HULL</v>
          </cell>
          <cell r="H964" t="str">
            <v>HULL</v>
          </cell>
          <cell r="I964" t="str">
            <v>A4</v>
          </cell>
          <cell r="J964">
            <v>0</v>
          </cell>
          <cell r="K964">
            <v>0</v>
          </cell>
          <cell r="L964">
            <v>0</v>
          </cell>
          <cell r="M964" t="str">
            <v>FOR DESIGN</v>
          </cell>
        </row>
        <row r="965">
          <cell r="A965" t="str">
            <v>I-MD-3010.2J-1351-140-KES-025</v>
          </cell>
          <cell r="B965" t="str">
            <v>DESIGN PREMISES OF STRENGTH ANALYSIS FOR HULL APPURTENANCE STRUCTURE</v>
          </cell>
          <cell r="C965" t="str">
            <v>Inclusion</v>
          </cell>
          <cell r="D965" t="str">
            <v>Initial MDR</v>
          </cell>
          <cell r="E965">
            <v>0</v>
          </cell>
          <cell r="F965" t="str">
            <v>STRUCTURE</v>
          </cell>
          <cell r="G965" t="str">
            <v>HULL</v>
          </cell>
          <cell r="H965" t="str">
            <v>HULL</v>
          </cell>
          <cell r="I965" t="str">
            <v>A4</v>
          </cell>
          <cell r="J965">
            <v>0</v>
          </cell>
          <cell r="K965">
            <v>0</v>
          </cell>
          <cell r="L965">
            <v>0</v>
          </cell>
          <cell r="M965" t="str">
            <v>FOR DESIGN</v>
          </cell>
        </row>
        <row r="966">
          <cell r="A966" t="str">
            <v>I-MD-3010.2J-1351-140-KES-026</v>
          </cell>
          <cell r="B966" t="str">
            <v>DESIGN PREMISES OF FATIGUE ANALYSIS FOR HULL APPURTENANCE STRUCTURE</v>
          </cell>
          <cell r="C966" t="str">
            <v>Inclusion</v>
          </cell>
          <cell r="D966" t="str">
            <v>Initial MDR</v>
          </cell>
          <cell r="E966">
            <v>0</v>
          </cell>
          <cell r="F966" t="str">
            <v>STRUCTURE</v>
          </cell>
          <cell r="G966" t="str">
            <v>HULL</v>
          </cell>
          <cell r="H966" t="str">
            <v>HULL</v>
          </cell>
          <cell r="I966" t="str">
            <v>A4</v>
          </cell>
          <cell r="J966">
            <v>0</v>
          </cell>
          <cell r="K966">
            <v>0</v>
          </cell>
          <cell r="L966">
            <v>0</v>
          </cell>
          <cell r="M966" t="str">
            <v>FOR DESIGN</v>
          </cell>
        </row>
        <row r="967">
          <cell r="A967" t="str">
            <v>I-MD-3010.2J-1426-140-KES-001</v>
          </cell>
          <cell r="B967" t="str">
            <v>STRUCTURE DESIGN AND ANALYSIS FOR TOPSIDE MODULE M15B</v>
          </cell>
          <cell r="C967" t="str">
            <v>Inclusion</v>
          </cell>
          <cell r="D967" t="str">
            <v>Initial MDR</v>
          </cell>
          <cell r="E967">
            <v>0</v>
          </cell>
          <cell r="F967" t="str">
            <v>STRUCTURE</v>
          </cell>
          <cell r="G967" t="str">
            <v>HULL</v>
          </cell>
          <cell r="H967" t="str">
            <v>M15B</v>
          </cell>
          <cell r="I967" t="str">
            <v>A4</v>
          </cell>
          <cell r="J967">
            <v>0</v>
          </cell>
          <cell r="K967">
            <v>0</v>
          </cell>
          <cell r="L967">
            <v>0</v>
          </cell>
          <cell r="M967" t="str">
            <v>FOR DESIGN</v>
          </cell>
        </row>
        <row r="968">
          <cell r="A968" t="str">
            <v>I-PT-3010.13J-5424-260-KES-001</v>
          </cell>
          <cell r="B968" t="str">
            <v>FIREWATER DEMAND CALCULATION FOR HULL</v>
          </cell>
          <cell r="C968" t="str">
            <v>Inclusion</v>
          </cell>
          <cell r="D968" t="str">
            <v>Initial MDR</v>
          </cell>
          <cell r="E968">
            <v>0</v>
          </cell>
          <cell r="F968" t="str">
            <v>SAFETY</v>
          </cell>
          <cell r="G968" t="str">
            <v>HULL</v>
          </cell>
          <cell r="H968" t="str">
            <v>HULL</v>
          </cell>
          <cell r="I968" t="str">
            <v>A4</v>
          </cell>
          <cell r="J968">
            <v>0</v>
          </cell>
          <cell r="K968">
            <v>0</v>
          </cell>
          <cell r="L968">
            <v>0</v>
          </cell>
          <cell r="M968" t="str">
            <v>FOR PURCHASE</v>
          </cell>
        </row>
        <row r="969">
          <cell r="A969" t="str">
            <v>I-PT-3010.2J-1200-695-KES-001</v>
          </cell>
          <cell r="B969" t="str">
            <v>TECHNICAL BID EVALUATION REPORT-WORKSHOP EQUIPMENT &amp; TOOLS PACKAGE</v>
          </cell>
          <cell r="C969" t="str">
            <v>Inclusion</v>
          </cell>
          <cell r="D969" t="str">
            <v>Initial MDR</v>
          </cell>
          <cell r="E969">
            <v>0</v>
          </cell>
          <cell r="F969" t="str">
            <v>MARINE SYSTEM</v>
          </cell>
          <cell r="G969" t="str">
            <v>HULL</v>
          </cell>
          <cell r="H969" t="str">
            <v>HULL</v>
          </cell>
          <cell r="I969" t="str">
            <v>A2/A3/A4</v>
          </cell>
          <cell r="J969">
            <v>0</v>
          </cell>
          <cell r="K969">
            <v>0</v>
          </cell>
          <cell r="L969">
            <v>0</v>
          </cell>
          <cell r="M969" t="str">
            <v>FOR PURCHASE</v>
          </cell>
        </row>
        <row r="970">
          <cell r="A970" t="str">
            <v>I-PT-3010.2J-1200-940-KES-001</v>
          </cell>
          <cell r="B970" t="str">
            <v>TECHNICAL BID EVALUATION REPORT-STRUCTURE HEALTH MONITORING SYSTEM</v>
          </cell>
          <cell r="C970" t="str">
            <v>Inclusion</v>
          </cell>
          <cell r="D970" t="str">
            <v>Initial MDR</v>
          </cell>
          <cell r="E970">
            <v>0</v>
          </cell>
          <cell r="F970" t="str">
            <v>MARINE SYSTEM</v>
          </cell>
          <cell r="G970" t="str">
            <v>HULL</v>
          </cell>
          <cell r="H970" t="str">
            <v>HULL</v>
          </cell>
          <cell r="I970" t="str">
            <v>A2/A3/A4</v>
          </cell>
          <cell r="J970">
            <v>0</v>
          </cell>
          <cell r="K970">
            <v>0</v>
          </cell>
          <cell r="L970">
            <v>0</v>
          </cell>
          <cell r="M970" t="str">
            <v>FOR PURCHASE</v>
          </cell>
        </row>
        <row r="971">
          <cell r="A971" t="str">
            <v>I-PT-3010.2J-1223-540-KES-001</v>
          </cell>
          <cell r="B971" t="str">
            <v xml:space="preserve">TECHNICAL BID EVALUATION REPORT FOR PRESSURE VESSEL </v>
          </cell>
          <cell r="C971" t="str">
            <v>Inclusion</v>
          </cell>
          <cell r="D971" t="str">
            <v>Initial MDR</v>
          </cell>
          <cell r="E971">
            <v>0</v>
          </cell>
          <cell r="F971" t="str">
            <v>STATIC EQUIPMENT</v>
          </cell>
          <cell r="G971" t="str">
            <v>HULL</v>
          </cell>
          <cell r="H971" t="str">
            <v>GEN</v>
          </cell>
          <cell r="I971" t="str">
            <v>A4</v>
          </cell>
          <cell r="J971">
            <v>0</v>
          </cell>
          <cell r="K971">
            <v>0</v>
          </cell>
          <cell r="L971">
            <v>0</v>
          </cell>
          <cell r="M971" t="str">
            <v>FOR PURCHASE</v>
          </cell>
        </row>
        <row r="972">
          <cell r="A972" t="str">
            <v>I-PT-3010.2J-1300-279-KES-001</v>
          </cell>
          <cell r="B972" t="str">
            <v>TECHNICAL BID EVALUATION REPORT-BSDL,TSUDL,RECEPTACLE</v>
          </cell>
          <cell r="C972" t="str">
            <v>Inclusion</v>
          </cell>
          <cell r="D972" t="str">
            <v>Initial MDR</v>
          </cell>
          <cell r="E972">
            <v>0</v>
          </cell>
          <cell r="F972" t="str">
            <v>MARINE SYSTEM</v>
          </cell>
          <cell r="G972" t="str">
            <v>HULL</v>
          </cell>
          <cell r="H972" t="str">
            <v>HULL</v>
          </cell>
          <cell r="I972" t="str">
            <v>A2/A3/A4</v>
          </cell>
          <cell r="J972">
            <v>0</v>
          </cell>
          <cell r="K972">
            <v>0</v>
          </cell>
          <cell r="L972">
            <v>0</v>
          </cell>
          <cell r="M972" t="str">
            <v>FOR PURCHASE</v>
          </cell>
        </row>
        <row r="973">
          <cell r="A973" t="str">
            <v>I-PT-3010.2J-1350-965-KES-001</v>
          </cell>
          <cell r="B973" t="str">
            <v>MOORING PROCEDURE</v>
          </cell>
          <cell r="C973" t="str">
            <v>Inclusion</v>
          </cell>
          <cell r="D973" t="str">
            <v>Initial MDR</v>
          </cell>
          <cell r="E973">
            <v>0</v>
          </cell>
          <cell r="F973" t="str">
            <v>STRUCTURE</v>
          </cell>
          <cell r="G973" t="str">
            <v>HULL</v>
          </cell>
          <cell r="H973" t="str">
            <v>HULL</v>
          </cell>
          <cell r="I973" t="str">
            <v>A4</v>
          </cell>
          <cell r="J973">
            <v>0</v>
          </cell>
          <cell r="K973">
            <v>0</v>
          </cell>
          <cell r="L973">
            <v>0</v>
          </cell>
          <cell r="M973" t="str">
            <v>FOR PURCHASE</v>
          </cell>
        </row>
        <row r="974">
          <cell r="A974" t="str">
            <v>I-PT-3010.2J-1350-965-KES-002</v>
          </cell>
          <cell r="B974" t="str">
            <v>HULL DOCKOUT PROCEDURE</v>
          </cell>
          <cell r="C974" t="str">
            <v>Inclusion</v>
          </cell>
          <cell r="D974" t="str">
            <v>Initial MDR</v>
          </cell>
          <cell r="E974">
            <v>0</v>
          </cell>
          <cell r="F974" t="str">
            <v>STRUCTURE</v>
          </cell>
          <cell r="G974" t="str">
            <v>HULL</v>
          </cell>
          <cell r="H974" t="str">
            <v>HULL</v>
          </cell>
          <cell r="I974" t="str">
            <v>A4</v>
          </cell>
          <cell r="J974">
            <v>0</v>
          </cell>
          <cell r="K974">
            <v>0</v>
          </cell>
          <cell r="L974">
            <v>0</v>
          </cell>
          <cell r="M974" t="str">
            <v>FOR PURCHASE</v>
          </cell>
        </row>
        <row r="975">
          <cell r="A975" t="str">
            <v>I-PT-3010.2J-1351-140-KES-004</v>
          </cell>
          <cell r="B975" t="str">
            <v>SCANTLING CALCULATION FOR HULL STRUCTURE</v>
          </cell>
          <cell r="C975" t="str">
            <v>Inclusion</v>
          </cell>
          <cell r="D975" t="str">
            <v>Initial MDR</v>
          </cell>
          <cell r="E975">
            <v>0</v>
          </cell>
          <cell r="F975" t="str">
            <v>STRUCTURE</v>
          </cell>
          <cell r="G975" t="str">
            <v>HULL</v>
          </cell>
          <cell r="H975" t="str">
            <v>HULL</v>
          </cell>
          <cell r="I975" t="str">
            <v>A4</v>
          </cell>
          <cell r="J975">
            <v>0</v>
          </cell>
          <cell r="K975">
            <v>0</v>
          </cell>
          <cell r="L975">
            <v>0</v>
          </cell>
          <cell r="M975" t="str">
            <v>FOR PURCHASE</v>
          </cell>
        </row>
        <row r="976">
          <cell r="A976" t="str">
            <v>I-PT-3010.2J-1351-140-KES-017</v>
          </cell>
          <cell r="B976" t="str">
            <v>HULL GLOBAL DEFLECTION</v>
          </cell>
          <cell r="C976" t="str">
            <v>Inclusion</v>
          </cell>
          <cell r="D976" t="str">
            <v>Initial MDR</v>
          </cell>
          <cell r="E976">
            <v>0</v>
          </cell>
          <cell r="F976" t="str">
            <v>STRUCTURE</v>
          </cell>
          <cell r="G976" t="str">
            <v>HULL</v>
          </cell>
          <cell r="H976" t="str">
            <v>HULL</v>
          </cell>
          <cell r="I976" t="str">
            <v>A4</v>
          </cell>
          <cell r="J976">
            <v>0</v>
          </cell>
          <cell r="K976">
            <v>0</v>
          </cell>
          <cell r="L976">
            <v>0</v>
          </cell>
          <cell r="M976" t="str">
            <v>FOR PURCHASE</v>
          </cell>
        </row>
        <row r="977">
          <cell r="A977" t="str">
            <v>I-PT-3010.2J-1351-140-KES-019</v>
          </cell>
          <cell r="B977" t="str">
            <v>RISER TOP INTERFACE LOADS – NOT TO EXCEED LOADS</v>
          </cell>
          <cell r="C977" t="str">
            <v>Inclusion</v>
          </cell>
          <cell r="D977" t="str">
            <v>Initial MDR</v>
          </cell>
          <cell r="E977">
            <v>0</v>
          </cell>
          <cell r="F977" t="str">
            <v>STRUCTURE</v>
          </cell>
          <cell r="G977" t="str">
            <v>HULL</v>
          </cell>
          <cell r="H977" t="str">
            <v>HULL</v>
          </cell>
          <cell r="I977" t="str">
            <v>A4</v>
          </cell>
          <cell r="J977">
            <v>0</v>
          </cell>
          <cell r="K977">
            <v>0</v>
          </cell>
          <cell r="L977">
            <v>0</v>
          </cell>
          <cell r="M977" t="str">
            <v>FOR PURCHASE</v>
          </cell>
        </row>
        <row r="978">
          <cell r="A978" t="str">
            <v>I-PT-3010.2J-1351-140-KES-021</v>
          </cell>
          <cell r="B978" t="str">
            <v>RISER TOP INTERFACE LOADS – FATIGUE LOAD</v>
          </cell>
          <cell r="C978" t="str">
            <v>Inclusion</v>
          </cell>
          <cell r="D978" t="str">
            <v>Initial MDR</v>
          </cell>
          <cell r="E978">
            <v>0</v>
          </cell>
          <cell r="F978" t="str">
            <v>STRUCTURE</v>
          </cell>
          <cell r="G978" t="str">
            <v>HULL</v>
          </cell>
          <cell r="H978" t="str">
            <v>HULL</v>
          </cell>
          <cell r="I978" t="str">
            <v>A4</v>
          </cell>
          <cell r="J978">
            <v>0</v>
          </cell>
          <cell r="K978">
            <v>0</v>
          </cell>
          <cell r="L978">
            <v>0</v>
          </cell>
          <cell r="M978" t="str">
            <v>FOR PURCHASE</v>
          </cell>
        </row>
        <row r="979">
          <cell r="A979" t="str">
            <v>I-PT-3010.2J-1351-140-KES-022</v>
          </cell>
          <cell r="B979" t="str">
            <v>STRENGTH CALCULATION FOR MISCELLANEOUS STRUCTURE ITEMS</v>
          </cell>
          <cell r="C979" t="str">
            <v>Inclusion</v>
          </cell>
          <cell r="D979" t="str">
            <v>Initial MDR</v>
          </cell>
          <cell r="E979">
            <v>0</v>
          </cell>
          <cell r="F979" t="str">
            <v>STRUCTURE</v>
          </cell>
          <cell r="G979" t="str">
            <v>HULL</v>
          </cell>
          <cell r="H979" t="str">
            <v>HULL</v>
          </cell>
          <cell r="I979" t="str">
            <v>A4</v>
          </cell>
          <cell r="J979">
            <v>0</v>
          </cell>
          <cell r="K979">
            <v>0</v>
          </cell>
          <cell r="L979">
            <v>0</v>
          </cell>
          <cell r="M979" t="str">
            <v>FOR PURCHASE</v>
          </cell>
        </row>
        <row r="980">
          <cell r="A980" t="str">
            <v>I-PT-3010.2J-1351-140-KES-040</v>
          </cell>
          <cell r="B980" t="str">
            <v xml:space="preserve">SCANTLING CALCULATION FOR LIVING QUARTER STRUCTURE </v>
          </cell>
          <cell r="C980" t="str">
            <v>Inclusion</v>
          </cell>
          <cell r="D980" t="str">
            <v>Initial MDR</v>
          </cell>
          <cell r="E980">
            <v>0</v>
          </cell>
          <cell r="F980" t="str">
            <v>STRUCTURE</v>
          </cell>
          <cell r="G980" t="str">
            <v>HULL</v>
          </cell>
          <cell r="H980" t="str">
            <v>LQ</v>
          </cell>
          <cell r="I980" t="str">
            <v>A4</v>
          </cell>
          <cell r="J980">
            <v>0</v>
          </cell>
          <cell r="K980">
            <v>0</v>
          </cell>
          <cell r="L980">
            <v>0</v>
          </cell>
          <cell r="M980" t="str">
            <v>FOR PURCHASE</v>
          </cell>
        </row>
        <row r="981">
          <cell r="A981" t="str">
            <v>I-PT-3010.2J-1351-200-KES-001</v>
          </cell>
          <cell r="B981" t="str">
            <v>TBE FOR RISER HARD PIPE</v>
          </cell>
          <cell r="C981" t="str">
            <v>Inclusion</v>
          </cell>
          <cell r="D981" t="str">
            <v>Initial MDR</v>
          </cell>
          <cell r="E981">
            <v>0</v>
          </cell>
          <cell r="F981" t="str">
            <v>PIPING</v>
          </cell>
          <cell r="G981" t="str">
            <v>HULL</v>
          </cell>
          <cell r="H981" t="str">
            <v>MDK</v>
          </cell>
          <cell r="I981" t="str">
            <v>A4</v>
          </cell>
          <cell r="J981">
            <v>0</v>
          </cell>
          <cell r="K981">
            <v>0</v>
          </cell>
          <cell r="L981">
            <v>0</v>
          </cell>
          <cell r="M981" t="str">
            <v>FOR PURCHASE</v>
          </cell>
        </row>
        <row r="982">
          <cell r="A982" t="str">
            <v>I-PT-3010.2J-1351-200-KES-002</v>
          </cell>
          <cell r="B982" t="str">
            <v>TBE FOR AIR RELEASE VALVE</v>
          </cell>
          <cell r="C982" t="str">
            <v>Inclusion</v>
          </cell>
          <cell r="D982" t="str">
            <v>Initial MDR</v>
          </cell>
          <cell r="E982">
            <v>0</v>
          </cell>
          <cell r="F982" t="str">
            <v>PIPING</v>
          </cell>
          <cell r="G982" t="str">
            <v>HULL</v>
          </cell>
          <cell r="H982" t="str">
            <v>MDK</v>
          </cell>
          <cell r="I982" t="str">
            <v>A4</v>
          </cell>
          <cell r="J982">
            <v>0</v>
          </cell>
          <cell r="K982">
            <v>0</v>
          </cell>
          <cell r="L982">
            <v>0</v>
          </cell>
          <cell r="M982" t="str">
            <v>FOR PURCHASE</v>
          </cell>
        </row>
        <row r="983">
          <cell r="A983" t="str">
            <v>I-PT-3010.2J-1351-200-KES-003</v>
          </cell>
          <cell r="B983" t="str">
            <v>TBE FOR FRAME ARRESTOR</v>
          </cell>
          <cell r="C983" t="str">
            <v>Inclusion</v>
          </cell>
          <cell r="D983" t="str">
            <v>Initial MDR</v>
          </cell>
          <cell r="E983">
            <v>0</v>
          </cell>
          <cell r="F983" t="str">
            <v>PIPING</v>
          </cell>
          <cell r="G983" t="str">
            <v>HULL</v>
          </cell>
          <cell r="H983" t="str">
            <v>MDK</v>
          </cell>
          <cell r="I983" t="str">
            <v>A4</v>
          </cell>
          <cell r="J983">
            <v>0</v>
          </cell>
          <cell r="K983">
            <v>0</v>
          </cell>
          <cell r="L983">
            <v>0</v>
          </cell>
          <cell r="M983" t="str">
            <v>FOR PURCHASE</v>
          </cell>
        </row>
        <row r="984">
          <cell r="A984" t="str">
            <v>I-PT-3010.2J-1351-311-KES-001</v>
          </cell>
          <cell r="B984" t="str">
            <v>TECHNICAL BID EVALUATION REPORT FOR CARGO AREA SUBMERGED PUMPS</v>
          </cell>
          <cell r="C984" t="str">
            <v>Inclusion</v>
          </cell>
          <cell r="D984" t="str">
            <v>Initial MDR</v>
          </cell>
          <cell r="E984">
            <v>0</v>
          </cell>
          <cell r="F984" t="str">
            <v>ROTATIVE EQUIPMENT</v>
          </cell>
          <cell r="G984" t="str">
            <v>HULL</v>
          </cell>
          <cell r="H984" t="str">
            <v>HULL</v>
          </cell>
          <cell r="I984" t="str">
            <v>A4</v>
          </cell>
          <cell r="J984">
            <v>0</v>
          </cell>
          <cell r="K984">
            <v>0</v>
          </cell>
          <cell r="L984">
            <v>0</v>
          </cell>
          <cell r="M984" t="str">
            <v>FOR PURCHASE</v>
          </cell>
        </row>
        <row r="985">
          <cell r="A985" t="str">
            <v>I-PT-3010.2J-1351-311-KES-002</v>
          </cell>
          <cell r="B985" t="str">
            <v>TECHNICAL BID EVALUATION REPORT FOR CENTRIFUGAL PUMPS</v>
          </cell>
          <cell r="C985" t="str">
            <v>Inclusion</v>
          </cell>
          <cell r="D985" t="str">
            <v>Initial MDR</v>
          </cell>
          <cell r="E985">
            <v>0</v>
          </cell>
          <cell r="F985" t="str">
            <v>ROTATIVE EQUIPMENT</v>
          </cell>
          <cell r="G985" t="str">
            <v>HULL</v>
          </cell>
          <cell r="H985" t="str">
            <v>HULL</v>
          </cell>
          <cell r="I985" t="str">
            <v>A4</v>
          </cell>
          <cell r="J985">
            <v>0</v>
          </cell>
          <cell r="K985">
            <v>0</v>
          </cell>
          <cell r="L985">
            <v>0</v>
          </cell>
          <cell r="M985" t="str">
            <v>FOR PURCHASE</v>
          </cell>
        </row>
        <row r="986">
          <cell r="A986" t="str">
            <v>I-PT-3010.2J-1351-313-KES-001</v>
          </cell>
          <cell r="B986" t="str">
            <v>TECHNICAL BID EVALUATION REPORT FOR ROTARY PUMPS</v>
          </cell>
          <cell r="C986" t="str">
            <v>Inclusion</v>
          </cell>
          <cell r="D986" t="str">
            <v>Initial MDR</v>
          </cell>
          <cell r="E986">
            <v>0</v>
          </cell>
          <cell r="F986" t="str">
            <v>ROTATIVE EQUIPMENT</v>
          </cell>
          <cell r="G986" t="str">
            <v>HULL</v>
          </cell>
          <cell r="H986" t="str">
            <v>HULL</v>
          </cell>
          <cell r="I986" t="str">
            <v>A4</v>
          </cell>
          <cell r="J986">
            <v>0</v>
          </cell>
          <cell r="K986">
            <v>0</v>
          </cell>
          <cell r="L986">
            <v>0</v>
          </cell>
          <cell r="M986" t="str">
            <v>FOR PURCHASE</v>
          </cell>
        </row>
        <row r="987">
          <cell r="A987" t="str">
            <v>I-PT-3010.2J-1351-320-KES-001</v>
          </cell>
          <cell r="B987" t="str">
            <v>TECHNICAL BID EVALUATION REPORT FOR AIR COMPRESSOR PACKAGE</v>
          </cell>
          <cell r="C987" t="str">
            <v>Inclusion</v>
          </cell>
          <cell r="D987" t="str">
            <v>Initial MDR</v>
          </cell>
          <cell r="E987">
            <v>0</v>
          </cell>
          <cell r="F987" t="str">
            <v>ROTATIVE EQUIPMENT</v>
          </cell>
          <cell r="G987" t="str">
            <v>HULL</v>
          </cell>
          <cell r="H987" t="str">
            <v>GEN</v>
          </cell>
          <cell r="I987" t="str">
            <v>A4</v>
          </cell>
          <cell r="J987">
            <v>0</v>
          </cell>
          <cell r="K987">
            <v>0</v>
          </cell>
          <cell r="L987">
            <v>0</v>
          </cell>
          <cell r="M987" t="str">
            <v>FOR PURCHASE</v>
          </cell>
        </row>
        <row r="988">
          <cell r="A988" t="str">
            <v>I-PT-3010.2J-1351-510-KES-001</v>
          </cell>
          <cell r="B988" t="str">
            <v>TECHNICAL BID EVALUATION REPORT FOR TANK</v>
          </cell>
          <cell r="C988" t="str">
            <v>Inclusion</v>
          </cell>
          <cell r="D988" t="str">
            <v>Initial MDR</v>
          </cell>
          <cell r="E988">
            <v>0</v>
          </cell>
          <cell r="F988" t="str">
            <v>STATIC EQUIPMENT</v>
          </cell>
          <cell r="G988" t="str">
            <v>HULL</v>
          </cell>
          <cell r="H988" t="str">
            <v>GEN</v>
          </cell>
          <cell r="I988" t="str">
            <v>A4</v>
          </cell>
          <cell r="J988">
            <v>0</v>
          </cell>
          <cell r="K988">
            <v>0</v>
          </cell>
          <cell r="L988">
            <v>0</v>
          </cell>
          <cell r="M988" t="str">
            <v>FOR PURCHASE</v>
          </cell>
        </row>
        <row r="989">
          <cell r="A989" t="str">
            <v>I-PT-3010.2J-1351-660-KES-001</v>
          </cell>
          <cell r="B989" t="str">
            <v>TECHNICAL BID EVALUATION REPORT FOR SELF CLEANING FILTER</v>
          </cell>
          <cell r="C989" t="str">
            <v>Inclusion</v>
          </cell>
          <cell r="D989" t="str">
            <v>Initial MDR</v>
          </cell>
          <cell r="E989">
            <v>0</v>
          </cell>
          <cell r="F989" t="str">
            <v>ROTATIVE EQUIPMENT</v>
          </cell>
          <cell r="G989" t="str">
            <v>HULL</v>
          </cell>
          <cell r="H989" t="str">
            <v>GEN</v>
          </cell>
          <cell r="I989" t="str">
            <v>A4</v>
          </cell>
          <cell r="J989">
            <v>0</v>
          </cell>
          <cell r="K989">
            <v>0</v>
          </cell>
          <cell r="L989">
            <v>0</v>
          </cell>
          <cell r="M989" t="str">
            <v>FOR PURCHASE</v>
          </cell>
        </row>
        <row r="990">
          <cell r="A990" t="str">
            <v>I-PT-3010.2J-1351-660-KES-002</v>
          </cell>
          <cell r="B990" t="str">
            <v>TECHNICAL BID EVALUATION REPORT FOR BASKET AND DUPLEX FILTER</v>
          </cell>
          <cell r="C990" t="str">
            <v>Inclusion</v>
          </cell>
          <cell r="D990" t="str">
            <v>Initial MDR</v>
          </cell>
          <cell r="E990">
            <v>0</v>
          </cell>
          <cell r="F990" t="str">
            <v>STATIC EQUIPMENT</v>
          </cell>
          <cell r="G990" t="str">
            <v>HULL</v>
          </cell>
          <cell r="H990" t="str">
            <v>GEN</v>
          </cell>
          <cell r="I990" t="str">
            <v>A4</v>
          </cell>
          <cell r="J990">
            <v>0</v>
          </cell>
          <cell r="K990">
            <v>0</v>
          </cell>
          <cell r="L990">
            <v>0</v>
          </cell>
          <cell r="M990" t="str">
            <v>FOR PURCHASE</v>
          </cell>
        </row>
        <row r="991">
          <cell r="A991" t="str">
            <v>I-PT-3010.2J-1351-711-KES-001</v>
          </cell>
          <cell r="B991" t="str">
            <v>TECHNICAL BID EVALUATION REPORT FOR AUXILIARY GENERATOR PACKAGE AND EMERGENCY  GENERATOR PACKAGE</v>
          </cell>
          <cell r="C991" t="str">
            <v>Inclusion</v>
          </cell>
          <cell r="D991" t="str">
            <v>Initial MDR</v>
          </cell>
          <cell r="E991">
            <v>0</v>
          </cell>
          <cell r="F991" t="str">
            <v>MARINE SYSTEM</v>
          </cell>
          <cell r="G991" t="str">
            <v>HULL</v>
          </cell>
          <cell r="H991" t="str">
            <v>LQ</v>
          </cell>
          <cell r="I991" t="str">
            <v>A4</v>
          </cell>
          <cell r="J991">
            <v>0</v>
          </cell>
          <cell r="K991">
            <v>0</v>
          </cell>
          <cell r="L991">
            <v>0</v>
          </cell>
          <cell r="M991" t="str">
            <v>FOR PURCHASE</v>
          </cell>
        </row>
        <row r="992">
          <cell r="A992" t="str">
            <v>I-PT-3010.2J-1351-750-KES-001</v>
          </cell>
          <cell r="B992" t="str">
            <v xml:space="preserve">TECHNICAL BID EVALUATION - ICCP SYSTEM </v>
          </cell>
          <cell r="C992" t="str">
            <v>Inclusion</v>
          </cell>
          <cell r="D992" t="str">
            <v>Initial MDR</v>
          </cell>
          <cell r="E992">
            <v>0</v>
          </cell>
          <cell r="F992" t="str">
            <v>ELECTRICAL</v>
          </cell>
          <cell r="G992" t="str">
            <v>HULL</v>
          </cell>
          <cell r="H992" t="str">
            <v>HULL</v>
          </cell>
          <cell r="I992" t="str">
            <v>A4</v>
          </cell>
          <cell r="J992">
            <v>0</v>
          </cell>
          <cell r="K992">
            <v>0</v>
          </cell>
          <cell r="L992">
            <v>0</v>
          </cell>
          <cell r="M992" t="str">
            <v>FOR PURCHASE</v>
          </cell>
        </row>
        <row r="993">
          <cell r="A993" t="str">
            <v>I-PT-3010.2J-1351-800-KES-001</v>
          </cell>
          <cell r="B993" t="str">
            <v>TECHNICAL BID EVALUATION -  CONTROL AND SAFETY SYSTEM</v>
          </cell>
          <cell r="C993" t="str">
            <v>Inclusion</v>
          </cell>
          <cell r="D993" t="str">
            <v>Initial MDR</v>
          </cell>
          <cell r="E993">
            <v>0</v>
          </cell>
          <cell r="F993" t="str">
            <v>INSTRUMENTATION AND INDUSTRIAL AUTOMATION</v>
          </cell>
          <cell r="G993" t="str">
            <v>HULL</v>
          </cell>
          <cell r="H993" t="str">
            <v>HULL</v>
          </cell>
          <cell r="I993" t="str">
            <v>A4</v>
          </cell>
          <cell r="J993">
            <v>0</v>
          </cell>
          <cell r="K993">
            <v>0</v>
          </cell>
          <cell r="L993">
            <v>0</v>
          </cell>
          <cell r="M993" t="str">
            <v>FOR PURCHASE</v>
          </cell>
        </row>
        <row r="994">
          <cell r="A994" t="str">
            <v>I-PT-3010.2J-1351-800-KES-002</v>
          </cell>
          <cell r="B994" t="str">
            <v>TECHNICAL BID EVALUATION  -  HSTS</v>
          </cell>
          <cell r="C994" t="str">
            <v>Inclusion</v>
          </cell>
          <cell r="D994" t="str">
            <v>Initial MDR</v>
          </cell>
          <cell r="E994">
            <v>0</v>
          </cell>
          <cell r="F994" t="str">
            <v>INSTRUMENTATION AND INDUSTRIAL AUTOMATION</v>
          </cell>
          <cell r="G994" t="str">
            <v>HULL</v>
          </cell>
          <cell r="H994" t="str">
            <v>HULL</v>
          </cell>
          <cell r="I994" t="str">
            <v>A4</v>
          </cell>
          <cell r="J994">
            <v>0</v>
          </cell>
          <cell r="K994">
            <v>0</v>
          </cell>
          <cell r="L994">
            <v>0</v>
          </cell>
          <cell r="M994" t="str">
            <v>FOR PURCHASE</v>
          </cell>
        </row>
        <row r="995">
          <cell r="A995" t="str">
            <v>I-PT-3010.2J-1351-800-KES-003</v>
          </cell>
          <cell r="B995" t="str">
            <v>TECHNICAL BID EVALUATION  -  HYDRAULIC VALVES REMOCON SYSTEM</v>
          </cell>
          <cell r="C995" t="str">
            <v>Inclusion</v>
          </cell>
          <cell r="D995" t="str">
            <v>Initial MDR</v>
          </cell>
          <cell r="E995">
            <v>0</v>
          </cell>
          <cell r="F995" t="str">
            <v>INSTRUMENTATION AND INDUSTRIAL AUTOMATION</v>
          </cell>
          <cell r="G995" t="str">
            <v>HULL</v>
          </cell>
          <cell r="H995" t="str">
            <v>HULL</v>
          </cell>
          <cell r="I995" t="str">
            <v>A4</v>
          </cell>
          <cell r="J995">
            <v>0</v>
          </cell>
          <cell r="K995">
            <v>0</v>
          </cell>
          <cell r="L995">
            <v>0</v>
          </cell>
          <cell r="M995" t="str">
            <v>FOR PURCHASE</v>
          </cell>
        </row>
        <row r="996">
          <cell r="A996" t="str">
            <v>I-PT-3010.2J-1351-811-KES-001</v>
          </cell>
          <cell r="B996" t="str">
            <v>TECHNICAL BID EVALUATION  -  TEMPERATURE GAUGE</v>
          </cell>
          <cell r="C996" t="str">
            <v>Inclusion</v>
          </cell>
          <cell r="D996" t="str">
            <v>Initial MDR</v>
          </cell>
          <cell r="E996">
            <v>0</v>
          </cell>
          <cell r="F996" t="str">
            <v>INSTRUMENTATION AND INDUSTRIAL AUTOMATION</v>
          </cell>
          <cell r="G996" t="str">
            <v>HULL</v>
          </cell>
          <cell r="H996" t="str">
            <v>HULL</v>
          </cell>
          <cell r="I996" t="str">
            <v>A4</v>
          </cell>
          <cell r="J996">
            <v>0</v>
          </cell>
          <cell r="K996">
            <v>0</v>
          </cell>
          <cell r="L996">
            <v>0</v>
          </cell>
          <cell r="M996" t="str">
            <v>FOR PURCHASE</v>
          </cell>
        </row>
        <row r="997">
          <cell r="A997" t="str">
            <v>I-PT-3010.2J-1351-811-KES-002</v>
          </cell>
          <cell r="B997" t="str">
            <v>TECHNICAL BID EVALUATION  -  TEMPERATURE TRANSMITTER</v>
          </cell>
          <cell r="C997" t="str">
            <v>Inclusion</v>
          </cell>
          <cell r="D997" t="str">
            <v>Initial MDR</v>
          </cell>
          <cell r="E997">
            <v>0</v>
          </cell>
          <cell r="F997" t="str">
            <v>INSTRUMENTATION AND INDUSTRIAL AUTOMATION</v>
          </cell>
          <cell r="G997" t="str">
            <v>HULL</v>
          </cell>
          <cell r="H997" t="str">
            <v>HULL</v>
          </cell>
          <cell r="I997" t="str">
            <v>A4</v>
          </cell>
          <cell r="J997">
            <v>0</v>
          </cell>
          <cell r="K997">
            <v>0</v>
          </cell>
          <cell r="L997">
            <v>0</v>
          </cell>
          <cell r="M997" t="str">
            <v>FOR PURCHASE</v>
          </cell>
        </row>
        <row r="998">
          <cell r="A998" t="str">
            <v>I-PT-3010.2J-1351-811-KES-003</v>
          </cell>
          <cell r="B998" t="str">
            <v>TECHNICAL BID EVALUATION -  THERMOCOUPLE</v>
          </cell>
          <cell r="C998" t="str">
            <v>Inclusion</v>
          </cell>
          <cell r="D998" t="str">
            <v>Initial MDR</v>
          </cell>
          <cell r="E998">
            <v>0</v>
          </cell>
          <cell r="F998" t="str">
            <v>INSTRUMENTATION AND INDUSTRIAL AUTOMATION</v>
          </cell>
          <cell r="G998" t="str">
            <v>HULL</v>
          </cell>
          <cell r="H998" t="str">
            <v>HULL</v>
          </cell>
          <cell r="I998" t="str">
            <v>A4</v>
          </cell>
          <cell r="J998">
            <v>0</v>
          </cell>
          <cell r="K998">
            <v>0</v>
          </cell>
          <cell r="L998">
            <v>0</v>
          </cell>
          <cell r="M998" t="str">
            <v>FOR PURCHASE</v>
          </cell>
        </row>
        <row r="999">
          <cell r="A999" t="str">
            <v>I-PT-3010.2J-1351-812-KES-001</v>
          </cell>
          <cell r="B999" t="str">
            <v>TECHNICAL BID EVALUATION  -  DIFFERENTIAL PRESSURE TRANSMITTER</v>
          </cell>
          <cell r="C999" t="str">
            <v>Inclusion</v>
          </cell>
          <cell r="D999" t="str">
            <v>Initial MDR</v>
          </cell>
          <cell r="E999">
            <v>0</v>
          </cell>
          <cell r="F999" t="str">
            <v>INSTRUMENTATION AND INDUSTRIAL AUTOMATION</v>
          </cell>
          <cell r="G999" t="str">
            <v>HULL</v>
          </cell>
          <cell r="H999" t="str">
            <v>HULL</v>
          </cell>
          <cell r="I999" t="str">
            <v>A4</v>
          </cell>
          <cell r="J999">
            <v>0</v>
          </cell>
          <cell r="K999">
            <v>0</v>
          </cell>
          <cell r="L999">
            <v>0</v>
          </cell>
          <cell r="M999" t="str">
            <v>FOR PURCHASE</v>
          </cell>
        </row>
        <row r="1000">
          <cell r="A1000" t="str">
            <v>I-PT-3010.2J-1351-812-KES-002</v>
          </cell>
          <cell r="B1000" t="str">
            <v>TECHNICAL BID EVALUATION  -  PRESSURE TRANSMITTER</v>
          </cell>
          <cell r="C1000" t="str">
            <v>Inclusion</v>
          </cell>
          <cell r="D1000" t="str">
            <v>Initial MDR</v>
          </cell>
          <cell r="E1000">
            <v>0</v>
          </cell>
          <cell r="F1000" t="str">
            <v>INSTRUMENTATION AND INDUSTRIAL AUTOMATION</v>
          </cell>
          <cell r="G1000" t="str">
            <v>HULL</v>
          </cell>
          <cell r="H1000" t="str">
            <v>HULL</v>
          </cell>
          <cell r="I1000" t="str">
            <v>A4</v>
          </cell>
          <cell r="J1000">
            <v>0</v>
          </cell>
          <cell r="K1000">
            <v>0</v>
          </cell>
          <cell r="L1000">
            <v>0</v>
          </cell>
          <cell r="M1000" t="str">
            <v>FOR PURCHASE</v>
          </cell>
        </row>
        <row r="1001">
          <cell r="A1001" t="str">
            <v>I-PT-3010.2J-1351-812-KES-003</v>
          </cell>
          <cell r="B1001" t="str">
            <v>TECHNICAL BID EVALUATION  -  PRESSURE/DIFFERENTIAL PRESSURE GAUGE</v>
          </cell>
          <cell r="C1001" t="str">
            <v>Inclusion</v>
          </cell>
          <cell r="D1001" t="str">
            <v>Initial MDR</v>
          </cell>
          <cell r="E1001">
            <v>0</v>
          </cell>
          <cell r="F1001" t="str">
            <v>INSTRUMENTATION AND INDUSTRIAL AUTOMATION</v>
          </cell>
          <cell r="G1001" t="str">
            <v>HULL</v>
          </cell>
          <cell r="H1001" t="str">
            <v>HULL</v>
          </cell>
          <cell r="I1001" t="str">
            <v>A4</v>
          </cell>
          <cell r="J1001">
            <v>0</v>
          </cell>
          <cell r="K1001">
            <v>0</v>
          </cell>
          <cell r="L1001">
            <v>0</v>
          </cell>
          <cell r="M1001" t="str">
            <v>FOR PURCHASE</v>
          </cell>
        </row>
        <row r="1002">
          <cell r="A1002" t="str">
            <v>I-PT-3010.2J-1351-813-KES-001</v>
          </cell>
          <cell r="B1002" t="str">
            <v xml:space="preserve">TECHNICAL BID EVALUATION  -  FLOW TRANSMITTER (MAGNETIC) </v>
          </cell>
          <cell r="C1002" t="str">
            <v>Inclusion</v>
          </cell>
          <cell r="D1002" t="str">
            <v>Initial MDR</v>
          </cell>
          <cell r="E1002">
            <v>0</v>
          </cell>
          <cell r="F1002" t="str">
            <v>INSTRUMENTATION AND INDUSTRIAL AUTOMATION</v>
          </cell>
          <cell r="G1002" t="str">
            <v>HULL</v>
          </cell>
          <cell r="H1002" t="str">
            <v>HULL</v>
          </cell>
          <cell r="I1002" t="str">
            <v>A4</v>
          </cell>
          <cell r="J1002">
            <v>0</v>
          </cell>
          <cell r="K1002">
            <v>0</v>
          </cell>
          <cell r="L1002">
            <v>0</v>
          </cell>
          <cell r="M1002" t="str">
            <v>FOR PURCHASE</v>
          </cell>
        </row>
        <row r="1003">
          <cell r="A1003" t="str">
            <v>I-PT-3010.2J-1351-813-KES-002</v>
          </cell>
          <cell r="B1003" t="str">
            <v>TECHNICAL BID EVALUATION  -  FLOW TRANSMITTER (ORIFICE)</v>
          </cell>
          <cell r="C1003" t="str">
            <v>Inclusion</v>
          </cell>
          <cell r="D1003" t="str">
            <v>Initial MDR</v>
          </cell>
          <cell r="E1003">
            <v>0</v>
          </cell>
          <cell r="F1003" t="str">
            <v>INSTRUMENTATION AND INDUSTRIAL AUTOMATION</v>
          </cell>
          <cell r="G1003" t="str">
            <v>HULL</v>
          </cell>
          <cell r="H1003" t="str">
            <v>HULL</v>
          </cell>
          <cell r="I1003" t="str">
            <v>A4</v>
          </cell>
          <cell r="J1003">
            <v>0</v>
          </cell>
          <cell r="K1003">
            <v>0</v>
          </cell>
          <cell r="L1003">
            <v>0</v>
          </cell>
          <cell r="M1003" t="str">
            <v>FOR PURCHASE</v>
          </cell>
        </row>
        <row r="1004">
          <cell r="A1004" t="str">
            <v>I-PT-3010.2J-1351-813-KES-003</v>
          </cell>
          <cell r="B1004" t="str">
            <v>TECHNICAL BID EVALUATION  -  FLOW TRANSMITTER (ROTAMETER)</v>
          </cell>
          <cell r="C1004" t="str">
            <v>Inclusion</v>
          </cell>
          <cell r="D1004" t="str">
            <v>Initial MDR</v>
          </cell>
          <cell r="E1004">
            <v>0</v>
          </cell>
          <cell r="F1004" t="str">
            <v>INSTRUMENTATION AND INDUSTRIAL AUTOMATION</v>
          </cell>
          <cell r="G1004" t="str">
            <v>HULL</v>
          </cell>
          <cell r="H1004" t="str">
            <v>HULL</v>
          </cell>
          <cell r="I1004" t="str">
            <v>A4</v>
          </cell>
          <cell r="J1004">
            <v>0</v>
          </cell>
          <cell r="K1004">
            <v>0</v>
          </cell>
          <cell r="L1004">
            <v>0</v>
          </cell>
          <cell r="M1004" t="str">
            <v>FOR PURCHASE</v>
          </cell>
        </row>
        <row r="1005">
          <cell r="A1005" t="str">
            <v>I-PT-3010.2J-1351-813-KES-004</v>
          </cell>
          <cell r="B1005" t="str">
            <v xml:space="preserve">TECHNICAL BID EVALUATION  -  FLOW TRANSMITTER (VENTURI TUBE) </v>
          </cell>
          <cell r="C1005" t="str">
            <v>Inclusion</v>
          </cell>
          <cell r="D1005" t="str">
            <v>Initial MDR</v>
          </cell>
          <cell r="E1005">
            <v>0</v>
          </cell>
          <cell r="F1005" t="str">
            <v>INSTRUMENTATION AND INDUSTRIAL AUTOMATION</v>
          </cell>
          <cell r="G1005" t="str">
            <v>HULL</v>
          </cell>
          <cell r="H1005" t="str">
            <v>HULL</v>
          </cell>
          <cell r="I1005" t="str">
            <v>A4</v>
          </cell>
          <cell r="J1005">
            <v>0</v>
          </cell>
          <cell r="K1005">
            <v>0</v>
          </cell>
          <cell r="L1005">
            <v>0</v>
          </cell>
          <cell r="M1005" t="str">
            <v>FOR PURCHASE</v>
          </cell>
        </row>
        <row r="1006">
          <cell r="A1006" t="str">
            <v>I-PT-3010.2J-1351-813-KES-005</v>
          </cell>
          <cell r="B1006" t="str">
            <v>TECHNICAL BID EVALUATION -  FLOW SWITCH</v>
          </cell>
          <cell r="C1006" t="str">
            <v>Inclusion</v>
          </cell>
          <cell r="D1006" t="str">
            <v>Initial MDR</v>
          </cell>
          <cell r="E1006">
            <v>0</v>
          </cell>
          <cell r="F1006" t="str">
            <v>INSTRUMENTATION AND INDUSTRIAL AUTOMATION</v>
          </cell>
          <cell r="G1006" t="str">
            <v>HULL</v>
          </cell>
          <cell r="H1006" t="str">
            <v>HULL</v>
          </cell>
          <cell r="I1006" t="str">
            <v>A4</v>
          </cell>
          <cell r="J1006">
            <v>0</v>
          </cell>
          <cell r="K1006">
            <v>0</v>
          </cell>
          <cell r="L1006">
            <v>0</v>
          </cell>
          <cell r="M1006" t="str">
            <v>FOR PURCHASE</v>
          </cell>
        </row>
        <row r="1007">
          <cell r="A1007" t="str">
            <v>I-PT-3010.2J-1351-813-KES-006</v>
          </cell>
          <cell r="B1007" t="str">
            <v>TECHNICAL BID EVALUATION -  RESTRICTION ORIFICE</v>
          </cell>
          <cell r="C1007" t="str">
            <v>Inclusion</v>
          </cell>
          <cell r="D1007" t="str">
            <v>Initial MDR</v>
          </cell>
          <cell r="E1007">
            <v>0</v>
          </cell>
          <cell r="F1007" t="str">
            <v>INSTRUMENTATION AND INDUSTRIAL AUTOMATION</v>
          </cell>
          <cell r="G1007" t="str">
            <v>HULL</v>
          </cell>
          <cell r="H1007" t="str">
            <v>HULL</v>
          </cell>
          <cell r="I1007" t="str">
            <v>A4</v>
          </cell>
          <cell r="J1007">
            <v>0</v>
          </cell>
          <cell r="K1007">
            <v>0</v>
          </cell>
          <cell r="L1007">
            <v>0</v>
          </cell>
          <cell r="M1007" t="str">
            <v>FOR PURCHASE</v>
          </cell>
        </row>
        <row r="1008">
          <cell r="A1008" t="str">
            <v>I-PT-3010.2J-1351-814-KES-001</v>
          </cell>
          <cell r="B1008" t="str">
            <v>TECHNICAL BID EVALUATION -  LEVEL GAUGE</v>
          </cell>
          <cell r="C1008" t="str">
            <v>Inclusion</v>
          </cell>
          <cell r="D1008" t="str">
            <v>Initial MDR</v>
          </cell>
          <cell r="E1008">
            <v>0</v>
          </cell>
          <cell r="F1008" t="str">
            <v>INSTRUMENTATION AND INDUSTRIAL AUTOMATION</v>
          </cell>
          <cell r="G1008" t="str">
            <v>HULL</v>
          </cell>
          <cell r="H1008" t="str">
            <v>HULL</v>
          </cell>
          <cell r="I1008" t="str">
            <v>A4</v>
          </cell>
          <cell r="J1008">
            <v>0</v>
          </cell>
          <cell r="K1008">
            <v>0</v>
          </cell>
          <cell r="L1008">
            <v>0</v>
          </cell>
          <cell r="M1008" t="str">
            <v>FOR PURCHASE</v>
          </cell>
        </row>
        <row r="1009">
          <cell r="A1009" t="str">
            <v>I-PT-3010.2J-1351-814-KES-002</v>
          </cell>
          <cell r="B1009" t="str">
            <v>TECHNICAL BID EVALUATION  -  LEVEL TRANSMITTER (CAPACITIVE PROBE)</v>
          </cell>
          <cell r="C1009" t="str">
            <v>Inclusion</v>
          </cell>
          <cell r="D1009" t="str">
            <v>Initial MDR</v>
          </cell>
          <cell r="E1009">
            <v>0</v>
          </cell>
          <cell r="F1009" t="str">
            <v>INSTRUMENTATION AND INDUSTRIAL AUTOMATION</v>
          </cell>
          <cell r="G1009" t="str">
            <v>HULL</v>
          </cell>
          <cell r="H1009" t="str">
            <v>HULL</v>
          </cell>
          <cell r="I1009" t="str">
            <v>A4</v>
          </cell>
          <cell r="J1009">
            <v>0</v>
          </cell>
          <cell r="K1009">
            <v>0</v>
          </cell>
          <cell r="L1009">
            <v>0</v>
          </cell>
          <cell r="M1009" t="str">
            <v>FOR PURCHASE</v>
          </cell>
        </row>
        <row r="1010">
          <cell r="A1010" t="str">
            <v>I-PT-3010.2J-1351-814-KES-003</v>
          </cell>
          <cell r="B1010" t="str">
            <v>TECHNICAL BID EVALUATION -  LEVEL TRANSMITTER (DIFFERENTIAL PRESSURE)</v>
          </cell>
          <cell r="C1010" t="str">
            <v>Inclusion</v>
          </cell>
          <cell r="D1010" t="str">
            <v>Initial MDR</v>
          </cell>
          <cell r="E1010">
            <v>0</v>
          </cell>
          <cell r="F1010" t="str">
            <v>INSTRUMENTATION AND INDUSTRIAL AUTOMATION</v>
          </cell>
          <cell r="G1010" t="str">
            <v>HULL</v>
          </cell>
          <cell r="H1010" t="str">
            <v>HULL</v>
          </cell>
          <cell r="I1010" t="str">
            <v>A4</v>
          </cell>
          <cell r="J1010">
            <v>0</v>
          </cell>
          <cell r="K1010">
            <v>0</v>
          </cell>
          <cell r="L1010">
            <v>0</v>
          </cell>
          <cell r="M1010" t="str">
            <v>FOR PURCHASE</v>
          </cell>
        </row>
        <row r="1011">
          <cell r="A1011" t="str">
            <v>I-PT-3010.2J-1351-814-KES-004</v>
          </cell>
          <cell r="B1011" t="str">
            <v>TECHNICAL BID EVALUATION -  LEVEL TRANSMITTER (RADAR)</v>
          </cell>
          <cell r="C1011" t="str">
            <v>Inclusion</v>
          </cell>
          <cell r="D1011" t="str">
            <v>Initial MDR</v>
          </cell>
          <cell r="E1011">
            <v>0</v>
          </cell>
          <cell r="F1011" t="str">
            <v>INSTRUMENTATION AND INDUSTRIAL AUTOMATION</v>
          </cell>
          <cell r="G1011" t="str">
            <v>HULL</v>
          </cell>
          <cell r="H1011" t="str">
            <v>HULL</v>
          </cell>
          <cell r="I1011" t="str">
            <v>A4</v>
          </cell>
          <cell r="J1011">
            <v>0</v>
          </cell>
          <cell r="K1011">
            <v>0</v>
          </cell>
          <cell r="L1011">
            <v>0</v>
          </cell>
          <cell r="M1011" t="str">
            <v>FOR PURCHASE</v>
          </cell>
        </row>
        <row r="1012">
          <cell r="A1012" t="str">
            <v>I-PT-3010.2J-1351-831-KES-001</v>
          </cell>
          <cell r="B1012" t="str">
            <v>TECHNICAL BID EVALUATION  -  CONTROL VALVE</v>
          </cell>
          <cell r="C1012" t="str">
            <v>Inclusion</v>
          </cell>
          <cell r="D1012" t="str">
            <v>Initial MDR</v>
          </cell>
          <cell r="E1012">
            <v>0</v>
          </cell>
          <cell r="F1012" t="str">
            <v>INSTRUMENTATION AND INDUSTRIAL AUTOMATION</v>
          </cell>
          <cell r="G1012" t="str">
            <v>HULL</v>
          </cell>
          <cell r="H1012" t="str">
            <v>HULL</v>
          </cell>
          <cell r="I1012" t="str">
            <v>A4</v>
          </cell>
          <cell r="J1012">
            <v>0</v>
          </cell>
          <cell r="K1012">
            <v>0</v>
          </cell>
          <cell r="L1012">
            <v>0</v>
          </cell>
          <cell r="M1012" t="str">
            <v>FOR PURCHASE</v>
          </cell>
        </row>
        <row r="1013">
          <cell r="A1013" t="str">
            <v>I-PT-3010.2J-1351-832-KES-001</v>
          </cell>
          <cell r="B1013" t="str">
            <v>TECHNICAL BID EVALUATION  -  PRESSURE REGULATOR</v>
          </cell>
          <cell r="C1013" t="str">
            <v>Inclusion</v>
          </cell>
          <cell r="D1013" t="str">
            <v>Initial MDR</v>
          </cell>
          <cell r="E1013">
            <v>0</v>
          </cell>
          <cell r="F1013" t="str">
            <v>INSTRUMENTATION AND INDUSTRIAL AUTOMATION</v>
          </cell>
          <cell r="G1013" t="str">
            <v>HULL</v>
          </cell>
          <cell r="H1013" t="str">
            <v>HULL</v>
          </cell>
          <cell r="I1013" t="str">
            <v>A4</v>
          </cell>
          <cell r="J1013">
            <v>0</v>
          </cell>
          <cell r="K1013">
            <v>0</v>
          </cell>
          <cell r="L1013">
            <v>0</v>
          </cell>
          <cell r="M1013" t="str">
            <v>FOR PURCHASE</v>
          </cell>
        </row>
        <row r="1014">
          <cell r="A1014" t="str">
            <v>I-PT-3010.2J-1351-836-KES-001</v>
          </cell>
          <cell r="B1014" t="str">
            <v>TECHNICAL BID EVALUATION -  ON-OFF VALVE</v>
          </cell>
          <cell r="C1014" t="str">
            <v>Inclusion</v>
          </cell>
          <cell r="D1014" t="str">
            <v>Initial MDR</v>
          </cell>
          <cell r="E1014">
            <v>0</v>
          </cell>
          <cell r="F1014" t="str">
            <v>INSTRUMENTATION AND INDUSTRIAL AUTOMATION</v>
          </cell>
          <cell r="G1014" t="str">
            <v>HULL</v>
          </cell>
          <cell r="H1014" t="str">
            <v>HULL</v>
          </cell>
          <cell r="I1014" t="str">
            <v>A4</v>
          </cell>
          <cell r="J1014">
            <v>0</v>
          </cell>
          <cell r="K1014">
            <v>0</v>
          </cell>
          <cell r="L1014">
            <v>0</v>
          </cell>
          <cell r="M1014" t="str">
            <v>FOR PURCHASE</v>
          </cell>
        </row>
        <row r="1015">
          <cell r="A1015" t="str">
            <v>I-PT-3010.2J-1351-841-KES-001</v>
          </cell>
          <cell r="B1015" t="str">
            <v>TECHNICAL BID EVALUATION  -  PRESSURE SAFETY RELIEF VALVE</v>
          </cell>
          <cell r="C1015" t="str">
            <v>Inclusion</v>
          </cell>
          <cell r="D1015" t="str">
            <v>Initial MDR</v>
          </cell>
          <cell r="E1015">
            <v>0</v>
          </cell>
          <cell r="F1015" t="str">
            <v>INSTRUMENTATION AND INDUSTRIAL AUTOMATION</v>
          </cell>
          <cell r="G1015" t="str">
            <v>HULL</v>
          </cell>
          <cell r="H1015" t="str">
            <v>HULL</v>
          </cell>
          <cell r="I1015" t="str">
            <v>A4</v>
          </cell>
          <cell r="J1015">
            <v>0</v>
          </cell>
          <cell r="K1015">
            <v>0</v>
          </cell>
          <cell r="L1015">
            <v>0</v>
          </cell>
          <cell r="M1015" t="str">
            <v>FOR PURCHASE</v>
          </cell>
        </row>
        <row r="1016">
          <cell r="A1016" t="str">
            <v>I-PT-3010.2J-1351-842-KES-001</v>
          </cell>
          <cell r="B1016" t="str">
            <v>TECHNICAL BID EVALUATION -  RUPTURE DISK</v>
          </cell>
          <cell r="C1016" t="str">
            <v>Inclusion</v>
          </cell>
          <cell r="D1016" t="str">
            <v>Initial MDR</v>
          </cell>
          <cell r="E1016">
            <v>0</v>
          </cell>
          <cell r="F1016" t="str">
            <v>INSTRUMENTATION AND INDUSTRIAL AUTOMATION</v>
          </cell>
          <cell r="G1016" t="str">
            <v>HULL</v>
          </cell>
          <cell r="H1016" t="str">
            <v>HULL</v>
          </cell>
          <cell r="I1016" t="str">
            <v>A4</v>
          </cell>
          <cell r="J1016">
            <v>0</v>
          </cell>
          <cell r="K1016">
            <v>0</v>
          </cell>
          <cell r="L1016">
            <v>0</v>
          </cell>
          <cell r="M1016" t="str">
            <v>FOR PURCHASE</v>
          </cell>
        </row>
        <row r="1017">
          <cell r="A1017" t="str">
            <v>I-PT-3010.2J-1351-843-KES-001</v>
          </cell>
          <cell r="B1017" t="str">
            <v>TECHNICAL BID EVALUATION  -  PRESSURE/VACCUM RELIEF VALVE</v>
          </cell>
          <cell r="C1017" t="str">
            <v>Inclusion</v>
          </cell>
          <cell r="D1017" t="str">
            <v>Initial MDR</v>
          </cell>
          <cell r="E1017">
            <v>0</v>
          </cell>
          <cell r="F1017" t="str">
            <v>INSTRUMENTATION AND INDUSTRIAL AUTOMATION</v>
          </cell>
          <cell r="G1017" t="str">
            <v>HULL</v>
          </cell>
          <cell r="H1017" t="str">
            <v>HULL</v>
          </cell>
          <cell r="I1017" t="str">
            <v>A4</v>
          </cell>
          <cell r="J1017">
            <v>0</v>
          </cell>
          <cell r="K1017">
            <v>0</v>
          </cell>
          <cell r="L1017">
            <v>0</v>
          </cell>
          <cell r="M1017" t="str">
            <v>FOR PURCHASE</v>
          </cell>
        </row>
        <row r="1018">
          <cell r="A1018" t="str">
            <v>I-PT-3010.2J-1351-852-KES-001</v>
          </cell>
          <cell r="B1018" t="str">
            <v>TECHNICAL BID EVALUATION  -  ANALYZER</v>
          </cell>
          <cell r="C1018" t="str">
            <v>Inclusion</v>
          </cell>
          <cell r="D1018" t="str">
            <v>Initial MDR</v>
          </cell>
          <cell r="E1018">
            <v>0</v>
          </cell>
          <cell r="F1018" t="str">
            <v>INSTRUMENTATION AND INDUSTRIAL AUTOMATION</v>
          </cell>
          <cell r="G1018" t="str">
            <v>HULL</v>
          </cell>
          <cell r="H1018" t="str">
            <v>HULL</v>
          </cell>
          <cell r="I1018" t="str">
            <v>A4</v>
          </cell>
          <cell r="J1018">
            <v>0</v>
          </cell>
          <cell r="K1018">
            <v>0</v>
          </cell>
          <cell r="L1018">
            <v>0</v>
          </cell>
          <cell r="M1018" t="str">
            <v>FOR PURCHASE</v>
          </cell>
        </row>
        <row r="1019">
          <cell r="A1019" t="str">
            <v>I-PT-3010.2J-1351-852-KES-002</v>
          </cell>
          <cell r="B1019" t="str">
            <v>TECHNICAL BID EVALUATION  -  GAS SAMPLING SYSTEM</v>
          </cell>
          <cell r="C1019" t="str">
            <v>Inclusion</v>
          </cell>
          <cell r="D1019" t="str">
            <v>Initial MDR</v>
          </cell>
          <cell r="E1019">
            <v>0</v>
          </cell>
          <cell r="F1019" t="str">
            <v>INSTRUMENTATION AND INDUSTRIAL AUTOMATION</v>
          </cell>
          <cell r="G1019" t="str">
            <v>HULL</v>
          </cell>
          <cell r="H1019" t="str">
            <v>HULL</v>
          </cell>
          <cell r="I1019" t="str">
            <v>A4</v>
          </cell>
          <cell r="J1019">
            <v>0</v>
          </cell>
          <cell r="K1019">
            <v>0</v>
          </cell>
          <cell r="L1019">
            <v>0</v>
          </cell>
          <cell r="M1019" t="str">
            <v>FOR PURCHASE</v>
          </cell>
        </row>
        <row r="1020">
          <cell r="A1020" t="str">
            <v>I-PT-3010.2J-1351-855-KES-001</v>
          </cell>
          <cell r="B1020" t="str">
            <v>TECHNICAL BID EVALUATION-  F&amp;G DETECTORS, ADDRESSABLE PANEL</v>
          </cell>
          <cell r="C1020" t="str">
            <v>Inclusion</v>
          </cell>
          <cell r="D1020" t="str">
            <v>Initial MDR</v>
          </cell>
          <cell r="E1020">
            <v>0</v>
          </cell>
          <cell r="F1020" t="str">
            <v>INSTRUMENTATION AND INDUSTRIAL AUTOMATION</v>
          </cell>
          <cell r="G1020" t="str">
            <v>HULL</v>
          </cell>
          <cell r="H1020" t="str">
            <v>HULL</v>
          </cell>
          <cell r="I1020" t="str">
            <v>A4</v>
          </cell>
          <cell r="J1020">
            <v>0</v>
          </cell>
          <cell r="K1020">
            <v>0</v>
          </cell>
          <cell r="L1020">
            <v>0</v>
          </cell>
          <cell r="M1020" t="str">
            <v>FOR PURCHASE</v>
          </cell>
        </row>
        <row r="1021">
          <cell r="A1021" t="str">
            <v>I-PT-3010.2J-1351-859-KES-001</v>
          </cell>
          <cell r="B1021" t="str">
            <v>TECHNICAL BID EVALUATION  -  CORROSION COUPON/ULTRASONIC DETECTOR</v>
          </cell>
          <cell r="C1021" t="str">
            <v>Inclusion</v>
          </cell>
          <cell r="D1021" t="str">
            <v>Initial MDR</v>
          </cell>
          <cell r="E1021">
            <v>0</v>
          </cell>
          <cell r="F1021" t="str">
            <v>INSTRUMENTATION AND INDUSTRIAL AUTOMATION</v>
          </cell>
          <cell r="G1021" t="str">
            <v>HULL</v>
          </cell>
          <cell r="H1021" t="str">
            <v>HULL</v>
          </cell>
          <cell r="I1021" t="str">
            <v>A4</v>
          </cell>
          <cell r="J1021">
            <v>0</v>
          </cell>
          <cell r="K1021">
            <v>0</v>
          </cell>
          <cell r="L1021">
            <v>0</v>
          </cell>
          <cell r="M1021" t="str">
            <v>FOR PURCHASE</v>
          </cell>
        </row>
        <row r="1022">
          <cell r="A1022" t="str">
            <v>I-PT-3010.2J-1351-886-KES-001</v>
          </cell>
          <cell r="B1022" t="str">
            <v>TECHNICAL BID EVALUATION - INSTRUMENT CABLE</v>
          </cell>
          <cell r="C1022" t="str">
            <v>Inclusion</v>
          </cell>
          <cell r="D1022" t="str">
            <v>Initial MDR</v>
          </cell>
          <cell r="E1022">
            <v>0</v>
          </cell>
          <cell r="F1022" t="str">
            <v>INSTRUMENTATION AND INDUSTRIAL AUTOMATION</v>
          </cell>
          <cell r="G1022" t="str">
            <v>HULL</v>
          </cell>
          <cell r="H1022" t="str">
            <v>HULL</v>
          </cell>
          <cell r="I1022" t="str">
            <v>A4</v>
          </cell>
          <cell r="J1022">
            <v>0</v>
          </cell>
          <cell r="K1022">
            <v>0</v>
          </cell>
          <cell r="L1022">
            <v>0</v>
          </cell>
          <cell r="M1022" t="str">
            <v>FOR PURCHASE</v>
          </cell>
        </row>
        <row r="1023">
          <cell r="A1023" t="str">
            <v>I-PT-3010.2J-1351-88A-KES-001</v>
          </cell>
          <cell r="B1023" t="str">
            <v>TECHNICAL BID EVALUATION - JUNCTION BOXES</v>
          </cell>
          <cell r="C1023" t="str">
            <v>Inclusion</v>
          </cell>
          <cell r="D1023" t="str">
            <v>Initial MDR</v>
          </cell>
          <cell r="E1023">
            <v>0</v>
          </cell>
          <cell r="F1023" t="str">
            <v>INSTRUMENTATION AND INDUSTRIAL AUTOMATION</v>
          </cell>
          <cell r="G1023" t="str">
            <v>HULL</v>
          </cell>
          <cell r="H1023" t="str">
            <v>HULL</v>
          </cell>
          <cell r="I1023" t="str">
            <v>A4</v>
          </cell>
          <cell r="J1023">
            <v>0</v>
          </cell>
          <cell r="K1023">
            <v>0</v>
          </cell>
          <cell r="L1023">
            <v>0</v>
          </cell>
          <cell r="M1023" t="str">
            <v>FOR PURCHASE</v>
          </cell>
        </row>
        <row r="1024">
          <cell r="A1024" t="str">
            <v>I-PT-3010.2J-1359-940-KES-001</v>
          </cell>
          <cell r="B1024" t="str">
            <v xml:space="preserve">TECHNICAL BID EVALUATION REPORT FOR OFFLOADING SYSTEM </v>
          </cell>
          <cell r="C1024" t="str">
            <v>Inclusion</v>
          </cell>
          <cell r="D1024" t="str">
            <v>Initial MDR</v>
          </cell>
          <cell r="E1024">
            <v>0</v>
          </cell>
          <cell r="F1024" t="str">
            <v>MARINE SYSTEM</v>
          </cell>
          <cell r="G1024" t="str">
            <v>HULL</v>
          </cell>
          <cell r="H1024" t="str">
            <v>HULL</v>
          </cell>
          <cell r="I1024" t="str">
            <v>A4</v>
          </cell>
          <cell r="J1024">
            <v>0</v>
          </cell>
          <cell r="K1024">
            <v>0</v>
          </cell>
          <cell r="L1024">
            <v>0</v>
          </cell>
          <cell r="M1024" t="str">
            <v>FOR PURCHASE</v>
          </cell>
        </row>
        <row r="1025">
          <cell r="A1025" t="str">
            <v>I-PT-3010.2J-1426-140-KES-002</v>
          </cell>
          <cell r="B1025" t="str">
            <v>M15B-CALCULATION FOR PADEYE,  MONORAIL &amp; DAVIT</v>
          </cell>
          <cell r="C1025" t="str">
            <v>Inclusion</v>
          </cell>
          <cell r="D1025" t="str">
            <v>Initial MDR</v>
          </cell>
          <cell r="E1025">
            <v>0</v>
          </cell>
          <cell r="F1025" t="str">
            <v>STRUCTURE</v>
          </cell>
          <cell r="G1025" t="str">
            <v>HULL</v>
          </cell>
          <cell r="H1025" t="str">
            <v>M15B</v>
          </cell>
          <cell r="I1025" t="str">
            <v>A4</v>
          </cell>
          <cell r="J1025">
            <v>0</v>
          </cell>
          <cell r="K1025">
            <v>0</v>
          </cell>
          <cell r="L1025">
            <v>0</v>
          </cell>
          <cell r="M1025" t="str">
            <v>FOR PURCHASE</v>
          </cell>
        </row>
        <row r="1026">
          <cell r="A1026" t="str">
            <v>I-PT-3010.2J-1426-140-KES-003</v>
          </cell>
          <cell r="B1026" t="str">
            <v>M15B-BASE ARRANGEMENT AND SUPPORT REACTION</v>
          </cell>
          <cell r="C1026" t="str">
            <v>Inclusion</v>
          </cell>
          <cell r="D1026" t="str">
            <v>Initial MDR</v>
          </cell>
          <cell r="E1026">
            <v>0</v>
          </cell>
          <cell r="F1026" t="str">
            <v>STRUCTURE</v>
          </cell>
          <cell r="G1026" t="str">
            <v>HULL</v>
          </cell>
          <cell r="H1026" t="str">
            <v>M15B</v>
          </cell>
          <cell r="I1026" t="str">
            <v>A4</v>
          </cell>
          <cell r="J1026">
            <v>0</v>
          </cell>
          <cell r="K1026">
            <v>0</v>
          </cell>
          <cell r="L1026">
            <v>0</v>
          </cell>
          <cell r="M1026" t="str">
            <v>FOR PURCHASE</v>
          </cell>
        </row>
        <row r="1027">
          <cell r="A1027" t="str">
            <v>I-PT-3010.2J-5115-540-KES-001</v>
          </cell>
          <cell r="B1027" t="str">
            <v>TECHNICAL BID EVALUATION REPORT FOR FRESH WATER HYDROPHORE UNIT</v>
          </cell>
          <cell r="C1027" t="str">
            <v>Inclusion</v>
          </cell>
          <cell r="D1027" t="str">
            <v>Initial MDR</v>
          </cell>
          <cell r="E1027">
            <v>0</v>
          </cell>
          <cell r="F1027" t="str">
            <v>MARINE SYSTEM</v>
          </cell>
          <cell r="G1027" t="str">
            <v>HULL</v>
          </cell>
          <cell r="H1027" t="str">
            <v>HULL</v>
          </cell>
          <cell r="I1027" t="str">
            <v>A4</v>
          </cell>
          <cell r="J1027">
            <v>0</v>
          </cell>
          <cell r="K1027">
            <v>0</v>
          </cell>
          <cell r="L1027">
            <v>0</v>
          </cell>
          <cell r="M1027" t="str">
            <v>FOR PURCHASE</v>
          </cell>
        </row>
        <row r="1028">
          <cell r="A1028" t="str">
            <v>I-PT-3010.2J-5120-456-KES-001</v>
          </cell>
          <cell r="B1028" t="str">
            <v>TECHNICAL BID EVALUATION REPORT FOR ENGINE ROOM CENTRAL FRESH WATER COOLER</v>
          </cell>
          <cell r="C1028" t="str">
            <v>Inclusion</v>
          </cell>
          <cell r="D1028" t="str">
            <v>Initial MDR</v>
          </cell>
          <cell r="E1028">
            <v>0</v>
          </cell>
          <cell r="F1028" t="str">
            <v>STATIC EQUIPMENT</v>
          </cell>
          <cell r="G1028" t="str">
            <v>HULL</v>
          </cell>
          <cell r="H1028" t="str">
            <v>HULL</v>
          </cell>
          <cell r="I1028" t="str">
            <v>A4</v>
          </cell>
          <cell r="J1028">
            <v>0</v>
          </cell>
          <cell r="K1028">
            <v>0</v>
          </cell>
          <cell r="L1028">
            <v>0</v>
          </cell>
          <cell r="M1028" t="str">
            <v>FOR PURCHASE</v>
          </cell>
        </row>
        <row r="1029">
          <cell r="A1029" t="str">
            <v>I-PT-3010.2J-5121-600-KES-001</v>
          </cell>
          <cell r="B1029" t="str">
            <v>TECHNICAL BID EVALUATION REPORT FOR POTABLE WATER MAKER SYSTEM</v>
          </cell>
          <cell r="C1029" t="str">
            <v>Inclusion</v>
          </cell>
          <cell r="D1029" t="str">
            <v>Initial MDR</v>
          </cell>
          <cell r="E1029">
            <v>0</v>
          </cell>
          <cell r="F1029" t="str">
            <v>MARINE SYSTEM</v>
          </cell>
          <cell r="G1029" t="str">
            <v>HULL</v>
          </cell>
          <cell r="H1029" t="str">
            <v>HULL</v>
          </cell>
          <cell r="I1029" t="str">
            <v>A4</v>
          </cell>
          <cell r="J1029">
            <v>0</v>
          </cell>
          <cell r="K1029">
            <v>0</v>
          </cell>
          <cell r="L1029">
            <v>0</v>
          </cell>
          <cell r="M1029" t="str">
            <v>FOR PURCHASE</v>
          </cell>
        </row>
        <row r="1030">
          <cell r="A1030" t="str">
            <v>I-PT-3010.2J-5125-540-KES-001</v>
          </cell>
          <cell r="B1030" t="str">
            <v>TECHNICAL BID EVALUATION REPORT FOR CALORIFIER UNIT</v>
          </cell>
          <cell r="C1030" t="str">
            <v>Inclusion</v>
          </cell>
          <cell r="D1030" t="str">
            <v>Initial MDR</v>
          </cell>
          <cell r="E1030">
            <v>0</v>
          </cell>
          <cell r="F1030" t="str">
            <v>MARINE SYSTEM</v>
          </cell>
          <cell r="G1030" t="str">
            <v>HULL</v>
          </cell>
          <cell r="H1030" t="str">
            <v>HULL</v>
          </cell>
          <cell r="I1030" t="str">
            <v>A4</v>
          </cell>
          <cell r="J1030">
            <v>0</v>
          </cell>
          <cell r="K1030">
            <v>0</v>
          </cell>
          <cell r="L1030">
            <v>0</v>
          </cell>
          <cell r="M1030" t="str">
            <v>FOR PURCHASE</v>
          </cell>
        </row>
        <row r="1031">
          <cell r="A1031" t="str">
            <v>I-PT-3010.2J-5133-661-KES-001</v>
          </cell>
          <cell r="B1031" t="str">
            <v>TECHNICAL BID EVALUATION REPORT FOR DIESEL OIL PURIFIER (SC-5133501A/B)</v>
          </cell>
          <cell r="C1031" t="str">
            <v>Inclusion</v>
          </cell>
          <cell r="D1031" t="str">
            <v>Initial MDR</v>
          </cell>
          <cell r="E1031">
            <v>0</v>
          </cell>
          <cell r="F1031" t="str">
            <v>MARINE SYSTEM</v>
          </cell>
          <cell r="G1031" t="str">
            <v>HULL</v>
          </cell>
          <cell r="H1031" t="str">
            <v>HULL</v>
          </cell>
          <cell r="I1031" t="str">
            <v>A4</v>
          </cell>
          <cell r="J1031">
            <v>0</v>
          </cell>
          <cell r="K1031">
            <v>0</v>
          </cell>
          <cell r="L1031">
            <v>0</v>
          </cell>
          <cell r="M1031" t="str">
            <v>FOR PURCHASE</v>
          </cell>
        </row>
        <row r="1032">
          <cell r="A1032" t="str">
            <v>I-PT-3010.2J-5139-390-KES-001</v>
          </cell>
          <cell r="B1032" t="str">
            <v>TECHNICAL BID EVALUATION REPORT-MOORING SYSTEM</v>
          </cell>
          <cell r="C1032" t="str">
            <v>Inclusion</v>
          </cell>
          <cell r="D1032" t="str">
            <v>Initial MDR</v>
          </cell>
          <cell r="E1032">
            <v>0</v>
          </cell>
          <cell r="F1032" t="str">
            <v>MARINE SYSTEM</v>
          </cell>
          <cell r="G1032" t="str">
            <v>HULL</v>
          </cell>
          <cell r="H1032" t="str">
            <v>HULL</v>
          </cell>
          <cell r="I1032" t="str">
            <v>A2/A3/A4</v>
          </cell>
          <cell r="J1032">
            <v>0</v>
          </cell>
          <cell r="K1032">
            <v>0</v>
          </cell>
          <cell r="L1032">
            <v>0</v>
          </cell>
          <cell r="M1032" t="str">
            <v>FOR PURCHASE</v>
          </cell>
        </row>
        <row r="1033">
          <cell r="A1033" t="str">
            <v>I-PT-3010.2J-5139-970-KES-001</v>
          </cell>
          <cell r="B1033" t="str">
            <v>TECHNICAL BID EVALUATION REPORT-RISER PULL IN SYSTEM</v>
          </cell>
          <cell r="C1033" t="str">
            <v>Inclusion</v>
          </cell>
          <cell r="D1033" t="str">
            <v>Initial MDR</v>
          </cell>
          <cell r="E1033">
            <v>0</v>
          </cell>
          <cell r="F1033" t="str">
            <v>MARINE SYSTEM</v>
          </cell>
          <cell r="G1033" t="str">
            <v>HULL</v>
          </cell>
          <cell r="H1033" t="str">
            <v>HULL</v>
          </cell>
          <cell r="I1033" t="str">
            <v>A2/A3/A4</v>
          </cell>
          <cell r="J1033">
            <v>0</v>
          </cell>
          <cell r="K1033">
            <v>0</v>
          </cell>
          <cell r="L1033">
            <v>0</v>
          </cell>
          <cell r="M1033" t="str">
            <v>FOR PURCHASE</v>
          </cell>
        </row>
        <row r="1034">
          <cell r="A1034" t="str">
            <v>I-PT-3010.2J-5140-700-KES-002</v>
          </cell>
          <cell r="B1034" t="str">
            <v xml:space="preserve">TECHNICAL BID EVALUATION - MULTI CABLE TRANSIT </v>
          </cell>
          <cell r="C1034" t="str">
            <v>Inclusion</v>
          </cell>
          <cell r="D1034" t="str">
            <v>Initial MDR</v>
          </cell>
          <cell r="E1034">
            <v>0</v>
          </cell>
          <cell r="F1034" t="str">
            <v>ELECTRICAL</v>
          </cell>
          <cell r="G1034" t="str">
            <v>HULL</v>
          </cell>
          <cell r="H1034" t="str">
            <v>HULL</v>
          </cell>
          <cell r="I1034" t="str">
            <v>A4</v>
          </cell>
          <cell r="J1034">
            <v>0</v>
          </cell>
          <cell r="K1034">
            <v>0</v>
          </cell>
          <cell r="L1034">
            <v>0</v>
          </cell>
          <cell r="M1034" t="str">
            <v>FOR PURCHASE</v>
          </cell>
        </row>
        <row r="1035">
          <cell r="A1035" t="str">
            <v>I-PT-3010.2J-5140-700-KES-003</v>
          </cell>
          <cell r="B1035" t="str">
            <v>TECHNICAL BID EVALUATION - CABLE GLAND</v>
          </cell>
          <cell r="C1035" t="str">
            <v>Inclusion</v>
          </cell>
          <cell r="D1035" t="str">
            <v>Initial MDR</v>
          </cell>
          <cell r="E1035">
            <v>0</v>
          </cell>
          <cell r="F1035" t="str">
            <v>ELECTRICAL</v>
          </cell>
          <cell r="G1035" t="str">
            <v>HULL</v>
          </cell>
          <cell r="H1035" t="str">
            <v>HULL</v>
          </cell>
          <cell r="I1035" t="str">
            <v>A4</v>
          </cell>
          <cell r="J1035">
            <v>0</v>
          </cell>
          <cell r="K1035">
            <v>0</v>
          </cell>
          <cell r="L1035">
            <v>0</v>
          </cell>
          <cell r="M1035" t="str">
            <v>FOR PURCHASE</v>
          </cell>
        </row>
        <row r="1036">
          <cell r="A1036" t="str">
            <v>I-PT-3010.2J-5140-700-KES-004</v>
          </cell>
          <cell r="B1036" t="str">
            <v>TECHNICAL BID EVALUATION - CABLE CLEAT</v>
          </cell>
          <cell r="C1036" t="str">
            <v>Inclusion</v>
          </cell>
          <cell r="D1036" t="str">
            <v>Initial MDR</v>
          </cell>
          <cell r="E1036">
            <v>0</v>
          </cell>
          <cell r="F1036" t="str">
            <v>ELECTRICAL</v>
          </cell>
          <cell r="G1036" t="str">
            <v>HULL</v>
          </cell>
          <cell r="H1036" t="str">
            <v>HULL</v>
          </cell>
          <cell r="I1036" t="str">
            <v>A4</v>
          </cell>
          <cell r="J1036">
            <v>0</v>
          </cell>
          <cell r="K1036">
            <v>0</v>
          </cell>
          <cell r="L1036">
            <v>0</v>
          </cell>
          <cell r="M1036" t="str">
            <v>FOR PURCHASE</v>
          </cell>
        </row>
        <row r="1037">
          <cell r="A1037" t="str">
            <v>I-PT-3010.2J-5140-700-KES-005</v>
          </cell>
          <cell r="B1037" t="str">
            <v>TECHNICAL BID EVALUATION - ELECTRICAL AND INSTRUMENT CABLE</v>
          </cell>
          <cell r="C1037" t="str">
            <v>Inclusion</v>
          </cell>
          <cell r="D1037" t="str">
            <v>Initial MDR</v>
          </cell>
          <cell r="E1037">
            <v>0</v>
          </cell>
          <cell r="F1037" t="str">
            <v>ELECTRICAL</v>
          </cell>
          <cell r="G1037" t="str">
            <v>HULL</v>
          </cell>
          <cell r="H1037" t="str">
            <v>HULL</v>
          </cell>
          <cell r="I1037" t="str">
            <v>A4</v>
          </cell>
          <cell r="J1037">
            <v>0</v>
          </cell>
          <cell r="K1037">
            <v>0</v>
          </cell>
          <cell r="L1037">
            <v>0</v>
          </cell>
          <cell r="M1037" t="str">
            <v>FOR PURCHASE</v>
          </cell>
        </row>
        <row r="1038">
          <cell r="A1038" t="str">
            <v>I-PT-3010.2J-5140-700-KES-006</v>
          </cell>
          <cell r="B1038" t="str">
            <v>TECHNICAL BID EVALUATION - LIGHTING FIXTURE AND LIGHTING SWITCH</v>
          </cell>
          <cell r="C1038" t="str">
            <v>Inclusion</v>
          </cell>
          <cell r="D1038" t="str">
            <v>Initial MDR</v>
          </cell>
          <cell r="E1038">
            <v>0</v>
          </cell>
          <cell r="F1038" t="str">
            <v>ELECTRICAL</v>
          </cell>
          <cell r="G1038" t="str">
            <v>HULL</v>
          </cell>
          <cell r="H1038" t="str">
            <v>HULL</v>
          </cell>
          <cell r="I1038" t="str">
            <v>A4</v>
          </cell>
          <cell r="J1038">
            <v>0</v>
          </cell>
          <cell r="K1038">
            <v>0</v>
          </cell>
          <cell r="L1038">
            <v>0</v>
          </cell>
          <cell r="M1038" t="str">
            <v>FOR PURCHASE</v>
          </cell>
        </row>
        <row r="1039">
          <cell r="A1039" t="str">
            <v>I-PT-3010.2J-5140-700-KES-007</v>
          </cell>
          <cell r="B1039" t="str">
            <v xml:space="preserve">TECHNICAL BID EVALUATION - POWER SOCKET-OUTLETS </v>
          </cell>
          <cell r="C1039" t="str">
            <v>Inclusion</v>
          </cell>
          <cell r="D1039" t="str">
            <v>Initial MDR</v>
          </cell>
          <cell r="E1039">
            <v>0</v>
          </cell>
          <cell r="F1039" t="str">
            <v>ELECTRICAL</v>
          </cell>
          <cell r="G1039" t="str">
            <v>HULL</v>
          </cell>
          <cell r="H1039" t="str">
            <v>HULL</v>
          </cell>
          <cell r="I1039" t="str">
            <v>A4</v>
          </cell>
          <cell r="J1039">
            <v>0</v>
          </cell>
          <cell r="K1039">
            <v>0</v>
          </cell>
          <cell r="L1039">
            <v>0</v>
          </cell>
          <cell r="M1039" t="str">
            <v>FOR PURCHASE</v>
          </cell>
        </row>
        <row r="1040">
          <cell r="A1040" t="str">
            <v>I-PT-3010.2J-5140-700-KES-008</v>
          </cell>
          <cell r="B1040" t="str">
            <v xml:space="preserve">TECHNICAL BID EVALUATION - CONTROL BOXES FOR PUSH-BUTTONS </v>
          </cell>
          <cell r="C1040" t="str">
            <v>Inclusion</v>
          </cell>
          <cell r="D1040" t="str">
            <v>Initial MDR</v>
          </cell>
          <cell r="E1040">
            <v>0</v>
          </cell>
          <cell r="F1040" t="str">
            <v>ELECTRICAL</v>
          </cell>
          <cell r="G1040" t="str">
            <v>HULL</v>
          </cell>
          <cell r="H1040" t="str">
            <v>HULL</v>
          </cell>
          <cell r="I1040" t="str">
            <v>A4</v>
          </cell>
          <cell r="J1040">
            <v>0</v>
          </cell>
          <cell r="K1040">
            <v>0</v>
          </cell>
          <cell r="L1040">
            <v>0</v>
          </cell>
          <cell r="M1040" t="str">
            <v>FOR PURCHASE</v>
          </cell>
        </row>
        <row r="1041">
          <cell r="A1041" t="str">
            <v>I-PT-3010.2J-5140-700-KES-151</v>
          </cell>
          <cell r="B1041" t="str">
            <v>TECHNICAL BID EVALUATION - CABLE LADDER AND TRAY - HULL</v>
          </cell>
          <cell r="C1041" t="str">
            <v>Inclusion</v>
          </cell>
          <cell r="D1041" t="str">
            <v>Initial MDR</v>
          </cell>
          <cell r="E1041">
            <v>0</v>
          </cell>
          <cell r="F1041" t="str">
            <v>ELECTRICAL</v>
          </cell>
          <cell r="G1041" t="str">
            <v>HULL</v>
          </cell>
          <cell r="H1041" t="str">
            <v>HULL</v>
          </cell>
          <cell r="I1041" t="str">
            <v>A4</v>
          </cell>
          <cell r="J1041">
            <v>0</v>
          </cell>
          <cell r="K1041">
            <v>0</v>
          </cell>
          <cell r="L1041">
            <v>0</v>
          </cell>
          <cell r="M1041" t="str">
            <v>FOR PURCHASE</v>
          </cell>
        </row>
        <row r="1042">
          <cell r="A1042" t="str">
            <v>I-PT-3010.2J-5140-713-KES-001</v>
          </cell>
          <cell r="B1042" t="str">
            <v xml:space="preserve">TECHNICAL BID EVALUATION - TRANSFORMER </v>
          </cell>
          <cell r="C1042" t="str">
            <v>Inclusion</v>
          </cell>
          <cell r="D1042" t="str">
            <v>Initial MDR</v>
          </cell>
          <cell r="E1042">
            <v>0</v>
          </cell>
          <cell r="F1042" t="str">
            <v>ELECTRICAL</v>
          </cell>
          <cell r="G1042" t="str">
            <v>HULL</v>
          </cell>
          <cell r="H1042" t="str">
            <v>HULL</v>
          </cell>
          <cell r="I1042" t="str">
            <v>A4</v>
          </cell>
          <cell r="J1042">
            <v>0</v>
          </cell>
          <cell r="K1042">
            <v>0</v>
          </cell>
          <cell r="L1042">
            <v>0</v>
          </cell>
          <cell r="M1042" t="str">
            <v>FOR PURCHASE</v>
          </cell>
        </row>
        <row r="1043">
          <cell r="A1043" t="str">
            <v>I-PT-3010.2J-5140-714-KES-001</v>
          </cell>
          <cell r="B1043" t="str">
            <v>TECHNICAL BID EVALUATION - UPS SYSTEM</v>
          </cell>
          <cell r="C1043" t="str">
            <v>Inclusion</v>
          </cell>
          <cell r="D1043" t="str">
            <v>Initial MDR</v>
          </cell>
          <cell r="E1043">
            <v>0</v>
          </cell>
          <cell r="F1043" t="str">
            <v>ELECTRICAL</v>
          </cell>
          <cell r="G1043" t="str">
            <v>HULL</v>
          </cell>
          <cell r="H1043" t="str">
            <v>HULL</v>
          </cell>
          <cell r="I1043" t="str">
            <v>A4</v>
          </cell>
          <cell r="J1043">
            <v>0</v>
          </cell>
          <cell r="K1043">
            <v>0</v>
          </cell>
          <cell r="L1043">
            <v>0</v>
          </cell>
          <cell r="M1043" t="str">
            <v>FOR PURCHASE</v>
          </cell>
        </row>
        <row r="1044">
          <cell r="A1044" t="str">
            <v>I-PT-3010.2J-5140-741-KES-001</v>
          </cell>
          <cell r="B1044" t="str">
            <v>TECHNICAL BID EVALUATION - HULL 6.6KV MCC</v>
          </cell>
          <cell r="C1044" t="str">
            <v>Inclusion</v>
          </cell>
          <cell r="D1044" t="str">
            <v>Initial MDR</v>
          </cell>
          <cell r="E1044">
            <v>0</v>
          </cell>
          <cell r="F1044" t="str">
            <v>ELECTRICAL</v>
          </cell>
          <cell r="G1044" t="str">
            <v>HULL</v>
          </cell>
          <cell r="H1044" t="str">
            <v>HULL</v>
          </cell>
          <cell r="I1044" t="str">
            <v>A4</v>
          </cell>
          <cell r="J1044">
            <v>0</v>
          </cell>
          <cell r="K1044">
            <v>0</v>
          </cell>
          <cell r="L1044">
            <v>0</v>
          </cell>
          <cell r="M1044" t="str">
            <v>FOR PURCHASE</v>
          </cell>
        </row>
        <row r="1045">
          <cell r="A1045" t="str">
            <v>I-PT-3010.2J-5140-741-KES-002</v>
          </cell>
          <cell r="B1045" t="str">
            <v>TECHNICAL BID EVALUATION - LOW VOLTAGE SWITCHGEAR &amp; MCC</v>
          </cell>
          <cell r="C1045" t="str">
            <v>Inclusion</v>
          </cell>
          <cell r="D1045" t="str">
            <v>Initial MDR</v>
          </cell>
          <cell r="E1045">
            <v>0</v>
          </cell>
          <cell r="F1045" t="str">
            <v>ELECTRICAL</v>
          </cell>
          <cell r="G1045" t="str">
            <v>HULL</v>
          </cell>
          <cell r="H1045" t="str">
            <v>HULL</v>
          </cell>
          <cell r="I1045" t="str">
            <v>A4</v>
          </cell>
          <cell r="J1045">
            <v>0</v>
          </cell>
          <cell r="K1045">
            <v>0</v>
          </cell>
          <cell r="L1045">
            <v>0</v>
          </cell>
          <cell r="M1045" t="str">
            <v>FOR PURCHASE</v>
          </cell>
        </row>
        <row r="1046">
          <cell r="A1046" t="str">
            <v>I-PT-3010.2J-5140-742-KES-001</v>
          </cell>
          <cell r="B1046" t="str">
            <v xml:space="preserve">TECHNICAL BID EVALUATION -  DISTRIBUTION BOARD FOR NON-HAZARDOUS AREA </v>
          </cell>
          <cell r="C1046" t="str">
            <v>Inclusion</v>
          </cell>
          <cell r="D1046" t="str">
            <v>Initial MDR</v>
          </cell>
          <cell r="E1046">
            <v>0</v>
          </cell>
          <cell r="F1046" t="str">
            <v>ELECTRICAL</v>
          </cell>
          <cell r="G1046" t="str">
            <v>HULL</v>
          </cell>
          <cell r="H1046" t="str">
            <v>HULL</v>
          </cell>
          <cell r="I1046" t="str">
            <v>A4</v>
          </cell>
          <cell r="J1046">
            <v>0</v>
          </cell>
          <cell r="K1046">
            <v>0</v>
          </cell>
          <cell r="L1046">
            <v>0</v>
          </cell>
          <cell r="M1046" t="str">
            <v>FOR PURCHASE</v>
          </cell>
        </row>
        <row r="1047">
          <cell r="A1047" t="str">
            <v>I-PT-3010.2J-5140-742-KES-002</v>
          </cell>
          <cell r="B1047" t="str">
            <v xml:space="preserve">TECHNICAL BID EVALUATION - DISTRIBUTION BOARD FOR HAZARDOUS AREA </v>
          </cell>
          <cell r="C1047" t="str">
            <v>Inclusion</v>
          </cell>
          <cell r="D1047" t="str">
            <v>Initial MDR</v>
          </cell>
          <cell r="E1047">
            <v>0</v>
          </cell>
          <cell r="F1047" t="str">
            <v>ELECTRICAL</v>
          </cell>
          <cell r="G1047" t="str">
            <v>HULL</v>
          </cell>
          <cell r="H1047" t="str">
            <v>HULL</v>
          </cell>
          <cell r="I1047" t="str">
            <v>A4</v>
          </cell>
          <cell r="J1047">
            <v>0</v>
          </cell>
          <cell r="K1047">
            <v>0</v>
          </cell>
          <cell r="L1047">
            <v>0</v>
          </cell>
          <cell r="M1047" t="str">
            <v>FOR PURCHASE</v>
          </cell>
        </row>
        <row r="1048">
          <cell r="A1048" t="str">
            <v>I-PT-3010.2J-5140-773-KES-001</v>
          </cell>
          <cell r="B1048" t="str">
            <v xml:space="preserve">TECHNICAL BID EVALUATION - UPS SYSTEM </v>
          </cell>
          <cell r="C1048" t="str">
            <v>Inclusion</v>
          </cell>
          <cell r="D1048" t="str">
            <v>Initial MDR</v>
          </cell>
          <cell r="E1048">
            <v>0</v>
          </cell>
          <cell r="F1048" t="str">
            <v>ELECTRICAL</v>
          </cell>
          <cell r="G1048" t="str">
            <v>HULL</v>
          </cell>
          <cell r="H1048" t="str">
            <v>HULL</v>
          </cell>
          <cell r="I1048" t="str">
            <v>A4</v>
          </cell>
          <cell r="J1048">
            <v>0</v>
          </cell>
          <cell r="K1048">
            <v>0</v>
          </cell>
          <cell r="L1048">
            <v>0</v>
          </cell>
          <cell r="M1048" t="str">
            <v>FOR PURCHASE</v>
          </cell>
        </row>
        <row r="1049">
          <cell r="A1049" t="str">
            <v>I-PT-3010.2J-5140-797-KES-001</v>
          </cell>
          <cell r="B1049" t="str">
            <v xml:space="preserve">TECHNICAL BID EVALUATION - HULL ESA (ELECTRICAL SYSTEM AUTOMATION) </v>
          </cell>
          <cell r="C1049" t="str">
            <v>Inclusion</v>
          </cell>
          <cell r="D1049" t="str">
            <v>Initial MDR</v>
          </cell>
          <cell r="E1049">
            <v>0</v>
          </cell>
          <cell r="F1049" t="str">
            <v>ELECTRICAL</v>
          </cell>
          <cell r="G1049" t="str">
            <v>HULL</v>
          </cell>
          <cell r="H1049" t="str">
            <v>HULL</v>
          </cell>
          <cell r="I1049" t="str">
            <v>A4</v>
          </cell>
          <cell r="J1049">
            <v>0</v>
          </cell>
          <cell r="K1049">
            <v>0</v>
          </cell>
          <cell r="L1049">
            <v>0</v>
          </cell>
          <cell r="M1049" t="str">
            <v>FOR PURCHASE</v>
          </cell>
        </row>
        <row r="1050">
          <cell r="A1050" t="str">
            <v>I-PT-3010.2J-5241-424-KES-001</v>
          </cell>
          <cell r="B1050" t="str">
            <v>TECHNICAL BID EVALUATION REPORT FOR INERT GAS GENERATOR PACKAGE</v>
          </cell>
          <cell r="C1050" t="str">
            <v>Inclusion</v>
          </cell>
          <cell r="D1050" t="str">
            <v>Initial MDR</v>
          </cell>
          <cell r="E1050">
            <v>0</v>
          </cell>
          <cell r="F1050" t="str">
            <v>MARINE SYSTEM</v>
          </cell>
          <cell r="G1050" t="str">
            <v>HULL</v>
          </cell>
          <cell r="H1050" t="str">
            <v>HULL</v>
          </cell>
          <cell r="I1050" t="str">
            <v>A4</v>
          </cell>
          <cell r="J1050">
            <v>0</v>
          </cell>
          <cell r="K1050">
            <v>0</v>
          </cell>
          <cell r="L1050">
            <v>0</v>
          </cell>
          <cell r="M1050" t="str">
            <v>FOR PURCHASE</v>
          </cell>
        </row>
        <row r="1051">
          <cell r="A1051" t="str">
            <v>I-PT-3010.2J-5250-922-KES-001</v>
          </cell>
          <cell r="B1051" t="str">
            <v>TECHNICAL BID EVALUATION - HVAC SYSTEM HULL &amp; ACCOMMODATIONS</v>
          </cell>
          <cell r="C1051" t="str">
            <v>Inclusion</v>
          </cell>
          <cell r="D1051" t="str">
            <v>Initial MDR</v>
          </cell>
          <cell r="E1051">
            <v>0</v>
          </cell>
          <cell r="F1051" t="str">
            <v>HVAC</v>
          </cell>
          <cell r="G1051" t="str">
            <v>HULL</v>
          </cell>
          <cell r="H1051" t="str">
            <v>Hull/LQ</v>
          </cell>
          <cell r="I1051" t="str">
            <v>A4</v>
          </cell>
          <cell r="J1051">
            <v>0</v>
          </cell>
          <cell r="K1051">
            <v>0</v>
          </cell>
          <cell r="L1051">
            <v>0</v>
          </cell>
          <cell r="M1051" t="str">
            <v>FOR PURCHASE</v>
          </cell>
        </row>
        <row r="1052">
          <cell r="A1052" t="str">
            <v>I-PT-3010.2J-5260-700-KES-001</v>
          </cell>
          <cell r="B1052" t="str">
            <v>TECHNICAL BID EVALUATION REPORT FOR MARINE GROWING PROTECTION SYSTEM</v>
          </cell>
          <cell r="C1052" t="str">
            <v>Inclusion</v>
          </cell>
          <cell r="D1052" t="str">
            <v>Initial MDR</v>
          </cell>
          <cell r="E1052">
            <v>0</v>
          </cell>
          <cell r="F1052" t="str">
            <v>MARINE SYSTEM</v>
          </cell>
          <cell r="G1052" t="str">
            <v>HULL</v>
          </cell>
          <cell r="H1052" t="str">
            <v>HULL</v>
          </cell>
          <cell r="I1052" t="str">
            <v>A4</v>
          </cell>
          <cell r="J1052">
            <v>0</v>
          </cell>
          <cell r="K1052">
            <v>0</v>
          </cell>
          <cell r="L1052">
            <v>0</v>
          </cell>
          <cell r="M1052" t="str">
            <v>FOR PURCHASE</v>
          </cell>
        </row>
        <row r="1053">
          <cell r="A1053" t="str">
            <v>I-PT-3010.2J-5262-711-KES-001</v>
          </cell>
          <cell r="B1053" t="str">
            <v>TECHNICAL BID EVALUATION REPORT FOR HULL GENERATOR PACKAGE</v>
          </cell>
          <cell r="C1053" t="str">
            <v>Inclusion</v>
          </cell>
          <cell r="D1053" t="str">
            <v>Initial MDR</v>
          </cell>
          <cell r="E1053">
            <v>0</v>
          </cell>
          <cell r="F1053" t="str">
            <v>MARINE SYSTEM</v>
          </cell>
          <cell r="G1053" t="str">
            <v>HULL</v>
          </cell>
          <cell r="H1053" t="str">
            <v>M15B</v>
          </cell>
          <cell r="I1053" t="str">
            <v>A4</v>
          </cell>
          <cell r="J1053">
            <v>0</v>
          </cell>
          <cell r="K1053">
            <v>0</v>
          </cell>
          <cell r="L1053">
            <v>0</v>
          </cell>
          <cell r="M1053" t="str">
            <v>FOR PURCHASE</v>
          </cell>
        </row>
        <row r="1054">
          <cell r="A1054" t="str">
            <v>I-PT-3010.2J-5266-620-KES-151</v>
          </cell>
          <cell r="B1054" t="str">
            <v>TECHNICAL BID EVALUATION REPORT FOR MATERIAL HANDLING EQUIPMENT</v>
          </cell>
          <cell r="C1054" t="str">
            <v>Inclusion</v>
          </cell>
          <cell r="D1054" t="str">
            <v>Initial MDR</v>
          </cell>
          <cell r="E1054">
            <v>0</v>
          </cell>
          <cell r="F1054" t="str">
            <v>ARRANGEMENT</v>
          </cell>
          <cell r="G1054" t="str">
            <v>HULL</v>
          </cell>
          <cell r="H1054" t="str">
            <v>GEN</v>
          </cell>
          <cell r="I1054" t="str">
            <v>A4</v>
          </cell>
          <cell r="J1054">
            <v>0</v>
          </cell>
          <cell r="K1054">
            <v>0</v>
          </cell>
          <cell r="L1054">
            <v>0</v>
          </cell>
          <cell r="M1054" t="str">
            <v>FOR PURCHASE</v>
          </cell>
        </row>
        <row r="1055">
          <cell r="A1055" t="str">
            <v>I-PT-3010.2J-5266-622-KES-001</v>
          </cell>
          <cell r="B1055" t="str">
            <v>TECHNICAL BID EVALUATION REPORT-ACCOMMODATION ELEVATOR</v>
          </cell>
          <cell r="C1055" t="str">
            <v>Inclusion</v>
          </cell>
          <cell r="D1055" t="str">
            <v>Initial MDR</v>
          </cell>
          <cell r="E1055">
            <v>0</v>
          </cell>
          <cell r="F1055" t="str">
            <v>MARINE SYSTEM</v>
          </cell>
          <cell r="G1055" t="str">
            <v>HULL</v>
          </cell>
          <cell r="H1055" t="str">
            <v>LQ</v>
          </cell>
          <cell r="I1055" t="str">
            <v>A2/A3/A4</v>
          </cell>
          <cell r="J1055">
            <v>0</v>
          </cell>
          <cell r="K1055">
            <v>0</v>
          </cell>
          <cell r="L1055">
            <v>0</v>
          </cell>
          <cell r="M1055" t="str">
            <v>FOR PURCHASE</v>
          </cell>
        </row>
        <row r="1056">
          <cell r="A1056" t="str">
            <v>I-PT-3010.2J-5267-140-KES-006</v>
          </cell>
          <cell r="B1056" t="str">
            <v>CALCULATION OF HULL ANODES</v>
          </cell>
          <cell r="C1056" t="str">
            <v>Inclusion</v>
          </cell>
          <cell r="D1056" t="str">
            <v>Initial MDR</v>
          </cell>
          <cell r="E1056">
            <v>0</v>
          </cell>
          <cell r="F1056" t="str">
            <v>STRUCTURE</v>
          </cell>
          <cell r="G1056" t="str">
            <v>HULL</v>
          </cell>
          <cell r="H1056" t="str">
            <v>HULL</v>
          </cell>
          <cell r="I1056" t="str">
            <v>A4</v>
          </cell>
          <cell r="J1056">
            <v>0</v>
          </cell>
          <cell r="K1056">
            <v>0</v>
          </cell>
          <cell r="L1056">
            <v>0</v>
          </cell>
          <cell r="M1056" t="str">
            <v>FOR PURCHASE</v>
          </cell>
        </row>
        <row r="1057">
          <cell r="A1057" t="str">
            <v>I-PT-3010.2J-5271-325-KES-001</v>
          </cell>
          <cell r="B1057" t="str">
            <v>TECHNICAL BID EVALUATION REPORT FOR SEAWATER DRIVEN GAS FREEING FANS</v>
          </cell>
          <cell r="C1057" t="str">
            <v>Inclusion</v>
          </cell>
          <cell r="D1057" t="str">
            <v>Initial MDR</v>
          </cell>
          <cell r="E1057">
            <v>0</v>
          </cell>
          <cell r="F1057" t="str">
            <v>ROTATIVE EQUIPMENT</v>
          </cell>
          <cell r="G1057" t="str">
            <v>HULL</v>
          </cell>
          <cell r="H1057" t="str">
            <v>HULL</v>
          </cell>
          <cell r="I1057" t="str">
            <v>A4</v>
          </cell>
          <cell r="J1057">
            <v>0</v>
          </cell>
          <cell r="K1057">
            <v>0</v>
          </cell>
          <cell r="L1057">
            <v>0</v>
          </cell>
          <cell r="M1057" t="str">
            <v>FOR PURCHASE</v>
          </cell>
        </row>
        <row r="1058">
          <cell r="A1058" t="str">
            <v>I-PT-3010.2J-5271-390-KES-001</v>
          </cell>
          <cell r="B1058" t="str">
            <v>TECHNICAL BID EVALUATION REPORT FOR TANK CLEANING MACHINE</v>
          </cell>
          <cell r="C1058" t="str">
            <v>Inclusion</v>
          </cell>
          <cell r="D1058" t="str">
            <v>Initial MDR</v>
          </cell>
          <cell r="E1058">
            <v>0</v>
          </cell>
          <cell r="F1058" t="str">
            <v>MARINE SYSTEM</v>
          </cell>
          <cell r="G1058" t="str">
            <v>HULL</v>
          </cell>
          <cell r="H1058" t="str">
            <v>HULL</v>
          </cell>
          <cell r="I1058" t="str">
            <v>A4</v>
          </cell>
          <cell r="J1058">
            <v>0</v>
          </cell>
          <cell r="K1058">
            <v>0</v>
          </cell>
          <cell r="L1058">
            <v>0</v>
          </cell>
          <cell r="M1058" t="str">
            <v>FOR PURCHASE</v>
          </cell>
        </row>
        <row r="1059">
          <cell r="A1059" t="str">
            <v>I-PT-3010.2J-5271-451-KES-001</v>
          </cell>
          <cell r="B1059" t="str">
            <v>TECHNICAL BID EVALUATION REPORT FOR BUTTERWORTH HEATER</v>
          </cell>
          <cell r="C1059" t="str">
            <v>Inclusion</v>
          </cell>
          <cell r="D1059" t="str">
            <v>Initial MDR</v>
          </cell>
          <cell r="E1059">
            <v>0</v>
          </cell>
          <cell r="F1059" t="str">
            <v>STATIC EQUIPMENT</v>
          </cell>
          <cell r="G1059" t="str">
            <v>HULL</v>
          </cell>
          <cell r="H1059" t="str">
            <v>MDK</v>
          </cell>
          <cell r="I1059" t="str">
            <v>A4</v>
          </cell>
          <cell r="J1059">
            <v>0</v>
          </cell>
          <cell r="K1059">
            <v>0</v>
          </cell>
          <cell r="L1059">
            <v>0</v>
          </cell>
          <cell r="M1059" t="str">
            <v>FOR PURCHASE</v>
          </cell>
        </row>
        <row r="1060">
          <cell r="A1060" t="str">
            <v>I-PT-3010.2J-5312-690-KES-001</v>
          </cell>
          <cell r="B1060" t="str">
            <v>TECHNICAL BID EVALUATION REPORT FOR SANITARY TREATMENT AND VACUUM UNIT</v>
          </cell>
          <cell r="C1060" t="str">
            <v>Inclusion</v>
          </cell>
          <cell r="D1060" t="str">
            <v>Initial MDR</v>
          </cell>
          <cell r="E1060">
            <v>0</v>
          </cell>
          <cell r="F1060" t="str">
            <v>MARINE SYSTEM</v>
          </cell>
          <cell r="G1060" t="str">
            <v>HULL</v>
          </cell>
          <cell r="H1060" t="str">
            <v>HULL</v>
          </cell>
          <cell r="I1060" t="str">
            <v>A4</v>
          </cell>
          <cell r="J1060">
            <v>0</v>
          </cell>
          <cell r="K1060">
            <v>0</v>
          </cell>
          <cell r="L1060">
            <v>0</v>
          </cell>
          <cell r="M1060" t="str">
            <v>FOR PURCHASE</v>
          </cell>
        </row>
        <row r="1061">
          <cell r="A1061" t="str">
            <v>I-PT-3010.2J-5320-312-KES-001</v>
          </cell>
          <cell r="B1061" t="str">
            <v xml:space="preserve">TECHNICAL BID EVALUATION REPORT FOR PNEUMATIC PUMPS FOR HULL SYSTEMS </v>
          </cell>
          <cell r="C1061" t="str">
            <v>Inclusion</v>
          </cell>
          <cell r="D1061" t="str">
            <v>Initial MDR</v>
          </cell>
          <cell r="E1061">
            <v>0</v>
          </cell>
          <cell r="F1061" t="str">
            <v>MARINE SYSTEM</v>
          </cell>
          <cell r="G1061" t="str">
            <v>HULL</v>
          </cell>
          <cell r="H1061" t="str">
            <v>HULL</v>
          </cell>
          <cell r="I1061" t="str">
            <v>A4</v>
          </cell>
          <cell r="J1061">
            <v>0</v>
          </cell>
          <cell r="K1061">
            <v>0</v>
          </cell>
          <cell r="L1061">
            <v>0</v>
          </cell>
          <cell r="M1061" t="str">
            <v>FOR PURCHASE</v>
          </cell>
        </row>
        <row r="1062">
          <cell r="A1062" t="str">
            <v>I-PT-3010.2J-5330-667-KES-001</v>
          </cell>
          <cell r="B1062" t="str">
            <v>TECHNICAL BID EVALUATION REPORT FOR OILY WATER SEPARATOR PACKAGE (SAO-5330501)</v>
          </cell>
          <cell r="C1062" t="str">
            <v>Inclusion</v>
          </cell>
          <cell r="D1062" t="str">
            <v>Initial MDR</v>
          </cell>
          <cell r="E1062">
            <v>0</v>
          </cell>
          <cell r="F1062" t="str">
            <v>MARINE SYSTEM</v>
          </cell>
          <cell r="G1062" t="str">
            <v>HULL</v>
          </cell>
          <cell r="H1062" t="str">
            <v>HULL</v>
          </cell>
          <cell r="I1062" t="str">
            <v>A4</v>
          </cell>
          <cell r="J1062">
            <v>0</v>
          </cell>
          <cell r="K1062">
            <v>0</v>
          </cell>
          <cell r="L1062">
            <v>0</v>
          </cell>
          <cell r="M1062" t="str">
            <v>FOR PURCHASE</v>
          </cell>
        </row>
        <row r="1063">
          <cell r="A1063" t="str">
            <v>I-PT-3010.2J-5334-661-KES-001</v>
          </cell>
          <cell r="B1063" t="str">
            <v>TECHNICAL BID EVALUATION REPORT FOR SLOP TREATMENT UNIT</v>
          </cell>
          <cell r="C1063" t="str">
            <v>Inclusion</v>
          </cell>
          <cell r="D1063" t="str">
            <v>Initial MDR</v>
          </cell>
          <cell r="E1063">
            <v>0</v>
          </cell>
          <cell r="F1063" t="str">
            <v>MARINE SYSTEM</v>
          </cell>
          <cell r="G1063" t="str">
            <v>HULL</v>
          </cell>
          <cell r="H1063" t="str">
            <v>MDK</v>
          </cell>
          <cell r="I1063" t="str">
            <v>A4</v>
          </cell>
          <cell r="J1063">
            <v>0</v>
          </cell>
          <cell r="K1063">
            <v>0</v>
          </cell>
          <cell r="L1063">
            <v>0</v>
          </cell>
          <cell r="M1063" t="str">
            <v>FOR PURCHASE</v>
          </cell>
        </row>
        <row r="1064">
          <cell r="A1064" t="str">
            <v>I-PT-3010.2J-5400-190-KES-001</v>
          </cell>
          <cell r="B1064" t="str">
            <v>TECHNICAL BID EVALUATION REPORT-EXTERNAL DOOR</v>
          </cell>
          <cell r="C1064" t="str">
            <v>Inclusion</v>
          </cell>
          <cell r="D1064" t="str">
            <v>Initial MDR</v>
          </cell>
          <cell r="E1064">
            <v>0</v>
          </cell>
          <cell r="F1064" t="str">
            <v>MARINE SYSTEM</v>
          </cell>
          <cell r="G1064" t="str">
            <v>HULL</v>
          </cell>
          <cell r="H1064" t="str">
            <v>HULL</v>
          </cell>
          <cell r="I1064" t="str">
            <v>A2/A3/A4</v>
          </cell>
          <cell r="J1064">
            <v>0</v>
          </cell>
          <cell r="K1064">
            <v>0</v>
          </cell>
          <cell r="L1064">
            <v>0</v>
          </cell>
          <cell r="M1064" t="str">
            <v>FOR PURCHASE</v>
          </cell>
        </row>
        <row r="1065">
          <cell r="A1065" t="str">
            <v>I-PT-3010.2J-5400-260-KES-001</v>
          </cell>
          <cell r="B1065" t="str">
            <v>TECHNICAL BID EVALUATION REPORT -  SAFETY SIGNS</v>
          </cell>
          <cell r="C1065" t="str">
            <v>Inclusion</v>
          </cell>
          <cell r="D1065" t="str">
            <v>Initial MDR</v>
          </cell>
          <cell r="E1065">
            <v>0</v>
          </cell>
          <cell r="F1065" t="str">
            <v>SAFETY</v>
          </cell>
          <cell r="G1065" t="str">
            <v>HULL</v>
          </cell>
          <cell r="H1065" t="str">
            <v>HULL</v>
          </cell>
          <cell r="I1065" t="str">
            <v>A4</v>
          </cell>
          <cell r="J1065">
            <v>0</v>
          </cell>
          <cell r="K1065">
            <v>0</v>
          </cell>
          <cell r="L1065">
            <v>0</v>
          </cell>
          <cell r="M1065" t="str">
            <v>FOR PURCHASE</v>
          </cell>
        </row>
        <row r="1066">
          <cell r="A1066" t="str">
            <v>I-PT-3010.2J-5400-947-KES-151</v>
          </cell>
          <cell r="B1066" t="str">
            <v>TECHNICAL BID EVALUATION REPORT - LIFE SAVING EQUIPMENT</v>
          </cell>
          <cell r="C1066" t="str">
            <v>Inclusion</v>
          </cell>
          <cell r="D1066" t="str">
            <v>Initial MDR</v>
          </cell>
          <cell r="E1066">
            <v>0</v>
          </cell>
          <cell r="F1066" t="str">
            <v>SAFETY</v>
          </cell>
          <cell r="G1066" t="str">
            <v>HULL</v>
          </cell>
          <cell r="H1066" t="str">
            <v>HULL</v>
          </cell>
          <cell r="I1066" t="str">
            <v>A4</v>
          </cell>
          <cell r="J1066">
            <v>0</v>
          </cell>
          <cell r="K1066">
            <v>0</v>
          </cell>
          <cell r="L1066">
            <v>0</v>
          </cell>
          <cell r="M1066" t="str">
            <v>FOR PURCHASE</v>
          </cell>
        </row>
        <row r="1067">
          <cell r="A1067" t="str">
            <v>I-PT-3010.2J-5400-947-KES-152</v>
          </cell>
          <cell r="B1067" t="str">
            <v>TECHNICAL BID EVALUATION REPORT-LIFTRAFT AND DAVIT</v>
          </cell>
          <cell r="C1067" t="str">
            <v>Inclusion</v>
          </cell>
          <cell r="D1067" t="str">
            <v>Initial MDR</v>
          </cell>
          <cell r="E1067">
            <v>0</v>
          </cell>
          <cell r="F1067" t="str">
            <v>MARINE SYSTEM</v>
          </cell>
          <cell r="G1067" t="str">
            <v>HULL</v>
          </cell>
          <cell r="H1067" t="str">
            <v>HULL</v>
          </cell>
          <cell r="I1067" t="str">
            <v>A2/A3/A4</v>
          </cell>
          <cell r="J1067">
            <v>0</v>
          </cell>
          <cell r="K1067">
            <v>0</v>
          </cell>
          <cell r="L1067">
            <v>0</v>
          </cell>
          <cell r="M1067" t="str">
            <v>FOR PURCHASE</v>
          </cell>
        </row>
        <row r="1068">
          <cell r="A1068" t="str">
            <v>I-PT-3010.2J-5400-947-KES-153</v>
          </cell>
          <cell r="B1068" t="str">
            <v>TECHNICAL BID EVALUATION REPORT-RESCUE BOAT &amp; DAVIT AND ENCLOSED LIFE BOAT AND DAVIT</v>
          </cell>
          <cell r="C1068" t="str">
            <v>Inclusion</v>
          </cell>
          <cell r="D1068" t="str">
            <v>Initial MDR</v>
          </cell>
          <cell r="E1068">
            <v>0</v>
          </cell>
          <cell r="F1068" t="str">
            <v>MARINE SYSTEM</v>
          </cell>
          <cell r="G1068" t="str">
            <v>HULL</v>
          </cell>
          <cell r="H1068" t="str">
            <v>HULL</v>
          </cell>
          <cell r="I1068" t="str">
            <v>A2/A3/A4</v>
          </cell>
          <cell r="J1068">
            <v>0</v>
          </cell>
          <cell r="K1068">
            <v>0</v>
          </cell>
          <cell r="L1068">
            <v>0</v>
          </cell>
          <cell r="M1068" t="str">
            <v>FOR PURCHASE</v>
          </cell>
        </row>
        <row r="1069">
          <cell r="A1069" t="str">
            <v>I-PT-3010.2J-5420-260-KES-001</v>
          </cell>
          <cell r="B1069" t="str">
            <v>TECHNICAL BID EVALUATION REPORT - FIXED FIRE FIGHTING EQIUPMENT(HYDRANT, DELUGE VALVE SKID AND MONITOR)</v>
          </cell>
          <cell r="C1069" t="str">
            <v>Inclusion</v>
          </cell>
          <cell r="D1069" t="str">
            <v>Initial MDR</v>
          </cell>
          <cell r="E1069">
            <v>0</v>
          </cell>
          <cell r="F1069" t="str">
            <v>SAFETY</v>
          </cell>
          <cell r="G1069" t="str">
            <v>HULL</v>
          </cell>
          <cell r="H1069" t="str">
            <v>HULL</v>
          </cell>
          <cell r="I1069" t="str">
            <v>A4</v>
          </cell>
          <cell r="J1069">
            <v>0</v>
          </cell>
          <cell r="K1069">
            <v>0</v>
          </cell>
          <cell r="L1069">
            <v>0</v>
          </cell>
          <cell r="M1069" t="str">
            <v>FOR PURCHASE</v>
          </cell>
        </row>
        <row r="1070">
          <cell r="A1070" t="str">
            <v>I-PT-3010.2J-5420-319-KES-151</v>
          </cell>
          <cell r="B1070" t="str">
            <v xml:space="preserve">TECHNICAL BID EVALUATION REPORT FOR DIESEL HYDRAULIC FIRE WATER PUMPING UNIT </v>
          </cell>
          <cell r="C1070" t="str">
            <v>Inclusion</v>
          </cell>
          <cell r="D1070" t="str">
            <v>Initial MDR</v>
          </cell>
          <cell r="E1070">
            <v>0</v>
          </cell>
          <cell r="F1070" t="str">
            <v>SAFETY</v>
          </cell>
          <cell r="G1070" t="str">
            <v>HULL</v>
          </cell>
          <cell r="H1070" t="str">
            <v>MDK</v>
          </cell>
          <cell r="I1070" t="str">
            <v>A4</v>
          </cell>
          <cell r="J1070">
            <v>0</v>
          </cell>
          <cell r="K1070">
            <v>0</v>
          </cell>
          <cell r="L1070">
            <v>0</v>
          </cell>
          <cell r="M1070" t="str">
            <v>FOR PURCHASE</v>
          </cell>
        </row>
        <row r="1071">
          <cell r="A1071" t="str">
            <v>I-PT-3010.2J-5423-260-KES-001</v>
          </cell>
          <cell r="B1071" t="str">
            <v>TECHNICAL BID EVALUATION REPORT - DELUGE NOZZLES</v>
          </cell>
          <cell r="C1071" t="str">
            <v>Inclusion</v>
          </cell>
          <cell r="D1071" t="str">
            <v>Initial MDR</v>
          </cell>
          <cell r="E1071">
            <v>0</v>
          </cell>
          <cell r="F1071" t="str">
            <v>SAFETY</v>
          </cell>
          <cell r="G1071" t="str">
            <v>HULL</v>
          </cell>
          <cell r="H1071" t="str">
            <v>HULL</v>
          </cell>
          <cell r="I1071" t="str">
            <v>A4</v>
          </cell>
          <cell r="J1071">
            <v>0</v>
          </cell>
          <cell r="K1071">
            <v>0</v>
          </cell>
          <cell r="L1071">
            <v>0</v>
          </cell>
          <cell r="M1071" t="str">
            <v>FOR PURCHASE</v>
          </cell>
        </row>
        <row r="1072">
          <cell r="A1072" t="str">
            <v>I-PT-3010.2J-5423-260-KES-002</v>
          </cell>
          <cell r="B1072" t="str">
            <v>TECHNICAL BID EVALUATION - WATER MIST SYSTEM</v>
          </cell>
          <cell r="C1072" t="str">
            <v>Inclusion</v>
          </cell>
          <cell r="D1072" t="str">
            <v>Initial MDR</v>
          </cell>
          <cell r="E1072">
            <v>0</v>
          </cell>
          <cell r="F1072" t="str">
            <v>SAFETY</v>
          </cell>
          <cell r="G1072" t="str">
            <v>HULL</v>
          </cell>
          <cell r="H1072" t="str">
            <v>HULL</v>
          </cell>
          <cell r="I1072" t="str">
            <v>A4</v>
          </cell>
          <cell r="J1072">
            <v>0</v>
          </cell>
          <cell r="K1072">
            <v>0</v>
          </cell>
          <cell r="L1072">
            <v>0</v>
          </cell>
          <cell r="M1072" t="str">
            <v>FOR PURCHASE</v>
          </cell>
        </row>
        <row r="1073">
          <cell r="A1073" t="str">
            <v>I-PT-3010.2J-5424-260-KES-001</v>
          </cell>
          <cell r="B1073" t="str">
            <v>TECHNICAL BID EVALUATION REPORT - FOAM SUPPLY SYSTEM</v>
          </cell>
          <cell r="C1073" t="str">
            <v>Inclusion</v>
          </cell>
          <cell r="D1073" t="str">
            <v>Initial MDR</v>
          </cell>
          <cell r="E1073">
            <v>0</v>
          </cell>
          <cell r="F1073" t="str">
            <v>SAFETY</v>
          </cell>
          <cell r="G1073" t="str">
            <v>HULL</v>
          </cell>
          <cell r="H1073" t="str">
            <v>HULL</v>
          </cell>
          <cell r="I1073" t="str">
            <v>A4</v>
          </cell>
          <cell r="J1073">
            <v>0</v>
          </cell>
          <cell r="K1073">
            <v>0</v>
          </cell>
          <cell r="L1073">
            <v>0</v>
          </cell>
          <cell r="M1073" t="str">
            <v>FOR PURCHASE</v>
          </cell>
        </row>
        <row r="1074">
          <cell r="A1074" t="str">
            <v>I-PT-3010.2J-5424-260-KES-002</v>
          </cell>
          <cell r="B1074" t="str">
            <v>TECHNICAL BID EVALUATION REPORT -  HELIDECK FOAM SYSTEM</v>
          </cell>
          <cell r="C1074" t="str">
            <v>Inclusion</v>
          </cell>
          <cell r="D1074" t="str">
            <v>Initial MDR</v>
          </cell>
          <cell r="E1074">
            <v>0</v>
          </cell>
          <cell r="F1074" t="str">
            <v>SAFETY</v>
          </cell>
          <cell r="G1074" t="str">
            <v>HULL</v>
          </cell>
          <cell r="H1074" t="str">
            <v>HULL</v>
          </cell>
          <cell r="I1074" t="str">
            <v>A4</v>
          </cell>
          <cell r="J1074">
            <v>0</v>
          </cell>
          <cell r="K1074">
            <v>0</v>
          </cell>
          <cell r="L1074">
            <v>0</v>
          </cell>
          <cell r="M1074" t="str">
            <v>FOR PURCHASE</v>
          </cell>
        </row>
        <row r="1075">
          <cell r="A1075" t="str">
            <v>I-PT-3010.2J-5425-260-KES-001</v>
          </cell>
          <cell r="B1075" t="str">
            <v>TECHNICAL BID EVALUATION REPORT - CO2 SYSTEM</v>
          </cell>
          <cell r="C1075" t="str">
            <v>Inclusion</v>
          </cell>
          <cell r="D1075" t="str">
            <v>Initial MDR</v>
          </cell>
          <cell r="E1075">
            <v>0</v>
          </cell>
          <cell r="F1075" t="str">
            <v>SAFETY</v>
          </cell>
          <cell r="G1075" t="str">
            <v>HULL</v>
          </cell>
          <cell r="H1075" t="str">
            <v>HULL</v>
          </cell>
          <cell r="I1075" t="str">
            <v>A4</v>
          </cell>
          <cell r="J1075">
            <v>0</v>
          </cell>
          <cell r="K1075">
            <v>0</v>
          </cell>
          <cell r="L1075">
            <v>0</v>
          </cell>
          <cell r="M1075" t="str">
            <v>FOR PURCHASE</v>
          </cell>
        </row>
        <row r="1076">
          <cell r="A1076" t="str">
            <v>I-PT-3010.2J-5510-760-KES-001</v>
          </cell>
          <cell r="B1076" t="str">
            <v>TECHNICAL BID EVALUATION - TELECOM</v>
          </cell>
          <cell r="C1076" t="str">
            <v>Inclusion</v>
          </cell>
          <cell r="D1076" t="str">
            <v>Initial MDR</v>
          </cell>
          <cell r="E1076">
            <v>0</v>
          </cell>
          <cell r="F1076" t="str">
            <v>TELECOM</v>
          </cell>
          <cell r="G1076" t="str">
            <v>HULL</v>
          </cell>
          <cell r="H1076" t="str">
            <v>HULL</v>
          </cell>
          <cell r="I1076" t="str">
            <v>A4</v>
          </cell>
          <cell r="J1076">
            <v>0</v>
          </cell>
          <cell r="K1076">
            <v>0</v>
          </cell>
          <cell r="L1076">
            <v>0</v>
          </cell>
          <cell r="M1076" t="str">
            <v>FOR PURCHASE</v>
          </cell>
        </row>
        <row r="1077">
          <cell r="A1077" t="str">
            <v>I-PT-3010.2J-5530-710-KES-001</v>
          </cell>
          <cell r="B1077" t="str">
            <v>TECHNICAL BID EVALUATION - NAVIAID SYSTEM WITH HELIDECK LIGHT</v>
          </cell>
          <cell r="C1077" t="str">
            <v>Inclusion</v>
          </cell>
          <cell r="D1077" t="str">
            <v>Initial MDR</v>
          </cell>
          <cell r="E1077">
            <v>0</v>
          </cell>
          <cell r="F1077" t="str">
            <v>ELECTRICAL</v>
          </cell>
          <cell r="G1077" t="str">
            <v>HULL</v>
          </cell>
          <cell r="H1077" t="str">
            <v>HULL</v>
          </cell>
          <cell r="I1077" t="str">
            <v>A4</v>
          </cell>
          <cell r="J1077">
            <v>0</v>
          </cell>
          <cell r="K1077">
            <v>0</v>
          </cell>
          <cell r="L1077">
            <v>0</v>
          </cell>
          <cell r="M1077" t="str">
            <v>FOR PURCHASE</v>
          </cell>
        </row>
        <row r="1078">
          <cell r="A1078" t="str">
            <v>I-PT-3010.2J-6430-390-KES-001</v>
          </cell>
          <cell r="B1078" t="str">
            <v>TECHNICAL BID EVALUATION REPORT FOR BUNKERING STATION</v>
          </cell>
          <cell r="C1078" t="str">
            <v>Inclusion</v>
          </cell>
          <cell r="D1078" t="str">
            <v>Initial MDR</v>
          </cell>
          <cell r="E1078">
            <v>0</v>
          </cell>
          <cell r="F1078" t="str">
            <v>MARINE SYSTEM</v>
          </cell>
          <cell r="G1078" t="str">
            <v>HULL</v>
          </cell>
          <cell r="H1078" t="str">
            <v>MDK</v>
          </cell>
          <cell r="I1078" t="str">
            <v>A4</v>
          </cell>
          <cell r="J1078">
            <v>0</v>
          </cell>
          <cell r="K1078">
            <v>0</v>
          </cell>
          <cell r="L1078">
            <v>0</v>
          </cell>
          <cell r="M1078" t="str">
            <v>FOR PURCHASE</v>
          </cell>
        </row>
        <row r="1079">
          <cell r="A1079" t="str">
            <v>I-RL-3010.2J-1223-630-KES-001</v>
          </cell>
          <cell r="B1079" t="str">
            <v>MATERIAL HANDLING REPORT FOR M15B</v>
          </cell>
          <cell r="C1079" t="str">
            <v>Inclusion</v>
          </cell>
          <cell r="D1079" t="str">
            <v>Initial MDR</v>
          </cell>
          <cell r="E1079">
            <v>0</v>
          </cell>
          <cell r="F1079" t="str">
            <v>ARRANGEMENT</v>
          </cell>
          <cell r="G1079" t="str">
            <v>HULL</v>
          </cell>
          <cell r="H1079" t="str">
            <v>M15B</v>
          </cell>
          <cell r="I1079" t="str">
            <v>A4</v>
          </cell>
          <cell r="J1079">
            <v>0</v>
          </cell>
          <cell r="K1079">
            <v>0</v>
          </cell>
          <cell r="L1079">
            <v>0</v>
          </cell>
          <cell r="M1079" t="str">
            <v>FOR DESIGN</v>
          </cell>
        </row>
        <row r="1080">
          <cell r="A1080" t="str">
            <v>I-RL-3010.2J-1300-98A-KES-002</v>
          </cell>
          <cell r="B1080" t="str">
            <v>SHIP COLLISION STUDY REPORT</v>
          </cell>
          <cell r="C1080" t="str">
            <v>Inclusion</v>
          </cell>
          <cell r="D1080" t="str">
            <v>Initial MDR</v>
          </cell>
          <cell r="E1080">
            <v>0</v>
          </cell>
          <cell r="F1080" t="str">
            <v>SAFETY</v>
          </cell>
          <cell r="G1080" t="str">
            <v>HULL</v>
          </cell>
          <cell r="H1080" t="str">
            <v>HULL</v>
          </cell>
          <cell r="I1080" t="str">
            <v>A4</v>
          </cell>
          <cell r="J1080">
            <v>0</v>
          </cell>
          <cell r="K1080">
            <v>0</v>
          </cell>
          <cell r="L1080">
            <v>0</v>
          </cell>
          <cell r="M1080" t="str">
            <v>FOR DESIGN</v>
          </cell>
        </row>
        <row r="1081">
          <cell r="A1081" t="str">
            <v>I-RL-3010.2J-1300-98A-KES-151</v>
          </cell>
          <cell r="B1081" t="str">
            <v>SAFE USE OF HELIDECKS STUDY REPORT</v>
          </cell>
          <cell r="C1081" t="str">
            <v>Inclusion</v>
          </cell>
          <cell r="D1081" t="str">
            <v>Initial MDR</v>
          </cell>
          <cell r="E1081">
            <v>0</v>
          </cell>
          <cell r="F1081" t="str">
            <v>SAFETY</v>
          </cell>
          <cell r="G1081" t="str">
            <v>HULL</v>
          </cell>
          <cell r="H1081" t="str">
            <v>HULL</v>
          </cell>
          <cell r="I1081" t="str">
            <v>A4</v>
          </cell>
          <cell r="J1081">
            <v>0</v>
          </cell>
          <cell r="K1081">
            <v>0</v>
          </cell>
          <cell r="L1081">
            <v>0</v>
          </cell>
          <cell r="M1081" t="str">
            <v>FOR DESIGN</v>
          </cell>
        </row>
        <row r="1082">
          <cell r="A1082" t="str">
            <v>I-RL-3010.2J-1350-140-KES-001</v>
          </cell>
          <cell r="B1082" t="str">
            <v>HULL DOCKING SUPPORT ANALYSIS REPORT</v>
          </cell>
          <cell r="C1082" t="str">
            <v>Inclusion</v>
          </cell>
          <cell r="D1082" t="str">
            <v>Initial MDR</v>
          </cell>
          <cell r="E1082">
            <v>0</v>
          </cell>
          <cell r="F1082" t="str">
            <v>STRUCTURE</v>
          </cell>
          <cell r="G1082" t="str">
            <v>HULL</v>
          </cell>
          <cell r="H1082" t="str">
            <v>HULL</v>
          </cell>
          <cell r="I1082" t="str">
            <v>A4</v>
          </cell>
          <cell r="J1082">
            <v>0</v>
          </cell>
          <cell r="K1082">
            <v>0</v>
          </cell>
          <cell r="L1082">
            <v>0</v>
          </cell>
          <cell r="M1082" t="str">
            <v>FOR DESIGN</v>
          </cell>
        </row>
        <row r="1083">
          <cell r="A1083" t="str">
            <v>I-RL-3010.2J-1350-140-KES-002</v>
          </cell>
          <cell r="B1083" t="str">
            <v>STRENGTH ANALYSIS FOR VENT POST</v>
          </cell>
          <cell r="C1083" t="str">
            <v>Inclusion</v>
          </cell>
          <cell r="D1083" t="str">
            <v>Initial MDR</v>
          </cell>
          <cell r="E1083">
            <v>0</v>
          </cell>
          <cell r="F1083" t="str">
            <v>STRUCTURE</v>
          </cell>
          <cell r="G1083" t="str">
            <v>HULL</v>
          </cell>
          <cell r="H1083" t="str">
            <v>HULL</v>
          </cell>
          <cell r="I1083" t="str">
            <v>A4</v>
          </cell>
          <cell r="J1083">
            <v>0</v>
          </cell>
          <cell r="K1083">
            <v>0</v>
          </cell>
          <cell r="L1083">
            <v>0</v>
          </cell>
          <cell r="M1083" t="str">
            <v>FOR DESIGN</v>
          </cell>
        </row>
        <row r="1084">
          <cell r="A1084" t="str">
            <v>I-RL-3010.2J-1350-140-KES-003</v>
          </cell>
          <cell r="B1084" t="str">
            <v>STRENGTH ANALYSIS FOR LIFEBOAT PLATFORM (PORT, STB'D)</v>
          </cell>
          <cell r="C1084" t="str">
            <v>Inclusion</v>
          </cell>
          <cell r="D1084" t="str">
            <v>Initial MDR</v>
          </cell>
          <cell r="E1084">
            <v>0</v>
          </cell>
          <cell r="F1084" t="str">
            <v>STRUCTURE</v>
          </cell>
          <cell r="G1084" t="str">
            <v>HULL</v>
          </cell>
          <cell r="H1084" t="str">
            <v>HULL</v>
          </cell>
          <cell r="I1084" t="str">
            <v>A4</v>
          </cell>
          <cell r="J1084">
            <v>0</v>
          </cell>
          <cell r="K1084">
            <v>0</v>
          </cell>
          <cell r="L1084">
            <v>0</v>
          </cell>
          <cell r="M1084" t="str">
            <v>FOR DESIGN</v>
          </cell>
        </row>
        <row r="1085">
          <cell r="A1085" t="str">
            <v>I-RL-3010.2J-1350-140-KES-004</v>
          </cell>
          <cell r="B1085" t="str">
            <v>COLLISION ANALYSIS FOR CAISSON PROTECTOR STRUCTURE</v>
          </cell>
          <cell r="C1085" t="str">
            <v>Inclusion</v>
          </cell>
          <cell r="D1085" t="str">
            <v>Initial MDR</v>
          </cell>
          <cell r="E1085">
            <v>0</v>
          </cell>
          <cell r="F1085" t="str">
            <v>STRUCTURE</v>
          </cell>
          <cell r="G1085" t="str">
            <v>HULL</v>
          </cell>
          <cell r="H1085" t="str">
            <v>HULL</v>
          </cell>
          <cell r="I1085" t="str">
            <v>A4</v>
          </cell>
          <cell r="J1085">
            <v>0</v>
          </cell>
          <cell r="K1085">
            <v>0</v>
          </cell>
          <cell r="L1085">
            <v>0</v>
          </cell>
          <cell r="M1085" t="str">
            <v>FOR DESIGN</v>
          </cell>
        </row>
        <row r="1086">
          <cell r="A1086" t="str">
            <v>I-RL-3010.2J-1350-140-KES-005</v>
          </cell>
          <cell r="B1086" t="str">
            <v xml:space="preserve">STRENGTH ANALYSIS FOR DIVING STATION STRUCTURE </v>
          </cell>
          <cell r="C1086" t="str">
            <v>Inclusion</v>
          </cell>
          <cell r="D1086" t="str">
            <v>Initial MDR</v>
          </cell>
          <cell r="E1086">
            <v>0</v>
          </cell>
          <cell r="F1086" t="str">
            <v>STRUCTURE</v>
          </cell>
          <cell r="G1086" t="str">
            <v>HULL</v>
          </cell>
          <cell r="H1086" t="str">
            <v>HULL</v>
          </cell>
          <cell r="I1086" t="str">
            <v>A4</v>
          </cell>
          <cell r="J1086">
            <v>0</v>
          </cell>
          <cell r="K1086">
            <v>0</v>
          </cell>
          <cell r="L1086">
            <v>0</v>
          </cell>
          <cell r="M1086" t="str">
            <v>FOR DESIGN</v>
          </cell>
        </row>
        <row r="1087">
          <cell r="A1087" t="str">
            <v>I-RL-3010.2J-1350-190-KES-001</v>
          </cell>
          <cell r="B1087" t="str">
            <v>ACCOMMODATION MODULE - COLOR SCHEME</v>
          </cell>
          <cell r="C1087" t="str">
            <v>Inclusion</v>
          </cell>
          <cell r="D1087" t="str">
            <v>Initial MDR</v>
          </cell>
          <cell r="E1087">
            <v>0</v>
          </cell>
          <cell r="F1087" t="str">
            <v>ARCHITECTURE</v>
          </cell>
          <cell r="G1087" t="str">
            <v>HULL</v>
          </cell>
          <cell r="H1087" t="str">
            <v>LQ</v>
          </cell>
          <cell r="I1087" t="str">
            <v>A3/A4</v>
          </cell>
          <cell r="J1087">
            <v>0</v>
          </cell>
          <cell r="K1087">
            <v>0</v>
          </cell>
          <cell r="L1087">
            <v>0</v>
          </cell>
          <cell r="M1087" t="str">
            <v>FOR DESIGN</v>
          </cell>
        </row>
        <row r="1088">
          <cell r="A1088" t="str">
            <v>I-RL-3010.2J-1350-196-KES-001</v>
          </cell>
          <cell r="B1088" t="str">
            <v>ERGONOMICS  EVALUATION REPORT - HOSPITAL</v>
          </cell>
          <cell r="C1088" t="str">
            <v>Inclusion</v>
          </cell>
          <cell r="D1088" t="str">
            <v>Initial MDR</v>
          </cell>
          <cell r="E1088">
            <v>0</v>
          </cell>
          <cell r="F1088" t="str">
            <v>ERGONOMICS</v>
          </cell>
          <cell r="G1088" t="str">
            <v>HULL</v>
          </cell>
          <cell r="H1088" t="str">
            <v>Hull/LQ</v>
          </cell>
          <cell r="I1088" t="str">
            <v>A4</v>
          </cell>
          <cell r="J1088">
            <v>0</v>
          </cell>
          <cell r="K1088">
            <v>0</v>
          </cell>
          <cell r="L1088">
            <v>0</v>
          </cell>
          <cell r="M1088" t="str">
            <v>FOR DESIGN</v>
          </cell>
        </row>
        <row r="1089">
          <cell r="A1089" t="str">
            <v>I-RL-3010.2J-1350-196-KES-002</v>
          </cell>
          <cell r="B1089" t="str">
            <v>ERGONOMICS EVALUATION REPORT - GALLEY, MESSROOM AND PROVISION STORES</v>
          </cell>
          <cell r="C1089" t="str">
            <v>Inclusion</v>
          </cell>
          <cell r="D1089" t="str">
            <v>Initial MDR</v>
          </cell>
          <cell r="E1089">
            <v>0</v>
          </cell>
          <cell r="F1089" t="str">
            <v>ERGONOMICS</v>
          </cell>
          <cell r="G1089" t="str">
            <v>HULL</v>
          </cell>
          <cell r="H1089" t="str">
            <v>Hull/LQ</v>
          </cell>
          <cell r="I1089" t="str">
            <v>A4</v>
          </cell>
          <cell r="J1089">
            <v>0</v>
          </cell>
          <cell r="K1089">
            <v>0</v>
          </cell>
          <cell r="L1089">
            <v>0</v>
          </cell>
          <cell r="M1089" t="str">
            <v>FOR DESIGN</v>
          </cell>
        </row>
        <row r="1090">
          <cell r="A1090" t="str">
            <v>I-RL-3010.2J-1350-196-KES-003</v>
          </cell>
          <cell r="B1090" t="str">
            <v>ERGONOMICS EVALUATION REPORT - CENTRAL CONTROL ROOM (CCR)</v>
          </cell>
          <cell r="C1090" t="str">
            <v>Inclusion</v>
          </cell>
          <cell r="D1090" t="str">
            <v>Initial MDR</v>
          </cell>
          <cell r="E1090">
            <v>0</v>
          </cell>
          <cell r="F1090" t="str">
            <v>ERGONOMICS</v>
          </cell>
          <cell r="G1090" t="str">
            <v>HULL</v>
          </cell>
          <cell r="H1090" t="str">
            <v>Hull/LQ</v>
          </cell>
          <cell r="I1090" t="str">
            <v>A4</v>
          </cell>
          <cell r="J1090">
            <v>0</v>
          </cell>
          <cell r="K1090">
            <v>0</v>
          </cell>
          <cell r="L1090">
            <v>0</v>
          </cell>
          <cell r="M1090" t="str">
            <v>FOR DESIGN</v>
          </cell>
        </row>
        <row r="1091">
          <cell r="A1091" t="str">
            <v>I-RL-3010.2J-1350-196-KES-004</v>
          </cell>
          <cell r="B1091" t="str">
            <v>ERGONOMICS EVALUATION REPORT - RADIO AND TELECOMMUNICATION ROOMS</v>
          </cell>
          <cell r="C1091" t="str">
            <v>Inclusion</v>
          </cell>
          <cell r="D1091" t="str">
            <v>Initial MDR</v>
          </cell>
          <cell r="E1091">
            <v>0</v>
          </cell>
          <cell r="F1091" t="str">
            <v>ERGONOMICS</v>
          </cell>
          <cell r="G1091" t="str">
            <v>HULL</v>
          </cell>
          <cell r="H1091" t="str">
            <v>Hull/LQ</v>
          </cell>
          <cell r="I1091" t="str">
            <v>A4</v>
          </cell>
          <cell r="J1091">
            <v>0</v>
          </cell>
          <cell r="K1091">
            <v>0</v>
          </cell>
          <cell r="L1091">
            <v>0</v>
          </cell>
          <cell r="M1091" t="str">
            <v>FOR DESIGN</v>
          </cell>
        </row>
        <row r="1092">
          <cell r="A1092" t="str">
            <v>I-RL-3010.2J-1350-196-KES-005</v>
          </cell>
          <cell r="B1092" t="str">
            <v>ERGONOMICS EVALUATION REPORT - LAUNDRY</v>
          </cell>
          <cell r="C1092" t="str">
            <v>Inclusion</v>
          </cell>
          <cell r="D1092" t="str">
            <v>Initial MDR</v>
          </cell>
          <cell r="E1092">
            <v>0</v>
          </cell>
          <cell r="F1092" t="str">
            <v>ERGONOMICS</v>
          </cell>
          <cell r="G1092" t="str">
            <v>HULL</v>
          </cell>
          <cell r="H1092" t="str">
            <v>Hull/LQ</v>
          </cell>
          <cell r="I1092" t="str">
            <v>A4</v>
          </cell>
          <cell r="J1092">
            <v>0</v>
          </cell>
          <cell r="K1092">
            <v>0</v>
          </cell>
          <cell r="L1092">
            <v>0</v>
          </cell>
          <cell r="M1092" t="str">
            <v>FOR DESIGN</v>
          </cell>
        </row>
        <row r="1093">
          <cell r="A1093" t="str">
            <v>I-RL-3010.2J-1350-196-KES-006</v>
          </cell>
          <cell r="B1093" t="str">
            <v>ERGONOMICS EVALUATION REPORT - OFFICES AND MEETING ROOMS</v>
          </cell>
          <cell r="C1093" t="str">
            <v>Inclusion</v>
          </cell>
          <cell r="D1093" t="str">
            <v>Initial MDR</v>
          </cell>
          <cell r="E1093">
            <v>0</v>
          </cell>
          <cell r="F1093" t="str">
            <v>ERGONOMICS</v>
          </cell>
          <cell r="G1093" t="str">
            <v>HULL</v>
          </cell>
          <cell r="H1093" t="str">
            <v>Hull/LQ</v>
          </cell>
          <cell r="I1093" t="str">
            <v>A4</v>
          </cell>
          <cell r="J1093">
            <v>0</v>
          </cell>
          <cell r="K1093">
            <v>0</v>
          </cell>
          <cell r="L1093">
            <v>0</v>
          </cell>
          <cell r="M1093" t="str">
            <v>FOR DESIGN</v>
          </cell>
        </row>
        <row r="1094">
          <cell r="A1094" t="str">
            <v>I-RL-3010.2J-1350-196-KES-007</v>
          </cell>
          <cell r="B1094" t="str">
            <v>ERGONOMICS EVALUATION REPORT - RECEPTION</v>
          </cell>
          <cell r="C1094" t="str">
            <v>Inclusion</v>
          </cell>
          <cell r="D1094" t="str">
            <v>Initial MDR</v>
          </cell>
          <cell r="E1094">
            <v>0</v>
          </cell>
          <cell r="F1094" t="str">
            <v>ERGONOMICS</v>
          </cell>
          <cell r="G1094" t="str">
            <v>HULL</v>
          </cell>
          <cell r="H1094" t="str">
            <v>Hull/LQ</v>
          </cell>
          <cell r="I1094" t="str">
            <v>A4</v>
          </cell>
          <cell r="J1094">
            <v>0</v>
          </cell>
          <cell r="K1094">
            <v>0</v>
          </cell>
          <cell r="L1094">
            <v>0</v>
          </cell>
          <cell r="M1094" t="str">
            <v>FOR DESIGN</v>
          </cell>
        </row>
        <row r="1095">
          <cell r="A1095" t="str">
            <v>I-RL-3010.2J-1350-196-KES-008</v>
          </cell>
          <cell r="B1095" t="str">
            <v>ERGONOMICS EVALUATION REPORT - LEISURE AREA (INCLUDING GYMNASIUM)</v>
          </cell>
          <cell r="C1095" t="str">
            <v>Inclusion</v>
          </cell>
          <cell r="D1095" t="str">
            <v>Initial MDR</v>
          </cell>
          <cell r="E1095">
            <v>0</v>
          </cell>
          <cell r="F1095" t="str">
            <v>ERGONOMICS</v>
          </cell>
          <cell r="G1095" t="str">
            <v>HULL</v>
          </cell>
          <cell r="H1095" t="str">
            <v>Hull/LQ</v>
          </cell>
          <cell r="I1095" t="str">
            <v>A4</v>
          </cell>
          <cell r="J1095">
            <v>0</v>
          </cell>
          <cell r="K1095">
            <v>0</v>
          </cell>
          <cell r="L1095">
            <v>0</v>
          </cell>
          <cell r="M1095" t="str">
            <v>FOR DESIGN</v>
          </cell>
        </row>
        <row r="1096">
          <cell r="A1096" t="str">
            <v>I-RL-3010.2J-1350-196-KES-009</v>
          </cell>
          <cell r="B1096" t="str">
            <v>ERGONOMICS EVALUATION REPORT - EMERGENCY RESPONSE BASE</v>
          </cell>
          <cell r="C1096" t="str">
            <v>Inclusion</v>
          </cell>
          <cell r="D1096" t="str">
            <v>Initial MDR</v>
          </cell>
          <cell r="E1096">
            <v>0</v>
          </cell>
          <cell r="F1096" t="str">
            <v>ERGONOMICS</v>
          </cell>
          <cell r="G1096" t="str">
            <v>HULL</v>
          </cell>
          <cell r="H1096" t="str">
            <v>Hull/LQ</v>
          </cell>
          <cell r="I1096" t="str">
            <v>A4</v>
          </cell>
          <cell r="J1096">
            <v>0</v>
          </cell>
          <cell r="K1096">
            <v>0</v>
          </cell>
          <cell r="L1096">
            <v>0</v>
          </cell>
          <cell r="M1096" t="str">
            <v>FOR DESIGN</v>
          </cell>
        </row>
        <row r="1097">
          <cell r="A1097" t="str">
            <v>I-RL-3010.2J-1350-196-KES-010</v>
          </cell>
          <cell r="B1097" t="str">
            <v>ERGONOMICS EVALUATION REPORT - PRIVATE ROOMS (CABINS)</v>
          </cell>
          <cell r="C1097" t="str">
            <v>Inclusion</v>
          </cell>
          <cell r="D1097" t="str">
            <v>Initial MDR</v>
          </cell>
          <cell r="E1097">
            <v>0</v>
          </cell>
          <cell r="F1097" t="str">
            <v>ERGONOMICS</v>
          </cell>
          <cell r="G1097" t="str">
            <v>HULL</v>
          </cell>
          <cell r="H1097" t="str">
            <v>Hull/LQ</v>
          </cell>
          <cell r="I1097" t="str">
            <v>A4</v>
          </cell>
          <cell r="J1097">
            <v>0</v>
          </cell>
          <cell r="K1097">
            <v>0</v>
          </cell>
          <cell r="L1097">
            <v>0</v>
          </cell>
          <cell r="M1097" t="str">
            <v>FOR DESIGN</v>
          </cell>
        </row>
        <row r="1098">
          <cell r="A1098" t="str">
            <v>I-RL-3010.2J-1350-196-KES-011</v>
          </cell>
          <cell r="B1098" t="str">
            <v>ERGONOMICS EVALUATION REPORT - WAREHOUSE AND TOOLSHOP</v>
          </cell>
          <cell r="C1098" t="str">
            <v>Inclusion</v>
          </cell>
          <cell r="D1098" t="str">
            <v>Initial MDR</v>
          </cell>
          <cell r="E1098">
            <v>0</v>
          </cell>
          <cell r="F1098" t="str">
            <v>ERGONOMICS</v>
          </cell>
          <cell r="G1098" t="str">
            <v>HULL</v>
          </cell>
          <cell r="H1098" t="str">
            <v>Hull/LQ</v>
          </cell>
          <cell r="I1098" t="str">
            <v>A4</v>
          </cell>
          <cell r="J1098">
            <v>0</v>
          </cell>
          <cell r="K1098">
            <v>0</v>
          </cell>
          <cell r="L1098">
            <v>0</v>
          </cell>
          <cell r="M1098" t="str">
            <v>FOR DESIGN</v>
          </cell>
        </row>
        <row r="1099">
          <cell r="A1099" t="str">
            <v>I-RL-3010.2J-1350-196-KES-012</v>
          </cell>
          <cell r="B1099" t="str">
            <v>ERGONOMICS EVALUATION REPORT - WORKSHOP</v>
          </cell>
          <cell r="C1099" t="str">
            <v>Inclusion</v>
          </cell>
          <cell r="D1099" t="str">
            <v>Initial MDR</v>
          </cell>
          <cell r="E1099">
            <v>0</v>
          </cell>
          <cell r="F1099" t="str">
            <v>ERGONOMICS</v>
          </cell>
          <cell r="G1099" t="str">
            <v>HULL</v>
          </cell>
          <cell r="H1099" t="str">
            <v>Hull/LQ</v>
          </cell>
          <cell r="I1099" t="str">
            <v>A4</v>
          </cell>
          <cell r="J1099">
            <v>0</v>
          </cell>
          <cell r="K1099">
            <v>0</v>
          </cell>
          <cell r="L1099">
            <v>0</v>
          </cell>
          <cell r="M1099" t="str">
            <v>FOR DESIGN</v>
          </cell>
        </row>
        <row r="1100">
          <cell r="A1100" t="str">
            <v>I-RL-3010.2J-1350-196-KES-013</v>
          </cell>
          <cell r="B1100" t="str">
            <v>ERGONOMICS EVALUATION REPORT - OFFLOADING</v>
          </cell>
          <cell r="C1100" t="str">
            <v>Inclusion</v>
          </cell>
          <cell r="D1100" t="str">
            <v>Initial MDR</v>
          </cell>
          <cell r="E1100">
            <v>0</v>
          </cell>
          <cell r="F1100" t="str">
            <v>ERGONOMICS</v>
          </cell>
          <cell r="G1100" t="str">
            <v>HULL</v>
          </cell>
          <cell r="H1100" t="str">
            <v>Hull/LQ</v>
          </cell>
          <cell r="I1100" t="str">
            <v>A4</v>
          </cell>
          <cell r="J1100">
            <v>0</v>
          </cell>
          <cell r="K1100">
            <v>0</v>
          </cell>
          <cell r="L1100">
            <v>0</v>
          </cell>
          <cell r="M1100" t="str">
            <v>FOR DESIGN</v>
          </cell>
        </row>
        <row r="1101">
          <cell r="A1101" t="str">
            <v>I-RL-3010.2J-1350-196-KES-014</v>
          </cell>
          <cell r="B1101" t="str">
            <v>ERGONOMICS EVALUATION REPORT - PULL-IN</v>
          </cell>
          <cell r="C1101" t="str">
            <v>Inclusion</v>
          </cell>
          <cell r="D1101" t="str">
            <v>Initial MDR</v>
          </cell>
          <cell r="E1101">
            <v>0</v>
          </cell>
          <cell r="F1101" t="str">
            <v>ERGONOMICS</v>
          </cell>
          <cell r="G1101" t="str">
            <v>HULL</v>
          </cell>
          <cell r="H1101" t="str">
            <v>Hull/LQ</v>
          </cell>
          <cell r="I1101" t="str">
            <v>A4</v>
          </cell>
          <cell r="J1101">
            <v>0</v>
          </cell>
          <cell r="K1101">
            <v>0</v>
          </cell>
          <cell r="L1101">
            <v>0</v>
          </cell>
          <cell r="M1101" t="str">
            <v>FOR DESIGN</v>
          </cell>
        </row>
        <row r="1102">
          <cell r="A1102" t="str">
            <v>I-RL-3010.2J-1350-196-KES-015</v>
          </cell>
          <cell r="B1102" t="str">
            <v>ERGONOMICS EVALUATION REPORT - ENGINE ROOM</v>
          </cell>
          <cell r="C1102" t="str">
            <v>Inclusion</v>
          </cell>
          <cell r="D1102" t="str">
            <v>Initial MDR</v>
          </cell>
          <cell r="E1102">
            <v>0</v>
          </cell>
          <cell r="F1102" t="str">
            <v>ERGONOMICS</v>
          </cell>
          <cell r="G1102" t="str">
            <v>HULL</v>
          </cell>
          <cell r="H1102" t="str">
            <v>Hull/LQ</v>
          </cell>
          <cell r="I1102" t="str">
            <v>A4</v>
          </cell>
          <cell r="J1102">
            <v>0</v>
          </cell>
          <cell r="K1102">
            <v>0</v>
          </cell>
          <cell r="L1102">
            <v>0</v>
          </cell>
          <cell r="M1102" t="str">
            <v>FOR DESIGN</v>
          </cell>
        </row>
        <row r="1103">
          <cell r="A1103" t="str">
            <v>I-RL-3010.2J-1350-196-KES-016</v>
          </cell>
          <cell r="B1103" t="str">
            <v>ERGONOMICS EVALUATION REPORT - HELIDECK</v>
          </cell>
          <cell r="C1103" t="str">
            <v>Inclusion</v>
          </cell>
          <cell r="D1103" t="str">
            <v>Initial MDR</v>
          </cell>
          <cell r="E1103">
            <v>0</v>
          </cell>
          <cell r="F1103" t="str">
            <v>ERGONOMICS</v>
          </cell>
          <cell r="G1103" t="str">
            <v>HULL</v>
          </cell>
          <cell r="H1103" t="str">
            <v>Hull/LQ</v>
          </cell>
          <cell r="I1103" t="str">
            <v>A4</v>
          </cell>
          <cell r="J1103">
            <v>0</v>
          </cell>
          <cell r="K1103">
            <v>0</v>
          </cell>
          <cell r="L1103">
            <v>0</v>
          </cell>
          <cell r="M1103" t="str">
            <v>FOR DESIGN</v>
          </cell>
        </row>
        <row r="1104">
          <cell r="A1104" t="str">
            <v>I-RL-3010.2J-1350-940-KES-001</v>
          </cell>
          <cell r="B1104" t="str">
            <v>UTILITY CONSUMPTION SUMMARY - HULL SYSTEMS</v>
          </cell>
          <cell r="C1104" t="str">
            <v>Inclusion</v>
          </cell>
          <cell r="D1104" t="str">
            <v>Initial MDR</v>
          </cell>
          <cell r="E1104">
            <v>0</v>
          </cell>
          <cell r="F1104" t="str">
            <v>MARINE SYSTEM</v>
          </cell>
          <cell r="G1104" t="str">
            <v>HULL</v>
          </cell>
          <cell r="H1104" t="str">
            <v>Hull</v>
          </cell>
          <cell r="I1104" t="str">
            <v>A4</v>
          </cell>
          <cell r="J1104">
            <v>0</v>
          </cell>
          <cell r="K1104">
            <v>0</v>
          </cell>
          <cell r="L1104">
            <v>0</v>
          </cell>
          <cell r="M1104" t="str">
            <v>FOR DESIGN</v>
          </cell>
        </row>
        <row r="1105">
          <cell r="A1105" t="str">
            <v>I-RL-3010.2J-1350-940-KES-002</v>
          </cell>
          <cell r="B1105" t="str">
            <v>CONTROL NARRATIVE - HULL SYSTEMS</v>
          </cell>
          <cell r="C1105" t="str">
            <v>Inclusion</v>
          </cell>
          <cell r="D1105" t="str">
            <v>Initial MDR</v>
          </cell>
          <cell r="E1105">
            <v>0</v>
          </cell>
          <cell r="F1105" t="str">
            <v>MARINE SYSTEM</v>
          </cell>
          <cell r="G1105" t="str">
            <v>HULL</v>
          </cell>
          <cell r="H1105" t="str">
            <v>Hull</v>
          </cell>
          <cell r="I1105" t="str">
            <v>A4</v>
          </cell>
          <cell r="J1105">
            <v>0</v>
          </cell>
          <cell r="K1105">
            <v>0</v>
          </cell>
          <cell r="L1105">
            <v>0</v>
          </cell>
          <cell r="M1105" t="str">
            <v>FOR DESIGN</v>
          </cell>
        </row>
        <row r="1106">
          <cell r="A1106" t="str">
            <v>I-RL-3010.2J-1350-960-KES-004</v>
          </cell>
          <cell r="B1106" t="str">
            <v>CROSS CURVES AND HYDROSTATICS TABLES</v>
          </cell>
          <cell r="C1106" t="str">
            <v>Inclusion</v>
          </cell>
          <cell r="D1106" t="str">
            <v>Initial MDR</v>
          </cell>
          <cell r="E1106">
            <v>0</v>
          </cell>
          <cell r="F1106" t="str">
            <v>NAVAL</v>
          </cell>
          <cell r="G1106" t="str">
            <v>HULL</v>
          </cell>
          <cell r="H1106" t="str">
            <v>Hull</v>
          </cell>
          <cell r="I1106" t="str">
            <v>A4</v>
          </cell>
          <cell r="J1106">
            <v>0</v>
          </cell>
          <cell r="K1106">
            <v>0</v>
          </cell>
          <cell r="L1106">
            <v>0</v>
          </cell>
          <cell r="M1106" t="str">
            <v>FOR DESIGN</v>
          </cell>
        </row>
        <row r="1107">
          <cell r="A1107" t="str">
            <v>I-RL-3010.2J-1350-960-KES-005</v>
          </cell>
          <cell r="B1107" t="str">
            <v>SOUNDING TABLES</v>
          </cell>
          <cell r="C1107" t="str">
            <v>Inclusion</v>
          </cell>
          <cell r="D1107" t="str">
            <v>Initial MDR</v>
          </cell>
          <cell r="E1107">
            <v>0</v>
          </cell>
          <cell r="F1107" t="str">
            <v>NAVAL</v>
          </cell>
          <cell r="G1107" t="str">
            <v>HULL</v>
          </cell>
          <cell r="H1107" t="str">
            <v>Hull</v>
          </cell>
          <cell r="I1107" t="str">
            <v>A4</v>
          </cell>
          <cell r="J1107">
            <v>0</v>
          </cell>
          <cell r="K1107">
            <v>0</v>
          </cell>
          <cell r="L1107">
            <v>0</v>
          </cell>
          <cell r="M1107" t="str">
            <v>FOR DESIGN</v>
          </cell>
        </row>
        <row r="1108">
          <cell r="A1108" t="str">
            <v>I-RL-3010.2J-1350-960-KES-006</v>
          </cell>
          <cell r="B1108" t="str">
            <v>ULLAGE TABLES</v>
          </cell>
          <cell r="C1108" t="str">
            <v>Inclusion</v>
          </cell>
          <cell r="D1108" t="str">
            <v>Initial MDR</v>
          </cell>
          <cell r="E1108">
            <v>0</v>
          </cell>
          <cell r="F1108" t="str">
            <v>NAVAL</v>
          </cell>
          <cell r="G1108" t="str">
            <v>HULL</v>
          </cell>
          <cell r="H1108" t="str">
            <v>Hull</v>
          </cell>
          <cell r="I1108" t="str">
            <v>A4</v>
          </cell>
          <cell r="J1108">
            <v>0</v>
          </cell>
          <cell r="K1108">
            <v>0</v>
          </cell>
          <cell r="L1108">
            <v>0</v>
          </cell>
          <cell r="M1108" t="str">
            <v>FOR DESIGN</v>
          </cell>
        </row>
        <row r="1109">
          <cell r="A1109" t="str">
            <v>I-RL-3010.2J-1350-960-KES-007</v>
          </cell>
          <cell r="B1109" t="str">
            <v>PRELIMINARY INTACT STABILITY REPORT</v>
          </cell>
          <cell r="C1109" t="str">
            <v>Inclusion</v>
          </cell>
          <cell r="D1109" t="str">
            <v>Initial MDR</v>
          </cell>
          <cell r="E1109">
            <v>0</v>
          </cell>
          <cell r="F1109" t="str">
            <v>NAVAL</v>
          </cell>
          <cell r="G1109" t="str">
            <v>HULL</v>
          </cell>
          <cell r="H1109" t="str">
            <v>Hull</v>
          </cell>
          <cell r="I1109" t="str">
            <v>A4</v>
          </cell>
          <cell r="J1109">
            <v>0</v>
          </cell>
          <cell r="K1109">
            <v>0</v>
          </cell>
          <cell r="L1109">
            <v>0</v>
          </cell>
          <cell r="M1109" t="str">
            <v>FOR DESIGN</v>
          </cell>
        </row>
        <row r="1110">
          <cell r="A1110" t="str">
            <v>I-RL-3010.2J-1350-960-KES-008</v>
          </cell>
          <cell r="B1110" t="str">
            <v>PRELIMINARY DAMAGE STABILITY REPORT</v>
          </cell>
          <cell r="C1110" t="str">
            <v>Inclusion</v>
          </cell>
          <cell r="D1110" t="str">
            <v>Initial MDR</v>
          </cell>
          <cell r="E1110">
            <v>0</v>
          </cell>
          <cell r="F1110" t="str">
            <v>NAVAL</v>
          </cell>
          <cell r="G1110" t="str">
            <v>HULL</v>
          </cell>
          <cell r="H1110" t="str">
            <v>Hull</v>
          </cell>
          <cell r="I1110" t="str">
            <v>A4</v>
          </cell>
          <cell r="J1110">
            <v>0</v>
          </cell>
          <cell r="K1110">
            <v>0</v>
          </cell>
          <cell r="L1110">
            <v>0</v>
          </cell>
          <cell r="M1110" t="str">
            <v>FOR DESIGN</v>
          </cell>
        </row>
        <row r="1111">
          <cell r="A1111" t="str">
            <v>I-RL-3010.2J-1350-960-KES-009</v>
          </cell>
          <cell r="B1111" t="str">
            <v>TONNAGE CALCULATION</v>
          </cell>
          <cell r="C1111" t="str">
            <v>Inclusion</v>
          </cell>
          <cell r="D1111" t="str">
            <v>Initial MDR</v>
          </cell>
          <cell r="E1111">
            <v>0</v>
          </cell>
          <cell r="F1111" t="str">
            <v>NAVAL</v>
          </cell>
          <cell r="G1111" t="str">
            <v>HULL</v>
          </cell>
          <cell r="H1111" t="str">
            <v>GEN</v>
          </cell>
          <cell r="I1111" t="str">
            <v>A4</v>
          </cell>
          <cell r="J1111">
            <v>0</v>
          </cell>
          <cell r="K1111">
            <v>0</v>
          </cell>
          <cell r="L1111">
            <v>0</v>
          </cell>
          <cell r="M1111" t="str">
            <v>FOR DESIGN</v>
          </cell>
        </row>
        <row r="1112">
          <cell r="A1112" t="str">
            <v>I-RL-3010.2J-1350-960-KES-010</v>
          </cell>
          <cell r="B1112" t="str">
            <v>PERIODICAL WEIGHT CONTROL REPORT</v>
          </cell>
          <cell r="C1112" t="str">
            <v>Inclusion</v>
          </cell>
          <cell r="D1112" t="str">
            <v>Initial MDR</v>
          </cell>
          <cell r="E1112">
            <v>0</v>
          </cell>
          <cell r="F1112" t="str">
            <v>WEIGHT CONTROL</v>
          </cell>
          <cell r="G1112" t="str">
            <v>HULL</v>
          </cell>
          <cell r="H1112" t="str">
            <v>GEN</v>
          </cell>
          <cell r="I1112" t="str">
            <v>A4</v>
          </cell>
          <cell r="J1112">
            <v>0</v>
          </cell>
          <cell r="K1112">
            <v>0</v>
          </cell>
          <cell r="L1112">
            <v>0</v>
          </cell>
          <cell r="M1112" t="str">
            <v>FOR DESIGN</v>
          </cell>
        </row>
        <row r="1113">
          <cell r="A1113" t="str">
            <v>I-RL-3010.2J-1350-960-KES-011</v>
          </cell>
          <cell r="B1113" t="str">
            <v>PRELIMINARY LONGITUDINAL STRENGTH CALCULATION</v>
          </cell>
          <cell r="C1113" t="str">
            <v>Inclusion</v>
          </cell>
          <cell r="D1113" t="str">
            <v>Initial MDR</v>
          </cell>
          <cell r="E1113">
            <v>0</v>
          </cell>
          <cell r="F1113" t="str">
            <v>NAVAL</v>
          </cell>
          <cell r="G1113" t="str">
            <v>HULL</v>
          </cell>
          <cell r="H1113" t="str">
            <v>Hull</v>
          </cell>
          <cell r="I1113" t="str">
            <v>A4</v>
          </cell>
          <cell r="J1113">
            <v>0</v>
          </cell>
          <cell r="K1113">
            <v>0</v>
          </cell>
          <cell r="L1113">
            <v>0</v>
          </cell>
          <cell r="M1113" t="str">
            <v>FOR DESIGN</v>
          </cell>
        </row>
        <row r="1114">
          <cell r="A1114" t="str">
            <v>I-RL-3010.2J-1350-960-KES-012</v>
          </cell>
          <cell r="B1114" t="str">
            <v>MOTION ANALYSIS(FOR TOPSIDE &amp; PIPERACK)</v>
          </cell>
          <cell r="C1114" t="str">
            <v>Inclusion</v>
          </cell>
          <cell r="D1114" t="str">
            <v>Initial MDR</v>
          </cell>
          <cell r="E1114">
            <v>0</v>
          </cell>
          <cell r="F1114" t="str">
            <v>NAVAL</v>
          </cell>
          <cell r="G1114" t="str">
            <v>HULL</v>
          </cell>
          <cell r="H1114" t="str">
            <v>Hull</v>
          </cell>
          <cell r="I1114" t="str">
            <v>A4</v>
          </cell>
          <cell r="J1114">
            <v>0</v>
          </cell>
          <cell r="K1114">
            <v>0</v>
          </cell>
          <cell r="L1114">
            <v>0</v>
          </cell>
          <cell r="M1114" t="str">
            <v>FOR DESIGN</v>
          </cell>
        </row>
        <row r="1115">
          <cell r="A1115" t="str">
            <v>I-RL-3010.2J-1350-960-KES-013</v>
          </cell>
          <cell r="B1115" t="str">
            <v>MOTION ANALYSIS(FOR HULL)</v>
          </cell>
          <cell r="C1115" t="str">
            <v>Inclusion</v>
          </cell>
          <cell r="D1115" t="str">
            <v>Initial MDR</v>
          </cell>
          <cell r="E1115">
            <v>0</v>
          </cell>
          <cell r="F1115" t="str">
            <v>NAVAL</v>
          </cell>
          <cell r="G1115" t="str">
            <v>HULL</v>
          </cell>
          <cell r="H1115" t="str">
            <v>Hull</v>
          </cell>
          <cell r="I1115" t="str">
            <v>A4</v>
          </cell>
          <cell r="J1115">
            <v>0</v>
          </cell>
          <cell r="K1115">
            <v>0</v>
          </cell>
          <cell r="L1115">
            <v>0</v>
          </cell>
          <cell r="M1115" t="str">
            <v>FOR DESIGN</v>
          </cell>
        </row>
        <row r="1116">
          <cell r="A1116" t="str">
            <v>I-RL-3010.2J-1350-960-KES-014</v>
          </cell>
          <cell r="B1116" t="str">
            <v>MOTION ANALYSIS(FOR MOORING &amp; RISER)</v>
          </cell>
          <cell r="C1116" t="str">
            <v>Inclusion</v>
          </cell>
          <cell r="D1116" t="str">
            <v>Initial MDR</v>
          </cell>
          <cell r="E1116">
            <v>0</v>
          </cell>
          <cell r="F1116" t="str">
            <v>NAVAL</v>
          </cell>
          <cell r="G1116" t="str">
            <v>HULL</v>
          </cell>
          <cell r="H1116" t="str">
            <v>Hull</v>
          </cell>
          <cell r="I1116" t="str">
            <v>A4</v>
          </cell>
          <cell r="J1116">
            <v>0</v>
          </cell>
          <cell r="K1116">
            <v>0</v>
          </cell>
          <cell r="L1116">
            <v>0</v>
          </cell>
          <cell r="M1116" t="str">
            <v>FOR DESIGN</v>
          </cell>
        </row>
        <row r="1117">
          <cell r="A1117" t="str">
            <v>I-RL-3010.2J-1350-960-KES-015</v>
          </cell>
          <cell r="B1117" t="str">
            <v>GREEN WATER ANALYSIS</v>
          </cell>
          <cell r="C1117" t="str">
            <v>Inclusion</v>
          </cell>
          <cell r="D1117" t="str">
            <v>Initial MDR</v>
          </cell>
          <cell r="E1117">
            <v>0</v>
          </cell>
          <cell r="F1117" t="str">
            <v>NAVAL</v>
          </cell>
          <cell r="G1117" t="str">
            <v>HULL</v>
          </cell>
          <cell r="H1117" t="str">
            <v>Hull</v>
          </cell>
          <cell r="I1117" t="str">
            <v>A4</v>
          </cell>
          <cell r="J1117">
            <v>0</v>
          </cell>
          <cell r="K1117">
            <v>0</v>
          </cell>
          <cell r="L1117">
            <v>0</v>
          </cell>
          <cell r="M1117" t="str">
            <v>FOR DESIGN</v>
          </cell>
        </row>
        <row r="1118">
          <cell r="A1118" t="str">
            <v>I-RL-3010.2J-1350-960-KES-016</v>
          </cell>
          <cell r="B1118" t="str">
            <v>MODEL TEST CALIBRATION REPORT</v>
          </cell>
          <cell r="C1118" t="str">
            <v>Inclusion</v>
          </cell>
          <cell r="D1118" t="str">
            <v>Initial MDR</v>
          </cell>
          <cell r="E1118">
            <v>0</v>
          </cell>
          <cell r="F1118" t="str">
            <v>NAVAL</v>
          </cell>
          <cell r="G1118" t="str">
            <v>HULL</v>
          </cell>
          <cell r="H1118" t="str">
            <v>Hull</v>
          </cell>
          <cell r="I1118" t="str">
            <v>A4</v>
          </cell>
          <cell r="J1118">
            <v>0</v>
          </cell>
          <cell r="K1118">
            <v>0</v>
          </cell>
          <cell r="L1118">
            <v>0</v>
          </cell>
          <cell r="M1118" t="str">
            <v>FOR DESIGN</v>
          </cell>
        </row>
        <row r="1119">
          <cell r="A1119" t="str">
            <v>I-RL-3010.2J-1350-960-KES-017</v>
          </cell>
          <cell r="B1119" t="str">
            <v>MODEL TEST (SEA KEEPING TEST) REPORT</v>
          </cell>
          <cell r="C1119" t="str">
            <v>Inclusion</v>
          </cell>
          <cell r="D1119" t="str">
            <v>Initial MDR</v>
          </cell>
          <cell r="E1119">
            <v>0</v>
          </cell>
          <cell r="F1119" t="str">
            <v>NAVAL</v>
          </cell>
          <cell r="G1119" t="str">
            <v>HULL</v>
          </cell>
          <cell r="H1119" t="str">
            <v>Hull</v>
          </cell>
          <cell r="I1119" t="str">
            <v>A4</v>
          </cell>
          <cell r="J1119">
            <v>0</v>
          </cell>
          <cell r="K1119">
            <v>0</v>
          </cell>
          <cell r="L1119">
            <v>0</v>
          </cell>
          <cell r="M1119" t="str">
            <v>FOR DESIGN</v>
          </cell>
        </row>
        <row r="1120">
          <cell r="A1120" t="str">
            <v>I-RL-3010.2J-1350-960-KES-018</v>
          </cell>
          <cell r="B1120" t="str">
            <v>FINAL DAMAGE STABILITY REPORT</v>
          </cell>
          <cell r="C1120" t="str">
            <v>Inclusion</v>
          </cell>
          <cell r="D1120" t="str">
            <v>Initial MDR</v>
          </cell>
          <cell r="E1120">
            <v>0</v>
          </cell>
          <cell r="F1120" t="str">
            <v>NAVAL</v>
          </cell>
          <cell r="G1120" t="str">
            <v>HULL</v>
          </cell>
          <cell r="H1120" t="str">
            <v>Hull</v>
          </cell>
          <cell r="I1120" t="str">
            <v>A4</v>
          </cell>
          <cell r="J1120">
            <v>0</v>
          </cell>
          <cell r="K1120">
            <v>0</v>
          </cell>
          <cell r="L1120">
            <v>0</v>
          </cell>
          <cell r="M1120" t="str">
            <v>FOR DESIGN</v>
          </cell>
        </row>
        <row r="1121">
          <cell r="A1121" t="str">
            <v>I-RL-3010.2J-1350-960-KES-019</v>
          </cell>
          <cell r="B1121" t="str">
            <v>DEBALLAST AND BALLAST PLAN DURING MODULE LIFT &amp; DOCKING CONDITION</v>
          </cell>
          <cell r="C1121" t="str">
            <v>Inclusion</v>
          </cell>
          <cell r="D1121" t="str">
            <v>Initial MDR</v>
          </cell>
          <cell r="E1121">
            <v>0</v>
          </cell>
          <cell r="F1121" t="str">
            <v>NAVAL</v>
          </cell>
          <cell r="G1121" t="str">
            <v>HULL</v>
          </cell>
          <cell r="H1121" t="str">
            <v>Hull</v>
          </cell>
          <cell r="I1121" t="str">
            <v>A4</v>
          </cell>
          <cell r="J1121">
            <v>0</v>
          </cell>
          <cell r="K1121">
            <v>0</v>
          </cell>
          <cell r="L1121">
            <v>0</v>
          </cell>
          <cell r="M1121" t="str">
            <v>FOR DESIGN</v>
          </cell>
        </row>
        <row r="1122">
          <cell r="A1122" t="str">
            <v>I-RL-3010.2J-1350-960-KES-020</v>
          </cell>
          <cell r="B1122" t="str">
            <v>LOADING CONDITIONS FOR TOWING (YANTAI TO SINGAPORE)</v>
          </cell>
          <cell r="C1122" t="str">
            <v>Inclusion</v>
          </cell>
          <cell r="D1122" t="str">
            <v>Initial MDR</v>
          </cell>
          <cell r="E1122">
            <v>0</v>
          </cell>
          <cell r="F1122" t="str">
            <v>NAVAL</v>
          </cell>
          <cell r="G1122" t="str">
            <v>HULL</v>
          </cell>
          <cell r="H1122" t="str">
            <v>Hull</v>
          </cell>
          <cell r="I1122" t="str">
            <v>A4</v>
          </cell>
          <cell r="J1122">
            <v>0</v>
          </cell>
          <cell r="K1122">
            <v>0</v>
          </cell>
          <cell r="L1122">
            <v>0</v>
          </cell>
          <cell r="M1122" t="str">
            <v>FOR DESIGN</v>
          </cell>
        </row>
        <row r="1123">
          <cell r="A1123" t="str">
            <v>I-RL-3010.2J-1350-960-KES-021</v>
          </cell>
          <cell r="B1123" t="str">
            <v>LOADING CONDITIONS FOR TOWING (SINGAPORE TO BRAZIL)</v>
          </cell>
          <cell r="C1123" t="str">
            <v>Inclusion</v>
          </cell>
          <cell r="D1123" t="str">
            <v>Initial MDR</v>
          </cell>
          <cell r="E1123">
            <v>0</v>
          </cell>
          <cell r="F1123" t="str">
            <v>NAVAL</v>
          </cell>
          <cell r="G1123" t="str">
            <v>HULL</v>
          </cell>
          <cell r="H1123" t="str">
            <v>Hull</v>
          </cell>
          <cell r="I1123" t="str">
            <v>A4</v>
          </cell>
          <cell r="J1123">
            <v>0</v>
          </cell>
          <cell r="K1123">
            <v>0</v>
          </cell>
          <cell r="L1123">
            <v>0</v>
          </cell>
          <cell r="M1123" t="str">
            <v>FOR DESIGN</v>
          </cell>
        </row>
        <row r="1124">
          <cell r="A1124" t="str">
            <v>I-RL-3010.2J-1350-960-KES-022</v>
          </cell>
          <cell r="B1124" t="str">
            <v>DEBALLAST AND BALLAST PLAN FOR TANK TESTING</v>
          </cell>
          <cell r="C1124" t="str">
            <v>Inclusion</v>
          </cell>
          <cell r="D1124" t="str">
            <v>Initial MDR</v>
          </cell>
          <cell r="E1124">
            <v>0</v>
          </cell>
          <cell r="F1124" t="str">
            <v>NAVAL</v>
          </cell>
          <cell r="G1124" t="str">
            <v>HULL</v>
          </cell>
          <cell r="H1124" t="str">
            <v>Hull</v>
          </cell>
          <cell r="I1124" t="str">
            <v>A4</v>
          </cell>
          <cell r="J1124">
            <v>0</v>
          </cell>
          <cell r="K1124">
            <v>0</v>
          </cell>
          <cell r="L1124">
            <v>0</v>
          </cell>
          <cell r="M1124" t="str">
            <v>FOR DESIGN</v>
          </cell>
        </row>
        <row r="1125">
          <cell r="A1125" t="str">
            <v>I-RL-3010.2J-1350-960-KES-023</v>
          </cell>
          <cell r="B1125" t="str">
            <v>FINAL INTACT STABILITY BOOKLET (INC. LONGITUDINAL STRENGTH CALC.)</v>
          </cell>
          <cell r="C1125" t="str">
            <v>Inclusion</v>
          </cell>
          <cell r="D1125" t="str">
            <v>Initial MDR</v>
          </cell>
          <cell r="E1125">
            <v>0</v>
          </cell>
          <cell r="F1125" t="str">
            <v>NAVAL</v>
          </cell>
          <cell r="G1125" t="str">
            <v>HULL</v>
          </cell>
          <cell r="H1125" t="str">
            <v>Hull</v>
          </cell>
          <cell r="I1125" t="str">
            <v>A4</v>
          </cell>
          <cell r="J1125">
            <v>0</v>
          </cell>
          <cell r="K1125">
            <v>0</v>
          </cell>
          <cell r="L1125">
            <v>0</v>
          </cell>
          <cell r="M1125" t="str">
            <v>FOR DESIGN</v>
          </cell>
        </row>
        <row r="1126">
          <cell r="A1126" t="str">
            <v>I-RL-3010.2J-1350-960-KES-024</v>
          </cell>
          <cell r="B1126" t="str">
            <v>HYPOTHETICAL OIL OUTFLOW CALCULATION</v>
          </cell>
          <cell r="C1126" t="str">
            <v>Inclusion</v>
          </cell>
          <cell r="D1126" t="str">
            <v>Initial MDR</v>
          </cell>
          <cell r="E1126">
            <v>0</v>
          </cell>
          <cell r="F1126" t="str">
            <v>NAVAL</v>
          </cell>
          <cell r="G1126" t="str">
            <v>HULL</v>
          </cell>
          <cell r="H1126" t="str">
            <v>Hull</v>
          </cell>
          <cell r="I1126" t="str">
            <v>A4</v>
          </cell>
          <cell r="J1126">
            <v>0</v>
          </cell>
          <cell r="K1126">
            <v>0</v>
          </cell>
          <cell r="L1126">
            <v>0</v>
          </cell>
          <cell r="M1126" t="str">
            <v>FOR DESIGN</v>
          </cell>
        </row>
        <row r="1127">
          <cell r="A1127" t="str">
            <v>I-RL-3010.2J-1350-960-KES-025</v>
          </cell>
          <cell r="B1127" t="str">
            <v>QUAYSIDE MOORING CALCULATION (HULL)</v>
          </cell>
          <cell r="C1127" t="str">
            <v>Inclusion</v>
          </cell>
          <cell r="D1127" t="str">
            <v>Initial MDR</v>
          </cell>
          <cell r="E1127">
            <v>0</v>
          </cell>
          <cell r="F1127" t="str">
            <v>NAVAL</v>
          </cell>
          <cell r="G1127" t="str">
            <v>HULL</v>
          </cell>
          <cell r="H1127" t="str">
            <v>Hull</v>
          </cell>
          <cell r="I1127" t="str">
            <v>A4</v>
          </cell>
          <cell r="J1127">
            <v>0</v>
          </cell>
          <cell r="K1127">
            <v>0</v>
          </cell>
          <cell r="L1127">
            <v>0</v>
          </cell>
          <cell r="M1127" t="str">
            <v>FOR DESIGN</v>
          </cell>
        </row>
        <row r="1128">
          <cell r="A1128" t="str">
            <v>I-RL-3010.2J-1350-960-KES-026</v>
          </cell>
          <cell r="B1128" t="str">
            <v>TECHNICAL BID EVALUATION-MODEL TEST BASIN</v>
          </cell>
          <cell r="C1128" t="str">
            <v>Inclusion</v>
          </cell>
          <cell r="D1128" t="str">
            <v>Initial MDR</v>
          </cell>
          <cell r="E1128">
            <v>0</v>
          </cell>
          <cell r="F1128" t="str">
            <v>NAVAL</v>
          </cell>
          <cell r="G1128" t="str">
            <v>HULL</v>
          </cell>
          <cell r="H1128" t="str">
            <v>Hull</v>
          </cell>
          <cell r="I1128" t="str">
            <v>A4</v>
          </cell>
          <cell r="J1128">
            <v>0</v>
          </cell>
          <cell r="K1128">
            <v>0</v>
          </cell>
          <cell r="L1128">
            <v>0</v>
          </cell>
          <cell r="M1128" t="str">
            <v>FOR DESIGN</v>
          </cell>
        </row>
        <row r="1129">
          <cell r="A1129" t="str">
            <v>I-RL-3010.2J-1350-960-KES-027</v>
          </cell>
          <cell r="B1129" t="str">
            <v>LAUNCHING CALCULATIONS OF FWD MEGA BLOCK</v>
          </cell>
          <cell r="C1129" t="str">
            <v>Inclusion</v>
          </cell>
          <cell r="D1129" t="str">
            <v>Initial MDR</v>
          </cell>
          <cell r="E1129">
            <v>0</v>
          </cell>
          <cell r="F1129" t="str">
            <v>NAVAL</v>
          </cell>
          <cell r="G1129" t="str">
            <v>HULL</v>
          </cell>
          <cell r="H1129" t="str">
            <v>Hull</v>
          </cell>
          <cell r="I1129" t="str">
            <v>A4</v>
          </cell>
          <cell r="J1129">
            <v>0</v>
          </cell>
          <cell r="K1129">
            <v>0</v>
          </cell>
          <cell r="L1129">
            <v>0</v>
          </cell>
          <cell r="M1129" t="str">
            <v>FOR DESIGN</v>
          </cell>
        </row>
        <row r="1130">
          <cell r="A1130" t="str">
            <v>I-RL-3010.2J-1350-960-KES-151</v>
          </cell>
          <cell r="B1130" t="str">
            <v>MAXIMUM HEEL AND TRIM ANGLES ANALYSIS</v>
          </cell>
          <cell r="C1130" t="str">
            <v>Inclusion</v>
          </cell>
          <cell r="D1130" t="str">
            <v>Initial MDR</v>
          </cell>
          <cell r="E1130">
            <v>0</v>
          </cell>
          <cell r="F1130" t="str">
            <v>NAVAL</v>
          </cell>
          <cell r="G1130" t="str">
            <v>HULL</v>
          </cell>
          <cell r="H1130" t="str">
            <v>Hull</v>
          </cell>
          <cell r="I1130" t="str">
            <v>A4</v>
          </cell>
          <cell r="J1130">
            <v>0</v>
          </cell>
          <cell r="K1130">
            <v>0</v>
          </cell>
          <cell r="L1130">
            <v>0</v>
          </cell>
          <cell r="M1130" t="str">
            <v>FOR DESIGN</v>
          </cell>
        </row>
        <row r="1131">
          <cell r="A1131" t="str">
            <v>I-RL-3010.2J-1350-960-KES-152</v>
          </cell>
          <cell r="B1131" t="str">
            <v>FREEBOARD CALCULATION</v>
          </cell>
          <cell r="C1131" t="str">
            <v>Inclusion</v>
          </cell>
          <cell r="D1131" t="str">
            <v>Initial MDR</v>
          </cell>
          <cell r="E1131">
            <v>0</v>
          </cell>
          <cell r="F1131" t="str">
            <v>NAVAL</v>
          </cell>
          <cell r="G1131" t="str">
            <v>HULL</v>
          </cell>
          <cell r="H1131" t="str">
            <v>Hull</v>
          </cell>
          <cell r="I1131" t="str">
            <v>A4</v>
          </cell>
          <cell r="J1131">
            <v>0</v>
          </cell>
          <cell r="K1131">
            <v>0</v>
          </cell>
          <cell r="L1131">
            <v>0</v>
          </cell>
          <cell r="M1131" t="str">
            <v>FOR DESIGN</v>
          </cell>
        </row>
        <row r="1132">
          <cell r="A1132" t="str">
            <v>I-RL-3010.2J-1350-960-KES-153</v>
          </cell>
          <cell r="B1132" t="str">
            <v>MAXIMUM ALLOWABLE KG CALCULATION</v>
          </cell>
          <cell r="C1132" t="str">
            <v>Inclusion</v>
          </cell>
          <cell r="D1132" t="str">
            <v>Initial MDR</v>
          </cell>
          <cell r="E1132">
            <v>0</v>
          </cell>
          <cell r="F1132" t="str">
            <v>NAVAL</v>
          </cell>
          <cell r="G1132" t="str">
            <v>HULL</v>
          </cell>
          <cell r="H1132" t="str">
            <v>Hull</v>
          </cell>
          <cell r="I1132" t="str">
            <v>A4</v>
          </cell>
          <cell r="J1132">
            <v>0</v>
          </cell>
          <cell r="K1132">
            <v>0</v>
          </cell>
          <cell r="L1132">
            <v>0</v>
          </cell>
          <cell r="M1132" t="str">
            <v>FOR DESIGN</v>
          </cell>
        </row>
        <row r="1133">
          <cell r="A1133" t="str">
            <v>I-RL-3010.2J-1350-964-KES-001</v>
          </cell>
          <cell r="B1133" t="str">
            <v>TOWING &amp; BOLLARD PULL CALCULATION</v>
          </cell>
          <cell r="C1133" t="str">
            <v>Inclusion</v>
          </cell>
          <cell r="D1133" t="str">
            <v>Initial MDR</v>
          </cell>
          <cell r="E1133">
            <v>0</v>
          </cell>
          <cell r="F1133" t="str">
            <v>NAVAL</v>
          </cell>
          <cell r="G1133" t="str">
            <v>HULL</v>
          </cell>
          <cell r="H1133" t="str">
            <v>Hull</v>
          </cell>
          <cell r="I1133" t="str">
            <v>A4</v>
          </cell>
          <cell r="J1133">
            <v>0</v>
          </cell>
          <cell r="K1133">
            <v>0</v>
          </cell>
          <cell r="L1133">
            <v>0</v>
          </cell>
          <cell r="M1133" t="str">
            <v>FOR DESIGN</v>
          </cell>
        </row>
        <row r="1134">
          <cell r="A1134" t="str">
            <v>I-RL-3010.2J-1350-970-KES-001</v>
          </cell>
          <cell r="B1134" t="str">
            <v>INCLINING TEST REPORT</v>
          </cell>
          <cell r="C1134" t="str">
            <v>Inclusion</v>
          </cell>
          <cell r="D1134" t="str">
            <v>Initial MDR</v>
          </cell>
          <cell r="E1134">
            <v>0</v>
          </cell>
          <cell r="F1134" t="str">
            <v>NAVAL</v>
          </cell>
          <cell r="G1134" t="str">
            <v>HULL</v>
          </cell>
          <cell r="H1134" t="str">
            <v>Hull</v>
          </cell>
          <cell r="I1134" t="str">
            <v>A4</v>
          </cell>
          <cell r="J1134">
            <v>0</v>
          </cell>
          <cell r="K1134">
            <v>0</v>
          </cell>
          <cell r="L1134">
            <v>0</v>
          </cell>
          <cell r="M1134" t="str">
            <v>FOR DESIGN</v>
          </cell>
        </row>
        <row r="1135">
          <cell r="A1135" t="str">
            <v>I-RL-3010.2J-1351-140-KES-003</v>
          </cell>
          <cell r="B1135" t="str">
            <v>STRENGTH ANALYSIS OF MIDSHIP CARGO BLOCK REGION</v>
          </cell>
          <cell r="C1135" t="str">
            <v>Inclusion</v>
          </cell>
          <cell r="D1135" t="str">
            <v>Initial MDR</v>
          </cell>
          <cell r="E1135">
            <v>0</v>
          </cell>
          <cell r="F1135" t="str">
            <v>STRUCTURE</v>
          </cell>
          <cell r="G1135" t="str">
            <v>HULL</v>
          </cell>
          <cell r="H1135" t="str">
            <v>HULL</v>
          </cell>
          <cell r="I1135" t="str">
            <v>A4</v>
          </cell>
          <cell r="J1135">
            <v>0</v>
          </cell>
          <cell r="K1135">
            <v>0</v>
          </cell>
          <cell r="L1135">
            <v>0</v>
          </cell>
          <cell r="M1135" t="str">
            <v>FOR DESIGN</v>
          </cell>
        </row>
        <row r="1136">
          <cell r="A1136" t="str">
            <v>I-RL-3010.2J-1351-140-KES-005</v>
          </cell>
          <cell r="B1136" t="str">
            <v>FATIGUE ANALYSIS OF MIDSHIP CARGO BLOCK REGION</v>
          </cell>
          <cell r="C1136" t="str">
            <v>Inclusion</v>
          </cell>
          <cell r="D1136" t="str">
            <v>Initial MDR</v>
          </cell>
          <cell r="E1136">
            <v>0</v>
          </cell>
          <cell r="F1136" t="str">
            <v>STRUCTURE</v>
          </cell>
          <cell r="G1136" t="str">
            <v>HULL</v>
          </cell>
          <cell r="H1136" t="str">
            <v>HULL</v>
          </cell>
          <cell r="I1136" t="str">
            <v>A4</v>
          </cell>
          <cell r="J1136">
            <v>0</v>
          </cell>
          <cell r="K1136">
            <v>0</v>
          </cell>
          <cell r="L1136">
            <v>0</v>
          </cell>
          <cell r="M1136" t="str">
            <v>FOR DESIGN</v>
          </cell>
        </row>
        <row r="1137">
          <cell r="A1137" t="str">
            <v>I-RL-3010.2J-1351-140-KES-006</v>
          </cell>
          <cell r="B1137" t="str">
            <v>STRENGTH ANALYSIS FOR LIVING QUARTER STRUCTURE</v>
          </cell>
          <cell r="C1137" t="str">
            <v>Inclusion</v>
          </cell>
          <cell r="D1137" t="str">
            <v>Initial MDR</v>
          </cell>
          <cell r="E1137">
            <v>0</v>
          </cell>
          <cell r="F1137" t="str">
            <v>STRUCTURE</v>
          </cell>
          <cell r="G1137" t="str">
            <v>HULL</v>
          </cell>
          <cell r="H1137" t="str">
            <v>LQ</v>
          </cell>
          <cell r="I1137" t="str">
            <v>A4</v>
          </cell>
          <cell r="J1137">
            <v>0</v>
          </cell>
          <cell r="K1137">
            <v>0</v>
          </cell>
          <cell r="L1137">
            <v>0</v>
          </cell>
          <cell r="M1137" t="str">
            <v>FOR DESIGN</v>
          </cell>
        </row>
        <row r="1138">
          <cell r="A1138" t="str">
            <v>I-RL-3010.2J-1351-140-KES-007</v>
          </cell>
          <cell r="B1138" t="str">
            <v>STRENGTH ANALYSIS FOR HELIDECK SUPPORTING STRUCTURE</v>
          </cell>
          <cell r="C1138" t="str">
            <v>Inclusion</v>
          </cell>
          <cell r="D1138" t="str">
            <v>Initial MDR</v>
          </cell>
          <cell r="E1138">
            <v>0</v>
          </cell>
          <cell r="F1138" t="str">
            <v>STRUCTURE</v>
          </cell>
          <cell r="G1138" t="str">
            <v>HULL</v>
          </cell>
          <cell r="H1138" t="str">
            <v>LQ</v>
          </cell>
          <cell r="I1138" t="str">
            <v>A4</v>
          </cell>
          <cell r="J1138">
            <v>0</v>
          </cell>
          <cell r="K1138">
            <v>0</v>
          </cell>
          <cell r="L1138">
            <v>0</v>
          </cell>
          <cell r="M1138" t="str">
            <v>FOR DESIGN</v>
          </cell>
        </row>
        <row r="1139">
          <cell r="A1139" t="str">
            <v>I-RL-3010.2J-1351-140-KES-008</v>
          </cell>
          <cell r="B1139" t="str">
            <v>STRENGTH AND FATIGUE ANALYSIS FOR TOPSIDE MODULE STOOLS AND SUPPORTING STRUCTURE</v>
          </cell>
          <cell r="C1139" t="str">
            <v>Inclusion</v>
          </cell>
          <cell r="D1139" t="str">
            <v>Initial MDR</v>
          </cell>
          <cell r="E1139">
            <v>0</v>
          </cell>
          <cell r="F1139" t="str">
            <v>STRUCTURE</v>
          </cell>
          <cell r="G1139" t="str">
            <v>HULL</v>
          </cell>
          <cell r="H1139" t="str">
            <v>HULL</v>
          </cell>
          <cell r="I1139" t="str">
            <v>A4</v>
          </cell>
          <cell r="J1139">
            <v>0</v>
          </cell>
          <cell r="K1139">
            <v>0</v>
          </cell>
          <cell r="L1139">
            <v>0</v>
          </cell>
          <cell r="M1139" t="str">
            <v>FOR DESIGN</v>
          </cell>
        </row>
        <row r="1140">
          <cell r="A1140" t="str">
            <v>I-RL-3010.2J-1351-140-KES-009</v>
          </cell>
          <cell r="B1140" t="str">
            <v>STRENGTH AND FATIGUE ANALYSIS FOR PIPERACK STRUCTURE</v>
          </cell>
          <cell r="C1140" t="str">
            <v>Inclusion</v>
          </cell>
          <cell r="D1140" t="str">
            <v>Initial MDR</v>
          </cell>
          <cell r="E1140">
            <v>0</v>
          </cell>
          <cell r="F1140" t="str">
            <v>STRUCTURE</v>
          </cell>
          <cell r="G1140" t="str">
            <v>HULL</v>
          </cell>
          <cell r="H1140" t="str">
            <v>HULL</v>
          </cell>
          <cell r="I1140" t="str">
            <v>A4</v>
          </cell>
          <cell r="J1140">
            <v>0</v>
          </cell>
          <cell r="K1140">
            <v>0</v>
          </cell>
          <cell r="L1140">
            <v>0</v>
          </cell>
          <cell r="M1140" t="str">
            <v>FOR DESIGN</v>
          </cell>
        </row>
        <row r="1141">
          <cell r="A1141" t="str">
            <v>I-RL-3010.2J-1351-140-KES-010</v>
          </cell>
          <cell r="B1141" t="str">
            <v>STRENGTH AND FATIGUE ANALYSIS FOR MOORING PLATFORM FOUNDATION</v>
          </cell>
          <cell r="C1141" t="str">
            <v>Inclusion</v>
          </cell>
          <cell r="D1141" t="str">
            <v>Initial MDR</v>
          </cell>
          <cell r="E1141">
            <v>0</v>
          </cell>
          <cell r="F1141" t="str">
            <v>STRUCTURE</v>
          </cell>
          <cell r="G1141" t="str">
            <v>HULL</v>
          </cell>
          <cell r="H1141" t="str">
            <v>HULL</v>
          </cell>
          <cell r="I1141" t="str">
            <v>A4</v>
          </cell>
          <cell r="J1141">
            <v>0</v>
          </cell>
          <cell r="K1141">
            <v>0</v>
          </cell>
          <cell r="L1141">
            <v>0</v>
          </cell>
          <cell r="M1141" t="str">
            <v>FOR DESIGN</v>
          </cell>
        </row>
        <row r="1142">
          <cell r="A1142" t="str">
            <v>I-RL-3010.2J-1351-140-KES-011</v>
          </cell>
          <cell r="B1142" t="str">
            <v>STRENGTH AND FATIGUE ANALYSIS FOR CRANE PEDESTAL FOUNDATION AND SUPPORTING STRUCTURE</v>
          </cell>
          <cell r="C1142" t="str">
            <v>Inclusion</v>
          </cell>
          <cell r="D1142" t="str">
            <v>Initial MDR</v>
          </cell>
          <cell r="E1142">
            <v>0</v>
          </cell>
          <cell r="F1142" t="str">
            <v>STRUCTURE</v>
          </cell>
          <cell r="G1142" t="str">
            <v>HULL</v>
          </cell>
          <cell r="H1142" t="str">
            <v>HULL</v>
          </cell>
          <cell r="I1142" t="str">
            <v>A4</v>
          </cell>
          <cell r="J1142">
            <v>0</v>
          </cell>
          <cell r="K1142">
            <v>0</v>
          </cell>
          <cell r="L1142">
            <v>0</v>
          </cell>
          <cell r="M1142" t="str">
            <v>FOR DESIGN</v>
          </cell>
        </row>
        <row r="1143">
          <cell r="A1143" t="str">
            <v>I-RL-3010.2J-1351-140-KES-012</v>
          </cell>
          <cell r="B1143" t="str">
            <v>STRENGTH AND FATIGUE ANALYSIS FOR RISER BALCONY STRUCTURE</v>
          </cell>
          <cell r="C1143" t="str">
            <v>Inclusion</v>
          </cell>
          <cell r="D1143" t="str">
            <v>Initial MDR</v>
          </cell>
          <cell r="E1143">
            <v>0</v>
          </cell>
          <cell r="F1143" t="str">
            <v>STRUCTURE</v>
          </cell>
          <cell r="G1143" t="str">
            <v>HULL</v>
          </cell>
          <cell r="H1143" t="str">
            <v>HULL</v>
          </cell>
          <cell r="I1143" t="str">
            <v>A4</v>
          </cell>
          <cell r="J1143">
            <v>0</v>
          </cell>
          <cell r="K1143">
            <v>0</v>
          </cell>
          <cell r="L1143">
            <v>0</v>
          </cell>
          <cell r="M1143" t="str">
            <v>FOR DESIGN</v>
          </cell>
        </row>
        <row r="1144">
          <cell r="A1144" t="str">
            <v>I-RL-3010.2J-1351-140-KES-013</v>
          </cell>
          <cell r="B1144" t="str">
            <v>STRENGTH AND FATIGUE ANALYSIS FOR BILGE KEEL</v>
          </cell>
          <cell r="C1144" t="str">
            <v>Inclusion</v>
          </cell>
          <cell r="D1144" t="str">
            <v>Initial MDR</v>
          </cell>
          <cell r="E1144">
            <v>0</v>
          </cell>
          <cell r="F1144" t="str">
            <v>STRUCTURE</v>
          </cell>
          <cell r="G1144" t="str">
            <v>HULL</v>
          </cell>
          <cell r="H1144" t="str">
            <v>HULL</v>
          </cell>
          <cell r="I1144" t="str">
            <v>A4</v>
          </cell>
          <cell r="J1144">
            <v>0</v>
          </cell>
          <cell r="K1144">
            <v>0</v>
          </cell>
          <cell r="L1144">
            <v>0</v>
          </cell>
          <cell r="M1144" t="str">
            <v>FOR DESIGN</v>
          </cell>
        </row>
        <row r="1145">
          <cell r="A1145" t="str">
            <v>I-RL-3010.2J-1351-140-KES-014</v>
          </cell>
          <cell r="B1145" t="str">
            <v>STRENGTH AND FATIGUE ANALYSIS FOR SEA WATER LIFT CAISSON SUPPORT STRUCTURE</v>
          </cell>
          <cell r="C1145" t="str">
            <v>Inclusion</v>
          </cell>
          <cell r="D1145" t="str">
            <v>Initial MDR</v>
          </cell>
          <cell r="E1145">
            <v>0</v>
          </cell>
          <cell r="F1145" t="str">
            <v>STRUCTURE</v>
          </cell>
          <cell r="G1145" t="str">
            <v>HULL</v>
          </cell>
          <cell r="H1145" t="str">
            <v>HULL</v>
          </cell>
          <cell r="I1145" t="str">
            <v>A4</v>
          </cell>
          <cell r="J1145">
            <v>0</v>
          </cell>
          <cell r="K1145">
            <v>0</v>
          </cell>
          <cell r="L1145">
            <v>0</v>
          </cell>
          <cell r="M1145" t="str">
            <v>FOR DESIGN</v>
          </cell>
        </row>
        <row r="1146">
          <cell r="A1146" t="str">
            <v>I-RL-3010.2J-1351-140-KES-015</v>
          </cell>
          <cell r="B1146" t="str">
            <v>STRENGTH ANALYSIS FOR FORWARD OFFLOADING STATION SUPPORTING STRUCTURE</v>
          </cell>
          <cell r="C1146" t="str">
            <v>Inclusion</v>
          </cell>
          <cell r="D1146" t="str">
            <v>Initial MDR</v>
          </cell>
          <cell r="E1146">
            <v>0</v>
          </cell>
          <cell r="F1146" t="str">
            <v>STRUCTURE</v>
          </cell>
          <cell r="G1146" t="str">
            <v>HULL</v>
          </cell>
          <cell r="H1146" t="str">
            <v>HULL</v>
          </cell>
          <cell r="I1146" t="str">
            <v>A4</v>
          </cell>
          <cell r="J1146">
            <v>0</v>
          </cell>
          <cell r="K1146">
            <v>0</v>
          </cell>
          <cell r="L1146">
            <v>0</v>
          </cell>
          <cell r="M1146" t="str">
            <v>FOR DESIGN</v>
          </cell>
        </row>
        <row r="1147">
          <cell r="A1147" t="str">
            <v>I-RL-3010.2J-1351-140-KES-016</v>
          </cell>
          <cell r="B1147" t="str">
            <v>STRENGTH ANALYSIS FOR AFTER OFFLOADING STATION SUPPORTING STRUCTURE</v>
          </cell>
          <cell r="C1147" t="str">
            <v>Inclusion</v>
          </cell>
          <cell r="D1147" t="str">
            <v>Initial MDR</v>
          </cell>
          <cell r="E1147">
            <v>0</v>
          </cell>
          <cell r="F1147" t="str">
            <v>STRUCTURE</v>
          </cell>
          <cell r="G1147" t="str">
            <v>HULL</v>
          </cell>
          <cell r="H1147" t="str">
            <v>HULL</v>
          </cell>
          <cell r="I1147" t="str">
            <v>A4</v>
          </cell>
          <cell r="J1147">
            <v>0</v>
          </cell>
          <cell r="K1147">
            <v>0</v>
          </cell>
          <cell r="L1147">
            <v>0</v>
          </cell>
          <cell r="M1147" t="str">
            <v>FOR DESIGN</v>
          </cell>
        </row>
        <row r="1148">
          <cell r="A1148" t="str">
            <v>I-RL-3010.2J-1351-140-KES-024</v>
          </cell>
          <cell r="B1148" t="str">
            <v>FATIGUE ANALYSIS FOR HULL APPURTENANCE</v>
          </cell>
          <cell r="C1148" t="str">
            <v>Inclusion</v>
          </cell>
          <cell r="D1148" t="str">
            <v>Initial MDR</v>
          </cell>
          <cell r="E1148">
            <v>0</v>
          </cell>
          <cell r="F1148" t="str">
            <v>STRUCTURE</v>
          </cell>
          <cell r="G1148" t="str">
            <v>HULL</v>
          </cell>
          <cell r="H1148" t="str">
            <v>HULL</v>
          </cell>
          <cell r="I1148" t="str">
            <v>A4</v>
          </cell>
          <cell r="J1148">
            <v>0</v>
          </cell>
          <cell r="K1148">
            <v>0</v>
          </cell>
          <cell r="L1148">
            <v>0</v>
          </cell>
          <cell r="M1148" t="str">
            <v>FOR DESIGN</v>
          </cell>
        </row>
        <row r="1149">
          <cell r="A1149" t="str">
            <v>I-RL-3010.2J-1351-140-KES-034</v>
          </cell>
          <cell r="B1149" t="str">
            <v>STRENGTH ANALYSIS OF FORWARD 1 CARGO BLOCK REGION</v>
          </cell>
          <cell r="C1149" t="str">
            <v>Inclusion</v>
          </cell>
          <cell r="D1149" t="str">
            <v>Initial MDR</v>
          </cell>
          <cell r="E1149">
            <v>0</v>
          </cell>
          <cell r="F1149" t="str">
            <v>STRUCTURE</v>
          </cell>
          <cell r="G1149" t="str">
            <v>HULL</v>
          </cell>
          <cell r="H1149" t="str">
            <v>HULL</v>
          </cell>
          <cell r="I1149" t="str">
            <v>A4</v>
          </cell>
          <cell r="J1149">
            <v>0</v>
          </cell>
          <cell r="K1149">
            <v>0</v>
          </cell>
          <cell r="L1149">
            <v>0</v>
          </cell>
          <cell r="M1149" t="str">
            <v>FOR DESIGN</v>
          </cell>
        </row>
        <row r="1150">
          <cell r="A1150" t="str">
            <v>I-RL-3010.2J-1351-140-KES-035</v>
          </cell>
          <cell r="B1150" t="str">
            <v>FATIGUE ANALYSIS OF FORWARD 1 CARGO BLOCK REGION</v>
          </cell>
          <cell r="C1150" t="str">
            <v>Inclusion</v>
          </cell>
          <cell r="D1150" t="str">
            <v>Initial MDR</v>
          </cell>
          <cell r="E1150">
            <v>0</v>
          </cell>
          <cell r="F1150" t="str">
            <v>STRUCTURE</v>
          </cell>
          <cell r="G1150" t="str">
            <v>HULL</v>
          </cell>
          <cell r="H1150" t="str">
            <v>HULL</v>
          </cell>
          <cell r="I1150" t="str">
            <v>A4</v>
          </cell>
          <cell r="J1150">
            <v>0</v>
          </cell>
          <cell r="K1150">
            <v>0</v>
          </cell>
          <cell r="L1150">
            <v>0</v>
          </cell>
          <cell r="M1150" t="str">
            <v>FOR DESIGN</v>
          </cell>
        </row>
        <row r="1151">
          <cell r="A1151" t="str">
            <v>I-RL-3010.2J-1351-140-KES-036</v>
          </cell>
          <cell r="B1151" t="str">
            <v>STRENGTH ANALYSIS OF FORWARD 2 CARGO BLOCK REGION</v>
          </cell>
          <cell r="C1151" t="str">
            <v>Inclusion</v>
          </cell>
          <cell r="D1151" t="str">
            <v>Initial MDR</v>
          </cell>
          <cell r="E1151">
            <v>0</v>
          </cell>
          <cell r="F1151" t="str">
            <v>STRUCTURE</v>
          </cell>
          <cell r="G1151" t="str">
            <v>HULL</v>
          </cell>
          <cell r="H1151" t="str">
            <v>HULL</v>
          </cell>
          <cell r="I1151" t="str">
            <v>A4</v>
          </cell>
          <cell r="J1151">
            <v>0</v>
          </cell>
          <cell r="K1151">
            <v>0</v>
          </cell>
          <cell r="L1151">
            <v>0</v>
          </cell>
          <cell r="M1151" t="str">
            <v>FOR DESIGN</v>
          </cell>
        </row>
        <row r="1152">
          <cell r="A1152" t="str">
            <v>I-RL-3010.2J-1351-140-KES-037</v>
          </cell>
          <cell r="B1152" t="str">
            <v>FATIGUE ANALYSIS OF FORWARD 2 CARGO BLOCK REGION</v>
          </cell>
          <cell r="C1152" t="str">
            <v>Inclusion</v>
          </cell>
          <cell r="D1152" t="str">
            <v>Initial MDR</v>
          </cell>
          <cell r="E1152">
            <v>0</v>
          </cell>
          <cell r="F1152" t="str">
            <v>STRUCTURE</v>
          </cell>
          <cell r="G1152" t="str">
            <v>HULL</v>
          </cell>
          <cell r="H1152" t="str">
            <v>HULL</v>
          </cell>
          <cell r="I1152" t="str">
            <v>A4</v>
          </cell>
          <cell r="J1152">
            <v>0</v>
          </cell>
          <cell r="K1152">
            <v>0</v>
          </cell>
          <cell r="L1152">
            <v>0</v>
          </cell>
          <cell r="M1152" t="str">
            <v>FOR DESIGN</v>
          </cell>
        </row>
        <row r="1153">
          <cell r="A1153" t="str">
            <v>I-RL-3010.2J-1351-140-KES-038</v>
          </cell>
          <cell r="B1153" t="str">
            <v>STRENGTH ANALYSIS OF AFT CARGO BLOCK REGION</v>
          </cell>
          <cell r="C1153" t="str">
            <v>Inclusion</v>
          </cell>
          <cell r="D1153" t="str">
            <v>Initial MDR</v>
          </cell>
          <cell r="E1153">
            <v>0</v>
          </cell>
          <cell r="F1153" t="str">
            <v>STRUCTURE</v>
          </cell>
          <cell r="G1153" t="str">
            <v>HULL</v>
          </cell>
          <cell r="H1153" t="str">
            <v>HULL</v>
          </cell>
          <cell r="I1153" t="str">
            <v>A4</v>
          </cell>
          <cell r="J1153">
            <v>0</v>
          </cell>
          <cell r="K1153">
            <v>0</v>
          </cell>
          <cell r="L1153">
            <v>0</v>
          </cell>
          <cell r="M1153" t="str">
            <v>FOR DESIGN</v>
          </cell>
        </row>
        <row r="1154">
          <cell r="A1154" t="str">
            <v>I-RL-3010.2J-1351-140-KES-039</v>
          </cell>
          <cell r="B1154" t="str">
            <v>FATIGUE ANALYSIS OF AFT CARGO BLOCK REGION</v>
          </cell>
          <cell r="C1154" t="str">
            <v>Inclusion</v>
          </cell>
          <cell r="D1154" t="str">
            <v>Initial MDR</v>
          </cell>
          <cell r="E1154">
            <v>0</v>
          </cell>
          <cell r="F1154" t="str">
            <v>STRUCTURE</v>
          </cell>
          <cell r="G1154" t="str">
            <v>HULL</v>
          </cell>
          <cell r="H1154" t="str">
            <v>HULL</v>
          </cell>
          <cell r="I1154" t="str">
            <v>A4</v>
          </cell>
          <cell r="J1154">
            <v>0</v>
          </cell>
          <cell r="K1154">
            <v>0</v>
          </cell>
          <cell r="L1154">
            <v>0</v>
          </cell>
          <cell r="M1154" t="str">
            <v>FOR DESIGN</v>
          </cell>
        </row>
        <row r="1155">
          <cell r="A1155" t="str">
            <v>I-RL-3010.2J-1351-200-KES-001</v>
          </cell>
          <cell r="B1155" t="str">
            <v>MODEL REVIEW REPORT FOR 30%</v>
          </cell>
          <cell r="C1155" t="str">
            <v>Inclusion</v>
          </cell>
          <cell r="D1155" t="str">
            <v>Initial MDR</v>
          </cell>
          <cell r="E1155">
            <v>0</v>
          </cell>
          <cell r="F1155" t="str">
            <v>COORDINATION</v>
          </cell>
          <cell r="G1155" t="str">
            <v>HULL</v>
          </cell>
          <cell r="H1155" t="str">
            <v>GEN</v>
          </cell>
          <cell r="I1155" t="str">
            <v>A3</v>
          </cell>
          <cell r="J1155">
            <v>0</v>
          </cell>
          <cell r="K1155">
            <v>0</v>
          </cell>
          <cell r="L1155">
            <v>0</v>
          </cell>
          <cell r="M1155" t="str">
            <v>FOR DESIGN</v>
          </cell>
        </row>
        <row r="1156">
          <cell r="A1156" t="str">
            <v>I-RL-3010.2J-1351-200-KES-002</v>
          </cell>
          <cell r="B1156" t="str">
            <v>MODEL REVIEW REPORT FOR 60%</v>
          </cell>
          <cell r="C1156" t="str">
            <v>Inclusion</v>
          </cell>
          <cell r="D1156" t="str">
            <v>Initial MDR</v>
          </cell>
          <cell r="E1156">
            <v>0</v>
          </cell>
          <cell r="F1156" t="str">
            <v>COORDINATION</v>
          </cell>
          <cell r="G1156" t="str">
            <v>HULL</v>
          </cell>
          <cell r="H1156" t="str">
            <v>GEN</v>
          </cell>
          <cell r="I1156" t="str">
            <v>A3</v>
          </cell>
          <cell r="J1156">
            <v>0</v>
          </cell>
          <cell r="K1156">
            <v>0</v>
          </cell>
          <cell r="L1156">
            <v>0</v>
          </cell>
          <cell r="M1156" t="str">
            <v>FOR DESIGN</v>
          </cell>
        </row>
        <row r="1157">
          <cell r="A1157" t="str">
            <v>I-RL-3010.2J-1351-200-KES-003</v>
          </cell>
          <cell r="B1157" t="str">
            <v>MODEL REVIEW REPORT FOR 90%</v>
          </cell>
          <cell r="C1157" t="str">
            <v>Inclusion</v>
          </cell>
          <cell r="D1157" t="str">
            <v>Initial MDR</v>
          </cell>
          <cell r="E1157">
            <v>0</v>
          </cell>
          <cell r="F1157" t="str">
            <v>COORDINATION</v>
          </cell>
          <cell r="G1157" t="str">
            <v>HULL</v>
          </cell>
          <cell r="H1157" t="str">
            <v>GEN</v>
          </cell>
          <cell r="I1157" t="str">
            <v>A3</v>
          </cell>
          <cell r="J1157">
            <v>0</v>
          </cell>
          <cell r="K1157">
            <v>0</v>
          </cell>
          <cell r="L1157">
            <v>0</v>
          </cell>
          <cell r="M1157" t="str">
            <v>FOR DESIGN</v>
          </cell>
        </row>
        <row r="1158">
          <cell r="A1158" t="str">
            <v>I-RL-3010.2J-1351-630-KES-001</v>
          </cell>
          <cell r="B1158" t="str">
            <v>MATERIAL HANDLING REPORT FOR HULL</v>
          </cell>
          <cell r="C1158" t="str">
            <v>Inclusion</v>
          </cell>
          <cell r="D1158" t="str">
            <v>Initial MDR</v>
          </cell>
          <cell r="E1158">
            <v>0</v>
          </cell>
          <cell r="F1158" t="str">
            <v>ARRANGEMENT</v>
          </cell>
          <cell r="G1158" t="str">
            <v>HULL</v>
          </cell>
          <cell r="H1158" t="str">
            <v>HULL</v>
          </cell>
          <cell r="I1158" t="str">
            <v>A4</v>
          </cell>
          <cell r="J1158">
            <v>0</v>
          </cell>
          <cell r="K1158">
            <v>0</v>
          </cell>
          <cell r="L1158">
            <v>0</v>
          </cell>
          <cell r="M1158" t="str">
            <v>FOR DESIGN</v>
          </cell>
        </row>
        <row r="1159">
          <cell r="A1159" t="str">
            <v>I-RL-3010.2J-1352-140-KES-001</v>
          </cell>
          <cell r="B1159" t="str">
            <v>STRENGTH ANALYSIS FOR TELECOM TOWER STRUCTURE</v>
          </cell>
          <cell r="C1159" t="str">
            <v>Inclusion</v>
          </cell>
          <cell r="D1159" t="str">
            <v>Initial MDR</v>
          </cell>
          <cell r="E1159">
            <v>0</v>
          </cell>
          <cell r="F1159" t="str">
            <v>STRUCTURE</v>
          </cell>
          <cell r="G1159" t="str">
            <v>HULL</v>
          </cell>
          <cell r="H1159" t="str">
            <v>HULL</v>
          </cell>
          <cell r="I1159" t="str">
            <v>A4</v>
          </cell>
          <cell r="J1159">
            <v>0</v>
          </cell>
          <cell r="K1159">
            <v>0</v>
          </cell>
          <cell r="L1159">
            <v>0</v>
          </cell>
          <cell r="M1159" t="str">
            <v>FOR DESIGN</v>
          </cell>
        </row>
        <row r="1160">
          <cell r="A1160" t="str">
            <v>I-RL-3010.2J-1354-140-KES-001</v>
          </cell>
          <cell r="B1160" t="str">
            <v>STRENGTH AND FATIGUE ANALYSIS FOR FLARE TOWER FOUNDATION AND SUPPORTING STRUCTURE</v>
          </cell>
          <cell r="C1160" t="str">
            <v>Inclusion</v>
          </cell>
          <cell r="D1160" t="str">
            <v>Initial MDR</v>
          </cell>
          <cell r="E1160">
            <v>0</v>
          </cell>
          <cell r="F1160" t="str">
            <v>STRUCTURE</v>
          </cell>
          <cell r="G1160" t="str">
            <v>HULL</v>
          </cell>
          <cell r="H1160" t="str">
            <v>HULL</v>
          </cell>
          <cell r="I1160" t="str">
            <v>A4</v>
          </cell>
          <cell r="J1160">
            <v>0</v>
          </cell>
          <cell r="K1160">
            <v>0</v>
          </cell>
          <cell r="L1160">
            <v>0</v>
          </cell>
          <cell r="M1160" t="str">
            <v>FOR DESIGN</v>
          </cell>
        </row>
        <row r="1161">
          <cell r="A1161" t="str">
            <v>I-RL-3010.2J-1426-140-KES-004</v>
          </cell>
          <cell r="B1161" t="str">
            <v>M15B-FIRE STRUCTURE ANALYSIS</v>
          </cell>
          <cell r="C1161" t="str">
            <v>Inclusion</v>
          </cell>
          <cell r="D1161" t="str">
            <v>Initial MDR</v>
          </cell>
          <cell r="E1161">
            <v>0</v>
          </cell>
          <cell r="F1161" t="str">
            <v>STRUCTURE</v>
          </cell>
          <cell r="G1161" t="str">
            <v>HULL</v>
          </cell>
          <cell r="H1161" t="str">
            <v>M15B</v>
          </cell>
          <cell r="I1161" t="str">
            <v>A4</v>
          </cell>
          <cell r="J1161">
            <v>0</v>
          </cell>
          <cell r="K1161">
            <v>0</v>
          </cell>
          <cell r="L1161">
            <v>0</v>
          </cell>
          <cell r="M1161" t="str">
            <v>FOR DESIGN</v>
          </cell>
        </row>
        <row r="1162">
          <cell r="A1162" t="str">
            <v>I-RL-3010.2J-1426-140-KES-005</v>
          </cell>
          <cell r="B1162" t="str">
            <v>M15B-CRYOGENIC STRUCTURE ANALYSIS</v>
          </cell>
          <cell r="C1162" t="str">
            <v>Inclusion</v>
          </cell>
          <cell r="D1162" t="str">
            <v>Initial MDR</v>
          </cell>
          <cell r="E1162">
            <v>0</v>
          </cell>
          <cell r="F1162" t="str">
            <v>STRUCTURE</v>
          </cell>
          <cell r="G1162" t="str">
            <v>HULL</v>
          </cell>
          <cell r="H1162" t="str">
            <v>M15B</v>
          </cell>
          <cell r="I1162" t="str">
            <v>A4</v>
          </cell>
          <cell r="J1162">
            <v>0</v>
          </cell>
          <cell r="K1162">
            <v>0</v>
          </cell>
          <cell r="L1162">
            <v>0</v>
          </cell>
          <cell r="M1162" t="str">
            <v>FOR DESIGN</v>
          </cell>
        </row>
        <row r="1163">
          <cell r="A1163" t="str">
            <v>I-RL-3010.2J-5134-540-KES-001</v>
          </cell>
          <cell r="B1163" t="str">
            <v>NR13 DOSSIER FOR NSTRUMENT&amp;SERVICE AIR RECEIVER</v>
          </cell>
          <cell r="C1163" t="str">
            <v>Inclusion</v>
          </cell>
          <cell r="D1163" t="str">
            <v>Initial MDR</v>
          </cell>
          <cell r="E1163">
            <v>0</v>
          </cell>
          <cell r="F1163" t="str">
            <v>STATIC EQUIPMENT</v>
          </cell>
          <cell r="G1163" t="str">
            <v>HULL</v>
          </cell>
          <cell r="H1163" t="str">
            <v>M15B</v>
          </cell>
          <cell r="I1163" t="str">
            <v>A4</v>
          </cell>
          <cell r="J1163">
            <v>0</v>
          </cell>
          <cell r="K1163">
            <v>0</v>
          </cell>
          <cell r="L1163">
            <v>0</v>
          </cell>
          <cell r="M1163" t="str">
            <v>FOR DESIGN</v>
          </cell>
        </row>
        <row r="1164">
          <cell r="A1164" t="str">
            <v>I-RL-3010.2J-5134-940-KES-001</v>
          </cell>
          <cell r="B1164" t="str">
            <v>UTILITY CONSUMPTION SUMMARY OF M-15B</v>
          </cell>
          <cell r="C1164" t="str">
            <v>Inclusion</v>
          </cell>
          <cell r="D1164" t="str">
            <v>Initial MDR</v>
          </cell>
          <cell r="E1164">
            <v>0</v>
          </cell>
          <cell r="F1164" t="str">
            <v>PROCESS</v>
          </cell>
          <cell r="G1164" t="str">
            <v>HULL</v>
          </cell>
          <cell r="H1164" t="str">
            <v>M15B</v>
          </cell>
          <cell r="I1164" t="str">
            <v>A4</v>
          </cell>
          <cell r="J1164">
            <v>0</v>
          </cell>
          <cell r="K1164">
            <v>0</v>
          </cell>
          <cell r="L1164">
            <v>0</v>
          </cell>
          <cell r="M1164" t="str">
            <v>FOR DESIGN</v>
          </cell>
        </row>
        <row r="1165">
          <cell r="A1165" t="str">
            <v>I-RL-3010.2J-5134-940-KES-002</v>
          </cell>
          <cell r="B1165" t="str">
            <v>DESCRIPTIVE MEMORANDUM OF M-15B</v>
          </cell>
          <cell r="C1165" t="str">
            <v>Inclusion</v>
          </cell>
          <cell r="D1165" t="str">
            <v>Initial MDR</v>
          </cell>
          <cell r="E1165">
            <v>0</v>
          </cell>
          <cell r="F1165" t="str">
            <v>PROCESS</v>
          </cell>
          <cell r="G1165" t="str">
            <v>HULL</v>
          </cell>
          <cell r="H1165" t="str">
            <v>M15B</v>
          </cell>
          <cell r="I1165" t="str">
            <v>A4</v>
          </cell>
          <cell r="J1165">
            <v>0</v>
          </cell>
          <cell r="K1165">
            <v>0</v>
          </cell>
          <cell r="L1165">
            <v>0</v>
          </cell>
          <cell r="M1165" t="str">
            <v>FOR DESIGN</v>
          </cell>
        </row>
        <row r="1166">
          <cell r="A1166" t="str">
            <v>I-RL-3010.2J-5140-700-KES-001</v>
          </cell>
          <cell r="B1166" t="str">
            <v>LIGHTING LEVEL MEASUREMENT REPORT FOR HULL &amp; ACCOMMDATION</v>
          </cell>
          <cell r="C1166" t="str">
            <v>Inclusion</v>
          </cell>
          <cell r="D1166" t="str">
            <v>Initial MDR</v>
          </cell>
          <cell r="E1166">
            <v>0</v>
          </cell>
          <cell r="F1166" t="str">
            <v>ELECTRICAL</v>
          </cell>
          <cell r="G1166" t="str">
            <v>HULL</v>
          </cell>
          <cell r="H1166" t="str">
            <v>HULL</v>
          </cell>
          <cell r="I1166" t="str">
            <v>A1/A3</v>
          </cell>
          <cell r="J1166">
            <v>0</v>
          </cell>
          <cell r="K1166">
            <v>0</v>
          </cell>
          <cell r="L1166">
            <v>0</v>
          </cell>
          <cell r="M1166" t="str">
            <v>FOR DESIGN</v>
          </cell>
        </row>
        <row r="1167">
          <cell r="A1167" t="str">
            <v>I-RL-3010.2J-5140-700-KES-002</v>
          </cell>
          <cell r="B1167" t="str">
            <v>GROUNDING RESISTANCE MEASUREMENT REPORT FOR HULL &amp; ACCOMMODATION</v>
          </cell>
          <cell r="C1167" t="str">
            <v>Inclusion</v>
          </cell>
          <cell r="D1167" t="str">
            <v>Initial MDR</v>
          </cell>
          <cell r="E1167">
            <v>0</v>
          </cell>
          <cell r="F1167" t="str">
            <v>ELECTRICAL</v>
          </cell>
          <cell r="G1167" t="str">
            <v>HULL</v>
          </cell>
          <cell r="H1167" t="str">
            <v>HULL</v>
          </cell>
          <cell r="I1167" t="str">
            <v>A4</v>
          </cell>
          <cell r="J1167">
            <v>0</v>
          </cell>
          <cell r="K1167">
            <v>0</v>
          </cell>
          <cell r="L1167">
            <v>0</v>
          </cell>
          <cell r="M1167" t="str">
            <v>FOR DESIGN</v>
          </cell>
        </row>
        <row r="1168">
          <cell r="A1168" t="str">
            <v>I-RL-3010.2J-5271-451-KES-001</v>
          </cell>
          <cell r="B1168" t="str">
            <v>NR13 DOSSIER FOR BUTTERWORTH HEATER</v>
          </cell>
          <cell r="C1168" t="str">
            <v>Inclusion</v>
          </cell>
          <cell r="D1168" t="str">
            <v>Initial MDR</v>
          </cell>
          <cell r="E1168">
            <v>0</v>
          </cell>
          <cell r="F1168" t="str">
            <v>STATIC EQUIPMENT</v>
          </cell>
          <cell r="G1168" t="str">
            <v>HULL</v>
          </cell>
          <cell r="H1168" t="str">
            <v>MDK</v>
          </cell>
          <cell r="I1168" t="str">
            <v>A4</v>
          </cell>
          <cell r="J1168">
            <v>0</v>
          </cell>
          <cell r="K1168">
            <v>0</v>
          </cell>
          <cell r="L1168">
            <v>0</v>
          </cell>
          <cell r="M1168" t="str">
            <v>FOR DESIGN</v>
          </cell>
        </row>
        <row r="1169">
          <cell r="A1169" t="str">
            <v>I-RL-3010.2J-5336-540-KES-001</v>
          </cell>
          <cell r="B1169" t="str">
            <v>NR13 DOSSIER FOR SLOP VESSEL</v>
          </cell>
          <cell r="C1169" t="str">
            <v>Inclusion</v>
          </cell>
          <cell r="D1169" t="str">
            <v>Initial MDR</v>
          </cell>
          <cell r="E1169">
            <v>0</v>
          </cell>
          <cell r="F1169" t="str">
            <v>STATIC EQUIPMENT</v>
          </cell>
          <cell r="G1169" t="str">
            <v>HULL</v>
          </cell>
          <cell r="H1169" t="str">
            <v>MDK</v>
          </cell>
          <cell r="I1169" t="str">
            <v>A4</v>
          </cell>
          <cell r="J1169">
            <v>0</v>
          </cell>
          <cell r="K1169">
            <v>0</v>
          </cell>
          <cell r="L1169">
            <v>0</v>
          </cell>
          <cell r="M1169" t="str">
            <v>FOR DESIGN</v>
          </cell>
        </row>
        <row r="1170">
          <cell r="A1170" t="str">
            <v>I-RL-3010.2J-5336-540-KES-002</v>
          </cell>
          <cell r="B1170" t="str">
            <v>NR13 DOSSIER FOR AFT SLOP VESSEL</v>
          </cell>
          <cell r="C1170" t="str">
            <v>Inclusion</v>
          </cell>
          <cell r="D1170" t="str">
            <v>Initial MDR</v>
          </cell>
          <cell r="E1170">
            <v>0</v>
          </cell>
          <cell r="F1170" t="str">
            <v>STATIC EQUIPMENT</v>
          </cell>
          <cell r="G1170" t="str">
            <v>HULL</v>
          </cell>
          <cell r="H1170" t="str">
            <v>MDK</v>
          </cell>
          <cell r="I1170" t="str">
            <v>A4</v>
          </cell>
          <cell r="J1170">
            <v>0</v>
          </cell>
          <cell r="K1170">
            <v>0</v>
          </cell>
          <cell r="L1170">
            <v>0</v>
          </cell>
          <cell r="M1170" t="str">
            <v>FOR DESIGN</v>
          </cell>
        </row>
        <row r="1171">
          <cell r="A1171" t="str">
            <v>I-RL-3010.2J-5400-98X-KES-002</v>
          </cell>
          <cell r="B1171" t="str">
            <v>HAZARD AND OPERABILITY STUDY (HAZOP) REPORT - HULL/LQ</v>
          </cell>
          <cell r="C1171" t="str">
            <v>Inclusion</v>
          </cell>
          <cell r="D1171" t="str">
            <v>Initial MDR</v>
          </cell>
          <cell r="E1171">
            <v>0</v>
          </cell>
          <cell r="F1171" t="str">
            <v>SAFETY</v>
          </cell>
          <cell r="G1171" t="str">
            <v>HULL</v>
          </cell>
          <cell r="H1171" t="str">
            <v>HULL</v>
          </cell>
          <cell r="I1171" t="str">
            <v>A4</v>
          </cell>
          <cell r="J1171">
            <v>0</v>
          </cell>
          <cell r="K1171">
            <v>0</v>
          </cell>
          <cell r="L1171">
            <v>0</v>
          </cell>
          <cell r="M1171" t="str">
            <v>FOR DESIGN</v>
          </cell>
        </row>
        <row r="1172">
          <cell r="A1172" t="str">
            <v>I-RL-3010.2J-5400-98X-KES-003</v>
          </cell>
          <cell r="B1172" t="str">
            <v>HULL VENDOR HAZOP</v>
          </cell>
          <cell r="C1172" t="str">
            <v>Inclusion</v>
          </cell>
          <cell r="D1172" t="str">
            <v>Initial MDR</v>
          </cell>
          <cell r="E1172">
            <v>0</v>
          </cell>
          <cell r="F1172" t="str">
            <v>SAFETY</v>
          </cell>
          <cell r="G1172" t="str">
            <v>HULL</v>
          </cell>
          <cell r="H1172" t="str">
            <v>HULL</v>
          </cell>
          <cell r="I1172" t="str">
            <v>A4</v>
          </cell>
          <cell r="J1172">
            <v>0</v>
          </cell>
          <cell r="K1172">
            <v>0</v>
          </cell>
          <cell r="L1172">
            <v>0</v>
          </cell>
          <cell r="M1172" t="str">
            <v>FOR DESIGN</v>
          </cell>
        </row>
        <row r="1173">
          <cell r="A1173" t="str">
            <v>I-RL-3010.2J-5400-98X-KES-151</v>
          </cell>
          <cell r="B1173" t="str">
            <v>PRELIMINARY HAZARD ANALYSIS (PHA) REPORT- HULL/LQ</v>
          </cell>
          <cell r="C1173" t="str">
            <v>Inclusion</v>
          </cell>
          <cell r="D1173" t="str">
            <v>Initial MDR</v>
          </cell>
          <cell r="E1173">
            <v>0</v>
          </cell>
          <cell r="F1173" t="str">
            <v>SAFETY</v>
          </cell>
          <cell r="G1173" t="str">
            <v>HULL</v>
          </cell>
          <cell r="H1173" t="str">
            <v>HULL</v>
          </cell>
          <cell r="I1173" t="str">
            <v>A4</v>
          </cell>
          <cell r="J1173">
            <v>0</v>
          </cell>
          <cell r="K1173">
            <v>0</v>
          </cell>
          <cell r="L1173">
            <v>0</v>
          </cell>
          <cell r="M1173" t="str">
            <v>FOR DESIGN</v>
          </cell>
        </row>
        <row r="1174">
          <cell r="A1174" t="str">
            <v>I-RL-3010.2J-5423-947-KES-151</v>
          </cell>
          <cell r="B1174" t="str">
            <v>HYDRANTS LOCATION STUDY - HULL</v>
          </cell>
          <cell r="C1174" t="str">
            <v>Inclusion</v>
          </cell>
          <cell r="D1174" t="str">
            <v>Initial MDR</v>
          </cell>
          <cell r="E1174">
            <v>0</v>
          </cell>
          <cell r="F1174" t="str">
            <v>SAFETY</v>
          </cell>
          <cell r="G1174" t="str">
            <v>HULL</v>
          </cell>
          <cell r="H1174" t="str">
            <v>HULL</v>
          </cell>
          <cell r="I1174" t="str">
            <v>A4</v>
          </cell>
          <cell r="J1174">
            <v>0</v>
          </cell>
          <cell r="K1174">
            <v>0</v>
          </cell>
          <cell r="L1174">
            <v>0</v>
          </cell>
          <cell r="M1174" t="str">
            <v>FOR DESIGN</v>
          </cell>
        </row>
        <row r="1175">
          <cell r="A1175" t="str">
            <v>I-RL-3010.2J-5424-947-KES-001</v>
          </cell>
          <cell r="B1175" t="str">
            <v>FOAM MONITOR LOCATION STUDY - HULL</v>
          </cell>
          <cell r="C1175" t="str">
            <v>Inclusion</v>
          </cell>
          <cell r="D1175" t="str">
            <v>Initial MDR</v>
          </cell>
          <cell r="E1175">
            <v>0</v>
          </cell>
          <cell r="F1175" t="str">
            <v>SAFETY</v>
          </cell>
          <cell r="G1175" t="str">
            <v>HULL</v>
          </cell>
          <cell r="H1175" t="str">
            <v>HULL</v>
          </cell>
          <cell r="I1175" t="str">
            <v>A4</v>
          </cell>
          <cell r="J1175">
            <v>0</v>
          </cell>
          <cell r="K1175">
            <v>0</v>
          </cell>
          <cell r="L1175">
            <v>0</v>
          </cell>
          <cell r="M1175" t="str">
            <v>FOR DESIGN</v>
          </cell>
        </row>
        <row r="1176">
          <cell r="A1176" t="str">
            <v>I-RM-3010.2J-1223-540-KES-001</v>
          </cell>
          <cell r="B1176" t="str">
            <v xml:space="preserve">MATERIAL REQUISITION FOR PRESSURE VESSEL </v>
          </cell>
          <cell r="C1176" t="str">
            <v>Inclusion</v>
          </cell>
          <cell r="D1176" t="str">
            <v>Initial MDR</v>
          </cell>
          <cell r="E1176">
            <v>0</v>
          </cell>
          <cell r="F1176" t="str">
            <v>STATIC EQUIPMENT</v>
          </cell>
          <cell r="G1176" t="str">
            <v>HULL</v>
          </cell>
          <cell r="H1176" t="str">
            <v>GEN</v>
          </cell>
          <cell r="I1176" t="str">
            <v>A4</v>
          </cell>
          <cell r="J1176">
            <v>0</v>
          </cell>
          <cell r="K1176">
            <v>0</v>
          </cell>
          <cell r="L1176">
            <v>0</v>
          </cell>
          <cell r="M1176" t="str">
            <v>FOR PURCHASE</v>
          </cell>
        </row>
        <row r="1177">
          <cell r="A1177" t="str">
            <v>I-RM-3010.2J-1350-190-KES-001</v>
          </cell>
          <cell r="B1177" t="str">
            <v>MATERIAL REQUISITION FOR GALLEY, MESSROOM AND LAUNDRY EQUIPMENT</v>
          </cell>
          <cell r="C1177" t="str">
            <v>Inclusion</v>
          </cell>
          <cell r="D1177" t="str">
            <v>Initial MDR</v>
          </cell>
          <cell r="E1177">
            <v>0</v>
          </cell>
          <cell r="F1177" t="str">
            <v>ARCHITECTURE</v>
          </cell>
          <cell r="G1177" t="str">
            <v>HULL</v>
          </cell>
          <cell r="H1177" t="str">
            <v>LQ</v>
          </cell>
          <cell r="I1177" t="str">
            <v>A3/A4</v>
          </cell>
          <cell r="J1177">
            <v>0</v>
          </cell>
          <cell r="K1177">
            <v>0</v>
          </cell>
          <cell r="L1177">
            <v>0</v>
          </cell>
          <cell r="M1177" t="str">
            <v>FOR PURCHASE</v>
          </cell>
        </row>
        <row r="1178">
          <cell r="A1178" t="str">
            <v>I-RM-3010.2J-1350-200-KES-001</v>
          </cell>
          <cell r="B1178" t="str">
            <v>REQUISITION FOR CS PIPING</v>
          </cell>
          <cell r="C1178" t="str">
            <v>Inclusion</v>
          </cell>
          <cell r="D1178" t="str">
            <v>Initial MDR</v>
          </cell>
          <cell r="E1178">
            <v>0</v>
          </cell>
          <cell r="F1178" t="str">
            <v>PIPING</v>
          </cell>
          <cell r="G1178" t="str">
            <v>HULL</v>
          </cell>
          <cell r="H1178" t="str">
            <v>M15B</v>
          </cell>
          <cell r="I1178" t="str">
            <v>A4</v>
          </cell>
          <cell r="J1178">
            <v>0</v>
          </cell>
          <cell r="K1178">
            <v>0</v>
          </cell>
          <cell r="L1178">
            <v>0</v>
          </cell>
          <cell r="M1178" t="str">
            <v>FOR PURCHASE</v>
          </cell>
        </row>
        <row r="1179">
          <cell r="A1179" t="str">
            <v>I-RM-3010.2J-1350-200-KES-002</v>
          </cell>
          <cell r="B1179" t="str">
            <v>REQUISITION FOR CS FITTING</v>
          </cell>
          <cell r="C1179" t="str">
            <v>Inclusion</v>
          </cell>
          <cell r="D1179" t="str">
            <v>Initial MDR</v>
          </cell>
          <cell r="E1179">
            <v>0</v>
          </cell>
          <cell r="F1179" t="str">
            <v>PIPING</v>
          </cell>
          <cell r="G1179" t="str">
            <v>HULL</v>
          </cell>
          <cell r="H1179" t="str">
            <v>M15B</v>
          </cell>
          <cell r="I1179" t="str">
            <v>A4</v>
          </cell>
          <cell r="J1179">
            <v>0</v>
          </cell>
          <cell r="K1179">
            <v>0</v>
          </cell>
          <cell r="L1179">
            <v>0</v>
          </cell>
          <cell r="M1179" t="str">
            <v>FOR PURCHASE</v>
          </cell>
        </row>
        <row r="1180">
          <cell r="A1180" t="str">
            <v>I-RM-3010.2J-1350-200-KES-003</v>
          </cell>
          <cell r="B1180" t="str">
            <v>REQUISITION FOR SS/DSS PIPING</v>
          </cell>
          <cell r="C1180" t="str">
            <v>Inclusion</v>
          </cell>
          <cell r="D1180" t="str">
            <v>Initial MDR</v>
          </cell>
          <cell r="E1180">
            <v>0</v>
          </cell>
          <cell r="F1180" t="str">
            <v>PIPING</v>
          </cell>
          <cell r="G1180" t="str">
            <v>HULL</v>
          </cell>
          <cell r="H1180" t="str">
            <v>M15B</v>
          </cell>
          <cell r="I1180" t="str">
            <v>A4</v>
          </cell>
          <cell r="J1180">
            <v>0</v>
          </cell>
          <cell r="K1180">
            <v>0</v>
          </cell>
          <cell r="L1180">
            <v>0</v>
          </cell>
          <cell r="M1180" t="str">
            <v>FOR PURCHASE</v>
          </cell>
        </row>
        <row r="1181">
          <cell r="A1181" t="str">
            <v>I-RM-3010.2J-1350-200-KES-004</v>
          </cell>
          <cell r="B1181" t="str">
            <v>REQUISITION FOR SS/DSS FITTING</v>
          </cell>
          <cell r="C1181" t="str">
            <v>Inclusion</v>
          </cell>
          <cell r="D1181" t="str">
            <v>Initial MDR</v>
          </cell>
          <cell r="E1181">
            <v>0</v>
          </cell>
          <cell r="F1181" t="str">
            <v>PIPING</v>
          </cell>
          <cell r="G1181" t="str">
            <v>HULL</v>
          </cell>
          <cell r="H1181" t="str">
            <v>M15B</v>
          </cell>
          <cell r="I1181" t="str">
            <v>A4</v>
          </cell>
          <cell r="J1181">
            <v>0</v>
          </cell>
          <cell r="K1181">
            <v>0</v>
          </cell>
          <cell r="L1181">
            <v>0</v>
          </cell>
          <cell r="M1181" t="str">
            <v>FOR PURCHASE</v>
          </cell>
        </row>
        <row r="1182">
          <cell r="A1182" t="str">
            <v>I-RM-3010.2J-1350-200-KES-005</v>
          </cell>
          <cell r="B1182" t="str">
            <v>REQUISITION FOR FRP PIPE AND FITTING</v>
          </cell>
          <cell r="C1182" t="str">
            <v>Inclusion</v>
          </cell>
          <cell r="D1182" t="str">
            <v>Initial MDR</v>
          </cell>
          <cell r="E1182">
            <v>0</v>
          </cell>
          <cell r="F1182" t="str">
            <v>PIPING</v>
          </cell>
          <cell r="G1182" t="str">
            <v>HULL</v>
          </cell>
          <cell r="H1182" t="str">
            <v>M15B</v>
          </cell>
          <cell r="I1182" t="str">
            <v>A4</v>
          </cell>
          <cell r="J1182">
            <v>0</v>
          </cell>
          <cell r="K1182">
            <v>0</v>
          </cell>
          <cell r="L1182">
            <v>0</v>
          </cell>
          <cell r="M1182" t="str">
            <v>FOR PURCHASE</v>
          </cell>
        </row>
        <row r="1183">
          <cell r="A1183" t="str">
            <v>I-RM-3010.2J-1350-200-KES-006</v>
          </cell>
          <cell r="B1183" t="str">
            <v>REQUISITION FOR CUNI PIPE AND FITTING</v>
          </cell>
          <cell r="C1183" t="str">
            <v>Inclusion</v>
          </cell>
          <cell r="D1183" t="str">
            <v>Initial MDR</v>
          </cell>
          <cell r="E1183">
            <v>0</v>
          </cell>
          <cell r="F1183" t="str">
            <v>PIPING</v>
          </cell>
          <cell r="G1183" t="str">
            <v>HULL</v>
          </cell>
          <cell r="H1183" t="str">
            <v>M15B</v>
          </cell>
          <cell r="I1183" t="str">
            <v>A4</v>
          </cell>
          <cell r="J1183">
            <v>0</v>
          </cell>
          <cell r="K1183">
            <v>0</v>
          </cell>
          <cell r="L1183">
            <v>0</v>
          </cell>
          <cell r="M1183" t="str">
            <v>FOR PURCHASE</v>
          </cell>
        </row>
        <row r="1184">
          <cell r="A1184" t="str">
            <v>I-RM-3010.2J-1350-200-KES-007</v>
          </cell>
          <cell r="B1184" t="str">
            <v>REQUISITION FOR TUBING AND FITTING</v>
          </cell>
          <cell r="C1184" t="str">
            <v>Inclusion</v>
          </cell>
          <cell r="D1184" t="str">
            <v>Initial MDR</v>
          </cell>
          <cell r="E1184">
            <v>0</v>
          </cell>
          <cell r="F1184" t="str">
            <v>PIPING</v>
          </cell>
          <cell r="G1184" t="str">
            <v>HULL</v>
          </cell>
          <cell r="H1184" t="str">
            <v>M15B</v>
          </cell>
          <cell r="I1184" t="str">
            <v>A4</v>
          </cell>
          <cell r="J1184">
            <v>0</v>
          </cell>
          <cell r="K1184">
            <v>0</v>
          </cell>
          <cell r="L1184">
            <v>0</v>
          </cell>
          <cell r="M1184" t="str">
            <v>FOR PURCHASE</v>
          </cell>
        </row>
        <row r="1185">
          <cell r="A1185" t="str">
            <v>I-RM-3010.2J-1351-140-KES-001</v>
          </cell>
          <cell r="B1185" t="str">
            <v>MATERIAL REQUISITION - STRUCTURAL STEEL</v>
          </cell>
          <cell r="C1185" t="str">
            <v>Inclusion</v>
          </cell>
          <cell r="D1185" t="str">
            <v>Initial MDR</v>
          </cell>
          <cell r="E1185">
            <v>0</v>
          </cell>
          <cell r="F1185" t="str">
            <v>STRUCTURE</v>
          </cell>
          <cell r="G1185" t="str">
            <v>HULL</v>
          </cell>
          <cell r="H1185" t="str">
            <v>GEN</v>
          </cell>
          <cell r="I1185" t="str">
            <v>A4</v>
          </cell>
          <cell r="J1185">
            <v>0</v>
          </cell>
          <cell r="K1185">
            <v>0</v>
          </cell>
          <cell r="L1185">
            <v>0</v>
          </cell>
          <cell r="M1185" t="str">
            <v>FOR PURCHASE</v>
          </cell>
        </row>
        <row r="1186">
          <cell r="A1186" t="str">
            <v>I-RM-3010.2J-1351-140-KES-002</v>
          </cell>
          <cell r="B1186" t="str">
            <v>MATERIAL REQUISITION - GALVANIC ANODES</v>
          </cell>
          <cell r="C1186" t="str">
            <v>Inclusion</v>
          </cell>
          <cell r="D1186" t="str">
            <v>Initial MDR</v>
          </cell>
          <cell r="E1186">
            <v>0</v>
          </cell>
          <cell r="F1186" t="str">
            <v>STRUCTURE</v>
          </cell>
          <cell r="G1186" t="str">
            <v>HULL</v>
          </cell>
          <cell r="H1186" t="str">
            <v>GEN</v>
          </cell>
          <cell r="I1186" t="str">
            <v>A4</v>
          </cell>
          <cell r="J1186">
            <v>0</v>
          </cell>
          <cell r="K1186">
            <v>0</v>
          </cell>
          <cell r="L1186">
            <v>0</v>
          </cell>
          <cell r="M1186" t="str">
            <v>FOR PURCHASE</v>
          </cell>
        </row>
        <row r="1187">
          <cell r="A1187" t="str">
            <v>I-RM-3010.2J-1351-140-KES-003</v>
          </cell>
          <cell r="B1187" t="str">
            <v>MATERIAL REQUISITION - SAFETY NET</v>
          </cell>
          <cell r="C1187" t="str">
            <v>Inclusion</v>
          </cell>
          <cell r="D1187" t="str">
            <v>Initial MDR</v>
          </cell>
          <cell r="E1187">
            <v>0</v>
          </cell>
          <cell r="F1187" t="str">
            <v>STRUCTURE</v>
          </cell>
          <cell r="G1187" t="str">
            <v>HULL</v>
          </cell>
          <cell r="H1187" t="str">
            <v>GEN</v>
          </cell>
          <cell r="I1187" t="str">
            <v>A4</v>
          </cell>
          <cell r="J1187">
            <v>0</v>
          </cell>
          <cell r="K1187">
            <v>0</v>
          </cell>
          <cell r="L1187">
            <v>0</v>
          </cell>
          <cell r="M1187" t="str">
            <v>FOR PURCHASE</v>
          </cell>
        </row>
        <row r="1188">
          <cell r="A1188" t="str">
            <v>I-RM-3010.2J-1351-140-KES-004</v>
          </cell>
          <cell r="B1188" t="str">
            <v>MATERIAL REQUISITION - RUBBER FENDER</v>
          </cell>
          <cell r="C1188" t="str">
            <v>Inclusion</v>
          </cell>
          <cell r="D1188" t="str">
            <v>Initial MDR</v>
          </cell>
          <cell r="E1188">
            <v>0</v>
          </cell>
          <cell r="F1188" t="str">
            <v>STRUCTURE</v>
          </cell>
          <cell r="G1188" t="str">
            <v>HULL</v>
          </cell>
          <cell r="H1188" t="str">
            <v>GEN</v>
          </cell>
          <cell r="I1188" t="str">
            <v>A4</v>
          </cell>
          <cell r="J1188">
            <v>0</v>
          </cell>
          <cell r="K1188">
            <v>0</v>
          </cell>
          <cell r="L1188">
            <v>0</v>
          </cell>
          <cell r="M1188" t="str">
            <v>FOR PURCHASE</v>
          </cell>
        </row>
        <row r="1189">
          <cell r="A1189" t="str">
            <v>I-RM-3010.2J-1351-140-KES-005</v>
          </cell>
          <cell r="B1189" t="str">
            <v>MATERIAL REQUISITION - BSDL</v>
          </cell>
          <cell r="C1189" t="str">
            <v>Inclusion</v>
          </cell>
          <cell r="D1189" t="str">
            <v>Initial MDR</v>
          </cell>
          <cell r="E1189">
            <v>0</v>
          </cell>
          <cell r="F1189" t="str">
            <v>STRUCTURE</v>
          </cell>
          <cell r="G1189" t="str">
            <v>HULL</v>
          </cell>
          <cell r="H1189" t="str">
            <v>HULL</v>
          </cell>
          <cell r="I1189" t="str">
            <v>A4</v>
          </cell>
          <cell r="J1189">
            <v>0</v>
          </cell>
          <cell r="K1189">
            <v>0</v>
          </cell>
          <cell r="L1189">
            <v>0</v>
          </cell>
          <cell r="M1189" t="str">
            <v>FOR PURCHASE</v>
          </cell>
        </row>
        <row r="1190">
          <cell r="A1190" t="str">
            <v>I-RM-3010.2J-1351-140-KES-006</v>
          </cell>
          <cell r="B1190" t="str">
            <v>MATERIAL REQUISITION - UMBILICAL FOR BSDL</v>
          </cell>
          <cell r="C1190" t="str">
            <v>Inclusion</v>
          </cell>
          <cell r="D1190" t="str">
            <v>Initial MDR</v>
          </cell>
          <cell r="E1190">
            <v>0</v>
          </cell>
          <cell r="F1190" t="str">
            <v>STRUCTURE</v>
          </cell>
          <cell r="G1190" t="str">
            <v>HULL</v>
          </cell>
          <cell r="H1190" t="str">
            <v>HULL</v>
          </cell>
          <cell r="I1190" t="str">
            <v>A4</v>
          </cell>
          <cell r="J1190">
            <v>0</v>
          </cell>
          <cell r="K1190">
            <v>0</v>
          </cell>
          <cell r="L1190">
            <v>0</v>
          </cell>
          <cell r="M1190" t="str">
            <v>FOR PURCHASE</v>
          </cell>
        </row>
        <row r="1191">
          <cell r="A1191" t="str">
            <v>I-RM-3010.2J-1351-140-KES-007</v>
          </cell>
          <cell r="B1191" t="str">
            <v>MATERIAL REQUISITION - CONICAL RECEPTACLE</v>
          </cell>
          <cell r="C1191" t="str">
            <v>Inclusion</v>
          </cell>
          <cell r="D1191" t="str">
            <v>Initial MDR</v>
          </cell>
          <cell r="E1191">
            <v>0</v>
          </cell>
          <cell r="F1191" t="str">
            <v>STRUCTURE</v>
          </cell>
          <cell r="G1191" t="str">
            <v>HULL</v>
          </cell>
          <cell r="H1191" t="str">
            <v>HULL</v>
          </cell>
          <cell r="I1191" t="str">
            <v>A4</v>
          </cell>
          <cell r="J1191">
            <v>0</v>
          </cell>
          <cell r="K1191">
            <v>0</v>
          </cell>
          <cell r="L1191">
            <v>0</v>
          </cell>
          <cell r="M1191" t="str">
            <v>FOR PURCHASE</v>
          </cell>
        </row>
        <row r="1192">
          <cell r="A1192" t="str">
            <v>I-RM-3010.2J-1351-140-KES-008</v>
          </cell>
          <cell r="B1192" t="str">
            <v>MATERIAL REQUISITION - RISER MODULAR SUPPORT TUBE</v>
          </cell>
          <cell r="C1192" t="str">
            <v>Inclusion</v>
          </cell>
          <cell r="D1192" t="str">
            <v>Initial MDR</v>
          </cell>
          <cell r="E1192">
            <v>0</v>
          </cell>
          <cell r="F1192" t="str">
            <v>STRUCTURE</v>
          </cell>
          <cell r="G1192" t="str">
            <v>HULL</v>
          </cell>
          <cell r="H1192" t="str">
            <v>HULL</v>
          </cell>
          <cell r="I1192" t="str">
            <v>A4</v>
          </cell>
          <cell r="J1192">
            <v>0</v>
          </cell>
          <cell r="K1192">
            <v>0</v>
          </cell>
          <cell r="L1192">
            <v>0</v>
          </cell>
          <cell r="M1192" t="str">
            <v>FOR PURCHASE</v>
          </cell>
        </row>
        <row r="1193">
          <cell r="A1193" t="str">
            <v>I-RM-3010.2J-1351-140-KES-009</v>
          </cell>
          <cell r="B1193" t="str">
            <v>MATERIAL REQUISITION - MOORING SYSTEM</v>
          </cell>
          <cell r="C1193" t="str">
            <v>Inclusion</v>
          </cell>
          <cell r="D1193" t="str">
            <v>Initial MDR</v>
          </cell>
          <cell r="E1193">
            <v>0</v>
          </cell>
          <cell r="F1193" t="str">
            <v>STRUCTURE</v>
          </cell>
          <cell r="G1193" t="str">
            <v>HULL</v>
          </cell>
          <cell r="H1193" t="str">
            <v>HULL</v>
          </cell>
          <cell r="I1193" t="str">
            <v>A4</v>
          </cell>
          <cell r="J1193">
            <v>0</v>
          </cell>
          <cell r="K1193">
            <v>0</v>
          </cell>
          <cell r="L1193">
            <v>0</v>
          </cell>
          <cell r="M1193" t="str">
            <v>FOR PURCHASE</v>
          </cell>
        </row>
        <row r="1194">
          <cell r="A1194" t="str">
            <v>I-RM-3010.2J-1351-140-KES-010</v>
          </cell>
          <cell r="B1194" t="str">
            <v>MATERIAL REQUISITION -RISER PULL-IN AND PULL-OUT SYSTEM</v>
          </cell>
          <cell r="C1194" t="str">
            <v>Inclusion</v>
          </cell>
          <cell r="D1194" t="str">
            <v>Initial MDR</v>
          </cell>
          <cell r="E1194">
            <v>0</v>
          </cell>
          <cell r="F1194" t="str">
            <v>STRUCTURE</v>
          </cell>
          <cell r="G1194" t="str">
            <v>HULL</v>
          </cell>
          <cell r="H1194" t="str">
            <v>HULL</v>
          </cell>
          <cell r="I1194" t="str">
            <v>A4</v>
          </cell>
          <cell r="J1194">
            <v>0</v>
          </cell>
          <cell r="K1194">
            <v>0</v>
          </cell>
          <cell r="L1194">
            <v>0</v>
          </cell>
          <cell r="M1194" t="str">
            <v>FOR PURCHASE</v>
          </cell>
        </row>
        <row r="1195">
          <cell r="A1195" t="str">
            <v>I-RM-3010.2J-1351-200-KES-001</v>
          </cell>
          <cell r="B1195" t="str">
            <v>REQUISITION FOR SS/DSSPIPING</v>
          </cell>
          <cell r="C1195" t="str">
            <v>Inclusion</v>
          </cell>
          <cell r="D1195" t="str">
            <v>Initial MDR</v>
          </cell>
          <cell r="E1195">
            <v>0</v>
          </cell>
          <cell r="F1195" t="str">
            <v>PIPING</v>
          </cell>
          <cell r="G1195" t="str">
            <v>HULL</v>
          </cell>
          <cell r="H1195" t="str">
            <v>GEN</v>
          </cell>
          <cell r="I1195" t="str">
            <v>A4</v>
          </cell>
          <cell r="J1195">
            <v>0</v>
          </cell>
          <cell r="K1195">
            <v>0</v>
          </cell>
          <cell r="L1195">
            <v>0</v>
          </cell>
          <cell r="M1195" t="str">
            <v>FOR PURCHASE</v>
          </cell>
        </row>
        <row r="1196">
          <cell r="A1196" t="str">
            <v>I-RM-3010.2J-1351-200-KES-002</v>
          </cell>
          <cell r="B1196" t="str">
            <v>REQUISITION FOR VENT HEAD</v>
          </cell>
          <cell r="C1196" t="str">
            <v>Inclusion</v>
          </cell>
          <cell r="D1196" t="str">
            <v>Initial MDR</v>
          </cell>
          <cell r="E1196">
            <v>0</v>
          </cell>
          <cell r="F1196" t="str">
            <v>PIPING</v>
          </cell>
          <cell r="G1196" t="str">
            <v>HULL</v>
          </cell>
          <cell r="H1196" t="str">
            <v>MDK</v>
          </cell>
          <cell r="I1196" t="str">
            <v>A4</v>
          </cell>
          <cell r="J1196">
            <v>0</v>
          </cell>
          <cell r="K1196">
            <v>0</v>
          </cell>
          <cell r="L1196">
            <v>0</v>
          </cell>
          <cell r="M1196" t="str">
            <v>FOR PURCHASE</v>
          </cell>
        </row>
        <row r="1197">
          <cell r="A1197" t="str">
            <v>I-RM-3010.2J-1351-200-KES-003</v>
          </cell>
          <cell r="B1197" t="str">
            <v>REQUISITION FOR AIR RELEASE VALVE</v>
          </cell>
          <cell r="C1197" t="str">
            <v>Inclusion</v>
          </cell>
          <cell r="D1197" t="str">
            <v>Initial MDR</v>
          </cell>
          <cell r="E1197">
            <v>0</v>
          </cell>
          <cell r="F1197" t="str">
            <v>PIPING</v>
          </cell>
          <cell r="G1197" t="str">
            <v>HULL</v>
          </cell>
          <cell r="H1197" t="str">
            <v>MDK</v>
          </cell>
          <cell r="I1197" t="str">
            <v>A4</v>
          </cell>
          <cell r="J1197">
            <v>0</v>
          </cell>
          <cell r="K1197">
            <v>0</v>
          </cell>
          <cell r="L1197">
            <v>0</v>
          </cell>
          <cell r="M1197" t="str">
            <v>FOR PURCHASE</v>
          </cell>
        </row>
        <row r="1198">
          <cell r="A1198" t="str">
            <v>I-RM-3010.2J-1351-200-KES-004</v>
          </cell>
          <cell r="B1198" t="str">
            <v>REQUISITION FOR FRAME ARRESTOR</v>
          </cell>
          <cell r="C1198" t="str">
            <v>Inclusion</v>
          </cell>
          <cell r="D1198" t="str">
            <v>Initial MDR</v>
          </cell>
          <cell r="E1198">
            <v>0</v>
          </cell>
          <cell r="F1198" t="str">
            <v>PIPING</v>
          </cell>
          <cell r="G1198" t="str">
            <v>HULL</v>
          </cell>
          <cell r="H1198" t="str">
            <v>MDK</v>
          </cell>
          <cell r="I1198" t="str">
            <v>A4</v>
          </cell>
          <cell r="J1198">
            <v>0</v>
          </cell>
          <cell r="K1198">
            <v>0</v>
          </cell>
          <cell r="L1198">
            <v>0</v>
          </cell>
          <cell r="M1198" t="str">
            <v>FOR PURCHASE</v>
          </cell>
        </row>
        <row r="1199">
          <cell r="A1199" t="str">
            <v>I-RM-3010.2J-1351-200-KES-005</v>
          </cell>
          <cell r="B1199" t="str">
            <v>REQUISITION FOR SOUNDING CAP</v>
          </cell>
          <cell r="C1199" t="str">
            <v>Inclusion</v>
          </cell>
          <cell r="D1199" t="str">
            <v>Initial MDR</v>
          </cell>
          <cell r="E1199">
            <v>0</v>
          </cell>
          <cell r="F1199" t="str">
            <v>PIPING</v>
          </cell>
          <cell r="G1199" t="str">
            <v>HULL</v>
          </cell>
          <cell r="H1199" t="str">
            <v>MDK</v>
          </cell>
          <cell r="I1199" t="str">
            <v>A4</v>
          </cell>
          <cell r="J1199">
            <v>0</v>
          </cell>
          <cell r="K1199">
            <v>0</v>
          </cell>
          <cell r="L1199">
            <v>0</v>
          </cell>
          <cell r="M1199" t="str">
            <v>FOR PURCHASE</v>
          </cell>
        </row>
        <row r="1200">
          <cell r="A1200" t="str">
            <v>I-RM-3010.2J-1351-200-KES-006</v>
          </cell>
          <cell r="B1200" t="str">
            <v>REQUISITION FOR BOLTS &amp; NUTS</v>
          </cell>
          <cell r="C1200" t="str">
            <v>Inclusion</v>
          </cell>
          <cell r="D1200" t="str">
            <v>Initial MDR</v>
          </cell>
          <cell r="E1200">
            <v>0</v>
          </cell>
          <cell r="F1200" t="str">
            <v>PIPING</v>
          </cell>
          <cell r="G1200" t="str">
            <v>HULL</v>
          </cell>
          <cell r="H1200" t="str">
            <v>GEN</v>
          </cell>
          <cell r="I1200" t="str">
            <v>A4</v>
          </cell>
          <cell r="J1200">
            <v>0</v>
          </cell>
          <cell r="K1200">
            <v>0</v>
          </cell>
          <cell r="L1200">
            <v>0</v>
          </cell>
          <cell r="M1200" t="str">
            <v>FOR PURCHASE</v>
          </cell>
        </row>
        <row r="1201">
          <cell r="A1201" t="str">
            <v>I-RM-3010.2J-1351-200-KES-007</v>
          </cell>
          <cell r="B1201" t="str">
            <v>REQUISITION FOR GASKETS</v>
          </cell>
          <cell r="C1201" t="str">
            <v>Inclusion</v>
          </cell>
          <cell r="D1201" t="str">
            <v>Initial MDR</v>
          </cell>
          <cell r="E1201">
            <v>0</v>
          </cell>
          <cell r="F1201" t="str">
            <v>PIPING</v>
          </cell>
          <cell r="G1201" t="str">
            <v>HULL</v>
          </cell>
          <cell r="H1201" t="str">
            <v>GEN</v>
          </cell>
          <cell r="I1201" t="str">
            <v>A4</v>
          </cell>
          <cell r="J1201">
            <v>0</v>
          </cell>
          <cell r="K1201">
            <v>0</v>
          </cell>
          <cell r="L1201">
            <v>0</v>
          </cell>
          <cell r="M1201" t="str">
            <v>FOR PURCHASE</v>
          </cell>
        </row>
        <row r="1202">
          <cell r="A1202" t="str">
            <v>I-RM-3010.2J-1351-200-KES-008</v>
          </cell>
          <cell r="B1202" t="str">
            <v>REQUISITION FOR RISER HARD PIPE</v>
          </cell>
          <cell r="C1202" t="str">
            <v>Inclusion</v>
          </cell>
          <cell r="D1202" t="str">
            <v>Initial MDR</v>
          </cell>
          <cell r="E1202">
            <v>0</v>
          </cell>
          <cell r="F1202" t="str">
            <v>PIPING</v>
          </cell>
          <cell r="G1202" t="str">
            <v>HULL</v>
          </cell>
          <cell r="H1202" t="str">
            <v>MDK</v>
          </cell>
          <cell r="I1202" t="str">
            <v>A4</v>
          </cell>
          <cell r="J1202">
            <v>0</v>
          </cell>
          <cell r="K1202">
            <v>0</v>
          </cell>
          <cell r="L1202">
            <v>0</v>
          </cell>
          <cell r="M1202" t="str">
            <v>FOR PURCHASE</v>
          </cell>
        </row>
        <row r="1203">
          <cell r="A1203" t="str">
            <v>I-RM-3010.2J-1351-311-KES-001</v>
          </cell>
          <cell r="B1203" t="str">
            <v>MATERIAL REQUISITION FOR CARGO AREA SUBMERGED PUMPS</v>
          </cell>
          <cell r="C1203" t="str">
            <v>Inclusion</v>
          </cell>
          <cell r="D1203" t="str">
            <v>Initial MDR</v>
          </cell>
          <cell r="E1203">
            <v>0</v>
          </cell>
          <cell r="F1203" t="str">
            <v>ROTATIVE EQUIPMENT</v>
          </cell>
          <cell r="G1203" t="str">
            <v>HULL</v>
          </cell>
          <cell r="H1203" t="str">
            <v>HULL</v>
          </cell>
          <cell r="I1203" t="str">
            <v>A4</v>
          </cell>
          <cell r="J1203">
            <v>0</v>
          </cell>
          <cell r="K1203">
            <v>0</v>
          </cell>
          <cell r="L1203">
            <v>0</v>
          </cell>
          <cell r="M1203" t="str">
            <v>FOR PURCHASE</v>
          </cell>
        </row>
        <row r="1204">
          <cell r="A1204" t="str">
            <v>I-RM-3010.2J-1351-311-KES-002</v>
          </cell>
          <cell r="B1204" t="str">
            <v>MATERIAL REQUISITION FOR CENTRIFUGAL PUMPS</v>
          </cell>
          <cell r="C1204" t="str">
            <v>Inclusion</v>
          </cell>
          <cell r="D1204" t="str">
            <v>Initial MDR</v>
          </cell>
          <cell r="E1204">
            <v>0</v>
          </cell>
          <cell r="F1204" t="str">
            <v>ROTATIVE EQUIPMENT</v>
          </cell>
          <cell r="G1204" t="str">
            <v>HULL</v>
          </cell>
          <cell r="H1204" t="str">
            <v>HULL</v>
          </cell>
          <cell r="I1204" t="str">
            <v>A4</v>
          </cell>
          <cell r="J1204">
            <v>0</v>
          </cell>
          <cell r="K1204">
            <v>0</v>
          </cell>
          <cell r="L1204">
            <v>0</v>
          </cell>
          <cell r="M1204" t="str">
            <v>FOR PURCHASE</v>
          </cell>
        </row>
        <row r="1205">
          <cell r="A1205" t="str">
            <v>I-RM-3010.2J-1351-313-KES-001</v>
          </cell>
          <cell r="B1205" t="str">
            <v>MATERIAL REQUISITION FOR ROTARY PUMPS</v>
          </cell>
          <cell r="C1205" t="str">
            <v>Inclusion</v>
          </cell>
          <cell r="D1205" t="str">
            <v>Initial MDR</v>
          </cell>
          <cell r="E1205">
            <v>0</v>
          </cell>
          <cell r="F1205" t="str">
            <v>ROTATIVE EQUIPMENT</v>
          </cell>
          <cell r="G1205" t="str">
            <v>HULL</v>
          </cell>
          <cell r="H1205" t="str">
            <v>HULL</v>
          </cell>
          <cell r="I1205" t="str">
            <v>A4</v>
          </cell>
          <cell r="J1205">
            <v>0</v>
          </cell>
          <cell r="K1205">
            <v>0</v>
          </cell>
          <cell r="L1205">
            <v>0</v>
          </cell>
          <cell r="M1205" t="str">
            <v>FOR PURCHASE</v>
          </cell>
        </row>
        <row r="1206">
          <cell r="A1206" t="str">
            <v>I-RM-3010.2J-1351-320-KES-001</v>
          </cell>
          <cell r="B1206" t="str">
            <v>MATERIAL REQUISITION FOR AIR COMPRESSOR PACKAGE</v>
          </cell>
          <cell r="C1206" t="str">
            <v>Inclusion</v>
          </cell>
          <cell r="D1206" t="str">
            <v>Initial MDR</v>
          </cell>
          <cell r="E1206">
            <v>0</v>
          </cell>
          <cell r="F1206" t="str">
            <v>ROTATIVE EQUIPMENT</v>
          </cell>
          <cell r="G1206" t="str">
            <v>HULL</v>
          </cell>
          <cell r="H1206" t="str">
            <v>GEN</v>
          </cell>
          <cell r="I1206" t="str">
            <v>A4</v>
          </cell>
          <cell r="J1206">
            <v>0</v>
          </cell>
          <cell r="K1206">
            <v>0</v>
          </cell>
          <cell r="L1206">
            <v>0</v>
          </cell>
          <cell r="M1206" t="str">
            <v>FOR PURCHASE</v>
          </cell>
        </row>
        <row r="1207">
          <cell r="A1207" t="str">
            <v>I-RM-3010.2J-1351-510-KES-001</v>
          </cell>
          <cell r="B1207" t="str">
            <v>MATERIAL REQUISITION FOR TANK</v>
          </cell>
          <cell r="C1207" t="str">
            <v>Inclusion</v>
          </cell>
          <cell r="D1207" t="str">
            <v>Initial MDR</v>
          </cell>
          <cell r="E1207">
            <v>0</v>
          </cell>
          <cell r="F1207" t="str">
            <v>STATIC EQUIPMENT</v>
          </cell>
          <cell r="G1207" t="str">
            <v>HULL</v>
          </cell>
          <cell r="H1207" t="str">
            <v>GEN</v>
          </cell>
          <cell r="I1207" t="str">
            <v>A4</v>
          </cell>
          <cell r="J1207">
            <v>0</v>
          </cell>
          <cell r="K1207">
            <v>0</v>
          </cell>
          <cell r="L1207">
            <v>0</v>
          </cell>
          <cell r="M1207" t="str">
            <v>FOR PURCHASE</v>
          </cell>
        </row>
        <row r="1208">
          <cell r="A1208" t="str">
            <v>I-RM-3010.2J-1351-660-KES-001</v>
          </cell>
          <cell r="B1208" t="str">
            <v>MATERIAL REQUISITION FOR SELF CLEANING FILTER</v>
          </cell>
          <cell r="C1208" t="str">
            <v>Inclusion</v>
          </cell>
          <cell r="D1208" t="str">
            <v>Initial MDR</v>
          </cell>
          <cell r="E1208">
            <v>0</v>
          </cell>
          <cell r="F1208" t="str">
            <v>ROTATIVE EQUIPMENT</v>
          </cell>
          <cell r="G1208" t="str">
            <v>HULL</v>
          </cell>
          <cell r="H1208" t="str">
            <v>GEN</v>
          </cell>
          <cell r="I1208" t="str">
            <v>A4</v>
          </cell>
          <cell r="J1208">
            <v>0</v>
          </cell>
          <cell r="K1208">
            <v>0</v>
          </cell>
          <cell r="L1208">
            <v>0</v>
          </cell>
          <cell r="M1208" t="str">
            <v>FOR PURCHASE</v>
          </cell>
        </row>
        <row r="1209">
          <cell r="A1209" t="str">
            <v>I-RM-3010.2J-1351-660-KES-002</v>
          </cell>
          <cell r="B1209" t="str">
            <v>MATERIAL REQUISITION FOR BASKET AND DUPLEX FILTER</v>
          </cell>
          <cell r="C1209" t="str">
            <v>Inclusion</v>
          </cell>
          <cell r="D1209" t="str">
            <v>Initial MDR</v>
          </cell>
          <cell r="E1209">
            <v>0</v>
          </cell>
          <cell r="F1209" t="str">
            <v>STATIC EQUIPMENT</v>
          </cell>
          <cell r="G1209" t="str">
            <v>HULL</v>
          </cell>
          <cell r="H1209" t="str">
            <v>GEN</v>
          </cell>
          <cell r="I1209" t="str">
            <v>A4</v>
          </cell>
          <cell r="J1209">
            <v>0</v>
          </cell>
          <cell r="K1209">
            <v>0</v>
          </cell>
          <cell r="L1209">
            <v>0</v>
          </cell>
          <cell r="M1209" t="str">
            <v>FOR PURCHASE</v>
          </cell>
        </row>
        <row r="1210">
          <cell r="A1210" t="str">
            <v>I-RM-3010.2J-1351-711-KES-001</v>
          </cell>
          <cell r="B1210" t="str">
            <v>MATERIAL REQUISITION FOR AUXILIARY GENERATOR PACKAGE AND EMERGENCY  GENERATOR PACKAGE</v>
          </cell>
          <cell r="C1210" t="str">
            <v>Inclusion</v>
          </cell>
          <cell r="D1210" t="str">
            <v>Initial MDR</v>
          </cell>
          <cell r="E1210">
            <v>0</v>
          </cell>
          <cell r="F1210" t="str">
            <v>MARINE SYSTEM</v>
          </cell>
          <cell r="G1210" t="str">
            <v>HULL</v>
          </cell>
          <cell r="H1210" t="str">
            <v>LQ</v>
          </cell>
          <cell r="I1210" t="str">
            <v>A4</v>
          </cell>
          <cell r="J1210">
            <v>0</v>
          </cell>
          <cell r="K1210">
            <v>0</v>
          </cell>
          <cell r="L1210">
            <v>0</v>
          </cell>
          <cell r="M1210" t="str">
            <v>FOR PURCHASE</v>
          </cell>
        </row>
        <row r="1211">
          <cell r="A1211" t="str">
            <v>I-RM-3010.2J-1351-750-KES-001</v>
          </cell>
          <cell r="B1211" t="str">
            <v>MATERIAL REQUISITION - ICCP SYSTEM</v>
          </cell>
          <cell r="C1211" t="str">
            <v>Inclusion</v>
          </cell>
          <cell r="D1211" t="str">
            <v>Initial MDR</v>
          </cell>
          <cell r="E1211">
            <v>0</v>
          </cell>
          <cell r="F1211" t="str">
            <v>ELECTRICAL</v>
          </cell>
          <cell r="G1211" t="str">
            <v>HULL</v>
          </cell>
          <cell r="H1211" t="str">
            <v>HULL</v>
          </cell>
          <cell r="I1211" t="str">
            <v>A4</v>
          </cell>
          <cell r="J1211">
            <v>0</v>
          </cell>
          <cell r="K1211">
            <v>0</v>
          </cell>
          <cell r="L1211">
            <v>0</v>
          </cell>
          <cell r="M1211" t="str">
            <v>FOR PURCHASE</v>
          </cell>
        </row>
        <row r="1212">
          <cell r="A1212" t="str">
            <v>I-RM-3010.2J-1351-800-KES-001</v>
          </cell>
          <cell r="B1212" t="str">
            <v>MATERIAL REQUISITION  -  CONTROL AND SAFETY SYSTEM</v>
          </cell>
          <cell r="C1212" t="str">
            <v>Inclusion</v>
          </cell>
          <cell r="D1212" t="str">
            <v>Initial MDR</v>
          </cell>
          <cell r="E1212">
            <v>0</v>
          </cell>
          <cell r="F1212" t="str">
            <v>INSTRUMENTATION AND INDUSTRIAL AUTOMATION</v>
          </cell>
          <cell r="G1212" t="str">
            <v>HULL</v>
          </cell>
          <cell r="H1212" t="str">
            <v>HULL</v>
          </cell>
          <cell r="I1212" t="str">
            <v>A4</v>
          </cell>
          <cell r="J1212">
            <v>0</v>
          </cell>
          <cell r="K1212">
            <v>0</v>
          </cell>
          <cell r="L1212">
            <v>0</v>
          </cell>
          <cell r="M1212" t="str">
            <v>FOR PURCHASE</v>
          </cell>
        </row>
        <row r="1213">
          <cell r="A1213" t="str">
            <v>I-RM-3010.2J-1351-800-KES-002</v>
          </cell>
          <cell r="B1213" t="str">
            <v>MATERIAL REQUISITION  -  HSTS</v>
          </cell>
          <cell r="C1213" t="str">
            <v>Inclusion</v>
          </cell>
          <cell r="D1213" t="str">
            <v>Initial MDR</v>
          </cell>
          <cell r="E1213">
            <v>0</v>
          </cell>
          <cell r="F1213" t="str">
            <v>INSTRUMENTATION AND INDUSTRIAL AUTOMATION</v>
          </cell>
          <cell r="G1213" t="str">
            <v>HULL</v>
          </cell>
          <cell r="H1213" t="str">
            <v>HULL</v>
          </cell>
          <cell r="I1213" t="str">
            <v>A4</v>
          </cell>
          <cell r="J1213">
            <v>0</v>
          </cell>
          <cell r="K1213">
            <v>0</v>
          </cell>
          <cell r="L1213">
            <v>0</v>
          </cell>
          <cell r="M1213" t="str">
            <v>FOR PURCHASE</v>
          </cell>
        </row>
        <row r="1214">
          <cell r="A1214" t="str">
            <v>I-RM-3010.2J-1351-800-KES-003</v>
          </cell>
          <cell r="B1214" t="str">
            <v>MATERIAL REQUISITION  -  HYDRAULIC VALVES REMOCON SYSTEM</v>
          </cell>
          <cell r="C1214" t="str">
            <v>Inclusion</v>
          </cell>
          <cell r="D1214" t="str">
            <v>Initial MDR</v>
          </cell>
          <cell r="E1214">
            <v>0</v>
          </cell>
          <cell r="F1214" t="str">
            <v>INSTRUMENTATION AND INDUSTRIAL AUTOMATION</v>
          </cell>
          <cell r="G1214" t="str">
            <v>HULL</v>
          </cell>
          <cell r="H1214" t="str">
            <v>HULL</v>
          </cell>
          <cell r="I1214" t="str">
            <v>A4</v>
          </cell>
          <cell r="J1214">
            <v>0</v>
          </cell>
          <cell r="K1214">
            <v>0</v>
          </cell>
          <cell r="L1214">
            <v>0</v>
          </cell>
          <cell r="M1214" t="str">
            <v>FOR PURCHASE</v>
          </cell>
        </row>
        <row r="1215">
          <cell r="A1215" t="str">
            <v>I-RM-3010.2J-1351-811-KES-001</v>
          </cell>
          <cell r="B1215" t="str">
            <v>MATERIAL REQUISITION  -  TEMPERATURE GAUGE</v>
          </cell>
          <cell r="C1215" t="str">
            <v>Inclusion</v>
          </cell>
          <cell r="D1215" t="str">
            <v>Initial MDR</v>
          </cell>
          <cell r="E1215">
            <v>0</v>
          </cell>
          <cell r="F1215" t="str">
            <v>INSTRUMENTATION AND INDUSTRIAL AUTOMATION</v>
          </cell>
          <cell r="G1215" t="str">
            <v>HULL</v>
          </cell>
          <cell r="H1215" t="str">
            <v>HULL</v>
          </cell>
          <cell r="I1215" t="str">
            <v>A4</v>
          </cell>
          <cell r="J1215">
            <v>0</v>
          </cell>
          <cell r="K1215">
            <v>0</v>
          </cell>
          <cell r="L1215">
            <v>0</v>
          </cell>
          <cell r="M1215" t="str">
            <v>FOR PURCHASE</v>
          </cell>
        </row>
        <row r="1216">
          <cell r="A1216" t="str">
            <v>I-RM-3010.2J-1351-811-KES-002</v>
          </cell>
          <cell r="B1216" t="str">
            <v>MATERIAL REQUISITION  -  TEMPERATURE TRANSMITTER</v>
          </cell>
          <cell r="C1216" t="str">
            <v>Inclusion</v>
          </cell>
          <cell r="D1216" t="str">
            <v>Initial MDR</v>
          </cell>
          <cell r="E1216">
            <v>0</v>
          </cell>
          <cell r="F1216" t="str">
            <v>INSTRUMENTATION AND INDUSTRIAL AUTOMATION</v>
          </cell>
          <cell r="G1216" t="str">
            <v>HULL</v>
          </cell>
          <cell r="H1216" t="str">
            <v>HULL</v>
          </cell>
          <cell r="I1216" t="str">
            <v>A4</v>
          </cell>
          <cell r="J1216">
            <v>0</v>
          </cell>
          <cell r="K1216">
            <v>0</v>
          </cell>
          <cell r="L1216">
            <v>0</v>
          </cell>
          <cell r="M1216" t="str">
            <v>FOR PURCHASE</v>
          </cell>
        </row>
        <row r="1217">
          <cell r="A1217" t="str">
            <v>I-RM-3010.2J-1351-811-KES-003</v>
          </cell>
          <cell r="B1217" t="str">
            <v>MATERIAL REQUISITION  -  THERMOCOUPLE</v>
          </cell>
          <cell r="C1217" t="str">
            <v>Inclusion</v>
          </cell>
          <cell r="D1217" t="str">
            <v>Initial MDR</v>
          </cell>
          <cell r="E1217">
            <v>0</v>
          </cell>
          <cell r="F1217" t="str">
            <v>INSTRUMENTATION AND INDUSTRIAL AUTOMATION</v>
          </cell>
          <cell r="G1217" t="str">
            <v>HULL</v>
          </cell>
          <cell r="H1217" t="str">
            <v>HULL</v>
          </cell>
          <cell r="I1217" t="str">
            <v>A4</v>
          </cell>
          <cell r="J1217">
            <v>0</v>
          </cell>
          <cell r="K1217">
            <v>0</v>
          </cell>
          <cell r="L1217">
            <v>0</v>
          </cell>
          <cell r="M1217" t="str">
            <v>FOR PURCHASE</v>
          </cell>
        </row>
        <row r="1218">
          <cell r="A1218" t="str">
            <v>I-RM-3010.2J-1351-812-KES-001</v>
          </cell>
          <cell r="B1218" t="str">
            <v>MATERIAL REQUISITION  -  DIFFERENTIAL PRESSURE TRANSMITTER</v>
          </cell>
          <cell r="C1218" t="str">
            <v>Inclusion</v>
          </cell>
          <cell r="D1218" t="str">
            <v>Initial MDR</v>
          </cell>
          <cell r="E1218">
            <v>0</v>
          </cell>
          <cell r="F1218" t="str">
            <v>INSTRUMENTATION AND INDUSTRIAL AUTOMATION</v>
          </cell>
          <cell r="G1218" t="str">
            <v>HULL</v>
          </cell>
          <cell r="H1218" t="str">
            <v>HULL</v>
          </cell>
          <cell r="I1218" t="str">
            <v>A4</v>
          </cell>
          <cell r="J1218">
            <v>0</v>
          </cell>
          <cell r="K1218">
            <v>0</v>
          </cell>
          <cell r="L1218">
            <v>0</v>
          </cell>
          <cell r="M1218" t="str">
            <v>FOR PURCHASE</v>
          </cell>
        </row>
        <row r="1219">
          <cell r="A1219" t="str">
            <v>I-RM-3010.2J-1351-812-KES-002</v>
          </cell>
          <cell r="B1219" t="str">
            <v>MATERIAL REQUISITION  -  PRESSURE TRANSMITTER</v>
          </cell>
          <cell r="C1219" t="str">
            <v>Inclusion</v>
          </cell>
          <cell r="D1219" t="str">
            <v>Initial MDR</v>
          </cell>
          <cell r="E1219">
            <v>0</v>
          </cell>
          <cell r="F1219" t="str">
            <v>INSTRUMENTATION AND INDUSTRIAL AUTOMATION</v>
          </cell>
          <cell r="G1219" t="str">
            <v>HULL</v>
          </cell>
          <cell r="H1219" t="str">
            <v>HULL</v>
          </cell>
          <cell r="I1219" t="str">
            <v>A4</v>
          </cell>
          <cell r="J1219">
            <v>0</v>
          </cell>
          <cell r="K1219">
            <v>0</v>
          </cell>
          <cell r="L1219">
            <v>0</v>
          </cell>
          <cell r="M1219" t="str">
            <v>FOR PURCHASE</v>
          </cell>
        </row>
        <row r="1220">
          <cell r="A1220" t="str">
            <v>I-RM-3010.2J-1351-812-KES-003</v>
          </cell>
          <cell r="B1220" t="str">
            <v>MATERIAL REQUISITION  -  PRESSURE/DIFFERENTIAL PRESSURE GAUGE</v>
          </cell>
          <cell r="C1220" t="str">
            <v>Inclusion</v>
          </cell>
          <cell r="D1220" t="str">
            <v>Initial MDR</v>
          </cell>
          <cell r="E1220">
            <v>0</v>
          </cell>
          <cell r="F1220" t="str">
            <v>INSTRUMENTATION AND INDUSTRIAL AUTOMATION</v>
          </cell>
          <cell r="G1220" t="str">
            <v>HULL</v>
          </cell>
          <cell r="H1220" t="str">
            <v>HULL</v>
          </cell>
          <cell r="I1220" t="str">
            <v>A4</v>
          </cell>
          <cell r="J1220">
            <v>0</v>
          </cell>
          <cell r="K1220">
            <v>0</v>
          </cell>
          <cell r="L1220">
            <v>0</v>
          </cell>
          <cell r="M1220" t="str">
            <v>FOR PURCHASE</v>
          </cell>
        </row>
        <row r="1221">
          <cell r="A1221" t="str">
            <v>I-RM-3010.2J-1351-813-KES-001</v>
          </cell>
          <cell r="B1221" t="str">
            <v xml:space="preserve">MATERIAL REQUISITION  -  FLOW TRANSMITTER (MAGNETIC) </v>
          </cell>
          <cell r="C1221" t="str">
            <v>Inclusion</v>
          </cell>
          <cell r="D1221" t="str">
            <v>Initial MDR</v>
          </cell>
          <cell r="E1221">
            <v>0</v>
          </cell>
          <cell r="F1221" t="str">
            <v>INSTRUMENTATION AND INDUSTRIAL AUTOMATION</v>
          </cell>
          <cell r="G1221" t="str">
            <v>HULL</v>
          </cell>
          <cell r="H1221" t="str">
            <v>HULL</v>
          </cell>
          <cell r="I1221" t="str">
            <v>A4</v>
          </cell>
          <cell r="J1221">
            <v>0</v>
          </cell>
          <cell r="K1221">
            <v>0</v>
          </cell>
          <cell r="L1221">
            <v>0</v>
          </cell>
          <cell r="M1221" t="str">
            <v>FOR PURCHASE</v>
          </cell>
        </row>
        <row r="1222">
          <cell r="A1222" t="str">
            <v>I-RM-3010.2J-1351-813-KES-002</v>
          </cell>
          <cell r="B1222" t="str">
            <v>MATERIAL REQUISITION  -  FLOW TRANSMITTER (ORIFICE)</v>
          </cell>
          <cell r="C1222" t="str">
            <v>Inclusion</v>
          </cell>
          <cell r="D1222" t="str">
            <v>Initial MDR</v>
          </cell>
          <cell r="E1222">
            <v>0</v>
          </cell>
          <cell r="F1222" t="str">
            <v>INSTRUMENTATION AND INDUSTRIAL AUTOMATION</v>
          </cell>
          <cell r="G1222" t="str">
            <v>HULL</v>
          </cell>
          <cell r="H1222" t="str">
            <v>HULL</v>
          </cell>
          <cell r="I1222" t="str">
            <v>A4</v>
          </cell>
          <cell r="J1222">
            <v>0</v>
          </cell>
          <cell r="K1222">
            <v>0</v>
          </cell>
          <cell r="L1222">
            <v>0</v>
          </cell>
          <cell r="M1222" t="str">
            <v>FOR PURCHASE</v>
          </cell>
        </row>
        <row r="1223">
          <cell r="A1223" t="str">
            <v>I-RM-3010.2J-1351-813-KES-003</v>
          </cell>
          <cell r="B1223" t="str">
            <v>MATERIAL REQUISITION  -  FLOW TRANSMITTER (ROTAMETER)</v>
          </cell>
          <cell r="C1223" t="str">
            <v>Inclusion</v>
          </cell>
          <cell r="D1223" t="str">
            <v>Initial MDR</v>
          </cell>
          <cell r="E1223">
            <v>0</v>
          </cell>
          <cell r="F1223" t="str">
            <v>INSTRUMENTATION AND INDUSTRIAL AUTOMATION</v>
          </cell>
          <cell r="G1223" t="str">
            <v>HULL</v>
          </cell>
          <cell r="H1223" t="str">
            <v>HULL</v>
          </cell>
          <cell r="I1223" t="str">
            <v>A4</v>
          </cell>
          <cell r="J1223">
            <v>0</v>
          </cell>
          <cell r="K1223">
            <v>0</v>
          </cell>
          <cell r="L1223">
            <v>0</v>
          </cell>
          <cell r="M1223" t="str">
            <v>FOR PURCHASE</v>
          </cell>
        </row>
        <row r="1224">
          <cell r="A1224" t="str">
            <v>I-RM-3010.2J-1351-813-KES-004</v>
          </cell>
          <cell r="B1224" t="str">
            <v>MATERIAL REQUISITION -  RESTRICTION ORIFICE</v>
          </cell>
          <cell r="C1224" t="str">
            <v>Inclusion</v>
          </cell>
          <cell r="D1224" t="str">
            <v>Initial MDR</v>
          </cell>
          <cell r="E1224">
            <v>0</v>
          </cell>
          <cell r="F1224" t="str">
            <v>INSTRUMENTATION AND INDUSTRIAL AUTOMATION</v>
          </cell>
          <cell r="G1224" t="str">
            <v>HULL</v>
          </cell>
          <cell r="H1224" t="str">
            <v>HULL</v>
          </cell>
          <cell r="I1224" t="str">
            <v>A4</v>
          </cell>
          <cell r="J1224">
            <v>0</v>
          </cell>
          <cell r="K1224">
            <v>0</v>
          </cell>
          <cell r="L1224">
            <v>0</v>
          </cell>
          <cell r="M1224" t="str">
            <v>FOR PURCHASE</v>
          </cell>
        </row>
        <row r="1225">
          <cell r="A1225" t="str">
            <v>I-RM-3010.2J-1351-813-KES-005</v>
          </cell>
          <cell r="B1225" t="str">
            <v>MATERIAL REQUISITION  -  FLOW SWITCH</v>
          </cell>
          <cell r="C1225" t="str">
            <v>Inclusion</v>
          </cell>
          <cell r="D1225" t="str">
            <v>Initial MDR</v>
          </cell>
          <cell r="E1225">
            <v>0</v>
          </cell>
          <cell r="F1225" t="str">
            <v>INSTRUMENTATION AND INDUSTRIAL AUTOMATION</v>
          </cell>
          <cell r="G1225" t="str">
            <v>HULL</v>
          </cell>
          <cell r="H1225" t="str">
            <v>HULL</v>
          </cell>
          <cell r="I1225" t="str">
            <v>A4</v>
          </cell>
          <cell r="J1225">
            <v>0</v>
          </cell>
          <cell r="K1225">
            <v>0</v>
          </cell>
          <cell r="L1225">
            <v>0</v>
          </cell>
          <cell r="M1225" t="str">
            <v>FOR PURCHASE</v>
          </cell>
        </row>
        <row r="1226">
          <cell r="A1226" t="str">
            <v>I-RM-3010.2J-1351-814-KES-001</v>
          </cell>
          <cell r="B1226" t="str">
            <v>MATERIAL REQUISITION  -  LEVEL GAUGE</v>
          </cell>
          <cell r="C1226" t="str">
            <v>Inclusion</v>
          </cell>
          <cell r="D1226" t="str">
            <v>Initial MDR</v>
          </cell>
          <cell r="E1226">
            <v>0</v>
          </cell>
          <cell r="F1226" t="str">
            <v>INSTRUMENTATION AND INDUSTRIAL AUTOMATION</v>
          </cell>
          <cell r="G1226" t="str">
            <v>HULL</v>
          </cell>
          <cell r="H1226" t="str">
            <v>HULL</v>
          </cell>
          <cell r="I1226" t="str">
            <v>A4</v>
          </cell>
          <cell r="J1226">
            <v>0</v>
          </cell>
          <cell r="K1226">
            <v>0</v>
          </cell>
          <cell r="L1226">
            <v>0</v>
          </cell>
          <cell r="M1226" t="str">
            <v>FOR PURCHASE</v>
          </cell>
        </row>
        <row r="1227">
          <cell r="A1227" t="str">
            <v>I-RM-3010.2J-1351-814-KES-002</v>
          </cell>
          <cell r="B1227" t="str">
            <v>MATERIAL REQUISITION  -  LEVEL TRANSMITTER (CAPACITIVE PROBE)</v>
          </cell>
          <cell r="C1227" t="str">
            <v>Inclusion</v>
          </cell>
          <cell r="D1227" t="str">
            <v>Initial MDR</v>
          </cell>
          <cell r="E1227">
            <v>0</v>
          </cell>
          <cell r="F1227" t="str">
            <v>INSTRUMENTATION AND INDUSTRIAL AUTOMATION</v>
          </cell>
          <cell r="G1227" t="str">
            <v>HULL</v>
          </cell>
          <cell r="H1227" t="str">
            <v>HULL</v>
          </cell>
          <cell r="I1227" t="str">
            <v>A4</v>
          </cell>
          <cell r="J1227">
            <v>0</v>
          </cell>
          <cell r="K1227">
            <v>0</v>
          </cell>
          <cell r="L1227">
            <v>0</v>
          </cell>
          <cell r="M1227" t="str">
            <v>FOR PURCHASE</v>
          </cell>
        </row>
        <row r="1228">
          <cell r="A1228" t="str">
            <v>I-RM-3010.2J-1351-814-KES-003</v>
          </cell>
          <cell r="B1228" t="str">
            <v>MATERIAL REQUISITION -  LEVEL TRANSMITTER (DIFFERENTIAL PRESSURE)</v>
          </cell>
          <cell r="C1228" t="str">
            <v>Inclusion</v>
          </cell>
          <cell r="D1228" t="str">
            <v>Initial MDR</v>
          </cell>
          <cell r="E1228">
            <v>0</v>
          </cell>
          <cell r="F1228" t="str">
            <v>INSTRUMENTATION AND INDUSTRIAL AUTOMATION</v>
          </cell>
          <cell r="G1228" t="str">
            <v>HULL</v>
          </cell>
          <cell r="H1228" t="str">
            <v>HULL</v>
          </cell>
          <cell r="I1228" t="str">
            <v>A4</v>
          </cell>
          <cell r="J1228">
            <v>0</v>
          </cell>
          <cell r="K1228">
            <v>0</v>
          </cell>
          <cell r="L1228">
            <v>0</v>
          </cell>
          <cell r="M1228" t="str">
            <v>FOR PURCHASE</v>
          </cell>
        </row>
        <row r="1229">
          <cell r="A1229" t="str">
            <v>I-RM-3010.2J-1351-814-KES-004</v>
          </cell>
          <cell r="B1229" t="str">
            <v>MATERIAL REQUISITION  -  LEVEL TRANSMITTER (RADAR)</v>
          </cell>
          <cell r="C1229" t="str">
            <v>Inclusion</v>
          </cell>
          <cell r="D1229" t="str">
            <v>Initial MDR</v>
          </cell>
          <cell r="E1229">
            <v>0</v>
          </cell>
          <cell r="F1229" t="str">
            <v>INSTRUMENTATION AND INDUSTRIAL AUTOMATION</v>
          </cell>
          <cell r="G1229" t="str">
            <v>HULL</v>
          </cell>
          <cell r="H1229" t="str">
            <v>HULL</v>
          </cell>
          <cell r="I1229" t="str">
            <v>A4</v>
          </cell>
          <cell r="J1229">
            <v>0</v>
          </cell>
          <cell r="K1229">
            <v>0</v>
          </cell>
          <cell r="L1229">
            <v>0</v>
          </cell>
          <cell r="M1229" t="str">
            <v>FOR PURCHASE</v>
          </cell>
        </row>
        <row r="1230">
          <cell r="A1230" t="str">
            <v>I-RM-3010.2J-1351-814-KES-005</v>
          </cell>
          <cell r="B1230" t="str">
            <v xml:space="preserve">MATERIAL REQUISITION  -  FLOW TRANSMITTER (VENTURI TUBE) </v>
          </cell>
          <cell r="C1230" t="str">
            <v>Inclusion</v>
          </cell>
          <cell r="D1230" t="str">
            <v>Initial MDR</v>
          </cell>
          <cell r="E1230">
            <v>0</v>
          </cell>
          <cell r="F1230" t="str">
            <v>INSTRUMENTATION AND INDUSTRIAL AUTOMATION</v>
          </cell>
          <cell r="G1230" t="str">
            <v>HULL</v>
          </cell>
          <cell r="H1230" t="str">
            <v>HULL</v>
          </cell>
          <cell r="I1230" t="str">
            <v>A4</v>
          </cell>
          <cell r="J1230">
            <v>0</v>
          </cell>
          <cell r="K1230">
            <v>0</v>
          </cell>
          <cell r="L1230">
            <v>0</v>
          </cell>
          <cell r="M1230" t="str">
            <v>FOR PURCHASE</v>
          </cell>
        </row>
        <row r="1231">
          <cell r="A1231" t="str">
            <v>I-RM-3010.2J-1351-831-KES-001</v>
          </cell>
          <cell r="B1231" t="str">
            <v>MATERIAL REQUISITION  -  CONTROL VALVE</v>
          </cell>
          <cell r="C1231" t="str">
            <v>Inclusion</v>
          </cell>
          <cell r="D1231" t="str">
            <v>Initial MDR</v>
          </cell>
          <cell r="E1231">
            <v>0</v>
          </cell>
          <cell r="F1231" t="str">
            <v>INSTRUMENTATION AND INDUSTRIAL AUTOMATION</v>
          </cell>
          <cell r="G1231" t="str">
            <v>HULL</v>
          </cell>
          <cell r="H1231" t="str">
            <v>HULL</v>
          </cell>
          <cell r="I1231" t="str">
            <v>A4</v>
          </cell>
          <cell r="J1231">
            <v>0</v>
          </cell>
          <cell r="K1231">
            <v>0</v>
          </cell>
          <cell r="L1231">
            <v>0</v>
          </cell>
          <cell r="M1231" t="str">
            <v>FOR PURCHASE</v>
          </cell>
        </row>
        <row r="1232">
          <cell r="A1232" t="str">
            <v>I-RM-3010.2J-1351-832-KES-001</v>
          </cell>
          <cell r="B1232" t="str">
            <v>MATERIAL REQUISITION  -  PRESSURE REGULATOR</v>
          </cell>
          <cell r="C1232" t="str">
            <v>Inclusion</v>
          </cell>
          <cell r="D1232" t="str">
            <v>Initial MDR</v>
          </cell>
          <cell r="E1232">
            <v>0</v>
          </cell>
          <cell r="F1232" t="str">
            <v>INSTRUMENTATION AND INDUSTRIAL AUTOMATION</v>
          </cell>
          <cell r="G1232" t="str">
            <v>HULL</v>
          </cell>
          <cell r="H1232" t="str">
            <v>HULL</v>
          </cell>
          <cell r="I1232" t="str">
            <v>A4</v>
          </cell>
          <cell r="J1232">
            <v>0</v>
          </cell>
          <cell r="K1232">
            <v>0</v>
          </cell>
          <cell r="L1232">
            <v>0</v>
          </cell>
          <cell r="M1232" t="str">
            <v>FOR PURCHASE</v>
          </cell>
        </row>
        <row r="1233">
          <cell r="A1233" t="str">
            <v>I-RM-3010.2J-1351-836-KES-001</v>
          </cell>
          <cell r="B1233" t="str">
            <v>MATERIAL REQUISITION  -  ON-OFF VALVE</v>
          </cell>
          <cell r="C1233" t="str">
            <v>Inclusion</v>
          </cell>
          <cell r="D1233" t="str">
            <v>Initial MDR</v>
          </cell>
          <cell r="E1233">
            <v>0</v>
          </cell>
          <cell r="F1233" t="str">
            <v>INSTRUMENTATION AND INDUSTRIAL AUTOMATION</v>
          </cell>
          <cell r="G1233" t="str">
            <v>HULL</v>
          </cell>
          <cell r="H1233" t="str">
            <v>HULL</v>
          </cell>
          <cell r="I1233" t="str">
            <v>A4</v>
          </cell>
          <cell r="J1233">
            <v>0</v>
          </cell>
          <cell r="K1233">
            <v>0</v>
          </cell>
          <cell r="L1233">
            <v>0</v>
          </cell>
          <cell r="M1233" t="str">
            <v>FOR PURCHASE</v>
          </cell>
        </row>
        <row r="1234">
          <cell r="A1234" t="str">
            <v>I-RM-3010.2J-1351-841-KES-001</v>
          </cell>
          <cell r="B1234" t="str">
            <v>MATERIAL REQUISITION  -  PRESSURE SAFETY RELIEF VALVE</v>
          </cell>
          <cell r="C1234" t="str">
            <v>Inclusion</v>
          </cell>
          <cell r="D1234" t="str">
            <v>Initial MDR</v>
          </cell>
          <cell r="E1234">
            <v>0</v>
          </cell>
          <cell r="F1234" t="str">
            <v>INSTRUMENTATION AND INDUSTRIAL AUTOMATION</v>
          </cell>
          <cell r="G1234" t="str">
            <v>HULL</v>
          </cell>
          <cell r="H1234" t="str">
            <v>HULL</v>
          </cell>
          <cell r="I1234" t="str">
            <v>A4</v>
          </cell>
          <cell r="J1234">
            <v>0</v>
          </cell>
          <cell r="K1234">
            <v>0</v>
          </cell>
          <cell r="L1234">
            <v>0</v>
          </cell>
          <cell r="M1234" t="str">
            <v>FOR PURCHASE</v>
          </cell>
        </row>
        <row r="1235">
          <cell r="A1235" t="str">
            <v>I-RM-3010.2J-1351-842-KES-001</v>
          </cell>
          <cell r="B1235" t="str">
            <v>MATERIAL REQUISITION  -  RUPTURE DISK</v>
          </cell>
          <cell r="C1235" t="str">
            <v>Inclusion</v>
          </cell>
          <cell r="D1235" t="str">
            <v>Initial MDR</v>
          </cell>
          <cell r="E1235">
            <v>0</v>
          </cell>
          <cell r="F1235" t="str">
            <v>INSTRUMENTATION AND INDUSTRIAL AUTOMATION</v>
          </cell>
          <cell r="G1235" t="str">
            <v>HULL</v>
          </cell>
          <cell r="H1235" t="str">
            <v>HULL</v>
          </cell>
          <cell r="I1235" t="str">
            <v>A4</v>
          </cell>
          <cell r="J1235">
            <v>0</v>
          </cell>
          <cell r="K1235">
            <v>0</v>
          </cell>
          <cell r="L1235">
            <v>0</v>
          </cell>
          <cell r="M1235" t="str">
            <v>FOR PURCHASE</v>
          </cell>
        </row>
        <row r="1236">
          <cell r="A1236" t="str">
            <v>I-RM-3010.2J-1351-843-KES-001</v>
          </cell>
          <cell r="B1236" t="str">
            <v>MATERIAL REQUISITION  -  PRESSURE/VACCUM RELIEF VALVE</v>
          </cell>
          <cell r="C1236" t="str">
            <v>Inclusion</v>
          </cell>
          <cell r="D1236" t="str">
            <v>Initial MDR</v>
          </cell>
          <cell r="E1236">
            <v>0</v>
          </cell>
          <cell r="F1236" t="str">
            <v>INSTRUMENTATION AND INDUSTRIAL AUTOMATION</v>
          </cell>
          <cell r="G1236" t="str">
            <v>HULL</v>
          </cell>
          <cell r="H1236" t="str">
            <v>HULL</v>
          </cell>
          <cell r="I1236" t="str">
            <v>A4</v>
          </cell>
          <cell r="J1236">
            <v>0</v>
          </cell>
          <cell r="K1236">
            <v>0</v>
          </cell>
          <cell r="L1236">
            <v>0</v>
          </cell>
          <cell r="M1236" t="str">
            <v>FOR PURCHASE</v>
          </cell>
        </row>
        <row r="1237">
          <cell r="A1237" t="str">
            <v>I-RM-3010.2J-1351-852-KES-001</v>
          </cell>
          <cell r="B1237" t="str">
            <v>MATERIAL REQUISITION  -  ANALYZER</v>
          </cell>
          <cell r="C1237" t="str">
            <v>Inclusion</v>
          </cell>
          <cell r="D1237" t="str">
            <v>Initial MDR</v>
          </cell>
          <cell r="E1237">
            <v>0</v>
          </cell>
          <cell r="F1237" t="str">
            <v>INSTRUMENTATION AND INDUSTRIAL AUTOMATION</v>
          </cell>
          <cell r="G1237" t="str">
            <v>HULL</v>
          </cell>
          <cell r="H1237" t="str">
            <v>HULL</v>
          </cell>
          <cell r="I1237" t="str">
            <v>A4</v>
          </cell>
          <cell r="J1237">
            <v>0</v>
          </cell>
          <cell r="K1237">
            <v>0</v>
          </cell>
          <cell r="L1237">
            <v>0</v>
          </cell>
          <cell r="M1237" t="str">
            <v>FOR PURCHASE</v>
          </cell>
        </row>
        <row r="1238">
          <cell r="A1238" t="str">
            <v>I-RM-3010.2J-1351-852-KES-002</v>
          </cell>
          <cell r="B1238" t="str">
            <v>MATERIAL REQUISITION  -  GAS SAMPLING SYSTEM</v>
          </cell>
          <cell r="C1238" t="str">
            <v>Inclusion</v>
          </cell>
          <cell r="D1238" t="str">
            <v>Initial MDR</v>
          </cell>
          <cell r="E1238">
            <v>0</v>
          </cell>
          <cell r="F1238" t="str">
            <v>INSTRUMENTATION AND INDUSTRIAL AUTOMATION</v>
          </cell>
          <cell r="G1238" t="str">
            <v>HULL</v>
          </cell>
          <cell r="H1238" t="str">
            <v>HULL</v>
          </cell>
          <cell r="I1238" t="str">
            <v>A4</v>
          </cell>
          <cell r="J1238">
            <v>0</v>
          </cell>
          <cell r="K1238">
            <v>0</v>
          </cell>
          <cell r="L1238">
            <v>0</v>
          </cell>
          <cell r="M1238" t="str">
            <v>FOR PURCHASE</v>
          </cell>
        </row>
        <row r="1239">
          <cell r="A1239" t="str">
            <v>I-RM-3010.2J-1351-855-KES-001</v>
          </cell>
          <cell r="B1239" t="str">
            <v>MATERIAL REQUISITION -  F&amp;G DETECTORS, ADDRESSABLE PANEL</v>
          </cell>
          <cell r="C1239" t="str">
            <v>Inclusion</v>
          </cell>
          <cell r="D1239" t="str">
            <v>Initial MDR</v>
          </cell>
          <cell r="E1239">
            <v>0</v>
          </cell>
          <cell r="F1239" t="str">
            <v>INSTRUMENTATION AND INDUSTRIAL AUTOMATION</v>
          </cell>
          <cell r="G1239" t="str">
            <v>HULL</v>
          </cell>
          <cell r="H1239" t="str">
            <v>HULL</v>
          </cell>
          <cell r="I1239" t="str">
            <v>A4</v>
          </cell>
          <cell r="J1239">
            <v>0</v>
          </cell>
          <cell r="K1239">
            <v>0</v>
          </cell>
          <cell r="L1239">
            <v>0</v>
          </cell>
          <cell r="M1239" t="str">
            <v>FOR PURCHASE</v>
          </cell>
        </row>
        <row r="1240">
          <cell r="A1240" t="str">
            <v>I-RM-3010.2J-1351-859-KES-001</v>
          </cell>
          <cell r="B1240" t="str">
            <v>MATERIAL REQUISITION  -  CORROSION COUPON/ULTRASONIC DETECTOR</v>
          </cell>
          <cell r="C1240" t="str">
            <v>Inclusion</v>
          </cell>
          <cell r="D1240" t="str">
            <v>Initial MDR</v>
          </cell>
          <cell r="E1240">
            <v>0</v>
          </cell>
          <cell r="F1240" t="str">
            <v>INSTRUMENTATION AND INDUSTRIAL AUTOMATION</v>
          </cell>
          <cell r="G1240" t="str">
            <v>HULL</v>
          </cell>
          <cell r="H1240" t="str">
            <v>HULL</v>
          </cell>
          <cell r="I1240" t="str">
            <v>A4</v>
          </cell>
          <cell r="J1240">
            <v>0</v>
          </cell>
          <cell r="K1240">
            <v>0</v>
          </cell>
          <cell r="L1240">
            <v>0</v>
          </cell>
          <cell r="M1240" t="str">
            <v>FOR PURCHASE</v>
          </cell>
        </row>
        <row r="1241">
          <cell r="A1241" t="str">
            <v>I-RM-3010.2J-1351-886-KES-001</v>
          </cell>
          <cell r="B1241" t="str">
            <v>MATERIAL REQUISITION - INSTRUMENT CABLE</v>
          </cell>
          <cell r="C1241" t="str">
            <v>Inclusion</v>
          </cell>
          <cell r="D1241" t="str">
            <v>Initial MDR</v>
          </cell>
          <cell r="E1241">
            <v>0</v>
          </cell>
          <cell r="F1241" t="str">
            <v>INSTRUMENTATION AND INDUSTRIAL AUTOMATION</v>
          </cell>
          <cell r="G1241" t="str">
            <v>HULL</v>
          </cell>
          <cell r="H1241" t="str">
            <v>HULL</v>
          </cell>
          <cell r="I1241" t="str">
            <v>A4</v>
          </cell>
          <cell r="J1241">
            <v>0</v>
          </cell>
          <cell r="K1241">
            <v>0</v>
          </cell>
          <cell r="L1241">
            <v>0</v>
          </cell>
          <cell r="M1241" t="str">
            <v>FOR PURCHASE</v>
          </cell>
        </row>
        <row r="1242">
          <cell r="A1242" t="str">
            <v>I-RM-3010.2J-1351-88A-KES-001</v>
          </cell>
          <cell r="B1242" t="str">
            <v>MATERIAL REQUISITION - JUNCTION BOXES</v>
          </cell>
          <cell r="C1242" t="str">
            <v>Inclusion</v>
          </cell>
          <cell r="D1242" t="str">
            <v>Initial MDR</v>
          </cell>
          <cell r="E1242">
            <v>0</v>
          </cell>
          <cell r="F1242" t="str">
            <v>INSTRUMENTATION AND INDUSTRIAL AUTOMATION</v>
          </cell>
          <cell r="G1242" t="str">
            <v>HULL</v>
          </cell>
          <cell r="H1242" t="str">
            <v>HULL</v>
          </cell>
          <cell r="I1242" t="str">
            <v>A4</v>
          </cell>
          <cell r="J1242">
            <v>0</v>
          </cell>
          <cell r="K1242">
            <v>0</v>
          </cell>
          <cell r="L1242">
            <v>0</v>
          </cell>
          <cell r="M1242" t="str">
            <v>FOR PURCHASE</v>
          </cell>
        </row>
        <row r="1243">
          <cell r="A1243" t="str">
            <v>I-RM-3010.2J-1359-940-KES-001</v>
          </cell>
          <cell r="B1243" t="str">
            <v xml:space="preserve">MATERIAL REQUISITION FOR OFFLOADING SYSTEM </v>
          </cell>
          <cell r="C1243" t="str">
            <v>Inclusion</v>
          </cell>
          <cell r="D1243" t="str">
            <v>Initial MDR</v>
          </cell>
          <cell r="E1243">
            <v>0</v>
          </cell>
          <cell r="F1243" t="str">
            <v>MARINE SYSTEM</v>
          </cell>
          <cell r="G1243" t="str">
            <v>HULL</v>
          </cell>
          <cell r="H1243" t="str">
            <v>HULL</v>
          </cell>
          <cell r="I1243" t="str">
            <v>A4</v>
          </cell>
          <cell r="J1243">
            <v>0</v>
          </cell>
          <cell r="K1243">
            <v>0</v>
          </cell>
          <cell r="L1243">
            <v>0</v>
          </cell>
          <cell r="M1243" t="str">
            <v>FOR PURCHASE</v>
          </cell>
        </row>
        <row r="1244">
          <cell r="A1244" t="str">
            <v>I-RM-3010.2J-1426-140-KES-151</v>
          </cell>
          <cell r="B1244" t="str">
            <v>M15B- MATERIAL REQUISITION - SPICIAL AND PRIMARY STEEL STRUCTURES</v>
          </cell>
          <cell r="C1244" t="str">
            <v>Inclusion</v>
          </cell>
          <cell r="D1244" t="str">
            <v>Initial MDR</v>
          </cell>
          <cell r="E1244">
            <v>0</v>
          </cell>
          <cell r="F1244" t="str">
            <v>STRUCTURE</v>
          </cell>
          <cell r="G1244" t="str">
            <v>HULL</v>
          </cell>
          <cell r="H1244" t="str">
            <v>GEN</v>
          </cell>
          <cell r="I1244" t="str">
            <v>A4</v>
          </cell>
          <cell r="J1244">
            <v>0</v>
          </cell>
          <cell r="K1244">
            <v>0</v>
          </cell>
          <cell r="L1244">
            <v>0</v>
          </cell>
          <cell r="M1244" t="str">
            <v>FOR PURCHASE</v>
          </cell>
        </row>
        <row r="1245">
          <cell r="A1245" t="str">
            <v>I-RM-3010.2J-1426-140-KES-152</v>
          </cell>
          <cell r="B1245" t="str">
            <v>M15B- MATERIAL REQUISITION - SECONDARY STRUCTURES</v>
          </cell>
          <cell r="C1245" t="str">
            <v>Inclusion</v>
          </cell>
          <cell r="D1245" t="str">
            <v>Initial MDR</v>
          </cell>
          <cell r="E1245">
            <v>0</v>
          </cell>
          <cell r="F1245" t="str">
            <v>STRUCTURE</v>
          </cell>
          <cell r="G1245" t="str">
            <v>HULL</v>
          </cell>
          <cell r="H1245" t="str">
            <v>GEN</v>
          </cell>
          <cell r="I1245" t="str">
            <v>A4</v>
          </cell>
          <cell r="J1245">
            <v>0</v>
          </cell>
          <cell r="K1245">
            <v>0</v>
          </cell>
          <cell r="L1245">
            <v>0</v>
          </cell>
          <cell r="M1245" t="str">
            <v>FOR PURCHASE</v>
          </cell>
        </row>
        <row r="1246">
          <cell r="A1246" t="str">
            <v>I-RM-3010.2J-1426-140-KES-153</v>
          </cell>
          <cell r="B1246" t="str">
            <v>M15B- MATERIAL REQUISITION - TERTIARY STRUCTURE</v>
          </cell>
          <cell r="C1246" t="str">
            <v>Inclusion</v>
          </cell>
          <cell r="D1246" t="str">
            <v>Initial MDR</v>
          </cell>
          <cell r="E1246">
            <v>0</v>
          </cell>
          <cell r="F1246" t="str">
            <v>STRUCTURE</v>
          </cell>
          <cell r="G1246" t="str">
            <v>HULL</v>
          </cell>
          <cell r="H1246" t="str">
            <v>GEN</v>
          </cell>
          <cell r="I1246" t="str">
            <v>A4</v>
          </cell>
          <cell r="J1246">
            <v>0</v>
          </cell>
          <cell r="K1246">
            <v>0</v>
          </cell>
          <cell r="L1246">
            <v>0</v>
          </cell>
          <cell r="M1246" t="str">
            <v>FOR PURCHASE</v>
          </cell>
        </row>
        <row r="1247">
          <cell r="A1247" t="str">
            <v>I-RM-3010.2J-5115-540-KES-001</v>
          </cell>
          <cell r="B1247" t="str">
            <v>MATERIAL REQUISITION FOR FRESH WATER HYDROPHORE UNIT</v>
          </cell>
          <cell r="C1247" t="str">
            <v>Inclusion</v>
          </cell>
          <cell r="D1247" t="str">
            <v>Initial MDR</v>
          </cell>
          <cell r="E1247">
            <v>0</v>
          </cell>
          <cell r="F1247" t="str">
            <v>MARINE SYSTEM</v>
          </cell>
          <cell r="G1247" t="str">
            <v>HULL</v>
          </cell>
          <cell r="H1247" t="str">
            <v>HULL</v>
          </cell>
          <cell r="I1247" t="str">
            <v>A4</v>
          </cell>
          <cell r="J1247">
            <v>0</v>
          </cell>
          <cell r="K1247">
            <v>0</v>
          </cell>
          <cell r="L1247">
            <v>0</v>
          </cell>
          <cell r="M1247" t="str">
            <v>FOR PURCHASE</v>
          </cell>
        </row>
        <row r="1248">
          <cell r="A1248" t="str">
            <v>I-RM-3010.2J-5120-456-KES-001</v>
          </cell>
          <cell r="B1248" t="str">
            <v>MATERIAL REQUISITION FOR ENGINE ROOM CENTRAL FRESH WATER COOLER</v>
          </cell>
          <cell r="C1248" t="str">
            <v>Inclusion</v>
          </cell>
          <cell r="D1248" t="str">
            <v>Initial MDR</v>
          </cell>
          <cell r="E1248">
            <v>0</v>
          </cell>
          <cell r="F1248" t="str">
            <v>STATIC EQUIPMENT</v>
          </cell>
          <cell r="G1248" t="str">
            <v>HULL</v>
          </cell>
          <cell r="H1248" t="str">
            <v>HULL</v>
          </cell>
          <cell r="I1248" t="str">
            <v>A4</v>
          </cell>
          <cell r="J1248">
            <v>0</v>
          </cell>
          <cell r="K1248">
            <v>0</v>
          </cell>
          <cell r="L1248">
            <v>0</v>
          </cell>
          <cell r="M1248" t="str">
            <v>FOR PURCHASE</v>
          </cell>
        </row>
        <row r="1249">
          <cell r="A1249" t="str">
            <v>I-RM-3010.2J-5121-600-KES-001</v>
          </cell>
          <cell r="B1249" t="str">
            <v>MATERIAL REQUISITION FOR POTABLE WATER MAKER SYSTEM</v>
          </cell>
          <cell r="C1249" t="str">
            <v>Inclusion</v>
          </cell>
          <cell r="D1249" t="str">
            <v>Initial MDR</v>
          </cell>
          <cell r="E1249">
            <v>0</v>
          </cell>
          <cell r="F1249" t="str">
            <v>MARINE SYSTEM</v>
          </cell>
          <cell r="G1249" t="str">
            <v>HULL</v>
          </cell>
          <cell r="H1249" t="str">
            <v>HULL</v>
          </cell>
          <cell r="I1249" t="str">
            <v>A4</v>
          </cell>
          <cell r="J1249">
            <v>0</v>
          </cell>
          <cell r="K1249">
            <v>0</v>
          </cell>
          <cell r="L1249">
            <v>0</v>
          </cell>
          <cell r="M1249" t="str">
            <v>FOR PURCHASE</v>
          </cell>
        </row>
        <row r="1250">
          <cell r="A1250" t="str">
            <v>I-RM-3010.2J-5125-540-KES-001</v>
          </cell>
          <cell r="B1250" t="str">
            <v>MATERIAL REQUISITION FOR CALORIFIER UNIT</v>
          </cell>
          <cell r="C1250" t="str">
            <v>Inclusion</v>
          </cell>
          <cell r="D1250" t="str">
            <v>Initial MDR</v>
          </cell>
          <cell r="E1250">
            <v>0</v>
          </cell>
          <cell r="F1250" t="str">
            <v>MARINE SYSTEM</v>
          </cell>
          <cell r="G1250" t="str">
            <v>HULL</v>
          </cell>
          <cell r="H1250" t="str">
            <v>HULL</v>
          </cell>
          <cell r="I1250" t="str">
            <v>A4</v>
          </cell>
          <cell r="J1250">
            <v>0</v>
          </cell>
          <cell r="K1250">
            <v>0</v>
          </cell>
          <cell r="L1250">
            <v>0</v>
          </cell>
          <cell r="M1250" t="str">
            <v>FOR PURCHASE</v>
          </cell>
        </row>
        <row r="1251">
          <cell r="A1251" t="str">
            <v>I-RM-3010.2J-5133-661-KES-001</v>
          </cell>
          <cell r="B1251" t="str">
            <v>MATERIAL REQUISITION FOR DIESEL OIL PURIFIER (SC-5133501A/B)</v>
          </cell>
          <cell r="C1251" t="str">
            <v>Inclusion</v>
          </cell>
          <cell r="D1251" t="str">
            <v>Initial MDR</v>
          </cell>
          <cell r="E1251">
            <v>0</v>
          </cell>
          <cell r="F1251" t="str">
            <v>MARINE SYSTEM</v>
          </cell>
          <cell r="G1251" t="str">
            <v>HULL</v>
          </cell>
          <cell r="H1251" t="str">
            <v>HULL</v>
          </cell>
          <cell r="I1251" t="str">
            <v>A4</v>
          </cell>
          <cell r="J1251">
            <v>0</v>
          </cell>
          <cell r="K1251">
            <v>0</v>
          </cell>
          <cell r="L1251">
            <v>0</v>
          </cell>
          <cell r="M1251" t="str">
            <v>FOR PURCHASE</v>
          </cell>
        </row>
        <row r="1252">
          <cell r="A1252" t="str">
            <v>I-RM-3010.2J-5140-700-KES-003</v>
          </cell>
          <cell r="B1252" t="str">
            <v>MATERIAL REQUISITION - CABLE GLAND</v>
          </cell>
          <cell r="C1252" t="str">
            <v>Inclusion</v>
          </cell>
          <cell r="D1252" t="str">
            <v>Initial MDR</v>
          </cell>
          <cell r="E1252">
            <v>0</v>
          </cell>
          <cell r="F1252" t="str">
            <v>ELECTRICAL</v>
          </cell>
          <cell r="G1252" t="str">
            <v>HULL</v>
          </cell>
          <cell r="H1252" t="str">
            <v>HULL</v>
          </cell>
          <cell r="I1252" t="str">
            <v>A4</v>
          </cell>
          <cell r="J1252">
            <v>0</v>
          </cell>
          <cell r="K1252">
            <v>0</v>
          </cell>
          <cell r="L1252">
            <v>0</v>
          </cell>
          <cell r="M1252" t="str">
            <v>FOR PURCHASE</v>
          </cell>
        </row>
        <row r="1253">
          <cell r="A1253" t="str">
            <v>I-RM-3010.2J-5140-700-KES-004</v>
          </cell>
          <cell r="B1253" t="str">
            <v>MATERIAL REQUISITION - CABLE CLEAT</v>
          </cell>
          <cell r="C1253" t="str">
            <v>Inclusion</v>
          </cell>
          <cell r="D1253" t="str">
            <v>Initial MDR</v>
          </cell>
          <cell r="E1253">
            <v>0</v>
          </cell>
          <cell r="F1253" t="str">
            <v>ELECTRICAL</v>
          </cell>
          <cell r="G1253" t="str">
            <v>HULL</v>
          </cell>
          <cell r="H1253" t="str">
            <v>HULL</v>
          </cell>
          <cell r="I1253" t="str">
            <v>A4</v>
          </cell>
          <cell r="J1253">
            <v>0</v>
          </cell>
          <cell r="K1253">
            <v>0</v>
          </cell>
          <cell r="L1253">
            <v>0</v>
          </cell>
          <cell r="M1253" t="str">
            <v>FOR PURCHASE</v>
          </cell>
        </row>
        <row r="1254">
          <cell r="A1254" t="str">
            <v>I-RM-3010.2J-5140-700-KES-005</v>
          </cell>
          <cell r="B1254" t="str">
            <v>MATERIAL REQUISITION - ELECTRICAL AND INSTRUMENT CABLE</v>
          </cell>
          <cell r="C1254" t="str">
            <v>Inclusion</v>
          </cell>
          <cell r="D1254" t="str">
            <v>Initial MDR</v>
          </cell>
          <cell r="E1254">
            <v>0</v>
          </cell>
          <cell r="F1254" t="str">
            <v>ELECTRICAL</v>
          </cell>
          <cell r="G1254" t="str">
            <v>HULL</v>
          </cell>
          <cell r="H1254" t="str">
            <v>HULL</v>
          </cell>
          <cell r="I1254" t="str">
            <v>A4</v>
          </cell>
          <cell r="J1254">
            <v>0</v>
          </cell>
          <cell r="K1254">
            <v>0</v>
          </cell>
          <cell r="L1254">
            <v>0</v>
          </cell>
          <cell r="M1254" t="str">
            <v>FOR PURCHASE</v>
          </cell>
        </row>
        <row r="1255">
          <cell r="A1255" t="str">
            <v>I-RM-3010.2J-5140-700-KES-006</v>
          </cell>
          <cell r="B1255" t="str">
            <v>MATERIAL REQUISITION - LIGHTING FIXTURE AND LIGHTING SWITCH</v>
          </cell>
          <cell r="C1255" t="str">
            <v>Inclusion</v>
          </cell>
          <cell r="D1255" t="str">
            <v>Initial MDR</v>
          </cell>
          <cell r="E1255">
            <v>0</v>
          </cell>
          <cell r="F1255" t="str">
            <v>ELECTRICAL</v>
          </cell>
          <cell r="G1255" t="str">
            <v>HULL</v>
          </cell>
          <cell r="H1255" t="str">
            <v>HULL</v>
          </cell>
          <cell r="I1255" t="str">
            <v>A4</v>
          </cell>
          <cell r="J1255">
            <v>0</v>
          </cell>
          <cell r="K1255">
            <v>0</v>
          </cell>
          <cell r="L1255">
            <v>0</v>
          </cell>
          <cell r="M1255" t="str">
            <v>FOR PURCHASE</v>
          </cell>
        </row>
        <row r="1256">
          <cell r="A1256" t="str">
            <v>I-RM-3010.2J-5140-700-KES-007</v>
          </cell>
          <cell r="B1256" t="str">
            <v>MATERIAL REQUISITION - POWER SOCKET-OUTLETS</v>
          </cell>
          <cell r="C1256" t="str">
            <v>Inclusion</v>
          </cell>
          <cell r="D1256" t="str">
            <v>Initial MDR</v>
          </cell>
          <cell r="E1256">
            <v>0</v>
          </cell>
          <cell r="F1256" t="str">
            <v>ELECTRICAL</v>
          </cell>
          <cell r="G1256" t="str">
            <v>HULL</v>
          </cell>
          <cell r="H1256" t="str">
            <v>HULL</v>
          </cell>
          <cell r="I1256" t="str">
            <v>A4</v>
          </cell>
          <cell r="J1256">
            <v>0</v>
          </cell>
          <cell r="K1256">
            <v>0</v>
          </cell>
          <cell r="L1256">
            <v>0</v>
          </cell>
          <cell r="M1256" t="str">
            <v>FOR PURCHASE</v>
          </cell>
        </row>
        <row r="1257">
          <cell r="A1257" t="str">
            <v>I-RM-3010.2J-5140-700-KES-008</v>
          </cell>
          <cell r="B1257" t="str">
            <v>MATERIAL REQUISITION - CONTROL BOXES FOR PUSH-BUTTONS</v>
          </cell>
          <cell r="C1257" t="str">
            <v>Inclusion</v>
          </cell>
          <cell r="D1257" t="str">
            <v>Initial MDR</v>
          </cell>
          <cell r="E1257">
            <v>0</v>
          </cell>
          <cell r="F1257" t="str">
            <v>ELECTRICAL</v>
          </cell>
          <cell r="G1257" t="str">
            <v>HULL</v>
          </cell>
          <cell r="H1257" t="str">
            <v>HULL</v>
          </cell>
          <cell r="I1257" t="str">
            <v>A4</v>
          </cell>
          <cell r="J1257">
            <v>0</v>
          </cell>
          <cell r="K1257">
            <v>0</v>
          </cell>
          <cell r="L1257">
            <v>0</v>
          </cell>
          <cell r="M1257" t="str">
            <v>FOR PURCHASE</v>
          </cell>
        </row>
        <row r="1258">
          <cell r="A1258" t="str">
            <v>I-RM-3010.2J-5140-700-KES-151</v>
          </cell>
          <cell r="B1258" t="str">
            <v xml:space="preserve">MATERIAL REQUISITION - CABLE LADDER AND TRAY </v>
          </cell>
          <cell r="C1258" t="str">
            <v>Inclusion</v>
          </cell>
          <cell r="D1258" t="str">
            <v>Initial MDR</v>
          </cell>
          <cell r="E1258">
            <v>0</v>
          </cell>
          <cell r="F1258" t="str">
            <v>ELECTRICAL</v>
          </cell>
          <cell r="G1258" t="str">
            <v>HULL</v>
          </cell>
          <cell r="H1258" t="str">
            <v>HULL</v>
          </cell>
          <cell r="I1258" t="str">
            <v>A4</v>
          </cell>
          <cell r="J1258">
            <v>0</v>
          </cell>
          <cell r="K1258">
            <v>0</v>
          </cell>
          <cell r="L1258">
            <v>0</v>
          </cell>
          <cell r="M1258" t="str">
            <v>FOR PURCHASE</v>
          </cell>
        </row>
        <row r="1259">
          <cell r="A1259" t="str">
            <v>I-RM-3010.2J-5140-700-KES-152</v>
          </cell>
          <cell r="B1259" t="str">
            <v>MATERIAL REQUISITION - MULTI CABLE TRANSIT</v>
          </cell>
          <cell r="C1259" t="str">
            <v>Inclusion</v>
          </cell>
          <cell r="D1259" t="str">
            <v>Initial MDR</v>
          </cell>
          <cell r="E1259">
            <v>0</v>
          </cell>
          <cell r="F1259" t="str">
            <v>ELECTRICAL</v>
          </cell>
          <cell r="G1259" t="str">
            <v>HULL</v>
          </cell>
          <cell r="H1259" t="str">
            <v>HULL</v>
          </cell>
          <cell r="I1259" t="str">
            <v>A4</v>
          </cell>
          <cell r="J1259">
            <v>0</v>
          </cell>
          <cell r="K1259">
            <v>0</v>
          </cell>
          <cell r="L1259">
            <v>0</v>
          </cell>
          <cell r="M1259" t="str">
            <v>FOR PURCHASE</v>
          </cell>
        </row>
        <row r="1260">
          <cell r="A1260" t="str">
            <v>I-RM-3010.2J-5140-713-KES-001</v>
          </cell>
          <cell r="B1260" t="str">
            <v>MATERIAL REQUISITION - TRANSFORMER</v>
          </cell>
          <cell r="C1260" t="str">
            <v>Inclusion</v>
          </cell>
          <cell r="D1260" t="str">
            <v>Initial MDR</v>
          </cell>
          <cell r="E1260">
            <v>0</v>
          </cell>
          <cell r="F1260" t="str">
            <v>ELECTRICAL</v>
          </cell>
          <cell r="G1260" t="str">
            <v>HULL</v>
          </cell>
          <cell r="H1260" t="str">
            <v>HULL</v>
          </cell>
          <cell r="I1260" t="str">
            <v>A4</v>
          </cell>
          <cell r="J1260">
            <v>0</v>
          </cell>
          <cell r="K1260">
            <v>0</v>
          </cell>
          <cell r="L1260">
            <v>0</v>
          </cell>
          <cell r="M1260" t="str">
            <v>FOR PURCHASE</v>
          </cell>
        </row>
        <row r="1261">
          <cell r="A1261" t="str">
            <v>I-RM-3010.2J-5140-714-KES-001</v>
          </cell>
          <cell r="B1261" t="str">
            <v>MATERIAL REQUISITION - UPS SYSTEM</v>
          </cell>
          <cell r="C1261" t="str">
            <v>Inclusion</v>
          </cell>
          <cell r="D1261" t="str">
            <v>Initial MDR</v>
          </cell>
          <cell r="E1261">
            <v>0</v>
          </cell>
          <cell r="F1261" t="str">
            <v>ELECTRICAL</v>
          </cell>
          <cell r="G1261" t="str">
            <v>HULL</v>
          </cell>
          <cell r="H1261" t="str">
            <v>HULL</v>
          </cell>
          <cell r="I1261" t="str">
            <v>A4</v>
          </cell>
          <cell r="J1261">
            <v>0</v>
          </cell>
          <cell r="K1261">
            <v>0</v>
          </cell>
          <cell r="L1261">
            <v>0</v>
          </cell>
          <cell r="M1261" t="str">
            <v>FOR PURCHASE</v>
          </cell>
        </row>
        <row r="1262">
          <cell r="A1262" t="str">
            <v>I-RM-3010.2J-5140-741-KES-001</v>
          </cell>
          <cell r="B1262" t="str">
            <v>MATERIAL REQUISITION FOR HULL 6.6KV MCC</v>
          </cell>
          <cell r="C1262" t="str">
            <v>Inclusion</v>
          </cell>
          <cell r="D1262" t="str">
            <v>Initial MDR</v>
          </cell>
          <cell r="E1262">
            <v>0</v>
          </cell>
          <cell r="F1262" t="str">
            <v>ELECTRICAL</v>
          </cell>
          <cell r="G1262" t="str">
            <v>HULL</v>
          </cell>
          <cell r="H1262" t="str">
            <v>HULL</v>
          </cell>
          <cell r="I1262" t="str">
            <v>A4</v>
          </cell>
          <cell r="J1262">
            <v>0</v>
          </cell>
          <cell r="K1262">
            <v>0</v>
          </cell>
          <cell r="L1262">
            <v>0</v>
          </cell>
          <cell r="M1262" t="str">
            <v>FOR PURCHASE</v>
          </cell>
        </row>
        <row r="1263">
          <cell r="A1263" t="str">
            <v>I-RM-3010.2J-5140-741-KES-002</v>
          </cell>
          <cell r="B1263" t="str">
            <v>MATERIAL REQUISITION - LOW VOLTAGE SWITCHGEAR &amp; MCC</v>
          </cell>
          <cell r="C1263" t="str">
            <v>Inclusion</v>
          </cell>
          <cell r="D1263" t="str">
            <v>Initial MDR</v>
          </cell>
          <cell r="E1263">
            <v>0</v>
          </cell>
          <cell r="F1263" t="str">
            <v>ELECTRICAL</v>
          </cell>
          <cell r="G1263" t="str">
            <v>HULL</v>
          </cell>
          <cell r="H1263" t="str">
            <v>HULL</v>
          </cell>
          <cell r="I1263" t="str">
            <v>A4</v>
          </cell>
          <cell r="J1263">
            <v>0</v>
          </cell>
          <cell r="K1263">
            <v>0</v>
          </cell>
          <cell r="L1263">
            <v>0</v>
          </cell>
          <cell r="M1263" t="str">
            <v>FOR PURCHASE</v>
          </cell>
        </row>
        <row r="1264">
          <cell r="A1264" t="str">
            <v>I-RM-3010.2J-5140-742-KES-001</v>
          </cell>
          <cell r="B1264" t="str">
            <v>MATERIAL REQUISITION - INDUSTRIAL DISTRIBUTION BOARD</v>
          </cell>
          <cell r="C1264" t="str">
            <v>Inclusion</v>
          </cell>
          <cell r="D1264" t="str">
            <v>Initial MDR</v>
          </cell>
          <cell r="E1264">
            <v>0</v>
          </cell>
          <cell r="F1264" t="str">
            <v>ELECTRICAL</v>
          </cell>
          <cell r="G1264" t="str">
            <v>HULL</v>
          </cell>
          <cell r="H1264" t="str">
            <v>HULL</v>
          </cell>
          <cell r="I1264" t="str">
            <v>A4</v>
          </cell>
          <cell r="J1264">
            <v>0</v>
          </cell>
          <cell r="K1264">
            <v>0</v>
          </cell>
          <cell r="L1264">
            <v>0</v>
          </cell>
          <cell r="M1264" t="str">
            <v>FOR PURCHASE</v>
          </cell>
        </row>
        <row r="1265">
          <cell r="A1265" t="str">
            <v>I-RM-3010.2J-5140-742-KES-002</v>
          </cell>
          <cell r="B1265" t="str">
            <v>MATERIAL REQUISITION - EXPLOSION PROOF DISTRIBUTION BOARD</v>
          </cell>
          <cell r="C1265" t="str">
            <v>Inclusion</v>
          </cell>
          <cell r="D1265" t="str">
            <v>Initial MDR</v>
          </cell>
          <cell r="E1265">
            <v>0</v>
          </cell>
          <cell r="F1265" t="str">
            <v>ELECTRICAL</v>
          </cell>
          <cell r="G1265" t="str">
            <v>HULL</v>
          </cell>
          <cell r="H1265" t="str">
            <v>HULL</v>
          </cell>
          <cell r="I1265" t="str">
            <v>A4</v>
          </cell>
          <cell r="J1265">
            <v>0</v>
          </cell>
          <cell r="K1265">
            <v>0</v>
          </cell>
          <cell r="L1265">
            <v>0</v>
          </cell>
          <cell r="M1265" t="str">
            <v>FOR PURCHASE</v>
          </cell>
        </row>
        <row r="1266">
          <cell r="A1266" t="str">
            <v>I-RM-3010.2J-5140-797-KES-001</v>
          </cell>
          <cell r="B1266" t="str">
            <v>MATERIAL REQUISITION -  HULL ESA (ELECTRICAL SYSTEM AUTOMATION)</v>
          </cell>
          <cell r="C1266" t="str">
            <v>Inclusion</v>
          </cell>
          <cell r="D1266" t="str">
            <v>Initial MDR</v>
          </cell>
          <cell r="E1266">
            <v>0</v>
          </cell>
          <cell r="F1266" t="str">
            <v>ELECTRICAL</v>
          </cell>
          <cell r="G1266" t="str">
            <v>HULL</v>
          </cell>
          <cell r="H1266" t="str">
            <v>HULL</v>
          </cell>
          <cell r="I1266" t="str">
            <v>A4</v>
          </cell>
          <cell r="J1266">
            <v>0</v>
          </cell>
          <cell r="K1266">
            <v>0</v>
          </cell>
          <cell r="L1266">
            <v>0</v>
          </cell>
          <cell r="M1266" t="str">
            <v>FOR PURCHASE</v>
          </cell>
        </row>
        <row r="1267">
          <cell r="A1267" t="str">
            <v>I-RM-3010.2J-5241-424-KES-001</v>
          </cell>
          <cell r="B1267" t="str">
            <v>MATERIAL REQUISITION FOR INERT GAS GENERATOR PACKAGE</v>
          </cell>
          <cell r="C1267" t="str">
            <v>Inclusion</v>
          </cell>
          <cell r="D1267" t="str">
            <v>Initial MDR</v>
          </cell>
          <cell r="E1267">
            <v>0</v>
          </cell>
          <cell r="F1267" t="str">
            <v>MARINE SYSTEM</v>
          </cell>
          <cell r="G1267" t="str">
            <v>HULL</v>
          </cell>
          <cell r="H1267" t="str">
            <v>HULL</v>
          </cell>
          <cell r="I1267" t="str">
            <v>A4</v>
          </cell>
          <cell r="J1267">
            <v>0</v>
          </cell>
          <cell r="K1267">
            <v>0</v>
          </cell>
          <cell r="L1267">
            <v>0</v>
          </cell>
          <cell r="M1267" t="str">
            <v>FOR PURCHASE</v>
          </cell>
        </row>
        <row r="1268">
          <cell r="A1268" t="str">
            <v>I-RM-3010.2J-5250-922-KES-001</v>
          </cell>
          <cell r="B1268" t="str">
            <v>MATERIAL REQUISITION - HVAC&amp;R SYSTEM HULL &amp; ACCOMMODATIONS</v>
          </cell>
          <cell r="C1268" t="str">
            <v>Inclusion</v>
          </cell>
          <cell r="D1268" t="str">
            <v>Initial MDR</v>
          </cell>
          <cell r="E1268">
            <v>0</v>
          </cell>
          <cell r="F1268" t="str">
            <v>HVAC</v>
          </cell>
          <cell r="G1268" t="str">
            <v>HULL</v>
          </cell>
          <cell r="H1268" t="str">
            <v>Hull/LQ</v>
          </cell>
          <cell r="I1268" t="str">
            <v>A4</v>
          </cell>
          <cell r="J1268">
            <v>0</v>
          </cell>
          <cell r="K1268">
            <v>0</v>
          </cell>
          <cell r="L1268">
            <v>0</v>
          </cell>
          <cell r="M1268" t="str">
            <v>FOR PURCHASE</v>
          </cell>
        </row>
        <row r="1269">
          <cell r="A1269" t="str">
            <v>I-RM-3010.2J-5260-700-KES-001</v>
          </cell>
          <cell r="B1269" t="str">
            <v>MATERIAL REQUISITION FOR MARINE GROWING PROTECTION SYSTEM</v>
          </cell>
          <cell r="C1269" t="str">
            <v>Inclusion</v>
          </cell>
          <cell r="D1269" t="str">
            <v>Initial MDR</v>
          </cell>
          <cell r="E1269">
            <v>0</v>
          </cell>
          <cell r="F1269" t="str">
            <v>MARINE SYSTEM</v>
          </cell>
          <cell r="G1269" t="str">
            <v>HULL</v>
          </cell>
          <cell r="H1269" t="str">
            <v>HULL</v>
          </cell>
          <cell r="I1269" t="str">
            <v>A4</v>
          </cell>
          <cell r="J1269">
            <v>0</v>
          </cell>
          <cell r="K1269">
            <v>0</v>
          </cell>
          <cell r="L1269">
            <v>0</v>
          </cell>
          <cell r="M1269" t="str">
            <v>FOR PURCHASE</v>
          </cell>
        </row>
        <row r="1270">
          <cell r="A1270" t="str">
            <v>I-RM-3010.2J-5260-700-KES-002</v>
          </cell>
          <cell r="B1270" t="str">
            <v xml:space="preserve">MATERIAL REQUISITION - EMERGENCY AND AUXILIARY GENERATORS </v>
          </cell>
          <cell r="C1270" t="str">
            <v>Inclusion</v>
          </cell>
          <cell r="D1270" t="str">
            <v>Initial MDR</v>
          </cell>
          <cell r="E1270">
            <v>0</v>
          </cell>
          <cell r="F1270" t="str">
            <v>ELECTRICAL</v>
          </cell>
          <cell r="G1270" t="str">
            <v>HULL</v>
          </cell>
          <cell r="H1270" t="str">
            <v>HULL</v>
          </cell>
          <cell r="I1270" t="str">
            <v>A4</v>
          </cell>
          <cell r="J1270">
            <v>0</v>
          </cell>
          <cell r="K1270">
            <v>0</v>
          </cell>
          <cell r="L1270">
            <v>0</v>
          </cell>
          <cell r="M1270" t="str">
            <v>FOR PURCHASE</v>
          </cell>
        </row>
        <row r="1271">
          <cell r="A1271" t="str">
            <v>I-RM-3010.2J-5262-711-KES-001</v>
          </cell>
          <cell r="B1271" t="str">
            <v>MATERIAL REQUISITION FOR HULL GENERATOR PACKAGE</v>
          </cell>
          <cell r="C1271" t="str">
            <v>Inclusion</v>
          </cell>
          <cell r="D1271" t="str">
            <v>Initial MDR</v>
          </cell>
          <cell r="E1271">
            <v>0</v>
          </cell>
          <cell r="F1271" t="str">
            <v>MARINE SYSTEM</v>
          </cell>
          <cell r="G1271" t="str">
            <v>HULL</v>
          </cell>
          <cell r="H1271" t="str">
            <v>M15B</v>
          </cell>
          <cell r="I1271" t="str">
            <v>A4</v>
          </cell>
          <cell r="J1271">
            <v>0</v>
          </cell>
          <cell r="K1271">
            <v>0</v>
          </cell>
          <cell r="L1271">
            <v>0</v>
          </cell>
          <cell r="M1271" t="str">
            <v>FOR PURCHASE</v>
          </cell>
        </row>
        <row r="1272">
          <cell r="A1272" t="str">
            <v>I-RM-3010.2J-5266-620-KES-151</v>
          </cell>
          <cell r="B1272" t="str">
            <v>MATERIAL REQUISITION FOR MATERIAL HANDLING EQUIPMENT</v>
          </cell>
          <cell r="C1272" t="str">
            <v>Inclusion</v>
          </cell>
          <cell r="D1272" t="str">
            <v>Initial MDR</v>
          </cell>
          <cell r="E1272">
            <v>0</v>
          </cell>
          <cell r="F1272" t="str">
            <v>ARRANGEMENT</v>
          </cell>
          <cell r="G1272" t="str">
            <v>HULL</v>
          </cell>
          <cell r="H1272" t="str">
            <v>GEN</v>
          </cell>
          <cell r="I1272" t="str">
            <v>A4</v>
          </cell>
          <cell r="J1272">
            <v>0</v>
          </cell>
          <cell r="K1272">
            <v>0</v>
          </cell>
          <cell r="L1272">
            <v>0</v>
          </cell>
          <cell r="M1272" t="str">
            <v>FOR PURCHASE</v>
          </cell>
        </row>
        <row r="1273">
          <cell r="A1273" t="str">
            <v>I-RM-3010.2J-5271-325-KES-001</v>
          </cell>
          <cell r="B1273" t="str">
            <v>MATERIAL REQUISITION FOR SEAWATER DRIVEN GAS FREEING FANS</v>
          </cell>
          <cell r="C1273" t="str">
            <v>Inclusion</v>
          </cell>
          <cell r="D1273" t="str">
            <v>Initial MDR</v>
          </cell>
          <cell r="E1273">
            <v>0</v>
          </cell>
          <cell r="F1273" t="str">
            <v>ROTATIVE EQUIPMENT</v>
          </cell>
          <cell r="G1273" t="str">
            <v>HULL</v>
          </cell>
          <cell r="H1273" t="str">
            <v>HULL</v>
          </cell>
          <cell r="I1273" t="str">
            <v>A4</v>
          </cell>
          <cell r="J1273">
            <v>0</v>
          </cell>
          <cell r="K1273">
            <v>0</v>
          </cell>
          <cell r="L1273">
            <v>0</v>
          </cell>
          <cell r="M1273" t="str">
            <v>FOR PURCHASE</v>
          </cell>
        </row>
        <row r="1274">
          <cell r="A1274" t="str">
            <v>I-RM-3010.2J-5271-390-KES-001</v>
          </cell>
          <cell r="B1274" t="str">
            <v>MATERIAL REQUISITION FORTANK CLEANING MACHINE</v>
          </cell>
          <cell r="C1274" t="str">
            <v>Inclusion</v>
          </cell>
          <cell r="D1274" t="str">
            <v>Initial MDR</v>
          </cell>
          <cell r="E1274">
            <v>0</v>
          </cell>
          <cell r="F1274" t="str">
            <v>MARINE SYSTEM</v>
          </cell>
          <cell r="G1274" t="str">
            <v>HULL</v>
          </cell>
          <cell r="H1274" t="str">
            <v>HULL</v>
          </cell>
          <cell r="I1274" t="str">
            <v>A4</v>
          </cell>
          <cell r="J1274">
            <v>0</v>
          </cell>
          <cell r="K1274">
            <v>0</v>
          </cell>
          <cell r="L1274">
            <v>0</v>
          </cell>
          <cell r="M1274" t="str">
            <v>FOR PURCHASE</v>
          </cell>
        </row>
        <row r="1275">
          <cell r="A1275" t="str">
            <v>I-RM-3010.2J-5271-451-KES-001</v>
          </cell>
          <cell r="B1275" t="str">
            <v>MATERIAL REQUISITION FOR BUTTERWORTH HEATER</v>
          </cell>
          <cell r="C1275" t="str">
            <v>Inclusion</v>
          </cell>
          <cell r="D1275" t="str">
            <v>Initial MDR</v>
          </cell>
          <cell r="E1275">
            <v>0</v>
          </cell>
          <cell r="F1275" t="str">
            <v>STATIC EQUIPMENT</v>
          </cell>
          <cell r="G1275" t="str">
            <v>HULL</v>
          </cell>
          <cell r="H1275" t="str">
            <v>MDK</v>
          </cell>
          <cell r="I1275" t="str">
            <v>A4</v>
          </cell>
          <cell r="J1275">
            <v>0</v>
          </cell>
          <cell r="K1275">
            <v>0</v>
          </cell>
          <cell r="L1275">
            <v>0</v>
          </cell>
          <cell r="M1275" t="str">
            <v>FOR PURCHASE</v>
          </cell>
        </row>
        <row r="1276">
          <cell r="A1276" t="str">
            <v>I-RM-3010.2J-5312-690-KES-001</v>
          </cell>
          <cell r="B1276" t="str">
            <v>MATERIAL REQUISITION FOR SANITARY TREATMENT AND VACUUM UNIT</v>
          </cell>
          <cell r="C1276" t="str">
            <v>Inclusion</v>
          </cell>
          <cell r="D1276" t="str">
            <v>Initial MDR</v>
          </cell>
          <cell r="E1276">
            <v>0</v>
          </cell>
          <cell r="F1276" t="str">
            <v>MARINE SYSTEM</v>
          </cell>
          <cell r="G1276" t="str">
            <v>HULL</v>
          </cell>
          <cell r="H1276" t="str">
            <v>HULL</v>
          </cell>
          <cell r="I1276" t="str">
            <v>A4</v>
          </cell>
          <cell r="J1276">
            <v>0</v>
          </cell>
          <cell r="K1276">
            <v>0</v>
          </cell>
          <cell r="L1276">
            <v>0</v>
          </cell>
          <cell r="M1276" t="str">
            <v>FOR PURCHASE</v>
          </cell>
        </row>
        <row r="1277">
          <cell r="A1277" t="str">
            <v>I-RM-3010.2J-5320-312-KES-001</v>
          </cell>
          <cell r="B1277" t="str">
            <v xml:space="preserve">MATERIAL REQUISITION FOR PNEUMATIC PUMPS FOR HULL SYSTEMS </v>
          </cell>
          <cell r="C1277" t="str">
            <v>Inclusion</v>
          </cell>
          <cell r="D1277" t="str">
            <v>Initial MDR</v>
          </cell>
          <cell r="E1277">
            <v>0</v>
          </cell>
          <cell r="F1277" t="str">
            <v>MARINE SYSTEM</v>
          </cell>
          <cell r="G1277" t="str">
            <v>HULL</v>
          </cell>
          <cell r="H1277" t="str">
            <v>HULL</v>
          </cell>
          <cell r="I1277" t="str">
            <v>A4</v>
          </cell>
          <cell r="J1277">
            <v>0</v>
          </cell>
          <cell r="K1277">
            <v>0</v>
          </cell>
          <cell r="L1277">
            <v>0</v>
          </cell>
          <cell r="M1277" t="str">
            <v>FOR PURCHASE</v>
          </cell>
        </row>
        <row r="1278">
          <cell r="A1278" t="str">
            <v>I-RM-3010.2J-5330-667-KES-001</v>
          </cell>
          <cell r="B1278" t="str">
            <v>MATERIAL REQUISITION FOR OILY WATER SEPARATOR PACKAGE (SAO-5330501)</v>
          </cell>
          <cell r="C1278" t="str">
            <v>Inclusion</v>
          </cell>
          <cell r="D1278" t="str">
            <v>Initial MDR</v>
          </cell>
          <cell r="E1278">
            <v>0</v>
          </cell>
          <cell r="F1278" t="str">
            <v>MARINE SYSTEM</v>
          </cell>
          <cell r="G1278" t="str">
            <v>HULL</v>
          </cell>
          <cell r="H1278" t="str">
            <v>HULL</v>
          </cell>
          <cell r="I1278" t="str">
            <v>A4</v>
          </cell>
          <cell r="J1278">
            <v>0</v>
          </cell>
          <cell r="K1278">
            <v>0</v>
          </cell>
          <cell r="L1278">
            <v>0</v>
          </cell>
          <cell r="M1278" t="str">
            <v>FOR PURCHASE</v>
          </cell>
        </row>
        <row r="1279">
          <cell r="A1279" t="str">
            <v>I-RM-3010.2J-5334-661-KES-001</v>
          </cell>
          <cell r="B1279" t="str">
            <v>MATERIAL REQUISITION FOR SLOP TREATMENT UNIT</v>
          </cell>
          <cell r="C1279" t="str">
            <v>Inclusion</v>
          </cell>
          <cell r="D1279" t="str">
            <v>Initial MDR</v>
          </cell>
          <cell r="E1279">
            <v>0</v>
          </cell>
          <cell r="F1279" t="str">
            <v>MARINE SYSTEM</v>
          </cell>
          <cell r="G1279" t="str">
            <v>HULL</v>
          </cell>
          <cell r="H1279" t="str">
            <v>MDK</v>
          </cell>
          <cell r="I1279" t="str">
            <v>A4</v>
          </cell>
          <cell r="J1279">
            <v>0</v>
          </cell>
          <cell r="K1279">
            <v>0</v>
          </cell>
          <cell r="L1279">
            <v>0</v>
          </cell>
          <cell r="M1279" t="str">
            <v>FOR PURCHASE</v>
          </cell>
        </row>
        <row r="1280">
          <cell r="A1280" t="str">
            <v>I-RM-3010.2J-5400-260-KES-001</v>
          </cell>
          <cell r="B1280" t="str">
            <v>MATERIAL REQUISITION - SAFETY SIGNS</v>
          </cell>
          <cell r="C1280" t="str">
            <v>Inclusion</v>
          </cell>
          <cell r="D1280" t="str">
            <v>Initial MDR</v>
          </cell>
          <cell r="E1280">
            <v>0</v>
          </cell>
          <cell r="F1280" t="str">
            <v>SAFETY</v>
          </cell>
          <cell r="G1280" t="str">
            <v>HULL</v>
          </cell>
          <cell r="H1280" t="str">
            <v>HULL</v>
          </cell>
          <cell r="I1280" t="str">
            <v>A4</v>
          </cell>
          <cell r="J1280">
            <v>0</v>
          </cell>
          <cell r="K1280">
            <v>0</v>
          </cell>
          <cell r="L1280">
            <v>0</v>
          </cell>
          <cell r="M1280" t="str">
            <v>FOR PURCHASE</v>
          </cell>
        </row>
        <row r="1281">
          <cell r="A1281" t="str">
            <v>I-RM-3010.2J-5400-947-KES-151</v>
          </cell>
          <cell r="B1281" t="str">
            <v>MATERIAL REQUISITION - LIFE SAVING EQUIPMENT</v>
          </cell>
          <cell r="C1281" t="str">
            <v>Inclusion</v>
          </cell>
          <cell r="D1281" t="str">
            <v>Initial MDR</v>
          </cell>
          <cell r="E1281">
            <v>0</v>
          </cell>
          <cell r="F1281" t="str">
            <v>SAFETY</v>
          </cell>
          <cell r="G1281" t="str">
            <v>HULL</v>
          </cell>
          <cell r="H1281" t="str">
            <v>HULL</v>
          </cell>
          <cell r="I1281" t="str">
            <v>A4</v>
          </cell>
          <cell r="J1281">
            <v>0</v>
          </cell>
          <cell r="K1281">
            <v>0</v>
          </cell>
          <cell r="L1281">
            <v>0</v>
          </cell>
          <cell r="M1281" t="str">
            <v>FOR PURCHASE</v>
          </cell>
        </row>
        <row r="1282">
          <cell r="A1282" t="str">
            <v>I-RM-3010.2J-5420-260-KES-001</v>
          </cell>
          <cell r="B1282" t="str">
            <v>MATERIAL REQUISITION - FIXED FIRE FIGHTING EQIUPMENT(HYDRANT, DELUGE VALVE SKID AND MONITOR)</v>
          </cell>
          <cell r="C1282" t="str">
            <v>Inclusion</v>
          </cell>
          <cell r="D1282" t="str">
            <v>Initial MDR</v>
          </cell>
          <cell r="E1282">
            <v>0</v>
          </cell>
          <cell r="F1282" t="str">
            <v>SAFETY</v>
          </cell>
          <cell r="G1282" t="str">
            <v>HULL</v>
          </cell>
          <cell r="H1282" t="str">
            <v>HULL</v>
          </cell>
          <cell r="I1282" t="str">
            <v>A4</v>
          </cell>
          <cell r="J1282">
            <v>0</v>
          </cell>
          <cell r="K1282">
            <v>0</v>
          </cell>
          <cell r="L1282">
            <v>0</v>
          </cell>
          <cell r="M1282" t="str">
            <v>FOR PURCHASE</v>
          </cell>
        </row>
        <row r="1283">
          <cell r="A1283" t="str">
            <v>I-RM-3010.2J-5420-260-KES-002</v>
          </cell>
          <cell r="B1283" t="str">
            <v>MATERIAL REQUISITION - LOOSE FIRE FIGHTING EQIUPMENT</v>
          </cell>
          <cell r="C1283" t="str">
            <v>Inclusion</v>
          </cell>
          <cell r="D1283" t="str">
            <v>Initial MDR</v>
          </cell>
          <cell r="E1283">
            <v>0</v>
          </cell>
          <cell r="F1283" t="str">
            <v>SAFETY</v>
          </cell>
          <cell r="G1283" t="str">
            <v>HULL</v>
          </cell>
          <cell r="H1283" t="str">
            <v>HULL</v>
          </cell>
          <cell r="I1283" t="str">
            <v>A4</v>
          </cell>
          <cell r="J1283">
            <v>0</v>
          </cell>
          <cell r="K1283">
            <v>0</v>
          </cell>
          <cell r="L1283">
            <v>0</v>
          </cell>
          <cell r="M1283" t="str">
            <v>FOR PURCHASE</v>
          </cell>
        </row>
        <row r="1284">
          <cell r="A1284" t="str">
            <v>I-RM-3010.2J-5420-319-KES-001</v>
          </cell>
          <cell r="B1284" t="str">
            <v xml:space="preserve">MATERIAL REQUISITION FOR DIESEL FORHYDRAULIC FIRE WATER PUMPING UNIT </v>
          </cell>
          <cell r="C1284" t="str">
            <v>Inclusion</v>
          </cell>
          <cell r="D1284" t="str">
            <v>Initial MDR</v>
          </cell>
          <cell r="E1284">
            <v>0</v>
          </cell>
          <cell r="F1284" t="str">
            <v>SAFETY</v>
          </cell>
          <cell r="G1284" t="str">
            <v>HULL</v>
          </cell>
          <cell r="H1284" t="str">
            <v>MDK</v>
          </cell>
          <cell r="I1284" t="str">
            <v>A4</v>
          </cell>
          <cell r="J1284">
            <v>0</v>
          </cell>
          <cell r="K1284">
            <v>0</v>
          </cell>
          <cell r="L1284">
            <v>0</v>
          </cell>
          <cell r="M1284" t="str">
            <v>FOR PURCHASE</v>
          </cell>
        </row>
        <row r="1285">
          <cell r="A1285" t="str">
            <v>I-RM-3010.2J-5423-260-KES-001</v>
          </cell>
          <cell r="B1285" t="str">
            <v>MATERIAL REQUISITION - WATER MIST SYSTEM</v>
          </cell>
          <cell r="C1285" t="str">
            <v>Inclusion</v>
          </cell>
          <cell r="D1285" t="str">
            <v>Initial MDR</v>
          </cell>
          <cell r="E1285">
            <v>0</v>
          </cell>
          <cell r="F1285" t="str">
            <v>SAFETY</v>
          </cell>
          <cell r="G1285" t="str">
            <v>HULL</v>
          </cell>
          <cell r="H1285" t="str">
            <v>HULL</v>
          </cell>
          <cell r="I1285" t="str">
            <v>A4</v>
          </cell>
          <cell r="J1285">
            <v>0</v>
          </cell>
          <cell r="K1285">
            <v>0</v>
          </cell>
          <cell r="L1285">
            <v>0</v>
          </cell>
          <cell r="M1285" t="str">
            <v>FOR PURCHASE</v>
          </cell>
        </row>
        <row r="1286">
          <cell r="A1286" t="str">
            <v>I-RM-3010.2J-5423-260-KES-002</v>
          </cell>
          <cell r="B1286" t="str">
            <v>MATERIAL REQUISITION - DELUGE NOZZLES</v>
          </cell>
          <cell r="C1286" t="str">
            <v>Inclusion</v>
          </cell>
          <cell r="D1286" t="str">
            <v>Initial MDR</v>
          </cell>
          <cell r="E1286">
            <v>0</v>
          </cell>
          <cell r="F1286" t="str">
            <v>SAFETY</v>
          </cell>
          <cell r="G1286" t="str">
            <v>HULL</v>
          </cell>
          <cell r="H1286" t="str">
            <v>HULL</v>
          </cell>
          <cell r="I1286" t="str">
            <v>A4</v>
          </cell>
          <cell r="J1286">
            <v>0</v>
          </cell>
          <cell r="K1286">
            <v>0</v>
          </cell>
          <cell r="L1286">
            <v>0</v>
          </cell>
          <cell r="M1286" t="str">
            <v>FOR PURCHASE</v>
          </cell>
        </row>
        <row r="1287">
          <cell r="A1287" t="str">
            <v>I-RM-3010.2J-5424-260-KES-001</v>
          </cell>
          <cell r="B1287" t="str">
            <v>MATERIAL REQUISITION - FOAM SUPPLY SYSTEM</v>
          </cell>
          <cell r="C1287" t="str">
            <v>Inclusion</v>
          </cell>
          <cell r="D1287" t="str">
            <v>Initial MDR</v>
          </cell>
          <cell r="E1287">
            <v>0</v>
          </cell>
          <cell r="F1287" t="str">
            <v>SAFETY</v>
          </cell>
          <cell r="G1287" t="str">
            <v>HULL</v>
          </cell>
          <cell r="H1287" t="str">
            <v>HULL</v>
          </cell>
          <cell r="I1287" t="str">
            <v>A4</v>
          </cell>
          <cell r="J1287">
            <v>0</v>
          </cell>
          <cell r="K1287">
            <v>0</v>
          </cell>
          <cell r="L1287">
            <v>0</v>
          </cell>
          <cell r="M1287" t="str">
            <v>FOR PURCHASE</v>
          </cell>
        </row>
        <row r="1288">
          <cell r="A1288" t="str">
            <v>I-RM-3010.2J-5424-260-KES-002</v>
          </cell>
          <cell r="B1288" t="str">
            <v>MATERIAL REQUISITION - HELIDECK FOAM SYSTEM</v>
          </cell>
          <cell r="C1288" t="str">
            <v>Inclusion</v>
          </cell>
          <cell r="D1288" t="str">
            <v>Initial MDR</v>
          </cell>
          <cell r="E1288">
            <v>0</v>
          </cell>
          <cell r="F1288" t="str">
            <v>SAFETY</v>
          </cell>
          <cell r="G1288" t="str">
            <v>HULL</v>
          </cell>
          <cell r="H1288" t="str">
            <v>HULL</v>
          </cell>
          <cell r="I1288" t="str">
            <v>A4</v>
          </cell>
          <cell r="J1288">
            <v>0</v>
          </cell>
          <cell r="K1288">
            <v>0</v>
          </cell>
          <cell r="L1288">
            <v>0</v>
          </cell>
          <cell r="M1288" t="str">
            <v>FOR PURCHASE</v>
          </cell>
        </row>
        <row r="1289">
          <cell r="A1289" t="str">
            <v>I-RM-3010.2J-5425-260-KES-001</v>
          </cell>
          <cell r="B1289" t="str">
            <v>MATERIAL REQUISITION - CO2 SYSTEM</v>
          </cell>
          <cell r="C1289" t="str">
            <v>Inclusion</v>
          </cell>
          <cell r="D1289" t="str">
            <v>Initial MDR</v>
          </cell>
          <cell r="E1289">
            <v>0</v>
          </cell>
          <cell r="F1289" t="str">
            <v>SAFETY</v>
          </cell>
          <cell r="G1289" t="str">
            <v>HULL</v>
          </cell>
          <cell r="H1289" t="str">
            <v>HULL</v>
          </cell>
          <cell r="I1289" t="str">
            <v>A4</v>
          </cell>
          <cell r="J1289">
            <v>0</v>
          </cell>
          <cell r="K1289">
            <v>0</v>
          </cell>
          <cell r="L1289">
            <v>0</v>
          </cell>
          <cell r="M1289" t="str">
            <v>FOR PURCHASE</v>
          </cell>
        </row>
        <row r="1290">
          <cell r="A1290" t="str">
            <v>I-RM-3010.2J-5510-760-KES-002</v>
          </cell>
          <cell r="B1290" t="str">
            <v>MATERIAL REQUISITION - TELECOM HULL</v>
          </cell>
          <cell r="C1290" t="str">
            <v>Inclusion</v>
          </cell>
          <cell r="D1290" t="str">
            <v>Initial MDR</v>
          </cell>
          <cell r="E1290">
            <v>0</v>
          </cell>
          <cell r="F1290" t="str">
            <v>TELECOM</v>
          </cell>
          <cell r="G1290" t="str">
            <v>HULL</v>
          </cell>
          <cell r="H1290" t="str">
            <v>HULL</v>
          </cell>
          <cell r="I1290" t="str">
            <v>A4</v>
          </cell>
          <cell r="J1290">
            <v>0</v>
          </cell>
          <cell r="K1290">
            <v>0</v>
          </cell>
          <cell r="L1290">
            <v>0</v>
          </cell>
          <cell r="M1290" t="str">
            <v>FOR PURCHASE</v>
          </cell>
        </row>
        <row r="1291">
          <cell r="A1291" t="str">
            <v>I-RM-3010.2J-5530-710-KES-001</v>
          </cell>
          <cell r="B1291" t="str">
            <v>MATERIAL REQUISITION - NAVIAID SYSTEM WITH HELIDECK LIGHT</v>
          </cell>
          <cell r="C1291" t="str">
            <v>Inclusion</v>
          </cell>
          <cell r="D1291" t="str">
            <v>Initial MDR</v>
          </cell>
          <cell r="E1291">
            <v>0</v>
          </cell>
          <cell r="F1291" t="str">
            <v>ELECTRICAL</v>
          </cell>
          <cell r="G1291" t="str">
            <v>HULL</v>
          </cell>
          <cell r="H1291" t="str">
            <v>HULL</v>
          </cell>
          <cell r="I1291" t="str">
            <v>A4</v>
          </cell>
          <cell r="J1291">
            <v>0</v>
          </cell>
          <cell r="K1291">
            <v>0</v>
          </cell>
          <cell r="L1291">
            <v>0</v>
          </cell>
          <cell r="M1291" t="str">
            <v>FOR PURCHASE</v>
          </cell>
        </row>
        <row r="1292">
          <cell r="A1292" t="str">
            <v>I-RM-3010.2J-6430-390-KES-001</v>
          </cell>
          <cell r="B1292" t="str">
            <v>MATERIAL REQUISITION FOR BUNKERING STATION</v>
          </cell>
          <cell r="C1292" t="str">
            <v>Inclusion</v>
          </cell>
          <cell r="D1292" t="str">
            <v>Initial MDR</v>
          </cell>
          <cell r="E1292">
            <v>0</v>
          </cell>
          <cell r="F1292" t="str">
            <v>MARINE SYSTEM</v>
          </cell>
          <cell r="G1292" t="str">
            <v>HULL</v>
          </cell>
          <cell r="H1292" t="str">
            <v>MDK</v>
          </cell>
          <cell r="I1292" t="str">
            <v>A4</v>
          </cell>
          <cell r="J1292">
            <v>0</v>
          </cell>
          <cell r="K1292">
            <v>0</v>
          </cell>
          <cell r="L1292">
            <v>0</v>
          </cell>
          <cell r="M1292" t="str">
            <v>FOR PURCHASE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ulation Cover Sheet"/>
      <sheetName val="Calculation Checklist"/>
      <sheetName val="Eqpt List"/>
      <sheetName val="DO NOT PRINT Summary"/>
      <sheetName val="Bid Tab Splits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9">
          <cell r="C9" t="str">
            <v>01</v>
          </cell>
          <cell r="D9">
            <v>37</v>
          </cell>
        </row>
        <row r="10">
          <cell r="C10" t="str">
            <v>02</v>
          </cell>
          <cell r="D10">
            <v>38</v>
          </cell>
        </row>
        <row r="11">
          <cell r="C11" t="str">
            <v>03</v>
          </cell>
          <cell r="D11">
            <v>39</v>
          </cell>
        </row>
        <row r="12">
          <cell r="C12" t="str">
            <v>04</v>
          </cell>
          <cell r="D12">
            <v>40</v>
          </cell>
        </row>
        <row r="13">
          <cell r="C13" t="str">
            <v>05</v>
          </cell>
          <cell r="D13">
            <v>41</v>
          </cell>
        </row>
        <row r="14">
          <cell r="C14" t="str">
            <v>06</v>
          </cell>
          <cell r="D14">
            <v>42</v>
          </cell>
        </row>
        <row r="15">
          <cell r="C15" t="str">
            <v>07</v>
          </cell>
          <cell r="D15">
            <v>43</v>
          </cell>
        </row>
        <row r="16">
          <cell r="C16" t="str">
            <v>08</v>
          </cell>
          <cell r="D16">
            <v>44</v>
          </cell>
        </row>
        <row r="17">
          <cell r="C17" t="str">
            <v>09</v>
          </cell>
          <cell r="D17">
            <v>45</v>
          </cell>
        </row>
        <row r="18">
          <cell r="C18" t="str">
            <v>10</v>
          </cell>
          <cell r="D18">
            <v>46</v>
          </cell>
        </row>
        <row r="19">
          <cell r="C19" t="str">
            <v>11</v>
          </cell>
          <cell r="D19">
            <v>47</v>
          </cell>
        </row>
        <row r="20">
          <cell r="C20" t="str">
            <v>12</v>
          </cell>
          <cell r="D20">
            <v>48</v>
          </cell>
        </row>
        <row r="21">
          <cell r="C21" t="str">
            <v>13</v>
          </cell>
          <cell r="D21">
            <v>49</v>
          </cell>
        </row>
        <row r="22">
          <cell r="C22" t="str">
            <v>14</v>
          </cell>
          <cell r="D22">
            <v>50</v>
          </cell>
        </row>
        <row r="23">
          <cell r="C23" t="str">
            <v>15</v>
          </cell>
          <cell r="D23">
            <v>51</v>
          </cell>
        </row>
        <row r="24">
          <cell r="C24" t="str">
            <v>16</v>
          </cell>
          <cell r="D24">
            <v>52</v>
          </cell>
        </row>
        <row r="25">
          <cell r="C25" t="str">
            <v>17</v>
          </cell>
          <cell r="D25">
            <v>53</v>
          </cell>
        </row>
        <row r="26">
          <cell r="C26" t="str">
            <v>18</v>
          </cell>
          <cell r="D26">
            <v>58</v>
          </cell>
        </row>
        <row r="27">
          <cell r="C27" t="str">
            <v>19</v>
          </cell>
          <cell r="D27">
            <v>58</v>
          </cell>
        </row>
        <row r="28">
          <cell r="C28" t="str">
            <v>20</v>
          </cell>
          <cell r="D28">
            <v>58</v>
          </cell>
        </row>
        <row r="29">
          <cell r="C29" t="str">
            <v>-</v>
          </cell>
          <cell r="D29">
            <v>58</v>
          </cell>
        </row>
        <row r="30">
          <cell r="C30" t="str">
            <v>Flare Tower</v>
          </cell>
          <cell r="D30">
            <v>58</v>
          </cell>
        </row>
        <row r="31">
          <cell r="C31" t="str">
            <v>Hull</v>
          </cell>
          <cell r="D31">
            <v>58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Total(HME)"/>
      <sheetName val="Cover sheet"/>
      <sheetName val="Estimate"/>
      <sheetName val="Schedule"/>
      <sheetName val="Summ of qty of work"/>
      <sheetName val="Summary"/>
      <sheetName val="Bid Summary"/>
      <sheetName val="ProSteam Config"/>
      <sheetName val="Basic_Information"/>
    </sheetNames>
    <sheetDataSet>
      <sheetData sheetId="0" refreshError="1"/>
      <sheetData sheetId="1" refreshError="1"/>
      <sheetData sheetId="2" refreshError="1">
        <row r="16">
          <cell r="Q16">
            <v>173.67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"/>
      <sheetName val="2"/>
      <sheetName val="3"/>
      <sheetName val="4"/>
      <sheetName val="ESD"/>
      <sheetName val="ESD4"/>
      <sheetName val="ESD3T"/>
      <sheetName val="ESD3P"/>
      <sheetName val="ESD2 "/>
      <sheetName val="EBD"/>
      <sheetName val="EBD 2"/>
      <sheetName val="1210AB"/>
      <sheetName val="1210CD"/>
      <sheetName val="1210EF"/>
      <sheetName val="1210GH"/>
      <sheetName val="1210JK"/>
      <sheetName val="1210LM"/>
      <sheetName val="1210NP"/>
      <sheetName val="1210QR"/>
      <sheetName val="1210S"/>
      <sheetName val="1210"/>
      <sheetName val="1212-1"/>
      <sheetName val="1212-2"/>
      <sheetName val="1223A-1"/>
      <sheetName val="1223A-2"/>
      <sheetName val="1223A-2-1"/>
      <sheetName val="1223A-2-2"/>
      <sheetName val="1223B-1"/>
      <sheetName val="1223B-2"/>
      <sheetName val="1223B-2-1"/>
      <sheetName val="1223"/>
      <sheetName val="1225"/>
      <sheetName val="1231"/>
      <sheetName val="1251"/>
      <sheetName val="1261-1-1"/>
      <sheetName val="1261-1-2"/>
      <sheetName val="1261-2-1"/>
      <sheetName val="1261-2-2"/>
      <sheetName val="1261-2-3"/>
      <sheetName val="1262"/>
      <sheetName val="5111"/>
      <sheetName val="5121"/>
      <sheetName val="5122"/>
      <sheetName val="5124"/>
      <sheetName val="5125"/>
      <sheetName val="5133-1"/>
      <sheetName val="5133-2"/>
      <sheetName val="5134"/>
      <sheetName val="5135"/>
      <sheetName val="5140"/>
      <sheetName val="5331A"/>
      <sheetName val="5331B"/>
      <sheetName val="5336-1"/>
      <sheetName val="5336-2"/>
      <sheetName val="5412"/>
      <sheetName val="5415"/>
      <sheetName val="5420"/>
      <sheetName val="5425-1"/>
      <sheetName val="5425-2"/>
      <sheetName val="5425-3"/>
      <sheetName val="5425-4"/>
      <sheetName val="5425-5"/>
      <sheetName val="5425-6"/>
      <sheetName val="5425-7"/>
      <sheetName val="5425-8"/>
      <sheetName val="5425-9"/>
      <sheetName val="5425-10"/>
      <sheetName val="5425-11"/>
      <sheetName val="5425-12"/>
      <sheetName val="5425-13"/>
      <sheetName val="5425-14"/>
      <sheetName val="5425-15"/>
      <sheetName val="5425-16"/>
      <sheetName val="5425-17"/>
      <sheetName val="5425-18"/>
      <sheetName val="5425-19"/>
      <sheetName val="5425-20"/>
      <sheetName val="5425-21"/>
      <sheetName val="5425-22"/>
      <sheetName val="5425-23"/>
      <sheetName val="5425-24"/>
      <sheetName val="5425-25"/>
      <sheetName val="5425-26"/>
      <sheetName val="5425-27"/>
      <sheetName val="5520-1"/>
      <sheetName val="5520-2"/>
      <sheetName val="5520-3"/>
      <sheetName val="5520-4"/>
      <sheetName val="5520-4 (2)"/>
      <sheetName val="5520-5"/>
      <sheetName val="5520-6"/>
      <sheetName val="5520-6(1)"/>
      <sheetName val="5520-7 "/>
      <sheetName val="5520-8 "/>
      <sheetName val="5520-9"/>
      <sheetName val="5520-10"/>
      <sheetName val="5520-11"/>
      <sheetName val="5520-12"/>
      <sheetName val="5520-13"/>
      <sheetName val="5520-14"/>
      <sheetName val="5520-15 "/>
      <sheetName val="5520-16"/>
      <sheetName val="5520-17"/>
      <sheetName val="5520-18"/>
      <sheetName val="5520-19"/>
      <sheetName val="5520-20"/>
      <sheetName val="5520-21"/>
      <sheetName val="5520-22"/>
      <sheetName val="5520-23"/>
      <sheetName val="5520-24"/>
      <sheetName val="5520-25"/>
      <sheetName val="5520-26"/>
      <sheetName val="5520-27"/>
      <sheetName val="5520-28  "/>
      <sheetName val="5520-29"/>
      <sheetName val="5250-1"/>
      <sheetName val="5250-2"/>
      <sheetName val="5250-3"/>
      <sheetName val="5250-4"/>
      <sheetName val="5250-5"/>
      <sheetName val="5250-6"/>
      <sheetName val="5250-7"/>
      <sheetName val="5250-8"/>
      <sheetName val="5250-9"/>
      <sheetName val="5250-10"/>
      <sheetName val="5140-01 "/>
      <sheetName val="5140-02"/>
      <sheetName val="Flooding"/>
      <sheetName val="PID List"/>
      <sheetName val="Systems"/>
      <sheetName val="Sheet Number"/>
      <sheetName val="Sheet1"/>
      <sheetName val="G-Materiais"/>
    </sheetNames>
    <sheetDataSet>
      <sheetData sheetId="0">
        <row r="5">
          <cell r="BV5">
            <v>123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MHE COP"/>
      <sheetName val="Recon Paid n Book"/>
      <sheetName val="Mac 08"/>
      <sheetName val="Feb 08"/>
      <sheetName val="Jan 08"/>
      <sheetName val="Dec 07"/>
      <sheetName val="Nov 07"/>
      <sheetName val="Oct 07"/>
      <sheetName val="Sep 07"/>
      <sheetName val="A 07"/>
      <sheetName val="Aug 07"/>
      <sheetName val="July 0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 1"/>
      <sheetName val="Sheet 2"/>
      <sheetName val="Sheet 3"/>
      <sheetName val="Sheet 4"/>
      <sheetName val="Sheet 5"/>
      <sheetName val="Sheet 6"/>
      <sheetName val="Sheet 7"/>
      <sheetName val="Sheet 8"/>
      <sheetName val="Sheet 9"/>
      <sheetName val="Sheet 10"/>
      <sheetName val="Notes and Hold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cess Data"/>
      <sheetName val="Electrical Load List"/>
      <sheetName val="Sheet No-7 Electrical Consumer "/>
      <sheetName val="Sheet No-6 Measurement list"/>
      <sheetName val="TWO PASS"/>
      <sheetName val="THREE PASS"/>
      <sheetName val="Alternator"/>
      <sheetName val="Air Cooler-E"/>
      <sheetName val="물량집계(전기)"/>
      <sheetName val="물량집계(계장)"/>
      <sheetName val="BOQ"/>
      <sheetName val="Settings"/>
      <sheetName val="FIRE"/>
      <sheetName val="Cab_Commodity Code."/>
      <sheetName val="노임단가"/>
      <sheetName val="Page 1 - Front Sheet"/>
      <sheetName val="LC#1"/>
      <sheetName val="Tank2"/>
      <sheetName val="Units"/>
      <sheetName val="names"/>
      <sheetName val="PRICE COMP"/>
      <sheetName val="QAP173- "/>
      <sheetName val="PUMPS"/>
      <sheetName val="REACTORS"/>
      <sheetName val="AGITATORS"/>
      <sheetName val="PRICE-COMP"/>
      <sheetName val="COMP- DOUBLE PAGE"/>
      <sheetName val="M 11"/>
      <sheetName val="Process_Data"/>
      <sheetName val="Electrical_Load_List"/>
      <sheetName val="eq_data"/>
      <sheetName val="Front Sheet"/>
      <sheetName val="general"/>
      <sheetName val="MAT"/>
      <sheetName val="PLC BOM"/>
      <sheetName val="PJTGP"/>
      <sheetName val="COVER"/>
      <sheetName val="Data"/>
      <sheetName val="LV induction motors"/>
      <sheetName val="BILAL2"/>
      <sheetName val="AVS"/>
      <sheetName val="Datasheet"/>
      <sheetName val="Pump Seal Changes"/>
      <sheetName val="DATA1"/>
      <sheetName val="Project Details"/>
      <sheetName val="Page4"/>
      <sheetName val=""/>
      <sheetName val="JB Uniqe_Total_OLD"/>
      <sheetName val="DRS_Data"/>
      <sheetName val="Lot-2_Pack"/>
      <sheetName val="MEC"/>
      <sheetName val="CPU Loading SCS1130 "/>
      <sheetName val="A1 Thru A11- LUMP SUM CONSTR"/>
      <sheetName val="업무담당"/>
      <sheetName val="기준정보"/>
      <sheetName val="RE9604"/>
      <sheetName val="OIL SYST DATA SHTS"/>
      <sheetName val="Process_Data1"/>
      <sheetName val="Electrical_Load_List1"/>
      <sheetName val="TWO_PASS"/>
      <sheetName val="THREE_PASS"/>
      <sheetName val="Air_Cooler-E"/>
      <sheetName val="Sheet_No-7_Electrical_Consumer_"/>
      <sheetName val="Sheet_No-6_Measurement_list"/>
      <sheetName val="Cab_Commodity_Code_"/>
      <sheetName val="Page_1_-_Front_Sheet"/>
      <sheetName val="PRICE_COMP"/>
      <sheetName val="COMP-_DOUBLE_PAGE"/>
      <sheetName val="QAP173-_"/>
      <sheetName val="M_11"/>
      <sheetName val="Front_Sheet"/>
      <sheetName val="PLC_BOM"/>
      <sheetName val="LV_induction_motors"/>
      <sheetName val="Pump_Seal_Changes"/>
      <sheetName val="Project_Details"/>
      <sheetName val="JB_Uniqe_Total_OLD"/>
      <sheetName val="CPU_Loading_SCS1130_"/>
      <sheetName val="A1_Thru_A11-_LUMP_SUM_CONSTR"/>
      <sheetName val="OIL_SYST_DATA_SHTS"/>
      <sheetName val="Process_Data2"/>
      <sheetName val="Electrical_Load_List2"/>
      <sheetName val="TWO_PASS1"/>
      <sheetName val="THREE_PASS1"/>
      <sheetName val="Air_Cooler-E1"/>
      <sheetName val="Sheet_No-7_Electrical_Consumer1"/>
      <sheetName val="Sheet_No-6_Measurement_list1"/>
      <sheetName val="Cab_Commodity_Code_1"/>
      <sheetName val="PRICE_COMP1"/>
      <sheetName val="COMP-_DOUBLE_PAGE1"/>
      <sheetName val="Page_1_-_Front_Sheet1"/>
      <sheetName val="QAP173-_1"/>
      <sheetName val="M_111"/>
      <sheetName val="LV_induction_motors1"/>
      <sheetName val="Front_Sheet1"/>
      <sheetName val="Project_Details1"/>
      <sheetName val="Pump_Seal_Changes1"/>
      <sheetName val="PLC_BOM1"/>
      <sheetName val="JB_Uniqe_Total_OLD1"/>
      <sheetName val="CPU_Loading_SCS1130_1"/>
      <sheetName val="BP"/>
      <sheetName val="Process_Data3"/>
      <sheetName val="Electrical_Load_List3"/>
      <sheetName val="Sheet_No-7_Electrical_Consumer2"/>
      <sheetName val="Sheet_No-6_Measurement_list2"/>
      <sheetName val="TWO_PASS2"/>
      <sheetName val="THREE_PASS2"/>
      <sheetName val="Air_Cooler-E2"/>
      <sheetName val="Cab_Commodity_Code_2"/>
      <sheetName val="Page_1_-_Front_Sheet2"/>
      <sheetName val="PRICE_COMP2"/>
      <sheetName val="COMP-_DOUBLE_PAGE2"/>
      <sheetName val="QAP173-_2"/>
      <sheetName val="M_112"/>
      <sheetName val="Front_Sheet2"/>
      <sheetName val="LV_induction_motors2"/>
      <sheetName val="PLC_BOM2"/>
      <sheetName val="Project_Details2"/>
      <sheetName val="Pump_Seal_Changes2"/>
      <sheetName val="JB_Uniqe_Total_OLD2"/>
      <sheetName val="CPU_Loading_SCS1130_2"/>
      <sheetName val="Process_Data4"/>
      <sheetName val="Electrical_Load_List4"/>
      <sheetName val="Sheet_No-7_Electrical_Consumer3"/>
      <sheetName val="Sheet_No-6_Measurement_list3"/>
      <sheetName val="TWO_PASS3"/>
      <sheetName val="THREE_PASS3"/>
      <sheetName val="Air_Cooler-E3"/>
      <sheetName val="Cab_Commodity_Code_3"/>
      <sheetName val="Page_1_-_Front_Sheet3"/>
      <sheetName val="PRICE_COMP3"/>
      <sheetName val="COMP-_DOUBLE_PAGE3"/>
      <sheetName val="QAP173-_3"/>
      <sheetName val="M_113"/>
      <sheetName val="Front_Sheet3"/>
      <sheetName val="LV_induction_motors3"/>
      <sheetName val="PLC_BOM3"/>
      <sheetName val="Project_Details3"/>
      <sheetName val="Pump_Seal_Changes3"/>
      <sheetName val="JB_Uniqe_Total_OLD3"/>
      <sheetName val="CPU_Loading_SCS1130_3"/>
      <sheetName val="C-3204"/>
      <sheetName val="A(Rev.3)"/>
      <sheetName val="ASME B 36.10 M"/>
      <sheetName val="Malaysia incl. RET"/>
      <sheetName val="TPS Performance Model"/>
      <sheetName val="Price Comparison"/>
      <sheetName val="Pump"/>
      <sheetName val="SHEET-1"/>
      <sheetName val="Summary"/>
      <sheetName val="CostDB"/>
      <sheetName val="Rekap A"/>
      <sheetName val="Lists"/>
      <sheetName val="costing_CV"/>
      <sheetName val="System Information"/>
      <sheetName val="Base_Data"/>
      <sheetName val="Sheet3"/>
      <sheetName val="Definitions"/>
      <sheetName val="BQ"/>
      <sheetName val="RESUMENES"/>
      <sheetName val="Process_Data5"/>
      <sheetName val="Electrical_Load_List5"/>
      <sheetName val="Sheet_No-7_Electrical_Consumer4"/>
      <sheetName val="Sheet_No-6_Measurement_list4"/>
      <sheetName val="TWO_PASS4"/>
      <sheetName val="THREE_PASS4"/>
      <sheetName val="Air_Cooler-E4"/>
      <sheetName val="Cab_Commodity_Code_4"/>
      <sheetName val="Page_1_-_Front_Sheet4"/>
      <sheetName val="PRICE_COMP4"/>
      <sheetName val="COMP-_DOUBLE_PAGE4"/>
      <sheetName val="QAP173-_4"/>
      <sheetName val="M_114"/>
      <sheetName val="Front_Sheet4"/>
      <sheetName val="LV_induction_motors4"/>
      <sheetName val="PLC_BOM4"/>
      <sheetName val="Project_Details4"/>
      <sheetName val="Pump_Seal_Changes4"/>
      <sheetName val="JB_Uniqe_Total_OLD4"/>
      <sheetName val="CPU_Loading_SCS1130_4"/>
      <sheetName val="A1_Thru_A11-_LUMP_SUM_CONSTR1"/>
      <sheetName val="CS#4 SUMMARY"/>
      <sheetName val="Part 2 - Structural"/>
      <sheetName val="Process Data (2)"/>
      <sheetName val="OIL_SYST_DATA_SHTS1"/>
      <sheetName val="A(Rev_3)"/>
      <sheetName val="OIL_SYST_DATA_SHTS2"/>
      <sheetName val="A1_Thru_A11-_LUMP_SUM_CONSTR2"/>
      <sheetName val="A(Rev_3)1"/>
      <sheetName val="COAT&amp;WRAP-QIOT-#3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 refreshError="1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 refreshError="1"/>
      <sheetData sheetId="183"/>
      <sheetData sheetId="184"/>
      <sheetData sheetId="185"/>
      <sheetData sheetId="186"/>
      <sheetData sheetId="187"/>
      <sheetData sheetId="188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O0905"/>
      <sheetName val="P&amp;ID List"/>
      <sheetName val="PG_001"/>
      <sheetName val="PG_002"/>
      <sheetName val="PG_003"/>
      <sheetName val="PG_004"/>
      <sheetName val="PG_005"/>
      <sheetName val="PG_006"/>
      <sheetName val="PG_007"/>
      <sheetName val="PG_008"/>
      <sheetName val="PG_009"/>
      <sheetName val="PG_010"/>
      <sheetName val="PG_011"/>
      <sheetName val="PG_012"/>
      <sheetName val="PG_013"/>
      <sheetName val="PG_014"/>
      <sheetName val="PG_015"/>
      <sheetName val="PG_016"/>
      <sheetName val="PG_017"/>
      <sheetName val="PG_018"/>
      <sheetName val="PG_019"/>
      <sheetName val="PG_020"/>
      <sheetName val="PG_021"/>
      <sheetName val="PG_022"/>
      <sheetName val="PG_023"/>
      <sheetName val="PG_024"/>
      <sheetName val="PG_025"/>
      <sheetName val="PG_026"/>
      <sheetName val="PG_027"/>
      <sheetName val="PG_028"/>
      <sheetName val="PG_029"/>
      <sheetName val="PG_030"/>
      <sheetName val="PG_031"/>
      <sheetName val="PG_032"/>
      <sheetName val="PG_033"/>
      <sheetName val="PG_035"/>
      <sheetName val="PG_040"/>
      <sheetName val="PG_041"/>
      <sheetName val="PG_042"/>
      <sheetName val="PG_043"/>
      <sheetName val="PG_044"/>
      <sheetName val="PG_045"/>
      <sheetName val="PG_046"/>
      <sheetName val="PG_047"/>
      <sheetName val="PG_048"/>
      <sheetName val="PG_049"/>
      <sheetName val="PG_050"/>
      <sheetName val="PG_051"/>
      <sheetName val="PG_052"/>
      <sheetName val="PG_053"/>
      <sheetName val="PG_054"/>
      <sheetName val="PG_055"/>
    </sheetNames>
    <sheetDataSet>
      <sheetData sheetId="0" refreshError="1"/>
      <sheetData sheetId="1" refreshError="1"/>
      <sheetData sheetId="2" refreshError="1">
        <row r="1">
          <cell r="AE1" t="str">
            <v>I-DE-3010.2J-1351-847-KES-001</v>
          </cell>
        </row>
        <row r="4">
          <cell r="M4" t="str">
            <v>PETROBRAS 80 (P-80)</v>
          </cell>
        </row>
      </sheetData>
      <sheetData sheetId="3" refreshError="1">
        <row r="3">
          <cell r="M3" t="str">
            <v>CAUSE AND EFFECT MATRIX - HULL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G_001"/>
      <sheetName val="PG_002"/>
      <sheetName val="PG_003"/>
      <sheetName val="PG_004"/>
      <sheetName val="PG_005"/>
      <sheetName val="PG_006"/>
      <sheetName val="PG_007"/>
      <sheetName val="PG_008"/>
      <sheetName val="PG_009"/>
      <sheetName val="PG_010"/>
      <sheetName val="PG_011"/>
      <sheetName val="PG_012"/>
      <sheetName val="PG_013"/>
      <sheetName val="PG_014"/>
      <sheetName val="PG_015"/>
      <sheetName val="PG_016"/>
      <sheetName val="PG_017"/>
      <sheetName val="PG_018"/>
      <sheetName val="PG_019"/>
      <sheetName val="PG_020"/>
      <sheetName val="PG_021"/>
      <sheetName val="PG_022"/>
      <sheetName val="PG_023"/>
      <sheetName val="PG_024"/>
      <sheetName val="PG_025"/>
      <sheetName val="PG_026"/>
      <sheetName val="PG_027"/>
      <sheetName val="PG_028"/>
      <sheetName val="PG_029"/>
      <sheetName val="PG_030"/>
      <sheetName val="PG_031"/>
      <sheetName val="PG_032"/>
      <sheetName val="PG_033"/>
      <sheetName val="Sheet1"/>
    </sheetNames>
    <sheetDataSet>
      <sheetData sheetId="0">
        <row r="1">
          <cell r="AE1" t="str">
            <v>I-DE-3010.2J-1351-847-KES-001</v>
          </cell>
        </row>
        <row r="4">
          <cell r="M4" t="str">
            <v>PETROBRAS 80 (P-80)</v>
          </cell>
        </row>
      </sheetData>
      <sheetData sheetId="1">
        <row r="3">
          <cell r="M3" t="str">
            <v>CAUSE AND EFFECT MATRIX - HULL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G_001"/>
      <sheetName val="PG_002"/>
      <sheetName val="PG_003"/>
      <sheetName val="PG_004"/>
      <sheetName val="PG_005"/>
      <sheetName val="PG_006"/>
      <sheetName val="PG_007"/>
      <sheetName val="PG_008"/>
      <sheetName val="PG_009"/>
      <sheetName val="PG_010"/>
      <sheetName val="PG_011"/>
      <sheetName val="PG_012"/>
      <sheetName val="PG_013"/>
      <sheetName val="PG_014"/>
      <sheetName val="PG_015"/>
      <sheetName val="PG_016"/>
      <sheetName val="PG_017"/>
      <sheetName val="PG_018"/>
      <sheetName val="PG_019"/>
      <sheetName val="PG_020"/>
      <sheetName val="PG_021"/>
      <sheetName val="PG_022"/>
      <sheetName val="PG_023"/>
      <sheetName val="PG_024"/>
      <sheetName val="PG_025"/>
      <sheetName val="PG_026"/>
      <sheetName val="PG_027"/>
      <sheetName val="PG_028"/>
      <sheetName val="PG_029"/>
      <sheetName val="PG_030"/>
      <sheetName val="PG_031"/>
      <sheetName val="PG_032"/>
      <sheetName val="PG_033"/>
      <sheetName val="PG_41"/>
      <sheetName val="PG_042"/>
      <sheetName val="Sheet2"/>
      <sheetName val="Sheet1"/>
    </sheetNames>
    <sheetDataSet>
      <sheetData sheetId="0">
        <row r="1">
          <cell r="AE1" t="str">
            <v>I-DE-3010.2J-1351-847-KES-001</v>
          </cell>
        </row>
        <row r="4">
          <cell r="M4" t="str">
            <v>PETROBRAS 80 (P-80)</v>
          </cell>
        </row>
      </sheetData>
      <sheetData sheetId="1">
        <row r="3">
          <cell r="M3" t="str">
            <v>CAUSE AND EFFECT MATRIX - HULL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IO LIST"/>
      <sheetName val="P&amp;ID List"/>
      <sheetName val="PG_001"/>
      <sheetName val="PG_002"/>
      <sheetName val="PG_003"/>
      <sheetName val="PG_004"/>
      <sheetName val="PG_005"/>
      <sheetName val="PG_006"/>
      <sheetName val="PG_007"/>
      <sheetName val="PG_008"/>
      <sheetName val="PG_009"/>
      <sheetName val="PG_010"/>
      <sheetName val="PG_011"/>
      <sheetName val="PG_012"/>
      <sheetName val="PG_013"/>
      <sheetName val="PG_014"/>
      <sheetName val="PG_015"/>
      <sheetName val="PG_016"/>
      <sheetName val="PG_017"/>
      <sheetName val="PG_018"/>
      <sheetName val="PG_019"/>
      <sheetName val="PG_020"/>
      <sheetName val="PG_021"/>
      <sheetName val="PG_022"/>
      <sheetName val="PG_023"/>
      <sheetName val="PG_024"/>
      <sheetName val="PG_025"/>
      <sheetName val="PG_026"/>
      <sheetName val="PG_027"/>
      <sheetName val="PG_028"/>
      <sheetName val="PG_029"/>
      <sheetName val="PG_030"/>
      <sheetName val="PG_031"/>
      <sheetName val="PG_032"/>
      <sheetName val="PG_033"/>
      <sheetName val="PG_040"/>
      <sheetName val="PG_041"/>
      <sheetName val="PG_042"/>
      <sheetName val="PG_043"/>
      <sheetName val="PG_044"/>
      <sheetName val="PG_045"/>
      <sheetName val="PG_046"/>
      <sheetName val="PG_047"/>
      <sheetName val="PG_048"/>
      <sheetName val="PG_049"/>
      <sheetName val="PG_050"/>
      <sheetName val="PG_051"/>
      <sheetName val="PG_052"/>
      <sheetName val="PG_053"/>
      <sheetName val="PG_054"/>
      <sheetName val="PG_055"/>
    </sheetNames>
    <sheetDataSet>
      <sheetData sheetId="0" refreshError="1"/>
      <sheetData sheetId="1" refreshError="1"/>
      <sheetData sheetId="2" refreshError="1">
        <row r="1">
          <cell r="AE1" t="str">
            <v>I-DE-3010.2J-1351-847-KES-001</v>
          </cell>
        </row>
        <row r="4">
          <cell r="M4" t="str">
            <v>PETROBRAS 80 (P-80)</v>
          </cell>
        </row>
      </sheetData>
      <sheetData sheetId="3" refreshError="1">
        <row r="3">
          <cell r="M3" t="str">
            <v>CAUSE AND EFFECT MATRIX - HULL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IO LIST"/>
      <sheetName val="P&amp;ID List"/>
      <sheetName val="PG_001"/>
      <sheetName val="PG_003"/>
      <sheetName val="PG_004"/>
      <sheetName val="PG_005"/>
      <sheetName val="PG_006"/>
      <sheetName val="PG_007"/>
      <sheetName val="PG_008"/>
      <sheetName val="PG_009"/>
      <sheetName val="PG_010"/>
      <sheetName val="PG_011"/>
      <sheetName val="PG_012"/>
      <sheetName val="PG_013"/>
      <sheetName val="PG_014"/>
      <sheetName val="PG_015"/>
      <sheetName val="PG_016"/>
      <sheetName val="PG_017"/>
      <sheetName val="PG_018"/>
      <sheetName val="PG_019"/>
      <sheetName val="PG_002"/>
      <sheetName val="PG_020"/>
      <sheetName val="PG_021"/>
      <sheetName val="PG_022"/>
      <sheetName val="PG_023"/>
      <sheetName val="PG_024"/>
      <sheetName val="PG_025"/>
      <sheetName val="PG_026"/>
      <sheetName val="PG_027"/>
      <sheetName val="PG_028"/>
      <sheetName val="PG_029"/>
      <sheetName val="PG_030"/>
      <sheetName val="PG_031"/>
      <sheetName val="PG_032"/>
      <sheetName val="PG_033"/>
      <sheetName val="PG_040"/>
      <sheetName val="PG_040 (2)"/>
      <sheetName val="PG_041"/>
      <sheetName val="PG_042"/>
      <sheetName val="PG_043"/>
      <sheetName val="PG_044"/>
      <sheetName val="PG_045"/>
      <sheetName val="PG_046"/>
      <sheetName val="PG_047"/>
      <sheetName val="PG_048"/>
      <sheetName val="PG_049"/>
      <sheetName val="PG_050"/>
      <sheetName val="PG_051"/>
      <sheetName val="PG_052"/>
      <sheetName val="PG_053"/>
      <sheetName val="PG_054"/>
      <sheetName val="PG_055"/>
    </sheetNames>
    <sheetDataSet>
      <sheetData sheetId="0" refreshError="1"/>
      <sheetData sheetId="1" refreshError="1"/>
      <sheetData sheetId="2" refreshError="1">
        <row r="1">
          <cell r="AE1" t="str">
            <v>I-DE-3010.2J-1351-847-KES-001</v>
          </cell>
        </row>
        <row r="4">
          <cell r="M4" t="str">
            <v>PETROBRAS 80 (P-80)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3">
          <cell r="M3" t="str">
            <v>CAUSE AND EFFECT MATRIX - HULL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IO LIST"/>
      <sheetName val="P&amp;ID List"/>
      <sheetName val="PG_001"/>
      <sheetName val="PG_003"/>
      <sheetName val="PG_004"/>
      <sheetName val="PG_005"/>
      <sheetName val="PG_006"/>
      <sheetName val="PG_007"/>
      <sheetName val="PG_008"/>
      <sheetName val="PG_009"/>
      <sheetName val="PG_010"/>
      <sheetName val="PG_011"/>
      <sheetName val="PG_012"/>
      <sheetName val="PG_013"/>
      <sheetName val="PG_014"/>
      <sheetName val="PG_015"/>
      <sheetName val="PG_016"/>
      <sheetName val="PG_017"/>
      <sheetName val="PG_018"/>
      <sheetName val="PG_019"/>
      <sheetName val="PG_002"/>
      <sheetName val="PG_020"/>
      <sheetName val="PG_021"/>
      <sheetName val="PG_022"/>
      <sheetName val="PG_023"/>
      <sheetName val="PG_024"/>
      <sheetName val="PG_025"/>
      <sheetName val="PG_026"/>
      <sheetName val="PG_027"/>
      <sheetName val="PG_028"/>
      <sheetName val="PG_029"/>
      <sheetName val="PG_030"/>
      <sheetName val="PG_031"/>
      <sheetName val="PG_032"/>
      <sheetName val="PG_033"/>
      <sheetName val="PG_040"/>
      <sheetName val="PG_041"/>
      <sheetName val="PG_042"/>
      <sheetName val="PG_043"/>
      <sheetName val="PG_044"/>
      <sheetName val="PG_045"/>
      <sheetName val="PG_046"/>
      <sheetName val="PG_047"/>
      <sheetName val="PG_048"/>
      <sheetName val="PG_049"/>
      <sheetName val="PG_050"/>
      <sheetName val="PG_051"/>
      <sheetName val="PG_052"/>
      <sheetName val="PG_053"/>
      <sheetName val="PG_054"/>
      <sheetName val="PG_055"/>
    </sheetNames>
    <sheetDataSet>
      <sheetData sheetId="0" refreshError="1"/>
      <sheetData sheetId="1" refreshError="1"/>
      <sheetData sheetId="2" refreshError="1">
        <row r="1">
          <cell r="AE1" t="str">
            <v>I-DE-3010.2J-1351-847-KES-001</v>
          </cell>
        </row>
        <row r="4">
          <cell r="M4" t="str">
            <v>PETROBRAS 80 (P-80)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3">
          <cell r="M3" t="str">
            <v>CAUSE AND EFFECT MATRIX - HULL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6.bin"/><Relationship Id="rId3" Type="http://schemas.openxmlformats.org/officeDocument/2006/relationships/printerSettings" Target="../printerSettings/printerSettings11.bin"/><Relationship Id="rId7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printerSettings" Target="../printerSettings/printerSettings14.bin"/><Relationship Id="rId5" Type="http://schemas.openxmlformats.org/officeDocument/2006/relationships/printerSettings" Target="../printerSettings/printerSettings13.bin"/><Relationship Id="rId4" Type="http://schemas.openxmlformats.org/officeDocument/2006/relationships/printerSettings" Target="../printerSettings/printerSettings12.bin"/><Relationship Id="rId9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4.bin"/><Relationship Id="rId3" Type="http://schemas.openxmlformats.org/officeDocument/2006/relationships/printerSettings" Target="../printerSettings/printerSettings19.bin"/><Relationship Id="rId7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20.bin"/><Relationship Id="rId9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2.bin"/><Relationship Id="rId3" Type="http://schemas.openxmlformats.org/officeDocument/2006/relationships/printerSettings" Target="../printerSettings/printerSettings27.bin"/><Relationship Id="rId7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printerSettings" Target="../printerSettings/printerSettings30.bin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Relationship Id="rId9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0.bin"/><Relationship Id="rId3" Type="http://schemas.openxmlformats.org/officeDocument/2006/relationships/printerSettings" Target="../printerSettings/printerSettings35.bin"/><Relationship Id="rId7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6" Type="http://schemas.openxmlformats.org/officeDocument/2006/relationships/printerSettings" Target="../printerSettings/printerSettings38.bin"/><Relationship Id="rId5" Type="http://schemas.openxmlformats.org/officeDocument/2006/relationships/printerSettings" Target="../printerSettings/printerSettings37.bin"/><Relationship Id="rId4" Type="http://schemas.openxmlformats.org/officeDocument/2006/relationships/printerSettings" Target="../printerSettings/printerSettings36.bin"/><Relationship Id="rId9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5" Type="http://schemas.openxmlformats.org/officeDocument/2006/relationships/printerSettings" Target="../printerSettings/printerSettings45.bin"/><Relationship Id="rId4" Type="http://schemas.openxmlformats.org/officeDocument/2006/relationships/printerSettings" Target="../printerSettings/printerSettings44.bin"/><Relationship Id="rId9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6.bin"/><Relationship Id="rId3" Type="http://schemas.openxmlformats.org/officeDocument/2006/relationships/printerSettings" Target="../printerSettings/printerSettings51.bin"/><Relationship Id="rId7" Type="http://schemas.openxmlformats.org/officeDocument/2006/relationships/printerSettings" Target="../printerSettings/printerSettings55.bin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Relationship Id="rId6" Type="http://schemas.openxmlformats.org/officeDocument/2006/relationships/printerSettings" Target="../printerSettings/printerSettings54.bin"/><Relationship Id="rId5" Type="http://schemas.openxmlformats.org/officeDocument/2006/relationships/printerSettings" Target="../printerSettings/printerSettings53.bin"/><Relationship Id="rId4" Type="http://schemas.openxmlformats.org/officeDocument/2006/relationships/printerSettings" Target="../printerSettings/printerSettings52.bin"/><Relationship Id="rId9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4.bin"/><Relationship Id="rId3" Type="http://schemas.openxmlformats.org/officeDocument/2006/relationships/printerSettings" Target="../printerSettings/printerSettings59.bin"/><Relationship Id="rId7" Type="http://schemas.openxmlformats.org/officeDocument/2006/relationships/printerSettings" Target="../printerSettings/printerSettings63.bin"/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Relationship Id="rId6" Type="http://schemas.openxmlformats.org/officeDocument/2006/relationships/printerSettings" Target="../printerSettings/printerSettings62.bin"/><Relationship Id="rId5" Type="http://schemas.openxmlformats.org/officeDocument/2006/relationships/printerSettings" Target="../printerSettings/printerSettings61.bin"/><Relationship Id="rId4" Type="http://schemas.openxmlformats.org/officeDocument/2006/relationships/printerSettings" Target="../printerSettings/printerSettings60.bin"/><Relationship Id="rId9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2.bin"/><Relationship Id="rId3" Type="http://schemas.openxmlformats.org/officeDocument/2006/relationships/printerSettings" Target="../printerSettings/printerSettings67.bin"/><Relationship Id="rId7" Type="http://schemas.openxmlformats.org/officeDocument/2006/relationships/printerSettings" Target="../printerSettings/printerSettings71.bin"/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Relationship Id="rId6" Type="http://schemas.openxmlformats.org/officeDocument/2006/relationships/printerSettings" Target="../printerSettings/printerSettings70.bin"/><Relationship Id="rId5" Type="http://schemas.openxmlformats.org/officeDocument/2006/relationships/printerSettings" Target="../printerSettings/printerSettings69.bin"/><Relationship Id="rId4" Type="http://schemas.openxmlformats.org/officeDocument/2006/relationships/printerSettings" Target="../printerSettings/printerSettings68.bin"/><Relationship Id="rId9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0.bin"/><Relationship Id="rId3" Type="http://schemas.openxmlformats.org/officeDocument/2006/relationships/printerSettings" Target="../printerSettings/printerSettings75.bin"/><Relationship Id="rId7" Type="http://schemas.openxmlformats.org/officeDocument/2006/relationships/printerSettings" Target="../printerSettings/printerSettings79.bin"/><Relationship Id="rId2" Type="http://schemas.openxmlformats.org/officeDocument/2006/relationships/printerSettings" Target="../printerSettings/printerSettings74.bin"/><Relationship Id="rId1" Type="http://schemas.openxmlformats.org/officeDocument/2006/relationships/printerSettings" Target="../printerSettings/printerSettings73.bin"/><Relationship Id="rId6" Type="http://schemas.openxmlformats.org/officeDocument/2006/relationships/printerSettings" Target="../printerSettings/printerSettings78.bin"/><Relationship Id="rId5" Type="http://schemas.openxmlformats.org/officeDocument/2006/relationships/printerSettings" Target="../printerSettings/printerSettings77.bin"/><Relationship Id="rId4" Type="http://schemas.openxmlformats.org/officeDocument/2006/relationships/printerSettings" Target="../printerSettings/printerSettings76.bin"/><Relationship Id="rId9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8.bin"/><Relationship Id="rId3" Type="http://schemas.openxmlformats.org/officeDocument/2006/relationships/printerSettings" Target="../printerSettings/printerSettings83.bin"/><Relationship Id="rId7" Type="http://schemas.openxmlformats.org/officeDocument/2006/relationships/printerSettings" Target="../printerSettings/printerSettings87.bin"/><Relationship Id="rId2" Type="http://schemas.openxmlformats.org/officeDocument/2006/relationships/printerSettings" Target="../printerSettings/printerSettings82.bin"/><Relationship Id="rId1" Type="http://schemas.openxmlformats.org/officeDocument/2006/relationships/printerSettings" Target="../printerSettings/printerSettings81.bin"/><Relationship Id="rId6" Type="http://schemas.openxmlformats.org/officeDocument/2006/relationships/printerSettings" Target="../printerSettings/printerSettings86.bin"/><Relationship Id="rId5" Type="http://schemas.openxmlformats.org/officeDocument/2006/relationships/printerSettings" Target="../printerSettings/printerSettings85.bin"/><Relationship Id="rId4" Type="http://schemas.openxmlformats.org/officeDocument/2006/relationships/printerSettings" Target="../printerSettings/printerSettings84.bin"/><Relationship Id="rId9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6.bin"/><Relationship Id="rId3" Type="http://schemas.openxmlformats.org/officeDocument/2006/relationships/printerSettings" Target="../printerSettings/printerSettings91.bin"/><Relationship Id="rId7" Type="http://schemas.openxmlformats.org/officeDocument/2006/relationships/printerSettings" Target="../printerSettings/printerSettings95.bin"/><Relationship Id="rId2" Type="http://schemas.openxmlformats.org/officeDocument/2006/relationships/printerSettings" Target="../printerSettings/printerSettings90.bin"/><Relationship Id="rId1" Type="http://schemas.openxmlformats.org/officeDocument/2006/relationships/printerSettings" Target="../printerSettings/printerSettings89.bin"/><Relationship Id="rId6" Type="http://schemas.openxmlformats.org/officeDocument/2006/relationships/printerSettings" Target="../printerSettings/printerSettings94.bin"/><Relationship Id="rId5" Type="http://schemas.openxmlformats.org/officeDocument/2006/relationships/printerSettings" Target="../printerSettings/printerSettings93.bin"/><Relationship Id="rId4" Type="http://schemas.openxmlformats.org/officeDocument/2006/relationships/printerSettings" Target="../printerSettings/printerSettings92.bin"/><Relationship Id="rId9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4.bin"/><Relationship Id="rId3" Type="http://schemas.openxmlformats.org/officeDocument/2006/relationships/printerSettings" Target="../printerSettings/printerSettings99.bin"/><Relationship Id="rId7" Type="http://schemas.openxmlformats.org/officeDocument/2006/relationships/printerSettings" Target="../printerSettings/printerSettings103.bin"/><Relationship Id="rId2" Type="http://schemas.openxmlformats.org/officeDocument/2006/relationships/printerSettings" Target="../printerSettings/printerSettings98.bin"/><Relationship Id="rId1" Type="http://schemas.openxmlformats.org/officeDocument/2006/relationships/printerSettings" Target="../printerSettings/printerSettings97.bin"/><Relationship Id="rId6" Type="http://schemas.openxmlformats.org/officeDocument/2006/relationships/printerSettings" Target="../printerSettings/printerSettings102.bin"/><Relationship Id="rId5" Type="http://schemas.openxmlformats.org/officeDocument/2006/relationships/printerSettings" Target="../printerSettings/printerSettings101.bin"/><Relationship Id="rId4" Type="http://schemas.openxmlformats.org/officeDocument/2006/relationships/printerSettings" Target="../printerSettings/printerSettings100.bin"/><Relationship Id="rId9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2.bin"/><Relationship Id="rId3" Type="http://schemas.openxmlformats.org/officeDocument/2006/relationships/printerSettings" Target="../printerSettings/printerSettings107.bin"/><Relationship Id="rId7" Type="http://schemas.openxmlformats.org/officeDocument/2006/relationships/printerSettings" Target="../printerSettings/printerSettings111.bin"/><Relationship Id="rId2" Type="http://schemas.openxmlformats.org/officeDocument/2006/relationships/printerSettings" Target="../printerSettings/printerSettings106.bin"/><Relationship Id="rId1" Type="http://schemas.openxmlformats.org/officeDocument/2006/relationships/printerSettings" Target="../printerSettings/printerSettings105.bin"/><Relationship Id="rId6" Type="http://schemas.openxmlformats.org/officeDocument/2006/relationships/printerSettings" Target="../printerSettings/printerSettings110.bin"/><Relationship Id="rId5" Type="http://schemas.openxmlformats.org/officeDocument/2006/relationships/printerSettings" Target="../printerSettings/printerSettings109.bin"/><Relationship Id="rId4" Type="http://schemas.openxmlformats.org/officeDocument/2006/relationships/printerSettings" Target="../printerSettings/printerSettings108.bin"/><Relationship Id="rId9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20.bin"/><Relationship Id="rId3" Type="http://schemas.openxmlformats.org/officeDocument/2006/relationships/printerSettings" Target="../printerSettings/printerSettings115.bin"/><Relationship Id="rId7" Type="http://schemas.openxmlformats.org/officeDocument/2006/relationships/printerSettings" Target="../printerSettings/printerSettings119.bin"/><Relationship Id="rId2" Type="http://schemas.openxmlformats.org/officeDocument/2006/relationships/printerSettings" Target="../printerSettings/printerSettings114.bin"/><Relationship Id="rId1" Type="http://schemas.openxmlformats.org/officeDocument/2006/relationships/printerSettings" Target="../printerSettings/printerSettings113.bin"/><Relationship Id="rId6" Type="http://schemas.openxmlformats.org/officeDocument/2006/relationships/printerSettings" Target="../printerSettings/printerSettings118.bin"/><Relationship Id="rId5" Type="http://schemas.openxmlformats.org/officeDocument/2006/relationships/printerSettings" Target="../printerSettings/printerSettings117.bin"/><Relationship Id="rId4" Type="http://schemas.openxmlformats.org/officeDocument/2006/relationships/printerSettings" Target="../printerSettings/printerSettings116.bin"/><Relationship Id="rId9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28.bin"/><Relationship Id="rId3" Type="http://schemas.openxmlformats.org/officeDocument/2006/relationships/printerSettings" Target="../printerSettings/printerSettings123.bin"/><Relationship Id="rId7" Type="http://schemas.openxmlformats.org/officeDocument/2006/relationships/printerSettings" Target="../printerSettings/printerSettings127.bin"/><Relationship Id="rId2" Type="http://schemas.openxmlformats.org/officeDocument/2006/relationships/printerSettings" Target="../printerSettings/printerSettings122.bin"/><Relationship Id="rId1" Type="http://schemas.openxmlformats.org/officeDocument/2006/relationships/printerSettings" Target="../printerSettings/printerSettings121.bin"/><Relationship Id="rId6" Type="http://schemas.openxmlformats.org/officeDocument/2006/relationships/printerSettings" Target="../printerSettings/printerSettings126.bin"/><Relationship Id="rId5" Type="http://schemas.openxmlformats.org/officeDocument/2006/relationships/printerSettings" Target="../printerSettings/printerSettings125.bin"/><Relationship Id="rId4" Type="http://schemas.openxmlformats.org/officeDocument/2006/relationships/printerSettings" Target="../printerSettings/printerSettings124.bin"/><Relationship Id="rId9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36.bin"/><Relationship Id="rId3" Type="http://schemas.openxmlformats.org/officeDocument/2006/relationships/printerSettings" Target="../printerSettings/printerSettings131.bin"/><Relationship Id="rId7" Type="http://schemas.openxmlformats.org/officeDocument/2006/relationships/printerSettings" Target="../printerSettings/printerSettings135.bin"/><Relationship Id="rId2" Type="http://schemas.openxmlformats.org/officeDocument/2006/relationships/printerSettings" Target="../printerSettings/printerSettings130.bin"/><Relationship Id="rId1" Type="http://schemas.openxmlformats.org/officeDocument/2006/relationships/printerSettings" Target="../printerSettings/printerSettings129.bin"/><Relationship Id="rId6" Type="http://schemas.openxmlformats.org/officeDocument/2006/relationships/printerSettings" Target="../printerSettings/printerSettings134.bin"/><Relationship Id="rId5" Type="http://schemas.openxmlformats.org/officeDocument/2006/relationships/printerSettings" Target="../printerSettings/printerSettings133.bin"/><Relationship Id="rId4" Type="http://schemas.openxmlformats.org/officeDocument/2006/relationships/printerSettings" Target="../printerSettings/printerSettings132.bin"/><Relationship Id="rId9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44.bin"/><Relationship Id="rId3" Type="http://schemas.openxmlformats.org/officeDocument/2006/relationships/printerSettings" Target="../printerSettings/printerSettings139.bin"/><Relationship Id="rId7" Type="http://schemas.openxmlformats.org/officeDocument/2006/relationships/printerSettings" Target="../printerSettings/printerSettings143.bin"/><Relationship Id="rId2" Type="http://schemas.openxmlformats.org/officeDocument/2006/relationships/printerSettings" Target="../printerSettings/printerSettings138.bin"/><Relationship Id="rId1" Type="http://schemas.openxmlformats.org/officeDocument/2006/relationships/printerSettings" Target="../printerSettings/printerSettings137.bin"/><Relationship Id="rId6" Type="http://schemas.openxmlformats.org/officeDocument/2006/relationships/printerSettings" Target="../printerSettings/printerSettings142.bin"/><Relationship Id="rId5" Type="http://schemas.openxmlformats.org/officeDocument/2006/relationships/printerSettings" Target="../printerSettings/printerSettings141.bin"/><Relationship Id="rId4" Type="http://schemas.openxmlformats.org/officeDocument/2006/relationships/printerSettings" Target="../printerSettings/printerSettings140.bin"/><Relationship Id="rId9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7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55.bin"/><Relationship Id="rId3" Type="http://schemas.openxmlformats.org/officeDocument/2006/relationships/printerSettings" Target="../printerSettings/printerSettings150.bin"/><Relationship Id="rId7" Type="http://schemas.openxmlformats.org/officeDocument/2006/relationships/printerSettings" Target="../printerSettings/printerSettings154.bin"/><Relationship Id="rId2" Type="http://schemas.openxmlformats.org/officeDocument/2006/relationships/printerSettings" Target="../printerSettings/printerSettings149.bin"/><Relationship Id="rId1" Type="http://schemas.openxmlformats.org/officeDocument/2006/relationships/printerSettings" Target="../printerSettings/printerSettings148.bin"/><Relationship Id="rId6" Type="http://schemas.openxmlformats.org/officeDocument/2006/relationships/printerSettings" Target="../printerSettings/printerSettings153.bin"/><Relationship Id="rId5" Type="http://schemas.openxmlformats.org/officeDocument/2006/relationships/printerSettings" Target="../printerSettings/printerSettings152.bin"/><Relationship Id="rId4" Type="http://schemas.openxmlformats.org/officeDocument/2006/relationships/printerSettings" Target="../printerSettings/printerSettings151.bin"/><Relationship Id="rId9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63.bin"/><Relationship Id="rId3" Type="http://schemas.openxmlformats.org/officeDocument/2006/relationships/printerSettings" Target="../printerSettings/printerSettings158.bin"/><Relationship Id="rId7" Type="http://schemas.openxmlformats.org/officeDocument/2006/relationships/printerSettings" Target="../printerSettings/printerSettings162.bin"/><Relationship Id="rId2" Type="http://schemas.openxmlformats.org/officeDocument/2006/relationships/printerSettings" Target="../printerSettings/printerSettings157.bin"/><Relationship Id="rId1" Type="http://schemas.openxmlformats.org/officeDocument/2006/relationships/printerSettings" Target="../printerSettings/printerSettings156.bin"/><Relationship Id="rId6" Type="http://schemas.openxmlformats.org/officeDocument/2006/relationships/printerSettings" Target="../printerSettings/printerSettings161.bin"/><Relationship Id="rId5" Type="http://schemas.openxmlformats.org/officeDocument/2006/relationships/printerSettings" Target="../printerSettings/printerSettings160.bin"/><Relationship Id="rId4" Type="http://schemas.openxmlformats.org/officeDocument/2006/relationships/printerSettings" Target="../printerSettings/printerSettings159.bin"/><Relationship Id="rId9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6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66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74.bin"/><Relationship Id="rId3" Type="http://schemas.openxmlformats.org/officeDocument/2006/relationships/printerSettings" Target="../printerSettings/printerSettings169.bin"/><Relationship Id="rId7" Type="http://schemas.openxmlformats.org/officeDocument/2006/relationships/printerSettings" Target="../printerSettings/printerSettings173.bin"/><Relationship Id="rId2" Type="http://schemas.openxmlformats.org/officeDocument/2006/relationships/printerSettings" Target="../printerSettings/printerSettings168.bin"/><Relationship Id="rId1" Type="http://schemas.openxmlformats.org/officeDocument/2006/relationships/printerSettings" Target="../printerSettings/printerSettings167.bin"/><Relationship Id="rId6" Type="http://schemas.openxmlformats.org/officeDocument/2006/relationships/printerSettings" Target="../printerSettings/printerSettings172.bin"/><Relationship Id="rId5" Type="http://schemas.openxmlformats.org/officeDocument/2006/relationships/printerSettings" Target="../printerSettings/printerSettings171.bin"/><Relationship Id="rId4" Type="http://schemas.openxmlformats.org/officeDocument/2006/relationships/printerSettings" Target="../printerSettings/printerSettings170.bin"/><Relationship Id="rId9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2.bin"/><Relationship Id="rId3" Type="http://schemas.openxmlformats.org/officeDocument/2006/relationships/printerSettings" Target="../printerSettings/printerSettings177.bin"/><Relationship Id="rId7" Type="http://schemas.openxmlformats.org/officeDocument/2006/relationships/printerSettings" Target="../printerSettings/printerSettings181.bin"/><Relationship Id="rId2" Type="http://schemas.openxmlformats.org/officeDocument/2006/relationships/printerSettings" Target="../printerSettings/printerSettings176.bin"/><Relationship Id="rId1" Type="http://schemas.openxmlformats.org/officeDocument/2006/relationships/printerSettings" Target="../printerSettings/printerSettings175.bin"/><Relationship Id="rId6" Type="http://schemas.openxmlformats.org/officeDocument/2006/relationships/printerSettings" Target="../printerSettings/printerSettings180.bin"/><Relationship Id="rId5" Type="http://schemas.openxmlformats.org/officeDocument/2006/relationships/printerSettings" Target="../printerSettings/printerSettings179.bin"/><Relationship Id="rId4" Type="http://schemas.openxmlformats.org/officeDocument/2006/relationships/printerSettings" Target="../printerSettings/printerSettings178.bin"/><Relationship Id="rId9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0.bin"/><Relationship Id="rId3" Type="http://schemas.openxmlformats.org/officeDocument/2006/relationships/printerSettings" Target="../printerSettings/printerSettings185.bin"/><Relationship Id="rId7" Type="http://schemas.openxmlformats.org/officeDocument/2006/relationships/printerSettings" Target="../printerSettings/printerSettings189.bin"/><Relationship Id="rId2" Type="http://schemas.openxmlformats.org/officeDocument/2006/relationships/printerSettings" Target="../printerSettings/printerSettings184.bin"/><Relationship Id="rId1" Type="http://schemas.openxmlformats.org/officeDocument/2006/relationships/printerSettings" Target="../printerSettings/printerSettings183.bin"/><Relationship Id="rId6" Type="http://schemas.openxmlformats.org/officeDocument/2006/relationships/printerSettings" Target="../printerSettings/printerSettings188.bin"/><Relationship Id="rId5" Type="http://schemas.openxmlformats.org/officeDocument/2006/relationships/printerSettings" Target="../printerSettings/printerSettings187.bin"/><Relationship Id="rId4" Type="http://schemas.openxmlformats.org/officeDocument/2006/relationships/printerSettings" Target="../printerSettings/printerSettings186.bin"/><Relationship Id="rId9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8.bin"/><Relationship Id="rId3" Type="http://schemas.openxmlformats.org/officeDocument/2006/relationships/printerSettings" Target="../printerSettings/printerSettings193.bin"/><Relationship Id="rId7" Type="http://schemas.openxmlformats.org/officeDocument/2006/relationships/printerSettings" Target="../printerSettings/printerSettings197.bin"/><Relationship Id="rId2" Type="http://schemas.openxmlformats.org/officeDocument/2006/relationships/printerSettings" Target="../printerSettings/printerSettings192.bin"/><Relationship Id="rId1" Type="http://schemas.openxmlformats.org/officeDocument/2006/relationships/printerSettings" Target="../printerSettings/printerSettings191.bin"/><Relationship Id="rId6" Type="http://schemas.openxmlformats.org/officeDocument/2006/relationships/printerSettings" Target="../printerSettings/printerSettings196.bin"/><Relationship Id="rId5" Type="http://schemas.openxmlformats.org/officeDocument/2006/relationships/printerSettings" Target="../printerSettings/printerSettings195.bin"/><Relationship Id="rId4" Type="http://schemas.openxmlformats.org/officeDocument/2006/relationships/printerSettings" Target="../printerSettings/printerSettings194.bin"/><Relationship Id="rId9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06.bin"/><Relationship Id="rId3" Type="http://schemas.openxmlformats.org/officeDocument/2006/relationships/printerSettings" Target="../printerSettings/printerSettings201.bin"/><Relationship Id="rId7" Type="http://schemas.openxmlformats.org/officeDocument/2006/relationships/printerSettings" Target="../printerSettings/printerSettings205.bin"/><Relationship Id="rId2" Type="http://schemas.openxmlformats.org/officeDocument/2006/relationships/printerSettings" Target="../printerSettings/printerSettings200.bin"/><Relationship Id="rId1" Type="http://schemas.openxmlformats.org/officeDocument/2006/relationships/printerSettings" Target="../printerSettings/printerSettings199.bin"/><Relationship Id="rId6" Type="http://schemas.openxmlformats.org/officeDocument/2006/relationships/printerSettings" Target="../printerSettings/printerSettings204.bin"/><Relationship Id="rId5" Type="http://schemas.openxmlformats.org/officeDocument/2006/relationships/printerSettings" Target="../printerSettings/printerSettings203.bin"/><Relationship Id="rId4" Type="http://schemas.openxmlformats.org/officeDocument/2006/relationships/printerSettings" Target="../printerSettings/printerSettings202.bin"/><Relationship Id="rId9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0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08.bin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16.bin"/><Relationship Id="rId3" Type="http://schemas.openxmlformats.org/officeDocument/2006/relationships/printerSettings" Target="../printerSettings/printerSettings211.bin"/><Relationship Id="rId7" Type="http://schemas.openxmlformats.org/officeDocument/2006/relationships/printerSettings" Target="../printerSettings/printerSettings215.bin"/><Relationship Id="rId2" Type="http://schemas.openxmlformats.org/officeDocument/2006/relationships/printerSettings" Target="../printerSettings/printerSettings210.bin"/><Relationship Id="rId1" Type="http://schemas.openxmlformats.org/officeDocument/2006/relationships/printerSettings" Target="../printerSettings/printerSettings209.bin"/><Relationship Id="rId6" Type="http://schemas.openxmlformats.org/officeDocument/2006/relationships/printerSettings" Target="../printerSettings/printerSettings214.bin"/><Relationship Id="rId5" Type="http://schemas.openxmlformats.org/officeDocument/2006/relationships/printerSettings" Target="../printerSettings/printerSettings213.bin"/><Relationship Id="rId4" Type="http://schemas.openxmlformats.org/officeDocument/2006/relationships/printerSettings" Target="../printerSettings/printerSettings212.bin"/><Relationship Id="rId9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1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1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1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22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22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222.bin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30.bin"/><Relationship Id="rId3" Type="http://schemas.openxmlformats.org/officeDocument/2006/relationships/printerSettings" Target="../printerSettings/printerSettings225.bin"/><Relationship Id="rId7" Type="http://schemas.openxmlformats.org/officeDocument/2006/relationships/printerSettings" Target="../printerSettings/printerSettings229.bin"/><Relationship Id="rId2" Type="http://schemas.openxmlformats.org/officeDocument/2006/relationships/printerSettings" Target="../printerSettings/printerSettings224.bin"/><Relationship Id="rId1" Type="http://schemas.openxmlformats.org/officeDocument/2006/relationships/printerSettings" Target="../printerSettings/printerSettings223.bin"/><Relationship Id="rId6" Type="http://schemas.openxmlformats.org/officeDocument/2006/relationships/printerSettings" Target="../printerSettings/printerSettings228.bin"/><Relationship Id="rId5" Type="http://schemas.openxmlformats.org/officeDocument/2006/relationships/printerSettings" Target="../printerSettings/printerSettings227.bin"/><Relationship Id="rId4" Type="http://schemas.openxmlformats.org/officeDocument/2006/relationships/printerSettings" Target="../printerSettings/printerSettings226.bin"/><Relationship Id="rId9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38.bin"/><Relationship Id="rId3" Type="http://schemas.openxmlformats.org/officeDocument/2006/relationships/printerSettings" Target="../printerSettings/printerSettings233.bin"/><Relationship Id="rId7" Type="http://schemas.openxmlformats.org/officeDocument/2006/relationships/printerSettings" Target="../printerSettings/printerSettings237.bin"/><Relationship Id="rId2" Type="http://schemas.openxmlformats.org/officeDocument/2006/relationships/printerSettings" Target="../printerSettings/printerSettings232.bin"/><Relationship Id="rId1" Type="http://schemas.openxmlformats.org/officeDocument/2006/relationships/printerSettings" Target="../printerSettings/printerSettings231.bin"/><Relationship Id="rId6" Type="http://schemas.openxmlformats.org/officeDocument/2006/relationships/printerSettings" Target="../printerSettings/printerSettings236.bin"/><Relationship Id="rId5" Type="http://schemas.openxmlformats.org/officeDocument/2006/relationships/printerSettings" Target="../printerSettings/printerSettings235.bin"/><Relationship Id="rId4" Type="http://schemas.openxmlformats.org/officeDocument/2006/relationships/printerSettings" Target="../printerSettings/printerSettings234.bin"/><Relationship Id="rId9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23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240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24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242.bin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50.bin"/><Relationship Id="rId3" Type="http://schemas.openxmlformats.org/officeDocument/2006/relationships/printerSettings" Target="../printerSettings/printerSettings245.bin"/><Relationship Id="rId7" Type="http://schemas.openxmlformats.org/officeDocument/2006/relationships/printerSettings" Target="../printerSettings/printerSettings249.bin"/><Relationship Id="rId2" Type="http://schemas.openxmlformats.org/officeDocument/2006/relationships/printerSettings" Target="../printerSettings/printerSettings244.bin"/><Relationship Id="rId1" Type="http://schemas.openxmlformats.org/officeDocument/2006/relationships/printerSettings" Target="../printerSettings/printerSettings243.bin"/><Relationship Id="rId6" Type="http://schemas.openxmlformats.org/officeDocument/2006/relationships/printerSettings" Target="../printerSettings/printerSettings248.bin"/><Relationship Id="rId5" Type="http://schemas.openxmlformats.org/officeDocument/2006/relationships/printerSettings" Target="../printerSettings/printerSettings247.bin"/><Relationship Id="rId4" Type="http://schemas.openxmlformats.org/officeDocument/2006/relationships/printerSettings" Target="../printerSettings/printerSettings246.bin"/><Relationship Id="rId9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58.bin"/><Relationship Id="rId3" Type="http://schemas.openxmlformats.org/officeDocument/2006/relationships/printerSettings" Target="../printerSettings/printerSettings253.bin"/><Relationship Id="rId7" Type="http://schemas.openxmlformats.org/officeDocument/2006/relationships/printerSettings" Target="../printerSettings/printerSettings257.bin"/><Relationship Id="rId2" Type="http://schemas.openxmlformats.org/officeDocument/2006/relationships/printerSettings" Target="../printerSettings/printerSettings252.bin"/><Relationship Id="rId1" Type="http://schemas.openxmlformats.org/officeDocument/2006/relationships/printerSettings" Target="../printerSettings/printerSettings251.bin"/><Relationship Id="rId6" Type="http://schemas.openxmlformats.org/officeDocument/2006/relationships/printerSettings" Target="../printerSettings/printerSettings256.bin"/><Relationship Id="rId5" Type="http://schemas.openxmlformats.org/officeDocument/2006/relationships/printerSettings" Target="../printerSettings/printerSettings255.bin"/><Relationship Id="rId4" Type="http://schemas.openxmlformats.org/officeDocument/2006/relationships/printerSettings" Target="../printerSettings/printerSettings254.bin"/><Relationship Id="rId9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25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26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26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26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26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26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26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26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26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2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>
    <pageSetUpPr fitToPage="1"/>
  </sheetPr>
  <dimension ref="A1:BC66"/>
  <sheetViews>
    <sheetView topLeftCell="A25" zoomScale="85" zoomScaleNormal="85" workbookViewId="0">
      <selection activeCell="BU9" sqref="BT9:BU9"/>
    </sheetView>
  </sheetViews>
  <sheetFormatPr defaultColWidth="9.140625" defaultRowHeight="12.75"/>
  <cols>
    <col min="1" max="1" width="2.5703125" style="248" customWidth="1"/>
    <col min="2" max="2" width="2.5703125" style="292" customWidth="1"/>
    <col min="3" max="11" width="2.5703125" style="248" customWidth="1"/>
    <col min="12" max="12" width="2.5703125" style="292" customWidth="1"/>
    <col min="13" max="35" width="2.5703125" style="248" customWidth="1"/>
    <col min="36" max="36" width="3" style="248" customWidth="1"/>
    <col min="37" max="51" width="2.5703125" style="248" customWidth="1"/>
    <col min="52" max="102" width="2.7109375" style="248" customWidth="1"/>
    <col min="103" max="16384" width="9.140625" style="248"/>
  </cols>
  <sheetData>
    <row r="1" spans="1:55" ht="27.75" customHeight="1" thickTop="1">
      <c r="A1" s="552"/>
      <c r="B1" s="553"/>
      <c r="C1" s="553"/>
      <c r="D1" s="553"/>
      <c r="E1" s="553"/>
      <c r="F1" s="553"/>
      <c r="G1" s="553"/>
      <c r="H1" s="554"/>
      <c r="I1" s="561" t="s">
        <v>2006</v>
      </c>
      <c r="J1" s="561"/>
      <c r="K1" s="561"/>
      <c r="L1" s="561"/>
      <c r="M1" s="561"/>
      <c r="N1" s="561"/>
      <c r="O1" s="561"/>
      <c r="P1" s="561"/>
      <c r="Q1" s="561"/>
      <c r="R1" s="561"/>
      <c r="S1" s="561"/>
      <c r="T1" s="561"/>
      <c r="U1" s="561"/>
      <c r="V1" s="561"/>
      <c r="W1" s="561"/>
      <c r="X1" s="561"/>
      <c r="Y1" s="561"/>
      <c r="Z1" s="561"/>
      <c r="AA1" s="561"/>
      <c r="AB1" s="562"/>
      <c r="AC1" s="563" t="s">
        <v>414</v>
      </c>
      <c r="AD1" s="564"/>
      <c r="AE1" s="565" t="s">
        <v>82</v>
      </c>
      <c r="AF1" s="565"/>
      <c r="AG1" s="565"/>
      <c r="AH1" s="565"/>
      <c r="AI1" s="565"/>
      <c r="AJ1" s="565"/>
      <c r="AK1" s="565"/>
      <c r="AL1" s="565"/>
      <c r="AM1" s="565"/>
      <c r="AN1" s="565"/>
      <c r="AO1" s="565"/>
      <c r="AP1" s="565"/>
      <c r="AQ1" s="565"/>
      <c r="AR1" s="565"/>
      <c r="AS1" s="565"/>
      <c r="AT1" s="565"/>
      <c r="AU1" s="565"/>
      <c r="AV1" s="565"/>
      <c r="AW1" s="565"/>
      <c r="AX1" s="565"/>
      <c r="AY1" s="566"/>
    </row>
    <row r="2" spans="1:55" ht="24.95" customHeight="1">
      <c r="A2" s="555"/>
      <c r="B2" s="556"/>
      <c r="C2" s="556"/>
      <c r="D2" s="556"/>
      <c r="E2" s="556"/>
      <c r="F2" s="556"/>
      <c r="G2" s="556"/>
      <c r="H2" s="557"/>
      <c r="I2" s="249" t="s">
        <v>1</v>
      </c>
      <c r="J2" s="250"/>
      <c r="K2" s="250"/>
      <c r="L2" s="250"/>
      <c r="M2" s="567" t="s">
        <v>264</v>
      </c>
      <c r="N2" s="567"/>
      <c r="O2" s="567"/>
      <c r="P2" s="567"/>
      <c r="Q2" s="567"/>
      <c r="R2" s="567"/>
      <c r="S2" s="567"/>
      <c r="T2" s="567"/>
      <c r="U2" s="567"/>
      <c r="V2" s="567"/>
      <c r="W2" s="567"/>
      <c r="X2" s="567"/>
      <c r="Y2" s="567"/>
      <c r="Z2" s="567"/>
      <c r="AA2" s="567"/>
      <c r="AB2" s="567"/>
      <c r="AC2" s="567"/>
      <c r="AD2" s="567"/>
      <c r="AE2" s="567"/>
      <c r="AF2" s="567"/>
      <c r="AG2" s="567"/>
      <c r="AH2" s="567"/>
      <c r="AI2" s="567"/>
      <c r="AJ2" s="567"/>
      <c r="AK2" s="567"/>
      <c r="AL2" s="567"/>
      <c r="AM2" s="567"/>
      <c r="AN2" s="567"/>
      <c r="AO2" s="568"/>
      <c r="AP2" s="251" t="s">
        <v>2</v>
      </c>
      <c r="AQ2" s="252"/>
      <c r="AR2" s="252"/>
      <c r="AS2" s="569">
        <v>1</v>
      </c>
      <c r="AT2" s="569"/>
      <c r="AU2" s="569"/>
      <c r="AV2" s="253" t="s">
        <v>3</v>
      </c>
      <c r="AW2" s="570">
        <v>58</v>
      </c>
      <c r="AX2" s="570"/>
      <c r="AY2" s="571"/>
    </row>
    <row r="3" spans="1:55" ht="24.95" customHeight="1">
      <c r="A3" s="555"/>
      <c r="B3" s="556"/>
      <c r="C3" s="556"/>
      <c r="D3" s="556"/>
      <c r="E3" s="556"/>
      <c r="F3" s="556"/>
      <c r="G3" s="556"/>
      <c r="H3" s="557"/>
      <c r="I3" s="572" t="s">
        <v>4</v>
      </c>
      <c r="J3" s="573"/>
      <c r="K3" s="573"/>
      <c r="L3" s="573"/>
      <c r="M3" s="573"/>
      <c r="N3" s="567" t="s">
        <v>2002</v>
      </c>
      <c r="O3" s="567"/>
      <c r="P3" s="567"/>
      <c r="Q3" s="567"/>
      <c r="R3" s="567"/>
      <c r="S3" s="567"/>
      <c r="T3" s="567"/>
      <c r="U3" s="567"/>
      <c r="V3" s="567"/>
      <c r="W3" s="567"/>
      <c r="X3" s="567"/>
      <c r="Y3" s="567"/>
      <c r="Z3" s="567"/>
      <c r="AA3" s="567"/>
      <c r="AB3" s="567"/>
      <c r="AC3" s="567"/>
      <c r="AD3" s="567"/>
      <c r="AE3" s="567"/>
      <c r="AF3" s="567"/>
      <c r="AG3" s="567"/>
      <c r="AH3" s="567"/>
      <c r="AI3" s="567"/>
      <c r="AJ3" s="567"/>
      <c r="AK3" s="567"/>
      <c r="AL3" s="567"/>
      <c r="AM3" s="567"/>
      <c r="AN3" s="567"/>
      <c r="AO3" s="568"/>
      <c r="AP3" s="574" t="s">
        <v>5</v>
      </c>
      <c r="AQ3" s="575"/>
      <c r="AR3" s="575"/>
      <c r="AS3" s="575"/>
      <c r="AT3" s="575"/>
      <c r="AU3" s="575"/>
      <c r="AV3" s="575"/>
      <c r="AW3" s="575"/>
      <c r="AX3" s="575"/>
      <c r="AY3" s="576"/>
    </row>
    <row r="4" spans="1:55" ht="24.95" customHeight="1" thickBot="1">
      <c r="A4" s="558"/>
      <c r="B4" s="559"/>
      <c r="C4" s="559"/>
      <c r="D4" s="559"/>
      <c r="E4" s="559"/>
      <c r="F4" s="559"/>
      <c r="G4" s="559"/>
      <c r="H4" s="560"/>
      <c r="I4" s="254" t="s">
        <v>2003</v>
      </c>
      <c r="J4" s="255"/>
      <c r="K4" s="255"/>
      <c r="L4" s="255"/>
      <c r="M4" s="531" t="s">
        <v>2004</v>
      </c>
      <c r="N4" s="531"/>
      <c r="O4" s="531"/>
      <c r="P4" s="531"/>
      <c r="Q4" s="531"/>
      <c r="R4" s="531"/>
      <c r="S4" s="531"/>
      <c r="T4" s="531"/>
      <c r="U4" s="531"/>
      <c r="V4" s="531"/>
      <c r="W4" s="531"/>
      <c r="X4" s="531"/>
      <c r="Y4" s="531"/>
      <c r="Z4" s="531"/>
      <c r="AA4" s="531"/>
      <c r="AB4" s="531"/>
      <c r="AC4" s="531"/>
      <c r="AD4" s="531"/>
      <c r="AE4" s="531"/>
      <c r="AF4" s="531"/>
      <c r="AG4" s="531"/>
      <c r="AH4" s="531"/>
      <c r="AI4" s="531"/>
      <c r="AJ4" s="531"/>
      <c r="AK4" s="531"/>
      <c r="AL4" s="531"/>
      <c r="AM4" s="531"/>
      <c r="AN4" s="531"/>
      <c r="AO4" s="532"/>
      <c r="AP4" s="533"/>
      <c r="AQ4" s="525"/>
      <c r="AR4" s="525"/>
      <c r="AS4" s="525"/>
      <c r="AT4" s="525"/>
      <c r="AU4" s="525"/>
      <c r="AV4" s="525"/>
      <c r="AW4" s="525"/>
      <c r="AX4" s="525"/>
      <c r="AY4" s="534"/>
    </row>
    <row r="5" spans="1:55" ht="21" customHeight="1">
      <c r="A5" s="535" t="s">
        <v>267</v>
      </c>
      <c r="B5" s="536"/>
      <c r="C5" s="536"/>
      <c r="D5" s="536"/>
      <c r="E5" s="536"/>
      <c r="F5" s="536"/>
      <c r="G5" s="536"/>
      <c r="H5" s="537"/>
      <c r="I5" s="256" t="s">
        <v>6</v>
      </c>
      <c r="J5" s="257"/>
      <c r="K5" s="257"/>
      <c r="L5" s="257"/>
      <c r="M5" s="541" t="s">
        <v>3746</v>
      </c>
      <c r="N5" s="542"/>
      <c r="O5" s="542"/>
      <c r="P5" s="542"/>
      <c r="Q5" s="542"/>
      <c r="R5" s="542"/>
      <c r="S5" s="542"/>
      <c r="T5" s="542"/>
      <c r="U5" s="542"/>
      <c r="V5" s="542"/>
      <c r="W5" s="542"/>
      <c r="X5" s="542"/>
      <c r="Y5" s="542"/>
      <c r="Z5" s="542"/>
      <c r="AA5" s="542"/>
      <c r="AB5" s="542"/>
      <c r="AC5" s="542"/>
      <c r="AD5" s="542"/>
      <c r="AE5" s="542"/>
      <c r="AF5" s="542"/>
      <c r="AG5" s="542"/>
      <c r="AH5" s="542"/>
      <c r="AI5" s="542"/>
      <c r="AJ5" s="542"/>
      <c r="AK5" s="542"/>
      <c r="AL5" s="542"/>
      <c r="AM5" s="542"/>
      <c r="AN5" s="542"/>
      <c r="AO5" s="543"/>
      <c r="AP5" s="546" t="s">
        <v>265</v>
      </c>
      <c r="AQ5" s="547"/>
      <c r="AR5" s="547"/>
      <c r="AS5" s="547"/>
      <c r="AT5" s="547"/>
      <c r="AU5" s="547"/>
      <c r="AV5" s="547"/>
      <c r="AW5" s="547"/>
      <c r="AX5" s="547"/>
      <c r="AY5" s="548"/>
    </row>
    <row r="6" spans="1:55" ht="21" customHeight="1" thickBot="1">
      <c r="A6" s="538"/>
      <c r="B6" s="539"/>
      <c r="C6" s="539"/>
      <c r="D6" s="539"/>
      <c r="E6" s="539"/>
      <c r="F6" s="539"/>
      <c r="G6" s="539"/>
      <c r="H6" s="540"/>
      <c r="I6" s="258"/>
      <c r="J6" s="259"/>
      <c r="K6" s="259"/>
      <c r="L6" s="259"/>
      <c r="M6" s="544"/>
      <c r="N6" s="544"/>
      <c r="O6" s="544"/>
      <c r="P6" s="544"/>
      <c r="Q6" s="544"/>
      <c r="R6" s="544"/>
      <c r="S6" s="544"/>
      <c r="T6" s="544"/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4"/>
      <c r="AG6" s="544"/>
      <c r="AH6" s="544"/>
      <c r="AI6" s="544"/>
      <c r="AJ6" s="544"/>
      <c r="AK6" s="544"/>
      <c r="AL6" s="544"/>
      <c r="AM6" s="544"/>
      <c r="AN6" s="544"/>
      <c r="AO6" s="545"/>
      <c r="AP6" s="549" t="s">
        <v>266</v>
      </c>
      <c r="AQ6" s="550"/>
      <c r="AR6" s="550"/>
      <c r="AS6" s="550"/>
      <c r="AT6" s="550"/>
      <c r="AU6" s="550"/>
      <c r="AV6" s="550"/>
      <c r="AW6" s="550"/>
      <c r="AX6" s="550"/>
      <c r="AY6" s="551"/>
    </row>
    <row r="7" spans="1:55" ht="31.5" customHeight="1" thickTop="1" thickBot="1">
      <c r="A7" s="492" t="s">
        <v>3787</v>
      </c>
      <c r="B7" s="493"/>
      <c r="C7" s="493"/>
      <c r="D7" s="493"/>
      <c r="E7" s="493"/>
      <c r="F7" s="493"/>
      <c r="G7" s="493"/>
      <c r="H7" s="493"/>
      <c r="I7" s="493"/>
      <c r="J7" s="493"/>
      <c r="K7" s="493"/>
      <c r="L7" s="493"/>
      <c r="M7" s="493"/>
      <c r="N7" s="493"/>
      <c r="O7" s="493"/>
      <c r="P7" s="493"/>
      <c r="Q7" s="493"/>
      <c r="R7" s="493"/>
      <c r="S7" s="493"/>
      <c r="T7" s="493"/>
      <c r="U7" s="493"/>
      <c r="V7" s="493"/>
      <c r="W7" s="493"/>
      <c r="X7" s="493"/>
      <c r="Y7" s="493"/>
      <c r="Z7" s="494"/>
      <c r="AA7" s="498" t="s">
        <v>2127</v>
      </c>
      <c r="AB7" s="499"/>
      <c r="AC7" s="499"/>
      <c r="AD7" s="500"/>
      <c r="AE7" s="501" t="s">
        <v>268</v>
      </c>
      <c r="AF7" s="502"/>
      <c r="AG7" s="502"/>
      <c r="AH7" s="502"/>
      <c r="AI7" s="502"/>
      <c r="AJ7" s="502"/>
      <c r="AK7" s="502"/>
      <c r="AL7" s="502"/>
      <c r="AM7" s="502"/>
      <c r="AN7" s="502"/>
      <c r="AO7" s="502"/>
      <c r="AP7" s="502"/>
      <c r="AQ7" s="502"/>
      <c r="AR7" s="502"/>
      <c r="AS7" s="502"/>
      <c r="AT7" s="502"/>
      <c r="AU7" s="502"/>
      <c r="AV7" s="502"/>
      <c r="AW7" s="502"/>
      <c r="AX7" s="502"/>
      <c r="AY7" s="503"/>
      <c r="AZ7" s="260"/>
      <c r="BC7" s="261"/>
    </row>
    <row r="8" spans="1:55" ht="17.25" customHeight="1" thickTop="1" thickBot="1">
      <c r="A8" s="495"/>
      <c r="B8" s="496"/>
      <c r="C8" s="496"/>
      <c r="D8" s="496"/>
      <c r="E8" s="496"/>
      <c r="F8" s="496"/>
      <c r="G8" s="496"/>
      <c r="H8" s="496"/>
      <c r="I8" s="496"/>
      <c r="J8" s="496"/>
      <c r="K8" s="496"/>
      <c r="L8" s="496"/>
      <c r="M8" s="496"/>
      <c r="N8" s="496"/>
      <c r="O8" s="496"/>
      <c r="P8" s="496"/>
      <c r="Q8" s="496"/>
      <c r="R8" s="496"/>
      <c r="S8" s="496"/>
      <c r="T8" s="496"/>
      <c r="U8" s="496"/>
      <c r="V8" s="496"/>
      <c r="W8" s="496"/>
      <c r="X8" s="496"/>
      <c r="Y8" s="496"/>
      <c r="Z8" s="497"/>
      <c r="AA8" s="504" t="s">
        <v>2271</v>
      </c>
      <c r="AB8" s="505"/>
      <c r="AC8" s="505"/>
      <c r="AD8" s="506"/>
      <c r="AE8" s="507" t="s">
        <v>269</v>
      </c>
      <c r="AF8" s="508"/>
      <c r="AG8" s="508"/>
      <c r="AH8" s="508"/>
      <c r="AI8" s="508"/>
      <c r="AJ8" s="508"/>
      <c r="AK8" s="508"/>
      <c r="AL8" s="508"/>
      <c r="AM8" s="508"/>
      <c r="AN8" s="508"/>
      <c r="AO8" s="508"/>
      <c r="AP8" s="508"/>
      <c r="AQ8" s="508"/>
      <c r="AR8" s="508"/>
      <c r="AS8" s="508"/>
      <c r="AT8" s="508"/>
      <c r="AU8" s="508"/>
      <c r="AV8" s="508"/>
      <c r="AW8" s="508"/>
      <c r="AX8" s="508"/>
      <c r="AY8" s="509"/>
      <c r="AZ8" s="260"/>
      <c r="BC8" s="261"/>
    </row>
    <row r="9" spans="1:55" ht="31.5" customHeight="1" thickTop="1" thickBot="1">
      <c r="A9" s="262" t="s">
        <v>3888</v>
      </c>
      <c r="B9" s="263"/>
      <c r="C9" s="263"/>
      <c r="D9" s="264"/>
      <c r="E9" s="264"/>
      <c r="F9" s="264"/>
      <c r="G9" s="264"/>
      <c r="H9" s="264"/>
      <c r="I9" s="264"/>
      <c r="J9" s="264"/>
      <c r="K9" s="264"/>
      <c r="L9" s="264"/>
      <c r="M9" s="264"/>
      <c r="N9" s="264"/>
      <c r="O9" s="264"/>
      <c r="P9" s="264"/>
      <c r="Q9" s="264"/>
      <c r="R9" s="264"/>
      <c r="S9" s="264"/>
      <c r="T9" s="264"/>
      <c r="U9" s="264"/>
      <c r="V9" s="264"/>
      <c r="W9" s="264"/>
      <c r="X9" s="264"/>
      <c r="Y9" s="264"/>
      <c r="Z9" s="265"/>
      <c r="AA9" s="510" t="s">
        <v>2128</v>
      </c>
      <c r="AB9" s="511"/>
      <c r="AC9" s="511"/>
      <c r="AD9" s="511"/>
      <c r="AE9" s="511"/>
      <c r="AF9" s="511"/>
      <c r="AG9" s="511"/>
      <c r="AH9" s="511"/>
      <c r="AI9" s="511"/>
      <c r="AJ9" s="511"/>
      <c r="AK9" s="512"/>
      <c r="AL9" s="513" t="s">
        <v>2126</v>
      </c>
      <c r="AM9" s="514"/>
      <c r="AN9" s="514"/>
      <c r="AO9" s="514"/>
      <c r="AP9" s="514"/>
      <c r="AQ9" s="514"/>
      <c r="AR9" s="515"/>
      <c r="AS9" s="530" t="s">
        <v>2129</v>
      </c>
      <c r="AT9" s="514"/>
      <c r="AU9" s="514"/>
      <c r="AV9" s="514"/>
      <c r="AW9" s="514"/>
      <c r="AX9" s="514"/>
      <c r="AY9" s="515"/>
      <c r="AZ9" s="266"/>
      <c r="BA9" s="266"/>
      <c r="BB9" s="266"/>
      <c r="BC9" s="266"/>
    </row>
    <row r="10" spans="1:55" ht="20.100000000000001" customHeight="1">
      <c r="A10" s="486" t="s">
        <v>7</v>
      </c>
      <c r="B10" s="487"/>
      <c r="C10" s="487"/>
      <c r="D10" s="487"/>
      <c r="E10" s="487"/>
      <c r="F10" s="487"/>
      <c r="G10" s="487"/>
      <c r="H10" s="487"/>
      <c r="I10" s="487"/>
      <c r="J10" s="487"/>
      <c r="K10" s="487"/>
      <c r="L10" s="487"/>
      <c r="M10" s="487"/>
      <c r="N10" s="487"/>
      <c r="O10" s="487"/>
      <c r="P10" s="487"/>
      <c r="Q10" s="487"/>
      <c r="R10" s="487"/>
      <c r="S10" s="487"/>
      <c r="T10" s="487"/>
      <c r="U10" s="487"/>
      <c r="V10" s="487"/>
      <c r="W10" s="487"/>
      <c r="X10" s="487"/>
      <c r="Y10" s="487"/>
      <c r="Z10" s="487"/>
      <c r="AA10" s="487"/>
      <c r="AB10" s="487"/>
      <c r="AC10" s="487"/>
      <c r="AD10" s="487"/>
      <c r="AE10" s="487"/>
      <c r="AF10" s="487"/>
      <c r="AG10" s="487"/>
      <c r="AH10" s="487"/>
      <c r="AI10" s="487"/>
      <c r="AJ10" s="487"/>
      <c r="AK10" s="487"/>
      <c r="AL10" s="487"/>
      <c r="AM10" s="487"/>
      <c r="AN10" s="487"/>
      <c r="AO10" s="487"/>
      <c r="AP10" s="487"/>
      <c r="AQ10" s="487"/>
      <c r="AR10" s="487"/>
      <c r="AS10" s="487"/>
      <c r="AT10" s="487"/>
      <c r="AU10" s="487"/>
      <c r="AV10" s="487"/>
      <c r="AW10" s="487"/>
      <c r="AX10" s="487"/>
      <c r="AY10" s="488"/>
    </row>
    <row r="11" spans="1:55" ht="20.100000000000001" customHeight="1">
      <c r="A11" s="489"/>
      <c r="B11" s="490"/>
      <c r="C11" s="490"/>
      <c r="D11" s="490"/>
      <c r="E11" s="490"/>
      <c r="F11" s="490"/>
      <c r="G11" s="490"/>
      <c r="H11" s="490"/>
      <c r="I11" s="490"/>
      <c r="J11" s="490"/>
      <c r="K11" s="490"/>
      <c r="L11" s="490"/>
      <c r="M11" s="490"/>
      <c r="N11" s="490"/>
      <c r="O11" s="490"/>
      <c r="P11" s="490"/>
      <c r="Q11" s="490"/>
      <c r="R11" s="490"/>
      <c r="S11" s="490"/>
      <c r="T11" s="490"/>
      <c r="U11" s="490"/>
      <c r="V11" s="490"/>
      <c r="W11" s="490"/>
      <c r="X11" s="490"/>
      <c r="Y11" s="490"/>
      <c r="Z11" s="490"/>
      <c r="AA11" s="490"/>
      <c r="AB11" s="490"/>
      <c r="AC11" s="490"/>
      <c r="AD11" s="490"/>
      <c r="AE11" s="490"/>
      <c r="AF11" s="490"/>
      <c r="AG11" s="490"/>
      <c r="AH11" s="490"/>
      <c r="AI11" s="490"/>
      <c r="AJ11" s="490"/>
      <c r="AK11" s="490"/>
      <c r="AL11" s="490"/>
      <c r="AM11" s="490"/>
      <c r="AN11" s="490"/>
      <c r="AO11" s="490"/>
      <c r="AP11" s="490"/>
      <c r="AQ11" s="490"/>
      <c r="AR11" s="490"/>
      <c r="AS11" s="490"/>
      <c r="AT11" s="490"/>
      <c r="AU11" s="490"/>
      <c r="AV11" s="490"/>
      <c r="AW11" s="490"/>
      <c r="AX11" s="490"/>
      <c r="AY11" s="491"/>
    </row>
    <row r="12" spans="1:55" ht="20.100000000000001" customHeight="1">
      <c r="A12" s="516" t="s">
        <v>8</v>
      </c>
      <c r="B12" s="517"/>
      <c r="C12" s="517"/>
      <c r="D12" s="518"/>
      <c r="E12" s="520" t="s">
        <v>2001</v>
      </c>
      <c r="F12" s="517"/>
      <c r="G12" s="517"/>
      <c r="H12" s="517"/>
      <c r="I12" s="517"/>
      <c r="J12" s="517"/>
      <c r="K12" s="517"/>
      <c r="L12" s="517"/>
      <c r="M12" s="517"/>
      <c r="N12" s="517"/>
      <c r="O12" s="517"/>
      <c r="P12" s="517"/>
      <c r="Q12" s="517"/>
      <c r="R12" s="517"/>
      <c r="S12" s="517"/>
      <c r="T12" s="517"/>
      <c r="U12" s="517"/>
      <c r="V12" s="517"/>
      <c r="W12" s="517"/>
      <c r="X12" s="517"/>
      <c r="Y12" s="517"/>
      <c r="Z12" s="517"/>
      <c r="AA12" s="517"/>
      <c r="AB12" s="517"/>
      <c r="AC12" s="517"/>
      <c r="AD12" s="517"/>
      <c r="AE12" s="517"/>
      <c r="AF12" s="517"/>
      <c r="AG12" s="517"/>
      <c r="AH12" s="517"/>
      <c r="AI12" s="517"/>
      <c r="AJ12" s="517"/>
      <c r="AK12" s="517"/>
      <c r="AL12" s="517"/>
      <c r="AM12" s="517"/>
      <c r="AN12" s="517"/>
      <c r="AO12" s="517"/>
      <c r="AP12" s="517"/>
      <c r="AQ12" s="517"/>
      <c r="AR12" s="517"/>
      <c r="AS12" s="517"/>
      <c r="AT12" s="517"/>
      <c r="AU12" s="517"/>
      <c r="AV12" s="517"/>
      <c r="AW12" s="517"/>
      <c r="AX12" s="517"/>
      <c r="AY12" s="521"/>
    </row>
    <row r="13" spans="1:55" ht="20.100000000000001" customHeight="1">
      <c r="A13" s="489"/>
      <c r="B13" s="490"/>
      <c r="C13" s="490"/>
      <c r="D13" s="519"/>
      <c r="E13" s="522"/>
      <c r="F13" s="523"/>
      <c r="G13" s="523"/>
      <c r="H13" s="523"/>
      <c r="I13" s="523"/>
      <c r="J13" s="523"/>
      <c r="K13" s="523"/>
      <c r="L13" s="523"/>
      <c r="M13" s="523"/>
      <c r="N13" s="523"/>
      <c r="O13" s="523"/>
      <c r="P13" s="523"/>
      <c r="Q13" s="523"/>
      <c r="R13" s="523"/>
      <c r="S13" s="523"/>
      <c r="T13" s="523"/>
      <c r="U13" s="523"/>
      <c r="V13" s="523"/>
      <c r="W13" s="523"/>
      <c r="X13" s="523"/>
      <c r="Y13" s="523"/>
      <c r="Z13" s="523"/>
      <c r="AA13" s="523"/>
      <c r="AB13" s="523"/>
      <c r="AC13" s="523"/>
      <c r="AD13" s="523"/>
      <c r="AE13" s="523"/>
      <c r="AF13" s="523"/>
      <c r="AG13" s="523"/>
      <c r="AH13" s="523"/>
      <c r="AI13" s="523"/>
      <c r="AJ13" s="523"/>
      <c r="AK13" s="523"/>
      <c r="AL13" s="523"/>
      <c r="AM13" s="523"/>
      <c r="AN13" s="523"/>
      <c r="AO13" s="523"/>
      <c r="AP13" s="523"/>
      <c r="AQ13" s="523"/>
      <c r="AR13" s="523"/>
      <c r="AS13" s="523"/>
      <c r="AT13" s="523"/>
      <c r="AU13" s="523"/>
      <c r="AV13" s="523"/>
      <c r="AW13" s="523"/>
      <c r="AX13" s="523"/>
      <c r="AY13" s="491"/>
    </row>
    <row r="14" spans="1:55" ht="16.7" customHeight="1">
      <c r="A14" s="524">
        <v>0</v>
      </c>
      <c r="B14" s="525"/>
      <c r="C14" s="525"/>
      <c r="D14" s="526"/>
      <c r="E14" s="577" t="s">
        <v>409</v>
      </c>
      <c r="F14" s="578"/>
      <c r="G14" s="578"/>
      <c r="H14" s="578"/>
      <c r="I14" s="578"/>
      <c r="J14" s="578"/>
      <c r="K14" s="578"/>
      <c r="L14" s="578"/>
      <c r="M14" s="578"/>
      <c r="N14" s="578"/>
      <c r="O14" s="578"/>
      <c r="P14" s="578"/>
      <c r="Q14" s="578"/>
      <c r="R14" s="578"/>
      <c r="S14" s="578"/>
      <c r="T14" s="578"/>
      <c r="U14" s="578"/>
      <c r="V14" s="578"/>
      <c r="W14" s="578"/>
      <c r="X14" s="578"/>
      <c r="Y14" s="578"/>
      <c r="Z14" s="578"/>
      <c r="AA14" s="578"/>
      <c r="AB14" s="578"/>
      <c r="AC14" s="578"/>
      <c r="AD14" s="578"/>
      <c r="AE14" s="578"/>
      <c r="AF14" s="578"/>
      <c r="AG14" s="578"/>
      <c r="AH14" s="578"/>
      <c r="AI14" s="578"/>
      <c r="AJ14" s="578"/>
      <c r="AK14" s="578"/>
      <c r="AL14" s="578"/>
      <c r="AM14" s="578"/>
      <c r="AN14" s="578"/>
      <c r="AO14" s="578"/>
      <c r="AP14" s="578"/>
      <c r="AQ14" s="578"/>
      <c r="AR14" s="578"/>
      <c r="AS14" s="578"/>
      <c r="AT14" s="578"/>
      <c r="AU14" s="578"/>
      <c r="AV14" s="578"/>
      <c r="AW14" s="578"/>
      <c r="AX14" s="578"/>
      <c r="AY14" s="579"/>
    </row>
    <row r="15" spans="1:55" ht="16.7" customHeight="1">
      <c r="A15" s="527" t="s">
        <v>2114</v>
      </c>
      <c r="B15" s="528"/>
      <c r="C15" s="528"/>
      <c r="D15" s="529"/>
      <c r="E15" s="482" t="s">
        <v>2000</v>
      </c>
      <c r="F15" s="484"/>
      <c r="G15" s="484"/>
      <c r="H15" s="484"/>
      <c r="I15" s="484"/>
      <c r="J15" s="484"/>
      <c r="K15" s="484"/>
      <c r="L15" s="484"/>
      <c r="M15" s="484"/>
      <c r="N15" s="484"/>
      <c r="O15" s="484"/>
      <c r="P15" s="484"/>
      <c r="Q15" s="484"/>
      <c r="R15" s="484"/>
      <c r="S15" s="484"/>
      <c r="T15" s="484"/>
      <c r="U15" s="484"/>
      <c r="V15" s="484"/>
      <c r="W15" s="484"/>
      <c r="X15" s="484"/>
      <c r="Y15" s="484"/>
      <c r="Z15" s="484"/>
      <c r="AA15" s="484"/>
      <c r="AB15" s="484"/>
      <c r="AC15" s="484"/>
      <c r="AD15" s="484"/>
      <c r="AE15" s="484"/>
      <c r="AF15" s="484"/>
      <c r="AG15" s="484"/>
      <c r="AH15" s="484"/>
      <c r="AI15" s="484"/>
      <c r="AJ15" s="484"/>
      <c r="AK15" s="484"/>
      <c r="AL15" s="484"/>
      <c r="AM15" s="484"/>
      <c r="AN15" s="484"/>
      <c r="AO15" s="484"/>
      <c r="AP15" s="484"/>
      <c r="AQ15" s="484"/>
      <c r="AR15" s="484"/>
      <c r="AS15" s="484"/>
      <c r="AT15" s="484"/>
      <c r="AU15" s="484"/>
      <c r="AV15" s="484"/>
      <c r="AW15" s="484"/>
      <c r="AX15" s="484"/>
      <c r="AY15" s="485"/>
    </row>
    <row r="16" spans="1:55" ht="16.7" customHeight="1">
      <c r="A16" s="527" t="s">
        <v>452</v>
      </c>
      <c r="B16" s="528"/>
      <c r="C16" s="528"/>
      <c r="D16" s="529"/>
      <c r="E16" s="482" t="s">
        <v>2000</v>
      </c>
      <c r="F16" s="484"/>
      <c r="G16" s="484"/>
      <c r="H16" s="484"/>
      <c r="I16" s="484"/>
      <c r="J16" s="484"/>
      <c r="K16" s="484"/>
      <c r="L16" s="484"/>
      <c r="M16" s="484"/>
      <c r="N16" s="484"/>
      <c r="O16" s="484"/>
      <c r="P16" s="484"/>
      <c r="Q16" s="484"/>
      <c r="R16" s="484"/>
      <c r="S16" s="484"/>
      <c r="T16" s="484"/>
      <c r="U16" s="484"/>
      <c r="V16" s="484"/>
      <c r="W16" s="484"/>
      <c r="X16" s="484"/>
      <c r="Y16" s="484"/>
      <c r="Z16" s="484"/>
      <c r="AA16" s="484"/>
      <c r="AB16" s="484"/>
      <c r="AC16" s="484"/>
      <c r="AD16" s="484"/>
      <c r="AE16" s="484"/>
      <c r="AF16" s="484"/>
      <c r="AG16" s="484"/>
      <c r="AH16" s="484"/>
      <c r="AI16" s="484"/>
      <c r="AJ16" s="484"/>
      <c r="AK16" s="484"/>
      <c r="AL16" s="484"/>
      <c r="AM16" s="484"/>
      <c r="AN16" s="484"/>
      <c r="AO16" s="484"/>
      <c r="AP16" s="484"/>
      <c r="AQ16" s="484"/>
      <c r="AR16" s="484"/>
      <c r="AS16" s="484"/>
      <c r="AT16" s="484"/>
      <c r="AU16" s="484"/>
      <c r="AV16" s="484"/>
      <c r="AW16" s="484"/>
      <c r="AX16" s="484"/>
      <c r="AY16" s="485"/>
    </row>
    <row r="17" spans="1:51" ht="16.7" customHeight="1">
      <c r="A17" s="527" t="s">
        <v>1599</v>
      </c>
      <c r="B17" s="528"/>
      <c r="C17" s="528"/>
      <c r="D17" s="529"/>
      <c r="E17" s="482" t="s">
        <v>2000</v>
      </c>
      <c r="F17" s="484"/>
      <c r="G17" s="484"/>
      <c r="H17" s="484"/>
      <c r="I17" s="484"/>
      <c r="J17" s="484"/>
      <c r="K17" s="484"/>
      <c r="L17" s="484"/>
      <c r="M17" s="484"/>
      <c r="N17" s="484"/>
      <c r="O17" s="484"/>
      <c r="P17" s="484"/>
      <c r="Q17" s="484"/>
      <c r="R17" s="484"/>
      <c r="S17" s="484"/>
      <c r="T17" s="484"/>
      <c r="U17" s="484"/>
      <c r="V17" s="484"/>
      <c r="W17" s="484"/>
      <c r="X17" s="484"/>
      <c r="Y17" s="484"/>
      <c r="Z17" s="484"/>
      <c r="AA17" s="484"/>
      <c r="AB17" s="484"/>
      <c r="AC17" s="484"/>
      <c r="AD17" s="484"/>
      <c r="AE17" s="484"/>
      <c r="AF17" s="484"/>
      <c r="AG17" s="484"/>
      <c r="AH17" s="484"/>
      <c r="AI17" s="484"/>
      <c r="AJ17" s="484"/>
      <c r="AK17" s="484"/>
      <c r="AL17" s="484"/>
      <c r="AM17" s="484"/>
      <c r="AN17" s="484"/>
      <c r="AO17" s="484"/>
      <c r="AP17" s="484"/>
      <c r="AQ17" s="484"/>
      <c r="AR17" s="484"/>
      <c r="AS17" s="484"/>
      <c r="AT17" s="484"/>
      <c r="AU17" s="484"/>
      <c r="AV17" s="484"/>
      <c r="AW17" s="484"/>
      <c r="AX17" s="484"/>
      <c r="AY17" s="485"/>
    </row>
    <row r="18" spans="1:51" ht="16.7" customHeight="1">
      <c r="A18" s="527" t="s">
        <v>1658</v>
      </c>
      <c r="B18" s="528"/>
      <c r="C18" s="528"/>
      <c r="D18" s="529"/>
      <c r="E18" s="482" t="s">
        <v>2000</v>
      </c>
      <c r="F18" s="484"/>
      <c r="G18" s="484"/>
      <c r="H18" s="484"/>
      <c r="I18" s="484"/>
      <c r="J18" s="484"/>
      <c r="K18" s="484"/>
      <c r="L18" s="484"/>
      <c r="M18" s="484"/>
      <c r="N18" s="484"/>
      <c r="O18" s="484"/>
      <c r="P18" s="484"/>
      <c r="Q18" s="484"/>
      <c r="R18" s="484"/>
      <c r="S18" s="484"/>
      <c r="T18" s="484"/>
      <c r="U18" s="484"/>
      <c r="V18" s="484"/>
      <c r="W18" s="484"/>
      <c r="X18" s="484"/>
      <c r="Y18" s="484"/>
      <c r="Z18" s="484"/>
      <c r="AA18" s="484"/>
      <c r="AB18" s="484"/>
      <c r="AC18" s="484"/>
      <c r="AD18" s="484"/>
      <c r="AE18" s="484"/>
      <c r="AF18" s="484"/>
      <c r="AG18" s="484"/>
      <c r="AH18" s="484"/>
      <c r="AI18" s="484"/>
      <c r="AJ18" s="484"/>
      <c r="AK18" s="484"/>
      <c r="AL18" s="484"/>
      <c r="AM18" s="484"/>
      <c r="AN18" s="484"/>
      <c r="AO18" s="484"/>
      <c r="AP18" s="484"/>
      <c r="AQ18" s="484"/>
      <c r="AR18" s="484"/>
      <c r="AS18" s="484"/>
      <c r="AT18" s="484"/>
      <c r="AU18" s="484"/>
      <c r="AV18" s="484"/>
      <c r="AW18" s="484"/>
      <c r="AX18" s="484"/>
      <c r="AY18" s="485"/>
    </row>
    <row r="19" spans="1:51" ht="16.7" customHeight="1">
      <c r="A19" s="527" t="s">
        <v>1732</v>
      </c>
      <c r="B19" s="528"/>
      <c r="C19" s="528"/>
      <c r="D19" s="529"/>
      <c r="E19" s="482" t="s">
        <v>2000</v>
      </c>
      <c r="F19" s="484"/>
      <c r="G19" s="484"/>
      <c r="H19" s="484"/>
      <c r="I19" s="484"/>
      <c r="J19" s="484"/>
      <c r="K19" s="484"/>
      <c r="L19" s="484"/>
      <c r="M19" s="484"/>
      <c r="N19" s="484"/>
      <c r="O19" s="484"/>
      <c r="P19" s="484"/>
      <c r="Q19" s="484"/>
      <c r="R19" s="484"/>
      <c r="S19" s="484"/>
      <c r="T19" s="484"/>
      <c r="U19" s="484"/>
      <c r="V19" s="484"/>
      <c r="W19" s="484"/>
      <c r="X19" s="484"/>
      <c r="Y19" s="484"/>
      <c r="Z19" s="484"/>
      <c r="AA19" s="484"/>
      <c r="AB19" s="484"/>
      <c r="AC19" s="484"/>
      <c r="AD19" s="484"/>
      <c r="AE19" s="484"/>
      <c r="AF19" s="484"/>
      <c r="AG19" s="484"/>
      <c r="AH19" s="484"/>
      <c r="AI19" s="484"/>
      <c r="AJ19" s="484"/>
      <c r="AK19" s="484"/>
      <c r="AL19" s="484"/>
      <c r="AM19" s="484"/>
      <c r="AN19" s="484"/>
      <c r="AO19" s="484"/>
      <c r="AP19" s="484"/>
      <c r="AQ19" s="484"/>
      <c r="AR19" s="484"/>
      <c r="AS19" s="484"/>
      <c r="AT19" s="484"/>
      <c r="AU19" s="484"/>
      <c r="AV19" s="484"/>
      <c r="AW19" s="484"/>
      <c r="AX19" s="484"/>
      <c r="AY19" s="485"/>
    </row>
    <row r="20" spans="1:51" ht="16.7" customHeight="1">
      <c r="A20" s="527" t="s">
        <v>1721</v>
      </c>
      <c r="B20" s="528"/>
      <c r="C20" s="528"/>
      <c r="D20" s="529"/>
      <c r="E20" s="482" t="s">
        <v>2000</v>
      </c>
      <c r="F20" s="484"/>
      <c r="G20" s="484"/>
      <c r="H20" s="484"/>
      <c r="I20" s="484"/>
      <c r="J20" s="484"/>
      <c r="K20" s="484"/>
      <c r="L20" s="484"/>
      <c r="M20" s="484"/>
      <c r="N20" s="484"/>
      <c r="O20" s="484"/>
      <c r="P20" s="484"/>
      <c r="Q20" s="484"/>
      <c r="R20" s="484"/>
      <c r="S20" s="484"/>
      <c r="T20" s="484"/>
      <c r="U20" s="484"/>
      <c r="V20" s="484"/>
      <c r="W20" s="484"/>
      <c r="X20" s="484"/>
      <c r="Y20" s="484"/>
      <c r="Z20" s="484"/>
      <c r="AA20" s="484"/>
      <c r="AB20" s="484"/>
      <c r="AC20" s="484"/>
      <c r="AD20" s="484"/>
      <c r="AE20" s="484"/>
      <c r="AF20" s="484"/>
      <c r="AG20" s="484"/>
      <c r="AH20" s="484"/>
      <c r="AI20" s="484"/>
      <c r="AJ20" s="484"/>
      <c r="AK20" s="484"/>
      <c r="AL20" s="484"/>
      <c r="AM20" s="484"/>
      <c r="AN20" s="484"/>
      <c r="AO20" s="484"/>
      <c r="AP20" s="484"/>
      <c r="AQ20" s="484"/>
      <c r="AR20" s="484"/>
      <c r="AS20" s="484"/>
      <c r="AT20" s="484"/>
      <c r="AU20" s="484"/>
      <c r="AV20" s="484"/>
      <c r="AW20" s="484"/>
      <c r="AX20" s="484"/>
      <c r="AY20" s="485"/>
    </row>
    <row r="21" spans="1:51" ht="16.7" customHeight="1">
      <c r="A21" s="527" t="s">
        <v>2426</v>
      </c>
      <c r="B21" s="528"/>
      <c r="C21" s="528"/>
      <c r="D21" s="529"/>
      <c r="E21" s="482" t="s">
        <v>2000</v>
      </c>
      <c r="F21" s="484"/>
      <c r="G21" s="484"/>
      <c r="H21" s="484"/>
      <c r="I21" s="484"/>
      <c r="J21" s="484"/>
      <c r="K21" s="484"/>
      <c r="L21" s="484"/>
      <c r="M21" s="484"/>
      <c r="N21" s="484"/>
      <c r="O21" s="484"/>
      <c r="P21" s="484"/>
      <c r="Q21" s="484"/>
      <c r="R21" s="484"/>
      <c r="S21" s="484"/>
      <c r="T21" s="484"/>
      <c r="U21" s="484"/>
      <c r="V21" s="484"/>
      <c r="W21" s="484"/>
      <c r="X21" s="484"/>
      <c r="Y21" s="484"/>
      <c r="Z21" s="484"/>
      <c r="AA21" s="484"/>
      <c r="AB21" s="484"/>
      <c r="AC21" s="484"/>
      <c r="AD21" s="484"/>
      <c r="AE21" s="484"/>
      <c r="AF21" s="484"/>
      <c r="AG21" s="484"/>
      <c r="AH21" s="484"/>
      <c r="AI21" s="484"/>
      <c r="AJ21" s="484"/>
      <c r="AK21" s="484"/>
      <c r="AL21" s="484"/>
      <c r="AM21" s="484"/>
      <c r="AN21" s="484"/>
      <c r="AO21" s="484"/>
      <c r="AP21" s="484"/>
      <c r="AQ21" s="484"/>
      <c r="AR21" s="484"/>
      <c r="AS21" s="484"/>
      <c r="AT21" s="484"/>
      <c r="AU21" s="484"/>
      <c r="AV21" s="484"/>
      <c r="AW21" s="484"/>
      <c r="AX21" s="484"/>
      <c r="AY21" s="485"/>
    </row>
    <row r="22" spans="1:51" ht="16.7" customHeight="1">
      <c r="A22" s="527" t="s">
        <v>2517</v>
      </c>
      <c r="B22" s="528"/>
      <c r="C22" s="528"/>
      <c r="D22" s="529"/>
      <c r="E22" s="482" t="s">
        <v>2000</v>
      </c>
      <c r="F22" s="484"/>
      <c r="G22" s="484"/>
      <c r="H22" s="484"/>
      <c r="I22" s="484"/>
      <c r="J22" s="484"/>
      <c r="K22" s="484"/>
      <c r="L22" s="484"/>
      <c r="M22" s="484"/>
      <c r="N22" s="484"/>
      <c r="O22" s="484"/>
      <c r="P22" s="484"/>
      <c r="Q22" s="484"/>
      <c r="R22" s="484"/>
      <c r="S22" s="484"/>
      <c r="T22" s="484"/>
      <c r="U22" s="484"/>
      <c r="V22" s="484"/>
      <c r="W22" s="484"/>
      <c r="X22" s="484"/>
      <c r="Y22" s="484"/>
      <c r="Z22" s="484"/>
      <c r="AA22" s="484"/>
      <c r="AB22" s="484"/>
      <c r="AC22" s="484"/>
      <c r="AD22" s="484"/>
      <c r="AE22" s="484"/>
      <c r="AF22" s="484"/>
      <c r="AG22" s="484"/>
      <c r="AH22" s="484"/>
      <c r="AI22" s="484"/>
      <c r="AJ22" s="484"/>
      <c r="AK22" s="484"/>
      <c r="AL22" s="484"/>
      <c r="AM22" s="484"/>
      <c r="AN22" s="484"/>
      <c r="AO22" s="484"/>
      <c r="AP22" s="484"/>
      <c r="AQ22" s="484"/>
      <c r="AR22" s="484"/>
      <c r="AS22" s="484"/>
      <c r="AT22" s="484"/>
      <c r="AU22" s="484"/>
      <c r="AV22" s="484"/>
      <c r="AW22" s="484"/>
      <c r="AX22" s="484"/>
      <c r="AY22" s="485"/>
    </row>
    <row r="23" spans="1:51" ht="16.7" customHeight="1">
      <c r="A23" s="527" t="s">
        <v>2832</v>
      </c>
      <c r="B23" s="528"/>
      <c r="C23" s="528"/>
      <c r="D23" s="529"/>
      <c r="E23" s="482" t="s">
        <v>2000</v>
      </c>
      <c r="F23" s="484"/>
      <c r="G23" s="484"/>
      <c r="H23" s="484"/>
      <c r="I23" s="484"/>
      <c r="J23" s="484"/>
      <c r="K23" s="484"/>
      <c r="L23" s="484"/>
      <c r="M23" s="484"/>
      <c r="N23" s="484"/>
      <c r="O23" s="484"/>
      <c r="P23" s="484"/>
      <c r="Q23" s="484"/>
      <c r="R23" s="484"/>
      <c r="S23" s="484"/>
      <c r="T23" s="484"/>
      <c r="U23" s="484"/>
      <c r="V23" s="484"/>
      <c r="W23" s="484"/>
      <c r="X23" s="484"/>
      <c r="Y23" s="484"/>
      <c r="Z23" s="484"/>
      <c r="AA23" s="484"/>
      <c r="AB23" s="484"/>
      <c r="AC23" s="484"/>
      <c r="AD23" s="484"/>
      <c r="AE23" s="484"/>
      <c r="AF23" s="484"/>
      <c r="AG23" s="484"/>
      <c r="AH23" s="484"/>
      <c r="AI23" s="484"/>
      <c r="AJ23" s="484"/>
      <c r="AK23" s="484"/>
      <c r="AL23" s="484"/>
      <c r="AM23" s="484"/>
      <c r="AN23" s="484"/>
      <c r="AO23" s="484"/>
      <c r="AP23" s="484"/>
      <c r="AQ23" s="484"/>
      <c r="AR23" s="484"/>
      <c r="AS23" s="484"/>
      <c r="AT23" s="484"/>
      <c r="AU23" s="484"/>
      <c r="AV23" s="484"/>
      <c r="AW23" s="484"/>
      <c r="AX23" s="484"/>
      <c r="AY23" s="485"/>
    </row>
    <row r="24" spans="1:51" ht="16.7" customHeight="1">
      <c r="A24" s="527" t="s">
        <v>2913</v>
      </c>
      <c r="B24" s="528"/>
      <c r="C24" s="528"/>
      <c r="D24" s="529"/>
      <c r="E24" s="482" t="s">
        <v>2000</v>
      </c>
      <c r="F24" s="484"/>
      <c r="G24" s="484"/>
      <c r="H24" s="484"/>
      <c r="I24" s="484"/>
      <c r="J24" s="484"/>
      <c r="K24" s="484"/>
      <c r="L24" s="484"/>
      <c r="M24" s="484"/>
      <c r="N24" s="484"/>
      <c r="O24" s="484"/>
      <c r="P24" s="484"/>
      <c r="Q24" s="484"/>
      <c r="R24" s="484"/>
      <c r="S24" s="484"/>
      <c r="T24" s="484"/>
      <c r="U24" s="484"/>
      <c r="V24" s="484"/>
      <c r="W24" s="484"/>
      <c r="X24" s="484"/>
      <c r="Y24" s="484"/>
      <c r="Z24" s="484"/>
      <c r="AA24" s="484"/>
      <c r="AB24" s="484"/>
      <c r="AC24" s="484"/>
      <c r="AD24" s="484"/>
      <c r="AE24" s="484"/>
      <c r="AF24" s="484"/>
      <c r="AG24" s="484"/>
      <c r="AH24" s="484"/>
      <c r="AI24" s="484"/>
      <c r="AJ24" s="484"/>
      <c r="AK24" s="484"/>
      <c r="AL24" s="484"/>
      <c r="AM24" s="484"/>
      <c r="AN24" s="484"/>
      <c r="AO24" s="484"/>
      <c r="AP24" s="484"/>
      <c r="AQ24" s="484"/>
      <c r="AR24" s="484"/>
      <c r="AS24" s="484"/>
      <c r="AT24" s="484"/>
      <c r="AU24" s="484"/>
      <c r="AV24" s="484"/>
      <c r="AW24" s="484"/>
      <c r="AX24" s="484"/>
      <c r="AY24" s="485"/>
    </row>
    <row r="25" spans="1:51" ht="16.7" customHeight="1">
      <c r="A25" s="527" t="s">
        <v>3292</v>
      </c>
      <c r="B25" s="528"/>
      <c r="C25" s="528"/>
      <c r="D25" s="529"/>
      <c r="E25" s="482" t="s">
        <v>2000</v>
      </c>
      <c r="F25" s="484"/>
      <c r="G25" s="484"/>
      <c r="H25" s="484"/>
      <c r="I25" s="484"/>
      <c r="J25" s="484"/>
      <c r="K25" s="484"/>
      <c r="L25" s="484"/>
      <c r="M25" s="484"/>
      <c r="N25" s="484"/>
      <c r="O25" s="484"/>
      <c r="P25" s="484"/>
      <c r="Q25" s="484"/>
      <c r="R25" s="484"/>
      <c r="S25" s="484"/>
      <c r="T25" s="484"/>
      <c r="U25" s="484"/>
      <c r="V25" s="484"/>
      <c r="W25" s="484"/>
      <c r="X25" s="484"/>
      <c r="Y25" s="484"/>
      <c r="Z25" s="484"/>
      <c r="AA25" s="484"/>
      <c r="AB25" s="484"/>
      <c r="AC25" s="484"/>
      <c r="AD25" s="484"/>
      <c r="AE25" s="484"/>
      <c r="AF25" s="484"/>
      <c r="AG25" s="484"/>
      <c r="AH25" s="484"/>
      <c r="AI25" s="484"/>
      <c r="AJ25" s="484"/>
      <c r="AK25" s="484"/>
      <c r="AL25" s="484"/>
      <c r="AM25" s="484"/>
      <c r="AN25" s="484"/>
      <c r="AO25" s="484"/>
      <c r="AP25" s="484"/>
      <c r="AQ25" s="484"/>
      <c r="AR25" s="484"/>
      <c r="AS25" s="484"/>
      <c r="AT25" s="484"/>
      <c r="AU25" s="484"/>
      <c r="AV25" s="484"/>
      <c r="AW25" s="484"/>
      <c r="AX25" s="484"/>
      <c r="AY25" s="485"/>
    </row>
    <row r="26" spans="1:51" ht="16.7" customHeight="1">
      <c r="A26" s="527" t="s">
        <v>3336</v>
      </c>
      <c r="B26" s="528"/>
      <c r="C26" s="528"/>
      <c r="D26" s="529"/>
      <c r="E26" s="482" t="s">
        <v>2000</v>
      </c>
      <c r="F26" s="484"/>
      <c r="G26" s="484"/>
      <c r="H26" s="484"/>
      <c r="I26" s="484"/>
      <c r="J26" s="484"/>
      <c r="K26" s="484"/>
      <c r="L26" s="484"/>
      <c r="M26" s="484"/>
      <c r="N26" s="484"/>
      <c r="O26" s="484"/>
      <c r="P26" s="484"/>
      <c r="Q26" s="484"/>
      <c r="R26" s="484"/>
      <c r="S26" s="484"/>
      <c r="T26" s="484"/>
      <c r="U26" s="484"/>
      <c r="V26" s="484"/>
      <c r="W26" s="484"/>
      <c r="X26" s="484"/>
      <c r="Y26" s="484"/>
      <c r="Z26" s="484"/>
      <c r="AA26" s="484"/>
      <c r="AB26" s="484"/>
      <c r="AC26" s="484"/>
      <c r="AD26" s="484"/>
      <c r="AE26" s="484"/>
      <c r="AF26" s="484"/>
      <c r="AG26" s="484"/>
      <c r="AH26" s="484"/>
      <c r="AI26" s="484"/>
      <c r="AJ26" s="484"/>
      <c r="AK26" s="484"/>
      <c r="AL26" s="484"/>
      <c r="AM26" s="484"/>
      <c r="AN26" s="484"/>
      <c r="AO26" s="484"/>
      <c r="AP26" s="484"/>
      <c r="AQ26" s="484"/>
      <c r="AR26" s="484"/>
      <c r="AS26" s="484"/>
      <c r="AT26" s="484"/>
      <c r="AU26" s="484"/>
      <c r="AV26" s="484"/>
      <c r="AW26" s="484"/>
      <c r="AX26" s="484"/>
      <c r="AY26" s="485"/>
    </row>
    <row r="27" spans="1:51" ht="16.7" customHeight="1">
      <c r="A27" s="527" t="s">
        <v>2232</v>
      </c>
      <c r="B27" s="528"/>
      <c r="C27" s="528"/>
      <c r="D27" s="529"/>
      <c r="E27" s="482" t="s">
        <v>2000</v>
      </c>
      <c r="F27" s="484"/>
      <c r="G27" s="484"/>
      <c r="H27" s="484"/>
      <c r="I27" s="484"/>
      <c r="J27" s="484"/>
      <c r="K27" s="484"/>
      <c r="L27" s="484"/>
      <c r="M27" s="484"/>
      <c r="N27" s="484"/>
      <c r="O27" s="484"/>
      <c r="P27" s="484"/>
      <c r="Q27" s="484"/>
      <c r="R27" s="484"/>
      <c r="S27" s="484"/>
      <c r="T27" s="484"/>
      <c r="U27" s="484"/>
      <c r="V27" s="484"/>
      <c r="W27" s="484"/>
      <c r="X27" s="484"/>
      <c r="Y27" s="484"/>
      <c r="Z27" s="484"/>
      <c r="AA27" s="484"/>
      <c r="AB27" s="484"/>
      <c r="AC27" s="484"/>
      <c r="AD27" s="484"/>
      <c r="AE27" s="484"/>
      <c r="AF27" s="484"/>
      <c r="AG27" s="484"/>
      <c r="AH27" s="484"/>
      <c r="AI27" s="484"/>
      <c r="AJ27" s="484"/>
      <c r="AK27" s="484"/>
      <c r="AL27" s="484"/>
      <c r="AM27" s="484"/>
      <c r="AN27" s="484"/>
      <c r="AO27" s="484"/>
      <c r="AP27" s="484"/>
      <c r="AQ27" s="484"/>
      <c r="AR27" s="484"/>
      <c r="AS27" s="484"/>
      <c r="AT27" s="484"/>
      <c r="AU27" s="484"/>
      <c r="AV27" s="484"/>
      <c r="AW27" s="484"/>
      <c r="AX27" s="484"/>
      <c r="AY27" s="485"/>
    </row>
    <row r="28" spans="1:51" ht="16.7" customHeight="1">
      <c r="A28" s="527" t="s">
        <v>274</v>
      </c>
      <c r="B28" s="528"/>
      <c r="C28" s="528"/>
      <c r="D28" s="529"/>
      <c r="E28" s="482" t="s">
        <v>2000</v>
      </c>
      <c r="F28" s="484"/>
      <c r="G28" s="484"/>
      <c r="H28" s="484"/>
      <c r="I28" s="484"/>
      <c r="J28" s="484"/>
      <c r="K28" s="484"/>
      <c r="L28" s="484"/>
      <c r="M28" s="484"/>
      <c r="N28" s="484"/>
      <c r="O28" s="484"/>
      <c r="P28" s="484"/>
      <c r="Q28" s="484"/>
      <c r="R28" s="484"/>
      <c r="S28" s="484"/>
      <c r="T28" s="484"/>
      <c r="U28" s="484"/>
      <c r="V28" s="484"/>
      <c r="W28" s="484"/>
      <c r="X28" s="484"/>
      <c r="Y28" s="484"/>
      <c r="Z28" s="484"/>
      <c r="AA28" s="484"/>
      <c r="AB28" s="484"/>
      <c r="AC28" s="484"/>
      <c r="AD28" s="484"/>
      <c r="AE28" s="484"/>
      <c r="AF28" s="484"/>
      <c r="AG28" s="484"/>
      <c r="AH28" s="484"/>
      <c r="AI28" s="484"/>
      <c r="AJ28" s="484"/>
      <c r="AK28" s="484"/>
      <c r="AL28" s="484"/>
      <c r="AM28" s="484"/>
      <c r="AN28" s="484"/>
      <c r="AO28" s="484"/>
      <c r="AP28" s="484"/>
      <c r="AQ28" s="484"/>
      <c r="AR28" s="484"/>
      <c r="AS28" s="484"/>
      <c r="AT28" s="484"/>
      <c r="AU28" s="484"/>
      <c r="AV28" s="484"/>
      <c r="AW28" s="484"/>
      <c r="AX28" s="484"/>
      <c r="AY28" s="485"/>
    </row>
    <row r="29" spans="1:51" ht="16.7" customHeight="1">
      <c r="A29" s="527" t="s">
        <v>3788</v>
      </c>
      <c r="B29" s="528"/>
      <c r="C29" s="528"/>
      <c r="D29" s="529"/>
      <c r="E29" s="482" t="s">
        <v>2000</v>
      </c>
      <c r="F29" s="484"/>
      <c r="G29" s="484"/>
      <c r="H29" s="484"/>
      <c r="I29" s="484"/>
      <c r="J29" s="484"/>
      <c r="K29" s="484"/>
      <c r="L29" s="484"/>
      <c r="M29" s="484"/>
      <c r="N29" s="484"/>
      <c r="O29" s="484"/>
      <c r="P29" s="484"/>
      <c r="Q29" s="484"/>
      <c r="R29" s="484"/>
      <c r="S29" s="484"/>
      <c r="T29" s="484"/>
      <c r="U29" s="484"/>
      <c r="V29" s="484"/>
      <c r="W29" s="484"/>
      <c r="X29" s="484"/>
      <c r="Y29" s="484"/>
      <c r="Z29" s="484"/>
      <c r="AA29" s="484"/>
      <c r="AB29" s="484"/>
      <c r="AC29" s="484"/>
      <c r="AD29" s="484"/>
      <c r="AE29" s="484"/>
      <c r="AF29" s="484"/>
      <c r="AG29" s="484"/>
      <c r="AH29" s="484"/>
      <c r="AI29" s="484"/>
      <c r="AJ29" s="484"/>
      <c r="AK29" s="484"/>
      <c r="AL29" s="484"/>
      <c r="AM29" s="484"/>
      <c r="AN29" s="484"/>
      <c r="AO29" s="484"/>
      <c r="AP29" s="484"/>
      <c r="AQ29" s="484"/>
      <c r="AR29" s="484"/>
      <c r="AS29" s="484"/>
      <c r="AT29" s="484"/>
      <c r="AU29" s="484"/>
      <c r="AV29" s="484"/>
      <c r="AW29" s="484"/>
      <c r="AX29" s="484"/>
      <c r="AY29" s="485"/>
    </row>
    <row r="30" spans="1:51" ht="16.7" customHeight="1">
      <c r="A30" s="527" t="s">
        <v>3792</v>
      </c>
      <c r="B30" s="528"/>
      <c r="C30" s="528"/>
      <c r="D30" s="529"/>
      <c r="E30" s="479" t="s">
        <v>3785</v>
      </c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0"/>
      <c r="Z30" s="480"/>
      <c r="AA30" s="480"/>
      <c r="AB30" s="480"/>
      <c r="AC30" s="480"/>
      <c r="AD30" s="480"/>
      <c r="AE30" s="480"/>
      <c r="AF30" s="480"/>
      <c r="AG30" s="480"/>
      <c r="AH30" s="480"/>
      <c r="AI30" s="480"/>
      <c r="AJ30" s="480"/>
      <c r="AK30" s="480"/>
      <c r="AL30" s="480"/>
      <c r="AM30" s="480"/>
      <c r="AN30" s="480"/>
      <c r="AO30" s="480"/>
      <c r="AP30" s="480"/>
      <c r="AQ30" s="480"/>
      <c r="AR30" s="480"/>
      <c r="AS30" s="480"/>
      <c r="AT30" s="480"/>
      <c r="AU30" s="480"/>
      <c r="AV30" s="480"/>
      <c r="AW30" s="480"/>
      <c r="AX30" s="480"/>
      <c r="AY30" s="481"/>
    </row>
    <row r="31" spans="1:51" ht="16.7" customHeight="1">
      <c r="A31" s="527" t="s">
        <v>428</v>
      </c>
      <c r="B31" s="528"/>
      <c r="C31" s="528"/>
      <c r="D31" s="529"/>
      <c r="E31" s="479" t="s">
        <v>3785</v>
      </c>
      <c r="F31" s="480"/>
      <c r="G31" s="480"/>
      <c r="H31" s="480"/>
      <c r="I31" s="480"/>
      <c r="J31" s="480"/>
      <c r="K31" s="480"/>
      <c r="L31" s="480"/>
      <c r="M31" s="480"/>
      <c r="N31" s="480"/>
      <c r="O31" s="480"/>
      <c r="P31" s="480"/>
      <c r="Q31" s="480"/>
      <c r="R31" s="480"/>
      <c r="S31" s="480"/>
      <c r="T31" s="480"/>
      <c r="U31" s="480"/>
      <c r="V31" s="480"/>
      <c r="W31" s="480"/>
      <c r="X31" s="480"/>
      <c r="Y31" s="480"/>
      <c r="Z31" s="480"/>
      <c r="AA31" s="480"/>
      <c r="AB31" s="480"/>
      <c r="AC31" s="480"/>
      <c r="AD31" s="480"/>
      <c r="AE31" s="480"/>
      <c r="AF31" s="480"/>
      <c r="AG31" s="480"/>
      <c r="AH31" s="480"/>
      <c r="AI31" s="480"/>
      <c r="AJ31" s="480"/>
      <c r="AK31" s="480"/>
      <c r="AL31" s="480"/>
      <c r="AM31" s="480"/>
      <c r="AN31" s="480"/>
      <c r="AO31" s="480"/>
      <c r="AP31" s="480"/>
      <c r="AQ31" s="480"/>
      <c r="AR31" s="480"/>
      <c r="AS31" s="480"/>
      <c r="AT31" s="480"/>
      <c r="AU31" s="480"/>
      <c r="AV31" s="480"/>
      <c r="AW31" s="480"/>
      <c r="AX31" s="480"/>
      <c r="AY31" s="481"/>
    </row>
    <row r="32" spans="1:51" ht="16.7" customHeight="1">
      <c r="A32" s="527" t="s">
        <v>373</v>
      </c>
      <c r="B32" s="528"/>
      <c r="C32" s="528"/>
      <c r="D32" s="529"/>
      <c r="E32" s="479" t="s">
        <v>3785</v>
      </c>
      <c r="F32" s="480"/>
      <c r="G32" s="480"/>
      <c r="H32" s="480"/>
      <c r="I32" s="480"/>
      <c r="J32" s="480"/>
      <c r="K32" s="480"/>
      <c r="L32" s="480"/>
      <c r="M32" s="480"/>
      <c r="N32" s="480"/>
      <c r="O32" s="480"/>
      <c r="P32" s="480"/>
      <c r="Q32" s="480"/>
      <c r="R32" s="480"/>
      <c r="S32" s="480"/>
      <c r="T32" s="480"/>
      <c r="U32" s="480"/>
      <c r="V32" s="480"/>
      <c r="W32" s="480"/>
      <c r="X32" s="480"/>
      <c r="Y32" s="480"/>
      <c r="Z32" s="480"/>
      <c r="AA32" s="480"/>
      <c r="AB32" s="480"/>
      <c r="AC32" s="480"/>
      <c r="AD32" s="480"/>
      <c r="AE32" s="480"/>
      <c r="AF32" s="480"/>
      <c r="AG32" s="480"/>
      <c r="AH32" s="480"/>
      <c r="AI32" s="480"/>
      <c r="AJ32" s="480"/>
      <c r="AK32" s="480"/>
      <c r="AL32" s="480"/>
      <c r="AM32" s="480"/>
      <c r="AN32" s="480"/>
      <c r="AO32" s="480"/>
      <c r="AP32" s="480"/>
      <c r="AQ32" s="480"/>
      <c r="AR32" s="480"/>
      <c r="AS32" s="480"/>
      <c r="AT32" s="480"/>
      <c r="AU32" s="480"/>
      <c r="AV32" s="480"/>
      <c r="AW32" s="480"/>
      <c r="AX32" s="480"/>
      <c r="AY32" s="481"/>
    </row>
    <row r="33" spans="1:51" ht="16.7" customHeight="1">
      <c r="A33" s="527" t="s">
        <v>3887</v>
      </c>
      <c r="B33" s="528"/>
      <c r="C33" s="528"/>
      <c r="D33" s="529"/>
      <c r="E33" s="479" t="s">
        <v>3785</v>
      </c>
      <c r="F33" s="480"/>
      <c r="G33" s="480"/>
      <c r="H33" s="480"/>
      <c r="I33" s="480"/>
      <c r="J33" s="480"/>
      <c r="K33" s="480"/>
      <c r="L33" s="480"/>
      <c r="M33" s="480"/>
      <c r="N33" s="480"/>
      <c r="O33" s="480"/>
      <c r="P33" s="480"/>
      <c r="Q33" s="480"/>
      <c r="R33" s="480"/>
      <c r="S33" s="480"/>
      <c r="T33" s="480"/>
      <c r="U33" s="480"/>
      <c r="V33" s="480"/>
      <c r="W33" s="480"/>
      <c r="X33" s="480"/>
      <c r="Y33" s="480"/>
      <c r="Z33" s="480"/>
      <c r="AA33" s="480"/>
      <c r="AB33" s="480"/>
      <c r="AC33" s="480"/>
      <c r="AD33" s="480"/>
      <c r="AE33" s="480"/>
      <c r="AF33" s="480"/>
      <c r="AG33" s="480"/>
      <c r="AH33" s="480"/>
      <c r="AI33" s="480"/>
      <c r="AJ33" s="480"/>
      <c r="AK33" s="480"/>
      <c r="AL33" s="480"/>
      <c r="AM33" s="480"/>
      <c r="AN33" s="480"/>
      <c r="AO33" s="480"/>
      <c r="AP33" s="480"/>
      <c r="AQ33" s="480"/>
      <c r="AR33" s="480"/>
      <c r="AS33" s="480"/>
      <c r="AT33" s="480"/>
      <c r="AU33" s="480"/>
      <c r="AV33" s="480"/>
      <c r="AW33" s="480"/>
      <c r="AX33" s="480"/>
      <c r="AY33" s="481"/>
    </row>
    <row r="34" spans="1:51" ht="16.7" customHeight="1">
      <c r="A34" s="580"/>
      <c r="B34" s="581"/>
      <c r="C34" s="581"/>
      <c r="D34" s="582"/>
      <c r="E34" s="267"/>
      <c r="F34" s="268"/>
      <c r="G34" s="268"/>
      <c r="H34" s="268"/>
      <c r="I34" s="269"/>
      <c r="J34" s="269"/>
      <c r="K34" s="269"/>
      <c r="L34" s="269"/>
      <c r="M34" s="269"/>
      <c r="N34" s="269"/>
      <c r="O34" s="269"/>
      <c r="P34" s="269"/>
      <c r="Q34" s="269"/>
      <c r="R34" s="269"/>
      <c r="S34" s="269"/>
      <c r="T34" s="269"/>
      <c r="U34" s="269"/>
      <c r="V34" s="269"/>
      <c r="W34" s="269"/>
      <c r="X34" s="269"/>
      <c r="Y34" s="269"/>
      <c r="Z34" s="269"/>
      <c r="AA34" s="269"/>
      <c r="AB34" s="269"/>
      <c r="AC34" s="269"/>
      <c r="AD34" s="269"/>
      <c r="AE34" s="269"/>
      <c r="AF34" s="269"/>
      <c r="AG34" s="269"/>
      <c r="AH34" s="269"/>
      <c r="AI34" s="269"/>
      <c r="AJ34" s="269"/>
      <c r="AK34" s="269"/>
      <c r="AL34" s="269"/>
      <c r="AM34" s="269"/>
      <c r="AN34" s="269"/>
      <c r="AO34" s="269"/>
      <c r="AP34" s="269"/>
      <c r="AQ34" s="269"/>
      <c r="AR34" s="269"/>
      <c r="AS34" s="269"/>
      <c r="AT34" s="269"/>
      <c r="AU34" s="269"/>
      <c r="AV34" s="268"/>
      <c r="AW34" s="268"/>
      <c r="AX34" s="268"/>
      <c r="AY34" s="270"/>
    </row>
    <row r="35" spans="1:51" ht="16.7" customHeight="1">
      <c r="A35" s="580"/>
      <c r="B35" s="581"/>
      <c r="C35" s="581"/>
      <c r="D35" s="582"/>
      <c r="E35" s="267"/>
      <c r="F35" s="268"/>
      <c r="G35" s="268"/>
      <c r="H35" s="268"/>
      <c r="I35" s="269"/>
      <c r="J35" s="269"/>
      <c r="K35" s="269"/>
      <c r="L35" s="269"/>
      <c r="M35" s="269"/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269"/>
      <c r="AK35" s="269"/>
      <c r="AL35" s="269"/>
      <c r="AM35" s="269"/>
      <c r="AN35" s="269"/>
      <c r="AO35" s="269"/>
      <c r="AP35" s="269"/>
      <c r="AQ35" s="269"/>
      <c r="AR35" s="269"/>
      <c r="AS35" s="269"/>
      <c r="AT35" s="269"/>
      <c r="AU35" s="269"/>
      <c r="AV35" s="268"/>
      <c r="AW35" s="268"/>
      <c r="AX35" s="268"/>
      <c r="AY35" s="270"/>
    </row>
    <row r="36" spans="1:51" ht="16.7" customHeight="1">
      <c r="A36" s="580"/>
      <c r="B36" s="581"/>
      <c r="C36" s="581"/>
      <c r="D36" s="582"/>
      <c r="E36" s="267"/>
      <c r="F36" s="268"/>
      <c r="G36" s="268"/>
      <c r="H36" s="268"/>
      <c r="I36" s="269"/>
      <c r="J36" s="269"/>
      <c r="K36" s="269"/>
      <c r="L36" s="269"/>
      <c r="M36" s="269"/>
      <c r="N36" s="269"/>
      <c r="O36" s="269"/>
      <c r="P36" s="269"/>
      <c r="Q36" s="269"/>
      <c r="R36" s="269"/>
      <c r="S36" s="269"/>
      <c r="T36" s="269"/>
      <c r="U36" s="269"/>
      <c r="V36" s="269"/>
      <c r="W36" s="269"/>
      <c r="X36" s="269"/>
      <c r="Y36" s="269"/>
      <c r="Z36" s="269"/>
      <c r="AA36" s="269"/>
      <c r="AB36" s="269"/>
      <c r="AC36" s="269"/>
      <c r="AD36" s="269"/>
      <c r="AE36" s="269"/>
      <c r="AF36" s="269"/>
      <c r="AG36" s="269"/>
      <c r="AH36" s="269"/>
      <c r="AI36" s="269"/>
      <c r="AJ36" s="269"/>
      <c r="AK36" s="269"/>
      <c r="AL36" s="269"/>
      <c r="AM36" s="269"/>
      <c r="AN36" s="269"/>
      <c r="AO36" s="269"/>
      <c r="AP36" s="269"/>
      <c r="AQ36" s="269"/>
      <c r="AR36" s="269"/>
      <c r="AS36" s="269"/>
      <c r="AT36" s="269"/>
      <c r="AU36" s="269"/>
      <c r="AV36" s="268"/>
      <c r="AW36" s="268"/>
      <c r="AX36" s="268"/>
      <c r="AY36" s="270"/>
    </row>
    <row r="37" spans="1:51" ht="16.7" customHeight="1">
      <c r="A37" s="580"/>
      <c r="B37" s="581"/>
      <c r="C37" s="581"/>
      <c r="D37" s="582"/>
      <c r="E37" s="267"/>
      <c r="F37" s="268"/>
      <c r="G37" s="268"/>
      <c r="H37" s="268"/>
      <c r="I37" s="269"/>
      <c r="J37" s="269"/>
      <c r="K37" s="269"/>
      <c r="L37" s="269"/>
      <c r="M37" s="269"/>
      <c r="N37" s="269"/>
      <c r="O37" s="269"/>
      <c r="P37" s="269"/>
      <c r="Q37" s="269"/>
      <c r="R37" s="269"/>
      <c r="S37" s="269"/>
      <c r="T37" s="269"/>
      <c r="U37" s="269"/>
      <c r="V37" s="269"/>
      <c r="W37" s="269"/>
      <c r="X37" s="269"/>
      <c r="Y37" s="269"/>
      <c r="Z37" s="269"/>
      <c r="AA37" s="269"/>
      <c r="AB37" s="269"/>
      <c r="AC37" s="269"/>
      <c r="AD37" s="269"/>
      <c r="AE37" s="269"/>
      <c r="AF37" s="269"/>
      <c r="AG37" s="269"/>
      <c r="AH37" s="269"/>
      <c r="AI37" s="269"/>
      <c r="AJ37" s="269"/>
      <c r="AK37" s="269"/>
      <c r="AL37" s="269"/>
      <c r="AM37" s="269"/>
      <c r="AN37" s="269"/>
      <c r="AO37" s="269"/>
      <c r="AP37" s="269"/>
      <c r="AQ37" s="269"/>
      <c r="AR37" s="269"/>
      <c r="AS37" s="269"/>
      <c r="AT37" s="269"/>
      <c r="AU37" s="269"/>
      <c r="AV37" s="268"/>
      <c r="AW37" s="268"/>
      <c r="AX37" s="268"/>
      <c r="AY37" s="270"/>
    </row>
    <row r="38" spans="1:51" ht="16.7" customHeight="1">
      <c r="A38" s="580"/>
      <c r="B38" s="581"/>
      <c r="C38" s="581"/>
      <c r="D38" s="582"/>
      <c r="E38" s="267"/>
      <c r="F38" s="268"/>
      <c r="G38" s="268"/>
      <c r="H38" s="268"/>
      <c r="I38" s="269"/>
      <c r="J38" s="269"/>
      <c r="K38" s="269"/>
      <c r="L38" s="269"/>
      <c r="M38" s="269"/>
      <c r="N38" s="269"/>
      <c r="O38" s="269"/>
      <c r="P38" s="269"/>
      <c r="Q38" s="269"/>
      <c r="R38" s="269"/>
      <c r="S38" s="269"/>
      <c r="T38" s="269"/>
      <c r="U38" s="269"/>
      <c r="V38" s="269"/>
      <c r="W38" s="269"/>
      <c r="X38" s="269"/>
      <c r="Y38" s="269"/>
      <c r="Z38" s="269"/>
      <c r="AA38" s="269"/>
      <c r="AB38" s="269"/>
      <c r="AC38" s="269"/>
      <c r="AD38" s="269"/>
      <c r="AE38" s="269"/>
      <c r="AF38" s="269"/>
      <c r="AG38" s="269"/>
      <c r="AH38" s="269"/>
      <c r="AI38" s="269"/>
      <c r="AJ38" s="269"/>
      <c r="AK38" s="269"/>
      <c r="AL38" s="269"/>
      <c r="AM38" s="269"/>
      <c r="AN38" s="269"/>
      <c r="AO38" s="269"/>
      <c r="AP38" s="269"/>
      <c r="AQ38" s="269"/>
      <c r="AR38" s="269"/>
      <c r="AS38" s="269"/>
      <c r="AT38" s="269"/>
      <c r="AU38" s="269"/>
      <c r="AV38" s="268"/>
      <c r="AW38" s="268"/>
      <c r="AX38" s="268"/>
      <c r="AY38" s="270"/>
    </row>
    <row r="39" spans="1:51" ht="16.7" customHeight="1">
      <c r="A39" s="580"/>
      <c r="B39" s="581"/>
      <c r="C39" s="581"/>
      <c r="D39" s="582"/>
      <c r="E39" s="267"/>
      <c r="F39" s="268"/>
      <c r="G39" s="268"/>
      <c r="H39" s="268"/>
      <c r="I39" s="269"/>
      <c r="J39" s="269"/>
      <c r="K39" s="269"/>
      <c r="L39" s="269"/>
      <c r="M39" s="269"/>
      <c r="N39" s="269"/>
      <c r="O39" s="269"/>
      <c r="P39" s="269"/>
      <c r="Q39" s="269"/>
      <c r="R39" s="269"/>
      <c r="S39" s="269"/>
      <c r="T39" s="269"/>
      <c r="U39" s="269"/>
      <c r="V39" s="269"/>
      <c r="W39" s="269"/>
      <c r="X39" s="269"/>
      <c r="Y39" s="269"/>
      <c r="Z39" s="269"/>
      <c r="AA39" s="269"/>
      <c r="AB39" s="269"/>
      <c r="AC39" s="269"/>
      <c r="AD39" s="269"/>
      <c r="AE39" s="269"/>
      <c r="AF39" s="269"/>
      <c r="AG39" s="269"/>
      <c r="AH39" s="269"/>
      <c r="AI39" s="269"/>
      <c r="AJ39" s="269"/>
      <c r="AK39" s="269"/>
      <c r="AL39" s="269"/>
      <c r="AM39" s="269"/>
      <c r="AN39" s="269"/>
      <c r="AO39" s="269"/>
      <c r="AP39" s="269"/>
      <c r="AQ39" s="269"/>
      <c r="AR39" s="269"/>
      <c r="AS39" s="269"/>
      <c r="AT39" s="269"/>
      <c r="AU39" s="269"/>
      <c r="AV39" s="268"/>
      <c r="AW39" s="268"/>
      <c r="AX39" s="268"/>
      <c r="AY39" s="270"/>
    </row>
    <row r="40" spans="1:51" ht="16.7" customHeight="1">
      <c r="A40" s="580"/>
      <c r="B40" s="581"/>
      <c r="C40" s="581"/>
      <c r="D40" s="582"/>
      <c r="E40" s="267"/>
      <c r="F40" s="268"/>
      <c r="G40" s="268"/>
      <c r="H40" s="268"/>
      <c r="I40" s="269"/>
      <c r="J40" s="269"/>
      <c r="K40" s="269"/>
      <c r="L40" s="269"/>
      <c r="M40" s="269"/>
      <c r="N40" s="269"/>
      <c r="O40" s="269"/>
      <c r="P40" s="269"/>
      <c r="Q40" s="269"/>
      <c r="R40" s="269"/>
      <c r="S40" s="269"/>
      <c r="T40" s="269"/>
      <c r="U40" s="269"/>
      <c r="V40" s="269"/>
      <c r="W40" s="269"/>
      <c r="X40" s="269"/>
      <c r="Y40" s="269"/>
      <c r="Z40" s="269"/>
      <c r="AA40" s="269"/>
      <c r="AB40" s="269"/>
      <c r="AC40" s="269"/>
      <c r="AD40" s="269"/>
      <c r="AE40" s="269"/>
      <c r="AF40" s="269"/>
      <c r="AG40" s="269"/>
      <c r="AH40" s="269"/>
      <c r="AI40" s="269"/>
      <c r="AJ40" s="269"/>
      <c r="AK40" s="269"/>
      <c r="AL40" s="269"/>
      <c r="AM40" s="269"/>
      <c r="AN40" s="269"/>
      <c r="AO40" s="269"/>
      <c r="AP40" s="269"/>
      <c r="AQ40" s="269"/>
      <c r="AR40" s="269"/>
      <c r="AS40" s="269"/>
      <c r="AT40" s="269"/>
      <c r="AU40" s="269"/>
      <c r="AV40" s="268"/>
      <c r="AW40" s="268"/>
      <c r="AX40" s="268"/>
      <c r="AY40" s="270"/>
    </row>
    <row r="41" spans="1:51" ht="16.7" customHeight="1">
      <c r="A41" s="580"/>
      <c r="B41" s="581"/>
      <c r="C41" s="581"/>
      <c r="D41" s="582"/>
      <c r="E41" s="482"/>
      <c r="F41" s="483"/>
      <c r="G41" s="483"/>
      <c r="H41" s="483"/>
      <c r="I41" s="483"/>
      <c r="J41" s="483"/>
      <c r="K41" s="483"/>
      <c r="L41" s="483"/>
      <c r="M41" s="483"/>
      <c r="N41" s="483"/>
      <c r="O41" s="483"/>
      <c r="P41" s="483"/>
      <c r="Q41" s="483"/>
      <c r="R41" s="483"/>
      <c r="S41" s="483"/>
      <c r="T41" s="483"/>
      <c r="U41" s="483"/>
      <c r="V41" s="483"/>
      <c r="W41" s="483"/>
      <c r="X41" s="483"/>
      <c r="Y41" s="483"/>
      <c r="Z41" s="483"/>
      <c r="AA41" s="483"/>
      <c r="AB41" s="483"/>
      <c r="AC41" s="483"/>
      <c r="AD41" s="483"/>
      <c r="AE41" s="483"/>
      <c r="AF41" s="483"/>
      <c r="AG41" s="483"/>
      <c r="AH41" s="483"/>
      <c r="AI41" s="483"/>
      <c r="AJ41" s="483"/>
      <c r="AK41" s="483"/>
      <c r="AL41" s="483"/>
      <c r="AM41" s="483"/>
      <c r="AN41" s="483"/>
      <c r="AO41" s="483"/>
      <c r="AP41" s="483"/>
      <c r="AQ41" s="483"/>
      <c r="AR41" s="483"/>
      <c r="AS41" s="483"/>
      <c r="AT41" s="483"/>
      <c r="AU41" s="483"/>
      <c r="AV41" s="483"/>
      <c r="AW41" s="483"/>
      <c r="AX41" s="483"/>
      <c r="AY41" s="270"/>
    </row>
    <row r="42" spans="1:51" ht="16.7" customHeight="1">
      <c r="A42" s="580"/>
      <c r="B42" s="581"/>
      <c r="C42" s="581"/>
      <c r="D42" s="582"/>
      <c r="E42" s="267"/>
      <c r="F42" s="268"/>
      <c r="G42" s="268"/>
      <c r="H42" s="268"/>
      <c r="I42" s="269"/>
      <c r="J42" s="269"/>
      <c r="K42" s="269"/>
      <c r="L42" s="269"/>
      <c r="M42" s="269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269"/>
      <c r="AK42" s="269"/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8"/>
      <c r="AW42" s="268"/>
      <c r="AX42" s="268"/>
      <c r="AY42" s="270"/>
    </row>
    <row r="43" spans="1:51" ht="16.7" customHeight="1">
      <c r="A43" s="580"/>
      <c r="B43" s="581"/>
      <c r="C43" s="581"/>
      <c r="D43" s="582"/>
      <c r="E43" s="267"/>
      <c r="F43" s="268"/>
      <c r="G43" s="268"/>
      <c r="H43" s="268"/>
      <c r="I43" s="269"/>
      <c r="J43" s="269"/>
      <c r="K43" s="269"/>
      <c r="L43" s="269"/>
      <c r="M43" s="269"/>
      <c r="N43" s="269"/>
      <c r="O43" s="269"/>
      <c r="P43" s="269"/>
      <c r="Q43" s="269"/>
      <c r="R43" s="269"/>
      <c r="S43" s="269"/>
      <c r="T43" s="269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  <c r="AJ43" s="269"/>
      <c r="AK43" s="269"/>
      <c r="AL43" s="269"/>
      <c r="AM43" s="269"/>
      <c r="AN43" s="269"/>
      <c r="AO43" s="269"/>
      <c r="AP43" s="269"/>
      <c r="AQ43" s="269"/>
      <c r="AR43" s="269"/>
      <c r="AS43" s="269"/>
      <c r="AT43" s="269"/>
      <c r="AU43" s="269"/>
      <c r="AV43" s="268"/>
      <c r="AW43" s="268"/>
      <c r="AX43" s="268"/>
      <c r="AY43" s="270"/>
    </row>
    <row r="44" spans="1:51" ht="16.7" customHeight="1">
      <c r="A44" s="580"/>
      <c r="B44" s="581"/>
      <c r="C44" s="581"/>
      <c r="D44" s="582"/>
      <c r="E44" s="267"/>
      <c r="F44" s="268"/>
      <c r="G44" s="268"/>
      <c r="H44" s="268"/>
      <c r="I44" s="269"/>
      <c r="J44" s="269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69"/>
      <c r="Z44" s="269"/>
      <c r="AA44" s="269"/>
      <c r="AB44" s="269"/>
      <c r="AC44" s="269"/>
      <c r="AD44" s="269"/>
      <c r="AE44" s="269"/>
      <c r="AF44" s="269"/>
      <c r="AG44" s="269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69"/>
      <c r="AS44" s="269"/>
      <c r="AT44" s="269"/>
      <c r="AU44" s="269"/>
      <c r="AV44" s="268"/>
      <c r="AW44" s="268"/>
      <c r="AX44" s="268"/>
      <c r="AY44" s="270"/>
    </row>
    <row r="45" spans="1:51" ht="16.7" customHeight="1">
      <c r="A45" s="580"/>
      <c r="B45" s="581"/>
      <c r="C45" s="581"/>
      <c r="D45" s="582"/>
      <c r="E45" s="267"/>
      <c r="F45" s="268"/>
      <c r="G45" s="268"/>
      <c r="H45" s="268"/>
      <c r="I45" s="269"/>
      <c r="J45" s="269"/>
      <c r="K45" s="269"/>
      <c r="L45" s="269"/>
      <c r="M45" s="269"/>
      <c r="N45" s="269"/>
      <c r="O45" s="269"/>
      <c r="P45" s="269"/>
      <c r="Q45" s="269"/>
      <c r="R45" s="269"/>
      <c r="S45" s="269"/>
      <c r="T45" s="269"/>
      <c r="U45" s="269"/>
      <c r="V45" s="269"/>
      <c r="W45" s="269"/>
      <c r="X45" s="269"/>
      <c r="Y45" s="269"/>
      <c r="Z45" s="269"/>
      <c r="AA45" s="269"/>
      <c r="AB45" s="269"/>
      <c r="AC45" s="269"/>
      <c r="AD45" s="269"/>
      <c r="AE45" s="269"/>
      <c r="AF45" s="269"/>
      <c r="AG45" s="269"/>
      <c r="AH45" s="269"/>
      <c r="AI45" s="269"/>
      <c r="AJ45" s="269"/>
      <c r="AK45" s="269"/>
      <c r="AL45" s="269"/>
      <c r="AM45" s="269"/>
      <c r="AN45" s="269"/>
      <c r="AO45" s="269"/>
      <c r="AP45" s="269"/>
      <c r="AQ45" s="269"/>
      <c r="AR45" s="269"/>
      <c r="AS45" s="269"/>
      <c r="AT45" s="269"/>
      <c r="AU45" s="269"/>
      <c r="AV45" s="268"/>
      <c r="AW45" s="268"/>
      <c r="AX45" s="268"/>
      <c r="AY45" s="270"/>
    </row>
    <row r="46" spans="1:51" ht="16.7" customHeight="1">
      <c r="A46" s="580"/>
      <c r="B46" s="581"/>
      <c r="C46" s="581"/>
      <c r="D46" s="582"/>
      <c r="E46" s="267"/>
      <c r="F46" s="268"/>
      <c r="G46" s="588" t="s">
        <v>9</v>
      </c>
      <c r="H46" s="589"/>
      <c r="I46" s="589"/>
      <c r="J46" s="589"/>
      <c r="K46" s="604"/>
      <c r="L46" s="588" t="s">
        <v>2007</v>
      </c>
      <c r="M46" s="589"/>
      <c r="N46" s="589"/>
      <c r="O46" s="589"/>
      <c r="P46" s="604"/>
      <c r="Q46" s="588" t="s">
        <v>10</v>
      </c>
      <c r="R46" s="589"/>
      <c r="S46" s="589"/>
      <c r="T46" s="589"/>
      <c r="U46" s="604"/>
      <c r="V46" s="588" t="s">
        <v>11</v>
      </c>
      <c r="W46" s="589"/>
      <c r="X46" s="589"/>
      <c r="Y46" s="589"/>
      <c r="Z46" s="604"/>
      <c r="AA46" s="588" t="s">
        <v>12</v>
      </c>
      <c r="AB46" s="589"/>
      <c r="AC46" s="589"/>
      <c r="AD46" s="589"/>
      <c r="AE46" s="604"/>
      <c r="AF46" s="588" t="s">
        <v>13</v>
      </c>
      <c r="AG46" s="589"/>
      <c r="AH46" s="589"/>
      <c r="AI46" s="589"/>
      <c r="AJ46" s="604"/>
      <c r="AK46" s="588" t="s">
        <v>14</v>
      </c>
      <c r="AL46" s="589"/>
      <c r="AM46" s="589"/>
      <c r="AN46" s="589"/>
      <c r="AO46" s="604"/>
      <c r="AP46" s="588" t="s">
        <v>15</v>
      </c>
      <c r="AQ46" s="589"/>
      <c r="AR46" s="589"/>
      <c r="AS46" s="589"/>
      <c r="AT46" s="604"/>
      <c r="AU46" s="588" t="s">
        <v>16</v>
      </c>
      <c r="AV46" s="589"/>
      <c r="AW46" s="589"/>
      <c r="AX46" s="589"/>
      <c r="AY46" s="590"/>
    </row>
    <row r="47" spans="1:51" ht="16.7" customHeight="1">
      <c r="A47" s="580"/>
      <c r="B47" s="581"/>
      <c r="C47" s="581"/>
      <c r="D47" s="582"/>
      <c r="E47" s="267"/>
      <c r="F47" s="268"/>
      <c r="G47" s="605" t="s">
        <v>399</v>
      </c>
      <c r="H47" s="595"/>
      <c r="I47" s="595"/>
      <c r="J47" s="595"/>
      <c r="K47" s="596"/>
      <c r="L47" s="605" t="s">
        <v>2009</v>
      </c>
      <c r="M47" s="595"/>
      <c r="N47" s="595"/>
      <c r="O47" s="595"/>
      <c r="P47" s="596"/>
      <c r="Q47" s="601">
        <v>45209</v>
      </c>
      <c r="R47" s="595"/>
      <c r="S47" s="595"/>
      <c r="T47" s="595"/>
      <c r="U47" s="596"/>
      <c r="V47" s="601">
        <v>45260</v>
      </c>
      <c r="W47" s="595"/>
      <c r="X47" s="595"/>
      <c r="Y47" s="595"/>
      <c r="Z47" s="596"/>
      <c r="AA47" s="601">
        <v>45306</v>
      </c>
      <c r="AB47" s="595"/>
      <c r="AC47" s="595"/>
      <c r="AD47" s="595"/>
      <c r="AE47" s="596"/>
      <c r="AF47" s="601">
        <v>45366</v>
      </c>
      <c r="AG47" s="595"/>
      <c r="AH47" s="595"/>
      <c r="AI47" s="595"/>
      <c r="AJ47" s="596"/>
      <c r="AK47" s="601">
        <v>45394</v>
      </c>
      <c r="AL47" s="595"/>
      <c r="AM47" s="595"/>
      <c r="AN47" s="595"/>
      <c r="AO47" s="596"/>
      <c r="AP47" s="601">
        <v>45432</v>
      </c>
      <c r="AQ47" s="595"/>
      <c r="AR47" s="595"/>
      <c r="AS47" s="595"/>
      <c r="AT47" s="596"/>
      <c r="AU47" s="601">
        <v>45471</v>
      </c>
      <c r="AV47" s="595"/>
      <c r="AW47" s="595"/>
      <c r="AX47" s="595"/>
      <c r="AY47" s="600"/>
    </row>
    <row r="48" spans="1:51" ht="16.7" customHeight="1">
      <c r="A48" s="580"/>
      <c r="B48" s="581"/>
      <c r="C48" s="581"/>
      <c r="D48" s="582"/>
      <c r="E48" s="267"/>
      <c r="F48" s="268"/>
      <c r="G48" s="594" t="s">
        <v>270</v>
      </c>
      <c r="H48" s="595"/>
      <c r="I48" s="595"/>
      <c r="J48" s="595"/>
      <c r="K48" s="596"/>
      <c r="L48" s="594" t="s">
        <v>270</v>
      </c>
      <c r="M48" s="595"/>
      <c r="N48" s="595"/>
      <c r="O48" s="595"/>
      <c r="P48" s="596"/>
      <c r="Q48" s="594" t="s">
        <v>270</v>
      </c>
      <c r="R48" s="595"/>
      <c r="S48" s="595"/>
      <c r="T48" s="595"/>
      <c r="U48" s="596"/>
      <c r="V48" s="594" t="s">
        <v>270</v>
      </c>
      <c r="W48" s="595"/>
      <c r="X48" s="595"/>
      <c r="Y48" s="595"/>
      <c r="Z48" s="596"/>
      <c r="AA48" s="594" t="s">
        <v>270</v>
      </c>
      <c r="AB48" s="595"/>
      <c r="AC48" s="595"/>
      <c r="AD48" s="595"/>
      <c r="AE48" s="596"/>
      <c r="AF48" s="594" t="s">
        <v>270</v>
      </c>
      <c r="AG48" s="595"/>
      <c r="AH48" s="595"/>
      <c r="AI48" s="595"/>
      <c r="AJ48" s="596"/>
      <c r="AK48" s="594" t="s">
        <v>270</v>
      </c>
      <c r="AL48" s="595"/>
      <c r="AM48" s="595"/>
      <c r="AN48" s="595"/>
      <c r="AO48" s="596"/>
      <c r="AP48" s="594" t="s">
        <v>270</v>
      </c>
      <c r="AQ48" s="595"/>
      <c r="AR48" s="595"/>
      <c r="AS48" s="595"/>
      <c r="AT48" s="596"/>
      <c r="AU48" s="594" t="s">
        <v>270</v>
      </c>
      <c r="AV48" s="595"/>
      <c r="AW48" s="595"/>
      <c r="AX48" s="595"/>
      <c r="AY48" s="600"/>
    </row>
    <row r="49" spans="1:51" ht="16.7" customHeight="1">
      <c r="A49" s="580"/>
      <c r="B49" s="581"/>
      <c r="C49" s="581"/>
      <c r="D49" s="582"/>
      <c r="E49" s="267"/>
      <c r="F49" s="268"/>
      <c r="G49" s="594" t="s">
        <v>271</v>
      </c>
      <c r="H49" s="595"/>
      <c r="I49" s="595"/>
      <c r="J49" s="595"/>
      <c r="K49" s="596"/>
      <c r="L49" s="594" t="s">
        <v>450</v>
      </c>
      <c r="M49" s="595"/>
      <c r="N49" s="595"/>
      <c r="O49" s="595"/>
      <c r="P49" s="596"/>
      <c r="Q49" s="594" t="s">
        <v>450</v>
      </c>
      <c r="R49" s="595"/>
      <c r="S49" s="595"/>
      <c r="T49" s="595"/>
      <c r="U49" s="596"/>
      <c r="V49" s="594" t="s">
        <v>450</v>
      </c>
      <c r="W49" s="595"/>
      <c r="X49" s="595"/>
      <c r="Y49" s="595"/>
      <c r="Z49" s="596"/>
      <c r="AA49" s="594" t="s">
        <v>450</v>
      </c>
      <c r="AB49" s="595"/>
      <c r="AC49" s="595"/>
      <c r="AD49" s="595"/>
      <c r="AE49" s="596"/>
      <c r="AF49" s="594" t="s">
        <v>450</v>
      </c>
      <c r="AG49" s="595"/>
      <c r="AH49" s="595"/>
      <c r="AI49" s="595"/>
      <c r="AJ49" s="596"/>
      <c r="AK49" s="594" t="s">
        <v>450</v>
      </c>
      <c r="AL49" s="595"/>
      <c r="AM49" s="595"/>
      <c r="AN49" s="595"/>
      <c r="AO49" s="596"/>
      <c r="AP49" s="594" t="s">
        <v>2090</v>
      </c>
      <c r="AQ49" s="595"/>
      <c r="AR49" s="595"/>
      <c r="AS49" s="595"/>
      <c r="AT49" s="596"/>
      <c r="AU49" s="594" t="s">
        <v>2090</v>
      </c>
      <c r="AV49" s="595"/>
      <c r="AW49" s="595"/>
      <c r="AX49" s="595"/>
      <c r="AY49" s="600"/>
    </row>
    <row r="50" spans="1:51" ht="16.7" customHeight="1">
      <c r="A50" s="580"/>
      <c r="B50" s="581"/>
      <c r="C50" s="581"/>
      <c r="D50" s="582"/>
      <c r="E50" s="267"/>
      <c r="F50" s="268"/>
      <c r="G50" s="594" t="s">
        <v>394</v>
      </c>
      <c r="H50" s="595"/>
      <c r="I50" s="595"/>
      <c r="J50" s="595"/>
      <c r="K50" s="596"/>
      <c r="L50" s="594" t="s">
        <v>451</v>
      </c>
      <c r="M50" s="595"/>
      <c r="N50" s="595"/>
      <c r="O50" s="595"/>
      <c r="P50" s="596"/>
      <c r="Q50" s="594" t="s">
        <v>451</v>
      </c>
      <c r="R50" s="595"/>
      <c r="S50" s="595"/>
      <c r="T50" s="595"/>
      <c r="U50" s="596"/>
      <c r="V50" s="594" t="s">
        <v>451</v>
      </c>
      <c r="W50" s="595"/>
      <c r="X50" s="595"/>
      <c r="Y50" s="595"/>
      <c r="Z50" s="596"/>
      <c r="AA50" s="594" t="s">
        <v>451</v>
      </c>
      <c r="AB50" s="595"/>
      <c r="AC50" s="595"/>
      <c r="AD50" s="595"/>
      <c r="AE50" s="596"/>
      <c r="AF50" s="594" t="s">
        <v>451</v>
      </c>
      <c r="AG50" s="595"/>
      <c r="AH50" s="595"/>
      <c r="AI50" s="595"/>
      <c r="AJ50" s="596"/>
      <c r="AK50" s="594" t="s">
        <v>451</v>
      </c>
      <c r="AL50" s="595"/>
      <c r="AM50" s="595"/>
      <c r="AN50" s="595"/>
      <c r="AO50" s="596"/>
      <c r="AP50" s="594" t="s">
        <v>451</v>
      </c>
      <c r="AQ50" s="595"/>
      <c r="AR50" s="595"/>
      <c r="AS50" s="595"/>
      <c r="AT50" s="596"/>
      <c r="AU50" s="594" t="s">
        <v>451</v>
      </c>
      <c r="AV50" s="595"/>
      <c r="AW50" s="595"/>
      <c r="AX50" s="595"/>
      <c r="AY50" s="600"/>
    </row>
    <row r="51" spans="1:51" ht="16.7" customHeight="1">
      <c r="A51" s="580"/>
      <c r="B51" s="581"/>
      <c r="C51" s="581"/>
      <c r="D51" s="582"/>
      <c r="E51" s="267"/>
      <c r="F51" s="268"/>
      <c r="G51" s="594" t="s">
        <v>272</v>
      </c>
      <c r="H51" s="595"/>
      <c r="I51" s="595"/>
      <c r="J51" s="595"/>
      <c r="K51" s="596"/>
      <c r="L51" s="594" t="s">
        <v>272</v>
      </c>
      <c r="M51" s="595"/>
      <c r="N51" s="595"/>
      <c r="O51" s="595"/>
      <c r="P51" s="596"/>
      <c r="Q51" s="594" t="s">
        <v>272</v>
      </c>
      <c r="R51" s="595"/>
      <c r="S51" s="595"/>
      <c r="T51" s="595"/>
      <c r="U51" s="596"/>
      <c r="V51" s="594" t="s">
        <v>272</v>
      </c>
      <c r="W51" s="595"/>
      <c r="X51" s="595"/>
      <c r="Y51" s="595"/>
      <c r="Z51" s="596"/>
      <c r="AA51" s="594" t="s">
        <v>272</v>
      </c>
      <c r="AB51" s="595"/>
      <c r="AC51" s="595"/>
      <c r="AD51" s="595"/>
      <c r="AE51" s="596"/>
      <c r="AF51" s="594" t="s">
        <v>272</v>
      </c>
      <c r="AG51" s="595"/>
      <c r="AH51" s="595"/>
      <c r="AI51" s="595"/>
      <c r="AJ51" s="596"/>
      <c r="AK51" s="594" t="s">
        <v>272</v>
      </c>
      <c r="AL51" s="595"/>
      <c r="AM51" s="595"/>
      <c r="AN51" s="595"/>
      <c r="AO51" s="596"/>
      <c r="AP51" s="594" t="s">
        <v>272</v>
      </c>
      <c r="AQ51" s="595"/>
      <c r="AR51" s="595"/>
      <c r="AS51" s="595"/>
      <c r="AT51" s="596"/>
      <c r="AU51" s="594" t="s">
        <v>272</v>
      </c>
      <c r="AV51" s="595"/>
      <c r="AW51" s="595"/>
      <c r="AX51" s="595"/>
      <c r="AY51" s="600"/>
    </row>
    <row r="52" spans="1:51" ht="16.7" customHeight="1">
      <c r="A52" s="580"/>
      <c r="B52" s="581"/>
      <c r="C52" s="581"/>
      <c r="D52" s="582"/>
      <c r="E52" s="267"/>
      <c r="F52" s="268"/>
      <c r="G52" s="591" t="s">
        <v>2812</v>
      </c>
      <c r="H52" s="592"/>
      <c r="I52" s="592"/>
      <c r="J52" s="592"/>
      <c r="K52" s="593"/>
      <c r="L52" s="591" t="s">
        <v>2833</v>
      </c>
      <c r="M52" s="592"/>
      <c r="N52" s="592"/>
      <c r="O52" s="592"/>
      <c r="P52" s="593"/>
      <c r="Q52" s="591" t="s">
        <v>2912</v>
      </c>
      <c r="R52" s="592"/>
      <c r="S52" s="592"/>
      <c r="T52" s="592"/>
      <c r="U52" s="593"/>
      <c r="V52" s="591" t="s">
        <v>3291</v>
      </c>
      <c r="W52" s="592"/>
      <c r="X52" s="592"/>
      <c r="Y52" s="592"/>
      <c r="Z52" s="593"/>
      <c r="AA52" s="591" t="s">
        <v>3335</v>
      </c>
      <c r="AB52" s="592"/>
      <c r="AC52" s="592"/>
      <c r="AD52" s="592"/>
      <c r="AE52" s="593"/>
      <c r="AF52" s="591" t="s">
        <v>3337</v>
      </c>
      <c r="AG52" s="592"/>
      <c r="AH52" s="592"/>
      <c r="AI52" s="592"/>
      <c r="AJ52" s="593"/>
      <c r="AK52" s="591" t="s">
        <v>3485</v>
      </c>
      <c r="AL52" s="592"/>
      <c r="AM52" s="592"/>
      <c r="AN52" s="592"/>
      <c r="AO52" s="593"/>
      <c r="AP52" s="591" t="s">
        <v>3786</v>
      </c>
      <c r="AQ52" s="592"/>
      <c r="AR52" s="592"/>
      <c r="AS52" s="592"/>
      <c r="AT52" s="593"/>
      <c r="AU52" s="588" t="s">
        <v>3791</v>
      </c>
      <c r="AV52" s="589"/>
      <c r="AW52" s="589"/>
      <c r="AX52" s="589"/>
      <c r="AY52" s="590"/>
    </row>
    <row r="53" spans="1:51" ht="16.7" customHeight="1">
      <c r="A53" s="580"/>
      <c r="B53" s="581"/>
      <c r="C53" s="581"/>
      <c r="D53" s="582"/>
      <c r="E53" s="267"/>
      <c r="F53" s="268"/>
      <c r="G53" s="601">
        <v>45534</v>
      </c>
      <c r="H53" s="595"/>
      <c r="I53" s="595"/>
      <c r="J53" s="595"/>
      <c r="K53" s="596"/>
      <c r="L53" s="602">
        <v>45680</v>
      </c>
      <c r="M53" s="595"/>
      <c r="N53" s="595"/>
      <c r="O53" s="595"/>
      <c r="P53" s="596"/>
      <c r="Q53" s="602">
        <v>45699</v>
      </c>
      <c r="R53" s="595"/>
      <c r="S53" s="595"/>
      <c r="T53" s="595"/>
      <c r="U53" s="596"/>
      <c r="V53" s="602">
        <v>45733</v>
      </c>
      <c r="W53" s="595"/>
      <c r="X53" s="595"/>
      <c r="Y53" s="595"/>
      <c r="Z53" s="596"/>
      <c r="AA53" s="602">
        <v>45748</v>
      </c>
      <c r="AB53" s="595"/>
      <c r="AC53" s="595"/>
      <c r="AD53" s="595"/>
      <c r="AE53" s="596"/>
      <c r="AF53" s="602">
        <v>45764</v>
      </c>
      <c r="AG53" s="595"/>
      <c r="AH53" s="595"/>
      <c r="AI53" s="595"/>
      <c r="AJ53" s="596"/>
      <c r="AK53" s="602">
        <v>45883</v>
      </c>
      <c r="AL53" s="595"/>
      <c r="AM53" s="595"/>
      <c r="AN53" s="595"/>
      <c r="AO53" s="596"/>
      <c r="AP53" s="602">
        <v>45891</v>
      </c>
      <c r="AQ53" s="595"/>
      <c r="AR53" s="595"/>
      <c r="AS53" s="595"/>
      <c r="AT53" s="596"/>
      <c r="AU53" s="601">
        <v>45941</v>
      </c>
      <c r="AV53" s="595"/>
      <c r="AW53" s="595"/>
      <c r="AX53" s="595"/>
      <c r="AY53" s="600"/>
    </row>
    <row r="54" spans="1:51" ht="16.7" customHeight="1">
      <c r="A54" s="580"/>
      <c r="B54" s="581"/>
      <c r="C54" s="581"/>
      <c r="D54" s="582"/>
      <c r="E54" s="267"/>
      <c r="F54" s="268"/>
      <c r="G54" s="594" t="s">
        <v>270</v>
      </c>
      <c r="H54" s="595"/>
      <c r="I54" s="595"/>
      <c r="J54" s="595"/>
      <c r="K54" s="596"/>
      <c r="L54" s="595" t="s">
        <v>270</v>
      </c>
      <c r="M54" s="595"/>
      <c r="N54" s="595"/>
      <c r="O54" s="595"/>
      <c r="P54" s="596"/>
      <c r="Q54" s="595" t="s">
        <v>270</v>
      </c>
      <c r="R54" s="595"/>
      <c r="S54" s="595"/>
      <c r="T54" s="595"/>
      <c r="U54" s="596"/>
      <c r="V54" s="595" t="s">
        <v>270</v>
      </c>
      <c r="W54" s="595"/>
      <c r="X54" s="595"/>
      <c r="Y54" s="595"/>
      <c r="Z54" s="596"/>
      <c r="AA54" s="595" t="s">
        <v>270</v>
      </c>
      <c r="AB54" s="595"/>
      <c r="AC54" s="595"/>
      <c r="AD54" s="595"/>
      <c r="AE54" s="596"/>
      <c r="AF54" s="595" t="s">
        <v>270</v>
      </c>
      <c r="AG54" s="595"/>
      <c r="AH54" s="595"/>
      <c r="AI54" s="595"/>
      <c r="AJ54" s="596"/>
      <c r="AK54" s="595" t="s">
        <v>270</v>
      </c>
      <c r="AL54" s="595"/>
      <c r="AM54" s="595"/>
      <c r="AN54" s="595"/>
      <c r="AO54" s="596"/>
      <c r="AP54" s="595" t="s">
        <v>270</v>
      </c>
      <c r="AQ54" s="595"/>
      <c r="AR54" s="595"/>
      <c r="AS54" s="595"/>
      <c r="AT54" s="596"/>
      <c r="AU54" s="594" t="s">
        <v>270</v>
      </c>
      <c r="AV54" s="595"/>
      <c r="AW54" s="595"/>
      <c r="AX54" s="595"/>
      <c r="AY54" s="600"/>
    </row>
    <row r="55" spans="1:51" ht="16.7" customHeight="1">
      <c r="A55" s="580"/>
      <c r="B55" s="581"/>
      <c r="C55" s="581"/>
      <c r="D55" s="582"/>
      <c r="E55" s="267"/>
      <c r="F55" s="268"/>
      <c r="G55" s="594" t="s">
        <v>2090</v>
      </c>
      <c r="H55" s="595"/>
      <c r="I55" s="595"/>
      <c r="J55" s="595"/>
      <c r="K55" s="596"/>
      <c r="L55" s="595" t="s">
        <v>2090</v>
      </c>
      <c r="M55" s="595"/>
      <c r="N55" s="595"/>
      <c r="O55" s="595"/>
      <c r="P55" s="596"/>
      <c r="Q55" s="595" t="s">
        <v>2090</v>
      </c>
      <c r="R55" s="595"/>
      <c r="S55" s="595"/>
      <c r="T55" s="595"/>
      <c r="U55" s="596"/>
      <c r="V55" s="595" t="s">
        <v>2090</v>
      </c>
      <c r="W55" s="595"/>
      <c r="X55" s="595"/>
      <c r="Y55" s="595"/>
      <c r="Z55" s="596"/>
      <c r="AA55" s="595" t="s">
        <v>2090</v>
      </c>
      <c r="AB55" s="595"/>
      <c r="AC55" s="595"/>
      <c r="AD55" s="595"/>
      <c r="AE55" s="596"/>
      <c r="AF55" s="595" t="s">
        <v>2090</v>
      </c>
      <c r="AG55" s="595"/>
      <c r="AH55" s="595"/>
      <c r="AI55" s="595"/>
      <c r="AJ55" s="596"/>
      <c r="AK55" s="595" t="s">
        <v>2090</v>
      </c>
      <c r="AL55" s="595"/>
      <c r="AM55" s="595"/>
      <c r="AN55" s="595"/>
      <c r="AO55" s="596"/>
      <c r="AP55" s="595" t="s">
        <v>2090</v>
      </c>
      <c r="AQ55" s="595"/>
      <c r="AR55" s="595"/>
      <c r="AS55" s="595"/>
      <c r="AT55" s="596"/>
      <c r="AU55" s="594" t="s">
        <v>2090</v>
      </c>
      <c r="AV55" s="595"/>
      <c r="AW55" s="595"/>
      <c r="AX55" s="595"/>
      <c r="AY55" s="600"/>
    </row>
    <row r="56" spans="1:51" ht="16.7" customHeight="1">
      <c r="A56" s="580"/>
      <c r="B56" s="581"/>
      <c r="C56" s="581"/>
      <c r="D56" s="582"/>
      <c r="E56" s="267"/>
      <c r="F56" s="268"/>
      <c r="G56" s="594" t="s">
        <v>451</v>
      </c>
      <c r="H56" s="595"/>
      <c r="I56" s="595"/>
      <c r="J56" s="595"/>
      <c r="K56" s="596"/>
      <c r="L56" s="595" t="s">
        <v>451</v>
      </c>
      <c r="M56" s="595"/>
      <c r="N56" s="595"/>
      <c r="O56" s="595"/>
      <c r="P56" s="596"/>
      <c r="Q56" s="595" t="s">
        <v>451</v>
      </c>
      <c r="R56" s="595"/>
      <c r="S56" s="595"/>
      <c r="T56" s="595"/>
      <c r="U56" s="596"/>
      <c r="V56" s="595" t="s">
        <v>451</v>
      </c>
      <c r="W56" s="595"/>
      <c r="X56" s="595"/>
      <c r="Y56" s="595"/>
      <c r="Z56" s="596"/>
      <c r="AA56" s="595" t="s">
        <v>451</v>
      </c>
      <c r="AB56" s="595"/>
      <c r="AC56" s="595"/>
      <c r="AD56" s="595"/>
      <c r="AE56" s="596"/>
      <c r="AF56" s="595" t="s">
        <v>451</v>
      </c>
      <c r="AG56" s="595"/>
      <c r="AH56" s="595"/>
      <c r="AI56" s="595"/>
      <c r="AJ56" s="596"/>
      <c r="AK56" s="595" t="s">
        <v>451</v>
      </c>
      <c r="AL56" s="595"/>
      <c r="AM56" s="595"/>
      <c r="AN56" s="595"/>
      <c r="AO56" s="596"/>
      <c r="AP56" s="595" t="s">
        <v>451</v>
      </c>
      <c r="AQ56" s="595"/>
      <c r="AR56" s="595"/>
      <c r="AS56" s="595"/>
      <c r="AT56" s="596"/>
      <c r="AU56" s="594" t="s">
        <v>451</v>
      </c>
      <c r="AV56" s="595"/>
      <c r="AW56" s="595"/>
      <c r="AX56" s="595"/>
      <c r="AY56" s="600"/>
    </row>
    <row r="57" spans="1:51" ht="16.7" customHeight="1" thickBot="1">
      <c r="A57" s="583"/>
      <c r="B57" s="584"/>
      <c r="C57" s="584"/>
      <c r="D57" s="585"/>
      <c r="E57" s="271"/>
      <c r="F57" s="272"/>
      <c r="G57" s="597" t="s">
        <v>272</v>
      </c>
      <c r="H57" s="598"/>
      <c r="I57" s="598"/>
      <c r="J57" s="598"/>
      <c r="K57" s="599"/>
      <c r="L57" s="598" t="s">
        <v>272</v>
      </c>
      <c r="M57" s="598"/>
      <c r="N57" s="598"/>
      <c r="O57" s="598"/>
      <c r="P57" s="599"/>
      <c r="Q57" s="598" t="s">
        <v>272</v>
      </c>
      <c r="R57" s="598"/>
      <c r="S57" s="598"/>
      <c r="T57" s="598"/>
      <c r="U57" s="599"/>
      <c r="V57" s="598" t="s">
        <v>272</v>
      </c>
      <c r="W57" s="598"/>
      <c r="X57" s="598"/>
      <c r="Y57" s="598"/>
      <c r="Z57" s="599"/>
      <c r="AA57" s="598" t="s">
        <v>272</v>
      </c>
      <c r="AB57" s="598"/>
      <c r="AC57" s="598"/>
      <c r="AD57" s="598"/>
      <c r="AE57" s="599"/>
      <c r="AF57" s="598" t="s">
        <v>272</v>
      </c>
      <c r="AG57" s="598"/>
      <c r="AH57" s="598"/>
      <c r="AI57" s="598"/>
      <c r="AJ57" s="599"/>
      <c r="AK57" s="598" t="s">
        <v>272</v>
      </c>
      <c r="AL57" s="598"/>
      <c r="AM57" s="598"/>
      <c r="AN57" s="598"/>
      <c r="AO57" s="599"/>
      <c r="AP57" s="598" t="s">
        <v>272</v>
      </c>
      <c r="AQ57" s="598"/>
      <c r="AR57" s="598"/>
      <c r="AS57" s="598"/>
      <c r="AT57" s="599"/>
      <c r="AU57" s="597" t="s">
        <v>272</v>
      </c>
      <c r="AV57" s="598"/>
      <c r="AW57" s="598"/>
      <c r="AX57" s="598"/>
      <c r="AY57" s="603"/>
    </row>
    <row r="58" spans="1:51" ht="16.7" customHeight="1">
      <c r="A58" s="586"/>
      <c r="B58" s="587"/>
      <c r="C58" s="367"/>
      <c r="D58" s="368"/>
      <c r="E58" s="368"/>
      <c r="F58" s="273"/>
      <c r="G58" s="591" t="s">
        <v>3832</v>
      </c>
      <c r="H58" s="592"/>
      <c r="I58" s="592"/>
      <c r="J58" s="592"/>
      <c r="K58" s="593"/>
      <c r="L58" s="591" t="s">
        <v>3886</v>
      </c>
      <c r="M58" s="592"/>
      <c r="N58" s="592"/>
      <c r="O58" s="592"/>
      <c r="P58" s="593"/>
      <c r="Q58" s="591"/>
      <c r="R58" s="592"/>
      <c r="S58" s="592"/>
      <c r="T58" s="592"/>
      <c r="U58" s="593"/>
      <c r="V58" s="591"/>
      <c r="W58" s="592"/>
      <c r="X58" s="592"/>
      <c r="Y58" s="592"/>
      <c r="Z58" s="593"/>
      <c r="AA58" s="591"/>
      <c r="AB58" s="592"/>
      <c r="AC58" s="592"/>
      <c r="AD58" s="592"/>
      <c r="AE58" s="593"/>
      <c r="AF58" s="591"/>
      <c r="AG58" s="592"/>
      <c r="AH58" s="592"/>
      <c r="AI58" s="592"/>
      <c r="AJ58" s="593"/>
      <c r="AK58" s="591"/>
      <c r="AL58" s="592"/>
      <c r="AM58" s="592"/>
      <c r="AN58" s="592"/>
      <c r="AO58" s="593"/>
      <c r="AP58" s="591"/>
      <c r="AQ58" s="592"/>
      <c r="AR58" s="592"/>
      <c r="AS58" s="592"/>
      <c r="AT58" s="593"/>
      <c r="AU58" s="588"/>
      <c r="AV58" s="589"/>
      <c r="AW58" s="589"/>
      <c r="AX58" s="589"/>
      <c r="AY58" s="590"/>
    </row>
    <row r="59" spans="1:51" ht="16.7" customHeight="1">
      <c r="A59" s="274" t="s">
        <v>2008</v>
      </c>
      <c r="B59" s="275"/>
      <c r="C59" s="276"/>
      <c r="D59" s="277"/>
      <c r="E59" s="277"/>
      <c r="F59" s="278"/>
      <c r="G59" s="601">
        <v>45989</v>
      </c>
      <c r="H59" s="595"/>
      <c r="I59" s="595"/>
      <c r="J59" s="595"/>
      <c r="K59" s="596"/>
      <c r="L59" s="601">
        <v>46037</v>
      </c>
      <c r="M59" s="595"/>
      <c r="N59" s="595"/>
      <c r="O59" s="595"/>
      <c r="P59" s="596"/>
      <c r="Q59" s="602"/>
      <c r="R59" s="595"/>
      <c r="S59" s="595"/>
      <c r="T59" s="595"/>
      <c r="U59" s="596"/>
      <c r="V59" s="602"/>
      <c r="W59" s="595"/>
      <c r="X59" s="595"/>
      <c r="Y59" s="595"/>
      <c r="Z59" s="596"/>
      <c r="AA59" s="602"/>
      <c r="AB59" s="595"/>
      <c r="AC59" s="595"/>
      <c r="AD59" s="595"/>
      <c r="AE59" s="596"/>
      <c r="AF59" s="602"/>
      <c r="AG59" s="595"/>
      <c r="AH59" s="595"/>
      <c r="AI59" s="595"/>
      <c r="AJ59" s="596"/>
      <c r="AK59" s="602"/>
      <c r="AL59" s="595"/>
      <c r="AM59" s="595"/>
      <c r="AN59" s="595"/>
      <c r="AO59" s="596"/>
      <c r="AP59" s="602"/>
      <c r="AQ59" s="595"/>
      <c r="AR59" s="595"/>
      <c r="AS59" s="595"/>
      <c r="AT59" s="596"/>
      <c r="AU59" s="601"/>
      <c r="AV59" s="595"/>
      <c r="AW59" s="595"/>
      <c r="AX59" s="595"/>
      <c r="AY59" s="600"/>
    </row>
    <row r="60" spans="1:51" ht="16.7" customHeight="1">
      <c r="A60" s="274" t="s">
        <v>2130</v>
      </c>
      <c r="B60" s="275"/>
      <c r="C60" s="276"/>
      <c r="D60" s="277"/>
      <c r="E60" s="277"/>
      <c r="F60" s="278"/>
      <c r="G60" s="594" t="s">
        <v>270</v>
      </c>
      <c r="H60" s="595"/>
      <c r="I60" s="595"/>
      <c r="J60" s="595"/>
      <c r="K60" s="596"/>
      <c r="L60" s="594" t="s">
        <v>270</v>
      </c>
      <c r="M60" s="595"/>
      <c r="N60" s="595"/>
      <c r="O60" s="595"/>
      <c r="P60" s="596"/>
      <c r="Q60" s="595"/>
      <c r="R60" s="595"/>
      <c r="S60" s="595"/>
      <c r="T60" s="595"/>
      <c r="U60" s="596"/>
      <c r="V60" s="595"/>
      <c r="W60" s="595"/>
      <c r="X60" s="595"/>
      <c r="Y60" s="595"/>
      <c r="Z60" s="596"/>
      <c r="AA60" s="595"/>
      <c r="AB60" s="595"/>
      <c r="AC60" s="595"/>
      <c r="AD60" s="595"/>
      <c r="AE60" s="596"/>
      <c r="AF60" s="595"/>
      <c r="AG60" s="595"/>
      <c r="AH60" s="595"/>
      <c r="AI60" s="595"/>
      <c r="AJ60" s="596"/>
      <c r="AK60" s="595"/>
      <c r="AL60" s="595"/>
      <c r="AM60" s="595"/>
      <c r="AN60" s="595"/>
      <c r="AO60" s="596"/>
      <c r="AP60" s="595"/>
      <c r="AQ60" s="595"/>
      <c r="AR60" s="595"/>
      <c r="AS60" s="595"/>
      <c r="AT60" s="596"/>
      <c r="AU60" s="594"/>
      <c r="AV60" s="595"/>
      <c r="AW60" s="595"/>
      <c r="AX60" s="595"/>
      <c r="AY60" s="600"/>
    </row>
    <row r="61" spans="1:51" ht="16.7" customHeight="1">
      <c r="A61" s="274" t="s">
        <v>17</v>
      </c>
      <c r="B61" s="275"/>
      <c r="C61" s="276"/>
      <c r="D61" s="277"/>
      <c r="E61" s="277"/>
      <c r="F61" s="278"/>
      <c r="G61" s="594" t="s">
        <v>2090</v>
      </c>
      <c r="H61" s="595"/>
      <c r="I61" s="595"/>
      <c r="J61" s="595"/>
      <c r="K61" s="596"/>
      <c r="L61" s="594" t="s">
        <v>2090</v>
      </c>
      <c r="M61" s="595"/>
      <c r="N61" s="595"/>
      <c r="O61" s="595"/>
      <c r="P61" s="596"/>
      <c r="Q61" s="595"/>
      <c r="R61" s="595"/>
      <c r="S61" s="595"/>
      <c r="T61" s="595"/>
      <c r="U61" s="596"/>
      <c r="V61" s="595"/>
      <c r="W61" s="595"/>
      <c r="X61" s="595"/>
      <c r="Y61" s="595"/>
      <c r="Z61" s="596"/>
      <c r="AA61" s="595"/>
      <c r="AB61" s="595"/>
      <c r="AC61" s="595"/>
      <c r="AD61" s="595"/>
      <c r="AE61" s="596"/>
      <c r="AF61" s="595"/>
      <c r="AG61" s="595"/>
      <c r="AH61" s="595"/>
      <c r="AI61" s="595"/>
      <c r="AJ61" s="596"/>
      <c r="AK61" s="595"/>
      <c r="AL61" s="595"/>
      <c r="AM61" s="595"/>
      <c r="AN61" s="595"/>
      <c r="AO61" s="596"/>
      <c r="AP61" s="595"/>
      <c r="AQ61" s="595"/>
      <c r="AR61" s="595"/>
      <c r="AS61" s="595"/>
      <c r="AT61" s="596"/>
      <c r="AU61" s="594"/>
      <c r="AV61" s="595"/>
      <c r="AW61" s="595"/>
      <c r="AX61" s="595"/>
      <c r="AY61" s="600"/>
    </row>
    <row r="62" spans="1:51" ht="16.7" customHeight="1">
      <c r="A62" s="274" t="s">
        <v>18</v>
      </c>
      <c r="B62" s="275"/>
      <c r="C62" s="276"/>
      <c r="D62" s="277"/>
      <c r="E62" s="277"/>
      <c r="F62" s="278"/>
      <c r="G62" s="594" t="s">
        <v>451</v>
      </c>
      <c r="H62" s="595"/>
      <c r="I62" s="595"/>
      <c r="J62" s="595"/>
      <c r="K62" s="596"/>
      <c r="L62" s="594" t="s">
        <v>451</v>
      </c>
      <c r="M62" s="595"/>
      <c r="N62" s="595"/>
      <c r="O62" s="595"/>
      <c r="P62" s="596"/>
      <c r="Q62" s="595"/>
      <c r="R62" s="595"/>
      <c r="S62" s="595"/>
      <c r="T62" s="595"/>
      <c r="U62" s="596"/>
      <c r="V62" s="595"/>
      <c r="W62" s="595"/>
      <c r="X62" s="595"/>
      <c r="Y62" s="595"/>
      <c r="Z62" s="596"/>
      <c r="AA62" s="595"/>
      <c r="AB62" s="595"/>
      <c r="AC62" s="595"/>
      <c r="AD62" s="595"/>
      <c r="AE62" s="596"/>
      <c r="AF62" s="595"/>
      <c r="AG62" s="595"/>
      <c r="AH62" s="595"/>
      <c r="AI62" s="595"/>
      <c r="AJ62" s="596"/>
      <c r="AK62" s="595"/>
      <c r="AL62" s="595"/>
      <c r="AM62" s="595"/>
      <c r="AN62" s="595"/>
      <c r="AO62" s="596"/>
      <c r="AP62" s="595"/>
      <c r="AQ62" s="595"/>
      <c r="AR62" s="595"/>
      <c r="AS62" s="595"/>
      <c r="AT62" s="596"/>
      <c r="AU62" s="594"/>
      <c r="AV62" s="595"/>
      <c r="AW62" s="595"/>
      <c r="AX62" s="595"/>
      <c r="AY62" s="600"/>
    </row>
    <row r="63" spans="1:51" ht="16.7" customHeight="1" thickBot="1">
      <c r="A63" s="279" t="s">
        <v>2010</v>
      </c>
      <c r="B63" s="280"/>
      <c r="C63" s="281"/>
      <c r="D63" s="281"/>
      <c r="E63" s="281"/>
      <c r="F63" s="282"/>
      <c r="G63" s="597" t="s">
        <v>272</v>
      </c>
      <c r="H63" s="598"/>
      <c r="I63" s="598"/>
      <c r="J63" s="598"/>
      <c r="K63" s="599"/>
      <c r="L63" s="597" t="s">
        <v>272</v>
      </c>
      <c r="M63" s="598"/>
      <c r="N63" s="598"/>
      <c r="O63" s="598"/>
      <c r="P63" s="599"/>
      <c r="Q63" s="598"/>
      <c r="R63" s="598"/>
      <c r="S63" s="598"/>
      <c r="T63" s="598"/>
      <c r="U63" s="599"/>
      <c r="V63" s="598"/>
      <c r="W63" s="598"/>
      <c r="X63" s="598"/>
      <c r="Y63" s="598"/>
      <c r="Z63" s="599"/>
      <c r="AA63" s="598"/>
      <c r="AB63" s="598"/>
      <c r="AC63" s="598"/>
      <c r="AD63" s="598"/>
      <c r="AE63" s="599"/>
      <c r="AF63" s="598"/>
      <c r="AG63" s="598"/>
      <c r="AH63" s="598"/>
      <c r="AI63" s="598"/>
      <c r="AJ63" s="599"/>
      <c r="AK63" s="598"/>
      <c r="AL63" s="598"/>
      <c r="AM63" s="598"/>
      <c r="AN63" s="598"/>
      <c r="AO63" s="599"/>
      <c r="AP63" s="598"/>
      <c r="AQ63" s="598"/>
      <c r="AR63" s="598"/>
      <c r="AS63" s="598"/>
      <c r="AT63" s="599"/>
      <c r="AU63" s="597"/>
      <c r="AV63" s="598"/>
      <c r="AW63" s="598"/>
      <c r="AX63" s="598"/>
      <c r="AY63" s="603"/>
    </row>
    <row r="64" spans="1:51" ht="16.5" customHeight="1" thickBot="1">
      <c r="A64" s="283" t="s">
        <v>2011</v>
      </c>
      <c r="B64" s="284"/>
      <c r="C64" s="284"/>
      <c r="D64" s="284"/>
      <c r="E64" s="284"/>
      <c r="F64" s="284"/>
      <c r="G64" s="284"/>
      <c r="H64" s="284"/>
      <c r="I64" s="284"/>
      <c r="J64" s="284"/>
      <c r="K64" s="284"/>
      <c r="L64" s="284"/>
      <c r="M64" s="284"/>
      <c r="N64" s="284"/>
      <c r="O64" s="284"/>
      <c r="P64" s="284"/>
      <c r="Q64" s="284"/>
      <c r="R64" s="284"/>
      <c r="S64" s="284"/>
      <c r="T64" s="285"/>
      <c r="U64" s="285"/>
      <c r="V64" s="285"/>
      <c r="W64" s="285"/>
      <c r="X64" s="285"/>
      <c r="Y64" s="285"/>
      <c r="Z64" s="285"/>
      <c r="AA64" s="285"/>
      <c r="AB64" s="285"/>
      <c r="AC64" s="285"/>
      <c r="AD64" s="285"/>
      <c r="AE64" s="285"/>
      <c r="AF64" s="285"/>
      <c r="AG64" s="285"/>
      <c r="AH64" s="285"/>
      <c r="AI64" s="285"/>
      <c r="AJ64" s="285"/>
      <c r="AK64" s="285"/>
      <c r="AL64" s="285"/>
      <c r="AM64" s="285"/>
      <c r="AN64" s="285"/>
      <c r="AO64" s="285"/>
      <c r="AP64" s="285"/>
      <c r="AQ64" s="285"/>
      <c r="AR64" s="285"/>
      <c r="AS64" s="285"/>
      <c r="AT64" s="285"/>
      <c r="AU64" s="285"/>
      <c r="AV64" s="285"/>
      <c r="AW64" s="285"/>
      <c r="AX64" s="285"/>
      <c r="AY64" s="286"/>
    </row>
    <row r="65" spans="1:51" ht="15" customHeight="1" thickBot="1">
      <c r="A65" s="287" t="s">
        <v>2012</v>
      </c>
      <c r="B65" s="281"/>
      <c r="C65" s="281"/>
      <c r="D65" s="281"/>
      <c r="E65" s="281"/>
      <c r="F65" s="281"/>
      <c r="G65" s="281"/>
      <c r="H65" s="281"/>
      <c r="I65" s="281"/>
      <c r="J65" s="281"/>
      <c r="K65" s="281"/>
      <c r="L65" s="281"/>
      <c r="M65" s="281"/>
      <c r="N65" s="281"/>
      <c r="O65" s="281"/>
      <c r="P65" s="281"/>
      <c r="Q65" s="281"/>
      <c r="R65" s="281"/>
      <c r="S65" s="281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9"/>
    </row>
    <row r="66" spans="1:51">
      <c r="B66" s="290"/>
      <c r="C66" s="291"/>
      <c r="D66" s="291"/>
      <c r="E66" s="291"/>
      <c r="F66" s="291"/>
      <c r="G66" s="291"/>
      <c r="H66" s="291"/>
      <c r="I66" s="291"/>
      <c r="J66" s="291"/>
      <c r="K66" s="291"/>
      <c r="L66" s="290"/>
      <c r="M66" s="291"/>
    </row>
  </sheetData>
  <sheetProtection selectLockedCells="1"/>
  <customSheetViews>
    <customSheetView guid="{459D8B06-64F6-4D7D-BDA8-B0B9697830D7}" scale="85" showPageBreaks="1" fitToPage="1" printArea="1" topLeftCell="A25">
      <selection activeCell="X70" sqref="X70"/>
      <pageMargins left="0.98425196850393704" right="0.35433070866141736" top="7.874015748031496E-2" bottom="0" header="0" footer="0"/>
      <printOptions verticalCentered="1"/>
      <pageSetup paperSize="9" scale="69" orientation="portrait" blackAndWhite="1" r:id="rId1"/>
      <headerFooter alignWithMargins="0"/>
    </customSheetView>
    <customSheetView guid="{F1C2F403-3DD5-463F-B19A-1E9FE4FCE3CF}" scale="115" showPageBreaks="1" fitToPage="1" printArea="1" topLeftCell="A13">
      <selection activeCell="W36" sqref="W36"/>
      <pageMargins left="0.98425196850393704" right="0.35433070866141736" top="7.874015748031496E-2" bottom="0" header="0" footer="0"/>
      <printOptions verticalCentered="1"/>
      <pageSetup paperSize="9" scale="69" orientation="portrait" blackAndWhite="1" r:id="rId2"/>
      <headerFooter alignWithMargins="0"/>
    </customSheetView>
    <customSheetView guid="{6D5AE7B9-AA9F-4FCE-81B8-DFF09D653861}" scale="115" showPageBreaks="1" fitToPage="1" printArea="1" topLeftCell="A22">
      <selection activeCell="W36" sqref="W36"/>
      <pageMargins left="0.98425196850393704" right="0.35433070866141736" top="7.874015748031496E-2" bottom="0" header="0" footer="0"/>
      <printOptions verticalCentered="1"/>
      <pageSetup paperSize="9" scale="69" orientation="portrait" blackAndWhite="1" r:id="rId3"/>
      <headerFooter alignWithMargins="0"/>
    </customSheetView>
    <customSheetView guid="{10A14AD8-2026-4643-88E0-ACDED3D48983}" scale="115" showPageBreaks="1" fitToPage="1" printArea="1" topLeftCell="A22">
      <selection activeCell="W36" sqref="W36"/>
      <pageMargins left="0.98425196850393704" right="0.35433070866141736" top="7.874015748031496E-2" bottom="0" header="0" footer="0"/>
      <printOptions verticalCentered="1"/>
      <pageSetup paperSize="9" scale="67" orientation="portrait" blackAndWhite="1" r:id="rId4"/>
      <headerFooter alignWithMargins="0"/>
    </customSheetView>
    <customSheetView guid="{25E4A06B-3D0E-4857-ACCC-F1DBDA7321BD}" scale="115" showPageBreaks="1" fitToPage="1" printArea="1" topLeftCell="A22">
      <selection activeCell="W36" sqref="W36"/>
      <pageMargins left="0.98425196850393704" right="0.35433070866141736" top="7.874015748031496E-2" bottom="0" header="0" footer="0"/>
      <printOptions verticalCentered="1"/>
      <pageSetup paperSize="9" scale="69" orientation="portrait" blackAndWhite="1" r:id="rId5"/>
      <headerFooter alignWithMargins="0"/>
    </customSheetView>
    <customSheetView guid="{6AB89333-027B-4C72-8F3B-4D7D7DCAD375}" scale="115" showPageBreaks="1" fitToPage="1" printArea="1" topLeftCell="A10">
      <selection activeCell="O937" sqref="O937"/>
      <pageMargins left="0.98425196850393704" right="0.35433070866141736" top="7.874015748031496E-2" bottom="0" header="0" footer="0"/>
      <printOptions verticalCentered="1"/>
      <pageSetup paperSize="9" scale="67" orientation="portrait" blackAndWhite="1" r:id="rId6"/>
      <headerFooter alignWithMargins="0"/>
    </customSheetView>
    <customSheetView guid="{BCC0F869-8E77-496B-A68E-20F7E92B1A4A}" scale="115" showPageBreaks="1" fitToPage="1" printArea="1" topLeftCell="A16">
      <selection activeCell="W36" sqref="W36"/>
      <pageMargins left="0.98425196850393704" right="0.35433070866141736" top="7.874015748031496E-2" bottom="0" header="0" footer="0"/>
      <printOptions verticalCentered="1"/>
      <pageSetup paperSize="9" scale="67" orientation="portrait" blackAndWhite="1" r:id="rId7"/>
      <headerFooter alignWithMargins="0"/>
    </customSheetView>
  </customSheetViews>
  <mergeCells count="255">
    <mergeCell ref="G51:K51"/>
    <mergeCell ref="L51:P51"/>
    <mergeCell ref="Q51:U51"/>
    <mergeCell ref="V51:Z51"/>
    <mergeCell ref="AA51:AE51"/>
    <mergeCell ref="AF51:AJ51"/>
    <mergeCell ref="AK51:AO51"/>
    <mergeCell ref="AP51:AT51"/>
    <mergeCell ref="AU51:AY51"/>
    <mergeCell ref="G50:K50"/>
    <mergeCell ref="L50:P50"/>
    <mergeCell ref="Q50:U50"/>
    <mergeCell ref="V50:Z50"/>
    <mergeCell ref="AA50:AE50"/>
    <mergeCell ref="AF50:AJ50"/>
    <mergeCell ref="AK50:AO50"/>
    <mergeCell ref="AP50:AT50"/>
    <mergeCell ref="AU50:AY50"/>
    <mergeCell ref="G49:K49"/>
    <mergeCell ref="L49:P49"/>
    <mergeCell ref="Q49:U49"/>
    <mergeCell ref="V49:Z49"/>
    <mergeCell ref="AA49:AE49"/>
    <mergeCell ref="AF49:AJ49"/>
    <mergeCell ref="AK49:AO49"/>
    <mergeCell ref="AP49:AT49"/>
    <mergeCell ref="AU49:AY49"/>
    <mergeCell ref="G48:K48"/>
    <mergeCell ref="L48:P48"/>
    <mergeCell ref="Q48:U48"/>
    <mergeCell ref="V48:Z48"/>
    <mergeCell ref="AA48:AE48"/>
    <mergeCell ref="AF48:AJ48"/>
    <mergeCell ref="AK48:AO48"/>
    <mergeCell ref="AP48:AT48"/>
    <mergeCell ref="AU48:AY48"/>
    <mergeCell ref="G47:K47"/>
    <mergeCell ref="L47:P47"/>
    <mergeCell ref="Q47:U47"/>
    <mergeCell ref="V47:Z47"/>
    <mergeCell ref="AA47:AE47"/>
    <mergeCell ref="AF47:AJ47"/>
    <mergeCell ref="AK47:AO47"/>
    <mergeCell ref="AP47:AT47"/>
    <mergeCell ref="AU47:AY47"/>
    <mergeCell ref="G46:K46"/>
    <mergeCell ref="L46:P46"/>
    <mergeCell ref="Q46:U46"/>
    <mergeCell ref="V46:Z46"/>
    <mergeCell ref="AA46:AE46"/>
    <mergeCell ref="AF46:AJ46"/>
    <mergeCell ref="AK46:AO46"/>
    <mergeCell ref="AP46:AT46"/>
    <mergeCell ref="AU46:AY46"/>
    <mergeCell ref="V56:Z56"/>
    <mergeCell ref="E32:AY32"/>
    <mergeCell ref="E31:AY31"/>
    <mergeCell ref="E28:AY28"/>
    <mergeCell ref="AF54:AJ54"/>
    <mergeCell ref="AK54:AO54"/>
    <mergeCell ref="AP54:AT54"/>
    <mergeCell ref="AU54:AY54"/>
    <mergeCell ref="V57:Z57"/>
    <mergeCell ref="AA57:AE57"/>
    <mergeCell ref="AF57:AJ57"/>
    <mergeCell ref="AK57:AO57"/>
    <mergeCell ref="AP57:AT57"/>
    <mergeCell ref="AU57:AY57"/>
    <mergeCell ref="V55:Z55"/>
    <mergeCell ref="AA55:AE55"/>
    <mergeCell ref="AF55:AJ55"/>
    <mergeCell ref="AK55:AO55"/>
    <mergeCell ref="AP55:AT55"/>
    <mergeCell ref="AU55:AY55"/>
    <mergeCell ref="AF52:AJ52"/>
    <mergeCell ref="AK52:AO52"/>
    <mergeCell ref="AP52:AT52"/>
    <mergeCell ref="AU52:AY52"/>
    <mergeCell ref="L57:P57"/>
    <mergeCell ref="Q57:U57"/>
    <mergeCell ref="AF53:AJ53"/>
    <mergeCell ref="AK53:AO53"/>
    <mergeCell ref="AP53:AT53"/>
    <mergeCell ref="AU53:AY53"/>
    <mergeCell ref="G61:K61"/>
    <mergeCell ref="L61:P61"/>
    <mergeCell ref="Q61:U61"/>
    <mergeCell ref="V61:Z61"/>
    <mergeCell ref="AA61:AE61"/>
    <mergeCell ref="G55:K55"/>
    <mergeCell ref="L55:P55"/>
    <mergeCell ref="Q55:U55"/>
    <mergeCell ref="G60:K60"/>
    <mergeCell ref="L60:P60"/>
    <mergeCell ref="Q60:U60"/>
    <mergeCell ref="V60:Z60"/>
    <mergeCell ref="AA60:AE60"/>
    <mergeCell ref="G59:K59"/>
    <mergeCell ref="AF61:AJ61"/>
    <mergeCell ref="AK61:AO61"/>
    <mergeCell ref="AP61:AT61"/>
    <mergeCell ref="AU61:AY61"/>
    <mergeCell ref="G52:K52"/>
    <mergeCell ref="L52:P52"/>
    <mergeCell ref="Q52:U52"/>
    <mergeCell ref="V52:Z52"/>
    <mergeCell ref="AA52:AE52"/>
    <mergeCell ref="G54:K54"/>
    <mergeCell ref="L54:P54"/>
    <mergeCell ref="Q54:U54"/>
    <mergeCell ref="V54:Z54"/>
    <mergeCell ref="AA54:AE54"/>
    <mergeCell ref="V53:Z53"/>
    <mergeCell ref="AA53:AE53"/>
    <mergeCell ref="Q53:U53"/>
    <mergeCell ref="L53:P53"/>
    <mergeCell ref="G53:K53"/>
    <mergeCell ref="G62:K62"/>
    <mergeCell ref="L62:P62"/>
    <mergeCell ref="Q62:U62"/>
    <mergeCell ref="V62:Z62"/>
    <mergeCell ref="AA62:AE62"/>
    <mergeCell ref="AF62:AJ62"/>
    <mergeCell ref="AK62:AO62"/>
    <mergeCell ref="AP62:AT62"/>
    <mergeCell ref="AU62:AY62"/>
    <mergeCell ref="AK63:AO63"/>
    <mergeCell ref="AP63:AT63"/>
    <mergeCell ref="AU63:AY63"/>
    <mergeCell ref="G63:K63"/>
    <mergeCell ref="L63:P63"/>
    <mergeCell ref="Q63:U63"/>
    <mergeCell ref="V63:Z63"/>
    <mergeCell ref="AA63:AE63"/>
    <mergeCell ref="AF63:AJ63"/>
    <mergeCell ref="AP60:AT60"/>
    <mergeCell ref="AU60:AY60"/>
    <mergeCell ref="AF60:AJ60"/>
    <mergeCell ref="AK60:AO60"/>
    <mergeCell ref="L59:P59"/>
    <mergeCell ref="Q59:U59"/>
    <mergeCell ref="V59:Z59"/>
    <mergeCell ref="AA59:AE59"/>
    <mergeCell ref="AF59:AJ59"/>
    <mergeCell ref="AP59:AT59"/>
    <mergeCell ref="AU59:AY59"/>
    <mergeCell ref="AK59:AO59"/>
    <mergeCell ref="AU58:AY58"/>
    <mergeCell ref="AK58:AO58"/>
    <mergeCell ref="AP58:AT58"/>
    <mergeCell ref="A50:D50"/>
    <mergeCell ref="A51:D51"/>
    <mergeCell ref="A52:D52"/>
    <mergeCell ref="A53:D53"/>
    <mergeCell ref="A54:D54"/>
    <mergeCell ref="A55:D55"/>
    <mergeCell ref="G58:K58"/>
    <mergeCell ref="L58:P58"/>
    <mergeCell ref="Q58:U58"/>
    <mergeCell ref="G56:K56"/>
    <mergeCell ref="L56:P56"/>
    <mergeCell ref="Q56:U56"/>
    <mergeCell ref="G57:K57"/>
    <mergeCell ref="AA56:AE56"/>
    <mergeCell ref="AF56:AJ56"/>
    <mergeCell ref="AK56:AO56"/>
    <mergeCell ref="AP56:AT56"/>
    <mergeCell ref="AU56:AY56"/>
    <mergeCell ref="V58:Z58"/>
    <mergeCell ref="AA58:AE58"/>
    <mergeCell ref="AF58:AJ58"/>
    <mergeCell ref="A44:D44"/>
    <mergeCell ref="A45:D45"/>
    <mergeCell ref="A46:D46"/>
    <mergeCell ref="A47:D47"/>
    <mergeCell ref="A48:D48"/>
    <mergeCell ref="A49:D49"/>
    <mergeCell ref="A56:D56"/>
    <mergeCell ref="A57:D57"/>
    <mergeCell ref="A58:B58"/>
    <mergeCell ref="A38:D38"/>
    <mergeCell ref="A39:D39"/>
    <mergeCell ref="A40:D40"/>
    <mergeCell ref="A41:D41"/>
    <mergeCell ref="A42:D42"/>
    <mergeCell ref="A43:D43"/>
    <mergeCell ref="A32:D32"/>
    <mergeCell ref="A33:D33"/>
    <mergeCell ref="A34:D34"/>
    <mergeCell ref="A35:D35"/>
    <mergeCell ref="A36:D36"/>
    <mergeCell ref="A37:D37"/>
    <mergeCell ref="E20:AY20"/>
    <mergeCell ref="E21:AY21"/>
    <mergeCell ref="E22:AY22"/>
    <mergeCell ref="A27:D27"/>
    <mergeCell ref="A28:D28"/>
    <mergeCell ref="A29:D29"/>
    <mergeCell ref="A30:D30"/>
    <mergeCell ref="A31:D31"/>
    <mergeCell ref="A20:D20"/>
    <mergeCell ref="A21:D21"/>
    <mergeCell ref="A22:D22"/>
    <mergeCell ref="A23:D23"/>
    <mergeCell ref="A24:D24"/>
    <mergeCell ref="A25:D25"/>
    <mergeCell ref="A26:D26"/>
    <mergeCell ref="A19:D19"/>
    <mergeCell ref="AS9:AY9"/>
    <mergeCell ref="M4:AO4"/>
    <mergeCell ref="AP4:AY4"/>
    <mergeCell ref="A5:H6"/>
    <mergeCell ref="M5:AO6"/>
    <mergeCell ref="AP5:AY5"/>
    <mergeCell ref="AP6:AY6"/>
    <mergeCell ref="A1:H4"/>
    <mergeCell ref="I1:AB1"/>
    <mergeCell ref="AC1:AD1"/>
    <mergeCell ref="AE1:AY1"/>
    <mergeCell ref="M2:AO2"/>
    <mergeCell ref="AS2:AU2"/>
    <mergeCell ref="AW2:AY2"/>
    <mergeCell ref="I3:M3"/>
    <mergeCell ref="N3:AO3"/>
    <mergeCell ref="AP3:AY3"/>
    <mergeCell ref="E14:AY14"/>
    <mergeCell ref="E15:AY15"/>
    <mergeCell ref="E16:AY16"/>
    <mergeCell ref="E17:AY17"/>
    <mergeCell ref="E18:AY18"/>
    <mergeCell ref="E19:AY19"/>
    <mergeCell ref="E33:AY33"/>
    <mergeCell ref="E30:AY30"/>
    <mergeCell ref="E41:AX41"/>
    <mergeCell ref="E29:AY29"/>
    <mergeCell ref="E27:AY27"/>
    <mergeCell ref="A10:AY11"/>
    <mergeCell ref="A7:Z8"/>
    <mergeCell ref="AA7:AD7"/>
    <mergeCell ref="AE7:AY7"/>
    <mergeCell ref="AA8:AD8"/>
    <mergeCell ref="AE8:AY8"/>
    <mergeCell ref="AA9:AK9"/>
    <mergeCell ref="E23:AY23"/>
    <mergeCell ref="E24:AY24"/>
    <mergeCell ref="E25:AY25"/>
    <mergeCell ref="E26:AY26"/>
    <mergeCell ref="AL9:AR9"/>
    <mergeCell ref="A12:D13"/>
    <mergeCell ref="E12:AY13"/>
    <mergeCell ref="A14:D14"/>
    <mergeCell ref="A15:D15"/>
    <mergeCell ref="A16:D16"/>
    <mergeCell ref="A17:D17"/>
    <mergeCell ref="A18:D18"/>
  </mergeCells>
  <phoneticPr fontId="19" type="noConversion"/>
  <printOptions verticalCentered="1"/>
  <pageMargins left="0.98425196850393704" right="0.35433070866141736" top="7.874015748031496E-2" bottom="0" header="0" footer="0"/>
  <pageSetup paperSize="9" scale="69" orientation="portrait" blackAndWhite="1" r:id="rId8"/>
  <headerFooter alignWithMargins="0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pageSetUpPr fitToPage="1"/>
  </sheetPr>
  <dimension ref="A1:BA65"/>
  <sheetViews>
    <sheetView topLeftCell="A28" zoomScaleNormal="100" workbookViewId="0">
      <selection activeCell="F47" sqref="F47:AQ47"/>
    </sheetView>
  </sheetViews>
  <sheetFormatPr defaultColWidth="9.140625" defaultRowHeight="12.75"/>
  <cols>
    <col min="1" max="1" width="2.7109375" style="248" customWidth="1"/>
    <col min="2" max="2" width="2.7109375" style="292" customWidth="1"/>
    <col min="3" max="11" width="2.7109375" style="248" customWidth="1"/>
    <col min="12" max="12" width="2.7109375" style="292" customWidth="1"/>
    <col min="13" max="48" width="2.7109375" style="248" customWidth="1"/>
    <col min="49" max="49" width="20.28515625" style="248" customWidth="1"/>
    <col min="50" max="50" width="8" style="248" customWidth="1"/>
    <col min="51" max="51" width="15.28515625" style="248" customWidth="1"/>
    <col min="52" max="52" width="31.140625" style="341" customWidth="1"/>
    <col min="53" max="53" width="39.7109375" style="248" customWidth="1"/>
    <col min="54" max="100" width="2.7109375" style="248" customWidth="1"/>
    <col min="101" max="16384" width="9.140625" style="248"/>
  </cols>
  <sheetData>
    <row r="1" spans="1:50" ht="27.75" customHeight="1">
      <c r="A1" s="552"/>
      <c r="B1" s="553"/>
      <c r="C1" s="553"/>
      <c r="D1" s="553"/>
      <c r="E1" s="553"/>
      <c r="F1" s="553"/>
      <c r="G1" s="553"/>
      <c r="H1" s="554"/>
      <c r="I1" s="616" t="s">
        <v>2005</v>
      </c>
      <c r="J1" s="617"/>
      <c r="K1" s="617"/>
      <c r="L1" s="617"/>
      <c r="M1" s="617"/>
      <c r="N1" s="617"/>
      <c r="O1" s="617"/>
      <c r="P1" s="617"/>
      <c r="Q1" s="617"/>
      <c r="R1" s="617"/>
      <c r="S1" s="617"/>
      <c r="T1" s="617"/>
      <c r="U1" s="617"/>
      <c r="V1" s="617"/>
      <c r="W1" s="617"/>
      <c r="X1" s="618"/>
      <c r="Y1" s="302" t="s">
        <v>0</v>
      </c>
      <c r="Z1" s="303"/>
      <c r="AA1" s="619" t="s">
        <v>375</v>
      </c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619"/>
      <c r="AM1" s="619"/>
      <c r="AN1" s="619"/>
      <c r="AO1" s="619"/>
      <c r="AP1" s="619"/>
      <c r="AQ1" s="620"/>
      <c r="AR1" s="304" t="s">
        <v>8</v>
      </c>
      <c r="AS1" s="305"/>
      <c r="AT1" s="619" t="s">
        <v>3887</v>
      </c>
      <c r="AU1" s="619"/>
      <c r="AV1" s="621"/>
    </row>
    <row r="2" spans="1:50" ht="24.6" customHeight="1">
      <c r="A2" s="555"/>
      <c r="B2" s="556"/>
      <c r="C2" s="556"/>
      <c r="D2" s="556"/>
      <c r="E2" s="556"/>
      <c r="F2" s="556"/>
      <c r="G2" s="556"/>
      <c r="H2" s="557"/>
      <c r="I2" s="622" t="s">
        <v>4</v>
      </c>
      <c r="J2" s="573"/>
      <c r="K2" s="573"/>
      <c r="L2" s="573"/>
      <c r="M2" s="575" t="s">
        <v>2013</v>
      </c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6"/>
      <c r="AM2" s="382" t="s">
        <v>2</v>
      </c>
      <c r="AN2" s="384"/>
      <c r="AO2" s="307"/>
      <c r="AP2" s="569">
        <v>2</v>
      </c>
      <c r="AQ2" s="569"/>
      <c r="AR2" s="569"/>
      <c r="AS2" s="308" t="s">
        <v>3</v>
      </c>
      <c r="AT2" s="570">
        <v>58</v>
      </c>
      <c r="AU2" s="570"/>
      <c r="AV2" s="571"/>
    </row>
    <row r="3" spans="1:50" ht="27.75" customHeight="1">
      <c r="A3" s="555"/>
      <c r="B3" s="556"/>
      <c r="C3" s="556"/>
      <c r="D3" s="556"/>
      <c r="E3" s="556"/>
      <c r="F3" s="556"/>
      <c r="G3" s="556"/>
      <c r="H3" s="557"/>
      <c r="I3" s="309" t="s">
        <v>6</v>
      </c>
      <c r="J3" s="310"/>
      <c r="K3" s="310"/>
      <c r="L3" s="310"/>
      <c r="M3" s="550" t="s">
        <v>1999</v>
      </c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50"/>
      <c r="AE3" s="550"/>
      <c r="AF3" s="550"/>
      <c r="AG3" s="550"/>
      <c r="AH3" s="550"/>
      <c r="AI3" s="550"/>
      <c r="AJ3" s="550"/>
      <c r="AK3" s="550"/>
      <c r="AL3" s="606"/>
      <c r="AM3" s="609" t="s">
        <v>273</v>
      </c>
      <c r="AN3" s="610"/>
      <c r="AO3" s="610"/>
      <c r="AP3" s="610"/>
      <c r="AQ3" s="610"/>
      <c r="AR3" s="610"/>
      <c r="AS3" s="610"/>
      <c r="AT3" s="610"/>
      <c r="AU3" s="610"/>
      <c r="AV3" s="611"/>
    </row>
    <row r="4" spans="1:50" ht="29.25" customHeight="1" thickBot="1">
      <c r="A4" s="558"/>
      <c r="B4" s="559"/>
      <c r="C4" s="559"/>
      <c r="D4" s="559"/>
      <c r="E4" s="559"/>
      <c r="F4" s="559"/>
      <c r="G4" s="559"/>
      <c r="H4" s="560"/>
      <c r="I4" s="311"/>
      <c r="J4" s="263"/>
      <c r="K4" s="263"/>
      <c r="L4" s="263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8"/>
      <c r="AM4" s="549" t="s">
        <v>75</v>
      </c>
      <c r="AN4" s="550"/>
      <c r="AO4" s="550"/>
      <c r="AP4" s="550"/>
      <c r="AQ4" s="550"/>
      <c r="AR4" s="550"/>
      <c r="AS4" s="550"/>
      <c r="AT4" s="550"/>
      <c r="AU4" s="550"/>
      <c r="AV4" s="551"/>
    </row>
    <row r="5" spans="1:50" ht="16.7" customHeight="1">
      <c r="A5" s="342"/>
      <c r="B5" s="343"/>
      <c r="C5" s="343"/>
      <c r="D5" s="343"/>
      <c r="E5" s="343"/>
      <c r="F5" s="343"/>
      <c r="G5" s="343"/>
      <c r="H5" s="343"/>
      <c r="I5" s="343"/>
      <c r="J5" s="344"/>
      <c r="K5" s="344"/>
      <c r="L5" s="344"/>
      <c r="M5" s="344"/>
      <c r="N5" s="344"/>
      <c r="O5" s="344"/>
      <c r="P5" s="344"/>
      <c r="Q5" s="344"/>
      <c r="R5" s="344"/>
      <c r="S5" s="344"/>
      <c r="T5" s="345"/>
      <c r="U5" s="345"/>
      <c r="V5" s="345"/>
      <c r="W5" s="345"/>
      <c r="X5" s="345"/>
      <c r="Y5" s="345"/>
      <c r="Z5" s="345"/>
      <c r="AA5" s="345"/>
      <c r="AB5" s="345"/>
      <c r="AC5" s="345"/>
      <c r="AD5" s="345"/>
      <c r="AE5" s="345"/>
      <c r="AF5" s="345"/>
      <c r="AG5" s="345"/>
      <c r="AH5" s="345"/>
      <c r="AI5" s="345"/>
      <c r="AJ5" s="345"/>
      <c r="AK5" s="345"/>
      <c r="AL5" s="345"/>
      <c r="AM5" s="345"/>
      <c r="AN5" s="345"/>
      <c r="AO5" s="345"/>
      <c r="AP5" s="345"/>
      <c r="AQ5" s="345"/>
      <c r="AR5" s="345"/>
      <c r="AS5" s="345"/>
      <c r="AT5" s="345"/>
      <c r="AU5" s="345"/>
      <c r="AV5" s="346"/>
    </row>
    <row r="6" spans="1:50" ht="16.7" customHeight="1">
      <c r="A6" s="347"/>
      <c r="B6" s="348"/>
      <c r="C6" s="348"/>
      <c r="D6" s="348"/>
      <c r="E6" s="349"/>
      <c r="F6" s="349"/>
      <c r="G6" s="349"/>
      <c r="H6" s="383"/>
      <c r="I6" s="383"/>
      <c r="J6" s="383"/>
      <c r="K6" s="383"/>
      <c r="L6" s="383"/>
      <c r="M6" s="383"/>
      <c r="N6" s="383"/>
      <c r="O6" s="383"/>
      <c r="P6" s="383"/>
      <c r="Q6" s="383"/>
      <c r="R6" s="383"/>
      <c r="S6" s="383"/>
      <c r="T6" s="350"/>
      <c r="U6" s="350"/>
      <c r="V6" s="350"/>
      <c r="W6" s="350"/>
      <c r="X6" s="350"/>
      <c r="Y6" s="350"/>
      <c r="Z6" s="350"/>
      <c r="AA6" s="350"/>
      <c r="AB6" s="350"/>
      <c r="AC6" s="350"/>
      <c r="AD6" s="350"/>
      <c r="AE6" s="350"/>
      <c r="AF6" s="350"/>
      <c r="AG6" s="350"/>
      <c r="AH6" s="350"/>
      <c r="AI6" s="350"/>
      <c r="AJ6" s="350"/>
      <c r="AK6" s="350"/>
      <c r="AL6" s="350"/>
      <c r="AM6" s="350"/>
      <c r="AN6" s="350"/>
      <c r="AO6" s="350"/>
      <c r="AP6" s="350"/>
      <c r="AQ6" s="350"/>
      <c r="AR6" s="350"/>
      <c r="AS6" s="350"/>
      <c r="AT6" s="350"/>
      <c r="AU6" s="350"/>
      <c r="AV6" s="351"/>
    </row>
    <row r="7" spans="1:50" ht="16.7" customHeight="1">
      <c r="A7" s="352"/>
      <c r="B7" s="353"/>
      <c r="C7" s="544" t="s">
        <v>19</v>
      </c>
      <c r="D7" s="544"/>
      <c r="E7" s="544"/>
      <c r="F7" s="544"/>
      <c r="G7" s="544"/>
      <c r="H7" s="544"/>
      <c r="I7" s="544"/>
      <c r="J7" s="544"/>
      <c r="K7" s="544"/>
      <c r="L7" s="544"/>
      <c r="M7" s="544"/>
      <c r="N7" s="544"/>
      <c r="O7" s="544"/>
      <c r="P7" s="544"/>
      <c r="Q7" s="544"/>
      <c r="R7" s="544"/>
      <c r="S7" s="544"/>
      <c r="T7" s="544"/>
      <c r="U7" s="544"/>
      <c r="V7" s="544"/>
      <c r="W7" s="544"/>
      <c r="X7" s="544"/>
      <c r="Y7" s="544"/>
      <c r="Z7" s="544"/>
      <c r="AA7" s="544"/>
      <c r="AB7" s="544"/>
      <c r="AC7" s="544"/>
      <c r="AD7" s="544"/>
      <c r="AE7" s="544"/>
      <c r="AF7" s="544"/>
      <c r="AG7" s="544"/>
      <c r="AH7" s="544"/>
      <c r="AI7" s="544"/>
      <c r="AJ7" s="544"/>
      <c r="AK7" s="544"/>
      <c r="AL7" s="544"/>
      <c r="AM7" s="544"/>
      <c r="AN7" s="544"/>
      <c r="AO7" s="544"/>
      <c r="AP7" s="544"/>
      <c r="AQ7" s="544"/>
      <c r="AR7" s="544"/>
      <c r="AS7" s="544"/>
      <c r="AT7" s="354"/>
      <c r="AU7" s="613"/>
      <c r="AV7" s="614"/>
    </row>
    <row r="8" spans="1:50" ht="16.7" customHeight="1">
      <c r="A8" s="352"/>
      <c r="B8" s="353"/>
      <c r="C8" s="385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/>
      <c r="O8" s="353"/>
      <c r="P8" s="353"/>
      <c r="Q8" s="353"/>
      <c r="R8" s="353"/>
      <c r="S8" s="353"/>
      <c r="T8" s="232"/>
      <c r="U8" s="232"/>
      <c r="V8" s="232"/>
      <c r="W8" s="232"/>
      <c r="X8" s="232"/>
      <c r="Y8" s="232"/>
      <c r="Z8" s="232"/>
      <c r="AA8" s="232"/>
      <c r="AB8" s="232"/>
      <c r="AC8" s="232"/>
      <c r="AD8" s="232"/>
      <c r="AE8" s="232"/>
      <c r="AF8" s="232"/>
      <c r="AG8" s="232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350"/>
      <c r="AU8" s="350"/>
      <c r="AV8" s="351"/>
    </row>
    <row r="9" spans="1:50" ht="16.5" customHeight="1">
      <c r="A9" s="352"/>
      <c r="B9" s="615" t="s">
        <v>20</v>
      </c>
      <c r="C9" s="615"/>
      <c r="D9" s="615"/>
      <c r="E9" s="615"/>
      <c r="F9" s="615"/>
      <c r="G9" s="615"/>
      <c r="H9" s="615"/>
      <c r="I9" s="615"/>
      <c r="J9" s="615"/>
      <c r="K9" s="615"/>
      <c r="L9" s="615"/>
      <c r="M9" s="615"/>
      <c r="N9" s="615"/>
      <c r="O9" s="615"/>
      <c r="P9" s="615"/>
      <c r="Q9" s="615"/>
      <c r="R9" s="615"/>
      <c r="S9" s="615"/>
      <c r="T9" s="615"/>
      <c r="U9" s="615"/>
      <c r="V9" s="615"/>
      <c r="W9" s="615"/>
      <c r="X9" s="615"/>
      <c r="Y9" s="615"/>
      <c r="Z9" s="615"/>
      <c r="AA9" s="615"/>
      <c r="AB9" s="615"/>
      <c r="AC9" s="615"/>
      <c r="AD9" s="615"/>
      <c r="AE9" s="615"/>
      <c r="AF9" s="615"/>
      <c r="AG9" s="615"/>
      <c r="AH9" s="615"/>
      <c r="AI9" s="615"/>
      <c r="AJ9" s="615"/>
      <c r="AK9" s="615"/>
      <c r="AL9" s="615"/>
      <c r="AM9" s="615"/>
      <c r="AN9" s="615"/>
      <c r="AO9" s="615"/>
      <c r="AP9" s="615"/>
      <c r="AQ9" s="615"/>
      <c r="AR9" s="624">
        <v>3</v>
      </c>
      <c r="AS9" s="624"/>
      <c r="AT9" s="350"/>
      <c r="AU9" s="350"/>
      <c r="AV9" s="351"/>
      <c r="AX9" s="355"/>
    </row>
    <row r="10" spans="1:50" ht="16.5" customHeight="1">
      <c r="A10" s="352"/>
      <c r="B10" s="612" t="s">
        <v>21</v>
      </c>
      <c r="C10" s="612"/>
      <c r="D10" s="612"/>
      <c r="E10" s="612"/>
      <c r="F10" s="612"/>
      <c r="G10" s="612"/>
      <c r="H10" s="612"/>
      <c r="I10" s="612"/>
      <c r="J10" s="612"/>
      <c r="K10" s="612"/>
      <c r="L10" s="612"/>
      <c r="M10" s="612"/>
      <c r="N10" s="612"/>
      <c r="O10" s="612"/>
      <c r="P10" s="612"/>
      <c r="Q10" s="612"/>
      <c r="R10" s="612"/>
      <c r="S10" s="612"/>
      <c r="T10" s="612"/>
      <c r="U10" s="612"/>
      <c r="V10" s="612"/>
      <c r="W10" s="612"/>
      <c r="X10" s="612"/>
      <c r="Y10" s="612"/>
      <c r="Z10" s="612"/>
      <c r="AA10" s="612"/>
      <c r="AB10" s="612"/>
      <c r="AC10" s="612"/>
      <c r="AD10" s="612"/>
      <c r="AE10" s="612"/>
      <c r="AF10" s="612"/>
      <c r="AG10" s="612"/>
      <c r="AH10" s="612"/>
      <c r="AI10" s="612"/>
      <c r="AJ10" s="612"/>
      <c r="AK10" s="612"/>
      <c r="AL10" s="612"/>
      <c r="AM10" s="612"/>
      <c r="AN10" s="612"/>
      <c r="AO10" s="612"/>
      <c r="AP10" s="612"/>
      <c r="AQ10" s="612"/>
      <c r="AR10" s="623">
        <v>3</v>
      </c>
      <c r="AS10" s="623"/>
      <c r="AT10" s="350"/>
      <c r="AU10" s="350"/>
      <c r="AV10" s="351"/>
      <c r="AX10" s="355"/>
    </row>
    <row r="11" spans="1:50" ht="16.5" customHeight="1">
      <c r="A11" s="352"/>
      <c r="B11" s="612" t="s">
        <v>22</v>
      </c>
      <c r="C11" s="612"/>
      <c r="D11" s="612"/>
      <c r="E11" s="612"/>
      <c r="F11" s="612"/>
      <c r="G11" s="612"/>
      <c r="H11" s="612"/>
      <c r="I11" s="612"/>
      <c r="J11" s="612"/>
      <c r="K11" s="612"/>
      <c r="L11" s="612"/>
      <c r="M11" s="612"/>
      <c r="N11" s="612"/>
      <c r="O11" s="612"/>
      <c r="P11" s="612"/>
      <c r="Q11" s="612"/>
      <c r="R11" s="612"/>
      <c r="S11" s="612"/>
      <c r="T11" s="612"/>
      <c r="U11" s="612"/>
      <c r="V11" s="612"/>
      <c r="W11" s="612"/>
      <c r="X11" s="612"/>
      <c r="Y11" s="612"/>
      <c r="Z11" s="612"/>
      <c r="AA11" s="612"/>
      <c r="AB11" s="612"/>
      <c r="AC11" s="612"/>
      <c r="AD11" s="612"/>
      <c r="AE11" s="612"/>
      <c r="AF11" s="612"/>
      <c r="AG11" s="612"/>
      <c r="AH11" s="612"/>
      <c r="AI11" s="612"/>
      <c r="AJ11" s="612"/>
      <c r="AK11" s="612"/>
      <c r="AL11" s="612"/>
      <c r="AM11" s="612"/>
      <c r="AN11" s="612"/>
      <c r="AO11" s="612"/>
      <c r="AP11" s="612"/>
      <c r="AQ11" s="612"/>
      <c r="AR11" s="623">
        <v>4</v>
      </c>
      <c r="AS11" s="623"/>
      <c r="AT11" s="350"/>
      <c r="AU11" s="350"/>
      <c r="AV11" s="351"/>
      <c r="AX11" s="355"/>
    </row>
    <row r="12" spans="1:50" ht="16.5" customHeight="1">
      <c r="A12" s="352"/>
      <c r="B12" s="612" t="s">
        <v>1985</v>
      </c>
      <c r="C12" s="612"/>
      <c r="D12" s="612"/>
      <c r="E12" s="612"/>
      <c r="F12" s="612"/>
      <c r="G12" s="612"/>
      <c r="H12" s="612"/>
      <c r="I12" s="612"/>
      <c r="J12" s="612"/>
      <c r="K12" s="612"/>
      <c r="L12" s="612"/>
      <c r="M12" s="612"/>
      <c r="N12" s="612"/>
      <c r="O12" s="612"/>
      <c r="P12" s="612"/>
      <c r="Q12" s="612"/>
      <c r="R12" s="612"/>
      <c r="S12" s="612"/>
      <c r="T12" s="612"/>
      <c r="U12" s="612"/>
      <c r="V12" s="612"/>
      <c r="W12" s="612"/>
      <c r="X12" s="612"/>
      <c r="Y12" s="612"/>
      <c r="Z12" s="612"/>
      <c r="AA12" s="612"/>
      <c r="AB12" s="612"/>
      <c r="AC12" s="612"/>
      <c r="AD12" s="612"/>
      <c r="AE12" s="612"/>
      <c r="AF12" s="612"/>
      <c r="AG12" s="612"/>
      <c r="AH12" s="612"/>
      <c r="AI12" s="612"/>
      <c r="AJ12" s="612"/>
      <c r="AK12" s="612"/>
      <c r="AL12" s="612"/>
      <c r="AM12" s="612"/>
      <c r="AN12" s="612"/>
      <c r="AO12" s="612"/>
      <c r="AP12" s="612"/>
      <c r="AQ12" s="612"/>
      <c r="AR12" s="623">
        <v>4</v>
      </c>
      <c r="AS12" s="623"/>
      <c r="AT12" s="350"/>
      <c r="AU12" s="350"/>
      <c r="AV12" s="351"/>
      <c r="AX12" s="355"/>
    </row>
    <row r="13" spans="1:50" ht="16.5" customHeight="1">
      <c r="A13" s="352"/>
      <c r="B13" s="612" t="s">
        <v>1986</v>
      </c>
      <c r="C13" s="612"/>
      <c r="D13" s="612"/>
      <c r="E13" s="612"/>
      <c r="F13" s="612"/>
      <c r="G13" s="612"/>
      <c r="H13" s="612"/>
      <c r="I13" s="612"/>
      <c r="J13" s="612"/>
      <c r="K13" s="612"/>
      <c r="L13" s="612"/>
      <c r="M13" s="612"/>
      <c r="N13" s="612"/>
      <c r="O13" s="612"/>
      <c r="P13" s="612"/>
      <c r="Q13" s="612"/>
      <c r="R13" s="612"/>
      <c r="S13" s="612"/>
      <c r="T13" s="612"/>
      <c r="U13" s="612"/>
      <c r="V13" s="612"/>
      <c r="W13" s="612"/>
      <c r="X13" s="612"/>
      <c r="Y13" s="612"/>
      <c r="Z13" s="612"/>
      <c r="AA13" s="612"/>
      <c r="AB13" s="612"/>
      <c r="AC13" s="612"/>
      <c r="AD13" s="612"/>
      <c r="AE13" s="612"/>
      <c r="AF13" s="612"/>
      <c r="AG13" s="612"/>
      <c r="AH13" s="612"/>
      <c r="AI13" s="612"/>
      <c r="AJ13" s="612"/>
      <c r="AK13" s="612"/>
      <c r="AL13" s="612"/>
      <c r="AM13" s="612"/>
      <c r="AN13" s="612"/>
      <c r="AO13" s="612"/>
      <c r="AP13" s="612"/>
      <c r="AQ13" s="612"/>
      <c r="AR13" s="623">
        <v>4</v>
      </c>
      <c r="AS13" s="623"/>
      <c r="AT13" s="350"/>
      <c r="AU13" s="350"/>
      <c r="AV13" s="351"/>
      <c r="AX13" s="355"/>
    </row>
    <row r="14" spans="1:50" ht="16.5" customHeight="1">
      <c r="A14" s="352"/>
      <c r="B14" s="612" t="s">
        <v>76</v>
      </c>
      <c r="C14" s="612"/>
      <c r="D14" s="612"/>
      <c r="E14" s="612"/>
      <c r="F14" s="612"/>
      <c r="G14" s="612"/>
      <c r="H14" s="612"/>
      <c r="I14" s="612"/>
      <c r="J14" s="612"/>
      <c r="K14" s="612"/>
      <c r="L14" s="612"/>
      <c r="M14" s="612"/>
      <c r="N14" s="612"/>
      <c r="O14" s="612"/>
      <c r="P14" s="612"/>
      <c r="Q14" s="612"/>
      <c r="R14" s="612"/>
      <c r="S14" s="612"/>
      <c r="T14" s="612"/>
      <c r="U14" s="612"/>
      <c r="V14" s="612"/>
      <c r="W14" s="612"/>
      <c r="X14" s="612"/>
      <c r="Y14" s="612"/>
      <c r="Z14" s="612"/>
      <c r="AA14" s="612"/>
      <c r="AB14" s="612"/>
      <c r="AC14" s="612"/>
      <c r="AD14" s="612"/>
      <c r="AE14" s="612"/>
      <c r="AF14" s="612"/>
      <c r="AG14" s="612"/>
      <c r="AH14" s="612"/>
      <c r="AI14" s="612"/>
      <c r="AJ14" s="612"/>
      <c r="AK14" s="612"/>
      <c r="AL14" s="612"/>
      <c r="AM14" s="612"/>
      <c r="AN14" s="612"/>
      <c r="AO14" s="612"/>
      <c r="AP14" s="612"/>
      <c r="AQ14" s="612"/>
      <c r="AR14" s="623">
        <v>4</v>
      </c>
      <c r="AS14" s="623"/>
      <c r="AT14" s="350"/>
      <c r="AU14" s="350"/>
      <c r="AV14" s="351"/>
      <c r="AX14" s="355"/>
    </row>
    <row r="15" spans="1:50" ht="16.5" customHeight="1">
      <c r="A15" s="352"/>
      <c r="B15" s="612" t="s">
        <v>77</v>
      </c>
      <c r="C15" s="612"/>
      <c r="D15" s="612"/>
      <c r="E15" s="612"/>
      <c r="F15" s="612"/>
      <c r="G15" s="612"/>
      <c r="H15" s="612"/>
      <c r="I15" s="612"/>
      <c r="J15" s="612"/>
      <c r="K15" s="612"/>
      <c r="L15" s="612"/>
      <c r="M15" s="612"/>
      <c r="N15" s="612"/>
      <c r="O15" s="612"/>
      <c r="P15" s="612"/>
      <c r="Q15" s="612"/>
      <c r="R15" s="612"/>
      <c r="S15" s="612"/>
      <c r="T15" s="612"/>
      <c r="U15" s="612"/>
      <c r="V15" s="612"/>
      <c r="W15" s="612"/>
      <c r="X15" s="612"/>
      <c r="Y15" s="612"/>
      <c r="Z15" s="612"/>
      <c r="AA15" s="612"/>
      <c r="AB15" s="612"/>
      <c r="AC15" s="612"/>
      <c r="AD15" s="612"/>
      <c r="AE15" s="612"/>
      <c r="AF15" s="612"/>
      <c r="AG15" s="612"/>
      <c r="AH15" s="612"/>
      <c r="AI15" s="612"/>
      <c r="AJ15" s="612"/>
      <c r="AK15" s="612"/>
      <c r="AL15" s="612"/>
      <c r="AM15" s="612"/>
      <c r="AN15" s="612"/>
      <c r="AO15" s="612"/>
      <c r="AP15" s="612"/>
      <c r="AQ15" s="612"/>
      <c r="AR15" s="623" t="s">
        <v>83</v>
      </c>
      <c r="AS15" s="623"/>
      <c r="AT15" s="350"/>
      <c r="AU15" s="350"/>
      <c r="AV15" s="351"/>
      <c r="AX15" s="355"/>
    </row>
    <row r="16" spans="1:50" ht="16.5" customHeight="1">
      <c r="A16" s="352"/>
      <c r="B16" s="612" t="s">
        <v>1987</v>
      </c>
      <c r="C16" s="612"/>
      <c r="D16" s="612"/>
      <c r="E16" s="612"/>
      <c r="F16" s="612"/>
      <c r="G16" s="612"/>
      <c r="H16" s="612"/>
      <c r="I16" s="612"/>
      <c r="J16" s="612"/>
      <c r="K16" s="612"/>
      <c r="L16" s="612"/>
      <c r="M16" s="612"/>
      <c r="N16" s="612"/>
      <c r="O16" s="612"/>
      <c r="P16" s="612"/>
      <c r="Q16" s="612"/>
      <c r="R16" s="612"/>
      <c r="S16" s="612"/>
      <c r="T16" s="612"/>
      <c r="U16" s="612"/>
      <c r="V16" s="612"/>
      <c r="W16" s="612"/>
      <c r="X16" s="612"/>
      <c r="Y16" s="612"/>
      <c r="Z16" s="612"/>
      <c r="AA16" s="612"/>
      <c r="AB16" s="612"/>
      <c r="AC16" s="612"/>
      <c r="AD16" s="612"/>
      <c r="AE16" s="612"/>
      <c r="AF16" s="612"/>
      <c r="AG16" s="612"/>
      <c r="AH16" s="612"/>
      <c r="AI16" s="612"/>
      <c r="AJ16" s="612"/>
      <c r="AK16" s="612"/>
      <c r="AL16" s="612"/>
      <c r="AM16" s="612"/>
      <c r="AN16" s="612"/>
      <c r="AO16" s="612"/>
      <c r="AP16" s="612"/>
      <c r="AQ16" s="612"/>
      <c r="AR16" s="623"/>
      <c r="AS16" s="623"/>
      <c r="AT16" s="350"/>
      <c r="AU16" s="350"/>
      <c r="AV16" s="351"/>
      <c r="AX16" s="355"/>
    </row>
    <row r="17" spans="1:52" s="2" customFormat="1" ht="16.5" customHeight="1">
      <c r="A17" s="356"/>
      <c r="B17" s="375"/>
      <c r="C17" s="376"/>
      <c r="D17" s="612">
        <v>8.1</v>
      </c>
      <c r="E17" s="612"/>
      <c r="F17" s="612" t="s">
        <v>1988</v>
      </c>
      <c r="G17" s="612"/>
      <c r="H17" s="612"/>
      <c r="I17" s="612"/>
      <c r="J17" s="612"/>
      <c r="K17" s="612"/>
      <c r="L17" s="612"/>
      <c r="M17" s="612"/>
      <c r="N17" s="612"/>
      <c r="O17" s="612"/>
      <c r="P17" s="612"/>
      <c r="Q17" s="612"/>
      <c r="R17" s="612"/>
      <c r="S17" s="612"/>
      <c r="T17" s="612"/>
      <c r="U17" s="612"/>
      <c r="V17" s="612"/>
      <c r="W17" s="612"/>
      <c r="X17" s="612"/>
      <c r="Y17" s="612"/>
      <c r="Z17" s="612"/>
      <c r="AA17" s="612"/>
      <c r="AB17" s="612"/>
      <c r="AC17" s="612"/>
      <c r="AD17" s="612"/>
      <c r="AE17" s="612"/>
      <c r="AF17" s="612"/>
      <c r="AG17" s="612"/>
      <c r="AH17" s="612"/>
      <c r="AI17" s="612"/>
      <c r="AJ17" s="612"/>
      <c r="AK17" s="612"/>
      <c r="AL17" s="612"/>
      <c r="AM17" s="612"/>
      <c r="AN17" s="612"/>
      <c r="AO17" s="612"/>
      <c r="AP17" s="612"/>
      <c r="AQ17" s="612"/>
      <c r="AR17" s="623">
        <v>16</v>
      </c>
      <c r="AS17" s="623"/>
      <c r="AT17" s="377" t="str">
        <f t="shared" ref="AT17:AT50" si="0">HYPERLINK("#PG_0"&amp;BR17&amp;"!"&amp;"Br51","")</f>
        <v/>
      </c>
      <c r="AU17" s="350"/>
      <c r="AV17" s="351"/>
      <c r="AX17" s="355"/>
      <c r="AY17" s="357"/>
      <c r="AZ17" s="391"/>
    </row>
    <row r="18" spans="1:52" s="2" customFormat="1" ht="16.5" customHeight="1">
      <c r="A18" s="352"/>
      <c r="B18" s="383"/>
      <c r="C18" s="350"/>
      <c r="D18" s="612">
        <v>8.1999999999999993</v>
      </c>
      <c r="E18" s="612"/>
      <c r="F18" s="612" t="s">
        <v>1989</v>
      </c>
      <c r="G18" s="612"/>
      <c r="H18" s="612"/>
      <c r="I18" s="612"/>
      <c r="J18" s="612"/>
      <c r="K18" s="612"/>
      <c r="L18" s="612"/>
      <c r="M18" s="612"/>
      <c r="N18" s="612"/>
      <c r="O18" s="612"/>
      <c r="P18" s="612"/>
      <c r="Q18" s="612"/>
      <c r="R18" s="612"/>
      <c r="S18" s="612"/>
      <c r="T18" s="612"/>
      <c r="U18" s="612"/>
      <c r="V18" s="612"/>
      <c r="W18" s="612"/>
      <c r="X18" s="612"/>
      <c r="Y18" s="612"/>
      <c r="Z18" s="612"/>
      <c r="AA18" s="612"/>
      <c r="AB18" s="612"/>
      <c r="AC18" s="612"/>
      <c r="AD18" s="612"/>
      <c r="AE18" s="612"/>
      <c r="AF18" s="612"/>
      <c r="AG18" s="612"/>
      <c r="AH18" s="612"/>
      <c r="AI18" s="612"/>
      <c r="AJ18" s="612"/>
      <c r="AK18" s="612"/>
      <c r="AL18" s="612"/>
      <c r="AM18" s="612"/>
      <c r="AN18" s="612"/>
      <c r="AO18" s="612"/>
      <c r="AP18" s="612"/>
      <c r="AQ18" s="612"/>
      <c r="AR18" s="623">
        <v>17</v>
      </c>
      <c r="AS18" s="623"/>
      <c r="AT18" s="377" t="str">
        <f t="shared" si="0"/>
        <v/>
      </c>
      <c r="AU18" s="350"/>
      <c r="AV18" s="351"/>
      <c r="AX18" s="355"/>
      <c r="AY18" s="357"/>
      <c r="AZ18" s="388"/>
    </row>
    <row r="19" spans="1:52" s="2" customFormat="1" ht="16.5" customHeight="1">
      <c r="A19" s="352"/>
      <c r="B19" s="383"/>
      <c r="C19" s="350"/>
      <c r="D19" s="612">
        <v>8.3000000000000007</v>
      </c>
      <c r="E19" s="612"/>
      <c r="F19" s="612" t="s">
        <v>415</v>
      </c>
      <c r="G19" s="612"/>
      <c r="H19" s="612"/>
      <c r="I19" s="612"/>
      <c r="J19" s="612"/>
      <c r="K19" s="612"/>
      <c r="L19" s="612"/>
      <c r="M19" s="612"/>
      <c r="N19" s="612"/>
      <c r="O19" s="612"/>
      <c r="P19" s="612"/>
      <c r="Q19" s="612"/>
      <c r="R19" s="612"/>
      <c r="S19" s="612"/>
      <c r="T19" s="612"/>
      <c r="U19" s="612"/>
      <c r="V19" s="612"/>
      <c r="W19" s="612"/>
      <c r="X19" s="612"/>
      <c r="Y19" s="612"/>
      <c r="Z19" s="612"/>
      <c r="AA19" s="612"/>
      <c r="AB19" s="612"/>
      <c r="AC19" s="612"/>
      <c r="AD19" s="612"/>
      <c r="AE19" s="612"/>
      <c r="AF19" s="612"/>
      <c r="AG19" s="612"/>
      <c r="AH19" s="612"/>
      <c r="AI19" s="612"/>
      <c r="AJ19" s="612"/>
      <c r="AK19" s="612"/>
      <c r="AL19" s="612"/>
      <c r="AM19" s="612"/>
      <c r="AN19" s="612"/>
      <c r="AO19" s="612"/>
      <c r="AP19" s="612"/>
      <c r="AQ19" s="612"/>
      <c r="AR19" s="623">
        <v>18</v>
      </c>
      <c r="AS19" s="623"/>
      <c r="AT19" s="377" t="str">
        <f t="shared" si="0"/>
        <v/>
      </c>
      <c r="AU19" s="350"/>
      <c r="AV19" s="351"/>
      <c r="AX19" s="355"/>
      <c r="AY19" s="357"/>
      <c r="AZ19" s="388"/>
    </row>
    <row r="20" spans="1:52" s="2" customFormat="1" ht="16.5" customHeight="1">
      <c r="A20" s="352"/>
      <c r="B20" s="383"/>
      <c r="C20" s="378"/>
      <c r="D20" s="612">
        <v>8.4</v>
      </c>
      <c r="E20" s="612"/>
      <c r="F20" s="612" t="s">
        <v>1536</v>
      </c>
      <c r="G20" s="612" t="s">
        <v>1536</v>
      </c>
      <c r="H20" s="612" t="s">
        <v>1536</v>
      </c>
      <c r="I20" s="612" t="s">
        <v>1536</v>
      </c>
      <c r="J20" s="612" t="s">
        <v>1536</v>
      </c>
      <c r="K20" s="612" t="s">
        <v>1536</v>
      </c>
      <c r="L20" s="612" t="s">
        <v>1536</v>
      </c>
      <c r="M20" s="612" t="s">
        <v>1536</v>
      </c>
      <c r="N20" s="612" t="s">
        <v>1536</v>
      </c>
      <c r="O20" s="612" t="s">
        <v>1536</v>
      </c>
      <c r="P20" s="612" t="s">
        <v>1536</v>
      </c>
      <c r="Q20" s="612" t="s">
        <v>1536</v>
      </c>
      <c r="R20" s="612" t="s">
        <v>1536</v>
      </c>
      <c r="S20" s="612" t="s">
        <v>1536</v>
      </c>
      <c r="T20" s="612" t="s">
        <v>1536</v>
      </c>
      <c r="U20" s="612" t="s">
        <v>1536</v>
      </c>
      <c r="V20" s="612" t="s">
        <v>1536</v>
      </c>
      <c r="W20" s="612" t="s">
        <v>1536</v>
      </c>
      <c r="X20" s="612" t="s">
        <v>1536</v>
      </c>
      <c r="Y20" s="612" t="s">
        <v>1536</v>
      </c>
      <c r="Z20" s="612" t="s">
        <v>1536</v>
      </c>
      <c r="AA20" s="612" t="s">
        <v>1536</v>
      </c>
      <c r="AB20" s="612" t="s">
        <v>1536</v>
      </c>
      <c r="AC20" s="612" t="s">
        <v>1536</v>
      </c>
      <c r="AD20" s="612" t="s">
        <v>1536</v>
      </c>
      <c r="AE20" s="612" t="s">
        <v>1536</v>
      </c>
      <c r="AF20" s="612" t="s">
        <v>1536</v>
      </c>
      <c r="AG20" s="612" t="s">
        <v>1536</v>
      </c>
      <c r="AH20" s="612" t="s">
        <v>1536</v>
      </c>
      <c r="AI20" s="612" t="s">
        <v>1536</v>
      </c>
      <c r="AJ20" s="612" t="s">
        <v>1536</v>
      </c>
      <c r="AK20" s="612" t="s">
        <v>1536</v>
      </c>
      <c r="AL20" s="612" t="s">
        <v>1536</v>
      </c>
      <c r="AM20" s="612" t="s">
        <v>1536</v>
      </c>
      <c r="AN20" s="612" t="s">
        <v>1536</v>
      </c>
      <c r="AO20" s="612" t="s">
        <v>1536</v>
      </c>
      <c r="AP20" s="612" t="s">
        <v>1536</v>
      </c>
      <c r="AQ20" s="612" t="s">
        <v>1536</v>
      </c>
      <c r="AR20" s="623">
        <v>19</v>
      </c>
      <c r="AS20" s="623"/>
      <c r="AT20" s="377" t="str">
        <f t="shared" si="0"/>
        <v/>
      </c>
      <c r="AU20" s="350"/>
      <c r="AV20" s="351"/>
      <c r="AX20" s="355"/>
    </row>
    <row r="21" spans="1:52" s="2" customFormat="1" ht="16.5" customHeight="1">
      <c r="A21" s="352"/>
      <c r="B21" s="383"/>
      <c r="C21" s="350"/>
      <c r="D21" s="612">
        <v>8.5</v>
      </c>
      <c r="E21" s="612"/>
      <c r="F21" s="612" t="s">
        <v>1509</v>
      </c>
      <c r="G21" s="612" t="s">
        <v>1509</v>
      </c>
      <c r="H21" s="612" t="s">
        <v>1509</v>
      </c>
      <c r="I21" s="612" t="s">
        <v>1509</v>
      </c>
      <c r="J21" s="612" t="s">
        <v>1509</v>
      </c>
      <c r="K21" s="612" t="s">
        <v>1509</v>
      </c>
      <c r="L21" s="612" t="s">
        <v>1509</v>
      </c>
      <c r="M21" s="612" t="s">
        <v>1509</v>
      </c>
      <c r="N21" s="612" t="s">
        <v>1509</v>
      </c>
      <c r="O21" s="612" t="s">
        <v>1509</v>
      </c>
      <c r="P21" s="612" t="s">
        <v>1509</v>
      </c>
      <c r="Q21" s="612" t="s">
        <v>1509</v>
      </c>
      <c r="R21" s="612" t="s">
        <v>1509</v>
      </c>
      <c r="S21" s="612" t="s">
        <v>1509</v>
      </c>
      <c r="T21" s="612" t="s">
        <v>1509</v>
      </c>
      <c r="U21" s="612" t="s">
        <v>1509</v>
      </c>
      <c r="V21" s="612" t="s">
        <v>1509</v>
      </c>
      <c r="W21" s="612" t="s">
        <v>1509</v>
      </c>
      <c r="X21" s="612" t="s">
        <v>1509</v>
      </c>
      <c r="Y21" s="612" t="s">
        <v>1509</v>
      </c>
      <c r="Z21" s="612" t="s">
        <v>1509</v>
      </c>
      <c r="AA21" s="612" t="s">
        <v>1509</v>
      </c>
      <c r="AB21" s="612" t="s">
        <v>1509</v>
      </c>
      <c r="AC21" s="612" t="s">
        <v>1509</v>
      </c>
      <c r="AD21" s="612" t="s">
        <v>1509</v>
      </c>
      <c r="AE21" s="612" t="s">
        <v>1509</v>
      </c>
      <c r="AF21" s="612" t="s">
        <v>1509</v>
      </c>
      <c r="AG21" s="612" t="s">
        <v>1509</v>
      </c>
      <c r="AH21" s="612" t="s">
        <v>1509</v>
      </c>
      <c r="AI21" s="612" t="s">
        <v>1509</v>
      </c>
      <c r="AJ21" s="612" t="s">
        <v>1509</v>
      </c>
      <c r="AK21" s="612" t="s">
        <v>1509</v>
      </c>
      <c r="AL21" s="612" t="s">
        <v>1509</v>
      </c>
      <c r="AM21" s="612" t="s">
        <v>1509</v>
      </c>
      <c r="AN21" s="612" t="s">
        <v>1509</v>
      </c>
      <c r="AO21" s="612" t="s">
        <v>1509</v>
      </c>
      <c r="AP21" s="612" t="s">
        <v>1509</v>
      </c>
      <c r="AQ21" s="612" t="s">
        <v>1509</v>
      </c>
      <c r="AR21" s="623">
        <v>20</v>
      </c>
      <c r="AS21" s="623"/>
      <c r="AT21" s="377" t="str">
        <f t="shared" si="0"/>
        <v/>
      </c>
      <c r="AU21" s="350"/>
      <c r="AV21" s="351"/>
      <c r="AX21" s="355"/>
      <c r="AY21" s="357"/>
      <c r="AZ21" s="391"/>
    </row>
    <row r="22" spans="1:52" s="2" customFormat="1" ht="16.5" customHeight="1">
      <c r="A22" s="352"/>
      <c r="B22" s="383"/>
      <c r="C22" s="350"/>
      <c r="D22" s="612">
        <v>8.6</v>
      </c>
      <c r="E22" s="612"/>
      <c r="F22" s="612" t="s">
        <v>1510</v>
      </c>
      <c r="G22" s="612" t="s">
        <v>1510</v>
      </c>
      <c r="H22" s="612" t="s">
        <v>1510</v>
      </c>
      <c r="I22" s="612" t="s">
        <v>1510</v>
      </c>
      <c r="J22" s="612" t="s">
        <v>1510</v>
      </c>
      <c r="K22" s="612" t="s">
        <v>1510</v>
      </c>
      <c r="L22" s="612" t="s">
        <v>1510</v>
      </c>
      <c r="M22" s="612" t="s">
        <v>1510</v>
      </c>
      <c r="N22" s="612" t="s">
        <v>1510</v>
      </c>
      <c r="O22" s="612" t="s">
        <v>1510</v>
      </c>
      <c r="P22" s="612" t="s">
        <v>1510</v>
      </c>
      <c r="Q22" s="612" t="s">
        <v>1510</v>
      </c>
      <c r="R22" s="612" t="s">
        <v>1510</v>
      </c>
      <c r="S22" s="612" t="s">
        <v>1510</v>
      </c>
      <c r="T22" s="612" t="s">
        <v>1510</v>
      </c>
      <c r="U22" s="612" t="s">
        <v>1510</v>
      </c>
      <c r="V22" s="612" t="s">
        <v>1510</v>
      </c>
      <c r="W22" s="612" t="s">
        <v>1510</v>
      </c>
      <c r="X22" s="612" t="s">
        <v>1510</v>
      </c>
      <c r="Y22" s="612" t="s">
        <v>1510</v>
      </c>
      <c r="Z22" s="612" t="s">
        <v>1510</v>
      </c>
      <c r="AA22" s="612" t="s">
        <v>1510</v>
      </c>
      <c r="AB22" s="612" t="s">
        <v>1510</v>
      </c>
      <c r="AC22" s="612" t="s">
        <v>1510</v>
      </c>
      <c r="AD22" s="612" t="s">
        <v>1510</v>
      </c>
      <c r="AE22" s="612" t="s">
        <v>1510</v>
      </c>
      <c r="AF22" s="612" t="s">
        <v>1510</v>
      </c>
      <c r="AG22" s="612" t="s">
        <v>1510</v>
      </c>
      <c r="AH22" s="612" t="s">
        <v>1510</v>
      </c>
      <c r="AI22" s="612" t="s">
        <v>1510</v>
      </c>
      <c r="AJ22" s="612" t="s">
        <v>1510</v>
      </c>
      <c r="AK22" s="612" t="s">
        <v>1510</v>
      </c>
      <c r="AL22" s="612" t="s">
        <v>1510</v>
      </c>
      <c r="AM22" s="612" t="s">
        <v>1510</v>
      </c>
      <c r="AN22" s="612" t="s">
        <v>1510</v>
      </c>
      <c r="AO22" s="612" t="s">
        <v>1510</v>
      </c>
      <c r="AP22" s="612" t="s">
        <v>1510</v>
      </c>
      <c r="AQ22" s="612" t="s">
        <v>1510</v>
      </c>
      <c r="AR22" s="623">
        <v>21</v>
      </c>
      <c r="AS22" s="623"/>
      <c r="AT22" s="377" t="str">
        <f t="shared" si="0"/>
        <v/>
      </c>
      <c r="AU22" s="350"/>
      <c r="AV22" s="351"/>
      <c r="AX22" s="355"/>
      <c r="AZ22" s="391"/>
    </row>
    <row r="23" spans="1:52" s="2" customFormat="1" ht="16.5" customHeight="1">
      <c r="A23" s="352"/>
      <c r="B23" s="383"/>
      <c r="C23" s="350"/>
      <c r="D23" s="612">
        <v>8.6999999999999993</v>
      </c>
      <c r="E23" s="612"/>
      <c r="F23" s="612" t="s">
        <v>3311</v>
      </c>
      <c r="G23" s="612" t="s">
        <v>1511</v>
      </c>
      <c r="H23" s="612" t="s">
        <v>1511</v>
      </c>
      <c r="I23" s="612" t="s">
        <v>1511</v>
      </c>
      <c r="J23" s="612" t="s">
        <v>1511</v>
      </c>
      <c r="K23" s="612" t="s">
        <v>1511</v>
      </c>
      <c r="L23" s="612" t="s">
        <v>1511</v>
      </c>
      <c r="M23" s="612" t="s">
        <v>1511</v>
      </c>
      <c r="N23" s="612" t="s">
        <v>1511</v>
      </c>
      <c r="O23" s="612" t="s">
        <v>1511</v>
      </c>
      <c r="P23" s="612" t="s">
        <v>1511</v>
      </c>
      <c r="Q23" s="612" t="s">
        <v>1511</v>
      </c>
      <c r="R23" s="612" t="s">
        <v>1511</v>
      </c>
      <c r="S23" s="612" t="s">
        <v>1511</v>
      </c>
      <c r="T23" s="612" t="s">
        <v>1511</v>
      </c>
      <c r="U23" s="612" t="s">
        <v>1511</v>
      </c>
      <c r="V23" s="612" t="s">
        <v>1511</v>
      </c>
      <c r="W23" s="612" t="s">
        <v>1511</v>
      </c>
      <c r="X23" s="612" t="s">
        <v>1511</v>
      </c>
      <c r="Y23" s="612" t="s">
        <v>1511</v>
      </c>
      <c r="Z23" s="612" t="s">
        <v>1511</v>
      </c>
      <c r="AA23" s="612" t="s">
        <v>1511</v>
      </c>
      <c r="AB23" s="612" t="s">
        <v>1511</v>
      </c>
      <c r="AC23" s="612" t="s">
        <v>1511</v>
      </c>
      <c r="AD23" s="612" t="s">
        <v>1511</v>
      </c>
      <c r="AE23" s="612" t="s">
        <v>1511</v>
      </c>
      <c r="AF23" s="612" t="s">
        <v>1511</v>
      </c>
      <c r="AG23" s="612" t="s">
        <v>1511</v>
      </c>
      <c r="AH23" s="612" t="s">
        <v>1511</v>
      </c>
      <c r="AI23" s="612" t="s">
        <v>1511</v>
      </c>
      <c r="AJ23" s="612" t="s">
        <v>1511</v>
      </c>
      <c r="AK23" s="612" t="s">
        <v>1511</v>
      </c>
      <c r="AL23" s="612" t="s">
        <v>1511</v>
      </c>
      <c r="AM23" s="612" t="s">
        <v>1511</v>
      </c>
      <c r="AN23" s="612" t="s">
        <v>1511</v>
      </c>
      <c r="AO23" s="612" t="s">
        <v>1511</v>
      </c>
      <c r="AP23" s="612" t="s">
        <v>1511</v>
      </c>
      <c r="AQ23" s="612" t="s">
        <v>1511</v>
      </c>
      <c r="AR23" s="623">
        <v>22</v>
      </c>
      <c r="AS23" s="623"/>
      <c r="AT23" s="377" t="str">
        <f t="shared" si="0"/>
        <v/>
      </c>
      <c r="AU23" s="350"/>
      <c r="AV23" s="351"/>
      <c r="AX23" s="355"/>
      <c r="AZ23" s="391"/>
    </row>
    <row r="24" spans="1:52" s="2" customFormat="1" ht="16.5" customHeight="1">
      <c r="A24" s="352"/>
      <c r="B24" s="383"/>
      <c r="C24" s="350"/>
      <c r="D24" s="612">
        <v>8.8000000000000007</v>
      </c>
      <c r="E24" s="612">
        <v>8.8000000000000007</v>
      </c>
      <c r="F24" s="612" t="s">
        <v>1512</v>
      </c>
      <c r="G24" s="612" t="s">
        <v>1512</v>
      </c>
      <c r="H24" s="612" t="s">
        <v>1512</v>
      </c>
      <c r="I24" s="612" t="s">
        <v>1512</v>
      </c>
      <c r="J24" s="612" t="s">
        <v>1512</v>
      </c>
      <c r="K24" s="612" t="s">
        <v>1512</v>
      </c>
      <c r="L24" s="612" t="s">
        <v>1512</v>
      </c>
      <c r="M24" s="612" t="s">
        <v>1512</v>
      </c>
      <c r="N24" s="612" t="s">
        <v>1512</v>
      </c>
      <c r="O24" s="612" t="s">
        <v>1512</v>
      </c>
      <c r="P24" s="612" t="s">
        <v>1512</v>
      </c>
      <c r="Q24" s="612" t="s">
        <v>1512</v>
      </c>
      <c r="R24" s="612" t="s">
        <v>1512</v>
      </c>
      <c r="S24" s="612" t="s">
        <v>1512</v>
      </c>
      <c r="T24" s="612" t="s">
        <v>1512</v>
      </c>
      <c r="U24" s="612" t="s">
        <v>1512</v>
      </c>
      <c r="V24" s="612" t="s">
        <v>1512</v>
      </c>
      <c r="W24" s="612" t="s">
        <v>1512</v>
      </c>
      <c r="X24" s="612" t="s">
        <v>1512</v>
      </c>
      <c r="Y24" s="612" t="s">
        <v>1512</v>
      </c>
      <c r="Z24" s="612" t="s">
        <v>1512</v>
      </c>
      <c r="AA24" s="612" t="s">
        <v>1512</v>
      </c>
      <c r="AB24" s="612" t="s">
        <v>1512</v>
      </c>
      <c r="AC24" s="612" t="s">
        <v>1512</v>
      </c>
      <c r="AD24" s="612" t="s">
        <v>1512</v>
      </c>
      <c r="AE24" s="612" t="s">
        <v>1512</v>
      </c>
      <c r="AF24" s="612" t="s">
        <v>1512</v>
      </c>
      <c r="AG24" s="612" t="s">
        <v>1512</v>
      </c>
      <c r="AH24" s="612" t="s">
        <v>1512</v>
      </c>
      <c r="AI24" s="612" t="s">
        <v>1512</v>
      </c>
      <c r="AJ24" s="612" t="s">
        <v>1512</v>
      </c>
      <c r="AK24" s="612" t="s">
        <v>1512</v>
      </c>
      <c r="AL24" s="612" t="s">
        <v>1512</v>
      </c>
      <c r="AM24" s="612" t="s">
        <v>1512</v>
      </c>
      <c r="AN24" s="612" t="s">
        <v>1512</v>
      </c>
      <c r="AO24" s="612" t="s">
        <v>1512</v>
      </c>
      <c r="AP24" s="612" t="s">
        <v>1512</v>
      </c>
      <c r="AQ24" s="612" t="s">
        <v>1512</v>
      </c>
      <c r="AR24" s="623">
        <v>23</v>
      </c>
      <c r="AS24" s="623"/>
      <c r="AT24" s="377" t="str">
        <f t="shared" si="0"/>
        <v/>
      </c>
      <c r="AU24" s="350"/>
      <c r="AV24" s="351"/>
      <c r="AX24" s="355"/>
      <c r="AY24" s="357"/>
      <c r="AZ24" s="391"/>
    </row>
    <row r="25" spans="1:52" s="2" customFormat="1" ht="16.5" customHeight="1">
      <c r="A25" s="352"/>
      <c r="B25" s="383"/>
      <c r="C25" s="350"/>
      <c r="D25" s="612">
        <v>8.9</v>
      </c>
      <c r="E25" s="612">
        <v>8.9</v>
      </c>
      <c r="F25" s="612" t="s">
        <v>1336</v>
      </c>
      <c r="G25" s="612" t="s">
        <v>1336</v>
      </c>
      <c r="H25" s="612" t="s">
        <v>1336</v>
      </c>
      <c r="I25" s="612" t="s">
        <v>1336</v>
      </c>
      <c r="J25" s="612" t="s">
        <v>1336</v>
      </c>
      <c r="K25" s="612" t="s">
        <v>1336</v>
      </c>
      <c r="L25" s="612" t="s">
        <v>1336</v>
      </c>
      <c r="M25" s="612" t="s">
        <v>1336</v>
      </c>
      <c r="N25" s="612" t="s">
        <v>1336</v>
      </c>
      <c r="O25" s="612" t="s">
        <v>1336</v>
      </c>
      <c r="P25" s="612" t="s">
        <v>1336</v>
      </c>
      <c r="Q25" s="612" t="s">
        <v>1336</v>
      </c>
      <c r="R25" s="612" t="s">
        <v>1336</v>
      </c>
      <c r="S25" s="612" t="s">
        <v>1336</v>
      </c>
      <c r="T25" s="612" t="s">
        <v>1336</v>
      </c>
      <c r="U25" s="612" t="s">
        <v>1336</v>
      </c>
      <c r="V25" s="612" t="s">
        <v>1336</v>
      </c>
      <c r="W25" s="612" t="s">
        <v>1336</v>
      </c>
      <c r="X25" s="612" t="s">
        <v>1336</v>
      </c>
      <c r="Y25" s="612" t="s">
        <v>1336</v>
      </c>
      <c r="Z25" s="612" t="s">
        <v>1336</v>
      </c>
      <c r="AA25" s="612" t="s">
        <v>1336</v>
      </c>
      <c r="AB25" s="612" t="s">
        <v>1336</v>
      </c>
      <c r="AC25" s="612" t="s">
        <v>1336</v>
      </c>
      <c r="AD25" s="612" t="s">
        <v>1336</v>
      </c>
      <c r="AE25" s="612" t="s">
        <v>1336</v>
      </c>
      <c r="AF25" s="612" t="s">
        <v>1336</v>
      </c>
      <c r="AG25" s="612" t="s">
        <v>1336</v>
      </c>
      <c r="AH25" s="612" t="s">
        <v>1336</v>
      </c>
      <c r="AI25" s="612" t="s">
        <v>1336</v>
      </c>
      <c r="AJ25" s="612" t="s">
        <v>1336</v>
      </c>
      <c r="AK25" s="612" t="s">
        <v>1336</v>
      </c>
      <c r="AL25" s="612" t="s">
        <v>1336</v>
      </c>
      <c r="AM25" s="612" t="s">
        <v>1336</v>
      </c>
      <c r="AN25" s="612" t="s">
        <v>1336</v>
      </c>
      <c r="AO25" s="612" t="s">
        <v>1336</v>
      </c>
      <c r="AP25" s="612" t="s">
        <v>1336</v>
      </c>
      <c r="AQ25" s="612" t="s">
        <v>1336</v>
      </c>
      <c r="AR25" s="623">
        <v>24</v>
      </c>
      <c r="AS25" s="623"/>
      <c r="AT25" s="377" t="str">
        <f t="shared" si="0"/>
        <v/>
      </c>
      <c r="AU25" s="350"/>
      <c r="AV25" s="351"/>
      <c r="AX25" s="355"/>
      <c r="AZ25" s="391"/>
    </row>
    <row r="26" spans="1:52" s="2" customFormat="1" ht="16.5" customHeight="1">
      <c r="A26" s="352"/>
      <c r="B26" s="383"/>
      <c r="C26" s="350"/>
      <c r="D26" s="612" t="s">
        <v>2662</v>
      </c>
      <c r="E26" s="612" t="s">
        <v>2662</v>
      </c>
      <c r="F26" s="612" t="s">
        <v>1513</v>
      </c>
      <c r="G26" s="612" t="s">
        <v>1513</v>
      </c>
      <c r="H26" s="612" t="s">
        <v>1513</v>
      </c>
      <c r="I26" s="612" t="s">
        <v>1513</v>
      </c>
      <c r="J26" s="612" t="s">
        <v>1513</v>
      </c>
      <c r="K26" s="612" t="s">
        <v>1513</v>
      </c>
      <c r="L26" s="612" t="s">
        <v>1513</v>
      </c>
      <c r="M26" s="612" t="s">
        <v>1513</v>
      </c>
      <c r="N26" s="612" t="s">
        <v>1513</v>
      </c>
      <c r="O26" s="612" t="s">
        <v>1513</v>
      </c>
      <c r="P26" s="612" t="s">
        <v>1513</v>
      </c>
      <c r="Q26" s="612" t="s">
        <v>1513</v>
      </c>
      <c r="R26" s="612" t="s">
        <v>1513</v>
      </c>
      <c r="S26" s="612" t="s">
        <v>1513</v>
      </c>
      <c r="T26" s="612" t="s">
        <v>1513</v>
      </c>
      <c r="U26" s="612" t="s">
        <v>1513</v>
      </c>
      <c r="V26" s="612" t="s">
        <v>1513</v>
      </c>
      <c r="W26" s="612" t="s">
        <v>1513</v>
      </c>
      <c r="X26" s="612" t="s">
        <v>1513</v>
      </c>
      <c r="Y26" s="612" t="s">
        <v>1513</v>
      </c>
      <c r="Z26" s="612" t="s">
        <v>1513</v>
      </c>
      <c r="AA26" s="612" t="s">
        <v>1513</v>
      </c>
      <c r="AB26" s="612" t="s">
        <v>1513</v>
      </c>
      <c r="AC26" s="612" t="s">
        <v>1513</v>
      </c>
      <c r="AD26" s="612" t="s">
        <v>1513</v>
      </c>
      <c r="AE26" s="612" t="s">
        <v>1513</v>
      </c>
      <c r="AF26" s="612" t="s">
        <v>1513</v>
      </c>
      <c r="AG26" s="612" t="s">
        <v>1513</v>
      </c>
      <c r="AH26" s="612" t="s">
        <v>1513</v>
      </c>
      <c r="AI26" s="612" t="s">
        <v>1513</v>
      </c>
      <c r="AJ26" s="612" t="s">
        <v>1513</v>
      </c>
      <c r="AK26" s="612" t="s">
        <v>1513</v>
      </c>
      <c r="AL26" s="612" t="s">
        <v>1513</v>
      </c>
      <c r="AM26" s="612" t="s">
        <v>1513</v>
      </c>
      <c r="AN26" s="612" t="s">
        <v>1513</v>
      </c>
      <c r="AO26" s="612" t="s">
        <v>1513</v>
      </c>
      <c r="AP26" s="612" t="s">
        <v>1513</v>
      </c>
      <c r="AQ26" s="612" t="s">
        <v>1513</v>
      </c>
      <c r="AR26" s="623">
        <v>25</v>
      </c>
      <c r="AS26" s="623"/>
      <c r="AT26" s="377" t="str">
        <f t="shared" si="0"/>
        <v/>
      </c>
      <c r="AU26" s="350"/>
      <c r="AV26" s="351"/>
      <c r="AX26" s="355"/>
      <c r="AY26" s="357"/>
      <c r="AZ26" s="391"/>
    </row>
    <row r="27" spans="1:52" s="2" customFormat="1" ht="16.5" customHeight="1">
      <c r="A27" s="352"/>
      <c r="B27" s="383"/>
      <c r="C27" s="350"/>
      <c r="D27" s="612" t="s">
        <v>78</v>
      </c>
      <c r="E27" s="612" t="s">
        <v>78</v>
      </c>
      <c r="F27" s="612" t="s">
        <v>1514</v>
      </c>
      <c r="G27" s="612" t="s">
        <v>1514</v>
      </c>
      <c r="H27" s="612" t="s">
        <v>1514</v>
      </c>
      <c r="I27" s="612" t="s">
        <v>1514</v>
      </c>
      <c r="J27" s="612" t="s">
        <v>1514</v>
      </c>
      <c r="K27" s="612" t="s">
        <v>1514</v>
      </c>
      <c r="L27" s="612" t="s">
        <v>1514</v>
      </c>
      <c r="M27" s="612" t="s">
        <v>1514</v>
      </c>
      <c r="N27" s="612" t="s">
        <v>1514</v>
      </c>
      <c r="O27" s="612" t="s">
        <v>1514</v>
      </c>
      <c r="P27" s="612" t="s">
        <v>1514</v>
      </c>
      <c r="Q27" s="612" t="s">
        <v>1514</v>
      </c>
      <c r="R27" s="612" t="s">
        <v>1514</v>
      </c>
      <c r="S27" s="612" t="s">
        <v>1514</v>
      </c>
      <c r="T27" s="612" t="s">
        <v>1514</v>
      </c>
      <c r="U27" s="612" t="s">
        <v>1514</v>
      </c>
      <c r="V27" s="612" t="s">
        <v>1514</v>
      </c>
      <c r="W27" s="612" t="s">
        <v>1514</v>
      </c>
      <c r="X27" s="612" t="s">
        <v>1514</v>
      </c>
      <c r="Y27" s="612" t="s">
        <v>1514</v>
      </c>
      <c r="Z27" s="612" t="s">
        <v>1514</v>
      </c>
      <c r="AA27" s="612" t="s">
        <v>1514</v>
      </c>
      <c r="AB27" s="612" t="s">
        <v>1514</v>
      </c>
      <c r="AC27" s="612" t="s">
        <v>1514</v>
      </c>
      <c r="AD27" s="612" t="s">
        <v>1514</v>
      </c>
      <c r="AE27" s="612" t="s">
        <v>1514</v>
      </c>
      <c r="AF27" s="612" t="s">
        <v>1514</v>
      </c>
      <c r="AG27" s="612" t="s">
        <v>1514</v>
      </c>
      <c r="AH27" s="612" t="s">
        <v>1514</v>
      </c>
      <c r="AI27" s="612" t="s">
        <v>1514</v>
      </c>
      <c r="AJ27" s="612" t="s">
        <v>1514</v>
      </c>
      <c r="AK27" s="612" t="s">
        <v>1514</v>
      </c>
      <c r="AL27" s="612" t="s">
        <v>1514</v>
      </c>
      <c r="AM27" s="612" t="s">
        <v>1514</v>
      </c>
      <c r="AN27" s="612" t="s">
        <v>1514</v>
      </c>
      <c r="AO27" s="612" t="s">
        <v>1514</v>
      </c>
      <c r="AP27" s="612" t="s">
        <v>1514</v>
      </c>
      <c r="AQ27" s="612" t="s">
        <v>1514</v>
      </c>
      <c r="AR27" s="623">
        <v>26</v>
      </c>
      <c r="AS27" s="623"/>
      <c r="AT27" s="377" t="str">
        <f t="shared" si="0"/>
        <v/>
      </c>
      <c r="AU27" s="350"/>
      <c r="AV27" s="351"/>
      <c r="AX27" s="355"/>
      <c r="AZ27" s="391"/>
    </row>
    <row r="28" spans="1:52" s="2" customFormat="1" ht="16.5" customHeight="1">
      <c r="A28" s="352"/>
      <c r="B28" s="383"/>
      <c r="C28" s="350"/>
      <c r="D28" s="612" t="s">
        <v>79</v>
      </c>
      <c r="E28" s="612" t="s">
        <v>79</v>
      </c>
      <c r="F28" s="612" t="s">
        <v>1515</v>
      </c>
      <c r="G28" s="612" t="s">
        <v>1515</v>
      </c>
      <c r="H28" s="612" t="s">
        <v>1515</v>
      </c>
      <c r="I28" s="612" t="s">
        <v>1515</v>
      </c>
      <c r="J28" s="612" t="s">
        <v>1515</v>
      </c>
      <c r="K28" s="612" t="s">
        <v>1515</v>
      </c>
      <c r="L28" s="612" t="s">
        <v>1515</v>
      </c>
      <c r="M28" s="612" t="s">
        <v>1515</v>
      </c>
      <c r="N28" s="612" t="s">
        <v>1515</v>
      </c>
      <c r="O28" s="612" t="s">
        <v>1515</v>
      </c>
      <c r="P28" s="612" t="s">
        <v>1515</v>
      </c>
      <c r="Q28" s="612" t="s">
        <v>1515</v>
      </c>
      <c r="R28" s="612" t="s">
        <v>1515</v>
      </c>
      <c r="S28" s="612" t="s">
        <v>1515</v>
      </c>
      <c r="T28" s="612" t="s">
        <v>1515</v>
      </c>
      <c r="U28" s="612" t="s">
        <v>1515</v>
      </c>
      <c r="V28" s="612" t="s">
        <v>1515</v>
      </c>
      <c r="W28" s="612" t="s">
        <v>1515</v>
      </c>
      <c r="X28" s="612" t="s">
        <v>1515</v>
      </c>
      <c r="Y28" s="612" t="s">
        <v>1515</v>
      </c>
      <c r="Z28" s="612" t="s">
        <v>1515</v>
      </c>
      <c r="AA28" s="612" t="s">
        <v>1515</v>
      </c>
      <c r="AB28" s="612" t="s">
        <v>1515</v>
      </c>
      <c r="AC28" s="612" t="s">
        <v>1515</v>
      </c>
      <c r="AD28" s="612" t="s">
        <v>1515</v>
      </c>
      <c r="AE28" s="612" t="s">
        <v>1515</v>
      </c>
      <c r="AF28" s="612" t="s">
        <v>1515</v>
      </c>
      <c r="AG28" s="612" t="s">
        <v>1515</v>
      </c>
      <c r="AH28" s="612" t="s">
        <v>1515</v>
      </c>
      <c r="AI28" s="612" t="s">
        <v>1515</v>
      </c>
      <c r="AJ28" s="612" t="s">
        <v>1515</v>
      </c>
      <c r="AK28" s="612" t="s">
        <v>1515</v>
      </c>
      <c r="AL28" s="612" t="s">
        <v>1515</v>
      </c>
      <c r="AM28" s="612" t="s">
        <v>1515</v>
      </c>
      <c r="AN28" s="612" t="s">
        <v>1515</v>
      </c>
      <c r="AO28" s="612" t="s">
        <v>1515</v>
      </c>
      <c r="AP28" s="612" t="s">
        <v>1515</v>
      </c>
      <c r="AQ28" s="612" t="s">
        <v>1515</v>
      </c>
      <c r="AR28" s="623">
        <v>27</v>
      </c>
      <c r="AS28" s="623"/>
      <c r="AT28" s="377" t="str">
        <f t="shared" si="0"/>
        <v/>
      </c>
      <c r="AU28" s="350"/>
      <c r="AV28" s="351"/>
      <c r="AX28" s="355"/>
      <c r="AY28" s="357"/>
      <c r="AZ28" s="388"/>
    </row>
    <row r="29" spans="1:52" s="2" customFormat="1" ht="16.5" customHeight="1">
      <c r="A29" s="352"/>
      <c r="B29" s="383"/>
      <c r="C29" s="350"/>
      <c r="D29" s="612" t="s">
        <v>80</v>
      </c>
      <c r="E29" s="612" t="s">
        <v>80</v>
      </c>
      <c r="F29" s="612" t="s">
        <v>1516</v>
      </c>
      <c r="G29" s="612" t="s">
        <v>1516</v>
      </c>
      <c r="H29" s="612" t="s">
        <v>1516</v>
      </c>
      <c r="I29" s="612" t="s">
        <v>1516</v>
      </c>
      <c r="J29" s="612" t="s">
        <v>1516</v>
      </c>
      <c r="K29" s="612" t="s">
        <v>1516</v>
      </c>
      <c r="L29" s="612" t="s">
        <v>1516</v>
      </c>
      <c r="M29" s="612" t="s">
        <v>1516</v>
      </c>
      <c r="N29" s="612" t="s">
        <v>1516</v>
      </c>
      <c r="O29" s="612" t="s">
        <v>1516</v>
      </c>
      <c r="P29" s="612" t="s">
        <v>1516</v>
      </c>
      <c r="Q29" s="612" t="s">
        <v>1516</v>
      </c>
      <c r="R29" s="612" t="s">
        <v>1516</v>
      </c>
      <c r="S29" s="612" t="s">
        <v>1516</v>
      </c>
      <c r="T29" s="612" t="s">
        <v>1516</v>
      </c>
      <c r="U29" s="612" t="s">
        <v>1516</v>
      </c>
      <c r="V29" s="612" t="s">
        <v>1516</v>
      </c>
      <c r="W29" s="612" t="s">
        <v>1516</v>
      </c>
      <c r="X29" s="612" t="s">
        <v>1516</v>
      </c>
      <c r="Y29" s="612" t="s">
        <v>1516</v>
      </c>
      <c r="Z29" s="612" t="s">
        <v>1516</v>
      </c>
      <c r="AA29" s="612" t="s">
        <v>1516</v>
      </c>
      <c r="AB29" s="612" t="s">
        <v>1516</v>
      </c>
      <c r="AC29" s="612" t="s">
        <v>1516</v>
      </c>
      <c r="AD29" s="612" t="s">
        <v>1516</v>
      </c>
      <c r="AE29" s="612" t="s">
        <v>1516</v>
      </c>
      <c r="AF29" s="612" t="s">
        <v>1516</v>
      </c>
      <c r="AG29" s="612" t="s">
        <v>1516</v>
      </c>
      <c r="AH29" s="612" t="s">
        <v>1516</v>
      </c>
      <c r="AI29" s="612" t="s">
        <v>1516</v>
      </c>
      <c r="AJ29" s="612" t="s">
        <v>1516</v>
      </c>
      <c r="AK29" s="612" t="s">
        <v>1516</v>
      </c>
      <c r="AL29" s="612" t="s">
        <v>1516</v>
      </c>
      <c r="AM29" s="612" t="s">
        <v>1516</v>
      </c>
      <c r="AN29" s="612" t="s">
        <v>1516</v>
      </c>
      <c r="AO29" s="612" t="s">
        <v>1516</v>
      </c>
      <c r="AP29" s="612" t="s">
        <v>1516</v>
      </c>
      <c r="AQ29" s="612" t="s">
        <v>1516</v>
      </c>
      <c r="AR29" s="623">
        <v>28</v>
      </c>
      <c r="AS29" s="623"/>
      <c r="AT29" s="377" t="str">
        <f t="shared" si="0"/>
        <v/>
      </c>
      <c r="AU29" s="350"/>
      <c r="AV29" s="351"/>
      <c r="AX29" s="355"/>
      <c r="AY29" s="357"/>
      <c r="AZ29" s="388"/>
    </row>
    <row r="30" spans="1:52" s="2" customFormat="1" ht="16.5" customHeight="1">
      <c r="A30" s="352"/>
      <c r="B30" s="383"/>
      <c r="C30" s="350"/>
      <c r="D30" s="612" t="s">
        <v>81</v>
      </c>
      <c r="E30" s="612" t="s">
        <v>81</v>
      </c>
      <c r="F30" s="612" t="s">
        <v>1517</v>
      </c>
      <c r="G30" s="612" t="s">
        <v>1517</v>
      </c>
      <c r="H30" s="612" t="s">
        <v>1517</v>
      </c>
      <c r="I30" s="612" t="s">
        <v>1517</v>
      </c>
      <c r="J30" s="612" t="s">
        <v>1517</v>
      </c>
      <c r="K30" s="612" t="s">
        <v>1517</v>
      </c>
      <c r="L30" s="612" t="s">
        <v>1517</v>
      </c>
      <c r="M30" s="612" t="s">
        <v>1517</v>
      </c>
      <c r="N30" s="612" t="s">
        <v>1517</v>
      </c>
      <c r="O30" s="612" t="s">
        <v>1517</v>
      </c>
      <c r="P30" s="612" t="s">
        <v>1517</v>
      </c>
      <c r="Q30" s="612" t="s">
        <v>1517</v>
      </c>
      <c r="R30" s="612" t="s">
        <v>1517</v>
      </c>
      <c r="S30" s="612" t="s">
        <v>1517</v>
      </c>
      <c r="T30" s="612" t="s">
        <v>1517</v>
      </c>
      <c r="U30" s="612" t="s">
        <v>1517</v>
      </c>
      <c r="V30" s="612" t="s">
        <v>1517</v>
      </c>
      <c r="W30" s="612" t="s">
        <v>1517</v>
      </c>
      <c r="X30" s="612" t="s">
        <v>1517</v>
      </c>
      <c r="Y30" s="612" t="s">
        <v>1517</v>
      </c>
      <c r="Z30" s="612" t="s">
        <v>1517</v>
      </c>
      <c r="AA30" s="612" t="s">
        <v>1517</v>
      </c>
      <c r="AB30" s="612" t="s">
        <v>1517</v>
      </c>
      <c r="AC30" s="612" t="s">
        <v>1517</v>
      </c>
      <c r="AD30" s="612" t="s">
        <v>1517</v>
      </c>
      <c r="AE30" s="612" t="s">
        <v>1517</v>
      </c>
      <c r="AF30" s="612" t="s">
        <v>1517</v>
      </c>
      <c r="AG30" s="612" t="s">
        <v>1517</v>
      </c>
      <c r="AH30" s="612" t="s">
        <v>1517</v>
      </c>
      <c r="AI30" s="612" t="s">
        <v>1517</v>
      </c>
      <c r="AJ30" s="612" t="s">
        <v>1517</v>
      </c>
      <c r="AK30" s="612" t="s">
        <v>1517</v>
      </c>
      <c r="AL30" s="612" t="s">
        <v>1517</v>
      </c>
      <c r="AM30" s="612" t="s">
        <v>1517</v>
      </c>
      <c r="AN30" s="612" t="s">
        <v>1517</v>
      </c>
      <c r="AO30" s="612" t="s">
        <v>1517</v>
      </c>
      <c r="AP30" s="612" t="s">
        <v>1517</v>
      </c>
      <c r="AQ30" s="612" t="s">
        <v>1517</v>
      </c>
      <c r="AR30" s="623">
        <v>29</v>
      </c>
      <c r="AS30" s="623"/>
      <c r="AT30" s="377" t="str">
        <f t="shared" si="0"/>
        <v/>
      </c>
      <c r="AU30" s="350"/>
      <c r="AV30" s="351"/>
      <c r="AX30" s="355"/>
      <c r="AY30" s="357"/>
      <c r="AZ30" s="388"/>
    </row>
    <row r="31" spans="1:52" s="2" customFormat="1" ht="16.5" customHeight="1">
      <c r="A31" s="352"/>
      <c r="B31" s="383"/>
      <c r="C31" s="350"/>
      <c r="D31" s="612" t="s">
        <v>2663</v>
      </c>
      <c r="E31" s="612" t="s">
        <v>2663</v>
      </c>
      <c r="F31" s="612" t="s">
        <v>1518</v>
      </c>
      <c r="G31" s="612" t="s">
        <v>1518</v>
      </c>
      <c r="H31" s="612" t="s">
        <v>1518</v>
      </c>
      <c r="I31" s="612" t="s">
        <v>1518</v>
      </c>
      <c r="J31" s="612" t="s">
        <v>1518</v>
      </c>
      <c r="K31" s="612" t="s">
        <v>1518</v>
      </c>
      <c r="L31" s="612" t="s">
        <v>1518</v>
      </c>
      <c r="M31" s="612" t="s">
        <v>1518</v>
      </c>
      <c r="N31" s="612" t="s">
        <v>1518</v>
      </c>
      <c r="O31" s="612" t="s">
        <v>1518</v>
      </c>
      <c r="P31" s="612" t="s">
        <v>1518</v>
      </c>
      <c r="Q31" s="612" t="s">
        <v>1518</v>
      </c>
      <c r="R31" s="612" t="s">
        <v>1518</v>
      </c>
      <c r="S31" s="612" t="s">
        <v>1518</v>
      </c>
      <c r="T31" s="612" t="s">
        <v>1518</v>
      </c>
      <c r="U31" s="612" t="s">
        <v>1518</v>
      </c>
      <c r="V31" s="612" t="s">
        <v>1518</v>
      </c>
      <c r="W31" s="612" t="s">
        <v>1518</v>
      </c>
      <c r="X31" s="612" t="s">
        <v>1518</v>
      </c>
      <c r="Y31" s="612" t="s">
        <v>1518</v>
      </c>
      <c r="Z31" s="612" t="s">
        <v>1518</v>
      </c>
      <c r="AA31" s="612" t="s">
        <v>1518</v>
      </c>
      <c r="AB31" s="612" t="s">
        <v>1518</v>
      </c>
      <c r="AC31" s="612" t="s">
        <v>1518</v>
      </c>
      <c r="AD31" s="612" t="s">
        <v>1518</v>
      </c>
      <c r="AE31" s="612" t="s">
        <v>1518</v>
      </c>
      <c r="AF31" s="612" t="s">
        <v>1518</v>
      </c>
      <c r="AG31" s="612" t="s">
        <v>1518</v>
      </c>
      <c r="AH31" s="612" t="s">
        <v>1518</v>
      </c>
      <c r="AI31" s="612" t="s">
        <v>1518</v>
      </c>
      <c r="AJ31" s="612" t="s">
        <v>1518</v>
      </c>
      <c r="AK31" s="612" t="s">
        <v>1518</v>
      </c>
      <c r="AL31" s="612" t="s">
        <v>1518</v>
      </c>
      <c r="AM31" s="612" t="s">
        <v>1518</v>
      </c>
      <c r="AN31" s="612" t="s">
        <v>1518</v>
      </c>
      <c r="AO31" s="612" t="s">
        <v>1518</v>
      </c>
      <c r="AP31" s="612" t="s">
        <v>1518</v>
      </c>
      <c r="AQ31" s="612" t="s">
        <v>1518</v>
      </c>
      <c r="AR31" s="623">
        <v>30</v>
      </c>
      <c r="AS31" s="623"/>
      <c r="AT31" s="377" t="str">
        <f t="shared" si="0"/>
        <v/>
      </c>
      <c r="AU31" s="350"/>
      <c r="AV31" s="351"/>
      <c r="AX31" s="355"/>
      <c r="AY31" s="357"/>
      <c r="AZ31" s="388"/>
    </row>
    <row r="32" spans="1:52" s="2" customFormat="1" ht="16.5" customHeight="1">
      <c r="A32" s="352"/>
      <c r="B32" s="383"/>
      <c r="C32" s="350"/>
      <c r="D32" s="612">
        <v>8.16</v>
      </c>
      <c r="E32" s="612">
        <v>8.16</v>
      </c>
      <c r="F32" s="612" t="s">
        <v>1519</v>
      </c>
      <c r="G32" s="612" t="s">
        <v>1519</v>
      </c>
      <c r="H32" s="612" t="s">
        <v>1519</v>
      </c>
      <c r="I32" s="612" t="s">
        <v>1519</v>
      </c>
      <c r="J32" s="612" t="s">
        <v>1519</v>
      </c>
      <c r="K32" s="612" t="s">
        <v>1519</v>
      </c>
      <c r="L32" s="612" t="s">
        <v>1519</v>
      </c>
      <c r="M32" s="612" t="s">
        <v>1519</v>
      </c>
      <c r="N32" s="612" t="s">
        <v>1519</v>
      </c>
      <c r="O32" s="612" t="s">
        <v>1519</v>
      </c>
      <c r="P32" s="612" t="s">
        <v>1519</v>
      </c>
      <c r="Q32" s="612" t="s">
        <v>1519</v>
      </c>
      <c r="R32" s="612" t="s">
        <v>1519</v>
      </c>
      <c r="S32" s="612" t="s">
        <v>1519</v>
      </c>
      <c r="T32" s="612" t="s">
        <v>1519</v>
      </c>
      <c r="U32" s="612" t="s">
        <v>1519</v>
      </c>
      <c r="V32" s="612" t="s">
        <v>1519</v>
      </c>
      <c r="W32" s="612" t="s">
        <v>1519</v>
      </c>
      <c r="X32" s="612" t="s">
        <v>1519</v>
      </c>
      <c r="Y32" s="612" t="s">
        <v>1519</v>
      </c>
      <c r="Z32" s="612" t="s">
        <v>1519</v>
      </c>
      <c r="AA32" s="612" t="s">
        <v>1519</v>
      </c>
      <c r="AB32" s="612" t="s">
        <v>1519</v>
      </c>
      <c r="AC32" s="612" t="s">
        <v>1519</v>
      </c>
      <c r="AD32" s="612" t="s">
        <v>1519</v>
      </c>
      <c r="AE32" s="612" t="s">
        <v>1519</v>
      </c>
      <c r="AF32" s="612" t="s">
        <v>1519</v>
      </c>
      <c r="AG32" s="612" t="s">
        <v>1519</v>
      </c>
      <c r="AH32" s="612" t="s">
        <v>1519</v>
      </c>
      <c r="AI32" s="612" t="s">
        <v>1519</v>
      </c>
      <c r="AJ32" s="612" t="s">
        <v>1519</v>
      </c>
      <c r="AK32" s="612" t="s">
        <v>1519</v>
      </c>
      <c r="AL32" s="612" t="s">
        <v>1519</v>
      </c>
      <c r="AM32" s="612" t="s">
        <v>1519</v>
      </c>
      <c r="AN32" s="612" t="s">
        <v>1519</v>
      </c>
      <c r="AO32" s="612" t="s">
        <v>1519</v>
      </c>
      <c r="AP32" s="612" t="s">
        <v>1519</v>
      </c>
      <c r="AQ32" s="612" t="s">
        <v>1519</v>
      </c>
      <c r="AR32" s="623">
        <v>31</v>
      </c>
      <c r="AS32" s="623"/>
      <c r="AT32" s="377" t="str">
        <f t="shared" si="0"/>
        <v/>
      </c>
      <c r="AU32" s="350"/>
      <c r="AV32" s="351"/>
      <c r="AX32" s="355"/>
      <c r="AY32" s="357"/>
      <c r="AZ32" s="388"/>
    </row>
    <row r="33" spans="1:52" s="2" customFormat="1" ht="16.5" customHeight="1">
      <c r="A33" s="352"/>
      <c r="B33" s="383"/>
      <c r="C33" s="378"/>
      <c r="D33" s="612">
        <v>8.17</v>
      </c>
      <c r="E33" s="612">
        <v>8.17</v>
      </c>
      <c r="F33" s="612" t="s">
        <v>1520</v>
      </c>
      <c r="G33" s="612" t="s">
        <v>1520</v>
      </c>
      <c r="H33" s="612" t="s">
        <v>1520</v>
      </c>
      <c r="I33" s="612" t="s">
        <v>1520</v>
      </c>
      <c r="J33" s="612" t="s">
        <v>1520</v>
      </c>
      <c r="K33" s="612" t="s">
        <v>1520</v>
      </c>
      <c r="L33" s="612" t="s">
        <v>1520</v>
      </c>
      <c r="M33" s="612" t="s">
        <v>1520</v>
      </c>
      <c r="N33" s="612" t="s">
        <v>1520</v>
      </c>
      <c r="O33" s="612" t="s">
        <v>1520</v>
      </c>
      <c r="P33" s="612" t="s">
        <v>1520</v>
      </c>
      <c r="Q33" s="612" t="s">
        <v>1520</v>
      </c>
      <c r="R33" s="612" t="s">
        <v>1520</v>
      </c>
      <c r="S33" s="612" t="s">
        <v>1520</v>
      </c>
      <c r="T33" s="612" t="s">
        <v>1520</v>
      </c>
      <c r="U33" s="612" t="s">
        <v>1520</v>
      </c>
      <c r="V33" s="612" t="s">
        <v>1520</v>
      </c>
      <c r="W33" s="612" t="s">
        <v>1520</v>
      </c>
      <c r="X33" s="612" t="s">
        <v>1520</v>
      </c>
      <c r="Y33" s="612" t="s">
        <v>1520</v>
      </c>
      <c r="Z33" s="612" t="s">
        <v>1520</v>
      </c>
      <c r="AA33" s="612" t="s">
        <v>1520</v>
      </c>
      <c r="AB33" s="612" t="s">
        <v>1520</v>
      </c>
      <c r="AC33" s="612" t="s">
        <v>1520</v>
      </c>
      <c r="AD33" s="612" t="s">
        <v>1520</v>
      </c>
      <c r="AE33" s="612" t="s">
        <v>1520</v>
      </c>
      <c r="AF33" s="612" t="s">
        <v>1520</v>
      </c>
      <c r="AG33" s="612" t="s">
        <v>1520</v>
      </c>
      <c r="AH33" s="612" t="s">
        <v>1520</v>
      </c>
      <c r="AI33" s="612" t="s">
        <v>1520</v>
      </c>
      <c r="AJ33" s="612" t="s">
        <v>1520</v>
      </c>
      <c r="AK33" s="612" t="s">
        <v>1520</v>
      </c>
      <c r="AL33" s="612" t="s">
        <v>1520</v>
      </c>
      <c r="AM33" s="612" t="s">
        <v>1520</v>
      </c>
      <c r="AN33" s="612" t="s">
        <v>1520</v>
      </c>
      <c r="AO33" s="612" t="s">
        <v>1520</v>
      </c>
      <c r="AP33" s="612" t="s">
        <v>1520</v>
      </c>
      <c r="AQ33" s="612" t="s">
        <v>1520</v>
      </c>
      <c r="AR33" s="623">
        <v>32</v>
      </c>
      <c r="AS33" s="623"/>
      <c r="AT33" s="377" t="str">
        <f t="shared" si="0"/>
        <v/>
      </c>
      <c r="AU33" s="350"/>
      <c r="AV33" s="351"/>
      <c r="AX33" s="355"/>
      <c r="AY33" s="357"/>
      <c r="AZ33" s="391"/>
    </row>
    <row r="34" spans="1:52" s="2" customFormat="1" ht="16.5" customHeight="1">
      <c r="A34" s="352"/>
      <c r="B34" s="383"/>
      <c r="C34" s="350"/>
      <c r="D34" s="612">
        <v>8.18</v>
      </c>
      <c r="E34" s="612">
        <v>8.18</v>
      </c>
      <c r="F34" s="612" t="s">
        <v>1521</v>
      </c>
      <c r="G34" s="612" t="s">
        <v>1521</v>
      </c>
      <c r="H34" s="612" t="s">
        <v>1521</v>
      </c>
      <c r="I34" s="612" t="s">
        <v>1521</v>
      </c>
      <c r="J34" s="612" t="s">
        <v>1521</v>
      </c>
      <c r="K34" s="612" t="s">
        <v>1521</v>
      </c>
      <c r="L34" s="612" t="s">
        <v>1521</v>
      </c>
      <c r="M34" s="612" t="s">
        <v>1521</v>
      </c>
      <c r="N34" s="612" t="s">
        <v>1521</v>
      </c>
      <c r="O34" s="612" t="s">
        <v>1521</v>
      </c>
      <c r="P34" s="612" t="s">
        <v>1521</v>
      </c>
      <c r="Q34" s="612" t="s">
        <v>1521</v>
      </c>
      <c r="R34" s="612" t="s">
        <v>1521</v>
      </c>
      <c r="S34" s="612" t="s">
        <v>1521</v>
      </c>
      <c r="T34" s="612" t="s">
        <v>1521</v>
      </c>
      <c r="U34" s="612" t="s">
        <v>1521</v>
      </c>
      <c r="V34" s="612" t="s">
        <v>1521</v>
      </c>
      <c r="W34" s="612" t="s">
        <v>1521</v>
      </c>
      <c r="X34" s="612" t="s">
        <v>1521</v>
      </c>
      <c r="Y34" s="612" t="s">
        <v>1521</v>
      </c>
      <c r="Z34" s="612" t="s">
        <v>1521</v>
      </c>
      <c r="AA34" s="612" t="s">
        <v>1521</v>
      </c>
      <c r="AB34" s="612" t="s">
        <v>1521</v>
      </c>
      <c r="AC34" s="612" t="s">
        <v>1521</v>
      </c>
      <c r="AD34" s="612" t="s">
        <v>1521</v>
      </c>
      <c r="AE34" s="612" t="s">
        <v>1521</v>
      </c>
      <c r="AF34" s="612" t="s">
        <v>1521</v>
      </c>
      <c r="AG34" s="612" t="s">
        <v>1521</v>
      </c>
      <c r="AH34" s="612" t="s">
        <v>1521</v>
      </c>
      <c r="AI34" s="612" t="s">
        <v>1521</v>
      </c>
      <c r="AJ34" s="612" t="s">
        <v>1521</v>
      </c>
      <c r="AK34" s="612" t="s">
        <v>1521</v>
      </c>
      <c r="AL34" s="612" t="s">
        <v>1521</v>
      </c>
      <c r="AM34" s="612" t="s">
        <v>1521</v>
      </c>
      <c r="AN34" s="612" t="s">
        <v>1521</v>
      </c>
      <c r="AO34" s="612" t="s">
        <v>1521</v>
      </c>
      <c r="AP34" s="612" t="s">
        <v>1521</v>
      </c>
      <c r="AQ34" s="612" t="s">
        <v>1521</v>
      </c>
      <c r="AR34" s="623">
        <v>33</v>
      </c>
      <c r="AS34" s="623"/>
      <c r="AT34" s="377" t="str">
        <f t="shared" si="0"/>
        <v/>
      </c>
      <c r="AU34" s="350"/>
      <c r="AV34" s="351"/>
      <c r="AX34" s="355"/>
      <c r="AZ34" s="388"/>
    </row>
    <row r="35" spans="1:52" s="2" customFormat="1" ht="16.5" customHeight="1">
      <c r="A35" s="352"/>
      <c r="B35" s="383"/>
      <c r="C35" s="350"/>
      <c r="D35" s="627">
        <v>8.19</v>
      </c>
      <c r="E35" s="627">
        <v>8.19</v>
      </c>
      <c r="F35" s="612" t="s">
        <v>2479</v>
      </c>
      <c r="G35" s="612" t="s">
        <v>1522</v>
      </c>
      <c r="H35" s="612" t="s">
        <v>1522</v>
      </c>
      <c r="I35" s="612" t="s">
        <v>1522</v>
      </c>
      <c r="J35" s="612" t="s">
        <v>1522</v>
      </c>
      <c r="K35" s="612" t="s">
        <v>1522</v>
      </c>
      <c r="L35" s="612" t="s">
        <v>1522</v>
      </c>
      <c r="M35" s="612" t="s">
        <v>1522</v>
      </c>
      <c r="N35" s="612" t="s">
        <v>1522</v>
      </c>
      <c r="O35" s="612" t="s">
        <v>1522</v>
      </c>
      <c r="P35" s="612" t="s">
        <v>1522</v>
      </c>
      <c r="Q35" s="612" t="s">
        <v>1522</v>
      </c>
      <c r="R35" s="612" t="s">
        <v>1522</v>
      </c>
      <c r="S35" s="612" t="s">
        <v>1522</v>
      </c>
      <c r="T35" s="612" t="s">
        <v>1522</v>
      </c>
      <c r="U35" s="612" t="s">
        <v>1522</v>
      </c>
      <c r="V35" s="612" t="s">
        <v>1522</v>
      </c>
      <c r="W35" s="612" t="s">
        <v>1522</v>
      </c>
      <c r="X35" s="612" t="s">
        <v>1522</v>
      </c>
      <c r="Y35" s="612" t="s">
        <v>1522</v>
      </c>
      <c r="Z35" s="612" t="s">
        <v>1522</v>
      </c>
      <c r="AA35" s="612" t="s">
        <v>1522</v>
      </c>
      <c r="AB35" s="612" t="s">
        <v>1522</v>
      </c>
      <c r="AC35" s="612" t="s">
        <v>1522</v>
      </c>
      <c r="AD35" s="612" t="s">
        <v>1522</v>
      </c>
      <c r="AE35" s="612" t="s">
        <v>1522</v>
      </c>
      <c r="AF35" s="612" t="s">
        <v>1522</v>
      </c>
      <c r="AG35" s="612" t="s">
        <v>1522</v>
      </c>
      <c r="AH35" s="612" t="s">
        <v>1522</v>
      </c>
      <c r="AI35" s="612" t="s">
        <v>1522</v>
      </c>
      <c r="AJ35" s="612" t="s">
        <v>1522</v>
      </c>
      <c r="AK35" s="612" t="s">
        <v>1522</v>
      </c>
      <c r="AL35" s="612" t="s">
        <v>1522</v>
      </c>
      <c r="AM35" s="612" t="s">
        <v>1522</v>
      </c>
      <c r="AN35" s="612" t="s">
        <v>1522</v>
      </c>
      <c r="AO35" s="612" t="s">
        <v>1522</v>
      </c>
      <c r="AP35" s="612" t="s">
        <v>1522</v>
      </c>
      <c r="AQ35" s="612" t="s">
        <v>1522</v>
      </c>
      <c r="AR35" s="623">
        <v>34</v>
      </c>
      <c r="AS35" s="623"/>
      <c r="AT35" s="377" t="str">
        <f t="shared" si="0"/>
        <v/>
      </c>
      <c r="AU35" s="350"/>
      <c r="AV35" s="351"/>
      <c r="AX35" s="355"/>
      <c r="AY35" s="357"/>
      <c r="AZ35" s="391"/>
    </row>
    <row r="36" spans="1:52" s="2" customFormat="1" ht="16.5" customHeight="1">
      <c r="A36" s="352"/>
      <c r="B36" s="383"/>
      <c r="C36" s="350"/>
      <c r="D36" s="612" t="s">
        <v>2664</v>
      </c>
      <c r="E36" s="612" t="s">
        <v>2664</v>
      </c>
      <c r="F36" s="612" t="s">
        <v>1523</v>
      </c>
      <c r="G36" s="612" t="s">
        <v>1523</v>
      </c>
      <c r="H36" s="612" t="s">
        <v>1523</v>
      </c>
      <c r="I36" s="612" t="s">
        <v>1523</v>
      </c>
      <c r="J36" s="612" t="s">
        <v>1523</v>
      </c>
      <c r="K36" s="612" t="s">
        <v>1523</v>
      </c>
      <c r="L36" s="612" t="s">
        <v>1523</v>
      </c>
      <c r="M36" s="612" t="s">
        <v>1523</v>
      </c>
      <c r="N36" s="612" t="s">
        <v>1523</v>
      </c>
      <c r="O36" s="612" t="s">
        <v>1523</v>
      </c>
      <c r="P36" s="612" t="s">
        <v>1523</v>
      </c>
      <c r="Q36" s="612" t="s">
        <v>1523</v>
      </c>
      <c r="R36" s="612" t="s">
        <v>1523</v>
      </c>
      <c r="S36" s="612" t="s">
        <v>1523</v>
      </c>
      <c r="T36" s="612" t="s">
        <v>1523</v>
      </c>
      <c r="U36" s="612" t="s">
        <v>1523</v>
      </c>
      <c r="V36" s="612" t="s">
        <v>1523</v>
      </c>
      <c r="W36" s="612" t="s">
        <v>1523</v>
      </c>
      <c r="X36" s="612" t="s">
        <v>1523</v>
      </c>
      <c r="Y36" s="612" t="s">
        <v>1523</v>
      </c>
      <c r="Z36" s="612" t="s">
        <v>1523</v>
      </c>
      <c r="AA36" s="612" t="s">
        <v>1523</v>
      </c>
      <c r="AB36" s="612" t="s">
        <v>1523</v>
      </c>
      <c r="AC36" s="612" t="s">
        <v>1523</v>
      </c>
      <c r="AD36" s="612" t="s">
        <v>1523</v>
      </c>
      <c r="AE36" s="612" t="s">
        <v>1523</v>
      </c>
      <c r="AF36" s="612" t="s">
        <v>1523</v>
      </c>
      <c r="AG36" s="612" t="s">
        <v>1523</v>
      </c>
      <c r="AH36" s="612" t="s">
        <v>1523</v>
      </c>
      <c r="AI36" s="612" t="s">
        <v>1523</v>
      </c>
      <c r="AJ36" s="612" t="s">
        <v>1523</v>
      </c>
      <c r="AK36" s="612" t="s">
        <v>1523</v>
      </c>
      <c r="AL36" s="612" t="s">
        <v>1523</v>
      </c>
      <c r="AM36" s="612" t="s">
        <v>1523</v>
      </c>
      <c r="AN36" s="612" t="s">
        <v>1523</v>
      </c>
      <c r="AO36" s="612" t="s">
        <v>1523</v>
      </c>
      <c r="AP36" s="612" t="s">
        <v>1523</v>
      </c>
      <c r="AQ36" s="612" t="s">
        <v>1523</v>
      </c>
      <c r="AR36" s="623">
        <v>35</v>
      </c>
      <c r="AS36" s="623"/>
      <c r="AT36" s="377" t="str">
        <f t="shared" si="0"/>
        <v/>
      </c>
      <c r="AU36" s="350"/>
      <c r="AV36" s="351"/>
      <c r="AX36" s="355"/>
      <c r="AY36" s="357"/>
      <c r="AZ36" s="391"/>
    </row>
    <row r="37" spans="1:52" s="2" customFormat="1" ht="16.5" customHeight="1">
      <c r="A37" s="352"/>
      <c r="B37" s="383"/>
      <c r="C37" s="350"/>
      <c r="D37" s="612">
        <v>8.2100000000000009</v>
      </c>
      <c r="E37" s="612">
        <v>8.2100000000000009</v>
      </c>
      <c r="F37" s="612" t="s">
        <v>1524</v>
      </c>
      <c r="G37" s="612" t="s">
        <v>1524</v>
      </c>
      <c r="H37" s="612" t="s">
        <v>1524</v>
      </c>
      <c r="I37" s="612" t="s">
        <v>1524</v>
      </c>
      <c r="J37" s="612" t="s">
        <v>1524</v>
      </c>
      <c r="K37" s="612" t="s">
        <v>1524</v>
      </c>
      <c r="L37" s="612" t="s">
        <v>1524</v>
      </c>
      <c r="M37" s="612" t="s">
        <v>1524</v>
      </c>
      <c r="N37" s="612" t="s">
        <v>1524</v>
      </c>
      <c r="O37" s="612" t="s">
        <v>1524</v>
      </c>
      <c r="P37" s="612" t="s">
        <v>1524</v>
      </c>
      <c r="Q37" s="612" t="s">
        <v>1524</v>
      </c>
      <c r="R37" s="612" t="s">
        <v>1524</v>
      </c>
      <c r="S37" s="612" t="s">
        <v>1524</v>
      </c>
      <c r="T37" s="612" t="s">
        <v>1524</v>
      </c>
      <c r="U37" s="612" t="s">
        <v>1524</v>
      </c>
      <c r="V37" s="612" t="s">
        <v>1524</v>
      </c>
      <c r="W37" s="612" t="s">
        <v>1524</v>
      </c>
      <c r="X37" s="612" t="s">
        <v>1524</v>
      </c>
      <c r="Y37" s="612" t="s">
        <v>1524</v>
      </c>
      <c r="Z37" s="612" t="s">
        <v>1524</v>
      </c>
      <c r="AA37" s="612" t="s">
        <v>1524</v>
      </c>
      <c r="AB37" s="612" t="s">
        <v>1524</v>
      </c>
      <c r="AC37" s="612" t="s">
        <v>1524</v>
      </c>
      <c r="AD37" s="612" t="s">
        <v>1524</v>
      </c>
      <c r="AE37" s="612" t="s">
        <v>1524</v>
      </c>
      <c r="AF37" s="612" t="s">
        <v>1524</v>
      </c>
      <c r="AG37" s="612" t="s">
        <v>1524</v>
      </c>
      <c r="AH37" s="612" t="s">
        <v>1524</v>
      </c>
      <c r="AI37" s="612" t="s">
        <v>1524</v>
      </c>
      <c r="AJ37" s="612" t="s">
        <v>1524</v>
      </c>
      <c r="AK37" s="612" t="s">
        <v>1524</v>
      </c>
      <c r="AL37" s="612" t="s">
        <v>1524</v>
      </c>
      <c r="AM37" s="612" t="s">
        <v>1524</v>
      </c>
      <c r="AN37" s="612" t="s">
        <v>1524</v>
      </c>
      <c r="AO37" s="612" t="s">
        <v>1524</v>
      </c>
      <c r="AP37" s="612" t="s">
        <v>1524</v>
      </c>
      <c r="AQ37" s="612" t="s">
        <v>1524</v>
      </c>
      <c r="AR37" s="623">
        <v>36</v>
      </c>
      <c r="AS37" s="623"/>
      <c r="AT37" s="377" t="str">
        <f t="shared" si="0"/>
        <v/>
      </c>
      <c r="AU37" s="350"/>
      <c r="AV37" s="351"/>
      <c r="AX37" s="355"/>
      <c r="AY37" s="357"/>
      <c r="AZ37" s="391"/>
    </row>
    <row r="38" spans="1:52" s="2" customFormat="1" ht="16.5" customHeight="1">
      <c r="A38" s="352"/>
      <c r="B38" s="383"/>
      <c r="C38" s="350"/>
      <c r="D38" s="612">
        <v>8.2200000000000006</v>
      </c>
      <c r="E38" s="612">
        <v>8.2200000000000006</v>
      </c>
      <c r="F38" s="612" t="s">
        <v>1525</v>
      </c>
      <c r="G38" s="612" t="s">
        <v>1525</v>
      </c>
      <c r="H38" s="612" t="s">
        <v>1525</v>
      </c>
      <c r="I38" s="612" t="s">
        <v>1525</v>
      </c>
      <c r="J38" s="612" t="s">
        <v>1525</v>
      </c>
      <c r="K38" s="612" t="s">
        <v>1525</v>
      </c>
      <c r="L38" s="612" t="s">
        <v>1525</v>
      </c>
      <c r="M38" s="612" t="s">
        <v>1525</v>
      </c>
      <c r="N38" s="612" t="s">
        <v>1525</v>
      </c>
      <c r="O38" s="612" t="s">
        <v>1525</v>
      </c>
      <c r="P38" s="612" t="s">
        <v>1525</v>
      </c>
      <c r="Q38" s="612" t="s">
        <v>1525</v>
      </c>
      <c r="R38" s="612" t="s">
        <v>1525</v>
      </c>
      <c r="S38" s="612" t="s">
        <v>1525</v>
      </c>
      <c r="T38" s="612" t="s">
        <v>1525</v>
      </c>
      <c r="U38" s="612" t="s">
        <v>1525</v>
      </c>
      <c r="V38" s="612" t="s">
        <v>1525</v>
      </c>
      <c r="W38" s="612" t="s">
        <v>1525</v>
      </c>
      <c r="X38" s="612" t="s">
        <v>1525</v>
      </c>
      <c r="Y38" s="612" t="s">
        <v>1525</v>
      </c>
      <c r="Z38" s="612" t="s">
        <v>1525</v>
      </c>
      <c r="AA38" s="612" t="s">
        <v>1525</v>
      </c>
      <c r="AB38" s="612" t="s">
        <v>1525</v>
      </c>
      <c r="AC38" s="612" t="s">
        <v>1525</v>
      </c>
      <c r="AD38" s="612" t="s">
        <v>1525</v>
      </c>
      <c r="AE38" s="612" t="s">
        <v>1525</v>
      </c>
      <c r="AF38" s="612" t="s">
        <v>1525</v>
      </c>
      <c r="AG38" s="612" t="s">
        <v>1525</v>
      </c>
      <c r="AH38" s="612" t="s">
        <v>1525</v>
      </c>
      <c r="AI38" s="612" t="s">
        <v>1525</v>
      </c>
      <c r="AJ38" s="612" t="s">
        <v>1525</v>
      </c>
      <c r="AK38" s="612" t="s">
        <v>1525</v>
      </c>
      <c r="AL38" s="612" t="s">
        <v>1525</v>
      </c>
      <c r="AM38" s="612" t="s">
        <v>1525</v>
      </c>
      <c r="AN38" s="612" t="s">
        <v>1525</v>
      </c>
      <c r="AO38" s="612" t="s">
        <v>1525</v>
      </c>
      <c r="AP38" s="612" t="s">
        <v>1525</v>
      </c>
      <c r="AQ38" s="612" t="s">
        <v>1525</v>
      </c>
      <c r="AR38" s="623">
        <v>37</v>
      </c>
      <c r="AS38" s="623"/>
      <c r="AT38" s="377" t="str">
        <f t="shared" si="0"/>
        <v/>
      </c>
      <c r="AU38" s="350"/>
      <c r="AV38" s="351"/>
      <c r="AX38" s="355"/>
      <c r="AY38" s="357"/>
      <c r="AZ38" s="391"/>
    </row>
    <row r="39" spans="1:52" s="2" customFormat="1" ht="16.5" customHeight="1">
      <c r="A39" s="352"/>
      <c r="B39" s="383"/>
      <c r="C39" s="350"/>
      <c r="D39" s="612">
        <v>8.23</v>
      </c>
      <c r="E39" s="612">
        <v>8.23</v>
      </c>
      <c r="F39" s="612" t="s">
        <v>1526</v>
      </c>
      <c r="G39" s="612" t="s">
        <v>1526</v>
      </c>
      <c r="H39" s="612" t="s">
        <v>1526</v>
      </c>
      <c r="I39" s="612" t="s">
        <v>1526</v>
      </c>
      <c r="J39" s="612" t="s">
        <v>1526</v>
      </c>
      <c r="K39" s="612" t="s">
        <v>1526</v>
      </c>
      <c r="L39" s="612" t="s">
        <v>1526</v>
      </c>
      <c r="M39" s="612" t="s">
        <v>1526</v>
      </c>
      <c r="N39" s="612" t="s">
        <v>1526</v>
      </c>
      <c r="O39" s="612" t="s">
        <v>1526</v>
      </c>
      <c r="P39" s="612" t="s">
        <v>1526</v>
      </c>
      <c r="Q39" s="612" t="s">
        <v>1526</v>
      </c>
      <c r="R39" s="612" t="s">
        <v>1526</v>
      </c>
      <c r="S39" s="612" t="s">
        <v>1526</v>
      </c>
      <c r="T39" s="612" t="s">
        <v>1526</v>
      </c>
      <c r="U39" s="612" t="s">
        <v>1526</v>
      </c>
      <c r="V39" s="612" t="s">
        <v>1526</v>
      </c>
      <c r="W39" s="612" t="s">
        <v>1526</v>
      </c>
      <c r="X39" s="612" t="s">
        <v>1526</v>
      </c>
      <c r="Y39" s="612" t="s">
        <v>1526</v>
      </c>
      <c r="Z39" s="612" t="s">
        <v>1526</v>
      </c>
      <c r="AA39" s="612" t="s">
        <v>1526</v>
      </c>
      <c r="AB39" s="612" t="s">
        <v>1526</v>
      </c>
      <c r="AC39" s="612" t="s">
        <v>1526</v>
      </c>
      <c r="AD39" s="612" t="s">
        <v>1526</v>
      </c>
      <c r="AE39" s="612" t="s">
        <v>1526</v>
      </c>
      <c r="AF39" s="612" t="s">
        <v>1526</v>
      </c>
      <c r="AG39" s="612" t="s">
        <v>1526</v>
      </c>
      <c r="AH39" s="612" t="s">
        <v>1526</v>
      </c>
      <c r="AI39" s="612" t="s">
        <v>1526</v>
      </c>
      <c r="AJ39" s="612" t="s">
        <v>1526</v>
      </c>
      <c r="AK39" s="612" t="s">
        <v>1526</v>
      </c>
      <c r="AL39" s="612" t="s">
        <v>1526</v>
      </c>
      <c r="AM39" s="612" t="s">
        <v>1526</v>
      </c>
      <c r="AN39" s="612" t="s">
        <v>1526</v>
      </c>
      <c r="AO39" s="612" t="s">
        <v>1526</v>
      </c>
      <c r="AP39" s="612" t="s">
        <v>1526</v>
      </c>
      <c r="AQ39" s="612" t="s">
        <v>1526</v>
      </c>
      <c r="AR39" s="623">
        <v>38</v>
      </c>
      <c r="AS39" s="623"/>
      <c r="AT39" s="377" t="str">
        <f t="shared" si="0"/>
        <v/>
      </c>
      <c r="AU39" s="350"/>
      <c r="AV39" s="351"/>
      <c r="AX39" s="355"/>
      <c r="AY39" s="357"/>
      <c r="AZ39" s="391"/>
    </row>
    <row r="40" spans="1:52" s="2" customFormat="1" ht="16.5" customHeight="1">
      <c r="A40" s="352"/>
      <c r="B40" s="383"/>
      <c r="C40" s="350"/>
      <c r="D40" s="612">
        <v>8.24</v>
      </c>
      <c r="E40" s="612">
        <v>8.24</v>
      </c>
      <c r="F40" s="612" t="s">
        <v>1533</v>
      </c>
      <c r="G40" s="612" t="s">
        <v>1533</v>
      </c>
      <c r="H40" s="612" t="s">
        <v>1533</v>
      </c>
      <c r="I40" s="612" t="s">
        <v>1533</v>
      </c>
      <c r="J40" s="612" t="s">
        <v>1533</v>
      </c>
      <c r="K40" s="612" t="s">
        <v>1533</v>
      </c>
      <c r="L40" s="612" t="s">
        <v>1533</v>
      </c>
      <c r="M40" s="612" t="s">
        <v>1533</v>
      </c>
      <c r="N40" s="612" t="s">
        <v>1533</v>
      </c>
      <c r="O40" s="612" t="s">
        <v>1533</v>
      </c>
      <c r="P40" s="612" t="s">
        <v>1533</v>
      </c>
      <c r="Q40" s="612" t="s">
        <v>1533</v>
      </c>
      <c r="R40" s="612" t="s">
        <v>1533</v>
      </c>
      <c r="S40" s="612" t="s">
        <v>1533</v>
      </c>
      <c r="T40" s="612" t="s">
        <v>1533</v>
      </c>
      <c r="U40" s="612" t="s">
        <v>1533</v>
      </c>
      <c r="V40" s="612" t="s">
        <v>1533</v>
      </c>
      <c r="W40" s="612" t="s">
        <v>1533</v>
      </c>
      <c r="X40" s="612" t="s">
        <v>1533</v>
      </c>
      <c r="Y40" s="612" t="s">
        <v>1533</v>
      </c>
      <c r="Z40" s="612" t="s">
        <v>1533</v>
      </c>
      <c r="AA40" s="612" t="s">
        <v>1533</v>
      </c>
      <c r="AB40" s="612" t="s">
        <v>1533</v>
      </c>
      <c r="AC40" s="612" t="s">
        <v>1533</v>
      </c>
      <c r="AD40" s="612" t="s">
        <v>1533</v>
      </c>
      <c r="AE40" s="612" t="s">
        <v>1533</v>
      </c>
      <c r="AF40" s="612" t="s">
        <v>1533</v>
      </c>
      <c r="AG40" s="612" t="s">
        <v>1533</v>
      </c>
      <c r="AH40" s="612" t="s">
        <v>1533</v>
      </c>
      <c r="AI40" s="612" t="s">
        <v>1533</v>
      </c>
      <c r="AJ40" s="612" t="s">
        <v>1533</v>
      </c>
      <c r="AK40" s="612" t="s">
        <v>1533</v>
      </c>
      <c r="AL40" s="612" t="s">
        <v>1533</v>
      </c>
      <c r="AM40" s="612" t="s">
        <v>1533</v>
      </c>
      <c r="AN40" s="612" t="s">
        <v>1533</v>
      </c>
      <c r="AO40" s="612" t="s">
        <v>1533</v>
      </c>
      <c r="AP40" s="612" t="s">
        <v>1533</v>
      </c>
      <c r="AQ40" s="612" t="s">
        <v>1533</v>
      </c>
      <c r="AR40" s="623">
        <v>39</v>
      </c>
      <c r="AS40" s="623"/>
      <c r="AT40" s="377" t="str">
        <f t="shared" si="0"/>
        <v/>
      </c>
      <c r="AU40" s="350"/>
      <c r="AV40" s="351"/>
      <c r="AX40" s="355"/>
      <c r="AY40" s="357"/>
      <c r="AZ40" s="388"/>
    </row>
    <row r="41" spans="1:52" s="2" customFormat="1" ht="16.5" customHeight="1">
      <c r="A41" s="352"/>
      <c r="B41" s="383"/>
      <c r="C41" s="350"/>
      <c r="D41" s="612">
        <v>8.25</v>
      </c>
      <c r="E41" s="612">
        <v>8.25</v>
      </c>
      <c r="F41" s="612" t="s">
        <v>2078</v>
      </c>
      <c r="G41" s="612" t="s">
        <v>1527</v>
      </c>
      <c r="H41" s="612" t="s">
        <v>1527</v>
      </c>
      <c r="I41" s="612" t="s">
        <v>1527</v>
      </c>
      <c r="J41" s="612" t="s">
        <v>1527</v>
      </c>
      <c r="K41" s="612" t="s">
        <v>1527</v>
      </c>
      <c r="L41" s="612" t="s">
        <v>1527</v>
      </c>
      <c r="M41" s="612" t="s">
        <v>1527</v>
      </c>
      <c r="N41" s="612" t="s">
        <v>1527</v>
      </c>
      <c r="O41" s="612" t="s">
        <v>1527</v>
      </c>
      <c r="P41" s="612" t="s">
        <v>1527</v>
      </c>
      <c r="Q41" s="612" t="s">
        <v>1527</v>
      </c>
      <c r="R41" s="612" t="s">
        <v>1527</v>
      </c>
      <c r="S41" s="612" t="s">
        <v>1527</v>
      </c>
      <c r="T41" s="612" t="s">
        <v>1527</v>
      </c>
      <c r="U41" s="612" t="s">
        <v>1527</v>
      </c>
      <c r="V41" s="612" t="s">
        <v>1527</v>
      </c>
      <c r="W41" s="612" t="s">
        <v>1527</v>
      </c>
      <c r="X41" s="612" t="s">
        <v>1527</v>
      </c>
      <c r="Y41" s="612" t="s">
        <v>1527</v>
      </c>
      <c r="Z41" s="612" t="s">
        <v>1527</v>
      </c>
      <c r="AA41" s="612" t="s">
        <v>1527</v>
      </c>
      <c r="AB41" s="612" t="s">
        <v>1527</v>
      </c>
      <c r="AC41" s="612" t="s">
        <v>1527</v>
      </c>
      <c r="AD41" s="612" t="s">
        <v>1527</v>
      </c>
      <c r="AE41" s="612" t="s">
        <v>1527</v>
      </c>
      <c r="AF41" s="612" t="s">
        <v>1527</v>
      </c>
      <c r="AG41" s="612" t="s">
        <v>1527</v>
      </c>
      <c r="AH41" s="612" t="s">
        <v>1527</v>
      </c>
      <c r="AI41" s="612" t="s">
        <v>1527</v>
      </c>
      <c r="AJ41" s="612" t="s">
        <v>1527</v>
      </c>
      <c r="AK41" s="612" t="s">
        <v>1527</v>
      </c>
      <c r="AL41" s="612" t="s">
        <v>1527</v>
      </c>
      <c r="AM41" s="612" t="s">
        <v>1527</v>
      </c>
      <c r="AN41" s="612" t="s">
        <v>1527</v>
      </c>
      <c r="AO41" s="612" t="s">
        <v>1527</v>
      </c>
      <c r="AP41" s="612" t="s">
        <v>1527</v>
      </c>
      <c r="AQ41" s="612" t="s">
        <v>1527</v>
      </c>
      <c r="AR41" s="623">
        <v>40</v>
      </c>
      <c r="AS41" s="623"/>
      <c r="AT41" s="377" t="str">
        <f t="shared" si="0"/>
        <v/>
      </c>
      <c r="AU41" s="350"/>
      <c r="AV41" s="351"/>
      <c r="AX41" s="355"/>
      <c r="AZ41" s="391"/>
    </row>
    <row r="42" spans="1:52" s="2" customFormat="1" ht="16.5" customHeight="1">
      <c r="A42" s="352"/>
      <c r="B42" s="383"/>
      <c r="C42" s="350"/>
      <c r="D42" s="612">
        <v>8.26</v>
      </c>
      <c r="E42" s="612">
        <v>8.26</v>
      </c>
      <c r="F42" s="612" t="s">
        <v>1528</v>
      </c>
      <c r="G42" s="612" t="s">
        <v>1528</v>
      </c>
      <c r="H42" s="612" t="s">
        <v>1528</v>
      </c>
      <c r="I42" s="612" t="s">
        <v>1528</v>
      </c>
      <c r="J42" s="612" t="s">
        <v>1528</v>
      </c>
      <c r="K42" s="612" t="s">
        <v>1528</v>
      </c>
      <c r="L42" s="612" t="s">
        <v>1528</v>
      </c>
      <c r="M42" s="612" t="s">
        <v>1528</v>
      </c>
      <c r="N42" s="612" t="s">
        <v>1528</v>
      </c>
      <c r="O42" s="612" t="s">
        <v>1528</v>
      </c>
      <c r="P42" s="612" t="s">
        <v>1528</v>
      </c>
      <c r="Q42" s="612" t="s">
        <v>1528</v>
      </c>
      <c r="R42" s="612" t="s">
        <v>1528</v>
      </c>
      <c r="S42" s="612" t="s">
        <v>1528</v>
      </c>
      <c r="T42" s="612" t="s">
        <v>1528</v>
      </c>
      <c r="U42" s="612" t="s">
        <v>1528</v>
      </c>
      <c r="V42" s="612" t="s">
        <v>1528</v>
      </c>
      <c r="W42" s="612" t="s">
        <v>1528</v>
      </c>
      <c r="X42" s="612" t="s">
        <v>1528</v>
      </c>
      <c r="Y42" s="612" t="s">
        <v>1528</v>
      </c>
      <c r="Z42" s="612" t="s">
        <v>1528</v>
      </c>
      <c r="AA42" s="612" t="s">
        <v>1528</v>
      </c>
      <c r="AB42" s="612" t="s">
        <v>1528</v>
      </c>
      <c r="AC42" s="612" t="s">
        <v>1528</v>
      </c>
      <c r="AD42" s="612" t="s">
        <v>1528</v>
      </c>
      <c r="AE42" s="612" t="s">
        <v>1528</v>
      </c>
      <c r="AF42" s="612" t="s">
        <v>1528</v>
      </c>
      <c r="AG42" s="612" t="s">
        <v>1528</v>
      </c>
      <c r="AH42" s="612" t="s">
        <v>1528</v>
      </c>
      <c r="AI42" s="612" t="s">
        <v>1528</v>
      </c>
      <c r="AJ42" s="612" t="s">
        <v>1528</v>
      </c>
      <c r="AK42" s="612" t="s">
        <v>1528</v>
      </c>
      <c r="AL42" s="612" t="s">
        <v>1528</v>
      </c>
      <c r="AM42" s="612" t="s">
        <v>1528</v>
      </c>
      <c r="AN42" s="612" t="s">
        <v>1528</v>
      </c>
      <c r="AO42" s="612" t="s">
        <v>1528</v>
      </c>
      <c r="AP42" s="612" t="s">
        <v>1528</v>
      </c>
      <c r="AQ42" s="612" t="s">
        <v>1528</v>
      </c>
      <c r="AR42" s="623">
        <v>41</v>
      </c>
      <c r="AS42" s="623"/>
      <c r="AT42" s="377" t="str">
        <f t="shared" si="0"/>
        <v/>
      </c>
      <c r="AU42" s="350"/>
      <c r="AV42" s="351"/>
      <c r="AX42" s="355"/>
      <c r="AY42" s="357"/>
      <c r="AZ42" s="391"/>
    </row>
    <row r="43" spans="1:52" s="2" customFormat="1" ht="16.5" customHeight="1">
      <c r="A43" s="352"/>
      <c r="B43" s="383"/>
      <c r="C43" s="350"/>
      <c r="D43" s="612">
        <v>8.27</v>
      </c>
      <c r="E43" s="612">
        <v>8.27</v>
      </c>
      <c r="F43" s="612" t="s">
        <v>1529</v>
      </c>
      <c r="G43" s="612" t="s">
        <v>1529</v>
      </c>
      <c r="H43" s="612" t="s">
        <v>1529</v>
      </c>
      <c r="I43" s="612" t="s">
        <v>1529</v>
      </c>
      <c r="J43" s="612" t="s">
        <v>1529</v>
      </c>
      <c r="K43" s="612" t="s">
        <v>1529</v>
      </c>
      <c r="L43" s="612" t="s">
        <v>1529</v>
      </c>
      <c r="M43" s="612" t="s">
        <v>1529</v>
      </c>
      <c r="N43" s="612" t="s">
        <v>1529</v>
      </c>
      <c r="O43" s="612" t="s">
        <v>1529</v>
      </c>
      <c r="P43" s="612" t="s">
        <v>1529</v>
      </c>
      <c r="Q43" s="612" t="s">
        <v>1529</v>
      </c>
      <c r="R43" s="612" t="s">
        <v>1529</v>
      </c>
      <c r="S43" s="612" t="s">
        <v>1529</v>
      </c>
      <c r="T43" s="612" t="s">
        <v>1529</v>
      </c>
      <c r="U43" s="612" t="s">
        <v>1529</v>
      </c>
      <c r="V43" s="612" t="s">
        <v>1529</v>
      </c>
      <c r="W43" s="612" t="s">
        <v>1529</v>
      </c>
      <c r="X43" s="612" t="s">
        <v>1529</v>
      </c>
      <c r="Y43" s="612" t="s">
        <v>1529</v>
      </c>
      <c r="Z43" s="612" t="s">
        <v>1529</v>
      </c>
      <c r="AA43" s="612" t="s">
        <v>1529</v>
      </c>
      <c r="AB43" s="612" t="s">
        <v>1529</v>
      </c>
      <c r="AC43" s="612" t="s">
        <v>1529</v>
      </c>
      <c r="AD43" s="612" t="s">
        <v>1529</v>
      </c>
      <c r="AE43" s="612" t="s">
        <v>1529</v>
      </c>
      <c r="AF43" s="612" t="s">
        <v>1529</v>
      </c>
      <c r="AG43" s="612" t="s">
        <v>1529</v>
      </c>
      <c r="AH43" s="612" t="s">
        <v>1529</v>
      </c>
      <c r="AI43" s="612" t="s">
        <v>1529</v>
      </c>
      <c r="AJ43" s="612" t="s">
        <v>1529</v>
      </c>
      <c r="AK43" s="612" t="s">
        <v>1529</v>
      </c>
      <c r="AL43" s="612" t="s">
        <v>1529</v>
      </c>
      <c r="AM43" s="612" t="s">
        <v>1529</v>
      </c>
      <c r="AN43" s="612" t="s">
        <v>1529</v>
      </c>
      <c r="AO43" s="612" t="s">
        <v>1529</v>
      </c>
      <c r="AP43" s="612" t="s">
        <v>1529</v>
      </c>
      <c r="AQ43" s="612" t="s">
        <v>1529</v>
      </c>
      <c r="AR43" s="623">
        <v>42</v>
      </c>
      <c r="AS43" s="623"/>
      <c r="AT43" s="377" t="str">
        <f t="shared" si="0"/>
        <v/>
      </c>
      <c r="AU43" s="350"/>
      <c r="AV43" s="351"/>
      <c r="AX43" s="355"/>
      <c r="AY43" s="357"/>
      <c r="AZ43" s="391"/>
    </row>
    <row r="44" spans="1:52" s="2" customFormat="1" ht="16.5" customHeight="1">
      <c r="A44" s="352"/>
      <c r="B44" s="383"/>
      <c r="C44" s="350"/>
      <c r="D44" s="612">
        <v>8.2799999999999994</v>
      </c>
      <c r="E44" s="612">
        <v>8.2799999999999994</v>
      </c>
      <c r="F44" s="612" t="s">
        <v>1530</v>
      </c>
      <c r="G44" s="612" t="s">
        <v>1530</v>
      </c>
      <c r="H44" s="612" t="s">
        <v>1530</v>
      </c>
      <c r="I44" s="612" t="s">
        <v>1530</v>
      </c>
      <c r="J44" s="612" t="s">
        <v>1530</v>
      </c>
      <c r="K44" s="612" t="s">
        <v>1530</v>
      </c>
      <c r="L44" s="612" t="s">
        <v>1530</v>
      </c>
      <c r="M44" s="612" t="s">
        <v>1530</v>
      </c>
      <c r="N44" s="612" t="s">
        <v>1530</v>
      </c>
      <c r="O44" s="612" t="s">
        <v>1530</v>
      </c>
      <c r="P44" s="612" t="s">
        <v>1530</v>
      </c>
      <c r="Q44" s="612" t="s">
        <v>1530</v>
      </c>
      <c r="R44" s="612" t="s">
        <v>1530</v>
      </c>
      <c r="S44" s="612" t="s">
        <v>1530</v>
      </c>
      <c r="T44" s="612" t="s">
        <v>1530</v>
      </c>
      <c r="U44" s="612" t="s">
        <v>1530</v>
      </c>
      <c r="V44" s="612" t="s">
        <v>1530</v>
      </c>
      <c r="W44" s="612" t="s">
        <v>1530</v>
      </c>
      <c r="X44" s="612" t="s">
        <v>1530</v>
      </c>
      <c r="Y44" s="612" t="s">
        <v>1530</v>
      </c>
      <c r="Z44" s="612" t="s">
        <v>1530</v>
      </c>
      <c r="AA44" s="612" t="s">
        <v>1530</v>
      </c>
      <c r="AB44" s="612" t="s">
        <v>1530</v>
      </c>
      <c r="AC44" s="612" t="s">
        <v>1530</v>
      </c>
      <c r="AD44" s="612" t="s">
        <v>1530</v>
      </c>
      <c r="AE44" s="612" t="s">
        <v>1530</v>
      </c>
      <c r="AF44" s="612" t="s">
        <v>1530</v>
      </c>
      <c r="AG44" s="612" t="s">
        <v>1530</v>
      </c>
      <c r="AH44" s="612" t="s">
        <v>1530</v>
      </c>
      <c r="AI44" s="612" t="s">
        <v>1530</v>
      </c>
      <c r="AJ44" s="612" t="s">
        <v>1530</v>
      </c>
      <c r="AK44" s="612" t="s">
        <v>1530</v>
      </c>
      <c r="AL44" s="612" t="s">
        <v>1530</v>
      </c>
      <c r="AM44" s="612" t="s">
        <v>1530</v>
      </c>
      <c r="AN44" s="612" t="s">
        <v>1530</v>
      </c>
      <c r="AO44" s="612" t="s">
        <v>1530</v>
      </c>
      <c r="AP44" s="612" t="s">
        <v>1530</v>
      </c>
      <c r="AQ44" s="612" t="s">
        <v>1530</v>
      </c>
      <c r="AR44" s="623">
        <v>43</v>
      </c>
      <c r="AS44" s="623"/>
      <c r="AT44" s="377" t="str">
        <f t="shared" si="0"/>
        <v/>
      </c>
      <c r="AU44" s="350"/>
      <c r="AV44" s="351"/>
      <c r="AX44" s="355"/>
      <c r="AY44" s="357"/>
      <c r="AZ44" s="391"/>
    </row>
    <row r="45" spans="1:52" s="2" customFormat="1" ht="16.5" customHeight="1">
      <c r="A45" s="352"/>
      <c r="B45" s="383"/>
      <c r="C45" s="350"/>
      <c r="D45" s="627">
        <v>8.2899999999999991</v>
      </c>
      <c r="E45" s="627">
        <v>8.2899999999999991</v>
      </c>
      <c r="F45" s="612" t="s">
        <v>1531</v>
      </c>
      <c r="G45" s="612" t="s">
        <v>1531</v>
      </c>
      <c r="H45" s="612" t="s">
        <v>1531</v>
      </c>
      <c r="I45" s="612" t="s">
        <v>1531</v>
      </c>
      <c r="J45" s="612" t="s">
        <v>1531</v>
      </c>
      <c r="K45" s="612" t="s">
        <v>1531</v>
      </c>
      <c r="L45" s="612" t="s">
        <v>1531</v>
      </c>
      <c r="M45" s="612" t="s">
        <v>1531</v>
      </c>
      <c r="N45" s="612" t="s">
        <v>1531</v>
      </c>
      <c r="O45" s="612" t="s">
        <v>1531</v>
      </c>
      <c r="P45" s="612" t="s">
        <v>1531</v>
      </c>
      <c r="Q45" s="612" t="s">
        <v>1531</v>
      </c>
      <c r="R45" s="612" t="s">
        <v>1531</v>
      </c>
      <c r="S45" s="612" t="s">
        <v>1531</v>
      </c>
      <c r="T45" s="612" t="s">
        <v>1531</v>
      </c>
      <c r="U45" s="612" t="s">
        <v>1531</v>
      </c>
      <c r="V45" s="612" t="s">
        <v>1531</v>
      </c>
      <c r="W45" s="612" t="s">
        <v>1531</v>
      </c>
      <c r="X45" s="612" t="s">
        <v>1531</v>
      </c>
      <c r="Y45" s="612" t="s">
        <v>1531</v>
      </c>
      <c r="Z45" s="612" t="s">
        <v>1531</v>
      </c>
      <c r="AA45" s="612" t="s">
        <v>1531</v>
      </c>
      <c r="AB45" s="612" t="s">
        <v>1531</v>
      </c>
      <c r="AC45" s="612" t="s">
        <v>1531</v>
      </c>
      <c r="AD45" s="612" t="s">
        <v>1531</v>
      </c>
      <c r="AE45" s="612" t="s">
        <v>1531</v>
      </c>
      <c r="AF45" s="612" t="s">
        <v>1531</v>
      </c>
      <c r="AG45" s="612" t="s">
        <v>1531</v>
      </c>
      <c r="AH45" s="612" t="s">
        <v>1531</v>
      </c>
      <c r="AI45" s="612" t="s">
        <v>1531</v>
      </c>
      <c r="AJ45" s="612" t="s">
        <v>1531</v>
      </c>
      <c r="AK45" s="612" t="s">
        <v>1531</v>
      </c>
      <c r="AL45" s="612" t="s">
        <v>1531</v>
      </c>
      <c r="AM45" s="612" t="s">
        <v>1531</v>
      </c>
      <c r="AN45" s="612" t="s">
        <v>1531</v>
      </c>
      <c r="AO45" s="612" t="s">
        <v>1531</v>
      </c>
      <c r="AP45" s="612" t="s">
        <v>1531</v>
      </c>
      <c r="AQ45" s="612" t="s">
        <v>1531</v>
      </c>
      <c r="AR45" s="623">
        <v>44</v>
      </c>
      <c r="AS45" s="623"/>
      <c r="AT45" s="377" t="str">
        <f t="shared" si="0"/>
        <v/>
      </c>
      <c r="AU45" s="350"/>
      <c r="AV45" s="351"/>
      <c r="AX45" s="355"/>
      <c r="AY45" s="357"/>
      <c r="AZ45" s="391"/>
    </row>
    <row r="46" spans="1:52" s="2" customFormat="1" ht="16.5" customHeight="1">
      <c r="A46" s="352"/>
      <c r="B46" s="383"/>
      <c r="C46" s="350"/>
      <c r="D46" s="612" t="s">
        <v>2665</v>
      </c>
      <c r="E46" s="612" t="s">
        <v>2665</v>
      </c>
      <c r="F46" s="612" t="s">
        <v>1532</v>
      </c>
      <c r="G46" s="612" t="s">
        <v>1532</v>
      </c>
      <c r="H46" s="612" t="s">
        <v>1532</v>
      </c>
      <c r="I46" s="612" t="s">
        <v>1532</v>
      </c>
      <c r="J46" s="612" t="s">
        <v>1532</v>
      </c>
      <c r="K46" s="612" t="s">
        <v>1532</v>
      </c>
      <c r="L46" s="612" t="s">
        <v>1532</v>
      </c>
      <c r="M46" s="612" t="s">
        <v>1532</v>
      </c>
      <c r="N46" s="612" t="s">
        <v>1532</v>
      </c>
      <c r="O46" s="612" t="s">
        <v>1532</v>
      </c>
      <c r="P46" s="612" t="s">
        <v>1532</v>
      </c>
      <c r="Q46" s="612" t="s">
        <v>1532</v>
      </c>
      <c r="R46" s="612" t="s">
        <v>1532</v>
      </c>
      <c r="S46" s="612" t="s">
        <v>1532</v>
      </c>
      <c r="T46" s="612" t="s">
        <v>1532</v>
      </c>
      <c r="U46" s="612" t="s">
        <v>1532</v>
      </c>
      <c r="V46" s="612" t="s">
        <v>1532</v>
      </c>
      <c r="W46" s="612" t="s">
        <v>1532</v>
      </c>
      <c r="X46" s="612" t="s">
        <v>1532</v>
      </c>
      <c r="Y46" s="612" t="s">
        <v>1532</v>
      </c>
      <c r="Z46" s="612" t="s">
        <v>1532</v>
      </c>
      <c r="AA46" s="612" t="s">
        <v>1532</v>
      </c>
      <c r="AB46" s="612" t="s">
        <v>1532</v>
      </c>
      <c r="AC46" s="612" t="s">
        <v>1532</v>
      </c>
      <c r="AD46" s="612" t="s">
        <v>1532</v>
      </c>
      <c r="AE46" s="612" t="s">
        <v>1532</v>
      </c>
      <c r="AF46" s="612" t="s">
        <v>1532</v>
      </c>
      <c r="AG46" s="612" t="s">
        <v>1532</v>
      </c>
      <c r="AH46" s="612" t="s">
        <v>1532</v>
      </c>
      <c r="AI46" s="612" t="s">
        <v>1532</v>
      </c>
      <c r="AJ46" s="612" t="s">
        <v>1532</v>
      </c>
      <c r="AK46" s="612" t="s">
        <v>1532</v>
      </c>
      <c r="AL46" s="612" t="s">
        <v>1532</v>
      </c>
      <c r="AM46" s="612" t="s">
        <v>1532</v>
      </c>
      <c r="AN46" s="612" t="s">
        <v>1532</v>
      </c>
      <c r="AO46" s="612" t="s">
        <v>1532</v>
      </c>
      <c r="AP46" s="612" t="s">
        <v>1532</v>
      </c>
      <c r="AQ46" s="612" t="s">
        <v>1532</v>
      </c>
      <c r="AR46" s="623">
        <v>45</v>
      </c>
      <c r="AS46" s="623"/>
      <c r="AT46" s="377" t="str">
        <f t="shared" si="0"/>
        <v/>
      </c>
      <c r="AU46" s="350"/>
      <c r="AV46" s="351"/>
      <c r="AX46" s="355"/>
      <c r="AY46" s="357"/>
      <c r="AZ46" s="391"/>
    </row>
    <row r="47" spans="1:52" s="2" customFormat="1" ht="16.5" customHeight="1">
      <c r="A47" s="352"/>
      <c r="B47" s="383"/>
      <c r="C47" s="350"/>
      <c r="D47" s="612">
        <v>8.31</v>
      </c>
      <c r="E47" s="612">
        <v>8.31</v>
      </c>
      <c r="F47" s="612" t="s">
        <v>1534</v>
      </c>
      <c r="G47" s="612" t="s">
        <v>1534</v>
      </c>
      <c r="H47" s="612" t="s">
        <v>1534</v>
      </c>
      <c r="I47" s="612" t="s">
        <v>1534</v>
      </c>
      <c r="J47" s="612" t="s">
        <v>1534</v>
      </c>
      <c r="K47" s="612" t="s">
        <v>1534</v>
      </c>
      <c r="L47" s="612" t="s">
        <v>1534</v>
      </c>
      <c r="M47" s="612" t="s">
        <v>1534</v>
      </c>
      <c r="N47" s="612" t="s">
        <v>1534</v>
      </c>
      <c r="O47" s="612" t="s">
        <v>1534</v>
      </c>
      <c r="P47" s="612" t="s">
        <v>1534</v>
      </c>
      <c r="Q47" s="612" t="s">
        <v>1534</v>
      </c>
      <c r="R47" s="612" t="s">
        <v>1534</v>
      </c>
      <c r="S47" s="612" t="s">
        <v>1534</v>
      </c>
      <c r="T47" s="612" t="s">
        <v>1534</v>
      </c>
      <c r="U47" s="612" t="s">
        <v>1534</v>
      </c>
      <c r="V47" s="612" t="s">
        <v>1534</v>
      </c>
      <c r="W47" s="612" t="s">
        <v>1534</v>
      </c>
      <c r="X47" s="612" t="s">
        <v>1534</v>
      </c>
      <c r="Y47" s="612" t="s">
        <v>1534</v>
      </c>
      <c r="Z47" s="612" t="s">
        <v>1534</v>
      </c>
      <c r="AA47" s="612" t="s">
        <v>1534</v>
      </c>
      <c r="AB47" s="612" t="s">
        <v>1534</v>
      </c>
      <c r="AC47" s="612" t="s">
        <v>1534</v>
      </c>
      <c r="AD47" s="612" t="s">
        <v>1534</v>
      </c>
      <c r="AE47" s="612" t="s">
        <v>1534</v>
      </c>
      <c r="AF47" s="612" t="s">
        <v>1534</v>
      </c>
      <c r="AG47" s="612" t="s">
        <v>1534</v>
      </c>
      <c r="AH47" s="612" t="s">
        <v>1534</v>
      </c>
      <c r="AI47" s="612" t="s">
        <v>1534</v>
      </c>
      <c r="AJ47" s="612" t="s">
        <v>1534</v>
      </c>
      <c r="AK47" s="612" t="s">
        <v>1534</v>
      </c>
      <c r="AL47" s="612" t="s">
        <v>1534</v>
      </c>
      <c r="AM47" s="612" t="s">
        <v>1534</v>
      </c>
      <c r="AN47" s="612" t="s">
        <v>1534</v>
      </c>
      <c r="AO47" s="612" t="s">
        <v>1534</v>
      </c>
      <c r="AP47" s="612" t="s">
        <v>1534</v>
      </c>
      <c r="AQ47" s="612" t="s">
        <v>1534</v>
      </c>
      <c r="AR47" s="623">
        <v>46</v>
      </c>
      <c r="AS47" s="623"/>
      <c r="AT47" s="377" t="str">
        <f t="shared" si="0"/>
        <v/>
      </c>
      <c r="AU47" s="350"/>
      <c r="AV47" s="351"/>
      <c r="AX47" s="355"/>
      <c r="AY47" s="357"/>
      <c r="AZ47" s="391"/>
    </row>
    <row r="48" spans="1:52" s="2" customFormat="1" ht="16.5" customHeight="1">
      <c r="A48" s="352"/>
      <c r="B48" s="383"/>
      <c r="C48" s="350"/>
      <c r="D48" s="612">
        <v>8.32</v>
      </c>
      <c r="E48" s="612">
        <v>8.32</v>
      </c>
      <c r="F48" s="612" t="s">
        <v>1535</v>
      </c>
      <c r="G48" s="612" t="s">
        <v>1535</v>
      </c>
      <c r="H48" s="612" t="s">
        <v>1535</v>
      </c>
      <c r="I48" s="612" t="s">
        <v>1535</v>
      </c>
      <c r="J48" s="612" t="s">
        <v>1535</v>
      </c>
      <c r="K48" s="612" t="s">
        <v>1535</v>
      </c>
      <c r="L48" s="612" t="s">
        <v>1535</v>
      </c>
      <c r="M48" s="612" t="s">
        <v>1535</v>
      </c>
      <c r="N48" s="612" t="s">
        <v>1535</v>
      </c>
      <c r="O48" s="612" t="s">
        <v>1535</v>
      </c>
      <c r="P48" s="612" t="s">
        <v>1535</v>
      </c>
      <c r="Q48" s="612" t="s">
        <v>1535</v>
      </c>
      <c r="R48" s="612" t="s">
        <v>1535</v>
      </c>
      <c r="S48" s="612" t="s">
        <v>1535</v>
      </c>
      <c r="T48" s="612" t="s">
        <v>1535</v>
      </c>
      <c r="U48" s="612" t="s">
        <v>1535</v>
      </c>
      <c r="V48" s="612" t="s">
        <v>1535</v>
      </c>
      <c r="W48" s="612" t="s">
        <v>1535</v>
      </c>
      <c r="X48" s="612" t="s">
        <v>1535</v>
      </c>
      <c r="Y48" s="612" t="s">
        <v>1535</v>
      </c>
      <c r="Z48" s="612" t="s">
        <v>1535</v>
      </c>
      <c r="AA48" s="612" t="s">
        <v>1535</v>
      </c>
      <c r="AB48" s="612" t="s">
        <v>1535</v>
      </c>
      <c r="AC48" s="612" t="s">
        <v>1535</v>
      </c>
      <c r="AD48" s="612" t="s">
        <v>1535</v>
      </c>
      <c r="AE48" s="612" t="s">
        <v>1535</v>
      </c>
      <c r="AF48" s="612" t="s">
        <v>1535</v>
      </c>
      <c r="AG48" s="612" t="s">
        <v>1535</v>
      </c>
      <c r="AH48" s="612" t="s">
        <v>1535</v>
      </c>
      <c r="AI48" s="612" t="s">
        <v>1535</v>
      </c>
      <c r="AJ48" s="612" t="s">
        <v>1535</v>
      </c>
      <c r="AK48" s="612" t="s">
        <v>1535</v>
      </c>
      <c r="AL48" s="612" t="s">
        <v>1535</v>
      </c>
      <c r="AM48" s="612" t="s">
        <v>1535</v>
      </c>
      <c r="AN48" s="612" t="s">
        <v>1535</v>
      </c>
      <c r="AO48" s="612" t="s">
        <v>1535</v>
      </c>
      <c r="AP48" s="612" t="s">
        <v>1535</v>
      </c>
      <c r="AQ48" s="612" t="s">
        <v>1535</v>
      </c>
      <c r="AR48" s="623">
        <v>47</v>
      </c>
      <c r="AS48" s="623"/>
      <c r="AT48" s="377" t="str">
        <f t="shared" si="0"/>
        <v/>
      </c>
      <c r="AU48" s="350"/>
      <c r="AV48" s="351"/>
      <c r="AX48" s="355"/>
      <c r="AY48" s="357"/>
      <c r="AZ48" s="391"/>
    </row>
    <row r="49" spans="1:53" s="2" customFormat="1" ht="16.5" customHeight="1">
      <c r="A49" s="352"/>
      <c r="B49" s="383"/>
      <c r="C49" s="350"/>
      <c r="D49" s="612">
        <v>8.33</v>
      </c>
      <c r="E49" s="612">
        <v>8.33</v>
      </c>
      <c r="F49" s="612" t="s">
        <v>569</v>
      </c>
      <c r="G49" s="612" t="s">
        <v>569</v>
      </c>
      <c r="H49" s="612" t="s">
        <v>569</v>
      </c>
      <c r="I49" s="612" t="s">
        <v>569</v>
      </c>
      <c r="J49" s="612" t="s">
        <v>569</v>
      </c>
      <c r="K49" s="612" t="s">
        <v>569</v>
      </c>
      <c r="L49" s="612" t="s">
        <v>569</v>
      </c>
      <c r="M49" s="612" t="s">
        <v>569</v>
      </c>
      <c r="N49" s="612" t="s">
        <v>569</v>
      </c>
      <c r="O49" s="612" t="s">
        <v>569</v>
      </c>
      <c r="P49" s="612" t="s">
        <v>569</v>
      </c>
      <c r="Q49" s="612" t="s">
        <v>569</v>
      </c>
      <c r="R49" s="612" t="s">
        <v>569</v>
      </c>
      <c r="S49" s="612" t="s">
        <v>569</v>
      </c>
      <c r="T49" s="612" t="s">
        <v>569</v>
      </c>
      <c r="U49" s="612" t="s">
        <v>569</v>
      </c>
      <c r="V49" s="612" t="s">
        <v>569</v>
      </c>
      <c r="W49" s="612" t="s">
        <v>569</v>
      </c>
      <c r="X49" s="612" t="s">
        <v>569</v>
      </c>
      <c r="Y49" s="612" t="s">
        <v>569</v>
      </c>
      <c r="Z49" s="612" t="s">
        <v>569</v>
      </c>
      <c r="AA49" s="612" t="s">
        <v>569</v>
      </c>
      <c r="AB49" s="612" t="s">
        <v>569</v>
      </c>
      <c r="AC49" s="612" t="s">
        <v>569</v>
      </c>
      <c r="AD49" s="612" t="s">
        <v>569</v>
      </c>
      <c r="AE49" s="612" t="s">
        <v>569</v>
      </c>
      <c r="AF49" s="612" t="s">
        <v>569</v>
      </c>
      <c r="AG49" s="612" t="s">
        <v>569</v>
      </c>
      <c r="AH49" s="612" t="s">
        <v>569</v>
      </c>
      <c r="AI49" s="612" t="s">
        <v>569</v>
      </c>
      <c r="AJ49" s="612" t="s">
        <v>569</v>
      </c>
      <c r="AK49" s="612" t="s">
        <v>569</v>
      </c>
      <c r="AL49" s="612" t="s">
        <v>569</v>
      </c>
      <c r="AM49" s="612" t="s">
        <v>569</v>
      </c>
      <c r="AN49" s="612" t="s">
        <v>569</v>
      </c>
      <c r="AO49" s="612" t="s">
        <v>569</v>
      </c>
      <c r="AP49" s="612" t="s">
        <v>569</v>
      </c>
      <c r="AQ49" s="612" t="s">
        <v>569</v>
      </c>
      <c r="AR49" s="623">
        <v>48</v>
      </c>
      <c r="AS49" s="623"/>
      <c r="AT49" s="377" t="str">
        <f t="shared" si="0"/>
        <v/>
      </c>
      <c r="AU49" s="350"/>
      <c r="AV49" s="351"/>
      <c r="AX49" s="355"/>
      <c r="AY49" s="357"/>
      <c r="AZ49" s="391"/>
    </row>
    <row r="50" spans="1:53" ht="16.5" customHeight="1">
      <c r="A50" s="352"/>
      <c r="B50" s="383"/>
      <c r="C50" s="350"/>
      <c r="D50" s="612">
        <v>8.34</v>
      </c>
      <c r="E50" s="612">
        <v>8.34</v>
      </c>
      <c r="F50" s="612" t="s">
        <v>2267</v>
      </c>
      <c r="G50" s="612" t="s">
        <v>569</v>
      </c>
      <c r="H50" s="612" t="s">
        <v>569</v>
      </c>
      <c r="I50" s="612" t="s">
        <v>569</v>
      </c>
      <c r="J50" s="612" t="s">
        <v>569</v>
      </c>
      <c r="K50" s="612" t="s">
        <v>569</v>
      </c>
      <c r="L50" s="612" t="s">
        <v>569</v>
      </c>
      <c r="M50" s="612" t="s">
        <v>569</v>
      </c>
      <c r="N50" s="612" t="s">
        <v>569</v>
      </c>
      <c r="O50" s="612" t="s">
        <v>569</v>
      </c>
      <c r="P50" s="612" t="s">
        <v>569</v>
      </c>
      <c r="Q50" s="612" t="s">
        <v>569</v>
      </c>
      <c r="R50" s="612" t="s">
        <v>569</v>
      </c>
      <c r="S50" s="612" t="s">
        <v>569</v>
      </c>
      <c r="T50" s="612" t="s">
        <v>569</v>
      </c>
      <c r="U50" s="612" t="s">
        <v>569</v>
      </c>
      <c r="V50" s="612" t="s">
        <v>569</v>
      </c>
      <c r="W50" s="612" t="s">
        <v>569</v>
      </c>
      <c r="X50" s="612" t="s">
        <v>569</v>
      </c>
      <c r="Y50" s="612" t="s">
        <v>569</v>
      </c>
      <c r="Z50" s="612" t="s">
        <v>569</v>
      </c>
      <c r="AA50" s="612" t="s">
        <v>569</v>
      </c>
      <c r="AB50" s="612" t="s">
        <v>569</v>
      </c>
      <c r="AC50" s="612" t="s">
        <v>569</v>
      </c>
      <c r="AD50" s="612" t="s">
        <v>569</v>
      </c>
      <c r="AE50" s="612" t="s">
        <v>569</v>
      </c>
      <c r="AF50" s="612" t="s">
        <v>569</v>
      </c>
      <c r="AG50" s="612" t="s">
        <v>569</v>
      </c>
      <c r="AH50" s="612" t="s">
        <v>569</v>
      </c>
      <c r="AI50" s="612" t="s">
        <v>569</v>
      </c>
      <c r="AJ50" s="612" t="s">
        <v>569</v>
      </c>
      <c r="AK50" s="612" t="s">
        <v>569</v>
      </c>
      <c r="AL50" s="612" t="s">
        <v>569</v>
      </c>
      <c r="AM50" s="612" t="s">
        <v>569</v>
      </c>
      <c r="AN50" s="612" t="s">
        <v>569</v>
      </c>
      <c r="AO50" s="612" t="s">
        <v>569</v>
      </c>
      <c r="AP50" s="612" t="s">
        <v>569</v>
      </c>
      <c r="AQ50" s="612" t="s">
        <v>569</v>
      </c>
      <c r="AR50" s="623">
        <v>49</v>
      </c>
      <c r="AS50" s="623"/>
      <c r="AT50" s="379" t="str">
        <f t="shared" si="0"/>
        <v/>
      </c>
      <c r="AU50" s="358"/>
      <c r="AV50" s="351"/>
      <c r="AX50" s="355"/>
      <c r="AY50" s="357"/>
      <c r="AZ50" s="388"/>
      <c r="BA50" s="359"/>
    </row>
    <row r="51" spans="1:53" s="360" customFormat="1" ht="16.7" customHeight="1">
      <c r="A51" s="352"/>
      <c r="B51" s="380"/>
      <c r="C51" s="358"/>
      <c r="D51" s="612">
        <v>8.35</v>
      </c>
      <c r="E51" s="612">
        <v>8.35</v>
      </c>
      <c r="F51" s="612" t="s">
        <v>2811</v>
      </c>
      <c r="G51" s="612" t="s">
        <v>569</v>
      </c>
      <c r="H51" s="612" t="s">
        <v>569</v>
      </c>
      <c r="I51" s="612" t="s">
        <v>569</v>
      </c>
      <c r="J51" s="612" t="s">
        <v>569</v>
      </c>
      <c r="K51" s="612" t="s">
        <v>569</v>
      </c>
      <c r="L51" s="612" t="s">
        <v>569</v>
      </c>
      <c r="M51" s="612" t="s">
        <v>569</v>
      </c>
      <c r="N51" s="612" t="s">
        <v>569</v>
      </c>
      <c r="O51" s="612" t="s">
        <v>569</v>
      </c>
      <c r="P51" s="612" t="s">
        <v>569</v>
      </c>
      <c r="Q51" s="612" t="s">
        <v>569</v>
      </c>
      <c r="R51" s="612" t="s">
        <v>569</v>
      </c>
      <c r="S51" s="612" t="s">
        <v>569</v>
      </c>
      <c r="T51" s="612" t="s">
        <v>569</v>
      </c>
      <c r="U51" s="612" t="s">
        <v>569</v>
      </c>
      <c r="V51" s="612" t="s">
        <v>569</v>
      </c>
      <c r="W51" s="612" t="s">
        <v>569</v>
      </c>
      <c r="X51" s="612" t="s">
        <v>569</v>
      </c>
      <c r="Y51" s="612" t="s">
        <v>569</v>
      </c>
      <c r="Z51" s="612" t="s">
        <v>569</v>
      </c>
      <c r="AA51" s="612" t="s">
        <v>569</v>
      </c>
      <c r="AB51" s="612" t="s">
        <v>569</v>
      </c>
      <c r="AC51" s="612" t="s">
        <v>569</v>
      </c>
      <c r="AD51" s="612" t="s">
        <v>569</v>
      </c>
      <c r="AE51" s="612" t="s">
        <v>569</v>
      </c>
      <c r="AF51" s="612" t="s">
        <v>569</v>
      </c>
      <c r="AG51" s="612" t="s">
        <v>569</v>
      </c>
      <c r="AH51" s="612" t="s">
        <v>569</v>
      </c>
      <c r="AI51" s="612" t="s">
        <v>569</v>
      </c>
      <c r="AJ51" s="612" t="s">
        <v>569</v>
      </c>
      <c r="AK51" s="612" t="s">
        <v>569</v>
      </c>
      <c r="AL51" s="612" t="s">
        <v>569</v>
      </c>
      <c r="AM51" s="612" t="s">
        <v>569</v>
      </c>
      <c r="AN51" s="612" t="s">
        <v>569</v>
      </c>
      <c r="AO51" s="612" t="s">
        <v>569</v>
      </c>
      <c r="AP51" s="612" t="s">
        <v>569</v>
      </c>
      <c r="AQ51" s="612" t="s">
        <v>569</v>
      </c>
      <c r="AR51" s="623">
        <v>50</v>
      </c>
      <c r="AS51" s="623"/>
      <c r="AT51" s="358"/>
      <c r="AU51" s="358"/>
      <c r="AV51" s="351"/>
      <c r="AZ51" s="361"/>
    </row>
    <row r="52" spans="1:53" ht="16.7" customHeight="1">
      <c r="A52" s="352"/>
      <c r="B52" s="383"/>
      <c r="C52" s="350"/>
      <c r="D52" s="612">
        <v>8.36</v>
      </c>
      <c r="E52" s="612">
        <v>8.35</v>
      </c>
      <c r="F52" s="612" t="s">
        <v>3237</v>
      </c>
      <c r="G52" s="612" t="s">
        <v>569</v>
      </c>
      <c r="H52" s="612" t="s">
        <v>569</v>
      </c>
      <c r="I52" s="612" t="s">
        <v>569</v>
      </c>
      <c r="J52" s="612" t="s">
        <v>569</v>
      </c>
      <c r="K52" s="612" t="s">
        <v>569</v>
      </c>
      <c r="L52" s="612" t="s">
        <v>569</v>
      </c>
      <c r="M52" s="612" t="s">
        <v>569</v>
      </c>
      <c r="N52" s="612" t="s">
        <v>569</v>
      </c>
      <c r="O52" s="612" t="s">
        <v>569</v>
      </c>
      <c r="P52" s="612" t="s">
        <v>569</v>
      </c>
      <c r="Q52" s="612" t="s">
        <v>569</v>
      </c>
      <c r="R52" s="612" t="s">
        <v>569</v>
      </c>
      <c r="S52" s="612" t="s">
        <v>569</v>
      </c>
      <c r="T52" s="612" t="s">
        <v>569</v>
      </c>
      <c r="U52" s="612" t="s">
        <v>569</v>
      </c>
      <c r="V52" s="612" t="s">
        <v>569</v>
      </c>
      <c r="W52" s="612" t="s">
        <v>569</v>
      </c>
      <c r="X52" s="612" t="s">
        <v>569</v>
      </c>
      <c r="Y52" s="612" t="s">
        <v>569</v>
      </c>
      <c r="Z52" s="612" t="s">
        <v>569</v>
      </c>
      <c r="AA52" s="612" t="s">
        <v>569</v>
      </c>
      <c r="AB52" s="612" t="s">
        <v>569</v>
      </c>
      <c r="AC52" s="612" t="s">
        <v>569</v>
      </c>
      <c r="AD52" s="612" t="s">
        <v>569</v>
      </c>
      <c r="AE52" s="612" t="s">
        <v>569</v>
      </c>
      <c r="AF52" s="612" t="s">
        <v>569</v>
      </c>
      <c r="AG52" s="612" t="s">
        <v>569</v>
      </c>
      <c r="AH52" s="612" t="s">
        <v>569</v>
      </c>
      <c r="AI52" s="612" t="s">
        <v>569</v>
      </c>
      <c r="AJ52" s="612" t="s">
        <v>569</v>
      </c>
      <c r="AK52" s="612" t="s">
        <v>569</v>
      </c>
      <c r="AL52" s="612" t="s">
        <v>569</v>
      </c>
      <c r="AM52" s="612" t="s">
        <v>569</v>
      </c>
      <c r="AN52" s="612" t="s">
        <v>569</v>
      </c>
      <c r="AO52" s="612" t="s">
        <v>569</v>
      </c>
      <c r="AP52" s="612" t="s">
        <v>569</v>
      </c>
      <c r="AQ52" s="612" t="s">
        <v>569</v>
      </c>
      <c r="AR52" s="623">
        <v>51</v>
      </c>
      <c r="AS52" s="623"/>
      <c r="AT52" s="350"/>
      <c r="AU52" s="350"/>
      <c r="AV52" s="351"/>
      <c r="AX52" s="355"/>
      <c r="AY52" s="357"/>
      <c r="AZ52" s="388"/>
      <c r="BA52" s="359"/>
    </row>
    <row r="53" spans="1:53" ht="16.7" customHeight="1">
      <c r="A53" s="352"/>
      <c r="B53" s="383"/>
      <c r="C53" s="350"/>
      <c r="D53" s="612">
        <v>8.3699999999999992</v>
      </c>
      <c r="E53" s="612">
        <v>8.35</v>
      </c>
      <c r="F53" s="612" t="s">
        <v>3238</v>
      </c>
      <c r="G53" s="612" t="s">
        <v>569</v>
      </c>
      <c r="H53" s="612" t="s">
        <v>569</v>
      </c>
      <c r="I53" s="612" t="s">
        <v>569</v>
      </c>
      <c r="J53" s="612" t="s">
        <v>569</v>
      </c>
      <c r="K53" s="612" t="s">
        <v>569</v>
      </c>
      <c r="L53" s="612" t="s">
        <v>569</v>
      </c>
      <c r="M53" s="612" t="s">
        <v>569</v>
      </c>
      <c r="N53" s="612" t="s">
        <v>569</v>
      </c>
      <c r="O53" s="612" t="s">
        <v>569</v>
      </c>
      <c r="P53" s="612" t="s">
        <v>569</v>
      </c>
      <c r="Q53" s="612" t="s">
        <v>569</v>
      </c>
      <c r="R53" s="612" t="s">
        <v>569</v>
      </c>
      <c r="S53" s="612" t="s">
        <v>569</v>
      </c>
      <c r="T53" s="612" t="s">
        <v>569</v>
      </c>
      <c r="U53" s="612" t="s">
        <v>569</v>
      </c>
      <c r="V53" s="612" t="s">
        <v>569</v>
      </c>
      <c r="W53" s="612" t="s">
        <v>569</v>
      </c>
      <c r="X53" s="612" t="s">
        <v>569</v>
      </c>
      <c r="Y53" s="612" t="s">
        <v>569</v>
      </c>
      <c r="Z53" s="612" t="s">
        <v>569</v>
      </c>
      <c r="AA53" s="612" t="s">
        <v>569</v>
      </c>
      <c r="AB53" s="612" t="s">
        <v>569</v>
      </c>
      <c r="AC53" s="612" t="s">
        <v>569</v>
      </c>
      <c r="AD53" s="612" t="s">
        <v>569</v>
      </c>
      <c r="AE53" s="612" t="s">
        <v>569</v>
      </c>
      <c r="AF53" s="612" t="s">
        <v>569</v>
      </c>
      <c r="AG53" s="612" t="s">
        <v>569</v>
      </c>
      <c r="AH53" s="612" t="s">
        <v>569</v>
      </c>
      <c r="AI53" s="612" t="s">
        <v>569</v>
      </c>
      <c r="AJ53" s="612" t="s">
        <v>569</v>
      </c>
      <c r="AK53" s="612" t="s">
        <v>569</v>
      </c>
      <c r="AL53" s="612" t="s">
        <v>569</v>
      </c>
      <c r="AM53" s="612" t="s">
        <v>569</v>
      </c>
      <c r="AN53" s="612" t="s">
        <v>569</v>
      </c>
      <c r="AO53" s="612" t="s">
        <v>569</v>
      </c>
      <c r="AP53" s="612" t="s">
        <v>569</v>
      </c>
      <c r="AQ53" s="612" t="s">
        <v>569</v>
      </c>
      <c r="AR53" s="623">
        <v>52</v>
      </c>
      <c r="AS53" s="623"/>
      <c r="AT53" s="350"/>
      <c r="AU53" s="350"/>
      <c r="AV53" s="351"/>
      <c r="AX53" s="355"/>
      <c r="AY53" s="357"/>
      <c r="AZ53" s="388"/>
      <c r="BA53" s="359"/>
    </row>
    <row r="54" spans="1:53" ht="16.7" customHeight="1">
      <c r="A54" s="352"/>
      <c r="B54" s="383"/>
      <c r="C54" s="350"/>
      <c r="D54" s="612">
        <v>8.3800000000000008</v>
      </c>
      <c r="E54" s="612">
        <v>8.35</v>
      </c>
      <c r="F54" s="612" t="s">
        <v>2899</v>
      </c>
      <c r="G54" s="612" t="s">
        <v>569</v>
      </c>
      <c r="H54" s="612" t="s">
        <v>569</v>
      </c>
      <c r="I54" s="612" t="s">
        <v>569</v>
      </c>
      <c r="J54" s="612" t="s">
        <v>569</v>
      </c>
      <c r="K54" s="612" t="s">
        <v>569</v>
      </c>
      <c r="L54" s="612" t="s">
        <v>569</v>
      </c>
      <c r="M54" s="612" t="s">
        <v>569</v>
      </c>
      <c r="N54" s="612" t="s">
        <v>569</v>
      </c>
      <c r="O54" s="612" t="s">
        <v>569</v>
      </c>
      <c r="P54" s="612" t="s">
        <v>569</v>
      </c>
      <c r="Q54" s="612" t="s">
        <v>569</v>
      </c>
      <c r="R54" s="612" t="s">
        <v>569</v>
      </c>
      <c r="S54" s="612" t="s">
        <v>569</v>
      </c>
      <c r="T54" s="612" t="s">
        <v>569</v>
      </c>
      <c r="U54" s="612" t="s">
        <v>569</v>
      </c>
      <c r="V54" s="612" t="s">
        <v>569</v>
      </c>
      <c r="W54" s="612" t="s">
        <v>569</v>
      </c>
      <c r="X54" s="612" t="s">
        <v>569</v>
      </c>
      <c r="Y54" s="612" t="s">
        <v>569</v>
      </c>
      <c r="Z54" s="612" t="s">
        <v>569</v>
      </c>
      <c r="AA54" s="612" t="s">
        <v>569</v>
      </c>
      <c r="AB54" s="612" t="s">
        <v>569</v>
      </c>
      <c r="AC54" s="612" t="s">
        <v>569</v>
      </c>
      <c r="AD54" s="612" t="s">
        <v>569</v>
      </c>
      <c r="AE54" s="612" t="s">
        <v>569</v>
      </c>
      <c r="AF54" s="612" t="s">
        <v>569</v>
      </c>
      <c r="AG54" s="612" t="s">
        <v>569</v>
      </c>
      <c r="AH54" s="612" t="s">
        <v>569</v>
      </c>
      <c r="AI54" s="612" t="s">
        <v>569</v>
      </c>
      <c r="AJ54" s="612" t="s">
        <v>569</v>
      </c>
      <c r="AK54" s="612" t="s">
        <v>569</v>
      </c>
      <c r="AL54" s="612" t="s">
        <v>569</v>
      </c>
      <c r="AM54" s="612" t="s">
        <v>569</v>
      </c>
      <c r="AN54" s="612" t="s">
        <v>569</v>
      </c>
      <c r="AO54" s="612" t="s">
        <v>569</v>
      </c>
      <c r="AP54" s="612" t="s">
        <v>569</v>
      </c>
      <c r="AQ54" s="612" t="s">
        <v>569</v>
      </c>
      <c r="AR54" s="623">
        <v>53</v>
      </c>
      <c r="AS54" s="623"/>
      <c r="AT54" s="350"/>
      <c r="AU54" s="350"/>
      <c r="AV54" s="351"/>
      <c r="AX54" s="355"/>
      <c r="AY54" s="357"/>
      <c r="AZ54" s="388"/>
      <c r="BA54" s="359"/>
    </row>
    <row r="55" spans="1:53" ht="16.7" customHeight="1">
      <c r="A55" s="352"/>
      <c r="B55" s="383"/>
      <c r="C55" s="350"/>
      <c r="D55" s="612">
        <v>8.39</v>
      </c>
      <c r="E55" s="612"/>
      <c r="F55" s="612" t="s">
        <v>3312</v>
      </c>
      <c r="G55" s="612" t="s">
        <v>1511</v>
      </c>
      <c r="H55" s="612" t="s">
        <v>1511</v>
      </c>
      <c r="I55" s="612" t="s">
        <v>1511</v>
      </c>
      <c r="J55" s="612" t="s">
        <v>1511</v>
      </c>
      <c r="K55" s="612" t="s">
        <v>1511</v>
      </c>
      <c r="L55" s="612" t="s">
        <v>1511</v>
      </c>
      <c r="M55" s="612" t="s">
        <v>1511</v>
      </c>
      <c r="N55" s="612" t="s">
        <v>1511</v>
      </c>
      <c r="O55" s="612" t="s">
        <v>1511</v>
      </c>
      <c r="P55" s="612" t="s">
        <v>1511</v>
      </c>
      <c r="Q55" s="612" t="s">
        <v>1511</v>
      </c>
      <c r="R55" s="612" t="s">
        <v>1511</v>
      </c>
      <c r="S55" s="612" t="s">
        <v>1511</v>
      </c>
      <c r="T55" s="612" t="s">
        <v>1511</v>
      </c>
      <c r="U55" s="612" t="s">
        <v>1511</v>
      </c>
      <c r="V55" s="612" t="s">
        <v>1511</v>
      </c>
      <c r="W55" s="612" t="s">
        <v>1511</v>
      </c>
      <c r="X55" s="612" t="s">
        <v>1511</v>
      </c>
      <c r="Y55" s="612" t="s">
        <v>1511</v>
      </c>
      <c r="Z55" s="612" t="s">
        <v>1511</v>
      </c>
      <c r="AA55" s="612" t="s">
        <v>1511</v>
      </c>
      <c r="AB55" s="612" t="s">
        <v>1511</v>
      </c>
      <c r="AC55" s="612" t="s">
        <v>1511</v>
      </c>
      <c r="AD55" s="612" t="s">
        <v>1511</v>
      </c>
      <c r="AE55" s="612" t="s">
        <v>1511</v>
      </c>
      <c r="AF55" s="612" t="s">
        <v>1511</v>
      </c>
      <c r="AG55" s="612" t="s">
        <v>1511</v>
      </c>
      <c r="AH55" s="612" t="s">
        <v>1511</v>
      </c>
      <c r="AI55" s="612" t="s">
        <v>1511</v>
      </c>
      <c r="AJ55" s="612" t="s">
        <v>1511</v>
      </c>
      <c r="AK55" s="612" t="s">
        <v>1511</v>
      </c>
      <c r="AL55" s="612" t="s">
        <v>1511</v>
      </c>
      <c r="AM55" s="612" t="s">
        <v>1511</v>
      </c>
      <c r="AN55" s="612" t="s">
        <v>1511</v>
      </c>
      <c r="AO55" s="612" t="s">
        <v>1511</v>
      </c>
      <c r="AP55" s="612" t="s">
        <v>1511</v>
      </c>
      <c r="AQ55" s="612" t="s">
        <v>1511</v>
      </c>
      <c r="AR55" s="623">
        <v>54</v>
      </c>
      <c r="AS55" s="623"/>
      <c r="AT55" s="350"/>
      <c r="AU55" s="350"/>
      <c r="AV55" s="351"/>
    </row>
    <row r="56" spans="1:53" ht="16.7" customHeight="1">
      <c r="A56" s="352"/>
      <c r="B56" s="383"/>
      <c r="C56" s="350"/>
      <c r="D56" s="628" t="s">
        <v>3714</v>
      </c>
      <c r="E56" s="628" t="s">
        <v>2665</v>
      </c>
      <c r="F56" s="612" t="s">
        <v>3715</v>
      </c>
      <c r="G56" s="612" t="s">
        <v>569</v>
      </c>
      <c r="H56" s="612" t="s">
        <v>569</v>
      </c>
      <c r="I56" s="612" t="s">
        <v>569</v>
      </c>
      <c r="J56" s="612" t="s">
        <v>569</v>
      </c>
      <c r="K56" s="612" t="s">
        <v>569</v>
      </c>
      <c r="L56" s="612" t="s">
        <v>569</v>
      </c>
      <c r="M56" s="612" t="s">
        <v>569</v>
      </c>
      <c r="N56" s="612" t="s">
        <v>569</v>
      </c>
      <c r="O56" s="612" t="s">
        <v>569</v>
      </c>
      <c r="P56" s="612" t="s">
        <v>569</v>
      </c>
      <c r="Q56" s="612" t="s">
        <v>569</v>
      </c>
      <c r="R56" s="612" t="s">
        <v>569</v>
      </c>
      <c r="S56" s="612" t="s">
        <v>569</v>
      </c>
      <c r="T56" s="612" t="s">
        <v>569</v>
      </c>
      <c r="U56" s="612" t="s">
        <v>569</v>
      </c>
      <c r="V56" s="612" t="s">
        <v>569</v>
      </c>
      <c r="W56" s="612" t="s">
        <v>569</v>
      </c>
      <c r="X56" s="612" t="s">
        <v>569</v>
      </c>
      <c r="Y56" s="612" t="s">
        <v>569</v>
      </c>
      <c r="Z56" s="612" t="s">
        <v>569</v>
      </c>
      <c r="AA56" s="612" t="s">
        <v>569</v>
      </c>
      <c r="AB56" s="612" t="s">
        <v>569</v>
      </c>
      <c r="AC56" s="612" t="s">
        <v>569</v>
      </c>
      <c r="AD56" s="612" t="s">
        <v>569</v>
      </c>
      <c r="AE56" s="612" t="s">
        <v>569</v>
      </c>
      <c r="AF56" s="612" t="s">
        <v>569</v>
      </c>
      <c r="AG56" s="612" t="s">
        <v>569</v>
      </c>
      <c r="AH56" s="612" t="s">
        <v>569</v>
      </c>
      <c r="AI56" s="612" t="s">
        <v>569</v>
      </c>
      <c r="AJ56" s="612" t="s">
        <v>569</v>
      </c>
      <c r="AK56" s="612" t="s">
        <v>569</v>
      </c>
      <c r="AL56" s="612" t="s">
        <v>569</v>
      </c>
      <c r="AM56" s="612" t="s">
        <v>569</v>
      </c>
      <c r="AN56" s="612" t="s">
        <v>569</v>
      </c>
      <c r="AO56" s="612" t="s">
        <v>569</v>
      </c>
      <c r="AP56" s="612" t="s">
        <v>569</v>
      </c>
      <c r="AQ56" s="612" t="s">
        <v>569</v>
      </c>
      <c r="AR56" s="623">
        <v>55</v>
      </c>
      <c r="AS56" s="623"/>
      <c r="AT56" s="350"/>
      <c r="AU56" s="350"/>
      <c r="AV56" s="351"/>
    </row>
    <row r="57" spans="1:53" ht="16.7" customHeight="1">
      <c r="A57" s="352"/>
      <c r="B57" s="383"/>
      <c r="C57" s="350"/>
      <c r="D57" s="612">
        <v>8.41</v>
      </c>
      <c r="E57" s="612">
        <v>8.35</v>
      </c>
      <c r="F57" s="612" t="s">
        <v>3716</v>
      </c>
      <c r="G57" s="612" t="s">
        <v>569</v>
      </c>
      <c r="H57" s="612" t="s">
        <v>569</v>
      </c>
      <c r="I57" s="612" t="s">
        <v>569</v>
      </c>
      <c r="J57" s="612" t="s">
        <v>569</v>
      </c>
      <c r="K57" s="612" t="s">
        <v>569</v>
      </c>
      <c r="L57" s="612" t="s">
        <v>569</v>
      </c>
      <c r="M57" s="612" t="s">
        <v>569</v>
      </c>
      <c r="N57" s="612" t="s">
        <v>569</v>
      </c>
      <c r="O57" s="612" t="s">
        <v>569</v>
      </c>
      <c r="P57" s="612" t="s">
        <v>569</v>
      </c>
      <c r="Q57" s="612" t="s">
        <v>569</v>
      </c>
      <c r="R57" s="612" t="s">
        <v>569</v>
      </c>
      <c r="S57" s="612" t="s">
        <v>569</v>
      </c>
      <c r="T57" s="612" t="s">
        <v>569</v>
      </c>
      <c r="U57" s="612" t="s">
        <v>569</v>
      </c>
      <c r="V57" s="612" t="s">
        <v>569</v>
      </c>
      <c r="W57" s="612" t="s">
        <v>569</v>
      </c>
      <c r="X57" s="612" t="s">
        <v>569</v>
      </c>
      <c r="Y57" s="612" t="s">
        <v>569</v>
      </c>
      <c r="Z57" s="612" t="s">
        <v>569</v>
      </c>
      <c r="AA57" s="612" t="s">
        <v>569</v>
      </c>
      <c r="AB57" s="612" t="s">
        <v>569</v>
      </c>
      <c r="AC57" s="612" t="s">
        <v>569</v>
      </c>
      <c r="AD57" s="612" t="s">
        <v>569</v>
      </c>
      <c r="AE57" s="612" t="s">
        <v>569</v>
      </c>
      <c r="AF57" s="612" t="s">
        <v>569</v>
      </c>
      <c r="AG57" s="612" t="s">
        <v>569</v>
      </c>
      <c r="AH57" s="612" t="s">
        <v>569</v>
      </c>
      <c r="AI57" s="612" t="s">
        <v>569</v>
      </c>
      <c r="AJ57" s="612" t="s">
        <v>569</v>
      </c>
      <c r="AK57" s="612" t="s">
        <v>569</v>
      </c>
      <c r="AL57" s="612" t="s">
        <v>569</v>
      </c>
      <c r="AM57" s="612" t="s">
        <v>569</v>
      </c>
      <c r="AN57" s="612" t="s">
        <v>569</v>
      </c>
      <c r="AO57" s="612" t="s">
        <v>569</v>
      </c>
      <c r="AP57" s="612" t="s">
        <v>569</v>
      </c>
      <c r="AQ57" s="612" t="s">
        <v>569</v>
      </c>
      <c r="AR57" s="623">
        <v>56</v>
      </c>
      <c r="AS57" s="623"/>
      <c r="AT57" s="350"/>
      <c r="AU57" s="350"/>
      <c r="AV57" s="351"/>
    </row>
    <row r="58" spans="1:53" ht="16.7" customHeight="1">
      <c r="A58" s="352"/>
      <c r="B58" s="383"/>
      <c r="C58" s="350"/>
      <c r="D58" s="612">
        <v>8.42</v>
      </c>
      <c r="E58" s="612">
        <v>8.35</v>
      </c>
      <c r="F58" s="612" t="s">
        <v>3717</v>
      </c>
      <c r="G58" s="612" t="s">
        <v>569</v>
      </c>
      <c r="H58" s="612" t="s">
        <v>569</v>
      </c>
      <c r="I58" s="612" t="s">
        <v>569</v>
      </c>
      <c r="J58" s="612" t="s">
        <v>569</v>
      </c>
      <c r="K58" s="612" t="s">
        <v>569</v>
      </c>
      <c r="L58" s="612" t="s">
        <v>569</v>
      </c>
      <c r="M58" s="612" t="s">
        <v>569</v>
      </c>
      <c r="N58" s="612" t="s">
        <v>569</v>
      </c>
      <c r="O58" s="612" t="s">
        <v>569</v>
      </c>
      <c r="P58" s="612" t="s">
        <v>569</v>
      </c>
      <c r="Q58" s="612" t="s">
        <v>569</v>
      </c>
      <c r="R58" s="612" t="s">
        <v>569</v>
      </c>
      <c r="S58" s="612" t="s">
        <v>569</v>
      </c>
      <c r="T58" s="612" t="s">
        <v>569</v>
      </c>
      <c r="U58" s="612" t="s">
        <v>569</v>
      </c>
      <c r="V58" s="612" t="s">
        <v>569</v>
      </c>
      <c r="W58" s="612" t="s">
        <v>569</v>
      </c>
      <c r="X58" s="612" t="s">
        <v>569</v>
      </c>
      <c r="Y58" s="612" t="s">
        <v>569</v>
      </c>
      <c r="Z58" s="612" t="s">
        <v>569</v>
      </c>
      <c r="AA58" s="612" t="s">
        <v>569</v>
      </c>
      <c r="AB58" s="612" t="s">
        <v>569</v>
      </c>
      <c r="AC58" s="612" t="s">
        <v>569</v>
      </c>
      <c r="AD58" s="612" t="s">
        <v>569</v>
      </c>
      <c r="AE58" s="612" t="s">
        <v>569</v>
      </c>
      <c r="AF58" s="612" t="s">
        <v>569</v>
      </c>
      <c r="AG58" s="612" t="s">
        <v>569</v>
      </c>
      <c r="AH58" s="612" t="s">
        <v>569</v>
      </c>
      <c r="AI58" s="612" t="s">
        <v>569</v>
      </c>
      <c r="AJ58" s="612" t="s">
        <v>569</v>
      </c>
      <c r="AK58" s="612" t="s">
        <v>569</v>
      </c>
      <c r="AL58" s="612" t="s">
        <v>569</v>
      </c>
      <c r="AM58" s="612" t="s">
        <v>569</v>
      </c>
      <c r="AN58" s="612" t="s">
        <v>569</v>
      </c>
      <c r="AO58" s="612" t="s">
        <v>569</v>
      </c>
      <c r="AP58" s="612" t="s">
        <v>569</v>
      </c>
      <c r="AQ58" s="612" t="s">
        <v>569</v>
      </c>
      <c r="AR58" s="623">
        <v>57</v>
      </c>
      <c r="AS58" s="623"/>
      <c r="AT58" s="350"/>
      <c r="AU58" s="350"/>
      <c r="AV58" s="351"/>
    </row>
    <row r="59" spans="1:53" ht="16.7" customHeight="1">
      <c r="A59" s="352"/>
      <c r="B59" s="383"/>
      <c r="C59" s="350"/>
      <c r="D59" s="612">
        <v>8.43</v>
      </c>
      <c r="E59" s="612">
        <v>8.35</v>
      </c>
      <c r="F59" s="612" t="s">
        <v>3718</v>
      </c>
      <c r="G59" s="612" t="s">
        <v>569</v>
      </c>
      <c r="H59" s="612" t="s">
        <v>569</v>
      </c>
      <c r="I59" s="612" t="s">
        <v>569</v>
      </c>
      <c r="J59" s="612" t="s">
        <v>569</v>
      </c>
      <c r="K59" s="612" t="s">
        <v>569</v>
      </c>
      <c r="L59" s="612" t="s">
        <v>569</v>
      </c>
      <c r="M59" s="612" t="s">
        <v>569</v>
      </c>
      <c r="N59" s="612" t="s">
        <v>569</v>
      </c>
      <c r="O59" s="612" t="s">
        <v>569</v>
      </c>
      <c r="P59" s="612" t="s">
        <v>569</v>
      </c>
      <c r="Q59" s="612" t="s">
        <v>569</v>
      </c>
      <c r="R59" s="612" t="s">
        <v>569</v>
      </c>
      <c r="S59" s="612" t="s">
        <v>569</v>
      </c>
      <c r="T59" s="612" t="s">
        <v>569</v>
      </c>
      <c r="U59" s="612" t="s">
        <v>569</v>
      </c>
      <c r="V59" s="612" t="s">
        <v>569</v>
      </c>
      <c r="W59" s="612" t="s">
        <v>569</v>
      </c>
      <c r="X59" s="612" t="s">
        <v>569</v>
      </c>
      <c r="Y59" s="612" t="s">
        <v>569</v>
      </c>
      <c r="Z59" s="612" t="s">
        <v>569</v>
      </c>
      <c r="AA59" s="612" t="s">
        <v>569</v>
      </c>
      <c r="AB59" s="612" t="s">
        <v>569</v>
      </c>
      <c r="AC59" s="612" t="s">
        <v>569</v>
      </c>
      <c r="AD59" s="612" t="s">
        <v>569</v>
      </c>
      <c r="AE59" s="612" t="s">
        <v>569</v>
      </c>
      <c r="AF59" s="612" t="s">
        <v>569</v>
      </c>
      <c r="AG59" s="612" t="s">
        <v>569</v>
      </c>
      <c r="AH59" s="612" t="s">
        <v>569</v>
      </c>
      <c r="AI59" s="612" t="s">
        <v>569</v>
      </c>
      <c r="AJ59" s="612" t="s">
        <v>569</v>
      </c>
      <c r="AK59" s="612" t="s">
        <v>569</v>
      </c>
      <c r="AL59" s="612" t="s">
        <v>569</v>
      </c>
      <c r="AM59" s="612" t="s">
        <v>569</v>
      </c>
      <c r="AN59" s="612" t="s">
        <v>569</v>
      </c>
      <c r="AO59" s="612" t="s">
        <v>569</v>
      </c>
      <c r="AP59" s="612" t="s">
        <v>569</v>
      </c>
      <c r="AQ59" s="612" t="s">
        <v>569</v>
      </c>
      <c r="AR59" s="623">
        <v>58</v>
      </c>
      <c r="AS59" s="623"/>
      <c r="AT59" s="350"/>
      <c r="AU59" s="350"/>
      <c r="AV59" s="351"/>
    </row>
    <row r="60" spans="1:53" ht="16.7" customHeight="1">
      <c r="A60" s="352"/>
      <c r="B60" s="383"/>
      <c r="C60" s="350"/>
      <c r="D60" s="350"/>
      <c r="E60" s="350"/>
      <c r="F60" s="350"/>
      <c r="G60" s="350"/>
      <c r="H60" s="350"/>
      <c r="I60" s="362"/>
      <c r="J60" s="362"/>
      <c r="K60" s="362"/>
      <c r="L60" s="362"/>
      <c r="M60" s="362"/>
      <c r="N60" s="362"/>
      <c r="O60" s="362"/>
      <c r="P60" s="362"/>
      <c r="Q60" s="362"/>
      <c r="R60" s="362"/>
      <c r="S60" s="362"/>
      <c r="T60" s="350"/>
      <c r="U60" s="350"/>
      <c r="V60" s="350"/>
      <c r="W60" s="350"/>
      <c r="X60" s="350"/>
      <c r="Y60" s="350"/>
      <c r="Z60" s="350"/>
      <c r="AA60" s="350"/>
      <c r="AB60" s="350"/>
      <c r="AC60" s="350"/>
      <c r="AD60" s="350"/>
      <c r="AE60" s="350"/>
      <c r="AF60" s="350"/>
      <c r="AG60" s="350"/>
      <c r="AH60" s="350"/>
      <c r="AI60" s="350"/>
      <c r="AJ60" s="350"/>
      <c r="AK60" s="350"/>
      <c r="AL60" s="350"/>
      <c r="AM60" s="350"/>
      <c r="AN60" s="350"/>
      <c r="AO60" s="350"/>
      <c r="AP60" s="350"/>
      <c r="AQ60" s="350"/>
      <c r="AR60" s="350"/>
      <c r="AS60" s="350"/>
      <c r="AT60" s="350"/>
      <c r="AU60" s="350"/>
      <c r="AV60" s="351"/>
    </row>
    <row r="61" spans="1:53" ht="16.7" customHeight="1">
      <c r="A61" s="352"/>
      <c r="B61" s="383"/>
      <c r="C61" s="350"/>
      <c r="D61" s="350"/>
      <c r="E61" s="350"/>
      <c r="F61" s="350"/>
      <c r="G61" s="350"/>
      <c r="H61" s="350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50"/>
      <c r="U61" s="350"/>
      <c r="V61" s="350"/>
      <c r="W61" s="350"/>
      <c r="X61" s="350"/>
      <c r="Y61" s="350"/>
      <c r="Z61" s="350"/>
      <c r="AA61" s="350"/>
      <c r="AB61" s="350"/>
      <c r="AC61" s="350"/>
      <c r="AD61" s="350"/>
      <c r="AE61" s="350"/>
      <c r="AF61" s="350"/>
      <c r="AG61" s="350"/>
      <c r="AH61" s="350"/>
      <c r="AI61" s="350"/>
      <c r="AJ61" s="350"/>
      <c r="AK61" s="350"/>
      <c r="AL61" s="350"/>
      <c r="AM61" s="350"/>
      <c r="AN61" s="350"/>
      <c r="AO61" s="350"/>
      <c r="AP61" s="350"/>
      <c r="AQ61" s="350"/>
      <c r="AR61" s="350"/>
      <c r="AS61" s="350"/>
      <c r="AT61" s="350"/>
      <c r="AU61" s="350"/>
      <c r="AV61" s="351"/>
    </row>
    <row r="62" spans="1:53" ht="16.7" customHeight="1">
      <c r="A62" s="352"/>
      <c r="B62" s="383"/>
      <c r="C62" s="350"/>
      <c r="D62" s="350"/>
      <c r="E62" s="350"/>
      <c r="F62" s="350"/>
      <c r="G62" s="350"/>
      <c r="H62" s="350"/>
      <c r="I62" s="362"/>
      <c r="J62" s="362"/>
      <c r="K62" s="362"/>
      <c r="L62" s="362"/>
      <c r="M62" s="362"/>
      <c r="N62" s="362"/>
      <c r="O62" s="362"/>
      <c r="P62" s="362"/>
      <c r="Q62" s="362"/>
      <c r="R62" s="362"/>
      <c r="S62" s="362"/>
      <c r="T62" s="350"/>
      <c r="U62" s="350"/>
      <c r="V62" s="350"/>
      <c r="W62" s="350"/>
      <c r="X62" s="350"/>
      <c r="Y62" s="350"/>
      <c r="Z62" s="350"/>
      <c r="AA62" s="350"/>
      <c r="AB62" s="350"/>
      <c r="AC62" s="350"/>
      <c r="AD62" s="350"/>
      <c r="AE62" s="350"/>
      <c r="AF62" s="350"/>
      <c r="AG62" s="350"/>
      <c r="AH62" s="350"/>
      <c r="AI62" s="350"/>
      <c r="AJ62" s="350"/>
      <c r="AK62" s="350"/>
      <c r="AL62" s="350"/>
      <c r="AM62" s="350"/>
      <c r="AN62" s="350"/>
      <c r="AO62" s="350"/>
      <c r="AP62" s="350"/>
      <c r="AQ62" s="350"/>
      <c r="AR62" s="350"/>
      <c r="AS62" s="350"/>
      <c r="AT62" s="350"/>
      <c r="AU62" s="350"/>
      <c r="AV62" s="351"/>
    </row>
    <row r="63" spans="1:53" ht="16.5" customHeight="1">
      <c r="A63" s="36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AV63" s="364"/>
    </row>
    <row r="64" spans="1:53" ht="15" customHeight="1" thickBot="1">
      <c r="A64" s="287"/>
      <c r="B64" s="365"/>
      <c r="C64" s="365"/>
      <c r="D64" s="365"/>
      <c r="E64" s="365"/>
      <c r="F64" s="365"/>
      <c r="G64" s="365"/>
      <c r="H64" s="365"/>
      <c r="I64" s="365"/>
      <c r="J64" s="365"/>
      <c r="K64" s="365"/>
      <c r="L64" s="365"/>
      <c r="M64" s="365"/>
      <c r="N64" s="365"/>
      <c r="O64" s="365"/>
      <c r="P64" s="365"/>
      <c r="Q64" s="365"/>
      <c r="R64" s="365"/>
      <c r="S64" s="365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366"/>
    </row>
    <row r="65" spans="2:13">
      <c r="B65" s="290"/>
      <c r="C65" s="291"/>
      <c r="D65" s="291"/>
      <c r="E65" s="291"/>
      <c r="F65" s="291"/>
      <c r="G65" s="291"/>
      <c r="H65" s="291"/>
      <c r="I65" s="291"/>
      <c r="J65" s="291"/>
      <c r="K65" s="291"/>
      <c r="L65" s="290"/>
      <c r="M65" s="291"/>
    </row>
  </sheetData>
  <sheetProtection selectLockedCells="1"/>
  <customSheetViews>
    <customSheetView guid="{459D8B06-64F6-4D7D-BDA8-B0B9697830D7}" scale="85" showPageBreaks="1" fitToPage="1" printArea="1" topLeftCell="A28">
      <selection activeCell="AR40" sqref="AR40:AS40"/>
      <pageMargins left="0.98425196850393704" right="0.35433070866141736" top="7.874015748031496E-2" bottom="0" header="0" footer="0"/>
      <printOptions verticalCentered="1"/>
      <pageSetup paperSize="9" scale="50" orientation="portrait" blackAndWhite="1" r:id="rId1"/>
      <headerFooter alignWithMargins="0"/>
    </customSheetView>
    <customSheetView guid="{F1C2F403-3DD5-463F-B19A-1E9FE4FCE3CF}" scale="115" showPageBreaks="1" fitToPage="1" printArea="1" topLeftCell="A10">
      <selection activeCell="F17" sqref="F17:AQ17"/>
      <pageMargins left="0.98425196850393704" right="0.35433070866141736" top="7.874015748031496E-2" bottom="0" header="0" footer="0"/>
      <printOptions verticalCentered="1"/>
      <pageSetup paperSize="9" scale="54" orientation="portrait" blackAndWhite="1" r:id="rId2"/>
      <headerFooter alignWithMargins="0"/>
    </customSheetView>
    <customSheetView guid="{6D5AE7B9-AA9F-4FCE-81B8-DFF09D653861}" scale="115" showPageBreaks="1" fitToPage="1" printArea="1" topLeftCell="A22">
      <selection activeCell="F29" sqref="F29:AQ29"/>
      <pageMargins left="0.98425196850393704" right="0.35433070866141736" top="7.874015748031496E-2" bottom="0" header="0" footer="0"/>
      <printOptions verticalCentered="1"/>
      <pageSetup paperSize="9" scale="54" orientation="portrait" blackAndWhite="1" r:id="rId3"/>
      <headerFooter alignWithMargins="0"/>
    </customSheetView>
    <customSheetView guid="{10A14AD8-2026-4643-88E0-ACDED3D48983}" scale="115" showPageBreaks="1" fitToPage="1" printArea="1" topLeftCell="A7">
      <selection activeCell="F29" sqref="F29:AQ29"/>
      <pageMargins left="0.98425196850393704" right="0.35433070866141736" top="7.874015748031496E-2" bottom="0" header="0" footer="0"/>
      <printOptions verticalCentered="1"/>
      <pageSetup paperSize="9" scale="54" orientation="portrait" blackAndWhite="1" r:id="rId4"/>
      <headerFooter alignWithMargins="0"/>
    </customSheetView>
    <customSheetView guid="{25E4A06B-3D0E-4857-ACCC-F1DBDA7321BD}" scale="85" showPageBreaks="1" fitToPage="1" printArea="1" topLeftCell="A10">
      <selection activeCell="AY27" sqref="AY27"/>
      <pageMargins left="0.98425196850393704" right="0.35433070866141736" top="7.874015748031496E-2" bottom="0" header="0" footer="0"/>
      <printOptions verticalCentered="1"/>
      <pageSetup paperSize="9" scale="55" orientation="portrait" blackAndWhite="1" r:id="rId5"/>
      <headerFooter alignWithMargins="0"/>
    </customSheetView>
    <customSheetView guid="{6AB89333-027B-4C72-8F3B-4D7D7DCAD375}" showPageBreaks="1" fitToPage="1" printArea="1" topLeftCell="A22">
      <selection activeCell="F26" sqref="F26:AQ26"/>
      <pageMargins left="0.98425196850393704" right="0.35433070866141736" top="7.874015748031496E-2" bottom="0" header="0" footer="0"/>
      <printOptions verticalCentered="1"/>
      <pageSetup paperSize="9" scale="55" orientation="portrait" blackAndWhite="1" r:id="rId6"/>
      <headerFooter alignWithMargins="0"/>
    </customSheetView>
    <customSheetView guid="{BCC0F869-8E77-496B-A68E-20F7E92B1A4A}" scale="115" showPageBreaks="1" fitToPage="1" printArea="1" topLeftCell="A22">
      <selection activeCell="AZ33" sqref="AZ33"/>
      <pageMargins left="0.98425196850393704" right="0.35433070866141736" top="7.874015748031496E-2" bottom="0" header="0" footer="0"/>
      <printOptions verticalCentered="1"/>
      <pageSetup paperSize="9" scale="54" orientation="portrait" blackAndWhite="1" r:id="rId7"/>
      <headerFooter alignWithMargins="0"/>
    </customSheetView>
  </customSheetViews>
  <mergeCells count="158">
    <mergeCell ref="D59:E59"/>
    <mergeCell ref="F59:AQ59"/>
    <mergeCell ref="AR59:AS59"/>
    <mergeCell ref="D56:E56"/>
    <mergeCell ref="F56:AQ56"/>
    <mergeCell ref="AR56:AS56"/>
    <mergeCell ref="D57:E57"/>
    <mergeCell ref="F57:AQ57"/>
    <mergeCell ref="AR57:AS57"/>
    <mergeCell ref="D58:E58"/>
    <mergeCell ref="F58:AQ58"/>
    <mergeCell ref="AR58:AS58"/>
    <mergeCell ref="D55:E55"/>
    <mergeCell ref="F55:AQ55"/>
    <mergeCell ref="AR55:AS55"/>
    <mergeCell ref="D47:E47"/>
    <mergeCell ref="F47:AQ47"/>
    <mergeCell ref="AR47:AS47"/>
    <mergeCell ref="D48:E48"/>
    <mergeCell ref="F48:AQ48"/>
    <mergeCell ref="AR48:AS48"/>
    <mergeCell ref="D49:E49"/>
    <mergeCell ref="F49:AQ49"/>
    <mergeCell ref="AR49:AS49"/>
    <mergeCell ref="D51:E51"/>
    <mergeCell ref="F51:AQ51"/>
    <mergeCell ref="AR51:AS51"/>
    <mergeCell ref="D50:E50"/>
    <mergeCell ref="D52:E52"/>
    <mergeCell ref="AR50:AS50"/>
    <mergeCell ref="AR54:AS54"/>
    <mergeCell ref="D54:E54"/>
    <mergeCell ref="F54:AQ54"/>
    <mergeCell ref="F43:AQ43"/>
    <mergeCell ref="AR43:AS43"/>
    <mergeCell ref="D34:E34"/>
    <mergeCell ref="F41:AQ41"/>
    <mergeCell ref="AR41:AS41"/>
    <mergeCell ref="D36:E36"/>
    <mergeCell ref="F36:AQ36"/>
    <mergeCell ref="AR36:AS36"/>
    <mergeCell ref="D37:E37"/>
    <mergeCell ref="F37:AQ37"/>
    <mergeCell ref="AR38:AS38"/>
    <mergeCell ref="D39:E39"/>
    <mergeCell ref="F39:AQ39"/>
    <mergeCell ref="AR39:AS39"/>
    <mergeCell ref="AR34:AS34"/>
    <mergeCell ref="AR35:AS35"/>
    <mergeCell ref="F33:AQ33"/>
    <mergeCell ref="D35:E35"/>
    <mergeCell ref="F34:AQ34"/>
    <mergeCell ref="F50:AQ50"/>
    <mergeCell ref="F52:AQ52"/>
    <mergeCell ref="F53:AQ53"/>
    <mergeCell ref="AR42:AS42"/>
    <mergeCell ref="D53:E53"/>
    <mergeCell ref="AR52:AS52"/>
    <mergeCell ref="AR53:AS53"/>
    <mergeCell ref="D41:E41"/>
    <mergeCell ref="D44:E44"/>
    <mergeCell ref="F44:AQ44"/>
    <mergeCell ref="AR44:AS44"/>
    <mergeCell ref="D45:E45"/>
    <mergeCell ref="F45:AQ45"/>
    <mergeCell ref="AR45:AS45"/>
    <mergeCell ref="D46:E46"/>
    <mergeCell ref="F46:AQ46"/>
    <mergeCell ref="AR46:AS46"/>
    <mergeCell ref="D40:E40"/>
    <mergeCell ref="F40:AQ40"/>
    <mergeCell ref="AR40:AS40"/>
    <mergeCell ref="D43:E43"/>
    <mergeCell ref="D23:E23"/>
    <mergeCell ref="D22:E22"/>
    <mergeCell ref="F26:AQ26"/>
    <mergeCell ref="D27:E27"/>
    <mergeCell ref="F25:AQ25"/>
    <mergeCell ref="AR30:AS30"/>
    <mergeCell ref="D25:E25"/>
    <mergeCell ref="AR32:AS32"/>
    <mergeCell ref="D24:E24"/>
    <mergeCell ref="AR29:AS29"/>
    <mergeCell ref="D31:E31"/>
    <mergeCell ref="F31:AQ31"/>
    <mergeCell ref="D32:E32"/>
    <mergeCell ref="B15:AQ15"/>
    <mergeCell ref="F32:AQ32"/>
    <mergeCell ref="D33:E33"/>
    <mergeCell ref="D42:E42"/>
    <mergeCell ref="F42:AQ42"/>
    <mergeCell ref="F35:AQ35"/>
    <mergeCell ref="AR21:AS21"/>
    <mergeCell ref="D30:E30"/>
    <mergeCell ref="D29:E29"/>
    <mergeCell ref="D28:E28"/>
    <mergeCell ref="F23:AQ23"/>
    <mergeCell ref="F22:AQ22"/>
    <mergeCell ref="F21:AQ21"/>
    <mergeCell ref="F30:AQ30"/>
    <mergeCell ref="F29:AQ29"/>
    <mergeCell ref="F28:AQ28"/>
    <mergeCell ref="F27:AQ27"/>
    <mergeCell ref="AR28:AS28"/>
    <mergeCell ref="AR33:AS33"/>
    <mergeCell ref="AR31:AS31"/>
    <mergeCell ref="AR37:AS37"/>
    <mergeCell ref="D38:E38"/>
    <mergeCell ref="F38:AQ38"/>
    <mergeCell ref="AR22:AS22"/>
    <mergeCell ref="B13:AQ13"/>
    <mergeCell ref="AR13:AS13"/>
    <mergeCell ref="B14:AQ14"/>
    <mergeCell ref="AR27:AS27"/>
    <mergeCell ref="AR26:AS26"/>
    <mergeCell ref="AR25:AS25"/>
    <mergeCell ref="AR24:AS24"/>
    <mergeCell ref="AR19:AS19"/>
    <mergeCell ref="AR18:AS18"/>
    <mergeCell ref="AR17:AS17"/>
    <mergeCell ref="D19:E19"/>
    <mergeCell ref="F19:AQ19"/>
    <mergeCell ref="D18:E18"/>
    <mergeCell ref="F18:AQ18"/>
    <mergeCell ref="D17:E17"/>
    <mergeCell ref="F17:AQ17"/>
    <mergeCell ref="F24:AQ24"/>
    <mergeCell ref="AR23:AS23"/>
    <mergeCell ref="D20:E20"/>
    <mergeCell ref="D26:E26"/>
    <mergeCell ref="AR15:AS15"/>
    <mergeCell ref="AR20:AS20"/>
    <mergeCell ref="F20:AQ20"/>
    <mergeCell ref="D21:E21"/>
    <mergeCell ref="AT2:AV2"/>
    <mergeCell ref="M3:AL4"/>
    <mergeCell ref="AM3:AV3"/>
    <mergeCell ref="B12:AQ12"/>
    <mergeCell ref="B16:AQ16"/>
    <mergeCell ref="AM4:AV4"/>
    <mergeCell ref="C7:AS7"/>
    <mergeCell ref="AU7:AV7"/>
    <mergeCell ref="B9:AQ9"/>
    <mergeCell ref="B10:AQ10"/>
    <mergeCell ref="B11:AQ11"/>
    <mergeCell ref="A1:H4"/>
    <mergeCell ref="I1:X1"/>
    <mergeCell ref="AA1:AQ1"/>
    <mergeCell ref="AT1:AV1"/>
    <mergeCell ref="I2:L2"/>
    <mergeCell ref="AR14:AS14"/>
    <mergeCell ref="AR9:AS9"/>
    <mergeCell ref="AR10:AS10"/>
    <mergeCell ref="AR11:AS11"/>
    <mergeCell ref="AR12:AS12"/>
    <mergeCell ref="AR16:AS16"/>
    <mergeCell ref="M2:AL2"/>
    <mergeCell ref="AP2:AR2"/>
  </mergeCells>
  <phoneticPr fontId="19" type="noConversion"/>
  <printOptions verticalCentered="1"/>
  <pageMargins left="0.98425196850393704" right="0.35433070866141736" top="7.874015748031496E-2" bottom="0" header="0" footer="0"/>
  <pageSetup paperSize="9" scale="69" orientation="portrait" blackAndWhite="1" r:id="rId8"/>
  <headerFooter alignWithMargins="0"/>
  <drawing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pageSetUpPr fitToPage="1"/>
  </sheetPr>
  <dimension ref="A1:BD67"/>
  <sheetViews>
    <sheetView zoomScale="85" zoomScaleNormal="85" workbookViewId="0">
      <selection activeCell="AY5" sqref="AY5"/>
    </sheetView>
  </sheetViews>
  <sheetFormatPr defaultColWidth="9.140625" defaultRowHeight="12.75"/>
  <cols>
    <col min="1" max="1" width="2.7109375" style="248" customWidth="1"/>
    <col min="2" max="2" width="2.7109375" style="292" customWidth="1"/>
    <col min="3" max="11" width="2.7109375" style="248" customWidth="1"/>
    <col min="12" max="12" width="2.7109375" style="292" customWidth="1"/>
    <col min="13" max="99" width="2.7109375" style="248" customWidth="1"/>
    <col min="100" max="16384" width="9.140625" style="248"/>
  </cols>
  <sheetData>
    <row r="1" spans="1:56" ht="27.75" customHeight="1">
      <c r="A1" s="552"/>
      <c r="B1" s="553"/>
      <c r="C1" s="553"/>
      <c r="D1" s="553"/>
      <c r="E1" s="553"/>
      <c r="F1" s="553"/>
      <c r="G1" s="553"/>
      <c r="H1" s="554"/>
      <c r="I1" s="616" t="s">
        <v>2005</v>
      </c>
      <c r="J1" s="617"/>
      <c r="K1" s="617"/>
      <c r="L1" s="617"/>
      <c r="M1" s="617"/>
      <c r="N1" s="617"/>
      <c r="O1" s="617"/>
      <c r="P1" s="617"/>
      <c r="Q1" s="617"/>
      <c r="R1" s="617"/>
      <c r="S1" s="617"/>
      <c r="T1" s="617"/>
      <c r="U1" s="617"/>
      <c r="V1" s="617"/>
      <c r="W1" s="617"/>
      <c r="X1" s="618"/>
      <c r="Y1" s="302" t="s">
        <v>0</v>
      </c>
      <c r="Z1" s="303"/>
      <c r="AA1" s="619" t="s">
        <v>375</v>
      </c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619"/>
      <c r="AM1" s="619"/>
      <c r="AN1" s="619"/>
      <c r="AO1" s="619"/>
      <c r="AP1" s="619"/>
      <c r="AQ1" s="620"/>
      <c r="AR1" s="304" t="s">
        <v>8</v>
      </c>
      <c r="AS1" s="305"/>
      <c r="AT1" s="619" t="s">
        <v>3887</v>
      </c>
      <c r="AU1" s="619"/>
      <c r="AV1" s="621"/>
      <c r="BD1" s="248" t="s">
        <v>372</v>
      </c>
    </row>
    <row r="2" spans="1:56" ht="24.6" customHeight="1">
      <c r="A2" s="555"/>
      <c r="B2" s="556"/>
      <c r="C2" s="556"/>
      <c r="D2" s="556"/>
      <c r="E2" s="556"/>
      <c r="F2" s="556"/>
      <c r="G2" s="556"/>
      <c r="H2" s="557"/>
      <c r="I2" s="622" t="s">
        <v>4</v>
      </c>
      <c r="J2" s="573"/>
      <c r="K2" s="573"/>
      <c r="L2" s="573"/>
      <c r="M2" s="575" t="s">
        <v>2013</v>
      </c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6"/>
      <c r="AM2" s="382" t="s">
        <v>2</v>
      </c>
      <c r="AN2" s="384"/>
      <c r="AO2" s="307"/>
      <c r="AP2" s="569">
        <v>3</v>
      </c>
      <c r="AQ2" s="569"/>
      <c r="AR2" s="569"/>
      <c r="AS2" s="308" t="s">
        <v>3</v>
      </c>
      <c r="AT2" s="570">
        <v>58</v>
      </c>
      <c r="AU2" s="570"/>
      <c r="AV2" s="571"/>
    </row>
    <row r="3" spans="1:56" ht="27.75" customHeight="1">
      <c r="A3" s="555"/>
      <c r="B3" s="556"/>
      <c r="C3" s="556"/>
      <c r="D3" s="556"/>
      <c r="E3" s="556"/>
      <c r="F3" s="556"/>
      <c r="G3" s="556"/>
      <c r="H3" s="557"/>
      <c r="I3" s="309" t="s">
        <v>6</v>
      </c>
      <c r="J3" s="310"/>
      <c r="K3" s="310"/>
      <c r="L3" s="310"/>
      <c r="M3" s="550" t="s">
        <v>1999</v>
      </c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50"/>
      <c r="AE3" s="550"/>
      <c r="AF3" s="550"/>
      <c r="AG3" s="550"/>
      <c r="AH3" s="550"/>
      <c r="AI3" s="550"/>
      <c r="AJ3" s="550"/>
      <c r="AK3" s="550"/>
      <c r="AL3" s="606"/>
      <c r="AM3" s="609" t="s">
        <v>273</v>
      </c>
      <c r="AN3" s="610"/>
      <c r="AO3" s="610"/>
      <c r="AP3" s="610"/>
      <c r="AQ3" s="610"/>
      <c r="AR3" s="610"/>
      <c r="AS3" s="610"/>
      <c r="AT3" s="610"/>
      <c r="AU3" s="610"/>
      <c r="AV3" s="611"/>
    </row>
    <row r="4" spans="1:56" ht="29.25" customHeight="1" thickBot="1">
      <c r="A4" s="558"/>
      <c r="B4" s="559"/>
      <c r="C4" s="559"/>
      <c r="D4" s="559"/>
      <c r="E4" s="559"/>
      <c r="F4" s="559"/>
      <c r="G4" s="559"/>
      <c r="H4" s="560"/>
      <c r="I4" s="311"/>
      <c r="J4" s="263"/>
      <c r="K4" s="263"/>
      <c r="L4" s="263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8"/>
      <c r="AM4" s="549" t="s">
        <v>75</v>
      </c>
      <c r="AN4" s="550"/>
      <c r="AO4" s="550"/>
      <c r="AP4" s="550"/>
      <c r="AQ4" s="550"/>
      <c r="AR4" s="550"/>
      <c r="AS4" s="550"/>
      <c r="AT4" s="550"/>
      <c r="AU4" s="550"/>
      <c r="AV4" s="551"/>
    </row>
    <row r="5" spans="1:56" ht="16.7" customHeight="1">
      <c r="A5" s="312"/>
      <c r="B5" s="313"/>
      <c r="C5" s="313"/>
      <c r="D5" s="313"/>
      <c r="E5" s="313"/>
      <c r="F5" s="313"/>
      <c r="G5" s="313"/>
      <c r="H5" s="313"/>
      <c r="I5" s="313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Q5" s="315"/>
      <c r="AR5" s="315"/>
      <c r="AS5" s="315"/>
      <c r="AT5" s="315"/>
      <c r="AU5" s="315"/>
      <c r="AV5" s="316"/>
    </row>
    <row r="6" spans="1:56" ht="16.7" customHeight="1">
      <c r="A6" s="317"/>
      <c r="B6" s="631" t="s">
        <v>20</v>
      </c>
      <c r="C6" s="631"/>
      <c r="D6" s="631"/>
      <c r="E6" s="631"/>
      <c r="F6" s="631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  <c r="U6" s="631"/>
      <c r="V6" s="631"/>
      <c r="W6" s="631"/>
      <c r="X6" s="631"/>
      <c r="Y6" s="631"/>
      <c r="Z6" s="631"/>
      <c r="AA6" s="631"/>
      <c r="AB6" s="631"/>
      <c r="AC6" s="631"/>
      <c r="AD6" s="631"/>
      <c r="AE6" s="631"/>
      <c r="AF6" s="631"/>
      <c r="AG6" s="631"/>
      <c r="AH6" s="631"/>
      <c r="AI6" s="631"/>
      <c r="AJ6" s="631"/>
      <c r="AK6" s="631"/>
      <c r="AL6" s="631"/>
      <c r="AM6" s="631"/>
      <c r="AN6" s="631"/>
      <c r="AO6" s="631"/>
      <c r="AP6" s="631"/>
      <c r="AQ6" s="631"/>
      <c r="AR6" s="631"/>
      <c r="AS6" s="631"/>
      <c r="AT6" s="631"/>
      <c r="AU6" s="631"/>
      <c r="AV6" s="318"/>
    </row>
    <row r="7" spans="1:56" ht="16.7" customHeight="1">
      <c r="A7" s="319"/>
      <c r="B7" s="632" t="s">
        <v>1990</v>
      </c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  <c r="O7" s="632"/>
      <c r="P7" s="632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632"/>
      <c r="AB7" s="632"/>
      <c r="AC7" s="632"/>
      <c r="AD7" s="632"/>
      <c r="AE7" s="632"/>
      <c r="AF7" s="632"/>
      <c r="AG7" s="632"/>
      <c r="AH7" s="632"/>
      <c r="AI7" s="632"/>
      <c r="AJ7" s="632"/>
      <c r="AK7" s="632"/>
      <c r="AL7" s="632"/>
      <c r="AM7" s="632"/>
      <c r="AN7" s="632"/>
      <c r="AO7" s="632"/>
      <c r="AP7" s="632"/>
      <c r="AQ7" s="632"/>
      <c r="AR7" s="632"/>
      <c r="AS7" s="632"/>
      <c r="AT7" s="320"/>
      <c r="AU7" s="629"/>
      <c r="AV7" s="630"/>
    </row>
    <row r="8" spans="1:56" ht="16.7" customHeight="1">
      <c r="A8" s="319"/>
      <c r="B8" s="632"/>
      <c r="C8" s="632"/>
      <c r="D8" s="632"/>
      <c r="E8" s="632"/>
      <c r="F8" s="632"/>
      <c r="G8" s="632"/>
      <c r="H8" s="632"/>
      <c r="I8" s="632"/>
      <c r="J8" s="632"/>
      <c r="K8" s="632"/>
      <c r="L8" s="632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632"/>
      <c r="AB8" s="632"/>
      <c r="AC8" s="632"/>
      <c r="AD8" s="632"/>
      <c r="AE8" s="632"/>
      <c r="AF8" s="632"/>
      <c r="AG8" s="632"/>
      <c r="AH8" s="632"/>
      <c r="AI8" s="632"/>
      <c r="AJ8" s="632"/>
      <c r="AK8" s="632"/>
      <c r="AL8" s="632"/>
      <c r="AM8" s="632"/>
      <c r="AN8" s="632"/>
      <c r="AO8" s="632"/>
      <c r="AP8" s="632"/>
      <c r="AQ8" s="632"/>
      <c r="AR8" s="632"/>
      <c r="AS8" s="632"/>
      <c r="AT8" s="321"/>
      <c r="AU8" s="321"/>
      <c r="AV8" s="318"/>
    </row>
    <row r="9" spans="1:56" ht="16.7" customHeight="1">
      <c r="A9" s="319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1"/>
      <c r="W9" s="321"/>
      <c r="X9" s="321"/>
      <c r="Y9" s="321"/>
      <c r="Z9" s="321"/>
      <c r="AA9" s="321"/>
      <c r="AB9" s="321"/>
      <c r="AC9" s="321"/>
      <c r="AD9" s="321"/>
      <c r="AE9" s="321"/>
      <c r="AF9" s="321"/>
      <c r="AG9" s="321"/>
      <c r="AH9" s="321"/>
      <c r="AI9" s="321"/>
      <c r="AJ9" s="321"/>
      <c r="AK9" s="321"/>
      <c r="AL9" s="321"/>
      <c r="AM9" s="321"/>
      <c r="AN9" s="321"/>
      <c r="AO9" s="321"/>
      <c r="AP9" s="321"/>
      <c r="AQ9" s="321"/>
      <c r="AR9" s="321"/>
      <c r="AS9" s="321"/>
      <c r="AT9" s="321"/>
      <c r="AU9" s="321"/>
      <c r="AV9" s="318"/>
    </row>
    <row r="10" spans="1:56" ht="16.7" customHeight="1">
      <c r="A10" s="319"/>
      <c r="B10" s="631" t="s">
        <v>21</v>
      </c>
      <c r="C10" s="631"/>
      <c r="D10" s="631"/>
      <c r="E10" s="631"/>
      <c r="F10" s="631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  <c r="U10" s="631"/>
      <c r="V10" s="631"/>
      <c r="W10" s="631"/>
      <c r="X10" s="631"/>
      <c r="Y10" s="631"/>
      <c r="Z10" s="631"/>
      <c r="AA10" s="631"/>
      <c r="AB10" s="631"/>
      <c r="AC10" s="631"/>
      <c r="AD10" s="631"/>
      <c r="AE10" s="631"/>
      <c r="AF10" s="631"/>
      <c r="AG10" s="631"/>
      <c r="AH10" s="631"/>
      <c r="AI10" s="631"/>
      <c r="AJ10" s="631"/>
      <c r="AK10" s="631"/>
      <c r="AL10" s="631"/>
      <c r="AM10" s="631"/>
      <c r="AN10" s="631"/>
      <c r="AO10" s="631"/>
      <c r="AP10" s="631"/>
      <c r="AQ10" s="631"/>
      <c r="AR10" s="631"/>
      <c r="AS10" s="631"/>
      <c r="AT10" s="631"/>
      <c r="AU10" s="631"/>
      <c r="AV10" s="318"/>
    </row>
    <row r="11" spans="1:56" ht="16.7" customHeight="1">
      <c r="A11" s="319"/>
      <c r="B11" s="633" t="s">
        <v>1991</v>
      </c>
      <c r="C11" s="633"/>
      <c r="D11" s="633"/>
      <c r="E11" s="633"/>
      <c r="F11" s="633"/>
      <c r="G11" s="633"/>
      <c r="H11" s="633"/>
      <c r="I11" s="633"/>
      <c r="J11" s="633"/>
      <c r="K11" s="633"/>
      <c r="L11" s="633"/>
      <c r="M11" s="633"/>
      <c r="N11" s="633"/>
      <c r="O11" s="633"/>
      <c r="P11" s="633"/>
      <c r="Q11" s="633"/>
      <c r="R11" s="633"/>
      <c r="S11" s="633"/>
      <c r="T11" s="633"/>
      <c r="U11" s="633"/>
      <c r="V11" s="633"/>
      <c r="W11" s="633"/>
      <c r="X11" s="633"/>
      <c r="Y11" s="633"/>
      <c r="Z11" s="633"/>
      <c r="AA11" s="633"/>
      <c r="AB11" s="633"/>
      <c r="AC11" s="633"/>
      <c r="AD11" s="633"/>
      <c r="AE11" s="633"/>
      <c r="AF11" s="633"/>
      <c r="AG11" s="633"/>
      <c r="AH11" s="633"/>
      <c r="AI11" s="633"/>
      <c r="AJ11" s="633"/>
      <c r="AK11" s="633"/>
      <c r="AL11" s="633"/>
      <c r="AM11" s="633"/>
      <c r="AN11" s="633"/>
      <c r="AO11" s="633"/>
      <c r="AP11" s="633"/>
      <c r="AQ11" s="633"/>
      <c r="AR11" s="633"/>
      <c r="AS11" s="633"/>
      <c r="AT11" s="633"/>
      <c r="AU11" s="633"/>
      <c r="AV11" s="318"/>
    </row>
    <row r="12" spans="1:56" ht="16.7" customHeight="1">
      <c r="A12" s="319"/>
      <c r="B12" s="633" t="s">
        <v>1992</v>
      </c>
      <c r="C12" s="633"/>
      <c r="D12" s="633"/>
      <c r="E12" s="633"/>
      <c r="F12" s="633"/>
      <c r="G12" s="633"/>
      <c r="H12" s="633"/>
      <c r="I12" s="633"/>
      <c r="J12" s="633"/>
      <c r="K12" s="633"/>
      <c r="L12" s="633"/>
      <c r="M12" s="633"/>
      <c r="N12" s="633"/>
      <c r="O12" s="633"/>
      <c r="P12" s="633"/>
      <c r="Q12" s="633"/>
      <c r="R12" s="633"/>
      <c r="S12" s="633"/>
      <c r="T12" s="633"/>
      <c r="U12" s="633"/>
      <c r="V12" s="633"/>
      <c r="W12" s="633"/>
      <c r="X12" s="633"/>
      <c r="Y12" s="633"/>
      <c r="Z12" s="633"/>
      <c r="AA12" s="633"/>
      <c r="AB12" s="633"/>
      <c r="AC12" s="633"/>
      <c r="AD12" s="633"/>
      <c r="AE12" s="633"/>
      <c r="AF12" s="633"/>
      <c r="AG12" s="633"/>
      <c r="AH12" s="633"/>
      <c r="AI12" s="633"/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318"/>
    </row>
    <row r="13" spans="1:56" ht="16.7" customHeight="1">
      <c r="A13" s="319"/>
      <c r="B13" s="633" t="s">
        <v>1993</v>
      </c>
      <c r="C13" s="633"/>
      <c r="D13" s="633"/>
      <c r="E13" s="633"/>
      <c r="F13" s="633"/>
      <c r="G13" s="633"/>
      <c r="H13" s="633"/>
      <c r="I13" s="633"/>
      <c r="J13" s="633"/>
      <c r="K13" s="633"/>
      <c r="L13" s="633"/>
      <c r="M13" s="633"/>
      <c r="N13" s="633"/>
      <c r="O13" s="633"/>
      <c r="P13" s="633"/>
      <c r="Q13" s="633"/>
      <c r="R13" s="633"/>
      <c r="S13" s="633"/>
      <c r="T13" s="633"/>
      <c r="U13" s="633"/>
      <c r="V13" s="633"/>
      <c r="W13" s="633"/>
      <c r="X13" s="633"/>
      <c r="Y13" s="633"/>
      <c r="Z13" s="633"/>
      <c r="AA13" s="633"/>
      <c r="AB13" s="633"/>
      <c r="AC13" s="633"/>
      <c r="AD13" s="633"/>
      <c r="AE13" s="633"/>
      <c r="AF13" s="633"/>
      <c r="AG13" s="633"/>
      <c r="AH13" s="633"/>
      <c r="AI13" s="633"/>
      <c r="AJ13" s="633"/>
      <c r="AK13" s="633"/>
      <c r="AL13" s="633"/>
      <c r="AM13" s="633"/>
      <c r="AN13" s="633"/>
      <c r="AO13" s="633"/>
      <c r="AP13" s="633"/>
      <c r="AQ13" s="633"/>
      <c r="AR13" s="633"/>
      <c r="AS13" s="633"/>
      <c r="AT13" s="633"/>
      <c r="AU13" s="633"/>
      <c r="AV13" s="318"/>
    </row>
    <row r="14" spans="1:56" ht="16.7" customHeight="1">
      <c r="A14" s="322"/>
      <c r="B14" s="634" t="s">
        <v>1994</v>
      </c>
      <c r="C14" s="634"/>
      <c r="D14" s="634"/>
      <c r="E14" s="634"/>
      <c r="F14" s="634"/>
      <c r="G14" s="634"/>
      <c r="H14" s="634"/>
      <c r="I14" s="634"/>
      <c r="J14" s="634"/>
      <c r="K14" s="634"/>
      <c r="L14" s="634"/>
      <c r="M14" s="634"/>
      <c r="N14" s="634"/>
      <c r="O14" s="634"/>
      <c r="P14" s="634"/>
      <c r="Q14" s="634"/>
      <c r="R14" s="634"/>
      <c r="S14" s="634"/>
      <c r="T14" s="634"/>
      <c r="U14" s="634"/>
      <c r="V14" s="634"/>
      <c r="W14" s="634"/>
      <c r="X14" s="634"/>
      <c r="Y14" s="634"/>
      <c r="Z14" s="634"/>
      <c r="AA14" s="634"/>
      <c r="AB14" s="634"/>
      <c r="AC14" s="634"/>
      <c r="AD14" s="634"/>
      <c r="AE14" s="634"/>
      <c r="AF14" s="634"/>
      <c r="AG14" s="634"/>
      <c r="AH14" s="634"/>
      <c r="AI14" s="634"/>
      <c r="AJ14" s="634"/>
      <c r="AK14" s="634"/>
      <c r="AL14" s="634"/>
      <c r="AM14" s="634"/>
      <c r="AN14" s="634"/>
      <c r="AO14" s="634"/>
      <c r="AP14" s="634"/>
      <c r="AQ14" s="634"/>
      <c r="AR14" s="634"/>
      <c r="AS14" s="634"/>
      <c r="AT14" s="634"/>
      <c r="AU14" s="634"/>
      <c r="AV14" s="318"/>
    </row>
    <row r="15" spans="1:56" ht="16.7" customHeight="1">
      <c r="A15" s="319"/>
      <c r="B15" s="633" t="s">
        <v>1995</v>
      </c>
      <c r="C15" s="633"/>
      <c r="D15" s="633"/>
      <c r="E15" s="633"/>
      <c r="F15" s="633"/>
      <c r="G15" s="633"/>
      <c r="H15" s="633"/>
      <c r="I15" s="633"/>
      <c r="J15" s="633"/>
      <c r="K15" s="633"/>
      <c r="L15" s="633"/>
      <c r="M15" s="633"/>
      <c r="N15" s="633"/>
      <c r="O15" s="633"/>
      <c r="P15" s="633"/>
      <c r="Q15" s="633"/>
      <c r="R15" s="633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S15" s="633"/>
      <c r="AT15" s="633"/>
      <c r="AU15" s="633"/>
      <c r="AV15" s="318"/>
    </row>
    <row r="16" spans="1:56" ht="16.7" customHeight="1">
      <c r="A16" s="319"/>
      <c r="B16" s="633" t="s">
        <v>1996</v>
      </c>
      <c r="C16" s="633"/>
      <c r="D16" s="633"/>
      <c r="E16" s="633"/>
      <c r="F16" s="633"/>
      <c r="G16" s="633"/>
      <c r="H16" s="633"/>
      <c r="I16" s="633"/>
      <c r="J16" s="633"/>
      <c r="K16" s="633"/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S16" s="633"/>
      <c r="AT16" s="633"/>
      <c r="AU16" s="633"/>
      <c r="AV16" s="318"/>
    </row>
    <row r="17" spans="1:48" ht="16.7" customHeight="1">
      <c r="A17" s="319"/>
      <c r="B17" s="633" t="s">
        <v>405</v>
      </c>
      <c r="C17" s="633"/>
      <c r="D17" s="633"/>
      <c r="E17" s="633"/>
      <c r="F17" s="633"/>
      <c r="G17" s="633"/>
      <c r="H17" s="633"/>
      <c r="I17" s="633"/>
      <c r="J17" s="633"/>
      <c r="K17" s="633"/>
      <c r="L17" s="633"/>
      <c r="M17" s="633"/>
      <c r="N17" s="633"/>
      <c r="O17" s="633"/>
      <c r="P17" s="633"/>
      <c r="Q17" s="633"/>
      <c r="R17" s="633"/>
      <c r="S17" s="633"/>
      <c r="T17" s="633"/>
      <c r="U17" s="633"/>
      <c r="V17" s="633"/>
      <c r="W17" s="633"/>
      <c r="X17" s="633"/>
      <c r="Y17" s="633"/>
      <c r="Z17" s="633"/>
      <c r="AA17" s="633"/>
      <c r="AB17" s="633"/>
      <c r="AC17" s="633"/>
      <c r="AD17" s="633"/>
      <c r="AE17" s="633"/>
      <c r="AF17" s="633"/>
      <c r="AG17" s="633"/>
      <c r="AH17" s="633"/>
      <c r="AI17" s="633"/>
      <c r="AJ17" s="633"/>
      <c r="AK17" s="633"/>
      <c r="AL17" s="633"/>
      <c r="AM17" s="633"/>
      <c r="AN17" s="633"/>
      <c r="AO17" s="633"/>
      <c r="AP17" s="633"/>
      <c r="AQ17" s="633"/>
      <c r="AR17" s="633"/>
      <c r="AS17" s="633"/>
      <c r="AT17" s="633"/>
      <c r="AU17" s="633"/>
      <c r="AV17" s="318"/>
    </row>
    <row r="18" spans="1:48" ht="16.7" customHeight="1">
      <c r="A18" s="319"/>
      <c r="B18" s="633" t="s">
        <v>1997</v>
      </c>
      <c r="C18" s="633"/>
      <c r="D18" s="633"/>
      <c r="E18" s="633"/>
      <c r="F18" s="633"/>
      <c r="G18" s="633"/>
      <c r="H18" s="633"/>
      <c r="I18" s="633"/>
      <c r="J18" s="633"/>
      <c r="K18" s="633"/>
      <c r="L18" s="633"/>
      <c r="M18" s="633"/>
      <c r="N18" s="633"/>
      <c r="O18" s="633"/>
      <c r="P18" s="633"/>
      <c r="Q18" s="633"/>
      <c r="R18" s="633"/>
      <c r="S18" s="633"/>
      <c r="T18" s="633"/>
      <c r="U18" s="633"/>
      <c r="V18" s="633"/>
      <c r="W18" s="633"/>
      <c r="X18" s="633"/>
      <c r="Y18" s="633"/>
      <c r="Z18" s="633"/>
      <c r="AA18" s="633"/>
      <c r="AB18" s="633"/>
      <c r="AC18" s="633"/>
      <c r="AD18" s="633"/>
      <c r="AE18" s="633"/>
      <c r="AF18" s="633"/>
      <c r="AG18" s="633"/>
      <c r="AH18" s="633"/>
      <c r="AI18" s="633"/>
      <c r="AJ18" s="633"/>
      <c r="AK18" s="633"/>
      <c r="AL18" s="633"/>
      <c r="AM18" s="633"/>
      <c r="AN18" s="633"/>
      <c r="AO18" s="633"/>
      <c r="AP18" s="633"/>
      <c r="AQ18" s="633"/>
      <c r="AR18" s="633"/>
      <c r="AS18" s="633"/>
      <c r="AT18" s="633"/>
      <c r="AU18" s="633"/>
      <c r="AV18" s="318"/>
    </row>
    <row r="19" spans="1:48" ht="16.7" customHeight="1">
      <c r="A19" s="319"/>
      <c r="B19" s="633" t="s">
        <v>1998</v>
      </c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33"/>
      <c r="AA19" s="633"/>
      <c r="AB19" s="633"/>
      <c r="AC19" s="633"/>
      <c r="AD19" s="633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3"/>
      <c r="AR19" s="633"/>
      <c r="AS19" s="633"/>
      <c r="AT19" s="633"/>
      <c r="AU19" s="633"/>
      <c r="AV19" s="318"/>
    </row>
    <row r="20" spans="1:48" ht="16.7" customHeight="1">
      <c r="A20" s="319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31"/>
      <c r="AR20" s="631"/>
      <c r="AS20" s="631"/>
      <c r="AT20" s="631"/>
      <c r="AU20" s="631"/>
      <c r="AV20" s="318"/>
    </row>
    <row r="21" spans="1:48" ht="16.7" customHeight="1">
      <c r="A21" s="319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633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3"/>
      <c r="AR21" s="633"/>
      <c r="AS21" s="633"/>
      <c r="AT21" s="633"/>
      <c r="AU21" s="633"/>
      <c r="AV21" s="318"/>
    </row>
    <row r="22" spans="1:48" ht="16.7" customHeight="1">
      <c r="A22" s="319"/>
      <c r="B22" s="635"/>
      <c r="C22" s="635"/>
      <c r="D22" s="635"/>
      <c r="E22" s="635"/>
      <c r="F22" s="635"/>
      <c r="G22" s="635"/>
      <c r="H22" s="635"/>
      <c r="I22" s="635"/>
      <c r="J22" s="635"/>
      <c r="K22" s="635"/>
      <c r="L22" s="635"/>
      <c r="M22" s="635"/>
      <c r="N22" s="635"/>
      <c r="O22" s="635"/>
      <c r="P22" s="635"/>
      <c r="Q22" s="635"/>
      <c r="R22" s="635"/>
      <c r="S22" s="635"/>
      <c r="T22" s="635"/>
      <c r="U22" s="635"/>
      <c r="V22" s="635"/>
      <c r="W22" s="635"/>
      <c r="X22" s="635"/>
      <c r="Y22" s="635"/>
      <c r="Z22" s="635"/>
      <c r="AA22" s="635"/>
      <c r="AB22" s="635"/>
      <c r="AC22" s="635"/>
      <c r="AD22" s="635"/>
      <c r="AE22" s="635"/>
      <c r="AF22" s="635"/>
      <c r="AG22" s="635"/>
      <c r="AH22" s="635"/>
      <c r="AI22" s="635"/>
      <c r="AJ22" s="635"/>
      <c r="AK22" s="635"/>
      <c r="AL22" s="635"/>
      <c r="AM22" s="635"/>
      <c r="AN22" s="635"/>
      <c r="AO22" s="635"/>
      <c r="AP22" s="635"/>
      <c r="AQ22" s="635"/>
      <c r="AR22" s="635"/>
      <c r="AS22" s="635"/>
      <c r="AT22" s="635"/>
      <c r="AU22" s="635"/>
      <c r="AV22" s="318"/>
    </row>
    <row r="23" spans="1:48" ht="16.7" customHeight="1">
      <c r="A23" s="319"/>
      <c r="B23" s="635"/>
      <c r="C23" s="635"/>
      <c r="D23" s="635"/>
      <c r="E23" s="635"/>
      <c r="F23" s="635"/>
      <c r="G23" s="635"/>
      <c r="H23" s="635"/>
      <c r="I23" s="635"/>
      <c r="J23" s="635"/>
      <c r="K23" s="635"/>
      <c r="L23" s="635"/>
      <c r="M23" s="635"/>
      <c r="N23" s="635"/>
      <c r="O23" s="635"/>
      <c r="P23" s="635"/>
      <c r="Q23" s="635"/>
      <c r="R23" s="635"/>
      <c r="S23" s="635"/>
      <c r="T23" s="635"/>
      <c r="U23" s="635"/>
      <c r="V23" s="635"/>
      <c r="W23" s="635"/>
      <c r="X23" s="635"/>
      <c r="Y23" s="635"/>
      <c r="Z23" s="635"/>
      <c r="AA23" s="635"/>
      <c r="AB23" s="635"/>
      <c r="AC23" s="635"/>
      <c r="AD23" s="635"/>
      <c r="AE23" s="635"/>
      <c r="AF23" s="635"/>
      <c r="AG23" s="635"/>
      <c r="AH23" s="635"/>
      <c r="AI23" s="635"/>
      <c r="AJ23" s="635"/>
      <c r="AK23" s="635"/>
      <c r="AL23" s="635"/>
      <c r="AM23" s="635"/>
      <c r="AN23" s="635"/>
      <c r="AO23" s="635"/>
      <c r="AP23" s="635"/>
      <c r="AQ23" s="635"/>
      <c r="AR23" s="635"/>
      <c r="AS23" s="635"/>
      <c r="AT23" s="635"/>
      <c r="AU23" s="635"/>
      <c r="AV23" s="318"/>
    </row>
    <row r="24" spans="1:48" ht="16.7" customHeight="1">
      <c r="A24" s="319"/>
      <c r="B24" s="635"/>
      <c r="C24" s="635"/>
      <c r="D24" s="635"/>
      <c r="E24" s="635"/>
      <c r="F24" s="635"/>
      <c r="G24" s="635"/>
      <c r="H24" s="635"/>
      <c r="I24" s="635"/>
      <c r="J24" s="635"/>
      <c r="K24" s="635"/>
      <c r="L24" s="635"/>
      <c r="M24" s="635"/>
      <c r="N24" s="635"/>
      <c r="O24" s="635"/>
      <c r="P24" s="635"/>
      <c r="Q24" s="635"/>
      <c r="R24" s="635"/>
      <c r="S24" s="635"/>
      <c r="T24" s="635"/>
      <c r="U24" s="635"/>
      <c r="V24" s="635"/>
      <c r="W24" s="635"/>
      <c r="X24" s="635"/>
      <c r="Y24" s="635"/>
      <c r="Z24" s="635"/>
      <c r="AA24" s="635"/>
      <c r="AB24" s="635"/>
      <c r="AC24" s="635"/>
      <c r="AD24" s="635"/>
      <c r="AE24" s="635"/>
      <c r="AF24" s="635"/>
      <c r="AG24" s="635"/>
      <c r="AH24" s="635"/>
      <c r="AI24" s="635"/>
      <c r="AJ24" s="635"/>
      <c r="AK24" s="635"/>
      <c r="AL24" s="635"/>
      <c r="AM24" s="635"/>
      <c r="AN24" s="635"/>
      <c r="AO24" s="635"/>
      <c r="AP24" s="635"/>
      <c r="AQ24" s="635"/>
      <c r="AR24" s="635"/>
      <c r="AS24" s="635"/>
      <c r="AT24" s="635"/>
      <c r="AU24" s="635"/>
      <c r="AV24" s="318"/>
    </row>
    <row r="25" spans="1:48" ht="16.7" customHeight="1">
      <c r="A25" s="319"/>
      <c r="B25" s="635"/>
      <c r="C25" s="635"/>
      <c r="D25" s="635"/>
      <c r="E25" s="635"/>
      <c r="F25" s="635"/>
      <c r="G25" s="635"/>
      <c r="H25" s="635"/>
      <c r="I25" s="635"/>
      <c r="J25" s="635"/>
      <c r="K25" s="635"/>
      <c r="L25" s="635"/>
      <c r="M25" s="635"/>
      <c r="N25" s="635"/>
      <c r="O25" s="635"/>
      <c r="P25" s="635"/>
      <c r="Q25" s="635"/>
      <c r="R25" s="635"/>
      <c r="S25" s="635"/>
      <c r="T25" s="635"/>
      <c r="U25" s="635"/>
      <c r="V25" s="635"/>
      <c r="W25" s="635"/>
      <c r="X25" s="635"/>
      <c r="Y25" s="635"/>
      <c r="Z25" s="635"/>
      <c r="AA25" s="635"/>
      <c r="AB25" s="635"/>
      <c r="AC25" s="635"/>
      <c r="AD25" s="635"/>
      <c r="AE25" s="635"/>
      <c r="AF25" s="635"/>
      <c r="AG25" s="635"/>
      <c r="AH25" s="635"/>
      <c r="AI25" s="635"/>
      <c r="AJ25" s="635"/>
      <c r="AK25" s="635"/>
      <c r="AL25" s="635"/>
      <c r="AM25" s="635"/>
      <c r="AN25" s="635"/>
      <c r="AO25" s="635"/>
      <c r="AP25" s="635"/>
      <c r="AQ25" s="635"/>
      <c r="AR25" s="635"/>
      <c r="AS25" s="635"/>
      <c r="AT25" s="635"/>
      <c r="AU25" s="635"/>
      <c r="AV25" s="318"/>
    </row>
    <row r="26" spans="1:48" ht="16.7" customHeight="1">
      <c r="A26" s="319"/>
      <c r="B26" s="635"/>
      <c r="C26" s="635"/>
      <c r="D26" s="635"/>
      <c r="E26" s="635"/>
      <c r="F26" s="635"/>
      <c r="G26" s="635"/>
      <c r="H26" s="635"/>
      <c r="I26" s="635"/>
      <c r="J26" s="635"/>
      <c r="K26" s="635"/>
      <c r="L26" s="635"/>
      <c r="M26" s="635"/>
      <c r="N26" s="635"/>
      <c r="O26" s="635"/>
      <c r="P26" s="635"/>
      <c r="Q26" s="635"/>
      <c r="R26" s="635"/>
      <c r="S26" s="635"/>
      <c r="T26" s="635"/>
      <c r="U26" s="635"/>
      <c r="V26" s="635"/>
      <c r="W26" s="635"/>
      <c r="X26" s="635"/>
      <c r="Y26" s="635"/>
      <c r="Z26" s="635"/>
      <c r="AA26" s="635"/>
      <c r="AB26" s="635"/>
      <c r="AC26" s="635"/>
      <c r="AD26" s="635"/>
      <c r="AE26" s="635"/>
      <c r="AF26" s="635"/>
      <c r="AG26" s="635"/>
      <c r="AH26" s="635"/>
      <c r="AI26" s="635"/>
      <c r="AJ26" s="635"/>
      <c r="AK26" s="635"/>
      <c r="AL26" s="635"/>
      <c r="AM26" s="635"/>
      <c r="AN26" s="635"/>
      <c r="AO26" s="635"/>
      <c r="AP26" s="635"/>
      <c r="AQ26" s="635"/>
      <c r="AR26" s="635"/>
      <c r="AS26" s="635"/>
      <c r="AT26" s="635"/>
      <c r="AU26" s="635"/>
      <c r="AV26" s="318"/>
    </row>
    <row r="27" spans="1:48" ht="16.7" customHeight="1">
      <c r="A27" s="319"/>
      <c r="B27" s="635"/>
      <c r="C27" s="635"/>
      <c r="D27" s="635"/>
      <c r="E27" s="635"/>
      <c r="F27" s="635"/>
      <c r="G27" s="635"/>
      <c r="H27" s="635"/>
      <c r="I27" s="635"/>
      <c r="J27" s="635"/>
      <c r="K27" s="635"/>
      <c r="L27" s="635"/>
      <c r="M27" s="635"/>
      <c r="N27" s="635"/>
      <c r="O27" s="635"/>
      <c r="P27" s="635"/>
      <c r="Q27" s="635"/>
      <c r="R27" s="635"/>
      <c r="S27" s="635"/>
      <c r="T27" s="635"/>
      <c r="U27" s="635"/>
      <c r="V27" s="635"/>
      <c r="W27" s="635"/>
      <c r="X27" s="635"/>
      <c r="Y27" s="635"/>
      <c r="Z27" s="635"/>
      <c r="AA27" s="635"/>
      <c r="AB27" s="635"/>
      <c r="AC27" s="635"/>
      <c r="AD27" s="635"/>
      <c r="AE27" s="635"/>
      <c r="AF27" s="635"/>
      <c r="AG27" s="635"/>
      <c r="AH27" s="635"/>
      <c r="AI27" s="635"/>
      <c r="AJ27" s="635"/>
      <c r="AK27" s="635"/>
      <c r="AL27" s="635"/>
      <c r="AM27" s="635"/>
      <c r="AN27" s="635"/>
      <c r="AO27" s="635"/>
      <c r="AP27" s="635"/>
      <c r="AQ27" s="635"/>
      <c r="AR27" s="635"/>
      <c r="AS27" s="635"/>
      <c r="AT27" s="635"/>
      <c r="AU27" s="635"/>
      <c r="AV27" s="318"/>
    </row>
    <row r="28" spans="1:48" ht="16.7" customHeight="1">
      <c r="A28" s="319"/>
      <c r="B28" s="636"/>
      <c r="C28" s="636"/>
      <c r="D28" s="636"/>
      <c r="E28" s="636"/>
      <c r="F28" s="636"/>
      <c r="G28" s="636"/>
      <c r="H28" s="636"/>
      <c r="I28" s="636"/>
      <c r="J28" s="636"/>
      <c r="K28" s="636"/>
      <c r="L28" s="636"/>
      <c r="M28" s="636"/>
      <c r="N28" s="636"/>
      <c r="O28" s="636"/>
      <c r="P28" s="636"/>
      <c r="Q28" s="636"/>
      <c r="R28" s="636"/>
      <c r="S28" s="636"/>
      <c r="T28" s="636"/>
      <c r="U28" s="636"/>
      <c r="V28" s="636"/>
      <c r="W28" s="636"/>
      <c r="X28" s="636"/>
      <c r="Y28" s="636"/>
      <c r="Z28" s="636"/>
      <c r="AA28" s="636"/>
      <c r="AB28" s="636"/>
      <c r="AC28" s="636"/>
      <c r="AD28" s="636"/>
      <c r="AE28" s="636"/>
      <c r="AF28" s="636"/>
      <c r="AG28" s="636"/>
      <c r="AH28" s="636"/>
      <c r="AI28" s="636"/>
      <c r="AJ28" s="636"/>
      <c r="AK28" s="636"/>
      <c r="AL28" s="636"/>
      <c r="AM28" s="636"/>
      <c r="AN28" s="636"/>
      <c r="AO28" s="636"/>
      <c r="AP28" s="636"/>
      <c r="AQ28" s="636"/>
      <c r="AR28" s="636"/>
      <c r="AS28" s="636"/>
      <c r="AT28" s="636"/>
      <c r="AU28" s="636"/>
      <c r="AV28" s="318"/>
    </row>
    <row r="29" spans="1:48" ht="16.7" customHeight="1">
      <c r="A29" s="319"/>
      <c r="B29" s="635"/>
      <c r="C29" s="635"/>
      <c r="D29" s="635"/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635"/>
      <c r="Y29" s="635"/>
      <c r="Z29" s="635"/>
      <c r="AA29" s="635"/>
      <c r="AB29" s="635"/>
      <c r="AC29" s="635"/>
      <c r="AD29" s="635"/>
      <c r="AE29" s="635"/>
      <c r="AF29" s="635"/>
      <c r="AG29" s="635"/>
      <c r="AH29" s="635"/>
      <c r="AI29" s="635"/>
      <c r="AJ29" s="635"/>
      <c r="AK29" s="635"/>
      <c r="AL29" s="635"/>
      <c r="AM29" s="635"/>
      <c r="AN29" s="635"/>
      <c r="AO29" s="635"/>
      <c r="AP29" s="635"/>
      <c r="AQ29" s="635"/>
      <c r="AR29" s="635"/>
      <c r="AS29" s="635"/>
      <c r="AT29" s="635"/>
      <c r="AU29" s="635"/>
      <c r="AV29" s="318"/>
    </row>
    <row r="30" spans="1:48" ht="16.7" customHeight="1">
      <c r="A30" s="319"/>
      <c r="B30" s="635"/>
      <c r="C30" s="635"/>
      <c r="D30" s="635"/>
      <c r="E30" s="635"/>
      <c r="F30" s="635"/>
      <c r="G30" s="635"/>
      <c r="H30" s="635"/>
      <c r="I30" s="635"/>
      <c r="J30" s="635"/>
      <c r="K30" s="635"/>
      <c r="L30" s="635"/>
      <c r="M30" s="635"/>
      <c r="N30" s="635"/>
      <c r="O30" s="635"/>
      <c r="P30" s="635"/>
      <c r="Q30" s="635"/>
      <c r="R30" s="635"/>
      <c r="S30" s="635"/>
      <c r="T30" s="635"/>
      <c r="U30" s="635"/>
      <c r="V30" s="635"/>
      <c r="W30" s="635"/>
      <c r="X30" s="635"/>
      <c r="Y30" s="635"/>
      <c r="Z30" s="635"/>
      <c r="AA30" s="635"/>
      <c r="AB30" s="635"/>
      <c r="AC30" s="635"/>
      <c r="AD30" s="635"/>
      <c r="AE30" s="635"/>
      <c r="AF30" s="635"/>
      <c r="AG30" s="635"/>
      <c r="AH30" s="635"/>
      <c r="AI30" s="635"/>
      <c r="AJ30" s="635"/>
      <c r="AK30" s="635"/>
      <c r="AL30" s="635"/>
      <c r="AM30" s="635"/>
      <c r="AN30" s="635"/>
      <c r="AO30" s="635"/>
      <c r="AP30" s="635"/>
      <c r="AQ30" s="635"/>
      <c r="AR30" s="635"/>
      <c r="AS30" s="635"/>
      <c r="AT30" s="635"/>
      <c r="AU30" s="635"/>
      <c r="AV30" s="318"/>
    </row>
    <row r="31" spans="1:48" ht="16.7" customHeight="1">
      <c r="A31" s="319"/>
      <c r="B31" s="635"/>
      <c r="C31" s="635"/>
      <c r="D31" s="635"/>
      <c r="E31" s="635"/>
      <c r="F31" s="635"/>
      <c r="G31" s="635"/>
      <c r="H31" s="635"/>
      <c r="I31" s="635"/>
      <c r="J31" s="635"/>
      <c r="K31" s="635"/>
      <c r="L31" s="635"/>
      <c r="M31" s="635"/>
      <c r="N31" s="635"/>
      <c r="O31" s="635"/>
      <c r="P31" s="635"/>
      <c r="Q31" s="635"/>
      <c r="R31" s="635"/>
      <c r="S31" s="635"/>
      <c r="T31" s="635"/>
      <c r="U31" s="635"/>
      <c r="V31" s="635"/>
      <c r="W31" s="635"/>
      <c r="X31" s="635"/>
      <c r="Y31" s="635"/>
      <c r="Z31" s="635"/>
      <c r="AA31" s="635"/>
      <c r="AB31" s="635"/>
      <c r="AC31" s="635"/>
      <c r="AD31" s="635"/>
      <c r="AE31" s="635"/>
      <c r="AF31" s="635"/>
      <c r="AG31" s="635"/>
      <c r="AH31" s="635"/>
      <c r="AI31" s="635"/>
      <c r="AJ31" s="635"/>
      <c r="AK31" s="635"/>
      <c r="AL31" s="635"/>
      <c r="AM31" s="635"/>
      <c r="AN31" s="635"/>
      <c r="AO31" s="635"/>
      <c r="AP31" s="635"/>
      <c r="AQ31" s="635"/>
      <c r="AR31" s="635"/>
      <c r="AS31" s="635"/>
      <c r="AT31" s="635"/>
      <c r="AU31" s="635"/>
      <c r="AV31" s="318"/>
    </row>
    <row r="32" spans="1:48" ht="16.7" customHeight="1">
      <c r="A32" s="319"/>
      <c r="B32" s="636"/>
      <c r="C32" s="636"/>
      <c r="D32" s="636"/>
      <c r="E32" s="636"/>
      <c r="F32" s="636"/>
      <c r="G32" s="636"/>
      <c r="H32" s="636"/>
      <c r="I32" s="636"/>
      <c r="J32" s="636"/>
      <c r="K32" s="636"/>
      <c r="L32" s="636"/>
      <c r="M32" s="636"/>
      <c r="N32" s="636"/>
      <c r="O32" s="636"/>
      <c r="P32" s="636"/>
      <c r="Q32" s="636"/>
      <c r="R32" s="636"/>
      <c r="S32" s="636"/>
      <c r="T32" s="636"/>
      <c r="U32" s="636"/>
      <c r="V32" s="636"/>
      <c r="W32" s="636"/>
      <c r="X32" s="636"/>
      <c r="Y32" s="636"/>
      <c r="Z32" s="636"/>
      <c r="AA32" s="636"/>
      <c r="AB32" s="636"/>
      <c r="AC32" s="636"/>
      <c r="AD32" s="636"/>
      <c r="AE32" s="636"/>
      <c r="AF32" s="636"/>
      <c r="AG32" s="636"/>
      <c r="AH32" s="636"/>
      <c r="AI32" s="636"/>
      <c r="AJ32" s="636"/>
      <c r="AK32" s="636"/>
      <c r="AL32" s="636"/>
      <c r="AM32" s="636"/>
      <c r="AN32" s="636"/>
      <c r="AO32" s="636"/>
      <c r="AP32" s="636"/>
      <c r="AQ32" s="636"/>
      <c r="AR32" s="636"/>
      <c r="AS32" s="636"/>
      <c r="AT32" s="636"/>
      <c r="AU32" s="636"/>
      <c r="AV32" s="318"/>
    </row>
    <row r="33" spans="1:48" ht="16.7" customHeight="1">
      <c r="A33" s="319"/>
      <c r="B33" s="636"/>
      <c r="C33" s="636"/>
      <c r="D33" s="636"/>
      <c r="E33" s="636"/>
      <c r="F33" s="636"/>
      <c r="G33" s="636"/>
      <c r="H33" s="636"/>
      <c r="I33" s="636"/>
      <c r="J33" s="636"/>
      <c r="K33" s="636"/>
      <c r="L33" s="636"/>
      <c r="M33" s="636"/>
      <c r="N33" s="636"/>
      <c r="O33" s="636"/>
      <c r="P33" s="636"/>
      <c r="Q33" s="636"/>
      <c r="R33" s="636"/>
      <c r="S33" s="636"/>
      <c r="T33" s="636"/>
      <c r="U33" s="636"/>
      <c r="V33" s="636"/>
      <c r="W33" s="636"/>
      <c r="X33" s="636"/>
      <c r="Y33" s="636"/>
      <c r="Z33" s="636"/>
      <c r="AA33" s="636"/>
      <c r="AB33" s="636"/>
      <c r="AC33" s="636"/>
      <c r="AD33" s="636"/>
      <c r="AE33" s="636"/>
      <c r="AF33" s="636"/>
      <c r="AG33" s="636"/>
      <c r="AH33" s="636"/>
      <c r="AI33" s="636"/>
      <c r="AJ33" s="636"/>
      <c r="AK33" s="636"/>
      <c r="AL33" s="636"/>
      <c r="AM33" s="636"/>
      <c r="AN33" s="636"/>
      <c r="AO33" s="636"/>
      <c r="AP33" s="636"/>
      <c r="AQ33" s="636"/>
      <c r="AR33" s="636"/>
      <c r="AS33" s="636"/>
      <c r="AT33" s="636"/>
      <c r="AU33" s="636"/>
      <c r="AV33" s="318"/>
    </row>
    <row r="34" spans="1:48" ht="16.7" customHeight="1">
      <c r="A34" s="319"/>
      <c r="B34" s="636"/>
      <c r="C34" s="636"/>
      <c r="D34" s="636"/>
      <c r="E34" s="636"/>
      <c r="F34" s="636"/>
      <c r="G34" s="636"/>
      <c r="H34" s="636"/>
      <c r="I34" s="636"/>
      <c r="J34" s="636"/>
      <c r="K34" s="636"/>
      <c r="L34" s="636"/>
      <c r="M34" s="636"/>
      <c r="N34" s="636"/>
      <c r="O34" s="636"/>
      <c r="P34" s="636"/>
      <c r="Q34" s="636"/>
      <c r="R34" s="636"/>
      <c r="S34" s="636"/>
      <c r="T34" s="636"/>
      <c r="U34" s="636"/>
      <c r="V34" s="636"/>
      <c r="W34" s="636"/>
      <c r="X34" s="636"/>
      <c r="Y34" s="636"/>
      <c r="Z34" s="636"/>
      <c r="AA34" s="636"/>
      <c r="AB34" s="636"/>
      <c r="AC34" s="636"/>
      <c r="AD34" s="636"/>
      <c r="AE34" s="636"/>
      <c r="AF34" s="636"/>
      <c r="AG34" s="636"/>
      <c r="AH34" s="636"/>
      <c r="AI34" s="636"/>
      <c r="AJ34" s="636"/>
      <c r="AK34" s="636"/>
      <c r="AL34" s="636"/>
      <c r="AM34" s="636"/>
      <c r="AN34" s="636"/>
      <c r="AO34" s="636"/>
      <c r="AP34" s="636"/>
      <c r="AQ34" s="636"/>
      <c r="AR34" s="636"/>
      <c r="AS34" s="636"/>
      <c r="AT34" s="636"/>
      <c r="AU34" s="636"/>
      <c r="AV34" s="318"/>
    </row>
    <row r="35" spans="1:48" ht="16.7" customHeight="1">
      <c r="A35" s="319"/>
      <c r="B35" s="636"/>
      <c r="C35" s="636"/>
      <c r="D35" s="636"/>
      <c r="E35" s="636"/>
      <c r="F35" s="636"/>
      <c r="G35" s="636"/>
      <c r="H35" s="636"/>
      <c r="I35" s="636"/>
      <c r="J35" s="636"/>
      <c r="K35" s="636"/>
      <c r="L35" s="636"/>
      <c r="M35" s="636"/>
      <c r="N35" s="636"/>
      <c r="O35" s="636"/>
      <c r="P35" s="636"/>
      <c r="Q35" s="636"/>
      <c r="R35" s="636"/>
      <c r="S35" s="636"/>
      <c r="T35" s="636"/>
      <c r="U35" s="636"/>
      <c r="V35" s="636"/>
      <c r="W35" s="636"/>
      <c r="X35" s="636"/>
      <c r="Y35" s="636"/>
      <c r="Z35" s="636"/>
      <c r="AA35" s="636"/>
      <c r="AB35" s="636"/>
      <c r="AC35" s="636"/>
      <c r="AD35" s="636"/>
      <c r="AE35" s="636"/>
      <c r="AF35" s="636"/>
      <c r="AG35" s="636"/>
      <c r="AH35" s="636"/>
      <c r="AI35" s="636"/>
      <c r="AJ35" s="636"/>
      <c r="AK35" s="636"/>
      <c r="AL35" s="636"/>
      <c r="AM35" s="636"/>
      <c r="AN35" s="636"/>
      <c r="AO35" s="636"/>
      <c r="AP35" s="636"/>
      <c r="AQ35" s="636"/>
      <c r="AR35" s="636"/>
      <c r="AS35" s="636"/>
      <c r="AT35" s="636"/>
      <c r="AU35" s="636"/>
      <c r="AV35" s="318"/>
    </row>
    <row r="36" spans="1:48" ht="16.7" customHeight="1">
      <c r="A36" s="319"/>
      <c r="B36" s="636"/>
      <c r="C36" s="636"/>
      <c r="D36" s="636"/>
      <c r="E36" s="636"/>
      <c r="F36" s="636"/>
      <c r="G36" s="636"/>
      <c r="H36" s="636"/>
      <c r="I36" s="636"/>
      <c r="J36" s="636"/>
      <c r="K36" s="636"/>
      <c r="L36" s="636"/>
      <c r="M36" s="636"/>
      <c r="N36" s="636"/>
      <c r="O36" s="636"/>
      <c r="P36" s="636"/>
      <c r="Q36" s="636"/>
      <c r="R36" s="636"/>
      <c r="S36" s="636"/>
      <c r="T36" s="636"/>
      <c r="U36" s="636"/>
      <c r="V36" s="636"/>
      <c r="W36" s="636"/>
      <c r="X36" s="636"/>
      <c r="Y36" s="636"/>
      <c r="Z36" s="636"/>
      <c r="AA36" s="636"/>
      <c r="AB36" s="636"/>
      <c r="AC36" s="636"/>
      <c r="AD36" s="636"/>
      <c r="AE36" s="636"/>
      <c r="AF36" s="636"/>
      <c r="AG36" s="636"/>
      <c r="AH36" s="636"/>
      <c r="AI36" s="636"/>
      <c r="AJ36" s="636"/>
      <c r="AK36" s="636"/>
      <c r="AL36" s="636"/>
      <c r="AM36" s="636"/>
      <c r="AN36" s="636"/>
      <c r="AO36" s="636"/>
      <c r="AP36" s="636"/>
      <c r="AQ36" s="636"/>
      <c r="AR36" s="636"/>
      <c r="AS36" s="636"/>
      <c r="AT36" s="636"/>
      <c r="AU36" s="636"/>
      <c r="AV36" s="318"/>
    </row>
    <row r="37" spans="1:48" ht="16.7" customHeight="1">
      <c r="A37" s="319"/>
      <c r="B37" s="634"/>
      <c r="C37" s="634"/>
      <c r="D37" s="634"/>
      <c r="E37" s="634"/>
      <c r="F37" s="634"/>
      <c r="G37" s="634"/>
      <c r="H37" s="634"/>
      <c r="I37" s="634"/>
      <c r="J37" s="634"/>
      <c r="K37" s="634"/>
      <c r="L37" s="634"/>
      <c r="M37" s="634"/>
      <c r="N37" s="634"/>
      <c r="O37" s="634"/>
      <c r="P37" s="634"/>
      <c r="Q37" s="634"/>
      <c r="R37" s="634"/>
      <c r="S37" s="634"/>
      <c r="T37" s="634"/>
      <c r="U37" s="634"/>
      <c r="V37" s="634"/>
      <c r="W37" s="634"/>
      <c r="X37" s="634"/>
      <c r="Y37" s="634"/>
      <c r="Z37" s="634"/>
      <c r="AA37" s="634"/>
      <c r="AB37" s="634"/>
      <c r="AC37" s="634"/>
      <c r="AD37" s="634"/>
      <c r="AE37" s="634"/>
      <c r="AF37" s="634"/>
      <c r="AG37" s="634"/>
      <c r="AH37" s="634"/>
      <c r="AI37" s="634"/>
      <c r="AJ37" s="634"/>
      <c r="AK37" s="634"/>
      <c r="AL37" s="634"/>
      <c r="AM37" s="634"/>
      <c r="AN37" s="634"/>
      <c r="AO37" s="634"/>
      <c r="AP37" s="634"/>
      <c r="AQ37" s="634"/>
      <c r="AR37" s="634"/>
      <c r="AS37" s="634"/>
      <c r="AT37" s="634"/>
      <c r="AU37" s="634"/>
      <c r="AV37" s="318"/>
    </row>
    <row r="38" spans="1:48" ht="16.7" customHeight="1">
      <c r="A38" s="319"/>
      <c r="B38" s="632"/>
      <c r="C38" s="632"/>
      <c r="D38" s="632"/>
      <c r="E38" s="632"/>
      <c r="F38" s="632"/>
      <c r="G38" s="632"/>
      <c r="H38" s="632"/>
      <c r="I38" s="632"/>
      <c r="J38" s="632"/>
      <c r="K38" s="632"/>
      <c r="L38" s="632"/>
      <c r="M38" s="632"/>
      <c r="N38" s="632"/>
      <c r="O38" s="632"/>
      <c r="P38" s="632"/>
      <c r="Q38" s="632"/>
      <c r="R38" s="632"/>
      <c r="S38" s="632"/>
      <c r="T38" s="632"/>
      <c r="U38" s="632"/>
      <c r="V38" s="632"/>
      <c r="W38" s="632"/>
      <c r="X38" s="632"/>
      <c r="Y38" s="632"/>
      <c r="Z38" s="632"/>
      <c r="AA38" s="632"/>
      <c r="AB38" s="632"/>
      <c r="AC38" s="632"/>
      <c r="AD38" s="632"/>
      <c r="AE38" s="632"/>
      <c r="AF38" s="632"/>
      <c r="AG38" s="632"/>
      <c r="AH38" s="632"/>
      <c r="AI38" s="632"/>
      <c r="AJ38" s="632"/>
      <c r="AK38" s="632"/>
      <c r="AL38" s="632"/>
      <c r="AM38" s="632"/>
      <c r="AN38" s="632"/>
      <c r="AO38" s="632"/>
      <c r="AP38" s="632"/>
      <c r="AQ38" s="632"/>
      <c r="AR38" s="632"/>
      <c r="AS38" s="632"/>
      <c r="AT38" s="632"/>
      <c r="AU38" s="632"/>
      <c r="AV38" s="318"/>
    </row>
    <row r="39" spans="1:48" ht="16.7" customHeight="1">
      <c r="A39" s="319"/>
      <c r="B39" s="632"/>
      <c r="C39" s="632"/>
      <c r="D39" s="632"/>
      <c r="E39" s="632"/>
      <c r="F39" s="632"/>
      <c r="G39" s="632"/>
      <c r="H39" s="632"/>
      <c r="I39" s="632"/>
      <c r="J39" s="632"/>
      <c r="K39" s="632"/>
      <c r="L39" s="632"/>
      <c r="M39" s="632"/>
      <c r="N39" s="632"/>
      <c r="O39" s="632"/>
      <c r="P39" s="632"/>
      <c r="Q39" s="632"/>
      <c r="R39" s="632"/>
      <c r="S39" s="632"/>
      <c r="T39" s="632"/>
      <c r="U39" s="632"/>
      <c r="V39" s="632"/>
      <c r="W39" s="632"/>
      <c r="X39" s="632"/>
      <c r="Y39" s="632"/>
      <c r="Z39" s="632"/>
      <c r="AA39" s="632"/>
      <c r="AB39" s="632"/>
      <c r="AC39" s="632"/>
      <c r="AD39" s="632"/>
      <c r="AE39" s="632"/>
      <c r="AF39" s="632"/>
      <c r="AG39" s="632"/>
      <c r="AH39" s="632"/>
      <c r="AI39" s="632"/>
      <c r="AJ39" s="632"/>
      <c r="AK39" s="632"/>
      <c r="AL39" s="632"/>
      <c r="AM39" s="632"/>
      <c r="AN39" s="632"/>
      <c r="AO39" s="632"/>
      <c r="AP39" s="632"/>
      <c r="AQ39" s="632"/>
      <c r="AR39" s="632"/>
      <c r="AS39" s="632"/>
      <c r="AT39" s="632"/>
      <c r="AU39" s="632"/>
      <c r="AV39" s="318"/>
    </row>
    <row r="40" spans="1:48" ht="16.7" customHeight="1">
      <c r="A40" s="319"/>
      <c r="B40" s="636"/>
      <c r="C40" s="636"/>
      <c r="D40" s="636"/>
      <c r="E40" s="636"/>
      <c r="F40" s="636"/>
      <c r="G40" s="636"/>
      <c r="H40" s="636"/>
      <c r="I40" s="636"/>
      <c r="J40" s="636"/>
      <c r="K40" s="636"/>
      <c r="L40" s="636"/>
      <c r="M40" s="636"/>
      <c r="N40" s="636"/>
      <c r="O40" s="636"/>
      <c r="P40" s="636"/>
      <c r="Q40" s="636"/>
      <c r="R40" s="636"/>
      <c r="S40" s="636"/>
      <c r="T40" s="636"/>
      <c r="U40" s="636"/>
      <c r="V40" s="636"/>
      <c r="W40" s="636"/>
      <c r="X40" s="636"/>
      <c r="Y40" s="636"/>
      <c r="Z40" s="636"/>
      <c r="AA40" s="636"/>
      <c r="AB40" s="636"/>
      <c r="AC40" s="636"/>
      <c r="AD40" s="636"/>
      <c r="AE40" s="636"/>
      <c r="AF40" s="636"/>
      <c r="AG40" s="636"/>
      <c r="AH40" s="636"/>
      <c r="AI40" s="636"/>
      <c r="AJ40" s="636"/>
      <c r="AK40" s="636"/>
      <c r="AL40" s="636"/>
      <c r="AM40" s="636"/>
      <c r="AN40" s="636"/>
      <c r="AO40" s="636"/>
      <c r="AP40" s="636"/>
      <c r="AQ40" s="636"/>
      <c r="AR40" s="636"/>
      <c r="AS40" s="636"/>
      <c r="AT40" s="636"/>
      <c r="AU40" s="636"/>
      <c r="AV40" s="318"/>
    </row>
    <row r="41" spans="1:48" ht="16.7" customHeight="1">
      <c r="A41" s="319"/>
      <c r="B41" s="635"/>
      <c r="C41" s="635"/>
      <c r="D41" s="635"/>
      <c r="E41" s="635"/>
      <c r="F41" s="635"/>
      <c r="G41" s="635"/>
      <c r="H41" s="635"/>
      <c r="I41" s="635"/>
      <c r="J41" s="635"/>
      <c r="K41" s="635"/>
      <c r="L41" s="635"/>
      <c r="M41" s="635"/>
      <c r="N41" s="635"/>
      <c r="O41" s="635"/>
      <c r="P41" s="635"/>
      <c r="Q41" s="635"/>
      <c r="R41" s="635"/>
      <c r="S41" s="635"/>
      <c r="T41" s="635"/>
      <c r="U41" s="635"/>
      <c r="V41" s="635"/>
      <c r="W41" s="635"/>
      <c r="X41" s="635"/>
      <c r="Y41" s="635"/>
      <c r="Z41" s="635"/>
      <c r="AA41" s="635"/>
      <c r="AB41" s="635"/>
      <c r="AC41" s="635"/>
      <c r="AD41" s="635"/>
      <c r="AE41" s="635"/>
      <c r="AF41" s="635"/>
      <c r="AG41" s="635"/>
      <c r="AH41" s="635"/>
      <c r="AI41" s="635"/>
      <c r="AJ41" s="635"/>
      <c r="AK41" s="635"/>
      <c r="AL41" s="635"/>
      <c r="AM41" s="635"/>
      <c r="AN41" s="635"/>
      <c r="AO41" s="635"/>
      <c r="AP41" s="635"/>
      <c r="AQ41" s="635"/>
      <c r="AR41" s="635"/>
      <c r="AS41" s="635"/>
      <c r="AT41" s="635"/>
      <c r="AU41" s="635"/>
      <c r="AV41" s="318"/>
    </row>
    <row r="42" spans="1:48" ht="16.7" customHeight="1">
      <c r="A42" s="319"/>
      <c r="B42" s="324"/>
      <c r="C42" s="635"/>
      <c r="D42" s="635"/>
      <c r="E42" s="635"/>
      <c r="F42" s="635"/>
      <c r="G42" s="635"/>
      <c r="H42" s="635"/>
      <c r="I42" s="635"/>
      <c r="J42" s="635"/>
      <c r="K42" s="635"/>
      <c r="L42" s="635"/>
      <c r="M42" s="635"/>
      <c r="N42" s="635"/>
      <c r="O42" s="635"/>
      <c r="P42" s="635"/>
      <c r="Q42" s="635"/>
      <c r="R42" s="635"/>
      <c r="S42" s="635"/>
      <c r="T42" s="635"/>
      <c r="U42" s="635"/>
      <c r="V42" s="635"/>
      <c r="W42" s="635"/>
      <c r="X42" s="635"/>
      <c r="Y42" s="635"/>
      <c r="Z42" s="635"/>
      <c r="AA42" s="635"/>
      <c r="AB42" s="635"/>
      <c r="AC42" s="635"/>
      <c r="AD42" s="635"/>
      <c r="AE42" s="635"/>
      <c r="AF42" s="635"/>
      <c r="AG42" s="635"/>
      <c r="AH42" s="635"/>
      <c r="AI42" s="635"/>
      <c r="AJ42" s="635"/>
      <c r="AK42" s="635"/>
      <c r="AL42" s="635"/>
      <c r="AM42" s="635"/>
      <c r="AN42" s="635"/>
      <c r="AO42" s="635"/>
      <c r="AP42" s="635"/>
      <c r="AQ42" s="635"/>
      <c r="AR42" s="635"/>
      <c r="AS42" s="635"/>
      <c r="AT42" s="635"/>
      <c r="AU42" s="635"/>
      <c r="AV42" s="318"/>
    </row>
    <row r="43" spans="1:48" ht="16.7" customHeight="1">
      <c r="A43" s="319"/>
      <c r="B43" s="386"/>
      <c r="C43" s="635"/>
      <c r="D43" s="635"/>
      <c r="E43" s="635"/>
      <c r="F43" s="635"/>
      <c r="G43" s="635"/>
      <c r="H43" s="635"/>
      <c r="I43" s="635"/>
      <c r="J43" s="635"/>
      <c r="K43" s="635"/>
      <c r="L43" s="635"/>
      <c r="M43" s="635"/>
      <c r="N43" s="635"/>
      <c r="O43" s="635"/>
      <c r="P43" s="635"/>
      <c r="Q43" s="635"/>
      <c r="R43" s="635"/>
      <c r="S43" s="635"/>
      <c r="T43" s="635"/>
      <c r="U43" s="635"/>
      <c r="V43" s="635"/>
      <c r="W43" s="635"/>
      <c r="X43" s="635"/>
      <c r="Y43" s="635"/>
      <c r="Z43" s="635"/>
      <c r="AA43" s="635"/>
      <c r="AB43" s="635"/>
      <c r="AC43" s="635"/>
      <c r="AD43" s="635"/>
      <c r="AE43" s="635"/>
      <c r="AF43" s="635"/>
      <c r="AG43" s="635"/>
      <c r="AH43" s="635"/>
      <c r="AI43" s="635"/>
      <c r="AJ43" s="635"/>
      <c r="AK43" s="635"/>
      <c r="AL43" s="635"/>
      <c r="AM43" s="635"/>
      <c r="AN43" s="635"/>
      <c r="AO43" s="635"/>
      <c r="AP43" s="635"/>
      <c r="AQ43" s="635"/>
      <c r="AR43" s="635"/>
      <c r="AS43" s="635"/>
      <c r="AT43" s="635"/>
      <c r="AU43" s="635"/>
      <c r="AV43" s="318"/>
    </row>
    <row r="44" spans="1:48" ht="16.7" customHeight="1">
      <c r="A44" s="319"/>
      <c r="B44" s="636"/>
      <c r="C44" s="636"/>
      <c r="D44" s="636"/>
      <c r="E44" s="636"/>
      <c r="F44" s="636"/>
      <c r="G44" s="636"/>
      <c r="H44" s="636"/>
      <c r="I44" s="636"/>
      <c r="J44" s="636"/>
      <c r="K44" s="636"/>
      <c r="L44" s="636"/>
      <c r="M44" s="636"/>
      <c r="N44" s="636"/>
      <c r="O44" s="636"/>
      <c r="P44" s="636"/>
      <c r="Q44" s="636"/>
      <c r="R44" s="636"/>
      <c r="S44" s="636"/>
      <c r="T44" s="636"/>
      <c r="U44" s="636"/>
      <c r="V44" s="636"/>
      <c r="W44" s="636"/>
      <c r="X44" s="636"/>
      <c r="Y44" s="636"/>
      <c r="Z44" s="636"/>
      <c r="AA44" s="636"/>
      <c r="AB44" s="636"/>
      <c r="AC44" s="636"/>
      <c r="AD44" s="636"/>
      <c r="AE44" s="636"/>
      <c r="AF44" s="636"/>
      <c r="AG44" s="636"/>
      <c r="AH44" s="636"/>
      <c r="AI44" s="636"/>
      <c r="AJ44" s="636"/>
      <c r="AK44" s="636"/>
      <c r="AL44" s="636"/>
      <c r="AM44" s="636"/>
      <c r="AN44" s="636"/>
      <c r="AO44" s="636"/>
      <c r="AP44" s="636"/>
      <c r="AQ44" s="636"/>
      <c r="AR44" s="636"/>
      <c r="AS44" s="636"/>
      <c r="AT44" s="636"/>
      <c r="AU44" s="636"/>
      <c r="AV44" s="318"/>
    </row>
    <row r="45" spans="1:48" ht="16.7" customHeight="1">
      <c r="A45" s="319"/>
      <c r="B45" s="636"/>
      <c r="C45" s="636"/>
      <c r="D45" s="636"/>
      <c r="E45" s="636"/>
      <c r="F45" s="636"/>
      <c r="G45" s="636"/>
      <c r="H45" s="636"/>
      <c r="I45" s="636"/>
      <c r="J45" s="636"/>
      <c r="K45" s="636"/>
      <c r="L45" s="636"/>
      <c r="M45" s="636"/>
      <c r="N45" s="636"/>
      <c r="O45" s="636"/>
      <c r="P45" s="636"/>
      <c r="Q45" s="636"/>
      <c r="R45" s="636"/>
      <c r="S45" s="636"/>
      <c r="T45" s="636"/>
      <c r="U45" s="636"/>
      <c r="V45" s="636"/>
      <c r="W45" s="636"/>
      <c r="X45" s="636"/>
      <c r="Y45" s="636"/>
      <c r="Z45" s="636"/>
      <c r="AA45" s="636"/>
      <c r="AB45" s="636"/>
      <c r="AC45" s="636"/>
      <c r="AD45" s="636"/>
      <c r="AE45" s="636"/>
      <c r="AF45" s="636"/>
      <c r="AG45" s="636"/>
      <c r="AH45" s="636"/>
      <c r="AI45" s="636"/>
      <c r="AJ45" s="636"/>
      <c r="AK45" s="636"/>
      <c r="AL45" s="636"/>
      <c r="AM45" s="636"/>
      <c r="AN45" s="636"/>
      <c r="AO45" s="636"/>
      <c r="AP45" s="636"/>
      <c r="AQ45" s="636"/>
      <c r="AR45" s="636"/>
      <c r="AS45" s="636"/>
      <c r="AT45" s="636"/>
      <c r="AU45" s="636"/>
      <c r="AV45" s="318"/>
    </row>
    <row r="46" spans="1:48" ht="16.7" customHeight="1">
      <c r="A46" s="319"/>
      <c r="B46" s="323"/>
      <c r="C46" s="635"/>
      <c r="D46" s="635"/>
      <c r="E46" s="635"/>
      <c r="F46" s="635"/>
      <c r="G46" s="635"/>
      <c r="H46" s="635"/>
      <c r="I46" s="635"/>
      <c r="J46" s="635"/>
      <c r="K46" s="635"/>
      <c r="L46" s="635"/>
      <c r="M46" s="635"/>
      <c r="N46" s="635"/>
      <c r="O46" s="635"/>
      <c r="P46" s="635"/>
      <c r="Q46" s="635"/>
      <c r="R46" s="635"/>
      <c r="S46" s="635"/>
      <c r="T46" s="635"/>
      <c r="U46" s="635"/>
      <c r="V46" s="635"/>
      <c r="W46" s="635"/>
      <c r="X46" s="635"/>
      <c r="Y46" s="635"/>
      <c r="Z46" s="635"/>
      <c r="AA46" s="635"/>
      <c r="AB46" s="635"/>
      <c r="AC46" s="635"/>
      <c r="AD46" s="635"/>
      <c r="AE46" s="635"/>
      <c r="AF46" s="635"/>
      <c r="AG46" s="635"/>
      <c r="AH46" s="635"/>
      <c r="AI46" s="635"/>
      <c r="AJ46" s="635"/>
      <c r="AK46" s="635"/>
      <c r="AL46" s="635"/>
      <c r="AM46" s="635"/>
      <c r="AN46" s="635"/>
      <c r="AO46" s="635"/>
      <c r="AP46" s="635"/>
      <c r="AQ46" s="635"/>
      <c r="AR46" s="635"/>
      <c r="AS46" s="635"/>
      <c r="AT46" s="635"/>
      <c r="AU46" s="635"/>
      <c r="AV46" s="318"/>
    </row>
    <row r="47" spans="1:48" ht="16.7" customHeight="1">
      <c r="A47" s="319"/>
      <c r="B47" s="636"/>
      <c r="C47" s="636"/>
      <c r="D47" s="636"/>
      <c r="E47" s="636"/>
      <c r="F47" s="636"/>
      <c r="G47" s="636"/>
      <c r="H47" s="636"/>
      <c r="I47" s="636"/>
      <c r="J47" s="636"/>
      <c r="K47" s="636"/>
      <c r="L47" s="636"/>
      <c r="M47" s="636"/>
      <c r="N47" s="636"/>
      <c r="O47" s="636"/>
      <c r="P47" s="636"/>
      <c r="Q47" s="636"/>
      <c r="R47" s="636"/>
      <c r="S47" s="636"/>
      <c r="T47" s="636"/>
      <c r="U47" s="636"/>
      <c r="V47" s="636"/>
      <c r="W47" s="636"/>
      <c r="X47" s="636"/>
      <c r="Y47" s="636"/>
      <c r="Z47" s="636"/>
      <c r="AA47" s="636"/>
      <c r="AB47" s="636"/>
      <c r="AC47" s="636"/>
      <c r="AD47" s="636"/>
      <c r="AE47" s="636"/>
      <c r="AF47" s="636"/>
      <c r="AG47" s="636"/>
      <c r="AH47" s="636"/>
      <c r="AI47" s="636"/>
      <c r="AJ47" s="636"/>
      <c r="AK47" s="636"/>
      <c r="AL47" s="636"/>
      <c r="AM47" s="636"/>
      <c r="AN47" s="636"/>
      <c r="AO47" s="636"/>
      <c r="AP47" s="636"/>
      <c r="AQ47" s="636"/>
      <c r="AR47" s="636"/>
      <c r="AS47" s="636"/>
      <c r="AT47" s="636"/>
      <c r="AU47" s="636"/>
      <c r="AV47" s="318"/>
    </row>
    <row r="48" spans="1:48" ht="16.7" customHeight="1">
      <c r="A48" s="319"/>
      <c r="B48" s="323"/>
      <c r="C48" s="306"/>
      <c r="D48" s="306"/>
      <c r="E48" s="306"/>
      <c r="F48" s="306"/>
      <c r="G48" s="306"/>
      <c r="H48" s="306"/>
      <c r="I48" s="306"/>
      <c r="J48" s="306"/>
      <c r="K48" s="306"/>
      <c r="L48" s="323"/>
      <c r="M48" s="306"/>
      <c r="N48" s="306"/>
      <c r="O48" s="306"/>
      <c r="P48" s="306"/>
      <c r="Q48" s="306"/>
      <c r="R48" s="306"/>
      <c r="S48" s="306"/>
      <c r="T48" s="306"/>
      <c r="U48" s="306"/>
      <c r="V48" s="306"/>
      <c r="W48" s="306"/>
      <c r="X48" s="306"/>
      <c r="Y48" s="306"/>
      <c r="Z48" s="306"/>
      <c r="AA48" s="306"/>
      <c r="AB48" s="306"/>
      <c r="AC48" s="306"/>
      <c r="AD48" s="306"/>
      <c r="AE48" s="306"/>
      <c r="AF48" s="306"/>
      <c r="AG48" s="306"/>
      <c r="AH48" s="306"/>
      <c r="AI48" s="306"/>
      <c r="AJ48" s="306"/>
      <c r="AK48" s="306"/>
      <c r="AL48" s="306"/>
      <c r="AM48" s="306"/>
      <c r="AN48" s="306"/>
      <c r="AO48" s="306"/>
      <c r="AP48" s="306"/>
      <c r="AQ48" s="306"/>
      <c r="AR48" s="306"/>
      <c r="AS48" s="306"/>
      <c r="AT48" s="306"/>
      <c r="AU48" s="306"/>
      <c r="AV48" s="318"/>
    </row>
    <row r="49" spans="1:48" ht="16.7" customHeight="1">
      <c r="A49" s="319"/>
      <c r="B49" s="631"/>
      <c r="C49" s="631"/>
      <c r="D49" s="631"/>
      <c r="E49" s="631"/>
      <c r="F49" s="631"/>
      <c r="G49" s="631"/>
      <c r="H49" s="631"/>
      <c r="I49" s="631"/>
      <c r="J49" s="631"/>
      <c r="K49" s="631"/>
      <c r="L49" s="631"/>
      <c r="M49" s="631"/>
      <c r="N49" s="631"/>
      <c r="O49" s="631"/>
      <c r="P49" s="631"/>
      <c r="Q49" s="631"/>
      <c r="R49" s="631"/>
      <c r="S49" s="631"/>
      <c r="T49" s="631"/>
      <c r="U49" s="631"/>
      <c r="V49" s="631"/>
      <c r="W49" s="631"/>
      <c r="X49" s="631"/>
      <c r="Y49" s="631"/>
      <c r="Z49" s="631"/>
      <c r="AA49" s="631"/>
      <c r="AB49" s="631"/>
      <c r="AC49" s="631"/>
      <c r="AD49" s="631"/>
      <c r="AE49" s="631"/>
      <c r="AF49" s="631"/>
      <c r="AG49" s="631"/>
      <c r="AH49" s="631"/>
      <c r="AI49" s="631"/>
      <c r="AJ49" s="631"/>
      <c r="AK49" s="631"/>
      <c r="AL49" s="631"/>
      <c r="AM49" s="631"/>
      <c r="AN49" s="631"/>
      <c r="AO49" s="631"/>
      <c r="AP49" s="631"/>
      <c r="AQ49" s="631"/>
      <c r="AR49" s="631"/>
      <c r="AS49" s="631"/>
      <c r="AT49" s="631"/>
      <c r="AU49" s="631"/>
      <c r="AV49" s="318"/>
    </row>
    <row r="50" spans="1:48" ht="16.7" customHeight="1">
      <c r="A50" s="319"/>
      <c r="B50" s="636"/>
      <c r="C50" s="636"/>
      <c r="D50" s="636"/>
      <c r="E50" s="636"/>
      <c r="F50" s="636"/>
      <c r="G50" s="636"/>
      <c r="H50" s="636"/>
      <c r="I50" s="636"/>
      <c r="J50" s="636"/>
      <c r="K50" s="636"/>
      <c r="L50" s="636"/>
      <c r="M50" s="636"/>
      <c r="N50" s="636"/>
      <c r="O50" s="636"/>
      <c r="P50" s="636"/>
      <c r="Q50" s="636"/>
      <c r="R50" s="636"/>
      <c r="S50" s="636"/>
      <c r="T50" s="636"/>
      <c r="U50" s="636"/>
      <c r="V50" s="636"/>
      <c r="W50" s="636"/>
      <c r="X50" s="636"/>
      <c r="Y50" s="636"/>
      <c r="Z50" s="636"/>
      <c r="AA50" s="636"/>
      <c r="AB50" s="636"/>
      <c r="AC50" s="636"/>
      <c r="AD50" s="636"/>
      <c r="AE50" s="636"/>
      <c r="AF50" s="636"/>
      <c r="AG50" s="636"/>
      <c r="AH50" s="636"/>
      <c r="AI50" s="636"/>
      <c r="AJ50" s="636"/>
      <c r="AK50" s="636"/>
      <c r="AL50" s="636"/>
      <c r="AM50" s="636"/>
      <c r="AN50" s="636"/>
      <c r="AO50" s="636"/>
      <c r="AP50" s="636"/>
      <c r="AQ50" s="636"/>
      <c r="AR50" s="636"/>
      <c r="AS50" s="636"/>
      <c r="AT50" s="636"/>
      <c r="AU50" s="636"/>
      <c r="AV50" s="318"/>
    </row>
    <row r="51" spans="1:48" ht="16.7" customHeight="1">
      <c r="A51" s="319"/>
      <c r="B51" s="636"/>
      <c r="C51" s="636"/>
      <c r="D51" s="636"/>
      <c r="E51" s="636"/>
      <c r="F51" s="636"/>
      <c r="G51" s="636"/>
      <c r="H51" s="636"/>
      <c r="I51" s="636"/>
      <c r="J51" s="636"/>
      <c r="K51" s="636"/>
      <c r="L51" s="636"/>
      <c r="M51" s="636"/>
      <c r="N51" s="636"/>
      <c r="O51" s="636"/>
      <c r="P51" s="636"/>
      <c r="Q51" s="636"/>
      <c r="R51" s="636"/>
      <c r="S51" s="636"/>
      <c r="T51" s="636"/>
      <c r="U51" s="636"/>
      <c r="V51" s="636"/>
      <c r="W51" s="636"/>
      <c r="X51" s="636"/>
      <c r="Y51" s="636"/>
      <c r="Z51" s="636"/>
      <c r="AA51" s="636"/>
      <c r="AB51" s="636"/>
      <c r="AC51" s="636"/>
      <c r="AD51" s="636"/>
      <c r="AE51" s="636"/>
      <c r="AF51" s="636"/>
      <c r="AG51" s="636"/>
      <c r="AH51" s="636"/>
      <c r="AI51" s="636"/>
      <c r="AJ51" s="636"/>
      <c r="AK51" s="636"/>
      <c r="AL51" s="636"/>
      <c r="AM51" s="636"/>
      <c r="AN51" s="636"/>
      <c r="AO51" s="636"/>
      <c r="AP51" s="636"/>
      <c r="AQ51" s="636"/>
      <c r="AR51" s="636"/>
      <c r="AS51" s="636"/>
      <c r="AT51" s="636"/>
      <c r="AU51" s="636"/>
      <c r="AV51" s="318"/>
    </row>
    <row r="52" spans="1:48" ht="16.7" customHeight="1">
      <c r="A52" s="319"/>
      <c r="B52" s="323"/>
      <c r="C52" s="306"/>
      <c r="D52" s="306"/>
      <c r="E52" s="306"/>
      <c r="F52" s="306"/>
      <c r="G52" s="306"/>
      <c r="H52" s="306"/>
      <c r="I52" s="306"/>
      <c r="J52" s="306"/>
      <c r="K52" s="306"/>
      <c r="L52" s="323"/>
      <c r="M52" s="306"/>
      <c r="N52" s="306"/>
      <c r="O52" s="306"/>
      <c r="P52" s="306"/>
      <c r="Q52" s="306"/>
      <c r="R52" s="306"/>
      <c r="S52" s="306"/>
      <c r="T52" s="306"/>
      <c r="U52" s="306"/>
      <c r="V52" s="306"/>
      <c r="W52" s="306"/>
      <c r="X52" s="306"/>
      <c r="Y52" s="306"/>
      <c r="Z52" s="306"/>
      <c r="AA52" s="306"/>
      <c r="AB52" s="306"/>
      <c r="AC52" s="306"/>
      <c r="AD52" s="306"/>
      <c r="AE52" s="306"/>
      <c r="AF52" s="306"/>
      <c r="AG52" s="306"/>
      <c r="AH52" s="306"/>
      <c r="AI52" s="306"/>
      <c r="AJ52" s="306"/>
      <c r="AK52" s="306"/>
      <c r="AL52" s="306"/>
      <c r="AM52" s="306"/>
      <c r="AN52" s="306"/>
      <c r="AO52" s="306"/>
      <c r="AP52" s="306"/>
      <c r="AQ52" s="306"/>
      <c r="AR52" s="306"/>
      <c r="AS52" s="306"/>
      <c r="AT52" s="306"/>
      <c r="AU52" s="306"/>
      <c r="AV52" s="318"/>
    </row>
    <row r="53" spans="1:48" ht="16.7" customHeight="1">
      <c r="A53" s="319"/>
      <c r="B53" s="636"/>
      <c r="C53" s="636"/>
      <c r="D53" s="636"/>
      <c r="E53" s="636"/>
      <c r="F53" s="636"/>
      <c r="G53" s="636"/>
      <c r="H53" s="636"/>
      <c r="I53" s="636"/>
      <c r="J53" s="636"/>
      <c r="K53" s="636"/>
      <c r="L53" s="636"/>
      <c r="M53" s="636"/>
      <c r="N53" s="636"/>
      <c r="O53" s="636"/>
      <c r="P53" s="636"/>
      <c r="Q53" s="636"/>
      <c r="R53" s="636"/>
      <c r="S53" s="636"/>
      <c r="T53" s="636"/>
      <c r="U53" s="636"/>
      <c r="V53" s="636"/>
      <c r="W53" s="636"/>
      <c r="X53" s="636"/>
      <c r="Y53" s="636"/>
      <c r="Z53" s="636"/>
      <c r="AA53" s="636"/>
      <c r="AB53" s="636"/>
      <c r="AC53" s="636"/>
      <c r="AD53" s="636"/>
      <c r="AE53" s="636"/>
      <c r="AF53" s="636"/>
      <c r="AG53" s="636"/>
      <c r="AH53" s="636"/>
      <c r="AI53" s="636"/>
      <c r="AJ53" s="636"/>
      <c r="AK53" s="636"/>
      <c r="AL53" s="636"/>
      <c r="AM53" s="636"/>
      <c r="AN53" s="636"/>
      <c r="AO53" s="636"/>
      <c r="AP53" s="636"/>
      <c r="AQ53" s="636"/>
      <c r="AR53" s="636"/>
      <c r="AS53" s="636"/>
      <c r="AT53" s="636"/>
      <c r="AU53" s="636"/>
      <c r="AV53" s="318"/>
    </row>
    <row r="54" spans="1:48" ht="16.7" customHeight="1">
      <c r="A54" s="319"/>
      <c r="B54" s="636"/>
      <c r="C54" s="636"/>
      <c r="D54" s="636"/>
      <c r="E54" s="636"/>
      <c r="F54" s="636"/>
      <c r="G54" s="636"/>
      <c r="H54" s="636"/>
      <c r="I54" s="636"/>
      <c r="J54" s="636"/>
      <c r="K54" s="636"/>
      <c r="L54" s="636"/>
      <c r="M54" s="636"/>
      <c r="N54" s="636"/>
      <c r="O54" s="636"/>
      <c r="P54" s="636"/>
      <c r="Q54" s="636"/>
      <c r="R54" s="636"/>
      <c r="S54" s="636"/>
      <c r="T54" s="636"/>
      <c r="U54" s="636"/>
      <c r="V54" s="636"/>
      <c r="W54" s="636"/>
      <c r="X54" s="636"/>
      <c r="Y54" s="636"/>
      <c r="Z54" s="636"/>
      <c r="AA54" s="636"/>
      <c r="AB54" s="636"/>
      <c r="AC54" s="636"/>
      <c r="AD54" s="636"/>
      <c r="AE54" s="636"/>
      <c r="AF54" s="636"/>
      <c r="AG54" s="636"/>
      <c r="AH54" s="636"/>
      <c r="AI54" s="636"/>
      <c r="AJ54" s="636"/>
      <c r="AK54" s="636"/>
      <c r="AL54" s="636"/>
      <c r="AM54" s="636"/>
      <c r="AN54" s="636"/>
      <c r="AO54" s="636"/>
      <c r="AP54" s="636"/>
      <c r="AQ54" s="636"/>
      <c r="AR54" s="636"/>
      <c r="AS54" s="636"/>
      <c r="AT54" s="636"/>
      <c r="AU54" s="636"/>
      <c r="AV54" s="325"/>
    </row>
    <row r="55" spans="1:48" ht="16.7" customHeight="1">
      <c r="A55" s="319"/>
      <c r="B55" s="323"/>
      <c r="C55" s="306"/>
      <c r="D55" s="306"/>
      <c r="E55" s="306"/>
      <c r="F55" s="306"/>
      <c r="G55" s="306"/>
      <c r="H55" s="306"/>
      <c r="I55" s="306"/>
      <c r="J55" s="306"/>
      <c r="K55" s="306"/>
      <c r="L55" s="323"/>
      <c r="M55" s="306"/>
      <c r="N55" s="306"/>
      <c r="O55" s="306"/>
      <c r="P55" s="306"/>
      <c r="Q55" s="306"/>
      <c r="R55" s="306"/>
      <c r="S55" s="306"/>
      <c r="T55" s="306"/>
      <c r="U55" s="306"/>
      <c r="V55" s="306"/>
      <c r="W55" s="306"/>
      <c r="X55" s="306"/>
      <c r="Y55" s="306"/>
      <c r="Z55" s="306"/>
      <c r="AA55" s="306"/>
      <c r="AB55" s="306"/>
      <c r="AC55" s="306"/>
      <c r="AD55" s="306"/>
      <c r="AE55" s="306"/>
      <c r="AF55" s="306"/>
      <c r="AG55" s="306"/>
      <c r="AH55" s="306"/>
      <c r="AI55" s="306"/>
      <c r="AJ55" s="306"/>
      <c r="AK55" s="306"/>
      <c r="AL55" s="306"/>
      <c r="AM55" s="306"/>
      <c r="AN55" s="306"/>
      <c r="AO55" s="306"/>
      <c r="AP55" s="306"/>
      <c r="AQ55" s="306"/>
      <c r="AR55" s="306"/>
      <c r="AS55" s="306"/>
      <c r="AT55" s="306"/>
      <c r="AU55" s="306"/>
      <c r="AV55" s="325"/>
    </row>
    <row r="56" spans="1:48" ht="16.7" customHeight="1">
      <c r="A56" s="319"/>
      <c r="B56" s="631"/>
      <c r="C56" s="631"/>
      <c r="D56" s="631"/>
      <c r="E56" s="631"/>
      <c r="F56" s="631"/>
      <c r="G56" s="631"/>
      <c r="H56" s="631"/>
      <c r="I56" s="631"/>
      <c r="J56" s="631"/>
      <c r="K56" s="631"/>
      <c r="L56" s="631"/>
      <c r="M56" s="631"/>
      <c r="N56" s="631"/>
      <c r="O56" s="631"/>
      <c r="P56" s="631"/>
      <c r="Q56" s="631"/>
      <c r="R56" s="631"/>
      <c r="S56" s="631"/>
      <c r="T56" s="631"/>
      <c r="U56" s="631"/>
      <c r="V56" s="631"/>
      <c r="W56" s="631"/>
      <c r="X56" s="631"/>
      <c r="Y56" s="631"/>
      <c r="Z56" s="631"/>
      <c r="AA56" s="631"/>
      <c r="AB56" s="631"/>
      <c r="AC56" s="631"/>
      <c r="AD56" s="631"/>
      <c r="AE56" s="631"/>
      <c r="AF56" s="631"/>
      <c r="AG56" s="631"/>
      <c r="AH56" s="631"/>
      <c r="AI56" s="631"/>
      <c r="AJ56" s="631"/>
      <c r="AK56" s="631"/>
      <c r="AL56" s="631"/>
      <c r="AM56" s="631"/>
      <c r="AN56" s="631"/>
      <c r="AO56" s="631"/>
      <c r="AP56" s="631"/>
      <c r="AQ56" s="631"/>
      <c r="AR56" s="631"/>
      <c r="AS56" s="631"/>
      <c r="AT56" s="631"/>
      <c r="AU56" s="631"/>
      <c r="AV56" s="325"/>
    </row>
    <row r="57" spans="1:48" ht="16.7" customHeight="1">
      <c r="A57" s="319"/>
      <c r="B57" s="323"/>
      <c r="C57" s="635"/>
      <c r="D57" s="635"/>
      <c r="E57" s="635"/>
      <c r="F57" s="635"/>
      <c r="G57" s="635"/>
      <c r="H57" s="635"/>
      <c r="I57" s="635"/>
      <c r="J57" s="635"/>
      <c r="K57" s="635"/>
      <c r="L57" s="635"/>
      <c r="M57" s="635"/>
      <c r="N57" s="635"/>
      <c r="O57" s="635"/>
      <c r="P57" s="635"/>
      <c r="Q57" s="635"/>
      <c r="R57" s="635"/>
      <c r="S57" s="635"/>
      <c r="T57" s="635"/>
      <c r="U57" s="635"/>
      <c r="V57" s="635"/>
      <c r="W57" s="635"/>
      <c r="X57" s="635"/>
      <c r="Y57" s="635"/>
      <c r="Z57" s="635"/>
      <c r="AA57" s="306"/>
      <c r="AB57" s="306"/>
      <c r="AC57" s="306"/>
      <c r="AD57" s="306"/>
      <c r="AE57" s="306"/>
      <c r="AF57" s="306"/>
      <c r="AG57" s="306"/>
      <c r="AH57" s="306"/>
      <c r="AI57" s="306"/>
      <c r="AJ57" s="306"/>
      <c r="AK57" s="306"/>
      <c r="AL57" s="306"/>
      <c r="AM57" s="306"/>
      <c r="AN57" s="306"/>
      <c r="AO57" s="306"/>
      <c r="AP57" s="306"/>
      <c r="AQ57" s="306"/>
      <c r="AR57" s="306"/>
      <c r="AS57" s="306"/>
      <c r="AT57" s="306"/>
      <c r="AU57" s="306"/>
      <c r="AV57" s="325"/>
    </row>
    <row r="58" spans="1:48" ht="16.7" customHeight="1">
      <c r="A58" s="319"/>
      <c r="B58" s="636"/>
      <c r="C58" s="636"/>
      <c r="D58" s="636"/>
      <c r="E58" s="636"/>
      <c r="F58" s="636"/>
      <c r="G58" s="636"/>
      <c r="H58" s="636"/>
      <c r="I58" s="636"/>
      <c r="J58" s="636"/>
      <c r="K58" s="636"/>
      <c r="L58" s="636"/>
      <c r="M58" s="636"/>
      <c r="N58" s="636"/>
      <c r="O58" s="636"/>
      <c r="P58" s="636"/>
      <c r="Q58" s="636"/>
      <c r="R58" s="636"/>
      <c r="S58" s="636"/>
      <c r="T58" s="636"/>
      <c r="U58" s="636"/>
      <c r="V58" s="636"/>
      <c r="W58" s="636"/>
      <c r="X58" s="636"/>
      <c r="Y58" s="636"/>
      <c r="Z58" s="636"/>
      <c r="AA58" s="636"/>
      <c r="AB58" s="636"/>
      <c r="AC58" s="636"/>
      <c r="AD58" s="636"/>
      <c r="AE58" s="636"/>
      <c r="AF58" s="636"/>
      <c r="AG58" s="636"/>
      <c r="AH58" s="636"/>
      <c r="AI58" s="636"/>
      <c r="AJ58" s="636"/>
      <c r="AK58" s="636"/>
      <c r="AL58" s="636"/>
      <c r="AM58" s="636"/>
      <c r="AN58" s="636"/>
      <c r="AO58" s="636"/>
      <c r="AP58" s="636"/>
      <c r="AQ58" s="636"/>
      <c r="AR58" s="636"/>
      <c r="AS58" s="636"/>
      <c r="AT58" s="636"/>
      <c r="AU58" s="636"/>
      <c r="AV58" s="325"/>
    </row>
    <row r="59" spans="1:48" ht="16.7" customHeight="1">
      <c r="A59" s="319"/>
      <c r="B59" s="636"/>
      <c r="C59" s="636"/>
      <c r="D59" s="636"/>
      <c r="E59" s="636"/>
      <c r="F59" s="636"/>
      <c r="G59" s="636"/>
      <c r="H59" s="636"/>
      <c r="I59" s="636"/>
      <c r="J59" s="636"/>
      <c r="K59" s="636"/>
      <c r="L59" s="636"/>
      <c r="M59" s="636"/>
      <c r="N59" s="636"/>
      <c r="O59" s="636"/>
      <c r="P59" s="636"/>
      <c r="Q59" s="636"/>
      <c r="R59" s="636"/>
      <c r="S59" s="636"/>
      <c r="T59" s="636"/>
      <c r="U59" s="636"/>
      <c r="V59" s="636"/>
      <c r="W59" s="636"/>
      <c r="X59" s="636"/>
      <c r="Y59" s="636"/>
      <c r="Z59" s="636"/>
      <c r="AA59" s="636"/>
      <c r="AB59" s="636"/>
      <c r="AC59" s="636"/>
      <c r="AD59" s="636"/>
      <c r="AE59" s="636"/>
      <c r="AF59" s="636"/>
      <c r="AG59" s="636"/>
      <c r="AH59" s="636"/>
      <c r="AI59" s="636"/>
      <c r="AJ59" s="636"/>
      <c r="AK59" s="636"/>
      <c r="AL59" s="636"/>
      <c r="AM59" s="636"/>
      <c r="AN59" s="636"/>
      <c r="AO59" s="636"/>
      <c r="AP59" s="636"/>
      <c r="AQ59" s="636"/>
      <c r="AR59" s="636"/>
      <c r="AS59" s="636"/>
      <c r="AT59" s="636"/>
      <c r="AU59" s="636"/>
      <c r="AV59" s="325"/>
    </row>
    <row r="60" spans="1:48" ht="16.7" customHeight="1">
      <c r="A60" s="319"/>
      <c r="B60" s="631"/>
      <c r="C60" s="631"/>
      <c r="D60" s="631"/>
      <c r="E60" s="631"/>
      <c r="F60" s="631"/>
      <c r="G60" s="631"/>
      <c r="H60" s="631"/>
      <c r="I60" s="631"/>
      <c r="J60" s="631"/>
      <c r="K60" s="631"/>
      <c r="L60" s="631"/>
      <c r="M60" s="631"/>
      <c r="N60" s="631"/>
      <c r="O60" s="631"/>
      <c r="P60" s="631"/>
      <c r="Q60" s="631"/>
      <c r="R60" s="631"/>
      <c r="S60" s="631"/>
      <c r="T60" s="631"/>
      <c r="U60" s="631"/>
      <c r="V60" s="631"/>
      <c r="W60" s="631"/>
      <c r="X60" s="631"/>
      <c r="Y60" s="631"/>
      <c r="Z60" s="631"/>
      <c r="AA60" s="631"/>
      <c r="AB60" s="631"/>
      <c r="AC60" s="631"/>
      <c r="AD60" s="631"/>
      <c r="AE60" s="631"/>
      <c r="AF60" s="631"/>
      <c r="AG60" s="631"/>
      <c r="AH60" s="631"/>
      <c r="AI60" s="631"/>
      <c r="AJ60" s="631"/>
      <c r="AK60" s="631"/>
      <c r="AL60" s="631"/>
      <c r="AM60" s="631"/>
      <c r="AN60" s="631"/>
      <c r="AO60" s="631"/>
      <c r="AP60" s="631"/>
      <c r="AQ60" s="631"/>
      <c r="AR60" s="631"/>
      <c r="AS60" s="631"/>
      <c r="AT60" s="631"/>
      <c r="AU60" s="631"/>
      <c r="AV60" s="325"/>
    </row>
    <row r="61" spans="1:48" ht="16.7" customHeight="1">
      <c r="A61" s="319"/>
      <c r="B61" s="636"/>
      <c r="C61" s="636"/>
      <c r="D61" s="636"/>
      <c r="E61" s="636"/>
      <c r="F61" s="636"/>
      <c r="G61" s="636"/>
      <c r="H61" s="636"/>
      <c r="I61" s="636"/>
      <c r="J61" s="636"/>
      <c r="K61" s="636"/>
      <c r="L61" s="636"/>
      <c r="M61" s="636"/>
      <c r="N61" s="636"/>
      <c r="O61" s="636"/>
      <c r="P61" s="636"/>
      <c r="Q61" s="636"/>
      <c r="R61" s="636"/>
      <c r="S61" s="636"/>
      <c r="T61" s="636"/>
      <c r="U61" s="636"/>
      <c r="V61" s="636"/>
      <c r="W61" s="636"/>
      <c r="X61" s="636"/>
      <c r="Y61" s="636"/>
      <c r="Z61" s="636"/>
      <c r="AA61" s="636"/>
      <c r="AB61" s="636"/>
      <c r="AC61" s="636"/>
      <c r="AD61" s="636"/>
      <c r="AE61" s="636"/>
      <c r="AF61" s="636"/>
      <c r="AG61" s="636"/>
      <c r="AH61" s="636"/>
      <c r="AI61" s="636"/>
      <c r="AJ61" s="636"/>
      <c r="AK61" s="636"/>
      <c r="AL61" s="636"/>
      <c r="AM61" s="636"/>
      <c r="AN61" s="636"/>
      <c r="AO61" s="636"/>
      <c r="AP61" s="636"/>
      <c r="AQ61" s="636"/>
      <c r="AR61" s="636"/>
      <c r="AS61" s="636"/>
      <c r="AT61" s="636"/>
      <c r="AU61" s="636"/>
      <c r="AV61" s="325"/>
    </row>
    <row r="62" spans="1:48" ht="16.7" customHeight="1">
      <c r="A62" s="319"/>
      <c r="B62" s="636"/>
      <c r="C62" s="636"/>
      <c r="D62" s="636"/>
      <c r="E62" s="636"/>
      <c r="F62" s="636"/>
      <c r="G62" s="636"/>
      <c r="H62" s="636"/>
      <c r="I62" s="636"/>
      <c r="J62" s="636"/>
      <c r="K62" s="636"/>
      <c r="L62" s="636"/>
      <c r="M62" s="636"/>
      <c r="N62" s="636"/>
      <c r="O62" s="636"/>
      <c r="P62" s="636"/>
      <c r="Q62" s="636"/>
      <c r="R62" s="636"/>
      <c r="S62" s="636"/>
      <c r="T62" s="636"/>
      <c r="U62" s="636"/>
      <c r="V62" s="636"/>
      <c r="W62" s="636"/>
      <c r="X62" s="636"/>
      <c r="Y62" s="636"/>
      <c r="Z62" s="636"/>
      <c r="AA62" s="636"/>
      <c r="AB62" s="636"/>
      <c r="AC62" s="636"/>
      <c r="AD62" s="636"/>
      <c r="AE62" s="636"/>
      <c r="AF62" s="636"/>
      <c r="AG62" s="636"/>
      <c r="AH62" s="636"/>
      <c r="AI62" s="636"/>
      <c r="AJ62" s="636"/>
      <c r="AK62" s="636"/>
      <c r="AL62" s="636"/>
      <c r="AM62" s="636"/>
      <c r="AN62" s="636"/>
      <c r="AO62" s="636"/>
      <c r="AP62" s="636"/>
      <c r="AQ62" s="636"/>
      <c r="AR62" s="636"/>
      <c r="AS62" s="636"/>
      <c r="AT62" s="636"/>
      <c r="AU62" s="636"/>
      <c r="AV62" s="325"/>
    </row>
    <row r="63" spans="1:48" ht="16.7" customHeight="1">
      <c r="A63" s="319"/>
      <c r="B63" s="636"/>
      <c r="C63" s="636"/>
      <c r="D63" s="636"/>
      <c r="E63" s="636"/>
      <c r="F63" s="636"/>
      <c r="G63" s="636"/>
      <c r="H63" s="636"/>
      <c r="I63" s="636"/>
      <c r="J63" s="636"/>
      <c r="K63" s="636"/>
      <c r="L63" s="636"/>
      <c r="M63" s="636"/>
      <c r="N63" s="636"/>
      <c r="O63" s="636"/>
      <c r="P63" s="636"/>
      <c r="Q63" s="636"/>
      <c r="R63" s="636"/>
      <c r="S63" s="636"/>
      <c r="T63" s="636"/>
      <c r="U63" s="636"/>
      <c r="V63" s="636"/>
      <c r="W63" s="636"/>
      <c r="X63" s="636"/>
      <c r="Y63" s="636"/>
      <c r="Z63" s="636"/>
      <c r="AA63" s="636"/>
      <c r="AB63" s="636"/>
      <c r="AC63" s="636"/>
      <c r="AD63" s="636"/>
      <c r="AE63" s="636"/>
      <c r="AF63" s="636"/>
      <c r="AG63" s="636"/>
      <c r="AH63" s="636"/>
      <c r="AI63" s="636"/>
      <c r="AJ63" s="636"/>
      <c r="AK63" s="636"/>
      <c r="AL63" s="636"/>
      <c r="AM63" s="636"/>
      <c r="AN63" s="636"/>
      <c r="AO63" s="636"/>
      <c r="AP63" s="636"/>
      <c r="AQ63" s="636"/>
      <c r="AR63" s="636"/>
      <c r="AS63" s="636"/>
      <c r="AT63" s="636"/>
      <c r="AU63" s="636"/>
      <c r="AV63" s="325"/>
    </row>
    <row r="64" spans="1:48" ht="16.7" customHeight="1">
      <c r="A64" s="319"/>
      <c r="B64" s="636"/>
      <c r="C64" s="636"/>
      <c r="D64" s="636"/>
      <c r="E64" s="636"/>
      <c r="F64" s="636"/>
      <c r="G64" s="636"/>
      <c r="H64" s="636"/>
      <c r="I64" s="636"/>
      <c r="J64" s="636"/>
      <c r="K64" s="636"/>
      <c r="L64" s="636"/>
      <c r="M64" s="636"/>
      <c r="N64" s="636"/>
      <c r="O64" s="636"/>
      <c r="P64" s="636"/>
      <c r="Q64" s="636"/>
      <c r="R64" s="636"/>
      <c r="S64" s="636"/>
      <c r="T64" s="636"/>
      <c r="U64" s="636"/>
      <c r="V64" s="636"/>
      <c r="W64" s="636"/>
      <c r="X64" s="636"/>
      <c r="Y64" s="636"/>
      <c r="Z64" s="636"/>
      <c r="AA64" s="636"/>
      <c r="AB64" s="636"/>
      <c r="AC64" s="636"/>
      <c r="AD64" s="636"/>
      <c r="AE64" s="636"/>
      <c r="AF64" s="636"/>
      <c r="AG64" s="636"/>
      <c r="AH64" s="636"/>
      <c r="AI64" s="636"/>
      <c r="AJ64" s="636"/>
      <c r="AK64" s="636"/>
      <c r="AL64" s="636"/>
      <c r="AM64" s="636"/>
      <c r="AN64" s="636"/>
      <c r="AO64" s="636"/>
      <c r="AP64" s="636"/>
      <c r="AQ64" s="636"/>
      <c r="AR64" s="636"/>
      <c r="AS64" s="636"/>
      <c r="AT64" s="636"/>
      <c r="AU64" s="636"/>
      <c r="AV64" s="325"/>
    </row>
    <row r="65" spans="1:48" ht="16.5" customHeight="1">
      <c r="A65" s="319"/>
      <c r="B65" s="636"/>
      <c r="C65" s="636"/>
      <c r="D65" s="636"/>
      <c r="E65" s="636"/>
      <c r="F65" s="636"/>
      <c r="G65" s="636"/>
      <c r="H65" s="636"/>
      <c r="I65" s="636"/>
      <c r="J65" s="636"/>
      <c r="K65" s="636"/>
      <c r="L65" s="636"/>
      <c r="M65" s="636"/>
      <c r="N65" s="636"/>
      <c r="O65" s="636"/>
      <c r="P65" s="636"/>
      <c r="Q65" s="636"/>
      <c r="R65" s="636"/>
      <c r="S65" s="636"/>
      <c r="T65" s="636"/>
      <c r="U65" s="636"/>
      <c r="V65" s="636"/>
      <c r="W65" s="636"/>
      <c r="X65" s="636"/>
      <c r="Y65" s="636"/>
      <c r="Z65" s="636"/>
      <c r="AA65" s="636"/>
      <c r="AB65" s="636"/>
      <c r="AC65" s="636"/>
      <c r="AD65" s="636"/>
      <c r="AE65" s="636"/>
      <c r="AF65" s="636"/>
      <c r="AG65" s="636"/>
      <c r="AH65" s="636"/>
      <c r="AI65" s="636"/>
      <c r="AJ65" s="636"/>
      <c r="AK65" s="636"/>
      <c r="AL65" s="636"/>
      <c r="AM65" s="636"/>
      <c r="AN65" s="636"/>
      <c r="AO65" s="636"/>
      <c r="AP65" s="636"/>
      <c r="AQ65" s="636"/>
      <c r="AR65" s="636"/>
      <c r="AS65" s="636"/>
      <c r="AT65" s="636"/>
      <c r="AU65" s="636"/>
      <c r="AV65" s="325"/>
    </row>
    <row r="66" spans="1:48" ht="15" customHeight="1">
      <c r="A66" s="319"/>
      <c r="B66" s="323"/>
      <c r="C66" s="306"/>
      <c r="D66" s="306"/>
      <c r="E66" s="306"/>
      <c r="F66" s="306"/>
      <c r="G66" s="306"/>
      <c r="H66" s="306"/>
      <c r="I66" s="306"/>
      <c r="J66" s="306"/>
      <c r="K66" s="306"/>
      <c r="L66" s="323"/>
      <c r="M66" s="306"/>
      <c r="N66" s="306"/>
      <c r="O66" s="306"/>
      <c r="P66" s="306"/>
      <c r="Q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  <c r="AF66" s="306"/>
      <c r="AG66" s="306"/>
      <c r="AH66" s="306"/>
      <c r="AI66" s="306"/>
      <c r="AJ66" s="306"/>
      <c r="AK66" s="306"/>
      <c r="AL66" s="306"/>
      <c r="AM66" s="306"/>
      <c r="AN66" s="306"/>
      <c r="AO66" s="306"/>
      <c r="AP66" s="306"/>
      <c r="AQ66" s="306"/>
      <c r="AR66" s="306"/>
      <c r="AS66" s="306"/>
      <c r="AT66" s="306"/>
      <c r="AU66" s="306"/>
      <c r="AV66" s="325"/>
    </row>
    <row r="67" spans="1:48" ht="13.5" thickBot="1">
      <c r="A67" s="331"/>
      <c r="B67" s="332"/>
      <c r="C67" s="332"/>
      <c r="D67" s="332"/>
      <c r="E67" s="332"/>
      <c r="F67" s="332"/>
      <c r="G67" s="332"/>
      <c r="H67" s="332"/>
      <c r="I67" s="332"/>
      <c r="J67" s="332"/>
      <c r="K67" s="332"/>
      <c r="L67" s="332"/>
      <c r="M67" s="332"/>
      <c r="N67" s="332"/>
      <c r="O67" s="332"/>
      <c r="P67" s="332"/>
      <c r="Q67" s="332"/>
      <c r="R67" s="332"/>
      <c r="S67" s="332"/>
      <c r="T67" s="333"/>
      <c r="U67" s="333"/>
      <c r="V67" s="333"/>
      <c r="W67" s="333"/>
      <c r="X67" s="333"/>
      <c r="Y67" s="333"/>
      <c r="Z67" s="333"/>
      <c r="AA67" s="333"/>
      <c r="AB67" s="333"/>
      <c r="AC67" s="333"/>
      <c r="AD67" s="333"/>
      <c r="AE67" s="333"/>
      <c r="AF67" s="333"/>
      <c r="AG67" s="333"/>
      <c r="AH67" s="333"/>
      <c r="AI67" s="333"/>
      <c r="AJ67" s="333"/>
      <c r="AK67" s="333"/>
      <c r="AL67" s="333"/>
      <c r="AM67" s="333"/>
      <c r="AN67" s="333"/>
      <c r="AO67" s="333"/>
      <c r="AP67" s="333"/>
      <c r="AQ67" s="333"/>
      <c r="AR67" s="333"/>
      <c r="AS67" s="333"/>
      <c r="AT67" s="333"/>
      <c r="AU67" s="333"/>
      <c r="AV67" s="334"/>
    </row>
  </sheetData>
  <sheetProtection selectLockedCells="1"/>
  <customSheetViews>
    <customSheetView guid="{459D8B06-64F6-4D7D-BDA8-B0B9697830D7}" scale="70" showPageBreaks="1" fitToPage="1" printArea="1">
      <selection activeCell="AT1" sqref="AT1:AV1"/>
      <pageMargins left="0.98425196850393704" right="0.35433070866141736" top="7.874015748031496E-2" bottom="0" header="0" footer="0"/>
      <printOptions verticalCentered="1"/>
      <pageSetup paperSize="9" scale="69" orientation="portrait" blackAndWhite="1" r:id="rId1"/>
      <headerFooter alignWithMargins="0"/>
    </customSheetView>
    <customSheetView guid="{F1C2F403-3DD5-463F-B19A-1E9FE4FCE3CF}" scale="85" showPageBreaks="1" fitToPage="1" printArea="1" topLeftCell="A13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2"/>
      <headerFooter alignWithMargins="0"/>
    </customSheetView>
    <customSheetView guid="{6D5AE7B9-AA9F-4FCE-81B8-DFF09D653861}" scale="85" showPageBreaks="1" fitToPage="1" printArea="1" topLeftCell="A13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3"/>
      <headerFooter alignWithMargins="0"/>
    </customSheetView>
    <customSheetView guid="{10A14AD8-2026-4643-88E0-ACDED3D48983}" scale="85" showPageBreaks="1" fitToPage="1" printArea="1" topLeftCell="A13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4"/>
      <headerFooter alignWithMargins="0"/>
    </customSheetView>
    <customSheetView guid="{25E4A06B-3D0E-4857-ACCC-F1DBDA7321BD}" scale="85" showPageBreaks="1" fitToPage="1" printArea="1" topLeftCell="A13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5"/>
      <headerFooter alignWithMargins="0"/>
    </customSheetView>
    <customSheetView guid="{6AB89333-027B-4C72-8F3B-4D7D7DCAD375}" scale="85" showPageBreaks="1" fitToPage="1" printArea="1" topLeftCell="A13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6"/>
      <headerFooter alignWithMargins="0"/>
    </customSheetView>
    <customSheetView guid="{BCC0F869-8E77-496B-A68E-20F7E92B1A4A}" scale="85" showPageBreaks="1" fitToPage="1" printArea="1" topLeftCell="A13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7"/>
      <headerFooter alignWithMargins="0"/>
    </customSheetView>
  </customSheetViews>
  <mergeCells count="64">
    <mergeCell ref="B56:AU56"/>
    <mergeCell ref="C57:Z57"/>
    <mergeCell ref="B58:AU58"/>
    <mergeCell ref="B59:AU59"/>
    <mergeCell ref="B65:AU65"/>
    <mergeCell ref="B60:AU60"/>
    <mergeCell ref="B61:AU61"/>
    <mergeCell ref="B62:AU62"/>
    <mergeCell ref="B63:AU63"/>
    <mergeCell ref="B64:AU64"/>
    <mergeCell ref="C46:AU46"/>
    <mergeCell ref="B47:AU47"/>
    <mergeCell ref="B49:AU49"/>
    <mergeCell ref="B50:AU51"/>
    <mergeCell ref="B53:AU54"/>
    <mergeCell ref="B41:AU41"/>
    <mergeCell ref="C42:AU42"/>
    <mergeCell ref="C43:AU43"/>
    <mergeCell ref="B44:AU44"/>
    <mergeCell ref="B45:AU45"/>
    <mergeCell ref="B35:AU35"/>
    <mergeCell ref="B36:AU36"/>
    <mergeCell ref="B37:AU37"/>
    <mergeCell ref="B38:AU39"/>
    <mergeCell ref="B40:AU40"/>
    <mergeCell ref="B30:AU30"/>
    <mergeCell ref="B31:AU31"/>
    <mergeCell ref="B32:AU32"/>
    <mergeCell ref="B33:AU33"/>
    <mergeCell ref="B34:AU34"/>
    <mergeCell ref="B25:AU25"/>
    <mergeCell ref="B26:AU26"/>
    <mergeCell ref="B27:AU27"/>
    <mergeCell ref="B28:AU28"/>
    <mergeCell ref="B29:AU29"/>
    <mergeCell ref="B20:AU20"/>
    <mergeCell ref="B21:AU21"/>
    <mergeCell ref="B22:AU22"/>
    <mergeCell ref="B23:AU23"/>
    <mergeCell ref="B24:AU24"/>
    <mergeCell ref="B15:AU15"/>
    <mergeCell ref="B16:AU16"/>
    <mergeCell ref="B17:AU17"/>
    <mergeCell ref="B18:AU18"/>
    <mergeCell ref="B19:AU19"/>
    <mergeCell ref="B10:AU10"/>
    <mergeCell ref="B11:AU11"/>
    <mergeCell ref="B12:AU12"/>
    <mergeCell ref="B13:AU13"/>
    <mergeCell ref="B14:AU14"/>
    <mergeCell ref="AM4:AV4"/>
    <mergeCell ref="AU7:AV7"/>
    <mergeCell ref="A1:H4"/>
    <mergeCell ref="I1:X1"/>
    <mergeCell ref="AA1:AQ1"/>
    <mergeCell ref="AT1:AV1"/>
    <mergeCell ref="I2:L2"/>
    <mergeCell ref="B6:AU6"/>
    <mergeCell ref="M2:AL2"/>
    <mergeCell ref="AP2:AR2"/>
    <mergeCell ref="AT2:AV2"/>
    <mergeCell ref="M3:AL4"/>
    <mergeCell ref="AM3:AV3"/>
    <mergeCell ref="B7:AS8"/>
  </mergeCells>
  <phoneticPr fontId="19" type="noConversion"/>
  <printOptions verticalCentered="1"/>
  <pageMargins left="0.98425196850393704" right="0.35433070866141736" top="7.874015748031496E-2" bottom="0" header="0" footer="0"/>
  <pageSetup paperSize="9" scale="69" orientation="portrait" blackAndWhite="1" r:id="rId8"/>
  <headerFooter alignWithMargins="0"/>
  <drawing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>
    <pageSetUpPr fitToPage="1"/>
  </sheetPr>
  <dimension ref="A1:AV66"/>
  <sheetViews>
    <sheetView zoomScale="85" zoomScaleNormal="85" workbookViewId="0">
      <selection activeCell="AT1" sqref="AT1:AV1"/>
    </sheetView>
  </sheetViews>
  <sheetFormatPr defaultColWidth="9.140625" defaultRowHeight="12.75"/>
  <cols>
    <col min="1" max="1" width="2.7109375" style="306" customWidth="1"/>
    <col min="2" max="2" width="2.7109375" style="323" customWidth="1"/>
    <col min="3" max="11" width="2.7109375" style="306" customWidth="1"/>
    <col min="12" max="12" width="2.7109375" style="323" customWidth="1"/>
    <col min="13" max="99" width="2.7109375" style="306" customWidth="1"/>
    <col min="100" max="16384" width="9.140625" style="306"/>
  </cols>
  <sheetData>
    <row r="1" spans="1:48" ht="27.75" customHeight="1">
      <c r="A1" s="552"/>
      <c r="B1" s="553"/>
      <c r="C1" s="553"/>
      <c r="D1" s="553"/>
      <c r="E1" s="553"/>
      <c r="F1" s="553"/>
      <c r="G1" s="553"/>
      <c r="H1" s="554"/>
      <c r="I1" s="616" t="s">
        <v>2005</v>
      </c>
      <c r="J1" s="617"/>
      <c r="K1" s="617"/>
      <c r="L1" s="617"/>
      <c r="M1" s="617"/>
      <c r="N1" s="617"/>
      <c r="O1" s="617"/>
      <c r="P1" s="617"/>
      <c r="Q1" s="617"/>
      <c r="R1" s="617"/>
      <c r="S1" s="617"/>
      <c r="T1" s="617"/>
      <c r="U1" s="617"/>
      <c r="V1" s="617"/>
      <c r="W1" s="617"/>
      <c r="X1" s="618"/>
      <c r="Y1" s="302" t="s">
        <v>0</v>
      </c>
      <c r="Z1" s="303"/>
      <c r="AA1" s="619" t="s">
        <v>82</v>
      </c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619"/>
      <c r="AM1" s="619"/>
      <c r="AN1" s="619"/>
      <c r="AO1" s="619"/>
      <c r="AP1" s="619"/>
      <c r="AQ1" s="620"/>
      <c r="AR1" s="304" t="s">
        <v>8</v>
      </c>
      <c r="AS1" s="305"/>
      <c r="AT1" s="619" t="s">
        <v>3887</v>
      </c>
      <c r="AU1" s="619"/>
      <c r="AV1" s="621"/>
    </row>
    <row r="2" spans="1:48" ht="24.6" customHeight="1">
      <c r="A2" s="555"/>
      <c r="B2" s="556"/>
      <c r="C2" s="556"/>
      <c r="D2" s="556"/>
      <c r="E2" s="556"/>
      <c r="F2" s="556"/>
      <c r="G2" s="556"/>
      <c r="H2" s="557"/>
      <c r="I2" s="622" t="s">
        <v>4</v>
      </c>
      <c r="J2" s="573"/>
      <c r="K2" s="573"/>
      <c r="L2" s="573"/>
      <c r="M2" s="575" t="s">
        <v>2013</v>
      </c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6"/>
      <c r="AM2" s="382" t="s">
        <v>2</v>
      </c>
      <c r="AN2" s="384"/>
      <c r="AO2" s="307"/>
      <c r="AP2" s="569">
        <v>4</v>
      </c>
      <c r="AQ2" s="569"/>
      <c r="AR2" s="569"/>
      <c r="AS2" s="308" t="s">
        <v>3</v>
      </c>
      <c r="AT2" s="570">
        <v>58</v>
      </c>
      <c r="AU2" s="570"/>
      <c r="AV2" s="571"/>
    </row>
    <row r="3" spans="1:48" ht="27.75" customHeight="1">
      <c r="A3" s="555"/>
      <c r="B3" s="556"/>
      <c r="C3" s="556"/>
      <c r="D3" s="556"/>
      <c r="E3" s="556"/>
      <c r="F3" s="556"/>
      <c r="G3" s="556"/>
      <c r="H3" s="557"/>
      <c r="I3" s="309" t="s">
        <v>6</v>
      </c>
      <c r="J3" s="310"/>
      <c r="K3" s="310"/>
      <c r="L3" s="310"/>
      <c r="M3" s="550" t="s">
        <v>1999</v>
      </c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50"/>
      <c r="AE3" s="550"/>
      <c r="AF3" s="550"/>
      <c r="AG3" s="550"/>
      <c r="AH3" s="550"/>
      <c r="AI3" s="550"/>
      <c r="AJ3" s="550"/>
      <c r="AK3" s="550"/>
      <c r="AL3" s="606"/>
      <c r="AM3" s="609" t="s">
        <v>273</v>
      </c>
      <c r="AN3" s="610"/>
      <c r="AO3" s="610"/>
      <c r="AP3" s="610"/>
      <c r="AQ3" s="610"/>
      <c r="AR3" s="610"/>
      <c r="AS3" s="610"/>
      <c r="AT3" s="610"/>
      <c r="AU3" s="610"/>
      <c r="AV3" s="611"/>
    </row>
    <row r="4" spans="1:48" ht="29.25" customHeight="1" thickBot="1">
      <c r="A4" s="558"/>
      <c r="B4" s="559"/>
      <c r="C4" s="559"/>
      <c r="D4" s="559"/>
      <c r="E4" s="559"/>
      <c r="F4" s="559"/>
      <c r="G4" s="559"/>
      <c r="H4" s="560"/>
      <c r="I4" s="311"/>
      <c r="J4" s="263"/>
      <c r="K4" s="263"/>
      <c r="L4" s="263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8"/>
      <c r="AM4" s="637" t="s">
        <v>75</v>
      </c>
      <c r="AN4" s="638"/>
      <c r="AO4" s="638"/>
      <c r="AP4" s="638"/>
      <c r="AQ4" s="638"/>
      <c r="AR4" s="638"/>
      <c r="AS4" s="638"/>
      <c r="AT4" s="638"/>
      <c r="AU4" s="638"/>
      <c r="AV4" s="639"/>
    </row>
    <row r="5" spans="1:48" ht="29.25" customHeight="1">
      <c r="A5" s="381"/>
      <c r="B5" s="337"/>
      <c r="C5" s="337"/>
      <c r="D5" s="337"/>
      <c r="E5" s="337"/>
      <c r="F5" s="337"/>
      <c r="G5" s="337"/>
      <c r="H5" s="337"/>
      <c r="I5" s="338"/>
      <c r="J5" s="338"/>
      <c r="K5" s="338"/>
      <c r="L5" s="338"/>
      <c r="M5" s="339"/>
      <c r="N5" s="339"/>
      <c r="O5" s="339"/>
      <c r="P5" s="339"/>
      <c r="Q5" s="339"/>
      <c r="R5" s="339"/>
      <c r="S5" s="339"/>
      <c r="T5" s="339"/>
      <c r="U5" s="339"/>
      <c r="V5" s="339"/>
      <c r="W5" s="339"/>
      <c r="X5" s="339"/>
      <c r="Y5" s="339"/>
      <c r="Z5" s="339"/>
      <c r="AA5" s="339"/>
      <c r="AB5" s="339"/>
      <c r="AC5" s="339"/>
      <c r="AD5" s="339"/>
      <c r="AE5" s="339"/>
      <c r="AF5" s="339"/>
      <c r="AG5" s="339"/>
      <c r="AH5" s="339"/>
      <c r="AI5" s="339"/>
      <c r="AJ5" s="339"/>
      <c r="AK5" s="339"/>
      <c r="AL5" s="339"/>
      <c r="AM5" s="339"/>
      <c r="AN5" s="339"/>
      <c r="AO5" s="339"/>
      <c r="AP5" s="339"/>
      <c r="AQ5" s="339"/>
      <c r="AR5" s="339"/>
      <c r="AS5" s="339"/>
      <c r="AT5" s="339"/>
      <c r="AU5" s="339"/>
      <c r="AV5" s="340"/>
    </row>
    <row r="6" spans="1:48" ht="16.7" customHeight="1">
      <c r="A6" s="319"/>
      <c r="B6" s="631" t="s">
        <v>22</v>
      </c>
      <c r="C6" s="631"/>
      <c r="D6" s="631"/>
      <c r="E6" s="631"/>
      <c r="F6" s="631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  <c r="U6" s="631"/>
      <c r="V6" s="631"/>
      <c r="W6" s="631"/>
      <c r="X6" s="631"/>
      <c r="Y6" s="631"/>
      <c r="Z6" s="631"/>
      <c r="AA6" s="631"/>
      <c r="AB6" s="631"/>
      <c r="AC6" s="631"/>
      <c r="AD6" s="631"/>
      <c r="AE6" s="631"/>
      <c r="AF6" s="631"/>
      <c r="AG6" s="631"/>
      <c r="AH6" s="631"/>
      <c r="AI6" s="631"/>
      <c r="AJ6" s="631"/>
      <c r="AK6" s="631"/>
      <c r="AL6" s="631"/>
      <c r="AM6" s="631"/>
      <c r="AN6" s="631"/>
      <c r="AO6" s="631"/>
      <c r="AP6" s="631"/>
      <c r="AQ6" s="631"/>
      <c r="AR6" s="631"/>
      <c r="AS6" s="631"/>
      <c r="AT6" s="631"/>
      <c r="AU6" s="631"/>
      <c r="AV6" s="318"/>
    </row>
    <row r="7" spans="1:48" ht="16.7" customHeight="1">
      <c r="A7" s="319"/>
      <c r="B7" s="633" t="s">
        <v>2014</v>
      </c>
      <c r="C7" s="633"/>
      <c r="D7" s="633"/>
      <c r="E7" s="633"/>
      <c r="F7" s="633"/>
      <c r="G7" s="633"/>
      <c r="H7" s="633"/>
      <c r="I7" s="633"/>
      <c r="J7" s="633"/>
      <c r="K7" s="633"/>
      <c r="L7" s="633"/>
      <c r="M7" s="633"/>
      <c r="N7" s="633"/>
      <c r="O7" s="633"/>
      <c r="P7" s="633"/>
      <c r="Q7" s="633"/>
      <c r="R7" s="633"/>
      <c r="S7" s="633"/>
      <c r="T7" s="633"/>
      <c r="U7" s="633"/>
      <c r="V7" s="633"/>
      <c r="W7" s="633"/>
      <c r="X7" s="633"/>
      <c r="Y7" s="633"/>
      <c r="Z7" s="633"/>
      <c r="AA7" s="633"/>
      <c r="AB7" s="633"/>
      <c r="AC7" s="633"/>
      <c r="AD7" s="633"/>
      <c r="AE7" s="633"/>
      <c r="AF7" s="633"/>
      <c r="AG7" s="633"/>
      <c r="AH7" s="633"/>
      <c r="AI7" s="633"/>
      <c r="AJ7" s="633"/>
      <c r="AK7" s="633"/>
      <c r="AL7" s="633"/>
      <c r="AM7" s="633"/>
      <c r="AN7" s="633"/>
      <c r="AO7" s="633"/>
      <c r="AP7" s="633"/>
      <c r="AQ7" s="633"/>
      <c r="AR7" s="633"/>
      <c r="AS7" s="633"/>
      <c r="AT7" s="633"/>
      <c r="AU7" s="633"/>
      <c r="AV7" s="318"/>
    </row>
    <row r="8" spans="1:48" ht="16.7" customHeight="1">
      <c r="A8" s="319"/>
      <c r="B8" s="635" t="s">
        <v>2015</v>
      </c>
      <c r="C8" s="635"/>
      <c r="D8" s="635"/>
      <c r="E8" s="635"/>
      <c r="F8" s="635"/>
      <c r="G8" s="635"/>
      <c r="H8" s="635"/>
      <c r="I8" s="635"/>
      <c r="J8" s="635"/>
      <c r="K8" s="635"/>
      <c r="L8" s="635"/>
      <c r="M8" s="635"/>
      <c r="N8" s="635"/>
      <c r="O8" s="635"/>
      <c r="P8" s="635"/>
      <c r="Q8" s="635"/>
      <c r="R8" s="635"/>
      <c r="S8" s="635"/>
      <c r="T8" s="635"/>
      <c r="U8" s="635"/>
      <c r="V8" s="635"/>
      <c r="W8" s="635"/>
      <c r="X8" s="635"/>
      <c r="Y8" s="635"/>
      <c r="Z8" s="635"/>
      <c r="AA8" s="635"/>
      <c r="AB8" s="635"/>
      <c r="AC8" s="635"/>
      <c r="AD8" s="635"/>
      <c r="AE8" s="635"/>
      <c r="AF8" s="635"/>
      <c r="AG8" s="635"/>
      <c r="AH8" s="635"/>
      <c r="AI8" s="635"/>
      <c r="AJ8" s="635"/>
      <c r="AK8" s="635"/>
      <c r="AL8" s="635"/>
      <c r="AM8" s="635"/>
      <c r="AN8" s="635"/>
      <c r="AO8" s="635"/>
      <c r="AP8" s="635"/>
      <c r="AQ8" s="635"/>
      <c r="AR8" s="635"/>
      <c r="AS8" s="635"/>
      <c r="AT8" s="635"/>
      <c r="AU8" s="635"/>
      <c r="AV8" s="318"/>
    </row>
    <row r="9" spans="1:48" ht="16.7" customHeight="1">
      <c r="A9" s="319"/>
      <c r="B9" s="635" t="s">
        <v>2016</v>
      </c>
      <c r="C9" s="635"/>
      <c r="D9" s="635"/>
      <c r="E9" s="635"/>
      <c r="F9" s="635"/>
      <c r="G9" s="635"/>
      <c r="H9" s="635"/>
      <c r="I9" s="635"/>
      <c r="J9" s="635"/>
      <c r="K9" s="635"/>
      <c r="L9" s="635"/>
      <c r="M9" s="635"/>
      <c r="N9" s="635"/>
      <c r="O9" s="635"/>
      <c r="P9" s="635"/>
      <c r="Q9" s="635"/>
      <c r="R9" s="635"/>
      <c r="S9" s="635"/>
      <c r="T9" s="635"/>
      <c r="U9" s="635"/>
      <c r="V9" s="635"/>
      <c r="W9" s="635"/>
      <c r="X9" s="635"/>
      <c r="Y9" s="635"/>
      <c r="Z9" s="635"/>
      <c r="AA9" s="635"/>
      <c r="AB9" s="635"/>
      <c r="AC9" s="635"/>
      <c r="AD9" s="635"/>
      <c r="AE9" s="635"/>
      <c r="AF9" s="635"/>
      <c r="AG9" s="635"/>
      <c r="AH9" s="635"/>
      <c r="AI9" s="635"/>
      <c r="AJ9" s="635"/>
      <c r="AK9" s="635"/>
      <c r="AL9" s="635"/>
      <c r="AM9" s="635"/>
      <c r="AN9" s="635"/>
      <c r="AO9" s="635"/>
      <c r="AP9" s="635"/>
      <c r="AQ9" s="635"/>
      <c r="AR9" s="635"/>
      <c r="AS9" s="635"/>
      <c r="AT9" s="635"/>
      <c r="AU9" s="635"/>
      <c r="AV9" s="318"/>
    </row>
    <row r="10" spans="1:48" ht="16.7" customHeight="1">
      <c r="A10" s="319"/>
      <c r="B10" s="635" t="s">
        <v>2017</v>
      </c>
      <c r="C10" s="635"/>
      <c r="D10" s="635"/>
      <c r="E10" s="635"/>
      <c r="F10" s="635"/>
      <c r="G10" s="635"/>
      <c r="H10" s="635"/>
      <c r="I10" s="635"/>
      <c r="J10" s="635"/>
      <c r="K10" s="635"/>
      <c r="L10" s="635"/>
      <c r="M10" s="635"/>
      <c r="N10" s="635"/>
      <c r="O10" s="635"/>
      <c r="P10" s="635"/>
      <c r="Q10" s="635"/>
      <c r="R10" s="635"/>
      <c r="S10" s="635"/>
      <c r="T10" s="635"/>
      <c r="U10" s="635"/>
      <c r="V10" s="635"/>
      <c r="W10" s="635"/>
      <c r="X10" s="635"/>
      <c r="Y10" s="635"/>
      <c r="Z10" s="635"/>
      <c r="AA10" s="635"/>
      <c r="AB10" s="635"/>
      <c r="AC10" s="635"/>
      <c r="AD10" s="635"/>
      <c r="AE10" s="635"/>
      <c r="AF10" s="635"/>
      <c r="AG10" s="635"/>
      <c r="AH10" s="635"/>
      <c r="AI10" s="635"/>
      <c r="AJ10" s="635"/>
      <c r="AK10" s="635"/>
      <c r="AL10" s="635"/>
      <c r="AM10" s="635"/>
      <c r="AN10" s="635"/>
      <c r="AO10" s="635"/>
      <c r="AP10" s="635"/>
      <c r="AQ10" s="635"/>
      <c r="AR10" s="635"/>
      <c r="AS10" s="635"/>
      <c r="AT10" s="635"/>
      <c r="AU10" s="635"/>
      <c r="AV10" s="318"/>
    </row>
    <row r="11" spans="1:48" ht="16.7" customHeight="1">
      <c r="A11" s="319"/>
      <c r="B11" s="635" t="s">
        <v>2018</v>
      </c>
      <c r="C11" s="635"/>
      <c r="D11" s="635"/>
      <c r="E11" s="635"/>
      <c r="F11" s="635"/>
      <c r="G11" s="635"/>
      <c r="H11" s="635"/>
      <c r="I11" s="635"/>
      <c r="J11" s="635"/>
      <c r="K11" s="635"/>
      <c r="L11" s="635"/>
      <c r="M11" s="635"/>
      <c r="N11" s="635"/>
      <c r="O11" s="635"/>
      <c r="P11" s="635"/>
      <c r="Q11" s="635"/>
      <c r="R11" s="635"/>
      <c r="S11" s="635"/>
      <c r="T11" s="635"/>
      <c r="U11" s="635"/>
      <c r="V11" s="635"/>
      <c r="W11" s="635"/>
      <c r="X11" s="635"/>
      <c r="Y11" s="635"/>
      <c r="Z11" s="635"/>
      <c r="AA11" s="635"/>
      <c r="AB11" s="635"/>
      <c r="AC11" s="635"/>
      <c r="AD11" s="635"/>
      <c r="AE11" s="635"/>
      <c r="AF11" s="635"/>
      <c r="AG11" s="635"/>
      <c r="AH11" s="635"/>
      <c r="AI11" s="635"/>
      <c r="AJ11" s="635"/>
      <c r="AK11" s="635"/>
      <c r="AL11" s="635"/>
      <c r="AM11" s="635"/>
      <c r="AN11" s="635"/>
      <c r="AO11" s="635"/>
      <c r="AP11" s="635"/>
      <c r="AQ11" s="635"/>
      <c r="AR11" s="635"/>
      <c r="AS11" s="635"/>
      <c r="AT11" s="635"/>
      <c r="AU11" s="635"/>
      <c r="AV11" s="318"/>
    </row>
    <row r="12" spans="1:48" ht="16.7" customHeight="1">
      <c r="A12" s="319"/>
      <c r="B12" s="635" t="s">
        <v>2019</v>
      </c>
      <c r="C12" s="635"/>
      <c r="D12" s="635"/>
      <c r="E12" s="635"/>
      <c r="F12" s="635"/>
      <c r="G12" s="635"/>
      <c r="H12" s="635"/>
      <c r="I12" s="635"/>
      <c r="J12" s="635"/>
      <c r="K12" s="635"/>
      <c r="L12" s="635"/>
      <c r="M12" s="635"/>
      <c r="N12" s="635"/>
      <c r="O12" s="635"/>
      <c r="P12" s="635"/>
      <c r="Q12" s="635"/>
      <c r="R12" s="635"/>
      <c r="S12" s="635"/>
      <c r="T12" s="635"/>
      <c r="U12" s="635"/>
      <c r="V12" s="635"/>
      <c r="W12" s="635"/>
      <c r="X12" s="635"/>
      <c r="Y12" s="635"/>
      <c r="Z12" s="635"/>
      <c r="AA12" s="635"/>
      <c r="AB12" s="635"/>
      <c r="AC12" s="635"/>
      <c r="AD12" s="635"/>
      <c r="AE12" s="635"/>
      <c r="AF12" s="635"/>
      <c r="AG12" s="635"/>
      <c r="AH12" s="635"/>
      <c r="AI12" s="635"/>
      <c r="AJ12" s="635"/>
      <c r="AK12" s="635"/>
      <c r="AL12" s="635"/>
      <c r="AM12" s="635"/>
      <c r="AN12" s="635"/>
      <c r="AO12" s="635"/>
      <c r="AP12" s="635"/>
      <c r="AQ12" s="635"/>
      <c r="AR12" s="635"/>
      <c r="AS12" s="635"/>
      <c r="AT12" s="635"/>
      <c r="AU12" s="635"/>
      <c r="AV12" s="318"/>
    </row>
    <row r="13" spans="1:48" ht="16.7" customHeight="1">
      <c r="A13" s="319"/>
      <c r="B13" s="635" t="s">
        <v>2020</v>
      </c>
      <c r="C13" s="635"/>
      <c r="D13" s="635"/>
      <c r="E13" s="635"/>
      <c r="F13" s="635"/>
      <c r="G13" s="635"/>
      <c r="H13" s="635"/>
      <c r="I13" s="635"/>
      <c r="J13" s="635"/>
      <c r="K13" s="635"/>
      <c r="L13" s="635"/>
      <c r="M13" s="635"/>
      <c r="N13" s="635"/>
      <c r="O13" s="635"/>
      <c r="P13" s="635"/>
      <c r="Q13" s="635"/>
      <c r="R13" s="635"/>
      <c r="S13" s="635"/>
      <c r="T13" s="635"/>
      <c r="U13" s="635"/>
      <c r="V13" s="635"/>
      <c r="W13" s="635"/>
      <c r="X13" s="635"/>
      <c r="Y13" s="635"/>
      <c r="Z13" s="635"/>
      <c r="AA13" s="635"/>
      <c r="AB13" s="635"/>
      <c r="AC13" s="635"/>
      <c r="AD13" s="635"/>
      <c r="AE13" s="635"/>
      <c r="AF13" s="635"/>
      <c r="AG13" s="635"/>
      <c r="AH13" s="635"/>
      <c r="AI13" s="635"/>
      <c r="AJ13" s="635"/>
      <c r="AK13" s="635"/>
      <c r="AL13" s="635"/>
      <c r="AM13" s="635"/>
      <c r="AN13" s="635"/>
      <c r="AO13" s="635"/>
      <c r="AP13" s="635"/>
      <c r="AQ13" s="635"/>
      <c r="AR13" s="635"/>
      <c r="AS13" s="635"/>
      <c r="AT13" s="635"/>
      <c r="AU13" s="635"/>
      <c r="AV13" s="318"/>
    </row>
    <row r="14" spans="1:48" ht="16.7" customHeight="1">
      <c r="A14" s="319"/>
      <c r="B14" s="636" t="s">
        <v>1537</v>
      </c>
      <c r="C14" s="636"/>
      <c r="D14" s="636"/>
      <c r="E14" s="636"/>
      <c r="F14" s="636"/>
      <c r="G14" s="636"/>
      <c r="H14" s="636"/>
      <c r="I14" s="636"/>
      <c r="J14" s="636"/>
      <c r="K14" s="636"/>
      <c r="L14" s="636"/>
      <c r="M14" s="636"/>
      <c r="N14" s="636"/>
      <c r="O14" s="636"/>
      <c r="P14" s="636"/>
      <c r="Q14" s="636"/>
      <c r="R14" s="636"/>
      <c r="S14" s="636"/>
      <c r="T14" s="636"/>
      <c r="U14" s="636"/>
      <c r="V14" s="636"/>
      <c r="W14" s="636"/>
      <c r="X14" s="636"/>
      <c r="Y14" s="636"/>
      <c r="Z14" s="636"/>
      <c r="AA14" s="636"/>
      <c r="AB14" s="636"/>
      <c r="AC14" s="636"/>
      <c r="AD14" s="636"/>
      <c r="AE14" s="636"/>
      <c r="AF14" s="636"/>
      <c r="AG14" s="636"/>
      <c r="AH14" s="636"/>
      <c r="AI14" s="636"/>
      <c r="AJ14" s="636"/>
      <c r="AK14" s="636"/>
      <c r="AL14" s="636"/>
      <c r="AM14" s="636"/>
      <c r="AN14" s="636"/>
      <c r="AO14" s="636"/>
      <c r="AP14" s="636"/>
      <c r="AQ14" s="636"/>
      <c r="AR14" s="636"/>
      <c r="AS14" s="636"/>
      <c r="AT14" s="636"/>
      <c r="AU14" s="636"/>
      <c r="AV14" s="318"/>
    </row>
    <row r="15" spans="1:48" ht="16.7" customHeight="1">
      <c r="A15" s="319"/>
      <c r="B15" s="635" t="s">
        <v>2021</v>
      </c>
      <c r="C15" s="635"/>
      <c r="D15" s="635"/>
      <c r="E15" s="635"/>
      <c r="F15" s="635"/>
      <c r="G15" s="635"/>
      <c r="H15" s="635"/>
      <c r="I15" s="635"/>
      <c r="J15" s="635"/>
      <c r="K15" s="635"/>
      <c r="L15" s="635"/>
      <c r="M15" s="635"/>
      <c r="N15" s="635"/>
      <c r="O15" s="635"/>
      <c r="P15" s="635"/>
      <c r="Q15" s="635"/>
      <c r="R15" s="635"/>
      <c r="S15" s="635"/>
      <c r="T15" s="635"/>
      <c r="U15" s="635"/>
      <c r="V15" s="635"/>
      <c r="W15" s="635"/>
      <c r="X15" s="635"/>
      <c r="Y15" s="635"/>
      <c r="Z15" s="635"/>
      <c r="AA15" s="635"/>
      <c r="AB15" s="635"/>
      <c r="AC15" s="635"/>
      <c r="AD15" s="635"/>
      <c r="AE15" s="635"/>
      <c r="AF15" s="635"/>
      <c r="AG15" s="635"/>
      <c r="AH15" s="635"/>
      <c r="AI15" s="635"/>
      <c r="AJ15" s="635"/>
      <c r="AK15" s="635"/>
      <c r="AL15" s="635"/>
      <c r="AM15" s="635"/>
      <c r="AN15" s="635"/>
      <c r="AO15" s="635"/>
      <c r="AP15" s="635"/>
      <c r="AQ15" s="635"/>
      <c r="AR15" s="635"/>
      <c r="AS15" s="635"/>
      <c r="AT15" s="635"/>
      <c r="AU15" s="635"/>
      <c r="AV15" s="318"/>
    </row>
    <row r="16" spans="1:48" ht="16.7" customHeight="1">
      <c r="A16" s="319"/>
      <c r="B16" s="635" t="s">
        <v>2022</v>
      </c>
      <c r="C16" s="635"/>
      <c r="D16" s="635"/>
      <c r="E16" s="635"/>
      <c r="F16" s="635"/>
      <c r="G16" s="635"/>
      <c r="H16" s="635"/>
      <c r="I16" s="635"/>
      <c r="J16" s="635"/>
      <c r="K16" s="635"/>
      <c r="L16" s="635"/>
      <c r="M16" s="635"/>
      <c r="N16" s="635"/>
      <c r="O16" s="635"/>
      <c r="P16" s="635"/>
      <c r="Q16" s="635"/>
      <c r="R16" s="635"/>
      <c r="S16" s="635"/>
      <c r="T16" s="635"/>
      <c r="U16" s="635"/>
      <c r="V16" s="635"/>
      <c r="W16" s="635"/>
      <c r="X16" s="635"/>
      <c r="Y16" s="635"/>
      <c r="Z16" s="635"/>
      <c r="AA16" s="635"/>
      <c r="AB16" s="635"/>
      <c r="AC16" s="635"/>
      <c r="AD16" s="635"/>
      <c r="AE16" s="635"/>
      <c r="AF16" s="635"/>
      <c r="AG16" s="635"/>
      <c r="AH16" s="635"/>
      <c r="AI16" s="635"/>
      <c r="AJ16" s="635"/>
      <c r="AK16" s="635"/>
      <c r="AL16" s="635"/>
      <c r="AM16" s="635"/>
      <c r="AN16" s="635"/>
      <c r="AO16" s="635"/>
      <c r="AP16" s="635"/>
      <c r="AQ16" s="635"/>
      <c r="AR16" s="635"/>
      <c r="AS16" s="635"/>
      <c r="AT16" s="635"/>
      <c r="AU16" s="635"/>
      <c r="AV16" s="318"/>
    </row>
    <row r="17" spans="1:48" ht="16.7" customHeight="1">
      <c r="A17" s="319"/>
      <c r="B17" s="635" t="s">
        <v>2023</v>
      </c>
      <c r="C17" s="635"/>
      <c r="D17" s="635"/>
      <c r="E17" s="635"/>
      <c r="F17" s="635"/>
      <c r="G17" s="635"/>
      <c r="H17" s="635"/>
      <c r="I17" s="635"/>
      <c r="J17" s="635"/>
      <c r="K17" s="635"/>
      <c r="L17" s="635"/>
      <c r="M17" s="635"/>
      <c r="N17" s="635"/>
      <c r="O17" s="635"/>
      <c r="P17" s="635"/>
      <c r="Q17" s="635"/>
      <c r="R17" s="635"/>
      <c r="S17" s="635"/>
      <c r="T17" s="635"/>
      <c r="U17" s="635"/>
      <c r="V17" s="635"/>
      <c r="W17" s="635"/>
      <c r="X17" s="635"/>
      <c r="Y17" s="635"/>
      <c r="Z17" s="635"/>
      <c r="AA17" s="635"/>
      <c r="AB17" s="635"/>
      <c r="AC17" s="635"/>
      <c r="AD17" s="635"/>
      <c r="AE17" s="635"/>
      <c r="AF17" s="635"/>
      <c r="AG17" s="635"/>
      <c r="AH17" s="635"/>
      <c r="AI17" s="635"/>
      <c r="AJ17" s="635"/>
      <c r="AK17" s="635"/>
      <c r="AL17" s="635"/>
      <c r="AM17" s="635"/>
      <c r="AN17" s="635"/>
      <c r="AO17" s="635"/>
      <c r="AP17" s="635"/>
      <c r="AQ17" s="635"/>
      <c r="AR17" s="635"/>
      <c r="AS17" s="635"/>
      <c r="AT17" s="635"/>
      <c r="AU17" s="635"/>
      <c r="AV17" s="318"/>
    </row>
    <row r="18" spans="1:48" ht="16.7" customHeight="1">
      <c r="A18" s="319"/>
      <c r="B18" s="636" t="s">
        <v>2024</v>
      </c>
      <c r="C18" s="636"/>
      <c r="D18" s="636"/>
      <c r="E18" s="636"/>
      <c r="F18" s="636"/>
      <c r="G18" s="636"/>
      <c r="H18" s="636"/>
      <c r="I18" s="636"/>
      <c r="J18" s="636"/>
      <c r="K18" s="636"/>
      <c r="L18" s="636"/>
      <c r="M18" s="636"/>
      <c r="N18" s="636"/>
      <c r="O18" s="636"/>
      <c r="P18" s="636"/>
      <c r="Q18" s="636"/>
      <c r="R18" s="636"/>
      <c r="S18" s="636"/>
      <c r="T18" s="636"/>
      <c r="U18" s="636"/>
      <c r="V18" s="636"/>
      <c r="W18" s="636"/>
      <c r="X18" s="636"/>
      <c r="Y18" s="636"/>
      <c r="Z18" s="636"/>
      <c r="AA18" s="636"/>
      <c r="AB18" s="636"/>
      <c r="AC18" s="636"/>
      <c r="AD18" s="636"/>
      <c r="AE18" s="636"/>
      <c r="AF18" s="636"/>
      <c r="AG18" s="636"/>
      <c r="AH18" s="636"/>
      <c r="AI18" s="636"/>
      <c r="AJ18" s="636"/>
      <c r="AK18" s="636"/>
      <c r="AL18" s="636"/>
      <c r="AM18" s="636"/>
      <c r="AN18" s="636"/>
      <c r="AO18" s="636"/>
      <c r="AP18" s="636"/>
      <c r="AQ18" s="636"/>
      <c r="AR18" s="636"/>
      <c r="AS18" s="636"/>
      <c r="AT18" s="636"/>
      <c r="AU18" s="636"/>
      <c r="AV18" s="318"/>
    </row>
    <row r="19" spans="1:48" ht="16.7" customHeight="1">
      <c r="A19" s="319"/>
      <c r="B19" s="636" t="s">
        <v>2025</v>
      </c>
      <c r="C19" s="636"/>
      <c r="D19" s="636"/>
      <c r="E19" s="636"/>
      <c r="F19" s="636"/>
      <c r="G19" s="636"/>
      <c r="H19" s="636"/>
      <c r="I19" s="636"/>
      <c r="J19" s="636"/>
      <c r="K19" s="636"/>
      <c r="L19" s="636"/>
      <c r="M19" s="636"/>
      <c r="N19" s="636"/>
      <c r="O19" s="636"/>
      <c r="P19" s="636"/>
      <c r="Q19" s="636"/>
      <c r="R19" s="636"/>
      <c r="S19" s="636"/>
      <c r="T19" s="636"/>
      <c r="U19" s="636"/>
      <c r="V19" s="636"/>
      <c r="W19" s="636"/>
      <c r="X19" s="636"/>
      <c r="Y19" s="636"/>
      <c r="Z19" s="636"/>
      <c r="AA19" s="636"/>
      <c r="AB19" s="636"/>
      <c r="AC19" s="636"/>
      <c r="AD19" s="636"/>
      <c r="AE19" s="636"/>
      <c r="AF19" s="636"/>
      <c r="AG19" s="636"/>
      <c r="AH19" s="636"/>
      <c r="AI19" s="636"/>
      <c r="AJ19" s="636"/>
      <c r="AK19" s="636"/>
      <c r="AL19" s="636"/>
      <c r="AM19" s="636"/>
      <c r="AN19" s="636"/>
      <c r="AO19" s="636"/>
      <c r="AP19" s="636"/>
      <c r="AQ19" s="636"/>
      <c r="AR19" s="636"/>
      <c r="AS19" s="636"/>
      <c r="AT19" s="636"/>
      <c r="AU19" s="636"/>
      <c r="AV19" s="318"/>
    </row>
    <row r="20" spans="1:48" ht="16.7" customHeight="1">
      <c r="A20" s="319"/>
      <c r="B20" s="636" t="s">
        <v>2026</v>
      </c>
      <c r="C20" s="636"/>
      <c r="D20" s="636"/>
      <c r="E20" s="636"/>
      <c r="F20" s="636"/>
      <c r="G20" s="636"/>
      <c r="H20" s="636"/>
      <c r="I20" s="636"/>
      <c r="J20" s="636"/>
      <c r="K20" s="636"/>
      <c r="L20" s="636"/>
      <c r="M20" s="636"/>
      <c r="N20" s="636"/>
      <c r="O20" s="636"/>
      <c r="P20" s="636"/>
      <c r="Q20" s="636"/>
      <c r="R20" s="636"/>
      <c r="S20" s="636"/>
      <c r="T20" s="636"/>
      <c r="U20" s="636"/>
      <c r="V20" s="636"/>
      <c r="W20" s="636"/>
      <c r="X20" s="636"/>
      <c r="Y20" s="636"/>
      <c r="Z20" s="636"/>
      <c r="AA20" s="636"/>
      <c r="AB20" s="636"/>
      <c r="AC20" s="636"/>
      <c r="AD20" s="636"/>
      <c r="AE20" s="636"/>
      <c r="AF20" s="636"/>
      <c r="AG20" s="636"/>
      <c r="AH20" s="636"/>
      <c r="AI20" s="636"/>
      <c r="AJ20" s="636"/>
      <c r="AK20" s="636"/>
      <c r="AL20" s="636"/>
      <c r="AM20" s="636"/>
      <c r="AN20" s="636"/>
      <c r="AO20" s="636"/>
      <c r="AP20" s="636"/>
      <c r="AQ20" s="636"/>
      <c r="AR20" s="636"/>
      <c r="AS20" s="636"/>
      <c r="AT20" s="636"/>
      <c r="AU20" s="636"/>
      <c r="AV20" s="318"/>
    </row>
    <row r="21" spans="1:48" ht="16.7" customHeight="1">
      <c r="A21" s="319"/>
      <c r="B21" s="636" t="s">
        <v>2027</v>
      </c>
      <c r="C21" s="636"/>
      <c r="D21" s="636"/>
      <c r="E21" s="636"/>
      <c r="F21" s="636"/>
      <c r="G21" s="636"/>
      <c r="H21" s="636"/>
      <c r="I21" s="636"/>
      <c r="J21" s="636"/>
      <c r="K21" s="636"/>
      <c r="L21" s="636"/>
      <c r="M21" s="636"/>
      <c r="N21" s="636"/>
      <c r="O21" s="636"/>
      <c r="P21" s="636"/>
      <c r="Q21" s="636"/>
      <c r="R21" s="636"/>
      <c r="S21" s="636"/>
      <c r="T21" s="636"/>
      <c r="U21" s="636"/>
      <c r="V21" s="636"/>
      <c r="W21" s="636"/>
      <c r="X21" s="636"/>
      <c r="Y21" s="636"/>
      <c r="Z21" s="636"/>
      <c r="AA21" s="636"/>
      <c r="AB21" s="636"/>
      <c r="AC21" s="636"/>
      <c r="AD21" s="636"/>
      <c r="AE21" s="636"/>
      <c r="AF21" s="636"/>
      <c r="AG21" s="636"/>
      <c r="AH21" s="636"/>
      <c r="AI21" s="636"/>
      <c r="AJ21" s="636"/>
      <c r="AK21" s="636"/>
      <c r="AL21" s="636"/>
      <c r="AM21" s="636"/>
      <c r="AN21" s="636"/>
      <c r="AO21" s="636"/>
      <c r="AP21" s="636"/>
      <c r="AQ21" s="636"/>
      <c r="AR21" s="636"/>
      <c r="AS21" s="636"/>
      <c r="AT21" s="636"/>
      <c r="AU21" s="636"/>
      <c r="AV21" s="318"/>
    </row>
    <row r="22" spans="1:48" ht="16.7" customHeight="1">
      <c r="A22" s="319"/>
      <c r="B22" s="636" t="s">
        <v>1538</v>
      </c>
      <c r="C22" s="636"/>
      <c r="D22" s="636"/>
      <c r="E22" s="636"/>
      <c r="F22" s="636"/>
      <c r="G22" s="636"/>
      <c r="H22" s="636"/>
      <c r="I22" s="636"/>
      <c r="J22" s="636"/>
      <c r="K22" s="636"/>
      <c r="L22" s="636"/>
      <c r="M22" s="636"/>
      <c r="N22" s="636"/>
      <c r="O22" s="636"/>
      <c r="P22" s="636"/>
      <c r="Q22" s="636"/>
      <c r="R22" s="636"/>
      <c r="S22" s="636"/>
      <c r="T22" s="636"/>
      <c r="U22" s="636"/>
      <c r="V22" s="636"/>
      <c r="W22" s="636"/>
      <c r="X22" s="636"/>
      <c r="Y22" s="636"/>
      <c r="Z22" s="636"/>
      <c r="AA22" s="636"/>
      <c r="AB22" s="636"/>
      <c r="AC22" s="636"/>
      <c r="AD22" s="636"/>
      <c r="AE22" s="636"/>
      <c r="AF22" s="636"/>
      <c r="AG22" s="636"/>
      <c r="AH22" s="636"/>
      <c r="AI22" s="636"/>
      <c r="AJ22" s="636"/>
      <c r="AK22" s="636"/>
      <c r="AL22" s="636"/>
      <c r="AM22" s="636"/>
      <c r="AN22" s="636"/>
      <c r="AO22" s="636"/>
      <c r="AP22" s="636"/>
      <c r="AQ22" s="636"/>
      <c r="AR22" s="636"/>
      <c r="AS22" s="636"/>
      <c r="AT22" s="636"/>
      <c r="AU22" s="636"/>
      <c r="AV22" s="318"/>
    </row>
    <row r="23" spans="1:48" ht="16.7" customHeight="1">
      <c r="A23" s="319"/>
      <c r="B23" s="636" t="s">
        <v>2028</v>
      </c>
      <c r="C23" s="636"/>
      <c r="D23" s="636"/>
      <c r="E23" s="636"/>
      <c r="F23" s="636"/>
      <c r="G23" s="636"/>
      <c r="H23" s="636"/>
      <c r="I23" s="636"/>
      <c r="J23" s="636"/>
      <c r="K23" s="636"/>
      <c r="L23" s="636"/>
      <c r="M23" s="636"/>
      <c r="N23" s="636"/>
      <c r="O23" s="636"/>
      <c r="P23" s="636"/>
      <c r="Q23" s="636"/>
      <c r="R23" s="636"/>
      <c r="S23" s="636"/>
      <c r="T23" s="636"/>
      <c r="U23" s="636"/>
      <c r="V23" s="636"/>
      <c r="W23" s="636"/>
      <c r="X23" s="636"/>
      <c r="Y23" s="636"/>
      <c r="Z23" s="636"/>
      <c r="AA23" s="636"/>
      <c r="AB23" s="636"/>
      <c r="AC23" s="636"/>
      <c r="AD23" s="636"/>
      <c r="AE23" s="636"/>
      <c r="AF23" s="636"/>
      <c r="AG23" s="636"/>
      <c r="AH23" s="636"/>
      <c r="AI23" s="636"/>
      <c r="AJ23" s="636"/>
      <c r="AK23" s="636"/>
      <c r="AL23" s="636"/>
      <c r="AM23" s="636"/>
      <c r="AN23" s="636"/>
      <c r="AO23" s="636"/>
      <c r="AP23" s="636"/>
      <c r="AQ23" s="636"/>
      <c r="AR23" s="636"/>
      <c r="AS23" s="636"/>
      <c r="AT23" s="636"/>
      <c r="AU23" s="636"/>
      <c r="AV23" s="318"/>
    </row>
    <row r="24" spans="1:48" ht="16.7" customHeight="1">
      <c r="A24" s="319"/>
      <c r="B24" s="636" t="s">
        <v>1538</v>
      </c>
      <c r="C24" s="636"/>
      <c r="D24" s="636"/>
      <c r="E24" s="636"/>
      <c r="F24" s="636"/>
      <c r="G24" s="636"/>
      <c r="H24" s="636"/>
      <c r="I24" s="636"/>
      <c r="J24" s="636"/>
      <c r="K24" s="636"/>
      <c r="L24" s="636"/>
      <c r="M24" s="636"/>
      <c r="N24" s="636"/>
      <c r="O24" s="636"/>
      <c r="P24" s="636"/>
      <c r="Q24" s="636"/>
      <c r="R24" s="636"/>
      <c r="S24" s="636"/>
      <c r="T24" s="636"/>
      <c r="U24" s="636"/>
      <c r="V24" s="636"/>
      <c r="W24" s="636"/>
      <c r="X24" s="636"/>
      <c r="Y24" s="636"/>
      <c r="Z24" s="636"/>
      <c r="AA24" s="636"/>
      <c r="AB24" s="636"/>
      <c r="AC24" s="636"/>
      <c r="AD24" s="636"/>
      <c r="AE24" s="636"/>
      <c r="AF24" s="636"/>
      <c r="AG24" s="636"/>
      <c r="AH24" s="636"/>
      <c r="AI24" s="636"/>
      <c r="AJ24" s="636"/>
      <c r="AK24" s="636"/>
      <c r="AL24" s="636"/>
      <c r="AM24" s="636"/>
      <c r="AN24" s="636"/>
      <c r="AO24" s="636"/>
      <c r="AP24" s="636"/>
      <c r="AQ24" s="636"/>
      <c r="AR24" s="636"/>
      <c r="AS24" s="636"/>
      <c r="AT24" s="636"/>
      <c r="AU24" s="636"/>
      <c r="AV24" s="318"/>
    </row>
    <row r="25" spans="1:48" ht="16.7" customHeight="1">
      <c r="A25" s="319"/>
      <c r="B25" s="636" t="s">
        <v>2029</v>
      </c>
      <c r="C25" s="636"/>
      <c r="D25" s="636"/>
      <c r="E25" s="636"/>
      <c r="F25" s="636"/>
      <c r="G25" s="636"/>
      <c r="H25" s="636"/>
      <c r="I25" s="636"/>
      <c r="J25" s="636"/>
      <c r="K25" s="636"/>
      <c r="L25" s="636"/>
      <c r="M25" s="636"/>
      <c r="N25" s="636"/>
      <c r="O25" s="636"/>
      <c r="P25" s="636"/>
      <c r="Q25" s="636"/>
      <c r="R25" s="636"/>
      <c r="S25" s="636"/>
      <c r="T25" s="636"/>
      <c r="U25" s="636"/>
      <c r="V25" s="636"/>
      <c r="W25" s="636"/>
      <c r="X25" s="636"/>
      <c r="Y25" s="636"/>
      <c r="Z25" s="636"/>
      <c r="AA25" s="636"/>
      <c r="AB25" s="636"/>
      <c r="AC25" s="636"/>
      <c r="AD25" s="636"/>
      <c r="AE25" s="636"/>
      <c r="AF25" s="636"/>
      <c r="AG25" s="636"/>
      <c r="AH25" s="636"/>
      <c r="AI25" s="636"/>
      <c r="AJ25" s="636"/>
      <c r="AK25" s="636"/>
      <c r="AL25" s="636"/>
      <c r="AM25" s="636"/>
      <c r="AN25" s="636"/>
      <c r="AO25" s="636"/>
      <c r="AP25" s="636"/>
      <c r="AQ25" s="636"/>
      <c r="AR25" s="636"/>
      <c r="AS25" s="636"/>
      <c r="AT25" s="636"/>
      <c r="AU25" s="636"/>
      <c r="AV25" s="318"/>
    </row>
    <row r="26" spans="1:48" ht="16.7" customHeight="1">
      <c r="A26" s="319"/>
      <c r="B26" s="636" t="s">
        <v>2030</v>
      </c>
      <c r="C26" s="636"/>
      <c r="D26" s="636"/>
      <c r="E26" s="636"/>
      <c r="F26" s="636"/>
      <c r="G26" s="636"/>
      <c r="H26" s="636"/>
      <c r="I26" s="636"/>
      <c r="J26" s="636"/>
      <c r="K26" s="636"/>
      <c r="L26" s="636"/>
      <c r="M26" s="636"/>
      <c r="N26" s="636"/>
      <c r="O26" s="636"/>
      <c r="P26" s="636"/>
      <c r="Q26" s="636"/>
      <c r="R26" s="636"/>
      <c r="S26" s="636"/>
      <c r="T26" s="636"/>
      <c r="U26" s="636"/>
      <c r="V26" s="636"/>
      <c r="W26" s="636"/>
      <c r="X26" s="636"/>
      <c r="Y26" s="636"/>
      <c r="Z26" s="636"/>
      <c r="AA26" s="636"/>
      <c r="AB26" s="636"/>
      <c r="AC26" s="636"/>
      <c r="AD26" s="636"/>
      <c r="AE26" s="636"/>
      <c r="AF26" s="636"/>
      <c r="AG26" s="636"/>
      <c r="AH26" s="636"/>
      <c r="AI26" s="636"/>
      <c r="AJ26" s="636"/>
      <c r="AK26" s="636"/>
      <c r="AL26" s="636"/>
      <c r="AM26" s="636"/>
      <c r="AN26" s="636"/>
      <c r="AO26" s="636"/>
      <c r="AP26" s="636"/>
      <c r="AQ26" s="636"/>
      <c r="AR26" s="636"/>
      <c r="AS26" s="636"/>
      <c r="AT26" s="636"/>
      <c r="AU26" s="636"/>
      <c r="AV26" s="318"/>
    </row>
    <row r="27" spans="1:48" ht="16.7" customHeight="1">
      <c r="A27" s="319"/>
      <c r="B27" s="636" t="s">
        <v>2031</v>
      </c>
      <c r="C27" s="636"/>
      <c r="D27" s="636"/>
      <c r="E27" s="636"/>
      <c r="F27" s="636"/>
      <c r="G27" s="636"/>
      <c r="H27" s="636"/>
      <c r="I27" s="636"/>
      <c r="J27" s="636"/>
      <c r="K27" s="636"/>
      <c r="L27" s="636"/>
      <c r="M27" s="636"/>
      <c r="N27" s="636"/>
      <c r="O27" s="636"/>
      <c r="P27" s="636"/>
      <c r="Q27" s="636"/>
      <c r="R27" s="636"/>
      <c r="S27" s="636"/>
      <c r="T27" s="636"/>
      <c r="U27" s="636"/>
      <c r="V27" s="636"/>
      <c r="W27" s="636"/>
      <c r="X27" s="636"/>
      <c r="Y27" s="636"/>
      <c r="Z27" s="636"/>
      <c r="AA27" s="636"/>
      <c r="AB27" s="636"/>
      <c r="AC27" s="636"/>
      <c r="AD27" s="636"/>
      <c r="AE27" s="636"/>
      <c r="AF27" s="636"/>
      <c r="AG27" s="636"/>
      <c r="AH27" s="636"/>
      <c r="AI27" s="636"/>
      <c r="AJ27" s="636"/>
      <c r="AK27" s="636"/>
      <c r="AL27" s="636"/>
      <c r="AM27" s="636"/>
      <c r="AN27" s="636"/>
      <c r="AO27" s="636"/>
      <c r="AP27" s="636"/>
      <c r="AQ27" s="636"/>
      <c r="AR27" s="636"/>
      <c r="AS27" s="636"/>
      <c r="AT27" s="636"/>
      <c r="AU27" s="636"/>
      <c r="AV27" s="318"/>
    </row>
    <row r="28" spans="1:48" ht="16.7" customHeight="1">
      <c r="A28" s="319"/>
      <c r="B28" s="636" t="s">
        <v>2032</v>
      </c>
      <c r="C28" s="636"/>
      <c r="D28" s="636"/>
      <c r="E28" s="636"/>
      <c r="F28" s="636"/>
      <c r="G28" s="636"/>
      <c r="H28" s="636"/>
      <c r="I28" s="636"/>
      <c r="J28" s="636"/>
      <c r="K28" s="636"/>
      <c r="L28" s="636"/>
      <c r="M28" s="636"/>
      <c r="N28" s="636"/>
      <c r="O28" s="636"/>
      <c r="P28" s="636"/>
      <c r="Q28" s="636"/>
      <c r="R28" s="636"/>
      <c r="S28" s="636"/>
      <c r="T28" s="636"/>
      <c r="U28" s="636"/>
      <c r="V28" s="636"/>
      <c r="W28" s="636"/>
      <c r="X28" s="636"/>
      <c r="Y28" s="636"/>
      <c r="Z28" s="636"/>
      <c r="AA28" s="636"/>
      <c r="AB28" s="636"/>
      <c r="AC28" s="636"/>
      <c r="AD28" s="636"/>
      <c r="AE28" s="636"/>
      <c r="AF28" s="636"/>
      <c r="AG28" s="636"/>
      <c r="AH28" s="636"/>
      <c r="AI28" s="636"/>
      <c r="AJ28" s="636"/>
      <c r="AK28" s="636"/>
      <c r="AL28" s="636"/>
      <c r="AM28" s="636"/>
      <c r="AN28" s="636"/>
      <c r="AO28" s="636"/>
      <c r="AP28" s="636"/>
      <c r="AQ28" s="636"/>
      <c r="AR28" s="636"/>
      <c r="AS28" s="636"/>
      <c r="AT28" s="636"/>
      <c r="AU28" s="636"/>
      <c r="AV28" s="318"/>
    </row>
    <row r="29" spans="1:48" ht="16.7" customHeight="1">
      <c r="A29" s="319"/>
      <c r="B29" s="636" t="s">
        <v>2029</v>
      </c>
      <c r="C29" s="636"/>
      <c r="D29" s="636"/>
      <c r="E29" s="636"/>
      <c r="F29" s="636"/>
      <c r="G29" s="636"/>
      <c r="H29" s="636"/>
      <c r="I29" s="636"/>
      <c r="J29" s="636"/>
      <c r="K29" s="636"/>
      <c r="L29" s="636"/>
      <c r="M29" s="636"/>
      <c r="N29" s="636"/>
      <c r="O29" s="636"/>
      <c r="P29" s="636"/>
      <c r="Q29" s="636"/>
      <c r="R29" s="636"/>
      <c r="S29" s="636"/>
      <c r="T29" s="636"/>
      <c r="U29" s="636"/>
      <c r="V29" s="636"/>
      <c r="W29" s="636"/>
      <c r="X29" s="636"/>
      <c r="Y29" s="636"/>
      <c r="Z29" s="636"/>
      <c r="AA29" s="636"/>
      <c r="AB29" s="636"/>
      <c r="AC29" s="636"/>
      <c r="AD29" s="636"/>
      <c r="AE29" s="636"/>
      <c r="AF29" s="636"/>
      <c r="AG29" s="636"/>
      <c r="AH29" s="636"/>
      <c r="AI29" s="636"/>
      <c r="AJ29" s="636"/>
      <c r="AK29" s="636"/>
      <c r="AL29" s="636"/>
      <c r="AM29" s="636"/>
      <c r="AN29" s="636"/>
      <c r="AO29" s="636"/>
      <c r="AP29" s="636"/>
      <c r="AQ29" s="636"/>
      <c r="AR29" s="636"/>
      <c r="AS29" s="636"/>
      <c r="AT29" s="636"/>
      <c r="AU29" s="636"/>
      <c r="AV29" s="318"/>
    </row>
    <row r="30" spans="1:48" ht="16.7" customHeight="1">
      <c r="A30" s="319"/>
      <c r="B30" s="636" t="s">
        <v>2033</v>
      </c>
      <c r="C30" s="636"/>
      <c r="D30" s="636"/>
      <c r="E30" s="636"/>
      <c r="F30" s="636"/>
      <c r="G30" s="636"/>
      <c r="H30" s="636"/>
      <c r="I30" s="636"/>
      <c r="J30" s="636"/>
      <c r="K30" s="636"/>
      <c r="L30" s="636"/>
      <c r="M30" s="636"/>
      <c r="N30" s="636"/>
      <c r="O30" s="636"/>
      <c r="P30" s="636"/>
      <c r="Q30" s="636"/>
      <c r="R30" s="636"/>
      <c r="S30" s="636"/>
      <c r="T30" s="636"/>
      <c r="U30" s="636"/>
      <c r="V30" s="636"/>
      <c r="W30" s="636"/>
      <c r="X30" s="636"/>
      <c r="Y30" s="636"/>
      <c r="Z30" s="636"/>
      <c r="AA30" s="636"/>
      <c r="AB30" s="636"/>
      <c r="AC30" s="636"/>
      <c r="AD30" s="636"/>
      <c r="AE30" s="636"/>
      <c r="AF30" s="636"/>
      <c r="AG30" s="636"/>
      <c r="AH30" s="636"/>
      <c r="AI30" s="636"/>
      <c r="AJ30" s="636"/>
      <c r="AK30" s="636"/>
      <c r="AL30" s="636"/>
      <c r="AM30" s="636"/>
      <c r="AN30" s="636"/>
      <c r="AO30" s="636"/>
      <c r="AP30" s="636"/>
      <c r="AQ30" s="636"/>
      <c r="AR30" s="636"/>
      <c r="AS30" s="636"/>
      <c r="AT30" s="636"/>
      <c r="AU30" s="636"/>
      <c r="AV30" s="318"/>
    </row>
    <row r="31" spans="1:48" ht="16.7" customHeight="1">
      <c r="A31" s="319"/>
      <c r="B31" s="636" t="s">
        <v>2034</v>
      </c>
      <c r="C31" s="636"/>
      <c r="D31" s="636"/>
      <c r="E31" s="636"/>
      <c r="F31" s="636"/>
      <c r="G31" s="636"/>
      <c r="H31" s="636"/>
      <c r="I31" s="636"/>
      <c r="J31" s="636"/>
      <c r="K31" s="636"/>
      <c r="L31" s="636"/>
      <c r="M31" s="636"/>
      <c r="N31" s="636"/>
      <c r="O31" s="636"/>
      <c r="P31" s="636"/>
      <c r="Q31" s="636"/>
      <c r="R31" s="636"/>
      <c r="S31" s="636"/>
      <c r="T31" s="636"/>
      <c r="U31" s="636"/>
      <c r="V31" s="636"/>
      <c r="W31" s="636"/>
      <c r="X31" s="636"/>
      <c r="Y31" s="636"/>
      <c r="Z31" s="636"/>
      <c r="AA31" s="636"/>
      <c r="AB31" s="636"/>
      <c r="AC31" s="636"/>
      <c r="AD31" s="636"/>
      <c r="AE31" s="636"/>
      <c r="AF31" s="636"/>
      <c r="AG31" s="636"/>
      <c r="AH31" s="636"/>
      <c r="AI31" s="636"/>
      <c r="AJ31" s="636"/>
      <c r="AK31" s="636"/>
      <c r="AL31" s="636"/>
      <c r="AM31" s="636"/>
      <c r="AN31" s="636"/>
      <c r="AO31" s="636"/>
      <c r="AP31" s="636"/>
      <c r="AQ31" s="636"/>
      <c r="AR31" s="636"/>
      <c r="AS31" s="636"/>
      <c r="AT31" s="636"/>
      <c r="AU31" s="636"/>
      <c r="AV31" s="318"/>
    </row>
    <row r="32" spans="1:48" ht="16.7" customHeight="1">
      <c r="A32" s="319"/>
      <c r="B32" s="636" t="s">
        <v>2035</v>
      </c>
      <c r="C32" s="636"/>
      <c r="D32" s="636"/>
      <c r="E32" s="636"/>
      <c r="F32" s="636"/>
      <c r="G32" s="636"/>
      <c r="H32" s="636"/>
      <c r="I32" s="636"/>
      <c r="J32" s="636"/>
      <c r="K32" s="636"/>
      <c r="L32" s="636"/>
      <c r="M32" s="636"/>
      <c r="N32" s="636"/>
      <c r="O32" s="636"/>
      <c r="P32" s="636"/>
      <c r="Q32" s="636"/>
      <c r="R32" s="636"/>
      <c r="S32" s="636"/>
      <c r="T32" s="636"/>
      <c r="U32" s="636"/>
      <c r="V32" s="636"/>
      <c r="W32" s="636"/>
      <c r="X32" s="636"/>
      <c r="Y32" s="636"/>
      <c r="Z32" s="636"/>
      <c r="AA32" s="636"/>
      <c r="AB32" s="636"/>
      <c r="AC32" s="636"/>
      <c r="AD32" s="636"/>
      <c r="AE32" s="636"/>
      <c r="AF32" s="636"/>
      <c r="AG32" s="636"/>
      <c r="AH32" s="636"/>
      <c r="AI32" s="636"/>
      <c r="AJ32" s="636"/>
      <c r="AK32" s="636"/>
      <c r="AL32" s="636"/>
      <c r="AM32" s="636"/>
      <c r="AN32" s="636"/>
      <c r="AO32" s="636"/>
      <c r="AP32" s="636"/>
      <c r="AQ32" s="636"/>
      <c r="AR32" s="636"/>
      <c r="AS32" s="636"/>
      <c r="AT32" s="636"/>
      <c r="AU32" s="636"/>
      <c r="AV32" s="318"/>
    </row>
    <row r="33" spans="1:48" ht="16.7" customHeight="1">
      <c r="A33" s="319"/>
      <c r="B33" s="385"/>
      <c r="C33" s="385"/>
      <c r="D33" s="385"/>
      <c r="E33" s="385"/>
      <c r="F33" s="385"/>
      <c r="G33" s="385"/>
      <c r="H33" s="385"/>
      <c r="I33" s="385"/>
      <c r="J33" s="385"/>
      <c r="K33" s="385"/>
      <c r="L33" s="385"/>
      <c r="M33" s="385"/>
      <c r="N33" s="385"/>
      <c r="O33" s="385"/>
      <c r="P33" s="385"/>
      <c r="Q33" s="385"/>
      <c r="R33" s="385"/>
      <c r="S33" s="385"/>
      <c r="T33" s="385"/>
      <c r="U33" s="385"/>
      <c r="V33" s="385"/>
      <c r="W33" s="385"/>
      <c r="X33" s="385"/>
      <c r="Y33" s="385"/>
      <c r="Z33" s="385"/>
      <c r="AA33" s="385"/>
      <c r="AB33" s="385"/>
      <c r="AC33" s="385"/>
      <c r="AD33" s="385"/>
      <c r="AE33" s="385"/>
      <c r="AF33" s="385"/>
      <c r="AG33" s="385"/>
      <c r="AH33" s="385"/>
      <c r="AI33" s="385"/>
      <c r="AJ33" s="385"/>
      <c r="AK33" s="385"/>
      <c r="AL33" s="385"/>
      <c r="AM33" s="385"/>
      <c r="AN33" s="385"/>
      <c r="AO33" s="385"/>
      <c r="AP33" s="385"/>
      <c r="AQ33" s="385"/>
      <c r="AR33" s="385"/>
      <c r="AS33" s="385"/>
      <c r="AT33" s="385"/>
      <c r="AU33" s="385"/>
      <c r="AV33" s="318"/>
    </row>
    <row r="34" spans="1:48" ht="16.7" customHeight="1">
      <c r="A34" s="319"/>
      <c r="B34" s="385"/>
      <c r="C34" s="385"/>
      <c r="D34" s="385"/>
      <c r="E34" s="385"/>
      <c r="F34" s="385"/>
      <c r="G34" s="385"/>
      <c r="H34" s="385"/>
      <c r="I34" s="385"/>
      <c r="J34" s="385"/>
      <c r="K34" s="385"/>
      <c r="L34" s="385"/>
      <c r="M34" s="385"/>
      <c r="N34" s="385"/>
      <c r="O34" s="385"/>
      <c r="P34" s="385"/>
      <c r="Q34" s="385"/>
      <c r="R34" s="385"/>
      <c r="S34" s="385"/>
      <c r="T34" s="385"/>
      <c r="U34" s="385"/>
      <c r="V34" s="385"/>
      <c r="W34" s="385"/>
      <c r="X34" s="385"/>
      <c r="Y34" s="385"/>
      <c r="Z34" s="385"/>
      <c r="AA34" s="385"/>
      <c r="AB34" s="385"/>
      <c r="AC34" s="385"/>
      <c r="AD34" s="385"/>
      <c r="AE34" s="385"/>
      <c r="AF34" s="385"/>
      <c r="AG34" s="385"/>
      <c r="AH34" s="385"/>
      <c r="AI34" s="385"/>
      <c r="AJ34" s="385"/>
      <c r="AK34" s="385"/>
      <c r="AL34" s="385"/>
      <c r="AM34" s="385"/>
      <c r="AN34" s="385"/>
      <c r="AO34" s="385"/>
      <c r="AP34" s="385"/>
      <c r="AQ34" s="385"/>
      <c r="AR34" s="385"/>
      <c r="AS34" s="385"/>
      <c r="AT34" s="385"/>
      <c r="AU34" s="385"/>
      <c r="AV34" s="318"/>
    </row>
    <row r="35" spans="1:48" ht="16.7" customHeight="1">
      <c r="A35" s="319"/>
      <c r="B35" s="385"/>
      <c r="C35" s="385"/>
      <c r="D35" s="385"/>
      <c r="E35" s="385"/>
      <c r="F35" s="385"/>
      <c r="G35" s="385"/>
      <c r="H35" s="385"/>
      <c r="I35" s="385"/>
      <c r="J35" s="385"/>
      <c r="K35" s="385"/>
      <c r="L35" s="385"/>
      <c r="M35" s="385"/>
      <c r="N35" s="385"/>
      <c r="O35" s="385"/>
      <c r="P35" s="385"/>
      <c r="Q35" s="385"/>
      <c r="R35" s="385"/>
      <c r="S35" s="385"/>
      <c r="T35" s="385"/>
      <c r="U35" s="385"/>
      <c r="V35" s="385"/>
      <c r="W35" s="385"/>
      <c r="X35" s="385"/>
      <c r="Y35" s="385"/>
      <c r="Z35" s="385"/>
      <c r="AA35" s="385"/>
      <c r="AB35" s="385"/>
      <c r="AC35" s="385"/>
      <c r="AD35" s="385"/>
      <c r="AE35" s="385"/>
      <c r="AF35" s="385"/>
      <c r="AG35" s="385"/>
      <c r="AH35" s="385"/>
      <c r="AI35" s="385"/>
      <c r="AJ35" s="385"/>
      <c r="AK35" s="385"/>
      <c r="AL35" s="385"/>
      <c r="AM35" s="385"/>
      <c r="AN35" s="385"/>
      <c r="AO35" s="385"/>
      <c r="AP35" s="385"/>
      <c r="AQ35" s="385"/>
      <c r="AR35" s="385"/>
      <c r="AS35" s="385"/>
      <c r="AT35" s="385"/>
      <c r="AU35" s="385"/>
      <c r="AV35" s="318"/>
    </row>
    <row r="36" spans="1:48" ht="16.7" customHeight="1">
      <c r="A36" s="319"/>
      <c r="B36" s="632" t="s">
        <v>2036</v>
      </c>
      <c r="C36" s="632"/>
      <c r="D36" s="632"/>
      <c r="E36" s="632"/>
      <c r="F36" s="632"/>
      <c r="G36" s="632"/>
      <c r="H36" s="632"/>
      <c r="I36" s="632"/>
      <c r="J36" s="632"/>
      <c r="K36" s="632"/>
      <c r="L36" s="632"/>
      <c r="M36" s="632"/>
      <c r="N36" s="632"/>
      <c r="O36" s="632"/>
      <c r="P36" s="632"/>
      <c r="Q36" s="632"/>
      <c r="R36" s="632"/>
      <c r="S36" s="632"/>
      <c r="T36" s="632"/>
      <c r="U36" s="632"/>
      <c r="V36" s="632"/>
      <c r="W36" s="632"/>
      <c r="X36" s="632"/>
      <c r="Y36" s="632"/>
      <c r="Z36" s="632"/>
      <c r="AA36" s="632"/>
      <c r="AB36" s="632"/>
      <c r="AC36" s="632"/>
      <c r="AD36" s="632"/>
      <c r="AE36" s="632"/>
      <c r="AF36" s="632"/>
      <c r="AG36" s="632"/>
      <c r="AH36" s="632"/>
      <c r="AI36" s="632"/>
      <c r="AJ36" s="632"/>
      <c r="AK36" s="632"/>
      <c r="AL36" s="632"/>
      <c r="AM36" s="632"/>
      <c r="AN36" s="632"/>
      <c r="AO36" s="632"/>
      <c r="AP36" s="632"/>
      <c r="AQ36" s="632"/>
      <c r="AR36" s="632"/>
      <c r="AS36" s="632"/>
      <c r="AT36" s="632"/>
      <c r="AU36" s="632"/>
      <c r="AV36" s="318"/>
    </row>
    <row r="37" spans="1:48" ht="16.7" customHeight="1">
      <c r="A37" s="319"/>
      <c r="B37" s="632"/>
      <c r="C37" s="632"/>
      <c r="D37" s="632"/>
      <c r="E37" s="632"/>
      <c r="F37" s="632"/>
      <c r="G37" s="632"/>
      <c r="H37" s="632"/>
      <c r="I37" s="632"/>
      <c r="J37" s="632"/>
      <c r="K37" s="632"/>
      <c r="L37" s="632"/>
      <c r="M37" s="632"/>
      <c r="N37" s="632"/>
      <c r="O37" s="632"/>
      <c r="P37" s="632"/>
      <c r="Q37" s="632"/>
      <c r="R37" s="632"/>
      <c r="S37" s="632"/>
      <c r="T37" s="632"/>
      <c r="U37" s="632"/>
      <c r="V37" s="632"/>
      <c r="W37" s="632"/>
      <c r="X37" s="632"/>
      <c r="Y37" s="632"/>
      <c r="Z37" s="632"/>
      <c r="AA37" s="632"/>
      <c r="AB37" s="632"/>
      <c r="AC37" s="632"/>
      <c r="AD37" s="632"/>
      <c r="AE37" s="632"/>
      <c r="AF37" s="632"/>
      <c r="AG37" s="632"/>
      <c r="AH37" s="632"/>
      <c r="AI37" s="632"/>
      <c r="AJ37" s="632"/>
      <c r="AK37" s="632"/>
      <c r="AL37" s="632"/>
      <c r="AM37" s="632"/>
      <c r="AN37" s="632"/>
      <c r="AO37" s="632"/>
      <c r="AP37" s="632"/>
      <c r="AQ37" s="632"/>
      <c r="AR37" s="632"/>
      <c r="AS37" s="632"/>
      <c r="AT37" s="632"/>
      <c r="AU37" s="632"/>
      <c r="AV37" s="318"/>
    </row>
    <row r="38" spans="1:48" ht="16.7" customHeight="1">
      <c r="A38" s="319"/>
      <c r="B38" s="636" t="s">
        <v>2037</v>
      </c>
      <c r="C38" s="636"/>
      <c r="D38" s="636"/>
      <c r="E38" s="636"/>
      <c r="F38" s="636"/>
      <c r="G38" s="636"/>
      <c r="H38" s="636"/>
      <c r="I38" s="636"/>
      <c r="J38" s="636"/>
      <c r="K38" s="636"/>
      <c r="L38" s="636"/>
      <c r="M38" s="636"/>
      <c r="N38" s="636"/>
      <c r="O38" s="636"/>
      <c r="P38" s="636"/>
      <c r="Q38" s="636"/>
      <c r="R38" s="636"/>
      <c r="S38" s="636"/>
      <c r="T38" s="636"/>
      <c r="U38" s="636"/>
      <c r="V38" s="636"/>
      <c r="W38" s="636"/>
      <c r="X38" s="636"/>
      <c r="Y38" s="636"/>
      <c r="Z38" s="636"/>
      <c r="AA38" s="636"/>
      <c r="AB38" s="636"/>
      <c r="AC38" s="636"/>
      <c r="AD38" s="636"/>
      <c r="AE38" s="636"/>
      <c r="AF38" s="636"/>
      <c r="AG38" s="636"/>
      <c r="AH38" s="636"/>
      <c r="AI38" s="636"/>
      <c r="AJ38" s="636"/>
      <c r="AK38" s="636"/>
      <c r="AL38" s="636"/>
      <c r="AM38" s="636"/>
      <c r="AN38" s="636"/>
      <c r="AO38" s="636"/>
      <c r="AP38" s="636"/>
      <c r="AQ38" s="636"/>
      <c r="AR38" s="636"/>
      <c r="AS38" s="636"/>
      <c r="AT38" s="636"/>
      <c r="AU38" s="636"/>
      <c r="AV38" s="318"/>
    </row>
    <row r="39" spans="1:48" ht="16.7" customHeight="1">
      <c r="A39" s="319"/>
      <c r="B39" s="635" t="s">
        <v>2038</v>
      </c>
      <c r="C39" s="635"/>
      <c r="D39" s="635"/>
      <c r="E39" s="635"/>
      <c r="F39" s="635"/>
      <c r="G39" s="635"/>
      <c r="H39" s="635"/>
      <c r="I39" s="635"/>
      <c r="J39" s="635"/>
      <c r="K39" s="635"/>
      <c r="L39" s="635"/>
      <c r="M39" s="635"/>
      <c r="N39" s="635"/>
      <c r="O39" s="635"/>
      <c r="P39" s="635"/>
      <c r="Q39" s="635"/>
      <c r="R39" s="635"/>
      <c r="S39" s="635"/>
      <c r="T39" s="635"/>
      <c r="U39" s="635"/>
      <c r="V39" s="635"/>
      <c r="W39" s="635"/>
      <c r="X39" s="635"/>
      <c r="Y39" s="635"/>
      <c r="Z39" s="635"/>
      <c r="AA39" s="635"/>
      <c r="AB39" s="635"/>
      <c r="AC39" s="635"/>
      <c r="AD39" s="635"/>
      <c r="AE39" s="635"/>
      <c r="AF39" s="635"/>
      <c r="AG39" s="635"/>
      <c r="AH39" s="635"/>
      <c r="AI39" s="635"/>
      <c r="AJ39" s="635"/>
      <c r="AK39" s="635"/>
      <c r="AL39" s="635"/>
      <c r="AM39" s="635"/>
      <c r="AN39" s="635"/>
      <c r="AO39" s="635"/>
      <c r="AP39" s="635"/>
      <c r="AQ39" s="635"/>
      <c r="AR39" s="635"/>
      <c r="AS39" s="635"/>
      <c r="AT39" s="635"/>
      <c r="AU39" s="635"/>
      <c r="AV39" s="318"/>
    </row>
    <row r="40" spans="1:48" ht="16.7" customHeight="1">
      <c r="A40" s="319"/>
      <c r="B40" s="324"/>
      <c r="C40" s="635" t="s">
        <v>2039</v>
      </c>
      <c r="D40" s="635"/>
      <c r="E40" s="635"/>
      <c r="F40" s="635"/>
      <c r="G40" s="635"/>
      <c r="H40" s="635"/>
      <c r="I40" s="635"/>
      <c r="J40" s="635"/>
      <c r="K40" s="635"/>
      <c r="L40" s="635"/>
      <c r="M40" s="635"/>
      <c r="N40" s="635"/>
      <c r="O40" s="635"/>
      <c r="P40" s="635"/>
      <c r="Q40" s="635"/>
      <c r="R40" s="635"/>
      <c r="S40" s="635"/>
      <c r="T40" s="635"/>
      <c r="U40" s="635"/>
      <c r="V40" s="635"/>
      <c r="W40" s="635"/>
      <c r="X40" s="635"/>
      <c r="Y40" s="635"/>
      <c r="Z40" s="635"/>
      <c r="AA40" s="635"/>
      <c r="AB40" s="635"/>
      <c r="AC40" s="635"/>
      <c r="AD40" s="635"/>
      <c r="AE40" s="635"/>
      <c r="AF40" s="635"/>
      <c r="AG40" s="635"/>
      <c r="AH40" s="635"/>
      <c r="AI40" s="635"/>
      <c r="AJ40" s="635"/>
      <c r="AK40" s="635"/>
      <c r="AL40" s="635"/>
      <c r="AM40" s="635"/>
      <c r="AN40" s="635"/>
      <c r="AO40" s="635"/>
      <c r="AP40" s="635"/>
      <c r="AQ40" s="635"/>
      <c r="AR40" s="635"/>
      <c r="AS40" s="635"/>
      <c r="AT40" s="635"/>
      <c r="AU40" s="635"/>
      <c r="AV40" s="318"/>
    </row>
    <row r="41" spans="1:48" ht="16.7" customHeight="1">
      <c r="A41" s="319"/>
      <c r="B41" s="386"/>
      <c r="C41" s="635" t="s">
        <v>2040</v>
      </c>
      <c r="D41" s="635"/>
      <c r="E41" s="635"/>
      <c r="F41" s="635"/>
      <c r="G41" s="635"/>
      <c r="H41" s="635"/>
      <c r="I41" s="635"/>
      <c r="J41" s="635"/>
      <c r="K41" s="635"/>
      <c r="L41" s="635"/>
      <c r="M41" s="635"/>
      <c r="N41" s="635"/>
      <c r="O41" s="635"/>
      <c r="P41" s="635"/>
      <c r="Q41" s="635"/>
      <c r="R41" s="635"/>
      <c r="S41" s="635"/>
      <c r="T41" s="635"/>
      <c r="U41" s="635"/>
      <c r="V41" s="635"/>
      <c r="W41" s="635"/>
      <c r="X41" s="635"/>
      <c r="Y41" s="635"/>
      <c r="Z41" s="635"/>
      <c r="AA41" s="635"/>
      <c r="AB41" s="635"/>
      <c r="AC41" s="635"/>
      <c r="AD41" s="635"/>
      <c r="AE41" s="635"/>
      <c r="AF41" s="635"/>
      <c r="AG41" s="635"/>
      <c r="AH41" s="635"/>
      <c r="AI41" s="635"/>
      <c r="AJ41" s="635"/>
      <c r="AK41" s="635"/>
      <c r="AL41" s="635"/>
      <c r="AM41" s="635"/>
      <c r="AN41" s="635"/>
      <c r="AO41" s="635"/>
      <c r="AP41" s="635"/>
      <c r="AQ41" s="635"/>
      <c r="AR41" s="635"/>
      <c r="AS41" s="635"/>
      <c r="AT41" s="635"/>
      <c r="AU41" s="635"/>
      <c r="AV41" s="318"/>
    </row>
    <row r="42" spans="1:48" ht="16.7" customHeight="1">
      <c r="A42" s="319"/>
      <c r="B42" s="636" t="s">
        <v>2041</v>
      </c>
      <c r="C42" s="636"/>
      <c r="D42" s="636"/>
      <c r="E42" s="636"/>
      <c r="F42" s="636"/>
      <c r="G42" s="636"/>
      <c r="H42" s="636"/>
      <c r="I42" s="636"/>
      <c r="J42" s="636"/>
      <c r="K42" s="636"/>
      <c r="L42" s="636"/>
      <c r="M42" s="636"/>
      <c r="N42" s="636"/>
      <c r="O42" s="636"/>
      <c r="P42" s="636"/>
      <c r="Q42" s="636"/>
      <c r="R42" s="636"/>
      <c r="S42" s="636"/>
      <c r="T42" s="636"/>
      <c r="U42" s="636"/>
      <c r="V42" s="636"/>
      <c r="W42" s="636"/>
      <c r="X42" s="636"/>
      <c r="Y42" s="636"/>
      <c r="Z42" s="636"/>
      <c r="AA42" s="636"/>
      <c r="AB42" s="636"/>
      <c r="AC42" s="636"/>
      <c r="AD42" s="636"/>
      <c r="AE42" s="636"/>
      <c r="AF42" s="636"/>
      <c r="AG42" s="636"/>
      <c r="AH42" s="636"/>
      <c r="AI42" s="636"/>
      <c r="AJ42" s="636"/>
      <c r="AK42" s="636"/>
      <c r="AL42" s="636"/>
      <c r="AM42" s="636"/>
      <c r="AN42" s="636"/>
      <c r="AO42" s="636"/>
      <c r="AP42" s="636"/>
      <c r="AQ42" s="636"/>
      <c r="AR42" s="636"/>
      <c r="AS42" s="636"/>
      <c r="AT42" s="636"/>
      <c r="AU42" s="636"/>
      <c r="AV42" s="318"/>
    </row>
    <row r="43" spans="1:48" ht="16.7" customHeight="1">
      <c r="A43" s="319"/>
      <c r="B43" s="636" t="s">
        <v>2042</v>
      </c>
      <c r="C43" s="636"/>
      <c r="D43" s="636"/>
      <c r="E43" s="636"/>
      <c r="F43" s="636"/>
      <c r="G43" s="636"/>
      <c r="H43" s="636"/>
      <c r="I43" s="636"/>
      <c r="J43" s="636"/>
      <c r="K43" s="636"/>
      <c r="L43" s="636"/>
      <c r="M43" s="636"/>
      <c r="N43" s="636"/>
      <c r="O43" s="636"/>
      <c r="P43" s="636"/>
      <c r="Q43" s="636"/>
      <c r="R43" s="636"/>
      <c r="S43" s="636"/>
      <c r="T43" s="636"/>
      <c r="U43" s="636"/>
      <c r="V43" s="636"/>
      <c r="W43" s="636"/>
      <c r="X43" s="636"/>
      <c r="Y43" s="636"/>
      <c r="Z43" s="636"/>
      <c r="AA43" s="636"/>
      <c r="AB43" s="636"/>
      <c r="AC43" s="636"/>
      <c r="AD43" s="636"/>
      <c r="AE43" s="636"/>
      <c r="AF43" s="636"/>
      <c r="AG43" s="636"/>
      <c r="AH43" s="636"/>
      <c r="AI43" s="636"/>
      <c r="AJ43" s="636"/>
      <c r="AK43" s="636"/>
      <c r="AL43" s="636"/>
      <c r="AM43" s="636"/>
      <c r="AN43" s="636"/>
      <c r="AO43" s="636"/>
      <c r="AP43" s="636"/>
      <c r="AQ43" s="636"/>
      <c r="AR43" s="636"/>
      <c r="AS43" s="636"/>
      <c r="AT43" s="636"/>
      <c r="AU43" s="636"/>
      <c r="AV43" s="318"/>
    </row>
    <row r="44" spans="1:48" ht="16.7" customHeight="1">
      <c r="A44" s="319"/>
      <c r="C44" s="635"/>
      <c r="D44" s="635"/>
      <c r="E44" s="635"/>
      <c r="F44" s="635"/>
      <c r="G44" s="635"/>
      <c r="H44" s="635"/>
      <c r="I44" s="635"/>
      <c r="J44" s="635"/>
      <c r="K44" s="635"/>
      <c r="L44" s="635"/>
      <c r="M44" s="635"/>
      <c r="N44" s="635"/>
      <c r="O44" s="635"/>
      <c r="P44" s="635"/>
      <c r="Q44" s="635"/>
      <c r="R44" s="635"/>
      <c r="S44" s="635"/>
      <c r="T44" s="635"/>
      <c r="U44" s="635"/>
      <c r="V44" s="635"/>
      <c r="W44" s="635"/>
      <c r="X44" s="635"/>
      <c r="Y44" s="635"/>
      <c r="Z44" s="635"/>
      <c r="AA44" s="635"/>
      <c r="AB44" s="635"/>
      <c r="AC44" s="635"/>
      <c r="AD44" s="635"/>
      <c r="AE44" s="635"/>
      <c r="AF44" s="635"/>
      <c r="AG44" s="635"/>
      <c r="AH44" s="635"/>
      <c r="AI44" s="635"/>
      <c r="AJ44" s="635"/>
      <c r="AK44" s="635"/>
      <c r="AL44" s="635"/>
      <c r="AM44" s="635"/>
      <c r="AN44" s="635"/>
      <c r="AO44" s="635"/>
      <c r="AP44" s="635"/>
      <c r="AQ44" s="635"/>
      <c r="AR44" s="635"/>
      <c r="AS44" s="635"/>
      <c r="AT44" s="635"/>
      <c r="AU44" s="635"/>
      <c r="AV44" s="318"/>
    </row>
    <row r="45" spans="1:48" ht="16.7" customHeight="1">
      <c r="A45" s="319"/>
      <c r="B45" s="636" t="s">
        <v>2043</v>
      </c>
      <c r="C45" s="636"/>
      <c r="D45" s="636"/>
      <c r="E45" s="636"/>
      <c r="F45" s="636"/>
      <c r="G45" s="636"/>
      <c r="H45" s="636"/>
      <c r="I45" s="636"/>
      <c r="J45" s="636"/>
      <c r="K45" s="636"/>
      <c r="L45" s="636"/>
      <c r="M45" s="636"/>
      <c r="N45" s="636"/>
      <c r="O45" s="636"/>
      <c r="P45" s="636"/>
      <c r="Q45" s="636"/>
      <c r="R45" s="636"/>
      <c r="S45" s="636"/>
      <c r="T45" s="636"/>
      <c r="U45" s="636"/>
      <c r="V45" s="636"/>
      <c r="W45" s="636"/>
      <c r="X45" s="636"/>
      <c r="Y45" s="636"/>
      <c r="Z45" s="636"/>
      <c r="AA45" s="636"/>
      <c r="AB45" s="636"/>
      <c r="AC45" s="636"/>
      <c r="AD45" s="636"/>
      <c r="AE45" s="636"/>
      <c r="AF45" s="636"/>
      <c r="AG45" s="636"/>
      <c r="AH45" s="636"/>
      <c r="AI45" s="636"/>
      <c r="AJ45" s="636"/>
      <c r="AK45" s="636"/>
      <c r="AL45" s="636"/>
      <c r="AM45" s="636"/>
      <c r="AN45" s="636"/>
      <c r="AO45" s="636"/>
      <c r="AP45" s="636"/>
      <c r="AQ45" s="636"/>
      <c r="AR45" s="636"/>
      <c r="AS45" s="636"/>
      <c r="AT45" s="636"/>
      <c r="AU45" s="636"/>
      <c r="AV45" s="318"/>
    </row>
    <row r="46" spans="1:48" ht="16.7" customHeight="1">
      <c r="A46" s="319"/>
      <c r="AV46" s="318"/>
    </row>
    <row r="47" spans="1:48" ht="16.7" customHeight="1">
      <c r="A47" s="319"/>
      <c r="B47" s="631" t="s">
        <v>1985</v>
      </c>
      <c r="C47" s="631"/>
      <c r="D47" s="631"/>
      <c r="E47" s="631"/>
      <c r="F47" s="631"/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1"/>
      <c r="R47" s="631"/>
      <c r="S47" s="631"/>
      <c r="T47" s="631"/>
      <c r="U47" s="631"/>
      <c r="V47" s="631"/>
      <c r="W47" s="631"/>
      <c r="X47" s="631"/>
      <c r="Y47" s="631"/>
      <c r="Z47" s="631"/>
      <c r="AA47" s="631"/>
      <c r="AB47" s="631"/>
      <c r="AC47" s="631"/>
      <c r="AD47" s="631"/>
      <c r="AE47" s="631"/>
      <c r="AF47" s="631"/>
      <c r="AG47" s="631"/>
      <c r="AH47" s="631"/>
      <c r="AI47" s="631"/>
      <c r="AJ47" s="631"/>
      <c r="AK47" s="631"/>
      <c r="AL47" s="631"/>
      <c r="AM47" s="631"/>
      <c r="AN47" s="631"/>
      <c r="AO47" s="631"/>
      <c r="AP47" s="631"/>
      <c r="AQ47" s="631"/>
      <c r="AR47" s="631"/>
      <c r="AS47" s="631"/>
      <c r="AT47" s="631"/>
      <c r="AU47" s="631"/>
      <c r="AV47" s="318"/>
    </row>
    <row r="48" spans="1:48" ht="16.7" customHeight="1">
      <c r="A48" s="319"/>
      <c r="B48" s="636" t="s">
        <v>2044</v>
      </c>
      <c r="C48" s="636"/>
      <c r="D48" s="636"/>
      <c r="E48" s="636"/>
      <c r="F48" s="636"/>
      <c r="G48" s="636"/>
      <c r="H48" s="636"/>
      <c r="I48" s="636"/>
      <c r="J48" s="636"/>
      <c r="K48" s="636"/>
      <c r="L48" s="636"/>
      <c r="M48" s="636"/>
      <c r="N48" s="636"/>
      <c r="O48" s="636"/>
      <c r="P48" s="636"/>
      <c r="Q48" s="636"/>
      <c r="R48" s="636"/>
      <c r="S48" s="636"/>
      <c r="T48" s="636"/>
      <c r="U48" s="636"/>
      <c r="V48" s="636"/>
      <c r="W48" s="636"/>
      <c r="X48" s="636"/>
      <c r="Y48" s="636"/>
      <c r="Z48" s="636"/>
      <c r="AA48" s="636"/>
      <c r="AB48" s="636"/>
      <c r="AC48" s="636"/>
      <c r="AD48" s="636"/>
      <c r="AE48" s="636"/>
      <c r="AF48" s="636"/>
      <c r="AG48" s="636"/>
      <c r="AH48" s="636"/>
      <c r="AI48" s="636"/>
      <c r="AJ48" s="636"/>
      <c r="AK48" s="636"/>
      <c r="AL48" s="636"/>
      <c r="AM48" s="636"/>
      <c r="AN48" s="636"/>
      <c r="AO48" s="636"/>
      <c r="AP48" s="636"/>
      <c r="AQ48" s="636"/>
      <c r="AR48" s="636"/>
      <c r="AS48" s="636"/>
      <c r="AT48" s="636"/>
      <c r="AU48" s="636"/>
      <c r="AV48" s="318"/>
    </row>
    <row r="49" spans="1:48" ht="16.7" customHeight="1">
      <c r="A49" s="319"/>
      <c r="B49" s="636"/>
      <c r="C49" s="636"/>
      <c r="D49" s="636"/>
      <c r="E49" s="636"/>
      <c r="F49" s="636"/>
      <c r="G49" s="636"/>
      <c r="H49" s="636"/>
      <c r="I49" s="636"/>
      <c r="J49" s="636"/>
      <c r="K49" s="636"/>
      <c r="L49" s="636"/>
      <c r="M49" s="636"/>
      <c r="N49" s="636"/>
      <c r="O49" s="636"/>
      <c r="P49" s="636"/>
      <c r="Q49" s="636"/>
      <c r="R49" s="636"/>
      <c r="S49" s="636"/>
      <c r="T49" s="636"/>
      <c r="U49" s="636"/>
      <c r="V49" s="636"/>
      <c r="W49" s="636"/>
      <c r="X49" s="636"/>
      <c r="Y49" s="636"/>
      <c r="Z49" s="636"/>
      <c r="AA49" s="636"/>
      <c r="AB49" s="636"/>
      <c r="AC49" s="636"/>
      <c r="AD49" s="636"/>
      <c r="AE49" s="636"/>
      <c r="AF49" s="636"/>
      <c r="AG49" s="636"/>
      <c r="AH49" s="636"/>
      <c r="AI49" s="636"/>
      <c r="AJ49" s="636"/>
      <c r="AK49" s="636"/>
      <c r="AL49" s="636"/>
      <c r="AM49" s="636"/>
      <c r="AN49" s="636"/>
      <c r="AO49" s="636"/>
      <c r="AP49" s="636"/>
      <c r="AQ49" s="636"/>
      <c r="AR49" s="636"/>
      <c r="AS49" s="636"/>
      <c r="AT49" s="636"/>
      <c r="AU49" s="636"/>
      <c r="AV49" s="318"/>
    </row>
    <row r="50" spans="1:48" ht="16.7" customHeight="1">
      <c r="A50" s="319"/>
      <c r="AV50" s="318"/>
    </row>
    <row r="51" spans="1:48" ht="16.7" customHeight="1">
      <c r="A51" s="319"/>
      <c r="B51" s="636" t="s">
        <v>2045</v>
      </c>
      <c r="C51" s="636"/>
      <c r="D51" s="636"/>
      <c r="E51" s="636"/>
      <c r="F51" s="636"/>
      <c r="G51" s="636"/>
      <c r="H51" s="636"/>
      <c r="I51" s="636"/>
      <c r="J51" s="636"/>
      <c r="K51" s="636"/>
      <c r="L51" s="636"/>
      <c r="M51" s="636"/>
      <c r="N51" s="636"/>
      <c r="O51" s="636"/>
      <c r="P51" s="636"/>
      <c r="Q51" s="636"/>
      <c r="R51" s="636"/>
      <c r="S51" s="636"/>
      <c r="T51" s="636"/>
      <c r="U51" s="636"/>
      <c r="V51" s="636"/>
      <c r="W51" s="636"/>
      <c r="X51" s="636"/>
      <c r="Y51" s="636"/>
      <c r="Z51" s="636"/>
      <c r="AA51" s="636"/>
      <c r="AB51" s="636"/>
      <c r="AC51" s="636"/>
      <c r="AD51" s="636"/>
      <c r="AE51" s="636"/>
      <c r="AF51" s="636"/>
      <c r="AG51" s="636"/>
      <c r="AH51" s="636"/>
      <c r="AI51" s="636"/>
      <c r="AJ51" s="636"/>
      <c r="AK51" s="636"/>
      <c r="AL51" s="636"/>
      <c r="AM51" s="636"/>
      <c r="AN51" s="636"/>
      <c r="AO51" s="636"/>
      <c r="AP51" s="636"/>
      <c r="AQ51" s="636"/>
      <c r="AR51" s="636"/>
      <c r="AS51" s="636"/>
      <c r="AT51" s="636"/>
      <c r="AU51" s="636"/>
      <c r="AV51" s="318"/>
    </row>
    <row r="52" spans="1:48" ht="16.7" customHeight="1">
      <c r="A52" s="319"/>
      <c r="B52" s="636"/>
      <c r="C52" s="636"/>
      <c r="D52" s="636"/>
      <c r="E52" s="636"/>
      <c r="F52" s="636"/>
      <c r="G52" s="636"/>
      <c r="H52" s="636"/>
      <c r="I52" s="636"/>
      <c r="J52" s="636"/>
      <c r="K52" s="636"/>
      <c r="L52" s="636"/>
      <c r="M52" s="636"/>
      <c r="N52" s="636"/>
      <c r="O52" s="636"/>
      <c r="P52" s="636"/>
      <c r="Q52" s="636"/>
      <c r="R52" s="636"/>
      <c r="S52" s="636"/>
      <c r="T52" s="636"/>
      <c r="U52" s="636"/>
      <c r="V52" s="636"/>
      <c r="W52" s="636"/>
      <c r="X52" s="636"/>
      <c r="Y52" s="636"/>
      <c r="Z52" s="636"/>
      <c r="AA52" s="636"/>
      <c r="AB52" s="636"/>
      <c r="AC52" s="636"/>
      <c r="AD52" s="636"/>
      <c r="AE52" s="636"/>
      <c r="AF52" s="636"/>
      <c r="AG52" s="636"/>
      <c r="AH52" s="636"/>
      <c r="AI52" s="636"/>
      <c r="AJ52" s="636"/>
      <c r="AK52" s="636"/>
      <c r="AL52" s="636"/>
      <c r="AM52" s="636"/>
      <c r="AN52" s="636"/>
      <c r="AO52" s="636"/>
      <c r="AP52" s="636"/>
      <c r="AQ52" s="636"/>
      <c r="AR52" s="636"/>
      <c r="AS52" s="636"/>
      <c r="AT52" s="636"/>
      <c r="AU52" s="636"/>
      <c r="AV52" s="325"/>
    </row>
    <row r="53" spans="1:48" ht="16.7" customHeight="1">
      <c r="A53" s="319"/>
      <c r="B53" s="636" t="s">
        <v>2903</v>
      </c>
      <c r="C53" s="636"/>
      <c r="D53" s="636"/>
      <c r="E53" s="636"/>
      <c r="F53" s="636"/>
      <c r="G53" s="636"/>
      <c r="H53" s="636"/>
      <c r="I53" s="636"/>
      <c r="J53" s="636"/>
      <c r="K53" s="636"/>
      <c r="L53" s="636"/>
      <c r="M53" s="636"/>
      <c r="N53" s="636"/>
      <c r="O53" s="636"/>
      <c r="P53" s="636"/>
      <c r="Q53" s="636"/>
      <c r="R53" s="636"/>
      <c r="S53" s="636"/>
      <c r="T53" s="636"/>
      <c r="U53" s="636"/>
      <c r="V53" s="636"/>
      <c r="W53" s="636"/>
      <c r="X53" s="636"/>
      <c r="Y53" s="636"/>
      <c r="Z53" s="636"/>
      <c r="AA53" s="636"/>
      <c r="AB53" s="636"/>
      <c r="AC53" s="636"/>
      <c r="AD53" s="636"/>
      <c r="AE53" s="636"/>
      <c r="AF53" s="636"/>
      <c r="AG53" s="636"/>
      <c r="AH53" s="636"/>
      <c r="AI53" s="636"/>
      <c r="AJ53" s="636"/>
      <c r="AK53" s="636"/>
      <c r="AL53" s="636"/>
      <c r="AM53" s="636"/>
      <c r="AN53" s="636"/>
      <c r="AO53" s="636"/>
      <c r="AP53" s="636"/>
      <c r="AQ53" s="636"/>
      <c r="AR53" s="636"/>
      <c r="AS53" s="636"/>
      <c r="AT53" s="636"/>
      <c r="AU53" s="636"/>
      <c r="AV53" s="325"/>
    </row>
    <row r="54" spans="1:48" ht="16.7" customHeight="1">
      <c r="A54" s="319"/>
      <c r="B54" s="636"/>
      <c r="C54" s="636"/>
      <c r="D54" s="636"/>
      <c r="E54" s="636"/>
      <c r="F54" s="636"/>
      <c r="G54" s="636"/>
      <c r="H54" s="636"/>
      <c r="I54" s="636"/>
      <c r="J54" s="636"/>
      <c r="K54" s="636"/>
      <c r="L54" s="636"/>
      <c r="M54" s="636"/>
      <c r="N54" s="636"/>
      <c r="O54" s="636"/>
      <c r="P54" s="636"/>
      <c r="Q54" s="636"/>
      <c r="R54" s="636"/>
      <c r="S54" s="636"/>
      <c r="T54" s="636"/>
      <c r="U54" s="636"/>
      <c r="V54" s="636"/>
      <c r="W54" s="636"/>
      <c r="X54" s="636"/>
      <c r="Y54" s="636"/>
      <c r="Z54" s="636"/>
      <c r="AA54" s="636"/>
      <c r="AB54" s="636"/>
      <c r="AC54" s="636"/>
      <c r="AD54" s="636"/>
      <c r="AE54" s="636"/>
      <c r="AF54" s="636"/>
      <c r="AG54" s="636"/>
      <c r="AH54" s="636"/>
      <c r="AI54" s="636"/>
      <c r="AJ54" s="636"/>
      <c r="AK54" s="636"/>
      <c r="AL54" s="636"/>
      <c r="AM54" s="636"/>
      <c r="AN54" s="636"/>
      <c r="AO54" s="636"/>
      <c r="AP54" s="636"/>
      <c r="AQ54" s="636"/>
      <c r="AR54" s="636"/>
      <c r="AS54" s="636"/>
      <c r="AT54" s="636"/>
      <c r="AU54" s="636"/>
      <c r="AV54" s="325"/>
    </row>
    <row r="55" spans="1:48" ht="16.7" customHeight="1">
      <c r="A55" s="319"/>
      <c r="B55" s="636" t="s">
        <v>2911</v>
      </c>
      <c r="C55" s="636"/>
      <c r="D55" s="636"/>
      <c r="E55" s="636"/>
      <c r="F55" s="636"/>
      <c r="G55" s="636"/>
      <c r="H55" s="636"/>
      <c r="I55" s="636"/>
      <c r="J55" s="636"/>
      <c r="K55" s="636"/>
      <c r="L55" s="636"/>
      <c r="M55" s="636"/>
      <c r="N55" s="636"/>
      <c r="O55" s="636"/>
      <c r="P55" s="636"/>
      <c r="Q55" s="636"/>
      <c r="R55" s="636"/>
      <c r="S55" s="636"/>
      <c r="T55" s="636"/>
      <c r="U55" s="636"/>
      <c r="V55" s="636"/>
      <c r="W55" s="636"/>
      <c r="X55" s="636"/>
      <c r="Y55" s="636"/>
      <c r="Z55" s="636"/>
      <c r="AA55" s="636"/>
      <c r="AB55" s="636"/>
      <c r="AC55" s="636"/>
      <c r="AD55" s="636"/>
      <c r="AE55" s="636"/>
      <c r="AF55" s="636"/>
      <c r="AG55" s="636"/>
      <c r="AH55" s="636"/>
      <c r="AI55" s="636"/>
      <c r="AJ55" s="636"/>
      <c r="AK55" s="636"/>
      <c r="AL55" s="636"/>
      <c r="AM55" s="636"/>
      <c r="AN55" s="636"/>
      <c r="AO55" s="636"/>
      <c r="AP55" s="636"/>
      <c r="AQ55" s="636"/>
      <c r="AR55" s="636"/>
      <c r="AS55" s="636"/>
      <c r="AT55" s="636"/>
      <c r="AU55" s="636"/>
      <c r="AV55" s="325"/>
    </row>
    <row r="56" spans="1:48" ht="16.7" customHeight="1">
      <c r="A56" s="319"/>
      <c r="AV56" s="325"/>
    </row>
    <row r="57" spans="1:48" ht="16.7" customHeight="1">
      <c r="A57" s="319"/>
      <c r="B57" s="631" t="s">
        <v>1986</v>
      </c>
      <c r="C57" s="631"/>
      <c r="D57" s="631"/>
      <c r="E57" s="631"/>
      <c r="F57" s="631"/>
      <c r="G57" s="631"/>
      <c r="H57" s="631"/>
      <c r="I57" s="631"/>
      <c r="J57" s="631"/>
      <c r="K57" s="631"/>
      <c r="L57" s="631"/>
      <c r="M57" s="631"/>
      <c r="N57" s="631"/>
      <c r="O57" s="631"/>
      <c r="P57" s="631"/>
      <c r="Q57" s="631"/>
      <c r="R57" s="631"/>
      <c r="S57" s="631"/>
      <c r="T57" s="631"/>
      <c r="U57" s="631"/>
      <c r="V57" s="631"/>
      <c r="W57" s="631"/>
      <c r="X57" s="631"/>
      <c r="Y57" s="631"/>
      <c r="Z57" s="631"/>
      <c r="AA57" s="631"/>
      <c r="AB57" s="631"/>
      <c r="AC57" s="631"/>
      <c r="AD57" s="631"/>
      <c r="AE57" s="631"/>
      <c r="AF57" s="631"/>
      <c r="AG57" s="631"/>
      <c r="AH57" s="631"/>
      <c r="AI57" s="631"/>
      <c r="AJ57" s="631"/>
      <c r="AK57" s="631"/>
      <c r="AL57" s="631"/>
      <c r="AM57" s="631"/>
      <c r="AN57" s="631"/>
      <c r="AO57" s="631"/>
      <c r="AP57" s="631"/>
      <c r="AQ57" s="631"/>
      <c r="AR57" s="631"/>
      <c r="AS57" s="631"/>
      <c r="AT57" s="631"/>
      <c r="AU57" s="631"/>
      <c r="AV57" s="325"/>
    </row>
    <row r="58" spans="1:48" ht="16.7" customHeight="1">
      <c r="A58" s="319"/>
      <c r="C58" s="635"/>
      <c r="D58" s="635"/>
      <c r="E58" s="635"/>
      <c r="F58" s="635"/>
      <c r="G58" s="635"/>
      <c r="H58" s="635"/>
      <c r="I58" s="635"/>
      <c r="J58" s="635"/>
      <c r="K58" s="635"/>
      <c r="L58" s="635"/>
      <c r="M58" s="635"/>
      <c r="N58" s="635"/>
      <c r="O58" s="635"/>
      <c r="P58" s="635"/>
      <c r="Q58" s="635"/>
      <c r="R58" s="635"/>
      <c r="S58" s="635"/>
      <c r="T58" s="635"/>
      <c r="U58" s="635"/>
      <c r="V58" s="635"/>
      <c r="W58" s="635"/>
      <c r="X58" s="635"/>
      <c r="Y58" s="635"/>
      <c r="Z58" s="635"/>
      <c r="AV58" s="325"/>
    </row>
    <row r="59" spans="1:48" ht="16.7" customHeight="1">
      <c r="A59" s="319"/>
      <c r="B59" s="636" t="s">
        <v>2046</v>
      </c>
      <c r="C59" s="636"/>
      <c r="D59" s="636"/>
      <c r="E59" s="636"/>
      <c r="F59" s="636"/>
      <c r="G59" s="636"/>
      <c r="H59" s="636"/>
      <c r="I59" s="636"/>
      <c r="J59" s="636"/>
      <c r="K59" s="636"/>
      <c r="L59" s="636"/>
      <c r="M59" s="636"/>
      <c r="N59" s="636"/>
      <c r="O59" s="636"/>
      <c r="P59" s="636"/>
      <c r="Q59" s="636"/>
      <c r="R59" s="636"/>
      <c r="S59" s="636"/>
      <c r="T59" s="636"/>
      <c r="U59" s="636"/>
      <c r="V59" s="636"/>
      <c r="W59" s="636"/>
      <c r="X59" s="636"/>
      <c r="Y59" s="636"/>
      <c r="Z59" s="636"/>
      <c r="AA59" s="636"/>
      <c r="AB59" s="636"/>
      <c r="AC59" s="636"/>
      <c r="AD59" s="636"/>
      <c r="AE59" s="636"/>
      <c r="AF59" s="636"/>
      <c r="AG59" s="636"/>
      <c r="AH59" s="636"/>
      <c r="AI59" s="636"/>
      <c r="AJ59" s="636"/>
      <c r="AK59" s="636"/>
      <c r="AL59" s="636"/>
      <c r="AM59" s="636"/>
      <c r="AN59" s="636"/>
      <c r="AO59" s="636"/>
      <c r="AP59" s="636"/>
      <c r="AQ59" s="636"/>
      <c r="AR59" s="636"/>
      <c r="AS59" s="636"/>
      <c r="AT59" s="636"/>
      <c r="AU59" s="636"/>
      <c r="AV59" s="325"/>
    </row>
    <row r="60" spans="1:48" ht="16.7" customHeight="1">
      <c r="A60" s="319"/>
      <c r="B60" s="636"/>
      <c r="C60" s="636"/>
      <c r="D60" s="636"/>
      <c r="E60" s="636"/>
      <c r="F60" s="636"/>
      <c r="G60" s="636"/>
      <c r="H60" s="636"/>
      <c r="I60" s="636"/>
      <c r="J60" s="636"/>
      <c r="K60" s="636"/>
      <c r="L60" s="636"/>
      <c r="M60" s="636"/>
      <c r="N60" s="636"/>
      <c r="O60" s="636"/>
      <c r="P60" s="636"/>
      <c r="Q60" s="636"/>
      <c r="R60" s="636"/>
      <c r="S60" s="636"/>
      <c r="T60" s="636"/>
      <c r="U60" s="636"/>
      <c r="V60" s="636"/>
      <c r="W60" s="636"/>
      <c r="X60" s="636"/>
      <c r="Y60" s="636"/>
      <c r="Z60" s="636"/>
      <c r="AA60" s="636"/>
      <c r="AB60" s="636"/>
      <c r="AC60" s="636"/>
      <c r="AD60" s="636"/>
      <c r="AE60" s="636"/>
      <c r="AF60" s="636"/>
      <c r="AG60" s="636"/>
      <c r="AH60" s="636"/>
      <c r="AI60" s="636"/>
      <c r="AJ60" s="636"/>
      <c r="AK60" s="636"/>
      <c r="AL60" s="636"/>
      <c r="AM60" s="636"/>
      <c r="AN60" s="636"/>
      <c r="AO60" s="636"/>
      <c r="AP60" s="636"/>
      <c r="AQ60" s="636"/>
      <c r="AR60" s="636"/>
      <c r="AS60" s="636"/>
      <c r="AT60" s="636"/>
      <c r="AU60" s="636"/>
      <c r="AV60" s="325"/>
    </row>
    <row r="61" spans="1:48" ht="16.7" customHeight="1">
      <c r="A61" s="319"/>
      <c r="B61" s="631" t="s">
        <v>2047</v>
      </c>
      <c r="C61" s="631"/>
      <c r="D61" s="631"/>
      <c r="E61" s="631"/>
      <c r="F61" s="631"/>
      <c r="G61" s="631"/>
      <c r="H61" s="631"/>
      <c r="I61" s="631"/>
      <c r="J61" s="631"/>
      <c r="K61" s="631"/>
      <c r="L61" s="631"/>
      <c r="M61" s="631"/>
      <c r="N61" s="631"/>
      <c r="O61" s="631"/>
      <c r="P61" s="631"/>
      <c r="Q61" s="631"/>
      <c r="R61" s="631"/>
      <c r="S61" s="631"/>
      <c r="T61" s="631"/>
      <c r="U61" s="631"/>
      <c r="V61" s="631"/>
      <c r="W61" s="631"/>
      <c r="X61" s="631"/>
      <c r="Y61" s="631"/>
      <c r="Z61" s="631"/>
      <c r="AA61" s="631"/>
      <c r="AB61" s="631"/>
      <c r="AC61" s="631"/>
      <c r="AD61" s="631"/>
      <c r="AE61" s="631"/>
      <c r="AF61" s="631"/>
      <c r="AG61" s="631"/>
      <c r="AH61" s="631"/>
      <c r="AI61" s="631"/>
      <c r="AJ61" s="631"/>
      <c r="AK61" s="631"/>
      <c r="AL61" s="631"/>
      <c r="AM61" s="631"/>
      <c r="AN61" s="631"/>
      <c r="AO61" s="631"/>
      <c r="AP61" s="631"/>
      <c r="AQ61" s="631"/>
      <c r="AR61" s="631"/>
      <c r="AS61" s="631"/>
      <c r="AT61" s="631"/>
      <c r="AU61" s="631"/>
      <c r="AV61" s="325"/>
    </row>
    <row r="62" spans="1:48" ht="16.7" customHeight="1">
      <c r="A62" s="319"/>
      <c r="B62" s="636"/>
      <c r="C62" s="636"/>
      <c r="D62" s="636"/>
      <c r="E62" s="636"/>
      <c r="F62" s="636"/>
      <c r="G62" s="636"/>
      <c r="H62" s="636"/>
      <c r="I62" s="636"/>
      <c r="J62" s="636"/>
      <c r="K62" s="636"/>
      <c r="L62" s="636"/>
      <c r="M62" s="636"/>
      <c r="N62" s="636"/>
      <c r="O62" s="636"/>
      <c r="P62" s="636"/>
      <c r="Q62" s="636"/>
      <c r="R62" s="636"/>
      <c r="S62" s="636"/>
      <c r="T62" s="636"/>
      <c r="U62" s="636"/>
      <c r="V62" s="636"/>
      <c r="W62" s="636"/>
      <c r="X62" s="636"/>
      <c r="Y62" s="636"/>
      <c r="Z62" s="636"/>
      <c r="AA62" s="636"/>
      <c r="AB62" s="636"/>
      <c r="AC62" s="636"/>
      <c r="AD62" s="636"/>
      <c r="AE62" s="636"/>
      <c r="AF62" s="636"/>
      <c r="AG62" s="636"/>
      <c r="AH62" s="636"/>
      <c r="AI62" s="636"/>
      <c r="AJ62" s="636"/>
      <c r="AK62" s="636"/>
      <c r="AL62" s="636"/>
      <c r="AM62" s="636"/>
      <c r="AN62" s="636"/>
      <c r="AO62" s="636"/>
      <c r="AP62" s="636"/>
      <c r="AQ62" s="636"/>
      <c r="AR62" s="636"/>
      <c r="AS62" s="636"/>
      <c r="AT62" s="636"/>
      <c r="AU62" s="636"/>
      <c r="AV62" s="325"/>
    </row>
    <row r="63" spans="1:48" ht="16.7" customHeight="1">
      <c r="A63" s="319"/>
      <c r="B63" s="636" t="s">
        <v>2046</v>
      </c>
      <c r="C63" s="636"/>
      <c r="D63" s="636"/>
      <c r="E63" s="636"/>
      <c r="F63" s="636"/>
      <c r="G63" s="636"/>
      <c r="H63" s="636"/>
      <c r="I63" s="636"/>
      <c r="J63" s="636"/>
      <c r="K63" s="636"/>
      <c r="L63" s="636"/>
      <c r="M63" s="636"/>
      <c r="N63" s="636"/>
      <c r="O63" s="636"/>
      <c r="P63" s="636"/>
      <c r="Q63" s="636"/>
      <c r="R63" s="636"/>
      <c r="S63" s="636"/>
      <c r="T63" s="636"/>
      <c r="U63" s="636"/>
      <c r="V63" s="636"/>
      <c r="W63" s="636"/>
      <c r="X63" s="636"/>
      <c r="Y63" s="636"/>
      <c r="Z63" s="636"/>
      <c r="AA63" s="636"/>
      <c r="AB63" s="636"/>
      <c r="AC63" s="636"/>
      <c r="AD63" s="636"/>
      <c r="AE63" s="636"/>
      <c r="AF63" s="636"/>
      <c r="AG63" s="636"/>
      <c r="AH63" s="636"/>
      <c r="AI63" s="636"/>
      <c r="AJ63" s="636"/>
      <c r="AK63" s="636"/>
      <c r="AL63" s="636"/>
      <c r="AM63" s="636"/>
      <c r="AN63" s="636"/>
      <c r="AO63" s="636"/>
      <c r="AP63" s="636"/>
      <c r="AQ63" s="636"/>
      <c r="AR63" s="636"/>
      <c r="AS63" s="636"/>
      <c r="AT63" s="636"/>
      <c r="AU63" s="636"/>
      <c r="AV63" s="325"/>
    </row>
    <row r="64" spans="1:48" ht="16.7" customHeight="1">
      <c r="A64" s="319"/>
      <c r="AV64" s="325"/>
    </row>
    <row r="65" spans="1:48" ht="15" customHeight="1" thickBot="1">
      <c r="A65" s="331"/>
      <c r="B65" s="332"/>
      <c r="C65" s="332"/>
      <c r="D65" s="332"/>
      <c r="E65" s="332"/>
      <c r="F65" s="332"/>
      <c r="G65" s="332"/>
      <c r="H65" s="332"/>
      <c r="I65" s="332"/>
      <c r="J65" s="332"/>
      <c r="K65" s="332"/>
      <c r="L65" s="332"/>
      <c r="M65" s="332"/>
      <c r="N65" s="332"/>
      <c r="O65" s="332"/>
      <c r="P65" s="332"/>
      <c r="Q65" s="332"/>
      <c r="R65" s="332"/>
      <c r="S65" s="332"/>
      <c r="T65" s="333"/>
      <c r="U65" s="333"/>
      <c r="V65" s="333"/>
      <c r="W65" s="333"/>
      <c r="X65" s="333"/>
      <c r="Y65" s="333"/>
      <c r="Z65" s="333"/>
      <c r="AA65" s="333"/>
      <c r="AB65" s="333"/>
      <c r="AC65" s="333"/>
      <c r="AD65" s="333"/>
      <c r="AE65" s="333"/>
      <c r="AF65" s="333"/>
      <c r="AG65" s="333"/>
      <c r="AH65" s="333"/>
      <c r="AI65" s="333"/>
      <c r="AJ65" s="333"/>
      <c r="AK65" s="333"/>
      <c r="AL65" s="333"/>
      <c r="AM65" s="333"/>
      <c r="AN65" s="333"/>
      <c r="AO65" s="333"/>
      <c r="AP65" s="333"/>
      <c r="AQ65" s="333"/>
      <c r="AR65" s="333"/>
      <c r="AS65" s="333"/>
      <c r="AT65" s="333"/>
      <c r="AU65" s="333"/>
      <c r="AV65" s="334"/>
    </row>
    <row r="66" spans="1:48">
      <c r="B66" s="335"/>
      <c r="C66" s="336"/>
      <c r="D66" s="336"/>
      <c r="E66" s="336"/>
      <c r="F66" s="336"/>
      <c r="G66" s="336"/>
      <c r="H66" s="336"/>
      <c r="I66" s="336"/>
      <c r="J66" s="336"/>
      <c r="K66" s="336"/>
      <c r="L66" s="335"/>
      <c r="M66" s="336"/>
    </row>
  </sheetData>
  <sheetProtection selectLockedCells="1"/>
  <customSheetViews>
    <customSheetView guid="{459D8B06-64F6-4D7D-BDA8-B0B9697830D7}" scale="40" showPageBreaks="1" fitToPage="1" printArea="1">
      <selection activeCell="AT1" sqref="AT1:AV1"/>
      <pageMargins left="0.98425196850393704" right="0.35433070866141736" top="7.874015748031496E-2" bottom="0" header="0" footer="0"/>
      <printOptions verticalCentered="1"/>
      <pageSetup paperSize="9" scale="69" orientation="portrait" blackAndWhite="1" r:id="rId1"/>
      <headerFooter alignWithMargins="0"/>
    </customSheetView>
    <customSheetView guid="{F1C2F403-3DD5-463F-B19A-1E9FE4FCE3CF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2"/>
      <headerFooter alignWithMargins="0"/>
    </customSheetView>
    <customSheetView guid="{6D5AE7B9-AA9F-4FCE-81B8-DFF09D653861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3"/>
      <headerFooter alignWithMargins="0"/>
    </customSheetView>
    <customSheetView guid="{10A14AD8-2026-4643-88E0-ACDED3D48983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4"/>
      <headerFooter alignWithMargins="0"/>
    </customSheetView>
    <customSheetView guid="{25E4A06B-3D0E-4857-ACCC-F1DBDA7321BD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5"/>
      <headerFooter alignWithMargins="0"/>
    </customSheetView>
    <customSheetView guid="{6AB89333-027B-4C72-8F3B-4D7D7DCAD375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6"/>
      <headerFooter alignWithMargins="0"/>
    </customSheetView>
    <customSheetView guid="{BCC0F869-8E77-496B-A68E-20F7E92B1A4A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7"/>
      <headerFooter alignWithMargins="0"/>
    </customSheetView>
  </customSheetViews>
  <mergeCells count="59"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B6:AU6"/>
    <mergeCell ref="B24:AU24"/>
    <mergeCell ref="B36:AU37"/>
    <mergeCell ref="B7:AU7"/>
    <mergeCell ref="B8:AU8"/>
    <mergeCell ref="B9:AU9"/>
    <mergeCell ref="B10:AU10"/>
    <mergeCell ref="B14:AU14"/>
    <mergeCell ref="B15:AU15"/>
    <mergeCell ref="B18:AU18"/>
    <mergeCell ref="B21:AU21"/>
    <mergeCell ref="B11:AU11"/>
    <mergeCell ref="B12:AU12"/>
    <mergeCell ref="B13:AU13"/>
    <mergeCell ref="B16:AU16"/>
    <mergeCell ref="B17:AU17"/>
    <mergeCell ref="B19:AU19"/>
    <mergeCell ref="B39:AU39"/>
    <mergeCell ref="B47:AU47"/>
    <mergeCell ref="C40:AU40"/>
    <mergeCell ref="C41:AU41"/>
    <mergeCell ref="B42:AU42"/>
    <mergeCell ref="B43:AU43"/>
    <mergeCell ref="B45:AU45"/>
    <mergeCell ref="B29:AU29"/>
    <mergeCell ref="B31:AU31"/>
    <mergeCell ref="B32:AU32"/>
    <mergeCell ref="B30:AU30"/>
    <mergeCell ref="B20:AU20"/>
    <mergeCell ref="B23:AU23"/>
    <mergeCell ref="B25:AU25"/>
    <mergeCell ref="B26:AU26"/>
    <mergeCell ref="B62:AU62"/>
    <mergeCell ref="B61:AU61"/>
    <mergeCell ref="B57:AU57"/>
    <mergeCell ref="C58:Z58"/>
    <mergeCell ref="B63:AU63"/>
    <mergeCell ref="B60:AU60"/>
    <mergeCell ref="B51:AU52"/>
    <mergeCell ref="B59:AU59"/>
    <mergeCell ref="B22:AU22"/>
    <mergeCell ref="C44:AU44"/>
    <mergeCell ref="B48:AU49"/>
    <mergeCell ref="B38:AU38"/>
    <mergeCell ref="B27:AU27"/>
    <mergeCell ref="B28:AU28"/>
    <mergeCell ref="B55:AU55"/>
    <mergeCell ref="B53:AU54"/>
  </mergeCells>
  <phoneticPr fontId="19" type="noConversion"/>
  <printOptions verticalCentered="1"/>
  <pageMargins left="0.98425196850393704" right="0.35433070866141736" top="7.874015748031496E-2" bottom="0" header="0" footer="0"/>
  <pageSetup paperSize="9" scale="69" orientation="portrait" blackAndWhite="1" r:id="rId8"/>
  <headerFooter alignWithMargins="0"/>
  <drawing r:id="rId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>
    <pageSetUpPr fitToPage="1"/>
  </sheetPr>
  <dimension ref="A1:DT68"/>
  <sheetViews>
    <sheetView topLeftCell="A2" zoomScale="85" zoomScaleNormal="85" workbookViewId="0">
      <selection activeCell="B39" sqref="B38:AU39"/>
    </sheetView>
  </sheetViews>
  <sheetFormatPr defaultColWidth="9.140625" defaultRowHeight="12.75"/>
  <cols>
    <col min="1" max="1" width="2.7109375" style="306" customWidth="1"/>
    <col min="2" max="2" width="2.7109375" style="323" customWidth="1"/>
    <col min="3" max="11" width="2.7109375" style="306" customWidth="1"/>
    <col min="12" max="12" width="2.7109375" style="323" customWidth="1"/>
    <col min="13" max="99" width="2.7109375" style="306" customWidth="1"/>
    <col min="100" max="16384" width="9.140625" style="306"/>
  </cols>
  <sheetData>
    <row r="1" spans="1:124" ht="27.75" customHeight="1">
      <c r="A1" s="552"/>
      <c r="B1" s="553"/>
      <c r="C1" s="553"/>
      <c r="D1" s="553"/>
      <c r="E1" s="553"/>
      <c r="F1" s="553"/>
      <c r="G1" s="553"/>
      <c r="H1" s="554"/>
      <c r="I1" s="616" t="s">
        <v>2005</v>
      </c>
      <c r="J1" s="617"/>
      <c r="K1" s="617"/>
      <c r="L1" s="617"/>
      <c r="M1" s="617"/>
      <c r="N1" s="617"/>
      <c r="O1" s="617"/>
      <c r="P1" s="617"/>
      <c r="Q1" s="617"/>
      <c r="R1" s="617"/>
      <c r="S1" s="617"/>
      <c r="T1" s="617"/>
      <c r="U1" s="617"/>
      <c r="V1" s="617"/>
      <c r="W1" s="617"/>
      <c r="X1" s="618"/>
      <c r="Y1" s="302" t="s">
        <v>0</v>
      </c>
      <c r="Z1" s="303"/>
      <c r="AA1" s="619" t="s">
        <v>375</v>
      </c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619"/>
      <c r="AM1" s="619"/>
      <c r="AN1" s="619"/>
      <c r="AO1" s="619"/>
      <c r="AP1" s="619"/>
      <c r="AQ1" s="620"/>
      <c r="AR1" s="304" t="s">
        <v>8</v>
      </c>
      <c r="AS1" s="305"/>
      <c r="AT1" s="619" t="s">
        <v>3887</v>
      </c>
      <c r="AU1" s="619"/>
      <c r="AV1" s="621"/>
    </row>
    <row r="2" spans="1:124" ht="24.6" customHeight="1">
      <c r="A2" s="555"/>
      <c r="B2" s="556"/>
      <c r="C2" s="556"/>
      <c r="D2" s="556"/>
      <c r="E2" s="556"/>
      <c r="F2" s="556"/>
      <c r="G2" s="556"/>
      <c r="H2" s="557"/>
      <c r="I2" s="622" t="s">
        <v>4</v>
      </c>
      <c r="J2" s="573"/>
      <c r="K2" s="573"/>
      <c r="L2" s="573"/>
      <c r="M2" s="575" t="s">
        <v>2013</v>
      </c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6"/>
      <c r="AM2" s="382" t="s">
        <v>2</v>
      </c>
      <c r="AN2" s="384"/>
      <c r="AO2" s="307"/>
      <c r="AP2" s="569">
        <v>5</v>
      </c>
      <c r="AQ2" s="569"/>
      <c r="AR2" s="569"/>
      <c r="AS2" s="308" t="s">
        <v>3</v>
      </c>
      <c r="AT2" s="570">
        <v>58</v>
      </c>
      <c r="AU2" s="570"/>
      <c r="AV2" s="571"/>
    </row>
    <row r="3" spans="1:124" ht="27.75" customHeight="1">
      <c r="A3" s="555"/>
      <c r="B3" s="556"/>
      <c r="C3" s="556"/>
      <c r="D3" s="556"/>
      <c r="E3" s="556"/>
      <c r="F3" s="556"/>
      <c r="G3" s="556"/>
      <c r="H3" s="557"/>
      <c r="I3" s="309" t="s">
        <v>6</v>
      </c>
      <c r="J3" s="310"/>
      <c r="K3" s="310"/>
      <c r="L3" s="310"/>
      <c r="M3" s="550" t="s">
        <v>1999</v>
      </c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50"/>
      <c r="AE3" s="550"/>
      <c r="AF3" s="550"/>
      <c r="AG3" s="550"/>
      <c r="AH3" s="550"/>
      <c r="AI3" s="550"/>
      <c r="AJ3" s="550"/>
      <c r="AK3" s="550"/>
      <c r="AL3" s="606"/>
      <c r="AM3" s="609" t="s">
        <v>273</v>
      </c>
      <c r="AN3" s="610"/>
      <c r="AO3" s="610"/>
      <c r="AP3" s="610"/>
      <c r="AQ3" s="610"/>
      <c r="AR3" s="610"/>
      <c r="AS3" s="610"/>
      <c r="AT3" s="610"/>
      <c r="AU3" s="610"/>
      <c r="AV3" s="611"/>
    </row>
    <row r="4" spans="1:124" ht="29.25" customHeight="1" thickBot="1">
      <c r="A4" s="558"/>
      <c r="B4" s="559"/>
      <c r="C4" s="559"/>
      <c r="D4" s="559"/>
      <c r="E4" s="559"/>
      <c r="F4" s="559"/>
      <c r="G4" s="559"/>
      <c r="H4" s="560"/>
      <c r="I4" s="311"/>
      <c r="J4" s="263"/>
      <c r="K4" s="263"/>
      <c r="L4" s="263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8"/>
      <c r="AM4" s="549" t="s">
        <v>75</v>
      </c>
      <c r="AN4" s="550"/>
      <c r="AO4" s="550"/>
      <c r="AP4" s="550"/>
      <c r="AQ4" s="550"/>
      <c r="AR4" s="550"/>
      <c r="AS4" s="550"/>
      <c r="AT4" s="550"/>
      <c r="AU4" s="550"/>
      <c r="AV4" s="551"/>
    </row>
    <row r="5" spans="1:124" ht="16.7" customHeight="1">
      <c r="A5" s="312"/>
      <c r="B5" s="313"/>
      <c r="C5" s="313"/>
      <c r="D5" s="313"/>
      <c r="E5" s="313"/>
      <c r="F5" s="313"/>
      <c r="G5" s="313"/>
      <c r="H5" s="313"/>
      <c r="I5" s="313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Q5" s="315"/>
      <c r="AR5" s="315"/>
      <c r="AS5" s="315"/>
      <c r="AT5" s="315"/>
      <c r="AU5" s="315"/>
      <c r="AV5" s="316"/>
    </row>
    <row r="6" spans="1:124" ht="16.7" customHeight="1">
      <c r="A6" s="317"/>
      <c r="B6" s="631"/>
      <c r="C6" s="631"/>
      <c r="D6" s="631"/>
      <c r="E6" s="631"/>
      <c r="F6" s="631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  <c r="U6" s="631"/>
      <c r="V6" s="631"/>
      <c r="W6" s="631"/>
      <c r="X6" s="631"/>
      <c r="Y6" s="631"/>
      <c r="Z6" s="631"/>
      <c r="AA6" s="631"/>
      <c r="AB6" s="631"/>
      <c r="AC6" s="631"/>
      <c r="AD6" s="631"/>
      <c r="AE6" s="631"/>
      <c r="AF6" s="631"/>
      <c r="AG6" s="631"/>
      <c r="AH6" s="631"/>
      <c r="AI6" s="631"/>
      <c r="AJ6" s="631"/>
      <c r="AK6" s="631"/>
      <c r="AL6" s="631"/>
      <c r="AM6" s="631"/>
      <c r="AN6" s="631"/>
      <c r="AO6" s="631"/>
      <c r="AP6" s="631"/>
      <c r="AQ6" s="631"/>
      <c r="AR6" s="631"/>
      <c r="AS6" s="631"/>
      <c r="AT6" s="631"/>
      <c r="AU6" s="631"/>
      <c r="AV6" s="318"/>
    </row>
    <row r="7" spans="1:124" ht="16.7" customHeight="1">
      <c r="A7" s="319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  <c r="O7" s="632"/>
      <c r="P7" s="632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632"/>
      <c r="AB7" s="632"/>
      <c r="AC7" s="632"/>
      <c r="AD7" s="632"/>
      <c r="AE7" s="632"/>
      <c r="AF7" s="632"/>
      <c r="AG7" s="632"/>
      <c r="AH7" s="632"/>
      <c r="AI7" s="632"/>
      <c r="AJ7" s="632"/>
      <c r="AK7" s="632"/>
      <c r="AL7" s="632"/>
      <c r="AM7" s="632"/>
      <c r="AN7" s="632"/>
      <c r="AO7" s="632"/>
      <c r="AP7" s="632"/>
      <c r="AQ7" s="632"/>
      <c r="AR7" s="632"/>
      <c r="AS7" s="632"/>
      <c r="AT7" s="320"/>
      <c r="AU7" s="629"/>
      <c r="AV7" s="630"/>
    </row>
    <row r="8" spans="1:124" ht="16.7" customHeight="1">
      <c r="A8" s="319"/>
      <c r="B8" s="632"/>
      <c r="C8" s="632"/>
      <c r="D8" s="632"/>
      <c r="E8" s="632"/>
      <c r="F8" s="632"/>
      <c r="G8" s="632"/>
      <c r="H8" s="632"/>
      <c r="I8" s="632"/>
      <c r="J8" s="632"/>
      <c r="K8" s="632"/>
      <c r="L8" s="632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632"/>
      <c r="AB8" s="632"/>
      <c r="AC8" s="632"/>
      <c r="AD8" s="632"/>
      <c r="AE8" s="632"/>
      <c r="AF8" s="632"/>
      <c r="AG8" s="632"/>
      <c r="AH8" s="632"/>
      <c r="AI8" s="632"/>
      <c r="AJ8" s="632"/>
      <c r="AK8" s="632"/>
      <c r="AL8" s="632"/>
      <c r="AM8" s="632"/>
      <c r="AN8" s="632"/>
      <c r="AO8" s="632"/>
      <c r="AP8" s="632"/>
      <c r="AQ8" s="632"/>
      <c r="AR8" s="632"/>
      <c r="AS8" s="632"/>
      <c r="AT8" s="321"/>
      <c r="AU8" s="321"/>
      <c r="AV8" s="318"/>
    </row>
    <row r="9" spans="1:124" ht="16.7" customHeight="1">
      <c r="A9" s="319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1"/>
      <c r="W9" s="321"/>
      <c r="X9" s="321"/>
      <c r="Y9" s="321"/>
      <c r="Z9" s="321"/>
      <c r="AA9" s="321"/>
      <c r="AB9" s="321"/>
      <c r="AC9" s="321"/>
      <c r="AD9" s="321"/>
      <c r="AE9" s="321"/>
      <c r="AF9" s="321"/>
      <c r="AG9" s="321"/>
      <c r="AH9" s="321"/>
      <c r="AI9" s="321"/>
      <c r="AJ9" s="321"/>
      <c r="AK9" s="321"/>
      <c r="AL9" s="321"/>
      <c r="AM9" s="321"/>
      <c r="AN9" s="321"/>
      <c r="AO9" s="321"/>
      <c r="AP9" s="321"/>
      <c r="AQ9" s="321"/>
      <c r="AR9" s="321"/>
      <c r="AS9" s="321"/>
      <c r="AT9" s="321"/>
      <c r="AU9" s="321"/>
      <c r="AV9" s="318"/>
      <c r="CE9" s="641"/>
      <c r="CF9" s="641"/>
      <c r="CG9" s="641"/>
      <c r="CH9" s="641"/>
      <c r="CI9" s="641"/>
      <c r="CJ9" s="641"/>
      <c r="CK9" s="641"/>
      <c r="CL9" s="641"/>
      <c r="CM9" s="641"/>
      <c r="CN9" s="641"/>
      <c r="CO9" s="641"/>
      <c r="CP9" s="641"/>
      <c r="CQ9" s="641"/>
      <c r="CR9" s="641"/>
      <c r="CS9" s="641"/>
      <c r="CT9" s="641"/>
      <c r="CU9" s="641"/>
      <c r="CV9" s="641"/>
      <c r="CW9" s="641"/>
      <c r="CX9" s="641"/>
      <c r="CY9" s="641"/>
      <c r="CZ9" s="641"/>
      <c r="DA9" s="641"/>
      <c r="DB9" s="641"/>
      <c r="DC9" s="641"/>
      <c r="DD9" s="641"/>
      <c r="DE9" s="641"/>
      <c r="DF9" s="641"/>
      <c r="DG9" s="641"/>
      <c r="DH9" s="641"/>
      <c r="DI9" s="641"/>
      <c r="DJ9" s="641"/>
      <c r="DK9" s="641"/>
      <c r="DL9" s="641"/>
      <c r="DM9" s="641"/>
      <c r="DN9" s="641"/>
      <c r="DO9" s="641"/>
      <c r="DP9" s="641"/>
      <c r="DQ9" s="641"/>
      <c r="DR9" s="641"/>
      <c r="DS9" s="641"/>
      <c r="DT9" s="641"/>
    </row>
    <row r="10" spans="1:124" ht="16.7" customHeight="1">
      <c r="A10" s="319"/>
      <c r="B10" s="631"/>
      <c r="C10" s="631"/>
      <c r="D10" s="631"/>
      <c r="E10" s="631"/>
      <c r="F10" s="631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  <c r="U10" s="631"/>
      <c r="V10" s="631"/>
      <c r="W10" s="631"/>
      <c r="X10" s="631"/>
      <c r="Y10" s="631"/>
      <c r="Z10" s="631"/>
      <c r="AA10" s="631"/>
      <c r="AB10" s="631"/>
      <c r="AC10" s="631"/>
      <c r="AD10" s="631"/>
      <c r="AE10" s="631"/>
      <c r="AF10" s="631"/>
      <c r="AG10" s="631"/>
      <c r="AH10" s="631"/>
      <c r="AI10" s="631"/>
      <c r="AJ10" s="631"/>
      <c r="AK10" s="631"/>
      <c r="AL10" s="631"/>
      <c r="AM10" s="631"/>
      <c r="AN10" s="631"/>
      <c r="AO10" s="631"/>
      <c r="AP10" s="631"/>
      <c r="AQ10" s="631"/>
      <c r="AR10" s="631"/>
      <c r="AS10" s="631"/>
      <c r="AT10" s="631"/>
      <c r="AU10" s="631"/>
      <c r="AV10" s="318"/>
      <c r="CE10" s="641"/>
      <c r="CF10" s="641"/>
      <c r="CG10" s="641"/>
      <c r="CH10" s="641"/>
      <c r="CI10" s="641"/>
      <c r="CJ10" s="641"/>
      <c r="CK10" s="641"/>
      <c r="CL10" s="641"/>
      <c r="CM10" s="641"/>
      <c r="CN10" s="641"/>
      <c r="CO10" s="641"/>
      <c r="CP10" s="641"/>
      <c r="CQ10" s="641"/>
      <c r="CR10" s="641"/>
      <c r="CS10" s="641"/>
      <c r="CT10" s="641"/>
      <c r="CU10" s="641"/>
      <c r="CV10" s="641"/>
      <c r="CW10" s="641"/>
      <c r="CX10" s="641"/>
      <c r="CY10" s="641"/>
      <c r="CZ10" s="641"/>
      <c r="DA10" s="641"/>
      <c r="DB10" s="641"/>
      <c r="DC10" s="641"/>
      <c r="DD10" s="641"/>
      <c r="DE10" s="641"/>
      <c r="DF10" s="641"/>
      <c r="DG10" s="641"/>
      <c r="DH10" s="641"/>
      <c r="DI10" s="641"/>
      <c r="DJ10" s="641"/>
      <c r="DK10" s="641"/>
      <c r="DL10" s="641"/>
      <c r="DM10" s="641"/>
      <c r="DN10" s="641"/>
      <c r="DO10" s="641"/>
      <c r="DP10" s="641"/>
      <c r="DQ10" s="641"/>
      <c r="DR10" s="641"/>
      <c r="DS10" s="641"/>
      <c r="DT10" s="641"/>
    </row>
    <row r="11" spans="1:124" ht="16.7" customHeight="1">
      <c r="A11" s="319"/>
      <c r="B11" s="633"/>
      <c r="C11" s="633"/>
      <c r="D11" s="633"/>
      <c r="E11" s="633"/>
      <c r="F11" s="633"/>
      <c r="G11" s="633"/>
      <c r="H11" s="633"/>
      <c r="I11" s="633"/>
      <c r="J11" s="633"/>
      <c r="K11" s="633"/>
      <c r="L11" s="633"/>
      <c r="M11" s="633"/>
      <c r="N11" s="633"/>
      <c r="O11" s="633"/>
      <c r="P11" s="633"/>
      <c r="Q11" s="633"/>
      <c r="R11" s="633"/>
      <c r="S11" s="633"/>
      <c r="T11" s="633"/>
      <c r="U11" s="633"/>
      <c r="V11" s="633"/>
      <c r="W11" s="633"/>
      <c r="X11" s="633"/>
      <c r="Y11" s="633"/>
      <c r="Z11" s="633"/>
      <c r="AA11" s="633"/>
      <c r="AB11" s="633"/>
      <c r="AC11" s="633"/>
      <c r="AD11" s="633"/>
      <c r="AE11" s="633"/>
      <c r="AF11" s="633"/>
      <c r="AG11" s="633"/>
      <c r="AH11" s="633"/>
      <c r="AI11" s="633"/>
      <c r="AJ11" s="633"/>
      <c r="AK11" s="633"/>
      <c r="AL11" s="633"/>
      <c r="AM11" s="633"/>
      <c r="AN11" s="633"/>
      <c r="AO11" s="633"/>
      <c r="AP11" s="633"/>
      <c r="AQ11" s="633"/>
      <c r="AR11" s="633"/>
      <c r="AS11" s="633"/>
      <c r="AT11" s="633"/>
      <c r="AU11" s="633"/>
      <c r="AV11" s="318"/>
      <c r="CE11" s="641"/>
      <c r="CF11" s="641"/>
      <c r="CG11" s="641"/>
      <c r="CH11" s="641"/>
      <c r="CI11" s="641"/>
      <c r="CJ11" s="641"/>
      <c r="CK11" s="641"/>
      <c r="CL11" s="641"/>
      <c r="CM11" s="641"/>
      <c r="CN11" s="641"/>
      <c r="CO11" s="641"/>
      <c r="CP11" s="641"/>
      <c r="CQ11" s="641"/>
      <c r="CR11" s="641"/>
      <c r="CS11" s="641"/>
      <c r="CT11" s="641"/>
      <c r="CU11" s="641"/>
      <c r="CV11" s="641"/>
      <c r="CW11" s="641"/>
      <c r="CX11" s="641"/>
      <c r="CY11" s="641"/>
      <c r="CZ11" s="641"/>
      <c r="DA11" s="641"/>
      <c r="DB11" s="641"/>
      <c r="DC11" s="641"/>
      <c r="DD11" s="641"/>
      <c r="DE11" s="641"/>
      <c r="DF11" s="641"/>
      <c r="DG11" s="641"/>
      <c r="DH11" s="641"/>
      <c r="DI11" s="641"/>
      <c r="DJ11" s="641"/>
      <c r="DK11" s="641"/>
      <c r="DL11" s="641"/>
      <c r="DM11" s="641"/>
      <c r="DN11" s="641"/>
      <c r="DO11" s="641"/>
      <c r="DP11" s="641"/>
      <c r="DQ11" s="641"/>
      <c r="DR11" s="641"/>
      <c r="DS11" s="641"/>
      <c r="DT11" s="641"/>
    </row>
    <row r="12" spans="1:124" ht="16.7" customHeight="1">
      <c r="A12" s="319"/>
      <c r="B12" s="633"/>
      <c r="C12" s="633"/>
      <c r="D12" s="633"/>
      <c r="E12" s="633"/>
      <c r="F12" s="633"/>
      <c r="G12" s="633"/>
      <c r="H12" s="633"/>
      <c r="I12" s="633"/>
      <c r="J12" s="633"/>
      <c r="K12" s="633"/>
      <c r="L12" s="633"/>
      <c r="M12" s="633"/>
      <c r="N12" s="633"/>
      <c r="O12" s="633"/>
      <c r="P12" s="633"/>
      <c r="Q12" s="633"/>
      <c r="R12" s="633"/>
      <c r="S12" s="633"/>
      <c r="T12" s="633"/>
      <c r="U12" s="633"/>
      <c r="V12" s="633"/>
      <c r="W12" s="633"/>
      <c r="X12" s="633"/>
      <c r="Y12" s="633"/>
      <c r="Z12" s="633"/>
      <c r="AA12" s="633"/>
      <c r="AB12" s="633"/>
      <c r="AC12" s="633"/>
      <c r="AD12" s="633"/>
      <c r="AE12" s="633"/>
      <c r="AF12" s="633"/>
      <c r="AG12" s="633"/>
      <c r="AH12" s="633"/>
      <c r="AI12" s="633"/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318"/>
      <c r="CE12" s="387"/>
      <c r="CF12" s="387"/>
      <c r="CG12" s="387"/>
      <c r="CH12" s="387"/>
      <c r="CI12" s="387"/>
      <c r="CJ12" s="387"/>
      <c r="CK12" s="387"/>
      <c r="CL12" s="387"/>
      <c r="CM12" s="387"/>
      <c r="CN12" s="387"/>
      <c r="CO12" s="387"/>
      <c r="CP12" s="387"/>
      <c r="CQ12" s="387"/>
      <c r="CR12" s="387"/>
      <c r="CS12" s="387"/>
      <c r="CT12" s="387"/>
      <c r="CU12" s="387"/>
      <c r="CV12" s="387"/>
      <c r="CW12" s="387"/>
      <c r="CX12" s="387"/>
      <c r="CY12" s="387"/>
      <c r="CZ12" s="387"/>
      <c r="DA12" s="387"/>
      <c r="DB12" s="387"/>
      <c r="DC12" s="387"/>
      <c r="DD12" s="387"/>
      <c r="DE12" s="387"/>
      <c r="DF12" s="387"/>
      <c r="DG12" s="387"/>
      <c r="DH12" s="387"/>
      <c r="DI12" s="387"/>
      <c r="DJ12" s="387"/>
      <c r="DK12" s="387"/>
      <c r="DL12" s="387"/>
      <c r="DM12" s="387"/>
      <c r="DN12" s="387"/>
      <c r="DO12" s="387"/>
      <c r="DP12" s="387"/>
      <c r="DQ12" s="387"/>
      <c r="DR12" s="387"/>
      <c r="DS12" s="387"/>
      <c r="DT12" s="387"/>
    </row>
    <row r="13" spans="1:124" ht="16.7" customHeight="1">
      <c r="A13" s="319"/>
      <c r="B13" s="633"/>
      <c r="C13" s="633"/>
      <c r="D13" s="633"/>
      <c r="E13" s="633"/>
      <c r="F13" s="633"/>
      <c r="G13" s="633"/>
      <c r="H13" s="633"/>
      <c r="I13" s="633"/>
      <c r="J13" s="633"/>
      <c r="K13" s="633"/>
      <c r="L13" s="633"/>
      <c r="M13" s="633"/>
      <c r="N13" s="633"/>
      <c r="O13" s="633"/>
      <c r="P13" s="633"/>
      <c r="Q13" s="633"/>
      <c r="R13" s="633"/>
      <c r="S13" s="633"/>
      <c r="T13" s="633"/>
      <c r="U13" s="633"/>
      <c r="V13" s="633"/>
      <c r="W13" s="633"/>
      <c r="X13" s="633"/>
      <c r="Y13" s="633"/>
      <c r="Z13" s="633"/>
      <c r="AA13" s="633"/>
      <c r="AB13" s="633"/>
      <c r="AC13" s="633"/>
      <c r="AD13" s="633"/>
      <c r="AE13" s="633"/>
      <c r="AF13" s="633"/>
      <c r="AG13" s="633"/>
      <c r="AH13" s="633"/>
      <c r="AI13" s="633"/>
      <c r="AJ13" s="633"/>
      <c r="AK13" s="633"/>
      <c r="AL13" s="633"/>
      <c r="AM13" s="633"/>
      <c r="AN13" s="633"/>
      <c r="AO13" s="633"/>
      <c r="AP13" s="633"/>
      <c r="AQ13" s="633"/>
      <c r="AR13" s="633"/>
      <c r="AS13" s="633"/>
      <c r="AT13" s="633"/>
      <c r="AU13" s="633"/>
      <c r="AV13" s="318"/>
      <c r="CE13" s="641"/>
      <c r="CF13" s="641"/>
      <c r="CG13" s="641"/>
      <c r="CH13" s="641"/>
      <c r="CI13" s="641"/>
      <c r="CJ13" s="641"/>
      <c r="CK13" s="641"/>
      <c r="CL13" s="641"/>
      <c r="CM13" s="641"/>
      <c r="CN13" s="641"/>
      <c r="CO13" s="641"/>
      <c r="CP13" s="641"/>
      <c r="CQ13" s="641"/>
      <c r="CR13" s="641"/>
      <c r="CS13" s="641"/>
      <c r="CT13" s="641"/>
      <c r="CU13" s="641"/>
      <c r="CV13" s="641"/>
      <c r="CW13" s="641"/>
      <c r="CX13" s="641"/>
      <c r="CY13" s="641"/>
      <c r="CZ13" s="641"/>
      <c r="DA13" s="641"/>
      <c r="DB13" s="641"/>
      <c r="DC13" s="641"/>
      <c r="DD13" s="641"/>
      <c r="DE13" s="641"/>
      <c r="DF13" s="641"/>
      <c r="DG13" s="641"/>
      <c r="DH13" s="641"/>
      <c r="DI13" s="641"/>
      <c r="DJ13" s="641"/>
      <c r="DK13" s="641"/>
      <c r="DL13" s="641"/>
      <c r="DM13" s="641"/>
      <c r="DN13" s="641"/>
      <c r="DO13" s="641"/>
      <c r="DP13" s="641"/>
      <c r="DQ13" s="641"/>
      <c r="DR13" s="641"/>
      <c r="DS13" s="641"/>
      <c r="DT13" s="641"/>
    </row>
    <row r="14" spans="1:124" ht="16.7" customHeight="1">
      <c r="A14" s="322"/>
      <c r="B14" s="633"/>
      <c r="C14" s="633"/>
      <c r="D14" s="633"/>
      <c r="E14" s="633"/>
      <c r="F14" s="633"/>
      <c r="G14" s="633"/>
      <c r="H14" s="633"/>
      <c r="I14" s="633"/>
      <c r="J14" s="633"/>
      <c r="K14" s="633"/>
      <c r="L14" s="633"/>
      <c r="M14" s="633"/>
      <c r="N14" s="633"/>
      <c r="O14" s="633"/>
      <c r="P14" s="633"/>
      <c r="Q14" s="633"/>
      <c r="R14" s="633"/>
      <c r="S14" s="633"/>
      <c r="T14" s="633"/>
      <c r="U14" s="633"/>
      <c r="V14" s="633"/>
      <c r="W14" s="633"/>
      <c r="X14" s="633"/>
      <c r="Y14" s="633"/>
      <c r="Z14" s="633"/>
      <c r="AA14" s="633"/>
      <c r="AB14" s="633"/>
      <c r="AC14" s="633"/>
      <c r="AD14" s="633"/>
      <c r="AE14" s="633"/>
      <c r="AF14" s="633"/>
      <c r="AG14" s="633"/>
      <c r="AH14" s="633"/>
      <c r="AI14" s="633"/>
      <c r="AJ14" s="633"/>
      <c r="AK14" s="633"/>
      <c r="AL14" s="633"/>
      <c r="AM14" s="633"/>
      <c r="AN14" s="633"/>
      <c r="AO14" s="633"/>
      <c r="AP14" s="633"/>
      <c r="AQ14" s="633"/>
      <c r="AR14" s="633"/>
      <c r="AS14" s="633"/>
      <c r="AT14" s="633"/>
      <c r="AU14" s="633"/>
      <c r="AV14" s="318"/>
      <c r="CE14" s="641"/>
      <c r="CF14" s="641"/>
      <c r="CG14" s="641"/>
      <c r="CH14" s="641"/>
      <c r="CI14" s="641"/>
      <c r="CJ14" s="641"/>
      <c r="CK14" s="641"/>
      <c r="CL14" s="641"/>
      <c r="CM14" s="641"/>
      <c r="CN14" s="641"/>
      <c r="CO14" s="641"/>
      <c r="CP14" s="641"/>
      <c r="CQ14" s="641"/>
      <c r="CR14" s="641"/>
      <c r="CS14" s="641"/>
      <c r="CT14" s="641"/>
      <c r="CU14" s="641"/>
      <c r="CV14" s="641"/>
      <c r="CW14" s="641"/>
      <c r="CX14" s="641"/>
      <c r="CY14" s="641"/>
      <c r="CZ14" s="641"/>
      <c r="DA14" s="641"/>
      <c r="DB14" s="641"/>
      <c r="DC14" s="641"/>
      <c r="DD14" s="641"/>
      <c r="DE14" s="641"/>
      <c r="DF14" s="641"/>
      <c r="DG14" s="641"/>
      <c r="DH14" s="641"/>
      <c r="DI14" s="641"/>
      <c r="DJ14" s="641"/>
      <c r="DK14" s="641"/>
      <c r="DL14" s="641"/>
      <c r="DM14" s="641"/>
      <c r="DN14" s="641"/>
      <c r="DO14" s="641"/>
      <c r="DP14" s="641"/>
      <c r="DQ14" s="641"/>
      <c r="DR14" s="641"/>
      <c r="DS14" s="641"/>
      <c r="DT14" s="641"/>
    </row>
    <row r="15" spans="1:124" ht="16.7" customHeight="1">
      <c r="A15" s="319"/>
      <c r="B15" s="633"/>
      <c r="C15" s="633"/>
      <c r="D15" s="633"/>
      <c r="E15" s="633"/>
      <c r="F15" s="633"/>
      <c r="G15" s="633"/>
      <c r="H15" s="633"/>
      <c r="I15" s="633"/>
      <c r="J15" s="633"/>
      <c r="K15" s="633"/>
      <c r="L15" s="633"/>
      <c r="M15" s="633"/>
      <c r="N15" s="633"/>
      <c r="O15" s="633"/>
      <c r="P15" s="633"/>
      <c r="Q15" s="633"/>
      <c r="R15" s="633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S15" s="633"/>
      <c r="AT15" s="633"/>
      <c r="AU15" s="633"/>
      <c r="AV15" s="318"/>
      <c r="CE15" s="387"/>
      <c r="CF15" s="387"/>
      <c r="CG15" s="387"/>
      <c r="CH15" s="387"/>
      <c r="CI15" s="387"/>
      <c r="CJ15" s="387"/>
      <c r="CK15" s="387"/>
      <c r="CL15" s="387"/>
      <c r="CM15" s="387"/>
      <c r="CN15" s="387"/>
      <c r="CO15" s="387"/>
      <c r="CP15" s="387"/>
      <c r="CQ15" s="387"/>
      <c r="CR15" s="387"/>
      <c r="CS15" s="387"/>
      <c r="CT15" s="387"/>
      <c r="CU15" s="387"/>
      <c r="CV15" s="387"/>
      <c r="CW15" s="387"/>
      <c r="CX15" s="387"/>
      <c r="CY15" s="387"/>
      <c r="CZ15" s="387"/>
      <c r="DA15" s="387"/>
      <c r="DB15" s="387"/>
      <c r="DC15" s="387"/>
      <c r="DD15" s="387"/>
      <c r="DE15" s="387"/>
      <c r="DF15" s="387"/>
      <c r="DG15" s="387"/>
      <c r="DH15" s="387"/>
      <c r="DI15" s="387"/>
      <c r="DJ15" s="387"/>
      <c r="DK15" s="387"/>
      <c r="DL15" s="387"/>
      <c r="DM15" s="387"/>
      <c r="DN15" s="387"/>
      <c r="DO15" s="387"/>
      <c r="DP15" s="387"/>
      <c r="DQ15" s="387"/>
      <c r="DR15" s="387"/>
      <c r="DS15" s="387"/>
      <c r="DT15" s="387"/>
    </row>
    <row r="16" spans="1:124" ht="16.7" customHeight="1">
      <c r="A16" s="319"/>
      <c r="B16" s="633"/>
      <c r="C16" s="633"/>
      <c r="D16" s="633"/>
      <c r="E16" s="633"/>
      <c r="F16" s="633"/>
      <c r="G16" s="633"/>
      <c r="H16" s="633"/>
      <c r="I16" s="633"/>
      <c r="J16" s="633"/>
      <c r="K16" s="633"/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S16" s="633"/>
      <c r="AT16" s="633"/>
      <c r="AU16" s="633"/>
      <c r="AV16" s="318"/>
    </row>
    <row r="17" spans="1:48" ht="16.7" customHeight="1">
      <c r="A17" s="319"/>
      <c r="B17" s="633"/>
      <c r="C17" s="633"/>
      <c r="D17" s="633"/>
      <c r="E17" s="633"/>
      <c r="F17" s="633"/>
      <c r="G17" s="633"/>
      <c r="H17" s="633"/>
      <c r="I17" s="633"/>
      <c r="J17" s="633"/>
      <c r="K17" s="633"/>
      <c r="L17" s="633"/>
      <c r="M17" s="633"/>
      <c r="N17" s="633"/>
      <c r="O17" s="633"/>
      <c r="P17" s="633"/>
      <c r="Q17" s="633"/>
      <c r="R17" s="633"/>
      <c r="S17" s="633"/>
      <c r="T17" s="633"/>
      <c r="U17" s="633"/>
      <c r="V17" s="633"/>
      <c r="W17" s="633"/>
      <c r="X17" s="633"/>
      <c r="Y17" s="633"/>
      <c r="Z17" s="633"/>
      <c r="AA17" s="633"/>
      <c r="AB17" s="633"/>
      <c r="AC17" s="633"/>
      <c r="AD17" s="633"/>
      <c r="AE17" s="633"/>
      <c r="AF17" s="633"/>
      <c r="AG17" s="633"/>
      <c r="AH17" s="633"/>
      <c r="AI17" s="633"/>
      <c r="AJ17" s="633"/>
      <c r="AK17" s="633"/>
      <c r="AL17" s="633"/>
      <c r="AM17" s="633"/>
      <c r="AN17" s="633"/>
      <c r="AO17" s="633"/>
      <c r="AP17" s="633"/>
      <c r="AQ17" s="633"/>
      <c r="AR17" s="633"/>
      <c r="AS17" s="633"/>
      <c r="AT17" s="633"/>
      <c r="AU17" s="633"/>
      <c r="AV17" s="318"/>
    </row>
    <row r="18" spans="1:48" ht="16.7" customHeight="1">
      <c r="A18" s="319"/>
      <c r="B18" s="633"/>
      <c r="C18" s="633"/>
      <c r="D18" s="633"/>
      <c r="E18" s="633"/>
      <c r="F18" s="633"/>
      <c r="G18" s="633"/>
      <c r="H18" s="633"/>
      <c r="I18" s="633"/>
      <c r="J18" s="633"/>
      <c r="K18" s="633"/>
      <c r="L18" s="633"/>
      <c r="M18" s="633"/>
      <c r="N18" s="633"/>
      <c r="O18" s="633"/>
      <c r="P18" s="633"/>
      <c r="Q18" s="633"/>
      <c r="R18" s="633"/>
      <c r="S18" s="633"/>
      <c r="T18" s="633"/>
      <c r="U18" s="633"/>
      <c r="V18" s="633"/>
      <c r="W18" s="633"/>
      <c r="X18" s="633"/>
      <c r="Y18" s="633"/>
      <c r="Z18" s="633"/>
      <c r="AA18" s="633"/>
      <c r="AB18" s="633"/>
      <c r="AC18" s="633"/>
      <c r="AD18" s="633"/>
      <c r="AE18" s="633"/>
      <c r="AF18" s="633"/>
      <c r="AG18" s="633"/>
      <c r="AH18" s="633"/>
      <c r="AI18" s="633"/>
      <c r="AJ18" s="633"/>
      <c r="AK18" s="633"/>
      <c r="AL18" s="633"/>
      <c r="AM18" s="633"/>
      <c r="AN18" s="633"/>
      <c r="AO18" s="633"/>
      <c r="AP18" s="633"/>
      <c r="AQ18" s="633"/>
      <c r="AR18" s="633"/>
      <c r="AS18" s="633"/>
      <c r="AT18" s="633"/>
      <c r="AU18" s="633"/>
      <c r="AV18" s="318"/>
    </row>
    <row r="19" spans="1:48" ht="16.7" customHeight="1">
      <c r="A19" s="319"/>
      <c r="B19" s="633"/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33"/>
      <c r="AA19" s="633"/>
      <c r="AB19" s="633"/>
      <c r="AC19" s="633"/>
      <c r="AD19" s="633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3"/>
      <c r="AR19" s="633"/>
      <c r="AS19" s="633"/>
      <c r="AT19" s="633"/>
      <c r="AU19" s="633"/>
      <c r="AV19" s="318"/>
    </row>
    <row r="20" spans="1:48" ht="16.7" customHeight="1">
      <c r="A20" s="319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31"/>
      <c r="AR20" s="631"/>
      <c r="AS20" s="631"/>
      <c r="AT20" s="631"/>
      <c r="AU20" s="631"/>
      <c r="AV20" s="318"/>
    </row>
    <row r="21" spans="1:48" ht="16.7" customHeight="1">
      <c r="A21" s="319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633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3"/>
      <c r="AR21" s="633"/>
      <c r="AS21" s="633"/>
      <c r="AT21" s="633"/>
      <c r="AU21" s="633"/>
      <c r="AV21" s="318"/>
    </row>
    <row r="22" spans="1:48" ht="16.7" customHeight="1">
      <c r="A22" s="319"/>
      <c r="B22" s="635"/>
      <c r="C22" s="633"/>
      <c r="D22" s="633"/>
      <c r="E22" s="633"/>
      <c r="F22" s="633"/>
      <c r="G22" s="633"/>
      <c r="H22" s="633"/>
      <c r="I22" s="633"/>
      <c r="J22" s="633"/>
      <c r="K22" s="633"/>
      <c r="L22" s="633"/>
      <c r="M22" s="633"/>
      <c r="N22" s="633"/>
      <c r="O22" s="633"/>
      <c r="P22" s="633"/>
      <c r="Q22" s="633"/>
      <c r="R22" s="633"/>
      <c r="S22" s="633"/>
      <c r="T22" s="633"/>
      <c r="U22" s="633"/>
      <c r="V22" s="633"/>
      <c r="W22" s="633"/>
      <c r="X22" s="633"/>
      <c r="Y22" s="633"/>
      <c r="Z22" s="633"/>
      <c r="AA22" s="633"/>
      <c r="AB22" s="633"/>
      <c r="AC22" s="633"/>
      <c r="AD22" s="633"/>
      <c r="AE22" s="633"/>
      <c r="AF22" s="633"/>
      <c r="AG22" s="633"/>
      <c r="AH22" s="633"/>
      <c r="AI22" s="633"/>
      <c r="AJ22" s="633"/>
      <c r="AK22" s="633"/>
      <c r="AL22" s="633"/>
      <c r="AM22" s="633"/>
      <c r="AN22" s="633"/>
      <c r="AO22" s="633"/>
      <c r="AP22" s="633"/>
      <c r="AQ22" s="633"/>
      <c r="AR22" s="633"/>
      <c r="AS22" s="633"/>
      <c r="AT22" s="633"/>
      <c r="AU22" s="633"/>
      <c r="AV22" s="318"/>
    </row>
    <row r="23" spans="1:48" ht="16.7" customHeight="1">
      <c r="A23" s="319"/>
      <c r="B23" s="635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33"/>
      <c r="AC23" s="633"/>
      <c r="AD23" s="633"/>
      <c r="AE23" s="633"/>
      <c r="AF23" s="633"/>
      <c r="AG23" s="633"/>
      <c r="AH23" s="633"/>
      <c r="AI23" s="633"/>
      <c r="AJ23" s="633"/>
      <c r="AK23" s="633"/>
      <c r="AL23" s="633"/>
      <c r="AM23" s="633"/>
      <c r="AN23" s="633"/>
      <c r="AO23" s="633"/>
      <c r="AP23" s="633"/>
      <c r="AQ23" s="633"/>
      <c r="AR23" s="633"/>
      <c r="AS23" s="633"/>
      <c r="AT23" s="633"/>
      <c r="AU23" s="633"/>
      <c r="AV23" s="318"/>
    </row>
    <row r="24" spans="1:48" ht="16.7" customHeight="1">
      <c r="A24" s="319"/>
      <c r="B24" s="635"/>
      <c r="C24" s="633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33"/>
      <c r="Z24" s="633"/>
      <c r="AA24" s="633"/>
      <c r="AB24" s="633"/>
      <c r="AC24" s="633"/>
      <c r="AD24" s="633"/>
      <c r="AE24" s="633"/>
      <c r="AF24" s="633"/>
      <c r="AG24" s="633"/>
      <c r="AH24" s="633"/>
      <c r="AI24" s="633"/>
      <c r="AJ24" s="633"/>
      <c r="AK24" s="633"/>
      <c r="AL24" s="633"/>
      <c r="AM24" s="633"/>
      <c r="AN24" s="633"/>
      <c r="AO24" s="633"/>
      <c r="AP24" s="633"/>
      <c r="AQ24" s="633"/>
      <c r="AR24" s="633"/>
      <c r="AS24" s="633"/>
      <c r="AT24" s="633"/>
      <c r="AU24" s="633"/>
      <c r="AV24" s="318"/>
    </row>
    <row r="25" spans="1:48" ht="16.7" customHeight="1">
      <c r="A25" s="319"/>
      <c r="AV25" s="318"/>
    </row>
    <row r="26" spans="1:48" ht="16.7" customHeight="1">
      <c r="A26" s="319"/>
      <c r="B26" s="632"/>
      <c r="C26" s="632"/>
      <c r="D26" s="632"/>
      <c r="E26" s="632"/>
      <c r="F26" s="632"/>
      <c r="G26" s="632"/>
      <c r="H26" s="632"/>
      <c r="I26" s="632"/>
      <c r="J26" s="632"/>
      <c r="K26" s="632"/>
      <c r="L26" s="632"/>
      <c r="M26" s="632"/>
      <c r="N26" s="632"/>
      <c r="O26" s="632"/>
      <c r="P26" s="632"/>
      <c r="Q26" s="632"/>
      <c r="R26" s="632"/>
      <c r="S26" s="632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  <c r="AE26" s="632"/>
      <c r="AF26" s="632"/>
      <c r="AG26" s="632"/>
      <c r="AH26" s="632"/>
      <c r="AI26" s="632"/>
      <c r="AJ26" s="632"/>
      <c r="AK26" s="632"/>
      <c r="AL26" s="632"/>
      <c r="AM26" s="632"/>
      <c r="AN26" s="632"/>
      <c r="AO26" s="632"/>
      <c r="AP26" s="632"/>
      <c r="AQ26" s="632"/>
      <c r="AR26" s="632"/>
      <c r="AS26" s="632"/>
      <c r="AT26" s="632"/>
      <c r="AU26" s="632"/>
      <c r="AV26" s="318"/>
    </row>
    <row r="27" spans="1:48" ht="16.7" customHeight="1">
      <c r="A27" s="319"/>
      <c r="B27" s="632"/>
      <c r="C27" s="632"/>
      <c r="D27" s="632"/>
      <c r="E27" s="632"/>
      <c r="F27" s="632"/>
      <c r="G27" s="632"/>
      <c r="H27" s="632"/>
      <c r="I27" s="632"/>
      <c r="J27" s="632"/>
      <c r="K27" s="632"/>
      <c r="L27" s="632"/>
      <c r="M27" s="632"/>
      <c r="N27" s="632"/>
      <c r="O27" s="632"/>
      <c r="P27" s="632"/>
      <c r="Q27" s="632"/>
      <c r="R27" s="632"/>
      <c r="S27" s="632"/>
      <c r="T27" s="632"/>
      <c r="U27" s="632"/>
      <c r="V27" s="632"/>
      <c r="W27" s="632"/>
      <c r="X27" s="632"/>
      <c r="Y27" s="632"/>
      <c r="Z27" s="632"/>
      <c r="AA27" s="632"/>
      <c r="AB27" s="632"/>
      <c r="AC27" s="632"/>
      <c r="AD27" s="632"/>
      <c r="AE27" s="632"/>
      <c r="AF27" s="632"/>
      <c r="AG27" s="632"/>
      <c r="AH27" s="632"/>
      <c r="AI27" s="632"/>
      <c r="AJ27" s="632"/>
      <c r="AK27" s="632"/>
      <c r="AL27" s="632"/>
      <c r="AM27" s="632"/>
      <c r="AN27" s="632"/>
      <c r="AO27" s="632"/>
      <c r="AP27" s="632"/>
      <c r="AQ27" s="632"/>
      <c r="AR27" s="632"/>
      <c r="AS27" s="632"/>
      <c r="AT27" s="632"/>
      <c r="AU27" s="632"/>
      <c r="AV27" s="318"/>
    </row>
    <row r="28" spans="1:48" ht="16.7" customHeight="1">
      <c r="A28" s="319"/>
      <c r="B28" s="636"/>
      <c r="C28" s="632"/>
      <c r="D28" s="632"/>
      <c r="E28" s="632"/>
      <c r="F28" s="632"/>
      <c r="G28" s="632"/>
      <c r="H28" s="632"/>
      <c r="I28" s="632"/>
      <c r="J28" s="632"/>
      <c r="K28" s="632"/>
      <c r="L28" s="632"/>
      <c r="M28" s="632"/>
      <c r="N28" s="632"/>
      <c r="O28" s="632"/>
      <c r="P28" s="632"/>
      <c r="Q28" s="632"/>
      <c r="R28" s="632"/>
      <c r="S28" s="632"/>
      <c r="T28" s="632"/>
      <c r="U28" s="632"/>
      <c r="V28" s="632"/>
      <c r="W28" s="632"/>
      <c r="X28" s="632"/>
      <c r="Y28" s="632"/>
      <c r="Z28" s="632"/>
      <c r="AA28" s="632"/>
      <c r="AB28" s="632"/>
      <c r="AC28" s="632"/>
      <c r="AD28" s="632"/>
      <c r="AE28" s="632"/>
      <c r="AF28" s="632"/>
      <c r="AG28" s="632"/>
      <c r="AH28" s="632"/>
      <c r="AI28" s="632"/>
      <c r="AJ28" s="632"/>
      <c r="AK28" s="632"/>
      <c r="AL28" s="632"/>
      <c r="AM28" s="632"/>
      <c r="AN28" s="632"/>
      <c r="AO28" s="632"/>
      <c r="AP28" s="632"/>
      <c r="AQ28" s="632"/>
      <c r="AR28" s="632"/>
      <c r="AS28" s="632"/>
      <c r="AT28" s="632"/>
      <c r="AU28" s="632"/>
      <c r="AV28" s="318"/>
    </row>
    <row r="29" spans="1:48" ht="16.7" customHeight="1">
      <c r="A29" s="319"/>
      <c r="B29" s="635"/>
      <c r="C29" s="635"/>
      <c r="D29" s="635"/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635"/>
      <c r="Y29" s="635"/>
      <c r="Z29" s="635"/>
      <c r="AA29" s="635"/>
      <c r="AB29" s="635"/>
      <c r="AC29" s="635"/>
      <c r="AD29" s="635"/>
      <c r="AE29" s="635"/>
      <c r="AF29" s="635"/>
      <c r="AG29" s="635"/>
      <c r="AH29" s="635"/>
      <c r="AI29" s="635"/>
      <c r="AJ29" s="635"/>
      <c r="AK29" s="635"/>
      <c r="AL29" s="635"/>
      <c r="AM29" s="635"/>
      <c r="AN29" s="635"/>
      <c r="AO29" s="635"/>
      <c r="AP29" s="635"/>
      <c r="AQ29" s="635"/>
      <c r="AR29" s="635"/>
      <c r="AS29" s="635"/>
      <c r="AT29" s="635"/>
      <c r="AU29" s="635"/>
      <c r="AV29" s="318"/>
    </row>
    <row r="30" spans="1:48" ht="16.7" customHeight="1">
      <c r="A30" s="319"/>
      <c r="B30" s="324"/>
      <c r="C30" s="635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33"/>
      <c r="AB30" s="633"/>
      <c r="AC30" s="633"/>
      <c r="AD30" s="633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33"/>
      <c r="AQ30" s="633"/>
      <c r="AR30" s="633"/>
      <c r="AS30" s="633"/>
      <c r="AT30" s="633"/>
      <c r="AU30" s="633"/>
      <c r="AV30" s="318"/>
    </row>
    <row r="31" spans="1:48" ht="16.7" customHeight="1">
      <c r="A31" s="319"/>
      <c r="B31" s="386"/>
      <c r="C31" s="635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33"/>
      <c r="AA31" s="633"/>
      <c r="AB31" s="633"/>
      <c r="AC31" s="633"/>
      <c r="AD31" s="633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33"/>
      <c r="AQ31" s="633"/>
      <c r="AR31" s="633"/>
      <c r="AS31" s="633"/>
      <c r="AT31" s="633"/>
      <c r="AU31" s="633"/>
      <c r="AV31" s="318"/>
    </row>
    <row r="32" spans="1:48" ht="16.7" customHeight="1">
      <c r="A32" s="319"/>
      <c r="B32" s="636"/>
      <c r="C32" s="632"/>
      <c r="D32" s="632"/>
      <c r="E32" s="632"/>
      <c r="F32" s="632"/>
      <c r="G32" s="632"/>
      <c r="H32" s="632"/>
      <c r="I32" s="632"/>
      <c r="J32" s="632"/>
      <c r="K32" s="632"/>
      <c r="L32" s="632"/>
      <c r="M32" s="632"/>
      <c r="N32" s="632"/>
      <c r="O32" s="632"/>
      <c r="P32" s="632"/>
      <c r="Q32" s="632"/>
      <c r="R32" s="632"/>
      <c r="S32" s="632"/>
      <c r="T32" s="632"/>
      <c r="U32" s="632"/>
      <c r="V32" s="632"/>
      <c r="W32" s="632"/>
      <c r="X32" s="632"/>
      <c r="Y32" s="632"/>
      <c r="Z32" s="632"/>
      <c r="AA32" s="632"/>
      <c r="AB32" s="632"/>
      <c r="AC32" s="632"/>
      <c r="AD32" s="632"/>
      <c r="AE32" s="632"/>
      <c r="AF32" s="632"/>
      <c r="AG32" s="632"/>
      <c r="AH32" s="632"/>
      <c r="AI32" s="632"/>
      <c r="AJ32" s="632"/>
      <c r="AK32" s="632"/>
      <c r="AL32" s="632"/>
      <c r="AM32" s="632"/>
      <c r="AN32" s="632"/>
      <c r="AO32" s="632"/>
      <c r="AP32" s="632"/>
      <c r="AQ32" s="632"/>
      <c r="AR32" s="632"/>
      <c r="AS32" s="632"/>
      <c r="AT32" s="632"/>
      <c r="AU32" s="632"/>
      <c r="AV32" s="318"/>
    </row>
    <row r="33" spans="1:48" ht="16.7" customHeight="1">
      <c r="A33" s="319"/>
      <c r="B33" s="636"/>
      <c r="C33" s="632"/>
      <c r="D33" s="632"/>
      <c r="E33" s="632"/>
      <c r="F33" s="632"/>
      <c r="G33" s="632"/>
      <c r="H33" s="632"/>
      <c r="I33" s="632"/>
      <c r="J33" s="632"/>
      <c r="K33" s="632"/>
      <c r="L33" s="632"/>
      <c r="M33" s="632"/>
      <c r="N33" s="632"/>
      <c r="O33" s="632"/>
      <c r="P33" s="632"/>
      <c r="Q33" s="632"/>
      <c r="R33" s="632"/>
      <c r="S33" s="632"/>
      <c r="T33" s="632"/>
      <c r="U33" s="632"/>
      <c r="V33" s="632"/>
      <c r="W33" s="632"/>
      <c r="X33" s="632"/>
      <c r="Y33" s="632"/>
      <c r="Z33" s="632"/>
      <c r="AA33" s="632"/>
      <c r="AB33" s="632"/>
      <c r="AC33" s="632"/>
      <c r="AD33" s="632"/>
      <c r="AE33" s="632"/>
      <c r="AF33" s="632"/>
      <c r="AG33" s="632"/>
      <c r="AH33" s="632"/>
      <c r="AI33" s="632"/>
      <c r="AJ33" s="632"/>
      <c r="AK33" s="632"/>
      <c r="AL33" s="632"/>
      <c r="AM33" s="632"/>
      <c r="AN33" s="632"/>
      <c r="AO33" s="632"/>
      <c r="AP33" s="632"/>
      <c r="AQ33" s="632"/>
      <c r="AR33" s="632"/>
      <c r="AS33" s="632"/>
      <c r="AT33" s="632"/>
      <c r="AU33" s="632"/>
      <c r="AV33" s="318"/>
    </row>
    <row r="34" spans="1:48" ht="16.7" customHeight="1">
      <c r="A34" s="319"/>
      <c r="AV34" s="318"/>
    </row>
    <row r="35" spans="1:48" ht="16.7" customHeight="1">
      <c r="A35" s="319"/>
      <c r="B35" s="636"/>
      <c r="C35" s="636"/>
      <c r="D35" s="636"/>
      <c r="E35" s="636"/>
      <c r="F35" s="636"/>
      <c r="G35" s="636"/>
      <c r="H35" s="636"/>
      <c r="I35" s="636"/>
      <c r="J35" s="636"/>
      <c r="K35" s="636"/>
      <c r="L35" s="636"/>
      <c r="M35" s="636"/>
      <c r="N35" s="636"/>
      <c r="O35" s="636"/>
      <c r="P35" s="636"/>
      <c r="Q35" s="636"/>
      <c r="R35" s="636"/>
      <c r="S35" s="636"/>
      <c r="T35" s="636"/>
      <c r="U35" s="636"/>
      <c r="V35" s="636"/>
      <c r="W35" s="636"/>
      <c r="X35" s="636"/>
      <c r="Y35" s="636"/>
      <c r="Z35" s="636"/>
      <c r="AA35" s="636"/>
      <c r="AB35" s="636"/>
      <c r="AC35" s="636"/>
      <c r="AD35" s="636"/>
      <c r="AE35" s="636"/>
      <c r="AF35" s="636"/>
      <c r="AG35" s="636"/>
      <c r="AH35" s="636"/>
      <c r="AI35" s="636"/>
      <c r="AJ35" s="636"/>
      <c r="AK35" s="636"/>
      <c r="AL35" s="636"/>
      <c r="AM35" s="636"/>
      <c r="AN35" s="636"/>
      <c r="AO35" s="636"/>
      <c r="AP35" s="636"/>
      <c r="AQ35" s="636"/>
      <c r="AR35" s="636"/>
      <c r="AS35" s="636"/>
      <c r="AT35" s="636"/>
      <c r="AU35" s="636"/>
      <c r="AV35" s="318"/>
    </row>
    <row r="36" spans="1:48" ht="16.7" customHeight="1">
      <c r="A36" s="319"/>
      <c r="B36" s="636"/>
      <c r="C36" s="632"/>
      <c r="D36" s="632"/>
      <c r="E36" s="632"/>
      <c r="F36" s="632"/>
      <c r="G36" s="632"/>
      <c r="H36" s="632"/>
      <c r="I36" s="632"/>
      <c r="J36" s="632"/>
      <c r="K36" s="632"/>
      <c r="L36" s="632"/>
      <c r="M36" s="632"/>
      <c r="N36" s="632"/>
      <c r="O36" s="632"/>
      <c r="P36" s="632"/>
      <c r="Q36" s="632"/>
      <c r="R36" s="632"/>
      <c r="S36" s="632"/>
      <c r="T36" s="632"/>
      <c r="U36" s="632"/>
      <c r="V36" s="632"/>
      <c r="W36" s="632"/>
      <c r="X36" s="632"/>
      <c r="Y36" s="632"/>
      <c r="Z36" s="632"/>
      <c r="AA36" s="632"/>
      <c r="AB36" s="632"/>
      <c r="AC36" s="632"/>
      <c r="AD36" s="632"/>
      <c r="AE36" s="632"/>
      <c r="AF36" s="632"/>
      <c r="AG36" s="632"/>
      <c r="AH36" s="632"/>
      <c r="AI36" s="632"/>
      <c r="AJ36" s="632"/>
      <c r="AK36" s="632"/>
      <c r="AL36" s="632"/>
      <c r="AM36" s="632"/>
      <c r="AN36" s="632"/>
      <c r="AO36" s="632"/>
      <c r="AP36" s="632"/>
      <c r="AQ36" s="632"/>
      <c r="AR36" s="632"/>
      <c r="AS36" s="632"/>
      <c r="AT36" s="632"/>
      <c r="AU36" s="632"/>
      <c r="AV36" s="318"/>
    </row>
    <row r="37" spans="1:48" ht="16.7" customHeight="1">
      <c r="A37" s="319"/>
      <c r="B37" s="635"/>
      <c r="C37" s="635"/>
      <c r="D37" s="635"/>
      <c r="E37" s="635"/>
      <c r="F37" s="635"/>
      <c r="G37" s="635"/>
      <c r="H37" s="635"/>
      <c r="I37" s="635"/>
      <c r="J37" s="635"/>
      <c r="K37" s="635"/>
      <c r="L37" s="635"/>
      <c r="M37" s="635"/>
      <c r="N37" s="635"/>
      <c r="O37" s="635"/>
      <c r="P37" s="635"/>
      <c r="Q37" s="635"/>
      <c r="R37" s="635"/>
      <c r="S37" s="635"/>
      <c r="T37" s="635"/>
      <c r="U37" s="635"/>
      <c r="V37" s="635"/>
      <c r="W37" s="635"/>
      <c r="X37" s="635"/>
      <c r="Y37" s="635"/>
      <c r="Z37" s="635"/>
      <c r="AA37" s="635"/>
      <c r="AB37" s="635"/>
      <c r="AC37" s="635"/>
      <c r="AD37" s="635"/>
      <c r="AE37" s="635"/>
      <c r="AF37" s="635"/>
      <c r="AG37" s="635"/>
      <c r="AH37" s="635"/>
      <c r="AI37" s="635"/>
      <c r="AJ37" s="635"/>
      <c r="AK37" s="635"/>
      <c r="AL37" s="635"/>
      <c r="AM37" s="635"/>
      <c r="AN37" s="635"/>
      <c r="AO37" s="635"/>
      <c r="AP37" s="635"/>
      <c r="AQ37" s="635"/>
      <c r="AR37" s="635"/>
      <c r="AS37" s="635"/>
      <c r="AT37" s="635"/>
      <c r="AV37" s="318"/>
    </row>
    <row r="38" spans="1:48" ht="16.7" customHeight="1">
      <c r="A38" s="319"/>
      <c r="AV38" s="318"/>
    </row>
    <row r="39" spans="1:48" ht="16.7" customHeight="1">
      <c r="A39" s="319"/>
      <c r="B39" s="631"/>
      <c r="C39" s="631"/>
      <c r="D39" s="631"/>
      <c r="E39" s="631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  <c r="U39" s="631"/>
      <c r="V39" s="631"/>
      <c r="W39" s="631"/>
      <c r="X39" s="631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1"/>
      <c r="AJ39" s="631"/>
      <c r="AK39" s="631"/>
      <c r="AL39" s="631"/>
      <c r="AM39" s="631"/>
      <c r="AN39" s="631"/>
      <c r="AO39" s="631"/>
      <c r="AP39" s="631"/>
      <c r="AQ39" s="631"/>
      <c r="AR39" s="631"/>
      <c r="AS39" s="631"/>
      <c r="AT39" s="631"/>
      <c r="AU39" s="631"/>
      <c r="AV39" s="318"/>
    </row>
    <row r="40" spans="1:48" ht="16.7" customHeight="1">
      <c r="A40" s="319"/>
      <c r="B40" s="636"/>
      <c r="C40" s="636"/>
      <c r="D40" s="636"/>
      <c r="E40" s="636"/>
      <c r="F40" s="636"/>
      <c r="G40" s="636"/>
      <c r="H40" s="636"/>
      <c r="I40" s="636"/>
      <c r="J40" s="636"/>
      <c r="K40" s="636"/>
      <c r="L40" s="636"/>
      <c r="M40" s="636"/>
      <c r="N40" s="636"/>
      <c r="O40" s="636"/>
      <c r="P40" s="636"/>
      <c r="Q40" s="636"/>
      <c r="R40" s="636"/>
      <c r="S40" s="636"/>
      <c r="T40" s="636"/>
      <c r="U40" s="636"/>
      <c r="V40" s="636"/>
      <c r="W40" s="636"/>
      <c r="X40" s="636"/>
      <c r="Y40" s="636"/>
      <c r="Z40" s="636"/>
      <c r="AA40" s="636"/>
      <c r="AB40" s="636"/>
      <c r="AC40" s="636"/>
      <c r="AD40" s="636"/>
      <c r="AE40" s="636"/>
      <c r="AF40" s="636"/>
      <c r="AG40" s="636"/>
      <c r="AH40" s="636"/>
      <c r="AI40" s="636"/>
      <c r="AJ40" s="636"/>
      <c r="AK40" s="636"/>
      <c r="AL40" s="636"/>
      <c r="AM40" s="636"/>
      <c r="AN40" s="636"/>
      <c r="AO40" s="636"/>
      <c r="AP40" s="636"/>
      <c r="AQ40" s="636"/>
      <c r="AR40" s="636"/>
      <c r="AS40" s="636"/>
      <c r="AT40" s="636"/>
      <c r="AU40" s="636"/>
      <c r="AV40" s="318"/>
    </row>
    <row r="41" spans="1:48" ht="16.7" customHeight="1">
      <c r="A41" s="319"/>
      <c r="B41" s="636"/>
      <c r="C41" s="636"/>
      <c r="D41" s="636"/>
      <c r="E41" s="636"/>
      <c r="F41" s="636"/>
      <c r="G41" s="636"/>
      <c r="H41" s="636"/>
      <c r="I41" s="636"/>
      <c r="J41" s="636"/>
      <c r="K41" s="636"/>
      <c r="L41" s="636"/>
      <c r="M41" s="636"/>
      <c r="N41" s="636"/>
      <c r="O41" s="636"/>
      <c r="P41" s="636"/>
      <c r="Q41" s="636"/>
      <c r="R41" s="636"/>
      <c r="S41" s="636"/>
      <c r="T41" s="636"/>
      <c r="U41" s="636"/>
      <c r="V41" s="636"/>
      <c r="W41" s="636"/>
      <c r="X41" s="636"/>
      <c r="Y41" s="636"/>
      <c r="Z41" s="636"/>
      <c r="AA41" s="636"/>
      <c r="AB41" s="636"/>
      <c r="AC41" s="636"/>
      <c r="AD41" s="636"/>
      <c r="AE41" s="636"/>
      <c r="AF41" s="636"/>
      <c r="AG41" s="636"/>
      <c r="AH41" s="636"/>
      <c r="AI41" s="636"/>
      <c r="AJ41" s="636"/>
      <c r="AK41" s="636"/>
      <c r="AL41" s="636"/>
      <c r="AM41" s="636"/>
      <c r="AN41" s="636"/>
      <c r="AO41" s="636"/>
      <c r="AP41" s="636"/>
      <c r="AQ41" s="636"/>
      <c r="AR41" s="636"/>
      <c r="AS41" s="636"/>
      <c r="AT41" s="636"/>
      <c r="AU41" s="636"/>
      <c r="AV41" s="318"/>
    </row>
    <row r="42" spans="1:48" ht="16.7" customHeight="1">
      <c r="A42" s="319"/>
      <c r="AV42" s="318"/>
    </row>
    <row r="43" spans="1:48" ht="16.7" customHeight="1">
      <c r="A43" s="319"/>
      <c r="B43" s="636"/>
      <c r="C43" s="636"/>
      <c r="D43" s="636"/>
      <c r="E43" s="636"/>
      <c r="F43" s="636"/>
      <c r="G43" s="636"/>
      <c r="H43" s="636"/>
      <c r="I43" s="636"/>
      <c r="J43" s="636"/>
      <c r="K43" s="636"/>
      <c r="L43" s="636"/>
      <c r="M43" s="636"/>
      <c r="N43" s="636"/>
      <c r="O43" s="636"/>
      <c r="P43" s="636"/>
      <c r="Q43" s="636"/>
      <c r="R43" s="636"/>
      <c r="S43" s="636"/>
      <c r="T43" s="636"/>
      <c r="U43" s="636"/>
      <c r="V43" s="636"/>
      <c r="W43" s="636"/>
      <c r="X43" s="636"/>
      <c r="Y43" s="636"/>
      <c r="Z43" s="636"/>
      <c r="AA43" s="636"/>
      <c r="AB43" s="636"/>
      <c r="AC43" s="636"/>
      <c r="AD43" s="636"/>
      <c r="AE43" s="636"/>
      <c r="AF43" s="636"/>
      <c r="AG43" s="636"/>
      <c r="AH43" s="636"/>
      <c r="AI43" s="636"/>
      <c r="AJ43" s="636"/>
      <c r="AK43" s="636"/>
      <c r="AL43" s="636"/>
      <c r="AM43" s="636"/>
      <c r="AN43" s="636"/>
      <c r="AO43" s="636"/>
      <c r="AP43" s="636"/>
      <c r="AQ43" s="636"/>
      <c r="AR43" s="636"/>
      <c r="AS43" s="636"/>
      <c r="AT43" s="636"/>
      <c r="AU43" s="636"/>
      <c r="AV43" s="318"/>
    </row>
    <row r="44" spans="1:48" ht="16.7" customHeight="1">
      <c r="A44" s="319"/>
      <c r="B44" s="636"/>
      <c r="C44" s="636"/>
      <c r="D44" s="636"/>
      <c r="E44" s="636"/>
      <c r="F44" s="636"/>
      <c r="G44" s="636"/>
      <c r="H44" s="636"/>
      <c r="I44" s="636"/>
      <c r="J44" s="636"/>
      <c r="K44" s="636"/>
      <c r="L44" s="636"/>
      <c r="M44" s="636"/>
      <c r="N44" s="636"/>
      <c r="O44" s="636"/>
      <c r="P44" s="636"/>
      <c r="Q44" s="636"/>
      <c r="R44" s="636"/>
      <c r="S44" s="636"/>
      <c r="T44" s="636"/>
      <c r="U44" s="636"/>
      <c r="V44" s="636"/>
      <c r="W44" s="636"/>
      <c r="X44" s="636"/>
      <c r="Y44" s="636"/>
      <c r="Z44" s="636"/>
      <c r="AA44" s="636"/>
      <c r="AB44" s="636"/>
      <c r="AC44" s="636"/>
      <c r="AD44" s="636"/>
      <c r="AE44" s="636"/>
      <c r="AF44" s="636"/>
      <c r="AG44" s="636"/>
      <c r="AH44" s="636"/>
      <c r="AI44" s="636"/>
      <c r="AJ44" s="636"/>
      <c r="AK44" s="636"/>
      <c r="AL44" s="636"/>
      <c r="AM44" s="636"/>
      <c r="AN44" s="636"/>
      <c r="AO44" s="636"/>
      <c r="AP44" s="636"/>
      <c r="AQ44" s="636"/>
      <c r="AR44" s="636"/>
      <c r="AS44" s="636"/>
      <c r="AT44" s="636"/>
      <c r="AU44" s="636"/>
      <c r="AV44" s="318"/>
    </row>
    <row r="45" spans="1:48" ht="16.7" customHeight="1">
      <c r="A45" s="319"/>
      <c r="AV45" s="318"/>
    </row>
    <row r="46" spans="1:48" ht="16.7" customHeight="1">
      <c r="A46" s="319"/>
      <c r="B46" s="635"/>
      <c r="C46" s="635"/>
      <c r="D46" s="635"/>
      <c r="E46" s="635"/>
      <c r="F46" s="635"/>
      <c r="G46" s="635"/>
      <c r="H46" s="635"/>
      <c r="I46" s="635"/>
      <c r="J46" s="635"/>
      <c r="K46" s="635"/>
      <c r="L46" s="635"/>
      <c r="M46" s="635"/>
      <c r="N46" s="635"/>
      <c r="O46" s="635"/>
      <c r="P46" s="635"/>
      <c r="Q46" s="635"/>
      <c r="R46" s="635"/>
      <c r="S46" s="635"/>
      <c r="T46" s="635"/>
      <c r="U46" s="635"/>
      <c r="V46" s="635"/>
      <c r="W46" s="635"/>
      <c r="X46" s="635"/>
      <c r="Y46" s="635"/>
      <c r="Z46" s="635"/>
      <c r="AA46" s="635"/>
      <c r="AB46" s="635"/>
      <c r="AC46" s="635"/>
      <c r="AD46" s="635"/>
      <c r="AE46" s="635"/>
      <c r="AF46" s="635"/>
      <c r="AG46" s="635"/>
      <c r="AH46" s="635"/>
      <c r="AI46" s="635"/>
      <c r="AJ46" s="635"/>
      <c r="AK46" s="635"/>
      <c r="AL46" s="635"/>
      <c r="AM46" s="635"/>
      <c r="AN46" s="635"/>
      <c r="AO46" s="635"/>
      <c r="AP46" s="635"/>
      <c r="AQ46" s="635"/>
      <c r="AR46" s="635"/>
      <c r="AS46" s="635"/>
      <c r="AT46" s="635"/>
      <c r="AU46" s="635"/>
      <c r="AV46" s="318"/>
    </row>
    <row r="47" spans="1:48" ht="16.7" customHeight="1">
      <c r="A47" s="319"/>
      <c r="C47" s="635"/>
      <c r="D47" s="635"/>
      <c r="E47" s="635"/>
      <c r="F47" s="635"/>
      <c r="G47" s="635"/>
      <c r="H47" s="635"/>
      <c r="I47" s="635"/>
      <c r="J47" s="635"/>
      <c r="K47" s="635"/>
      <c r="L47" s="635"/>
      <c r="M47" s="635"/>
      <c r="N47" s="635"/>
      <c r="O47" s="635"/>
      <c r="P47" s="635"/>
      <c r="Q47" s="635"/>
      <c r="R47" s="635"/>
      <c r="S47" s="635"/>
      <c r="T47" s="635"/>
      <c r="U47" s="635"/>
      <c r="V47" s="635"/>
      <c r="W47" s="635"/>
      <c r="X47" s="635"/>
      <c r="Y47" s="635"/>
      <c r="Z47" s="635"/>
      <c r="AV47" s="318"/>
    </row>
    <row r="48" spans="1:48" ht="16.7" customHeight="1">
      <c r="A48" s="319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  <c r="AL48" s="324"/>
      <c r="AM48" s="324"/>
      <c r="AN48" s="324"/>
      <c r="AO48" s="324"/>
      <c r="AP48" s="324"/>
      <c r="AQ48" s="324"/>
      <c r="AR48" s="324"/>
      <c r="AS48" s="324"/>
      <c r="AT48" s="324"/>
      <c r="AU48" s="324"/>
      <c r="AV48" s="318"/>
    </row>
    <row r="49" spans="1:48" ht="16.7" customHeight="1">
      <c r="A49" s="319"/>
      <c r="AV49" s="318"/>
    </row>
    <row r="50" spans="1:48" ht="16.7" customHeight="1">
      <c r="A50" s="319"/>
      <c r="AV50" s="318"/>
    </row>
    <row r="51" spans="1:48" ht="16.7" customHeight="1">
      <c r="A51" s="319"/>
      <c r="AV51" s="325"/>
    </row>
    <row r="52" spans="1:48" ht="16.7" customHeight="1">
      <c r="A52" s="319"/>
      <c r="AV52" s="325"/>
    </row>
    <row r="53" spans="1:48" ht="16.7" customHeight="1">
      <c r="A53" s="319"/>
      <c r="AV53" s="325"/>
    </row>
    <row r="54" spans="1:48" ht="16.7" customHeight="1">
      <c r="A54" s="319"/>
      <c r="AV54" s="325"/>
    </row>
    <row r="55" spans="1:48" ht="16.7" customHeight="1">
      <c r="A55" s="319"/>
      <c r="B55" s="326"/>
      <c r="C55" s="326"/>
      <c r="AB55" s="326"/>
      <c r="AC55" s="326"/>
      <c r="AD55" s="326"/>
      <c r="AE55" s="326"/>
      <c r="AF55" s="326"/>
      <c r="AG55" s="326"/>
      <c r="AH55" s="326"/>
      <c r="AI55" s="326"/>
      <c r="AJ55" s="326"/>
      <c r="AK55" s="326"/>
      <c r="AL55" s="326"/>
      <c r="AM55" s="326"/>
      <c r="AN55" s="326"/>
      <c r="AO55" s="326"/>
      <c r="AP55" s="326"/>
      <c r="AQ55" s="326"/>
      <c r="AR55" s="326"/>
      <c r="AS55" s="326"/>
      <c r="AT55" s="326"/>
      <c r="AU55" s="326"/>
      <c r="AV55" s="325"/>
    </row>
    <row r="56" spans="1:48" ht="16.7" customHeight="1">
      <c r="A56" s="319"/>
      <c r="B56" s="327"/>
      <c r="C56" s="328"/>
      <c r="D56" s="328"/>
      <c r="E56" s="328"/>
      <c r="F56" s="328"/>
      <c r="G56" s="328"/>
      <c r="H56" s="328"/>
      <c r="I56" s="327"/>
      <c r="J56" s="327"/>
      <c r="K56" s="327"/>
      <c r="L56" s="327"/>
      <c r="M56" s="327"/>
      <c r="N56" s="327"/>
      <c r="O56" s="327"/>
      <c r="P56" s="327"/>
      <c r="Q56" s="327"/>
      <c r="R56" s="327"/>
      <c r="S56" s="327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  <c r="AL56" s="328"/>
      <c r="AM56" s="328"/>
      <c r="AN56" s="328"/>
      <c r="AO56" s="328"/>
      <c r="AP56" s="328"/>
      <c r="AQ56" s="328"/>
      <c r="AR56" s="328"/>
      <c r="AS56" s="328"/>
      <c r="AT56" s="328"/>
      <c r="AU56" s="328"/>
      <c r="AV56" s="325"/>
    </row>
    <row r="57" spans="1:48" ht="16.7" customHeight="1">
      <c r="A57" s="319"/>
      <c r="B57" s="327"/>
      <c r="C57" s="328"/>
      <c r="D57" s="328"/>
      <c r="E57" s="328"/>
      <c r="F57" s="328"/>
      <c r="G57" s="328"/>
      <c r="H57" s="328"/>
      <c r="I57" s="327"/>
      <c r="J57" s="327"/>
      <c r="K57" s="327"/>
      <c r="L57" s="327"/>
      <c r="M57" s="327"/>
      <c r="N57" s="327"/>
      <c r="O57" s="327"/>
      <c r="P57" s="327"/>
      <c r="Q57" s="327"/>
      <c r="R57" s="327"/>
      <c r="S57" s="327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  <c r="AL57" s="328"/>
      <c r="AM57" s="328"/>
      <c r="AN57" s="328"/>
      <c r="AO57" s="328"/>
      <c r="AP57" s="328"/>
      <c r="AQ57" s="328"/>
      <c r="AR57" s="328"/>
      <c r="AS57" s="328"/>
      <c r="AT57" s="328"/>
      <c r="AU57" s="328"/>
      <c r="AV57" s="325"/>
    </row>
    <row r="58" spans="1:48" ht="16.7" customHeight="1">
      <c r="A58" s="319"/>
      <c r="B58" s="327"/>
      <c r="C58" s="328"/>
      <c r="D58" s="328"/>
      <c r="E58" s="328"/>
      <c r="F58" s="328"/>
      <c r="G58" s="328"/>
      <c r="H58" s="328"/>
      <c r="I58" s="327"/>
      <c r="J58" s="327"/>
      <c r="K58" s="327"/>
      <c r="L58" s="327"/>
      <c r="M58" s="327"/>
      <c r="N58" s="327"/>
      <c r="O58" s="327"/>
      <c r="P58" s="327"/>
      <c r="Q58" s="327"/>
      <c r="R58" s="327"/>
      <c r="S58" s="327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  <c r="AL58" s="328"/>
      <c r="AM58" s="328"/>
      <c r="AN58" s="328"/>
      <c r="AO58" s="328"/>
      <c r="AP58" s="328"/>
      <c r="AQ58" s="328"/>
      <c r="AR58" s="328"/>
      <c r="AS58" s="328"/>
      <c r="AT58" s="328"/>
      <c r="AU58" s="328"/>
      <c r="AV58" s="325"/>
    </row>
    <row r="59" spans="1:48" ht="16.7" customHeight="1">
      <c r="A59" s="319"/>
      <c r="AV59" s="325"/>
    </row>
    <row r="60" spans="1:48" ht="16.7" customHeight="1">
      <c r="A60" s="319"/>
      <c r="AV60" s="325"/>
    </row>
    <row r="61" spans="1:48" ht="16.7" customHeight="1">
      <c r="A61" s="319"/>
      <c r="AV61" s="325"/>
    </row>
    <row r="62" spans="1:48" ht="16.7" customHeight="1">
      <c r="A62" s="319"/>
      <c r="AV62" s="325"/>
    </row>
    <row r="63" spans="1:48" ht="16.7" customHeight="1">
      <c r="A63" s="319"/>
      <c r="AV63" s="325"/>
    </row>
    <row r="64" spans="1:48" ht="16.7" customHeight="1">
      <c r="A64" s="319"/>
      <c r="B64" s="327"/>
      <c r="C64" s="328"/>
      <c r="D64" s="328"/>
      <c r="E64" s="328"/>
      <c r="F64" s="328"/>
      <c r="G64" s="328"/>
      <c r="H64" s="328"/>
      <c r="I64" s="387"/>
      <c r="J64" s="387"/>
      <c r="K64" s="387"/>
      <c r="L64" s="387"/>
      <c r="M64" s="387"/>
      <c r="N64" s="387"/>
      <c r="O64" s="387"/>
      <c r="P64" s="387"/>
      <c r="Q64" s="387"/>
      <c r="R64" s="387"/>
      <c r="S64" s="387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  <c r="AL64" s="328"/>
      <c r="AM64" s="328"/>
      <c r="AN64" s="328"/>
      <c r="AO64" s="328"/>
      <c r="AP64" s="328"/>
      <c r="AQ64" s="328"/>
      <c r="AR64" s="328"/>
      <c r="AS64" s="328"/>
      <c r="AT64" s="328"/>
      <c r="AU64" s="328"/>
      <c r="AV64" s="325"/>
    </row>
    <row r="65" spans="1:48" ht="16.7" customHeight="1">
      <c r="A65" s="319"/>
      <c r="B65" s="640"/>
      <c r="C65" s="640"/>
      <c r="D65" s="640"/>
      <c r="E65" s="640"/>
      <c r="F65" s="640"/>
      <c r="G65" s="640"/>
      <c r="H65" s="640"/>
      <c r="I65" s="640"/>
      <c r="J65" s="640"/>
      <c r="K65" s="640"/>
      <c r="L65" s="640"/>
      <c r="M65" s="640"/>
      <c r="N65" s="640"/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H65" s="640"/>
      <c r="AI65" s="640"/>
      <c r="AJ65" s="640"/>
      <c r="AK65" s="640"/>
      <c r="AL65" s="640"/>
      <c r="AM65" s="640"/>
      <c r="AN65" s="640"/>
      <c r="AO65" s="640"/>
      <c r="AP65" s="640"/>
      <c r="AQ65" s="640"/>
      <c r="AR65" s="640"/>
      <c r="AS65" s="640"/>
      <c r="AT65" s="640"/>
      <c r="AU65" s="640"/>
      <c r="AV65" s="325"/>
    </row>
    <row r="66" spans="1:48" ht="16.5" customHeight="1">
      <c r="A66" s="329"/>
      <c r="B66" s="640"/>
      <c r="C66" s="640"/>
      <c r="D66" s="640"/>
      <c r="E66" s="640"/>
      <c r="F66" s="640"/>
      <c r="G66" s="640"/>
      <c r="H66" s="640"/>
      <c r="I66" s="640"/>
      <c r="J66" s="640"/>
      <c r="K66" s="640"/>
      <c r="L66" s="640"/>
      <c r="M66" s="640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H66" s="640"/>
      <c r="AI66" s="640"/>
      <c r="AJ66" s="640"/>
      <c r="AK66" s="640"/>
      <c r="AL66" s="640"/>
      <c r="AM66" s="640"/>
      <c r="AN66" s="640"/>
      <c r="AO66" s="640"/>
      <c r="AP66" s="640"/>
      <c r="AQ66" s="640"/>
      <c r="AR66" s="640"/>
      <c r="AS66" s="640"/>
      <c r="AT66" s="640"/>
      <c r="AU66" s="640"/>
      <c r="AV66" s="330"/>
    </row>
    <row r="67" spans="1:48" ht="15" customHeight="1" thickBot="1">
      <c r="A67" s="331"/>
      <c r="B67" s="332"/>
      <c r="C67" s="332"/>
      <c r="D67" s="332"/>
      <c r="E67" s="332"/>
      <c r="F67" s="332"/>
      <c r="G67" s="332"/>
      <c r="H67" s="332"/>
      <c r="I67" s="332"/>
      <c r="J67" s="332"/>
      <c r="K67" s="332"/>
      <c r="L67" s="332"/>
      <c r="M67" s="332"/>
      <c r="N67" s="332"/>
      <c r="O67" s="332"/>
      <c r="P67" s="332"/>
      <c r="Q67" s="332"/>
      <c r="R67" s="332"/>
      <c r="S67" s="332"/>
      <c r="T67" s="333"/>
      <c r="U67" s="333"/>
      <c r="V67" s="333"/>
      <c r="W67" s="333"/>
      <c r="X67" s="333"/>
      <c r="Y67" s="333"/>
      <c r="Z67" s="333"/>
      <c r="AA67" s="333"/>
      <c r="AB67" s="333"/>
      <c r="AC67" s="333"/>
      <c r="AD67" s="333"/>
      <c r="AE67" s="333"/>
      <c r="AF67" s="333"/>
      <c r="AG67" s="333"/>
      <c r="AH67" s="333"/>
      <c r="AI67" s="333"/>
      <c r="AJ67" s="333"/>
      <c r="AK67" s="333"/>
      <c r="AL67" s="333"/>
      <c r="AM67" s="333"/>
      <c r="AN67" s="333"/>
      <c r="AO67" s="333"/>
      <c r="AP67" s="333"/>
      <c r="AQ67" s="333"/>
      <c r="AR67" s="333"/>
      <c r="AS67" s="333"/>
      <c r="AT67" s="333"/>
      <c r="AU67" s="333"/>
      <c r="AV67" s="334"/>
    </row>
    <row r="68" spans="1:48">
      <c r="B68" s="335"/>
      <c r="C68" s="336"/>
      <c r="D68" s="336"/>
      <c r="E68" s="336"/>
      <c r="F68" s="336"/>
      <c r="G68" s="336"/>
      <c r="H68" s="336"/>
      <c r="I68" s="336"/>
      <c r="J68" s="336"/>
      <c r="K68" s="336"/>
      <c r="L68" s="335"/>
      <c r="M68" s="336"/>
    </row>
  </sheetData>
  <sheetProtection selectLockedCells="1"/>
  <customSheetViews>
    <customSheetView guid="{459D8B06-64F6-4D7D-BDA8-B0B9697830D7}" scale="55" showPageBreaks="1" fitToPage="1" printArea="1">
      <selection activeCell="AT1" sqref="AT1:AV1"/>
      <pageMargins left="0.98425196850393704" right="0.35433070866141736" top="7.874015748031496E-2" bottom="0" header="0" footer="0"/>
      <printOptions verticalCentered="1"/>
      <pageSetup paperSize="9" scale="69" orientation="portrait" blackAndWhite="1" r:id="rId1"/>
      <headerFooter alignWithMargins="0"/>
    </customSheetView>
    <customSheetView guid="{F1C2F403-3DD5-463F-B19A-1E9FE4FCE3CF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2"/>
      <headerFooter alignWithMargins="0"/>
    </customSheetView>
    <customSheetView guid="{6D5AE7B9-AA9F-4FCE-81B8-DFF09D653861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3"/>
      <headerFooter alignWithMargins="0"/>
    </customSheetView>
    <customSheetView guid="{10A14AD8-2026-4643-88E0-ACDED3D48983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4"/>
      <headerFooter alignWithMargins="0"/>
    </customSheetView>
    <customSheetView guid="{25E4A06B-3D0E-4857-ACCC-F1DBDA7321BD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5"/>
      <headerFooter alignWithMargins="0"/>
    </customSheetView>
    <customSheetView guid="{6AB89333-027B-4C72-8F3B-4D7D7DCAD375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6"/>
      <headerFooter alignWithMargins="0"/>
    </customSheetView>
    <customSheetView guid="{BCC0F869-8E77-496B-A68E-20F7E92B1A4A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7"/>
      <headerFooter alignWithMargins="0"/>
    </customSheetView>
  </customSheetViews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19" type="noConversion"/>
  <printOptions verticalCentered="1"/>
  <pageMargins left="0.98425196850393704" right="0.35433070866141736" top="7.874015748031496E-2" bottom="0" header="0" footer="0"/>
  <pageSetup paperSize="9" scale="69" orientation="portrait" blackAndWhite="1" r:id="rId8"/>
  <headerFooter alignWithMargins="0"/>
  <drawing r:id="rId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>
    <pageSetUpPr fitToPage="1"/>
  </sheetPr>
  <dimension ref="A1:DT68"/>
  <sheetViews>
    <sheetView zoomScale="55" zoomScaleNormal="55" workbookViewId="0">
      <selection activeCell="AT1" sqref="AT1:AV1"/>
    </sheetView>
  </sheetViews>
  <sheetFormatPr defaultColWidth="9.140625" defaultRowHeight="12.75"/>
  <cols>
    <col min="1" max="1" width="2.7109375" style="306" customWidth="1"/>
    <col min="2" max="2" width="2.7109375" style="323" customWidth="1"/>
    <col min="3" max="11" width="2.7109375" style="306" customWidth="1"/>
    <col min="12" max="12" width="2.7109375" style="323" customWidth="1"/>
    <col min="13" max="99" width="2.7109375" style="306" customWidth="1"/>
    <col min="100" max="16384" width="9.140625" style="306"/>
  </cols>
  <sheetData>
    <row r="1" spans="1:124" ht="27.75" customHeight="1">
      <c r="A1" s="552"/>
      <c r="B1" s="553"/>
      <c r="C1" s="553"/>
      <c r="D1" s="553"/>
      <c r="E1" s="553"/>
      <c r="F1" s="553"/>
      <c r="G1" s="553"/>
      <c r="H1" s="554"/>
      <c r="I1" s="616" t="s">
        <v>2005</v>
      </c>
      <c r="J1" s="617"/>
      <c r="K1" s="617"/>
      <c r="L1" s="617"/>
      <c r="M1" s="617"/>
      <c r="N1" s="617"/>
      <c r="O1" s="617"/>
      <c r="P1" s="617"/>
      <c r="Q1" s="617"/>
      <c r="R1" s="617"/>
      <c r="S1" s="617"/>
      <c r="T1" s="617"/>
      <c r="U1" s="617"/>
      <c r="V1" s="617"/>
      <c r="W1" s="617"/>
      <c r="X1" s="618"/>
      <c r="Y1" s="302" t="s">
        <v>0</v>
      </c>
      <c r="Z1" s="303"/>
      <c r="AA1" s="619" t="s">
        <v>375</v>
      </c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619"/>
      <c r="AM1" s="619"/>
      <c r="AN1" s="619"/>
      <c r="AO1" s="619"/>
      <c r="AP1" s="619"/>
      <c r="AQ1" s="620"/>
      <c r="AR1" s="304" t="s">
        <v>8</v>
      </c>
      <c r="AS1" s="305"/>
      <c r="AT1" s="619" t="s">
        <v>3887</v>
      </c>
      <c r="AU1" s="619"/>
      <c r="AV1" s="621"/>
    </row>
    <row r="2" spans="1:124" ht="24.6" customHeight="1">
      <c r="A2" s="555"/>
      <c r="B2" s="556"/>
      <c r="C2" s="556"/>
      <c r="D2" s="556"/>
      <c r="E2" s="556"/>
      <c r="F2" s="556"/>
      <c r="G2" s="556"/>
      <c r="H2" s="557"/>
      <c r="I2" s="622" t="s">
        <v>4</v>
      </c>
      <c r="J2" s="573"/>
      <c r="K2" s="573"/>
      <c r="L2" s="573"/>
      <c r="M2" s="575" t="s">
        <v>2013</v>
      </c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6"/>
      <c r="AM2" s="382" t="s">
        <v>2</v>
      </c>
      <c r="AN2" s="384"/>
      <c r="AO2" s="307"/>
      <c r="AP2" s="569">
        <v>6</v>
      </c>
      <c r="AQ2" s="569"/>
      <c r="AR2" s="569"/>
      <c r="AS2" s="308" t="s">
        <v>3</v>
      </c>
      <c r="AT2" s="570">
        <v>58</v>
      </c>
      <c r="AU2" s="570"/>
      <c r="AV2" s="571"/>
    </row>
    <row r="3" spans="1:124" ht="27.75" customHeight="1">
      <c r="A3" s="555"/>
      <c r="B3" s="556"/>
      <c r="C3" s="556"/>
      <c r="D3" s="556"/>
      <c r="E3" s="556"/>
      <c r="F3" s="556"/>
      <c r="G3" s="556"/>
      <c r="H3" s="557"/>
      <c r="I3" s="309" t="s">
        <v>6</v>
      </c>
      <c r="J3" s="310"/>
      <c r="K3" s="310"/>
      <c r="L3" s="310"/>
      <c r="M3" s="550" t="s">
        <v>1999</v>
      </c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50"/>
      <c r="AE3" s="550"/>
      <c r="AF3" s="550"/>
      <c r="AG3" s="550"/>
      <c r="AH3" s="550"/>
      <c r="AI3" s="550"/>
      <c r="AJ3" s="550"/>
      <c r="AK3" s="550"/>
      <c r="AL3" s="606"/>
      <c r="AM3" s="609" t="s">
        <v>273</v>
      </c>
      <c r="AN3" s="610"/>
      <c r="AO3" s="610"/>
      <c r="AP3" s="610"/>
      <c r="AQ3" s="610"/>
      <c r="AR3" s="610"/>
      <c r="AS3" s="610"/>
      <c r="AT3" s="610"/>
      <c r="AU3" s="610"/>
      <c r="AV3" s="611"/>
    </row>
    <row r="4" spans="1:124" ht="29.25" customHeight="1" thickBot="1">
      <c r="A4" s="558"/>
      <c r="B4" s="559"/>
      <c r="C4" s="559"/>
      <c r="D4" s="559"/>
      <c r="E4" s="559"/>
      <c r="F4" s="559"/>
      <c r="G4" s="559"/>
      <c r="H4" s="560"/>
      <c r="I4" s="311"/>
      <c r="J4" s="263"/>
      <c r="K4" s="263"/>
      <c r="L4" s="263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8"/>
      <c r="AM4" s="549" t="s">
        <v>75</v>
      </c>
      <c r="AN4" s="550"/>
      <c r="AO4" s="550"/>
      <c r="AP4" s="550"/>
      <c r="AQ4" s="550"/>
      <c r="AR4" s="550"/>
      <c r="AS4" s="550"/>
      <c r="AT4" s="550"/>
      <c r="AU4" s="550"/>
      <c r="AV4" s="551"/>
    </row>
    <row r="5" spans="1:124" ht="16.7" customHeight="1">
      <c r="A5" s="312"/>
      <c r="B5" s="313"/>
      <c r="C5" s="313"/>
      <c r="D5" s="313"/>
      <c r="E5" s="313"/>
      <c r="F5" s="313"/>
      <c r="G5" s="313"/>
      <c r="H5" s="313"/>
      <c r="I5" s="313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Q5" s="315"/>
      <c r="AR5" s="315"/>
      <c r="AS5" s="315"/>
      <c r="AT5" s="315"/>
      <c r="AU5" s="315"/>
      <c r="AV5" s="316"/>
    </row>
    <row r="6" spans="1:124" ht="16.7" customHeight="1">
      <c r="A6" s="317"/>
      <c r="B6" s="631"/>
      <c r="C6" s="631"/>
      <c r="D6" s="631"/>
      <c r="E6" s="631"/>
      <c r="F6" s="631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  <c r="U6" s="631"/>
      <c r="V6" s="631"/>
      <c r="W6" s="631"/>
      <c r="X6" s="631"/>
      <c r="Y6" s="631"/>
      <c r="Z6" s="631"/>
      <c r="AA6" s="631"/>
      <c r="AB6" s="631"/>
      <c r="AC6" s="631"/>
      <c r="AD6" s="631"/>
      <c r="AE6" s="631"/>
      <c r="AF6" s="631"/>
      <c r="AG6" s="631"/>
      <c r="AH6" s="631"/>
      <c r="AI6" s="631"/>
      <c r="AJ6" s="631"/>
      <c r="AK6" s="631"/>
      <c r="AL6" s="631"/>
      <c r="AM6" s="631"/>
      <c r="AN6" s="631"/>
      <c r="AO6" s="631"/>
      <c r="AP6" s="631"/>
      <c r="AQ6" s="631"/>
      <c r="AR6" s="631"/>
      <c r="AS6" s="631"/>
      <c r="AT6" s="631"/>
      <c r="AU6" s="631"/>
      <c r="AV6" s="318"/>
    </row>
    <row r="7" spans="1:124" ht="16.7" customHeight="1">
      <c r="A7" s="319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  <c r="O7" s="632"/>
      <c r="P7" s="632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632"/>
      <c r="AB7" s="632"/>
      <c r="AC7" s="632"/>
      <c r="AD7" s="632"/>
      <c r="AE7" s="632"/>
      <c r="AF7" s="632"/>
      <c r="AG7" s="632"/>
      <c r="AH7" s="632"/>
      <c r="AI7" s="632"/>
      <c r="AJ7" s="632"/>
      <c r="AK7" s="632"/>
      <c r="AL7" s="632"/>
      <c r="AM7" s="632"/>
      <c r="AN7" s="632"/>
      <c r="AO7" s="632"/>
      <c r="AP7" s="632"/>
      <c r="AQ7" s="632"/>
      <c r="AR7" s="632"/>
      <c r="AS7" s="632"/>
      <c r="AT7" s="320"/>
      <c r="AU7" s="629"/>
      <c r="AV7" s="630"/>
    </row>
    <row r="8" spans="1:124" ht="16.7" customHeight="1">
      <c r="A8" s="319"/>
      <c r="B8" s="632"/>
      <c r="C8" s="632"/>
      <c r="D8" s="632"/>
      <c r="E8" s="632"/>
      <c r="F8" s="632"/>
      <c r="G8" s="632"/>
      <c r="H8" s="632"/>
      <c r="I8" s="632"/>
      <c r="J8" s="632"/>
      <c r="K8" s="632"/>
      <c r="L8" s="632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632"/>
      <c r="AB8" s="632"/>
      <c r="AC8" s="632"/>
      <c r="AD8" s="632"/>
      <c r="AE8" s="632"/>
      <c r="AF8" s="632"/>
      <c r="AG8" s="632"/>
      <c r="AH8" s="632"/>
      <c r="AI8" s="632"/>
      <c r="AJ8" s="632"/>
      <c r="AK8" s="632"/>
      <c r="AL8" s="632"/>
      <c r="AM8" s="632"/>
      <c r="AN8" s="632"/>
      <c r="AO8" s="632"/>
      <c r="AP8" s="632"/>
      <c r="AQ8" s="632"/>
      <c r="AR8" s="632"/>
      <c r="AS8" s="632"/>
      <c r="AT8" s="321"/>
      <c r="AU8" s="321"/>
      <c r="AV8" s="318"/>
    </row>
    <row r="9" spans="1:124" ht="16.7" customHeight="1">
      <c r="A9" s="319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1"/>
      <c r="W9" s="321"/>
      <c r="X9" s="321"/>
      <c r="Y9" s="321"/>
      <c r="Z9" s="321"/>
      <c r="AA9" s="321"/>
      <c r="AB9" s="321"/>
      <c r="AC9" s="321"/>
      <c r="AD9" s="321"/>
      <c r="AE9" s="321"/>
      <c r="AF9" s="321"/>
      <c r="AG9" s="321"/>
      <c r="AH9" s="321"/>
      <c r="AI9" s="321"/>
      <c r="AJ9" s="321"/>
      <c r="AK9" s="321"/>
      <c r="AL9" s="321"/>
      <c r="AM9" s="321"/>
      <c r="AN9" s="321"/>
      <c r="AO9" s="321"/>
      <c r="AP9" s="321"/>
      <c r="AQ9" s="321"/>
      <c r="AR9" s="321"/>
      <c r="AS9" s="321"/>
      <c r="AT9" s="321"/>
      <c r="AU9" s="321"/>
      <c r="AV9" s="318"/>
      <c r="CE9" s="641"/>
      <c r="CF9" s="641"/>
      <c r="CG9" s="641"/>
      <c r="CH9" s="641"/>
      <c r="CI9" s="641"/>
      <c r="CJ9" s="641"/>
      <c r="CK9" s="641"/>
      <c r="CL9" s="641"/>
      <c r="CM9" s="641"/>
      <c r="CN9" s="641"/>
      <c r="CO9" s="641"/>
      <c r="CP9" s="641"/>
      <c r="CQ9" s="641"/>
      <c r="CR9" s="641"/>
      <c r="CS9" s="641"/>
      <c r="CT9" s="641"/>
      <c r="CU9" s="641"/>
      <c r="CV9" s="641"/>
      <c r="CW9" s="641"/>
      <c r="CX9" s="641"/>
      <c r="CY9" s="641"/>
      <c r="CZ9" s="641"/>
      <c r="DA9" s="641"/>
      <c r="DB9" s="641"/>
      <c r="DC9" s="641"/>
      <c r="DD9" s="641"/>
      <c r="DE9" s="641"/>
      <c r="DF9" s="641"/>
      <c r="DG9" s="641"/>
      <c r="DH9" s="641"/>
      <c r="DI9" s="641"/>
      <c r="DJ9" s="641"/>
      <c r="DK9" s="641"/>
      <c r="DL9" s="641"/>
      <c r="DM9" s="641"/>
      <c r="DN9" s="641"/>
      <c r="DO9" s="641"/>
      <c r="DP9" s="641"/>
      <c r="DQ9" s="641"/>
      <c r="DR9" s="641"/>
      <c r="DS9" s="641"/>
      <c r="DT9" s="641"/>
    </row>
    <row r="10" spans="1:124" ht="16.7" customHeight="1">
      <c r="A10" s="319"/>
      <c r="B10" s="631"/>
      <c r="C10" s="631"/>
      <c r="D10" s="631"/>
      <c r="E10" s="631"/>
      <c r="F10" s="631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  <c r="U10" s="631"/>
      <c r="V10" s="631"/>
      <c r="W10" s="631"/>
      <c r="X10" s="631"/>
      <c r="Y10" s="631"/>
      <c r="Z10" s="631"/>
      <c r="AA10" s="631"/>
      <c r="AB10" s="631"/>
      <c r="AC10" s="631"/>
      <c r="AD10" s="631"/>
      <c r="AE10" s="631"/>
      <c r="AF10" s="631"/>
      <c r="AG10" s="631"/>
      <c r="AH10" s="631"/>
      <c r="AI10" s="631"/>
      <c r="AJ10" s="631"/>
      <c r="AK10" s="631"/>
      <c r="AL10" s="631"/>
      <c r="AM10" s="631"/>
      <c r="AN10" s="631"/>
      <c r="AO10" s="631"/>
      <c r="AP10" s="631"/>
      <c r="AQ10" s="631"/>
      <c r="AR10" s="631"/>
      <c r="AS10" s="631"/>
      <c r="AT10" s="631"/>
      <c r="AU10" s="631"/>
      <c r="AV10" s="318"/>
      <c r="CE10" s="641"/>
      <c r="CF10" s="641"/>
      <c r="CG10" s="641"/>
      <c r="CH10" s="641"/>
      <c r="CI10" s="641"/>
      <c r="CJ10" s="641"/>
      <c r="CK10" s="641"/>
      <c r="CL10" s="641"/>
      <c r="CM10" s="641"/>
      <c r="CN10" s="641"/>
      <c r="CO10" s="641"/>
      <c r="CP10" s="641"/>
      <c r="CQ10" s="641"/>
      <c r="CR10" s="641"/>
      <c r="CS10" s="641"/>
      <c r="CT10" s="641"/>
      <c r="CU10" s="641"/>
      <c r="CV10" s="641"/>
      <c r="CW10" s="641"/>
      <c r="CX10" s="641"/>
      <c r="CY10" s="641"/>
      <c r="CZ10" s="641"/>
      <c r="DA10" s="641"/>
      <c r="DB10" s="641"/>
      <c r="DC10" s="641"/>
      <c r="DD10" s="641"/>
      <c r="DE10" s="641"/>
      <c r="DF10" s="641"/>
      <c r="DG10" s="641"/>
      <c r="DH10" s="641"/>
      <c r="DI10" s="641"/>
      <c r="DJ10" s="641"/>
      <c r="DK10" s="641"/>
      <c r="DL10" s="641"/>
      <c r="DM10" s="641"/>
      <c r="DN10" s="641"/>
      <c r="DO10" s="641"/>
      <c r="DP10" s="641"/>
      <c r="DQ10" s="641"/>
      <c r="DR10" s="641"/>
      <c r="DS10" s="641"/>
      <c r="DT10" s="641"/>
    </row>
    <row r="11" spans="1:124" ht="16.7" customHeight="1">
      <c r="A11" s="319"/>
      <c r="B11" s="633"/>
      <c r="C11" s="633"/>
      <c r="D11" s="633"/>
      <c r="E11" s="633"/>
      <c r="F11" s="633"/>
      <c r="G11" s="633"/>
      <c r="H11" s="633"/>
      <c r="I11" s="633"/>
      <c r="J11" s="633"/>
      <c r="K11" s="633"/>
      <c r="L11" s="633"/>
      <c r="M11" s="633"/>
      <c r="N11" s="633"/>
      <c r="O11" s="633"/>
      <c r="P11" s="633"/>
      <c r="Q11" s="633"/>
      <c r="R11" s="633"/>
      <c r="S11" s="633"/>
      <c r="T11" s="633"/>
      <c r="U11" s="633"/>
      <c r="V11" s="633"/>
      <c r="W11" s="633"/>
      <c r="X11" s="633"/>
      <c r="Y11" s="633"/>
      <c r="Z11" s="633"/>
      <c r="AA11" s="633"/>
      <c r="AB11" s="633"/>
      <c r="AC11" s="633"/>
      <c r="AD11" s="633"/>
      <c r="AE11" s="633"/>
      <c r="AF11" s="633"/>
      <c r="AG11" s="633"/>
      <c r="AH11" s="633"/>
      <c r="AI11" s="633"/>
      <c r="AJ11" s="633"/>
      <c r="AK11" s="633"/>
      <c r="AL11" s="633"/>
      <c r="AM11" s="633"/>
      <c r="AN11" s="633"/>
      <c r="AO11" s="633"/>
      <c r="AP11" s="633"/>
      <c r="AQ11" s="633"/>
      <c r="AR11" s="633"/>
      <c r="AS11" s="633"/>
      <c r="AT11" s="633"/>
      <c r="AU11" s="633"/>
      <c r="AV11" s="318"/>
      <c r="CE11" s="641"/>
      <c r="CF11" s="641"/>
      <c r="CG11" s="641"/>
      <c r="CH11" s="641"/>
      <c r="CI11" s="641"/>
      <c r="CJ11" s="641"/>
      <c r="CK11" s="641"/>
      <c r="CL11" s="641"/>
      <c r="CM11" s="641"/>
      <c r="CN11" s="641"/>
      <c r="CO11" s="641"/>
      <c r="CP11" s="641"/>
      <c r="CQ11" s="641"/>
      <c r="CR11" s="641"/>
      <c r="CS11" s="641"/>
      <c r="CT11" s="641"/>
      <c r="CU11" s="641"/>
      <c r="CV11" s="641"/>
      <c r="CW11" s="641"/>
      <c r="CX11" s="641"/>
      <c r="CY11" s="641"/>
      <c r="CZ11" s="641"/>
      <c r="DA11" s="641"/>
      <c r="DB11" s="641"/>
      <c r="DC11" s="641"/>
      <c r="DD11" s="641"/>
      <c r="DE11" s="641"/>
      <c r="DF11" s="641"/>
      <c r="DG11" s="641"/>
      <c r="DH11" s="641"/>
      <c r="DI11" s="641"/>
      <c r="DJ11" s="641"/>
      <c r="DK11" s="641"/>
      <c r="DL11" s="641"/>
      <c r="DM11" s="641"/>
      <c r="DN11" s="641"/>
      <c r="DO11" s="641"/>
      <c r="DP11" s="641"/>
      <c r="DQ11" s="641"/>
      <c r="DR11" s="641"/>
      <c r="DS11" s="641"/>
      <c r="DT11" s="641"/>
    </row>
    <row r="12" spans="1:124" ht="16.7" customHeight="1">
      <c r="A12" s="319"/>
      <c r="B12" s="633"/>
      <c r="C12" s="633"/>
      <c r="D12" s="633"/>
      <c r="E12" s="633"/>
      <c r="F12" s="633"/>
      <c r="G12" s="633"/>
      <c r="H12" s="633"/>
      <c r="I12" s="633"/>
      <c r="J12" s="633"/>
      <c r="K12" s="633"/>
      <c r="L12" s="633"/>
      <c r="M12" s="633"/>
      <c r="N12" s="633"/>
      <c r="O12" s="633"/>
      <c r="P12" s="633"/>
      <c r="Q12" s="633"/>
      <c r="R12" s="633"/>
      <c r="S12" s="633"/>
      <c r="T12" s="633"/>
      <c r="U12" s="633"/>
      <c r="V12" s="633"/>
      <c r="W12" s="633"/>
      <c r="X12" s="633"/>
      <c r="Y12" s="633"/>
      <c r="Z12" s="633"/>
      <c r="AA12" s="633"/>
      <c r="AB12" s="633"/>
      <c r="AC12" s="633"/>
      <c r="AD12" s="633"/>
      <c r="AE12" s="633"/>
      <c r="AF12" s="633"/>
      <c r="AG12" s="633"/>
      <c r="AH12" s="633"/>
      <c r="AI12" s="633"/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318"/>
      <c r="CE12" s="387"/>
      <c r="CF12" s="387"/>
      <c r="CG12" s="387"/>
      <c r="CH12" s="387"/>
      <c r="CI12" s="387"/>
      <c r="CJ12" s="387"/>
      <c r="CK12" s="387"/>
      <c r="CL12" s="387"/>
      <c r="CM12" s="387"/>
      <c r="CN12" s="387"/>
      <c r="CO12" s="387"/>
      <c r="CP12" s="387"/>
      <c r="CQ12" s="387"/>
      <c r="CR12" s="387"/>
      <c r="CS12" s="387"/>
      <c r="CT12" s="387"/>
      <c r="CU12" s="387"/>
      <c r="CV12" s="387"/>
      <c r="CW12" s="387"/>
      <c r="CX12" s="387"/>
      <c r="CY12" s="387"/>
      <c r="CZ12" s="387"/>
      <c r="DA12" s="387"/>
      <c r="DB12" s="387"/>
      <c r="DC12" s="387"/>
      <c r="DD12" s="387"/>
      <c r="DE12" s="387"/>
      <c r="DF12" s="387"/>
      <c r="DG12" s="387"/>
      <c r="DH12" s="387"/>
      <c r="DI12" s="387"/>
      <c r="DJ12" s="387"/>
      <c r="DK12" s="387"/>
      <c r="DL12" s="387"/>
      <c r="DM12" s="387"/>
      <c r="DN12" s="387"/>
      <c r="DO12" s="387"/>
      <c r="DP12" s="387"/>
      <c r="DQ12" s="387"/>
      <c r="DR12" s="387"/>
      <c r="DS12" s="387"/>
      <c r="DT12" s="387"/>
    </row>
    <row r="13" spans="1:124" ht="16.7" customHeight="1">
      <c r="A13" s="319"/>
      <c r="B13" s="633"/>
      <c r="C13" s="633"/>
      <c r="D13" s="633"/>
      <c r="E13" s="633"/>
      <c r="F13" s="633"/>
      <c r="G13" s="633"/>
      <c r="H13" s="633"/>
      <c r="I13" s="633"/>
      <c r="J13" s="633"/>
      <c r="K13" s="633"/>
      <c r="L13" s="633"/>
      <c r="M13" s="633"/>
      <c r="N13" s="633"/>
      <c r="O13" s="633"/>
      <c r="P13" s="633"/>
      <c r="Q13" s="633"/>
      <c r="R13" s="633"/>
      <c r="S13" s="633"/>
      <c r="T13" s="633"/>
      <c r="U13" s="633"/>
      <c r="V13" s="633"/>
      <c r="W13" s="633"/>
      <c r="X13" s="633"/>
      <c r="Y13" s="633"/>
      <c r="Z13" s="633"/>
      <c r="AA13" s="633"/>
      <c r="AB13" s="633"/>
      <c r="AC13" s="633"/>
      <c r="AD13" s="633"/>
      <c r="AE13" s="633"/>
      <c r="AF13" s="633"/>
      <c r="AG13" s="633"/>
      <c r="AH13" s="633"/>
      <c r="AI13" s="633"/>
      <c r="AJ13" s="633"/>
      <c r="AK13" s="633"/>
      <c r="AL13" s="633"/>
      <c r="AM13" s="633"/>
      <c r="AN13" s="633"/>
      <c r="AO13" s="633"/>
      <c r="AP13" s="633"/>
      <c r="AQ13" s="633"/>
      <c r="AR13" s="633"/>
      <c r="AS13" s="633"/>
      <c r="AT13" s="633"/>
      <c r="AU13" s="633"/>
      <c r="AV13" s="318"/>
      <c r="CE13" s="641"/>
      <c r="CF13" s="641"/>
      <c r="CG13" s="641"/>
      <c r="CH13" s="641"/>
      <c r="CI13" s="641"/>
      <c r="CJ13" s="641"/>
      <c r="CK13" s="641"/>
      <c r="CL13" s="641"/>
      <c r="CM13" s="641"/>
      <c r="CN13" s="641"/>
      <c r="CO13" s="641"/>
      <c r="CP13" s="641"/>
      <c r="CQ13" s="641"/>
      <c r="CR13" s="641"/>
      <c r="CS13" s="641"/>
      <c r="CT13" s="641"/>
      <c r="CU13" s="641"/>
      <c r="CV13" s="641"/>
      <c r="CW13" s="641"/>
      <c r="CX13" s="641"/>
      <c r="CY13" s="641"/>
      <c r="CZ13" s="641"/>
      <c r="DA13" s="641"/>
      <c r="DB13" s="641"/>
      <c r="DC13" s="641"/>
      <c r="DD13" s="641"/>
      <c r="DE13" s="641"/>
      <c r="DF13" s="641"/>
      <c r="DG13" s="641"/>
      <c r="DH13" s="641"/>
      <c r="DI13" s="641"/>
      <c r="DJ13" s="641"/>
      <c r="DK13" s="641"/>
      <c r="DL13" s="641"/>
      <c r="DM13" s="641"/>
      <c r="DN13" s="641"/>
      <c r="DO13" s="641"/>
      <c r="DP13" s="641"/>
      <c r="DQ13" s="641"/>
      <c r="DR13" s="641"/>
      <c r="DS13" s="641"/>
      <c r="DT13" s="641"/>
    </row>
    <row r="14" spans="1:124" ht="16.7" customHeight="1">
      <c r="A14" s="322"/>
      <c r="B14" s="633"/>
      <c r="C14" s="633"/>
      <c r="D14" s="633"/>
      <c r="E14" s="633"/>
      <c r="F14" s="633"/>
      <c r="G14" s="633"/>
      <c r="H14" s="633"/>
      <c r="I14" s="633"/>
      <c r="J14" s="633"/>
      <c r="K14" s="633"/>
      <c r="L14" s="633"/>
      <c r="M14" s="633"/>
      <c r="N14" s="633"/>
      <c r="O14" s="633"/>
      <c r="P14" s="633"/>
      <c r="Q14" s="633"/>
      <c r="R14" s="633"/>
      <c r="S14" s="633"/>
      <c r="T14" s="633"/>
      <c r="U14" s="633"/>
      <c r="V14" s="633"/>
      <c r="W14" s="633"/>
      <c r="X14" s="633"/>
      <c r="Y14" s="633"/>
      <c r="Z14" s="633"/>
      <c r="AA14" s="633"/>
      <c r="AB14" s="633"/>
      <c r="AC14" s="633"/>
      <c r="AD14" s="633"/>
      <c r="AE14" s="633"/>
      <c r="AF14" s="633"/>
      <c r="AG14" s="633"/>
      <c r="AH14" s="633"/>
      <c r="AI14" s="633"/>
      <c r="AJ14" s="633"/>
      <c r="AK14" s="633"/>
      <c r="AL14" s="633"/>
      <c r="AM14" s="633"/>
      <c r="AN14" s="633"/>
      <c r="AO14" s="633"/>
      <c r="AP14" s="633"/>
      <c r="AQ14" s="633"/>
      <c r="AR14" s="633"/>
      <c r="AS14" s="633"/>
      <c r="AT14" s="633"/>
      <c r="AU14" s="633"/>
      <c r="AV14" s="318"/>
      <c r="CE14" s="641"/>
      <c r="CF14" s="641"/>
      <c r="CG14" s="641"/>
      <c r="CH14" s="641"/>
      <c r="CI14" s="641"/>
      <c r="CJ14" s="641"/>
      <c r="CK14" s="641"/>
      <c r="CL14" s="641"/>
      <c r="CM14" s="641"/>
      <c r="CN14" s="641"/>
      <c r="CO14" s="641"/>
      <c r="CP14" s="641"/>
      <c r="CQ14" s="641"/>
      <c r="CR14" s="641"/>
      <c r="CS14" s="641"/>
      <c r="CT14" s="641"/>
      <c r="CU14" s="641"/>
      <c r="CV14" s="641"/>
      <c r="CW14" s="641"/>
      <c r="CX14" s="641"/>
      <c r="CY14" s="641"/>
      <c r="CZ14" s="641"/>
      <c r="DA14" s="641"/>
      <c r="DB14" s="641"/>
      <c r="DC14" s="641"/>
      <c r="DD14" s="641"/>
      <c r="DE14" s="641"/>
      <c r="DF14" s="641"/>
      <c r="DG14" s="641"/>
      <c r="DH14" s="641"/>
      <c r="DI14" s="641"/>
      <c r="DJ14" s="641"/>
      <c r="DK14" s="641"/>
      <c r="DL14" s="641"/>
      <c r="DM14" s="641"/>
      <c r="DN14" s="641"/>
      <c r="DO14" s="641"/>
      <c r="DP14" s="641"/>
      <c r="DQ14" s="641"/>
      <c r="DR14" s="641"/>
      <c r="DS14" s="641"/>
      <c r="DT14" s="641"/>
    </row>
    <row r="15" spans="1:124" ht="16.7" customHeight="1">
      <c r="A15" s="319"/>
      <c r="B15" s="633"/>
      <c r="C15" s="633"/>
      <c r="D15" s="633"/>
      <c r="E15" s="633"/>
      <c r="F15" s="633"/>
      <c r="G15" s="633"/>
      <c r="H15" s="633"/>
      <c r="I15" s="633"/>
      <c r="J15" s="633"/>
      <c r="K15" s="633"/>
      <c r="L15" s="633"/>
      <c r="M15" s="633"/>
      <c r="N15" s="633"/>
      <c r="O15" s="633"/>
      <c r="P15" s="633"/>
      <c r="Q15" s="633"/>
      <c r="R15" s="633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S15" s="633"/>
      <c r="AT15" s="633"/>
      <c r="AU15" s="633"/>
      <c r="AV15" s="318"/>
      <c r="CE15" s="387"/>
      <c r="CF15" s="387"/>
      <c r="CG15" s="387"/>
      <c r="CH15" s="387"/>
      <c r="CI15" s="387"/>
      <c r="CJ15" s="387"/>
      <c r="CK15" s="387"/>
      <c r="CL15" s="387"/>
      <c r="CM15" s="387"/>
      <c r="CN15" s="387"/>
      <c r="CO15" s="387"/>
      <c r="CP15" s="387"/>
      <c r="CQ15" s="387"/>
      <c r="CR15" s="387"/>
      <c r="CS15" s="387"/>
      <c r="CT15" s="387"/>
      <c r="CU15" s="387"/>
      <c r="CV15" s="387"/>
      <c r="CW15" s="387"/>
      <c r="CX15" s="387"/>
      <c r="CY15" s="387"/>
      <c r="CZ15" s="387"/>
      <c r="DA15" s="387"/>
      <c r="DB15" s="387"/>
      <c r="DC15" s="387"/>
      <c r="DD15" s="387"/>
      <c r="DE15" s="387"/>
      <c r="DF15" s="387"/>
      <c r="DG15" s="387"/>
      <c r="DH15" s="387"/>
      <c r="DI15" s="387"/>
      <c r="DJ15" s="387"/>
      <c r="DK15" s="387"/>
      <c r="DL15" s="387"/>
      <c r="DM15" s="387"/>
      <c r="DN15" s="387"/>
      <c r="DO15" s="387"/>
      <c r="DP15" s="387"/>
      <c r="DQ15" s="387"/>
      <c r="DR15" s="387"/>
      <c r="DS15" s="387"/>
      <c r="DT15" s="387"/>
    </row>
    <row r="16" spans="1:124" ht="16.7" customHeight="1">
      <c r="A16" s="319"/>
      <c r="B16" s="633"/>
      <c r="C16" s="633"/>
      <c r="D16" s="633"/>
      <c r="E16" s="633"/>
      <c r="F16" s="633"/>
      <c r="G16" s="633"/>
      <c r="H16" s="633"/>
      <c r="I16" s="633"/>
      <c r="J16" s="633"/>
      <c r="K16" s="633"/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S16" s="633"/>
      <c r="AT16" s="633"/>
      <c r="AU16" s="633"/>
      <c r="AV16" s="318"/>
    </row>
    <row r="17" spans="1:48" ht="16.7" customHeight="1">
      <c r="A17" s="319"/>
      <c r="B17" s="633"/>
      <c r="C17" s="633"/>
      <c r="D17" s="633"/>
      <c r="E17" s="633"/>
      <c r="F17" s="633"/>
      <c r="G17" s="633"/>
      <c r="H17" s="633"/>
      <c r="I17" s="633"/>
      <c r="J17" s="633"/>
      <c r="K17" s="633"/>
      <c r="L17" s="633"/>
      <c r="M17" s="633"/>
      <c r="N17" s="633"/>
      <c r="O17" s="633"/>
      <c r="P17" s="633"/>
      <c r="Q17" s="633"/>
      <c r="R17" s="633"/>
      <c r="S17" s="633"/>
      <c r="T17" s="633"/>
      <c r="U17" s="633"/>
      <c r="V17" s="633"/>
      <c r="W17" s="633"/>
      <c r="X17" s="633"/>
      <c r="Y17" s="633"/>
      <c r="Z17" s="633"/>
      <c r="AA17" s="633"/>
      <c r="AB17" s="633"/>
      <c r="AC17" s="633"/>
      <c r="AD17" s="633"/>
      <c r="AE17" s="633"/>
      <c r="AF17" s="633"/>
      <c r="AG17" s="633"/>
      <c r="AH17" s="633"/>
      <c r="AI17" s="633"/>
      <c r="AJ17" s="633"/>
      <c r="AK17" s="633"/>
      <c r="AL17" s="633"/>
      <c r="AM17" s="633"/>
      <c r="AN17" s="633"/>
      <c r="AO17" s="633"/>
      <c r="AP17" s="633"/>
      <c r="AQ17" s="633"/>
      <c r="AR17" s="633"/>
      <c r="AS17" s="633"/>
      <c r="AT17" s="633"/>
      <c r="AU17" s="633"/>
      <c r="AV17" s="318"/>
    </row>
    <row r="18" spans="1:48" ht="16.7" customHeight="1">
      <c r="A18" s="319"/>
      <c r="B18" s="633"/>
      <c r="C18" s="633"/>
      <c r="D18" s="633"/>
      <c r="E18" s="633"/>
      <c r="F18" s="633"/>
      <c r="G18" s="633"/>
      <c r="H18" s="633"/>
      <c r="I18" s="633"/>
      <c r="J18" s="633"/>
      <c r="K18" s="633"/>
      <c r="L18" s="633"/>
      <c r="M18" s="633"/>
      <c r="N18" s="633"/>
      <c r="O18" s="633"/>
      <c r="P18" s="633"/>
      <c r="Q18" s="633"/>
      <c r="R18" s="633"/>
      <c r="S18" s="633"/>
      <c r="T18" s="633"/>
      <c r="U18" s="633"/>
      <c r="V18" s="633"/>
      <c r="W18" s="633"/>
      <c r="X18" s="633"/>
      <c r="Y18" s="633"/>
      <c r="Z18" s="633"/>
      <c r="AA18" s="633"/>
      <c r="AB18" s="633"/>
      <c r="AC18" s="633"/>
      <c r="AD18" s="633"/>
      <c r="AE18" s="633"/>
      <c r="AF18" s="633"/>
      <c r="AG18" s="633"/>
      <c r="AH18" s="633"/>
      <c r="AI18" s="633"/>
      <c r="AJ18" s="633"/>
      <c r="AK18" s="633"/>
      <c r="AL18" s="633"/>
      <c r="AM18" s="633"/>
      <c r="AN18" s="633"/>
      <c r="AO18" s="633"/>
      <c r="AP18" s="633"/>
      <c r="AQ18" s="633"/>
      <c r="AR18" s="633"/>
      <c r="AS18" s="633"/>
      <c r="AT18" s="633"/>
      <c r="AU18" s="633"/>
      <c r="AV18" s="318"/>
    </row>
    <row r="19" spans="1:48" ht="16.7" customHeight="1">
      <c r="A19" s="319"/>
      <c r="B19" s="633"/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33"/>
      <c r="AA19" s="633"/>
      <c r="AB19" s="633"/>
      <c r="AC19" s="633"/>
      <c r="AD19" s="633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3"/>
      <c r="AR19" s="633"/>
      <c r="AS19" s="633"/>
      <c r="AT19" s="633"/>
      <c r="AU19" s="633"/>
      <c r="AV19" s="318"/>
    </row>
    <row r="20" spans="1:48" ht="16.7" customHeight="1">
      <c r="A20" s="319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31"/>
      <c r="AR20" s="631"/>
      <c r="AS20" s="631"/>
      <c r="AT20" s="631"/>
      <c r="AU20" s="631"/>
      <c r="AV20" s="318"/>
    </row>
    <row r="21" spans="1:48" ht="16.7" customHeight="1">
      <c r="A21" s="319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633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3"/>
      <c r="AR21" s="633"/>
      <c r="AS21" s="633"/>
      <c r="AT21" s="633"/>
      <c r="AU21" s="633"/>
      <c r="AV21" s="318"/>
    </row>
    <row r="22" spans="1:48" ht="16.7" customHeight="1">
      <c r="A22" s="319"/>
      <c r="B22" s="635"/>
      <c r="C22" s="633"/>
      <c r="D22" s="633"/>
      <c r="E22" s="633"/>
      <c r="F22" s="633"/>
      <c r="G22" s="633"/>
      <c r="H22" s="633"/>
      <c r="I22" s="633"/>
      <c r="J22" s="633"/>
      <c r="K22" s="633"/>
      <c r="L22" s="633"/>
      <c r="M22" s="633"/>
      <c r="N22" s="633"/>
      <c r="O22" s="633"/>
      <c r="P22" s="633"/>
      <c r="Q22" s="633"/>
      <c r="R22" s="633"/>
      <c r="S22" s="633"/>
      <c r="T22" s="633"/>
      <c r="U22" s="633"/>
      <c r="V22" s="633"/>
      <c r="W22" s="633"/>
      <c r="X22" s="633"/>
      <c r="Y22" s="633"/>
      <c r="Z22" s="633"/>
      <c r="AA22" s="633"/>
      <c r="AB22" s="633"/>
      <c r="AC22" s="633"/>
      <c r="AD22" s="633"/>
      <c r="AE22" s="633"/>
      <c r="AF22" s="633"/>
      <c r="AG22" s="633"/>
      <c r="AH22" s="633"/>
      <c r="AI22" s="633"/>
      <c r="AJ22" s="633"/>
      <c r="AK22" s="633"/>
      <c r="AL22" s="633"/>
      <c r="AM22" s="633"/>
      <c r="AN22" s="633"/>
      <c r="AO22" s="633"/>
      <c r="AP22" s="633"/>
      <c r="AQ22" s="633"/>
      <c r="AR22" s="633"/>
      <c r="AS22" s="633"/>
      <c r="AT22" s="633"/>
      <c r="AU22" s="633"/>
      <c r="AV22" s="318"/>
    </row>
    <row r="23" spans="1:48" ht="16.7" customHeight="1">
      <c r="A23" s="319"/>
      <c r="B23" s="635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33"/>
      <c r="AC23" s="633"/>
      <c r="AD23" s="633"/>
      <c r="AE23" s="633"/>
      <c r="AF23" s="633"/>
      <c r="AG23" s="633"/>
      <c r="AH23" s="633"/>
      <c r="AI23" s="633"/>
      <c r="AJ23" s="633"/>
      <c r="AK23" s="633"/>
      <c r="AL23" s="633"/>
      <c r="AM23" s="633"/>
      <c r="AN23" s="633"/>
      <c r="AO23" s="633"/>
      <c r="AP23" s="633"/>
      <c r="AQ23" s="633"/>
      <c r="AR23" s="633"/>
      <c r="AS23" s="633"/>
      <c r="AT23" s="633"/>
      <c r="AU23" s="633"/>
      <c r="AV23" s="318"/>
    </row>
    <row r="24" spans="1:48" ht="16.7" customHeight="1">
      <c r="A24" s="319"/>
      <c r="B24" s="635"/>
      <c r="C24" s="633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33"/>
      <c r="Z24" s="633"/>
      <c r="AA24" s="633"/>
      <c r="AB24" s="633"/>
      <c r="AC24" s="633"/>
      <c r="AD24" s="633"/>
      <c r="AE24" s="633"/>
      <c r="AF24" s="633"/>
      <c r="AG24" s="633"/>
      <c r="AH24" s="633"/>
      <c r="AI24" s="633"/>
      <c r="AJ24" s="633"/>
      <c r="AK24" s="633"/>
      <c r="AL24" s="633"/>
      <c r="AM24" s="633"/>
      <c r="AN24" s="633"/>
      <c r="AO24" s="633"/>
      <c r="AP24" s="633"/>
      <c r="AQ24" s="633"/>
      <c r="AR24" s="633"/>
      <c r="AS24" s="633"/>
      <c r="AT24" s="633"/>
      <c r="AU24" s="633"/>
      <c r="AV24" s="318"/>
    </row>
    <row r="25" spans="1:48" ht="16.7" customHeight="1">
      <c r="A25" s="319"/>
      <c r="AV25" s="318"/>
    </row>
    <row r="26" spans="1:48" ht="16.7" customHeight="1">
      <c r="A26" s="319"/>
      <c r="B26" s="632"/>
      <c r="C26" s="632"/>
      <c r="D26" s="632"/>
      <c r="E26" s="632"/>
      <c r="F26" s="632"/>
      <c r="G26" s="632"/>
      <c r="H26" s="632"/>
      <c r="I26" s="632"/>
      <c r="J26" s="632"/>
      <c r="K26" s="632"/>
      <c r="L26" s="632"/>
      <c r="M26" s="632"/>
      <c r="N26" s="632"/>
      <c r="O26" s="632"/>
      <c r="P26" s="632"/>
      <c r="Q26" s="632"/>
      <c r="R26" s="632"/>
      <c r="S26" s="632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  <c r="AE26" s="632"/>
      <c r="AF26" s="632"/>
      <c r="AG26" s="632"/>
      <c r="AH26" s="632"/>
      <c r="AI26" s="632"/>
      <c r="AJ26" s="632"/>
      <c r="AK26" s="632"/>
      <c r="AL26" s="632"/>
      <c r="AM26" s="632"/>
      <c r="AN26" s="632"/>
      <c r="AO26" s="632"/>
      <c r="AP26" s="632"/>
      <c r="AQ26" s="632"/>
      <c r="AR26" s="632"/>
      <c r="AS26" s="632"/>
      <c r="AT26" s="632"/>
      <c r="AU26" s="632"/>
      <c r="AV26" s="318"/>
    </row>
    <row r="27" spans="1:48" ht="16.7" customHeight="1">
      <c r="A27" s="319"/>
      <c r="B27" s="632"/>
      <c r="C27" s="632"/>
      <c r="D27" s="632"/>
      <c r="E27" s="632"/>
      <c r="F27" s="632"/>
      <c r="G27" s="632"/>
      <c r="H27" s="632"/>
      <c r="I27" s="632"/>
      <c r="J27" s="632"/>
      <c r="K27" s="632"/>
      <c r="L27" s="632"/>
      <c r="M27" s="632"/>
      <c r="N27" s="632"/>
      <c r="O27" s="632"/>
      <c r="P27" s="632"/>
      <c r="Q27" s="632"/>
      <c r="R27" s="632"/>
      <c r="S27" s="632"/>
      <c r="T27" s="632"/>
      <c r="U27" s="632"/>
      <c r="V27" s="632"/>
      <c r="W27" s="632"/>
      <c r="X27" s="632"/>
      <c r="Y27" s="632"/>
      <c r="Z27" s="632"/>
      <c r="AA27" s="632"/>
      <c r="AB27" s="632"/>
      <c r="AC27" s="632"/>
      <c r="AD27" s="632"/>
      <c r="AE27" s="632"/>
      <c r="AF27" s="632"/>
      <c r="AG27" s="632"/>
      <c r="AH27" s="632"/>
      <c r="AI27" s="632"/>
      <c r="AJ27" s="632"/>
      <c r="AK27" s="632"/>
      <c r="AL27" s="632"/>
      <c r="AM27" s="632"/>
      <c r="AN27" s="632"/>
      <c r="AO27" s="632"/>
      <c r="AP27" s="632"/>
      <c r="AQ27" s="632"/>
      <c r="AR27" s="632"/>
      <c r="AS27" s="632"/>
      <c r="AT27" s="632"/>
      <c r="AU27" s="632"/>
      <c r="AV27" s="318"/>
    </row>
    <row r="28" spans="1:48" ht="16.7" customHeight="1">
      <c r="A28" s="319"/>
      <c r="B28" s="636"/>
      <c r="C28" s="632"/>
      <c r="D28" s="632"/>
      <c r="E28" s="632"/>
      <c r="F28" s="632"/>
      <c r="G28" s="632"/>
      <c r="H28" s="632"/>
      <c r="I28" s="632"/>
      <c r="J28" s="632"/>
      <c r="K28" s="632"/>
      <c r="L28" s="632"/>
      <c r="M28" s="632"/>
      <c r="N28" s="632"/>
      <c r="O28" s="632"/>
      <c r="P28" s="632"/>
      <c r="Q28" s="632"/>
      <c r="R28" s="632"/>
      <c r="S28" s="632"/>
      <c r="T28" s="632"/>
      <c r="U28" s="632"/>
      <c r="V28" s="632"/>
      <c r="W28" s="632"/>
      <c r="X28" s="632"/>
      <c r="Y28" s="632"/>
      <c r="Z28" s="632"/>
      <c r="AA28" s="632"/>
      <c r="AB28" s="632"/>
      <c r="AC28" s="632"/>
      <c r="AD28" s="632"/>
      <c r="AE28" s="632"/>
      <c r="AF28" s="632"/>
      <c r="AG28" s="632"/>
      <c r="AH28" s="632"/>
      <c r="AI28" s="632"/>
      <c r="AJ28" s="632"/>
      <c r="AK28" s="632"/>
      <c r="AL28" s="632"/>
      <c r="AM28" s="632"/>
      <c r="AN28" s="632"/>
      <c r="AO28" s="632"/>
      <c r="AP28" s="632"/>
      <c r="AQ28" s="632"/>
      <c r="AR28" s="632"/>
      <c r="AS28" s="632"/>
      <c r="AT28" s="632"/>
      <c r="AU28" s="632"/>
      <c r="AV28" s="318"/>
    </row>
    <row r="29" spans="1:48" ht="16.7" customHeight="1">
      <c r="A29" s="319"/>
      <c r="B29" s="635"/>
      <c r="C29" s="635"/>
      <c r="D29" s="635"/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635"/>
      <c r="Y29" s="635"/>
      <c r="Z29" s="635"/>
      <c r="AA29" s="635"/>
      <c r="AB29" s="635"/>
      <c r="AC29" s="635"/>
      <c r="AD29" s="635"/>
      <c r="AE29" s="635"/>
      <c r="AF29" s="635"/>
      <c r="AG29" s="635"/>
      <c r="AH29" s="635"/>
      <c r="AI29" s="635"/>
      <c r="AJ29" s="635"/>
      <c r="AK29" s="635"/>
      <c r="AL29" s="635"/>
      <c r="AM29" s="635"/>
      <c r="AN29" s="635"/>
      <c r="AO29" s="635"/>
      <c r="AP29" s="635"/>
      <c r="AQ29" s="635"/>
      <c r="AR29" s="635"/>
      <c r="AS29" s="635"/>
      <c r="AT29" s="635"/>
      <c r="AU29" s="635"/>
      <c r="AV29" s="318"/>
    </row>
    <row r="30" spans="1:48" ht="16.7" customHeight="1">
      <c r="A30" s="319"/>
      <c r="B30" s="324"/>
      <c r="C30" s="635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33"/>
      <c r="AB30" s="633"/>
      <c r="AC30" s="633"/>
      <c r="AD30" s="633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33"/>
      <c r="AQ30" s="633"/>
      <c r="AR30" s="633"/>
      <c r="AS30" s="633"/>
      <c r="AT30" s="633"/>
      <c r="AU30" s="633"/>
      <c r="AV30" s="318"/>
    </row>
    <row r="31" spans="1:48" ht="16.7" customHeight="1">
      <c r="A31" s="319"/>
      <c r="B31" s="386"/>
      <c r="C31" s="635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33"/>
      <c r="AA31" s="633"/>
      <c r="AB31" s="633"/>
      <c r="AC31" s="633"/>
      <c r="AD31" s="633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33"/>
      <c r="AQ31" s="633"/>
      <c r="AR31" s="633"/>
      <c r="AS31" s="633"/>
      <c r="AT31" s="633"/>
      <c r="AU31" s="633"/>
      <c r="AV31" s="318"/>
    </row>
    <row r="32" spans="1:48" ht="16.7" customHeight="1">
      <c r="A32" s="319"/>
      <c r="B32" s="636"/>
      <c r="C32" s="632"/>
      <c r="D32" s="632"/>
      <c r="E32" s="632"/>
      <c r="F32" s="632"/>
      <c r="G32" s="632"/>
      <c r="H32" s="632"/>
      <c r="I32" s="632"/>
      <c r="J32" s="632"/>
      <c r="K32" s="632"/>
      <c r="L32" s="632"/>
      <c r="M32" s="632"/>
      <c r="N32" s="632"/>
      <c r="O32" s="632"/>
      <c r="P32" s="632"/>
      <c r="Q32" s="632"/>
      <c r="R32" s="632"/>
      <c r="S32" s="632"/>
      <c r="T32" s="632"/>
      <c r="U32" s="632"/>
      <c r="V32" s="632"/>
      <c r="W32" s="632"/>
      <c r="X32" s="632"/>
      <c r="Y32" s="632"/>
      <c r="Z32" s="632"/>
      <c r="AA32" s="632"/>
      <c r="AB32" s="632"/>
      <c r="AC32" s="632"/>
      <c r="AD32" s="632"/>
      <c r="AE32" s="632"/>
      <c r="AF32" s="632"/>
      <c r="AG32" s="632"/>
      <c r="AH32" s="632"/>
      <c r="AI32" s="632"/>
      <c r="AJ32" s="632"/>
      <c r="AK32" s="632"/>
      <c r="AL32" s="632"/>
      <c r="AM32" s="632"/>
      <c r="AN32" s="632"/>
      <c r="AO32" s="632"/>
      <c r="AP32" s="632"/>
      <c r="AQ32" s="632"/>
      <c r="AR32" s="632"/>
      <c r="AS32" s="632"/>
      <c r="AT32" s="632"/>
      <c r="AU32" s="632"/>
      <c r="AV32" s="318"/>
    </row>
    <row r="33" spans="1:48" ht="16.7" customHeight="1">
      <c r="A33" s="319"/>
      <c r="B33" s="636"/>
      <c r="C33" s="632"/>
      <c r="D33" s="632"/>
      <c r="E33" s="632"/>
      <c r="F33" s="632"/>
      <c r="G33" s="632"/>
      <c r="H33" s="632"/>
      <c r="I33" s="632"/>
      <c r="J33" s="632"/>
      <c r="K33" s="632"/>
      <c r="L33" s="632"/>
      <c r="M33" s="632"/>
      <c r="N33" s="632"/>
      <c r="O33" s="632"/>
      <c r="P33" s="632"/>
      <c r="Q33" s="632"/>
      <c r="R33" s="632"/>
      <c r="S33" s="632"/>
      <c r="T33" s="632"/>
      <c r="U33" s="632"/>
      <c r="V33" s="632"/>
      <c r="W33" s="632"/>
      <c r="X33" s="632"/>
      <c r="Y33" s="632"/>
      <c r="Z33" s="632"/>
      <c r="AA33" s="632"/>
      <c r="AB33" s="632"/>
      <c r="AC33" s="632"/>
      <c r="AD33" s="632"/>
      <c r="AE33" s="632"/>
      <c r="AF33" s="632"/>
      <c r="AG33" s="632"/>
      <c r="AH33" s="632"/>
      <c r="AI33" s="632"/>
      <c r="AJ33" s="632"/>
      <c r="AK33" s="632"/>
      <c r="AL33" s="632"/>
      <c r="AM33" s="632"/>
      <c r="AN33" s="632"/>
      <c r="AO33" s="632"/>
      <c r="AP33" s="632"/>
      <c r="AQ33" s="632"/>
      <c r="AR33" s="632"/>
      <c r="AS33" s="632"/>
      <c r="AT33" s="632"/>
      <c r="AU33" s="632"/>
      <c r="AV33" s="318"/>
    </row>
    <row r="34" spans="1:48" ht="16.7" customHeight="1">
      <c r="A34" s="319"/>
      <c r="AV34" s="318"/>
    </row>
    <row r="35" spans="1:48" ht="16.7" customHeight="1">
      <c r="A35" s="319"/>
      <c r="B35" s="636"/>
      <c r="C35" s="636"/>
      <c r="D35" s="636"/>
      <c r="E35" s="636"/>
      <c r="F35" s="636"/>
      <c r="G35" s="636"/>
      <c r="H35" s="636"/>
      <c r="I35" s="636"/>
      <c r="J35" s="636"/>
      <c r="K35" s="636"/>
      <c r="L35" s="636"/>
      <c r="M35" s="636"/>
      <c r="N35" s="636"/>
      <c r="O35" s="636"/>
      <c r="P35" s="636"/>
      <c r="Q35" s="636"/>
      <c r="R35" s="636"/>
      <c r="S35" s="636"/>
      <c r="T35" s="636"/>
      <c r="U35" s="636"/>
      <c r="V35" s="636"/>
      <c r="W35" s="636"/>
      <c r="X35" s="636"/>
      <c r="Y35" s="636"/>
      <c r="Z35" s="636"/>
      <c r="AA35" s="636"/>
      <c r="AB35" s="636"/>
      <c r="AC35" s="636"/>
      <c r="AD35" s="636"/>
      <c r="AE35" s="636"/>
      <c r="AF35" s="636"/>
      <c r="AG35" s="636"/>
      <c r="AH35" s="636"/>
      <c r="AI35" s="636"/>
      <c r="AJ35" s="636"/>
      <c r="AK35" s="636"/>
      <c r="AL35" s="636"/>
      <c r="AM35" s="636"/>
      <c r="AN35" s="636"/>
      <c r="AO35" s="636"/>
      <c r="AP35" s="636"/>
      <c r="AQ35" s="636"/>
      <c r="AR35" s="636"/>
      <c r="AS35" s="636"/>
      <c r="AT35" s="636"/>
      <c r="AU35" s="636"/>
      <c r="AV35" s="318"/>
    </row>
    <row r="36" spans="1:48" ht="16.7" customHeight="1">
      <c r="A36" s="319"/>
      <c r="B36" s="636"/>
      <c r="C36" s="632"/>
      <c r="D36" s="632"/>
      <c r="E36" s="632"/>
      <c r="F36" s="632"/>
      <c r="G36" s="632"/>
      <c r="H36" s="632"/>
      <c r="I36" s="632"/>
      <c r="J36" s="632"/>
      <c r="K36" s="632"/>
      <c r="L36" s="632"/>
      <c r="M36" s="632"/>
      <c r="N36" s="632"/>
      <c r="O36" s="632"/>
      <c r="P36" s="632"/>
      <c r="Q36" s="632"/>
      <c r="R36" s="632"/>
      <c r="S36" s="632"/>
      <c r="T36" s="632"/>
      <c r="U36" s="632"/>
      <c r="V36" s="632"/>
      <c r="W36" s="632"/>
      <c r="X36" s="632"/>
      <c r="Y36" s="632"/>
      <c r="Z36" s="632"/>
      <c r="AA36" s="632"/>
      <c r="AB36" s="632"/>
      <c r="AC36" s="632"/>
      <c r="AD36" s="632"/>
      <c r="AE36" s="632"/>
      <c r="AF36" s="632"/>
      <c r="AG36" s="632"/>
      <c r="AH36" s="632"/>
      <c r="AI36" s="632"/>
      <c r="AJ36" s="632"/>
      <c r="AK36" s="632"/>
      <c r="AL36" s="632"/>
      <c r="AM36" s="632"/>
      <c r="AN36" s="632"/>
      <c r="AO36" s="632"/>
      <c r="AP36" s="632"/>
      <c r="AQ36" s="632"/>
      <c r="AR36" s="632"/>
      <c r="AS36" s="632"/>
      <c r="AT36" s="632"/>
      <c r="AU36" s="632"/>
      <c r="AV36" s="318"/>
    </row>
    <row r="37" spans="1:48" ht="16.7" customHeight="1">
      <c r="A37" s="319"/>
      <c r="B37" s="635"/>
      <c r="C37" s="635"/>
      <c r="D37" s="635"/>
      <c r="E37" s="635"/>
      <c r="F37" s="635"/>
      <c r="G37" s="635"/>
      <c r="H37" s="635"/>
      <c r="I37" s="635"/>
      <c r="J37" s="635"/>
      <c r="K37" s="635"/>
      <c r="L37" s="635"/>
      <c r="M37" s="635"/>
      <c r="N37" s="635"/>
      <c r="O37" s="635"/>
      <c r="P37" s="635"/>
      <c r="Q37" s="635"/>
      <c r="R37" s="635"/>
      <c r="S37" s="635"/>
      <c r="T37" s="635"/>
      <c r="U37" s="635"/>
      <c r="V37" s="635"/>
      <c r="W37" s="635"/>
      <c r="X37" s="635"/>
      <c r="Y37" s="635"/>
      <c r="Z37" s="635"/>
      <c r="AA37" s="635"/>
      <c r="AB37" s="635"/>
      <c r="AC37" s="635"/>
      <c r="AD37" s="635"/>
      <c r="AE37" s="635"/>
      <c r="AF37" s="635"/>
      <c r="AG37" s="635"/>
      <c r="AH37" s="635"/>
      <c r="AI37" s="635"/>
      <c r="AJ37" s="635"/>
      <c r="AK37" s="635"/>
      <c r="AL37" s="635"/>
      <c r="AM37" s="635"/>
      <c r="AN37" s="635"/>
      <c r="AO37" s="635"/>
      <c r="AP37" s="635"/>
      <c r="AQ37" s="635"/>
      <c r="AR37" s="635"/>
      <c r="AS37" s="635"/>
      <c r="AT37" s="635"/>
      <c r="AV37" s="318"/>
    </row>
    <row r="38" spans="1:48" ht="16.7" customHeight="1">
      <c r="A38" s="319"/>
      <c r="AV38" s="318"/>
    </row>
    <row r="39" spans="1:48" ht="16.7" customHeight="1">
      <c r="A39" s="319"/>
      <c r="B39" s="631"/>
      <c r="C39" s="631"/>
      <c r="D39" s="631"/>
      <c r="E39" s="631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  <c r="U39" s="631"/>
      <c r="V39" s="631"/>
      <c r="W39" s="631"/>
      <c r="X39" s="631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1"/>
      <c r="AJ39" s="631"/>
      <c r="AK39" s="631"/>
      <c r="AL39" s="631"/>
      <c r="AM39" s="631"/>
      <c r="AN39" s="631"/>
      <c r="AO39" s="631"/>
      <c r="AP39" s="631"/>
      <c r="AQ39" s="631"/>
      <c r="AR39" s="631"/>
      <c r="AS39" s="631"/>
      <c r="AT39" s="631"/>
      <c r="AU39" s="631"/>
      <c r="AV39" s="318"/>
    </row>
    <row r="40" spans="1:48" ht="16.7" customHeight="1">
      <c r="A40" s="319"/>
      <c r="B40" s="636"/>
      <c r="C40" s="636"/>
      <c r="D40" s="636"/>
      <c r="E40" s="636"/>
      <c r="F40" s="636"/>
      <c r="G40" s="636"/>
      <c r="H40" s="636"/>
      <c r="I40" s="636"/>
      <c r="J40" s="636"/>
      <c r="K40" s="636"/>
      <c r="L40" s="636"/>
      <c r="M40" s="636"/>
      <c r="N40" s="636"/>
      <c r="O40" s="636"/>
      <c r="P40" s="636"/>
      <c r="Q40" s="636"/>
      <c r="R40" s="636"/>
      <c r="S40" s="636"/>
      <c r="T40" s="636"/>
      <c r="U40" s="636"/>
      <c r="V40" s="636"/>
      <c r="W40" s="636"/>
      <c r="X40" s="636"/>
      <c r="Y40" s="636"/>
      <c r="Z40" s="636"/>
      <c r="AA40" s="636"/>
      <c r="AB40" s="636"/>
      <c r="AC40" s="636"/>
      <c r="AD40" s="636"/>
      <c r="AE40" s="636"/>
      <c r="AF40" s="636"/>
      <c r="AG40" s="636"/>
      <c r="AH40" s="636"/>
      <c r="AI40" s="636"/>
      <c r="AJ40" s="636"/>
      <c r="AK40" s="636"/>
      <c r="AL40" s="636"/>
      <c r="AM40" s="636"/>
      <c r="AN40" s="636"/>
      <c r="AO40" s="636"/>
      <c r="AP40" s="636"/>
      <c r="AQ40" s="636"/>
      <c r="AR40" s="636"/>
      <c r="AS40" s="636"/>
      <c r="AT40" s="636"/>
      <c r="AU40" s="636"/>
      <c r="AV40" s="318"/>
    </row>
    <row r="41" spans="1:48" ht="16.7" customHeight="1">
      <c r="A41" s="319"/>
      <c r="B41" s="636"/>
      <c r="C41" s="636"/>
      <c r="D41" s="636"/>
      <c r="E41" s="636"/>
      <c r="F41" s="636"/>
      <c r="G41" s="636"/>
      <c r="H41" s="636"/>
      <c r="I41" s="636"/>
      <c r="J41" s="636"/>
      <c r="K41" s="636"/>
      <c r="L41" s="636"/>
      <c r="M41" s="636"/>
      <c r="N41" s="636"/>
      <c r="O41" s="636"/>
      <c r="P41" s="636"/>
      <c r="Q41" s="636"/>
      <c r="R41" s="636"/>
      <c r="S41" s="636"/>
      <c r="T41" s="636"/>
      <c r="U41" s="636"/>
      <c r="V41" s="636"/>
      <c r="W41" s="636"/>
      <c r="X41" s="636"/>
      <c r="Y41" s="636"/>
      <c r="Z41" s="636"/>
      <c r="AA41" s="636"/>
      <c r="AB41" s="636"/>
      <c r="AC41" s="636"/>
      <c r="AD41" s="636"/>
      <c r="AE41" s="636"/>
      <c r="AF41" s="636"/>
      <c r="AG41" s="636"/>
      <c r="AH41" s="636"/>
      <c r="AI41" s="636"/>
      <c r="AJ41" s="636"/>
      <c r="AK41" s="636"/>
      <c r="AL41" s="636"/>
      <c r="AM41" s="636"/>
      <c r="AN41" s="636"/>
      <c r="AO41" s="636"/>
      <c r="AP41" s="636"/>
      <c r="AQ41" s="636"/>
      <c r="AR41" s="636"/>
      <c r="AS41" s="636"/>
      <c r="AT41" s="636"/>
      <c r="AU41" s="636"/>
      <c r="AV41" s="318"/>
    </row>
    <row r="42" spans="1:48" ht="16.7" customHeight="1">
      <c r="A42" s="319"/>
      <c r="AV42" s="318"/>
    </row>
    <row r="43" spans="1:48" ht="16.7" customHeight="1">
      <c r="A43" s="319"/>
      <c r="B43" s="636"/>
      <c r="C43" s="636"/>
      <c r="D43" s="636"/>
      <c r="E43" s="636"/>
      <c r="F43" s="636"/>
      <c r="G43" s="636"/>
      <c r="H43" s="636"/>
      <c r="I43" s="636"/>
      <c r="J43" s="636"/>
      <c r="K43" s="636"/>
      <c r="L43" s="636"/>
      <c r="M43" s="636"/>
      <c r="N43" s="636"/>
      <c r="O43" s="636"/>
      <c r="P43" s="636"/>
      <c r="Q43" s="636"/>
      <c r="R43" s="636"/>
      <c r="S43" s="636"/>
      <c r="T43" s="636"/>
      <c r="U43" s="636"/>
      <c r="V43" s="636"/>
      <c r="W43" s="636"/>
      <c r="X43" s="636"/>
      <c r="Y43" s="636"/>
      <c r="Z43" s="636"/>
      <c r="AA43" s="636"/>
      <c r="AB43" s="636"/>
      <c r="AC43" s="636"/>
      <c r="AD43" s="636"/>
      <c r="AE43" s="636"/>
      <c r="AF43" s="636"/>
      <c r="AG43" s="636"/>
      <c r="AH43" s="636"/>
      <c r="AI43" s="636"/>
      <c r="AJ43" s="636"/>
      <c r="AK43" s="636"/>
      <c r="AL43" s="636"/>
      <c r="AM43" s="636"/>
      <c r="AN43" s="636"/>
      <c r="AO43" s="636"/>
      <c r="AP43" s="636"/>
      <c r="AQ43" s="636"/>
      <c r="AR43" s="636"/>
      <c r="AS43" s="636"/>
      <c r="AT43" s="636"/>
      <c r="AU43" s="636"/>
      <c r="AV43" s="318"/>
    </row>
    <row r="44" spans="1:48" ht="16.7" customHeight="1">
      <c r="A44" s="319"/>
      <c r="B44" s="636"/>
      <c r="C44" s="636"/>
      <c r="D44" s="636"/>
      <c r="E44" s="636"/>
      <c r="F44" s="636"/>
      <c r="G44" s="636"/>
      <c r="H44" s="636"/>
      <c r="I44" s="636"/>
      <c r="J44" s="636"/>
      <c r="K44" s="636"/>
      <c r="L44" s="636"/>
      <c r="M44" s="636"/>
      <c r="N44" s="636"/>
      <c r="O44" s="636"/>
      <c r="P44" s="636"/>
      <c r="Q44" s="636"/>
      <c r="R44" s="636"/>
      <c r="S44" s="636"/>
      <c r="T44" s="636"/>
      <c r="U44" s="636"/>
      <c r="V44" s="636"/>
      <c r="W44" s="636"/>
      <c r="X44" s="636"/>
      <c r="Y44" s="636"/>
      <c r="Z44" s="636"/>
      <c r="AA44" s="636"/>
      <c r="AB44" s="636"/>
      <c r="AC44" s="636"/>
      <c r="AD44" s="636"/>
      <c r="AE44" s="636"/>
      <c r="AF44" s="636"/>
      <c r="AG44" s="636"/>
      <c r="AH44" s="636"/>
      <c r="AI44" s="636"/>
      <c r="AJ44" s="636"/>
      <c r="AK44" s="636"/>
      <c r="AL44" s="636"/>
      <c r="AM44" s="636"/>
      <c r="AN44" s="636"/>
      <c r="AO44" s="636"/>
      <c r="AP44" s="636"/>
      <c r="AQ44" s="636"/>
      <c r="AR44" s="636"/>
      <c r="AS44" s="636"/>
      <c r="AT44" s="636"/>
      <c r="AU44" s="636"/>
      <c r="AV44" s="318"/>
    </row>
    <row r="45" spans="1:48" ht="16.7" customHeight="1">
      <c r="A45" s="319"/>
      <c r="AV45" s="318"/>
    </row>
    <row r="46" spans="1:48" ht="16.7" customHeight="1">
      <c r="A46" s="319"/>
      <c r="B46" s="635"/>
      <c r="C46" s="635"/>
      <c r="D46" s="635"/>
      <c r="E46" s="635"/>
      <c r="F46" s="635"/>
      <c r="G46" s="635"/>
      <c r="H46" s="635"/>
      <c r="I46" s="635"/>
      <c r="J46" s="635"/>
      <c r="K46" s="635"/>
      <c r="L46" s="635"/>
      <c r="M46" s="635"/>
      <c r="N46" s="635"/>
      <c r="O46" s="635"/>
      <c r="P46" s="635"/>
      <c r="Q46" s="635"/>
      <c r="R46" s="635"/>
      <c r="S46" s="635"/>
      <c r="T46" s="635"/>
      <c r="U46" s="635"/>
      <c r="V46" s="635"/>
      <c r="W46" s="635"/>
      <c r="X46" s="635"/>
      <c r="Y46" s="635"/>
      <c r="Z46" s="635"/>
      <c r="AA46" s="635"/>
      <c r="AB46" s="635"/>
      <c r="AC46" s="635"/>
      <c r="AD46" s="635"/>
      <c r="AE46" s="635"/>
      <c r="AF46" s="635"/>
      <c r="AG46" s="635"/>
      <c r="AH46" s="635"/>
      <c r="AI46" s="635"/>
      <c r="AJ46" s="635"/>
      <c r="AK46" s="635"/>
      <c r="AL46" s="635"/>
      <c r="AM46" s="635"/>
      <c r="AN46" s="635"/>
      <c r="AO46" s="635"/>
      <c r="AP46" s="635"/>
      <c r="AQ46" s="635"/>
      <c r="AR46" s="635"/>
      <c r="AS46" s="635"/>
      <c r="AT46" s="635"/>
      <c r="AU46" s="635"/>
      <c r="AV46" s="318"/>
    </row>
    <row r="47" spans="1:48" ht="16.7" customHeight="1">
      <c r="A47" s="319"/>
      <c r="C47" s="635"/>
      <c r="D47" s="635"/>
      <c r="E47" s="635"/>
      <c r="F47" s="635"/>
      <c r="G47" s="635"/>
      <c r="H47" s="635"/>
      <c r="I47" s="635"/>
      <c r="J47" s="635"/>
      <c r="K47" s="635"/>
      <c r="L47" s="635"/>
      <c r="M47" s="635"/>
      <c r="N47" s="635"/>
      <c r="O47" s="635"/>
      <c r="P47" s="635"/>
      <c r="Q47" s="635"/>
      <c r="R47" s="635"/>
      <c r="S47" s="635"/>
      <c r="T47" s="635"/>
      <c r="U47" s="635"/>
      <c r="V47" s="635"/>
      <c r="W47" s="635"/>
      <c r="X47" s="635"/>
      <c r="Y47" s="635"/>
      <c r="Z47" s="635"/>
      <c r="AV47" s="318"/>
    </row>
    <row r="48" spans="1:48" ht="16.7" customHeight="1">
      <c r="A48" s="319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  <c r="AL48" s="324"/>
      <c r="AM48" s="324"/>
      <c r="AN48" s="324"/>
      <c r="AO48" s="324"/>
      <c r="AP48" s="324"/>
      <c r="AQ48" s="324"/>
      <c r="AR48" s="324"/>
      <c r="AS48" s="324"/>
      <c r="AT48" s="324"/>
      <c r="AU48" s="324"/>
      <c r="AV48" s="318"/>
    </row>
    <row r="49" spans="1:48" ht="16.7" customHeight="1">
      <c r="A49" s="319"/>
      <c r="AV49" s="318"/>
    </row>
    <row r="50" spans="1:48" ht="16.7" customHeight="1">
      <c r="A50" s="319"/>
      <c r="AV50" s="318"/>
    </row>
    <row r="51" spans="1:48" ht="16.7" customHeight="1">
      <c r="A51" s="319"/>
      <c r="AV51" s="325"/>
    </row>
    <row r="52" spans="1:48" ht="16.7" customHeight="1">
      <c r="A52" s="319"/>
      <c r="AV52" s="325"/>
    </row>
    <row r="53" spans="1:48" ht="16.7" customHeight="1">
      <c r="A53" s="319"/>
      <c r="AV53" s="325"/>
    </row>
    <row r="54" spans="1:48" ht="16.7" customHeight="1">
      <c r="A54" s="319"/>
      <c r="AV54" s="325"/>
    </row>
    <row r="55" spans="1:48" ht="16.7" customHeight="1">
      <c r="A55" s="319"/>
      <c r="B55" s="326"/>
      <c r="C55" s="326"/>
      <c r="AB55" s="326"/>
      <c r="AC55" s="326"/>
      <c r="AD55" s="326"/>
      <c r="AE55" s="326"/>
      <c r="AF55" s="326"/>
      <c r="AG55" s="326"/>
      <c r="AH55" s="326"/>
      <c r="AI55" s="326"/>
      <c r="AJ55" s="326"/>
      <c r="AK55" s="326"/>
      <c r="AL55" s="326"/>
      <c r="AM55" s="326"/>
      <c r="AN55" s="326"/>
      <c r="AO55" s="326"/>
      <c r="AP55" s="326"/>
      <c r="AQ55" s="326"/>
      <c r="AR55" s="326"/>
      <c r="AS55" s="326"/>
      <c r="AT55" s="326"/>
      <c r="AU55" s="326"/>
      <c r="AV55" s="325"/>
    </row>
    <row r="56" spans="1:48" ht="16.7" customHeight="1">
      <c r="A56" s="319"/>
      <c r="B56" s="327"/>
      <c r="C56" s="328"/>
      <c r="D56" s="328"/>
      <c r="E56" s="328"/>
      <c r="F56" s="328"/>
      <c r="G56" s="328"/>
      <c r="H56" s="328"/>
      <c r="I56" s="327"/>
      <c r="J56" s="327"/>
      <c r="K56" s="327"/>
      <c r="L56" s="327"/>
      <c r="M56" s="327"/>
      <c r="N56" s="327"/>
      <c r="O56" s="327"/>
      <c r="P56" s="327"/>
      <c r="Q56" s="327"/>
      <c r="R56" s="327"/>
      <c r="S56" s="327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  <c r="AL56" s="328"/>
      <c r="AM56" s="328"/>
      <c r="AN56" s="328"/>
      <c r="AO56" s="328"/>
      <c r="AP56" s="328"/>
      <c r="AQ56" s="328"/>
      <c r="AR56" s="328"/>
      <c r="AS56" s="328"/>
      <c r="AT56" s="328"/>
      <c r="AU56" s="328"/>
      <c r="AV56" s="325"/>
    </row>
    <row r="57" spans="1:48" ht="16.7" customHeight="1">
      <c r="A57" s="319"/>
      <c r="B57" s="327"/>
      <c r="C57" s="328"/>
      <c r="D57" s="328"/>
      <c r="E57" s="328"/>
      <c r="F57" s="328"/>
      <c r="G57" s="328"/>
      <c r="H57" s="328"/>
      <c r="I57" s="327"/>
      <c r="J57" s="327"/>
      <c r="K57" s="327"/>
      <c r="L57" s="327"/>
      <c r="M57" s="327"/>
      <c r="N57" s="327"/>
      <c r="O57" s="327"/>
      <c r="P57" s="327"/>
      <c r="Q57" s="327"/>
      <c r="R57" s="327"/>
      <c r="S57" s="327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  <c r="AL57" s="328"/>
      <c r="AM57" s="328"/>
      <c r="AN57" s="328"/>
      <c r="AO57" s="328"/>
      <c r="AP57" s="328"/>
      <c r="AQ57" s="328"/>
      <c r="AR57" s="328"/>
      <c r="AS57" s="328"/>
      <c r="AT57" s="328"/>
      <c r="AU57" s="328"/>
      <c r="AV57" s="325"/>
    </row>
    <row r="58" spans="1:48" ht="16.7" customHeight="1">
      <c r="A58" s="319"/>
      <c r="B58" s="327"/>
      <c r="C58" s="328"/>
      <c r="D58" s="328"/>
      <c r="E58" s="328"/>
      <c r="F58" s="328"/>
      <c r="G58" s="328"/>
      <c r="H58" s="328"/>
      <c r="I58" s="327"/>
      <c r="J58" s="327"/>
      <c r="K58" s="327"/>
      <c r="L58" s="327"/>
      <c r="M58" s="327"/>
      <c r="N58" s="327"/>
      <c r="O58" s="327"/>
      <c r="P58" s="327"/>
      <c r="Q58" s="327"/>
      <c r="R58" s="327"/>
      <c r="S58" s="327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  <c r="AL58" s="328"/>
      <c r="AM58" s="328"/>
      <c r="AN58" s="328"/>
      <c r="AO58" s="328"/>
      <c r="AP58" s="328"/>
      <c r="AQ58" s="328"/>
      <c r="AR58" s="328"/>
      <c r="AS58" s="328"/>
      <c r="AT58" s="328"/>
      <c r="AU58" s="328"/>
      <c r="AV58" s="325"/>
    </row>
    <row r="59" spans="1:48" ht="16.7" customHeight="1">
      <c r="A59" s="319"/>
      <c r="AV59" s="325"/>
    </row>
    <row r="60" spans="1:48" ht="16.7" customHeight="1">
      <c r="A60" s="319"/>
      <c r="AV60" s="325"/>
    </row>
    <row r="61" spans="1:48" ht="16.7" customHeight="1">
      <c r="A61" s="319"/>
      <c r="AV61" s="325"/>
    </row>
    <row r="62" spans="1:48" ht="16.7" customHeight="1">
      <c r="A62" s="319"/>
      <c r="AV62" s="325"/>
    </row>
    <row r="63" spans="1:48" ht="16.7" customHeight="1">
      <c r="A63" s="319"/>
      <c r="AV63" s="325"/>
    </row>
    <row r="64" spans="1:48" ht="16.7" customHeight="1">
      <c r="A64" s="319"/>
      <c r="B64" s="327"/>
      <c r="C64" s="328"/>
      <c r="D64" s="328"/>
      <c r="E64" s="328"/>
      <c r="F64" s="328"/>
      <c r="G64" s="328"/>
      <c r="H64" s="328"/>
      <c r="I64" s="387"/>
      <c r="J64" s="387"/>
      <c r="K64" s="387"/>
      <c r="L64" s="387"/>
      <c r="M64" s="387"/>
      <c r="N64" s="387"/>
      <c r="O64" s="387"/>
      <c r="P64" s="387"/>
      <c r="Q64" s="387"/>
      <c r="R64" s="387"/>
      <c r="S64" s="387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  <c r="AL64" s="328"/>
      <c r="AM64" s="328"/>
      <c r="AN64" s="328"/>
      <c r="AO64" s="328"/>
      <c r="AP64" s="328"/>
      <c r="AQ64" s="328"/>
      <c r="AR64" s="328"/>
      <c r="AS64" s="328"/>
      <c r="AT64" s="328"/>
      <c r="AU64" s="328"/>
      <c r="AV64" s="325"/>
    </row>
    <row r="65" spans="1:48" ht="16.7" customHeight="1">
      <c r="A65" s="319"/>
      <c r="B65" s="640"/>
      <c r="C65" s="640"/>
      <c r="D65" s="640"/>
      <c r="E65" s="640"/>
      <c r="F65" s="640"/>
      <c r="G65" s="640"/>
      <c r="H65" s="640"/>
      <c r="I65" s="640"/>
      <c r="J65" s="640"/>
      <c r="K65" s="640"/>
      <c r="L65" s="640"/>
      <c r="M65" s="640"/>
      <c r="N65" s="640"/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H65" s="640"/>
      <c r="AI65" s="640"/>
      <c r="AJ65" s="640"/>
      <c r="AK65" s="640"/>
      <c r="AL65" s="640"/>
      <c r="AM65" s="640"/>
      <c r="AN65" s="640"/>
      <c r="AO65" s="640"/>
      <c r="AP65" s="640"/>
      <c r="AQ65" s="640"/>
      <c r="AR65" s="640"/>
      <c r="AS65" s="640"/>
      <c r="AT65" s="640"/>
      <c r="AU65" s="640"/>
      <c r="AV65" s="325"/>
    </row>
    <row r="66" spans="1:48" ht="16.5" customHeight="1">
      <c r="A66" s="329"/>
      <c r="B66" s="640"/>
      <c r="C66" s="640"/>
      <c r="D66" s="640"/>
      <c r="E66" s="640"/>
      <c r="F66" s="640"/>
      <c r="G66" s="640"/>
      <c r="H66" s="640"/>
      <c r="I66" s="640"/>
      <c r="J66" s="640"/>
      <c r="K66" s="640"/>
      <c r="L66" s="640"/>
      <c r="M66" s="640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H66" s="640"/>
      <c r="AI66" s="640"/>
      <c r="AJ66" s="640"/>
      <c r="AK66" s="640"/>
      <c r="AL66" s="640"/>
      <c r="AM66" s="640"/>
      <c r="AN66" s="640"/>
      <c r="AO66" s="640"/>
      <c r="AP66" s="640"/>
      <c r="AQ66" s="640"/>
      <c r="AR66" s="640"/>
      <c r="AS66" s="640"/>
      <c r="AT66" s="640"/>
      <c r="AU66" s="640"/>
      <c r="AV66" s="330"/>
    </row>
    <row r="67" spans="1:48" ht="15" customHeight="1" thickBot="1">
      <c r="A67" s="331"/>
      <c r="B67" s="332"/>
      <c r="C67" s="332"/>
      <c r="D67" s="332"/>
      <c r="E67" s="332"/>
      <c r="F67" s="332"/>
      <c r="G67" s="332"/>
      <c r="H67" s="332"/>
      <c r="I67" s="332"/>
      <c r="J67" s="332"/>
      <c r="K67" s="332"/>
      <c r="L67" s="332"/>
      <c r="M67" s="332"/>
      <c r="N67" s="332"/>
      <c r="O67" s="332"/>
      <c r="P67" s="332"/>
      <c r="Q67" s="332"/>
      <c r="R67" s="332"/>
      <c r="S67" s="332"/>
      <c r="T67" s="333"/>
      <c r="U67" s="333"/>
      <c r="V67" s="333"/>
      <c r="W67" s="333"/>
      <c r="X67" s="333"/>
      <c r="Y67" s="333"/>
      <c r="Z67" s="333"/>
      <c r="AA67" s="333"/>
      <c r="AB67" s="333"/>
      <c r="AC67" s="333"/>
      <c r="AD67" s="333"/>
      <c r="AE67" s="333"/>
      <c r="AF67" s="333"/>
      <c r="AG67" s="333"/>
      <c r="AH67" s="333"/>
      <c r="AI67" s="333"/>
      <c r="AJ67" s="333"/>
      <c r="AK67" s="333"/>
      <c r="AL67" s="333"/>
      <c r="AM67" s="333"/>
      <c r="AN67" s="333"/>
      <c r="AO67" s="333"/>
      <c r="AP67" s="333"/>
      <c r="AQ67" s="333"/>
      <c r="AR67" s="333"/>
      <c r="AS67" s="333"/>
      <c r="AT67" s="333"/>
      <c r="AU67" s="333"/>
      <c r="AV67" s="334"/>
    </row>
    <row r="68" spans="1:48">
      <c r="B68" s="335"/>
      <c r="C68" s="336"/>
      <c r="D68" s="336"/>
      <c r="E68" s="336"/>
      <c r="F68" s="336"/>
      <c r="G68" s="336"/>
      <c r="H68" s="336"/>
      <c r="I68" s="336"/>
      <c r="J68" s="336"/>
      <c r="K68" s="336"/>
      <c r="L68" s="335"/>
      <c r="M68" s="336"/>
    </row>
  </sheetData>
  <sheetProtection selectLockedCells="1"/>
  <customSheetViews>
    <customSheetView guid="{459D8B06-64F6-4D7D-BDA8-B0B9697830D7}" scale="40" showPageBreaks="1" fitToPage="1" printArea="1">
      <selection activeCell="AT1" sqref="AT1:AV1"/>
      <pageMargins left="0.98425196850393704" right="0.35433070866141736" top="7.874015748031496E-2" bottom="0" header="0" footer="0"/>
      <printOptions verticalCentered="1"/>
      <pageSetup paperSize="9" scale="69" orientation="portrait" blackAndWhite="1" r:id="rId1"/>
      <headerFooter alignWithMargins="0"/>
    </customSheetView>
    <customSheetView guid="{F1C2F403-3DD5-463F-B19A-1E9FE4FCE3CF}" showPageBreaks="1" fitToPage="1" printArea="1" topLeftCell="A22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2"/>
      <headerFooter alignWithMargins="0"/>
    </customSheetView>
    <customSheetView guid="{6D5AE7B9-AA9F-4FCE-81B8-DFF09D653861}" showPageBreaks="1" fitToPage="1" printArea="1" topLeftCell="A22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3"/>
      <headerFooter alignWithMargins="0"/>
    </customSheetView>
    <customSheetView guid="{10A14AD8-2026-4643-88E0-ACDED3D48983}" showPageBreaks="1" fitToPage="1" printArea="1" topLeftCell="A22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4"/>
      <headerFooter alignWithMargins="0"/>
    </customSheetView>
    <customSheetView guid="{25E4A06B-3D0E-4857-ACCC-F1DBDA7321BD}" showPageBreaks="1" fitToPage="1" printArea="1" topLeftCell="A22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5"/>
      <headerFooter alignWithMargins="0"/>
    </customSheetView>
    <customSheetView guid="{6AB89333-027B-4C72-8F3B-4D7D7DCAD375}" showPageBreaks="1" fitToPage="1" printArea="1" topLeftCell="A22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6"/>
      <headerFooter alignWithMargins="0"/>
    </customSheetView>
    <customSheetView guid="{BCC0F869-8E77-496B-A68E-20F7E92B1A4A}" showPageBreaks="1" fitToPage="1" printArea="1" topLeftCell="A22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7"/>
      <headerFooter alignWithMargins="0"/>
    </customSheetView>
  </customSheetViews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19" type="noConversion"/>
  <printOptions verticalCentered="1"/>
  <pageMargins left="0.98425196850393704" right="0.35433070866141736" top="7.874015748031496E-2" bottom="0" header="0" footer="0"/>
  <pageSetup paperSize="9" scale="69" orientation="portrait" blackAndWhite="1" r:id="rId8"/>
  <headerFooter alignWithMargins="0"/>
  <drawing r:id="rId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>
    <pageSetUpPr fitToPage="1"/>
  </sheetPr>
  <dimension ref="A1:DT68"/>
  <sheetViews>
    <sheetView zoomScale="70" zoomScaleNormal="70" workbookViewId="0">
      <selection activeCell="AT1" sqref="AT1:AV1"/>
    </sheetView>
  </sheetViews>
  <sheetFormatPr defaultColWidth="9.140625" defaultRowHeight="12.75"/>
  <cols>
    <col min="1" max="1" width="2.7109375" style="306" customWidth="1"/>
    <col min="2" max="2" width="2.7109375" style="323" customWidth="1"/>
    <col min="3" max="11" width="2.7109375" style="306" customWidth="1"/>
    <col min="12" max="12" width="2.7109375" style="323" customWidth="1"/>
    <col min="13" max="99" width="2.7109375" style="306" customWidth="1"/>
    <col min="100" max="16384" width="9.140625" style="306"/>
  </cols>
  <sheetData>
    <row r="1" spans="1:124" ht="27.75" customHeight="1">
      <c r="A1" s="552"/>
      <c r="B1" s="553"/>
      <c r="C1" s="553"/>
      <c r="D1" s="553"/>
      <c r="E1" s="553"/>
      <c r="F1" s="553"/>
      <c r="G1" s="553"/>
      <c r="H1" s="554"/>
      <c r="I1" s="616" t="s">
        <v>2005</v>
      </c>
      <c r="J1" s="617"/>
      <c r="K1" s="617"/>
      <c r="L1" s="617"/>
      <c r="M1" s="617"/>
      <c r="N1" s="617"/>
      <c r="O1" s="617"/>
      <c r="P1" s="617"/>
      <c r="Q1" s="617"/>
      <c r="R1" s="617"/>
      <c r="S1" s="617"/>
      <c r="T1" s="617"/>
      <c r="U1" s="617"/>
      <c r="V1" s="617"/>
      <c r="W1" s="617"/>
      <c r="X1" s="618"/>
      <c r="Y1" s="302" t="s">
        <v>0</v>
      </c>
      <c r="Z1" s="303"/>
      <c r="AA1" s="619" t="s">
        <v>375</v>
      </c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619"/>
      <c r="AM1" s="619"/>
      <c r="AN1" s="619"/>
      <c r="AO1" s="619"/>
      <c r="AP1" s="619"/>
      <c r="AQ1" s="620"/>
      <c r="AR1" s="304" t="s">
        <v>8</v>
      </c>
      <c r="AS1" s="305"/>
      <c r="AT1" s="619" t="s">
        <v>3887</v>
      </c>
      <c r="AU1" s="619"/>
      <c r="AV1" s="621"/>
    </row>
    <row r="2" spans="1:124" ht="24.6" customHeight="1">
      <c r="A2" s="555"/>
      <c r="B2" s="556"/>
      <c r="C2" s="556"/>
      <c r="D2" s="556"/>
      <c r="E2" s="556"/>
      <c r="F2" s="556"/>
      <c r="G2" s="556"/>
      <c r="H2" s="557"/>
      <c r="I2" s="622" t="s">
        <v>4</v>
      </c>
      <c r="J2" s="573"/>
      <c r="K2" s="573"/>
      <c r="L2" s="573"/>
      <c r="M2" s="575" t="s">
        <v>2013</v>
      </c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6"/>
      <c r="AM2" s="382" t="s">
        <v>2</v>
      </c>
      <c r="AN2" s="384"/>
      <c r="AO2" s="307"/>
      <c r="AP2" s="569">
        <v>7</v>
      </c>
      <c r="AQ2" s="569"/>
      <c r="AR2" s="569"/>
      <c r="AS2" s="308" t="s">
        <v>3</v>
      </c>
      <c r="AT2" s="570">
        <v>58</v>
      </c>
      <c r="AU2" s="570"/>
      <c r="AV2" s="571"/>
    </row>
    <row r="3" spans="1:124" ht="27.75" customHeight="1">
      <c r="A3" s="555"/>
      <c r="B3" s="556"/>
      <c r="C3" s="556"/>
      <c r="D3" s="556"/>
      <c r="E3" s="556"/>
      <c r="F3" s="556"/>
      <c r="G3" s="556"/>
      <c r="H3" s="557"/>
      <c r="I3" s="309" t="s">
        <v>6</v>
      </c>
      <c r="J3" s="310"/>
      <c r="K3" s="310"/>
      <c r="L3" s="310"/>
      <c r="M3" s="550" t="s">
        <v>1999</v>
      </c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50"/>
      <c r="AE3" s="550"/>
      <c r="AF3" s="550"/>
      <c r="AG3" s="550"/>
      <c r="AH3" s="550"/>
      <c r="AI3" s="550"/>
      <c r="AJ3" s="550"/>
      <c r="AK3" s="550"/>
      <c r="AL3" s="606"/>
      <c r="AM3" s="609" t="s">
        <v>273</v>
      </c>
      <c r="AN3" s="610"/>
      <c r="AO3" s="610"/>
      <c r="AP3" s="610"/>
      <c r="AQ3" s="610"/>
      <c r="AR3" s="610"/>
      <c r="AS3" s="610"/>
      <c r="AT3" s="610"/>
      <c r="AU3" s="610"/>
      <c r="AV3" s="611"/>
    </row>
    <row r="4" spans="1:124" ht="29.25" customHeight="1" thickBot="1">
      <c r="A4" s="558"/>
      <c r="B4" s="559"/>
      <c r="C4" s="559"/>
      <c r="D4" s="559"/>
      <c r="E4" s="559"/>
      <c r="F4" s="559"/>
      <c r="G4" s="559"/>
      <c r="H4" s="560"/>
      <c r="I4" s="311"/>
      <c r="J4" s="263"/>
      <c r="K4" s="263"/>
      <c r="L4" s="263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8"/>
      <c r="AM4" s="549" t="s">
        <v>75</v>
      </c>
      <c r="AN4" s="550"/>
      <c r="AO4" s="550"/>
      <c r="AP4" s="550"/>
      <c r="AQ4" s="550"/>
      <c r="AR4" s="550"/>
      <c r="AS4" s="550"/>
      <c r="AT4" s="550"/>
      <c r="AU4" s="550"/>
      <c r="AV4" s="551"/>
    </row>
    <row r="5" spans="1:124" ht="16.7" customHeight="1">
      <c r="A5" s="312"/>
      <c r="B5" s="313"/>
      <c r="C5" s="313"/>
      <c r="D5" s="313"/>
      <c r="E5" s="313"/>
      <c r="F5" s="313"/>
      <c r="G5" s="313"/>
      <c r="H5" s="313"/>
      <c r="I5" s="313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Q5" s="315"/>
      <c r="AR5" s="315"/>
      <c r="AS5" s="315"/>
      <c r="AT5" s="315"/>
      <c r="AU5" s="315"/>
      <c r="AV5" s="316"/>
    </row>
    <row r="6" spans="1:124" ht="16.7" customHeight="1">
      <c r="A6" s="317"/>
      <c r="B6" s="631"/>
      <c r="C6" s="631"/>
      <c r="D6" s="631"/>
      <c r="E6" s="631"/>
      <c r="F6" s="631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  <c r="U6" s="631"/>
      <c r="V6" s="631"/>
      <c r="W6" s="631"/>
      <c r="X6" s="631"/>
      <c r="Y6" s="631"/>
      <c r="Z6" s="631"/>
      <c r="AA6" s="631"/>
      <c r="AB6" s="631"/>
      <c r="AC6" s="631"/>
      <c r="AD6" s="631"/>
      <c r="AE6" s="631"/>
      <c r="AF6" s="631"/>
      <c r="AG6" s="631"/>
      <c r="AH6" s="631"/>
      <c r="AI6" s="631"/>
      <c r="AJ6" s="631"/>
      <c r="AK6" s="631"/>
      <c r="AL6" s="631"/>
      <c r="AM6" s="631"/>
      <c r="AN6" s="631"/>
      <c r="AO6" s="631"/>
      <c r="AP6" s="631"/>
      <c r="AQ6" s="631"/>
      <c r="AR6" s="631"/>
      <c r="AS6" s="631"/>
      <c r="AT6" s="631"/>
      <c r="AU6" s="631"/>
      <c r="AV6" s="318"/>
    </row>
    <row r="7" spans="1:124" ht="16.7" customHeight="1">
      <c r="A7" s="319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  <c r="O7" s="632"/>
      <c r="P7" s="632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632"/>
      <c r="AB7" s="632"/>
      <c r="AC7" s="632"/>
      <c r="AD7" s="632"/>
      <c r="AE7" s="632"/>
      <c r="AF7" s="632"/>
      <c r="AG7" s="632"/>
      <c r="AH7" s="632"/>
      <c r="AI7" s="632"/>
      <c r="AJ7" s="632"/>
      <c r="AK7" s="632"/>
      <c r="AL7" s="632"/>
      <c r="AM7" s="632"/>
      <c r="AN7" s="632"/>
      <c r="AO7" s="632"/>
      <c r="AP7" s="632"/>
      <c r="AQ7" s="632"/>
      <c r="AR7" s="632"/>
      <c r="AS7" s="632"/>
      <c r="AT7" s="320"/>
      <c r="AU7" s="629"/>
      <c r="AV7" s="630"/>
    </row>
    <row r="8" spans="1:124" ht="16.7" customHeight="1">
      <c r="A8" s="319"/>
      <c r="B8" s="632"/>
      <c r="C8" s="632"/>
      <c r="D8" s="632"/>
      <c r="E8" s="632"/>
      <c r="F8" s="632"/>
      <c r="G8" s="632"/>
      <c r="H8" s="632"/>
      <c r="I8" s="632"/>
      <c r="J8" s="632"/>
      <c r="K8" s="632"/>
      <c r="L8" s="632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632"/>
      <c r="AB8" s="632"/>
      <c r="AC8" s="632"/>
      <c r="AD8" s="632"/>
      <c r="AE8" s="632"/>
      <c r="AF8" s="632"/>
      <c r="AG8" s="632"/>
      <c r="AH8" s="632"/>
      <c r="AI8" s="632"/>
      <c r="AJ8" s="632"/>
      <c r="AK8" s="632"/>
      <c r="AL8" s="632"/>
      <c r="AM8" s="632"/>
      <c r="AN8" s="632"/>
      <c r="AO8" s="632"/>
      <c r="AP8" s="632"/>
      <c r="AQ8" s="632"/>
      <c r="AR8" s="632"/>
      <c r="AS8" s="632"/>
      <c r="AT8" s="321"/>
      <c r="AU8" s="321"/>
      <c r="AV8" s="318"/>
    </row>
    <row r="9" spans="1:124" ht="16.7" customHeight="1">
      <c r="A9" s="319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1"/>
      <c r="W9" s="321"/>
      <c r="X9" s="321"/>
      <c r="Y9" s="321"/>
      <c r="Z9" s="321"/>
      <c r="AA9" s="321"/>
      <c r="AB9" s="321"/>
      <c r="AC9" s="321"/>
      <c r="AD9" s="321"/>
      <c r="AE9" s="321"/>
      <c r="AF9" s="321"/>
      <c r="AG9" s="321"/>
      <c r="AH9" s="321"/>
      <c r="AI9" s="321"/>
      <c r="AJ9" s="321"/>
      <c r="AK9" s="321"/>
      <c r="AL9" s="321"/>
      <c r="AM9" s="321"/>
      <c r="AN9" s="321"/>
      <c r="AO9" s="321"/>
      <c r="AP9" s="321"/>
      <c r="AQ9" s="321"/>
      <c r="AR9" s="321"/>
      <c r="AS9" s="321"/>
      <c r="AT9" s="321"/>
      <c r="AU9" s="321"/>
      <c r="AV9" s="318"/>
      <c r="CE9" s="641"/>
      <c r="CF9" s="641"/>
      <c r="CG9" s="641"/>
      <c r="CH9" s="641"/>
      <c r="CI9" s="641"/>
      <c r="CJ9" s="641"/>
      <c r="CK9" s="641"/>
      <c r="CL9" s="641"/>
      <c r="CM9" s="641"/>
      <c r="CN9" s="641"/>
      <c r="CO9" s="641"/>
      <c r="CP9" s="641"/>
      <c r="CQ9" s="641"/>
      <c r="CR9" s="641"/>
      <c r="CS9" s="641"/>
      <c r="CT9" s="641"/>
      <c r="CU9" s="641"/>
      <c r="CV9" s="641"/>
      <c r="CW9" s="641"/>
      <c r="CX9" s="641"/>
      <c r="CY9" s="641"/>
      <c r="CZ9" s="641"/>
      <c r="DA9" s="641"/>
      <c r="DB9" s="641"/>
      <c r="DC9" s="641"/>
      <c r="DD9" s="641"/>
      <c r="DE9" s="641"/>
      <c r="DF9" s="641"/>
      <c r="DG9" s="641"/>
      <c r="DH9" s="641"/>
      <c r="DI9" s="641"/>
      <c r="DJ9" s="641"/>
      <c r="DK9" s="641"/>
      <c r="DL9" s="641"/>
      <c r="DM9" s="641"/>
      <c r="DN9" s="641"/>
      <c r="DO9" s="641"/>
      <c r="DP9" s="641"/>
      <c r="DQ9" s="641"/>
      <c r="DR9" s="641"/>
      <c r="DS9" s="641"/>
      <c r="DT9" s="641"/>
    </row>
    <row r="10" spans="1:124" ht="16.7" customHeight="1">
      <c r="A10" s="319"/>
      <c r="B10" s="631"/>
      <c r="C10" s="631"/>
      <c r="D10" s="631"/>
      <c r="E10" s="631"/>
      <c r="F10" s="631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  <c r="U10" s="631"/>
      <c r="V10" s="631"/>
      <c r="W10" s="631"/>
      <c r="X10" s="631"/>
      <c r="Y10" s="631"/>
      <c r="Z10" s="631"/>
      <c r="AA10" s="631"/>
      <c r="AB10" s="631"/>
      <c r="AC10" s="631"/>
      <c r="AD10" s="631"/>
      <c r="AE10" s="631"/>
      <c r="AF10" s="631"/>
      <c r="AG10" s="631"/>
      <c r="AH10" s="631"/>
      <c r="AI10" s="631"/>
      <c r="AJ10" s="631"/>
      <c r="AK10" s="631"/>
      <c r="AL10" s="631"/>
      <c r="AM10" s="631"/>
      <c r="AN10" s="631"/>
      <c r="AO10" s="631"/>
      <c r="AP10" s="631"/>
      <c r="AQ10" s="631"/>
      <c r="AR10" s="631"/>
      <c r="AS10" s="631"/>
      <c r="AT10" s="631"/>
      <c r="AU10" s="631"/>
      <c r="AV10" s="318"/>
      <c r="CE10" s="641"/>
      <c r="CF10" s="641"/>
      <c r="CG10" s="641"/>
      <c r="CH10" s="641"/>
      <c r="CI10" s="641"/>
      <c r="CJ10" s="641"/>
      <c r="CK10" s="641"/>
      <c r="CL10" s="641"/>
      <c r="CM10" s="641"/>
      <c r="CN10" s="641"/>
      <c r="CO10" s="641"/>
      <c r="CP10" s="641"/>
      <c r="CQ10" s="641"/>
      <c r="CR10" s="641"/>
      <c r="CS10" s="641"/>
      <c r="CT10" s="641"/>
      <c r="CU10" s="641"/>
      <c r="CV10" s="641"/>
      <c r="CW10" s="641"/>
      <c r="CX10" s="641"/>
      <c r="CY10" s="641"/>
      <c r="CZ10" s="641"/>
      <c r="DA10" s="641"/>
      <c r="DB10" s="641"/>
      <c r="DC10" s="641"/>
      <c r="DD10" s="641"/>
      <c r="DE10" s="641"/>
      <c r="DF10" s="641"/>
      <c r="DG10" s="641"/>
      <c r="DH10" s="641"/>
      <c r="DI10" s="641"/>
      <c r="DJ10" s="641"/>
      <c r="DK10" s="641"/>
      <c r="DL10" s="641"/>
      <c r="DM10" s="641"/>
      <c r="DN10" s="641"/>
      <c r="DO10" s="641"/>
      <c r="DP10" s="641"/>
      <c r="DQ10" s="641"/>
      <c r="DR10" s="641"/>
      <c r="DS10" s="641"/>
      <c r="DT10" s="641"/>
    </row>
    <row r="11" spans="1:124" ht="16.7" customHeight="1">
      <c r="A11" s="319"/>
      <c r="B11" s="633"/>
      <c r="C11" s="633"/>
      <c r="D11" s="633"/>
      <c r="E11" s="633"/>
      <c r="F11" s="633"/>
      <c r="G11" s="633"/>
      <c r="H11" s="633"/>
      <c r="I11" s="633"/>
      <c r="J11" s="633"/>
      <c r="K11" s="633"/>
      <c r="L11" s="633"/>
      <c r="M11" s="633"/>
      <c r="N11" s="633"/>
      <c r="O11" s="633"/>
      <c r="P11" s="633"/>
      <c r="Q11" s="633"/>
      <c r="R11" s="633"/>
      <c r="S11" s="633"/>
      <c r="T11" s="633"/>
      <c r="U11" s="633"/>
      <c r="V11" s="633"/>
      <c r="W11" s="633"/>
      <c r="X11" s="633"/>
      <c r="Y11" s="633"/>
      <c r="Z11" s="633"/>
      <c r="AA11" s="633"/>
      <c r="AB11" s="633"/>
      <c r="AC11" s="633"/>
      <c r="AD11" s="633"/>
      <c r="AE11" s="633"/>
      <c r="AF11" s="633"/>
      <c r="AG11" s="633"/>
      <c r="AH11" s="633"/>
      <c r="AI11" s="633"/>
      <c r="AJ11" s="633"/>
      <c r="AK11" s="633"/>
      <c r="AL11" s="633"/>
      <c r="AM11" s="633"/>
      <c r="AN11" s="633"/>
      <c r="AO11" s="633"/>
      <c r="AP11" s="633"/>
      <c r="AQ11" s="633"/>
      <c r="AR11" s="633"/>
      <c r="AS11" s="633"/>
      <c r="AT11" s="633"/>
      <c r="AU11" s="633"/>
      <c r="AV11" s="318"/>
      <c r="CE11" s="641"/>
      <c r="CF11" s="641"/>
      <c r="CG11" s="641"/>
      <c r="CH11" s="641"/>
      <c r="CI11" s="641"/>
      <c r="CJ11" s="641"/>
      <c r="CK11" s="641"/>
      <c r="CL11" s="641"/>
      <c r="CM11" s="641"/>
      <c r="CN11" s="641"/>
      <c r="CO11" s="641"/>
      <c r="CP11" s="641"/>
      <c r="CQ11" s="641"/>
      <c r="CR11" s="641"/>
      <c r="CS11" s="641"/>
      <c r="CT11" s="641"/>
      <c r="CU11" s="641"/>
      <c r="CV11" s="641"/>
      <c r="CW11" s="641"/>
      <c r="CX11" s="641"/>
      <c r="CY11" s="641"/>
      <c r="CZ11" s="641"/>
      <c r="DA11" s="641"/>
      <c r="DB11" s="641"/>
      <c r="DC11" s="641"/>
      <c r="DD11" s="641"/>
      <c r="DE11" s="641"/>
      <c r="DF11" s="641"/>
      <c r="DG11" s="641"/>
      <c r="DH11" s="641"/>
      <c r="DI11" s="641"/>
      <c r="DJ11" s="641"/>
      <c r="DK11" s="641"/>
      <c r="DL11" s="641"/>
      <c r="DM11" s="641"/>
      <c r="DN11" s="641"/>
      <c r="DO11" s="641"/>
      <c r="DP11" s="641"/>
      <c r="DQ11" s="641"/>
      <c r="DR11" s="641"/>
      <c r="DS11" s="641"/>
      <c r="DT11" s="641"/>
    </row>
    <row r="12" spans="1:124" ht="16.7" customHeight="1">
      <c r="A12" s="319"/>
      <c r="B12" s="633"/>
      <c r="C12" s="633"/>
      <c r="D12" s="633"/>
      <c r="E12" s="633"/>
      <c r="F12" s="633"/>
      <c r="G12" s="633"/>
      <c r="H12" s="633"/>
      <c r="I12" s="633"/>
      <c r="J12" s="633"/>
      <c r="K12" s="633"/>
      <c r="L12" s="633"/>
      <c r="M12" s="633"/>
      <c r="N12" s="633"/>
      <c r="O12" s="633"/>
      <c r="P12" s="633"/>
      <c r="Q12" s="633"/>
      <c r="R12" s="633"/>
      <c r="S12" s="633"/>
      <c r="T12" s="633"/>
      <c r="U12" s="633"/>
      <c r="V12" s="633"/>
      <c r="W12" s="633"/>
      <c r="X12" s="633"/>
      <c r="Y12" s="633"/>
      <c r="Z12" s="633"/>
      <c r="AA12" s="633"/>
      <c r="AB12" s="633"/>
      <c r="AC12" s="633"/>
      <c r="AD12" s="633"/>
      <c r="AE12" s="633"/>
      <c r="AF12" s="633"/>
      <c r="AG12" s="633"/>
      <c r="AH12" s="633"/>
      <c r="AI12" s="633"/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318"/>
      <c r="CE12" s="387"/>
      <c r="CF12" s="387"/>
      <c r="CG12" s="387"/>
      <c r="CH12" s="387"/>
      <c r="CI12" s="387"/>
      <c r="CJ12" s="387"/>
      <c r="CK12" s="387"/>
      <c r="CL12" s="387"/>
      <c r="CM12" s="387"/>
      <c r="CN12" s="387"/>
      <c r="CO12" s="387"/>
      <c r="CP12" s="387"/>
      <c r="CQ12" s="387"/>
      <c r="CR12" s="387"/>
      <c r="CS12" s="387"/>
      <c r="CT12" s="387"/>
      <c r="CU12" s="387"/>
      <c r="CV12" s="387"/>
      <c r="CW12" s="387"/>
      <c r="CX12" s="387"/>
      <c r="CY12" s="387"/>
      <c r="CZ12" s="387"/>
      <c r="DA12" s="387"/>
      <c r="DB12" s="387"/>
      <c r="DC12" s="387"/>
      <c r="DD12" s="387"/>
      <c r="DE12" s="387"/>
      <c r="DF12" s="387"/>
      <c r="DG12" s="387"/>
      <c r="DH12" s="387"/>
      <c r="DI12" s="387"/>
      <c r="DJ12" s="387"/>
      <c r="DK12" s="387"/>
      <c r="DL12" s="387"/>
      <c r="DM12" s="387"/>
      <c r="DN12" s="387"/>
      <c r="DO12" s="387"/>
      <c r="DP12" s="387"/>
      <c r="DQ12" s="387"/>
      <c r="DR12" s="387"/>
      <c r="DS12" s="387"/>
      <c r="DT12" s="387"/>
    </row>
    <row r="13" spans="1:124" ht="16.7" customHeight="1">
      <c r="A13" s="319"/>
      <c r="B13" s="633"/>
      <c r="C13" s="633"/>
      <c r="D13" s="633"/>
      <c r="E13" s="633"/>
      <c r="F13" s="633"/>
      <c r="G13" s="633"/>
      <c r="H13" s="633"/>
      <c r="I13" s="633"/>
      <c r="J13" s="633"/>
      <c r="K13" s="633"/>
      <c r="L13" s="633"/>
      <c r="M13" s="633"/>
      <c r="N13" s="633"/>
      <c r="O13" s="633"/>
      <c r="P13" s="633"/>
      <c r="Q13" s="633"/>
      <c r="R13" s="633"/>
      <c r="S13" s="633"/>
      <c r="T13" s="633"/>
      <c r="U13" s="633"/>
      <c r="V13" s="633"/>
      <c r="W13" s="633"/>
      <c r="X13" s="633"/>
      <c r="Y13" s="633"/>
      <c r="Z13" s="633"/>
      <c r="AA13" s="633"/>
      <c r="AB13" s="633"/>
      <c r="AC13" s="633"/>
      <c r="AD13" s="633"/>
      <c r="AE13" s="633"/>
      <c r="AF13" s="633"/>
      <c r="AG13" s="633"/>
      <c r="AH13" s="633"/>
      <c r="AI13" s="633"/>
      <c r="AJ13" s="633"/>
      <c r="AK13" s="633"/>
      <c r="AL13" s="633"/>
      <c r="AM13" s="633"/>
      <c r="AN13" s="633"/>
      <c r="AO13" s="633"/>
      <c r="AP13" s="633"/>
      <c r="AQ13" s="633"/>
      <c r="AR13" s="633"/>
      <c r="AS13" s="633"/>
      <c r="AT13" s="633"/>
      <c r="AU13" s="633"/>
      <c r="AV13" s="318"/>
      <c r="CE13" s="641"/>
      <c r="CF13" s="641"/>
      <c r="CG13" s="641"/>
      <c r="CH13" s="641"/>
      <c r="CI13" s="641"/>
      <c r="CJ13" s="641"/>
      <c r="CK13" s="641"/>
      <c r="CL13" s="641"/>
      <c r="CM13" s="641"/>
      <c r="CN13" s="641"/>
      <c r="CO13" s="641"/>
      <c r="CP13" s="641"/>
      <c r="CQ13" s="641"/>
      <c r="CR13" s="641"/>
      <c r="CS13" s="641"/>
      <c r="CT13" s="641"/>
      <c r="CU13" s="641"/>
      <c r="CV13" s="641"/>
      <c r="CW13" s="641"/>
      <c r="CX13" s="641"/>
      <c r="CY13" s="641"/>
      <c r="CZ13" s="641"/>
      <c r="DA13" s="641"/>
      <c r="DB13" s="641"/>
      <c r="DC13" s="641"/>
      <c r="DD13" s="641"/>
      <c r="DE13" s="641"/>
      <c r="DF13" s="641"/>
      <c r="DG13" s="641"/>
      <c r="DH13" s="641"/>
      <c r="DI13" s="641"/>
      <c r="DJ13" s="641"/>
      <c r="DK13" s="641"/>
      <c r="DL13" s="641"/>
      <c r="DM13" s="641"/>
      <c r="DN13" s="641"/>
      <c r="DO13" s="641"/>
      <c r="DP13" s="641"/>
      <c r="DQ13" s="641"/>
      <c r="DR13" s="641"/>
      <c r="DS13" s="641"/>
      <c r="DT13" s="641"/>
    </row>
    <row r="14" spans="1:124" ht="16.7" customHeight="1">
      <c r="A14" s="322"/>
      <c r="B14" s="633"/>
      <c r="C14" s="633"/>
      <c r="D14" s="633"/>
      <c r="E14" s="633"/>
      <c r="F14" s="633"/>
      <c r="G14" s="633"/>
      <c r="H14" s="633"/>
      <c r="I14" s="633"/>
      <c r="J14" s="633"/>
      <c r="K14" s="633"/>
      <c r="L14" s="633"/>
      <c r="M14" s="633"/>
      <c r="N14" s="633"/>
      <c r="O14" s="633"/>
      <c r="P14" s="633"/>
      <c r="Q14" s="633"/>
      <c r="R14" s="633"/>
      <c r="S14" s="633"/>
      <c r="T14" s="633"/>
      <c r="U14" s="633"/>
      <c r="V14" s="633"/>
      <c r="W14" s="633"/>
      <c r="X14" s="633"/>
      <c r="Y14" s="633"/>
      <c r="Z14" s="633"/>
      <c r="AA14" s="633"/>
      <c r="AB14" s="633"/>
      <c r="AC14" s="633"/>
      <c r="AD14" s="633"/>
      <c r="AE14" s="633"/>
      <c r="AF14" s="633"/>
      <c r="AG14" s="633"/>
      <c r="AH14" s="633"/>
      <c r="AI14" s="633"/>
      <c r="AJ14" s="633"/>
      <c r="AK14" s="633"/>
      <c r="AL14" s="633"/>
      <c r="AM14" s="633"/>
      <c r="AN14" s="633"/>
      <c r="AO14" s="633"/>
      <c r="AP14" s="633"/>
      <c r="AQ14" s="633"/>
      <c r="AR14" s="633"/>
      <c r="AS14" s="633"/>
      <c r="AT14" s="633"/>
      <c r="AU14" s="633"/>
      <c r="AV14" s="318"/>
      <c r="CE14" s="641"/>
      <c r="CF14" s="641"/>
      <c r="CG14" s="641"/>
      <c r="CH14" s="641"/>
      <c r="CI14" s="641"/>
      <c r="CJ14" s="641"/>
      <c r="CK14" s="641"/>
      <c r="CL14" s="641"/>
      <c r="CM14" s="641"/>
      <c r="CN14" s="641"/>
      <c r="CO14" s="641"/>
      <c r="CP14" s="641"/>
      <c r="CQ14" s="641"/>
      <c r="CR14" s="641"/>
      <c r="CS14" s="641"/>
      <c r="CT14" s="641"/>
      <c r="CU14" s="641"/>
      <c r="CV14" s="641"/>
      <c r="CW14" s="641"/>
      <c r="CX14" s="641"/>
      <c r="CY14" s="641"/>
      <c r="CZ14" s="641"/>
      <c r="DA14" s="641"/>
      <c r="DB14" s="641"/>
      <c r="DC14" s="641"/>
      <c r="DD14" s="641"/>
      <c r="DE14" s="641"/>
      <c r="DF14" s="641"/>
      <c r="DG14" s="641"/>
      <c r="DH14" s="641"/>
      <c r="DI14" s="641"/>
      <c r="DJ14" s="641"/>
      <c r="DK14" s="641"/>
      <c r="DL14" s="641"/>
      <c r="DM14" s="641"/>
      <c r="DN14" s="641"/>
      <c r="DO14" s="641"/>
      <c r="DP14" s="641"/>
      <c r="DQ14" s="641"/>
      <c r="DR14" s="641"/>
      <c r="DS14" s="641"/>
      <c r="DT14" s="641"/>
    </row>
    <row r="15" spans="1:124" ht="16.7" customHeight="1">
      <c r="A15" s="319"/>
      <c r="B15" s="633"/>
      <c r="C15" s="633"/>
      <c r="D15" s="633"/>
      <c r="E15" s="633"/>
      <c r="F15" s="633"/>
      <c r="G15" s="633"/>
      <c r="H15" s="633"/>
      <c r="I15" s="633"/>
      <c r="J15" s="633"/>
      <c r="K15" s="633"/>
      <c r="L15" s="633"/>
      <c r="M15" s="633"/>
      <c r="N15" s="633"/>
      <c r="O15" s="633"/>
      <c r="P15" s="633"/>
      <c r="Q15" s="633"/>
      <c r="R15" s="633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S15" s="633"/>
      <c r="AT15" s="633"/>
      <c r="AU15" s="633"/>
      <c r="AV15" s="318"/>
      <c r="CE15" s="387"/>
      <c r="CF15" s="387"/>
      <c r="CG15" s="387"/>
      <c r="CH15" s="387"/>
      <c r="CI15" s="387"/>
      <c r="CJ15" s="387"/>
      <c r="CK15" s="387"/>
      <c r="CL15" s="387"/>
      <c r="CM15" s="387"/>
      <c r="CN15" s="387"/>
      <c r="CO15" s="387"/>
      <c r="CP15" s="387"/>
      <c r="CQ15" s="387"/>
      <c r="CR15" s="387"/>
      <c r="CS15" s="387"/>
      <c r="CT15" s="387"/>
      <c r="CU15" s="387"/>
      <c r="CV15" s="387"/>
      <c r="CW15" s="387"/>
      <c r="CX15" s="387"/>
      <c r="CY15" s="387"/>
      <c r="CZ15" s="387"/>
      <c r="DA15" s="387"/>
      <c r="DB15" s="387"/>
      <c r="DC15" s="387"/>
      <c r="DD15" s="387"/>
      <c r="DE15" s="387"/>
      <c r="DF15" s="387"/>
      <c r="DG15" s="387"/>
      <c r="DH15" s="387"/>
      <c r="DI15" s="387"/>
      <c r="DJ15" s="387"/>
      <c r="DK15" s="387"/>
      <c r="DL15" s="387"/>
      <c r="DM15" s="387"/>
      <c r="DN15" s="387"/>
      <c r="DO15" s="387"/>
      <c r="DP15" s="387"/>
      <c r="DQ15" s="387"/>
      <c r="DR15" s="387"/>
      <c r="DS15" s="387"/>
      <c r="DT15" s="387"/>
    </row>
    <row r="16" spans="1:124" ht="16.7" customHeight="1">
      <c r="A16" s="319"/>
      <c r="B16" s="633"/>
      <c r="C16" s="633"/>
      <c r="D16" s="633"/>
      <c r="E16" s="633"/>
      <c r="F16" s="633"/>
      <c r="G16" s="633"/>
      <c r="H16" s="633"/>
      <c r="I16" s="633"/>
      <c r="J16" s="633"/>
      <c r="K16" s="633"/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S16" s="633"/>
      <c r="AT16" s="633"/>
      <c r="AU16" s="633"/>
      <c r="AV16" s="318"/>
    </row>
    <row r="17" spans="1:48" ht="16.7" customHeight="1">
      <c r="A17" s="319"/>
      <c r="B17" s="633"/>
      <c r="C17" s="633"/>
      <c r="D17" s="633"/>
      <c r="E17" s="633"/>
      <c r="F17" s="633"/>
      <c r="G17" s="633"/>
      <c r="H17" s="633"/>
      <c r="I17" s="633"/>
      <c r="J17" s="633"/>
      <c r="K17" s="633"/>
      <c r="L17" s="633"/>
      <c r="M17" s="633"/>
      <c r="N17" s="633"/>
      <c r="O17" s="633"/>
      <c r="P17" s="633"/>
      <c r="Q17" s="633"/>
      <c r="R17" s="633"/>
      <c r="S17" s="633"/>
      <c r="T17" s="633"/>
      <c r="U17" s="633"/>
      <c r="V17" s="633"/>
      <c r="W17" s="633"/>
      <c r="X17" s="633"/>
      <c r="Y17" s="633"/>
      <c r="Z17" s="633"/>
      <c r="AA17" s="633"/>
      <c r="AB17" s="633"/>
      <c r="AC17" s="633"/>
      <c r="AD17" s="633"/>
      <c r="AE17" s="633"/>
      <c r="AF17" s="633"/>
      <c r="AG17" s="633"/>
      <c r="AH17" s="633"/>
      <c r="AI17" s="633"/>
      <c r="AJ17" s="633"/>
      <c r="AK17" s="633"/>
      <c r="AL17" s="633"/>
      <c r="AM17" s="633"/>
      <c r="AN17" s="633"/>
      <c r="AO17" s="633"/>
      <c r="AP17" s="633"/>
      <c r="AQ17" s="633"/>
      <c r="AR17" s="633"/>
      <c r="AS17" s="633"/>
      <c r="AT17" s="633"/>
      <c r="AU17" s="633"/>
      <c r="AV17" s="318"/>
    </row>
    <row r="18" spans="1:48" ht="16.7" customHeight="1">
      <c r="A18" s="319"/>
      <c r="B18" s="633"/>
      <c r="C18" s="633"/>
      <c r="D18" s="633"/>
      <c r="E18" s="633"/>
      <c r="F18" s="633"/>
      <c r="G18" s="633"/>
      <c r="H18" s="633"/>
      <c r="I18" s="633"/>
      <c r="J18" s="633"/>
      <c r="K18" s="633"/>
      <c r="L18" s="633"/>
      <c r="M18" s="633"/>
      <c r="N18" s="633"/>
      <c r="O18" s="633"/>
      <c r="P18" s="633"/>
      <c r="Q18" s="633"/>
      <c r="R18" s="633"/>
      <c r="S18" s="633"/>
      <c r="T18" s="633"/>
      <c r="U18" s="633"/>
      <c r="V18" s="633"/>
      <c r="W18" s="633"/>
      <c r="X18" s="633"/>
      <c r="Y18" s="633"/>
      <c r="Z18" s="633"/>
      <c r="AA18" s="633"/>
      <c r="AB18" s="633"/>
      <c r="AC18" s="633"/>
      <c r="AD18" s="633"/>
      <c r="AE18" s="633"/>
      <c r="AF18" s="633"/>
      <c r="AG18" s="633"/>
      <c r="AH18" s="633"/>
      <c r="AI18" s="633"/>
      <c r="AJ18" s="633"/>
      <c r="AK18" s="633"/>
      <c r="AL18" s="633"/>
      <c r="AM18" s="633"/>
      <c r="AN18" s="633"/>
      <c r="AO18" s="633"/>
      <c r="AP18" s="633"/>
      <c r="AQ18" s="633"/>
      <c r="AR18" s="633"/>
      <c r="AS18" s="633"/>
      <c r="AT18" s="633"/>
      <c r="AU18" s="633"/>
      <c r="AV18" s="318"/>
    </row>
    <row r="19" spans="1:48" ht="16.7" customHeight="1">
      <c r="A19" s="319"/>
      <c r="B19" s="633"/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33"/>
      <c r="AA19" s="633"/>
      <c r="AB19" s="633"/>
      <c r="AC19" s="633"/>
      <c r="AD19" s="633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3"/>
      <c r="AR19" s="633"/>
      <c r="AS19" s="633"/>
      <c r="AT19" s="633"/>
      <c r="AU19" s="633"/>
      <c r="AV19" s="318"/>
    </row>
    <row r="20" spans="1:48" ht="16.7" customHeight="1">
      <c r="A20" s="319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31"/>
      <c r="AR20" s="631"/>
      <c r="AS20" s="631"/>
      <c r="AT20" s="631"/>
      <c r="AU20" s="631"/>
      <c r="AV20" s="318"/>
    </row>
    <row r="21" spans="1:48" ht="16.7" customHeight="1">
      <c r="A21" s="319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633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3"/>
      <c r="AR21" s="633"/>
      <c r="AS21" s="633"/>
      <c r="AT21" s="633"/>
      <c r="AU21" s="633"/>
      <c r="AV21" s="318"/>
    </row>
    <row r="22" spans="1:48" ht="16.7" customHeight="1">
      <c r="A22" s="319"/>
      <c r="B22" s="635"/>
      <c r="C22" s="633"/>
      <c r="D22" s="633"/>
      <c r="E22" s="633"/>
      <c r="F22" s="633"/>
      <c r="G22" s="633"/>
      <c r="H22" s="633"/>
      <c r="I22" s="633"/>
      <c r="J22" s="633"/>
      <c r="K22" s="633"/>
      <c r="L22" s="633"/>
      <c r="M22" s="633"/>
      <c r="N22" s="633"/>
      <c r="O22" s="633"/>
      <c r="P22" s="633"/>
      <c r="Q22" s="633"/>
      <c r="R22" s="633"/>
      <c r="S22" s="633"/>
      <c r="T22" s="633"/>
      <c r="U22" s="633"/>
      <c r="V22" s="633"/>
      <c r="W22" s="633"/>
      <c r="X22" s="633"/>
      <c r="Y22" s="633"/>
      <c r="Z22" s="633"/>
      <c r="AA22" s="633"/>
      <c r="AB22" s="633"/>
      <c r="AC22" s="633"/>
      <c r="AD22" s="633"/>
      <c r="AE22" s="633"/>
      <c r="AF22" s="633"/>
      <c r="AG22" s="633"/>
      <c r="AH22" s="633"/>
      <c r="AI22" s="633"/>
      <c r="AJ22" s="633"/>
      <c r="AK22" s="633"/>
      <c r="AL22" s="633"/>
      <c r="AM22" s="633"/>
      <c r="AN22" s="633"/>
      <c r="AO22" s="633"/>
      <c r="AP22" s="633"/>
      <c r="AQ22" s="633"/>
      <c r="AR22" s="633"/>
      <c r="AS22" s="633"/>
      <c r="AT22" s="633"/>
      <c r="AU22" s="633"/>
      <c r="AV22" s="318"/>
    </row>
    <row r="23" spans="1:48" ht="16.7" customHeight="1">
      <c r="A23" s="319"/>
      <c r="B23" s="635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33"/>
      <c r="AC23" s="633"/>
      <c r="AD23" s="633"/>
      <c r="AE23" s="633"/>
      <c r="AF23" s="633"/>
      <c r="AG23" s="633"/>
      <c r="AH23" s="633"/>
      <c r="AI23" s="633"/>
      <c r="AJ23" s="633"/>
      <c r="AK23" s="633"/>
      <c r="AL23" s="633"/>
      <c r="AM23" s="633"/>
      <c r="AN23" s="633"/>
      <c r="AO23" s="633"/>
      <c r="AP23" s="633"/>
      <c r="AQ23" s="633"/>
      <c r="AR23" s="633"/>
      <c r="AS23" s="633"/>
      <c r="AT23" s="633"/>
      <c r="AU23" s="633"/>
      <c r="AV23" s="318"/>
    </row>
    <row r="24" spans="1:48" ht="16.7" customHeight="1">
      <c r="A24" s="319"/>
      <c r="B24" s="635"/>
      <c r="C24" s="633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33"/>
      <c r="Z24" s="633"/>
      <c r="AA24" s="633"/>
      <c r="AB24" s="633"/>
      <c r="AC24" s="633"/>
      <c r="AD24" s="633"/>
      <c r="AE24" s="633"/>
      <c r="AF24" s="633"/>
      <c r="AG24" s="633"/>
      <c r="AH24" s="633"/>
      <c r="AI24" s="633"/>
      <c r="AJ24" s="633"/>
      <c r="AK24" s="633"/>
      <c r="AL24" s="633"/>
      <c r="AM24" s="633"/>
      <c r="AN24" s="633"/>
      <c r="AO24" s="633"/>
      <c r="AP24" s="633"/>
      <c r="AQ24" s="633"/>
      <c r="AR24" s="633"/>
      <c r="AS24" s="633"/>
      <c r="AT24" s="633"/>
      <c r="AU24" s="633"/>
      <c r="AV24" s="318"/>
    </row>
    <row r="25" spans="1:48" ht="16.7" customHeight="1">
      <c r="A25" s="319"/>
      <c r="AV25" s="318"/>
    </row>
    <row r="26" spans="1:48" ht="16.7" customHeight="1">
      <c r="A26" s="319"/>
      <c r="B26" s="632"/>
      <c r="C26" s="632"/>
      <c r="D26" s="632"/>
      <c r="E26" s="632"/>
      <c r="F26" s="632"/>
      <c r="G26" s="632"/>
      <c r="H26" s="632"/>
      <c r="I26" s="632"/>
      <c r="J26" s="632"/>
      <c r="K26" s="632"/>
      <c r="L26" s="632"/>
      <c r="M26" s="632"/>
      <c r="N26" s="632"/>
      <c r="O26" s="632"/>
      <c r="P26" s="632"/>
      <c r="Q26" s="632"/>
      <c r="R26" s="632"/>
      <c r="S26" s="632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  <c r="AE26" s="632"/>
      <c r="AF26" s="632"/>
      <c r="AG26" s="632"/>
      <c r="AH26" s="632"/>
      <c r="AI26" s="632"/>
      <c r="AJ26" s="632"/>
      <c r="AK26" s="632"/>
      <c r="AL26" s="632"/>
      <c r="AM26" s="632"/>
      <c r="AN26" s="632"/>
      <c r="AO26" s="632"/>
      <c r="AP26" s="632"/>
      <c r="AQ26" s="632"/>
      <c r="AR26" s="632"/>
      <c r="AS26" s="632"/>
      <c r="AT26" s="632"/>
      <c r="AU26" s="632"/>
      <c r="AV26" s="318"/>
    </row>
    <row r="27" spans="1:48" ht="16.7" customHeight="1">
      <c r="A27" s="319"/>
      <c r="B27" s="632"/>
      <c r="C27" s="632"/>
      <c r="D27" s="632"/>
      <c r="E27" s="632"/>
      <c r="F27" s="632"/>
      <c r="G27" s="632"/>
      <c r="H27" s="632"/>
      <c r="I27" s="632"/>
      <c r="J27" s="632"/>
      <c r="K27" s="632"/>
      <c r="L27" s="632"/>
      <c r="M27" s="632"/>
      <c r="N27" s="632"/>
      <c r="O27" s="632"/>
      <c r="P27" s="632"/>
      <c r="Q27" s="632"/>
      <c r="R27" s="632"/>
      <c r="S27" s="632"/>
      <c r="T27" s="632"/>
      <c r="U27" s="632"/>
      <c r="V27" s="632"/>
      <c r="W27" s="632"/>
      <c r="X27" s="632"/>
      <c r="Y27" s="632"/>
      <c r="Z27" s="632"/>
      <c r="AA27" s="632"/>
      <c r="AB27" s="632"/>
      <c r="AC27" s="632"/>
      <c r="AD27" s="632"/>
      <c r="AE27" s="632"/>
      <c r="AF27" s="632"/>
      <c r="AG27" s="632"/>
      <c r="AH27" s="632"/>
      <c r="AI27" s="632"/>
      <c r="AJ27" s="632"/>
      <c r="AK27" s="632"/>
      <c r="AL27" s="632"/>
      <c r="AM27" s="632"/>
      <c r="AN27" s="632"/>
      <c r="AO27" s="632"/>
      <c r="AP27" s="632"/>
      <c r="AQ27" s="632"/>
      <c r="AR27" s="632"/>
      <c r="AS27" s="632"/>
      <c r="AT27" s="632"/>
      <c r="AU27" s="632"/>
      <c r="AV27" s="318"/>
    </row>
    <row r="28" spans="1:48" ht="16.7" customHeight="1">
      <c r="A28" s="319"/>
      <c r="B28" s="636"/>
      <c r="C28" s="632"/>
      <c r="D28" s="632"/>
      <c r="E28" s="632"/>
      <c r="F28" s="632"/>
      <c r="G28" s="632"/>
      <c r="H28" s="632"/>
      <c r="I28" s="632"/>
      <c r="J28" s="632"/>
      <c r="K28" s="632"/>
      <c r="L28" s="632"/>
      <c r="M28" s="632"/>
      <c r="N28" s="632"/>
      <c r="O28" s="632"/>
      <c r="P28" s="632"/>
      <c r="Q28" s="632"/>
      <c r="R28" s="632"/>
      <c r="S28" s="632"/>
      <c r="T28" s="632"/>
      <c r="U28" s="632"/>
      <c r="V28" s="632"/>
      <c r="W28" s="632"/>
      <c r="X28" s="632"/>
      <c r="Y28" s="632"/>
      <c r="Z28" s="632"/>
      <c r="AA28" s="632"/>
      <c r="AB28" s="632"/>
      <c r="AC28" s="632"/>
      <c r="AD28" s="632"/>
      <c r="AE28" s="632"/>
      <c r="AF28" s="632"/>
      <c r="AG28" s="632"/>
      <c r="AH28" s="632"/>
      <c r="AI28" s="632"/>
      <c r="AJ28" s="632"/>
      <c r="AK28" s="632"/>
      <c r="AL28" s="632"/>
      <c r="AM28" s="632"/>
      <c r="AN28" s="632"/>
      <c r="AO28" s="632"/>
      <c r="AP28" s="632"/>
      <c r="AQ28" s="632"/>
      <c r="AR28" s="632"/>
      <c r="AS28" s="632"/>
      <c r="AT28" s="632"/>
      <c r="AU28" s="632"/>
      <c r="AV28" s="318"/>
    </row>
    <row r="29" spans="1:48" ht="16.7" customHeight="1">
      <c r="A29" s="319"/>
      <c r="B29" s="635"/>
      <c r="C29" s="635"/>
      <c r="D29" s="635"/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635"/>
      <c r="Y29" s="635"/>
      <c r="Z29" s="635"/>
      <c r="AA29" s="635"/>
      <c r="AB29" s="635"/>
      <c r="AC29" s="635"/>
      <c r="AD29" s="635"/>
      <c r="AE29" s="635"/>
      <c r="AF29" s="635"/>
      <c r="AG29" s="635"/>
      <c r="AH29" s="635"/>
      <c r="AI29" s="635"/>
      <c r="AJ29" s="635"/>
      <c r="AK29" s="635"/>
      <c r="AL29" s="635"/>
      <c r="AM29" s="635"/>
      <c r="AN29" s="635"/>
      <c r="AO29" s="635"/>
      <c r="AP29" s="635"/>
      <c r="AQ29" s="635"/>
      <c r="AR29" s="635"/>
      <c r="AS29" s="635"/>
      <c r="AT29" s="635"/>
      <c r="AU29" s="635"/>
      <c r="AV29" s="318"/>
    </row>
    <row r="30" spans="1:48" ht="16.7" customHeight="1">
      <c r="A30" s="319"/>
      <c r="B30" s="324"/>
      <c r="C30" s="635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33"/>
      <c r="AB30" s="633"/>
      <c r="AC30" s="633"/>
      <c r="AD30" s="633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33"/>
      <c r="AQ30" s="633"/>
      <c r="AR30" s="633"/>
      <c r="AS30" s="633"/>
      <c r="AT30" s="633"/>
      <c r="AU30" s="633"/>
      <c r="AV30" s="318"/>
    </row>
    <row r="31" spans="1:48" ht="16.7" customHeight="1">
      <c r="A31" s="319"/>
      <c r="B31" s="386"/>
      <c r="C31" s="635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33"/>
      <c r="AA31" s="633"/>
      <c r="AB31" s="633"/>
      <c r="AC31" s="633"/>
      <c r="AD31" s="633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33"/>
      <c r="AQ31" s="633"/>
      <c r="AR31" s="633"/>
      <c r="AS31" s="633"/>
      <c r="AT31" s="633"/>
      <c r="AU31" s="633"/>
      <c r="AV31" s="318"/>
    </row>
    <row r="32" spans="1:48" ht="16.7" customHeight="1">
      <c r="A32" s="319"/>
      <c r="B32" s="636"/>
      <c r="C32" s="632"/>
      <c r="D32" s="632"/>
      <c r="E32" s="632"/>
      <c r="F32" s="632"/>
      <c r="G32" s="632"/>
      <c r="H32" s="632"/>
      <c r="I32" s="632"/>
      <c r="J32" s="632"/>
      <c r="K32" s="632"/>
      <c r="L32" s="632"/>
      <c r="M32" s="632"/>
      <c r="N32" s="632"/>
      <c r="O32" s="632"/>
      <c r="P32" s="632"/>
      <c r="Q32" s="632"/>
      <c r="R32" s="632"/>
      <c r="S32" s="632"/>
      <c r="T32" s="632"/>
      <c r="U32" s="632"/>
      <c r="V32" s="632"/>
      <c r="W32" s="632"/>
      <c r="X32" s="632"/>
      <c r="Y32" s="632"/>
      <c r="Z32" s="632"/>
      <c r="AA32" s="632"/>
      <c r="AB32" s="632"/>
      <c r="AC32" s="632"/>
      <c r="AD32" s="632"/>
      <c r="AE32" s="632"/>
      <c r="AF32" s="632"/>
      <c r="AG32" s="632"/>
      <c r="AH32" s="632"/>
      <c r="AI32" s="632"/>
      <c r="AJ32" s="632"/>
      <c r="AK32" s="632"/>
      <c r="AL32" s="632"/>
      <c r="AM32" s="632"/>
      <c r="AN32" s="632"/>
      <c r="AO32" s="632"/>
      <c r="AP32" s="632"/>
      <c r="AQ32" s="632"/>
      <c r="AR32" s="632"/>
      <c r="AS32" s="632"/>
      <c r="AT32" s="632"/>
      <c r="AU32" s="632"/>
      <c r="AV32" s="318"/>
    </row>
    <row r="33" spans="1:48" ht="16.7" customHeight="1">
      <c r="A33" s="319"/>
      <c r="B33" s="636"/>
      <c r="C33" s="632"/>
      <c r="D33" s="632"/>
      <c r="E33" s="632"/>
      <c r="F33" s="632"/>
      <c r="G33" s="632"/>
      <c r="H33" s="632"/>
      <c r="I33" s="632"/>
      <c r="J33" s="632"/>
      <c r="K33" s="632"/>
      <c r="L33" s="632"/>
      <c r="M33" s="632"/>
      <c r="N33" s="632"/>
      <c r="O33" s="632"/>
      <c r="P33" s="632"/>
      <c r="Q33" s="632"/>
      <c r="R33" s="632"/>
      <c r="S33" s="632"/>
      <c r="T33" s="632"/>
      <c r="U33" s="632"/>
      <c r="V33" s="632"/>
      <c r="W33" s="632"/>
      <c r="X33" s="632"/>
      <c r="Y33" s="632"/>
      <c r="Z33" s="632"/>
      <c r="AA33" s="632"/>
      <c r="AB33" s="632"/>
      <c r="AC33" s="632"/>
      <c r="AD33" s="632"/>
      <c r="AE33" s="632"/>
      <c r="AF33" s="632"/>
      <c r="AG33" s="632"/>
      <c r="AH33" s="632"/>
      <c r="AI33" s="632"/>
      <c r="AJ33" s="632"/>
      <c r="AK33" s="632"/>
      <c r="AL33" s="632"/>
      <c r="AM33" s="632"/>
      <c r="AN33" s="632"/>
      <c r="AO33" s="632"/>
      <c r="AP33" s="632"/>
      <c r="AQ33" s="632"/>
      <c r="AR33" s="632"/>
      <c r="AS33" s="632"/>
      <c r="AT33" s="632"/>
      <c r="AU33" s="632"/>
      <c r="AV33" s="318"/>
    </row>
    <row r="34" spans="1:48" ht="16.7" customHeight="1">
      <c r="A34" s="319"/>
      <c r="AV34" s="318"/>
    </row>
    <row r="35" spans="1:48" ht="16.7" customHeight="1">
      <c r="A35" s="319"/>
      <c r="B35" s="636"/>
      <c r="C35" s="636"/>
      <c r="D35" s="636"/>
      <c r="E35" s="636"/>
      <c r="F35" s="636"/>
      <c r="G35" s="636"/>
      <c r="H35" s="636"/>
      <c r="I35" s="636"/>
      <c r="J35" s="636"/>
      <c r="K35" s="636"/>
      <c r="L35" s="636"/>
      <c r="M35" s="636"/>
      <c r="N35" s="636"/>
      <c r="O35" s="636"/>
      <c r="P35" s="636"/>
      <c r="Q35" s="636"/>
      <c r="R35" s="636"/>
      <c r="S35" s="636"/>
      <c r="T35" s="636"/>
      <c r="U35" s="636"/>
      <c r="V35" s="636"/>
      <c r="W35" s="636"/>
      <c r="X35" s="636"/>
      <c r="Y35" s="636"/>
      <c r="Z35" s="636"/>
      <c r="AA35" s="636"/>
      <c r="AB35" s="636"/>
      <c r="AC35" s="636"/>
      <c r="AD35" s="636"/>
      <c r="AE35" s="636"/>
      <c r="AF35" s="636"/>
      <c r="AG35" s="636"/>
      <c r="AH35" s="636"/>
      <c r="AI35" s="636"/>
      <c r="AJ35" s="636"/>
      <c r="AK35" s="636"/>
      <c r="AL35" s="636"/>
      <c r="AM35" s="636"/>
      <c r="AN35" s="636"/>
      <c r="AO35" s="636"/>
      <c r="AP35" s="636"/>
      <c r="AQ35" s="636"/>
      <c r="AR35" s="636"/>
      <c r="AS35" s="636"/>
      <c r="AT35" s="636"/>
      <c r="AU35" s="636"/>
      <c r="AV35" s="318"/>
    </row>
    <row r="36" spans="1:48" ht="16.7" customHeight="1">
      <c r="A36" s="319"/>
      <c r="B36" s="636"/>
      <c r="C36" s="632"/>
      <c r="D36" s="632"/>
      <c r="E36" s="632"/>
      <c r="F36" s="632"/>
      <c r="G36" s="632"/>
      <c r="H36" s="632"/>
      <c r="I36" s="632"/>
      <c r="J36" s="632"/>
      <c r="K36" s="632"/>
      <c r="L36" s="632"/>
      <c r="M36" s="632"/>
      <c r="N36" s="632"/>
      <c r="O36" s="632"/>
      <c r="P36" s="632"/>
      <c r="Q36" s="632"/>
      <c r="R36" s="632"/>
      <c r="S36" s="632"/>
      <c r="T36" s="632"/>
      <c r="U36" s="632"/>
      <c r="V36" s="632"/>
      <c r="W36" s="632"/>
      <c r="X36" s="632"/>
      <c r="Y36" s="632"/>
      <c r="Z36" s="632"/>
      <c r="AA36" s="632"/>
      <c r="AB36" s="632"/>
      <c r="AC36" s="632"/>
      <c r="AD36" s="632"/>
      <c r="AE36" s="632"/>
      <c r="AF36" s="632"/>
      <c r="AG36" s="632"/>
      <c r="AH36" s="632"/>
      <c r="AI36" s="632"/>
      <c r="AJ36" s="632"/>
      <c r="AK36" s="632"/>
      <c r="AL36" s="632"/>
      <c r="AM36" s="632"/>
      <c r="AN36" s="632"/>
      <c r="AO36" s="632"/>
      <c r="AP36" s="632"/>
      <c r="AQ36" s="632"/>
      <c r="AR36" s="632"/>
      <c r="AS36" s="632"/>
      <c r="AT36" s="632"/>
      <c r="AU36" s="632"/>
      <c r="AV36" s="318"/>
    </row>
    <row r="37" spans="1:48" ht="16.7" customHeight="1">
      <c r="A37" s="319"/>
      <c r="B37" s="635"/>
      <c r="C37" s="635"/>
      <c r="D37" s="635"/>
      <c r="E37" s="635"/>
      <c r="F37" s="635"/>
      <c r="G37" s="635"/>
      <c r="H37" s="635"/>
      <c r="I37" s="635"/>
      <c r="J37" s="635"/>
      <c r="K37" s="635"/>
      <c r="L37" s="635"/>
      <c r="M37" s="635"/>
      <c r="N37" s="635"/>
      <c r="O37" s="635"/>
      <c r="P37" s="635"/>
      <c r="Q37" s="635"/>
      <c r="R37" s="635"/>
      <c r="S37" s="635"/>
      <c r="T37" s="635"/>
      <c r="U37" s="635"/>
      <c r="V37" s="635"/>
      <c r="W37" s="635"/>
      <c r="X37" s="635"/>
      <c r="Y37" s="635"/>
      <c r="Z37" s="635"/>
      <c r="AA37" s="635"/>
      <c r="AB37" s="635"/>
      <c r="AC37" s="635"/>
      <c r="AD37" s="635"/>
      <c r="AE37" s="635"/>
      <c r="AF37" s="635"/>
      <c r="AG37" s="635"/>
      <c r="AH37" s="635"/>
      <c r="AI37" s="635"/>
      <c r="AJ37" s="635"/>
      <c r="AK37" s="635"/>
      <c r="AL37" s="635"/>
      <c r="AM37" s="635"/>
      <c r="AN37" s="635"/>
      <c r="AO37" s="635"/>
      <c r="AP37" s="635"/>
      <c r="AQ37" s="635"/>
      <c r="AR37" s="635"/>
      <c r="AS37" s="635"/>
      <c r="AT37" s="635"/>
      <c r="AV37" s="318"/>
    </row>
    <row r="38" spans="1:48" ht="16.7" customHeight="1">
      <c r="A38" s="319"/>
      <c r="AV38" s="318"/>
    </row>
    <row r="39" spans="1:48" ht="16.7" customHeight="1">
      <c r="A39" s="319"/>
      <c r="B39" s="631"/>
      <c r="C39" s="631"/>
      <c r="D39" s="631"/>
      <c r="E39" s="631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  <c r="U39" s="631"/>
      <c r="V39" s="631"/>
      <c r="W39" s="631"/>
      <c r="X39" s="631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1"/>
      <c r="AJ39" s="631"/>
      <c r="AK39" s="631"/>
      <c r="AL39" s="631"/>
      <c r="AM39" s="631"/>
      <c r="AN39" s="631"/>
      <c r="AO39" s="631"/>
      <c r="AP39" s="631"/>
      <c r="AQ39" s="631"/>
      <c r="AR39" s="631"/>
      <c r="AS39" s="631"/>
      <c r="AT39" s="631"/>
      <c r="AU39" s="631"/>
      <c r="AV39" s="318"/>
    </row>
    <row r="40" spans="1:48" ht="16.7" customHeight="1">
      <c r="A40" s="319"/>
      <c r="B40" s="636"/>
      <c r="C40" s="636"/>
      <c r="D40" s="636"/>
      <c r="E40" s="636"/>
      <c r="F40" s="636"/>
      <c r="G40" s="636"/>
      <c r="H40" s="636"/>
      <c r="I40" s="636"/>
      <c r="J40" s="636"/>
      <c r="K40" s="636"/>
      <c r="L40" s="636"/>
      <c r="M40" s="636"/>
      <c r="N40" s="636"/>
      <c r="O40" s="636"/>
      <c r="P40" s="636"/>
      <c r="Q40" s="636"/>
      <c r="R40" s="636"/>
      <c r="S40" s="636"/>
      <c r="T40" s="636"/>
      <c r="U40" s="636"/>
      <c r="V40" s="636"/>
      <c r="W40" s="636"/>
      <c r="X40" s="636"/>
      <c r="Y40" s="636"/>
      <c r="Z40" s="636"/>
      <c r="AA40" s="636"/>
      <c r="AB40" s="636"/>
      <c r="AC40" s="636"/>
      <c r="AD40" s="636"/>
      <c r="AE40" s="636"/>
      <c r="AF40" s="636"/>
      <c r="AG40" s="636"/>
      <c r="AH40" s="636"/>
      <c r="AI40" s="636"/>
      <c r="AJ40" s="636"/>
      <c r="AK40" s="636"/>
      <c r="AL40" s="636"/>
      <c r="AM40" s="636"/>
      <c r="AN40" s="636"/>
      <c r="AO40" s="636"/>
      <c r="AP40" s="636"/>
      <c r="AQ40" s="636"/>
      <c r="AR40" s="636"/>
      <c r="AS40" s="636"/>
      <c r="AT40" s="636"/>
      <c r="AU40" s="636"/>
      <c r="AV40" s="318"/>
    </row>
    <row r="41" spans="1:48" ht="16.7" customHeight="1">
      <c r="A41" s="319"/>
      <c r="B41" s="636"/>
      <c r="C41" s="636"/>
      <c r="D41" s="636"/>
      <c r="E41" s="636"/>
      <c r="F41" s="636"/>
      <c r="G41" s="636"/>
      <c r="H41" s="636"/>
      <c r="I41" s="636"/>
      <c r="J41" s="636"/>
      <c r="K41" s="636"/>
      <c r="L41" s="636"/>
      <c r="M41" s="636"/>
      <c r="N41" s="636"/>
      <c r="O41" s="636"/>
      <c r="P41" s="636"/>
      <c r="Q41" s="636"/>
      <c r="R41" s="636"/>
      <c r="S41" s="636"/>
      <c r="T41" s="636"/>
      <c r="U41" s="636"/>
      <c r="V41" s="636"/>
      <c r="W41" s="636"/>
      <c r="X41" s="636"/>
      <c r="Y41" s="636"/>
      <c r="Z41" s="636"/>
      <c r="AA41" s="636"/>
      <c r="AB41" s="636"/>
      <c r="AC41" s="636"/>
      <c r="AD41" s="636"/>
      <c r="AE41" s="636"/>
      <c r="AF41" s="636"/>
      <c r="AG41" s="636"/>
      <c r="AH41" s="636"/>
      <c r="AI41" s="636"/>
      <c r="AJ41" s="636"/>
      <c r="AK41" s="636"/>
      <c r="AL41" s="636"/>
      <c r="AM41" s="636"/>
      <c r="AN41" s="636"/>
      <c r="AO41" s="636"/>
      <c r="AP41" s="636"/>
      <c r="AQ41" s="636"/>
      <c r="AR41" s="636"/>
      <c r="AS41" s="636"/>
      <c r="AT41" s="636"/>
      <c r="AU41" s="636"/>
      <c r="AV41" s="318"/>
    </row>
    <row r="42" spans="1:48" ht="16.7" customHeight="1">
      <c r="A42" s="319"/>
      <c r="AV42" s="318"/>
    </row>
    <row r="43" spans="1:48" ht="16.7" customHeight="1">
      <c r="A43" s="319"/>
      <c r="B43" s="636"/>
      <c r="C43" s="636"/>
      <c r="D43" s="636"/>
      <c r="E43" s="636"/>
      <c r="F43" s="636"/>
      <c r="G43" s="636"/>
      <c r="H43" s="636"/>
      <c r="I43" s="636"/>
      <c r="J43" s="636"/>
      <c r="K43" s="636"/>
      <c r="L43" s="636"/>
      <c r="M43" s="636"/>
      <c r="N43" s="636"/>
      <c r="O43" s="636"/>
      <c r="P43" s="636"/>
      <c r="Q43" s="636"/>
      <c r="R43" s="636"/>
      <c r="S43" s="636"/>
      <c r="T43" s="636"/>
      <c r="U43" s="636"/>
      <c r="V43" s="636"/>
      <c r="W43" s="636"/>
      <c r="X43" s="636"/>
      <c r="Y43" s="636"/>
      <c r="Z43" s="636"/>
      <c r="AA43" s="636"/>
      <c r="AB43" s="636"/>
      <c r="AC43" s="636"/>
      <c r="AD43" s="636"/>
      <c r="AE43" s="636"/>
      <c r="AF43" s="636"/>
      <c r="AG43" s="636"/>
      <c r="AH43" s="636"/>
      <c r="AI43" s="636"/>
      <c r="AJ43" s="636"/>
      <c r="AK43" s="636"/>
      <c r="AL43" s="636"/>
      <c r="AM43" s="636"/>
      <c r="AN43" s="636"/>
      <c r="AO43" s="636"/>
      <c r="AP43" s="636"/>
      <c r="AQ43" s="636"/>
      <c r="AR43" s="636"/>
      <c r="AS43" s="636"/>
      <c r="AT43" s="636"/>
      <c r="AU43" s="636"/>
      <c r="AV43" s="318"/>
    </row>
    <row r="44" spans="1:48" ht="16.7" customHeight="1">
      <c r="A44" s="319"/>
      <c r="B44" s="636"/>
      <c r="C44" s="636"/>
      <c r="D44" s="636"/>
      <c r="E44" s="636"/>
      <c r="F44" s="636"/>
      <c r="G44" s="636"/>
      <c r="H44" s="636"/>
      <c r="I44" s="636"/>
      <c r="J44" s="636"/>
      <c r="K44" s="636"/>
      <c r="L44" s="636"/>
      <c r="M44" s="636"/>
      <c r="N44" s="636"/>
      <c r="O44" s="636"/>
      <c r="P44" s="636"/>
      <c r="Q44" s="636"/>
      <c r="R44" s="636"/>
      <c r="S44" s="636"/>
      <c r="T44" s="636"/>
      <c r="U44" s="636"/>
      <c r="V44" s="636"/>
      <c r="W44" s="636"/>
      <c r="X44" s="636"/>
      <c r="Y44" s="636"/>
      <c r="Z44" s="636"/>
      <c r="AA44" s="636"/>
      <c r="AB44" s="636"/>
      <c r="AC44" s="636"/>
      <c r="AD44" s="636"/>
      <c r="AE44" s="636"/>
      <c r="AF44" s="636"/>
      <c r="AG44" s="636"/>
      <c r="AH44" s="636"/>
      <c r="AI44" s="636"/>
      <c r="AJ44" s="636"/>
      <c r="AK44" s="636"/>
      <c r="AL44" s="636"/>
      <c r="AM44" s="636"/>
      <c r="AN44" s="636"/>
      <c r="AO44" s="636"/>
      <c r="AP44" s="636"/>
      <c r="AQ44" s="636"/>
      <c r="AR44" s="636"/>
      <c r="AS44" s="636"/>
      <c r="AT44" s="636"/>
      <c r="AU44" s="636"/>
      <c r="AV44" s="318"/>
    </row>
    <row r="45" spans="1:48" ht="16.7" customHeight="1">
      <c r="A45" s="319"/>
      <c r="AV45" s="318"/>
    </row>
    <row r="46" spans="1:48" ht="16.7" customHeight="1">
      <c r="A46" s="319"/>
      <c r="B46" s="635"/>
      <c r="C46" s="635"/>
      <c r="D46" s="635"/>
      <c r="E46" s="635"/>
      <c r="F46" s="635"/>
      <c r="G46" s="635"/>
      <c r="H46" s="635"/>
      <c r="I46" s="635"/>
      <c r="J46" s="635"/>
      <c r="K46" s="635"/>
      <c r="L46" s="635"/>
      <c r="M46" s="635"/>
      <c r="N46" s="635"/>
      <c r="O46" s="635"/>
      <c r="P46" s="635"/>
      <c r="Q46" s="635"/>
      <c r="R46" s="635"/>
      <c r="S46" s="635"/>
      <c r="T46" s="635"/>
      <c r="U46" s="635"/>
      <c r="V46" s="635"/>
      <c r="W46" s="635"/>
      <c r="X46" s="635"/>
      <c r="Y46" s="635"/>
      <c r="Z46" s="635"/>
      <c r="AA46" s="635"/>
      <c r="AB46" s="635"/>
      <c r="AC46" s="635"/>
      <c r="AD46" s="635"/>
      <c r="AE46" s="635"/>
      <c r="AF46" s="635"/>
      <c r="AG46" s="635"/>
      <c r="AH46" s="635"/>
      <c r="AI46" s="635"/>
      <c r="AJ46" s="635"/>
      <c r="AK46" s="635"/>
      <c r="AL46" s="635"/>
      <c r="AM46" s="635"/>
      <c r="AN46" s="635"/>
      <c r="AO46" s="635"/>
      <c r="AP46" s="635"/>
      <c r="AQ46" s="635"/>
      <c r="AR46" s="635"/>
      <c r="AS46" s="635"/>
      <c r="AT46" s="635"/>
      <c r="AU46" s="635"/>
      <c r="AV46" s="318"/>
    </row>
    <row r="47" spans="1:48" ht="16.7" customHeight="1">
      <c r="A47" s="319"/>
      <c r="C47" s="635"/>
      <c r="D47" s="635"/>
      <c r="E47" s="635"/>
      <c r="F47" s="635"/>
      <c r="G47" s="635"/>
      <c r="H47" s="635"/>
      <c r="I47" s="635"/>
      <c r="J47" s="635"/>
      <c r="K47" s="635"/>
      <c r="L47" s="635"/>
      <c r="M47" s="635"/>
      <c r="N47" s="635"/>
      <c r="O47" s="635"/>
      <c r="P47" s="635"/>
      <c r="Q47" s="635"/>
      <c r="R47" s="635"/>
      <c r="S47" s="635"/>
      <c r="T47" s="635"/>
      <c r="U47" s="635"/>
      <c r="V47" s="635"/>
      <c r="W47" s="635"/>
      <c r="X47" s="635"/>
      <c r="Y47" s="635"/>
      <c r="Z47" s="635"/>
      <c r="AV47" s="318"/>
    </row>
    <row r="48" spans="1:48" ht="16.7" customHeight="1">
      <c r="A48" s="319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  <c r="AL48" s="324"/>
      <c r="AM48" s="324"/>
      <c r="AN48" s="324"/>
      <c r="AO48" s="324"/>
      <c r="AP48" s="324"/>
      <c r="AQ48" s="324"/>
      <c r="AR48" s="324"/>
      <c r="AS48" s="324"/>
      <c r="AT48" s="324"/>
      <c r="AU48" s="324"/>
      <c r="AV48" s="318"/>
    </row>
    <row r="49" spans="1:48" ht="16.7" customHeight="1">
      <c r="A49" s="319"/>
      <c r="AV49" s="318"/>
    </row>
    <row r="50" spans="1:48" ht="16.7" customHeight="1">
      <c r="A50" s="319"/>
      <c r="AV50" s="318"/>
    </row>
    <row r="51" spans="1:48" ht="16.7" customHeight="1">
      <c r="A51" s="319"/>
      <c r="AV51" s="325"/>
    </row>
    <row r="52" spans="1:48" ht="16.7" customHeight="1">
      <c r="A52" s="319"/>
      <c r="AV52" s="325"/>
    </row>
    <row r="53" spans="1:48" ht="16.7" customHeight="1">
      <c r="A53" s="319"/>
      <c r="AV53" s="325"/>
    </row>
    <row r="54" spans="1:48" ht="16.7" customHeight="1">
      <c r="A54" s="319"/>
      <c r="AV54" s="325"/>
    </row>
    <row r="55" spans="1:48" ht="16.7" customHeight="1">
      <c r="A55" s="319"/>
      <c r="B55" s="326"/>
      <c r="C55" s="326"/>
      <c r="AB55" s="326"/>
      <c r="AC55" s="326"/>
      <c r="AD55" s="326"/>
      <c r="AE55" s="326"/>
      <c r="AF55" s="326"/>
      <c r="AG55" s="326"/>
      <c r="AH55" s="326"/>
      <c r="AI55" s="326"/>
      <c r="AJ55" s="326"/>
      <c r="AK55" s="326"/>
      <c r="AL55" s="326"/>
      <c r="AM55" s="326"/>
      <c r="AN55" s="326"/>
      <c r="AO55" s="326"/>
      <c r="AP55" s="326"/>
      <c r="AQ55" s="326"/>
      <c r="AR55" s="326"/>
      <c r="AS55" s="326"/>
      <c r="AT55" s="326"/>
      <c r="AU55" s="326"/>
      <c r="AV55" s="325"/>
    </row>
    <row r="56" spans="1:48" ht="16.7" customHeight="1">
      <c r="A56" s="319"/>
      <c r="B56" s="327"/>
      <c r="C56" s="328"/>
      <c r="D56" s="328"/>
      <c r="E56" s="328"/>
      <c r="F56" s="328"/>
      <c r="G56" s="328"/>
      <c r="H56" s="328"/>
      <c r="I56" s="327"/>
      <c r="J56" s="327"/>
      <c r="K56" s="327"/>
      <c r="L56" s="327"/>
      <c r="M56" s="327"/>
      <c r="N56" s="327"/>
      <c r="O56" s="327"/>
      <c r="P56" s="327"/>
      <c r="Q56" s="327"/>
      <c r="R56" s="327"/>
      <c r="S56" s="327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  <c r="AL56" s="328"/>
      <c r="AM56" s="328"/>
      <c r="AN56" s="328"/>
      <c r="AO56" s="328"/>
      <c r="AP56" s="328"/>
      <c r="AQ56" s="328"/>
      <c r="AR56" s="328"/>
      <c r="AS56" s="328"/>
      <c r="AT56" s="328"/>
      <c r="AU56" s="328"/>
      <c r="AV56" s="325"/>
    </row>
    <row r="57" spans="1:48" ht="16.7" customHeight="1">
      <c r="A57" s="319"/>
      <c r="B57" s="327"/>
      <c r="C57" s="328"/>
      <c r="D57" s="328"/>
      <c r="E57" s="328"/>
      <c r="F57" s="328"/>
      <c r="G57" s="328"/>
      <c r="H57" s="328"/>
      <c r="I57" s="327"/>
      <c r="J57" s="327"/>
      <c r="K57" s="327"/>
      <c r="L57" s="327"/>
      <c r="M57" s="327"/>
      <c r="N57" s="327"/>
      <c r="O57" s="327"/>
      <c r="P57" s="327"/>
      <c r="Q57" s="327"/>
      <c r="R57" s="327"/>
      <c r="S57" s="327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  <c r="AL57" s="328"/>
      <c r="AM57" s="328"/>
      <c r="AN57" s="328"/>
      <c r="AO57" s="328"/>
      <c r="AP57" s="328"/>
      <c r="AQ57" s="328"/>
      <c r="AR57" s="328"/>
      <c r="AS57" s="328"/>
      <c r="AT57" s="328"/>
      <c r="AU57" s="328"/>
      <c r="AV57" s="325"/>
    </row>
    <row r="58" spans="1:48" ht="16.7" customHeight="1">
      <c r="A58" s="319"/>
      <c r="B58" s="327"/>
      <c r="C58" s="328"/>
      <c r="D58" s="328"/>
      <c r="E58" s="328"/>
      <c r="F58" s="328"/>
      <c r="G58" s="328"/>
      <c r="H58" s="328"/>
      <c r="I58" s="327"/>
      <c r="J58" s="327"/>
      <c r="K58" s="327"/>
      <c r="L58" s="327"/>
      <c r="M58" s="327"/>
      <c r="N58" s="327"/>
      <c r="O58" s="327"/>
      <c r="P58" s="327"/>
      <c r="Q58" s="327"/>
      <c r="R58" s="327"/>
      <c r="S58" s="327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  <c r="AL58" s="328"/>
      <c r="AM58" s="328"/>
      <c r="AN58" s="328"/>
      <c r="AO58" s="328"/>
      <c r="AP58" s="328"/>
      <c r="AQ58" s="328"/>
      <c r="AR58" s="328"/>
      <c r="AS58" s="328"/>
      <c r="AT58" s="328"/>
      <c r="AU58" s="328"/>
      <c r="AV58" s="325"/>
    </row>
    <row r="59" spans="1:48" ht="16.7" customHeight="1">
      <c r="A59" s="319"/>
      <c r="AV59" s="325"/>
    </row>
    <row r="60" spans="1:48" ht="16.7" customHeight="1">
      <c r="A60" s="319"/>
      <c r="AV60" s="325"/>
    </row>
    <row r="61" spans="1:48" ht="16.7" customHeight="1">
      <c r="A61" s="319"/>
      <c r="AV61" s="325"/>
    </row>
    <row r="62" spans="1:48" ht="16.7" customHeight="1">
      <c r="A62" s="319"/>
      <c r="AV62" s="325"/>
    </row>
    <row r="63" spans="1:48" ht="16.7" customHeight="1">
      <c r="A63" s="319"/>
      <c r="AV63" s="325"/>
    </row>
    <row r="64" spans="1:48" ht="16.7" customHeight="1">
      <c r="A64" s="319"/>
      <c r="B64" s="327"/>
      <c r="C64" s="328"/>
      <c r="D64" s="328"/>
      <c r="E64" s="328"/>
      <c r="F64" s="328"/>
      <c r="G64" s="328"/>
      <c r="H64" s="328"/>
      <c r="I64" s="387"/>
      <c r="J64" s="387"/>
      <c r="K64" s="387"/>
      <c r="L64" s="387"/>
      <c r="M64" s="387"/>
      <c r="N64" s="387"/>
      <c r="O64" s="387"/>
      <c r="P64" s="387"/>
      <c r="Q64" s="387"/>
      <c r="R64" s="387"/>
      <c r="S64" s="387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  <c r="AL64" s="328"/>
      <c r="AM64" s="328"/>
      <c r="AN64" s="328"/>
      <c r="AO64" s="328"/>
      <c r="AP64" s="328"/>
      <c r="AQ64" s="328"/>
      <c r="AR64" s="328"/>
      <c r="AS64" s="328"/>
      <c r="AT64" s="328"/>
      <c r="AU64" s="328"/>
      <c r="AV64" s="325"/>
    </row>
    <row r="65" spans="1:48" ht="16.7" customHeight="1">
      <c r="A65" s="319"/>
      <c r="B65" s="640"/>
      <c r="C65" s="640"/>
      <c r="D65" s="640"/>
      <c r="E65" s="640"/>
      <c r="F65" s="640"/>
      <c r="G65" s="640"/>
      <c r="H65" s="640"/>
      <c r="I65" s="640"/>
      <c r="J65" s="640"/>
      <c r="K65" s="640"/>
      <c r="L65" s="640"/>
      <c r="M65" s="640"/>
      <c r="N65" s="640"/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H65" s="640"/>
      <c r="AI65" s="640"/>
      <c r="AJ65" s="640"/>
      <c r="AK65" s="640"/>
      <c r="AL65" s="640"/>
      <c r="AM65" s="640"/>
      <c r="AN65" s="640"/>
      <c r="AO65" s="640"/>
      <c r="AP65" s="640"/>
      <c r="AQ65" s="640"/>
      <c r="AR65" s="640"/>
      <c r="AS65" s="640"/>
      <c r="AT65" s="640"/>
      <c r="AU65" s="640"/>
      <c r="AV65" s="325"/>
    </row>
    <row r="66" spans="1:48" ht="16.5" customHeight="1">
      <c r="A66" s="329"/>
      <c r="B66" s="640"/>
      <c r="C66" s="640"/>
      <c r="D66" s="640"/>
      <c r="E66" s="640"/>
      <c r="F66" s="640"/>
      <c r="G66" s="640"/>
      <c r="H66" s="640"/>
      <c r="I66" s="640"/>
      <c r="J66" s="640"/>
      <c r="K66" s="640"/>
      <c r="L66" s="640"/>
      <c r="M66" s="640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H66" s="640"/>
      <c r="AI66" s="640"/>
      <c r="AJ66" s="640"/>
      <c r="AK66" s="640"/>
      <c r="AL66" s="640"/>
      <c r="AM66" s="640"/>
      <c r="AN66" s="640"/>
      <c r="AO66" s="640"/>
      <c r="AP66" s="640"/>
      <c r="AQ66" s="640"/>
      <c r="AR66" s="640"/>
      <c r="AS66" s="640"/>
      <c r="AT66" s="640"/>
      <c r="AU66" s="640"/>
      <c r="AV66" s="330"/>
    </row>
    <row r="67" spans="1:48" ht="15" customHeight="1" thickBot="1">
      <c r="A67" s="331"/>
      <c r="B67" s="332"/>
      <c r="C67" s="332"/>
      <c r="D67" s="332"/>
      <c r="E67" s="332"/>
      <c r="F67" s="332"/>
      <c r="G67" s="332"/>
      <c r="H67" s="332"/>
      <c r="I67" s="332"/>
      <c r="J67" s="332"/>
      <c r="K67" s="332"/>
      <c r="L67" s="332"/>
      <c r="M67" s="332"/>
      <c r="N67" s="332"/>
      <c r="O67" s="332"/>
      <c r="P67" s="332"/>
      <c r="Q67" s="332"/>
      <c r="R67" s="332"/>
      <c r="S67" s="332"/>
      <c r="T67" s="333"/>
      <c r="U67" s="333"/>
      <c r="V67" s="333"/>
      <c r="W67" s="333"/>
      <c r="X67" s="333"/>
      <c r="Y67" s="333"/>
      <c r="Z67" s="333"/>
      <c r="AA67" s="333"/>
      <c r="AB67" s="333"/>
      <c r="AC67" s="333"/>
      <c r="AD67" s="333"/>
      <c r="AE67" s="333"/>
      <c r="AF67" s="333"/>
      <c r="AG67" s="333"/>
      <c r="AH67" s="333"/>
      <c r="AI67" s="333"/>
      <c r="AJ67" s="333"/>
      <c r="AK67" s="333"/>
      <c r="AL67" s="333"/>
      <c r="AM67" s="333"/>
      <c r="AN67" s="333"/>
      <c r="AO67" s="333"/>
      <c r="AP67" s="333"/>
      <c r="AQ67" s="333"/>
      <c r="AR67" s="333"/>
      <c r="AS67" s="333"/>
      <c r="AT67" s="333"/>
      <c r="AU67" s="333"/>
      <c r="AV67" s="334"/>
    </row>
    <row r="68" spans="1:48">
      <c r="B68" s="335"/>
      <c r="C68" s="336"/>
      <c r="D68" s="336"/>
      <c r="E68" s="336"/>
      <c r="F68" s="336"/>
      <c r="G68" s="336"/>
      <c r="H68" s="336"/>
      <c r="I68" s="336"/>
      <c r="J68" s="336"/>
      <c r="K68" s="336"/>
      <c r="L68" s="335"/>
      <c r="M68" s="336"/>
    </row>
  </sheetData>
  <sheetProtection selectLockedCells="1"/>
  <customSheetViews>
    <customSheetView guid="{459D8B06-64F6-4D7D-BDA8-B0B9697830D7}" scale="40" showPageBreaks="1" fitToPage="1" printArea="1">
      <selection activeCell="AT1" sqref="AT1:AV1"/>
      <pageMargins left="0.98425196850393704" right="0.35433070866141736" top="7.874015748031496E-2" bottom="0" header="0" footer="0"/>
      <printOptions verticalCentered="1"/>
      <pageSetup paperSize="9" scale="69" orientation="portrait" blackAndWhite="1" r:id="rId1"/>
      <headerFooter alignWithMargins="0"/>
    </customSheetView>
    <customSheetView guid="{F1C2F403-3DD5-463F-B19A-1E9FE4FCE3CF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2"/>
      <headerFooter alignWithMargins="0"/>
    </customSheetView>
    <customSheetView guid="{6D5AE7B9-AA9F-4FCE-81B8-DFF09D653861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3"/>
      <headerFooter alignWithMargins="0"/>
    </customSheetView>
    <customSheetView guid="{10A14AD8-2026-4643-88E0-ACDED3D48983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4"/>
      <headerFooter alignWithMargins="0"/>
    </customSheetView>
    <customSheetView guid="{25E4A06B-3D0E-4857-ACCC-F1DBDA7321BD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5"/>
      <headerFooter alignWithMargins="0"/>
    </customSheetView>
    <customSheetView guid="{6AB89333-027B-4C72-8F3B-4D7D7DCAD375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6"/>
      <headerFooter alignWithMargins="0"/>
    </customSheetView>
    <customSheetView guid="{BCC0F869-8E77-496B-A68E-20F7E92B1A4A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7"/>
      <headerFooter alignWithMargins="0"/>
    </customSheetView>
  </customSheetViews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19" type="noConversion"/>
  <printOptions verticalCentered="1"/>
  <pageMargins left="0.98425196850393704" right="0.35433070866141736" top="7.874015748031496E-2" bottom="0" header="0" footer="0"/>
  <pageSetup paperSize="9" scale="69" orientation="portrait" blackAndWhite="1" r:id="rId8"/>
  <headerFooter alignWithMargins="0"/>
  <drawing r:id="rId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>
    <pageSetUpPr fitToPage="1"/>
  </sheetPr>
  <dimension ref="A1:DT68"/>
  <sheetViews>
    <sheetView zoomScale="55" zoomScaleNormal="55" workbookViewId="0">
      <selection activeCell="AT1" sqref="AT1:AV1"/>
    </sheetView>
  </sheetViews>
  <sheetFormatPr defaultColWidth="9.140625" defaultRowHeight="12.75"/>
  <cols>
    <col min="1" max="1" width="2.7109375" style="306" customWidth="1"/>
    <col min="2" max="2" width="2.7109375" style="323" customWidth="1"/>
    <col min="3" max="11" width="2.7109375" style="306" customWidth="1"/>
    <col min="12" max="12" width="2.7109375" style="323" customWidth="1"/>
    <col min="13" max="99" width="2.7109375" style="306" customWidth="1"/>
    <col min="100" max="16384" width="9.140625" style="306"/>
  </cols>
  <sheetData>
    <row r="1" spans="1:124" ht="27.75" customHeight="1">
      <c r="A1" s="552"/>
      <c r="B1" s="553"/>
      <c r="C1" s="553"/>
      <c r="D1" s="553"/>
      <c r="E1" s="553"/>
      <c r="F1" s="553"/>
      <c r="G1" s="553"/>
      <c r="H1" s="554"/>
      <c r="I1" s="616" t="s">
        <v>2005</v>
      </c>
      <c r="J1" s="617"/>
      <c r="K1" s="617"/>
      <c r="L1" s="617"/>
      <c r="M1" s="617"/>
      <c r="N1" s="617"/>
      <c r="O1" s="617"/>
      <c r="P1" s="617"/>
      <c r="Q1" s="617"/>
      <c r="R1" s="617"/>
      <c r="S1" s="617"/>
      <c r="T1" s="617"/>
      <c r="U1" s="617"/>
      <c r="V1" s="617"/>
      <c r="W1" s="617"/>
      <c r="X1" s="618"/>
      <c r="Y1" s="302" t="s">
        <v>0</v>
      </c>
      <c r="Z1" s="303"/>
      <c r="AA1" s="619" t="s">
        <v>375</v>
      </c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619"/>
      <c r="AM1" s="619"/>
      <c r="AN1" s="619"/>
      <c r="AO1" s="619"/>
      <c r="AP1" s="619"/>
      <c r="AQ1" s="620"/>
      <c r="AR1" s="304" t="s">
        <v>8</v>
      </c>
      <c r="AS1" s="305"/>
      <c r="AT1" s="619" t="s">
        <v>3887</v>
      </c>
      <c r="AU1" s="619"/>
      <c r="AV1" s="621"/>
    </row>
    <row r="2" spans="1:124" ht="24.6" customHeight="1">
      <c r="A2" s="555"/>
      <c r="B2" s="556"/>
      <c r="C2" s="556"/>
      <c r="D2" s="556"/>
      <c r="E2" s="556"/>
      <c r="F2" s="556"/>
      <c r="G2" s="556"/>
      <c r="H2" s="557"/>
      <c r="I2" s="622" t="s">
        <v>4</v>
      </c>
      <c r="J2" s="573"/>
      <c r="K2" s="573"/>
      <c r="L2" s="573"/>
      <c r="M2" s="575" t="s">
        <v>2013</v>
      </c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6"/>
      <c r="AM2" s="382" t="s">
        <v>2</v>
      </c>
      <c r="AN2" s="384"/>
      <c r="AO2" s="307"/>
      <c r="AP2" s="569">
        <v>8</v>
      </c>
      <c r="AQ2" s="569"/>
      <c r="AR2" s="569"/>
      <c r="AS2" s="308" t="s">
        <v>3</v>
      </c>
      <c r="AT2" s="570">
        <v>58</v>
      </c>
      <c r="AU2" s="570"/>
      <c r="AV2" s="571"/>
    </row>
    <row r="3" spans="1:124" ht="27.75" customHeight="1">
      <c r="A3" s="555"/>
      <c r="B3" s="556"/>
      <c r="C3" s="556"/>
      <c r="D3" s="556"/>
      <c r="E3" s="556"/>
      <c r="F3" s="556"/>
      <c r="G3" s="556"/>
      <c r="H3" s="557"/>
      <c r="I3" s="309" t="s">
        <v>6</v>
      </c>
      <c r="J3" s="310"/>
      <c r="K3" s="310"/>
      <c r="L3" s="310"/>
      <c r="M3" s="550" t="s">
        <v>1999</v>
      </c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50"/>
      <c r="AE3" s="550"/>
      <c r="AF3" s="550"/>
      <c r="AG3" s="550"/>
      <c r="AH3" s="550"/>
      <c r="AI3" s="550"/>
      <c r="AJ3" s="550"/>
      <c r="AK3" s="550"/>
      <c r="AL3" s="606"/>
      <c r="AM3" s="609" t="s">
        <v>273</v>
      </c>
      <c r="AN3" s="610"/>
      <c r="AO3" s="610"/>
      <c r="AP3" s="610"/>
      <c r="AQ3" s="610"/>
      <c r="AR3" s="610"/>
      <c r="AS3" s="610"/>
      <c r="AT3" s="610"/>
      <c r="AU3" s="610"/>
      <c r="AV3" s="611"/>
    </row>
    <row r="4" spans="1:124" ht="29.25" customHeight="1" thickBot="1">
      <c r="A4" s="558"/>
      <c r="B4" s="559"/>
      <c r="C4" s="559"/>
      <c r="D4" s="559"/>
      <c r="E4" s="559"/>
      <c r="F4" s="559"/>
      <c r="G4" s="559"/>
      <c r="H4" s="560"/>
      <c r="I4" s="311"/>
      <c r="J4" s="263"/>
      <c r="K4" s="263"/>
      <c r="L4" s="263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8"/>
      <c r="AM4" s="549" t="s">
        <v>75</v>
      </c>
      <c r="AN4" s="550"/>
      <c r="AO4" s="550"/>
      <c r="AP4" s="550"/>
      <c r="AQ4" s="550"/>
      <c r="AR4" s="550"/>
      <c r="AS4" s="550"/>
      <c r="AT4" s="550"/>
      <c r="AU4" s="550"/>
      <c r="AV4" s="551"/>
    </row>
    <row r="5" spans="1:124" ht="16.7" customHeight="1">
      <c r="A5" s="312"/>
      <c r="B5" s="313"/>
      <c r="C5" s="313"/>
      <c r="D5" s="313"/>
      <c r="E5" s="313"/>
      <c r="F5" s="313"/>
      <c r="G5" s="313"/>
      <c r="H5" s="313"/>
      <c r="I5" s="313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Q5" s="315"/>
      <c r="AR5" s="315"/>
      <c r="AS5" s="315"/>
      <c r="AT5" s="315"/>
      <c r="AU5" s="315"/>
      <c r="AV5" s="316"/>
    </row>
    <row r="6" spans="1:124" ht="16.7" customHeight="1">
      <c r="A6" s="317"/>
      <c r="B6" s="631"/>
      <c r="C6" s="631"/>
      <c r="D6" s="631"/>
      <c r="E6" s="631"/>
      <c r="F6" s="631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  <c r="U6" s="631"/>
      <c r="V6" s="631"/>
      <c r="W6" s="631"/>
      <c r="X6" s="631"/>
      <c r="Y6" s="631"/>
      <c r="Z6" s="631"/>
      <c r="AA6" s="631"/>
      <c r="AB6" s="631"/>
      <c r="AC6" s="631"/>
      <c r="AD6" s="631"/>
      <c r="AE6" s="631"/>
      <c r="AF6" s="631"/>
      <c r="AG6" s="631"/>
      <c r="AH6" s="631"/>
      <c r="AI6" s="631"/>
      <c r="AJ6" s="631"/>
      <c r="AK6" s="631"/>
      <c r="AL6" s="631"/>
      <c r="AM6" s="631"/>
      <c r="AN6" s="631"/>
      <c r="AO6" s="631"/>
      <c r="AP6" s="631"/>
      <c r="AQ6" s="631"/>
      <c r="AR6" s="631"/>
      <c r="AS6" s="631"/>
      <c r="AT6" s="631"/>
      <c r="AU6" s="631"/>
      <c r="AV6" s="318"/>
    </row>
    <row r="7" spans="1:124" ht="16.7" customHeight="1">
      <c r="A7" s="319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  <c r="O7" s="632"/>
      <c r="P7" s="632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632"/>
      <c r="AB7" s="632"/>
      <c r="AC7" s="632"/>
      <c r="AD7" s="632"/>
      <c r="AE7" s="632"/>
      <c r="AF7" s="632"/>
      <c r="AG7" s="632"/>
      <c r="AH7" s="632"/>
      <c r="AI7" s="632"/>
      <c r="AJ7" s="632"/>
      <c r="AK7" s="632"/>
      <c r="AL7" s="632"/>
      <c r="AM7" s="632"/>
      <c r="AN7" s="632"/>
      <c r="AO7" s="632"/>
      <c r="AP7" s="632"/>
      <c r="AQ7" s="632"/>
      <c r="AR7" s="632"/>
      <c r="AS7" s="632"/>
      <c r="AT7" s="320"/>
      <c r="AU7" s="629"/>
      <c r="AV7" s="630"/>
    </row>
    <row r="8" spans="1:124" ht="16.7" customHeight="1">
      <c r="A8" s="319"/>
      <c r="B8" s="632"/>
      <c r="C8" s="632"/>
      <c r="D8" s="632"/>
      <c r="E8" s="632"/>
      <c r="F8" s="632"/>
      <c r="G8" s="632"/>
      <c r="H8" s="632"/>
      <c r="I8" s="632"/>
      <c r="J8" s="632"/>
      <c r="K8" s="632"/>
      <c r="L8" s="632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632"/>
      <c r="AB8" s="632"/>
      <c r="AC8" s="632"/>
      <c r="AD8" s="632"/>
      <c r="AE8" s="632"/>
      <c r="AF8" s="632"/>
      <c r="AG8" s="632"/>
      <c r="AH8" s="632"/>
      <c r="AI8" s="632"/>
      <c r="AJ8" s="632"/>
      <c r="AK8" s="632"/>
      <c r="AL8" s="632"/>
      <c r="AM8" s="632"/>
      <c r="AN8" s="632"/>
      <c r="AO8" s="632"/>
      <c r="AP8" s="632"/>
      <c r="AQ8" s="632"/>
      <c r="AR8" s="632"/>
      <c r="AS8" s="632"/>
      <c r="AT8" s="321"/>
      <c r="AU8" s="321"/>
      <c r="AV8" s="318"/>
    </row>
    <row r="9" spans="1:124" ht="16.7" customHeight="1">
      <c r="A9" s="319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1"/>
      <c r="W9" s="321"/>
      <c r="X9" s="321"/>
      <c r="Y9" s="321"/>
      <c r="Z9" s="321"/>
      <c r="AA9" s="321"/>
      <c r="AB9" s="321"/>
      <c r="AC9" s="321"/>
      <c r="AD9" s="321"/>
      <c r="AE9" s="321"/>
      <c r="AF9" s="321"/>
      <c r="AG9" s="321"/>
      <c r="AH9" s="321"/>
      <c r="AI9" s="321"/>
      <c r="AJ9" s="321"/>
      <c r="AK9" s="321"/>
      <c r="AL9" s="321"/>
      <c r="AM9" s="321"/>
      <c r="AN9" s="321"/>
      <c r="AO9" s="321"/>
      <c r="AP9" s="321"/>
      <c r="AQ9" s="321"/>
      <c r="AR9" s="321"/>
      <c r="AS9" s="321"/>
      <c r="AT9" s="321"/>
      <c r="AU9" s="321"/>
      <c r="AV9" s="318"/>
      <c r="CE9" s="641"/>
      <c r="CF9" s="641"/>
      <c r="CG9" s="641"/>
      <c r="CH9" s="641"/>
      <c r="CI9" s="641"/>
      <c r="CJ9" s="641"/>
      <c r="CK9" s="641"/>
      <c r="CL9" s="641"/>
      <c r="CM9" s="641"/>
      <c r="CN9" s="641"/>
      <c r="CO9" s="641"/>
      <c r="CP9" s="641"/>
      <c r="CQ9" s="641"/>
      <c r="CR9" s="641"/>
      <c r="CS9" s="641"/>
      <c r="CT9" s="641"/>
      <c r="CU9" s="641"/>
      <c r="CV9" s="641"/>
      <c r="CW9" s="641"/>
      <c r="CX9" s="641"/>
      <c r="CY9" s="641"/>
      <c r="CZ9" s="641"/>
      <c r="DA9" s="641"/>
      <c r="DB9" s="641"/>
      <c r="DC9" s="641"/>
      <c r="DD9" s="641"/>
      <c r="DE9" s="641"/>
      <c r="DF9" s="641"/>
      <c r="DG9" s="641"/>
      <c r="DH9" s="641"/>
      <c r="DI9" s="641"/>
      <c r="DJ9" s="641"/>
      <c r="DK9" s="641"/>
      <c r="DL9" s="641"/>
      <c r="DM9" s="641"/>
      <c r="DN9" s="641"/>
      <c r="DO9" s="641"/>
      <c r="DP9" s="641"/>
      <c r="DQ9" s="641"/>
      <c r="DR9" s="641"/>
      <c r="DS9" s="641"/>
      <c r="DT9" s="641"/>
    </row>
    <row r="10" spans="1:124" ht="16.7" customHeight="1">
      <c r="A10" s="319"/>
      <c r="B10" s="631"/>
      <c r="C10" s="631"/>
      <c r="D10" s="631"/>
      <c r="E10" s="631"/>
      <c r="F10" s="631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  <c r="U10" s="631"/>
      <c r="V10" s="631"/>
      <c r="W10" s="631"/>
      <c r="X10" s="631"/>
      <c r="Y10" s="631"/>
      <c r="Z10" s="631"/>
      <c r="AA10" s="631"/>
      <c r="AB10" s="631"/>
      <c r="AC10" s="631"/>
      <c r="AD10" s="631"/>
      <c r="AE10" s="631"/>
      <c r="AF10" s="631"/>
      <c r="AG10" s="631"/>
      <c r="AH10" s="631"/>
      <c r="AI10" s="631"/>
      <c r="AJ10" s="631"/>
      <c r="AK10" s="631"/>
      <c r="AL10" s="631"/>
      <c r="AM10" s="631"/>
      <c r="AN10" s="631"/>
      <c r="AO10" s="631"/>
      <c r="AP10" s="631"/>
      <c r="AQ10" s="631"/>
      <c r="AR10" s="631"/>
      <c r="AS10" s="631"/>
      <c r="AT10" s="631"/>
      <c r="AU10" s="631"/>
      <c r="AV10" s="318"/>
      <c r="CE10" s="641"/>
      <c r="CF10" s="641"/>
      <c r="CG10" s="641"/>
      <c r="CH10" s="641"/>
      <c r="CI10" s="641"/>
      <c r="CJ10" s="641"/>
      <c r="CK10" s="641"/>
      <c r="CL10" s="641"/>
      <c r="CM10" s="641"/>
      <c r="CN10" s="641"/>
      <c r="CO10" s="641"/>
      <c r="CP10" s="641"/>
      <c r="CQ10" s="641"/>
      <c r="CR10" s="641"/>
      <c r="CS10" s="641"/>
      <c r="CT10" s="641"/>
      <c r="CU10" s="641"/>
      <c r="CV10" s="641"/>
      <c r="CW10" s="641"/>
      <c r="CX10" s="641"/>
      <c r="CY10" s="641"/>
      <c r="CZ10" s="641"/>
      <c r="DA10" s="641"/>
      <c r="DB10" s="641"/>
      <c r="DC10" s="641"/>
      <c r="DD10" s="641"/>
      <c r="DE10" s="641"/>
      <c r="DF10" s="641"/>
      <c r="DG10" s="641"/>
      <c r="DH10" s="641"/>
      <c r="DI10" s="641"/>
      <c r="DJ10" s="641"/>
      <c r="DK10" s="641"/>
      <c r="DL10" s="641"/>
      <c r="DM10" s="641"/>
      <c r="DN10" s="641"/>
      <c r="DO10" s="641"/>
      <c r="DP10" s="641"/>
      <c r="DQ10" s="641"/>
      <c r="DR10" s="641"/>
      <c r="DS10" s="641"/>
      <c r="DT10" s="641"/>
    </row>
    <row r="11" spans="1:124" ht="16.7" customHeight="1">
      <c r="A11" s="319"/>
      <c r="B11" s="633"/>
      <c r="C11" s="633"/>
      <c r="D11" s="633"/>
      <c r="E11" s="633"/>
      <c r="F11" s="633"/>
      <c r="G11" s="633"/>
      <c r="H11" s="633"/>
      <c r="I11" s="633"/>
      <c r="J11" s="633"/>
      <c r="K11" s="633"/>
      <c r="L11" s="633"/>
      <c r="M11" s="633"/>
      <c r="N11" s="633"/>
      <c r="O11" s="633"/>
      <c r="P11" s="633"/>
      <c r="Q11" s="633"/>
      <c r="R11" s="633"/>
      <c r="S11" s="633"/>
      <c r="T11" s="633"/>
      <c r="U11" s="633"/>
      <c r="V11" s="633"/>
      <c r="W11" s="633"/>
      <c r="X11" s="633"/>
      <c r="Y11" s="633"/>
      <c r="Z11" s="633"/>
      <c r="AA11" s="633"/>
      <c r="AB11" s="633"/>
      <c r="AC11" s="633"/>
      <c r="AD11" s="633"/>
      <c r="AE11" s="633"/>
      <c r="AF11" s="633"/>
      <c r="AG11" s="633"/>
      <c r="AH11" s="633"/>
      <c r="AI11" s="633"/>
      <c r="AJ11" s="633"/>
      <c r="AK11" s="633"/>
      <c r="AL11" s="633"/>
      <c r="AM11" s="633"/>
      <c r="AN11" s="633"/>
      <c r="AO11" s="633"/>
      <c r="AP11" s="633"/>
      <c r="AQ11" s="633"/>
      <c r="AR11" s="633"/>
      <c r="AS11" s="633"/>
      <c r="AT11" s="633"/>
      <c r="AU11" s="633"/>
      <c r="AV11" s="318"/>
      <c r="CE11" s="641"/>
      <c r="CF11" s="641"/>
      <c r="CG11" s="641"/>
      <c r="CH11" s="641"/>
      <c r="CI11" s="641"/>
      <c r="CJ11" s="641"/>
      <c r="CK11" s="641"/>
      <c r="CL11" s="641"/>
      <c r="CM11" s="641"/>
      <c r="CN11" s="641"/>
      <c r="CO11" s="641"/>
      <c r="CP11" s="641"/>
      <c r="CQ11" s="641"/>
      <c r="CR11" s="641"/>
      <c r="CS11" s="641"/>
      <c r="CT11" s="641"/>
      <c r="CU11" s="641"/>
      <c r="CV11" s="641"/>
      <c r="CW11" s="641"/>
      <c r="CX11" s="641"/>
      <c r="CY11" s="641"/>
      <c r="CZ11" s="641"/>
      <c r="DA11" s="641"/>
      <c r="DB11" s="641"/>
      <c r="DC11" s="641"/>
      <c r="DD11" s="641"/>
      <c r="DE11" s="641"/>
      <c r="DF11" s="641"/>
      <c r="DG11" s="641"/>
      <c r="DH11" s="641"/>
      <c r="DI11" s="641"/>
      <c r="DJ11" s="641"/>
      <c r="DK11" s="641"/>
      <c r="DL11" s="641"/>
      <c r="DM11" s="641"/>
      <c r="DN11" s="641"/>
      <c r="DO11" s="641"/>
      <c r="DP11" s="641"/>
      <c r="DQ11" s="641"/>
      <c r="DR11" s="641"/>
      <c r="DS11" s="641"/>
      <c r="DT11" s="641"/>
    </row>
    <row r="12" spans="1:124" ht="16.7" customHeight="1">
      <c r="A12" s="319"/>
      <c r="B12" s="633"/>
      <c r="C12" s="633"/>
      <c r="D12" s="633"/>
      <c r="E12" s="633"/>
      <c r="F12" s="633"/>
      <c r="G12" s="633"/>
      <c r="H12" s="633"/>
      <c r="I12" s="633"/>
      <c r="J12" s="633"/>
      <c r="K12" s="633"/>
      <c r="L12" s="633"/>
      <c r="M12" s="633"/>
      <c r="N12" s="633"/>
      <c r="O12" s="633"/>
      <c r="P12" s="633"/>
      <c r="Q12" s="633"/>
      <c r="R12" s="633"/>
      <c r="S12" s="633"/>
      <c r="T12" s="633"/>
      <c r="U12" s="633"/>
      <c r="V12" s="633"/>
      <c r="W12" s="633"/>
      <c r="X12" s="633"/>
      <c r="Y12" s="633"/>
      <c r="Z12" s="633"/>
      <c r="AA12" s="633"/>
      <c r="AB12" s="633"/>
      <c r="AC12" s="633"/>
      <c r="AD12" s="633"/>
      <c r="AE12" s="633"/>
      <c r="AF12" s="633"/>
      <c r="AG12" s="633"/>
      <c r="AH12" s="633"/>
      <c r="AI12" s="633"/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318"/>
      <c r="CE12" s="387"/>
      <c r="CF12" s="387"/>
      <c r="CG12" s="387"/>
      <c r="CH12" s="387"/>
      <c r="CI12" s="387"/>
      <c r="CJ12" s="387"/>
      <c r="CK12" s="387"/>
      <c r="CL12" s="387"/>
      <c r="CM12" s="387"/>
      <c r="CN12" s="387"/>
      <c r="CO12" s="387"/>
      <c r="CP12" s="387"/>
      <c r="CQ12" s="387"/>
      <c r="CR12" s="387"/>
      <c r="CS12" s="387"/>
      <c r="CT12" s="387"/>
      <c r="CU12" s="387"/>
      <c r="CV12" s="387"/>
      <c r="CW12" s="387"/>
      <c r="CX12" s="387"/>
      <c r="CY12" s="387"/>
      <c r="CZ12" s="387"/>
      <c r="DA12" s="387"/>
      <c r="DB12" s="387"/>
      <c r="DC12" s="387"/>
      <c r="DD12" s="387"/>
      <c r="DE12" s="387"/>
      <c r="DF12" s="387"/>
      <c r="DG12" s="387"/>
      <c r="DH12" s="387"/>
      <c r="DI12" s="387"/>
      <c r="DJ12" s="387"/>
      <c r="DK12" s="387"/>
      <c r="DL12" s="387"/>
      <c r="DM12" s="387"/>
      <c r="DN12" s="387"/>
      <c r="DO12" s="387"/>
      <c r="DP12" s="387"/>
      <c r="DQ12" s="387"/>
      <c r="DR12" s="387"/>
      <c r="DS12" s="387"/>
      <c r="DT12" s="387"/>
    </row>
    <row r="13" spans="1:124" ht="16.7" customHeight="1">
      <c r="A13" s="319"/>
      <c r="B13" s="633"/>
      <c r="C13" s="633"/>
      <c r="D13" s="633"/>
      <c r="E13" s="633"/>
      <c r="F13" s="633"/>
      <c r="G13" s="633"/>
      <c r="H13" s="633"/>
      <c r="I13" s="633"/>
      <c r="J13" s="633"/>
      <c r="K13" s="633"/>
      <c r="L13" s="633"/>
      <c r="M13" s="633"/>
      <c r="N13" s="633"/>
      <c r="O13" s="633"/>
      <c r="P13" s="633"/>
      <c r="Q13" s="633"/>
      <c r="R13" s="633"/>
      <c r="S13" s="633"/>
      <c r="T13" s="633"/>
      <c r="U13" s="633"/>
      <c r="V13" s="633"/>
      <c r="W13" s="633"/>
      <c r="X13" s="633"/>
      <c r="Y13" s="633"/>
      <c r="Z13" s="633"/>
      <c r="AA13" s="633"/>
      <c r="AB13" s="633"/>
      <c r="AC13" s="633"/>
      <c r="AD13" s="633"/>
      <c r="AE13" s="633"/>
      <c r="AF13" s="633"/>
      <c r="AG13" s="633"/>
      <c r="AH13" s="633"/>
      <c r="AI13" s="633"/>
      <c r="AJ13" s="633"/>
      <c r="AK13" s="633"/>
      <c r="AL13" s="633"/>
      <c r="AM13" s="633"/>
      <c r="AN13" s="633"/>
      <c r="AO13" s="633"/>
      <c r="AP13" s="633"/>
      <c r="AQ13" s="633"/>
      <c r="AR13" s="633"/>
      <c r="AS13" s="633"/>
      <c r="AT13" s="633"/>
      <c r="AU13" s="633"/>
      <c r="AV13" s="318"/>
      <c r="CE13" s="641"/>
      <c r="CF13" s="641"/>
      <c r="CG13" s="641"/>
      <c r="CH13" s="641"/>
      <c r="CI13" s="641"/>
      <c r="CJ13" s="641"/>
      <c r="CK13" s="641"/>
      <c r="CL13" s="641"/>
      <c r="CM13" s="641"/>
      <c r="CN13" s="641"/>
      <c r="CO13" s="641"/>
      <c r="CP13" s="641"/>
      <c r="CQ13" s="641"/>
      <c r="CR13" s="641"/>
      <c r="CS13" s="641"/>
      <c r="CT13" s="641"/>
      <c r="CU13" s="641"/>
      <c r="CV13" s="641"/>
      <c r="CW13" s="641"/>
      <c r="CX13" s="641"/>
      <c r="CY13" s="641"/>
      <c r="CZ13" s="641"/>
      <c r="DA13" s="641"/>
      <c r="DB13" s="641"/>
      <c r="DC13" s="641"/>
      <c r="DD13" s="641"/>
      <c r="DE13" s="641"/>
      <c r="DF13" s="641"/>
      <c r="DG13" s="641"/>
      <c r="DH13" s="641"/>
      <c r="DI13" s="641"/>
      <c r="DJ13" s="641"/>
      <c r="DK13" s="641"/>
      <c r="DL13" s="641"/>
      <c r="DM13" s="641"/>
      <c r="DN13" s="641"/>
      <c r="DO13" s="641"/>
      <c r="DP13" s="641"/>
      <c r="DQ13" s="641"/>
      <c r="DR13" s="641"/>
      <c r="DS13" s="641"/>
      <c r="DT13" s="641"/>
    </row>
    <row r="14" spans="1:124" ht="16.7" customHeight="1">
      <c r="A14" s="322"/>
      <c r="B14" s="633"/>
      <c r="C14" s="633"/>
      <c r="D14" s="633"/>
      <c r="E14" s="633"/>
      <c r="F14" s="633"/>
      <c r="G14" s="633"/>
      <c r="H14" s="633"/>
      <c r="I14" s="633"/>
      <c r="J14" s="633"/>
      <c r="K14" s="633"/>
      <c r="L14" s="633"/>
      <c r="M14" s="633"/>
      <c r="N14" s="633"/>
      <c r="O14" s="633"/>
      <c r="P14" s="633"/>
      <c r="Q14" s="633"/>
      <c r="R14" s="633"/>
      <c r="S14" s="633"/>
      <c r="T14" s="633"/>
      <c r="U14" s="633"/>
      <c r="V14" s="633"/>
      <c r="W14" s="633"/>
      <c r="X14" s="633"/>
      <c r="Y14" s="633"/>
      <c r="Z14" s="633"/>
      <c r="AA14" s="633"/>
      <c r="AB14" s="633"/>
      <c r="AC14" s="633"/>
      <c r="AD14" s="633"/>
      <c r="AE14" s="633"/>
      <c r="AF14" s="633"/>
      <c r="AG14" s="633"/>
      <c r="AH14" s="633"/>
      <c r="AI14" s="633"/>
      <c r="AJ14" s="633"/>
      <c r="AK14" s="633"/>
      <c r="AL14" s="633"/>
      <c r="AM14" s="633"/>
      <c r="AN14" s="633"/>
      <c r="AO14" s="633"/>
      <c r="AP14" s="633"/>
      <c r="AQ14" s="633"/>
      <c r="AR14" s="633"/>
      <c r="AS14" s="633"/>
      <c r="AT14" s="633"/>
      <c r="AU14" s="633"/>
      <c r="AV14" s="318"/>
      <c r="CE14" s="641"/>
      <c r="CF14" s="641"/>
      <c r="CG14" s="641"/>
      <c r="CH14" s="641"/>
      <c r="CI14" s="641"/>
      <c r="CJ14" s="641"/>
      <c r="CK14" s="641"/>
      <c r="CL14" s="641"/>
      <c r="CM14" s="641"/>
      <c r="CN14" s="641"/>
      <c r="CO14" s="641"/>
      <c r="CP14" s="641"/>
      <c r="CQ14" s="641"/>
      <c r="CR14" s="641"/>
      <c r="CS14" s="641"/>
      <c r="CT14" s="641"/>
      <c r="CU14" s="641"/>
      <c r="CV14" s="641"/>
      <c r="CW14" s="641"/>
      <c r="CX14" s="641"/>
      <c r="CY14" s="641"/>
      <c r="CZ14" s="641"/>
      <c r="DA14" s="641"/>
      <c r="DB14" s="641"/>
      <c r="DC14" s="641"/>
      <c r="DD14" s="641"/>
      <c r="DE14" s="641"/>
      <c r="DF14" s="641"/>
      <c r="DG14" s="641"/>
      <c r="DH14" s="641"/>
      <c r="DI14" s="641"/>
      <c r="DJ14" s="641"/>
      <c r="DK14" s="641"/>
      <c r="DL14" s="641"/>
      <c r="DM14" s="641"/>
      <c r="DN14" s="641"/>
      <c r="DO14" s="641"/>
      <c r="DP14" s="641"/>
      <c r="DQ14" s="641"/>
      <c r="DR14" s="641"/>
      <c r="DS14" s="641"/>
      <c r="DT14" s="641"/>
    </row>
    <row r="15" spans="1:124" ht="16.7" customHeight="1">
      <c r="A15" s="319"/>
      <c r="B15" s="633"/>
      <c r="C15" s="633"/>
      <c r="D15" s="633"/>
      <c r="E15" s="633"/>
      <c r="F15" s="633"/>
      <c r="G15" s="633"/>
      <c r="H15" s="633"/>
      <c r="I15" s="633"/>
      <c r="J15" s="633"/>
      <c r="K15" s="633"/>
      <c r="L15" s="633"/>
      <c r="M15" s="633"/>
      <c r="N15" s="633"/>
      <c r="O15" s="633"/>
      <c r="P15" s="633"/>
      <c r="Q15" s="633"/>
      <c r="R15" s="633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S15" s="633"/>
      <c r="AT15" s="633"/>
      <c r="AU15" s="633"/>
      <c r="AV15" s="318"/>
      <c r="CE15" s="387"/>
      <c r="CF15" s="387"/>
      <c r="CG15" s="387"/>
      <c r="CH15" s="387"/>
      <c r="CI15" s="387"/>
      <c r="CJ15" s="387"/>
      <c r="CK15" s="387"/>
      <c r="CL15" s="387"/>
      <c r="CM15" s="387"/>
      <c r="CN15" s="387"/>
      <c r="CO15" s="387"/>
      <c r="CP15" s="387"/>
      <c r="CQ15" s="387"/>
      <c r="CR15" s="387"/>
      <c r="CS15" s="387"/>
      <c r="CT15" s="387"/>
      <c r="CU15" s="387"/>
      <c r="CV15" s="387"/>
      <c r="CW15" s="387"/>
      <c r="CX15" s="387"/>
      <c r="CY15" s="387"/>
      <c r="CZ15" s="387"/>
      <c r="DA15" s="387"/>
      <c r="DB15" s="387"/>
      <c r="DC15" s="387"/>
      <c r="DD15" s="387"/>
      <c r="DE15" s="387"/>
      <c r="DF15" s="387"/>
      <c r="DG15" s="387"/>
      <c r="DH15" s="387"/>
      <c r="DI15" s="387"/>
      <c r="DJ15" s="387"/>
      <c r="DK15" s="387"/>
      <c r="DL15" s="387"/>
      <c r="DM15" s="387"/>
      <c r="DN15" s="387"/>
      <c r="DO15" s="387"/>
      <c r="DP15" s="387"/>
      <c r="DQ15" s="387"/>
      <c r="DR15" s="387"/>
      <c r="DS15" s="387"/>
      <c r="DT15" s="387"/>
    </row>
    <row r="16" spans="1:124" ht="16.7" customHeight="1">
      <c r="A16" s="319"/>
      <c r="B16" s="633"/>
      <c r="C16" s="633"/>
      <c r="D16" s="633"/>
      <c r="E16" s="633"/>
      <c r="F16" s="633"/>
      <c r="G16" s="633"/>
      <c r="H16" s="633"/>
      <c r="I16" s="633"/>
      <c r="J16" s="633"/>
      <c r="K16" s="633"/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S16" s="633"/>
      <c r="AT16" s="633"/>
      <c r="AU16" s="633"/>
      <c r="AV16" s="318"/>
    </row>
    <row r="17" spans="1:48" ht="16.7" customHeight="1">
      <c r="A17" s="319"/>
      <c r="B17" s="633"/>
      <c r="C17" s="633"/>
      <c r="D17" s="633"/>
      <c r="E17" s="633"/>
      <c r="F17" s="633"/>
      <c r="G17" s="633"/>
      <c r="H17" s="633"/>
      <c r="I17" s="633"/>
      <c r="J17" s="633"/>
      <c r="K17" s="633"/>
      <c r="L17" s="633"/>
      <c r="M17" s="633"/>
      <c r="N17" s="633"/>
      <c r="O17" s="633"/>
      <c r="P17" s="633"/>
      <c r="Q17" s="633"/>
      <c r="R17" s="633"/>
      <c r="S17" s="633"/>
      <c r="T17" s="633"/>
      <c r="U17" s="633"/>
      <c r="V17" s="633"/>
      <c r="W17" s="633"/>
      <c r="X17" s="633"/>
      <c r="Y17" s="633"/>
      <c r="Z17" s="633"/>
      <c r="AA17" s="633"/>
      <c r="AB17" s="633"/>
      <c r="AC17" s="633"/>
      <c r="AD17" s="633"/>
      <c r="AE17" s="633"/>
      <c r="AF17" s="633"/>
      <c r="AG17" s="633"/>
      <c r="AH17" s="633"/>
      <c r="AI17" s="633"/>
      <c r="AJ17" s="633"/>
      <c r="AK17" s="633"/>
      <c r="AL17" s="633"/>
      <c r="AM17" s="633"/>
      <c r="AN17" s="633"/>
      <c r="AO17" s="633"/>
      <c r="AP17" s="633"/>
      <c r="AQ17" s="633"/>
      <c r="AR17" s="633"/>
      <c r="AS17" s="633"/>
      <c r="AT17" s="633"/>
      <c r="AU17" s="633"/>
      <c r="AV17" s="318"/>
    </row>
    <row r="18" spans="1:48" ht="16.7" customHeight="1">
      <c r="A18" s="319"/>
      <c r="B18" s="633"/>
      <c r="C18" s="633"/>
      <c r="D18" s="633"/>
      <c r="E18" s="633"/>
      <c r="F18" s="633"/>
      <c r="G18" s="633"/>
      <c r="H18" s="633"/>
      <c r="I18" s="633"/>
      <c r="J18" s="633"/>
      <c r="K18" s="633"/>
      <c r="L18" s="633"/>
      <c r="M18" s="633"/>
      <c r="N18" s="633"/>
      <c r="O18" s="633"/>
      <c r="P18" s="633"/>
      <c r="Q18" s="633"/>
      <c r="R18" s="633"/>
      <c r="S18" s="633"/>
      <c r="T18" s="633"/>
      <c r="U18" s="633"/>
      <c r="V18" s="633"/>
      <c r="W18" s="633"/>
      <c r="X18" s="633"/>
      <c r="Y18" s="633"/>
      <c r="Z18" s="633"/>
      <c r="AA18" s="633"/>
      <c r="AB18" s="633"/>
      <c r="AC18" s="633"/>
      <c r="AD18" s="633"/>
      <c r="AE18" s="633"/>
      <c r="AF18" s="633"/>
      <c r="AG18" s="633"/>
      <c r="AH18" s="633"/>
      <c r="AI18" s="633"/>
      <c r="AJ18" s="633"/>
      <c r="AK18" s="633"/>
      <c r="AL18" s="633"/>
      <c r="AM18" s="633"/>
      <c r="AN18" s="633"/>
      <c r="AO18" s="633"/>
      <c r="AP18" s="633"/>
      <c r="AQ18" s="633"/>
      <c r="AR18" s="633"/>
      <c r="AS18" s="633"/>
      <c r="AT18" s="633"/>
      <c r="AU18" s="633"/>
      <c r="AV18" s="318"/>
    </row>
    <row r="19" spans="1:48" ht="16.7" customHeight="1">
      <c r="A19" s="319"/>
      <c r="B19" s="633"/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33"/>
      <c r="AA19" s="633"/>
      <c r="AB19" s="633"/>
      <c r="AC19" s="633"/>
      <c r="AD19" s="633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3"/>
      <c r="AR19" s="633"/>
      <c r="AS19" s="633"/>
      <c r="AT19" s="633"/>
      <c r="AU19" s="633"/>
      <c r="AV19" s="318"/>
    </row>
    <row r="20" spans="1:48" ht="16.7" customHeight="1">
      <c r="A20" s="319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31"/>
      <c r="AR20" s="631"/>
      <c r="AS20" s="631"/>
      <c r="AT20" s="631"/>
      <c r="AU20" s="631"/>
      <c r="AV20" s="318"/>
    </row>
    <row r="21" spans="1:48" ht="16.7" customHeight="1">
      <c r="A21" s="319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633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3"/>
      <c r="AR21" s="633"/>
      <c r="AS21" s="633"/>
      <c r="AT21" s="633"/>
      <c r="AU21" s="633"/>
      <c r="AV21" s="318"/>
    </row>
    <row r="22" spans="1:48" ht="16.7" customHeight="1">
      <c r="A22" s="319"/>
      <c r="B22" s="635"/>
      <c r="C22" s="633"/>
      <c r="D22" s="633"/>
      <c r="E22" s="633"/>
      <c r="F22" s="633"/>
      <c r="G22" s="633"/>
      <c r="H22" s="633"/>
      <c r="I22" s="633"/>
      <c r="J22" s="633"/>
      <c r="K22" s="633"/>
      <c r="L22" s="633"/>
      <c r="M22" s="633"/>
      <c r="N22" s="633"/>
      <c r="O22" s="633"/>
      <c r="P22" s="633"/>
      <c r="Q22" s="633"/>
      <c r="R22" s="633"/>
      <c r="S22" s="633"/>
      <c r="T22" s="633"/>
      <c r="U22" s="633"/>
      <c r="V22" s="633"/>
      <c r="W22" s="633"/>
      <c r="X22" s="633"/>
      <c r="Y22" s="633"/>
      <c r="Z22" s="633"/>
      <c r="AA22" s="633"/>
      <c r="AB22" s="633"/>
      <c r="AC22" s="633"/>
      <c r="AD22" s="633"/>
      <c r="AE22" s="633"/>
      <c r="AF22" s="633"/>
      <c r="AG22" s="633"/>
      <c r="AH22" s="633"/>
      <c r="AI22" s="633"/>
      <c r="AJ22" s="633"/>
      <c r="AK22" s="633"/>
      <c r="AL22" s="633"/>
      <c r="AM22" s="633"/>
      <c r="AN22" s="633"/>
      <c r="AO22" s="633"/>
      <c r="AP22" s="633"/>
      <c r="AQ22" s="633"/>
      <c r="AR22" s="633"/>
      <c r="AS22" s="633"/>
      <c r="AT22" s="633"/>
      <c r="AU22" s="633"/>
      <c r="AV22" s="318"/>
    </row>
    <row r="23" spans="1:48" ht="16.7" customHeight="1">
      <c r="A23" s="319"/>
      <c r="B23" s="635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33"/>
      <c r="AC23" s="633"/>
      <c r="AD23" s="633"/>
      <c r="AE23" s="633"/>
      <c r="AF23" s="633"/>
      <c r="AG23" s="633"/>
      <c r="AH23" s="633"/>
      <c r="AI23" s="633"/>
      <c r="AJ23" s="633"/>
      <c r="AK23" s="633"/>
      <c r="AL23" s="633"/>
      <c r="AM23" s="633"/>
      <c r="AN23" s="633"/>
      <c r="AO23" s="633"/>
      <c r="AP23" s="633"/>
      <c r="AQ23" s="633"/>
      <c r="AR23" s="633"/>
      <c r="AS23" s="633"/>
      <c r="AT23" s="633"/>
      <c r="AU23" s="633"/>
      <c r="AV23" s="318"/>
    </row>
    <row r="24" spans="1:48" ht="16.7" customHeight="1">
      <c r="A24" s="319"/>
      <c r="B24" s="635"/>
      <c r="C24" s="633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33"/>
      <c r="Z24" s="633"/>
      <c r="AA24" s="633"/>
      <c r="AB24" s="633"/>
      <c r="AC24" s="633"/>
      <c r="AD24" s="633"/>
      <c r="AE24" s="633"/>
      <c r="AF24" s="633"/>
      <c r="AG24" s="633"/>
      <c r="AH24" s="633"/>
      <c r="AI24" s="633"/>
      <c r="AJ24" s="633"/>
      <c r="AK24" s="633"/>
      <c r="AL24" s="633"/>
      <c r="AM24" s="633"/>
      <c r="AN24" s="633"/>
      <c r="AO24" s="633"/>
      <c r="AP24" s="633"/>
      <c r="AQ24" s="633"/>
      <c r="AR24" s="633"/>
      <c r="AS24" s="633"/>
      <c r="AT24" s="633"/>
      <c r="AU24" s="633"/>
      <c r="AV24" s="318"/>
    </row>
    <row r="25" spans="1:48" ht="16.7" customHeight="1">
      <c r="A25" s="319"/>
      <c r="AV25" s="318"/>
    </row>
    <row r="26" spans="1:48" ht="16.7" customHeight="1">
      <c r="A26" s="319"/>
      <c r="B26" s="632"/>
      <c r="C26" s="632"/>
      <c r="D26" s="632"/>
      <c r="E26" s="632"/>
      <c r="F26" s="632"/>
      <c r="G26" s="632"/>
      <c r="H26" s="632"/>
      <c r="I26" s="632"/>
      <c r="J26" s="632"/>
      <c r="K26" s="632"/>
      <c r="L26" s="632"/>
      <c r="M26" s="632"/>
      <c r="N26" s="632"/>
      <c r="O26" s="632"/>
      <c r="P26" s="632"/>
      <c r="Q26" s="632"/>
      <c r="R26" s="632"/>
      <c r="S26" s="632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  <c r="AE26" s="632"/>
      <c r="AF26" s="632"/>
      <c r="AG26" s="632"/>
      <c r="AH26" s="632"/>
      <c r="AI26" s="632"/>
      <c r="AJ26" s="632"/>
      <c r="AK26" s="632"/>
      <c r="AL26" s="632"/>
      <c r="AM26" s="632"/>
      <c r="AN26" s="632"/>
      <c r="AO26" s="632"/>
      <c r="AP26" s="632"/>
      <c r="AQ26" s="632"/>
      <c r="AR26" s="632"/>
      <c r="AS26" s="632"/>
      <c r="AT26" s="632"/>
      <c r="AU26" s="632"/>
      <c r="AV26" s="318"/>
    </row>
    <row r="27" spans="1:48" ht="16.7" customHeight="1">
      <c r="A27" s="319"/>
      <c r="B27" s="632"/>
      <c r="C27" s="632"/>
      <c r="D27" s="632"/>
      <c r="E27" s="632"/>
      <c r="F27" s="632"/>
      <c r="G27" s="632"/>
      <c r="H27" s="632"/>
      <c r="I27" s="632"/>
      <c r="J27" s="632"/>
      <c r="K27" s="632"/>
      <c r="L27" s="632"/>
      <c r="M27" s="632"/>
      <c r="N27" s="632"/>
      <c r="O27" s="632"/>
      <c r="P27" s="632"/>
      <c r="Q27" s="632"/>
      <c r="R27" s="632"/>
      <c r="S27" s="632"/>
      <c r="T27" s="632"/>
      <c r="U27" s="632"/>
      <c r="V27" s="632"/>
      <c r="W27" s="632"/>
      <c r="X27" s="632"/>
      <c r="Y27" s="632"/>
      <c r="Z27" s="632"/>
      <c r="AA27" s="632"/>
      <c r="AB27" s="632"/>
      <c r="AC27" s="632"/>
      <c r="AD27" s="632"/>
      <c r="AE27" s="632"/>
      <c r="AF27" s="632"/>
      <c r="AG27" s="632"/>
      <c r="AH27" s="632"/>
      <c r="AI27" s="632"/>
      <c r="AJ27" s="632"/>
      <c r="AK27" s="632"/>
      <c r="AL27" s="632"/>
      <c r="AM27" s="632"/>
      <c r="AN27" s="632"/>
      <c r="AO27" s="632"/>
      <c r="AP27" s="632"/>
      <c r="AQ27" s="632"/>
      <c r="AR27" s="632"/>
      <c r="AS27" s="632"/>
      <c r="AT27" s="632"/>
      <c r="AU27" s="632"/>
      <c r="AV27" s="318"/>
    </row>
    <row r="28" spans="1:48" ht="16.7" customHeight="1">
      <c r="A28" s="319"/>
      <c r="B28" s="636"/>
      <c r="C28" s="632"/>
      <c r="D28" s="632"/>
      <c r="E28" s="632"/>
      <c r="F28" s="632"/>
      <c r="G28" s="632"/>
      <c r="H28" s="632"/>
      <c r="I28" s="632"/>
      <c r="J28" s="632"/>
      <c r="K28" s="632"/>
      <c r="L28" s="632"/>
      <c r="M28" s="632"/>
      <c r="N28" s="632"/>
      <c r="O28" s="632"/>
      <c r="P28" s="632"/>
      <c r="Q28" s="632"/>
      <c r="R28" s="632"/>
      <c r="S28" s="632"/>
      <c r="T28" s="632"/>
      <c r="U28" s="632"/>
      <c r="V28" s="632"/>
      <c r="W28" s="632"/>
      <c r="X28" s="632"/>
      <c r="Y28" s="632"/>
      <c r="Z28" s="632"/>
      <c r="AA28" s="632"/>
      <c r="AB28" s="632"/>
      <c r="AC28" s="632"/>
      <c r="AD28" s="632"/>
      <c r="AE28" s="632"/>
      <c r="AF28" s="632"/>
      <c r="AG28" s="632"/>
      <c r="AH28" s="632"/>
      <c r="AI28" s="632"/>
      <c r="AJ28" s="632"/>
      <c r="AK28" s="632"/>
      <c r="AL28" s="632"/>
      <c r="AM28" s="632"/>
      <c r="AN28" s="632"/>
      <c r="AO28" s="632"/>
      <c r="AP28" s="632"/>
      <c r="AQ28" s="632"/>
      <c r="AR28" s="632"/>
      <c r="AS28" s="632"/>
      <c r="AT28" s="632"/>
      <c r="AU28" s="632"/>
      <c r="AV28" s="318"/>
    </row>
    <row r="29" spans="1:48" ht="16.7" customHeight="1">
      <c r="A29" s="319"/>
      <c r="B29" s="635"/>
      <c r="C29" s="635"/>
      <c r="D29" s="635"/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635"/>
      <c r="Y29" s="635"/>
      <c r="Z29" s="635"/>
      <c r="AA29" s="635"/>
      <c r="AB29" s="635"/>
      <c r="AC29" s="635"/>
      <c r="AD29" s="635"/>
      <c r="AE29" s="635"/>
      <c r="AF29" s="635"/>
      <c r="AG29" s="635"/>
      <c r="AH29" s="635"/>
      <c r="AI29" s="635"/>
      <c r="AJ29" s="635"/>
      <c r="AK29" s="635"/>
      <c r="AL29" s="635"/>
      <c r="AM29" s="635"/>
      <c r="AN29" s="635"/>
      <c r="AO29" s="635"/>
      <c r="AP29" s="635"/>
      <c r="AQ29" s="635"/>
      <c r="AR29" s="635"/>
      <c r="AS29" s="635"/>
      <c r="AT29" s="635"/>
      <c r="AU29" s="635"/>
      <c r="AV29" s="318"/>
    </row>
    <row r="30" spans="1:48" ht="16.7" customHeight="1">
      <c r="A30" s="319"/>
      <c r="B30" s="324"/>
      <c r="C30" s="635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33"/>
      <c r="AB30" s="633"/>
      <c r="AC30" s="633"/>
      <c r="AD30" s="633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33"/>
      <c r="AQ30" s="633"/>
      <c r="AR30" s="633"/>
      <c r="AS30" s="633"/>
      <c r="AT30" s="633"/>
      <c r="AU30" s="633"/>
      <c r="AV30" s="318"/>
    </row>
    <row r="31" spans="1:48" ht="16.7" customHeight="1">
      <c r="A31" s="319"/>
      <c r="B31" s="386"/>
      <c r="C31" s="635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33"/>
      <c r="AA31" s="633"/>
      <c r="AB31" s="633"/>
      <c r="AC31" s="633"/>
      <c r="AD31" s="633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33"/>
      <c r="AQ31" s="633"/>
      <c r="AR31" s="633"/>
      <c r="AS31" s="633"/>
      <c r="AT31" s="633"/>
      <c r="AU31" s="633"/>
      <c r="AV31" s="318"/>
    </row>
    <row r="32" spans="1:48" ht="16.7" customHeight="1">
      <c r="A32" s="319"/>
      <c r="B32" s="636"/>
      <c r="C32" s="632"/>
      <c r="D32" s="632"/>
      <c r="E32" s="632"/>
      <c r="F32" s="632"/>
      <c r="G32" s="632"/>
      <c r="H32" s="632"/>
      <c r="I32" s="632"/>
      <c r="J32" s="632"/>
      <c r="K32" s="632"/>
      <c r="L32" s="632"/>
      <c r="M32" s="632"/>
      <c r="N32" s="632"/>
      <c r="O32" s="632"/>
      <c r="P32" s="632"/>
      <c r="Q32" s="632"/>
      <c r="R32" s="632"/>
      <c r="S32" s="632"/>
      <c r="T32" s="632"/>
      <c r="U32" s="632"/>
      <c r="V32" s="632"/>
      <c r="W32" s="632"/>
      <c r="X32" s="632"/>
      <c r="Y32" s="632"/>
      <c r="Z32" s="632"/>
      <c r="AA32" s="632"/>
      <c r="AB32" s="632"/>
      <c r="AC32" s="632"/>
      <c r="AD32" s="632"/>
      <c r="AE32" s="632"/>
      <c r="AF32" s="632"/>
      <c r="AG32" s="632"/>
      <c r="AH32" s="632"/>
      <c r="AI32" s="632"/>
      <c r="AJ32" s="632"/>
      <c r="AK32" s="632"/>
      <c r="AL32" s="632"/>
      <c r="AM32" s="632"/>
      <c r="AN32" s="632"/>
      <c r="AO32" s="632"/>
      <c r="AP32" s="632"/>
      <c r="AQ32" s="632"/>
      <c r="AR32" s="632"/>
      <c r="AS32" s="632"/>
      <c r="AT32" s="632"/>
      <c r="AU32" s="632"/>
      <c r="AV32" s="318"/>
    </row>
    <row r="33" spans="1:48" ht="16.7" customHeight="1">
      <c r="A33" s="319"/>
      <c r="B33" s="636"/>
      <c r="C33" s="632"/>
      <c r="D33" s="632"/>
      <c r="E33" s="632"/>
      <c r="F33" s="632"/>
      <c r="G33" s="632"/>
      <c r="H33" s="632"/>
      <c r="I33" s="632"/>
      <c r="J33" s="632"/>
      <c r="K33" s="632"/>
      <c r="L33" s="632"/>
      <c r="M33" s="632"/>
      <c r="N33" s="632"/>
      <c r="O33" s="632"/>
      <c r="P33" s="632"/>
      <c r="Q33" s="632"/>
      <c r="R33" s="632"/>
      <c r="S33" s="632"/>
      <c r="T33" s="632"/>
      <c r="U33" s="632"/>
      <c r="V33" s="632"/>
      <c r="W33" s="632"/>
      <c r="X33" s="632"/>
      <c r="Y33" s="632"/>
      <c r="Z33" s="632"/>
      <c r="AA33" s="632"/>
      <c r="AB33" s="632"/>
      <c r="AC33" s="632"/>
      <c r="AD33" s="632"/>
      <c r="AE33" s="632"/>
      <c r="AF33" s="632"/>
      <c r="AG33" s="632"/>
      <c r="AH33" s="632"/>
      <c r="AI33" s="632"/>
      <c r="AJ33" s="632"/>
      <c r="AK33" s="632"/>
      <c r="AL33" s="632"/>
      <c r="AM33" s="632"/>
      <c r="AN33" s="632"/>
      <c r="AO33" s="632"/>
      <c r="AP33" s="632"/>
      <c r="AQ33" s="632"/>
      <c r="AR33" s="632"/>
      <c r="AS33" s="632"/>
      <c r="AT33" s="632"/>
      <c r="AU33" s="632"/>
      <c r="AV33" s="318"/>
    </row>
    <row r="34" spans="1:48" ht="16.7" customHeight="1">
      <c r="A34" s="319"/>
      <c r="AV34" s="318"/>
    </row>
    <row r="35" spans="1:48" ht="16.7" customHeight="1">
      <c r="A35" s="319"/>
      <c r="B35" s="636"/>
      <c r="C35" s="636"/>
      <c r="D35" s="636"/>
      <c r="E35" s="636"/>
      <c r="F35" s="636"/>
      <c r="G35" s="636"/>
      <c r="H35" s="636"/>
      <c r="I35" s="636"/>
      <c r="J35" s="636"/>
      <c r="K35" s="636"/>
      <c r="L35" s="636"/>
      <c r="M35" s="636"/>
      <c r="N35" s="636"/>
      <c r="O35" s="636"/>
      <c r="P35" s="636"/>
      <c r="Q35" s="636"/>
      <c r="R35" s="636"/>
      <c r="S35" s="636"/>
      <c r="T35" s="636"/>
      <c r="U35" s="636"/>
      <c r="V35" s="636"/>
      <c r="W35" s="636"/>
      <c r="X35" s="636"/>
      <c r="Y35" s="636"/>
      <c r="Z35" s="636"/>
      <c r="AA35" s="636"/>
      <c r="AB35" s="636"/>
      <c r="AC35" s="636"/>
      <c r="AD35" s="636"/>
      <c r="AE35" s="636"/>
      <c r="AF35" s="636"/>
      <c r="AG35" s="636"/>
      <c r="AH35" s="636"/>
      <c r="AI35" s="636"/>
      <c r="AJ35" s="636"/>
      <c r="AK35" s="636"/>
      <c r="AL35" s="636"/>
      <c r="AM35" s="636"/>
      <c r="AN35" s="636"/>
      <c r="AO35" s="636"/>
      <c r="AP35" s="636"/>
      <c r="AQ35" s="636"/>
      <c r="AR35" s="636"/>
      <c r="AS35" s="636"/>
      <c r="AT35" s="636"/>
      <c r="AU35" s="636"/>
      <c r="AV35" s="318"/>
    </row>
    <row r="36" spans="1:48" ht="16.7" customHeight="1">
      <c r="A36" s="319"/>
      <c r="B36" s="636"/>
      <c r="C36" s="632"/>
      <c r="D36" s="632"/>
      <c r="E36" s="632"/>
      <c r="F36" s="632"/>
      <c r="G36" s="632"/>
      <c r="H36" s="632"/>
      <c r="I36" s="632"/>
      <c r="J36" s="632"/>
      <c r="K36" s="632"/>
      <c r="L36" s="632"/>
      <c r="M36" s="632"/>
      <c r="N36" s="632"/>
      <c r="O36" s="632"/>
      <c r="P36" s="632"/>
      <c r="Q36" s="632"/>
      <c r="R36" s="632"/>
      <c r="S36" s="632"/>
      <c r="T36" s="632"/>
      <c r="U36" s="632"/>
      <c r="V36" s="632"/>
      <c r="W36" s="632"/>
      <c r="X36" s="632"/>
      <c r="Y36" s="632"/>
      <c r="Z36" s="632"/>
      <c r="AA36" s="632"/>
      <c r="AB36" s="632"/>
      <c r="AC36" s="632"/>
      <c r="AD36" s="632"/>
      <c r="AE36" s="632"/>
      <c r="AF36" s="632"/>
      <c r="AG36" s="632"/>
      <c r="AH36" s="632"/>
      <c r="AI36" s="632"/>
      <c r="AJ36" s="632"/>
      <c r="AK36" s="632"/>
      <c r="AL36" s="632"/>
      <c r="AM36" s="632"/>
      <c r="AN36" s="632"/>
      <c r="AO36" s="632"/>
      <c r="AP36" s="632"/>
      <c r="AQ36" s="632"/>
      <c r="AR36" s="632"/>
      <c r="AS36" s="632"/>
      <c r="AT36" s="632"/>
      <c r="AU36" s="632"/>
      <c r="AV36" s="318"/>
    </row>
    <row r="37" spans="1:48" ht="16.7" customHeight="1">
      <c r="A37" s="319"/>
      <c r="B37" s="635"/>
      <c r="C37" s="635"/>
      <c r="D37" s="635"/>
      <c r="E37" s="635"/>
      <c r="F37" s="635"/>
      <c r="G37" s="635"/>
      <c r="H37" s="635"/>
      <c r="I37" s="635"/>
      <c r="J37" s="635"/>
      <c r="K37" s="635"/>
      <c r="L37" s="635"/>
      <c r="M37" s="635"/>
      <c r="N37" s="635"/>
      <c r="O37" s="635"/>
      <c r="P37" s="635"/>
      <c r="Q37" s="635"/>
      <c r="R37" s="635"/>
      <c r="S37" s="635"/>
      <c r="T37" s="635"/>
      <c r="U37" s="635"/>
      <c r="V37" s="635"/>
      <c r="W37" s="635"/>
      <c r="X37" s="635"/>
      <c r="Y37" s="635"/>
      <c r="Z37" s="635"/>
      <c r="AA37" s="635"/>
      <c r="AB37" s="635"/>
      <c r="AC37" s="635"/>
      <c r="AD37" s="635"/>
      <c r="AE37" s="635"/>
      <c r="AF37" s="635"/>
      <c r="AG37" s="635"/>
      <c r="AH37" s="635"/>
      <c r="AI37" s="635"/>
      <c r="AJ37" s="635"/>
      <c r="AK37" s="635"/>
      <c r="AL37" s="635"/>
      <c r="AM37" s="635"/>
      <c r="AN37" s="635"/>
      <c r="AO37" s="635"/>
      <c r="AP37" s="635"/>
      <c r="AQ37" s="635"/>
      <c r="AR37" s="635"/>
      <c r="AS37" s="635"/>
      <c r="AT37" s="635"/>
      <c r="AV37" s="318"/>
    </row>
    <row r="38" spans="1:48" ht="16.7" customHeight="1">
      <c r="A38" s="319"/>
      <c r="AV38" s="318"/>
    </row>
    <row r="39" spans="1:48" ht="16.7" customHeight="1">
      <c r="A39" s="319"/>
      <c r="B39" s="631"/>
      <c r="C39" s="631"/>
      <c r="D39" s="631"/>
      <c r="E39" s="631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  <c r="U39" s="631"/>
      <c r="V39" s="631"/>
      <c r="W39" s="631"/>
      <c r="X39" s="631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1"/>
      <c r="AJ39" s="631"/>
      <c r="AK39" s="631"/>
      <c r="AL39" s="631"/>
      <c r="AM39" s="631"/>
      <c r="AN39" s="631"/>
      <c r="AO39" s="631"/>
      <c r="AP39" s="631"/>
      <c r="AQ39" s="631"/>
      <c r="AR39" s="631"/>
      <c r="AS39" s="631"/>
      <c r="AT39" s="631"/>
      <c r="AU39" s="631"/>
      <c r="AV39" s="318"/>
    </row>
    <row r="40" spans="1:48" ht="16.7" customHeight="1">
      <c r="A40" s="319"/>
      <c r="B40" s="636"/>
      <c r="C40" s="636"/>
      <c r="D40" s="636"/>
      <c r="E40" s="636"/>
      <c r="F40" s="636"/>
      <c r="G40" s="636"/>
      <c r="H40" s="636"/>
      <c r="I40" s="636"/>
      <c r="J40" s="636"/>
      <c r="K40" s="636"/>
      <c r="L40" s="636"/>
      <c r="M40" s="636"/>
      <c r="N40" s="636"/>
      <c r="O40" s="636"/>
      <c r="P40" s="636"/>
      <c r="Q40" s="636"/>
      <c r="R40" s="636"/>
      <c r="S40" s="636"/>
      <c r="T40" s="636"/>
      <c r="U40" s="636"/>
      <c r="V40" s="636"/>
      <c r="W40" s="636"/>
      <c r="X40" s="636"/>
      <c r="Y40" s="636"/>
      <c r="Z40" s="636"/>
      <c r="AA40" s="636"/>
      <c r="AB40" s="636"/>
      <c r="AC40" s="636"/>
      <c r="AD40" s="636"/>
      <c r="AE40" s="636"/>
      <c r="AF40" s="636"/>
      <c r="AG40" s="636"/>
      <c r="AH40" s="636"/>
      <c r="AI40" s="636"/>
      <c r="AJ40" s="636"/>
      <c r="AK40" s="636"/>
      <c r="AL40" s="636"/>
      <c r="AM40" s="636"/>
      <c r="AN40" s="636"/>
      <c r="AO40" s="636"/>
      <c r="AP40" s="636"/>
      <c r="AQ40" s="636"/>
      <c r="AR40" s="636"/>
      <c r="AS40" s="636"/>
      <c r="AT40" s="636"/>
      <c r="AU40" s="636"/>
      <c r="AV40" s="318"/>
    </row>
    <row r="41" spans="1:48" ht="16.7" customHeight="1">
      <c r="A41" s="319"/>
      <c r="B41" s="636"/>
      <c r="C41" s="636"/>
      <c r="D41" s="636"/>
      <c r="E41" s="636"/>
      <c r="F41" s="636"/>
      <c r="G41" s="636"/>
      <c r="H41" s="636"/>
      <c r="I41" s="636"/>
      <c r="J41" s="636"/>
      <c r="K41" s="636"/>
      <c r="L41" s="636"/>
      <c r="M41" s="636"/>
      <c r="N41" s="636"/>
      <c r="O41" s="636"/>
      <c r="P41" s="636"/>
      <c r="Q41" s="636"/>
      <c r="R41" s="636"/>
      <c r="S41" s="636"/>
      <c r="T41" s="636"/>
      <c r="U41" s="636"/>
      <c r="V41" s="636"/>
      <c r="W41" s="636"/>
      <c r="X41" s="636"/>
      <c r="Y41" s="636"/>
      <c r="Z41" s="636"/>
      <c r="AA41" s="636"/>
      <c r="AB41" s="636"/>
      <c r="AC41" s="636"/>
      <c r="AD41" s="636"/>
      <c r="AE41" s="636"/>
      <c r="AF41" s="636"/>
      <c r="AG41" s="636"/>
      <c r="AH41" s="636"/>
      <c r="AI41" s="636"/>
      <c r="AJ41" s="636"/>
      <c r="AK41" s="636"/>
      <c r="AL41" s="636"/>
      <c r="AM41" s="636"/>
      <c r="AN41" s="636"/>
      <c r="AO41" s="636"/>
      <c r="AP41" s="636"/>
      <c r="AQ41" s="636"/>
      <c r="AR41" s="636"/>
      <c r="AS41" s="636"/>
      <c r="AT41" s="636"/>
      <c r="AU41" s="636"/>
      <c r="AV41" s="318"/>
    </row>
    <row r="42" spans="1:48" ht="16.7" customHeight="1">
      <c r="A42" s="319"/>
      <c r="AV42" s="318"/>
    </row>
    <row r="43" spans="1:48" ht="16.7" customHeight="1">
      <c r="A43" s="319"/>
      <c r="B43" s="636"/>
      <c r="C43" s="636"/>
      <c r="D43" s="636"/>
      <c r="E43" s="636"/>
      <c r="F43" s="636"/>
      <c r="G43" s="636"/>
      <c r="H43" s="636"/>
      <c r="I43" s="636"/>
      <c r="J43" s="636"/>
      <c r="K43" s="636"/>
      <c r="L43" s="636"/>
      <c r="M43" s="636"/>
      <c r="N43" s="636"/>
      <c r="O43" s="636"/>
      <c r="P43" s="636"/>
      <c r="Q43" s="636"/>
      <c r="R43" s="636"/>
      <c r="S43" s="636"/>
      <c r="T43" s="636"/>
      <c r="U43" s="636"/>
      <c r="V43" s="636"/>
      <c r="W43" s="636"/>
      <c r="X43" s="636"/>
      <c r="Y43" s="636"/>
      <c r="Z43" s="636"/>
      <c r="AA43" s="636"/>
      <c r="AB43" s="636"/>
      <c r="AC43" s="636"/>
      <c r="AD43" s="636"/>
      <c r="AE43" s="636"/>
      <c r="AF43" s="636"/>
      <c r="AG43" s="636"/>
      <c r="AH43" s="636"/>
      <c r="AI43" s="636"/>
      <c r="AJ43" s="636"/>
      <c r="AK43" s="636"/>
      <c r="AL43" s="636"/>
      <c r="AM43" s="636"/>
      <c r="AN43" s="636"/>
      <c r="AO43" s="636"/>
      <c r="AP43" s="636"/>
      <c r="AQ43" s="636"/>
      <c r="AR43" s="636"/>
      <c r="AS43" s="636"/>
      <c r="AT43" s="636"/>
      <c r="AU43" s="636"/>
      <c r="AV43" s="318"/>
    </row>
    <row r="44" spans="1:48" ht="16.7" customHeight="1">
      <c r="A44" s="319"/>
      <c r="B44" s="636"/>
      <c r="C44" s="636"/>
      <c r="D44" s="636"/>
      <c r="E44" s="636"/>
      <c r="F44" s="636"/>
      <c r="G44" s="636"/>
      <c r="H44" s="636"/>
      <c r="I44" s="636"/>
      <c r="J44" s="636"/>
      <c r="K44" s="636"/>
      <c r="L44" s="636"/>
      <c r="M44" s="636"/>
      <c r="N44" s="636"/>
      <c r="O44" s="636"/>
      <c r="P44" s="636"/>
      <c r="Q44" s="636"/>
      <c r="R44" s="636"/>
      <c r="S44" s="636"/>
      <c r="T44" s="636"/>
      <c r="U44" s="636"/>
      <c r="V44" s="636"/>
      <c r="W44" s="636"/>
      <c r="X44" s="636"/>
      <c r="Y44" s="636"/>
      <c r="Z44" s="636"/>
      <c r="AA44" s="636"/>
      <c r="AB44" s="636"/>
      <c r="AC44" s="636"/>
      <c r="AD44" s="636"/>
      <c r="AE44" s="636"/>
      <c r="AF44" s="636"/>
      <c r="AG44" s="636"/>
      <c r="AH44" s="636"/>
      <c r="AI44" s="636"/>
      <c r="AJ44" s="636"/>
      <c r="AK44" s="636"/>
      <c r="AL44" s="636"/>
      <c r="AM44" s="636"/>
      <c r="AN44" s="636"/>
      <c r="AO44" s="636"/>
      <c r="AP44" s="636"/>
      <c r="AQ44" s="636"/>
      <c r="AR44" s="636"/>
      <c r="AS44" s="636"/>
      <c r="AT44" s="636"/>
      <c r="AU44" s="636"/>
      <c r="AV44" s="318"/>
    </row>
    <row r="45" spans="1:48" ht="16.7" customHeight="1">
      <c r="A45" s="319"/>
      <c r="AV45" s="318"/>
    </row>
    <row r="46" spans="1:48" ht="16.7" customHeight="1">
      <c r="A46" s="319"/>
      <c r="B46" s="635"/>
      <c r="C46" s="635"/>
      <c r="D46" s="635"/>
      <c r="E46" s="635"/>
      <c r="F46" s="635"/>
      <c r="G46" s="635"/>
      <c r="H46" s="635"/>
      <c r="I46" s="635"/>
      <c r="J46" s="635"/>
      <c r="K46" s="635"/>
      <c r="L46" s="635"/>
      <c r="M46" s="635"/>
      <c r="N46" s="635"/>
      <c r="O46" s="635"/>
      <c r="P46" s="635"/>
      <c r="Q46" s="635"/>
      <c r="R46" s="635"/>
      <c r="S46" s="635"/>
      <c r="T46" s="635"/>
      <c r="U46" s="635"/>
      <c r="V46" s="635"/>
      <c r="W46" s="635"/>
      <c r="X46" s="635"/>
      <c r="Y46" s="635"/>
      <c r="Z46" s="635"/>
      <c r="AA46" s="635"/>
      <c r="AB46" s="635"/>
      <c r="AC46" s="635"/>
      <c r="AD46" s="635"/>
      <c r="AE46" s="635"/>
      <c r="AF46" s="635"/>
      <c r="AG46" s="635"/>
      <c r="AH46" s="635"/>
      <c r="AI46" s="635"/>
      <c r="AJ46" s="635"/>
      <c r="AK46" s="635"/>
      <c r="AL46" s="635"/>
      <c r="AM46" s="635"/>
      <c r="AN46" s="635"/>
      <c r="AO46" s="635"/>
      <c r="AP46" s="635"/>
      <c r="AQ46" s="635"/>
      <c r="AR46" s="635"/>
      <c r="AS46" s="635"/>
      <c r="AT46" s="635"/>
      <c r="AU46" s="635"/>
      <c r="AV46" s="318"/>
    </row>
    <row r="47" spans="1:48" ht="16.7" customHeight="1">
      <c r="A47" s="319"/>
      <c r="C47" s="635"/>
      <c r="D47" s="635"/>
      <c r="E47" s="635"/>
      <c r="F47" s="635"/>
      <c r="G47" s="635"/>
      <c r="H47" s="635"/>
      <c r="I47" s="635"/>
      <c r="J47" s="635"/>
      <c r="K47" s="635"/>
      <c r="L47" s="635"/>
      <c r="M47" s="635"/>
      <c r="N47" s="635"/>
      <c r="O47" s="635"/>
      <c r="P47" s="635"/>
      <c r="Q47" s="635"/>
      <c r="R47" s="635"/>
      <c r="S47" s="635"/>
      <c r="T47" s="635"/>
      <c r="U47" s="635"/>
      <c r="V47" s="635"/>
      <c r="W47" s="635"/>
      <c r="X47" s="635"/>
      <c r="Y47" s="635"/>
      <c r="Z47" s="635"/>
      <c r="AV47" s="318"/>
    </row>
    <row r="48" spans="1:48" ht="16.7" customHeight="1">
      <c r="A48" s="319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  <c r="AL48" s="324"/>
      <c r="AM48" s="324"/>
      <c r="AN48" s="324"/>
      <c r="AO48" s="324"/>
      <c r="AP48" s="324"/>
      <c r="AQ48" s="324"/>
      <c r="AR48" s="324"/>
      <c r="AS48" s="324"/>
      <c r="AT48" s="324"/>
      <c r="AU48" s="324"/>
      <c r="AV48" s="318"/>
    </row>
    <row r="49" spans="1:48" ht="16.7" customHeight="1">
      <c r="A49" s="319"/>
      <c r="AV49" s="318"/>
    </row>
    <row r="50" spans="1:48" ht="16.7" customHeight="1">
      <c r="A50" s="319"/>
      <c r="AV50" s="318"/>
    </row>
    <row r="51" spans="1:48" ht="16.7" customHeight="1">
      <c r="A51" s="319"/>
      <c r="AV51" s="325"/>
    </row>
    <row r="52" spans="1:48" ht="16.7" customHeight="1">
      <c r="A52" s="319"/>
      <c r="AV52" s="325"/>
    </row>
    <row r="53" spans="1:48" ht="16.7" customHeight="1">
      <c r="A53" s="319"/>
      <c r="AV53" s="325"/>
    </row>
    <row r="54" spans="1:48" ht="16.7" customHeight="1">
      <c r="A54" s="319"/>
      <c r="AV54" s="325"/>
    </row>
    <row r="55" spans="1:48" ht="16.7" customHeight="1">
      <c r="A55" s="319"/>
      <c r="B55" s="326"/>
      <c r="C55" s="326"/>
      <c r="AB55" s="326"/>
      <c r="AC55" s="326"/>
      <c r="AD55" s="326"/>
      <c r="AE55" s="326"/>
      <c r="AF55" s="326"/>
      <c r="AG55" s="326"/>
      <c r="AH55" s="326"/>
      <c r="AI55" s="326"/>
      <c r="AJ55" s="326"/>
      <c r="AK55" s="326"/>
      <c r="AL55" s="326"/>
      <c r="AM55" s="326"/>
      <c r="AN55" s="326"/>
      <c r="AO55" s="326"/>
      <c r="AP55" s="326"/>
      <c r="AQ55" s="326"/>
      <c r="AR55" s="326"/>
      <c r="AS55" s="326"/>
      <c r="AT55" s="326"/>
      <c r="AU55" s="326"/>
      <c r="AV55" s="325"/>
    </row>
    <row r="56" spans="1:48" ht="16.7" customHeight="1">
      <c r="A56" s="319"/>
      <c r="B56" s="327"/>
      <c r="C56" s="328"/>
      <c r="D56" s="328"/>
      <c r="E56" s="328"/>
      <c r="F56" s="328"/>
      <c r="G56" s="328"/>
      <c r="H56" s="328"/>
      <c r="I56" s="327"/>
      <c r="J56" s="327"/>
      <c r="K56" s="327"/>
      <c r="L56" s="327"/>
      <c r="M56" s="327"/>
      <c r="N56" s="327"/>
      <c r="O56" s="327"/>
      <c r="P56" s="327"/>
      <c r="Q56" s="327"/>
      <c r="R56" s="327"/>
      <c r="S56" s="327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  <c r="AL56" s="328"/>
      <c r="AM56" s="328"/>
      <c r="AN56" s="328"/>
      <c r="AO56" s="328"/>
      <c r="AP56" s="328"/>
      <c r="AQ56" s="328"/>
      <c r="AR56" s="328"/>
      <c r="AS56" s="328"/>
      <c r="AT56" s="328"/>
      <c r="AU56" s="328"/>
      <c r="AV56" s="325"/>
    </row>
    <row r="57" spans="1:48" ht="16.7" customHeight="1">
      <c r="A57" s="319"/>
      <c r="B57" s="327"/>
      <c r="C57" s="328"/>
      <c r="D57" s="328"/>
      <c r="E57" s="328"/>
      <c r="F57" s="328"/>
      <c r="G57" s="328"/>
      <c r="H57" s="328"/>
      <c r="I57" s="327"/>
      <c r="J57" s="327"/>
      <c r="K57" s="327"/>
      <c r="L57" s="327"/>
      <c r="M57" s="327"/>
      <c r="N57" s="327"/>
      <c r="O57" s="327"/>
      <c r="P57" s="327"/>
      <c r="Q57" s="327"/>
      <c r="R57" s="327"/>
      <c r="S57" s="327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  <c r="AL57" s="328"/>
      <c r="AM57" s="328"/>
      <c r="AN57" s="328"/>
      <c r="AO57" s="328"/>
      <c r="AP57" s="328"/>
      <c r="AQ57" s="328"/>
      <c r="AR57" s="328"/>
      <c r="AS57" s="328"/>
      <c r="AT57" s="328"/>
      <c r="AU57" s="328"/>
      <c r="AV57" s="325"/>
    </row>
    <row r="58" spans="1:48" ht="16.7" customHeight="1">
      <c r="A58" s="319"/>
      <c r="B58" s="327"/>
      <c r="C58" s="328"/>
      <c r="D58" s="328"/>
      <c r="E58" s="328"/>
      <c r="F58" s="328"/>
      <c r="G58" s="328"/>
      <c r="H58" s="328"/>
      <c r="I58" s="327"/>
      <c r="J58" s="327"/>
      <c r="K58" s="327"/>
      <c r="L58" s="327"/>
      <c r="M58" s="327"/>
      <c r="N58" s="327"/>
      <c r="O58" s="327"/>
      <c r="P58" s="327"/>
      <c r="Q58" s="327"/>
      <c r="R58" s="327"/>
      <c r="S58" s="327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  <c r="AL58" s="328"/>
      <c r="AM58" s="328"/>
      <c r="AN58" s="328"/>
      <c r="AO58" s="328"/>
      <c r="AP58" s="328"/>
      <c r="AQ58" s="328"/>
      <c r="AR58" s="328"/>
      <c r="AS58" s="328"/>
      <c r="AT58" s="328"/>
      <c r="AU58" s="328"/>
      <c r="AV58" s="325"/>
    </row>
    <row r="59" spans="1:48" ht="16.7" customHeight="1">
      <c r="A59" s="319"/>
      <c r="AV59" s="325"/>
    </row>
    <row r="60" spans="1:48" ht="16.7" customHeight="1">
      <c r="A60" s="319"/>
      <c r="AV60" s="325"/>
    </row>
    <row r="61" spans="1:48" ht="16.7" customHeight="1">
      <c r="A61" s="319"/>
      <c r="AV61" s="325"/>
    </row>
    <row r="62" spans="1:48" ht="16.7" customHeight="1">
      <c r="A62" s="319"/>
      <c r="AV62" s="325"/>
    </row>
    <row r="63" spans="1:48" ht="16.7" customHeight="1">
      <c r="A63" s="319"/>
      <c r="AV63" s="325"/>
    </row>
    <row r="64" spans="1:48" ht="16.7" customHeight="1">
      <c r="A64" s="319"/>
      <c r="B64" s="327"/>
      <c r="C64" s="328"/>
      <c r="D64" s="328"/>
      <c r="E64" s="328"/>
      <c r="F64" s="328"/>
      <c r="G64" s="328"/>
      <c r="H64" s="328"/>
      <c r="I64" s="387"/>
      <c r="J64" s="387"/>
      <c r="K64" s="387"/>
      <c r="L64" s="387"/>
      <c r="M64" s="387"/>
      <c r="N64" s="387"/>
      <c r="O64" s="387"/>
      <c r="P64" s="387"/>
      <c r="Q64" s="387"/>
      <c r="R64" s="387"/>
      <c r="S64" s="387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  <c r="AL64" s="328"/>
      <c r="AM64" s="328"/>
      <c r="AN64" s="328"/>
      <c r="AO64" s="328"/>
      <c r="AP64" s="328"/>
      <c r="AQ64" s="328"/>
      <c r="AR64" s="328"/>
      <c r="AS64" s="328"/>
      <c r="AT64" s="328"/>
      <c r="AU64" s="328"/>
      <c r="AV64" s="325"/>
    </row>
    <row r="65" spans="1:48" ht="16.7" customHeight="1">
      <c r="A65" s="319"/>
      <c r="B65" s="640"/>
      <c r="C65" s="640"/>
      <c r="D65" s="640"/>
      <c r="E65" s="640"/>
      <c r="F65" s="640"/>
      <c r="G65" s="640"/>
      <c r="H65" s="640"/>
      <c r="I65" s="640"/>
      <c r="J65" s="640"/>
      <c r="K65" s="640"/>
      <c r="L65" s="640"/>
      <c r="M65" s="640"/>
      <c r="N65" s="640"/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H65" s="640"/>
      <c r="AI65" s="640"/>
      <c r="AJ65" s="640"/>
      <c r="AK65" s="640"/>
      <c r="AL65" s="640"/>
      <c r="AM65" s="640"/>
      <c r="AN65" s="640"/>
      <c r="AO65" s="640"/>
      <c r="AP65" s="640"/>
      <c r="AQ65" s="640"/>
      <c r="AR65" s="640"/>
      <c r="AS65" s="640"/>
      <c r="AT65" s="640"/>
      <c r="AU65" s="640"/>
      <c r="AV65" s="325"/>
    </row>
    <row r="66" spans="1:48" ht="16.5" customHeight="1">
      <c r="A66" s="329"/>
      <c r="B66" s="640"/>
      <c r="C66" s="640"/>
      <c r="D66" s="640"/>
      <c r="E66" s="640"/>
      <c r="F66" s="640"/>
      <c r="G66" s="640"/>
      <c r="H66" s="640"/>
      <c r="I66" s="640"/>
      <c r="J66" s="640"/>
      <c r="K66" s="640"/>
      <c r="L66" s="640"/>
      <c r="M66" s="640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H66" s="640"/>
      <c r="AI66" s="640"/>
      <c r="AJ66" s="640"/>
      <c r="AK66" s="640"/>
      <c r="AL66" s="640"/>
      <c r="AM66" s="640"/>
      <c r="AN66" s="640"/>
      <c r="AO66" s="640"/>
      <c r="AP66" s="640"/>
      <c r="AQ66" s="640"/>
      <c r="AR66" s="640"/>
      <c r="AS66" s="640"/>
      <c r="AT66" s="640"/>
      <c r="AU66" s="640"/>
      <c r="AV66" s="330"/>
    </row>
    <row r="67" spans="1:48" ht="15" customHeight="1" thickBot="1">
      <c r="A67" s="331"/>
      <c r="B67" s="332"/>
      <c r="C67" s="332"/>
      <c r="D67" s="332"/>
      <c r="E67" s="332"/>
      <c r="F67" s="332"/>
      <c r="G67" s="332"/>
      <c r="H67" s="332"/>
      <c r="I67" s="332"/>
      <c r="J67" s="332"/>
      <c r="K67" s="332"/>
      <c r="L67" s="332"/>
      <c r="M67" s="332"/>
      <c r="N67" s="332"/>
      <c r="O67" s="332"/>
      <c r="P67" s="332"/>
      <c r="Q67" s="332"/>
      <c r="R67" s="332"/>
      <c r="S67" s="332"/>
      <c r="T67" s="333"/>
      <c r="U67" s="333"/>
      <c r="V67" s="333"/>
      <c r="W67" s="333"/>
      <c r="X67" s="333"/>
      <c r="Y67" s="333"/>
      <c r="Z67" s="333"/>
      <c r="AA67" s="333"/>
      <c r="AB67" s="333"/>
      <c r="AC67" s="333"/>
      <c r="AD67" s="333"/>
      <c r="AE67" s="333"/>
      <c r="AF67" s="333"/>
      <c r="AG67" s="333"/>
      <c r="AH67" s="333"/>
      <c r="AI67" s="333"/>
      <c r="AJ67" s="333"/>
      <c r="AK67" s="333"/>
      <c r="AL67" s="333"/>
      <c r="AM67" s="333"/>
      <c r="AN67" s="333"/>
      <c r="AO67" s="333"/>
      <c r="AP67" s="333"/>
      <c r="AQ67" s="333"/>
      <c r="AR67" s="333"/>
      <c r="AS67" s="333"/>
      <c r="AT67" s="333"/>
      <c r="AU67" s="333"/>
      <c r="AV67" s="334"/>
    </row>
    <row r="68" spans="1:48">
      <c r="B68" s="335"/>
      <c r="C68" s="336"/>
      <c r="D68" s="336"/>
      <c r="E68" s="336"/>
      <c r="F68" s="336"/>
      <c r="G68" s="336"/>
      <c r="H68" s="336"/>
      <c r="I68" s="336"/>
      <c r="J68" s="336"/>
      <c r="K68" s="336"/>
      <c r="L68" s="335"/>
      <c r="M68" s="336"/>
    </row>
  </sheetData>
  <sheetProtection selectLockedCells="1"/>
  <customSheetViews>
    <customSheetView guid="{459D8B06-64F6-4D7D-BDA8-B0B9697830D7}" scale="40" showPageBreaks="1" fitToPage="1" printArea="1">
      <selection activeCell="BF8" sqref="BF8"/>
      <pageMargins left="0.98425196850393704" right="0.35433070866141736" top="7.874015748031496E-2" bottom="0" header="0" footer="0"/>
      <printOptions verticalCentered="1"/>
      <pageSetup paperSize="9" scale="69" orientation="portrait" blackAndWhite="1" r:id="rId1"/>
      <headerFooter alignWithMargins="0"/>
    </customSheetView>
    <customSheetView guid="{F1C2F403-3DD5-463F-B19A-1E9FE4FCE3CF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2"/>
      <headerFooter alignWithMargins="0"/>
    </customSheetView>
    <customSheetView guid="{6D5AE7B9-AA9F-4FCE-81B8-DFF09D653861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3"/>
      <headerFooter alignWithMargins="0"/>
    </customSheetView>
    <customSheetView guid="{10A14AD8-2026-4643-88E0-ACDED3D48983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4"/>
      <headerFooter alignWithMargins="0"/>
    </customSheetView>
    <customSheetView guid="{25E4A06B-3D0E-4857-ACCC-F1DBDA7321BD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5"/>
      <headerFooter alignWithMargins="0"/>
    </customSheetView>
    <customSheetView guid="{6AB89333-027B-4C72-8F3B-4D7D7DCAD375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6"/>
      <headerFooter alignWithMargins="0"/>
    </customSheetView>
    <customSheetView guid="{BCC0F869-8E77-496B-A68E-20F7E92B1A4A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7"/>
      <headerFooter alignWithMargins="0"/>
    </customSheetView>
  </customSheetViews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19" type="noConversion"/>
  <printOptions verticalCentered="1"/>
  <pageMargins left="0.98425196850393704" right="0.35433070866141736" top="7.874015748031496E-2" bottom="0" header="0" footer="0"/>
  <pageSetup paperSize="9" scale="69" orientation="portrait" blackAndWhite="1" r:id="rId8"/>
  <headerFooter alignWithMargins="0"/>
  <drawing r:id="rId9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8">
    <pageSetUpPr fitToPage="1"/>
  </sheetPr>
  <dimension ref="A1:DT68"/>
  <sheetViews>
    <sheetView zoomScale="70" zoomScaleNormal="70" workbookViewId="0">
      <selection activeCell="AT1" sqref="AT1:AV1"/>
    </sheetView>
  </sheetViews>
  <sheetFormatPr defaultColWidth="9.140625" defaultRowHeight="12.75"/>
  <cols>
    <col min="1" max="1" width="2.7109375" style="306" customWidth="1"/>
    <col min="2" max="2" width="2.7109375" style="323" customWidth="1"/>
    <col min="3" max="11" width="2.7109375" style="306" customWidth="1"/>
    <col min="12" max="12" width="2.7109375" style="323" customWidth="1"/>
    <col min="13" max="99" width="2.7109375" style="306" customWidth="1"/>
    <col min="100" max="16384" width="9.140625" style="306"/>
  </cols>
  <sheetData>
    <row r="1" spans="1:124" ht="27.75" customHeight="1">
      <c r="A1" s="552"/>
      <c r="B1" s="553"/>
      <c r="C1" s="553"/>
      <c r="D1" s="553"/>
      <c r="E1" s="553"/>
      <c r="F1" s="553"/>
      <c r="G1" s="553"/>
      <c r="H1" s="554"/>
      <c r="I1" s="616" t="s">
        <v>2005</v>
      </c>
      <c r="J1" s="617"/>
      <c r="K1" s="617"/>
      <c r="L1" s="617"/>
      <c r="M1" s="617"/>
      <c r="N1" s="617"/>
      <c r="O1" s="617"/>
      <c r="P1" s="617"/>
      <c r="Q1" s="617"/>
      <c r="R1" s="617"/>
      <c r="S1" s="617"/>
      <c r="T1" s="617"/>
      <c r="U1" s="617"/>
      <c r="V1" s="617"/>
      <c r="W1" s="617"/>
      <c r="X1" s="618"/>
      <c r="Y1" s="302" t="s">
        <v>0</v>
      </c>
      <c r="Z1" s="303"/>
      <c r="AA1" s="619" t="s">
        <v>375</v>
      </c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619"/>
      <c r="AM1" s="619"/>
      <c r="AN1" s="619"/>
      <c r="AO1" s="619"/>
      <c r="AP1" s="619"/>
      <c r="AQ1" s="620"/>
      <c r="AR1" s="304" t="s">
        <v>8</v>
      </c>
      <c r="AS1" s="305"/>
      <c r="AT1" s="619" t="s">
        <v>3887</v>
      </c>
      <c r="AU1" s="619"/>
      <c r="AV1" s="621"/>
    </row>
    <row r="2" spans="1:124" ht="24.6" customHeight="1">
      <c r="A2" s="555"/>
      <c r="B2" s="556"/>
      <c r="C2" s="556"/>
      <c r="D2" s="556"/>
      <c r="E2" s="556"/>
      <c r="F2" s="556"/>
      <c r="G2" s="556"/>
      <c r="H2" s="557"/>
      <c r="I2" s="622" t="s">
        <v>4</v>
      </c>
      <c r="J2" s="573"/>
      <c r="K2" s="573"/>
      <c r="L2" s="573"/>
      <c r="M2" s="575" t="s">
        <v>2013</v>
      </c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6"/>
      <c r="AM2" s="382" t="s">
        <v>2</v>
      </c>
      <c r="AN2" s="384"/>
      <c r="AO2" s="307"/>
      <c r="AP2" s="569">
        <v>9</v>
      </c>
      <c r="AQ2" s="569"/>
      <c r="AR2" s="569"/>
      <c r="AS2" s="308" t="s">
        <v>3</v>
      </c>
      <c r="AT2" s="570">
        <v>58</v>
      </c>
      <c r="AU2" s="570"/>
      <c r="AV2" s="571"/>
    </row>
    <row r="3" spans="1:124" ht="27.75" customHeight="1">
      <c r="A3" s="555"/>
      <c r="B3" s="556"/>
      <c r="C3" s="556"/>
      <c r="D3" s="556"/>
      <c r="E3" s="556"/>
      <c r="F3" s="556"/>
      <c r="G3" s="556"/>
      <c r="H3" s="557"/>
      <c r="I3" s="309" t="s">
        <v>6</v>
      </c>
      <c r="J3" s="310"/>
      <c r="K3" s="310"/>
      <c r="L3" s="310"/>
      <c r="M3" s="550" t="s">
        <v>1999</v>
      </c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50"/>
      <c r="AE3" s="550"/>
      <c r="AF3" s="550"/>
      <c r="AG3" s="550"/>
      <c r="AH3" s="550"/>
      <c r="AI3" s="550"/>
      <c r="AJ3" s="550"/>
      <c r="AK3" s="550"/>
      <c r="AL3" s="606"/>
      <c r="AM3" s="609" t="s">
        <v>273</v>
      </c>
      <c r="AN3" s="610"/>
      <c r="AO3" s="610"/>
      <c r="AP3" s="610"/>
      <c r="AQ3" s="610"/>
      <c r="AR3" s="610"/>
      <c r="AS3" s="610"/>
      <c r="AT3" s="610"/>
      <c r="AU3" s="610"/>
      <c r="AV3" s="611"/>
    </row>
    <row r="4" spans="1:124" ht="29.25" customHeight="1" thickBot="1">
      <c r="A4" s="558"/>
      <c r="B4" s="559"/>
      <c r="C4" s="559"/>
      <c r="D4" s="559"/>
      <c r="E4" s="559"/>
      <c r="F4" s="559"/>
      <c r="G4" s="559"/>
      <c r="H4" s="560"/>
      <c r="I4" s="311"/>
      <c r="J4" s="263"/>
      <c r="K4" s="263"/>
      <c r="L4" s="263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8"/>
      <c r="AM4" s="549" t="s">
        <v>75</v>
      </c>
      <c r="AN4" s="550"/>
      <c r="AO4" s="550"/>
      <c r="AP4" s="550"/>
      <c r="AQ4" s="550"/>
      <c r="AR4" s="550"/>
      <c r="AS4" s="550"/>
      <c r="AT4" s="550"/>
      <c r="AU4" s="550"/>
      <c r="AV4" s="551"/>
    </row>
    <row r="5" spans="1:124" ht="16.7" customHeight="1">
      <c r="A5" s="312"/>
      <c r="B5" s="313"/>
      <c r="C5" s="313"/>
      <c r="D5" s="313"/>
      <c r="E5" s="313"/>
      <c r="F5" s="313"/>
      <c r="G5" s="313"/>
      <c r="H5" s="313"/>
      <c r="I5" s="313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Q5" s="315"/>
      <c r="AR5" s="315"/>
      <c r="AS5" s="315"/>
      <c r="AT5" s="315"/>
      <c r="AU5" s="315"/>
      <c r="AV5" s="316"/>
    </row>
    <row r="6" spans="1:124" ht="16.7" customHeight="1">
      <c r="A6" s="317"/>
      <c r="B6" s="631"/>
      <c r="C6" s="631"/>
      <c r="D6" s="631"/>
      <c r="E6" s="631"/>
      <c r="F6" s="631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  <c r="U6" s="631"/>
      <c r="V6" s="631"/>
      <c r="W6" s="631"/>
      <c r="X6" s="631"/>
      <c r="Y6" s="631"/>
      <c r="Z6" s="631"/>
      <c r="AA6" s="631"/>
      <c r="AB6" s="631"/>
      <c r="AC6" s="631"/>
      <c r="AD6" s="631"/>
      <c r="AE6" s="631"/>
      <c r="AF6" s="631"/>
      <c r="AG6" s="631"/>
      <c r="AH6" s="631"/>
      <c r="AI6" s="631"/>
      <c r="AJ6" s="631"/>
      <c r="AK6" s="631"/>
      <c r="AL6" s="631"/>
      <c r="AM6" s="631"/>
      <c r="AN6" s="631"/>
      <c r="AO6" s="631"/>
      <c r="AP6" s="631"/>
      <c r="AQ6" s="631"/>
      <c r="AR6" s="631"/>
      <c r="AS6" s="631"/>
      <c r="AT6" s="631"/>
      <c r="AU6" s="631"/>
      <c r="AV6" s="318"/>
    </row>
    <row r="7" spans="1:124" ht="16.7" customHeight="1">
      <c r="A7" s="319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  <c r="O7" s="632"/>
      <c r="P7" s="632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632"/>
      <c r="AB7" s="632"/>
      <c r="AC7" s="632"/>
      <c r="AD7" s="632"/>
      <c r="AE7" s="632"/>
      <c r="AF7" s="632"/>
      <c r="AG7" s="632"/>
      <c r="AH7" s="632"/>
      <c r="AI7" s="632"/>
      <c r="AJ7" s="632"/>
      <c r="AK7" s="632"/>
      <c r="AL7" s="632"/>
      <c r="AM7" s="632"/>
      <c r="AN7" s="632"/>
      <c r="AO7" s="632"/>
      <c r="AP7" s="632"/>
      <c r="AQ7" s="632"/>
      <c r="AR7" s="632"/>
      <c r="AS7" s="632"/>
      <c r="AT7" s="320"/>
      <c r="AU7" s="629"/>
      <c r="AV7" s="630"/>
    </row>
    <row r="8" spans="1:124" ht="16.7" customHeight="1">
      <c r="A8" s="319"/>
      <c r="B8" s="632"/>
      <c r="C8" s="632"/>
      <c r="D8" s="632"/>
      <c r="E8" s="632"/>
      <c r="F8" s="632"/>
      <c r="G8" s="632"/>
      <c r="H8" s="632"/>
      <c r="I8" s="632"/>
      <c r="J8" s="632"/>
      <c r="K8" s="632"/>
      <c r="L8" s="632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632"/>
      <c r="AB8" s="632"/>
      <c r="AC8" s="632"/>
      <c r="AD8" s="632"/>
      <c r="AE8" s="632"/>
      <c r="AF8" s="632"/>
      <c r="AG8" s="632"/>
      <c r="AH8" s="632"/>
      <c r="AI8" s="632"/>
      <c r="AJ8" s="632"/>
      <c r="AK8" s="632"/>
      <c r="AL8" s="632"/>
      <c r="AM8" s="632"/>
      <c r="AN8" s="632"/>
      <c r="AO8" s="632"/>
      <c r="AP8" s="632"/>
      <c r="AQ8" s="632"/>
      <c r="AR8" s="632"/>
      <c r="AS8" s="632"/>
      <c r="AT8" s="321"/>
      <c r="AU8" s="321"/>
      <c r="AV8" s="318"/>
    </row>
    <row r="9" spans="1:124" ht="16.7" customHeight="1">
      <c r="A9" s="319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1"/>
      <c r="W9" s="321"/>
      <c r="X9" s="321"/>
      <c r="Y9" s="321"/>
      <c r="Z9" s="321"/>
      <c r="AA9" s="321"/>
      <c r="AB9" s="321"/>
      <c r="AC9" s="321"/>
      <c r="AD9" s="321"/>
      <c r="AE9" s="321"/>
      <c r="AF9" s="321"/>
      <c r="AG9" s="321"/>
      <c r="AH9" s="321"/>
      <c r="AI9" s="321"/>
      <c r="AJ9" s="321"/>
      <c r="AK9" s="321"/>
      <c r="AL9" s="321"/>
      <c r="AM9" s="321"/>
      <c r="AN9" s="321"/>
      <c r="AO9" s="321"/>
      <c r="AP9" s="321"/>
      <c r="AQ9" s="321"/>
      <c r="AR9" s="321"/>
      <c r="AS9" s="321"/>
      <c r="AT9" s="321"/>
      <c r="AU9" s="321"/>
      <c r="AV9" s="318"/>
      <c r="CE9" s="641"/>
      <c r="CF9" s="641"/>
      <c r="CG9" s="641"/>
      <c r="CH9" s="641"/>
      <c r="CI9" s="641"/>
      <c r="CJ9" s="641"/>
      <c r="CK9" s="641"/>
      <c r="CL9" s="641"/>
      <c r="CM9" s="641"/>
      <c r="CN9" s="641"/>
      <c r="CO9" s="641"/>
      <c r="CP9" s="641"/>
      <c r="CQ9" s="641"/>
      <c r="CR9" s="641"/>
      <c r="CS9" s="641"/>
      <c r="CT9" s="641"/>
      <c r="CU9" s="641"/>
      <c r="CV9" s="641"/>
      <c r="CW9" s="641"/>
      <c r="CX9" s="641"/>
      <c r="CY9" s="641"/>
      <c r="CZ9" s="641"/>
      <c r="DA9" s="641"/>
      <c r="DB9" s="641"/>
      <c r="DC9" s="641"/>
      <c r="DD9" s="641"/>
      <c r="DE9" s="641"/>
      <c r="DF9" s="641"/>
      <c r="DG9" s="641"/>
      <c r="DH9" s="641"/>
      <c r="DI9" s="641"/>
      <c r="DJ9" s="641"/>
      <c r="DK9" s="641"/>
      <c r="DL9" s="641"/>
      <c r="DM9" s="641"/>
      <c r="DN9" s="641"/>
      <c r="DO9" s="641"/>
      <c r="DP9" s="641"/>
      <c r="DQ9" s="641"/>
      <c r="DR9" s="641"/>
      <c r="DS9" s="641"/>
      <c r="DT9" s="641"/>
    </row>
    <row r="10" spans="1:124" ht="16.7" customHeight="1">
      <c r="A10" s="319"/>
      <c r="B10" s="631"/>
      <c r="C10" s="631"/>
      <c r="D10" s="631"/>
      <c r="E10" s="631"/>
      <c r="F10" s="631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  <c r="U10" s="631"/>
      <c r="V10" s="631"/>
      <c r="W10" s="631"/>
      <c r="X10" s="631"/>
      <c r="Y10" s="631"/>
      <c r="Z10" s="631"/>
      <c r="AA10" s="631"/>
      <c r="AB10" s="631"/>
      <c r="AC10" s="631"/>
      <c r="AD10" s="631"/>
      <c r="AE10" s="631"/>
      <c r="AF10" s="631"/>
      <c r="AG10" s="631"/>
      <c r="AH10" s="631"/>
      <c r="AI10" s="631"/>
      <c r="AJ10" s="631"/>
      <c r="AK10" s="631"/>
      <c r="AL10" s="631"/>
      <c r="AM10" s="631"/>
      <c r="AN10" s="631"/>
      <c r="AO10" s="631"/>
      <c r="AP10" s="631"/>
      <c r="AQ10" s="631"/>
      <c r="AR10" s="631"/>
      <c r="AS10" s="631"/>
      <c r="AT10" s="631"/>
      <c r="AU10" s="631"/>
      <c r="AV10" s="318"/>
      <c r="CE10" s="641"/>
      <c r="CF10" s="641"/>
      <c r="CG10" s="641"/>
      <c r="CH10" s="641"/>
      <c r="CI10" s="641"/>
      <c r="CJ10" s="641"/>
      <c r="CK10" s="641"/>
      <c r="CL10" s="641"/>
      <c r="CM10" s="641"/>
      <c r="CN10" s="641"/>
      <c r="CO10" s="641"/>
      <c r="CP10" s="641"/>
      <c r="CQ10" s="641"/>
      <c r="CR10" s="641"/>
      <c r="CS10" s="641"/>
      <c r="CT10" s="641"/>
      <c r="CU10" s="641"/>
      <c r="CV10" s="641"/>
      <c r="CW10" s="641"/>
      <c r="CX10" s="641"/>
      <c r="CY10" s="641"/>
      <c r="CZ10" s="641"/>
      <c r="DA10" s="641"/>
      <c r="DB10" s="641"/>
      <c r="DC10" s="641"/>
      <c r="DD10" s="641"/>
      <c r="DE10" s="641"/>
      <c r="DF10" s="641"/>
      <c r="DG10" s="641"/>
      <c r="DH10" s="641"/>
      <c r="DI10" s="641"/>
      <c r="DJ10" s="641"/>
      <c r="DK10" s="641"/>
      <c r="DL10" s="641"/>
      <c r="DM10" s="641"/>
      <c r="DN10" s="641"/>
      <c r="DO10" s="641"/>
      <c r="DP10" s="641"/>
      <c r="DQ10" s="641"/>
      <c r="DR10" s="641"/>
      <c r="DS10" s="641"/>
      <c r="DT10" s="641"/>
    </row>
    <row r="11" spans="1:124" ht="16.7" customHeight="1">
      <c r="A11" s="319"/>
      <c r="B11" s="633"/>
      <c r="C11" s="633"/>
      <c r="D11" s="633"/>
      <c r="E11" s="633"/>
      <c r="F11" s="633"/>
      <c r="G11" s="633"/>
      <c r="H11" s="633"/>
      <c r="I11" s="633"/>
      <c r="J11" s="633"/>
      <c r="K11" s="633"/>
      <c r="L11" s="633"/>
      <c r="M11" s="633"/>
      <c r="N11" s="633"/>
      <c r="O11" s="633"/>
      <c r="P11" s="633"/>
      <c r="Q11" s="633"/>
      <c r="R11" s="633"/>
      <c r="S11" s="633"/>
      <c r="T11" s="633"/>
      <c r="U11" s="633"/>
      <c r="V11" s="633"/>
      <c r="W11" s="633"/>
      <c r="X11" s="633"/>
      <c r="Y11" s="633"/>
      <c r="Z11" s="633"/>
      <c r="AA11" s="633"/>
      <c r="AB11" s="633"/>
      <c r="AC11" s="633"/>
      <c r="AD11" s="633"/>
      <c r="AE11" s="633"/>
      <c r="AF11" s="633"/>
      <c r="AG11" s="633"/>
      <c r="AH11" s="633"/>
      <c r="AI11" s="633"/>
      <c r="AJ11" s="633"/>
      <c r="AK11" s="633"/>
      <c r="AL11" s="633"/>
      <c r="AM11" s="633"/>
      <c r="AN11" s="633"/>
      <c r="AO11" s="633"/>
      <c r="AP11" s="633"/>
      <c r="AQ11" s="633"/>
      <c r="AR11" s="633"/>
      <c r="AS11" s="633"/>
      <c r="AT11" s="633"/>
      <c r="AU11" s="633"/>
      <c r="AV11" s="318"/>
      <c r="CE11" s="641"/>
      <c r="CF11" s="641"/>
      <c r="CG11" s="641"/>
      <c r="CH11" s="641"/>
      <c r="CI11" s="641"/>
      <c r="CJ11" s="641"/>
      <c r="CK11" s="641"/>
      <c r="CL11" s="641"/>
      <c r="CM11" s="641"/>
      <c r="CN11" s="641"/>
      <c r="CO11" s="641"/>
      <c r="CP11" s="641"/>
      <c r="CQ11" s="641"/>
      <c r="CR11" s="641"/>
      <c r="CS11" s="641"/>
      <c r="CT11" s="641"/>
      <c r="CU11" s="641"/>
      <c r="CV11" s="641"/>
      <c r="CW11" s="641"/>
      <c r="CX11" s="641"/>
      <c r="CY11" s="641"/>
      <c r="CZ11" s="641"/>
      <c r="DA11" s="641"/>
      <c r="DB11" s="641"/>
      <c r="DC11" s="641"/>
      <c r="DD11" s="641"/>
      <c r="DE11" s="641"/>
      <c r="DF11" s="641"/>
      <c r="DG11" s="641"/>
      <c r="DH11" s="641"/>
      <c r="DI11" s="641"/>
      <c r="DJ11" s="641"/>
      <c r="DK11" s="641"/>
      <c r="DL11" s="641"/>
      <c r="DM11" s="641"/>
      <c r="DN11" s="641"/>
      <c r="DO11" s="641"/>
      <c r="DP11" s="641"/>
      <c r="DQ11" s="641"/>
      <c r="DR11" s="641"/>
      <c r="DS11" s="641"/>
      <c r="DT11" s="641"/>
    </row>
    <row r="12" spans="1:124" ht="16.7" customHeight="1">
      <c r="A12" s="319"/>
      <c r="B12" s="633"/>
      <c r="C12" s="633"/>
      <c r="D12" s="633"/>
      <c r="E12" s="633"/>
      <c r="F12" s="633"/>
      <c r="G12" s="633"/>
      <c r="H12" s="633"/>
      <c r="I12" s="633"/>
      <c r="J12" s="633"/>
      <c r="K12" s="633"/>
      <c r="L12" s="633"/>
      <c r="M12" s="633"/>
      <c r="N12" s="633"/>
      <c r="O12" s="633"/>
      <c r="P12" s="633"/>
      <c r="Q12" s="633"/>
      <c r="R12" s="633"/>
      <c r="S12" s="633"/>
      <c r="T12" s="633"/>
      <c r="U12" s="633"/>
      <c r="V12" s="633"/>
      <c r="W12" s="633"/>
      <c r="X12" s="633"/>
      <c r="Y12" s="633"/>
      <c r="Z12" s="633"/>
      <c r="AA12" s="633"/>
      <c r="AB12" s="633"/>
      <c r="AC12" s="633"/>
      <c r="AD12" s="633"/>
      <c r="AE12" s="633"/>
      <c r="AF12" s="633"/>
      <c r="AG12" s="633"/>
      <c r="AH12" s="633"/>
      <c r="AI12" s="633"/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318"/>
      <c r="CE12" s="387"/>
      <c r="CF12" s="387"/>
      <c r="CG12" s="387"/>
      <c r="CH12" s="387"/>
      <c r="CI12" s="387"/>
      <c r="CJ12" s="387"/>
      <c r="CK12" s="387"/>
      <c r="CL12" s="387"/>
      <c r="CM12" s="387"/>
      <c r="CN12" s="387"/>
      <c r="CO12" s="387"/>
      <c r="CP12" s="387"/>
      <c r="CQ12" s="387"/>
      <c r="CR12" s="387"/>
      <c r="CS12" s="387"/>
      <c r="CT12" s="387"/>
      <c r="CU12" s="387"/>
      <c r="CV12" s="387"/>
      <c r="CW12" s="387"/>
      <c r="CX12" s="387"/>
      <c r="CY12" s="387"/>
      <c r="CZ12" s="387"/>
      <c r="DA12" s="387"/>
      <c r="DB12" s="387"/>
      <c r="DC12" s="387"/>
      <c r="DD12" s="387"/>
      <c r="DE12" s="387"/>
      <c r="DF12" s="387"/>
      <c r="DG12" s="387"/>
      <c r="DH12" s="387"/>
      <c r="DI12" s="387"/>
      <c r="DJ12" s="387"/>
      <c r="DK12" s="387"/>
      <c r="DL12" s="387"/>
      <c r="DM12" s="387"/>
      <c r="DN12" s="387"/>
      <c r="DO12" s="387"/>
      <c r="DP12" s="387"/>
      <c r="DQ12" s="387"/>
      <c r="DR12" s="387"/>
      <c r="DS12" s="387"/>
      <c r="DT12" s="387"/>
    </row>
    <row r="13" spans="1:124" ht="16.7" customHeight="1">
      <c r="A13" s="319"/>
      <c r="B13" s="633"/>
      <c r="C13" s="633"/>
      <c r="D13" s="633"/>
      <c r="E13" s="633"/>
      <c r="F13" s="633"/>
      <c r="G13" s="633"/>
      <c r="H13" s="633"/>
      <c r="I13" s="633"/>
      <c r="J13" s="633"/>
      <c r="K13" s="633"/>
      <c r="L13" s="633"/>
      <c r="M13" s="633"/>
      <c r="N13" s="633"/>
      <c r="O13" s="633"/>
      <c r="P13" s="633"/>
      <c r="Q13" s="633"/>
      <c r="R13" s="633"/>
      <c r="S13" s="633"/>
      <c r="T13" s="633"/>
      <c r="U13" s="633"/>
      <c r="V13" s="633"/>
      <c r="W13" s="633"/>
      <c r="X13" s="633"/>
      <c r="Y13" s="633"/>
      <c r="Z13" s="633"/>
      <c r="AA13" s="633"/>
      <c r="AB13" s="633"/>
      <c r="AC13" s="633"/>
      <c r="AD13" s="633"/>
      <c r="AE13" s="633"/>
      <c r="AF13" s="633"/>
      <c r="AG13" s="633"/>
      <c r="AH13" s="633"/>
      <c r="AI13" s="633"/>
      <c r="AJ13" s="633"/>
      <c r="AK13" s="633"/>
      <c r="AL13" s="633"/>
      <c r="AM13" s="633"/>
      <c r="AN13" s="633"/>
      <c r="AO13" s="633"/>
      <c r="AP13" s="633"/>
      <c r="AQ13" s="633"/>
      <c r="AR13" s="633"/>
      <c r="AS13" s="633"/>
      <c r="AT13" s="633"/>
      <c r="AU13" s="633"/>
      <c r="AV13" s="318"/>
      <c r="CE13" s="641"/>
      <c r="CF13" s="641"/>
      <c r="CG13" s="641"/>
      <c r="CH13" s="641"/>
      <c r="CI13" s="641"/>
      <c r="CJ13" s="641"/>
      <c r="CK13" s="641"/>
      <c r="CL13" s="641"/>
      <c r="CM13" s="641"/>
      <c r="CN13" s="641"/>
      <c r="CO13" s="641"/>
      <c r="CP13" s="641"/>
      <c r="CQ13" s="641"/>
      <c r="CR13" s="641"/>
      <c r="CS13" s="641"/>
      <c r="CT13" s="641"/>
      <c r="CU13" s="641"/>
      <c r="CV13" s="641"/>
      <c r="CW13" s="641"/>
      <c r="CX13" s="641"/>
      <c r="CY13" s="641"/>
      <c r="CZ13" s="641"/>
      <c r="DA13" s="641"/>
      <c r="DB13" s="641"/>
      <c r="DC13" s="641"/>
      <c r="DD13" s="641"/>
      <c r="DE13" s="641"/>
      <c r="DF13" s="641"/>
      <c r="DG13" s="641"/>
      <c r="DH13" s="641"/>
      <c r="DI13" s="641"/>
      <c r="DJ13" s="641"/>
      <c r="DK13" s="641"/>
      <c r="DL13" s="641"/>
      <c r="DM13" s="641"/>
      <c r="DN13" s="641"/>
      <c r="DO13" s="641"/>
      <c r="DP13" s="641"/>
      <c r="DQ13" s="641"/>
      <c r="DR13" s="641"/>
      <c r="DS13" s="641"/>
      <c r="DT13" s="641"/>
    </row>
    <row r="14" spans="1:124" ht="16.7" customHeight="1">
      <c r="A14" s="322"/>
      <c r="B14" s="633"/>
      <c r="C14" s="633"/>
      <c r="D14" s="633"/>
      <c r="E14" s="633"/>
      <c r="F14" s="633"/>
      <c r="G14" s="633"/>
      <c r="H14" s="633"/>
      <c r="I14" s="633"/>
      <c r="J14" s="633"/>
      <c r="K14" s="633"/>
      <c r="L14" s="633"/>
      <c r="M14" s="633"/>
      <c r="N14" s="633"/>
      <c r="O14" s="633"/>
      <c r="P14" s="633"/>
      <c r="Q14" s="633"/>
      <c r="R14" s="633"/>
      <c r="S14" s="633"/>
      <c r="T14" s="633"/>
      <c r="U14" s="633"/>
      <c r="V14" s="633"/>
      <c r="W14" s="633"/>
      <c r="X14" s="633"/>
      <c r="Y14" s="633"/>
      <c r="Z14" s="633"/>
      <c r="AA14" s="633"/>
      <c r="AB14" s="633"/>
      <c r="AC14" s="633"/>
      <c r="AD14" s="633"/>
      <c r="AE14" s="633"/>
      <c r="AF14" s="633"/>
      <c r="AG14" s="633"/>
      <c r="AH14" s="633"/>
      <c r="AI14" s="633"/>
      <c r="AJ14" s="633"/>
      <c r="AK14" s="633"/>
      <c r="AL14" s="633"/>
      <c r="AM14" s="633"/>
      <c r="AN14" s="633"/>
      <c r="AO14" s="633"/>
      <c r="AP14" s="633"/>
      <c r="AQ14" s="633"/>
      <c r="AR14" s="633"/>
      <c r="AS14" s="633"/>
      <c r="AT14" s="633"/>
      <c r="AU14" s="633"/>
      <c r="AV14" s="318"/>
      <c r="CE14" s="641"/>
      <c r="CF14" s="641"/>
      <c r="CG14" s="641"/>
      <c r="CH14" s="641"/>
      <c r="CI14" s="641"/>
      <c r="CJ14" s="641"/>
      <c r="CK14" s="641"/>
      <c r="CL14" s="641"/>
      <c r="CM14" s="641"/>
      <c r="CN14" s="641"/>
      <c r="CO14" s="641"/>
      <c r="CP14" s="641"/>
      <c r="CQ14" s="641"/>
      <c r="CR14" s="641"/>
      <c r="CS14" s="641"/>
      <c r="CT14" s="641"/>
      <c r="CU14" s="641"/>
      <c r="CV14" s="641"/>
      <c r="CW14" s="641"/>
      <c r="CX14" s="641"/>
      <c r="CY14" s="641"/>
      <c r="CZ14" s="641"/>
      <c r="DA14" s="641"/>
      <c r="DB14" s="641"/>
      <c r="DC14" s="641"/>
      <c r="DD14" s="641"/>
      <c r="DE14" s="641"/>
      <c r="DF14" s="641"/>
      <c r="DG14" s="641"/>
      <c r="DH14" s="641"/>
      <c r="DI14" s="641"/>
      <c r="DJ14" s="641"/>
      <c r="DK14" s="641"/>
      <c r="DL14" s="641"/>
      <c r="DM14" s="641"/>
      <c r="DN14" s="641"/>
      <c r="DO14" s="641"/>
      <c r="DP14" s="641"/>
      <c r="DQ14" s="641"/>
      <c r="DR14" s="641"/>
      <c r="DS14" s="641"/>
      <c r="DT14" s="641"/>
    </row>
    <row r="15" spans="1:124" ht="16.7" customHeight="1">
      <c r="A15" s="319"/>
      <c r="B15" s="633"/>
      <c r="C15" s="633"/>
      <c r="D15" s="633"/>
      <c r="E15" s="633"/>
      <c r="F15" s="633"/>
      <c r="G15" s="633"/>
      <c r="H15" s="633"/>
      <c r="I15" s="633"/>
      <c r="J15" s="633"/>
      <c r="K15" s="633"/>
      <c r="L15" s="633"/>
      <c r="M15" s="633"/>
      <c r="N15" s="633"/>
      <c r="O15" s="633"/>
      <c r="P15" s="633"/>
      <c r="Q15" s="633"/>
      <c r="R15" s="633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S15" s="633"/>
      <c r="AT15" s="633"/>
      <c r="AU15" s="633"/>
      <c r="AV15" s="318"/>
      <c r="CE15" s="387"/>
      <c r="CF15" s="387"/>
      <c r="CG15" s="387"/>
      <c r="CH15" s="387"/>
      <c r="CI15" s="387"/>
      <c r="CJ15" s="387"/>
      <c r="CK15" s="387"/>
      <c r="CL15" s="387"/>
      <c r="CM15" s="387"/>
      <c r="CN15" s="387"/>
      <c r="CO15" s="387"/>
      <c r="CP15" s="387"/>
      <c r="CQ15" s="387"/>
      <c r="CR15" s="387"/>
      <c r="CS15" s="387"/>
      <c r="CT15" s="387"/>
      <c r="CU15" s="387"/>
      <c r="CV15" s="387"/>
      <c r="CW15" s="387"/>
      <c r="CX15" s="387"/>
      <c r="CY15" s="387"/>
      <c r="CZ15" s="387"/>
      <c r="DA15" s="387"/>
      <c r="DB15" s="387"/>
      <c r="DC15" s="387"/>
      <c r="DD15" s="387"/>
      <c r="DE15" s="387"/>
      <c r="DF15" s="387"/>
      <c r="DG15" s="387"/>
      <c r="DH15" s="387"/>
      <c r="DI15" s="387"/>
      <c r="DJ15" s="387"/>
      <c r="DK15" s="387"/>
      <c r="DL15" s="387"/>
      <c r="DM15" s="387"/>
      <c r="DN15" s="387"/>
      <c r="DO15" s="387"/>
      <c r="DP15" s="387"/>
      <c r="DQ15" s="387"/>
      <c r="DR15" s="387"/>
      <c r="DS15" s="387"/>
      <c r="DT15" s="387"/>
    </row>
    <row r="16" spans="1:124" ht="16.7" customHeight="1">
      <c r="A16" s="319"/>
      <c r="B16" s="633"/>
      <c r="C16" s="633"/>
      <c r="D16" s="633"/>
      <c r="E16" s="633"/>
      <c r="F16" s="633"/>
      <c r="G16" s="633"/>
      <c r="H16" s="633"/>
      <c r="I16" s="633"/>
      <c r="J16" s="633"/>
      <c r="K16" s="633"/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S16" s="633"/>
      <c r="AT16" s="633"/>
      <c r="AU16" s="633"/>
      <c r="AV16" s="318"/>
    </row>
    <row r="17" spans="1:48" ht="16.7" customHeight="1">
      <c r="A17" s="319"/>
      <c r="B17" s="633"/>
      <c r="C17" s="633"/>
      <c r="D17" s="633"/>
      <c r="E17" s="633"/>
      <c r="F17" s="633"/>
      <c r="G17" s="633"/>
      <c r="H17" s="633"/>
      <c r="I17" s="633"/>
      <c r="J17" s="633"/>
      <c r="K17" s="633"/>
      <c r="L17" s="633"/>
      <c r="M17" s="633"/>
      <c r="N17" s="633"/>
      <c r="O17" s="633"/>
      <c r="P17" s="633"/>
      <c r="Q17" s="633"/>
      <c r="R17" s="633"/>
      <c r="S17" s="633"/>
      <c r="T17" s="633"/>
      <c r="U17" s="633"/>
      <c r="V17" s="633"/>
      <c r="W17" s="633"/>
      <c r="X17" s="633"/>
      <c r="Y17" s="633"/>
      <c r="Z17" s="633"/>
      <c r="AA17" s="633"/>
      <c r="AB17" s="633"/>
      <c r="AC17" s="633"/>
      <c r="AD17" s="633"/>
      <c r="AE17" s="633"/>
      <c r="AF17" s="633"/>
      <c r="AG17" s="633"/>
      <c r="AH17" s="633"/>
      <c r="AI17" s="633"/>
      <c r="AJ17" s="633"/>
      <c r="AK17" s="633"/>
      <c r="AL17" s="633"/>
      <c r="AM17" s="633"/>
      <c r="AN17" s="633"/>
      <c r="AO17" s="633"/>
      <c r="AP17" s="633"/>
      <c r="AQ17" s="633"/>
      <c r="AR17" s="633"/>
      <c r="AS17" s="633"/>
      <c r="AT17" s="633"/>
      <c r="AU17" s="633"/>
      <c r="AV17" s="318"/>
    </row>
    <row r="18" spans="1:48" ht="16.7" customHeight="1">
      <c r="A18" s="319"/>
      <c r="B18" s="633"/>
      <c r="C18" s="633"/>
      <c r="D18" s="633"/>
      <c r="E18" s="633"/>
      <c r="F18" s="633"/>
      <c r="G18" s="633"/>
      <c r="H18" s="633"/>
      <c r="I18" s="633"/>
      <c r="J18" s="633"/>
      <c r="K18" s="633"/>
      <c r="L18" s="633"/>
      <c r="M18" s="633"/>
      <c r="N18" s="633"/>
      <c r="O18" s="633"/>
      <c r="P18" s="633"/>
      <c r="Q18" s="633"/>
      <c r="R18" s="633"/>
      <c r="S18" s="633"/>
      <c r="T18" s="633"/>
      <c r="U18" s="633"/>
      <c r="V18" s="633"/>
      <c r="W18" s="633"/>
      <c r="X18" s="633"/>
      <c r="Y18" s="633"/>
      <c r="Z18" s="633"/>
      <c r="AA18" s="633"/>
      <c r="AB18" s="633"/>
      <c r="AC18" s="633"/>
      <c r="AD18" s="633"/>
      <c r="AE18" s="633"/>
      <c r="AF18" s="633"/>
      <c r="AG18" s="633"/>
      <c r="AH18" s="633"/>
      <c r="AI18" s="633"/>
      <c r="AJ18" s="633"/>
      <c r="AK18" s="633"/>
      <c r="AL18" s="633"/>
      <c r="AM18" s="633"/>
      <c r="AN18" s="633"/>
      <c r="AO18" s="633"/>
      <c r="AP18" s="633"/>
      <c r="AQ18" s="633"/>
      <c r="AR18" s="633"/>
      <c r="AS18" s="633"/>
      <c r="AT18" s="633"/>
      <c r="AU18" s="633"/>
      <c r="AV18" s="318"/>
    </row>
    <row r="19" spans="1:48" ht="16.7" customHeight="1">
      <c r="A19" s="319"/>
      <c r="B19" s="633"/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33"/>
      <c r="AA19" s="633"/>
      <c r="AB19" s="633"/>
      <c r="AC19" s="633"/>
      <c r="AD19" s="633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3"/>
      <c r="AR19" s="633"/>
      <c r="AS19" s="633"/>
      <c r="AT19" s="633"/>
      <c r="AU19" s="633"/>
      <c r="AV19" s="318"/>
    </row>
    <row r="20" spans="1:48" ht="16.7" customHeight="1">
      <c r="A20" s="319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31"/>
      <c r="AR20" s="631"/>
      <c r="AS20" s="631"/>
      <c r="AT20" s="631"/>
      <c r="AU20" s="631"/>
      <c r="AV20" s="318"/>
    </row>
    <row r="21" spans="1:48" ht="16.7" customHeight="1">
      <c r="A21" s="319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633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3"/>
      <c r="AR21" s="633"/>
      <c r="AS21" s="633"/>
      <c r="AT21" s="633"/>
      <c r="AU21" s="633"/>
      <c r="AV21" s="318"/>
    </row>
    <row r="22" spans="1:48" ht="16.7" customHeight="1">
      <c r="A22" s="319"/>
      <c r="B22" s="635"/>
      <c r="C22" s="633"/>
      <c r="D22" s="633"/>
      <c r="E22" s="633"/>
      <c r="F22" s="633"/>
      <c r="G22" s="633"/>
      <c r="H22" s="633"/>
      <c r="I22" s="633"/>
      <c r="J22" s="633"/>
      <c r="K22" s="633"/>
      <c r="L22" s="633"/>
      <c r="M22" s="633"/>
      <c r="N22" s="633"/>
      <c r="O22" s="633"/>
      <c r="P22" s="633"/>
      <c r="Q22" s="633"/>
      <c r="R22" s="633"/>
      <c r="S22" s="633"/>
      <c r="T22" s="633"/>
      <c r="U22" s="633"/>
      <c r="V22" s="633"/>
      <c r="W22" s="633"/>
      <c r="X22" s="633"/>
      <c r="Y22" s="633"/>
      <c r="Z22" s="633"/>
      <c r="AA22" s="633"/>
      <c r="AB22" s="633"/>
      <c r="AC22" s="633"/>
      <c r="AD22" s="633"/>
      <c r="AE22" s="633"/>
      <c r="AF22" s="633"/>
      <c r="AG22" s="633"/>
      <c r="AH22" s="633"/>
      <c r="AI22" s="633"/>
      <c r="AJ22" s="633"/>
      <c r="AK22" s="633"/>
      <c r="AL22" s="633"/>
      <c r="AM22" s="633"/>
      <c r="AN22" s="633"/>
      <c r="AO22" s="633"/>
      <c r="AP22" s="633"/>
      <c r="AQ22" s="633"/>
      <c r="AR22" s="633"/>
      <c r="AS22" s="633"/>
      <c r="AT22" s="633"/>
      <c r="AU22" s="633"/>
      <c r="AV22" s="318"/>
    </row>
    <row r="23" spans="1:48" ht="16.7" customHeight="1">
      <c r="A23" s="319"/>
      <c r="B23" s="635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33"/>
      <c r="AC23" s="633"/>
      <c r="AD23" s="633"/>
      <c r="AE23" s="633"/>
      <c r="AF23" s="633"/>
      <c r="AG23" s="633"/>
      <c r="AH23" s="633"/>
      <c r="AI23" s="633"/>
      <c r="AJ23" s="633"/>
      <c r="AK23" s="633"/>
      <c r="AL23" s="633"/>
      <c r="AM23" s="633"/>
      <c r="AN23" s="633"/>
      <c r="AO23" s="633"/>
      <c r="AP23" s="633"/>
      <c r="AQ23" s="633"/>
      <c r="AR23" s="633"/>
      <c r="AS23" s="633"/>
      <c r="AT23" s="633"/>
      <c r="AU23" s="633"/>
      <c r="AV23" s="318"/>
    </row>
    <row r="24" spans="1:48" ht="16.7" customHeight="1">
      <c r="A24" s="319"/>
      <c r="B24" s="635"/>
      <c r="C24" s="633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33"/>
      <c r="Z24" s="633"/>
      <c r="AA24" s="633"/>
      <c r="AB24" s="633"/>
      <c r="AC24" s="633"/>
      <c r="AD24" s="633"/>
      <c r="AE24" s="633"/>
      <c r="AF24" s="633"/>
      <c r="AG24" s="633"/>
      <c r="AH24" s="633"/>
      <c r="AI24" s="633"/>
      <c r="AJ24" s="633"/>
      <c r="AK24" s="633"/>
      <c r="AL24" s="633"/>
      <c r="AM24" s="633"/>
      <c r="AN24" s="633"/>
      <c r="AO24" s="633"/>
      <c r="AP24" s="633"/>
      <c r="AQ24" s="633"/>
      <c r="AR24" s="633"/>
      <c r="AS24" s="633"/>
      <c r="AT24" s="633"/>
      <c r="AU24" s="633"/>
      <c r="AV24" s="318"/>
    </row>
    <row r="25" spans="1:48" ht="16.7" customHeight="1">
      <c r="A25" s="319"/>
      <c r="AV25" s="318"/>
    </row>
    <row r="26" spans="1:48" ht="16.7" customHeight="1">
      <c r="A26" s="319"/>
      <c r="B26" s="632"/>
      <c r="C26" s="632"/>
      <c r="D26" s="632"/>
      <c r="E26" s="632"/>
      <c r="F26" s="632"/>
      <c r="G26" s="632"/>
      <c r="H26" s="632"/>
      <c r="I26" s="632"/>
      <c r="J26" s="632"/>
      <c r="K26" s="632"/>
      <c r="L26" s="632"/>
      <c r="M26" s="632"/>
      <c r="N26" s="632"/>
      <c r="O26" s="632"/>
      <c r="P26" s="632"/>
      <c r="Q26" s="632"/>
      <c r="R26" s="632"/>
      <c r="S26" s="632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  <c r="AE26" s="632"/>
      <c r="AF26" s="632"/>
      <c r="AG26" s="632"/>
      <c r="AH26" s="632"/>
      <c r="AI26" s="632"/>
      <c r="AJ26" s="632"/>
      <c r="AK26" s="632"/>
      <c r="AL26" s="632"/>
      <c r="AM26" s="632"/>
      <c r="AN26" s="632"/>
      <c r="AO26" s="632"/>
      <c r="AP26" s="632"/>
      <c r="AQ26" s="632"/>
      <c r="AR26" s="632"/>
      <c r="AS26" s="632"/>
      <c r="AT26" s="632"/>
      <c r="AU26" s="632"/>
      <c r="AV26" s="318"/>
    </row>
    <row r="27" spans="1:48" ht="16.7" customHeight="1">
      <c r="A27" s="319"/>
      <c r="B27" s="632"/>
      <c r="C27" s="632"/>
      <c r="D27" s="632"/>
      <c r="E27" s="632"/>
      <c r="F27" s="632"/>
      <c r="G27" s="632"/>
      <c r="H27" s="632"/>
      <c r="I27" s="632"/>
      <c r="J27" s="632"/>
      <c r="K27" s="632"/>
      <c r="L27" s="632"/>
      <c r="M27" s="632"/>
      <c r="N27" s="632"/>
      <c r="O27" s="632"/>
      <c r="P27" s="632"/>
      <c r="Q27" s="632"/>
      <c r="R27" s="632"/>
      <c r="S27" s="632"/>
      <c r="T27" s="632"/>
      <c r="U27" s="632"/>
      <c r="V27" s="632"/>
      <c r="W27" s="632"/>
      <c r="X27" s="632"/>
      <c r="Y27" s="632"/>
      <c r="Z27" s="632"/>
      <c r="AA27" s="632"/>
      <c r="AB27" s="632"/>
      <c r="AC27" s="632"/>
      <c r="AD27" s="632"/>
      <c r="AE27" s="632"/>
      <c r="AF27" s="632"/>
      <c r="AG27" s="632"/>
      <c r="AH27" s="632"/>
      <c r="AI27" s="632"/>
      <c r="AJ27" s="632"/>
      <c r="AK27" s="632"/>
      <c r="AL27" s="632"/>
      <c r="AM27" s="632"/>
      <c r="AN27" s="632"/>
      <c r="AO27" s="632"/>
      <c r="AP27" s="632"/>
      <c r="AQ27" s="632"/>
      <c r="AR27" s="632"/>
      <c r="AS27" s="632"/>
      <c r="AT27" s="632"/>
      <c r="AU27" s="632"/>
      <c r="AV27" s="318"/>
    </row>
    <row r="28" spans="1:48" ht="16.7" customHeight="1">
      <c r="A28" s="319"/>
      <c r="B28" s="636"/>
      <c r="C28" s="632"/>
      <c r="D28" s="632"/>
      <c r="E28" s="632"/>
      <c r="F28" s="632"/>
      <c r="G28" s="632"/>
      <c r="H28" s="632"/>
      <c r="I28" s="632"/>
      <c r="J28" s="632"/>
      <c r="K28" s="632"/>
      <c r="L28" s="632"/>
      <c r="M28" s="632"/>
      <c r="N28" s="632"/>
      <c r="O28" s="632"/>
      <c r="P28" s="632"/>
      <c r="Q28" s="632"/>
      <c r="R28" s="632"/>
      <c r="S28" s="632"/>
      <c r="T28" s="632"/>
      <c r="U28" s="632"/>
      <c r="V28" s="632"/>
      <c r="W28" s="632"/>
      <c r="X28" s="632"/>
      <c r="Y28" s="632"/>
      <c r="Z28" s="632"/>
      <c r="AA28" s="632"/>
      <c r="AB28" s="632"/>
      <c r="AC28" s="632"/>
      <c r="AD28" s="632"/>
      <c r="AE28" s="632"/>
      <c r="AF28" s="632"/>
      <c r="AG28" s="632"/>
      <c r="AH28" s="632"/>
      <c r="AI28" s="632"/>
      <c r="AJ28" s="632"/>
      <c r="AK28" s="632"/>
      <c r="AL28" s="632"/>
      <c r="AM28" s="632"/>
      <c r="AN28" s="632"/>
      <c r="AO28" s="632"/>
      <c r="AP28" s="632"/>
      <c r="AQ28" s="632"/>
      <c r="AR28" s="632"/>
      <c r="AS28" s="632"/>
      <c r="AT28" s="632"/>
      <c r="AU28" s="632"/>
      <c r="AV28" s="318"/>
    </row>
    <row r="29" spans="1:48" ht="16.7" customHeight="1">
      <c r="A29" s="319"/>
      <c r="B29" s="635"/>
      <c r="C29" s="635"/>
      <c r="D29" s="635"/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635"/>
      <c r="Y29" s="635"/>
      <c r="Z29" s="635"/>
      <c r="AA29" s="635"/>
      <c r="AB29" s="635"/>
      <c r="AC29" s="635"/>
      <c r="AD29" s="635"/>
      <c r="AE29" s="635"/>
      <c r="AF29" s="635"/>
      <c r="AG29" s="635"/>
      <c r="AH29" s="635"/>
      <c r="AI29" s="635"/>
      <c r="AJ29" s="635"/>
      <c r="AK29" s="635"/>
      <c r="AL29" s="635"/>
      <c r="AM29" s="635"/>
      <c r="AN29" s="635"/>
      <c r="AO29" s="635"/>
      <c r="AP29" s="635"/>
      <c r="AQ29" s="635"/>
      <c r="AR29" s="635"/>
      <c r="AS29" s="635"/>
      <c r="AT29" s="635"/>
      <c r="AU29" s="635"/>
      <c r="AV29" s="318"/>
    </row>
    <row r="30" spans="1:48" ht="16.7" customHeight="1">
      <c r="A30" s="319"/>
      <c r="B30" s="324"/>
      <c r="C30" s="635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33"/>
      <c r="AB30" s="633"/>
      <c r="AC30" s="633"/>
      <c r="AD30" s="633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33"/>
      <c r="AQ30" s="633"/>
      <c r="AR30" s="633"/>
      <c r="AS30" s="633"/>
      <c r="AT30" s="633"/>
      <c r="AU30" s="633"/>
      <c r="AV30" s="318"/>
    </row>
    <row r="31" spans="1:48" ht="16.7" customHeight="1">
      <c r="A31" s="319"/>
      <c r="B31" s="386"/>
      <c r="C31" s="635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33"/>
      <c r="AA31" s="633"/>
      <c r="AB31" s="633"/>
      <c r="AC31" s="633"/>
      <c r="AD31" s="633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33"/>
      <c r="AQ31" s="633"/>
      <c r="AR31" s="633"/>
      <c r="AS31" s="633"/>
      <c r="AT31" s="633"/>
      <c r="AU31" s="633"/>
      <c r="AV31" s="318"/>
    </row>
    <row r="32" spans="1:48" ht="16.7" customHeight="1">
      <c r="A32" s="319"/>
      <c r="B32" s="636"/>
      <c r="C32" s="632"/>
      <c r="D32" s="632"/>
      <c r="E32" s="632"/>
      <c r="F32" s="632"/>
      <c r="G32" s="632"/>
      <c r="H32" s="632"/>
      <c r="I32" s="632"/>
      <c r="J32" s="632"/>
      <c r="K32" s="632"/>
      <c r="L32" s="632"/>
      <c r="M32" s="632"/>
      <c r="N32" s="632"/>
      <c r="O32" s="632"/>
      <c r="P32" s="632"/>
      <c r="Q32" s="632"/>
      <c r="R32" s="632"/>
      <c r="S32" s="632"/>
      <c r="T32" s="632"/>
      <c r="U32" s="632"/>
      <c r="V32" s="632"/>
      <c r="W32" s="632"/>
      <c r="X32" s="632"/>
      <c r="Y32" s="632"/>
      <c r="Z32" s="632"/>
      <c r="AA32" s="632"/>
      <c r="AB32" s="632"/>
      <c r="AC32" s="632"/>
      <c r="AD32" s="632"/>
      <c r="AE32" s="632"/>
      <c r="AF32" s="632"/>
      <c r="AG32" s="632"/>
      <c r="AH32" s="632"/>
      <c r="AI32" s="632"/>
      <c r="AJ32" s="632"/>
      <c r="AK32" s="632"/>
      <c r="AL32" s="632"/>
      <c r="AM32" s="632"/>
      <c r="AN32" s="632"/>
      <c r="AO32" s="632"/>
      <c r="AP32" s="632"/>
      <c r="AQ32" s="632"/>
      <c r="AR32" s="632"/>
      <c r="AS32" s="632"/>
      <c r="AT32" s="632"/>
      <c r="AU32" s="632"/>
      <c r="AV32" s="318"/>
    </row>
    <row r="33" spans="1:48" ht="16.7" customHeight="1">
      <c r="A33" s="319"/>
      <c r="B33" s="636"/>
      <c r="C33" s="632"/>
      <c r="D33" s="632"/>
      <c r="E33" s="632"/>
      <c r="F33" s="632"/>
      <c r="G33" s="632"/>
      <c r="H33" s="632"/>
      <c r="I33" s="632"/>
      <c r="J33" s="632"/>
      <c r="K33" s="632"/>
      <c r="L33" s="632"/>
      <c r="M33" s="632"/>
      <c r="N33" s="632"/>
      <c r="O33" s="632"/>
      <c r="P33" s="632"/>
      <c r="Q33" s="632"/>
      <c r="R33" s="632"/>
      <c r="S33" s="632"/>
      <c r="T33" s="632"/>
      <c r="U33" s="632"/>
      <c r="V33" s="632"/>
      <c r="W33" s="632"/>
      <c r="X33" s="632"/>
      <c r="Y33" s="632"/>
      <c r="Z33" s="632"/>
      <c r="AA33" s="632"/>
      <c r="AB33" s="632"/>
      <c r="AC33" s="632"/>
      <c r="AD33" s="632"/>
      <c r="AE33" s="632"/>
      <c r="AF33" s="632"/>
      <c r="AG33" s="632"/>
      <c r="AH33" s="632"/>
      <c r="AI33" s="632"/>
      <c r="AJ33" s="632"/>
      <c r="AK33" s="632"/>
      <c r="AL33" s="632"/>
      <c r="AM33" s="632"/>
      <c r="AN33" s="632"/>
      <c r="AO33" s="632"/>
      <c r="AP33" s="632"/>
      <c r="AQ33" s="632"/>
      <c r="AR33" s="632"/>
      <c r="AS33" s="632"/>
      <c r="AT33" s="632"/>
      <c r="AU33" s="632"/>
      <c r="AV33" s="318"/>
    </row>
    <row r="34" spans="1:48" ht="16.7" customHeight="1">
      <c r="A34" s="319"/>
      <c r="AV34" s="318"/>
    </row>
    <row r="35" spans="1:48" ht="16.7" customHeight="1">
      <c r="A35" s="319"/>
      <c r="B35" s="636"/>
      <c r="C35" s="636"/>
      <c r="D35" s="636"/>
      <c r="E35" s="636"/>
      <c r="F35" s="636"/>
      <c r="G35" s="636"/>
      <c r="H35" s="636"/>
      <c r="I35" s="636"/>
      <c r="J35" s="636"/>
      <c r="K35" s="636"/>
      <c r="L35" s="636"/>
      <c r="M35" s="636"/>
      <c r="N35" s="636"/>
      <c r="O35" s="636"/>
      <c r="P35" s="636"/>
      <c r="Q35" s="636"/>
      <c r="R35" s="636"/>
      <c r="S35" s="636"/>
      <c r="T35" s="636"/>
      <c r="U35" s="636"/>
      <c r="V35" s="636"/>
      <c r="W35" s="636"/>
      <c r="X35" s="636"/>
      <c r="Y35" s="636"/>
      <c r="Z35" s="636"/>
      <c r="AA35" s="636"/>
      <c r="AB35" s="636"/>
      <c r="AC35" s="636"/>
      <c r="AD35" s="636"/>
      <c r="AE35" s="636"/>
      <c r="AF35" s="636"/>
      <c r="AG35" s="636"/>
      <c r="AH35" s="636"/>
      <c r="AI35" s="636"/>
      <c r="AJ35" s="636"/>
      <c r="AK35" s="636"/>
      <c r="AL35" s="636"/>
      <c r="AM35" s="636"/>
      <c r="AN35" s="636"/>
      <c r="AO35" s="636"/>
      <c r="AP35" s="636"/>
      <c r="AQ35" s="636"/>
      <c r="AR35" s="636"/>
      <c r="AS35" s="636"/>
      <c r="AT35" s="636"/>
      <c r="AU35" s="636"/>
      <c r="AV35" s="318"/>
    </row>
    <row r="36" spans="1:48" ht="16.7" customHeight="1">
      <c r="A36" s="319"/>
      <c r="B36" s="636"/>
      <c r="C36" s="632"/>
      <c r="D36" s="632"/>
      <c r="E36" s="632"/>
      <c r="F36" s="632"/>
      <c r="G36" s="632"/>
      <c r="H36" s="632"/>
      <c r="I36" s="632"/>
      <c r="J36" s="632"/>
      <c r="K36" s="632"/>
      <c r="L36" s="632"/>
      <c r="M36" s="632"/>
      <c r="N36" s="632"/>
      <c r="O36" s="632"/>
      <c r="P36" s="632"/>
      <c r="Q36" s="632"/>
      <c r="R36" s="632"/>
      <c r="S36" s="632"/>
      <c r="T36" s="632"/>
      <c r="U36" s="632"/>
      <c r="V36" s="632"/>
      <c r="W36" s="632"/>
      <c r="X36" s="632"/>
      <c r="Y36" s="632"/>
      <c r="Z36" s="632"/>
      <c r="AA36" s="632"/>
      <c r="AB36" s="632"/>
      <c r="AC36" s="632"/>
      <c r="AD36" s="632"/>
      <c r="AE36" s="632"/>
      <c r="AF36" s="632"/>
      <c r="AG36" s="632"/>
      <c r="AH36" s="632"/>
      <c r="AI36" s="632"/>
      <c r="AJ36" s="632"/>
      <c r="AK36" s="632"/>
      <c r="AL36" s="632"/>
      <c r="AM36" s="632"/>
      <c r="AN36" s="632"/>
      <c r="AO36" s="632"/>
      <c r="AP36" s="632"/>
      <c r="AQ36" s="632"/>
      <c r="AR36" s="632"/>
      <c r="AS36" s="632"/>
      <c r="AT36" s="632"/>
      <c r="AU36" s="632"/>
      <c r="AV36" s="318"/>
    </row>
    <row r="37" spans="1:48" ht="16.7" customHeight="1">
      <c r="A37" s="319"/>
      <c r="B37" s="635"/>
      <c r="C37" s="635"/>
      <c r="D37" s="635"/>
      <c r="E37" s="635"/>
      <c r="F37" s="635"/>
      <c r="G37" s="635"/>
      <c r="H37" s="635"/>
      <c r="I37" s="635"/>
      <c r="J37" s="635"/>
      <c r="K37" s="635"/>
      <c r="L37" s="635"/>
      <c r="M37" s="635"/>
      <c r="N37" s="635"/>
      <c r="O37" s="635"/>
      <c r="P37" s="635"/>
      <c r="Q37" s="635"/>
      <c r="R37" s="635"/>
      <c r="S37" s="635"/>
      <c r="T37" s="635"/>
      <c r="U37" s="635"/>
      <c r="V37" s="635"/>
      <c r="W37" s="635"/>
      <c r="X37" s="635"/>
      <c r="Y37" s="635"/>
      <c r="Z37" s="635"/>
      <c r="AA37" s="635"/>
      <c r="AB37" s="635"/>
      <c r="AC37" s="635"/>
      <c r="AD37" s="635"/>
      <c r="AE37" s="635"/>
      <c r="AF37" s="635"/>
      <c r="AG37" s="635"/>
      <c r="AH37" s="635"/>
      <c r="AI37" s="635"/>
      <c r="AJ37" s="635"/>
      <c r="AK37" s="635"/>
      <c r="AL37" s="635"/>
      <c r="AM37" s="635"/>
      <c r="AN37" s="635"/>
      <c r="AO37" s="635"/>
      <c r="AP37" s="635"/>
      <c r="AQ37" s="635"/>
      <c r="AR37" s="635"/>
      <c r="AS37" s="635"/>
      <c r="AT37" s="635"/>
      <c r="AV37" s="318"/>
    </row>
    <row r="38" spans="1:48" ht="16.7" customHeight="1">
      <c r="A38" s="319"/>
      <c r="AV38" s="318"/>
    </row>
    <row r="39" spans="1:48" ht="16.7" customHeight="1">
      <c r="A39" s="319"/>
      <c r="B39" s="631"/>
      <c r="C39" s="631"/>
      <c r="D39" s="631"/>
      <c r="E39" s="631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  <c r="U39" s="631"/>
      <c r="V39" s="631"/>
      <c r="W39" s="631"/>
      <c r="X39" s="631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1"/>
      <c r="AJ39" s="631"/>
      <c r="AK39" s="631"/>
      <c r="AL39" s="631"/>
      <c r="AM39" s="631"/>
      <c r="AN39" s="631"/>
      <c r="AO39" s="631"/>
      <c r="AP39" s="631"/>
      <c r="AQ39" s="631"/>
      <c r="AR39" s="631"/>
      <c r="AS39" s="631"/>
      <c r="AT39" s="631"/>
      <c r="AU39" s="631"/>
      <c r="AV39" s="318"/>
    </row>
    <row r="40" spans="1:48" ht="16.7" customHeight="1">
      <c r="A40" s="319"/>
      <c r="B40" s="636"/>
      <c r="C40" s="636"/>
      <c r="D40" s="636"/>
      <c r="E40" s="636"/>
      <c r="F40" s="636"/>
      <c r="G40" s="636"/>
      <c r="H40" s="636"/>
      <c r="I40" s="636"/>
      <c r="J40" s="636"/>
      <c r="K40" s="636"/>
      <c r="L40" s="636"/>
      <c r="M40" s="636"/>
      <c r="N40" s="636"/>
      <c r="O40" s="636"/>
      <c r="P40" s="636"/>
      <c r="Q40" s="636"/>
      <c r="R40" s="636"/>
      <c r="S40" s="636"/>
      <c r="T40" s="636"/>
      <c r="U40" s="636"/>
      <c r="V40" s="636"/>
      <c r="W40" s="636"/>
      <c r="X40" s="636"/>
      <c r="Y40" s="636"/>
      <c r="Z40" s="636"/>
      <c r="AA40" s="636"/>
      <c r="AB40" s="636"/>
      <c r="AC40" s="636"/>
      <c r="AD40" s="636"/>
      <c r="AE40" s="636"/>
      <c r="AF40" s="636"/>
      <c r="AG40" s="636"/>
      <c r="AH40" s="636"/>
      <c r="AI40" s="636"/>
      <c r="AJ40" s="636"/>
      <c r="AK40" s="636"/>
      <c r="AL40" s="636"/>
      <c r="AM40" s="636"/>
      <c r="AN40" s="636"/>
      <c r="AO40" s="636"/>
      <c r="AP40" s="636"/>
      <c r="AQ40" s="636"/>
      <c r="AR40" s="636"/>
      <c r="AS40" s="636"/>
      <c r="AT40" s="636"/>
      <c r="AU40" s="636"/>
      <c r="AV40" s="318"/>
    </row>
    <row r="41" spans="1:48" ht="16.7" customHeight="1">
      <c r="A41" s="319"/>
      <c r="B41" s="636"/>
      <c r="C41" s="636"/>
      <c r="D41" s="636"/>
      <c r="E41" s="636"/>
      <c r="F41" s="636"/>
      <c r="G41" s="636"/>
      <c r="H41" s="636"/>
      <c r="I41" s="636"/>
      <c r="J41" s="636"/>
      <c r="K41" s="636"/>
      <c r="L41" s="636"/>
      <c r="M41" s="636"/>
      <c r="N41" s="636"/>
      <c r="O41" s="636"/>
      <c r="P41" s="636"/>
      <c r="Q41" s="636"/>
      <c r="R41" s="636"/>
      <c r="S41" s="636"/>
      <c r="T41" s="636"/>
      <c r="U41" s="636"/>
      <c r="V41" s="636"/>
      <c r="W41" s="636"/>
      <c r="X41" s="636"/>
      <c r="Y41" s="636"/>
      <c r="Z41" s="636"/>
      <c r="AA41" s="636"/>
      <c r="AB41" s="636"/>
      <c r="AC41" s="636"/>
      <c r="AD41" s="636"/>
      <c r="AE41" s="636"/>
      <c r="AF41" s="636"/>
      <c r="AG41" s="636"/>
      <c r="AH41" s="636"/>
      <c r="AI41" s="636"/>
      <c r="AJ41" s="636"/>
      <c r="AK41" s="636"/>
      <c r="AL41" s="636"/>
      <c r="AM41" s="636"/>
      <c r="AN41" s="636"/>
      <c r="AO41" s="636"/>
      <c r="AP41" s="636"/>
      <c r="AQ41" s="636"/>
      <c r="AR41" s="636"/>
      <c r="AS41" s="636"/>
      <c r="AT41" s="636"/>
      <c r="AU41" s="636"/>
      <c r="AV41" s="318"/>
    </row>
    <row r="42" spans="1:48" ht="16.7" customHeight="1">
      <c r="A42" s="319"/>
      <c r="AV42" s="318"/>
    </row>
    <row r="43" spans="1:48" ht="16.7" customHeight="1">
      <c r="A43" s="319"/>
      <c r="B43" s="636"/>
      <c r="C43" s="636"/>
      <c r="D43" s="636"/>
      <c r="E43" s="636"/>
      <c r="F43" s="636"/>
      <c r="G43" s="636"/>
      <c r="H43" s="636"/>
      <c r="I43" s="636"/>
      <c r="J43" s="636"/>
      <c r="K43" s="636"/>
      <c r="L43" s="636"/>
      <c r="M43" s="636"/>
      <c r="N43" s="636"/>
      <c r="O43" s="636"/>
      <c r="P43" s="636"/>
      <c r="Q43" s="636"/>
      <c r="R43" s="636"/>
      <c r="S43" s="636"/>
      <c r="T43" s="636"/>
      <c r="U43" s="636"/>
      <c r="V43" s="636"/>
      <c r="W43" s="636"/>
      <c r="X43" s="636"/>
      <c r="Y43" s="636"/>
      <c r="Z43" s="636"/>
      <c r="AA43" s="636"/>
      <c r="AB43" s="636"/>
      <c r="AC43" s="636"/>
      <c r="AD43" s="636"/>
      <c r="AE43" s="636"/>
      <c r="AF43" s="636"/>
      <c r="AG43" s="636"/>
      <c r="AH43" s="636"/>
      <c r="AI43" s="636"/>
      <c r="AJ43" s="636"/>
      <c r="AK43" s="636"/>
      <c r="AL43" s="636"/>
      <c r="AM43" s="636"/>
      <c r="AN43" s="636"/>
      <c r="AO43" s="636"/>
      <c r="AP43" s="636"/>
      <c r="AQ43" s="636"/>
      <c r="AR43" s="636"/>
      <c r="AS43" s="636"/>
      <c r="AT43" s="636"/>
      <c r="AU43" s="636"/>
      <c r="AV43" s="318"/>
    </row>
    <row r="44" spans="1:48" ht="16.7" customHeight="1">
      <c r="A44" s="319"/>
      <c r="B44" s="636"/>
      <c r="C44" s="636"/>
      <c r="D44" s="636"/>
      <c r="E44" s="636"/>
      <c r="F44" s="636"/>
      <c r="G44" s="636"/>
      <c r="H44" s="636"/>
      <c r="I44" s="636"/>
      <c r="J44" s="636"/>
      <c r="K44" s="636"/>
      <c r="L44" s="636"/>
      <c r="M44" s="636"/>
      <c r="N44" s="636"/>
      <c r="O44" s="636"/>
      <c r="P44" s="636"/>
      <c r="Q44" s="636"/>
      <c r="R44" s="636"/>
      <c r="S44" s="636"/>
      <c r="T44" s="636"/>
      <c r="U44" s="636"/>
      <c r="V44" s="636"/>
      <c r="W44" s="636"/>
      <c r="X44" s="636"/>
      <c r="Y44" s="636"/>
      <c r="Z44" s="636"/>
      <c r="AA44" s="636"/>
      <c r="AB44" s="636"/>
      <c r="AC44" s="636"/>
      <c r="AD44" s="636"/>
      <c r="AE44" s="636"/>
      <c r="AF44" s="636"/>
      <c r="AG44" s="636"/>
      <c r="AH44" s="636"/>
      <c r="AI44" s="636"/>
      <c r="AJ44" s="636"/>
      <c r="AK44" s="636"/>
      <c r="AL44" s="636"/>
      <c r="AM44" s="636"/>
      <c r="AN44" s="636"/>
      <c r="AO44" s="636"/>
      <c r="AP44" s="636"/>
      <c r="AQ44" s="636"/>
      <c r="AR44" s="636"/>
      <c r="AS44" s="636"/>
      <c r="AT44" s="636"/>
      <c r="AU44" s="636"/>
      <c r="AV44" s="318"/>
    </row>
    <row r="45" spans="1:48" ht="16.7" customHeight="1">
      <c r="A45" s="319"/>
      <c r="AV45" s="318"/>
    </row>
    <row r="46" spans="1:48" ht="16.7" customHeight="1">
      <c r="A46" s="319"/>
      <c r="B46" s="635"/>
      <c r="C46" s="635"/>
      <c r="D46" s="635"/>
      <c r="E46" s="635"/>
      <c r="F46" s="635"/>
      <c r="G46" s="635"/>
      <c r="H46" s="635"/>
      <c r="I46" s="635"/>
      <c r="J46" s="635"/>
      <c r="K46" s="635"/>
      <c r="L46" s="635"/>
      <c r="M46" s="635"/>
      <c r="N46" s="635"/>
      <c r="O46" s="635"/>
      <c r="P46" s="635"/>
      <c r="Q46" s="635"/>
      <c r="R46" s="635"/>
      <c r="S46" s="635"/>
      <c r="T46" s="635"/>
      <c r="U46" s="635"/>
      <c r="V46" s="635"/>
      <c r="W46" s="635"/>
      <c r="X46" s="635"/>
      <c r="Y46" s="635"/>
      <c r="Z46" s="635"/>
      <c r="AA46" s="635"/>
      <c r="AB46" s="635"/>
      <c r="AC46" s="635"/>
      <c r="AD46" s="635"/>
      <c r="AE46" s="635"/>
      <c r="AF46" s="635"/>
      <c r="AG46" s="635"/>
      <c r="AH46" s="635"/>
      <c r="AI46" s="635"/>
      <c r="AJ46" s="635"/>
      <c r="AK46" s="635"/>
      <c r="AL46" s="635"/>
      <c r="AM46" s="635"/>
      <c r="AN46" s="635"/>
      <c r="AO46" s="635"/>
      <c r="AP46" s="635"/>
      <c r="AQ46" s="635"/>
      <c r="AR46" s="635"/>
      <c r="AS46" s="635"/>
      <c r="AT46" s="635"/>
      <c r="AU46" s="635"/>
      <c r="AV46" s="318"/>
    </row>
    <row r="47" spans="1:48" ht="16.7" customHeight="1">
      <c r="A47" s="319"/>
      <c r="C47" s="635"/>
      <c r="D47" s="635"/>
      <c r="E47" s="635"/>
      <c r="F47" s="635"/>
      <c r="G47" s="635"/>
      <c r="H47" s="635"/>
      <c r="I47" s="635"/>
      <c r="J47" s="635"/>
      <c r="K47" s="635"/>
      <c r="L47" s="635"/>
      <c r="M47" s="635"/>
      <c r="N47" s="635"/>
      <c r="O47" s="635"/>
      <c r="P47" s="635"/>
      <c r="Q47" s="635"/>
      <c r="R47" s="635"/>
      <c r="S47" s="635"/>
      <c r="T47" s="635"/>
      <c r="U47" s="635"/>
      <c r="V47" s="635"/>
      <c r="W47" s="635"/>
      <c r="X47" s="635"/>
      <c r="Y47" s="635"/>
      <c r="Z47" s="635"/>
      <c r="AV47" s="318"/>
    </row>
    <row r="48" spans="1:48" ht="16.7" customHeight="1">
      <c r="A48" s="319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  <c r="AL48" s="324"/>
      <c r="AM48" s="324"/>
      <c r="AN48" s="324"/>
      <c r="AO48" s="324"/>
      <c r="AP48" s="324"/>
      <c r="AQ48" s="324"/>
      <c r="AR48" s="324"/>
      <c r="AS48" s="324"/>
      <c r="AT48" s="324"/>
      <c r="AU48" s="324"/>
      <c r="AV48" s="318"/>
    </row>
    <row r="49" spans="1:48" ht="16.7" customHeight="1">
      <c r="A49" s="319"/>
      <c r="AV49" s="318"/>
    </row>
    <row r="50" spans="1:48" ht="16.7" customHeight="1">
      <c r="A50" s="319"/>
      <c r="AV50" s="318"/>
    </row>
    <row r="51" spans="1:48" ht="16.7" customHeight="1">
      <c r="A51" s="319"/>
      <c r="AV51" s="325"/>
    </row>
    <row r="52" spans="1:48" ht="16.7" customHeight="1">
      <c r="A52" s="319"/>
      <c r="AV52" s="325"/>
    </row>
    <row r="53" spans="1:48" ht="16.7" customHeight="1">
      <c r="A53" s="319"/>
      <c r="AV53" s="325"/>
    </row>
    <row r="54" spans="1:48" ht="16.7" customHeight="1">
      <c r="A54" s="319"/>
      <c r="AV54" s="325"/>
    </row>
    <row r="55" spans="1:48" ht="16.7" customHeight="1">
      <c r="A55" s="319"/>
      <c r="B55" s="326"/>
      <c r="C55" s="326"/>
      <c r="AB55" s="326"/>
      <c r="AC55" s="326"/>
      <c r="AD55" s="326"/>
      <c r="AE55" s="326"/>
      <c r="AF55" s="326"/>
      <c r="AG55" s="326"/>
      <c r="AH55" s="326"/>
      <c r="AI55" s="326"/>
      <c r="AJ55" s="326"/>
      <c r="AK55" s="326"/>
      <c r="AL55" s="326"/>
      <c r="AM55" s="326"/>
      <c r="AN55" s="326"/>
      <c r="AO55" s="326"/>
      <c r="AP55" s="326"/>
      <c r="AQ55" s="326"/>
      <c r="AR55" s="326"/>
      <c r="AS55" s="326"/>
      <c r="AT55" s="326"/>
      <c r="AU55" s="326"/>
      <c r="AV55" s="325"/>
    </row>
    <row r="56" spans="1:48" ht="16.7" customHeight="1">
      <c r="A56" s="319"/>
      <c r="B56" s="327"/>
      <c r="C56" s="328"/>
      <c r="D56" s="328"/>
      <c r="E56" s="328"/>
      <c r="F56" s="328"/>
      <c r="G56" s="328"/>
      <c r="H56" s="328"/>
      <c r="I56" s="327"/>
      <c r="J56" s="327"/>
      <c r="K56" s="327"/>
      <c r="L56" s="327"/>
      <c r="M56" s="327"/>
      <c r="N56" s="327"/>
      <c r="O56" s="327"/>
      <c r="P56" s="327"/>
      <c r="Q56" s="327"/>
      <c r="R56" s="327"/>
      <c r="S56" s="327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  <c r="AL56" s="328"/>
      <c r="AM56" s="328"/>
      <c r="AN56" s="328"/>
      <c r="AO56" s="328"/>
      <c r="AP56" s="328"/>
      <c r="AQ56" s="328"/>
      <c r="AR56" s="328"/>
      <c r="AS56" s="328"/>
      <c r="AT56" s="328"/>
      <c r="AU56" s="328"/>
      <c r="AV56" s="325"/>
    </row>
    <row r="57" spans="1:48" ht="16.7" customHeight="1">
      <c r="A57" s="319"/>
      <c r="B57" s="327"/>
      <c r="C57" s="328"/>
      <c r="D57" s="328"/>
      <c r="E57" s="328"/>
      <c r="F57" s="328"/>
      <c r="G57" s="328"/>
      <c r="H57" s="328"/>
      <c r="I57" s="327"/>
      <c r="J57" s="327"/>
      <c r="K57" s="327"/>
      <c r="L57" s="327"/>
      <c r="M57" s="327"/>
      <c r="N57" s="327"/>
      <c r="O57" s="327"/>
      <c r="P57" s="327"/>
      <c r="Q57" s="327"/>
      <c r="R57" s="327"/>
      <c r="S57" s="327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  <c r="AL57" s="328"/>
      <c r="AM57" s="328"/>
      <c r="AN57" s="328"/>
      <c r="AO57" s="328"/>
      <c r="AP57" s="328"/>
      <c r="AQ57" s="328"/>
      <c r="AR57" s="328"/>
      <c r="AS57" s="328"/>
      <c r="AT57" s="328"/>
      <c r="AU57" s="328"/>
      <c r="AV57" s="325"/>
    </row>
    <row r="58" spans="1:48" ht="16.7" customHeight="1">
      <c r="A58" s="319"/>
      <c r="B58" s="327"/>
      <c r="C58" s="328"/>
      <c r="D58" s="328"/>
      <c r="E58" s="328"/>
      <c r="F58" s="328"/>
      <c r="G58" s="328"/>
      <c r="H58" s="328"/>
      <c r="I58" s="327"/>
      <c r="J58" s="327"/>
      <c r="K58" s="327"/>
      <c r="L58" s="327"/>
      <c r="M58" s="327"/>
      <c r="N58" s="327"/>
      <c r="O58" s="327"/>
      <c r="P58" s="327"/>
      <c r="Q58" s="327"/>
      <c r="R58" s="327"/>
      <c r="S58" s="327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  <c r="AL58" s="328"/>
      <c r="AM58" s="328"/>
      <c r="AN58" s="328"/>
      <c r="AO58" s="328"/>
      <c r="AP58" s="328"/>
      <c r="AQ58" s="328"/>
      <c r="AR58" s="328"/>
      <c r="AS58" s="328"/>
      <c r="AT58" s="328"/>
      <c r="AU58" s="328"/>
      <c r="AV58" s="325"/>
    </row>
    <row r="59" spans="1:48" ht="16.7" customHeight="1">
      <c r="A59" s="319"/>
      <c r="AV59" s="325"/>
    </row>
    <row r="60" spans="1:48" ht="16.7" customHeight="1">
      <c r="A60" s="319"/>
      <c r="AV60" s="325"/>
    </row>
    <row r="61" spans="1:48" ht="16.7" customHeight="1">
      <c r="A61" s="319"/>
      <c r="AV61" s="325"/>
    </row>
    <row r="62" spans="1:48" ht="16.7" customHeight="1">
      <c r="A62" s="319"/>
      <c r="AV62" s="325"/>
    </row>
    <row r="63" spans="1:48" ht="16.7" customHeight="1">
      <c r="A63" s="319"/>
      <c r="AV63" s="325"/>
    </row>
    <row r="64" spans="1:48" ht="16.7" customHeight="1">
      <c r="A64" s="319"/>
      <c r="B64" s="327"/>
      <c r="C64" s="328"/>
      <c r="D64" s="328"/>
      <c r="E64" s="328"/>
      <c r="F64" s="328"/>
      <c r="G64" s="328"/>
      <c r="H64" s="328"/>
      <c r="I64" s="387"/>
      <c r="J64" s="387"/>
      <c r="K64" s="387"/>
      <c r="L64" s="387"/>
      <c r="M64" s="387"/>
      <c r="N64" s="387"/>
      <c r="O64" s="387"/>
      <c r="P64" s="387"/>
      <c r="Q64" s="387"/>
      <c r="R64" s="387"/>
      <c r="S64" s="387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  <c r="AL64" s="328"/>
      <c r="AM64" s="328"/>
      <c r="AN64" s="328"/>
      <c r="AO64" s="328"/>
      <c r="AP64" s="328"/>
      <c r="AQ64" s="328"/>
      <c r="AR64" s="328"/>
      <c r="AS64" s="328"/>
      <c r="AT64" s="328"/>
      <c r="AU64" s="328"/>
      <c r="AV64" s="325"/>
    </row>
    <row r="65" spans="1:48" ht="16.7" customHeight="1">
      <c r="A65" s="319"/>
      <c r="B65" s="640"/>
      <c r="C65" s="640"/>
      <c r="D65" s="640"/>
      <c r="E65" s="640"/>
      <c r="F65" s="640"/>
      <c r="G65" s="640"/>
      <c r="H65" s="640"/>
      <c r="I65" s="640"/>
      <c r="J65" s="640"/>
      <c r="K65" s="640"/>
      <c r="L65" s="640"/>
      <c r="M65" s="640"/>
      <c r="N65" s="640"/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H65" s="640"/>
      <c r="AI65" s="640"/>
      <c r="AJ65" s="640"/>
      <c r="AK65" s="640"/>
      <c r="AL65" s="640"/>
      <c r="AM65" s="640"/>
      <c r="AN65" s="640"/>
      <c r="AO65" s="640"/>
      <c r="AP65" s="640"/>
      <c r="AQ65" s="640"/>
      <c r="AR65" s="640"/>
      <c r="AS65" s="640"/>
      <c r="AT65" s="640"/>
      <c r="AU65" s="640"/>
      <c r="AV65" s="325"/>
    </row>
    <row r="66" spans="1:48" ht="16.5" customHeight="1">
      <c r="A66" s="329"/>
      <c r="B66" s="640"/>
      <c r="C66" s="640"/>
      <c r="D66" s="640"/>
      <c r="E66" s="640"/>
      <c r="F66" s="640"/>
      <c r="G66" s="640"/>
      <c r="H66" s="640"/>
      <c r="I66" s="640"/>
      <c r="J66" s="640"/>
      <c r="K66" s="640"/>
      <c r="L66" s="640"/>
      <c r="M66" s="640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H66" s="640"/>
      <c r="AI66" s="640"/>
      <c r="AJ66" s="640"/>
      <c r="AK66" s="640"/>
      <c r="AL66" s="640"/>
      <c r="AM66" s="640"/>
      <c r="AN66" s="640"/>
      <c r="AO66" s="640"/>
      <c r="AP66" s="640"/>
      <c r="AQ66" s="640"/>
      <c r="AR66" s="640"/>
      <c r="AS66" s="640"/>
      <c r="AT66" s="640"/>
      <c r="AU66" s="640"/>
      <c r="AV66" s="330"/>
    </row>
    <row r="67" spans="1:48" ht="15" customHeight="1" thickBot="1">
      <c r="A67" s="331"/>
      <c r="B67" s="332"/>
      <c r="C67" s="332"/>
      <c r="D67" s="332"/>
      <c r="E67" s="332"/>
      <c r="F67" s="332"/>
      <c r="G67" s="332"/>
      <c r="H67" s="332"/>
      <c r="I67" s="332"/>
      <c r="J67" s="332"/>
      <c r="K67" s="332"/>
      <c r="L67" s="332"/>
      <c r="M67" s="332"/>
      <c r="N67" s="332"/>
      <c r="O67" s="332"/>
      <c r="P67" s="332"/>
      <c r="Q67" s="332"/>
      <c r="R67" s="332"/>
      <c r="S67" s="332"/>
      <c r="T67" s="333"/>
      <c r="U67" s="333"/>
      <c r="V67" s="333"/>
      <c r="W67" s="333"/>
      <c r="X67" s="333"/>
      <c r="Y67" s="333"/>
      <c r="Z67" s="333"/>
      <c r="AA67" s="333"/>
      <c r="AB67" s="333"/>
      <c r="AC67" s="333"/>
      <c r="AD67" s="333"/>
      <c r="AE67" s="333"/>
      <c r="AF67" s="333"/>
      <c r="AG67" s="333"/>
      <c r="AH67" s="333"/>
      <c r="AI67" s="333"/>
      <c r="AJ67" s="333"/>
      <c r="AK67" s="333"/>
      <c r="AL67" s="333"/>
      <c r="AM67" s="333"/>
      <c r="AN67" s="333"/>
      <c r="AO67" s="333"/>
      <c r="AP67" s="333"/>
      <c r="AQ67" s="333"/>
      <c r="AR67" s="333"/>
      <c r="AS67" s="333"/>
      <c r="AT67" s="333"/>
      <c r="AU67" s="333"/>
      <c r="AV67" s="334"/>
    </row>
    <row r="68" spans="1:48">
      <c r="B68" s="335"/>
      <c r="C68" s="336"/>
      <c r="D68" s="336"/>
      <c r="E68" s="336"/>
      <c r="F68" s="336"/>
      <c r="G68" s="336"/>
      <c r="H68" s="336"/>
      <c r="I68" s="336"/>
      <c r="J68" s="336"/>
      <c r="K68" s="336"/>
      <c r="L68" s="335"/>
      <c r="M68" s="336"/>
    </row>
  </sheetData>
  <sheetProtection selectLockedCells="1"/>
  <customSheetViews>
    <customSheetView guid="{459D8B06-64F6-4D7D-BDA8-B0B9697830D7}" scale="40" showPageBreaks="1" fitToPage="1" printArea="1">
      <selection activeCell="AT1" sqref="AT1:AV1"/>
      <pageMargins left="0.98425196850393704" right="0.35433070866141736" top="7.874015748031496E-2" bottom="0" header="0" footer="0"/>
      <printOptions verticalCentered="1"/>
      <pageSetup paperSize="9" scale="69" orientation="portrait" blackAndWhite="1" r:id="rId1"/>
      <headerFooter alignWithMargins="0"/>
    </customSheetView>
    <customSheetView guid="{F1C2F403-3DD5-463F-B19A-1E9FE4FCE3CF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2"/>
      <headerFooter alignWithMargins="0"/>
    </customSheetView>
    <customSheetView guid="{6D5AE7B9-AA9F-4FCE-81B8-DFF09D653861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3"/>
      <headerFooter alignWithMargins="0"/>
    </customSheetView>
    <customSheetView guid="{10A14AD8-2026-4643-88E0-ACDED3D48983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4"/>
      <headerFooter alignWithMargins="0"/>
    </customSheetView>
    <customSheetView guid="{25E4A06B-3D0E-4857-ACCC-F1DBDA7321BD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5"/>
      <headerFooter alignWithMargins="0"/>
    </customSheetView>
    <customSheetView guid="{6AB89333-027B-4C72-8F3B-4D7D7DCAD375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6"/>
      <headerFooter alignWithMargins="0"/>
    </customSheetView>
    <customSheetView guid="{BCC0F869-8E77-496B-A68E-20F7E92B1A4A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7"/>
      <headerFooter alignWithMargins="0"/>
    </customSheetView>
  </customSheetViews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19" type="noConversion"/>
  <printOptions verticalCentered="1"/>
  <pageMargins left="0.98425196850393704" right="0.35433070866141736" top="7.874015748031496E-2" bottom="0" header="0" footer="0"/>
  <pageSetup paperSize="9" scale="69" orientation="portrait" blackAndWhite="1" r:id="rId8"/>
  <headerFooter alignWithMargins="0"/>
  <drawing r:id="rId9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9">
    <pageSetUpPr fitToPage="1"/>
  </sheetPr>
  <dimension ref="A1:DT68"/>
  <sheetViews>
    <sheetView zoomScale="55" zoomScaleNormal="55" workbookViewId="0">
      <selection activeCell="AT1" sqref="AT1:AV1"/>
    </sheetView>
  </sheetViews>
  <sheetFormatPr defaultColWidth="9.140625" defaultRowHeight="12.75"/>
  <cols>
    <col min="1" max="1" width="2.7109375" style="306" customWidth="1"/>
    <col min="2" max="2" width="2.7109375" style="323" customWidth="1"/>
    <col min="3" max="11" width="2.7109375" style="306" customWidth="1"/>
    <col min="12" max="12" width="2.7109375" style="323" customWidth="1"/>
    <col min="13" max="99" width="2.7109375" style="306" customWidth="1"/>
    <col min="100" max="16384" width="9.140625" style="306"/>
  </cols>
  <sheetData>
    <row r="1" spans="1:124" ht="27.75" customHeight="1">
      <c r="A1" s="552"/>
      <c r="B1" s="553"/>
      <c r="C1" s="553"/>
      <c r="D1" s="553"/>
      <c r="E1" s="553"/>
      <c r="F1" s="553"/>
      <c r="G1" s="553"/>
      <c r="H1" s="554"/>
      <c r="I1" s="616" t="s">
        <v>2005</v>
      </c>
      <c r="J1" s="617"/>
      <c r="K1" s="617"/>
      <c r="L1" s="617"/>
      <c r="M1" s="617"/>
      <c r="N1" s="617"/>
      <c r="O1" s="617"/>
      <c r="P1" s="617"/>
      <c r="Q1" s="617"/>
      <c r="R1" s="617"/>
      <c r="S1" s="617"/>
      <c r="T1" s="617"/>
      <c r="U1" s="617"/>
      <c r="V1" s="617"/>
      <c r="W1" s="617"/>
      <c r="X1" s="618"/>
      <c r="Y1" s="302" t="s">
        <v>0</v>
      </c>
      <c r="Z1" s="303"/>
      <c r="AA1" s="619" t="s">
        <v>375</v>
      </c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619"/>
      <c r="AM1" s="619"/>
      <c r="AN1" s="619"/>
      <c r="AO1" s="619"/>
      <c r="AP1" s="619"/>
      <c r="AQ1" s="620"/>
      <c r="AR1" s="304" t="s">
        <v>8</v>
      </c>
      <c r="AS1" s="305"/>
      <c r="AT1" s="619" t="s">
        <v>3887</v>
      </c>
      <c r="AU1" s="619"/>
      <c r="AV1" s="621"/>
    </row>
    <row r="2" spans="1:124" ht="24.6" customHeight="1">
      <c r="A2" s="555"/>
      <c r="B2" s="556"/>
      <c r="C2" s="556"/>
      <c r="D2" s="556"/>
      <c r="E2" s="556"/>
      <c r="F2" s="556"/>
      <c r="G2" s="556"/>
      <c r="H2" s="557"/>
      <c r="I2" s="622" t="s">
        <v>4</v>
      </c>
      <c r="J2" s="573"/>
      <c r="K2" s="573"/>
      <c r="L2" s="573"/>
      <c r="M2" s="575" t="s">
        <v>2013</v>
      </c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6"/>
      <c r="AM2" s="382" t="s">
        <v>2</v>
      </c>
      <c r="AN2" s="384"/>
      <c r="AO2" s="307"/>
      <c r="AP2" s="569">
        <v>10</v>
      </c>
      <c r="AQ2" s="569"/>
      <c r="AR2" s="569"/>
      <c r="AS2" s="308" t="s">
        <v>3</v>
      </c>
      <c r="AT2" s="570">
        <v>58</v>
      </c>
      <c r="AU2" s="570"/>
      <c r="AV2" s="571"/>
    </row>
    <row r="3" spans="1:124" ht="27.75" customHeight="1">
      <c r="A3" s="555"/>
      <c r="B3" s="556"/>
      <c r="C3" s="556"/>
      <c r="D3" s="556"/>
      <c r="E3" s="556"/>
      <c r="F3" s="556"/>
      <c r="G3" s="556"/>
      <c r="H3" s="557"/>
      <c r="I3" s="309" t="s">
        <v>6</v>
      </c>
      <c r="J3" s="310"/>
      <c r="K3" s="310"/>
      <c r="L3" s="310"/>
      <c r="M3" s="550" t="s">
        <v>1999</v>
      </c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50"/>
      <c r="AE3" s="550"/>
      <c r="AF3" s="550"/>
      <c r="AG3" s="550"/>
      <c r="AH3" s="550"/>
      <c r="AI3" s="550"/>
      <c r="AJ3" s="550"/>
      <c r="AK3" s="550"/>
      <c r="AL3" s="606"/>
      <c r="AM3" s="609" t="s">
        <v>273</v>
      </c>
      <c r="AN3" s="610"/>
      <c r="AO3" s="610"/>
      <c r="AP3" s="610"/>
      <c r="AQ3" s="610"/>
      <c r="AR3" s="610"/>
      <c r="AS3" s="610"/>
      <c r="AT3" s="610"/>
      <c r="AU3" s="610"/>
      <c r="AV3" s="611"/>
    </row>
    <row r="4" spans="1:124" ht="29.25" customHeight="1" thickBot="1">
      <c r="A4" s="558"/>
      <c r="B4" s="559"/>
      <c r="C4" s="559"/>
      <c r="D4" s="559"/>
      <c r="E4" s="559"/>
      <c r="F4" s="559"/>
      <c r="G4" s="559"/>
      <c r="H4" s="560"/>
      <c r="I4" s="311"/>
      <c r="J4" s="263"/>
      <c r="K4" s="263"/>
      <c r="L4" s="263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8"/>
      <c r="AM4" s="549" t="s">
        <v>75</v>
      </c>
      <c r="AN4" s="550"/>
      <c r="AO4" s="550"/>
      <c r="AP4" s="550"/>
      <c r="AQ4" s="550"/>
      <c r="AR4" s="550"/>
      <c r="AS4" s="550"/>
      <c r="AT4" s="550"/>
      <c r="AU4" s="550"/>
      <c r="AV4" s="551"/>
    </row>
    <row r="5" spans="1:124" ht="16.7" customHeight="1">
      <c r="A5" s="312"/>
      <c r="B5" s="313"/>
      <c r="C5" s="313"/>
      <c r="D5" s="313"/>
      <c r="E5" s="313"/>
      <c r="F5" s="313"/>
      <c r="G5" s="313"/>
      <c r="H5" s="313"/>
      <c r="I5" s="313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Q5" s="315"/>
      <c r="AR5" s="315"/>
      <c r="AS5" s="315"/>
      <c r="AT5" s="315"/>
      <c r="AU5" s="315"/>
      <c r="AV5" s="316"/>
    </row>
    <row r="6" spans="1:124" ht="16.7" customHeight="1">
      <c r="A6" s="317"/>
      <c r="B6" s="631"/>
      <c r="C6" s="631"/>
      <c r="D6" s="631"/>
      <c r="E6" s="631"/>
      <c r="F6" s="631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  <c r="U6" s="631"/>
      <c r="V6" s="631"/>
      <c r="W6" s="631"/>
      <c r="X6" s="631"/>
      <c r="Y6" s="631"/>
      <c r="Z6" s="631"/>
      <c r="AA6" s="631"/>
      <c r="AB6" s="631"/>
      <c r="AC6" s="631"/>
      <c r="AD6" s="631"/>
      <c r="AE6" s="631"/>
      <c r="AF6" s="631"/>
      <c r="AG6" s="631"/>
      <c r="AH6" s="631"/>
      <c r="AI6" s="631"/>
      <c r="AJ6" s="631"/>
      <c r="AK6" s="631"/>
      <c r="AL6" s="631"/>
      <c r="AM6" s="631"/>
      <c r="AN6" s="631"/>
      <c r="AO6" s="631"/>
      <c r="AP6" s="631"/>
      <c r="AQ6" s="631"/>
      <c r="AR6" s="631"/>
      <c r="AS6" s="631"/>
      <c r="AT6" s="631"/>
      <c r="AU6" s="631"/>
      <c r="AV6" s="318"/>
    </row>
    <row r="7" spans="1:124" ht="16.7" customHeight="1">
      <c r="A7" s="319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  <c r="O7" s="632"/>
      <c r="P7" s="632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632"/>
      <c r="AB7" s="632"/>
      <c r="AC7" s="632"/>
      <c r="AD7" s="632"/>
      <c r="AE7" s="632"/>
      <c r="AF7" s="632"/>
      <c r="AG7" s="632"/>
      <c r="AH7" s="632"/>
      <c r="AI7" s="632"/>
      <c r="AJ7" s="632"/>
      <c r="AK7" s="632"/>
      <c r="AL7" s="632"/>
      <c r="AM7" s="632"/>
      <c r="AN7" s="632"/>
      <c r="AO7" s="632"/>
      <c r="AP7" s="632"/>
      <c r="AQ7" s="632"/>
      <c r="AR7" s="632"/>
      <c r="AS7" s="632"/>
      <c r="AT7" s="320"/>
      <c r="AU7" s="629"/>
      <c r="AV7" s="630"/>
    </row>
    <row r="8" spans="1:124" ht="16.7" customHeight="1">
      <c r="A8" s="319"/>
      <c r="B8" s="632"/>
      <c r="C8" s="632"/>
      <c r="D8" s="632"/>
      <c r="E8" s="632"/>
      <c r="F8" s="632"/>
      <c r="G8" s="632"/>
      <c r="H8" s="632"/>
      <c r="I8" s="632"/>
      <c r="J8" s="632"/>
      <c r="K8" s="632"/>
      <c r="L8" s="632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632"/>
      <c r="AB8" s="632"/>
      <c r="AC8" s="632"/>
      <c r="AD8" s="632"/>
      <c r="AE8" s="632"/>
      <c r="AF8" s="632"/>
      <c r="AG8" s="632"/>
      <c r="AH8" s="632"/>
      <c r="AI8" s="632"/>
      <c r="AJ8" s="632"/>
      <c r="AK8" s="632"/>
      <c r="AL8" s="632"/>
      <c r="AM8" s="632"/>
      <c r="AN8" s="632"/>
      <c r="AO8" s="632"/>
      <c r="AP8" s="632"/>
      <c r="AQ8" s="632"/>
      <c r="AR8" s="632"/>
      <c r="AS8" s="632"/>
      <c r="AT8" s="321"/>
      <c r="AU8" s="321"/>
      <c r="AV8" s="318"/>
    </row>
    <row r="9" spans="1:124" ht="16.7" customHeight="1">
      <c r="A9" s="319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1"/>
      <c r="W9" s="321"/>
      <c r="X9" s="321"/>
      <c r="Y9" s="321"/>
      <c r="Z9" s="321"/>
      <c r="AA9" s="321"/>
      <c r="AB9" s="321"/>
      <c r="AC9" s="321"/>
      <c r="AD9" s="321"/>
      <c r="AE9" s="321"/>
      <c r="AF9" s="321"/>
      <c r="AG9" s="321"/>
      <c r="AH9" s="321"/>
      <c r="AI9" s="321"/>
      <c r="AJ9" s="321"/>
      <c r="AK9" s="321"/>
      <c r="AL9" s="321"/>
      <c r="AM9" s="321"/>
      <c r="AN9" s="321"/>
      <c r="AO9" s="321"/>
      <c r="AP9" s="321"/>
      <c r="AQ9" s="321"/>
      <c r="AR9" s="321"/>
      <c r="AS9" s="321"/>
      <c r="AT9" s="321"/>
      <c r="AU9" s="321"/>
      <c r="AV9" s="318"/>
      <c r="CE9" s="641"/>
      <c r="CF9" s="641"/>
      <c r="CG9" s="641"/>
      <c r="CH9" s="641"/>
      <c r="CI9" s="641"/>
      <c r="CJ9" s="641"/>
      <c r="CK9" s="641"/>
      <c r="CL9" s="641"/>
      <c r="CM9" s="641"/>
      <c r="CN9" s="641"/>
      <c r="CO9" s="641"/>
      <c r="CP9" s="641"/>
      <c r="CQ9" s="641"/>
      <c r="CR9" s="641"/>
      <c r="CS9" s="641"/>
      <c r="CT9" s="641"/>
      <c r="CU9" s="641"/>
      <c r="CV9" s="641"/>
      <c r="CW9" s="641"/>
      <c r="CX9" s="641"/>
      <c r="CY9" s="641"/>
      <c r="CZ9" s="641"/>
      <c r="DA9" s="641"/>
      <c r="DB9" s="641"/>
      <c r="DC9" s="641"/>
      <c r="DD9" s="641"/>
      <c r="DE9" s="641"/>
      <c r="DF9" s="641"/>
      <c r="DG9" s="641"/>
      <c r="DH9" s="641"/>
      <c r="DI9" s="641"/>
      <c r="DJ9" s="641"/>
      <c r="DK9" s="641"/>
      <c r="DL9" s="641"/>
      <c r="DM9" s="641"/>
      <c r="DN9" s="641"/>
      <c r="DO9" s="641"/>
      <c r="DP9" s="641"/>
      <c r="DQ9" s="641"/>
      <c r="DR9" s="641"/>
      <c r="DS9" s="641"/>
      <c r="DT9" s="641"/>
    </row>
    <row r="10" spans="1:124" ht="16.7" customHeight="1">
      <c r="A10" s="319"/>
      <c r="B10" s="631"/>
      <c r="C10" s="631"/>
      <c r="D10" s="631"/>
      <c r="E10" s="631"/>
      <c r="F10" s="631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  <c r="U10" s="631"/>
      <c r="V10" s="631"/>
      <c r="W10" s="631"/>
      <c r="X10" s="631"/>
      <c r="Y10" s="631"/>
      <c r="Z10" s="631"/>
      <c r="AA10" s="631"/>
      <c r="AB10" s="631"/>
      <c r="AC10" s="631"/>
      <c r="AD10" s="631"/>
      <c r="AE10" s="631"/>
      <c r="AF10" s="631"/>
      <c r="AG10" s="631"/>
      <c r="AH10" s="631"/>
      <c r="AI10" s="631"/>
      <c r="AJ10" s="631"/>
      <c r="AK10" s="631"/>
      <c r="AL10" s="631"/>
      <c r="AM10" s="631"/>
      <c r="AN10" s="631"/>
      <c r="AO10" s="631"/>
      <c r="AP10" s="631"/>
      <c r="AQ10" s="631"/>
      <c r="AR10" s="631"/>
      <c r="AS10" s="631"/>
      <c r="AT10" s="631"/>
      <c r="AU10" s="631"/>
      <c r="AV10" s="318"/>
      <c r="CE10" s="641"/>
      <c r="CF10" s="641"/>
      <c r="CG10" s="641"/>
      <c r="CH10" s="641"/>
      <c r="CI10" s="641"/>
      <c r="CJ10" s="641"/>
      <c r="CK10" s="641"/>
      <c r="CL10" s="641"/>
      <c r="CM10" s="641"/>
      <c r="CN10" s="641"/>
      <c r="CO10" s="641"/>
      <c r="CP10" s="641"/>
      <c r="CQ10" s="641"/>
      <c r="CR10" s="641"/>
      <c r="CS10" s="641"/>
      <c r="CT10" s="641"/>
      <c r="CU10" s="641"/>
      <c r="CV10" s="641"/>
      <c r="CW10" s="641"/>
      <c r="CX10" s="641"/>
      <c r="CY10" s="641"/>
      <c r="CZ10" s="641"/>
      <c r="DA10" s="641"/>
      <c r="DB10" s="641"/>
      <c r="DC10" s="641"/>
      <c r="DD10" s="641"/>
      <c r="DE10" s="641"/>
      <c r="DF10" s="641"/>
      <c r="DG10" s="641"/>
      <c r="DH10" s="641"/>
      <c r="DI10" s="641"/>
      <c r="DJ10" s="641"/>
      <c r="DK10" s="641"/>
      <c r="DL10" s="641"/>
      <c r="DM10" s="641"/>
      <c r="DN10" s="641"/>
      <c r="DO10" s="641"/>
      <c r="DP10" s="641"/>
      <c r="DQ10" s="641"/>
      <c r="DR10" s="641"/>
      <c r="DS10" s="641"/>
      <c r="DT10" s="641"/>
    </row>
    <row r="11" spans="1:124" ht="16.7" customHeight="1">
      <c r="A11" s="319"/>
      <c r="B11" s="633"/>
      <c r="C11" s="633"/>
      <c r="D11" s="633"/>
      <c r="E11" s="633"/>
      <c r="F11" s="633"/>
      <c r="G11" s="633"/>
      <c r="H11" s="633"/>
      <c r="I11" s="633"/>
      <c r="J11" s="633"/>
      <c r="K11" s="633"/>
      <c r="L11" s="633"/>
      <c r="M11" s="633"/>
      <c r="N11" s="633"/>
      <c r="O11" s="633"/>
      <c r="P11" s="633"/>
      <c r="Q11" s="633"/>
      <c r="R11" s="633"/>
      <c r="S11" s="633"/>
      <c r="T11" s="633"/>
      <c r="U11" s="633"/>
      <c r="V11" s="633"/>
      <c r="W11" s="633"/>
      <c r="X11" s="633"/>
      <c r="Y11" s="633"/>
      <c r="Z11" s="633"/>
      <c r="AA11" s="633"/>
      <c r="AB11" s="633"/>
      <c r="AC11" s="633"/>
      <c r="AD11" s="633"/>
      <c r="AE11" s="633"/>
      <c r="AF11" s="633"/>
      <c r="AG11" s="633"/>
      <c r="AH11" s="633"/>
      <c r="AI11" s="633"/>
      <c r="AJ11" s="633"/>
      <c r="AK11" s="633"/>
      <c r="AL11" s="633"/>
      <c r="AM11" s="633"/>
      <c r="AN11" s="633"/>
      <c r="AO11" s="633"/>
      <c r="AP11" s="633"/>
      <c r="AQ11" s="633"/>
      <c r="AR11" s="633"/>
      <c r="AS11" s="633"/>
      <c r="AT11" s="633"/>
      <c r="AU11" s="633"/>
      <c r="AV11" s="318"/>
      <c r="CE11" s="641"/>
      <c r="CF11" s="641"/>
      <c r="CG11" s="641"/>
      <c r="CH11" s="641"/>
      <c r="CI11" s="641"/>
      <c r="CJ11" s="641"/>
      <c r="CK11" s="641"/>
      <c r="CL11" s="641"/>
      <c r="CM11" s="641"/>
      <c r="CN11" s="641"/>
      <c r="CO11" s="641"/>
      <c r="CP11" s="641"/>
      <c r="CQ11" s="641"/>
      <c r="CR11" s="641"/>
      <c r="CS11" s="641"/>
      <c r="CT11" s="641"/>
      <c r="CU11" s="641"/>
      <c r="CV11" s="641"/>
      <c r="CW11" s="641"/>
      <c r="CX11" s="641"/>
      <c r="CY11" s="641"/>
      <c r="CZ11" s="641"/>
      <c r="DA11" s="641"/>
      <c r="DB11" s="641"/>
      <c r="DC11" s="641"/>
      <c r="DD11" s="641"/>
      <c r="DE11" s="641"/>
      <c r="DF11" s="641"/>
      <c r="DG11" s="641"/>
      <c r="DH11" s="641"/>
      <c r="DI11" s="641"/>
      <c r="DJ11" s="641"/>
      <c r="DK11" s="641"/>
      <c r="DL11" s="641"/>
      <c r="DM11" s="641"/>
      <c r="DN11" s="641"/>
      <c r="DO11" s="641"/>
      <c r="DP11" s="641"/>
      <c r="DQ11" s="641"/>
      <c r="DR11" s="641"/>
      <c r="DS11" s="641"/>
      <c r="DT11" s="641"/>
    </row>
    <row r="12" spans="1:124" ht="16.7" customHeight="1">
      <c r="A12" s="319"/>
      <c r="B12" s="633"/>
      <c r="C12" s="633"/>
      <c r="D12" s="633"/>
      <c r="E12" s="633"/>
      <c r="F12" s="633"/>
      <c r="G12" s="633"/>
      <c r="H12" s="633"/>
      <c r="I12" s="633"/>
      <c r="J12" s="633"/>
      <c r="K12" s="633"/>
      <c r="L12" s="633"/>
      <c r="M12" s="633"/>
      <c r="N12" s="633"/>
      <c r="O12" s="633"/>
      <c r="P12" s="633"/>
      <c r="Q12" s="633"/>
      <c r="R12" s="633"/>
      <c r="S12" s="633"/>
      <c r="T12" s="633"/>
      <c r="U12" s="633"/>
      <c r="V12" s="633"/>
      <c r="W12" s="633"/>
      <c r="X12" s="633"/>
      <c r="Y12" s="633"/>
      <c r="Z12" s="633"/>
      <c r="AA12" s="633"/>
      <c r="AB12" s="633"/>
      <c r="AC12" s="633"/>
      <c r="AD12" s="633"/>
      <c r="AE12" s="633"/>
      <c r="AF12" s="633"/>
      <c r="AG12" s="633"/>
      <c r="AH12" s="633"/>
      <c r="AI12" s="633"/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318"/>
      <c r="CE12" s="387"/>
      <c r="CF12" s="387"/>
      <c r="CG12" s="387"/>
      <c r="CH12" s="387"/>
      <c r="CI12" s="387"/>
      <c r="CJ12" s="387"/>
      <c r="CK12" s="387"/>
      <c r="CL12" s="387"/>
      <c r="CM12" s="387"/>
      <c r="CN12" s="387"/>
      <c r="CO12" s="387"/>
      <c r="CP12" s="387"/>
      <c r="CQ12" s="387"/>
      <c r="CR12" s="387"/>
      <c r="CS12" s="387"/>
      <c r="CT12" s="387"/>
      <c r="CU12" s="387"/>
      <c r="CV12" s="387"/>
      <c r="CW12" s="387"/>
      <c r="CX12" s="387"/>
      <c r="CY12" s="387"/>
      <c r="CZ12" s="387"/>
      <c r="DA12" s="387"/>
      <c r="DB12" s="387"/>
      <c r="DC12" s="387"/>
      <c r="DD12" s="387"/>
      <c r="DE12" s="387"/>
      <c r="DF12" s="387"/>
      <c r="DG12" s="387"/>
      <c r="DH12" s="387"/>
      <c r="DI12" s="387"/>
      <c r="DJ12" s="387"/>
      <c r="DK12" s="387"/>
      <c r="DL12" s="387"/>
      <c r="DM12" s="387"/>
      <c r="DN12" s="387"/>
      <c r="DO12" s="387"/>
      <c r="DP12" s="387"/>
      <c r="DQ12" s="387"/>
      <c r="DR12" s="387"/>
      <c r="DS12" s="387"/>
      <c r="DT12" s="387"/>
    </row>
    <row r="13" spans="1:124" ht="16.7" customHeight="1">
      <c r="A13" s="319"/>
      <c r="B13" s="633"/>
      <c r="C13" s="633"/>
      <c r="D13" s="633"/>
      <c r="E13" s="633"/>
      <c r="F13" s="633"/>
      <c r="G13" s="633"/>
      <c r="H13" s="633"/>
      <c r="I13" s="633"/>
      <c r="J13" s="633"/>
      <c r="K13" s="633"/>
      <c r="L13" s="633"/>
      <c r="M13" s="633"/>
      <c r="N13" s="633"/>
      <c r="O13" s="633"/>
      <c r="P13" s="633"/>
      <c r="Q13" s="633"/>
      <c r="R13" s="633"/>
      <c r="S13" s="633"/>
      <c r="T13" s="633"/>
      <c r="U13" s="633"/>
      <c r="V13" s="633"/>
      <c r="W13" s="633"/>
      <c r="X13" s="633"/>
      <c r="Y13" s="633"/>
      <c r="Z13" s="633"/>
      <c r="AA13" s="633"/>
      <c r="AB13" s="633"/>
      <c r="AC13" s="633"/>
      <c r="AD13" s="633"/>
      <c r="AE13" s="633"/>
      <c r="AF13" s="633"/>
      <c r="AG13" s="633"/>
      <c r="AH13" s="633"/>
      <c r="AI13" s="633"/>
      <c r="AJ13" s="633"/>
      <c r="AK13" s="633"/>
      <c r="AL13" s="633"/>
      <c r="AM13" s="633"/>
      <c r="AN13" s="633"/>
      <c r="AO13" s="633"/>
      <c r="AP13" s="633"/>
      <c r="AQ13" s="633"/>
      <c r="AR13" s="633"/>
      <c r="AS13" s="633"/>
      <c r="AT13" s="633"/>
      <c r="AU13" s="633"/>
      <c r="AV13" s="318"/>
      <c r="CE13" s="641"/>
      <c r="CF13" s="641"/>
      <c r="CG13" s="641"/>
      <c r="CH13" s="641"/>
      <c r="CI13" s="641"/>
      <c r="CJ13" s="641"/>
      <c r="CK13" s="641"/>
      <c r="CL13" s="641"/>
      <c r="CM13" s="641"/>
      <c r="CN13" s="641"/>
      <c r="CO13" s="641"/>
      <c r="CP13" s="641"/>
      <c r="CQ13" s="641"/>
      <c r="CR13" s="641"/>
      <c r="CS13" s="641"/>
      <c r="CT13" s="641"/>
      <c r="CU13" s="641"/>
      <c r="CV13" s="641"/>
      <c r="CW13" s="641"/>
      <c r="CX13" s="641"/>
      <c r="CY13" s="641"/>
      <c r="CZ13" s="641"/>
      <c r="DA13" s="641"/>
      <c r="DB13" s="641"/>
      <c r="DC13" s="641"/>
      <c r="DD13" s="641"/>
      <c r="DE13" s="641"/>
      <c r="DF13" s="641"/>
      <c r="DG13" s="641"/>
      <c r="DH13" s="641"/>
      <c r="DI13" s="641"/>
      <c r="DJ13" s="641"/>
      <c r="DK13" s="641"/>
      <c r="DL13" s="641"/>
      <c r="DM13" s="641"/>
      <c r="DN13" s="641"/>
      <c r="DO13" s="641"/>
      <c r="DP13" s="641"/>
      <c r="DQ13" s="641"/>
      <c r="DR13" s="641"/>
      <c r="DS13" s="641"/>
      <c r="DT13" s="641"/>
    </row>
    <row r="14" spans="1:124" ht="16.7" customHeight="1">
      <c r="A14" s="322"/>
      <c r="B14" s="633"/>
      <c r="C14" s="633"/>
      <c r="D14" s="633"/>
      <c r="E14" s="633"/>
      <c r="F14" s="633"/>
      <c r="G14" s="633"/>
      <c r="H14" s="633"/>
      <c r="I14" s="633"/>
      <c r="J14" s="633"/>
      <c r="K14" s="633"/>
      <c r="L14" s="633"/>
      <c r="M14" s="633"/>
      <c r="N14" s="633"/>
      <c r="O14" s="633"/>
      <c r="P14" s="633"/>
      <c r="Q14" s="633"/>
      <c r="R14" s="633"/>
      <c r="S14" s="633"/>
      <c r="T14" s="633"/>
      <c r="U14" s="633"/>
      <c r="V14" s="633"/>
      <c r="W14" s="633"/>
      <c r="X14" s="633"/>
      <c r="Y14" s="633"/>
      <c r="Z14" s="633"/>
      <c r="AA14" s="633"/>
      <c r="AB14" s="633"/>
      <c r="AC14" s="633"/>
      <c r="AD14" s="633"/>
      <c r="AE14" s="633"/>
      <c r="AF14" s="633"/>
      <c r="AG14" s="633"/>
      <c r="AH14" s="633"/>
      <c r="AI14" s="633"/>
      <c r="AJ14" s="633"/>
      <c r="AK14" s="633"/>
      <c r="AL14" s="633"/>
      <c r="AM14" s="633"/>
      <c r="AN14" s="633"/>
      <c r="AO14" s="633"/>
      <c r="AP14" s="633"/>
      <c r="AQ14" s="633"/>
      <c r="AR14" s="633"/>
      <c r="AS14" s="633"/>
      <c r="AT14" s="633"/>
      <c r="AU14" s="633"/>
      <c r="AV14" s="318"/>
      <c r="CE14" s="641"/>
      <c r="CF14" s="641"/>
      <c r="CG14" s="641"/>
      <c r="CH14" s="641"/>
      <c r="CI14" s="641"/>
      <c r="CJ14" s="641"/>
      <c r="CK14" s="641"/>
      <c r="CL14" s="641"/>
      <c r="CM14" s="641"/>
      <c r="CN14" s="641"/>
      <c r="CO14" s="641"/>
      <c r="CP14" s="641"/>
      <c r="CQ14" s="641"/>
      <c r="CR14" s="641"/>
      <c r="CS14" s="641"/>
      <c r="CT14" s="641"/>
      <c r="CU14" s="641"/>
      <c r="CV14" s="641"/>
      <c r="CW14" s="641"/>
      <c r="CX14" s="641"/>
      <c r="CY14" s="641"/>
      <c r="CZ14" s="641"/>
      <c r="DA14" s="641"/>
      <c r="DB14" s="641"/>
      <c r="DC14" s="641"/>
      <c r="DD14" s="641"/>
      <c r="DE14" s="641"/>
      <c r="DF14" s="641"/>
      <c r="DG14" s="641"/>
      <c r="DH14" s="641"/>
      <c r="DI14" s="641"/>
      <c r="DJ14" s="641"/>
      <c r="DK14" s="641"/>
      <c r="DL14" s="641"/>
      <c r="DM14" s="641"/>
      <c r="DN14" s="641"/>
      <c r="DO14" s="641"/>
      <c r="DP14" s="641"/>
      <c r="DQ14" s="641"/>
      <c r="DR14" s="641"/>
      <c r="DS14" s="641"/>
      <c r="DT14" s="641"/>
    </row>
    <row r="15" spans="1:124" ht="16.7" customHeight="1">
      <c r="A15" s="319"/>
      <c r="B15" s="633"/>
      <c r="C15" s="633"/>
      <c r="D15" s="633"/>
      <c r="E15" s="633"/>
      <c r="F15" s="633"/>
      <c r="G15" s="633"/>
      <c r="H15" s="633"/>
      <c r="I15" s="633"/>
      <c r="J15" s="633"/>
      <c r="K15" s="633"/>
      <c r="L15" s="633"/>
      <c r="M15" s="633"/>
      <c r="N15" s="633"/>
      <c r="O15" s="633"/>
      <c r="P15" s="633"/>
      <c r="Q15" s="633"/>
      <c r="R15" s="633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S15" s="633"/>
      <c r="AT15" s="633"/>
      <c r="AU15" s="633"/>
      <c r="AV15" s="318"/>
      <c r="CE15" s="387"/>
      <c r="CF15" s="387"/>
      <c r="CG15" s="387"/>
      <c r="CH15" s="387"/>
      <c r="CI15" s="387"/>
      <c r="CJ15" s="387"/>
      <c r="CK15" s="387"/>
      <c r="CL15" s="387"/>
      <c r="CM15" s="387"/>
      <c r="CN15" s="387"/>
      <c r="CO15" s="387"/>
      <c r="CP15" s="387"/>
      <c r="CQ15" s="387"/>
      <c r="CR15" s="387"/>
      <c r="CS15" s="387"/>
      <c r="CT15" s="387"/>
      <c r="CU15" s="387"/>
      <c r="CV15" s="387"/>
      <c r="CW15" s="387"/>
      <c r="CX15" s="387"/>
      <c r="CY15" s="387"/>
      <c r="CZ15" s="387"/>
      <c r="DA15" s="387"/>
      <c r="DB15" s="387"/>
      <c r="DC15" s="387"/>
      <c r="DD15" s="387"/>
      <c r="DE15" s="387"/>
      <c r="DF15" s="387"/>
      <c r="DG15" s="387"/>
      <c r="DH15" s="387"/>
      <c r="DI15" s="387"/>
      <c r="DJ15" s="387"/>
      <c r="DK15" s="387"/>
      <c r="DL15" s="387"/>
      <c r="DM15" s="387"/>
      <c r="DN15" s="387"/>
      <c r="DO15" s="387"/>
      <c r="DP15" s="387"/>
      <c r="DQ15" s="387"/>
      <c r="DR15" s="387"/>
      <c r="DS15" s="387"/>
      <c r="DT15" s="387"/>
    </row>
    <row r="16" spans="1:124" ht="16.7" customHeight="1">
      <c r="A16" s="319"/>
      <c r="B16" s="633"/>
      <c r="C16" s="633"/>
      <c r="D16" s="633"/>
      <c r="E16" s="633"/>
      <c r="F16" s="633"/>
      <c r="G16" s="633"/>
      <c r="H16" s="633"/>
      <c r="I16" s="633"/>
      <c r="J16" s="633"/>
      <c r="K16" s="633"/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S16" s="633"/>
      <c r="AT16" s="633"/>
      <c r="AU16" s="633"/>
      <c r="AV16" s="318"/>
    </row>
    <row r="17" spans="1:48" ht="16.7" customHeight="1">
      <c r="A17" s="319"/>
      <c r="B17" s="633"/>
      <c r="C17" s="633"/>
      <c r="D17" s="633"/>
      <c r="E17" s="633"/>
      <c r="F17" s="633"/>
      <c r="G17" s="633"/>
      <c r="H17" s="633"/>
      <c r="I17" s="633"/>
      <c r="J17" s="633"/>
      <c r="K17" s="633"/>
      <c r="L17" s="633"/>
      <c r="M17" s="633"/>
      <c r="N17" s="633"/>
      <c r="O17" s="633"/>
      <c r="P17" s="633"/>
      <c r="Q17" s="633"/>
      <c r="R17" s="633"/>
      <c r="S17" s="633"/>
      <c r="T17" s="633"/>
      <c r="U17" s="633"/>
      <c r="V17" s="633"/>
      <c r="W17" s="633"/>
      <c r="X17" s="633"/>
      <c r="Y17" s="633"/>
      <c r="Z17" s="633"/>
      <c r="AA17" s="633"/>
      <c r="AB17" s="633"/>
      <c r="AC17" s="633"/>
      <c r="AD17" s="633"/>
      <c r="AE17" s="633"/>
      <c r="AF17" s="633"/>
      <c r="AG17" s="633"/>
      <c r="AH17" s="633"/>
      <c r="AI17" s="633"/>
      <c r="AJ17" s="633"/>
      <c r="AK17" s="633"/>
      <c r="AL17" s="633"/>
      <c r="AM17" s="633"/>
      <c r="AN17" s="633"/>
      <c r="AO17" s="633"/>
      <c r="AP17" s="633"/>
      <c r="AQ17" s="633"/>
      <c r="AR17" s="633"/>
      <c r="AS17" s="633"/>
      <c r="AT17" s="633"/>
      <c r="AU17" s="633"/>
      <c r="AV17" s="318"/>
    </row>
    <row r="18" spans="1:48" ht="16.7" customHeight="1">
      <c r="A18" s="319"/>
      <c r="B18" s="633"/>
      <c r="C18" s="633"/>
      <c r="D18" s="633"/>
      <c r="E18" s="633"/>
      <c r="F18" s="633"/>
      <c r="G18" s="633"/>
      <c r="H18" s="633"/>
      <c r="I18" s="633"/>
      <c r="J18" s="633"/>
      <c r="K18" s="633"/>
      <c r="L18" s="633"/>
      <c r="M18" s="633"/>
      <c r="N18" s="633"/>
      <c r="O18" s="633"/>
      <c r="P18" s="633"/>
      <c r="Q18" s="633"/>
      <c r="R18" s="633"/>
      <c r="S18" s="633"/>
      <c r="T18" s="633"/>
      <c r="U18" s="633"/>
      <c r="V18" s="633"/>
      <c r="W18" s="633"/>
      <c r="X18" s="633"/>
      <c r="Y18" s="633"/>
      <c r="Z18" s="633"/>
      <c r="AA18" s="633"/>
      <c r="AB18" s="633"/>
      <c r="AC18" s="633"/>
      <c r="AD18" s="633"/>
      <c r="AE18" s="633"/>
      <c r="AF18" s="633"/>
      <c r="AG18" s="633"/>
      <c r="AH18" s="633"/>
      <c r="AI18" s="633"/>
      <c r="AJ18" s="633"/>
      <c r="AK18" s="633"/>
      <c r="AL18" s="633"/>
      <c r="AM18" s="633"/>
      <c r="AN18" s="633"/>
      <c r="AO18" s="633"/>
      <c r="AP18" s="633"/>
      <c r="AQ18" s="633"/>
      <c r="AR18" s="633"/>
      <c r="AS18" s="633"/>
      <c r="AT18" s="633"/>
      <c r="AU18" s="633"/>
      <c r="AV18" s="318"/>
    </row>
    <row r="19" spans="1:48" ht="16.7" customHeight="1">
      <c r="A19" s="319"/>
      <c r="B19" s="633"/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33"/>
      <c r="AA19" s="633"/>
      <c r="AB19" s="633"/>
      <c r="AC19" s="633"/>
      <c r="AD19" s="633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3"/>
      <c r="AR19" s="633"/>
      <c r="AS19" s="633"/>
      <c r="AT19" s="633"/>
      <c r="AU19" s="633"/>
      <c r="AV19" s="318"/>
    </row>
    <row r="20" spans="1:48" ht="16.7" customHeight="1">
      <c r="A20" s="319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31"/>
      <c r="AR20" s="631"/>
      <c r="AS20" s="631"/>
      <c r="AT20" s="631"/>
      <c r="AU20" s="631"/>
      <c r="AV20" s="318"/>
    </row>
    <row r="21" spans="1:48" ht="16.7" customHeight="1">
      <c r="A21" s="319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633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3"/>
      <c r="AR21" s="633"/>
      <c r="AS21" s="633"/>
      <c r="AT21" s="633"/>
      <c r="AU21" s="633"/>
      <c r="AV21" s="318"/>
    </row>
    <row r="22" spans="1:48" ht="16.7" customHeight="1">
      <c r="A22" s="319"/>
      <c r="B22" s="635"/>
      <c r="C22" s="633"/>
      <c r="D22" s="633"/>
      <c r="E22" s="633"/>
      <c r="F22" s="633"/>
      <c r="G22" s="633"/>
      <c r="H22" s="633"/>
      <c r="I22" s="633"/>
      <c r="J22" s="633"/>
      <c r="K22" s="633"/>
      <c r="L22" s="633"/>
      <c r="M22" s="633"/>
      <c r="N22" s="633"/>
      <c r="O22" s="633"/>
      <c r="P22" s="633"/>
      <c r="Q22" s="633"/>
      <c r="R22" s="633"/>
      <c r="S22" s="633"/>
      <c r="T22" s="633"/>
      <c r="U22" s="633"/>
      <c r="V22" s="633"/>
      <c r="W22" s="633"/>
      <c r="X22" s="633"/>
      <c r="Y22" s="633"/>
      <c r="Z22" s="633"/>
      <c r="AA22" s="633"/>
      <c r="AB22" s="633"/>
      <c r="AC22" s="633"/>
      <c r="AD22" s="633"/>
      <c r="AE22" s="633"/>
      <c r="AF22" s="633"/>
      <c r="AG22" s="633"/>
      <c r="AH22" s="633"/>
      <c r="AI22" s="633"/>
      <c r="AJ22" s="633"/>
      <c r="AK22" s="633"/>
      <c r="AL22" s="633"/>
      <c r="AM22" s="633"/>
      <c r="AN22" s="633"/>
      <c r="AO22" s="633"/>
      <c r="AP22" s="633"/>
      <c r="AQ22" s="633"/>
      <c r="AR22" s="633"/>
      <c r="AS22" s="633"/>
      <c r="AT22" s="633"/>
      <c r="AU22" s="633"/>
      <c r="AV22" s="318"/>
    </row>
    <row r="23" spans="1:48" ht="16.7" customHeight="1">
      <c r="A23" s="319"/>
      <c r="B23" s="635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33"/>
      <c r="AC23" s="633"/>
      <c r="AD23" s="633"/>
      <c r="AE23" s="633"/>
      <c r="AF23" s="633"/>
      <c r="AG23" s="633"/>
      <c r="AH23" s="633"/>
      <c r="AI23" s="633"/>
      <c r="AJ23" s="633"/>
      <c r="AK23" s="633"/>
      <c r="AL23" s="633"/>
      <c r="AM23" s="633"/>
      <c r="AN23" s="633"/>
      <c r="AO23" s="633"/>
      <c r="AP23" s="633"/>
      <c r="AQ23" s="633"/>
      <c r="AR23" s="633"/>
      <c r="AS23" s="633"/>
      <c r="AT23" s="633"/>
      <c r="AU23" s="633"/>
      <c r="AV23" s="318"/>
    </row>
    <row r="24" spans="1:48" ht="16.7" customHeight="1">
      <c r="A24" s="319"/>
      <c r="B24" s="635"/>
      <c r="C24" s="633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33"/>
      <c r="Z24" s="633"/>
      <c r="AA24" s="633"/>
      <c r="AB24" s="633"/>
      <c r="AC24" s="633"/>
      <c r="AD24" s="633"/>
      <c r="AE24" s="633"/>
      <c r="AF24" s="633"/>
      <c r="AG24" s="633"/>
      <c r="AH24" s="633"/>
      <c r="AI24" s="633"/>
      <c r="AJ24" s="633"/>
      <c r="AK24" s="633"/>
      <c r="AL24" s="633"/>
      <c r="AM24" s="633"/>
      <c r="AN24" s="633"/>
      <c r="AO24" s="633"/>
      <c r="AP24" s="633"/>
      <c r="AQ24" s="633"/>
      <c r="AR24" s="633"/>
      <c r="AS24" s="633"/>
      <c r="AT24" s="633"/>
      <c r="AU24" s="633"/>
      <c r="AV24" s="318"/>
    </row>
    <row r="25" spans="1:48" ht="16.7" customHeight="1">
      <c r="A25" s="319"/>
      <c r="AV25" s="318"/>
    </row>
    <row r="26" spans="1:48" ht="16.7" customHeight="1">
      <c r="A26" s="319"/>
      <c r="B26" s="632"/>
      <c r="C26" s="632"/>
      <c r="D26" s="632"/>
      <c r="E26" s="632"/>
      <c r="F26" s="632"/>
      <c r="G26" s="632"/>
      <c r="H26" s="632"/>
      <c r="I26" s="632"/>
      <c r="J26" s="632"/>
      <c r="K26" s="632"/>
      <c r="L26" s="632"/>
      <c r="M26" s="632"/>
      <c r="N26" s="632"/>
      <c r="O26" s="632"/>
      <c r="P26" s="632"/>
      <c r="Q26" s="632"/>
      <c r="R26" s="632"/>
      <c r="S26" s="632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  <c r="AE26" s="632"/>
      <c r="AF26" s="632"/>
      <c r="AG26" s="632"/>
      <c r="AH26" s="632"/>
      <c r="AI26" s="632"/>
      <c r="AJ26" s="632"/>
      <c r="AK26" s="632"/>
      <c r="AL26" s="632"/>
      <c r="AM26" s="632"/>
      <c r="AN26" s="632"/>
      <c r="AO26" s="632"/>
      <c r="AP26" s="632"/>
      <c r="AQ26" s="632"/>
      <c r="AR26" s="632"/>
      <c r="AS26" s="632"/>
      <c r="AT26" s="632"/>
      <c r="AU26" s="632"/>
      <c r="AV26" s="318"/>
    </row>
    <row r="27" spans="1:48" ht="16.7" customHeight="1">
      <c r="A27" s="319"/>
      <c r="B27" s="632"/>
      <c r="C27" s="632"/>
      <c r="D27" s="632"/>
      <c r="E27" s="632"/>
      <c r="F27" s="632"/>
      <c r="G27" s="632"/>
      <c r="H27" s="632"/>
      <c r="I27" s="632"/>
      <c r="J27" s="632"/>
      <c r="K27" s="632"/>
      <c r="L27" s="632"/>
      <c r="M27" s="632"/>
      <c r="N27" s="632"/>
      <c r="O27" s="632"/>
      <c r="P27" s="632"/>
      <c r="Q27" s="632"/>
      <c r="R27" s="632"/>
      <c r="S27" s="632"/>
      <c r="T27" s="632"/>
      <c r="U27" s="632"/>
      <c r="V27" s="632"/>
      <c r="W27" s="632"/>
      <c r="X27" s="632"/>
      <c r="Y27" s="632"/>
      <c r="Z27" s="632"/>
      <c r="AA27" s="632"/>
      <c r="AB27" s="632"/>
      <c r="AC27" s="632"/>
      <c r="AD27" s="632"/>
      <c r="AE27" s="632"/>
      <c r="AF27" s="632"/>
      <c r="AG27" s="632"/>
      <c r="AH27" s="632"/>
      <c r="AI27" s="632"/>
      <c r="AJ27" s="632"/>
      <c r="AK27" s="632"/>
      <c r="AL27" s="632"/>
      <c r="AM27" s="632"/>
      <c r="AN27" s="632"/>
      <c r="AO27" s="632"/>
      <c r="AP27" s="632"/>
      <c r="AQ27" s="632"/>
      <c r="AR27" s="632"/>
      <c r="AS27" s="632"/>
      <c r="AT27" s="632"/>
      <c r="AU27" s="632"/>
      <c r="AV27" s="318"/>
    </row>
    <row r="28" spans="1:48" ht="16.7" customHeight="1">
      <c r="A28" s="319"/>
      <c r="B28" s="636"/>
      <c r="C28" s="632"/>
      <c r="D28" s="632"/>
      <c r="E28" s="632"/>
      <c r="F28" s="632"/>
      <c r="G28" s="632"/>
      <c r="H28" s="632"/>
      <c r="I28" s="632"/>
      <c r="J28" s="632"/>
      <c r="K28" s="632"/>
      <c r="L28" s="632"/>
      <c r="M28" s="632"/>
      <c r="N28" s="632"/>
      <c r="O28" s="632"/>
      <c r="P28" s="632"/>
      <c r="Q28" s="632"/>
      <c r="R28" s="632"/>
      <c r="S28" s="632"/>
      <c r="T28" s="632"/>
      <c r="U28" s="632"/>
      <c r="V28" s="632"/>
      <c r="W28" s="632"/>
      <c r="X28" s="632"/>
      <c r="Y28" s="632"/>
      <c r="Z28" s="632"/>
      <c r="AA28" s="632"/>
      <c r="AB28" s="632"/>
      <c r="AC28" s="632"/>
      <c r="AD28" s="632"/>
      <c r="AE28" s="632"/>
      <c r="AF28" s="632"/>
      <c r="AG28" s="632"/>
      <c r="AH28" s="632"/>
      <c r="AI28" s="632"/>
      <c r="AJ28" s="632"/>
      <c r="AK28" s="632"/>
      <c r="AL28" s="632"/>
      <c r="AM28" s="632"/>
      <c r="AN28" s="632"/>
      <c r="AO28" s="632"/>
      <c r="AP28" s="632"/>
      <c r="AQ28" s="632"/>
      <c r="AR28" s="632"/>
      <c r="AS28" s="632"/>
      <c r="AT28" s="632"/>
      <c r="AU28" s="632"/>
      <c r="AV28" s="318"/>
    </row>
    <row r="29" spans="1:48" ht="16.7" customHeight="1">
      <c r="A29" s="319"/>
      <c r="B29" s="635"/>
      <c r="C29" s="635"/>
      <c r="D29" s="635"/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635"/>
      <c r="Y29" s="635"/>
      <c r="Z29" s="635"/>
      <c r="AA29" s="635"/>
      <c r="AB29" s="635"/>
      <c r="AC29" s="635"/>
      <c r="AD29" s="635"/>
      <c r="AE29" s="635"/>
      <c r="AF29" s="635"/>
      <c r="AG29" s="635"/>
      <c r="AH29" s="635"/>
      <c r="AI29" s="635"/>
      <c r="AJ29" s="635"/>
      <c r="AK29" s="635"/>
      <c r="AL29" s="635"/>
      <c r="AM29" s="635"/>
      <c r="AN29" s="635"/>
      <c r="AO29" s="635"/>
      <c r="AP29" s="635"/>
      <c r="AQ29" s="635"/>
      <c r="AR29" s="635"/>
      <c r="AS29" s="635"/>
      <c r="AT29" s="635"/>
      <c r="AU29" s="635"/>
      <c r="AV29" s="318"/>
    </row>
    <row r="30" spans="1:48" ht="16.7" customHeight="1">
      <c r="A30" s="319"/>
      <c r="B30" s="324"/>
      <c r="C30" s="635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33"/>
      <c r="AB30" s="633"/>
      <c r="AC30" s="633"/>
      <c r="AD30" s="633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33"/>
      <c r="AQ30" s="633"/>
      <c r="AR30" s="633"/>
      <c r="AS30" s="633"/>
      <c r="AT30" s="633"/>
      <c r="AU30" s="633"/>
      <c r="AV30" s="318"/>
    </row>
    <row r="31" spans="1:48" ht="16.7" customHeight="1">
      <c r="A31" s="319"/>
      <c r="B31" s="386"/>
      <c r="C31" s="635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33"/>
      <c r="AA31" s="633"/>
      <c r="AB31" s="633"/>
      <c r="AC31" s="633"/>
      <c r="AD31" s="633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33"/>
      <c r="AQ31" s="633"/>
      <c r="AR31" s="633"/>
      <c r="AS31" s="633"/>
      <c r="AT31" s="633"/>
      <c r="AU31" s="633"/>
      <c r="AV31" s="318"/>
    </row>
    <row r="32" spans="1:48" ht="16.7" customHeight="1">
      <c r="A32" s="319"/>
      <c r="B32" s="636"/>
      <c r="C32" s="632"/>
      <c r="D32" s="632"/>
      <c r="E32" s="632"/>
      <c r="F32" s="632"/>
      <c r="G32" s="632"/>
      <c r="H32" s="632"/>
      <c r="I32" s="632"/>
      <c r="J32" s="632"/>
      <c r="K32" s="632"/>
      <c r="L32" s="632"/>
      <c r="M32" s="632"/>
      <c r="N32" s="632"/>
      <c r="O32" s="632"/>
      <c r="P32" s="632"/>
      <c r="Q32" s="632"/>
      <c r="R32" s="632"/>
      <c r="S32" s="632"/>
      <c r="T32" s="632"/>
      <c r="U32" s="632"/>
      <c r="V32" s="632"/>
      <c r="W32" s="632"/>
      <c r="X32" s="632"/>
      <c r="Y32" s="632"/>
      <c r="Z32" s="632"/>
      <c r="AA32" s="632"/>
      <c r="AB32" s="632"/>
      <c r="AC32" s="632"/>
      <c r="AD32" s="632"/>
      <c r="AE32" s="632"/>
      <c r="AF32" s="632"/>
      <c r="AG32" s="632"/>
      <c r="AH32" s="632"/>
      <c r="AI32" s="632"/>
      <c r="AJ32" s="632"/>
      <c r="AK32" s="632"/>
      <c r="AL32" s="632"/>
      <c r="AM32" s="632"/>
      <c r="AN32" s="632"/>
      <c r="AO32" s="632"/>
      <c r="AP32" s="632"/>
      <c r="AQ32" s="632"/>
      <c r="AR32" s="632"/>
      <c r="AS32" s="632"/>
      <c r="AT32" s="632"/>
      <c r="AU32" s="632"/>
      <c r="AV32" s="318"/>
    </row>
    <row r="33" spans="1:48" ht="16.7" customHeight="1">
      <c r="A33" s="319"/>
      <c r="B33" s="636"/>
      <c r="C33" s="632"/>
      <c r="D33" s="632"/>
      <c r="E33" s="632"/>
      <c r="F33" s="632"/>
      <c r="G33" s="632"/>
      <c r="H33" s="632"/>
      <c r="I33" s="632"/>
      <c r="J33" s="632"/>
      <c r="K33" s="632"/>
      <c r="L33" s="632"/>
      <c r="M33" s="632"/>
      <c r="N33" s="632"/>
      <c r="O33" s="632"/>
      <c r="P33" s="632"/>
      <c r="Q33" s="632"/>
      <c r="R33" s="632"/>
      <c r="S33" s="632"/>
      <c r="T33" s="632"/>
      <c r="U33" s="632"/>
      <c r="V33" s="632"/>
      <c r="W33" s="632"/>
      <c r="X33" s="632"/>
      <c r="Y33" s="632"/>
      <c r="Z33" s="632"/>
      <c r="AA33" s="632"/>
      <c r="AB33" s="632"/>
      <c r="AC33" s="632"/>
      <c r="AD33" s="632"/>
      <c r="AE33" s="632"/>
      <c r="AF33" s="632"/>
      <c r="AG33" s="632"/>
      <c r="AH33" s="632"/>
      <c r="AI33" s="632"/>
      <c r="AJ33" s="632"/>
      <c r="AK33" s="632"/>
      <c r="AL33" s="632"/>
      <c r="AM33" s="632"/>
      <c r="AN33" s="632"/>
      <c r="AO33" s="632"/>
      <c r="AP33" s="632"/>
      <c r="AQ33" s="632"/>
      <c r="AR33" s="632"/>
      <c r="AS33" s="632"/>
      <c r="AT33" s="632"/>
      <c r="AU33" s="632"/>
      <c r="AV33" s="318"/>
    </row>
    <row r="34" spans="1:48" ht="16.7" customHeight="1">
      <c r="A34" s="319"/>
      <c r="AV34" s="318"/>
    </row>
    <row r="35" spans="1:48" ht="16.7" customHeight="1">
      <c r="A35" s="319"/>
      <c r="B35" s="636"/>
      <c r="C35" s="636"/>
      <c r="D35" s="636"/>
      <c r="E35" s="636"/>
      <c r="F35" s="636"/>
      <c r="G35" s="636"/>
      <c r="H35" s="636"/>
      <c r="I35" s="636"/>
      <c r="J35" s="636"/>
      <c r="K35" s="636"/>
      <c r="L35" s="636"/>
      <c r="M35" s="636"/>
      <c r="N35" s="636"/>
      <c r="O35" s="636"/>
      <c r="P35" s="636"/>
      <c r="Q35" s="636"/>
      <c r="R35" s="636"/>
      <c r="S35" s="636"/>
      <c r="T35" s="636"/>
      <c r="U35" s="636"/>
      <c r="V35" s="636"/>
      <c r="W35" s="636"/>
      <c r="X35" s="636"/>
      <c r="Y35" s="636"/>
      <c r="Z35" s="636"/>
      <c r="AA35" s="636"/>
      <c r="AB35" s="636"/>
      <c r="AC35" s="636"/>
      <c r="AD35" s="636"/>
      <c r="AE35" s="636"/>
      <c r="AF35" s="636"/>
      <c r="AG35" s="636"/>
      <c r="AH35" s="636"/>
      <c r="AI35" s="636"/>
      <c r="AJ35" s="636"/>
      <c r="AK35" s="636"/>
      <c r="AL35" s="636"/>
      <c r="AM35" s="636"/>
      <c r="AN35" s="636"/>
      <c r="AO35" s="636"/>
      <c r="AP35" s="636"/>
      <c r="AQ35" s="636"/>
      <c r="AR35" s="636"/>
      <c r="AS35" s="636"/>
      <c r="AT35" s="636"/>
      <c r="AU35" s="636"/>
      <c r="AV35" s="318"/>
    </row>
    <row r="36" spans="1:48" ht="16.7" customHeight="1">
      <c r="A36" s="319"/>
      <c r="B36" s="636"/>
      <c r="C36" s="632"/>
      <c r="D36" s="632"/>
      <c r="E36" s="632"/>
      <c r="F36" s="632"/>
      <c r="G36" s="632"/>
      <c r="H36" s="632"/>
      <c r="I36" s="632"/>
      <c r="J36" s="632"/>
      <c r="K36" s="632"/>
      <c r="L36" s="632"/>
      <c r="M36" s="632"/>
      <c r="N36" s="632"/>
      <c r="O36" s="632"/>
      <c r="P36" s="632"/>
      <c r="Q36" s="632"/>
      <c r="R36" s="632"/>
      <c r="S36" s="632"/>
      <c r="T36" s="632"/>
      <c r="U36" s="632"/>
      <c r="V36" s="632"/>
      <c r="W36" s="632"/>
      <c r="X36" s="632"/>
      <c r="Y36" s="632"/>
      <c r="Z36" s="632"/>
      <c r="AA36" s="632"/>
      <c r="AB36" s="632"/>
      <c r="AC36" s="632"/>
      <c r="AD36" s="632"/>
      <c r="AE36" s="632"/>
      <c r="AF36" s="632"/>
      <c r="AG36" s="632"/>
      <c r="AH36" s="632"/>
      <c r="AI36" s="632"/>
      <c r="AJ36" s="632"/>
      <c r="AK36" s="632"/>
      <c r="AL36" s="632"/>
      <c r="AM36" s="632"/>
      <c r="AN36" s="632"/>
      <c r="AO36" s="632"/>
      <c r="AP36" s="632"/>
      <c r="AQ36" s="632"/>
      <c r="AR36" s="632"/>
      <c r="AS36" s="632"/>
      <c r="AT36" s="632"/>
      <c r="AU36" s="632"/>
      <c r="AV36" s="318"/>
    </row>
    <row r="37" spans="1:48" ht="16.7" customHeight="1">
      <c r="A37" s="319"/>
      <c r="B37" s="635"/>
      <c r="C37" s="635"/>
      <c r="D37" s="635"/>
      <c r="E37" s="635"/>
      <c r="F37" s="635"/>
      <c r="G37" s="635"/>
      <c r="H37" s="635"/>
      <c r="I37" s="635"/>
      <c r="J37" s="635"/>
      <c r="K37" s="635"/>
      <c r="L37" s="635"/>
      <c r="M37" s="635"/>
      <c r="N37" s="635"/>
      <c r="O37" s="635"/>
      <c r="P37" s="635"/>
      <c r="Q37" s="635"/>
      <c r="R37" s="635"/>
      <c r="S37" s="635"/>
      <c r="T37" s="635"/>
      <c r="U37" s="635"/>
      <c r="V37" s="635"/>
      <c r="W37" s="635"/>
      <c r="X37" s="635"/>
      <c r="Y37" s="635"/>
      <c r="Z37" s="635"/>
      <c r="AA37" s="635"/>
      <c r="AB37" s="635"/>
      <c r="AC37" s="635"/>
      <c r="AD37" s="635"/>
      <c r="AE37" s="635"/>
      <c r="AF37" s="635"/>
      <c r="AG37" s="635"/>
      <c r="AH37" s="635"/>
      <c r="AI37" s="635"/>
      <c r="AJ37" s="635"/>
      <c r="AK37" s="635"/>
      <c r="AL37" s="635"/>
      <c r="AM37" s="635"/>
      <c r="AN37" s="635"/>
      <c r="AO37" s="635"/>
      <c r="AP37" s="635"/>
      <c r="AQ37" s="635"/>
      <c r="AR37" s="635"/>
      <c r="AS37" s="635"/>
      <c r="AT37" s="635"/>
      <c r="AV37" s="318"/>
    </row>
    <row r="38" spans="1:48" ht="16.7" customHeight="1">
      <c r="A38" s="319"/>
      <c r="AV38" s="318"/>
    </row>
    <row r="39" spans="1:48" ht="16.7" customHeight="1">
      <c r="A39" s="319"/>
      <c r="B39" s="631"/>
      <c r="C39" s="631"/>
      <c r="D39" s="631"/>
      <c r="E39" s="631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  <c r="U39" s="631"/>
      <c r="V39" s="631"/>
      <c r="W39" s="631"/>
      <c r="X39" s="631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1"/>
      <c r="AJ39" s="631"/>
      <c r="AK39" s="631"/>
      <c r="AL39" s="631"/>
      <c r="AM39" s="631"/>
      <c r="AN39" s="631"/>
      <c r="AO39" s="631"/>
      <c r="AP39" s="631"/>
      <c r="AQ39" s="631"/>
      <c r="AR39" s="631"/>
      <c r="AS39" s="631"/>
      <c r="AT39" s="631"/>
      <c r="AU39" s="631"/>
      <c r="AV39" s="318"/>
    </row>
    <row r="40" spans="1:48" ht="16.7" customHeight="1">
      <c r="A40" s="319"/>
      <c r="B40" s="636"/>
      <c r="C40" s="636"/>
      <c r="D40" s="636"/>
      <c r="E40" s="636"/>
      <c r="F40" s="636"/>
      <c r="G40" s="636"/>
      <c r="H40" s="636"/>
      <c r="I40" s="636"/>
      <c r="J40" s="636"/>
      <c r="K40" s="636"/>
      <c r="L40" s="636"/>
      <c r="M40" s="636"/>
      <c r="N40" s="636"/>
      <c r="O40" s="636"/>
      <c r="P40" s="636"/>
      <c r="Q40" s="636"/>
      <c r="R40" s="636"/>
      <c r="S40" s="636"/>
      <c r="T40" s="636"/>
      <c r="U40" s="636"/>
      <c r="V40" s="636"/>
      <c r="W40" s="636"/>
      <c r="X40" s="636"/>
      <c r="Y40" s="636"/>
      <c r="Z40" s="636"/>
      <c r="AA40" s="636"/>
      <c r="AB40" s="636"/>
      <c r="AC40" s="636"/>
      <c r="AD40" s="636"/>
      <c r="AE40" s="636"/>
      <c r="AF40" s="636"/>
      <c r="AG40" s="636"/>
      <c r="AH40" s="636"/>
      <c r="AI40" s="636"/>
      <c r="AJ40" s="636"/>
      <c r="AK40" s="636"/>
      <c r="AL40" s="636"/>
      <c r="AM40" s="636"/>
      <c r="AN40" s="636"/>
      <c r="AO40" s="636"/>
      <c r="AP40" s="636"/>
      <c r="AQ40" s="636"/>
      <c r="AR40" s="636"/>
      <c r="AS40" s="636"/>
      <c r="AT40" s="636"/>
      <c r="AU40" s="636"/>
      <c r="AV40" s="318"/>
    </row>
    <row r="41" spans="1:48" ht="16.7" customHeight="1">
      <c r="A41" s="319"/>
      <c r="B41" s="636"/>
      <c r="C41" s="636"/>
      <c r="D41" s="636"/>
      <c r="E41" s="636"/>
      <c r="F41" s="636"/>
      <c r="G41" s="636"/>
      <c r="H41" s="636"/>
      <c r="I41" s="636"/>
      <c r="J41" s="636"/>
      <c r="K41" s="636"/>
      <c r="L41" s="636"/>
      <c r="M41" s="636"/>
      <c r="N41" s="636"/>
      <c r="O41" s="636"/>
      <c r="P41" s="636"/>
      <c r="Q41" s="636"/>
      <c r="R41" s="636"/>
      <c r="S41" s="636"/>
      <c r="T41" s="636"/>
      <c r="U41" s="636"/>
      <c r="V41" s="636"/>
      <c r="W41" s="636"/>
      <c r="X41" s="636"/>
      <c r="Y41" s="636"/>
      <c r="Z41" s="636"/>
      <c r="AA41" s="636"/>
      <c r="AB41" s="636"/>
      <c r="AC41" s="636"/>
      <c r="AD41" s="636"/>
      <c r="AE41" s="636"/>
      <c r="AF41" s="636"/>
      <c r="AG41" s="636"/>
      <c r="AH41" s="636"/>
      <c r="AI41" s="636"/>
      <c r="AJ41" s="636"/>
      <c r="AK41" s="636"/>
      <c r="AL41" s="636"/>
      <c r="AM41" s="636"/>
      <c r="AN41" s="636"/>
      <c r="AO41" s="636"/>
      <c r="AP41" s="636"/>
      <c r="AQ41" s="636"/>
      <c r="AR41" s="636"/>
      <c r="AS41" s="636"/>
      <c r="AT41" s="636"/>
      <c r="AU41" s="636"/>
      <c r="AV41" s="318"/>
    </row>
    <row r="42" spans="1:48" ht="16.7" customHeight="1">
      <c r="A42" s="319"/>
      <c r="AV42" s="318"/>
    </row>
    <row r="43" spans="1:48" ht="16.7" customHeight="1">
      <c r="A43" s="319"/>
      <c r="B43" s="636"/>
      <c r="C43" s="636"/>
      <c r="D43" s="636"/>
      <c r="E43" s="636"/>
      <c r="F43" s="636"/>
      <c r="G43" s="636"/>
      <c r="H43" s="636"/>
      <c r="I43" s="636"/>
      <c r="J43" s="636"/>
      <c r="K43" s="636"/>
      <c r="L43" s="636"/>
      <c r="M43" s="636"/>
      <c r="N43" s="636"/>
      <c r="O43" s="636"/>
      <c r="P43" s="636"/>
      <c r="Q43" s="636"/>
      <c r="R43" s="636"/>
      <c r="S43" s="636"/>
      <c r="T43" s="636"/>
      <c r="U43" s="636"/>
      <c r="V43" s="636"/>
      <c r="W43" s="636"/>
      <c r="X43" s="636"/>
      <c r="Y43" s="636"/>
      <c r="Z43" s="636"/>
      <c r="AA43" s="636"/>
      <c r="AB43" s="636"/>
      <c r="AC43" s="636"/>
      <c r="AD43" s="636"/>
      <c r="AE43" s="636"/>
      <c r="AF43" s="636"/>
      <c r="AG43" s="636"/>
      <c r="AH43" s="636"/>
      <c r="AI43" s="636"/>
      <c r="AJ43" s="636"/>
      <c r="AK43" s="636"/>
      <c r="AL43" s="636"/>
      <c r="AM43" s="636"/>
      <c r="AN43" s="636"/>
      <c r="AO43" s="636"/>
      <c r="AP43" s="636"/>
      <c r="AQ43" s="636"/>
      <c r="AR43" s="636"/>
      <c r="AS43" s="636"/>
      <c r="AT43" s="636"/>
      <c r="AU43" s="636"/>
      <c r="AV43" s="318"/>
    </row>
    <row r="44" spans="1:48" ht="16.7" customHeight="1">
      <c r="A44" s="319"/>
      <c r="B44" s="636"/>
      <c r="C44" s="636"/>
      <c r="D44" s="636"/>
      <c r="E44" s="636"/>
      <c r="F44" s="636"/>
      <c r="G44" s="636"/>
      <c r="H44" s="636"/>
      <c r="I44" s="636"/>
      <c r="J44" s="636"/>
      <c r="K44" s="636"/>
      <c r="L44" s="636"/>
      <c r="M44" s="636"/>
      <c r="N44" s="636"/>
      <c r="O44" s="636"/>
      <c r="P44" s="636"/>
      <c r="Q44" s="636"/>
      <c r="R44" s="636"/>
      <c r="S44" s="636"/>
      <c r="T44" s="636"/>
      <c r="U44" s="636"/>
      <c r="V44" s="636"/>
      <c r="W44" s="636"/>
      <c r="X44" s="636"/>
      <c r="Y44" s="636"/>
      <c r="Z44" s="636"/>
      <c r="AA44" s="636"/>
      <c r="AB44" s="636"/>
      <c r="AC44" s="636"/>
      <c r="AD44" s="636"/>
      <c r="AE44" s="636"/>
      <c r="AF44" s="636"/>
      <c r="AG44" s="636"/>
      <c r="AH44" s="636"/>
      <c r="AI44" s="636"/>
      <c r="AJ44" s="636"/>
      <c r="AK44" s="636"/>
      <c r="AL44" s="636"/>
      <c r="AM44" s="636"/>
      <c r="AN44" s="636"/>
      <c r="AO44" s="636"/>
      <c r="AP44" s="636"/>
      <c r="AQ44" s="636"/>
      <c r="AR44" s="636"/>
      <c r="AS44" s="636"/>
      <c r="AT44" s="636"/>
      <c r="AU44" s="636"/>
      <c r="AV44" s="318"/>
    </row>
    <row r="45" spans="1:48" ht="16.7" customHeight="1">
      <c r="A45" s="319"/>
      <c r="AV45" s="318"/>
    </row>
    <row r="46" spans="1:48" ht="16.7" customHeight="1">
      <c r="A46" s="319"/>
      <c r="B46" s="635"/>
      <c r="C46" s="635"/>
      <c r="D46" s="635"/>
      <c r="E46" s="635"/>
      <c r="F46" s="635"/>
      <c r="G46" s="635"/>
      <c r="H46" s="635"/>
      <c r="I46" s="635"/>
      <c r="J46" s="635"/>
      <c r="K46" s="635"/>
      <c r="L46" s="635"/>
      <c r="M46" s="635"/>
      <c r="N46" s="635"/>
      <c r="O46" s="635"/>
      <c r="P46" s="635"/>
      <c r="Q46" s="635"/>
      <c r="R46" s="635"/>
      <c r="S46" s="635"/>
      <c r="T46" s="635"/>
      <c r="U46" s="635"/>
      <c r="V46" s="635"/>
      <c r="W46" s="635"/>
      <c r="X46" s="635"/>
      <c r="Y46" s="635"/>
      <c r="Z46" s="635"/>
      <c r="AA46" s="635"/>
      <c r="AB46" s="635"/>
      <c r="AC46" s="635"/>
      <c r="AD46" s="635"/>
      <c r="AE46" s="635"/>
      <c r="AF46" s="635"/>
      <c r="AG46" s="635"/>
      <c r="AH46" s="635"/>
      <c r="AI46" s="635"/>
      <c r="AJ46" s="635"/>
      <c r="AK46" s="635"/>
      <c r="AL46" s="635"/>
      <c r="AM46" s="635"/>
      <c r="AN46" s="635"/>
      <c r="AO46" s="635"/>
      <c r="AP46" s="635"/>
      <c r="AQ46" s="635"/>
      <c r="AR46" s="635"/>
      <c r="AS46" s="635"/>
      <c r="AT46" s="635"/>
      <c r="AU46" s="635"/>
      <c r="AV46" s="318"/>
    </row>
    <row r="47" spans="1:48" ht="16.7" customHeight="1">
      <c r="A47" s="319"/>
      <c r="C47" s="635"/>
      <c r="D47" s="635"/>
      <c r="E47" s="635"/>
      <c r="F47" s="635"/>
      <c r="G47" s="635"/>
      <c r="H47" s="635"/>
      <c r="I47" s="635"/>
      <c r="J47" s="635"/>
      <c r="K47" s="635"/>
      <c r="L47" s="635"/>
      <c r="M47" s="635"/>
      <c r="N47" s="635"/>
      <c r="O47" s="635"/>
      <c r="P47" s="635"/>
      <c r="Q47" s="635"/>
      <c r="R47" s="635"/>
      <c r="S47" s="635"/>
      <c r="T47" s="635"/>
      <c r="U47" s="635"/>
      <c r="V47" s="635"/>
      <c r="W47" s="635"/>
      <c r="X47" s="635"/>
      <c r="Y47" s="635"/>
      <c r="Z47" s="635"/>
      <c r="AV47" s="318"/>
    </row>
    <row r="48" spans="1:48" ht="16.7" customHeight="1">
      <c r="A48" s="319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  <c r="AL48" s="324"/>
      <c r="AM48" s="324"/>
      <c r="AN48" s="324"/>
      <c r="AO48" s="324"/>
      <c r="AP48" s="324"/>
      <c r="AQ48" s="324"/>
      <c r="AR48" s="324"/>
      <c r="AS48" s="324"/>
      <c r="AT48" s="324"/>
      <c r="AU48" s="324"/>
      <c r="AV48" s="318"/>
    </row>
    <row r="49" spans="1:48" ht="16.7" customHeight="1">
      <c r="A49" s="319"/>
      <c r="AV49" s="318"/>
    </row>
    <row r="50" spans="1:48" ht="16.7" customHeight="1">
      <c r="A50" s="319"/>
      <c r="AV50" s="318"/>
    </row>
    <row r="51" spans="1:48" ht="16.7" customHeight="1">
      <c r="A51" s="319"/>
      <c r="AV51" s="325"/>
    </row>
    <row r="52" spans="1:48" ht="16.7" customHeight="1">
      <c r="A52" s="319"/>
      <c r="AV52" s="325"/>
    </row>
    <row r="53" spans="1:48" ht="16.7" customHeight="1">
      <c r="A53" s="319"/>
      <c r="AV53" s="325"/>
    </row>
    <row r="54" spans="1:48" ht="16.7" customHeight="1">
      <c r="A54" s="319"/>
      <c r="AV54" s="325"/>
    </row>
    <row r="55" spans="1:48" ht="16.7" customHeight="1">
      <c r="A55" s="319"/>
      <c r="B55" s="326"/>
      <c r="C55" s="326"/>
      <c r="AB55" s="326"/>
      <c r="AC55" s="326"/>
      <c r="AD55" s="326"/>
      <c r="AE55" s="326"/>
      <c r="AF55" s="326"/>
      <c r="AG55" s="326"/>
      <c r="AH55" s="326"/>
      <c r="AI55" s="326"/>
      <c r="AJ55" s="326"/>
      <c r="AK55" s="326"/>
      <c r="AL55" s="326"/>
      <c r="AM55" s="326"/>
      <c r="AN55" s="326"/>
      <c r="AO55" s="326"/>
      <c r="AP55" s="326"/>
      <c r="AQ55" s="326"/>
      <c r="AR55" s="326"/>
      <c r="AS55" s="326"/>
      <c r="AT55" s="326"/>
      <c r="AU55" s="326"/>
      <c r="AV55" s="325"/>
    </row>
    <row r="56" spans="1:48" ht="16.7" customHeight="1">
      <c r="A56" s="319"/>
      <c r="B56" s="327"/>
      <c r="C56" s="328"/>
      <c r="D56" s="328"/>
      <c r="E56" s="328"/>
      <c r="F56" s="328"/>
      <c r="G56" s="328"/>
      <c r="H56" s="328"/>
      <c r="I56" s="327"/>
      <c r="J56" s="327"/>
      <c r="K56" s="327"/>
      <c r="L56" s="327"/>
      <c r="M56" s="327"/>
      <c r="N56" s="327"/>
      <c r="O56" s="327"/>
      <c r="P56" s="327"/>
      <c r="Q56" s="327"/>
      <c r="R56" s="327"/>
      <c r="S56" s="327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  <c r="AL56" s="328"/>
      <c r="AM56" s="328"/>
      <c r="AN56" s="328"/>
      <c r="AO56" s="328"/>
      <c r="AP56" s="328"/>
      <c r="AQ56" s="328"/>
      <c r="AR56" s="328"/>
      <c r="AS56" s="328"/>
      <c r="AT56" s="328"/>
      <c r="AU56" s="328"/>
      <c r="AV56" s="325"/>
    </row>
    <row r="57" spans="1:48" ht="16.7" customHeight="1">
      <c r="A57" s="319"/>
      <c r="B57" s="327"/>
      <c r="C57" s="328"/>
      <c r="D57" s="328"/>
      <c r="E57" s="328"/>
      <c r="F57" s="328"/>
      <c r="G57" s="328"/>
      <c r="H57" s="328"/>
      <c r="I57" s="327"/>
      <c r="J57" s="327"/>
      <c r="K57" s="327"/>
      <c r="L57" s="327"/>
      <c r="M57" s="327"/>
      <c r="N57" s="327"/>
      <c r="O57" s="327"/>
      <c r="P57" s="327"/>
      <c r="Q57" s="327"/>
      <c r="R57" s="327"/>
      <c r="S57" s="327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  <c r="AL57" s="328"/>
      <c r="AM57" s="328"/>
      <c r="AN57" s="328"/>
      <c r="AO57" s="328"/>
      <c r="AP57" s="328"/>
      <c r="AQ57" s="328"/>
      <c r="AR57" s="328"/>
      <c r="AS57" s="328"/>
      <c r="AT57" s="328"/>
      <c r="AU57" s="328"/>
      <c r="AV57" s="325"/>
    </row>
    <row r="58" spans="1:48" ht="16.7" customHeight="1">
      <c r="A58" s="319"/>
      <c r="B58" s="327"/>
      <c r="C58" s="328"/>
      <c r="D58" s="328"/>
      <c r="E58" s="328"/>
      <c r="F58" s="328"/>
      <c r="G58" s="328"/>
      <c r="H58" s="328"/>
      <c r="I58" s="327"/>
      <c r="J58" s="327"/>
      <c r="K58" s="327"/>
      <c r="L58" s="327"/>
      <c r="M58" s="327"/>
      <c r="N58" s="327"/>
      <c r="O58" s="327"/>
      <c r="P58" s="327"/>
      <c r="Q58" s="327"/>
      <c r="R58" s="327"/>
      <c r="S58" s="327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  <c r="AL58" s="328"/>
      <c r="AM58" s="328"/>
      <c r="AN58" s="328"/>
      <c r="AO58" s="328"/>
      <c r="AP58" s="328"/>
      <c r="AQ58" s="328"/>
      <c r="AR58" s="328"/>
      <c r="AS58" s="328"/>
      <c r="AT58" s="328"/>
      <c r="AU58" s="328"/>
      <c r="AV58" s="325"/>
    </row>
    <row r="59" spans="1:48" ht="16.7" customHeight="1">
      <c r="A59" s="319"/>
      <c r="AV59" s="325"/>
    </row>
    <row r="60" spans="1:48" ht="16.7" customHeight="1">
      <c r="A60" s="319"/>
      <c r="AV60" s="325"/>
    </row>
    <row r="61" spans="1:48" ht="16.7" customHeight="1">
      <c r="A61" s="319"/>
      <c r="AV61" s="325"/>
    </row>
    <row r="62" spans="1:48" ht="16.7" customHeight="1">
      <c r="A62" s="319"/>
      <c r="AV62" s="325"/>
    </row>
    <row r="63" spans="1:48" ht="16.7" customHeight="1">
      <c r="A63" s="319"/>
      <c r="AV63" s="325"/>
    </row>
    <row r="64" spans="1:48" ht="16.7" customHeight="1">
      <c r="A64" s="319"/>
      <c r="B64" s="327"/>
      <c r="C64" s="328"/>
      <c r="D64" s="328"/>
      <c r="E64" s="328"/>
      <c r="F64" s="328"/>
      <c r="G64" s="328"/>
      <c r="H64" s="328"/>
      <c r="I64" s="387"/>
      <c r="J64" s="387"/>
      <c r="K64" s="387"/>
      <c r="L64" s="387"/>
      <c r="M64" s="387"/>
      <c r="N64" s="387"/>
      <c r="O64" s="387"/>
      <c r="P64" s="387"/>
      <c r="Q64" s="387"/>
      <c r="R64" s="387"/>
      <c r="S64" s="387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  <c r="AL64" s="328"/>
      <c r="AM64" s="328"/>
      <c r="AN64" s="328"/>
      <c r="AO64" s="328"/>
      <c r="AP64" s="328"/>
      <c r="AQ64" s="328"/>
      <c r="AR64" s="328"/>
      <c r="AS64" s="328"/>
      <c r="AT64" s="328"/>
      <c r="AU64" s="328"/>
      <c r="AV64" s="325"/>
    </row>
    <row r="65" spans="1:48" ht="16.7" customHeight="1">
      <c r="A65" s="319"/>
      <c r="B65" s="640"/>
      <c r="C65" s="640"/>
      <c r="D65" s="640"/>
      <c r="E65" s="640"/>
      <c r="F65" s="640"/>
      <c r="G65" s="640"/>
      <c r="H65" s="640"/>
      <c r="I65" s="640"/>
      <c r="J65" s="640"/>
      <c r="K65" s="640"/>
      <c r="L65" s="640"/>
      <c r="M65" s="640"/>
      <c r="N65" s="640"/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H65" s="640"/>
      <c r="AI65" s="640"/>
      <c r="AJ65" s="640"/>
      <c r="AK65" s="640"/>
      <c r="AL65" s="640"/>
      <c r="AM65" s="640"/>
      <c r="AN65" s="640"/>
      <c r="AO65" s="640"/>
      <c r="AP65" s="640"/>
      <c r="AQ65" s="640"/>
      <c r="AR65" s="640"/>
      <c r="AS65" s="640"/>
      <c r="AT65" s="640"/>
      <c r="AU65" s="640"/>
      <c r="AV65" s="325"/>
    </row>
    <row r="66" spans="1:48" ht="16.5" customHeight="1">
      <c r="A66" s="329"/>
      <c r="B66" s="640"/>
      <c r="C66" s="640"/>
      <c r="D66" s="640"/>
      <c r="E66" s="640"/>
      <c r="F66" s="640"/>
      <c r="G66" s="640"/>
      <c r="H66" s="640"/>
      <c r="I66" s="640"/>
      <c r="J66" s="640"/>
      <c r="K66" s="640"/>
      <c r="L66" s="640"/>
      <c r="M66" s="640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H66" s="640"/>
      <c r="AI66" s="640"/>
      <c r="AJ66" s="640"/>
      <c r="AK66" s="640"/>
      <c r="AL66" s="640"/>
      <c r="AM66" s="640"/>
      <c r="AN66" s="640"/>
      <c r="AO66" s="640"/>
      <c r="AP66" s="640"/>
      <c r="AQ66" s="640"/>
      <c r="AR66" s="640"/>
      <c r="AS66" s="640"/>
      <c r="AT66" s="640"/>
      <c r="AU66" s="640"/>
      <c r="AV66" s="330"/>
    </row>
    <row r="67" spans="1:48" ht="15" customHeight="1" thickBot="1">
      <c r="A67" s="331"/>
      <c r="B67" s="332"/>
      <c r="C67" s="332"/>
      <c r="D67" s="332"/>
      <c r="E67" s="332"/>
      <c r="F67" s="332"/>
      <c r="G67" s="332"/>
      <c r="H67" s="332"/>
      <c r="I67" s="332"/>
      <c r="J67" s="332"/>
      <c r="K67" s="332"/>
      <c r="L67" s="332"/>
      <c r="M67" s="332"/>
      <c r="N67" s="332"/>
      <c r="O67" s="332"/>
      <c r="P67" s="332"/>
      <c r="Q67" s="332"/>
      <c r="R67" s="332"/>
      <c r="S67" s="332"/>
      <c r="T67" s="333"/>
      <c r="U67" s="333"/>
      <c r="V67" s="333"/>
      <c r="W67" s="333"/>
      <c r="X67" s="333"/>
      <c r="Y67" s="333"/>
      <c r="Z67" s="333"/>
      <c r="AA67" s="333"/>
      <c r="AB67" s="333"/>
      <c r="AC67" s="333"/>
      <c r="AD67" s="333"/>
      <c r="AE67" s="333"/>
      <c r="AF67" s="333"/>
      <c r="AG67" s="333"/>
      <c r="AH67" s="333"/>
      <c r="AI67" s="333"/>
      <c r="AJ67" s="333"/>
      <c r="AK67" s="333"/>
      <c r="AL67" s="333"/>
      <c r="AM67" s="333"/>
      <c r="AN67" s="333"/>
      <c r="AO67" s="333"/>
      <c r="AP67" s="333"/>
      <c r="AQ67" s="333"/>
      <c r="AR67" s="333"/>
      <c r="AS67" s="333"/>
      <c r="AT67" s="333"/>
      <c r="AU67" s="333"/>
      <c r="AV67" s="334"/>
    </row>
    <row r="68" spans="1:48">
      <c r="B68" s="335"/>
      <c r="C68" s="336"/>
      <c r="D68" s="336"/>
      <c r="E68" s="336"/>
      <c r="F68" s="336"/>
      <c r="G68" s="336"/>
      <c r="H68" s="336"/>
      <c r="I68" s="336"/>
      <c r="J68" s="336"/>
      <c r="K68" s="336"/>
      <c r="L68" s="335"/>
      <c r="M68" s="336"/>
    </row>
  </sheetData>
  <sheetProtection selectLockedCells="1"/>
  <customSheetViews>
    <customSheetView guid="{459D8B06-64F6-4D7D-BDA8-B0B9697830D7}" scale="40" showPageBreaks="1" fitToPage="1" printArea="1">
      <selection activeCell="AT1" sqref="AT1:AV1"/>
      <pageMargins left="0.98425196850393704" right="0.35433070866141736" top="7.874015748031496E-2" bottom="0" header="0" footer="0"/>
      <printOptions verticalCentered="1"/>
      <pageSetup paperSize="9" scale="69" orientation="portrait" blackAndWhite="1" r:id="rId1"/>
      <headerFooter alignWithMargins="0"/>
    </customSheetView>
    <customSheetView guid="{F1C2F403-3DD5-463F-B19A-1E9FE4FCE3CF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2"/>
      <headerFooter alignWithMargins="0"/>
    </customSheetView>
    <customSheetView guid="{6D5AE7B9-AA9F-4FCE-81B8-DFF09D653861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3"/>
      <headerFooter alignWithMargins="0"/>
    </customSheetView>
    <customSheetView guid="{10A14AD8-2026-4643-88E0-ACDED3D48983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4"/>
      <headerFooter alignWithMargins="0"/>
    </customSheetView>
    <customSheetView guid="{25E4A06B-3D0E-4857-ACCC-F1DBDA7321BD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5"/>
      <headerFooter alignWithMargins="0"/>
    </customSheetView>
    <customSheetView guid="{6AB89333-027B-4C72-8F3B-4D7D7DCAD375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6"/>
      <headerFooter alignWithMargins="0"/>
    </customSheetView>
    <customSheetView guid="{BCC0F869-8E77-496B-A68E-20F7E92B1A4A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7"/>
      <headerFooter alignWithMargins="0"/>
    </customSheetView>
  </customSheetViews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19" type="noConversion"/>
  <printOptions verticalCentered="1"/>
  <pageMargins left="0.98425196850393704" right="0.35433070866141736" top="7.874015748031496E-2" bottom="0" header="0" footer="0"/>
  <pageSetup paperSize="9" scale="69" orientation="portrait" blackAndWhite="1" r:id="rId8"/>
  <headerFooter alignWithMargins="0"/>
  <drawing r:id="rId9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>
    <pageSetUpPr fitToPage="1"/>
  </sheetPr>
  <dimension ref="A1:DT68"/>
  <sheetViews>
    <sheetView zoomScale="55" zoomScaleNormal="55" workbookViewId="0">
      <selection activeCell="AT1" sqref="AT1:AV1"/>
    </sheetView>
  </sheetViews>
  <sheetFormatPr defaultColWidth="9.140625" defaultRowHeight="12.75"/>
  <cols>
    <col min="1" max="1" width="2.7109375" style="306" customWidth="1"/>
    <col min="2" max="2" width="2.7109375" style="323" customWidth="1"/>
    <col min="3" max="11" width="2.7109375" style="306" customWidth="1"/>
    <col min="12" max="12" width="2.7109375" style="323" customWidth="1"/>
    <col min="13" max="99" width="2.7109375" style="306" customWidth="1"/>
    <col min="100" max="16384" width="9.140625" style="306"/>
  </cols>
  <sheetData>
    <row r="1" spans="1:124" ht="27.75" customHeight="1">
      <c r="A1" s="552"/>
      <c r="B1" s="553"/>
      <c r="C1" s="553"/>
      <c r="D1" s="553"/>
      <c r="E1" s="553"/>
      <c r="F1" s="553"/>
      <c r="G1" s="553"/>
      <c r="H1" s="554"/>
      <c r="I1" s="616" t="s">
        <v>2005</v>
      </c>
      <c r="J1" s="617"/>
      <c r="K1" s="617"/>
      <c r="L1" s="617"/>
      <c r="M1" s="617"/>
      <c r="N1" s="617"/>
      <c r="O1" s="617"/>
      <c r="P1" s="617"/>
      <c r="Q1" s="617"/>
      <c r="R1" s="617"/>
      <c r="S1" s="617"/>
      <c r="T1" s="617"/>
      <c r="U1" s="617"/>
      <c r="V1" s="617"/>
      <c r="W1" s="617"/>
      <c r="X1" s="618"/>
      <c r="Y1" s="302" t="s">
        <v>0</v>
      </c>
      <c r="Z1" s="303"/>
      <c r="AA1" s="619" t="s">
        <v>375</v>
      </c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619"/>
      <c r="AM1" s="619"/>
      <c r="AN1" s="619"/>
      <c r="AO1" s="619"/>
      <c r="AP1" s="619"/>
      <c r="AQ1" s="620"/>
      <c r="AR1" s="304" t="s">
        <v>8</v>
      </c>
      <c r="AS1" s="305"/>
      <c r="AT1" s="619" t="s">
        <v>3887</v>
      </c>
      <c r="AU1" s="619"/>
      <c r="AV1" s="621"/>
    </row>
    <row r="2" spans="1:124" ht="24.6" customHeight="1">
      <c r="A2" s="555"/>
      <c r="B2" s="556"/>
      <c r="C2" s="556"/>
      <c r="D2" s="556"/>
      <c r="E2" s="556"/>
      <c r="F2" s="556"/>
      <c r="G2" s="556"/>
      <c r="H2" s="557"/>
      <c r="I2" s="622" t="s">
        <v>4</v>
      </c>
      <c r="J2" s="573"/>
      <c r="K2" s="573"/>
      <c r="L2" s="573"/>
      <c r="M2" s="575" t="s">
        <v>2013</v>
      </c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6"/>
      <c r="AM2" s="382" t="s">
        <v>2</v>
      </c>
      <c r="AN2" s="384"/>
      <c r="AO2" s="307"/>
      <c r="AP2" s="569">
        <v>11</v>
      </c>
      <c r="AQ2" s="569"/>
      <c r="AR2" s="569"/>
      <c r="AS2" s="308" t="s">
        <v>3</v>
      </c>
      <c r="AT2" s="570">
        <v>58</v>
      </c>
      <c r="AU2" s="570"/>
      <c r="AV2" s="571"/>
    </row>
    <row r="3" spans="1:124" ht="27.75" customHeight="1">
      <c r="A3" s="555"/>
      <c r="B3" s="556"/>
      <c r="C3" s="556"/>
      <c r="D3" s="556"/>
      <c r="E3" s="556"/>
      <c r="F3" s="556"/>
      <c r="G3" s="556"/>
      <c r="H3" s="557"/>
      <c r="I3" s="309" t="s">
        <v>6</v>
      </c>
      <c r="J3" s="310"/>
      <c r="K3" s="310"/>
      <c r="L3" s="310"/>
      <c r="M3" s="550" t="s">
        <v>1999</v>
      </c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50"/>
      <c r="AE3" s="550"/>
      <c r="AF3" s="550"/>
      <c r="AG3" s="550"/>
      <c r="AH3" s="550"/>
      <c r="AI3" s="550"/>
      <c r="AJ3" s="550"/>
      <c r="AK3" s="550"/>
      <c r="AL3" s="606"/>
      <c r="AM3" s="609" t="s">
        <v>273</v>
      </c>
      <c r="AN3" s="610"/>
      <c r="AO3" s="610"/>
      <c r="AP3" s="610"/>
      <c r="AQ3" s="610"/>
      <c r="AR3" s="610"/>
      <c r="AS3" s="610"/>
      <c r="AT3" s="610"/>
      <c r="AU3" s="610"/>
      <c r="AV3" s="611"/>
    </row>
    <row r="4" spans="1:124" ht="29.25" customHeight="1" thickBot="1">
      <c r="A4" s="558"/>
      <c r="B4" s="559"/>
      <c r="C4" s="559"/>
      <c r="D4" s="559"/>
      <c r="E4" s="559"/>
      <c r="F4" s="559"/>
      <c r="G4" s="559"/>
      <c r="H4" s="560"/>
      <c r="I4" s="311"/>
      <c r="J4" s="263"/>
      <c r="K4" s="263"/>
      <c r="L4" s="263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8"/>
      <c r="AM4" s="549" t="s">
        <v>75</v>
      </c>
      <c r="AN4" s="550"/>
      <c r="AO4" s="550"/>
      <c r="AP4" s="550"/>
      <c r="AQ4" s="550"/>
      <c r="AR4" s="550"/>
      <c r="AS4" s="550"/>
      <c r="AT4" s="550"/>
      <c r="AU4" s="550"/>
      <c r="AV4" s="551"/>
    </row>
    <row r="5" spans="1:124" ht="16.7" customHeight="1">
      <c r="A5" s="312"/>
      <c r="B5" s="313"/>
      <c r="C5" s="313"/>
      <c r="D5" s="313"/>
      <c r="E5" s="313"/>
      <c r="F5" s="313"/>
      <c r="G5" s="313"/>
      <c r="H5" s="313"/>
      <c r="I5" s="313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Q5" s="315"/>
      <c r="AR5" s="315"/>
      <c r="AS5" s="315"/>
      <c r="AT5" s="315"/>
      <c r="AU5" s="315"/>
      <c r="AV5" s="316"/>
    </row>
    <row r="6" spans="1:124" ht="16.7" customHeight="1">
      <c r="A6" s="317"/>
      <c r="B6" s="631"/>
      <c r="C6" s="631"/>
      <c r="D6" s="631"/>
      <c r="E6" s="631"/>
      <c r="F6" s="631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  <c r="U6" s="631"/>
      <c r="V6" s="631"/>
      <c r="W6" s="631"/>
      <c r="X6" s="631"/>
      <c r="Y6" s="631"/>
      <c r="Z6" s="631"/>
      <c r="AA6" s="631"/>
      <c r="AB6" s="631"/>
      <c r="AC6" s="631"/>
      <c r="AD6" s="631"/>
      <c r="AE6" s="631"/>
      <c r="AF6" s="631"/>
      <c r="AG6" s="631"/>
      <c r="AH6" s="631"/>
      <c r="AI6" s="631"/>
      <c r="AJ6" s="631"/>
      <c r="AK6" s="631"/>
      <c r="AL6" s="631"/>
      <c r="AM6" s="631"/>
      <c r="AN6" s="631"/>
      <c r="AO6" s="631"/>
      <c r="AP6" s="631"/>
      <c r="AQ6" s="631"/>
      <c r="AR6" s="631"/>
      <c r="AS6" s="631"/>
      <c r="AT6" s="631"/>
      <c r="AU6" s="631"/>
      <c r="AV6" s="318"/>
    </row>
    <row r="7" spans="1:124" ht="16.7" customHeight="1">
      <c r="A7" s="319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  <c r="O7" s="632"/>
      <c r="P7" s="632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632"/>
      <c r="AB7" s="632"/>
      <c r="AC7" s="632"/>
      <c r="AD7" s="632"/>
      <c r="AE7" s="632"/>
      <c r="AF7" s="632"/>
      <c r="AG7" s="632"/>
      <c r="AH7" s="632"/>
      <c r="AI7" s="632"/>
      <c r="AJ7" s="632"/>
      <c r="AK7" s="632"/>
      <c r="AL7" s="632"/>
      <c r="AM7" s="632"/>
      <c r="AN7" s="632"/>
      <c r="AO7" s="632"/>
      <c r="AP7" s="632"/>
      <c r="AQ7" s="632"/>
      <c r="AR7" s="632"/>
      <c r="AS7" s="632"/>
      <c r="AT7" s="320"/>
      <c r="AU7" s="629"/>
      <c r="AV7" s="630"/>
    </row>
    <row r="8" spans="1:124" ht="16.7" customHeight="1">
      <c r="A8" s="319"/>
      <c r="B8" s="632"/>
      <c r="C8" s="632"/>
      <c r="D8" s="632"/>
      <c r="E8" s="632"/>
      <c r="F8" s="632"/>
      <c r="G8" s="632"/>
      <c r="H8" s="632"/>
      <c r="I8" s="632"/>
      <c r="J8" s="632"/>
      <c r="K8" s="632"/>
      <c r="L8" s="632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632"/>
      <c r="AB8" s="632"/>
      <c r="AC8" s="632"/>
      <c r="AD8" s="632"/>
      <c r="AE8" s="632"/>
      <c r="AF8" s="632"/>
      <c r="AG8" s="632"/>
      <c r="AH8" s="632"/>
      <c r="AI8" s="632"/>
      <c r="AJ8" s="632"/>
      <c r="AK8" s="632"/>
      <c r="AL8" s="632"/>
      <c r="AM8" s="632"/>
      <c r="AN8" s="632"/>
      <c r="AO8" s="632"/>
      <c r="AP8" s="632"/>
      <c r="AQ8" s="632"/>
      <c r="AR8" s="632"/>
      <c r="AS8" s="632"/>
      <c r="AT8" s="321"/>
      <c r="AU8" s="321"/>
      <c r="AV8" s="318"/>
    </row>
    <row r="9" spans="1:124" ht="16.7" customHeight="1">
      <c r="A9" s="319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1"/>
      <c r="W9" s="321"/>
      <c r="X9" s="321"/>
      <c r="Y9" s="321"/>
      <c r="Z9" s="321"/>
      <c r="AA9" s="321"/>
      <c r="AB9" s="321"/>
      <c r="AC9" s="321"/>
      <c r="AD9" s="321"/>
      <c r="AE9" s="321"/>
      <c r="AF9" s="321"/>
      <c r="AG9" s="321"/>
      <c r="AH9" s="321"/>
      <c r="AI9" s="321"/>
      <c r="AJ9" s="321"/>
      <c r="AK9" s="321"/>
      <c r="AL9" s="321"/>
      <c r="AM9" s="321"/>
      <c r="AN9" s="321"/>
      <c r="AO9" s="321"/>
      <c r="AP9" s="321"/>
      <c r="AQ9" s="321"/>
      <c r="AR9" s="321"/>
      <c r="AS9" s="321"/>
      <c r="AT9" s="321"/>
      <c r="AU9" s="321"/>
      <c r="AV9" s="318"/>
      <c r="CE9" s="641"/>
      <c r="CF9" s="641"/>
      <c r="CG9" s="641"/>
      <c r="CH9" s="641"/>
      <c r="CI9" s="641"/>
      <c r="CJ9" s="641"/>
      <c r="CK9" s="641"/>
      <c r="CL9" s="641"/>
      <c r="CM9" s="641"/>
      <c r="CN9" s="641"/>
      <c r="CO9" s="641"/>
      <c r="CP9" s="641"/>
      <c r="CQ9" s="641"/>
      <c r="CR9" s="641"/>
      <c r="CS9" s="641"/>
      <c r="CT9" s="641"/>
      <c r="CU9" s="641"/>
      <c r="CV9" s="641"/>
      <c r="CW9" s="641"/>
      <c r="CX9" s="641"/>
      <c r="CY9" s="641"/>
      <c r="CZ9" s="641"/>
      <c r="DA9" s="641"/>
      <c r="DB9" s="641"/>
      <c r="DC9" s="641"/>
      <c r="DD9" s="641"/>
      <c r="DE9" s="641"/>
      <c r="DF9" s="641"/>
      <c r="DG9" s="641"/>
      <c r="DH9" s="641"/>
      <c r="DI9" s="641"/>
      <c r="DJ9" s="641"/>
      <c r="DK9" s="641"/>
      <c r="DL9" s="641"/>
      <c r="DM9" s="641"/>
      <c r="DN9" s="641"/>
      <c r="DO9" s="641"/>
      <c r="DP9" s="641"/>
      <c r="DQ9" s="641"/>
      <c r="DR9" s="641"/>
      <c r="DS9" s="641"/>
      <c r="DT9" s="641"/>
    </row>
    <row r="10" spans="1:124" ht="16.7" customHeight="1">
      <c r="A10" s="319"/>
      <c r="B10" s="631"/>
      <c r="C10" s="631"/>
      <c r="D10" s="631"/>
      <c r="E10" s="631"/>
      <c r="F10" s="631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  <c r="U10" s="631"/>
      <c r="V10" s="631"/>
      <c r="W10" s="631"/>
      <c r="X10" s="631"/>
      <c r="Y10" s="631"/>
      <c r="Z10" s="631"/>
      <c r="AA10" s="631"/>
      <c r="AB10" s="631"/>
      <c r="AC10" s="631"/>
      <c r="AD10" s="631"/>
      <c r="AE10" s="631"/>
      <c r="AF10" s="631"/>
      <c r="AG10" s="631"/>
      <c r="AH10" s="631"/>
      <c r="AI10" s="631"/>
      <c r="AJ10" s="631"/>
      <c r="AK10" s="631"/>
      <c r="AL10" s="631"/>
      <c r="AM10" s="631"/>
      <c r="AN10" s="631"/>
      <c r="AO10" s="631"/>
      <c r="AP10" s="631"/>
      <c r="AQ10" s="631"/>
      <c r="AR10" s="631"/>
      <c r="AS10" s="631"/>
      <c r="AT10" s="631"/>
      <c r="AU10" s="631"/>
      <c r="AV10" s="318"/>
      <c r="CE10" s="641"/>
      <c r="CF10" s="641"/>
      <c r="CG10" s="641"/>
      <c r="CH10" s="641"/>
      <c r="CI10" s="641"/>
      <c r="CJ10" s="641"/>
      <c r="CK10" s="641"/>
      <c r="CL10" s="641"/>
      <c r="CM10" s="641"/>
      <c r="CN10" s="641"/>
      <c r="CO10" s="641"/>
      <c r="CP10" s="641"/>
      <c r="CQ10" s="641"/>
      <c r="CR10" s="641"/>
      <c r="CS10" s="641"/>
      <c r="CT10" s="641"/>
      <c r="CU10" s="641"/>
      <c r="CV10" s="641"/>
      <c r="CW10" s="641"/>
      <c r="CX10" s="641"/>
      <c r="CY10" s="641"/>
      <c r="CZ10" s="641"/>
      <c r="DA10" s="641"/>
      <c r="DB10" s="641"/>
      <c r="DC10" s="641"/>
      <c r="DD10" s="641"/>
      <c r="DE10" s="641"/>
      <c r="DF10" s="641"/>
      <c r="DG10" s="641"/>
      <c r="DH10" s="641"/>
      <c r="DI10" s="641"/>
      <c r="DJ10" s="641"/>
      <c r="DK10" s="641"/>
      <c r="DL10" s="641"/>
      <c r="DM10" s="641"/>
      <c r="DN10" s="641"/>
      <c r="DO10" s="641"/>
      <c r="DP10" s="641"/>
      <c r="DQ10" s="641"/>
      <c r="DR10" s="641"/>
      <c r="DS10" s="641"/>
      <c r="DT10" s="641"/>
    </row>
    <row r="11" spans="1:124" ht="16.7" customHeight="1">
      <c r="A11" s="319"/>
      <c r="B11" s="633"/>
      <c r="C11" s="633"/>
      <c r="D11" s="633"/>
      <c r="E11" s="633"/>
      <c r="F11" s="633"/>
      <c r="G11" s="633"/>
      <c r="H11" s="633"/>
      <c r="I11" s="633"/>
      <c r="J11" s="633"/>
      <c r="K11" s="633"/>
      <c r="L11" s="633"/>
      <c r="M11" s="633"/>
      <c r="N11" s="633"/>
      <c r="O11" s="633"/>
      <c r="P11" s="633"/>
      <c r="Q11" s="633"/>
      <c r="R11" s="633"/>
      <c r="S11" s="633"/>
      <c r="T11" s="633"/>
      <c r="U11" s="633"/>
      <c r="V11" s="633"/>
      <c r="W11" s="633"/>
      <c r="X11" s="633"/>
      <c r="Y11" s="633"/>
      <c r="Z11" s="633"/>
      <c r="AA11" s="633"/>
      <c r="AB11" s="633"/>
      <c r="AC11" s="633"/>
      <c r="AD11" s="633"/>
      <c r="AE11" s="633"/>
      <c r="AF11" s="633"/>
      <c r="AG11" s="633"/>
      <c r="AH11" s="633"/>
      <c r="AI11" s="633"/>
      <c r="AJ11" s="633"/>
      <c r="AK11" s="633"/>
      <c r="AL11" s="633"/>
      <c r="AM11" s="633"/>
      <c r="AN11" s="633"/>
      <c r="AO11" s="633"/>
      <c r="AP11" s="633"/>
      <c r="AQ11" s="633"/>
      <c r="AR11" s="633"/>
      <c r="AS11" s="633"/>
      <c r="AT11" s="633"/>
      <c r="AU11" s="633"/>
      <c r="AV11" s="318"/>
      <c r="CE11" s="641"/>
      <c r="CF11" s="641"/>
      <c r="CG11" s="641"/>
      <c r="CH11" s="641"/>
      <c r="CI11" s="641"/>
      <c r="CJ11" s="641"/>
      <c r="CK11" s="641"/>
      <c r="CL11" s="641"/>
      <c r="CM11" s="641"/>
      <c r="CN11" s="641"/>
      <c r="CO11" s="641"/>
      <c r="CP11" s="641"/>
      <c r="CQ11" s="641"/>
      <c r="CR11" s="641"/>
      <c r="CS11" s="641"/>
      <c r="CT11" s="641"/>
      <c r="CU11" s="641"/>
      <c r="CV11" s="641"/>
      <c r="CW11" s="641"/>
      <c r="CX11" s="641"/>
      <c r="CY11" s="641"/>
      <c r="CZ11" s="641"/>
      <c r="DA11" s="641"/>
      <c r="DB11" s="641"/>
      <c r="DC11" s="641"/>
      <c r="DD11" s="641"/>
      <c r="DE11" s="641"/>
      <c r="DF11" s="641"/>
      <c r="DG11" s="641"/>
      <c r="DH11" s="641"/>
      <c r="DI11" s="641"/>
      <c r="DJ11" s="641"/>
      <c r="DK11" s="641"/>
      <c r="DL11" s="641"/>
      <c r="DM11" s="641"/>
      <c r="DN11" s="641"/>
      <c r="DO11" s="641"/>
      <c r="DP11" s="641"/>
      <c r="DQ11" s="641"/>
      <c r="DR11" s="641"/>
      <c r="DS11" s="641"/>
      <c r="DT11" s="641"/>
    </row>
    <row r="12" spans="1:124" ht="16.7" customHeight="1">
      <c r="A12" s="319"/>
      <c r="B12" s="633"/>
      <c r="C12" s="633"/>
      <c r="D12" s="633"/>
      <c r="E12" s="633"/>
      <c r="F12" s="633"/>
      <c r="G12" s="633"/>
      <c r="H12" s="633"/>
      <c r="I12" s="633"/>
      <c r="J12" s="633"/>
      <c r="K12" s="633"/>
      <c r="L12" s="633"/>
      <c r="M12" s="633"/>
      <c r="N12" s="633"/>
      <c r="O12" s="633"/>
      <c r="P12" s="633"/>
      <c r="Q12" s="633"/>
      <c r="R12" s="633"/>
      <c r="S12" s="633"/>
      <c r="T12" s="633"/>
      <c r="U12" s="633"/>
      <c r="V12" s="633"/>
      <c r="W12" s="633"/>
      <c r="X12" s="633"/>
      <c r="Y12" s="633"/>
      <c r="Z12" s="633"/>
      <c r="AA12" s="633"/>
      <c r="AB12" s="633"/>
      <c r="AC12" s="633"/>
      <c r="AD12" s="633"/>
      <c r="AE12" s="633"/>
      <c r="AF12" s="633"/>
      <c r="AG12" s="633"/>
      <c r="AH12" s="633"/>
      <c r="AI12" s="633"/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318"/>
      <c r="CE12" s="387"/>
      <c r="CF12" s="387"/>
      <c r="CG12" s="387"/>
      <c r="CH12" s="387"/>
      <c r="CI12" s="387"/>
      <c r="CJ12" s="387"/>
      <c r="CK12" s="387"/>
      <c r="CL12" s="387"/>
      <c r="CM12" s="387"/>
      <c r="CN12" s="387"/>
      <c r="CO12" s="387"/>
      <c r="CP12" s="387"/>
      <c r="CQ12" s="387"/>
      <c r="CR12" s="387"/>
      <c r="CS12" s="387"/>
      <c r="CT12" s="387"/>
      <c r="CU12" s="387"/>
      <c r="CV12" s="387"/>
      <c r="CW12" s="387"/>
      <c r="CX12" s="387"/>
      <c r="CY12" s="387"/>
      <c r="CZ12" s="387"/>
      <c r="DA12" s="387"/>
      <c r="DB12" s="387"/>
      <c r="DC12" s="387"/>
      <c r="DD12" s="387"/>
      <c r="DE12" s="387"/>
      <c r="DF12" s="387"/>
      <c r="DG12" s="387"/>
      <c r="DH12" s="387"/>
      <c r="DI12" s="387"/>
      <c r="DJ12" s="387"/>
      <c r="DK12" s="387"/>
      <c r="DL12" s="387"/>
      <c r="DM12" s="387"/>
      <c r="DN12" s="387"/>
      <c r="DO12" s="387"/>
      <c r="DP12" s="387"/>
      <c r="DQ12" s="387"/>
      <c r="DR12" s="387"/>
      <c r="DS12" s="387"/>
      <c r="DT12" s="387"/>
    </row>
    <row r="13" spans="1:124" ht="16.7" customHeight="1">
      <c r="A13" s="319"/>
      <c r="B13" s="633"/>
      <c r="C13" s="633"/>
      <c r="D13" s="633"/>
      <c r="E13" s="633"/>
      <c r="F13" s="633"/>
      <c r="G13" s="633"/>
      <c r="H13" s="633"/>
      <c r="I13" s="633"/>
      <c r="J13" s="633"/>
      <c r="K13" s="633"/>
      <c r="L13" s="633"/>
      <c r="M13" s="633"/>
      <c r="N13" s="633"/>
      <c r="O13" s="633"/>
      <c r="P13" s="633"/>
      <c r="Q13" s="633"/>
      <c r="R13" s="633"/>
      <c r="S13" s="633"/>
      <c r="T13" s="633"/>
      <c r="U13" s="633"/>
      <c r="V13" s="633"/>
      <c r="W13" s="633"/>
      <c r="X13" s="633"/>
      <c r="Y13" s="633"/>
      <c r="Z13" s="633"/>
      <c r="AA13" s="633"/>
      <c r="AB13" s="633"/>
      <c r="AC13" s="633"/>
      <c r="AD13" s="633"/>
      <c r="AE13" s="633"/>
      <c r="AF13" s="633"/>
      <c r="AG13" s="633"/>
      <c r="AH13" s="633"/>
      <c r="AI13" s="633"/>
      <c r="AJ13" s="633"/>
      <c r="AK13" s="633"/>
      <c r="AL13" s="633"/>
      <c r="AM13" s="633"/>
      <c r="AN13" s="633"/>
      <c r="AO13" s="633"/>
      <c r="AP13" s="633"/>
      <c r="AQ13" s="633"/>
      <c r="AR13" s="633"/>
      <c r="AS13" s="633"/>
      <c r="AT13" s="633"/>
      <c r="AU13" s="633"/>
      <c r="AV13" s="318"/>
      <c r="CE13" s="641"/>
      <c r="CF13" s="641"/>
      <c r="CG13" s="641"/>
      <c r="CH13" s="641"/>
      <c r="CI13" s="641"/>
      <c r="CJ13" s="641"/>
      <c r="CK13" s="641"/>
      <c r="CL13" s="641"/>
      <c r="CM13" s="641"/>
      <c r="CN13" s="641"/>
      <c r="CO13" s="641"/>
      <c r="CP13" s="641"/>
      <c r="CQ13" s="641"/>
      <c r="CR13" s="641"/>
      <c r="CS13" s="641"/>
      <c r="CT13" s="641"/>
      <c r="CU13" s="641"/>
      <c r="CV13" s="641"/>
      <c r="CW13" s="641"/>
      <c r="CX13" s="641"/>
      <c r="CY13" s="641"/>
      <c r="CZ13" s="641"/>
      <c r="DA13" s="641"/>
      <c r="DB13" s="641"/>
      <c r="DC13" s="641"/>
      <c r="DD13" s="641"/>
      <c r="DE13" s="641"/>
      <c r="DF13" s="641"/>
      <c r="DG13" s="641"/>
      <c r="DH13" s="641"/>
      <c r="DI13" s="641"/>
      <c r="DJ13" s="641"/>
      <c r="DK13" s="641"/>
      <c r="DL13" s="641"/>
      <c r="DM13" s="641"/>
      <c r="DN13" s="641"/>
      <c r="DO13" s="641"/>
      <c r="DP13" s="641"/>
      <c r="DQ13" s="641"/>
      <c r="DR13" s="641"/>
      <c r="DS13" s="641"/>
      <c r="DT13" s="641"/>
    </row>
    <row r="14" spans="1:124" ht="16.7" customHeight="1">
      <c r="A14" s="322"/>
      <c r="B14" s="633"/>
      <c r="C14" s="633"/>
      <c r="D14" s="633"/>
      <c r="E14" s="633"/>
      <c r="F14" s="633"/>
      <c r="G14" s="633"/>
      <c r="H14" s="633"/>
      <c r="I14" s="633"/>
      <c r="J14" s="633"/>
      <c r="K14" s="633"/>
      <c r="L14" s="633"/>
      <c r="M14" s="633"/>
      <c r="N14" s="633"/>
      <c r="O14" s="633"/>
      <c r="P14" s="633"/>
      <c r="Q14" s="633"/>
      <c r="R14" s="633"/>
      <c r="S14" s="633"/>
      <c r="T14" s="633"/>
      <c r="U14" s="633"/>
      <c r="V14" s="633"/>
      <c r="W14" s="633"/>
      <c r="X14" s="633"/>
      <c r="Y14" s="633"/>
      <c r="Z14" s="633"/>
      <c r="AA14" s="633"/>
      <c r="AB14" s="633"/>
      <c r="AC14" s="633"/>
      <c r="AD14" s="633"/>
      <c r="AE14" s="633"/>
      <c r="AF14" s="633"/>
      <c r="AG14" s="633"/>
      <c r="AH14" s="633"/>
      <c r="AI14" s="633"/>
      <c r="AJ14" s="633"/>
      <c r="AK14" s="633"/>
      <c r="AL14" s="633"/>
      <c r="AM14" s="633"/>
      <c r="AN14" s="633"/>
      <c r="AO14" s="633"/>
      <c r="AP14" s="633"/>
      <c r="AQ14" s="633"/>
      <c r="AR14" s="633"/>
      <c r="AS14" s="633"/>
      <c r="AT14" s="633"/>
      <c r="AU14" s="633"/>
      <c r="AV14" s="318"/>
      <c r="CE14" s="641"/>
      <c r="CF14" s="641"/>
      <c r="CG14" s="641"/>
      <c r="CH14" s="641"/>
      <c r="CI14" s="641"/>
      <c r="CJ14" s="641"/>
      <c r="CK14" s="641"/>
      <c r="CL14" s="641"/>
      <c r="CM14" s="641"/>
      <c r="CN14" s="641"/>
      <c r="CO14" s="641"/>
      <c r="CP14" s="641"/>
      <c r="CQ14" s="641"/>
      <c r="CR14" s="641"/>
      <c r="CS14" s="641"/>
      <c r="CT14" s="641"/>
      <c r="CU14" s="641"/>
      <c r="CV14" s="641"/>
      <c r="CW14" s="641"/>
      <c r="CX14" s="641"/>
      <c r="CY14" s="641"/>
      <c r="CZ14" s="641"/>
      <c r="DA14" s="641"/>
      <c r="DB14" s="641"/>
      <c r="DC14" s="641"/>
      <c r="DD14" s="641"/>
      <c r="DE14" s="641"/>
      <c r="DF14" s="641"/>
      <c r="DG14" s="641"/>
      <c r="DH14" s="641"/>
      <c r="DI14" s="641"/>
      <c r="DJ14" s="641"/>
      <c r="DK14" s="641"/>
      <c r="DL14" s="641"/>
      <c r="DM14" s="641"/>
      <c r="DN14" s="641"/>
      <c r="DO14" s="641"/>
      <c r="DP14" s="641"/>
      <c r="DQ14" s="641"/>
      <c r="DR14" s="641"/>
      <c r="DS14" s="641"/>
      <c r="DT14" s="641"/>
    </row>
    <row r="15" spans="1:124" ht="16.7" customHeight="1">
      <c r="A15" s="319"/>
      <c r="B15" s="633"/>
      <c r="C15" s="633"/>
      <c r="D15" s="633"/>
      <c r="E15" s="633"/>
      <c r="F15" s="633"/>
      <c r="G15" s="633"/>
      <c r="H15" s="633"/>
      <c r="I15" s="633"/>
      <c r="J15" s="633"/>
      <c r="K15" s="633"/>
      <c r="L15" s="633"/>
      <c r="M15" s="633"/>
      <c r="N15" s="633"/>
      <c r="O15" s="633"/>
      <c r="P15" s="633"/>
      <c r="Q15" s="633"/>
      <c r="R15" s="633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S15" s="633"/>
      <c r="AT15" s="633"/>
      <c r="AU15" s="633"/>
      <c r="AV15" s="318"/>
      <c r="CE15" s="387"/>
      <c r="CF15" s="387"/>
      <c r="CG15" s="387"/>
      <c r="CH15" s="387"/>
      <c r="CI15" s="387"/>
      <c r="CJ15" s="387"/>
      <c r="CK15" s="387"/>
      <c r="CL15" s="387"/>
      <c r="CM15" s="387"/>
      <c r="CN15" s="387"/>
      <c r="CO15" s="387"/>
      <c r="CP15" s="387"/>
      <c r="CQ15" s="387"/>
      <c r="CR15" s="387"/>
      <c r="CS15" s="387"/>
      <c r="CT15" s="387"/>
      <c r="CU15" s="387"/>
      <c r="CV15" s="387"/>
      <c r="CW15" s="387"/>
      <c r="CX15" s="387"/>
      <c r="CY15" s="387"/>
      <c r="CZ15" s="387"/>
      <c r="DA15" s="387"/>
      <c r="DB15" s="387"/>
      <c r="DC15" s="387"/>
      <c r="DD15" s="387"/>
      <c r="DE15" s="387"/>
      <c r="DF15" s="387"/>
      <c r="DG15" s="387"/>
      <c r="DH15" s="387"/>
      <c r="DI15" s="387"/>
      <c r="DJ15" s="387"/>
      <c r="DK15" s="387"/>
      <c r="DL15" s="387"/>
      <c r="DM15" s="387"/>
      <c r="DN15" s="387"/>
      <c r="DO15" s="387"/>
      <c r="DP15" s="387"/>
      <c r="DQ15" s="387"/>
      <c r="DR15" s="387"/>
      <c r="DS15" s="387"/>
      <c r="DT15" s="387"/>
    </row>
    <row r="16" spans="1:124" ht="16.7" customHeight="1">
      <c r="A16" s="319"/>
      <c r="B16" s="633"/>
      <c r="C16" s="633"/>
      <c r="D16" s="633"/>
      <c r="E16" s="633"/>
      <c r="F16" s="633"/>
      <c r="G16" s="633"/>
      <c r="H16" s="633"/>
      <c r="I16" s="633"/>
      <c r="J16" s="633"/>
      <c r="K16" s="633"/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S16" s="633"/>
      <c r="AT16" s="633"/>
      <c r="AU16" s="633"/>
      <c r="AV16" s="318"/>
    </row>
    <row r="17" spans="1:48" ht="16.7" customHeight="1">
      <c r="A17" s="319"/>
      <c r="B17" s="633"/>
      <c r="C17" s="633"/>
      <c r="D17" s="633"/>
      <c r="E17" s="633"/>
      <c r="F17" s="633"/>
      <c r="G17" s="633"/>
      <c r="H17" s="633"/>
      <c r="I17" s="633"/>
      <c r="J17" s="633"/>
      <c r="K17" s="633"/>
      <c r="L17" s="633"/>
      <c r="M17" s="633"/>
      <c r="N17" s="633"/>
      <c r="O17" s="633"/>
      <c r="P17" s="633"/>
      <c r="Q17" s="633"/>
      <c r="R17" s="633"/>
      <c r="S17" s="633"/>
      <c r="T17" s="633"/>
      <c r="U17" s="633"/>
      <c r="V17" s="633"/>
      <c r="W17" s="633"/>
      <c r="X17" s="633"/>
      <c r="Y17" s="633"/>
      <c r="Z17" s="633"/>
      <c r="AA17" s="633"/>
      <c r="AB17" s="633"/>
      <c r="AC17" s="633"/>
      <c r="AD17" s="633"/>
      <c r="AE17" s="633"/>
      <c r="AF17" s="633"/>
      <c r="AG17" s="633"/>
      <c r="AH17" s="633"/>
      <c r="AI17" s="633"/>
      <c r="AJ17" s="633"/>
      <c r="AK17" s="633"/>
      <c r="AL17" s="633"/>
      <c r="AM17" s="633"/>
      <c r="AN17" s="633"/>
      <c r="AO17" s="633"/>
      <c r="AP17" s="633"/>
      <c r="AQ17" s="633"/>
      <c r="AR17" s="633"/>
      <c r="AS17" s="633"/>
      <c r="AT17" s="633"/>
      <c r="AU17" s="633"/>
      <c r="AV17" s="318"/>
    </row>
    <row r="18" spans="1:48" ht="16.7" customHeight="1">
      <c r="A18" s="319"/>
      <c r="B18" s="633"/>
      <c r="C18" s="633"/>
      <c r="D18" s="633"/>
      <c r="E18" s="633"/>
      <c r="F18" s="633"/>
      <c r="G18" s="633"/>
      <c r="H18" s="633"/>
      <c r="I18" s="633"/>
      <c r="J18" s="633"/>
      <c r="K18" s="633"/>
      <c r="L18" s="633"/>
      <c r="M18" s="633"/>
      <c r="N18" s="633"/>
      <c r="O18" s="633"/>
      <c r="P18" s="633"/>
      <c r="Q18" s="633"/>
      <c r="R18" s="633"/>
      <c r="S18" s="633"/>
      <c r="T18" s="633"/>
      <c r="U18" s="633"/>
      <c r="V18" s="633"/>
      <c r="W18" s="633"/>
      <c r="X18" s="633"/>
      <c r="Y18" s="633"/>
      <c r="Z18" s="633"/>
      <c r="AA18" s="633"/>
      <c r="AB18" s="633"/>
      <c r="AC18" s="633"/>
      <c r="AD18" s="633"/>
      <c r="AE18" s="633"/>
      <c r="AF18" s="633"/>
      <c r="AG18" s="633"/>
      <c r="AH18" s="633"/>
      <c r="AI18" s="633"/>
      <c r="AJ18" s="633"/>
      <c r="AK18" s="633"/>
      <c r="AL18" s="633"/>
      <c r="AM18" s="633"/>
      <c r="AN18" s="633"/>
      <c r="AO18" s="633"/>
      <c r="AP18" s="633"/>
      <c r="AQ18" s="633"/>
      <c r="AR18" s="633"/>
      <c r="AS18" s="633"/>
      <c r="AT18" s="633"/>
      <c r="AU18" s="633"/>
      <c r="AV18" s="318"/>
    </row>
    <row r="19" spans="1:48" ht="16.7" customHeight="1">
      <c r="A19" s="319"/>
      <c r="B19" s="633"/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33"/>
      <c r="AA19" s="633"/>
      <c r="AB19" s="633"/>
      <c r="AC19" s="633"/>
      <c r="AD19" s="633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3"/>
      <c r="AR19" s="633"/>
      <c r="AS19" s="633"/>
      <c r="AT19" s="633"/>
      <c r="AU19" s="633"/>
      <c r="AV19" s="318"/>
    </row>
    <row r="20" spans="1:48" ht="16.7" customHeight="1">
      <c r="A20" s="319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31"/>
      <c r="AR20" s="631"/>
      <c r="AS20" s="631"/>
      <c r="AT20" s="631"/>
      <c r="AU20" s="631"/>
      <c r="AV20" s="318"/>
    </row>
    <row r="21" spans="1:48" ht="16.7" customHeight="1">
      <c r="A21" s="319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633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3"/>
      <c r="AR21" s="633"/>
      <c r="AS21" s="633"/>
      <c r="AT21" s="633"/>
      <c r="AU21" s="633"/>
      <c r="AV21" s="318"/>
    </row>
    <row r="22" spans="1:48" ht="16.7" customHeight="1">
      <c r="A22" s="319"/>
      <c r="B22" s="635"/>
      <c r="C22" s="633"/>
      <c r="D22" s="633"/>
      <c r="E22" s="633"/>
      <c r="F22" s="633"/>
      <c r="G22" s="633"/>
      <c r="H22" s="633"/>
      <c r="I22" s="633"/>
      <c r="J22" s="633"/>
      <c r="K22" s="633"/>
      <c r="L22" s="633"/>
      <c r="M22" s="633"/>
      <c r="N22" s="633"/>
      <c r="O22" s="633"/>
      <c r="P22" s="633"/>
      <c r="Q22" s="633"/>
      <c r="R22" s="633"/>
      <c r="S22" s="633"/>
      <c r="T22" s="633"/>
      <c r="U22" s="633"/>
      <c r="V22" s="633"/>
      <c r="W22" s="633"/>
      <c r="X22" s="633"/>
      <c r="Y22" s="633"/>
      <c r="Z22" s="633"/>
      <c r="AA22" s="633"/>
      <c r="AB22" s="633"/>
      <c r="AC22" s="633"/>
      <c r="AD22" s="633"/>
      <c r="AE22" s="633"/>
      <c r="AF22" s="633"/>
      <c r="AG22" s="633"/>
      <c r="AH22" s="633"/>
      <c r="AI22" s="633"/>
      <c r="AJ22" s="633"/>
      <c r="AK22" s="633"/>
      <c r="AL22" s="633"/>
      <c r="AM22" s="633"/>
      <c r="AN22" s="633"/>
      <c r="AO22" s="633"/>
      <c r="AP22" s="633"/>
      <c r="AQ22" s="633"/>
      <c r="AR22" s="633"/>
      <c r="AS22" s="633"/>
      <c r="AT22" s="633"/>
      <c r="AU22" s="633"/>
      <c r="AV22" s="318"/>
    </row>
    <row r="23" spans="1:48" ht="16.7" customHeight="1">
      <c r="A23" s="319"/>
      <c r="B23" s="635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33"/>
      <c r="AC23" s="633"/>
      <c r="AD23" s="633"/>
      <c r="AE23" s="633"/>
      <c r="AF23" s="633"/>
      <c r="AG23" s="633"/>
      <c r="AH23" s="633"/>
      <c r="AI23" s="633"/>
      <c r="AJ23" s="633"/>
      <c r="AK23" s="633"/>
      <c r="AL23" s="633"/>
      <c r="AM23" s="633"/>
      <c r="AN23" s="633"/>
      <c r="AO23" s="633"/>
      <c r="AP23" s="633"/>
      <c r="AQ23" s="633"/>
      <c r="AR23" s="633"/>
      <c r="AS23" s="633"/>
      <c r="AT23" s="633"/>
      <c r="AU23" s="633"/>
      <c r="AV23" s="318"/>
    </row>
    <row r="24" spans="1:48" ht="16.7" customHeight="1">
      <c r="A24" s="319"/>
      <c r="B24" s="635"/>
      <c r="C24" s="633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33"/>
      <c r="Z24" s="633"/>
      <c r="AA24" s="633"/>
      <c r="AB24" s="633"/>
      <c r="AC24" s="633"/>
      <c r="AD24" s="633"/>
      <c r="AE24" s="633"/>
      <c r="AF24" s="633"/>
      <c r="AG24" s="633"/>
      <c r="AH24" s="633"/>
      <c r="AI24" s="633"/>
      <c r="AJ24" s="633"/>
      <c r="AK24" s="633"/>
      <c r="AL24" s="633"/>
      <c r="AM24" s="633"/>
      <c r="AN24" s="633"/>
      <c r="AO24" s="633"/>
      <c r="AP24" s="633"/>
      <c r="AQ24" s="633"/>
      <c r="AR24" s="633"/>
      <c r="AS24" s="633"/>
      <c r="AT24" s="633"/>
      <c r="AU24" s="633"/>
      <c r="AV24" s="318"/>
    </row>
    <row r="25" spans="1:48" ht="16.7" customHeight="1">
      <c r="A25" s="319"/>
      <c r="AV25" s="318"/>
    </row>
    <row r="26" spans="1:48" ht="16.7" customHeight="1">
      <c r="A26" s="319"/>
      <c r="B26" s="632"/>
      <c r="C26" s="632"/>
      <c r="D26" s="632"/>
      <c r="E26" s="632"/>
      <c r="F26" s="632"/>
      <c r="G26" s="632"/>
      <c r="H26" s="632"/>
      <c r="I26" s="632"/>
      <c r="J26" s="632"/>
      <c r="K26" s="632"/>
      <c r="L26" s="632"/>
      <c r="M26" s="632"/>
      <c r="N26" s="632"/>
      <c r="O26" s="632"/>
      <c r="P26" s="632"/>
      <c r="Q26" s="632"/>
      <c r="R26" s="632"/>
      <c r="S26" s="632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  <c r="AE26" s="632"/>
      <c r="AF26" s="632"/>
      <c r="AG26" s="632"/>
      <c r="AH26" s="632"/>
      <c r="AI26" s="632"/>
      <c r="AJ26" s="632"/>
      <c r="AK26" s="632"/>
      <c r="AL26" s="632"/>
      <c r="AM26" s="632"/>
      <c r="AN26" s="632"/>
      <c r="AO26" s="632"/>
      <c r="AP26" s="632"/>
      <c r="AQ26" s="632"/>
      <c r="AR26" s="632"/>
      <c r="AS26" s="632"/>
      <c r="AT26" s="632"/>
      <c r="AU26" s="632"/>
      <c r="AV26" s="318"/>
    </row>
    <row r="27" spans="1:48" ht="16.7" customHeight="1">
      <c r="A27" s="319"/>
      <c r="B27" s="632"/>
      <c r="C27" s="632"/>
      <c r="D27" s="632"/>
      <c r="E27" s="632"/>
      <c r="F27" s="632"/>
      <c r="G27" s="632"/>
      <c r="H27" s="632"/>
      <c r="I27" s="632"/>
      <c r="J27" s="632"/>
      <c r="K27" s="632"/>
      <c r="L27" s="632"/>
      <c r="M27" s="632"/>
      <c r="N27" s="632"/>
      <c r="O27" s="632"/>
      <c r="P27" s="632"/>
      <c r="Q27" s="632"/>
      <c r="R27" s="632"/>
      <c r="S27" s="632"/>
      <c r="T27" s="632"/>
      <c r="U27" s="632"/>
      <c r="V27" s="632"/>
      <c r="W27" s="632"/>
      <c r="X27" s="632"/>
      <c r="Y27" s="632"/>
      <c r="Z27" s="632"/>
      <c r="AA27" s="632"/>
      <c r="AB27" s="632"/>
      <c r="AC27" s="632"/>
      <c r="AD27" s="632"/>
      <c r="AE27" s="632"/>
      <c r="AF27" s="632"/>
      <c r="AG27" s="632"/>
      <c r="AH27" s="632"/>
      <c r="AI27" s="632"/>
      <c r="AJ27" s="632"/>
      <c r="AK27" s="632"/>
      <c r="AL27" s="632"/>
      <c r="AM27" s="632"/>
      <c r="AN27" s="632"/>
      <c r="AO27" s="632"/>
      <c r="AP27" s="632"/>
      <c r="AQ27" s="632"/>
      <c r="AR27" s="632"/>
      <c r="AS27" s="632"/>
      <c r="AT27" s="632"/>
      <c r="AU27" s="632"/>
      <c r="AV27" s="318"/>
    </row>
    <row r="28" spans="1:48" ht="16.7" customHeight="1">
      <c r="A28" s="319"/>
      <c r="B28" s="636"/>
      <c r="C28" s="632"/>
      <c r="D28" s="632"/>
      <c r="E28" s="632"/>
      <c r="F28" s="632"/>
      <c r="G28" s="632"/>
      <c r="H28" s="632"/>
      <c r="I28" s="632"/>
      <c r="J28" s="632"/>
      <c r="K28" s="632"/>
      <c r="L28" s="632"/>
      <c r="M28" s="632"/>
      <c r="N28" s="632"/>
      <c r="O28" s="632"/>
      <c r="P28" s="632"/>
      <c r="Q28" s="632"/>
      <c r="R28" s="632"/>
      <c r="S28" s="632"/>
      <c r="T28" s="632"/>
      <c r="U28" s="632"/>
      <c r="V28" s="632"/>
      <c r="W28" s="632"/>
      <c r="X28" s="632"/>
      <c r="Y28" s="632"/>
      <c r="Z28" s="632"/>
      <c r="AA28" s="632"/>
      <c r="AB28" s="632"/>
      <c r="AC28" s="632"/>
      <c r="AD28" s="632"/>
      <c r="AE28" s="632"/>
      <c r="AF28" s="632"/>
      <c r="AG28" s="632"/>
      <c r="AH28" s="632"/>
      <c r="AI28" s="632"/>
      <c r="AJ28" s="632"/>
      <c r="AK28" s="632"/>
      <c r="AL28" s="632"/>
      <c r="AM28" s="632"/>
      <c r="AN28" s="632"/>
      <c r="AO28" s="632"/>
      <c r="AP28" s="632"/>
      <c r="AQ28" s="632"/>
      <c r="AR28" s="632"/>
      <c r="AS28" s="632"/>
      <c r="AT28" s="632"/>
      <c r="AU28" s="632"/>
      <c r="AV28" s="318"/>
    </row>
    <row r="29" spans="1:48" ht="16.7" customHeight="1">
      <c r="A29" s="319"/>
      <c r="B29" s="635"/>
      <c r="C29" s="635"/>
      <c r="D29" s="635"/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635"/>
      <c r="Y29" s="635"/>
      <c r="Z29" s="635"/>
      <c r="AA29" s="635"/>
      <c r="AB29" s="635"/>
      <c r="AC29" s="635"/>
      <c r="AD29" s="635"/>
      <c r="AE29" s="635"/>
      <c r="AF29" s="635"/>
      <c r="AG29" s="635"/>
      <c r="AH29" s="635"/>
      <c r="AI29" s="635"/>
      <c r="AJ29" s="635"/>
      <c r="AK29" s="635"/>
      <c r="AL29" s="635"/>
      <c r="AM29" s="635"/>
      <c r="AN29" s="635"/>
      <c r="AO29" s="635"/>
      <c r="AP29" s="635"/>
      <c r="AQ29" s="635"/>
      <c r="AR29" s="635"/>
      <c r="AS29" s="635"/>
      <c r="AT29" s="635"/>
      <c r="AU29" s="635"/>
      <c r="AV29" s="318"/>
    </row>
    <row r="30" spans="1:48" ht="16.7" customHeight="1">
      <c r="A30" s="319"/>
      <c r="B30" s="324"/>
      <c r="C30" s="635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33"/>
      <c r="AB30" s="633"/>
      <c r="AC30" s="633"/>
      <c r="AD30" s="633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33"/>
      <c r="AQ30" s="633"/>
      <c r="AR30" s="633"/>
      <c r="AS30" s="633"/>
      <c r="AT30" s="633"/>
      <c r="AU30" s="633"/>
      <c r="AV30" s="318"/>
    </row>
    <row r="31" spans="1:48" ht="16.7" customHeight="1">
      <c r="A31" s="319"/>
      <c r="B31" s="386"/>
      <c r="C31" s="635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33"/>
      <c r="AA31" s="633"/>
      <c r="AB31" s="633"/>
      <c r="AC31" s="633"/>
      <c r="AD31" s="633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33"/>
      <c r="AQ31" s="633"/>
      <c r="AR31" s="633"/>
      <c r="AS31" s="633"/>
      <c r="AT31" s="633"/>
      <c r="AU31" s="633"/>
      <c r="AV31" s="318"/>
    </row>
    <row r="32" spans="1:48" ht="16.7" customHeight="1">
      <c r="A32" s="319"/>
      <c r="B32" s="636"/>
      <c r="C32" s="632"/>
      <c r="D32" s="632"/>
      <c r="E32" s="632"/>
      <c r="F32" s="632"/>
      <c r="G32" s="632"/>
      <c r="H32" s="632"/>
      <c r="I32" s="632"/>
      <c r="J32" s="632"/>
      <c r="K32" s="632"/>
      <c r="L32" s="632"/>
      <c r="M32" s="632"/>
      <c r="N32" s="632"/>
      <c r="O32" s="632"/>
      <c r="P32" s="632"/>
      <c r="Q32" s="632"/>
      <c r="R32" s="632"/>
      <c r="S32" s="632"/>
      <c r="T32" s="632"/>
      <c r="U32" s="632"/>
      <c r="V32" s="632"/>
      <c r="W32" s="632"/>
      <c r="X32" s="632"/>
      <c r="Y32" s="632"/>
      <c r="Z32" s="632"/>
      <c r="AA32" s="632"/>
      <c r="AB32" s="632"/>
      <c r="AC32" s="632"/>
      <c r="AD32" s="632"/>
      <c r="AE32" s="632"/>
      <c r="AF32" s="632"/>
      <c r="AG32" s="632"/>
      <c r="AH32" s="632"/>
      <c r="AI32" s="632"/>
      <c r="AJ32" s="632"/>
      <c r="AK32" s="632"/>
      <c r="AL32" s="632"/>
      <c r="AM32" s="632"/>
      <c r="AN32" s="632"/>
      <c r="AO32" s="632"/>
      <c r="AP32" s="632"/>
      <c r="AQ32" s="632"/>
      <c r="AR32" s="632"/>
      <c r="AS32" s="632"/>
      <c r="AT32" s="632"/>
      <c r="AU32" s="632"/>
      <c r="AV32" s="318"/>
    </row>
    <row r="33" spans="1:48" ht="16.7" customHeight="1">
      <c r="A33" s="319"/>
      <c r="B33" s="636"/>
      <c r="C33" s="632"/>
      <c r="D33" s="632"/>
      <c r="E33" s="632"/>
      <c r="F33" s="632"/>
      <c r="G33" s="632"/>
      <c r="H33" s="632"/>
      <c r="I33" s="632"/>
      <c r="J33" s="632"/>
      <c r="K33" s="632"/>
      <c r="L33" s="632"/>
      <c r="M33" s="632"/>
      <c r="N33" s="632"/>
      <c r="O33" s="632"/>
      <c r="P33" s="632"/>
      <c r="Q33" s="632"/>
      <c r="R33" s="632"/>
      <c r="S33" s="632"/>
      <c r="T33" s="632"/>
      <c r="U33" s="632"/>
      <c r="V33" s="632"/>
      <c r="W33" s="632"/>
      <c r="X33" s="632"/>
      <c r="Y33" s="632"/>
      <c r="Z33" s="632"/>
      <c r="AA33" s="632"/>
      <c r="AB33" s="632"/>
      <c r="AC33" s="632"/>
      <c r="AD33" s="632"/>
      <c r="AE33" s="632"/>
      <c r="AF33" s="632"/>
      <c r="AG33" s="632"/>
      <c r="AH33" s="632"/>
      <c r="AI33" s="632"/>
      <c r="AJ33" s="632"/>
      <c r="AK33" s="632"/>
      <c r="AL33" s="632"/>
      <c r="AM33" s="632"/>
      <c r="AN33" s="632"/>
      <c r="AO33" s="632"/>
      <c r="AP33" s="632"/>
      <c r="AQ33" s="632"/>
      <c r="AR33" s="632"/>
      <c r="AS33" s="632"/>
      <c r="AT33" s="632"/>
      <c r="AU33" s="632"/>
      <c r="AV33" s="318"/>
    </row>
    <row r="34" spans="1:48" ht="16.7" customHeight="1">
      <c r="A34" s="319"/>
      <c r="AV34" s="318"/>
    </row>
    <row r="35" spans="1:48" ht="16.7" customHeight="1">
      <c r="A35" s="319"/>
      <c r="B35" s="636"/>
      <c r="C35" s="636"/>
      <c r="D35" s="636"/>
      <c r="E35" s="636"/>
      <c r="F35" s="636"/>
      <c r="G35" s="636"/>
      <c r="H35" s="636"/>
      <c r="I35" s="636"/>
      <c r="J35" s="636"/>
      <c r="K35" s="636"/>
      <c r="L35" s="636"/>
      <c r="M35" s="636"/>
      <c r="N35" s="636"/>
      <c r="O35" s="636"/>
      <c r="P35" s="636"/>
      <c r="Q35" s="636"/>
      <c r="R35" s="636"/>
      <c r="S35" s="636"/>
      <c r="T35" s="636"/>
      <c r="U35" s="636"/>
      <c r="V35" s="636"/>
      <c r="W35" s="636"/>
      <c r="X35" s="636"/>
      <c r="Y35" s="636"/>
      <c r="Z35" s="636"/>
      <c r="AA35" s="636"/>
      <c r="AB35" s="636"/>
      <c r="AC35" s="636"/>
      <c r="AD35" s="636"/>
      <c r="AE35" s="636"/>
      <c r="AF35" s="636"/>
      <c r="AG35" s="636"/>
      <c r="AH35" s="636"/>
      <c r="AI35" s="636"/>
      <c r="AJ35" s="636"/>
      <c r="AK35" s="636"/>
      <c r="AL35" s="636"/>
      <c r="AM35" s="636"/>
      <c r="AN35" s="636"/>
      <c r="AO35" s="636"/>
      <c r="AP35" s="636"/>
      <c r="AQ35" s="636"/>
      <c r="AR35" s="636"/>
      <c r="AS35" s="636"/>
      <c r="AT35" s="636"/>
      <c r="AU35" s="636"/>
      <c r="AV35" s="318"/>
    </row>
    <row r="36" spans="1:48" ht="16.7" customHeight="1">
      <c r="A36" s="319"/>
      <c r="B36" s="636"/>
      <c r="C36" s="632"/>
      <c r="D36" s="632"/>
      <c r="E36" s="632"/>
      <c r="F36" s="632"/>
      <c r="G36" s="632"/>
      <c r="H36" s="632"/>
      <c r="I36" s="632"/>
      <c r="J36" s="632"/>
      <c r="K36" s="632"/>
      <c r="L36" s="632"/>
      <c r="M36" s="632"/>
      <c r="N36" s="632"/>
      <c r="O36" s="632"/>
      <c r="P36" s="632"/>
      <c r="Q36" s="632"/>
      <c r="R36" s="632"/>
      <c r="S36" s="632"/>
      <c r="T36" s="632"/>
      <c r="U36" s="632"/>
      <c r="V36" s="632"/>
      <c r="W36" s="632"/>
      <c r="X36" s="632"/>
      <c r="Y36" s="632"/>
      <c r="Z36" s="632"/>
      <c r="AA36" s="632"/>
      <c r="AB36" s="632"/>
      <c r="AC36" s="632"/>
      <c r="AD36" s="632"/>
      <c r="AE36" s="632"/>
      <c r="AF36" s="632"/>
      <c r="AG36" s="632"/>
      <c r="AH36" s="632"/>
      <c r="AI36" s="632"/>
      <c r="AJ36" s="632"/>
      <c r="AK36" s="632"/>
      <c r="AL36" s="632"/>
      <c r="AM36" s="632"/>
      <c r="AN36" s="632"/>
      <c r="AO36" s="632"/>
      <c r="AP36" s="632"/>
      <c r="AQ36" s="632"/>
      <c r="AR36" s="632"/>
      <c r="AS36" s="632"/>
      <c r="AT36" s="632"/>
      <c r="AU36" s="632"/>
      <c r="AV36" s="318"/>
    </row>
    <row r="37" spans="1:48" ht="16.7" customHeight="1">
      <c r="A37" s="319"/>
      <c r="B37" s="635"/>
      <c r="C37" s="635"/>
      <c r="D37" s="635"/>
      <c r="E37" s="635"/>
      <c r="F37" s="635"/>
      <c r="G37" s="635"/>
      <c r="H37" s="635"/>
      <c r="I37" s="635"/>
      <c r="J37" s="635"/>
      <c r="K37" s="635"/>
      <c r="L37" s="635"/>
      <c r="M37" s="635"/>
      <c r="N37" s="635"/>
      <c r="O37" s="635"/>
      <c r="P37" s="635"/>
      <c r="Q37" s="635"/>
      <c r="R37" s="635"/>
      <c r="S37" s="635"/>
      <c r="T37" s="635"/>
      <c r="U37" s="635"/>
      <c r="V37" s="635"/>
      <c r="W37" s="635"/>
      <c r="X37" s="635"/>
      <c r="Y37" s="635"/>
      <c r="Z37" s="635"/>
      <c r="AA37" s="635"/>
      <c r="AB37" s="635"/>
      <c r="AC37" s="635"/>
      <c r="AD37" s="635"/>
      <c r="AE37" s="635"/>
      <c r="AF37" s="635"/>
      <c r="AG37" s="635"/>
      <c r="AH37" s="635"/>
      <c r="AI37" s="635"/>
      <c r="AJ37" s="635"/>
      <c r="AK37" s="635"/>
      <c r="AL37" s="635"/>
      <c r="AM37" s="635"/>
      <c r="AN37" s="635"/>
      <c r="AO37" s="635"/>
      <c r="AP37" s="635"/>
      <c r="AQ37" s="635"/>
      <c r="AR37" s="635"/>
      <c r="AS37" s="635"/>
      <c r="AT37" s="635"/>
      <c r="AV37" s="318"/>
    </row>
    <row r="38" spans="1:48" ht="16.7" customHeight="1">
      <c r="A38" s="319"/>
      <c r="AV38" s="318"/>
    </row>
    <row r="39" spans="1:48" ht="16.7" customHeight="1">
      <c r="A39" s="319"/>
      <c r="B39" s="631"/>
      <c r="C39" s="631"/>
      <c r="D39" s="631"/>
      <c r="E39" s="631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  <c r="U39" s="631"/>
      <c r="V39" s="631"/>
      <c r="W39" s="631"/>
      <c r="X39" s="631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1"/>
      <c r="AJ39" s="631"/>
      <c r="AK39" s="631"/>
      <c r="AL39" s="631"/>
      <c r="AM39" s="631"/>
      <c r="AN39" s="631"/>
      <c r="AO39" s="631"/>
      <c r="AP39" s="631"/>
      <c r="AQ39" s="631"/>
      <c r="AR39" s="631"/>
      <c r="AS39" s="631"/>
      <c r="AT39" s="631"/>
      <c r="AU39" s="631"/>
      <c r="AV39" s="318"/>
    </row>
    <row r="40" spans="1:48" ht="16.7" customHeight="1">
      <c r="A40" s="319"/>
      <c r="B40" s="636"/>
      <c r="C40" s="636"/>
      <c r="D40" s="636"/>
      <c r="E40" s="636"/>
      <c r="F40" s="636"/>
      <c r="G40" s="636"/>
      <c r="H40" s="636"/>
      <c r="I40" s="636"/>
      <c r="J40" s="636"/>
      <c r="K40" s="636"/>
      <c r="L40" s="636"/>
      <c r="M40" s="636"/>
      <c r="N40" s="636"/>
      <c r="O40" s="636"/>
      <c r="P40" s="636"/>
      <c r="Q40" s="636"/>
      <c r="R40" s="636"/>
      <c r="S40" s="636"/>
      <c r="T40" s="636"/>
      <c r="U40" s="636"/>
      <c r="V40" s="636"/>
      <c r="W40" s="636"/>
      <c r="X40" s="636"/>
      <c r="Y40" s="636"/>
      <c r="Z40" s="636"/>
      <c r="AA40" s="636"/>
      <c r="AB40" s="636"/>
      <c r="AC40" s="636"/>
      <c r="AD40" s="636"/>
      <c r="AE40" s="636"/>
      <c r="AF40" s="636"/>
      <c r="AG40" s="636"/>
      <c r="AH40" s="636"/>
      <c r="AI40" s="636"/>
      <c r="AJ40" s="636"/>
      <c r="AK40" s="636"/>
      <c r="AL40" s="636"/>
      <c r="AM40" s="636"/>
      <c r="AN40" s="636"/>
      <c r="AO40" s="636"/>
      <c r="AP40" s="636"/>
      <c r="AQ40" s="636"/>
      <c r="AR40" s="636"/>
      <c r="AS40" s="636"/>
      <c r="AT40" s="636"/>
      <c r="AU40" s="636"/>
      <c r="AV40" s="318"/>
    </row>
    <row r="41" spans="1:48" ht="16.7" customHeight="1">
      <c r="A41" s="319"/>
      <c r="B41" s="636"/>
      <c r="C41" s="636"/>
      <c r="D41" s="636"/>
      <c r="E41" s="636"/>
      <c r="F41" s="636"/>
      <c r="G41" s="636"/>
      <c r="H41" s="636"/>
      <c r="I41" s="636"/>
      <c r="J41" s="636"/>
      <c r="K41" s="636"/>
      <c r="L41" s="636"/>
      <c r="M41" s="636"/>
      <c r="N41" s="636"/>
      <c r="O41" s="636"/>
      <c r="P41" s="636"/>
      <c r="Q41" s="636"/>
      <c r="R41" s="636"/>
      <c r="S41" s="636"/>
      <c r="T41" s="636"/>
      <c r="U41" s="636"/>
      <c r="V41" s="636"/>
      <c r="W41" s="636"/>
      <c r="X41" s="636"/>
      <c r="Y41" s="636"/>
      <c r="Z41" s="636"/>
      <c r="AA41" s="636"/>
      <c r="AB41" s="636"/>
      <c r="AC41" s="636"/>
      <c r="AD41" s="636"/>
      <c r="AE41" s="636"/>
      <c r="AF41" s="636"/>
      <c r="AG41" s="636"/>
      <c r="AH41" s="636"/>
      <c r="AI41" s="636"/>
      <c r="AJ41" s="636"/>
      <c r="AK41" s="636"/>
      <c r="AL41" s="636"/>
      <c r="AM41" s="636"/>
      <c r="AN41" s="636"/>
      <c r="AO41" s="636"/>
      <c r="AP41" s="636"/>
      <c r="AQ41" s="636"/>
      <c r="AR41" s="636"/>
      <c r="AS41" s="636"/>
      <c r="AT41" s="636"/>
      <c r="AU41" s="636"/>
      <c r="AV41" s="318"/>
    </row>
    <row r="42" spans="1:48" ht="16.7" customHeight="1">
      <c r="A42" s="319"/>
      <c r="AV42" s="318"/>
    </row>
    <row r="43" spans="1:48" ht="16.7" customHeight="1">
      <c r="A43" s="319"/>
      <c r="B43" s="636"/>
      <c r="C43" s="636"/>
      <c r="D43" s="636"/>
      <c r="E43" s="636"/>
      <c r="F43" s="636"/>
      <c r="G43" s="636"/>
      <c r="H43" s="636"/>
      <c r="I43" s="636"/>
      <c r="J43" s="636"/>
      <c r="K43" s="636"/>
      <c r="L43" s="636"/>
      <c r="M43" s="636"/>
      <c r="N43" s="636"/>
      <c r="O43" s="636"/>
      <c r="P43" s="636"/>
      <c r="Q43" s="636"/>
      <c r="R43" s="636"/>
      <c r="S43" s="636"/>
      <c r="T43" s="636"/>
      <c r="U43" s="636"/>
      <c r="V43" s="636"/>
      <c r="W43" s="636"/>
      <c r="X43" s="636"/>
      <c r="Y43" s="636"/>
      <c r="Z43" s="636"/>
      <c r="AA43" s="636"/>
      <c r="AB43" s="636"/>
      <c r="AC43" s="636"/>
      <c r="AD43" s="636"/>
      <c r="AE43" s="636"/>
      <c r="AF43" s="636"/>
      <c r="AG43" s="636"/>
      <c r="AH43" s="636"/>
      <c r="AI43" s="636"/>
      <c r="AJ43" s="636"/>
      <c r="AK43" s="636"/>
      <c r="AL43" s="636"/>
      <c r="AM43" s="636"/>
      <c r="AN43" s="636"/>
      <c r="AO43" s="636"/>
      <c r="AP43" s="636"/>
      <c r="AQ43" s="636"/>
      <c r="AR43" s="636"/>
      <c r="AS43" s="636"/>
      <c r="AT43" s="636"/>
      <c r="AU43" s="636"/>
      <c r="AV43" s="318"/>
    </row>
    <row r="44" spans="1:48" ht="16.7" customHeight="1">
      <c r="A44" s="319"/>
      <c r="B44" s="636"/>
      <c r="C44" s="636"/>
      <c r="D44" s="636"/>
      <c r="E44" s="636"/>
      <c r="F44" s="636"/>
      <c r="G44" s="636"/>
      <c r="H44" s="636"/>
      <c r="I44" s="636"/>
      <c r="J44" s="636"/>
      <c r="K44" s="636"/>
      <c r="L44" s="636"/>
      <c r="M44" s="636"/>
      <c r="N44" s="636"/>
      <c r="O44" s="636"/>
      <c r="P44" s="636"/>
      <c r="Q44" s="636"/>
      <c r="R44" s="636"/>
      <c r="S44" s="636"/>
      <c r="T44" s="636"/>
      <c r="U44" s="636"/>
      <c r="V44" s="636"/>
      <c r="W44" s="636"/>
      <c r="X44" s="636"/>
      <c r="Y44" s="636"/>
      <c r="Z44" s="636"/>
      <c r="AA44" s="636"/>
      <c r="AB44" s="636"/>
      <c r="AC44" s="636"/>
      <c r="AD44" s="636"/>
      <c r="AE44" s="636"/>
      <c r="AF44" s="636"/>
      <c r="AG44" s="636"/>
      <c r="AH44" s="636"/>
      <c r="AI44" s="636"/>
      <c r="AJ44" s="636"/>
      <c r="AK44" s="636"/>
      <c r="AL44" s="636"/>
      <c r="AM44" s="636"/>
      <c r="AN44" s="636"/>
      <c r="AO44" s="636"/>
      <c r="AP44" s="636"/>
      <c r="AQ44" s="636"/>
      <c r="AR44" s="636"/>
      <c r="AS44" s="636"/>
      <c r="AT44" s="636"/>
      <c r="AU44" s="636"/>
      <c r="AV44" s="318"/>
    </row>
    <row r="45" spans="1:48" ht="16.7" customHeight="1">
      <c r="A45" s="319"/>
      <c r="AV45" s="318"/>
    </row>
    <row r="46" spans="1:48" ht="16.7" customHeight="1">
      <c r="A46" s="319"/>
      <c r="B46" s="635"/>
      <c r="C46" s="635"/>
      <c r="D46" s="635"/>
      <c r="E46" s="635"/>
      <c r="F46" s="635"/>
      <c r="G46" s="635"/>
      <c r="H46" s="635"/>
      <c r="I46" s="635"/>
      <c r="J46" s="635"/>
      <c r="K46" s="635"/>
      <c r="L46" s="635"/>
      <c r="M46" s="635"/>
      <c r="N46" s="635"/>
      <c r="O46" s="635"/>
      <c r="P46" s="635"/>
      <c r="Q46" s="635"/>
      <c r="R46" s="635"/>
      <c r="S46" s="635"/>
      <c r="T46" s="635"/>
      <c r="U46" s="635"/>
      <c r="V46" s="635"/>
      <c r="W46" s="635"/>
      <c r="X46" s="635"/>
      <c r="Y46" s="635"/>
      <c r="Z46" s="635"/>
      <c r="AA46" s="635"/>
      <c r="AB46" s="635"/>
      <c r="AC46" s="635"/>
      <c r="AD46" s="635"/>
      <c r="AE46" s="635"/>
      <c r="AF46" s="635"/>
      <c r="AG46" s="635"/>
      <c r="AH46" s="635"/>
      <c r="AI46" s="635"/>
      <c r="AJ46" s="635"/>
      <c r="AK46" s="635"/>
      <c r="AL46" s="635"/>
      <c r="AM46" s="635"/>
      <c r="AN46" s="635"/>
      <c r="AO46" s="635"/>
      <c r="AP46" s="635"/>
      <c r="AQ46" s="635"/>
      <c r="AR46" s="635"/>
      <c r="AS46" s="635"/>
      <c r="AT46" s="635"/>
      <c r="AU46" s="635"/>
      <c r="AV46" s="318"/>
    </row>
    <row r="47" spans="1:48" ht="16.7" customHeight="1">
      <c r="A47" s="319"/>
      <c r="C47" s="635"/>
      <c r="D47" s="635"/>
      <c r="E47" s="635"/>
      <c r="F47" s="635"/>
      <c r="G47" s="635"/>
      <c r="H47" s="635"/>
      <c r="I47" s="635"/>
      <c r="J47" s="635"/>
      <c r="K47" s="635"/>
      <c r="L47" s="635"/>
      <c r="M47" s="635"/>
      <c r="N47" s="635"/>
      <c r="O47" s="635"/>
      <c r="P47" s="635"/>
      <c r="Q47" s="635"/>
      <c r="R47" s="635"/>
      <c r="S47" s="635"/>
      <c r="T47" s="635"/>
      <c r="U47" s="635"/>
      <c r="V47" s="635"/>
      <c r="W47" s="635"/>
      <c r="X47" s="635"/>
      <c r="Y47" s="635"/>
      <c r="Z47" s="635"/>
      <c r="AV47" s="318"/>
    </row>
    <row r="48" spans="1:48" ht="16.7" customHeight="1">
      <c r="A48" s="319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  <c r="AL48" s="324"/>
      <c r="AM48" s="324"/>
      <c r="AN48" s="324"/>
      <c r="AO48" s="324"/>
      <c r="AP48" s="324"/>
      <c r="AQ48" s="324"/>
      <c r="AR48" s="324"/>
      <c r="AS48" s="324"/>
      <c r="AT48" s="324"/>
      <c r="AU48" s="324"/>
      <c r="AV48" s="318"/>
    </row>
    <row r="49" spans="1:48" ht="16.7" customHeight="1">
      <c r="A49" s="319"/>
      <c r="AV49" s="318"/>
    </row>
    <row r="50" spans="1:48" ht="16.7" customHeight="1">
      <c r="A50" s="319"/>
      <c r="AV50" s="318"/>
    </row>
    <row r="51" spans="1:48" ht="16.7" customHeight="1">
      <c r="A51" s="319"/>
      <c r="AV51" s="325"/>
    </row>
    <row r="52" spans="1:48" ht="16.7" customHeight="1">
      <c r="A52" s="319"/>
      <c r="AV52" s="325"/>
    </row>
    <row r="53" spans="1:48" ht="16.7" customHeight="1">
      <c r="A53" s="319"/>
      <c r="AV53" s="325"/>
    </row>
    <row r="54" spans="1:48" ht="16.7" customHeight="1">
      <c r="A54" s="319"/>
      <c r="AV54" s="325"/>
    </row>
    <row r="55" spans="1:48" ht="16.7" customHeight="1">
      <c r="A55" s="319"/>
      <c r="B55" s="326"/>
      <c r="C55" s="326"/>
      <c r="AB55" s="326"/>
      <c r="AC55" s="326"/>
      <c r="AD55" s="326"/>
      <c r="AE55" s="326"/>
      <c r="AF55" s="326"/>
      <c r="AG55" s="326"/>
      <c r="AH55" s="326"/>
      <c r="AI55" s="326"/>
      <c r="AJ55" s="326"/>
      <c r="AK55" s="326"/>
      <c r="AL55" s="326"/>
      <c r="AM55" s="326"/>
      <c r="AN55" s="326"/>
      <c r="AO55" s="326"/>
      <c r="AP55" s="326"/>
      <c r="AQ55" s="326"/>
      <c r="AR55" s="326"/>
      <c r="AS55" s="326"/>
      <c r="AT55" s="326"/>
      <c r="AU55" s="326"/>
      <c r="AV55" s="325"/>
    </row>
    <row r="56" spans="1:48" ht="16.7" customHeight="1">
      <c r="A56" s="319"/>
      <c r="B56" s="327"/>
      <c r="C56" s="328"/>
      <c r="D56" s="328"/>
      <c r="E56" s="328"/>
      <c r="F56" s="328"/>
      <c r="G56" s="328"/>
      <c r="H56" s="328"/>
      <c r="I56" s="327"/>
      <c r="J56" s="327"/>
      <c r="K56" s="327"/>
      <c r="L56" s="327"/>
      <c r="M56" s="327"/>
      <c r="N56" s="327"/>
      <c r="O56" s="327"/>
      <c r="P56" s="327"/>
      <c r="Q56" s="327"/>
      <c r="R56" s="327"/>
      <c r="S56" s="327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  <c r="AL56" s="328"/>
      <c r="AM56" s="328"/>
      <c r="AN56" s="328"/>
      <c r="AO56" s="328"/>
      <c r="AP56" s="328"/>
      <c r="AQ56" s="328"/>
      <c r="AR56" s="328"/>
      <c r="AS56" s="328"/>
      <c r="AT56" s="328"/>
      <c r="AU56" s="328"/>
      <c r="AV56" s="325"/>
    </row>
    <row r="57" spans="1:48" ht="16.7" customHeight="1">
      <c r="A57" s="319"/>
      <c r="B57" s="327"/>
      <c r="C57" s="328"/>
      <c r="D57" s="328"/>
      <c r="E57" s="328"/>
      <c r="F57" s="328"/>
      <c r="G57" s="328"/>
      <c r="H57" s="328"/>
      <c r="I57" s="327"/>
      <c r="J57" s="327"/>
      <c r="K57" s="327"/>
      <c r="L57" s="327"/>
      <c r="M57" s="327"/>
      <c r="N57" s="327"/>
      <c r="O57" s="327"/>
      <c r="P57" s="327"/>
      <c r="Q57" s="327"/>
      <c r="R57" s="327"/>
      <c r="S57" s="327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  <c r="AL57" s="328"/>
      <c r="AM57" s="328"/>
      <c r="AN57" s="328"/>
      <c r="AO57" s="328"/>
      <c r="AP57" s="328"/>
      <c r="AQ57" s="328"/>
      <c r="AR57" s="328"/>
      <c r="AS57" s="328"/>
      <c r="AT57" s="328"/>
      <c r="AU57" s="328"/>
      <c r="AV57" s="325"/>
    </row>
    <row r="58" spans="1:48" ht="16.7" customHeight="1">
      <c r="A58" s="319"/>
      <c r="B58" s="327"/>
      <c r="C58" s="328"/>
      <c r="D58" s="328"/>
      <c r="E58" s="328"/>
      <c r="F58" s="328"/>
      <c r="G58" s="328"/>
      <c r="H58" s="328"/>
      <c r="I58" s="327"/>
      <c r="J58" s="327"/>
      <c r="K58" s="327"/>
      <c r="L58" s="327"/>
      <c r="M58" s="327"/>
      <c r="N58" s="327"/>
      <c r="O58" s="327"/>
      <c r="P58" s="327"/>
      <c r="Q58" s="327"/>
      <c r="R58" s="327"/>
      <c r="S58" s="327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  <c r="AL58" s="328"/>
      <c r="AM58" s="328"/>
      <c r="AN58" s="328"/>
      <c r="AO58" s="328"/>
      <c r="AP58" s="328"/>
      <c r="AQ58" s="328"/>
      <c r="AR58" s="328"/>
      <c r="AS58" s="328"/>
      <c r="AT58" s="328"/>
      <c r="AU58" s="328"/>
      <c r="AV58" s="325"/>
    </row>
    <row r="59" spans="1:48" ht="16.7" customHeight="1">
      <c r="A59" s="319"/>
      <c r="AV59" s="325"/>
    </row>
    <row r="60" spans="1:48" ht="16.7" customHeight="1">
      <c r="A60" s="319"/>
      <c r="AV60" s="325"/>
    </row>
    <row r="61" spans="1:48" ht="16.7" customHeight="1">
      <c r="A61" s="319"/>
      <c r="AV61" s="325"/>
    </row>
    <row r="62" spans="1:48" ht="16.7" customHeight="1">
      <c r="A62" s="319"/>
      <c r="AV62" s="325"/>
    </row>
    <row r="63" spans="1:48" ht="16.7" customHeight="1">
      <c r="A63" s="319"/>
      <c r="AV63" s="325"/>
    </row>
    <row r="64" spans="1:48" ht="16.7" customHeight="1">
      <c r="A64" s="319"/>
      <c r="B64" s="327"/>
      <c r="C64" s="328"/>
      <c r="D64" s="328"/>
      <c r="E64" s="328"/>
      <c r="F64" s="328"/>
      <c r="G64" s="328"/>
      <c r="H64" s="328"/>
      <c r="I64" s="387"/>
      <c r="J64" s="387"/>
      <c r="K64" s="387"/>
      <c r="L64" s="387"/>
      <c r="M64" s="387"/>
      <c r="N64" s="387"/>
      <c r="O64" s="387"/>
      <c r="P64" s="387"/>
      <c r="Q64" s="387"/>
      <c r="R64" s="387"/>
      <c r="S64" s="387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  <c r="AL64" s="328"/>
      <c r="AM64" s="328"/>
      <c r="AN64" s="328"/>
      <c r="AO64" s="328"/>
      <c r="AP64" s="328"/>
      <c r="AQ64" s="328"/>
      <c r="AR64" s="328"/>
      <c r="AS64" s="328"/>
      <c r="AT64" s="328"/>
      <c r="AU64" s="328"/>
      <c r="AV64" s="325"/>
    </row>
    <row r="65" spans="1:48" ht="16.7" customHeight="1">
      <c r="A65" s="319"/>
      <c r="B65" s="640"/>
      <c r="C65" s="640"/>
      <c r="D65" s="640"/>
      <c r="E65" s="640"/>
      <c r="F65" s="640"/>
      <c r="G65" s="640"/>
      <c r="H65" s="640"/>
      <c r="I65" s="640"/>
      <c r="J65" s="640"/>
      <c r="K65" s="640"/>
      <c r="L65" s="640"/>
      <c r="M65" s="640"/>
      <c r="N65" s="640"/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H65" s="640"/>
      <c r="AI65" s="640"/>
      <c r="AJ65" s="640"/>
      <c r="AK65" s="640"/>
      <c r="AL65" s="640"/>
      <c r="AM65" s="640"/>
      <c r="AN65" s="640"/>
      <c r="AO65" s="640"/>
      <c r="AP65" s="640"/>
      <c r="AQ65" s="640"/>
      <c r="AR65" s="640"/>
      <c r="AS65" s="640"/>
      <c r="AT65" s="640"/>
      <c r="AU65" s="640"/>
      <c r="AV65" s="325"/>
    </row>
    <row r="66" spans="1:48" ht="16.5" customHeight="1">
      <c r="A66" s="329"/>
      <c r="B66" s="640"/>
      <c r="C66" s="640"/>
      <c r="D66" s="640"/>
      <c r="E66" s="640"/>
      <c r="F66" s="640"/>
      <c r="G66" s="640"/>
      <c r="H66" s="640"/>
      <c r="I66" s="640"/>
      <c r="J66" s="640"/>
      <c r="K66" s="640"/>
      <c r="L66" s="640"/>
      <c r="M66" s="640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H66" s="640"/>
      <c r="AI66" s="640"/>
      <c r="AJ66" s="640"/>
      <c r="AK66" s="640"/>
      <c r="AL66" s="640"/>
      <c r="AM66" s="640"/>
      <c r="AN66" s="640"/>
      <c r="AO66" s="640"/>
      <c r="AP66" s="640"/>
      <c r="AQ66" s="640"/>
      <c r="AR66" s="640"/>
      <c r="AS66" s="640"/>
      <c r="AT66" s="640"/>
      <c r="AU66" s="640"/>
      <c r="AV66" s="330"/>
    </row>
    <row r="67" spans="1:48" ht="15" customHeight="1" thickBot="1">
      <c r="A67" s="331"/>
      <c r="B67" s="332"/>
      <c r="C67" s="332"/>
      <c r="D67" s="332"/>
      <c r="E67" s="332"/>
      <c r="F67" s="332"/>
      <c r="G67" s="332"/>
      <c r="H67" s="332"/>
      <c r="I67" s="332"/>
      <c r="J67" s="332"/>
      <c r="K67" s="332"/>
      <c r="L67" s="332"/>
      <c r="M67" s="332"/>
      <c r="N67" s="332"/>
      <c r="O67" s="332"/>
      <c r="P67" s="332"/>
      <c r="Q67" s="332"/>
      <c r="R67" s="332"/>
      <c r="S67" s="332"/>
      <c r="T67" s="333"/>
      <c r="U67" s="333"/>
      <c r="V67" s="333"/>
      <c r="W67" s="333"/>
      <c r="X67" s="333"/>
      <c r="Y67" s="333"/>
      <c r="Z67" s="333"/>
      <c r="AA67" s="333"/>
      <c r="AB67" s="333"/>
      <c r="AC67" s="333"/>
      <c r="AD67" s="333"/>
      <c r="AE67" s="333"/>
      <c r="AF67" s="333"/>
      <c r="AG67" s="333"/>
      <c r="AH67" s="333"/>
      <c r="AI67" s="333"/>
      <c r="AJ67" s="333"/>
      <c r="AK67" s="333"/>
      <c r="AL67" s="333"/>
      <c r="AM67" s="333"/>
      <c r="AN67" s="333"/>
      <c r="AO67" s="333"/>
      <c r="AP67" s="333"/>
      <c r="AQ67" s="333"/>
      <c r="AR67" s="333"/>
      <c r="AS67" s="333"/>
      <c r="AT67" s="333"/>
      <c r="AU67" s="333"/>
      <c r="AV67" s="334"/>
    </row>
    <row r="68" spans="1:48">
      <c r="B68" s="335"/>
      <c r="C68" s="336"/>
      <c r="D68" s="336"/>
      <c r="E68" s="336"/>
      <c r="F68" s="336"/>
      <c r="G68" s="336"/>
      <c r="H68" s="336"/>
      <c r="I68" s="336"/>
      <c r="J68" s="336"/>
      <c r="K68" s="336"/>
      <c r="L68" s="335"/>
      <c r="M68" s="336"/>
    </row>
  </sheetData>
  <sheetProtection selectLockedCells="1"/>
  <customSheetViews>
    <customSheetView guid="{459D8B06-64F6-4D7D-BDA8-B0B9697830D7}" scale="25" showPageBreaks="1" fitToPage="1" printArea="1">
      <selection activeCell="AT1" sqref="AT1:AV1"/>
      <pageMargins left="0.98425196850393704" right="0.35433070866141736" top="7.874015748031496E-2" bottom="0" header="0" footer="0"/>
      <printOptions verticalCentered="1"/>
      <pageSetup paperSize="9" scale="69" orientation="portrait" blackAndWhite="1" r:id="rId1"/>
      <headerFooter alignWithMargins="0"/>
    </customSheetView>
    <customSheetView guid="{F1C2F403-3DD5-463F-B19A-1E9FE4FCE3CF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2"/>
      <headerFooter alignWithMargins="0"/>
    </customSheetView>
    <customSheetView guid="{6D5AE7B9-AA9F-4FCE-81B8-DFF09D653861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3"/>
      <headerFooter alignWithMargins="0"/>
    </customSheetView>
    <customSheetView guid="{10A14AD8-2026-4643-88E0-ACDED3D48983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4"/>
      <headerFooter alignWithMargins="0"/>
    </customSheetView>
    <customSheetView guid="{25E4A06B-3D0E-4857-ACCC-F1DBDA7321BD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5"/>
      <headerFooter alignWithMargins="0"/>
    </customSheetView>
    <customSheetView guid="{6AB89333-027B-4C72-8F3B-4D7D7DCAD375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6"/>
      <headerFooter alignWithMargins="0"/>
    </customSheetView>
    <customSheetView guid="{BCC0F869-8E77-496B-A68E-20F7E92B1A4A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7"/>
      <headerFooter alignWithMargins="0"/>
    </customSheetView>
  </customSheetViews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19" type="noConversion"/>
  <printOptions verticalCentered="1"/>
  <pageMargins left="0.98425196850393704" right="0.35433070866141736" top="7.874015748031496E-2" bottom="0" header="0" footer="0"/>
  <pageSetup paperSize="9" scale="69" orientation="portrait" blackAndWhite="1" r:id="rId8"/>
  <headerFooter alignWithMargins="0"/>
  <drawing r:id="rId9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pageSetUpPr fitToPage="1"/>
  </sheetPr>
  <dimension ref="A1:DT68"/>
  <sheetViews>
    <sheetView zoomScale="55" zoomScaleNormal="55" workbookViewId="0">
      <selection activeCell="AT1" sqref="AT1:AV1"/>
    </sheetView>
  </sheetViews>
  <sheetFormatPr defaultColWidth="9.140625" defaultRowHeight="12.75"/>
  <cols>
    <col min="1" max="1" width="2.7109375" style="306" customWidth="1"/>
    <col min="2" max="2" width="2.7109375" style="323" customWidth="1"/>
    <col min="3" max="11" width="2.7109375" style="306" customWidth="1"/>
    <col min="12" max="12" width="2.7109375" style="323" customWidth="1"/>
    <col min="13" max="99" width="2.7109375" style="306" customWidth="1"/>
    <col min="100" max="16384" width="9.140625" style="306"/>
  </cols>
  <sheetData>
    <row r="1" spans="1:124" ht="27.75" customHeight="1">
      <c r="A1" s="552"/>
      <c r="B1" s="553"/>
      <c r="C1" s="553"/>
      <c r="D1" s="553"/>
      <c r="E1" s="553"/>
      <c r="F1" s="553"/>
      <c r="G1" s="553"/>
      <c r="H1" s="554"/>
      <c r="I1" s="616" t="s">
        <v>2005</v>
      </c>
      <c r="J1" s="617"/>
      <c r="K1" s="617"/>
      <c r="L1" s="617"/>
      <c r="M1" s="617"/>
      <c r="N1" s="617"/>
      <c r="O1" s="617"/>
      <c r="P1" s="617"/>
      <c r="Q1" s="617"/>
      <c r="R1" s="617"/>
      <c r="S1" s="617"/>
      <c r="T1" s="617"/>
      <c r="U1" s="617"/>
      <c r="V1" s="617"/>
      <c r="W1" s="617"/>
      <c r="X1" s="618"/>
      <c r="Y1" s="302" t="s">
        <v>0</v>
      </c>
      <c r="Z1" s="303"/>
      <c r="AA1" s="619" t="s">
        <v>375</v>
      </c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619"/>
      <c r="AM1" s="619"/>
      <c r="AN1" s="619"/>
      <c r="AO1" s="619"/>
      <c r="AP1" s="619"/>
      <c r="AQ1" s="620"/>
      <c r="AR1" s="304" t="s">
        <v>8</v>
      </c>
      <c r="AS1" s="305"/>
      <c r="AT1" s="619" t="s">
        <v>3887</v>
      </c>
      <c r="AU1" s="619"/>
      <c r="AV1" s="621"/>
    </row>
    <row r="2" spans="1:124" ht="24.6" customHeight="1">
      <c r="A2" s="555"/>
      <c r="B2" s="556"/>
      <c r="C2" s="556"/>
      <c r="D2" s="556"/>
      <c r="E2" s="556"/>
      <c r="F2" s="556"/>
      <c r="G2" s="556"/>
      <c r="H2" s="557"/>
      <c r="I2" s="622" t="s">
        <v>4</v>
      </c>
      <c r="J2" s="573"/>
      <c r="K2" s="573"/>
      <c r="L2" s="573"/>
      <c r="M2" s="575" t="s">
        <v>2013</v>
      </c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6"/>
      <c r="AM2" s="382" t="s">
        <v>2</v>
      </c>
      <c r="AN2" s="384"/>
      <c r="AO2" s="307"/>
      <c r="AP2" s="569">
        <v>12</v>
      </c>
      <c r="AQ2" s="569"/>
      <c r="AR2" s="569"/>
      <c r="AS2" s="308" t="s">
        <v>3</v>
      </c>
      <c r="AT2" s="570">
        <v>58</v>
      </c>
      <c r="AU2" s="570"/>
      <c r="AV2" s="571"/>
    </row>
    <row r="3" spans="1:124" ht="27.75" customHeight="1">
      <c r="A3" s="555"/>
      <c r="B3" s="556"/>
      <c r="C3" s="556"/>
      <c r="D3" s="556"/>
      <c r="E3" s="556"/>
      <c r="F3" s="556"/>
      <c r="G3" s="556"/>
      <c r="H3" s="557"/>
      <c r="I3" s="309" t="s">
        <v>6</v>
      </c>
      <c r="J3" s="310"/>
      <c r="K3" s="310"/>
      <c r="L3" s="310"/>
      <c r="M3" s="550" t="s">
        <v>1999</v>
      </c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50"/>
      <c r="AE3" s="550"/>
      <c r="AF3" s="550"/>
      <c r="AG3" s="550"/>
      <c r="AH3" s="550"/>
      <c r="AI3" s="550"/>
      <c r="AJ3" s="550"/>
      <c r="AK3" s="550"/>
      <c r="AL3" s="606"/>
      <c r="AM3" s="609" t="s">
        <v>273</v>
      </c>
      <c r="AN3" s="610"/>
      <c r="AO3" s="610"/>
      <c r="AP3" s="610"/>
      <c r="AQ3" s="610"/>
      <c r="AR3" s="610"/>
      <c r="AS3" s="610"/>
      <c r="AT3" s="610"/>
      <c r="AU3" s="610"/>
      <c r="AV3" s="611"/>
    </row>
    <row r="4" spans="1:124" ht="29.25" customHeight="1" thickBot="1">
      <c r="A4" s="558"/>
      <c r="B4" s="559"/>
      <c r="C4" s="559"/>
      <c r="D4" s="559"/>
      <c r="E4" s="559"/>
      <c r="F4" s="559"/>
      <c r="G4" s="559"/>
      <c r="H4" s="560"/>
      <c r="I4" s="311"/>
      <c r="J4" s="263"/>
      <c r="K4" s="263"/>
      <c r="L4" s="263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8"/>
      <c r="AM4" s="549" t="s">
        <v>75</v>
      </c>
      <c r="AN4" s="550"/>
      <c r="AO4" s="550"/>
      <c r="AP4" s="550"/>
      <c r="AQ4" s="550"/>
      <c r="AR4" s="550"/>
      <c r="AS4" s="550"/>
      <c r="AT4" s="550"/>
      <c r="AU4" s="550"/>
      <c r="AV4" s="551"/>
    </row>
    <row r="5" spans="1:124" ht="16.7" customHeight="1">
      <c r="A5" s="312"/>
      <c r="B5" s="313"/>
      <c r="C5" s="313"/>
      <c r="D5" s="313"/>
      <c r="E5" s="313"/>
      <c r="F5" s="313"/>
      <c r="G5" s="313"/>
      <c r="H5" s="313"/>
      <c r="I5" s="313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Q5" s="315"/>
      <c r="AR5" s="315"/>
      <c r="AS5" s="315"/>
      <c r="AT5" s="315"/>
      <c r="AU5" s="315"/>
      <c r="AV5" s="316"/>
    </row>
    <row r="6" spans="1:124" ht="16.7" customHeight="1">
      <c r="A6" s="317"/>
      <c r="B6" s="631"/>
      <c r="C6" s="631"/>
      <c r="D6" s="631"/>
      <c r="E6" s="631"/>
      <c r="F6" s="631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  <c r="U6" s="631"/>
      <c r="V6" s="631"/>
      <c r="W6" s="631"/>
      <c r="X6" s="631"/>
      <c r="Y6" s="631"/>
      <c r="Z6" s="631"/>
      <c r="AA6" s="631"/>
      <c r="AB6" s="631"/>
      <c r="AC6" s="631"/>
      <c r="AD6" s="631"/>
      <c r="AE6" s="631"/>
      <c r="AF6" s="631"/>
      <c r="AG6" s="631"/>
      <c r="AH6" s="631"/>
      <c r="AI6" s="631"/>
      <c r="AJ6" s="631"/>
      <c r="AK6" s="631"/>
      <c r="AL6" s="631"/>
      <c r="AM6" s="631"/>
      <c r="AN6" s="631"/>
      <c r="AO6" s="631"/>
      <c r="AP6" s="631"/>
      <c r="AQ6" s="631"/>
      <c r="AR6" s="631"/>
      <c r="AS6" s="631"/>
      <c r="AT6" s="631"/>
      <c r="AU6" s="631"/>
      <c r="AV6" s="318"/>
    </row>
    <row r="7" spans="1:124" ht="16.7" customHeight="1">
      <c r="A7" s="319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  <c r="O7" s="632"/>
      <c r="P7" s="632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632"/>
      <c r="AB7" s="632"/>
      <c r="AC7" s="632"/>
      <c r="AD7" s="632"/>
      <c r="AE7" s="632"/>
      <c r="AF7" s="632"/>
      <c r="AG7" s="632"/>
      <c r="AH7" s="632"/>
      <c r="AI7" s="632"/>
      <c r="AJ7" s="632"/>
      <c r="AK7" s="632"/>
      <c r="AL7" s="632"/>
      <c r="AM7" s="632"/>
      <c r="AN7" s="632"/>
      <c r="AO7" s="632"/>
      <c r="AP7" s="632"/>
      <c r="AQ7" s="632"/>
      <c r="AR7" s="632"/>
      <c r="AS7" s="632"/>
      <c r="AT7" s="320"/>
      <c r="AU7" s="629"/>
      <c r="AV7" s="630"/>
    </row>
    <row r="8" spans="1:124" ht="16.7" customHeight="1">
      <c r="A8" s="319"/>
      <c r="B8" s="632"/>
      <c r="C8" s="632"/>
      <c r="D8" s="632"/>
      <c r="E8" s="632"/>
      <c r="F8" s="632"/>
      <c r="G8" s="632"/>
      <c r="H8" s="632"/>
      <c r="I8" s="632"/>
      <c r="J8" s="632"/>
      <c r="K8" s="632"/>
      <c r="L8" s="632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632"/>
      <c r="AB8" s="632"/>
      <c r="AC8" s="632"/>
      <c r="AD8" s="632"/>
      <c r="AE8" s="632"/>
      <c r="AF8" s="632"/>
      <c r="AG8" s="632"/>
      <c r="AH8" s="632"/>
      <c r="AI8" s="632"/>
      <c r="AJ8" s="632"/>
      <c r="AK8" s="632"/>
      <c r="AL8" s="632"/>
      <c r="AM8" s="632"/>
      <c r="AN8" s="632"/>
      <c r="AO8" s="632"/>
      <c r="AP8" s="632"/>
      <c r="AQ8" s="632"/>
      <c r="AR8" s="632"/>
      <c r="AS8" s="632"/>
      <c r="AT8" s="321"/>
      <c r="AU8" s="321"/>
      <c r="AV8" s="318"/>
    </row>
    <row r="9" spans="1:124" ht="16.7" customHeight="1">
      <c r="A9" s="319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1"/>
      <c r="W9" s="321"/>
      <c r="X9" s="321"/>
      <c r="Y9" s="321"/>
      <c r="Z9" s="321"/>
      <c r="AA9" s="321"/>
      <c r="AB9" s="321"/>
      <c r="AC9" s="321"/>
      <c r="AD9" s="321"/>
      <c r="AE9" s="321"/>
      <c r="AF9" s="321"/>
      <c r="AG9" s="321"/>
      <c r="AH9" s="321"/>
      <c r="AI9" s="321"/>
      <c r="AJ9" s="321"/>
      <c r="AK9" s="321"/>
      <c r="AL9" s="321"/>
      <c r="AM9" s="321"/>
      <c r="AN9" s="321"/>
      <c r="AO9" s="321"/>
      <c r="AP9" s="321"/>
      <c r="AQ9" s="321"/>
      <c r="AR9" s="321"/>
      <c r="AS9" s="321"/>
      <c r="AT9" s="321"/>
      <c r="AU9" s="321"/>
      <c r="AV9" s="318"/>
      <c r="CE9" s="641"/>
      <c r="CF9" s="641"/>
      <c r="CG9" s="641"/>
      <c r="CH9" s="641"/>
      <c r="CI9" s="641"/>
      <c r="CJ9" s="641"/>
      <c r="CK9" s="641"/>
      <c r="CL9" s="641"/>
      <c r="CM9" s="641"/>
      <c r="CN9" s="641"/>
      <c r="CO9" s="641"/>
      <c r="CP9" s="641"/>
      <c r="CQ9" s="641"/>
      <c r="CR9" s="641"/>
      <c r="CS9" s="641"/>
      <c r="CT9" s="641"/>
      <c r="CU9" s="641"/>
      <c r="CV9" s="641"/>
      <c r="CW9" s="641"/>
      <c r="CX9" s="641"/>
      <c r="CY9" s="641"/>
      <c r="CZ9" s="641"/>
      <c r="DA9" s="641"/>
      <c r="DB9" s="641"/>
      <c r="DC9" s="641"/>
      <c r="DD9" s="641"/>
      <c r="DE9" s="641"/>
      <c r="DF9" s="641"/>
      <c r="DG9" s="641"/>
      <c r="DH9" s="641"/>
      <c r="DI9" s="641"/>
      <c r="DJ9" s="641"/>
      <c r="DK9" s="641"/>
      <c r="DL9" s="641"/>
      <c r="DM9" s="641"/>
      <c r="DN9" s="641"/>
      <c r="DO9" s="641"/>
      <c r="DP9" s="641"/>
      <c r="DQ9" s="641"/>
      <c r="DR9" s="641"/>
      <c r="DS9" s="641"/>
      <c r="DT9" s="641"/>
    </row>
    <row r="10" spans="1:124" ht="16.7" customHeight="1">
      <c r="A10" s="319"/>
      <c r="B10" s="631"/>
      <c r="C10" s="631"/>
      <c r="D10" s="631"/>
      <c r="E10" s="631"/>
      <c r="F10" s="631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  <c r="U10" s="631"/>
      <c r="V10" s="631"/>
      <c r="W10" s="631"/>
      <c r="X10" s="631"/>
      <c r="Y10" s="631"/>
      <c r="Z10" s="631"/>
      <c r="AA10" s="631"/>
      <c r="AB10" s="631"/>
      <c r="AC10" s="631"/>
      <c r="AD10" s="631"/>
      <c r="AE10" s="631"/>
      <c r="AF10" s="631"/>
      <c r="AG10" s="631"/>
      <c r="AH10" s="631"/>
      <c r="AI10" s="631"/>
      <c r="AJ10" s="631"/>
      <c r="AK10" s="631"/>
      <c r="AL10" s="631"/>
      <c r="AM10" s="631"/>
      <c r="AN10" s="631"/>
      <c r="AO10" s="631"/>
      <c r="AP10" s="631"/>
      <c r="AQ10" s="631"/>
      <c r="AR10" s="631"/>
      <c r="AS10" s="631"/>
      <c r="AT10" s="631"/>
      <c r="AU10" s="631"/>
      <c r="AV10" s="318"/>
      <c r="CE10" s="641"/>
      <c r="CF10" s="641"/>
      <c r="CG10" s="641"/>
      <c r="CH10" s="641"/>
      <c r="CI10" s="641"/>
      <c r="CJ10" s="641"/>
      <c r="CK10" s="641"/>
      <c r="CL10" s="641"/>
      <c r="CM10" s="641"/>
      <c r="CN10" s="641"/>
      <c r="CO10" s="641"/>
      <c r="CP10" s="641"/>
      <c r="CQ10" s="641"/>
      <c r="CR10" s="641"/>
      <c r="CS10" s="641"/>
      <c r="CT10" s="641"/>
      <c r="CU10" s="641"/>
      <c r="CV10" s="641"/>
      <c r="CW10" s="641"/>
      <c r="CX10" s="641"/>
      <c r="CY10" s="641"/>
      <c r="CZ10" s="641"/>
      <c r="DA10" s="641"/>
      <c r="DB10" s="641"/>
      <c r="DC10" s="641"/>
      <c r="DD10" s="641"/>
      <c r="DE10" s="641"/>
      <c r="DF10" s="641"/>
      <c r="DG10" s="641"/>
      <c r="DH10" s="641"/>
      <c r="DI10" s="641"/>
      <c r="DJ10" s="641"/>
      <c r="DK10" s="641"/>
      <c r="DL10" s="641"/>
      <c r="DM10" s="641"/>
      <c r="DN10" s="641"/>
      <c r="DO10" s="641"/>
      <c r="DP10" s="641"/>
      <c r="DQ10" s="641"/>
      <c r="DR10" s="641"/>
      <c r="DS10" s="641"/>
      <c r="DT10" s="641"/>
    </row>
    <row r="11" spans="1:124" ht="16.7" customHeight="1">
      <c r="A11" s="319"/>
      <c r="B11" s="633"/>
      <c r="C11" s="633"/>
      <c r="D11" s="633"/>
      <c r="E11" s="633"/>
      <c r="F11" s="633"/>
      <c r="G11" s="633"/>
      <c r="H11" s="633"/>
      <c r="I11" s="633"/>
      <c r="J11" s="633"/>
      <c r="K11" s="633"/>
      <c r="L11" s="633"/>
      <c r="M11" s="633"/>
      <c r="N11" s="633"/>
      <c r="O11" s="633"/>
      <c r="P11" s="633"/>
      <c r="Q11" s="633"/>
      <c r="R11" s="633"/>
      <c r="S11" s="633"/>
      <c r="T11" s="633"/>
      <c r="U11" s="633"/>
      <c r="V11" s="633"/>
      <c r="W11" s="633"/>
      <c r="X11" s="633"/>
      <c r="Y11" s="633"/>
      <c r="Z11" s="633"/>
      <c r="AA11" s="633"/>
      <c r="AB11" s="633"/>
      <c r="AC11" s="633"/>
      <c r="AD11" s="633"/>
      <c r="AE11" s="633"/>
      <c r="AF11" s="633"/>
      <c r="AG11" s="633"/>
      <c r="AH11" s="633"/>
      <c r="AI11" s="633"/>
      <c r="AJ11" s="633"/>
      <c r="AK11" s="633"/>
      <c r="AL11" s="633"/>
      <c r="AM11" s="633"/>
      <c r="AN11" s="633"/>
      <c r="AO11" s="633"/>
      <c r="AP11" s="633"/>
      <c r="AQ11" s="633"/>
      <c r="AR11" s="633"/>
      <c r="AS11" s="633"/>
      <c r="AT11" s="633"/>
      <c r="AU11" s="633"/>
      <c r="AV11" s="318"/>
      <c r="CE11" s="641"/>
      <c r="CF11" s="641"/>
      <c r="CG11" s="641"/>
      <c r="CH11" s="641"/>
      <c r="CI11" s="641"/>
      <c r="CJ11" s="641"/>
      <c r="CK11" s="641"/>
      <c r="CL11" s="641"/>
      <c r="CM11" s="641"/>
      <c r="CN11" s="641"/>
      <c r="CO11" s="641"/>
      <c r="CP11" s="641"/>
      <c r="CQ11" s="641"/>
      <c r="CR11" s="641"/>
      <c r="CS11" s="641"/>
      <c r="CT11" s="641"/>
      <c r="CU11" s="641"/>
      <c r="CV11" s="641"/>
      <c r="CW11" s="641"/>
      <c r="CX11" s="641"/>
      <c r="CY11" s="641"/>
      <c r="CZ11" s="641"/>
      <c r="DA11" s="641"/>
      <c r="DB11" s="641"/>
      <c r="DC11" s="641"/>
      <c r="DD11" s="641"/>
      <c r="DE11" s="641"/>
      <c r="DF11" s="641"/>
      <c r="DG11" s="641"/>
      <c r="DH11" s="641"/>
      <c r="DI11" s="641"/>
      <c r="DJ11" s="641"/>
      <c r="DK11" s="641"/>
      <c r="DL11" s="641"/>
      <c r="DM11" s="641"/>
      <c r="DN11" s="641"/>
      <c r="DO11" s="641"/>
      <c r="DP11" s="641"/>
      <c r="DQ11" s="641"/>
      <c r="DR11" s="641"/>
      <c r="DS11" s="641"/>
      <c r="DT11" s="641"/>
    </row>
    <row r="12" spans="1:124" ht="16.7" customHeight="1">
      <c r="A12" s="319"/>
      <c r="B12" s="633"/>
      <c r="C12" s="633"/>
      <c r="D12" s="633"/>
      <c r="E12" s="633"/>
      <c r="F12" s="633"/>
      <c r="G12" s="633"/>
      <c r="H12" s="633"/>
      <c r="I12" s="633"/>
      <c r="J12" s="633"/>
      <c r="K12" s="633"/>
      <c r="L12" s="633"/>
      <c r="M12" s="633"/>
      <c r="N12" s="633"/>
      <c r="O12" s="633"/>
      <c r="P12" s="633"/>
      <c r="Q12" s="633"/>
      <c r="R12" s="633"/>
      <c r="S12" s="633"/>
      <c r="T12" s="633"/>
      <c r="U12" s="633"/>
      <c r="V12" s="633"/>
      <c r="W12" s="633"/>
      <c r="X12" s="633"/>
      <c r="Y12" s="633"/>
      <c r="Z12" s="633"/>
      <c r="AA12" s="633"/>
      <c r="AB12" s="633"/>
      <c r="AC12" s="633"/>
      <c r="AD12" s="633"/>
      <c r="AE12" s="633"/>
      <c r="AF12" s="633"/>
      <c r="AG12" s="633"/>
      <c r="AH12" s="633"/>
      <c r="AI12" s="633"/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318"/>
      <c r="CE12" s="387"/>
      <c r="CF12" s="387"/>
      <c r="CG12" s="387"/>
      <c r="CH12" s="387"/>
      <c r="CI12" s="387"/>
      <c r="CJ12" s="387"/>
      <c r="CK12" s="387"/>
      <c r="CL12" s="387"/>
      <c r="CM12" s="387"/>
      <c r="CN12" s="387"/>
      <c r="CO12" s="387"/>
      <c r="CP12" s="387"/>
      <c r="CQ12" s="387"/>
      <c r="CR12" s="387"/>
      <c r="CS12" s="387"/>
      <c r="CT12" s="387"/>
      <c r="CU12" s="387"/>
      <c r="CV12" s="387"/>
      <c r="CW12" s="387"/>
      <c r="CX12" s="387"/>
      <c r="CY12" s="387"/>
      <c r="CZ12" s="387"/>
      <c r="DA12" s="387"/>
      <c r="DB12" s="387"/>
      <c r="DC12" s="387"/>
      <c r="DD12" s="387"/>
      <c r="DE12" s="387"/>
      <c r="DF12" s="387"/>
      <c r="DG12" s="387"/>
      <c r="DH12" s="387"/>
      <c r="DI12" s="387"/>
      <c r="DJ12" s="387"/>
      <c r="DK12" s="387"/>
      <c r="DL12" s="387"/>
      <c r="DM12" s="387"/>
      <c r="DN12" s="387"/>
      <c r="DO12" s="387"/>
      <c r="DP12" s="387"/>
      <c r="DQ12" s="387"/>
      <c r="DR12" s="387"/>
      <c r="DS12" s="387"/>
      <c r="DT12" s="387"/>
    </row>
    <row r="13" spans="1:124" ht="16.7" customHeight="1">
      <c r="A13" s="319"/>
      <c r="B13" s="633"/>
      <c r="C13" s="633"/>
      <c r="D13" s="633"/>
      <c r="E13" s="633"/>
      <c r="F13" s="633"/>
      <c r="G13" s="633"/>
      <c r="H13" s="633"/>
      <c r="I13" s="633"/>
      <c r="J13" s="633"/>
      <c r="K13" s="633"/>
      <c r="L13" s="633"/>
      <c r="M13" s="633"/>
      <c r="N13" s="633"/>
      <c r="O13" s="633"/>
      <c r="P13" s="633"/>
      <c r="Q13" s="633"/>
      <c r="R13" s="633"/>
      <c r="S13" s="633"/>
      <c r="T13" s="633"/>
      <c r="U13" s="633"/>
      <c r="V13" s="633"/>
      <c r="W13" s="633"/>
      <c r="X13" s="633"/>
      <c r="Y13" s="633"/>
      <c r="Z13" s="633"/>
      <c r="AA13" s="633"/>
      <c r="AB13" s="633"/>
      <c r="AC13" s="633"/>
      <c r="AD13" s="633"/>
      <c r="AE13" s="633"/>
      <c r="AF13" s="633"/>
      <c r="AG13" s="633"/>
      <c r="AH13" s="633"/>
      <c r="AI13" s="633"/>
      <c r="AJ13" s="633"/>
      <c r="AK13" s="633"/>
      <c r="AL13" s="633"/>
      <c r="AM13" s="633"/>
      <c r="AN13" s="633"/>
      <c r="AO13" s="633"/>
      <c r="AP13" s="633"/>
      <c r="AQ13" s="633"/>
      <c r="AR13" s="633"/>
      <c r="AS13" s="633"/>
      <c r="AT13" s="633"/>
      <c r="AU13" s="633"/>
      <c r="AV13" s="318"/>
      <c r="CE13" s="641"/>
      <c r="CF13" s="641"/>
      <c r="CG13" s="641"/>
      <c r="CH13" s="641"/>
      <c r="CI13" s="641"/>
      <c r="CJ13" s="641"/>
      <c r="CK13" s="641"/>
      <c r="CL13" s="641"/>
      <c r="CM13" s="641"/>
      <c r="CN13" s="641"/>
      <c r="CO13" s="641"/>
      <c r="CP13" s="641"/>
      <c r="CQ13" s="641"/>
      <c r="CR13" s="641"/>
      <c r="CS13" s="641"/>
      <c r="CT13" s="641"/>
      <c r="CU13" s="641"/>
      <c r="CV13" s="641"/>
      <c r="CW13" s="641"/>
      <c r="CX13" s="641"/>
      <c r="CY13" s="641"/>
      <c r="CZ13" s="641"/>
      <c r="DA13" s="641"/>
      <c r="DB13" s="641"/>
      <c r="DC13" s="641"/>
      <c r="DD13" s="641"/>
      <c r="DE13" s="641"/>
      <c r="DF13" s="641"/>
      <c r="DG13" s="641"/>
      <c r="DH13" s="641"/>
      <c r="DI13" s="641"/>
      <c r="DJ13" s="641"/>
      <c r="DK13" s="641"/>
      <c r="DL13" s="641"/>
      <c r="DM13" s="641"/>
      <c r="DN13" s="641"/>
      <c r="DO13" s="641"/>
      <c r="DP13" s="641"/>
      <c r="DQ13" s="641"/>
      <c r="DR13" s="641"/>
      <c r="DS13" s="641"/>
      <c r="DT13" s="641"/>
    </row>
    <row r="14" spans="1:124" ht="16.7" customHeight="1">
      <c r="A14" s="322"/>
      <c r="B14" s="633"/>
      <c r="C14" s="633"/>
      <c r="D14" s="633"/>
      <c r="E14" s="633"/>
      <c r="F14" s="633"/>
      <c r="G14" s="633"/>
      <c r="H14" s="633"/>
      <c r="I14" s="633"/>
      <c r="J14" s="633"/>
      <c r="K14" s="633"/>
      <c r="L14" s="633"/>
      <c r="M14" s="633"/>
      <c r="N14" s="633"/>
      <c r="O14" s="633"/>
      <c r="P14" s="633"/>
      <c r="Q14" s="633"/>
      <c r="R14" s="633"/>
      <c r="S14" s="633"/>
      <c r="T14" s="633"/>
      <c r="U14" s="633"/>
      <c r="V14" s="633"/>
      <c r="W14" s="633"/>
      <c r="X14" s="633"/>
      <c r="Y14" s="633"/>
      <c r="Z14" s="633"/>
      <c r="AA14" s="633"/>
      <c r="AB14" s="633"/>
      <c r="AC14" s="633"/>
      <c r="AD14" s="633"/>
      <c r="AE14" s="633"/>
      <c r="AF14" s="633"/>
      <c r="AG14" s="633"/>
      <c r="AH14" s="633"/>
      <c r="AI14" s="633"/>
      <c r="AJ14" s="633"/>
      <c r="AK14" s="633"/>
      <c r="AL14" s="633"/>
      <c r="AM14" s="633"/>
      <c r="AN14" s="633"/>
      <c r="AO14" s="633"/>
      <c r="AP14" s="633"/>
      <c r="AQ14" s="633"/>
      <c r="AR14" s="633"/>
      <c r="AS14" s="633"/>
      <c r="AT14" s="633"/>
      <c r="AU14" s="633"/>
      <c r="AV14" s="318"/>
      <c r="CE14" s="641"/>
      <c r="CF14" s="641"/>
      <c r="CG14" s="641"/>
      <c r="CH14" s="641"/>
      <c r="CI14" s="641"/>
      <c r="CJ14" s="641"/>
      <c r="CK14" s="641"/>
      <c r="CL14" s="641"/>
      <c r="CM14" s="641"/>
      <c r="CN14" s="641"/>
      <c r="CO14" s="641"/>
      <c r="CP14" s="641"/>
      <c r="CQ14" s="641"/>
      <c r="CR14" s="641"/>
      <c r="CS14" s="641"/>
      <c r="CT14" s="641"/>
      <c r="CU14" s="641"/>
      <c r="CV14" s="641"/>
      <c r="CW14" s="641"/>
      <c r="CX14" s="641"/>
      <c r="CY14" s="641"/>
      <c r="CZ14" s="641"/>
      <c r="DA14" s="641"/>
      <c r="DB14" s="641"/>
      <c r="DC14" s="641"/>
      <c r="DD14" s="641"/>
      <c r="DE14" s="641"/>
      <c r="DF14" s="641"/>
      <c r="DG14" s="641"/>
      <c r="DH14" s="641"/>
      <c r="DI14" s="641"/>
      <c r="DJ14" s="641"/>
      <c r="DK14" s="641"/>
      <c r="DL14" s="641"/>
      <c r="DM14" s="641"/>
      <c r="DN14" s="641"/>
      <c r="DO14" s="641"/>
      <c r="DP14" s="641"/>
      <c r="DQ14" s="641"/>
      <c r="DR14" s="641"/>
      <c r="DS14" s="641"/>
      <c r="DT14" s="641"/>
    </row>
    <row r="15" spans="1:124" ht="16.7" customHeight="1">
      <c r="A15" s="319"/>
      <c r="B15" s="633"/>
      <c r="C15" s="633"/>
      <c r="D15" s="633"/>
      <c r="E15" s="633"/>
      <c r="F15" s="633"/>
      <c r="G15" s="633"/>
      <c r="H15" s="633"/>
      <c r="I15" s="633"/>
      <c r="J15" s="633"/>
      <c r="K15" s="633"/>
      <c r="L15" s="633"/>
      <c r="M15" s="633"/>
      <c r="N15" s="633"/>
      <c r="O15" s="633"/>
      <c r="P15" s="633"/>
      <c r="Q15" s="633"/>
      <c r="R15" s="633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S15" s="633"/>
      <c r="AT15" s="633"/>
      <c r="AU15" s="633"/>
      <c r="AV15" s="318"/>
      <c r="CE15" s="387"/>
      <c r="CF15" s="387"/>
      <c r="CG15" s="387"/>
      <c r="CH15" s="387"/>
      <c r="CI15" s="387"/>
      <c r="CJ15" s="387"/>
      <c r="CK15" s="387"/>
      <c r="CL15" s="387"/>
      <c r="CM15" s="387"/>
      <c r="CN15" s="387"/>
      <c r="CO15" s="387"/>
      <c r="CP15" s="387"/>
      <c r="CQ15" s="387"/>
      <c r="CR15" s="387"/>
      <c r="CS15" s="387"/>
      <c r="CT15" s="387"/>
      <c r="CU15" s="387"/>
      <c r="CV15" s="387"/>
      <c r="CW15" s="387"/>
      <c r="CX15" s="387"/>
      <c r="CY15" s="387"/>
      <c r="CZ15" s="387"/>
      <c r="DA15" s="387"/>
      <c r="DB15" s="387"/>
      <c r="DC15" s="387"/>
      <c r="DD15" s="387"/>
      <c r="DE15" s="387"/>
      <c r="DF15" s="387"/>
      <c r="DG15" s="387"/>
      <c r="DH15" s="387"/>
      <c r="DI15" s="387"/>
      <c r="DJ15" s="387"/>
      <c r="DK15" s="387"/>
      <c r="DL15" s="387"/>
      <c r="DM15" s="387"/>
      <c r="DN15" s="387"/>
      <c r="DO15" s="387"/>
      <c r="DP15" s="387"/>
      <c r="DQ15" s="387"/>
      <c r="DR15" s="387"/>
      <c r="DS15" s="387"/>
      <c r="DT15" s="387"/>
    </row>
    <row r="16" spans="1:124" ht="16.7" customHeight="1">
      <c r="A16" s="319"/>
      <c r="B16" s="633"/>
      <c r="C16" s="633"/>
      <c r="D16" s="633"/>
      <c r="E16" s="633"/>
      <c r="F16" s="633"/>
      <c r="G16" s="633"/>
      <c r="H16" s="633"/>
      <c r="I16" s="633"/>
      <c r="J16" s="633"/>
      <c r="K16" s="633"/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S16" s="633"/>
      <c r="AT16" s="633"/>
      <c r="AU16" s="633"/>
      <c r="AV16" s="318"/>
    </row>
    <row r="17" spans="1:48" ht="16.7" customHeight="1">
      <c r="A17" s="319"/>
      <c r="B17" s="633"/>
      <c r="C17" s="633"/>
      <c r="D17" s="633"/>
      <c r="E17" s="633"/>
      <c r="F17" s="633"/>
      <c r="G17" s="633"/>
      <c r="H17" s="633"/>
      <c r="I17" s="633"/>
      <c r="J17" s="633"/>
      <c r="K17" s="633"/>
      <c r="L17" s="633"/>
      <c r="M17" s="633"/>
      <c r="N17" s="633"/>
      <c r="O17" s="633"/>
      <c r="P17" s="633"/>
      <c r="Q17" s="633"/>
      <c r="R17" s="633"/>
      <c r="S17" s="633"/>
      <c r="T17" s="633"/>
      <c r="U17" s="633"/>
      <c r="V17" s="633"/>
      <c r="W17" s="633"/>
      <c r="X17" s="633"/>
      <c r="Y17" s="633"/>
      <c r="Z17" s="633"/>
      <c r="AA17" s="633"/>
      <c r="AB17" s="633"/>
      <c r="AC17" s="633"/>
      <c r="AD17" s="633"/>
      <c r="AE17" s="633"/>
      <c r="AF17" s="633"/>
      <c r="AG17" s="633"/>
      <c r="AH17" s="633"/>
      <c r="AI17" s="633"/>
      <c r="AJ17" s="633"/>
      <c r="AK17" s="633"/>
      <c r="AL17" s="633"/>
      <c r="AM17" s="633"/>
      <c r="AN17" s="633"/>
      <c r="AO17" s="633"/>
      <c r="AP17" s="633"/>
      <c r="AQ17" s="633"/>
      <c r="AR17" s="633"/>
      <c r="AS17" s="633"/>
      <c r="AT17" s="633"/>
      <c r="AU17" s="633"/>
      <c r="AV17" s="318"/>
    </row>
    <row r="18" spans="1:48" ht="16.7" customHeight="1">
      <c r="A18" s="319"/>
      <c r="B18" s="633"/>
      <c r="C18" s="633"/>
      <c r="D18" s="633"/>
      <c r="E18" s="633"/>
      <c r="F18" s="633"/>
      <c r="G18" s="633"/>
      <c r="H18" s="633"/>
      <c r="I18" s="633"/>
      <c r="J18" s="633"/>
      <c r="K18" s="633"/>
      <c r="L18" s="633"/>
      <c r="M18" s="633"/>
      <c r="N18" s="633"/>
      <c r="O18" s="633"/>
      <c r="P18" s="633"/>
      <c r="Q18" s="633"/>
      <c r="R18" s="633"/>
      <c r="S18" s="633"/>
      <c r="T18" s="633"/>
      <c r="U18" s="633"/>
      <c r="V18" s="633"/>
      <c r="W18" s="633"/>
      <c r="X18" s="633"/>
      <c r="Y18" s="633"/>
      <c r="Z18" s="633"/>
      <c r="AA18" s="633"/>
      <c r="AB18" s="633"/>
      <c r="AC18" s="633"/>
      <c r="AD18" s="633"/>
      <c r="AE18" s="633"/>
      <c r="AF18" s="633"/>
      <c r="AG18" s="633"/>
      <c r="AH18" s="633"/>
      <c r="AI18" s="633"/>
      <c r="AJ18" s="633"/>
      <c r="AK18" s="633"/>
      <c r="AL18" s="633"/>
      <c r="AM18" s="633"/>
      <c r="AN18" s="633"/>
      <c r="AO18" s="633"/>
      <c r="AP18" s="633"/>
      <c r="AQ18" s="633"/>
      <c r="AR18" s="633"/>
      <c r="AS18" s="633"/>
      <c r="AT18" s="633"/>
      <c r="AU18" s="633"/>
      <c r="AV18" s="318"/>
    </row>
    <row r="19" spans="1:48" ht="16.7" customHeight="1">
      <c r="A19" s="319"/>
      <c r="B19" s="633"/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33"/>
      <c r="AA19" s="633"/>
      <c r="AB19" s="633"/>
      <c r="AC19" s="633"/>
      <c r="AD19" s="633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3"/>
      <c r="AR19" s="633"/>
      <c r="AS19" s="633"/>
      <c r="AT19" s="633"/>
      <c r="AU19" s="633"/>
      <c r="AV19" s="318"/>
    </row>
    <row r="20" spans="1:48" ht="16.7" customHeight="1">
      <c r="A20" s="319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31"/>
      <c r="AR20" s="631"/>
      <c r="AS20" s="631"/>
      <c r="AT20" s="631"/>
      <c r="AU20" s="631"/>
      <c r="AV20" s="318"/>
    </row>
    <row r="21" spans="1:48" ht="16.7" customHeight="1">
      <c r="A21" s="319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633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3"/>
      <c r="AR21" s="633"/>
      <c r="AS21" s="633"/>
      <c r="AT21" s="633"/>
      <c r="AU21" s="633"/>
      <c r="AV21" s="318"/>
    </row>
    <row r="22" spans="1:48" ht="16.7" customHeight="1">
      <c r="A22" s="319"/>
      <c r="B22" s="635"/>
      <c r="C22" s="633"/>
      <c r="D22" s="633"/>
      <c r="E22" s="633"/>
      <c r="F22" s="633"/>
      <c r="G22" s="633"/>
      <c r="H22" s="633"/>
      <c r="I22" s="633"/>
      <c r="J22" s="633"/>
      <c r="K22" s="633"/>
      <c r="L22" s="633"/>
      <c r="M22" s="633"/>
      <c r="N22" s="633"/>
      <c r="O22" s="633"/>
      <c r="P22" s="633"/>
      <c r="Q22" s="633"/>
      <c r="R22" s="633"/>
      <c r="S22" s="633"/>
      <c r="T22" s="633"/>
      <c r="U22" s="633"/>
      <c r="V22" s="633"/>
      <c r="W22" s="633"/>
      <c r="X22" s="633"/>
      <c r="Y22" s="633"/>
      <c r="Z22" s="633"/>
      <c r="AA22" s="633"/>
      <c r="AB22" s="633"/>
      <c r="AC22" s="633"/>
      <c r="AD22" s="633"/>
      <c r="AE22" s="633"/>
      <c r="AF22" s="633"/>
      <c r="AG22" s="633"/>
      <c r="AH22" s="633"/>
      <c r="AI22" s="633"/>
      <c r="AJ22" s="633"/>
      <c r="AK22" s="633"/>
      <c r="AL22" s="633"/>
      <c r="AM22" s="633"/>
      <c r="AN22" s="633"/>
      <c r="AO22" s="633"/>
      <c r="AP22" s="633"/>
      <c r="AQ22" s="633"/>
      <c r="AR22" s="633"/>
      <c r="AS22" s="633"/>
      <c r="AT22" s="633"/>
      <c r="AU22" s="633"/>
      <c r="AV22" s="318"/>
    </row>
    <row r="23" spans="1:48" ht="16.7" customHeight="1">
      <c r="A23" s="319"/>
      <c r="B23" s="635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33"/>
      <c r="AC23" s="633"/>
      <c r="AD23" s="633"/>
      <c r="AE23" s="633"/>
      <c r="AF23" s="633"/>
      <c r="AG23" s="633"/>
      <c r="AH23" s="633"/>
      <c r="AI23" s="633"/>
      <c r="AJ23" s="633"/>
      <c r="AK23" s="633"/>
      <c r="AL23" s="633"/>
      <c r="AM23" s="633"/>
      <c r="AN23" s="633"/>
      <c r="AO23" s="633"/>
      <c r="AP23" s="633"/>
      <c r="AQ23" s="633"/>
      <c r="AR23" s="633"/>
      <c r="AS23" s="633"/>
      <c r="AT23" s="633"/>
      <c r="AU23" s="633"/>
      <c r="AV23" s="318"/>
    </row>
    <row r="24" spans="1:48" ht="16.7" customHeight="1">
      <c r="A24" s="319"/>
      <c r="B24" s="635"/>
      <c r="C24" s="633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33"/>
      <c r="Z24" s="633"/>
      <c r="AA24" s="633"/>
      <c r="AB24" s="633"/>
      <c r="AC24" s="633"/>
      <c r="AD24" s="633"/>
      <c r="AE24" s="633"/>
      <c r="AF24" s="633"/>
      <c r="AG24" s="633"/>
      <c r="AH24" s="633"/>
      <c r="AI24" s="633"/>
      <c r="AJ24" s="633"/>
      <c r="AK24" s="633"/>
      <c r="AL24" s="633"/>
      <c r="AM24" s="633"/>
      <c r="AN24" s="633"/>
      <c r="AO24" s="633"/>
      <c r="AP24" s="633"/>
      <c r="AQ24" s="633"/>
      <c r="AR24" s="633"/>
      <c r="AS24" s="633"/>
      <c r="AT24" s="633"/>
      <c r="AU24" s="633"/>
      <c r="AV24" s="318"/>
    </row>
    <row r="25" spans="1:48" ht="16.7" customHeight="1">
      <c r="A25" s="319"/>
      <c r="AV25" s="318"/>
    </row>
    <row r="26" spans="1:48" ht="16.7" customHeight="1">
      <c r="A26" s="319"/>
      <c r="B26" s="632"/>
      <c r="C26" s="632"/>
      <c r="D26" s="632"/>
      <c r="E26" s="632"/>
      <c r="F26" s="632"/>
      <c r="G26" s="632"/>
      <c r="H26" s="632"/>
      <c r="I26" s="632"/>
      <c r="J26" s="632"/>
      <c r="K26" s="632"/>
      <c r="L26" s="632"/>
      <c r="M26" s="632"/>
      <c r="N26" s="632"/>
      <c r="O26" s="632"/>
      <c r="P26" s="632"/>
      <c r="Q26" s="632"/>
      <c r="R26" s="632"/>
      <c r="S26" s="632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  <c r="AE26" s="632"/>
      <c r="AF26" s="632"/>
      <c r="AG26" s="632"/>
      <c r="AH26" s="632"/>
      <c r="AI26" s="632"/>
      <c r="AJ26" s="632"/>
      <c r="AK26" s="632"/>
      <c r="AL26" s="632"/>
      <c r="AM26" s="632"/>
      <c r="AN26" s="632"/>
      <c r="AO26" s="632"/>
      <c r="AP26" s="632"/>
      <c r="AQ26" s="632"/>
      <c r="AR26" s="632"/>
      <c r="AS26" s="632"/>
      <c r="AT26" s="632"/>
      <c r="AU26" s="632"/>
      <c r="AV26" s="318"/>
    </row>
    <row r="27" spans="1:48" ht="16.7" customHeight="1">
      <c r="A27" s="319"/>
      <c r="B27" s="632"/>
      <c r="C27" s="632"/>
      <c r="D27" s="632"/>
      <c r="E27" s="632"/>
      <c r="F27" s="632"/>
      <c r="G27" s="632"/>
      <c r="H27" s="632"/>
      <c r="I27" s="632"/>
      <c r="J27" s="632"/>
      <c r="K27" s="632"/>
      <c r="L27" s="632"/>
      <c r="M27" s="632"/>
      <c r="N27" s="632"/>
      <c r="O27" s="632"/>
      <c r="P27" s="632"/>
      <c r="Q27" s="632"/>
      <c r="R27" s="632"/>
      <c r="S27" s="632"/>
      <c r="T27" s="632"/>
      <c r="U27" s="632"/>
      <c r="V27" s="632"/>
      <c r="W27" s="632"/>
      <c r="X27" s="632"/>
      <c r="Y27" s="632"/>
      <c r="Z27" s="632"/>
      <c r="AA27" s="632"/>
      <c r="AB27" s="632"/>
      <c r="AC27" s="632"/>
      <c r="AD27" s="632"/>
      <c r="AE27" s="632"/>
      <c r="AF27" s="632"/>
      <c r="AG27" s="632"/>
      <c r="AH27" s="632"/>
      <c r="AI27" s="632"/>
      <c r="AJ27" s="632"/>
      <c r="AK27" s="632"/>
      <c r="AL27" s="632"/>
      <c r="AM27" s="632"/>
      <c r="AN27" s="632"/>
      <c r="AO27" s="632"/>
      <c r="AP27" s="632"/>
      <c r="AQ27" s="632"/>
      <c r="AR27" s="632"/>
      <c r="AS27" s="632"/>
      <c r="AT27" s="632"/>
      <c r="AU27" s="632"/>
      <c r="AV27" s="318"/>
    </row>
    <row r="28" spans="1:48" ht="16.7" customHeight="1">
      <c r="A28" s="319"/>
      <c r="B28" s="636"/>
      <c r="C28" s="632"/>
      <c r="D28" s="632"/>
      <c r="E28" s="632"/>
      <c r="F28" s="632"/>
      <c r="G28" s="632"/>
      <c r="H28" s="632"/>
      <c r="I28" s="632"/>
      <c r="J28" s="632"/>
      <c r="K28" s="632"/>
      <c r="L28" s="632"/>
      <c r="M28" s="632"/>
      <c r="N28" s="632"/>
      <c r="O28" s="632"/>
      <c r="P28" s="632"/>
      <c r="Q28" s="632"/>
      <c r="R28" s="632"/>
      <c r="S28" s="632"/>
      <c r="T28" s="632"/>
      <c r="U28" s="632"/>
      <c r="V28" s="632"/>
      <c r="W28" s="632"/>
      <c r="X28" s="632"/>
      <c r="Y28" s="632"/>
      <c r="Z28" s="632"/>
      <c r="AA28" s="632"/>
      <c r="AB28" s="632"/>
      <c r="AC28" s="632"/>
      <c r="AD28" s="632"/>
      <c r="AE28" s="632"/>
      <c r="AF28" s="632"/>
      <c r="AG28" s="632"/>
      <c r="AH28" s="632"/>
      <c r="AI28" s="632"/>
      <c r="AJ28" s="632"/>
      <c r="AK28" s="632"/>
      <c r="AL28" s="632"/>
      <c r="AM28" s="632"/>
      <c r="AN28" s="632"/>
      <c r="AO28" s="632"/>
      <c r="AP28" s="632"/>
      <c r="AQ28" s="632"/>
      <c r="AR28" s="632"/>
      <c r="AS28" s="632"/>
      <c r="AT28" s="632"/>
      <c r="AU28" s="632"/>
      <c r="AV28" s="318"/>
    </row>
    <row r="29" spans="1:48" ht="16.7" customHeight="1">
      <c r="A29" s="319"/>
      <c r="B29" s="635"/>
      <c r="C29" s="635"/>
      <c r="D29" s="635"/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635"/>
      <c r="Y29" s="635"/>
      <c r="Z29" s="635"/>
      <c r="AA29" s="635"/>
      <c r="AB29" s="635"/>
      <c r="AC29" s="635"/>
      <c r="AD29" s="635"/>
      <c r="AE29" s="635"/>
      <c r="AF29" s="635"/>
      <c r="AG29" s="635"/>
      <c r="AH29" s="635"/>
      <c r="AI29" s="635"/>
      <c r="AJ29" s="635"/>
      <c r="AK29" s="635"/>
      <c r="AL29" s="635"/>
      <c r="AM29" s="635"/>
      <c r="AN29" s="635"/>
      <c r="AO29" s="635"/>
      <c r="AP29" s="635"/>
      <c r="AQ29" s="635"/>
      <c r="AR29" s="635"/>
      <c r="AS29" s="635"/>
      <c r="AT29" s="635"/>
      <c r="AU29" s="635"/>
      <c r="AV29" s="318"/>
    </row>
    <row r="30" spans="1:48" ht="16.7" customHeight="1">
      <c r="A30" s="319"/>
      <c r="B30" s="324"/>
      <c r="C30" s="635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33"/>
      <c r="AB30" s="633"/>
      <c r="AC30" s="633"/>
      <c r="AD30" s="633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33"/>
      <c r="AQ30" s="633"/>
      <c r="AR30" s="633"/>
      <c r="AS30" s="633"/>
      <c r="AT30" s="633"/>
      <c r="AU30" s="633"/>
      <c r="AV30" s="318"/>
    </row>
    <row r="31" spans="1:48" ht="16.7" customHeight="1">
      <c r="A31" s="319"/>
      <c r="B31" s="386"/>
      <c r="C31" s="635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33"/>
      <c r="AA31" s="633"/>
      <c r="AB31" s="633"/>
      <c r="AC31" s="633"/>
      <c r="AD31" s="633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33"/>
      <c r="AQ31" s="633"/>
      <c r="AR31" s="633"/>
      <c r="AS31" s="633"/>
      <c r="AT31" s="633"/>
      <c r="AU31" s="633"/>
      <c r="AV31" s="318"/>
    </row>
    <row r="32" spans="1:48" ht="16.7" customHeight="1">
      <c r="A32" s="319"/>
      <c r="B32" s="636"/>
      <c r="C32" s="632"/>
      <c r="D32" s="632"/>
      <c r="E32" s="632"/>
      <c r="F32" s="632"/>
      <c r="G32" s="632"/>
      <c r="H32" s="632"/>
      <c r="I32" s="632"/>
      <c r="J32" s="632"/>
      <c r="K32" s="632"/>
      <c r="L32" s="632"/>
      <c r="M32" s="632"/>
      <c r="N32" s="632"/>
      <c r="O32" s="632"/>
      <c r="P32" s="632"/>
      <c r="Q32" s="632"/>
      <c r="R32" s="632"/>
      <c r="S32" s="632"/>
      <c r="T32" s="632"/>
      <c r="U32" s="632"/>
      <c r="V32" s="632"/>
      <c r="W32" s="632"/>
      <c r="X32" s="632"/>
      <c r="Y32" s="632"/>
      <c r="Z32" s="632"/>
      <c r="AA32" s="632"/>
      <c r="AB32" s="632"/>
      <c r="AC32" s="632"/>
      <c r="AD32" s="632"/>
      <c r="AE32" s="632"/>
      <c r="AF32" s="632"/>
      <c r="AG32" s="632"/>
      <c r="AH32" s="632"/>
      <c r="AI32" s="632"/>
      <c r="AJ32" s="632"/>
      <c r="AK32" s="632"/>
      <c r="AL32" s="632"/>
      <c r="AM32" s="632"/>
      <c r="AN32" s="632"/>
      <c r="AO32" s="632"/>
      <c r="AP32" s="632"/>
      <c r="AQ32" s="632"/>
      <c r="AR32" s="632"/>
      <c r="AS32" s="632"/>
      <c r="AT32" s="632"/>
      <c r="AU32" s="632"/>
      <c r="AV32" s="318"/>
    </row>
    <row r="33" spans="1:48" ht="16.7" customHeight="1">
      <c r="A33" s="319"/>
      <c r="B33" s="636"/>
      <c r="C33" s="632"/>
      <c r="D33" s="632"/>
      <c r="E33" s="632"/>
      <c r="F33" s="632"/>
      <c r="G33" s="632"/>
      <c r="H33" s="632"/>
      <c r="I33" s="632"/>
      <c r="J33" s="632"/>
      <c r="K33" s="632"/>
      <c r="L33" s="632"/>
      <c r="M33" s="632"/>
      <c r="N33" s="632"/>
      <c r="O33" s="632"/>
      <c r="P33" s="632"/>
      <c r="Q33" s="632"/>
      <c r="R33" s="632"/>
      <c r="S33" s="632"/>
      <c r="T33" s="632"/>
      <c r="U33" s="632"/>
      <c r="V33" s="632"/>
      <c r="W33" s="632"/>
      <c r="X33" s="632"/>
      <c r="Y33" s="632"/>
      <c r="Z33" s="632"/>
      <c r="AA33" s="632"/>
      <c r="AB33" s="632"/>
      <c r="AC33" s="632"/>
      <c r="AD33" s="632"/>
      <c r="AE33" s="632"/>
      <c r="AF33" s="632"/>
      <c r="AG33" s="632"/>
      <c r="AH33" s="632"/>
      <c r="AI33" s="632"/>
      <c r="AJ33" s="632"/>
      <c r="AK33" s="632"/>
      <c r="AL33" s="632"/>
      <c r="AM33" s="632"/>
      <c r="AN33" s="632"/>
      <c r="AO33" s="632"/>
      <c r="AP33" s="632"/>
      <c r="AQ33" s="632"/>
      <c r="AR33" s="632"/>
      <c r="AS33" s="632"/>
      <c r="AT33" s="632"/>
      <c r="AU33" s="632"/>
      <c r="AV33" s="318"/>
    </row>
    <row r="34" spans="1:48" ht="16.7" customHeight="1">
      <c r="A34" s="319"/>
      <c r="AV34" s="318"/>
    </row>
    <row r="35" spans="1:48" ht="16.7" customHeight="1">
      <c r="A35" s="319"/>
      <c r="B35" s="636"/>
      <c r="C35" s="636"/>
      <c r="D35" s="636"/>
      <c r="E35" s="636"/>
      <c r="F35" s="636"/>
      <c r="G35" s="636"/>
      <c r="H35" s="636"/>
      <c r="I35" s="636"/>
      <c r="J35" s="636"/>
      <c r="K35" s="636"/>
      <c r="L35" s="636"/>
      <c r="M35" s="636"/>
      <c r="N35" s="636"/>
      <c r="O35" s="636"/>
      <c r="P35" s="636"/>
      <c r="Q35" s="636"/>
      <c r="R35" s="636"/>
      <c r="S35" s="636"/>
      <c r="T35" s="636"/>
      <c r="U35" s="636"/>
      <c r="V35" s="636"/>
      <c r="W35" s="636"/>
      <c r="X35" s="636"/>
      <c r="Y35" s="636"/>
      <c r="Z35" s="636"/>
      <c r="AA35" s="636"/>
      <c r="AB35" s="636"/>
      <c r="AC35" s="636"/>
      <c r="AD35" s="636"/>
      <c r="AE35" s="636"/>
      <c r="AF35" s="636"/>
      <c r="AG35" s="636"/>
      <c r="AH35" s="636"/>
      <c r="AI35" s="636"/>
      <c r="AJ35" s="636"/>
      <c r="AK35" s="636"/>
      <c r="AL35" s="636"/>
      <c r="AM35" s="636"/>
      <c r="AN35" s="636"/>
      <c r="AO35" s="636"/>
      <c r="AP35" s="636"/>
      <c r="AQ35" s="636"/>
      <c r="AR35" s="636"/>
      <c r="AS35" s="636"/>
      <c r="AT35" s="636"/>
      <c r="AU35" s="636"/>
      <c r="AV35" s="318"/>
    </row>
    <row r="36" spans="1:48" ht="16.7" customHeight="1">
      <c r="A36" s="319"/>
      <c r="B36" s="636"/>
      <c r="C36" s="632"/>
      <c r="D36" s="632"/>
      <c r="E36" s="632"/>
      <c r="F36" s="632"/>
      <c r="G36" s="632"/>
      <c r="H36" s="632"/>
      <c r="I36" s="632"/>
      <c r="J36" s="632"/>
      <c r="K36" s="632"/>
      <c r="L36" s="632"/>
      <c r="M36" s="632"/>
      <c r="N36" s="632"/>
      <c r="O36" s="632"/>
      <c r="P36" s="632"/>
      <c r="Q36" s="632"/>
      <c r="R36" s="632"/>
      <c r="S36" s="632"/>
      <c r="T36" s="632"/>
      <c r="U36" s="632"/>
      <c r="V36" s="632"/>
      <c r="W36" s="632"/>
      <c r="X36" s="632"/>
      <c r="Y36" s="632"/>
      <c r="Z36" s="632"/>
      <c r="AA36" s="632"/>
      <c r="AB36" s="632"/>
      <c r="AC36" s="632"/>
      <c r="AD36" s="632"/>
      <c r="AE36" s="632"/>
      <c r="AF36" s="632"/>
      <c r="AG36" s="632"/>
      <c r="AH36" s="632"/>
      <c r="AI36" s="632"/>
      <c r="AJ36" s="632"/>
      <c r="AK36" s="632"/>
      <c r="AL36" s="632"/>
      <c r="AM36" s="632"/>
      <c r="AN36" s="632"/>
      <c r="AO36" s="632"/>
      <c r="AP36" s="632"/>
      <c r="AQ36" s="632"/>
      <c r="AR36" s="632"/>
      <c r="AS36" s="632"/>
      <c r="AT36" s="632"/>
      <c r="AU36" s="632"/>
      <c r="AV36" s="318"/>
    </row>
    <row r="37" spans="1:48" ht="16.7" customHeight="1">
      <c r="A37" s="319"/>
      <c r="B37" s="635"/>
      <c r="C37" s="635"/>
      <c r="D37" s="635"/>
      <c r="E37" s="635"/>
      <c r="F37" s="635"/>
      <c r="G37" s="635"/>
      <c r="H37" s="635"/>
      <c r="I37" s="635"/>
      <c r="J37" s="635"/>
      <c r="K37" s="635"/>
      <c r="L37" s="635"/>
      <c r="M37" s="635"/>
      <c r="N37" s="635"/>
      <c r="O37" s="635"/>
      <c r="P37" s="635"/>
      <c r="Q37" s="635"/>
      <c r="R37" s="635"/>
      <c r="S37" s="635"/>
      <c r="T37" s="635"/>
      <c r="U37" s="635"/>
      <c r="V37" s="635"/>
      <c r="W37" s="635"/>
      <c r="X37" s="635"/>
      <c r="Y37" s="635"/>
      <c r="Z37" s="635"/>
      <c r="AA37" s="635"/>
      <c r="AB37" s="635"/>
      <c r="AC37" s="635"/>
      <c r="AD37" s="635"/>
      <c r="AE37" s="635"/>
      <c r="AF37" s="635"/>
      <c r="AG37" s="635"/>
      <c r="AH37" s="635"/>
      <c r="AI37" s="635"/>
      <c r="AJ37" s="635"/>
      <c r="AK37" s="635"/>
      <c r="AL37" s="635"/>
      <c r="AM37" s="635"/>
      <c r="AN37" s="635"/>
      <c r="AO37" s="635"/>
      <c r="AP37" s="635"/>
      <c r="AQ37" s="635"/>
      <c r="AR37" s="635"/>
      <c r="AS37" s="635"/>
      <c r="AT37" s="635"/>
      <c r="AV37" s="318"/>
    </row>
    <row r="38" spans="1:48" ht="16.7" customHeight="1">
      <c r="A38" s="319"/>
      <c r="AV38" s="318"/>
    </row>
    <row r="39" spans="1:48" ht="16.7" customHeight="1">
      <c r="A39" s="319"/>
      <c r="B39" s="631"/>
      <c r="C39" s="631"/>
      <c r="D39" s="631"/>
      <c r="E39" s="631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  <c r="U39" s="631"/>
      <c r="V39" s="631"/>
      <c r="W39" s="631"/>
      <c r="X39" s="631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1"/>
      <c r="AJ39" s="631"/>
      <c r="AK39" s="631"/>
      <c r="AL39" s="631"/>
      <c r="AM39" s="631"/>
      <c r="AN39" s="631"/>
      <c r="AO39" s="631"/>
      <c r="AP39" s="631"/>
      <c r="AQ39" s="631"/>
      <c r="AR39" s="631"/>
      <c r="AS39" s="631"/>
      <c r="AT39" s="631"/>
      <c r="AU39" s="631"/>
      <c r="AV39" s="318"/>
    </row>
    <row r="40" spans="1:48" ht="16.7" customHeight="1">
      <c r="A40" s="319"/>
      <c r="B40" s="636"/>
      <c r="C40" s="636"/>
      <c r="D40" s="636"/>
      <c r="E40" s="636"/>
      <c r="F40" s="636"/>
      <c r="G40" s="636"/>
      <c r="H40" s="636"/>
      <c r="I40" s="636"/>
      <c r="J40" s="636"/>
      <c r="K40" s="636"/>
      <c r="L40" s="636"/>
      <c r="M40" s="636"/>
      <c r="N40" s="636"/>
      <c r="O40" s="636"/>
      <c r="P40" s="636"/>
      <c r="Q40" s="636"/>
      <c r="R40" s="636"/>
      <c r="S40" s="636"/>
      <c r="T40" s="636"/>
      <c r="U40" s="636"/>
      <c r="V40" s="636"/>
      <c r="W40" s="636"/>
      <c r="X40" s="636"/>
      <c r="Y40" s="636"/>
      <c r="Z40" s="636"/>
      <c r="AA40" s="636"/>
      <c r="AB40" s="636"/>
      <c r="AC40" s="636"/>
      <c r="AD40" s="636"/>
      <c r="AE40" s="636"/>
      <c r="AF40" s="636"/>
      <c r="AG40" s="636"/>
      <c r="AH40" s="636"/>
      <c r="AI40" s="636"/>
      <c r="AJ40" s="636"/>
      <c r="AK40" s="636"/>
      <c r="AL40" s="636"/>
      <c r="AM40" s="636"/>
      <c r="AN40" s="636"/>
      <c r="AO40" s="636"/>
      <c r="AP40" s="636"/>
      <c r="AQ40" s="636"/>
      <c r="AR40" s="636"/>
      <c r="AS40" s="636"/>
      <c r="AT40" s="636"/>
      <c r="AU40" s="636"/>
      <c r="AV40" s="318"/>
    </row>
    <row r="41" spans="1:48" ht="16.7" customHeight="1">
      <c r="A41" s="319"/>
      <c r="B41" s="636"/>
      <c r="C41" s="636"/>
      <c r="D41" s="636"/>
      <c r="E41" s="636"/>
      <c r="F41" s="636"/>
      <c r="G41" s="636"/>
      <c r="H41" s="636"/>
      <c r="I41" s="636"/>
      <c r="J41" s="636"/>
      <c r="K41" s="636"/>
      <c r="L41" s="636"/>
      <c r="M41" s="636"/>
      <c r="N41" s="636"/>
      <c r="O41" s="636"/>
      <c r="P41" s="636"/>
      <c r="Q41" s="636"/>
      <c r="R41" s="636"/>
      <c r="S41" s="636"/>
      <c r="T41" s="636"/>
      <c r="U41" s="636"/>
      <c r="V41" s="636"/>
      <c r="W41" s="636"/>
      <c r="X41" s="636"/>
      <c r="Y41" s="636"/>
      <c r="Z41" s="636"/>
      <c r="AA41" s="636"/>
      <c r="AB41" s="636"/>
      <c r="AC41" s="636"/>
      <c r="AD41" s="636"/>
      <c r="AE41" s="636"/>
      <c r="AF41" s="636"/>
      <c r="AG41" s="636"/>
      <c r="AH41" s="636"/>
      <c r="AI41" s="636"/>
      <c r="AJ41" s="636"/>
      <c r="AK41" s="636"/>
      <c r="AL41" s="636"/>
      <c r="AM41" s="636"/>
      <c r="AN41" s="636"/>
      <c r="AO41" s="636"/>
      <c r="AP41" s="636"/>
      <c r="AQ41" s="636"/>
      <c r="AR41" s="636"/>
      <c r="AS41" s="636"/>
      <c r="AT41" s="636"/>
      <c r="AU41" s="636"/>
      <c r="AV41" s="318"/>
    </row>
    <row r="42" spans="1:48" ht="16.7" customHeight="1">
      <c r="A42" s="319"/>
      <c r="AV42" s="318"/>
    </row>
    <row r="43" spans="1:48" ht="16.7" customHeight="1">
      <c r="A43" s="319"/>
      <c r="B43" s="636"/>
      <c r="C43" s="636"/>
      <c r="D43" s="636"/>
      <c r="E43" s="636"/>
      <c r="F43" s="636"/>
      <c r="G43" s="636"/>
      <c r="H43" s="636"/>
      <c r="I43" s="636"/>
      <c r="J43" s="636"/>
      <c r="K43" s="636"/>
      <c r="L43" s="636"/>
      <c r="M43" s="636"/>
      <c r="N43" s="636"/>
      <c r="O43" s="636"/>
      <c r="P43" s="636"/>
      <c r="Q43" s="636"/>
      <c r="R43" s="636"/>
      <c r="S43" s="636"/>
      <c r="T43" s="636"/>
      <c r="U43" s="636"/>
      <c r="V43" s="636"/>
      <c r="W43" s="636"/>
      <c r="X43" s="636"/>
      <c r="Y43" s="636"/>
      <c r="Z43" s="636"/>
      <c r="AA43" s="636"/>
      <c r="AB43" s="636"/>
      <c r="AC43" s="636"/>
      <c r="AD43" s="636"/>
      <c r="AE43" s="636"/>
      <c r="AF43" s="636"/>
      <c r="AG43" s="636"/>
      <c r="AH43" s="636"/>
      <c r="AI43" s="636"/>
      <c r="AJ43" s="636"/>
      <c r="AK43" s="636"/>
      <c r="AL43" s="636"/>
      <c r="AM43" s="636"/>
      <c r="AN43" s="636"/>
      <c r="AO43" s="636"/>
      <c r="AP43" s="636"/>
      <c r="AQ43" s="636"/>
      <c r="AR43" s="636"/>
      <c r="AS43" s="636"/>
      <c r="AT43" s="636"/>
      <c r="AU43" s="636"/>
      <c r="AV43" s="318"/>
    </row>
    <row r="44" spans="1:48" ht="16.7" customHeight="1">
      <c r="A44" s="319"/>
      <c r="B44" s="636"/>
      <c r="C44" s="636"/>
      <c r="D44" s="636"/>
      <c r="E44" s="636"/>
      <c r="F44" s="636"/>
      <c r="G44" s="636"/>
      <c r="H44" s="636"/>
      <c r="I44" s="636"/>
      <c r="J44" s="636"/>
      <c r="K44" s="636"/>
      <c r="L44" s="636"/>
      <c r="M44" s="636"/>
      <c r="N44" s="636"/>
      <c r="O44" s="636"/>
      <c r="P44" s="636"/>
      <c r="Q44" s="636"/>
      <c r="R44" s="636"/>
      <c r="S44" s="636"/>
      <c r="T44" s="636"/>
      <c r="U44" s="636"/>
      <c r="V44" s="636"/>
      <c r="W44" s="636"/>
      <c r="X44" s="636"/>
      <c r="Y44" s="636"/>
      <c r="Z44" s="636"/>
      <c r="AA44" s="636"/>
      <c r="AB44" s="636"/>
      <c r="AC44" s="636"/>
      <c r="AD44" s="636"/>
      <c r="AE44" s="636"/>
      <c r="AF44" s="636"/>
      <c r="AG44" s="636"/>
      <c r="AH44" s="636"/>
      <c r="AI44" s="636"/>
      <c r="AJ44" s="636"/>
      <c r="AK44" s="636"/>
      <c r="AL44" s="636"/>
      <c r="AM44" s="636"/>
      <c r="AN44" s="636"/>
      <c r="AO44" s="636"/>
      <c r="AP44" s="636"/>
      <c r="AQ44" s="636"/>
      <c r="AR44" s="636"/>
      <c r="AS44" s="636"/>
      <c r="AT44" s="636"/>
      <c r="AU44" s="636"/>
      <c r="AV44" s="318"/>
    </row>
    <row r="45" spans="1:48" ht="16.7" customHeight="1">
      <c r="A45" s="319"/>
      <c r="AV45" s="318"/>
    </row>
    <row r="46" spans="1:48" ht="16.7" customHeight="1">
      <c r="A46" s="319"/>
      <c r="B46" s="635"/>
      <c r="C46" s="635"/>
      <c r="D46" s="635"/>
      <c r="E46" s="635"/>
      <c r="F46" s="635"/>
      <c r="G46" s="635"/>
      <c r="H46" s="635"/>
      <c r="I46" s="635"/>
      <c r="J46" s="635"/>
      <c r="K46" s="635"/>
      <c r="L46" s="635"/>
      <c r="M46" s="635"/>
      <c r="N46" s="635"/>
      <c r="O46" s="635"/>
      <c r="P46" s="635"/>
      <c r="Q46" s="635"/>
      <c r="R46" s="635"/>
      <c r="S46" s="635"/>
      <c r="T46" s="635"/>
      <c r="U46" s="635"/>
      <c r="V46" s="635"/>
      <c r="W46" s="635"/>
      <c r="X46" s="635"/>
      <c r="Y46" s="635"/>
      <c r="Z46" s="635"/>
      <c r="AA46" s="635"/>
      <c r="AB46" s="635"/>
      <c r="AC46" s="635"/>
      <c r="AD46" s="635"/>
      <c r="AE46" s="635"/>
      <c r="AF46" s="635"/>
      <c r="AG46" s="635"/>
      <c r="AH46" s="635"/>
      <c r="AI46" s="635"/>
      <c r="AJ46" s="635"/>
      <c r="AK46" s="635"/>
      <c r="AL46" s="635"/>
      <c r="AM46" s="635"/>
      <c r="AN46" s="635"/>
      <c r="AO46" s="635"/>
      <c r="AP46" s="635"/>
      <c r="AQ46" s="635"/>
      <c r="AR46" s="635"/>
      <c r="AS46" s="635"/>
      <c r="AT46" s="635"/>
      <c r="AU46" s="635"/>
      <c r="AV46" s="318"/>
    </row>
    <row r="47" spans="1:48" ht="16.7" customHeight="1">
      <c r="A47" s="319"/>
      <c r="C47" s="635"/>
      <c r="D47" s="635"/>
      <c r="E47" s="635"/>
      <c r="F47" s="635"/>
      <c r="G47" s="635"/>
      <c r="H47" s="635"/>
      <c r="I47" s="635"/>
      <c r="J47" s="635"/>
      <c r="K47" s="635"/>
      <c r="L47" s="635"/>
      <c r="M47" s="635"/>
      <c r="N47" s="635"/>
      <c r="O47" s="635"/>
      <c r="P47" s="635"/>
      <c r="Q47" s="635"/>
      <c r="R47" s="635"/>
      <c r="S47" s="635"/>
      <c r="T47" s="635"/>
      <c r="U47" s="635"/>
      <c r="V47" s="635"/>
      <c r="W47" s="635"/>
      <c r="X47" s="635"/>
      <c r="Y47" s="635"/>
      <c r="Z47" s="635"/>
      <c r="AV47" s="318"/>
    </row>
    <row r="48" spans="1:48" ht="16.7" customHeight="1">
      <c r="A48" s="319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  <c r="AL48" s="324"/>
      <c r="AM48" s="324"/>
      <c r="AN48" s="324"/>
      <c r="AO48" s="324"/>
      <c r="AP48" s="324"/>
      <c r="AQ48" s="324"/>
      <c r="AR48" s="324"/>
      <c r="AS48" s="324"/>
      <c r="AT48" s="324"/>
      <c r="AU48" s="324"/>
      <c r="AV48" s="318"/>
    </row>
    <row r="49" spans="1:48" ht="16.7" customHeight="1">
      <c r="A49" s="319"/>
      <c r="AV49" s="318"/>
    </row>
    <row r="50" spans="1:48" ht="16.7" customHeight="1">
      <c r="A50" s="319"/>
      <c r="AV50" s="318"/>
    </row>
    <row r="51" spans="1:48" ht="16.7" customHeight="1">
      <c r="A51" s="319"/>
      <c r="AV51" s="325"/>
    </row>
    <row r="52" spans="1:48" ht="16.7" customHeight="1">
      <c r="A52" s="319"/>
      <c r="AV52" s="325"/>
    </row>
    <row r="53" spans="1:48" ht="16.7" customHeight="1">
      <c r="A53" s="319"/>
      <c r="AV53" s="325"/>
    </row>
    <row r="54" spans="1:48" ht="16.7" customHeight="1">
      <c r="A54" s="319"/>
      <c r="AV54" s="325"/>
    </row>
    <row r="55" spans="1:48" ht="16.7" customHeight="1">
      <c r="A55" s="319"/>
      <c r="B55" s="326"/>
      <c r="C55" s="326"/>
      <c r="AB55" s="326"/>
      <c r="AC55" s="326"/>
      <c r="AD55" s="326"/>
      <c r="AE55" s="326"/>
      <c r="AF55" s="326"/>
      <c r="AG55" s="326"/>
      <c r="AH55" s="326"/>
      <c r="AI55" s="326"/>
      <c r="AJ55" s="326"/>
      <c r="AK55" s="326"/>
      <c r="AL55" s="326"/>
      <c r="AM55" s="326"/>
      <c r="AN55" s="326"/>
      <c r="AO55" s="326"/>
      <c r="AP55" s="326"/>
      <c r="AQ55" s="326"/>
      <c r="AR55" s="326"/>
      <c r="AS55" s="326"/>
      <c r="AT55" s="326"/>
      <c r="AU55" s="326"/>
      <c r="AV55" s="325"/>
    </row>
    <row r="56" spans="1:48" ht="16.7" customHeight="1">
      <c r="A56" s="319"/>
      <c r="B56" s="327"/>
      <c r="C56" s="328"/>
      <c r="D56" s="328"/>
      <c r="E56" s="328"/>
      <c r="F56" s="328"/>
      <c r="G56" s="328"/>
      <c r="H56" s="328"/>
      <c r="I56" s="327"/>
      <c r="J56" s="327"/>
      <c r="K56" s="327"/>
      <c r="L56" s="327"/>
      <c r="M56" s="327"/>
      <c r="N56" s="327"/>
      <c r="O56" s="327"/>
      <c r="P56" s="327"/>
      <c r="Q56" s="327"/>
      <c r="R56" s="327"/>
      <c r="S56" s="327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  <c r="AL56" s="328"/>
      <c r="AM56" s="328"/>
      <c r="AN56" s="328"/>
      <c r="AO56" s="328"/>
      <c r="AP56" s="328"/>
      <c r="AQ56" s="328"/>
      <c r="AR56" s="328"/>
      <c r="AS56" s="328"/>
      <c r="AT56" s="328"/>
      <c r="AU56" s="328"/>
      <c r="AV56" s="325"/>
    </row>
    <row r="57" spans="1:48" ht="16.7" customHeight="1">
      <c r="A57" s="319"/>
      <c r="B57" s="327"/>
      <c r="C57" s="328"/>
      <c r="D57" s="328"/>
      <c r="E57" s="328"/>
      <c r="F57" s="328"/>
      <c r="G57" s="328"/>
      <c r="H57" s="328"/>
      <c r="I57" s="327"/>
      <c r="J57" s="327"/>
      <c r="K57" s="327"/>
      <c r="L57" s="327"/>
      <c r="M57" s="327"/>
      <c r="N57" s="327"/>
      <c r="O57" s="327"/>
      <c r="P57" s="327"/>
      <c r="Q57" s="327"/>
      <c r="R57" s="327"/>
      <c r="S57" s="327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  <c r="AL57" s="328"/>
      <c r="AM57" s="328"/>
      <c r="AN57" s="328"/>
      <c r="AO57" s="328"/>
      <c r="AP57" s="328"/>
      <c r="AQ57" s="328"/>
      <c r="AR57" s="328"/>
      <c r="AS57" s="328"/>
      <c r="AT57" s="328"/>
      <c r="AU57" s="328"/>
      <c r="AV57" s="325"/>
    </row>
    <row r="58" spans="1:48" ht="16.7" customHeight="1">
      <c r="A58" s="319"/>
      <c r="B58" s="327"/>
      <c r="C58" s="328"/>
      <c r="D58" s="328"/>
      <c r="E58" s="328"/>
      <c r="F58" s="328"/>
      <c r="G58" s="328"/>
      <c r="H58" s="328"/>
      <c r="I58" s="327"/>
      <c r="J58" s="327"/>
      <c r="K58" s="327"/>
      <c r="L58" s="327"/>
      <c r="M58" s="327"/>
      <c r="N58" s="327"/>
      <c r="O58" s="327"/>
      <c r="P58" s="327"/>
      <c r="Q58" s="327"/>
      <c r="R58" s="327"/>
      <c r="S58" s="327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  <c r="AL58" s="328"/>
      <c r="AM58" s="328"/>
      <c r="AN58" s="328"/>
      <c r="AO58" s="328"/>
      <c r="AP58" s="328"/>
      <c r="AQ58" s="328"/>
      <c r="AR58" s="328"/>
      <c r="AS58" s="328"/>
      <c r="AT58" s="328"/>
      <c r="AU58" s="328"/>
      <c r="AV58" s="325"/>
    </row>
    <row r="59" spans="1:48" ht="16.7" customHeight="1">
      <c r="A59" s="319"/>
      <c r="AV59" s="325"/>
    </row>
    <row r="60" spans="1:48" ht="16.7" customHeight="1">
      <c r="A60" s="319"/>
      <c r="AV60" s="325"/>
    </row>
    <row r="61" spans="1:48" ht="16.7" customHeight="1">
      <c r="A61" s="319"/>
      <c r="AV61" s="325"/>
    </row>
    <row r="62" spans="1:48" ht="16.7" customHeight="1">
      <c r="A62" s="319"/>
      <c r="AV62" s="325"/>
    </row>
    <row r="63" spans="1:48" ht="16.7" customHeight="1">
      <c r="A63" s="319"/>
      <c r="AV63" s="325"/>
    </row>
    <row r="64" spans="1:48" ht="16.7" customHeight="1">
      <c r="A64" s="319"/>
      <c r="B64" s="327"/>
      <c r="C64" s="328"/>
      <c r="D64" s="328"/>
      <c r="E64" s="328"/>
      <c r="F64" s="328"/>
      <c r="G64" s="328"/>
      <c r="H64" s="328"/>
      <c r="I64" s="387"/>
      <c r="J64" s="387"/>
      <c r="K64" s="387"/>
      <c r="L64" s="387"/>
      <c r="M64" s="387"/>
      <c r="N64" s="387"/>
      <c r="O64" s="387"/>
      <c r="P64" s="387"/>
      <c r="Q64" s="387"/>
      <c r="R64" s="387"/>
      <c r="S64" s="387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  <c r="AL64" s="328"/>
      <c r="AM64" s="328"/>
      <c r="AN64" s="328"/>
      <c r="AO64" s="328"/>
      <c r="AP64" s="328"/>
      <c r="AQ64" s="328"/>
      <c r="AR64" s="328"/>
      <c r="AS64" s="328"/>
      <c r="AT64" s="328"/>
      <c r="AU64" s="328"/>
      <c r="AV64" s="325"/>
    </row>
    <row r="65" spans="1:48" ht="16.7" customHeight="1">
      <c r="A65" s="319"/>
      <c r="B65" s="640"/>
      <c r="C65" s="640"/>
      <c r="D65" s="640"/>
      <c r="E65" s="640"/>
      <c r="F65" s="640"/>
      <c r="G65" s="640"/>
      <c r="H65" s="640"/>
      <c r="I65" s="640"/>
      <c r="J65" s="640"/>
      <c r="K65" s="640"/>
      <c r="L65" s="640"/>
      <c r="M65" s="640"/>
      <c r="N65" s="640"/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H65" s="640"/>
      <c r="AI65" s="640"/>
      <c r="AJ65" s="640"/>
      <c r="AK65" s="640"/>
      <c r="AL65" s="640"/>
      <c r="AM65" s="640"/>
      <c r="AN65" s="640"/>
      <c r="AO65" s="640"/>
      <c r="AP65" s="640"/>
      <c r="AQ65" s="640"/>
      <c r="AR65" s="640"/>
      <c r="AS65" s="640"/>
      <c r="AT65" s="640"/>
      <c r="AU65" s="640"/>
      <c r="AV65" s="325"/>
    </row>
    <row r="66" spans="1:48" ht="16.5" customHeight="1">
      <c r="A66" s="329"/>
      <c r="B66" s="640"/>
      <c r="C66" s="640"/>
      <c r="D66" s="640"/>
      <c r="E66" s="640"/>
      <c r="F66" s="640"/>
      <c r="G66" s="640"/>
      <c r="H66" s="640"/>
      <c r="I66" s="640"/>
      <c r="J66" s="640"/>
      <c r="K66" s="640"/>
      <c r="L66" s="640"/>
      <c r="M66" s="640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H66" s="640"/>
      <c r="AI66" s="640"/>
      <c r="AJ66" s="640"/>
      <c r="AK66" s="640"/>
      <c r="AL66" s="640"/>
      <c r="AM66" s="640"/>
      <c r="AN66" s="640"/>
      <c r="AO66" s="640"/>
      <c r="AP66" s="640"/>
      <c r="AQ66" s="640"/>
      <c r="AR66" s="640"/>
      <c r="AS66" s="640"/>
      <c r="AT66" s="640"/>
      <c r="AU66" s="640"/>
      <c r="AV66" s="330"/>
    </row>
    <row r="67" spans="1:48" ht="15" customHeight="1" thickBot="1">
      <c r="A67" s="331"/>
      <c r="B67" s="332"/>
      <c r="C67" s="332"/>
      <c r="D67" s="332"/>
      <c r="E67" s="332"/>
      <c r="F67" s="332"/>
      <c r="G67" s="332"/>
      <c r="H67" s="332"/>
      <c r="I67" s="332"/>
      <c r="J67" s="332"/>
      <c r="K67" s="332"/>
      <c r="L67" s="332"/>
      <c r="M67" s="332"/>
      <c r="N67" s="332"/>
      <c r="O67" s="332"/>
      <c r="P67" s="332"/>
      <c r="Q67" s="332"/>
      <c r="R67" s="332"/>
      <c r="S67" s="332"/>
      <c r="T67" s="333"/>
      <c r="U67" s="333"/>
      <c r="V67" s="333"/>
      <c r="W67" s="333"/>
      <c r="X67" s="333"/>
      <c r="Y67" s="333"/>
      <c r="Z67" s="333"/>
      <c r="AA67" s="333"/>
      <c r="AB67" s="333"/>
      <c r="AC67" s="333"/>
      <c r="AD67" s="333"/>
      <c r="AE67" s="333"/>
      <c r="AF67" s="333"/>
      <c r="AG67" s="333"/>
      <c r="AH67" s="333"/>
      <c r="AI67" s="333"/>
      <c r="AJ67" s="333"/>
      <c r="AK67" s="333"/>
      <c r="AL67" s="333"/>
      <c r="AM67" s="333"/>
      <c r="AN67" s="333"/>
      <c r="AO67" s="333"/>
      <c r="AP67" s="333"/>
      <c r="AQ67" s="333"/>
      <c r="AR67" s="333"/>
      <c r="AS67" s="333"/>
      <c r="AT67" s="333"/>
      <c r="AU67" s="333"/>
      <c r="AV67" s="334"/>
    </row>
    <row r="68" spans="1:48">
      <c r="B68" s="335"/>
      <c r="C68" s="336"/>
      <c r="D68" s="336"/>
      <c r="E68" s="336"/>
      <c r="F68" s="336"/>
      <c r="G68" s="336"/>
      <c r="H68" s="336"/>
      <c r="I68" s="336"/>
      <c r="J68" s="336"/>
      <c r="K68" s="336"/>
      <c r="L68" s="335"/>
      <c r="M68" s="336"/>
    </row>
  </sheetData>
  <sheetProtection selectLockedCells="1"/>
  <customSheetViews>
    <customSheetView guid="{459D8B06-64F6-4D7D-BDA8-B0B9697830D7}" scale="40" showPageBreaks="1" fitToPage="1" printArea="1">
      <selection activeCell="AT1" sqref="AT1:AV1"/>
      <pageMargins left="0.98425196850393704" right="0.35433070866141736" top="7.874015748031496E-2" bottom="0" header="0" footer="0"/>
      <printOptions verticalCentered="1"/>
      <pageSetup paperSize="9" scale="69" orientation="portrait" blackAndWhite="1" r:id="rId1"/>
      <headerFooter alignWithMargins="0"/>
    </customSheetView>
    <customSheetView guid="{F1C2F403-3DD5-463F-B19A-1E9FE4FCE3CF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2"/>
      <headerFooter alignWithMargins="0"/>
    </customSheetView>
    <customSheetView guid="{6D5AE7B9-AA9F-4FCE-81B8-DFF09D653861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3"/>
      <headerFooter alignWithMargins="0"/>
    </customSheetView>
    <customSheetView guid="{10A14AD8-2026-4643-88E0-ACDED3D48983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4"/>
      <headerFooter alignWithMargins="0"/>
    </customSheetView>
    <customSheetView guid="{25E4A06B-3D0E-4857-ACCC-F1DBDA7321BD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5"/>
      <headerFooter alignWithMargins="0"/>
    </customSheetView>
    <customSheetView guid="{6AB89333-027B-4C72-8F3B-4D7D7DCAD375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6"/>
      <headerFooter alignWithMargins="0"/>
    </customSheetView>
    <customSheetView guid="{BCC0F869-8E77-496B-A68E-20F7E92B1A4A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7"/>
      <headerFooter alignWithMargins="0"/>
    </customSheetView>
  </customSheetViews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19" type="noConversion"/>
  <printOptions verticalCentered="1"/>
  <pageMargins left="0.98425196850393704" right="0.35433070866141736" top="7.874015748031496E-2" bottom="0" header="0" footer="0"/>
  <pageSetup paperSize="9" scale="69" orientation="portrait" blackAndWhite="1" r:id="rId8"/>
  <headerFooter alignWithMargins="0"/>
  <drawing r:id="rId9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pageSetUpPr fitToPage="1"/>
  </sheetPr>
  <dimension ref="A1:DT68"/>
  <sheetViews>
    <sheetView zoomScale="55" zoomScaleNormal="55" workbookViewId="0">
      <selection activeCell="AT1" sqref="AT1:AV1"/>
    </sheetView>
  </sheetViews>
  <sheetFormatPr defaultColWidth="9.140625" defaultRowHeight="12.75"/>
  <cols>
    <col min="1" max="1" width="2.7109375" style="306" customWidth="1"/>
    <col min="2" max="2" width="2.7109375" style="323" customWidth="1"/>
    <col min="3" max="11" width="2.7109375" style="306" customWidth="1"/>
    <col min="12" max="12" width="2.7109375" style="323" customWidth="1"/>
    <col min="13" max="99" width="2.7109375" style="306" customWidth="1"/>
    <col min="100" max="16384" width="9.140625" style="306"/>
  </cols>
  <sheetData>
    <row r="1" spans="1:124" ht="27.75" customHeight="1">
      <c r="A1" s="552"/>
      <c r="B1" s="553"/>
      <c r="C1" s="553"/>
      <c r="D1" s="553"/>
      <c r="E1" s="553"/>
      <c r="F1" s="553"/>
      <c r="G1" s="553"/>
      <c r="H1" s="554"/>
      <c r="I1" s="616" t="s">
        <v>2005</v>
      </c>
      <c r="J1" s="617"/>
      <c r="K1" s="617"/>
      <c r="L1" s="617"/>
      <c r="M1" s="617"/>
      <c r="N1" s="617"/>
      <c r="O1" s="617"/>
      <c r="P1" s="617"/>
      <c r="Q1" s="617"/>
      <c r="R1" s="617"/>
      <c r="S1" s="617"/>
      <c r="T1" s="617"/>
      <c r="U1" s="617"/>
      <c r="V1" s="617"/>
      <c r="W1" s="617"/>
      <c r="X1" s="618"/>
      <c r="Y1" s="302" t="s">
        <v>0</v>
      </c>
      <c r="Z1" s="303"/>
      <c r="AA1" s="619" t="s">
        <v>375</v>
      </c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619"/>
      <c r="AM1" s="619"/>
      <c r="AN1" s="619"/>
      <c r="AO1" s="619"/>
      <c r="AP1" s="619"/>
      <c r="AQ1" s="620"/>
      <c r="AR1" s="304" t="s">
        <v>8</v>
      </c>
      <c r="AS1" s="305"/>
      <c r="AT1" s="619" t="s">
        <v>3887</v>
      </c>
      <c r="AU1" s="619"/>
      <c r="AV1" s="621"/>
    </row>
    <row r="2" spans="1:124" ht="24.6" customHeight="1">
      <c r="A2" s="555"/>
      <c r="B2" s="556"/>
      <c r="C2" s="556"/>
      <c r="D2" s="556"/>
      <c r="E2" s="556"/>
      <c r="F2" s="556"/>
      <c r="G2" s="556"/>
      <c r="H2" s="557"/>
      <c r="I2" s="622" t="s">
        <v>4</v>
      </c>
      <c r="J2" s="573"/>
      <c r="K2" s="573"/>
      <c r="L2" s="573"/>
      <c r="M2" s="575" t="s">
        <v>2013</v>
      </c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6"/>
      <c r="AM2" s="382" t="s">
        <v>2</v>
      </c>
      <c r="AN2" s="384"/>
      <c r="AO2" s="307"/>
      <c r="AP2" s="569">
        <v>13</v>
      </c>
      <c r="AQ2" s="569"/>
      <c r="AR2" s="569"/>
      <c r="AS2" s="308" t="s">
        <v>3</v>
      </c>
      <c r="AT2" s="570">
        <v>58</v>
      </c>
      <c r="AU2" s="570"/>
      <c r="AV2" s="571"/>
    </row>
    <row r="3" spans="1:124" ht="27.75" customHeight="1">
      <c r="A3" s="555"/>
      <c r="B3" s="556"/>
      <c r="C3" s="556"/>
      <c r="D3" s="556"/>
      <c r="E3" s="556"/>
      <c r="F3" s="556"/>
      <c r="G3" s="556"/>
      <c r="H3" s="557"/>
      <c r="I3" s="309" t="s">
        <v>6</v>
      </c>
      <c r="J3" s="310"/>
      <c r="K3" s="310"/>
      <c r="L3" s="310"/>
      <c r="M3" s="550" t="s">
        <v>1999</v>
      </c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50"/>
      <c r="AE3" s="550"/>
      <c r="AF3" s="550"/>
      <c r="AG3" s="550"/>
      <c r="AH3" s="550"/>
      <c r="AI3" s="550"/>
      <c r="AJ3" s="550"/>
      <c r="AK3" s="550"/>
      <c r="AL3" s="606"/>
      <c r="AM3" s="609" t="s">
        <v>273</v>
      </c>
      <c r="AN3" s="610"/>
      <c r="AO3" s="610"/>
      <c r="AP3" s="610"/>
      <c r="AQ3" s="610"/>
      <c r="AR3" s="610"/>
      <c r="AS3" s="610"/>
      <c r="AT3" s="610"/>
      <c r="AU3" s="610"/>
      <c r="AV3" s="611"/>
    </row>
    <row r="4" spans="1:124" ht="29.25" customHeight="1" thickBot="1">
      <c r="A4" s="558"/>
      <c r="B4" s="559"/>
      <c r="C4" s="559"/>
      <c r="D4" s="559"/>
      <c r="E4" s="559"/>
      <c r="F4" s="559"/>
      <c r="G4" s="559"/>
      <c r="H4" s="560"/>
      <c r="I4" s="311"/>
      <c r="J4" s="263"/>
      <c r="K4" s="263"/>
      <c r="L4" s="263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8"/>
      <c r="AM4" s="549" t="s">
        <v>75</v>
      </c>
      <c r="AN4" s="550"/>
      <c r="AO4" s="550"/>
      <c r="AP4" s="550"/>
      <c r="AQ4" s="550"/>
      <c r="AR4" s="550"/>
      <c r="AS4" s="550"/>
      <c r="AT4" s="550"/>
      <c r="AU4" s="550"/>
      <c r="AV4" s="551"/>
    </row>
    <row r="5" spans="1:124" ht="16.7" customHeight="1">
      <c r="A5" s="312"/>
      <c r="B5" s="313"/>
      <c r="C5" s="313"/>
      <c r="D5" s="313"/>
      <c r="E5" s="313"/>
      <c r="F5" s="313"/>
      <c r="G5" s="313"/>
      <c r="H5" s="313"/>
      <c r="I5" s="313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Q5" s="315"/>
      <c r="AR5" s="315"/>
      <c r="AS5" s="315"/>
      <c r="AT5" s="315"/>
      <c r="AU5" s="315"/>
      <c r="AV5" s="316"/>
    </row>
    <row r="6" spans="1:124" ht="16.7" customHeight="1">
      <c r="A6" s="317"/>
      <c r="B6" s="631"/>
      <c r="C6" s="631"/>
      <c r="D6" s="631"/>
      <c r="E6" s="631"/>
      <c r="F6" s="631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  <c r="U6" s="631"/>
      <c r="V6" s="631"/>
      <c r="W6" s="631"/>
      <c r="X6" s="631"/>
      <c r="Y6" s="631"/>
      <c r="Z6" s="631"/>
      <c r="AA6" s="631"/>
      <c r="AB6" s="631"/>
      <c r="AC6" s="631"/>
      <c r="AD6" s="631"/>
      <c r="AE6" s="631"/>
      <c r="AF6" s="631"/>
      <c r="AG6" s="631"/>
      <c r="AH6" s="631"/>
      <c r="AI6" s="631"/>
      <c r="AJ6" s="631"/>
      <c r="AK6" s="631"/>
      <c r="AL6" s="631"/>
      <c r="AM6" s="631"/>
      <c r="AN6" s="631"/>
      <c r="AO6" s="631"/>
      <c r="AP6" s="631"/>
      <c r="AQ6" s="631"/>
      <c r="AR6" s="631"/>
      <c r="AS6" s="631"/>
      <c r="AT6" s="631"/>
      <c r="AU6" s="631"/>
      <c r="AV6" s="318"/>
    </row>
    <row r="7" spans="1:124" ht="16.7" customHeight="1">
      <c r="A7" s="319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  <c r="O7" s="632"/>
      <c r="P7" s="632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632"/>
      <c r="AB7" s="632"/>
      <c r="AC7" s="632"/>
      <c r="AD7" s="632"/>
      <c r="AE7" s="632"/>
      <c r="AF7" s="632"/>
      <c r="AG7" s="632"/>
      <c r="AH7" s="632"/>
      <c r="AI7" s="632"/>
      <c r="AJ7" s="632"/>
      <c r="AK7" s="632"/>
      <c r="AL7" s="632"/>
      <c r="AM7" s="632"/>
      <c r="AN7" s="632"/>
      <c r="AO7" s="632"/>
      <c r="AP7" s="632"/>
      <c r="AQ7" s="632"/>
      <c r="AR7" s="632"/>
      <c r="AS7" s="632"/>
      <c r="AT7" s="320"/>
      <c r="AU7" s="629"/>
      <c r="AV7" s="630"/>
    </row>
    <row r="8" spans="1:124" ht="16.7" customHeight="1">
      <c r="A8" s="319"/>
      <c r="B8" s="632"/>
      <c r="C8" s="632"/>
      <c r="D8" s="632"/>
      <c r="E8" s="632"/>
      <c r="F8" s="632"/>
      <c r="G8" s="632"/>
      <c r="H8" s="632"/>
      <c r="I8" s="632"/>
      <c r="J8" s="632"/>
      <c r="K8" s="632"/>
      <c r="L8" s="632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632"/>
      <c r="AB8" s="632"/>
      <c r="AC8" s="632"/>
      <c r="AD8" s="632"/>
      <c r="AE8" s="632"/>
      <c r="AF8" s="632"/>
      <c r="AG8" s="632"/>
      <c r="AH8" s="632"/>
      <c r="AI8" s="632"/>
      <c r="AJ8" s="632"/>
      <c r="AK8" s="632"/>
      <c r="AL8" s="632"/>
      <c r="AM8" s="632"/>
      <c r="AN8" s="632"/>
      <c r="AO8" s="632"/>
      <c r="AP8" s="632"/>
      <c r="AQ8" s="632"/>
      <c r="AR8" s="632"/>
      <c r="AS8" s="632"/>
      <c r="AT8" s="321"/>
      <c r="AU8" s="321"/>
      <c r="AV8" s="318"/>
    </row>
    <row r="9" spans="1:124" ht="16.7" customHeight="1">
      <c r="A9" s="319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1"/>
      <c r="W9" s="321"/>
      <c r="X9" s="321"/>
      <c r="Y9" s="321"/>
      <c r="Z9" s="321"/>
      <c r="AA9" s="321"/>
      <c r="AB9" s="321"/>
      <c r="AC9" s="321"/>
      <c r="AD9" s="321"/>
      <c r="AE9" s="321"/>
      <c r="AF9" s="321"/>
      <c r="AG9" s="321"/>
      <c r="AH9" s="321"/>
      <c r="AI9" s="321"/>
      <c r="AJ9" s="321"/>
      <c r="AK9" s="321"/>
      <c r="AL9" s="321"/>
      <c r="AM9" s="321"/>
      <c r="AN9" s="321"/>
      <c r="AO9" s="321"/>
      <c r="AP9" s="321"/>
      <c r="AQ9" s="321"/>
      <c r="AR9" s="321"/>
      <c r="AS9" s="321"/>
      <c r="AT9" s="321"/>
      <c r="AU9" s="321"/>
      <c r="AV9" s="318"/>
      <c r="CE9" s="641"/>
      <c r="CF9" s="641"/>
      <c r="CG9" s="641"/>
      <c r="CH9" s="641"/>
      <c r="CI9" s="641"/>
      <c r="CJ9" s="641"/>
      <c r="CK9" s="641"/>
      <c r="CL9" s="641"/>
      <c r="CM9" s="641"/>
      <c r="CN9" s="641"/>
      <c r="CO9" s="641"/>
      <c r="CP9" s="641"/>
      <c r="CQ9" s="641"/>
      <c r="CR9" s="641"/>
      <c r="CS9" s="641"/>
      <c r="CT9" s="641"/>
      <c r="CU9" s="641"/>
      <c r="CV9" s="641"/>
      <c r="CW9" s="641"/>
      <c r="CX9" s="641"/>
      <c r="CY9" s="641"/>
      <c r="CZ9" s="641"/>
      <c r="DA9" s="641"/>
      <c r="DB9" s="641"/>
      <c r="DC9" s="641"/>
      <c r="DD9" s="641"/>
      <c r="DE9" s="641"/>
      <c r="DF9" s="641"/>
      <c r="DG9" s="641"/>
      <c r="DH9" s="641"/>
      <c r="DI9" s="641"/>
      <c r="DJ9" s="641"/>
      <c r="DK9" s="641"/>
      <c r="DL9" s="641"/>
      <c r="DM9" s="641"/>
      <c r="DN9" s="641"/>
      <c r="DO9" s="641"/>
      <c r="DP9" s="641"/>
      <c r="DQ9" s="641"/>
      <c r="DR9" s="641"/>
      <c r="DS9" s="641"/>
      <c r="DT9" s="641"/>
    </row>
    <row r="10" spans="1:124" ht="16.7" customHeight="1">
      <c r="A10" s="319"/>
      <c r="B10" s="631"/>
      <c r="C10" s="631"/>
      <c r="D10" s="631"/>
      <c r="E10" s="631"/>
      <c r="F10" s="631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  <c r="U10" s="631"/>
      <c r="V10" s="631"/>
      <c r="W10" s="631"/>
      <c r="X10" s="631"/>
      <c r="Y10" s="631"/>
      <c r="Z10" s="631"/>
      <c r="AA10" s="631"/>
      <c r="AB10" s="631"/>
      <c r="AC10" s="631"/>
      <c r="AD10" s="631"/>
      <c r="AE10" s="631"/>
      <c r="AF10" s="631"/>
      <c r="AG10" s="631"/>
      <c r="AH10" s="631"/>
      <c r="AI10" s="631"/>
      <c r="AJ10" s="631"/>
      <c r="AK10" s="631"/>
      <c r="AL10" s="631"/>
      <c r="AM10" s="631"/>
      <c r="AN10" s="631"/>
      <c r="AO10" s="631"/>
      <c r="AP10" s="631"/>
      <c r="AQ10" s="631"/>
      <c r="AR10" s="631"/>
      <c r="AS10" s="631"/>
      <c r="AT10" s="631"/>
      <c r="AU10" s="631"/>
      <c r="AV10" s="318"/>
      <c r="CE10" s="641"/>
      <c r="CF10" s="641"/>
      <c r="CG10" s="641"/>
      <c r="CH10" s="641"/>
      <c r="CI10" s="641"/>
      <c r="CJ10" s="641"/>
      <c r="CK10" s="641"/>
      <c r="CL10" s="641"/>
      <c r="CM10" s="641"/>
      <c r="CN10" s="641"/>
      <c r="CO10" s="641"/>
      <c r="CP10" s="641"/>
      <c r="CQ10" s="641"/>
      <c r="CR10" s="641"/>
      <c r="CS10" s="641"/>
      <c r="CT10" s="641"/>
      <c r="CU10" s="641"/>
      <c r="CV10" s="641"/>
      <c r="CW10" s="641"/>
      <c r="CX10" s="641"/>
      <c r="CY10" s="641"/>
      <c r="CZ10" s="641"/>
      <c r="DA10" s="641"/>
      <c r="DB10" s="641"/>
      <c r="DC10" s="641"/>
      <c r="DD10" s="641"/>
      <c r="DE10" s="641"/>
      <c r="DF10" s="641"/>
      <c r="DG10" s="641"/>
      <c r="DH10" s="641"/>
      <c r="DI10" s="641"/>
      <c r="DJ10" s="641"/>
      <c r="DK10" s="641"/>
      <c r="DL10" s="641"/>
      <c r="DM10" s="641"/>
      <c r="DN10" s="641"/>
      <c r="DO10" s="641"/>
      <c r="DP10" s="641"/>
      <c r="DQ10" s="641"/>
      <c r="DR10" s="641"/>
      <c r="DS10" s="641"/>
      <c r="DT10" s="641"/>
    </row>
    <row r="11" spans="1:124" ht="16.7" customHeight="1">
      <c r="A11" s="319"/>
      <c r="B11" s="633"/>
      <c r="C11" s="633"/>
      <c r="D11" s="633"/>
      <c r="E11" s="633"/>
      <c r="F11" s="633"/>
      <c r="G11" s="633"/>
      <c r="H11" s="633"/>
      <c r="I11" s="633"/>
      <c r="J11" s="633"/>
      <c r="K11" s="633"/>
      <c r="L11" s="633"/>
      <c r="M11" s="633"/>
      <c r="N11" s="633"/>
      <c r="O11" s="633"/>
      <c r="P11" s="633"/>
      <c r="Q11" s="633"/>
      <c r="R11" s="633"/>
      <c r="S11" s="633"/>
      <c r="T11" s="633"/>
      <c r="U11" s="633"/>
      <c r="V11" s="633"/>
      <c r="W11" s="633"/>
      <c r="X11" s="633"/>
      <c r="Y11" s="633"/>
      <c r="Z11" s="633"/>
      <c r="AA11" s="633"/>
      <c r="AB11" s="633"/>
      <c r="AC11" s="633"/>
      <c r="AD11" s="633"/>
      <c r="AE11" s="633"/>
      <c r="AF11" s="633"/>
      <c r="AG11" s="633"/>
      <c r="AH11" s="633"/>
      <c r="AI11" s="633"/>
      <c r="AJ11" s="633"/>
      <c r="AK11" s="633"/>
      <c r="AL11" s="633"/>
      <c r="AM11" s="633"/>
      <c r="AN11" s="633"/>
      <c r="AO11" s="633"/>
      <c r="AP11" s="633"/>
      <c r="AQ11" s="633"/>
      <c r="AR11" s="633"/>
      <c r="AS11" s="633"/>
      <c r="AT11" s="633"/>
      <c r="AU11" s="633"/>
      <c r="AV11" s="318"/>
      <c r="CE11" s="641"/>
      <c r="CF11" s="641"/>
      <c r="CG11" s="641"/>
      <c r="CH11" s="641"/>
      <c r="CI11" s="641"/>
      <c r="CJ11" s="641"/>
      <c r="CK11" s="641"/>
      <c r="CL11" s="641"/>
      <c r="CM11" s="641"/>
      <c r="CN11" s="641"/>
      <c r="CO11" s="641"/>
      <c r="CP11" s="641"/>
      <c r="CQ11" s="641"/>
      <c r="CR11" s="641"/>
      <c r="CS11" s="641"/>
      <c r="CT11" s="641"/>
      <c r="CU11" s="641"/>
      <c r="CV11" s="641"/>
      <c r="CW11" s="641"/>
      <c r="CX11" s="641"/>
      <c r="CY11" s="641"/>
      <c r="CZ11" s="641"/>
      <c r="DA11" s="641"/>
      <c r="DB11" s="641"/>
      <c r="DC11" s="641"/>
      <c r="DD11" s="641"/>
      <c r="DE11" s="641"/>
      <c r="DF11" s="641"/>
      <c r="DG11" s="641"/>
      <c r="DH11" s="641"/>
      <c r="DI11" s="641"/>
      <c r="DJ11" s="641"/>
      <c r="DK11" s="641"/>
      <c r="DL11" s="641"/>
      <c r="DM11" s="641"/>
      <c r="DN11" s="641"/>
      <c r="DO11" s="641"/>
      <c r="DP11" s="641"/>
      <c r="DQ11" s="641"/>
      <c r="DR11" s="641"/>
      <c r="DS11" s="641"/>
      <c r="DT11" s="641"/>
    </row>
    <row r="12" spans="1:124" ht="16.7" customHeight="1">
      <c r="A12" s="319"/>
      <c r="B12" s="633"/>
      <c r="C12" s="633"/>
      <c r="D12" s="633"/>
      <c r="E12" s="633"/>
      <c r="F12" s="633"/>
      <c r="G12" s="633"/>
      <c r="H12" s="633"/>
      <c r="I12" s="633"/>
      <c r="J12" s="633"/>
      <c r="K12" s="633"/>
      <c r="L12" s="633"/>
      <c r="M12" s="633"/>
      <c r="N12" s="633"/>
      <c r="O12" s="633"/>
      <c r="P12" s="633"/>
      <c r="Q12" s="633"/>
      <c r="R12" s="633"/>
      <c r="S12" s="633"/>
      <c r="T12" s="633"/>
      <c r="U12" s="633"/>
      <c r="V12" s="633"/>
      <c r="W12" s="633"/>
      <c r="X12" s="633"/>
      <c r="Y12" s="633"/>
      <c r="Z12" s="633"/>
      <c r="AA12" s="633"/>
      <c r="AB12" s="633"/>
      <c r="AC12" s="633"/>
      <c r="AD12" s="633"/>
      <c r="AE12" s="633"/>
      <c r="AF12" s="633"/>
      <c r="AG12" s="633"/>
      <c r="AH12" s="633"/>
      <c r="AI12" s="633"/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318"/>
      <c r="CE12" s="387"/>
      <c r="CF12" s="387"/>
      <c r="CG12" s="387"/>
      <c r="CH12" s="387"/>
      <c r="CI12" s="387"/>
      <c r="CJ12" s="387"/>
      <c r="CK12" s="387"/>
      <c r="CL12" s="387"/>
      <c r="CM12" s="387"/>
      <c r="CN12" s="387"/>
      <c r="CO12" s="387"/>
      <c r="CP12" s="387"/>
      <c r="CQ12" s="387"/>
      <c r="CR12" s="387"/>
      <c r="CS12" s="387"/>
      <c r="CT12" s="387"/>
      <c r="CU12" s="387"/>
      <c r="CV12" s="387"/>
      <c r="CW12" s="387"/>
      <c r="CX12" s="387"/>
      <c r="CY12" s="387"/>
      <c r="CZ12" s="387"/>
      <c r="DA12" s="387"/>
      <c r="DB12" s="387"/>
      <c r="DC12" s="387"/>
      <c r="DD12" s="387"/>
      <c r="DE12" s="387"/>
      <c r="DF12" s="387"/>
      <c r="DG12" s="387"/>
      <c r="DH12" s="387"/>
      <c r="DI12" s="387"/>
      <c r="DJ12" s="387"/>
      <c r="DK12" s="387"/>
      <c r="DL12" s="387"/>
      <c r="DM12" s="387"/>
      <c r="DN12" s="387"/>
      <c r="DO12" s="387"/>
      <c r="DP12" s="387"/>
      <c r="DQ12" s="387"/>
      <c r="DR12" s="387"/>
      <c r="DS12" s="387"/>
      <c r="DT12" s="387"/>
    </row>
    <row r="13" spans="1:124" ht="16.7" customHeight="1">
      <c r="A13" s="319"/>
      <c r="B13" s="633"/>
      <c r="C13" s="633"/>
      <c r="D13" s="633"/>
      <c r="E13" s="633"/>
      <c r="F13" s="633"/>
      <c r="G13" s="633"/>
      <c r="H13" s="633"/>
      <c r="I13" s="633"/>
      <c r="J13" s="633"/>
      <c r="K13" s="633"/>
      <c r="L13" s="633"/>
      <c r="M13" s="633"/>
      <c r="N13" s="633"/>
      <c r="O13" s="633"/>
      <c r="P13" s="633"/>
      <c r="Q13" s="633"/>
      <c r="R13" s="633"/>
      <c r="S13" s="633"/>
      <c r="T13" s="633"/>
      <c r="U13" s="633"/>
      <c r="V13" s="633"/>
      <c r="W13" s="633"/>
      <c r="X13" s="633"/>
      <c r="Y13" s="633"/>
      <c r="Z13" s="633"/>
      <c r="AA13" s="633"/>
      <c r="AB13" s="633"/>
      <c r="AC13" s="633"/>
      <c r="AD13" s="633"/>
      <c r="AE13" s="633"/>
      <c r="AF13" s="633"/>
      <c r="AG13" s="633"/>
      <c r="AH13" s="633"/>
      <c r="AI13" s="633"/>
      <c r="AJ13" s="633"/>
      <c r="AK13" s="633"/>
      <c r="AL13" s="633"/>
      <c r="AM13" s="633"/>
      <c r="AN13" s="633"/>
      <c r="AO13" s="633"/>
      <c r="AP13" s="633"/>
      <c r="AQ13" s="633"/>
      <c r="AR13" s="633"/>
      <c r="AS13" s="633"/>
      <c r="AT13" s="633"/>
      <c r="AU13" s="633"/>
      <c r="AV13" s="318"/>
      <c r="CE13" s="641"/>
      <c r="CF13" s="641"/>
      <c r="CG13" s="641"/>
      <c r="CH13" s="641"/>
      <c r="CI13" s="641"/>
      <c r="CJ13" s="641"/>
      <c r="CK13" s="641"/>
      <c r="CL13" s="641"/>
      <c r="CM13" s="641"/>
      <c r="CN13" s="641"/>
      <c r="CO13" s="641"/>
      <c r="CP13" s="641"/>
      <c r="CQ13" s="641"/>
      <c r="CR13" s="641"/>
      <c r="CS13" s="641"/>
      <c r="CT13" s="641"/>
      <c r="CU13" s="641"/>
      <c r="CV13" s="641"/>
      <c r="CW13" s="641"/>
      <c r="CX13" s="641"/>
      <c r="CY13" s="641"/>
      <c r="CZ13" s="641"/>
      <c r="DA13" s="641"/>
      <c r="DB13" s="641"/>
      <c r="DC13" s="641"/>
      <c r="DD13" s="641"/>
      <c r="DE13" s="641"/>
      <c r="DF13" s="641"/>
      <c r="DG13" s="641"/>
      <c r="DH13" s="641"/>
      <c r="DI13" s="641"/>
      <c r="DJ13" s="641"/>
      <c r="DK13" s="641"/>
      <c r="DL13" s="641"/>
      <c r="DM13" s="641"/>
      <c r="DN13" s="641"/>
      <c r="DO13" s="641"/>
      <c r="DP13" s="641"/>
      <c r="DQ13" s="641"/>
      <c r="DR13" s="641"/>
      <c r="DS13" s="641"/>
      <c r="DT13" s="641"/>
    </row>
    <row r="14" spans="1:124" ht="16.7" customHeight="1">
      <c r="A14" s="322"/>
      <c r="B14" s="633"/>
      <c r="C14" s="633"/>
      <c r="D14" s="633"/>
      <c r="E14" s="633"/>
      <c r="F14" s="633"/>
      <c r="G14" s="633"/>
      <c r="H14" s="633"/>
      <c r="I14" s="633"/>
      <c r="J14" s="633"/>
      <c r="K14" s="633"/>
      <c r="L14" s="633"/>
      <c r="M14" s="633"/>
      <c r="N14" s="633"/>
      <c r="O14" s="633"/>
      <c r="P14" s="633"/>
      <c r="Q14" s="633"/>
      <c r="R14" s="633"/>
      <c r="S14" s="633"/>
      <c r="T14" s="633"/>
      <c r="U14" s="633"/>
      <c r="V14" s="633"/>
      <c r="W14" s="633"/>
      <c r="X14" s="633"/>
      <c r="Y14" s="633"/>
      <c r="Z14" s="633"/>
      <c r="AA14" s="633"/>
      <c r="AB14" s="633"/>
      <c r="AC14" s="633"/>
      <c r="AD14" s="633"/>
      <c r="AE14" s="633"/>
      <c r="AF14" s="633"/>
      <c r="AG14" s="633"/>
      <c r="AH14" s="633"/>
      <c r="AI14" s="633"/>
      <c r="AJ14" s="633"/>
      <c r="AK14" s="633"/>
      <c r="AL14" s="633"/>
      <c r="AM14" s="633"/>
      <c r="AN14" s="633"/>
      <c r="AO14" s="633"/>
      <c r="AP14" s="633"/>
      <c r="AQ14" s="633"/>
      <c r="AR14" s="633"/>
      <c r="AS14" s="633"/>
      <c r="AT14" s="633"/>
      <c r="AU14" s="633"/>
      <c r="AV14" s="318"/>
      <c r="CE14" s="641"/>
      <c r="CF14" s="641"/>
      <c r="CG14" s="641"/>
      <c r="CH14" s="641"/>
      <c r="CI14" s="641"/>
      <c r="CJ14" s="641"/>
      <c r="CK14" s="641"/>
      <c r="CL14" s="641"/>
      <c r="CM14" s="641"/>
      <c r="CN14" s="641"/>
      <c r="CO14" s="641"/>
      <c r="CP14" s="641"/>
      <c r="CQ14" s="641"/>
      <c r="CR14" s="641"/>
      <c r="CS14" s="641"/>
      <c r="CT14" s="641"/>
      <c r="CU14" s="641"/>
      <c r="CV14" s="641"/>
      <c r="CW14" s="641"/>
      <c r="CX14" s="641"/>
      <c r="CY14" s="641"/>
      <c r="CZ14" s="641"/>
      <c r="DA14" s="641"/>
      <c r="DB14" s="641"/>
      <c r="DC14" s="641"/>
      <c r="DD14" s="641"/>
      <c r="DE14" s="641"/>
      <c r="DF14" s="641"/>
      <c r="DG14" s="641"/>
      <c r="DH14" s="641"/>
      <c r="DI14" s="641"/>
      <c r="DJ14" s="641"/>
      <c r="DK14" s="641"/>
      <c r="DL14" s="641"/>
      <c r="DM14" s="641"/>
      <c r="DN14" s="641"/>
      <c r="DO14" s="641"/>
      <c r="DP14" s="641"/>
      <c r="DQ14" s="641"/>
      <c r="DR14" s="641"/>
      <c r="DS14" s="641"/>
      <c r="DT14" s="641"/>
    </row>
    <row r="15" spans="1:124" ht="16.7" customHeight="1">
      <c r="A15" s="319"/>
      <c r="B15" s="633"/>
      <c r="C15" s="633"/>
      <c r="D15" s="633"/>
      <c r="E15" s="633"/>
      <c r="F15" s="633"/>
      <c r="G15" s="633"/>
      <c r="H15" s="633"/>
      <c r="I15" s="633"/>
      <c r="J15" s="633"/>
      <c r="K15" s="633"/>
      <c r="L15" s="633"/>
      <c r="M15" s="633"/>
      <c r="N15" s="633"/>
      <c r="O15" s="633"/>
      <c r="P15" s="633"/>
      <c r="Q15" s="633"/>
      <c r="R15" s="633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S15" s="633"/>
      <c r="AT15" s="633"/>
      <c r="AU15" s="633"/>
      <c r="AV15" s="318"/>
      <c r="CE15" s="387"/>
      <c r="CF15" s="387"/>
      <c r="CG15" s="387"/>
      <c r="CH15" s="387"/>
      <c r="CI15" s="387"/>
      <c r="CJ15" s="387"/>
      <c r="CK15" s="387"/>
      <c r="CL15" s="387"/>
      <c r="CM15" s="387"/>
      <c r="CN15" s="387"/>
      <c r="CO15" s="387"/>
      <c r="CP15" s="387"/>
      <c r="CQ15" s="387"/>
      <c r="CR15" s="387"/>
      <c r="CS15" s="387"/>
      <c r="CT15" s="387"/>
      <c r="CU15" s="387"/>
      <c r="CV15" s="387"/>
      <c r="CW15" s="387"/>
      <c r="CX15" s="387"/>
      <c r="CY15" s="387"/>
      <c r="CZ15" s="387"/>
      <c r="DA15" s="387"/>
      <c r="DB15" s="387"/>
      <c r="DC15" s="387"/>
      <c r="DD15" s="387"/>
      <c r="DE15" s="387"/>
      <c r="DF15" s="387"/>
      <c r="DG15" s="387"/>
      <c r="DH15" s="387"/>
      <c r="DI15" s="387"/>
      <c r="DJ15" s="387"/>
      <c r="DK15" s="387"/>
      <c r="DL15" s="387"/>
      <c r="DM15" s="387"/>
      <c r="DN15" s="387"/>
      <c r="DO15" s="387"/>
      <c r="DP15" s="387"/>
      <c r="DQ15" s="387"/>
      <c r="DR15" s="387"/>
      <c r="DS15" s="387"/>
      <c r="DT15" s="387"/>
    </row>
    <row r="16" spans="1:124" ht="16.7" customHeight="1">
      <c r="A16" s="319"/>
      <c r="B16" s="633"/>
      <c r="C16" s="633"/>
      <c r="D16" s="633"/>
      <c r="E16" s="633"/>
      <c r="F16" s="633"/>
      <c r="G16" s="633"/>
      <c r="H16" s="633"/>
      <c r="I16" s="633"/>
      <c r="J16" s="633"/>
      <c r="K16" s="633"/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S16" s="633"/>
      <c r="AT16" s="633"/>
      <c r="AU16" s="633"/>
      <c r="AV16" s="318"/>
    </row>
    <row r="17" spans="1:48" ht="16.7" customHeight="1">
      <c r="A17" s="319"/>
      <c r="B17" s="633"/>
      <c r="C17" s="633"/>
      <c r="D17" s="633"/>
      <c r="E17" s="633"/>
      <c r="F17" s="633"/>
      <c r="G17" s="633"/>
      <c r="H17" s="633"/>
      <c r="I17" s="633"/>
      <c r="J17" s="633"/>
      <c r="K17" s="633"/>
      <c r="L17" s="633"/>
      <c r="M17" s="633"/>
      <c r="N17" s="633"/>
      <c r="O17" s="633"/>
      <c r="P17" s="633"/>
      <c r="Q17" s="633"/>
      <c r="R17" s="633"/>
      <c r="S17" s="633"/>
      <c r="T17" s="633"/>
      <c r="U17" s="633"/>
      <c r="V17" s="633"/>
      <c r="W17" s="633"/>
      <c r="X17" s="633"/>
      <c r="Y17" s="633"/>
      <c r="Z17" s="633"/>
      <c r="AA17" s="633"/>
      <c r="AB17" s="633"/>
      <c r="AC17" s="633"/>
      <c r="AD17" s="633"/>
      <c r="AE17" s="633"/>
      <c r="AF17" s="633"/>
      <c r="AG17" s="633"/>
      <c r="AH17" s="633"/>
      <c r="AI17" s="633"/>
      <c r="AJ17" s="633"/>
      <c r="AK17" s="633"/>
      <c r="AL17" s="633"/>
      <c r="AM17" s="633"/>
      <c r="AN17" s="633"/>
      <c r="AO17" s="633"/>
      <c r="AP17" s="633"/>
      <c r="AQ17" s="633"/>
      <c r="AR17" s="633"/>
      <c r="AS17" s="633"/>
      <c r="AT17" s="633"/>
      <c r="AU17" s="633"/>
      <c r="AV17" s="318"/>
    </row>
    <row r="18" spans="1:48" ht="16.7" customHeight="1">
      <c r="A18" s="319"/>
      <c r="B18" s="633"/>
      <c r="C18" s="633"/>
      <c r="D18" s="633"/>
      <c r="E18" s="633"/>
      <c r="F18" s="633"/>
      <c r="G18" s="633"/>
      <c r="H18" s="633"/>
      <c r="I18" s="633"/>
      <c r="J18" s="633"/>
      <c r="K18" s="633"/>
      <c r="L18" s="633"/>
      <c r="M18" s="633"/>
      <c r="N18" s="633"/>
      <c r="O18" s="633"/>
      <c r="P18" s="633"/>
      <c r="Q18" s="633"/>
      <c r="R18" s="633"/>
      <c r="S18" s="633"/>
      <c r="T18" s="633"/>
      <c r="U18" s="633"/>
      <c r="V18" s="633"/>
      <c r="W18" s="633"/>
      <c r="X18" s="633"/>
      <c r="Y18" s="633"/>
      <c r="Z18" s="633"/>
      <c r="AA18" s="633"/>
      <c r="AB18" s="633"/>
      <c r="AC18" s="633"/>
      <c r="AD18" s="633"/>
      <c r="AE18" s="633"/>
      <c r="AF18" s="633"/>
      <c r="AG18" s="633"/>
      <c r="AH18" s="633"/>
      <c r="AI18" s="633"/>
      <c r="AJ18" s="633"/>
      <c r="AK18" s="633"/>
      <c r="AL18" s="633"/>
      <c r="AM18" s="633"/>
      <c r="AN18" s="633"/>
      <c r="AO18" s="633"/>
      <c r="AP18" s="633"/>
      <c r="AQ18" s="633"/>
      <c r="AR18" s="633"/>
      <c r="AS18" s="633"/>
      <c r="AT18" s="633"/>
      <c r="AU18" s="633"/>
      <c r="AV18" s="318"/>
    </row>
    <row r="19" spans="1:48" ht="16.7" customHeight="1">
      <c r="A19" s="319"/>
      <c r="B19" s="633"/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33"/>
      <c r="AA19" s="633"/>
      <c r="AB19" s="633"/>
      <c r="AC19" s="633"/>
      <c r="AD19" s="633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3"/>
      <c r="AR19" s="633"/>
      <c r="AS19" s="633"/>
      <c r="AT19" s="633"/>
      <c r="AU19" s="633"/>
      <c r="AV19" s="318"/>
    </row>
    <row r="20" spans="1:48" ht="16.7" customHeight="1">
      <c r="A20" s="319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31"/>
      <c r="AR20" s="631"/>
      <c r="AS20" s="631"/>
      <c r="AT20" s="631"/>
      <c r="AU20" s="631"/>
      <c r="AV20" s="318"/>
    </row>
    <row r="21" spans="1:48" ht="16.7" customHeight="1">
      <c r="A21" s="319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633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3"/>
      <c r="AR21" s="633"/>
      <c r="AS21" s="633"/>
      <c r="AT21" s="633"/>
      <c r="AU21" s="633"/>
      <c r="AV21" s="318"/>
    </row>
    <row r="22" spans="1:48" ht="16.7" customHeight="1">
      <c r="A22" s="319"/>
      <c r="B22" s="635"/>
      <c r="C22" s="633"/>
      <c r="D22" s="633"/>
      <c r="E22" s="633"/>
      <c r="F22" s="633"/>
      <c r="G22" s="633"/>
      <c r="H22" s="633"/>
      <c r="I22" s="633"/>
      <c r="J22" s="633"/>
      <c r="K22" s="633"/>
      <c r="L22" s="633"/>
      <c r="M22" s="633"/>
      <c r="N22" s="633"/>
      <c r="O22" s="633"/>
      <c r="P22" s="633"/>
      <c r="Q22" s="633"/>
      <c r="R22" s="633"/>
      <c r="S22" s="633"/>
      <c r="T22" s="633"/>
      <c r="U22" s="633"/>
      <c r="V22" s="633"/>
      <c r="W22" s="633"/>
      <c r="X22" s="633"/>
      <c r="Y22" s="633"/>
      <c r="Z22" s="633"/>
      <c r="AA22" s="633"/>
      <c r="AB22" s="633"/>
      <c r="AC22" s="633"/>
      <c r="AD22" s="633"/>
      <c r="AE22" s="633"/>
      <c r="AF22" s="633"/>
      <c r="AG22" s="633"/>
      <c r="AH22" s="633"/>
      <c r="AI22" s="633"/>
      <c r="AJ22" s="633"/>
      <c r="AK22" s="633"/>
      <c r="AL22" s="633"/>
      <c r="AM22" s="633"/>
      <c r="AN22" s="633"/>
      <c r="AO22" s="633"/>
      <c r="AP22" s="633"/>
      <c r="AQ22" s="633"/>
      <c r="AR22" s="633"/>
      <c r="AS22" s="633"/>
      <c r="AT22" s="633"/>
      <c r="AU22" s="633"/>
      <c r="AV22" s="318"/>
    </row>
    <row r="23" spans="1:48" ht="16.7" customHeight="1">
      <c r="A23" s="319"/>
      <c r="B23" s="635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33"/>
      <c r="AC23" s="633"/>
      <c r="AD23" s="633"/>
      <c r="AE23" s="633"/>
      <c r="AF23" s="633"/>
      <c r="AG23" s="633"/>
      <c r="AH23" s="633"/>
      <c r="AI23" s="633"/>
      <c r="AJ23" s="633"/>
      <c r="AK23" s="633"/>
      <c r="AL23" s="633"/>
      <c r="AM23" s="633"/>
      <c r="AN23" s="633"/>
      <c r="AO23" s="633"/>
      <c r="AP23" s="633"/>
      <c r="AQ23" s="633"/>
      <c r="AR23" s="633"/>
      <c r="AS23" s="633"/>
      <c r="AT23" s="633"/>
      <c r="AU23" s="633"/>
      <c r="AV23" s="318"/>
    </row>
    <row r="24" spans="1:48" ht="16.7" customHeight="1">
      <c r="A24" s="319"/>
      <c r="B24" s="635"/>
      <c r="C24" s="633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33"/>
      <c r="Z24" s="633"/>
      <c r="AA24" s="633"/>
      <c r="AB24" s="633"/>
      <c r="AC24" s="633"/>
      <c r="AD24" s="633"/>
      <c r="AE24" s="633"/>
      <c r="AF24" s="633"/>
      <c r="AG24" s="633"/>
      <c r="AH24" s="633"/>
      <c r="AI24" s="633"/>
      <c r="AJ24" s="633"/>
      <c r="AK24" s="633"/>
      <c r="AL24" s="633"/>
      <c r="AM24" s="633"/>
      <c r="AN24" s="633"/>
      <c r="AO24" s="633"/>
      <c r="AP24" s="633"/>
      <c r="AQ24" s="633"/>
      <c r="AR24" s="633"/>
      <c r="AS24" s="633"/>
      <c r="AT24" s="633"/>
      <c r="AU24" s="633"/>
      <c r="AV24" s="318"/>
    </row>
    <row r="25" spans="1:48" ht="16.7" customHeight="1">
      <c r="A25" s="319"/>
      <c r="AV25" s="318"/>
    </row>
    <row r="26" spans="1:48" ht="16.7" customHeight="1">
      <c r="A26" s="319"/>
      <c r="B26" s="632"/>
      <c r="C26" s="632"/>
      <c r="D26" s="632"/>
      <c r="E26" s="632"/>
      <c r="F26" s="632"/>
      <c r="G26" s="632"/>
      <c r="H26" s="632"/>
      <c r="I26" s="632"/>
      <c r="J26" s="632"/>
      <c r="K26" s="632"/>
      <c r="L26" s="632"/>
      <c r="M26" s="632"/>
      <c r="N26" s="632"/>
      <c r="O26" s="632"/>
      <c r="P26" s="632"/>
      <c r="Q26" s="632"/>
      <c r="R26" s="632"/>
      <c r="S26" s="632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  <c r="AE26" s="632"/>
      <c r="AF26" s="632"/>
      <c r="AG26" s="632"/>
      <c r="AH26" s="632"/>
      <c r="AI26" s="632"/>
      <c r="AJ26" s="632"/>
      <c r="AK26" s="632"/>
      <c r="AL26" s="632"/>
      <c r="AM26" s="632"/>
      <c r="AN26" s="632"/>
      <c r="AO26" s="632"/>
      <c r="AP26" s="632"/>
      <c r="AQ26" s="632"/>
      <c r="AR26" s="632"/>
      <c r="AS26" s="632"/>
      <c r="AT26" s="632"/>
      <c r="AU26" s="632"/>
      <c r="AV26" s="318"/>
    </row>
    <row r="27" spans="1:48" ht="16.7" customHeight="1">
      <c r="A27" s="319"/>
      <c r="B27" s="632"/>
      <c r="C27" s="632"/>
      <c r="D27" s="632"/>
      <c r="E27" s="632"/>
      <c r="F27" s="632"/>
      <c r="G27" s="632"/>
      <c r="H27" s="632"/>
      <c r="I27" s="632"/>
      <c r="J27" s="632"/>
      <c r="K27" s="632"/>
      <c r="L27" s="632"/>
      <c r="M27" s="632"/>
      <c r="N27" s="632"/>
      <c r="O27" s="632"/>
      <c r="P27" s="632"/>
      <c r="Q27" s="632"/>
      <c r="R27" s="632"/>
      <c r="S27" s="632"/>
      <c r="T27" s="632"/>
      <c r="U27" s="632"/>
      <c r="V27" s="632"/>
      <c r="W27" s="632"/>
      <c r="X27" s="632"/>
      <c r="Y27" s="632"/>
      <c r="Z27" s="632"/>
      <c r="AA27" s="632"/>
      <c r="AB27" s="632"/>
      <c r="AC27" s="632"/>
      <c r="AD27" s="632"/>
      <c r="AE27" s="632"/>
      <c r="AF27" s="632"/>
      <c r="AG27" s="632"/>
      <c r="AH27" s="632"/>
      <c r="AI27" s="632"/>
      <c r="AJ27" s="632"/>
      <c r="AK27" s="632"/>
      <c r="AL27" s="632"/>
      <c r="AM27" s="632"/>
      <c r="AN27" s="632"/>
      <c r="AO27" s="632"/>
      <c r="AP27" s="632"/>
      <c r="AQ27" s="632"/>
      <c r="AR27" s="632"/>
      <c r="AS27" s="632"/>
      <c r="AT27" s="632"/>
      <c r="AU27" s="632"/>
      <c r="AV27" s="318"/>
    </row>
    <row r="28" spans="1:48" ht="16.7" customHeight="1">
      <c r="A28" s="319"/>
      <c r="B28" s="636"/>
      <c r="C28" s="632"/>
      <c r="D28" s="632"/>
      <c r="E28" s="632"/>
      <c r="F28" s="632"/>
      <c r="G28" s="632"/>
      <c r="H28" s="632"/>
      <c r="I28" s="632"/>
      <c r="J28" s="632"/>
      <c r="K28" s="632"/>
      <c r="L28" s="632"/>
      <c r="M28" s="632"/>
      <c r="N28" s="632"/>
      <c r="O28" s="632"/>
      <c r="P28" s="632"/>
      <c r="Q28" s="632"/>
      <c r="R28" s="632"/>
      <c r="S28" s="632"/>
      <c r="T28" s="632"/>
      <c r="U28" s="632"/>
      <c r="V28" s="632"/>
      <c r="W28" s="632"/>
      <c r="X28" s="632"/>
      <c r="Y28" s="632"/>
      <c r="Z28" s="632"/>
      <c r="AA28" s="632"/>
      <c r="AB28" s="632"/>
      <c r="AC28" s="632"/>
      <c r="AD28" s="632"/>
      <c r="AE28" s="632"/>
      <c r="AF28" s="632"/>
      <c r="AG28" s="632"/>
      <c r="AH28" s="632"/>
      <c r="AI28" s="632"/>
      <c r="AJ28" s="632"/>
      <c r="AK28" s="632"/>
      <c r="AL28" s="632"/>
      <c r="AM28" s="632"/>
      <c r="AN28" s="632"/>
      <c r="AO28" s="632"/>
      <c r="AP28" s="632"/>
      <c r="AQ28" s="632"/>
      <c r="AR28" s="632"/>
      <c r="AS28" s="632"/>
      <c r="AT28" s="632"/>
      <c r="AU28" s="632"/>
      <c r="AV28" s="318"/>
    </row>
    <row r="29" spans="1:48" ht="16.7" customHeight="1">
      <c r="A29" s="319"/>
      <c r="B29" s="635"/>
      <c r="C29" s="635"/>
      <c r="D29" s="635"/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635"/>
      <c r="Y29" s="635"/>
      <c r="Z29" s="635"/>
      <c r="AA29" s="635"/>
      <c r="AB29" s="635"/>
      <c r="AC29" s="635"/>
      <c r="AD29" s="635"/>
      <c r="AE29" s="635"/>
      <c r="AF29" s="635"/>
      <c r="AG29" s="635"/>
      <c r="AH29" s="635"/>
      <c r="AI29" s="635"/>
      <c r="AJ29" s="635"/>
      <c r="AK29" s="635"/>
      <c r="AL29" s="635"/>
      <c r="AM29" s="635"/>
      <c r="AN29" s="635"/>
      <c r="AO29" s="635"/>
      <c r="AP29" s="635"/>
      <c r="AQ29" s="635"/>
      <c r="AR29" s="635"/>
      <c r="AS29" s="635"/>
      <c r="AT29" s="635"/>
      <c r="AU29" s="635"/>
      <c r="AV29" s="318"/>
    </row>
    <row r="30" spans="1:48" ht="16.7" customHeight="1">
      <c r="A30" s="319"/>
      <c r="B30" s="324"/>
      <c r="C30" s="635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33"/>
      <c r="AB30" s="633"/>
      <c r="AC30" s="633"/>
      <c r="AD30" s="633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33"/>
      <c r="AQ30" s="633"/>
      <c r="AR30" s="633"/>
      <c r="AS30" s="633"/>
      <c r="AT30" s="633"/>
      <c r="AU30" s="633"/>
      <c r="AV30" s="318"/>
    </row>
    <row r="31" spans="1:48" ht="16.7" customHeight="1">
      <c r="A31" s="319"/>
      <c r="B31" s="386"/>
      <c r="C31" s="635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33"/>
      <c r="AA31" s="633"/>
      <c r="AB31" s="633"/>
      <c r="AC31" s="633"/>
      <c r="AD31" s="633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33"/>
      <c r="AQ31" s="633"/>
      <c r="AR31" s="633"/>
      <c r="AS31" s="633"/>
      <c r="AT31" s="633"/>
      <c r="AU31" s="633"/>
      <c r="AV31" s="318"/>
    </row>
    <row r="32" spans="1:48" ht="16.7" customHeight="1">
      <c r="A32" s="319"/>
      <c r="B32" s="636"/>
      <c r="C32" s="632"/>
      <c r="D32" s="632"/>
      <c r="E32" s="632"/>
      <c r="F32" s="632"/>
      <c r="G32" s="632"/>
      <c r="H32" s="632"/>
      <c r="I32" s="632"/>
      <c r="J32" s="632"/>
      <c r="K32" s="632"/>
      <c r="L32" s="632"/>
      <c r="M32" s="632"/>
      <c r="N32" s="632"/>
      <c r="O32" s="632"/>
      <c r="P32" s="632"/>
      <c r="Q32" s="632"/>
      <c r="R32" s="632"/>
      <c r="S32" s="632"/>
      <c r="T32" s="632"/>
      <c r="U32" s="632"/>
      <c r="V32" s="632"/>
      <c r="W32" s="632"/>
      <c r="X32" s="632"/>
      <c r="Y32" s="632"/>
      <c r="Z32" s="632"/>
      <c r="AA32" s="632"/>
      <c r="AB32" s="632"/>
      <c r="AC32" s="632"/>
      <c r="AD32" s="632"/>
      <c r="AE32" s="632"/>
      <c r="AF32" s="632"/>
      <c r="AG32" s="632"/>
      <c r="AH32" s="632"/>
      <c r="AI32" s="632"/>
      <c r="AJ32" s="632"/>
      <c r="AK32" s="632"/>
      <c r="AL32" s="632"/>
      <c r="AM32" s="632"/>
      <c r="AN32" s="632"/>
      <c r="AO32" s="632"/>
      <c r="AP32" s="632"/>
      <c r="AQ32" s="632"/>
      <c r="AR32" s="632"/>
      <c r="AS32" s="632"/>
      <c r="AT32" s="632"/>
      <c r="AU32" s="632"/>
      <c r="AV32" s="318"/>
    </row>
    <row r="33" spans="1:48" ht="16.7" customHeight="1">
      <c r="A33" s="319"/>
      <c r="B33" s="636"/>
      <c r="C33" s="632"/>
      <c r="D33" s="632"/>
      <c r="E33" s="632"/>
      <c r="F33" s="632"/>
      <c r="G33" s="632"/>
      <c r="H33" s="632"/>
      <c r="I33" s="632"/>
      <c r="J33" s="632"/>
      <c r="K33" s="632"/>
      <c r="L33" s="632"/>
      <c r="M33" s="632"/>
      <c r="N33" s="632"/>
      <c r="O33" s="632"/>
      <c r="P33" s="632"/>
      <c r="Q33" s="632"/>
      <c r="R33" s="632"/>
      <c r="S33" s="632"/>
      <c r="T33" s="632"/>
      <c r="U33" s="632"/>
      <c r="V33" s="632"/>
      <c r="W33" s="632"/>
      <c r="X33" s="632"/>
      <c r="Y33" s="632"/>
      <c r="Z33" s="632"/>
      <c r="AA33" s="632"/>
      <c r="AB33" s="632"/>
      <c r="AC33" s="632"/>
      <c r="AD33" s="632"/>
      <c r="AE33" s="632"/>
      <c r="AF33" s="632"/>
      <c r="AG33" s="632"/>
      <c r="AH33" s="632"/>
      <c r="AI33" s="632"/>
      <c r="AJ33" s="632"/>
      <c r="AK33" s="632"/>
      <c r="AL33" s="632"/>
      <c r="AM33" s="632"/>
      <c r="AN33" s="632"/>
      <c r="AO33" s="632"/>
      <c r="AP33" s="632"/>
      <c r="AQ33" s="632"/>
      <c r="AR33" s="632"/>
      <c r="AS33" s="632"/>
      <c r="AT33" s="632"/>
      <c r="AU33" s="632"/>
      <c r="AV33" s="318"/>
    </row>
    <row r="34" spans="1:48" ht="16.7" customHeight="1">
      <c r="A34" s="319"/>
      <c r="AV34" s="318"/>
    </row>
    <row r="35" spans="1:48" ht="16.7" customHeight="1">
      <c r="A35" s="319"/>
      <c r="B35" s="636"/>
      <c r="C35" s="636"/>
      <c r="D35" s="636"/>
      <c r="E35" s="636"/>
      <c r="F35" s="636"/>
      <c r="G35" s="636"/>
      <c r="H35" s="636"/>
      <c r="I35" s="636"/>
      <c r="J35" s="636"/>
      <c r="K35" s="636"/>
      <c r="L35" s="636"/>
      <c r="M35" s="636"/>
      <c r="N35" s="636"/>
      <c r="O35" s="636"/>
      <c r="P35" s="636"/>
      <c r="Q35" s="636"/>
      <c r="R35" s="636"/>
      <c r="S35" s="636"/>
      <c r="T35" s="636"/>
      <c r="U35" s="636"/>
      <c r="V35" s="636"/>
      <c r="W35" s="636"/>
      <c r="X35" s="636"/>
      <c r="Y35" s="636"/>
      <c r="Z35" s="636"/>
      <c r="AA35" s="636"/>
      <c r="AB35" s="636"/>
      <c r="AC35" s="636"/>
      <c r="AD35" s="636"/>
      <c r="AE35" s="636"/>
      <c r="AF35" s="636"/>
      <c r="AG35" s="636"/>
      <c r="AH35" s="636"/>
      <c r="AI35" s="636"/>
      <c r="AJ35" s="636"/>
      <c r="AK35" s="636"/>
      <c r="AL35" s="636"/>
      <c r="AM35" s="636"/>
      <c r="AN35" s="636"/>
      <c r="AO35" s="636"/>
      <c r="AP35" s="636"/>
      <c r="AQ35" s="636"/>
      <c r="AR35" s="636"/>
      <c r="AS35" s="636"/>
      <c r="AT35" s="636"/>
      <c r="AU35" s="636"/>
      <c r="AV35" s="318"/>
    </row>
    <row r="36" spans="1:48" ht="16.7" customHeight="1">
      <c r="A36" s="319"/>
      <c r="B36" s="636"/>
      <c r="C36" s="632"/>
      <c r="D36" s="632"/>
      <c r="E36" s="632"/>
      <c r="F36" s="632"/>
      <c r="G36" s="632"/>
      <c r="H36" s="632"/>
      <c r="I36" s="632"/>
      <c r="J36" s="632"/>
      <c r="K36" s="632"/>
      <c r="L36" s="632"/>
      <c r="M36" s="632"/>
      <c r="N36" s="632"/>
      <c r="O36" s="632"/>
      <c r="P36" s="632"/>
      <c r="Q36" s="632"/>
      <c r="R36" s="632"/>
      <c r="S36" s="632"/>
      <c r="T36" s="632"/>
      <c r="U36" s="632"/>
      <c r="V36" s="632"/>
      <c r="W36" s="632"/>
      <c r="X36" s="632"/>
      <c r="Y36" s="632"/>
      <c r="Z36" s="632"/>
      <c r="AA36" s="632"/>
      <c r="AB36" s="632"/>
      <c r="AC36" s="632"/>
      <c r="AD36" s="632"/>
      <c r="AE36" s="632"/>
      <c r="AF36" s="632"/>
      <c r="AG36" s="632"/>
      <c r="AH36" s="632"/>
      <c r="AI36" s="632"/>
      <c r="AJ36" s="632"/>
      <c r="AK36" s="632"/>
      <c r="AL36" s="632"/>
      <c r="AM36" s="632"/>
      <c r="AN36" s="632"/>
      <c r="AO36" s="632"/>
      <c r="AP36" s="632"/>
      <c r="AQ36" s="632"/>
      <c r="AR36" s="632"/>
      <c r="AS36" s="632"/>
      <c r="AT36" s="632"/>
      <c r="AU36" s="632"/>
      <c r="AV36" s="318"/>
    </row>
    <row r="37" spans="1:48" ht="16.7" customHeight="1">
      <c r="A37" s="319"/>
      <c r="B37" s="635"/>
      <c r="C37" s="635"/>
      <c r="D37" s="635"/>
      <c r="E37" s="635"/>
      <c r="F37" s="635"/>
      <c r="G37" s="635"/>
      <c r="H37" s="635"/>
      <c r="I37" s="635"/>
      <c r="J37" s="635"/>
      <c r="K37" s="635"/>
      <c r="L37" s="635"/>
      <c r="M37" s="635"/>
      <c r="N37" s="635"/>
      <c r="O37" s="635"/>
      <c r="P37" s="635"/>
      <c r="Q37" s="635"/>
      <c r="R37" s="635"/>
      <c r="S37" s="635"/>
      <c r="T37" s="635"/>
      <c r="U37" s="635"/>
      <c r="V37" s="635"/>
      <c r="W37" s="635"/>
      <c r="X37" s="635"/>
      <c r="Y37" s="635"/>
      <c r="Z37" s="635"/>
      <c r="AA37" s="635"/>
      <c r="AB37" s="635"/>
      <c r="AC37" s="635"/>
      <c r="AD37" s="635"/>
      <c r="AE37" s="635"/>
      <c r="AF37" s="635"/>
      <c r="AG37" s="635"/>
      <c r="AH37" s="635"/>
      <c r="AI37" s="635"/>
      <c r="AJ37" s="635"/>
      <c r="AK37" s="635"/>
      <c r="AL37" s="635"/>
      <c r="AM37" s="635"/>
      <c r="AN37" s="635"/>
      <c r="AO37" s="635"/>
      <c r="AP37" s="635"/>
      <c r="AQ37" s="635"/>
      <c r="AR37" s="635"/>
      <c r="AS37" s="635"/>
      <c r="AT37" s="635"/>
      <c r="AV37" s="318"/>
    </row>
    <row r="38" spans="1:48" ht="16.7" customHeight="1">
      <c r="A38" s="319"/>
      <c r="AV38" s="318"/>
    </row>
    <row r="39" spans="1:48" ht="16.7" customHeight="1">
      <c r="A39" s="319"/>
      <c r="B39" s="631"/>
      <c r="C39" s="631"/>
      <c r="D39" s="631"/>
      <c r="E39" s="631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  <c r="U39" s="631"/>
      <c r="V39" s="631"/>
      <c r="W39" s="631"/>
      <c r="X39" s="631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1"/>
      <c r="AJ39" s="631"/>
      <c r="AK39" s="631"/>
      <c r="AL39" s="631"/>
      <c r="AM39" s="631"/>
      <c r="AN39" s="631"/>
      <c r="AO39" s="631"/>
      <c r="AP39" s="631"/>
      <c r="AQ39" s="631"/>
      <c r="AR39" s="631"/>
      <c r="AS39" s="631"/>
      <c r="AT39" s="631"/>
      <c r="AU39" s="631"/>
      <c r="AV39" s="318"/>
    </row>
    <row r="40" spans="1:48" ht="16.7" customHeight="1">
      <c r="A40" s="319"/>
      <c r="B40" s="636"/>
      <c r="C40" s="636"/>
      <c r="D40" s="636"/>
      <c r="E40" s="636"/>
      <c r="F40" s="636"/>
      <c r="G40" s="636"/>
      <c r="H40" s="636"/>
      <c r="I40" s="636"/>
      <c r="J40" s="636"/>
      <c r="K40" s="636"/>
      <c r="L40" s="636"/>
      <c r="M40" s="636"/>
      <c r="N40" s="636"/>
      <c r="O40" s="636"/>
      <c r="P40" s="636"/>
      <c r="Q40" s="636"/>
      <c r="R40" s="636"/>
      <c r="S40" s="636"/>
      <c r="T40" s="636"/>
      <c r="U40" s="636"/>
      <c r="V40" s="636"/>
      <c r="W40" s="636"/>
      <c r="X40" s="636"/>
      <c r="Y40" s="636"/>
      <c r="Z40" s="636"/>
      <c r="AA40" s="636"/>
      <c r="AB40" s="636"/>
      <c r="AC40" s="636"/>
      <c r="AD40" s="636"/>
      <c r="AE40" s="636"/>
      <c r="AF40" s="636"/>
      <c r="AG40" s="636"/>
      <c r="AH40" s="636"/>
      <c r="AI40" s="636"/>
      <c r="AJ40" s="636"/>
      <c r="AK40" s="636"/>
      <c r="AL40" s="636"/>
      <c r="AM40" s="636"/>
      <c r="AN40" s="636"/>
      <c r="AO40" s="636"/>
      <c r="AP40" s="636"/>
      <c r="AQ40" s="636"/>
      <c r="AR40" s="636"/>
      <c r="AS40" s="636"/>
      <c r="AT40" s="636"/>
      <c r="AU40" s="636"/>
      <c r="AV40" s="318"/>
    </row>
    <row r="41" spans="1:48" ht="16.7" customHeight="1">
      <c r="A41" s="319"/>
      <c r="B41" s="636"/>
      <c r="C41" s="636"/>
      <c r="D41" s="636"/>
      <c r="E41" s="636"/>
      <c r="F41" s="636"/>
      <c r="G41" s="636"/>
      <c r="H41" s="636"/>
      <c r="I41" s="636"/>
      <c r="J41" s="636"/>
      <c r="K41" s="636"/>
      <c r="L41" s="636"/>
      <c r="M41" s="636"/>
      <c r="N41" s="636"/>
      <c r="O41" s="636"/>
      <c r="P41" s="636"/>
      <c r="Q41" s="636"/>
      <c r="R41" s="636"/>
      <c r="S41" s="636"/>
      <c r="T41" s="636"/>
      <c r="U41" s="636"/>
      <c r="V41" s="636"/>
      <c r="W41" s="636"/>
      <c r="X41" s="636"/>
      <c r="Y41" s="636"/>
      <c r="Z41" s="636"/>
      <c r="AA41" s="636"/>
      <c r="AB41" s="636"/>
      <c r="AC41" s="636"/>
      <c r="AD41" s="636"/>
      <c r="AE41" s="636"/>
      <c r="AF41" s="636"/>
      <c r="AG41" s="636"/>
      <c r="AH41" s="636"/>
      <c r="AI41" s="636"/>
      <c r="AJ41" s="636"/>
      <c r="AK41" s="636"/>
      <c r="AL41" s="636"/>
      <c r="AM41" s="636"/>
      <c r="AN41" s="636"/>
      <c r="AO41" s="636"/>
      <c r="AP41" s="636"/>
      <c r="AQ41" s="636"/>
      <c r="AR41" s="636"/>
      <c r="AS41" s="636"/>
      <c r="AT41" s="636"/>
      <c r="AU41" s="636"/>
      <c r="AV41" s="318"/>
    </row>
    <row r="42" spans="1:48" ht="16.7" customHeight="1">
      <c r="A42" s="319"/>
      <c r="AV42" s="318"/>
    </row>
    <row r="43" spans="1:48" ht="16.7" customHeight="1">
      <c r="A43" s="319"/>
      <c r="B43" s="636"/>
      <c r="C43" s="636"/>
      <c r="D43" s="636"/>
      <c r="E43" s="636"/>
      <c r="F43" s="636"/>
      <c r="G43" s="636"/>
      <c r="H43" s="636"/>
      <c r="I43" s="636"/>
      <c r="J43" s="636"/>
      <c r="K43" s="636"/>
      <c r="L43" s="636"/>
      <c r="M43" s="636"/>
      <c r="N43" s="636"/>
      <c r="O43" s="636"/>
      <c r="P43" s="636"/>
      <c r="Q43" s="636"/>
      <c r="R43" s="636"/>
      <c r="S43" s="636"/>
      <c r="T43" s="636"/>
      <c r="U43" s="636"/>
      <c r="V43" s="636"/>
      <c r="W43" s="636"/>
      <c r="X43" s="636"/>
      <c r="Y43" s="636"/>
      <c r="Z43" s="636"/>
      <c r="AA43" s="636"/>
      <c r="AB43" s="636"/>
      <c r="AC43" s="636"/>
      <c r="AD43" s="636"/>
      <c r="AE43" s="636"/>
      <c r="AF43" s="636"/>
      <c r="AG43" s="636"/>
      <c r="AH43" s="636"/>
      <c r="AI43" s="636"/>
      <c r="AJ43" s="636"/>
      <c r="AK43" s="636"/>
      <c r="AL43" s="636"/>
      <c r="AM43" s="636"/>
      <c r="AN43" s="636"/>
      <c r="AO43" s="636"/>
      <c r="AP43" s="636"/>
      <c r="AQ43" s="636"/>
      <c r="AR43" s="636"/>
      <c r="AS43" s="636"/>
      <c r="AT43" s="636"/>
      <c r="AU43" s="636"/>
      <c r="AV43" s="318"/>
    </row>
    <row r="44" spans="1:48" ht="16.7" customHeight="1">
      <c r="A44" s="319"/>
      <c r="B44" s="636"/>
      <c r="C44" s="636"/>
      <c r="D44" s="636"/>
      <c r="E44" s="636"/>
      <c r="F44" s="636"/>
      <c r="G44" s="636"/>
      <c r="H44" s="636"/>
      <c r="I44" s="636"/>
      <c r="J44" s="636"/>
      <c r="K44" s="636"/>
      <c r="L44" s="636"/>
      <c r="M44" s="636"/>
      <c r="N44" s="636"/>
      <c r="O44" s="636"/>
      <c r="P44" s="636"/>
      <c r="Q44" s="636"/>
      <c r="R44" s="636"/>
      <c r="S44" s="636"/>
      <c r="T44" s="636"/>
      <c r="U44" s="636"/>
      <c r="V44" s="636"/>
      <c r="W44" s="636"/>
      <c r="X44" s="636"/>
      <c r="Y44" s="636"/>
      <c r="Z44" s="636"/>
      <c r="AA44" s="636"/>
      <c r="AB44" s="636"/>
      <c r="AC44" s="636"/>
      <c r="AD44" s="636"/>
      <c r="AE44" s="636"/>
      <c r="AF44" s="636"/>
      <c r="AG44" s="636"/>
      <c r="AH44" s="636"/>
      <c r="AI44" s="636"/>
      <c r="AJ44" s="636"/>
      <c r="AK44" s="636"/>
      <c r="AL44" s="636"/>
      <c r="AM44" s="636"/>
      <c r="AN44" s="636"/>
      <c r="AO44" s="636"/>
      <c r="AP44" s="636"/>
      <c r="AQ44" s="636"/>
      <c r="AR44" s="636"/>
      <c r="AS44" s="636"/>
      <c r="AT44" s="636"/>
      <c r="AU44" s="636"/>
      <c r="AV44" s="318"/>
    </row>
    <row r="45" spans="1:48" ht="16.7" customHeight="1">
      <c r="A45" s="319"/>
      <c r="AV45" s="318"/>
    </row>
    <row r="46" spans="1:48" ht="16.7" customHeight="1">
      <c r="A46" s="319"/>
      <c r="B46" s="635"/>
      <c r="C46" s="635"/>
      <c r="D46" s="635"/>
      <c r="E46" s="635"/>
      <c r="F46" s="635"/>
      <c r="G46" s="635"/>
      <c r="H46" s="635"/>
      <c r="I46" s="635"/>
      <c r="J46" s="635"/>
      <c r="K46" s="635"/>
      <c r="L46" s="635"/>
      <c r="M46" s="635"/>
      <c r="N46" s="635"/>
      <c r="O46" s="635"/>
      <c r="P46" s="635"/>
      <c r="Q46" s="635"/>
      <c r="R46" s="635"/>
      <c r="S46" s="635"/>
      <c r="T46" s="635"/>
      <c r="U46" s="635"/>
      <c r="V46" s="635"/>
      <c r="W46" s="635"/>
      <c r="X46" s="635"/>
      <c r="Y46" s="635"/>
      <c r="Z46" s="635"/>
      <c r="AA46" s="635"/>
      <c r="AB46" s="635"/>
      <c r="AC46" s="635"/>
      <c r="AD46" s="635"/>
      <c r="AE46" s="635"/>
      <c r="AF46" s="635"/>
      <c r="AG46" s="635"/>
      <c r="AH46" s="635"/>
      <c r="AI46" s="635"/>
      <c r="AJ46" s="635"/>
      <c r="AK46" s="635"/>
      <c r="AL46" s="635"/>
      <c r="AM46" s="635"/>
      <c r="AN46" s="635"/>
      <c r="AO46" s="635"/>
      <c r="AP46" s="635"/>
      <c r="AQ46" s="635"/>
      <c r="AR46" s="635"/>
      <c r="AS46" s="635"/>
      <c r="AT46" s="635"/>
      <c r="AU46" s="635"/>
      <c r="AV46" s="318"/>
    </row>
    <row r="47" spans="1:48" ht="16.7" customHeight="1">
      <c r="A47" s="319"/>
      <c r="C47" s="635"/>
      <c r="D47" s="635"/>
      <c r="E47" s="635"/>
      <c r="F47" s="635"/>
      <c r="G47" s="635"/>
      <c r="H47" s="635"/>
      <c r="I47" s="635"/>
      <c r="J47" s="635"/>
      <c r="K47" s="635"/>
      <c r="L47" s="635"/>
      <c r="M47" s="635"/>
      <c r="N47" s="635"/>
      <c r="O47" s="635"/>
      <c r="P47" s="635"/>
      <c r="Q47" s="635"/>
      <c r="R47" s="635"/>
      <c r="S47" s="635"/>
      <c r="T47" s="635"/>
      <c r="U47" s="635"/>
      <c r="V47" s="635"/>
      <c r="W47" s="635"/>
      <c r="X47" s="635"/>
      <c r="Y47" s="635"/>
      <c r="Z47" s="635"/>
      <c r="AV47" s="318"/>
    </row>
    <row r="48" spans="1:48" ht="16.7" customHeight="1">
      <c r="A48" s="319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  <c r="AL48" s="324"/>
      <c r="AM48" s="324"/>
      <c r="AN48" s="324"/>
      <c r="AO48" s="324"/>
      <c r="AP48" s="324"/>
      <c r="AQ48" s="324"/>
      <c r="AR48" s="324"/>
      <c r="AS48" s="324"/>
      <c r="AT48" s="324"/>
      <c r="AU48" s="324"/>
      <c r="AV48" s="318"/>
    </row>
    <row r="49" spans="1:48" ht="16.7" customHeight="1">
      <c r="A49" s="319"/>
      <c r="AV49" s="318"/>
    </row>
    <row r="50" spans="1:48" ht="16.7" customHeight="1">
      <c r="A50" s="319"/>
      <c r="AV50" s="318"/>
    </row>
    <row r="51" spans="1:48" ht="16.7" customHeight="1">
      <c r="A51" s="319"/>
      <c r="AV51" s="325"/>
    </row>
    <row r="52" spans="1:48" ht="16.7" customHeight="1">
      <c r="A52" s="319"/>
      <c r="AV52" s="325"/>
    </row>
    <row r="53" spans="1:48" ht="16.7" customHeight="1">
      <c r="A53" s="319"/>
      <c r="AV53" s="325"/>
    </row>
    <row r="54" spans="1:48" ht="16.7" customHeight="1">
      <c r="A54" s="319"/>
      <c r="AV54" s="325"/>
    </row>
    <row r="55" spans="1:48" ht="16.7" customHeight="1">
      <c r="A55" s="319"/>
      <c r="B55" s="326"/>
      <c r="C55" s="326"/>
      <c r="AB55" s="326"/>
      <c r="AC55" s="326"/>
      <c r="AD55" s="326"/>
      <c r="AE55" s="326"/>
      <c r="AF55" s="326"/>
      <c r="AG55" s="326"/>
      <c r="AH55" s="326"/>
      <c r="AI55" s="326"/>
      <c r="AJ55" s="326"/>
      <c r="AK55" s="326"/>
      <c r="AL55" s="326"/>
      <c r="AM55" s="326"/>
      <c r="AN55" s="326"/>
      <c r="AO55" s="326"/>
      <c r="AP55" s="326"/>
      <c r="AQ55" s="326"/>
      <c r="AR55" s="326"/>
      <c r="AS55" s="326"/>
      <c r="AT55" s="326"/>
      <c r="AU55" s="326"/>
      <c r="AV55" s="325"/>
    </row>
    <row r="56" spans="1:48" ht="16.7" customHeight="1">
      <c r="A56" s="319"/>
      <c r="B56" s="327"/>
      <c r="C56" s="328"/>
      <c r="D56" s="328"/>
      <c r="E56" s="328"/>
      <c r="F56" s="328"/>
      <c r="G56" s="328"/>
      <c r="H56" s="328"/>
      <c r="I56" s="327"/>
      <c r="J56" s="327"/>
      <c r="K56" s="327"/>
      <c r="L56" s="327"/>
      <c r="M56" s="327"/>
      <c r="N56" s="327"/>
      <c r="O56" s="327"/>
      <c r="P56" s="327"/>
      <c r="Q56" s="327"/>
      <c r="R56" s="327"/>
      <c r="S56" s="327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  <c r="AL56" s="328"/>
      <c r="AM56" s="328"/>
      <c r="AN56" s="328"/>
      <c r="AO56" s="328"/>
      <c r="AP56" s="328"/>
      <c r="AQ56" s="328"/>
      <c r="AR56" s="328"/>
      <c r="AS56" s="328"/>
      <c r="AT56" s="328"/>
      <c r="AU56" s="328"/>
      <c r="AV56" s="325"/>
    </row>
    <row r="57" spans="1:48" ht="16.7" customHeight="1">
      <c r="A57" s="319"/>
      <c r="B57" s="327"/>
      <c r="C57" s="328"/>
      <c r="D57" s="328"/>
      <c r="E57" s="328"/>
      <c r="F57" s="328"/>
      <c r="G57" s="328"/>
      <c r="H57" s="328"/>
      <c r="I57" s="327"/>
      <c r="J57" s="327"/>
      <c r="K57" s="327"/>
      <c r="L57" s="327"/>
      <c r="M57" s="327"/>
      <c r="N57" s="327"/>
      <c r="O57" s="327"/>
      <c r="P57" s="327"/>
      <c r="Q57" s="327"/>
      <c r="R57" s="327"/>
      <c r="S57" s="327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  <c r="AL57" s="328"/>
      <c r="AM57" s="328"/>
      <c r="AN57" s="328"/>
      <c r="AO57" s="328"/>
      <c r="AP57" s="328"/>
      <c r="AQ57" s="328"/>
      <c r="AR57" s="328"/>
      <c r="AS57" s="328"/>
      <c r="AT57" s="328"/>
      <c r="AU57" s="328"/>
      <c r="AV57" s="325"/>
    </row>
    <row r="58" spans="1:48" ht="16.7" customHeight="1">
      <c r="A58" s="319"/>
      <c r="B58" s="327"/>
      <c r="C58" s="328"/>
      <c r="D58" s="328"/>
      <c r="E58" s="328"/>
      <c r="F58" s="328"/>
      <c r="G58" s="328"/>
      <c r="H58" s="328"/>
      <c r="I58" s="327"/>
      <c r="J58" s="327"/>
      <c r="K58" s="327"/>
      <c r="L58" s="327"/>
      <c r="M58" s="327"/>
      <c r="N58" s="327"/>
      <c r="O58" s="327"/>
      <c r="P58" s="327"/>
      <c r="Q58" s="327"/>
      <c r="R58" s="327"/>
      <c r="S58" s="327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  <c r="AL58" s="328"/>
      <c r="AM58" s="328"/>
      <c r="AN58" s="328"/>
      <c r="AO58" s="328"/>
      <c r="AP58" s="328"/>
      <c r="AQ58" s="328"/>
      <c r="AR58" s="328"/>
      <c r="AS58" s="328"/>
      <c r="AT58" s="328"/>
      <c r="AU58" s="328"/>
      <c r="AV58" s="325"/>
    </row>
    <row r="59" spans="1:48" ht="16.7" customHeight="1">
      <c r="A59" s="319"/>
      <c r="AV59" s="325"/>
    </row>
    <row r="60" spans="1:48" ht="16.7" customHeight="1">
      <c r="A60" s="319"/>
      <c r="AV60" s="325"/>
    </row>
    <row r="61" spans="1:48" ht="16.7" customHeight="1">
      <c r="A61" s="319"/>
      <c r="AV61" s="325"/>
    </row>
    <row r="62" spans="1:48" ht="16.7" customHeight="1">
      <c r="A62" s="319"/>
      <c r="AV62" s="325"/>
    </row>
    <row r="63" spans="1:48" ht="16.7" customHeight="1">
      <c r="A63" s="319"/>
      <c r="AV63" s="325"/>
    </row>
    <row r="64" spans="1:48" ht="16.7" customHeight="1">
      <c r="A64" s="319"/>
      <c r="B64" s="327"/>
      <c r="C64" s="328"/>
      <c r="D64" s="328"/>
      <c r="E64" s="328"/>
      <c r="F64" s="328"/>
      <c r="G64" s="328"/>
      <c r="H64" s="328"/>
      <c r="I64" s="387"/>
      <c r="J64" s="387"/>
      <c r="K64" s="387"/>
      <c r="L64" s="387"/>
      <c r="M64" s="387"/>
      <c r="N64" s="387"/>
      <c r="O64" s="387"/>
      <c r="P64" s="387"/>
      <c r="Q64" s="387"/>
      <c r="R64" s="387"/>
      <c r="S64" s="387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  <c r="AL64" s="328"/>
      <c r="AM64" s="328"/>
      <c r="AN64" s="328"/>
      <c r="AO64" s="328"/>
      <c r="AP64" s="328"/>
      <c r="AQ64" s="328"/>
      <c r="AR64" s="328"/>
      <c r="AS64" s="328"/>
      <c r="AT64" s="328"/>
      <c r="AU64" s="328"/>
      <c r="AV64" s="325"/>
    </row>
    <row r="65" spans="1:48" ht="16.7" customHeight="1">
      <c r="A65" s="319"/>
      <c r="B65" s="640"/>
      <c r="C65" s="640"/>
      <c r="D65" s="640"/>
      <c r="E65" s="640"/>
      <c r="F65" s="640"/>
      <c r="G65" s="640"/>
      <c r="H65" s="640"/>
      <c r="I65" s="640"/>
      <c r="J65" s="640"/>
      <c r="K65" s="640"/>
      <c r="L65" s="640"/>
      <c r="M65" s="640"/>
      <c r="N65" s="640"/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H65" s="640"/>
      <c r="AI65" s="640"/>
      <c r="AJ65" s="640"/>
      <c r="AK65" s="640"/>
      <c r="AL65" s="640"/>
      <c r="AM65" s="640"/>
      <c r="AN65" s="640"/>
      <c r="AO65" s="640"/>
      <c r="AP65" s="640"/>
      <c r="AQ65" s="640"/>
      <c r="AR65" s="640"/>
      <c r="AS65" s="640"/>
      <c r="AT65" s="640"/>
      <c r="AU65" s="640"/>
      <c r="AV65" s="325"/>
    </row>
    <row r="66" spans="1:48" ht="16.5" customHeight="1">
      <c r="A66" s="329"/>
      <c r="B66" s="640"/>
      <c r="C66" s="640"/>
      <c r="D66" s="640"/>
      <c r="E66" s="640"/>
      <c r="F66" s="640"/>
      <c r="G66" s="640"/>
      <c r="H66" s="640"/>
      <c r="I66" s="640"/>
      <c r="J66" s="640"/>
      <c r="K66" s="640"/>
      <c r="L66" s="640"/>
      <c r="M66" s="640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H66" s="640"/>
      <c r="AI66" s="640"/>
      <c r="AJ66" s="640"/>
      <c r="AK66" s="640"/>
      <c r="AL66" s="640"/>
      <c r="AM66" s="640"/>
      <c r="AN66" s="640"/>
      <c r="AO66" s="640"/>
      <c r="AP66" s="640"/>
      <c r="AQ66" s="640"/>
      <c r="AR66" s="640"/>
      <c r="AS66" s="640"/>
      <c r="AT66" s="640"/>
      <c r="AU66" s="640"/>
      <c r="AV66" s="330"/>
    </row>
    <row r="67" spans="1:48" ht="15" customHeight="1" thickBot="1">
      <c r="A67" s="331"/>
      <c r="B67" s="332"/>
      <c r="C67" s="332"/>
      <c r="D67" s="332"/>
      <c r="E67" s="332"/>
      <c r="F67" s="332"/>
      <c r="G67" s="332"/>
      <c r="H67" s="332"/>
      <c r="I67" s="332"/>
      <c r="J67" s="332"/>
      <c r="K67" s="332"/>
      <c r="L67" s="332"/>
      <c r="M67" s="332"/>
      <c r="N67" s="332"/>
      <c r="O67" s="332"/>
      <c r="P67" s="332"/>
      <c r="Q67" s="332"/>
      <c r="R67" s="332"/>
      <c r="S67" s="332"/>
      <c r="T67" s="333"/>
      <c r="U67" s="333"/>
      <c r="V67" s="333"/>
      <c r="W67" s="333"/>
      <c r="X67" s="333"/>
      <c r="Y67" s="333"/>
      <c r="Z67" s="333"/>
      <c r="AA67" s="333"/>
      <c r="AB67" s="333"/>
      <c r="AC67" s="333"/>
      <c r="AD67" s="333"/>
      <c r="AE67" s="333"/>
      <c r="AF67" s="333"/>
      <c r="AG67" s="333"/>
      <c r="AH67" s="333"/>
      <c r="AI67" s="333"/>
      <c r="AJ67" s="333"/>
      <c r="AK67" s="333"/>
      <c r="AL67" s="333"/>
      <c r="AM67" s="333"/>
      <c r="AN67" s="333"/>
      <c r="AO67" s="333"/>
      <c r="AP67" s="333"/>
      <c r="AQ67" s="333"/>
      <c r="AR67" s="333"/>
      <c r="AS67" s="333"/>
      <c r="AT67" s="333"/>
      <c r="AU67" s="333"/>
      <c r="AV67" s="334"/>
    </row>
    <row r="68" spans="1:48">
      <c r="B68" s="335"/>
      <c r="C68" s="336"/>
      <c r="D68" s="336"/>
      <c r="E68" s="336"/>
      <c r="F68" s="336"/>
      <c r="G68" s="336"/>
      <c r="H68" s="336"/>
      <c r="I68" s="336"/>
      <c r="J68" s="336"/>
      <c r="K68" s="336"/>
      <c r="L68" s="335"/>
      <c r="M68" s="336"/>
    </row>
  </sheetData>
  <sheetProtection selectLockedCells="1"/>
  <customSheetViews>
    <customSheetView guid="{459D8B06-64F6-4D7D-BDA8-B0B9697830D7}" scale="40" showPageBreaks="1" fitToPage="1" printArea="1">
      <selection activeCell="AT1" sqref="AT1:AV1"/>
      <pageMargins left="0.98425196850393704" right="0.35433070866141736" top="7.874015748031496E-2" bottom="0" header="0" footer="0"/>
      <printOptions verticalCentered="1"/>
      <pageSetup paperSize="9" scale="69" orientation="portrait" blackAndWhite="1" r:id="rId1"/>
      <headerFooter alignWithMargins="0"/>
    </customSheetView>
    <customSheetView guid="{F1C2F403-3DD5-463F-B19A-1E9FE4FCE3CF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2"/>
      <headerFooter alignWithMargins="0"/>
    </customSheetView>
    <customSheetView guid="{6D5AE7B9-AA9F-4FCE-81B8-DFF09D653861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3"/>
      <headerFooter alignWithMargins="0"/>
    </customSheetView>
    <customSheetView guid="{10A14AD8-2026-4643-88E0-ACDED3D48983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4"/>
      <headerFooter alignWithMargins="0"/>
    </customSheetView>
    <customSheetView guid="{25E4A06B-3D0E-4857-ACCC-F1DBDA7321BD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5"/>
      <headerFooter alignWithMargins="0"/>
    </customSheetView>
    <customSheetView guid="{6AB89333-027B-4C72-8F3B-4D7D7DCAD375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6"/>
      <headerFooter alignWithMargins="0"/>
    </customSheetView>
    <customSheetView guid="{BCC0F869-8E77-496B-A68E-20F7E92B1A4A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7"/>
      <headerFooter alignWithMargins="0"/>
    </customSheetView>
  </customSheetViews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19" type="noConversion"/>
  <printOptions verticalCentered="1"/>
  <pageMargins left="0.98425196850393704" right="0.35433070866141736" top="7.874015748031496E-2" bottom="0" header="0" footer="0"/>
  <pageSetup paperSize="9" scale="69" orientation="portrait" blackAndWhite="1" r:id="rId8"/>
  <headerFooter alignWithMargins="0"/>
  <drawing r:id="rId9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>
    <pageSetUpPr fitToPage="1"/>
  </sheetPr>
  <dimension ref="A1:DT68"/>
  <sheetViews>
    <sheetView zoomScale="85" zoomScaleNormal="85" workbookViewId="0">
      <selection activeCell="AT1" sqref="AT1:AV1"/>
    </sheetView>
  </sheetViews>
  <sheetFormatPr defaultColWidth="9.140625" defaultRowHeight="12.75"/>
  <cols>
    <col min="1" max="1" width="2.7109375" style="306" customWidth="1"/>
    <col min="2" max="2" width="2.7109375" style="323" customWidth="1"/>
    <col min="3" max="11" width="2.7109375" style="306" customWidth="1"/>
    <col min="12" max="12" width="2.7109375" style="323" customWidth="1"/>
    <col min="13" max="99" width="2.7109375" style="306" customWidth="1"/>
    <col min="100" max="16384" width="9.140625" style="306"/>
  </cols>
  <sheetData>
    <row r="1" spans="1:124" ht="27.75" customHeight="1">
      <c r="A1" s="552"/>
      <c r="B1" s="553"/>
      <c r="C1" s="553"/>
      <c r="D1" s="553"/>
      <c r="E1" s="553"/>
      <c r="F1" s="553"/>
      <c r="G1" s="553"/>
      <c r="H1" s="554"/>
      <c r="I1" s="616" t="s">
        <v>2005</v>
      </c>
      <c r="J1" s="617"/>
      <c r="K1" s="617"/>
      <c r="L1" s="617"/>
      <c r="M1" s="617"/>
      <c r="N1" s="617"/>
      <c r="O1" s="617"/>
      <c r="P1" s="617"/>
      <c r="Q1" s="617"/>
      <c r="R1" s="617"/>
      <c r="S1" s="617"/>
      <c r="T1" s="617"/>
      <c r="U1" s="617"/>
      <c r="V1" s="617"/>
      <c r="W1" s="617"/>
      <c r="X1" s="618"/>
      <c r="Y1" s="302" t="s">
        <v>0</v>
      </c>
      <c r="Z1" s="303"/>
      <c r="AA1" s="619" t="s">
        <v>375</v>
      </c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619"/>
      <c r="AM1" s="619"/>
      <c r="AN1" s="619"/>
      <c r="AO1" s="619"/>
      <c r="AP1" s="619"/>
      <c r="AQ1" s="620"/>
      <c r="AR1" s="304" t="s">
        <v>8</v>
      </c>
      <c r="AS1" s="305"/>
      <c r="AT1" s="619" t="s">
        <v>3887</v>
      </c>
      <c r="AU1" s="619"/>
      <c r="AV1" s="621"/>
    </row>
    <row r="2" spans="1:124" ht="24.6" customHeight="1">
      <c r="A2" s="555"/>
      <c r="B2" s="556"/>
      <c r="C2" s="556"/>
      <c r="D2" s="556"/>
      <c r="E2" s="556"/>
      <c r="F2" s="556"/>
      <c r="G2" s="556"/>
      <c r="H2" s="557"/>
      <c r="I2" s="622" t="s">
        <v>4</v>
      </c>
      <c r="J2" s="573"/>
      <c r="K2" s="573"/>
      <c r="L2" s="573"/>
      <c r="M2" s="575" t="s">
        <v>2013</v>
      </c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6"/>
      <c r="AM2" s="382" t="s">
        <v>2</v>
      </c>
      <c r="AN2" s="384"/>
      <c r="AO2" s="307"/>
      <c r="AP2" s="569">
        <v>14</v>
      </c>
      <c r="AQ2" s="569"/>
      <c r="AR2" s="569"/>
      <c r="AS2" s="308" t="s">
        <v>3</v>
      </c>
      <c r="AT2" s="570">
        <v>58</v>
      </c>
      <c r="AU2" s="570"/>
      <c r="AV2" s="571"/>
    </row>
    <row r="3" spans="1:124" ht="27.75" customHeight="1">
      <c r="A3" s="555"/>
      <c r="B3" s="556"/>
      <c r="C3" s="556"/>
      <c r="D3" s="556"/>
      <c r="E3" s="556"/>
      <c r="F3" s="556"/>
      <c r="G3" s="556"/>
      <c r="H3" s="557"/>
      <c r="I3" s="309" t="s">
        <v>6</v>
      </c>
      <c r="J3" s="310"/>
      <c r="K3" s="310"/>
      <c r="L3" s="310"/>
      <c r="M3" s="550" t="s">
        <v>1999</v>
      </c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50"/>
      <c r="AE3" s="550"/>
      <c r="AF3" s="550"/>
      <c r="AG3" s="550"/>
      <c r="AH3" s="550"/>
      <c r="AI3" s="550"/>
      <c r="AJ3" s="550"/>
      <c r="AK3" s="550"/>
      <c r="AL3" s="606"/>
      <c r="AM3" s="609" t="s">
        <v>273</v>
      </c>
      <c r="AN3" s="610"/>
      <c r="AO3" s="610"/>
      <c r="AP3" s="610"/>
      <c r="AQ3" s="610"/>
      <c r="AR3" s="610"/>
      <c r="AS3" s="610"/>
      <c r="AT3" s="610"/>
      <c r="AU3" s="610"/>
      <c r="AV3" s="611"/>
    </row>
    <row r="4" spans="1:124" ht="29.25" customHeight="1" thickBot="1">
      <c r="A4" s="558"/>
      <c r="B4" s="559"/>
      <c r="C4" s="559"/>
      <c r="D4" s="559"/>
      <c r="E4" s="559"/>
      <c r="F4" s="559"/>
      <c r="G4" s="559"/>
      <c r="H4" s="560"/>
      <c r="I4" s="311"/>
      <c r="J4" s="263"/>
      <c r="K4" s="263"/>
      <c r="L4" s="263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8"/>
      <c r="AM4" s="549" t="s">
        <v>75</v>
      </c>
      <c r="AN4" s="550"/>
      <c r="AO4" s="550"/>
      <c r="AP4" s="550"/>
      <c r="AQ4" s="550"/>
      <c r="AR4" s="550"/>
      <c r="AS4" s="550"/>
      <c r="AT4" s="550"/>
      <c r="AU4" s="550"/>
      <c r="AV4" s="551"/>
    </row>
    <row r="5" spans="1:124" ht="16.7" customHeight="1">
      <c r="A5" s="312"/>
      <c r="B5" s="313"/>
      <c r="C5" s="313"/>
      <c r="D5" s="313"/>
      <c r="E5" s="313"/>
      <c r="F5" s="313"/>
      <c r="G5" s="313"/>
      <c r="H5" s="313"/>
      <c r="I5" s="313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Q5" s="315"/>
      <c r="AR5" s="315"/>
      <c r="AS5" s="315"/>
      <c r="AT5" s="315"/>
      <c r="AU5" s="315"/>
      <c r="AV5" s="316"/>
    </row>
    <row r="6" spans="1:124" ht="16.7" customHeight="1">
      <c r="A6" s="317"/>
      <c r="B6" s="631"/>
      <c r="C6" s="631"/>
      <c r="D6" s="631"/>
      <c r="E6" s="631"/>
      <c r="F6" s="631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  <c r="U6" s="631"/>
      <c r="V6" s="631"/>
      <c r="W6" s="631"/>
      <c r="X6" s="631"/>
      <c r="Y6" s="631"/>
      <c r="Z6" s="631"/>
      <c r="AA6" s="631"/>
      <c r="AB6" s="631"/>
      <c r="AC6" s="631"/>
      <c r="AD6" s="631"/>
      <c r="AE6" s="631"/>
      <c r="AF6" s="631"/>
      <c r="AG6" s="631"/>
      <c r="AH6" s="631"/>
      <c r="AI6" s="631"/>
      <c r="AJ6" s="631"/>
      <c r="AK6" s="631"/>
      <c r="AL6" s="631"/>
      <c r="AM6" s="631"/>
      <c r="AN6" s="631"/>
      <c r="AO6" s="631"/>
      <c r="AP6" s="631"/>
      <c r="AQ6" s="631"/>
      <c r="AR6" s="631"/>
      <c r="AS6" s="631"/>
      <c r="AT6" s="631"/>
      <c r="AU6" s="631"/>
      <c r="AV6" s="318"/>
    </row>
    <row r="7" spans="1:124" ht="16.7" customHeight="1">
      <c r="A7" s="319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  <c r="O7" s="632"/>
      <c r="P7" s="632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632"/>
      <c r="AB7" s="632"/>
      <c r="AC7" s="632"/>
      <c r="AD7" s="632"/>
      <c r="AE7" s="632"/>
      <c r="AF7" s="632"/>
      <c r="AG7" s="632"/>
      <c r="AH7" s="632"/>
      <c r="AI7" s="632"/>
      <c r="AJ7" s="632"/>
      <c r="AK7" s="632"/>
      <c r="AL7" s="632"/>
      <c r="AM7" s="632"/>
      <c r="AN7" s="632"/>
      <c r="AO7" s="632"/>
      <c r="AP7" s="632"/>
      <c r="AQ7" s="632"/>
      <c r="AR7" s="632"/>
      <c r="AS7" s="632"/>
      <c r="AT7" s="320"/>
      <c r="AU7" s="629"/>
      <c r="AV7" s="630"/>
    </row>
    <row r="8" spans="1:124" ht="16.7" customHeight="1">
      <c r="A8" s="319"/>
      <c r="B8" s="632"/>
      <c r="C8" s="632"/>
      <c r="D8" s="632"/>
      <c r="E8" s="632"/>
      <c r="F8" s="632"/>
      <c r="G8" s="632"/>
      <c r="H8" s="632"/>
      <c r="I8" s="632"/>
      <c r="J8" s="632"/>
      <c r="K8" s="632"/>
      <c r="L8" s="632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632"/>
      <c r="AB8" s="632"/>
      <c r="AC8" s="632"/>
      <c r="AD8" s="632"/>
      <c r="AE8" s="632"/>
      <c r="AF8" s="632"/>
      <c r="AG8" s="632"/>
      <c r="AH8" s="632"/>
      <c r="AI8" s="632"/>
      <c r="AJ8" s="632"/>
      <c r="AK8" s="632"/>
      <c r="AL8" s="632"/>
      <c r="AM8" s="632"/>
      <c r="AN8" s="632"/>
      <c r="AO8" s="632"/>
      <c r="AP8" s="632"/>
      <c r="AQ8" s="632"/>
      <c r="AR8" s="632"/>
      <c r="AS8" s="632"/>
      <c r="AT8" s="321"/>
      <c r="AU8" s="321"/>
      <c r="AV8" s="318"/>
    </row>
    <row r="9" spans="1:124" ht="16.7" customHeight="1">
      <c r="A9" s="319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1"/>
      <c r="W9" s="321"/>
      <c r="X9" s="321"/>
      <c r="Y9" s="321"/>
      <c r="Z9" s="321"/>
      <c r="AA9" s="321"/>
      <c r="AB9" s="321"/>
      <c r="AC9" s="321"/>
      <c r="AD9" s="321"/>
      <c r="AE9" s="321"/>
      <c r="AF9" s="321"/>
      <c r="AG9" s="321"/>
      <c r="AH9" s="321"/>
      <c r="AI9" s="321"/>
      <c r="AJ9" s="321"/>
      <c r="AK9" s="321"/>
      <c r="AL9" s="321"/>
      <c r="AM9" s="321"/>
      <c r="AN9" s="321"/>
      <c r="AO9" s="321"/>
      <c r="AP9" s="321"/>
      <c r="AQ9" s="321"/>
      <c r="AR9" s="321"/>
      <c r="AS9" s="321"/>
      <c r="AT9" s="321"/>
      <c r="AU9" s="321"/>
      <c r="AV9" s="318"/>
      <c r="CE9" s="641"/>
      <c r="CF9" s="641"/>
      <c r="CG9" s="641"/>
      <c r="CH9" s="641"/>
      <c r="CI9" s="641"/>
      <c r="CJ9" s="641"/>
      <c r="CK9" s="641"/>
      <c r="CL9" s="641"/>
      <c r="CM9" s="641"/>
      <c r="CN9" s="641"/>
      <c r="CO9" s="641"/>
      <c r="CP9" s="641"/>
      <c r="CQ9" s="641"/>
      <c r="CR9" s="641"/>
      <c r="CS9" s="641"/>
      <c r="CT9" s="641"/>
      <c r="CU9" s="641"/>
      <c r="CV9" s="641"/>
      <c r="CW9" s="641"/>
      <c r="CX9" s="641"/>
      <c r="CY9" s="641"/>
      <c r="CZ9" s="641"/>
      <c r="DA9" s="641"/>
      <c r="DB9" s="641"/>
      <c r="DC9" s="641"/>
      <c r="DD9" s="641"/>
      <c r="DE9" s="641"/>
      <c r="DF9" s="641"/>
      <c r="DG9" s="641"/>
      <c r="DH9" s="641"/>
      <c r="DI9" s="641"/>
      <c r="DJ9" s="641"/>
      <c r="DK9" s="641"/>
      <c r="DL9" s="641"/>
      <c r="DM9" s="641"/>
      <c r="DN9" s="641"/>
      <c r="DO9" s="641"/>
      <c r="DP9" s="641"/>
      <c r="DQ9" s="641"/>
      <c r="DR9" s="641"/>
      <c r="DS9" s="641"/>
      <c r="DT9" s="641"/>
    </row>
    <row r="10" spans="1:124" ht="16.7" customHeight="1">
      <c r="A10" s="319"/>
      <c r="B10" s="631"/>
      <c r="C10" s="631"/>
      <c r="D10" s="631"/>
      <c r="E10" s="631"/>
      <c r="F10" s="631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  <c r="U10" s="631"/>
      <c r="V10" s="631"/>
      <c r="W10" s="631"/>
      <c r="X10" s="631"/>
      <c r="Y10" s="631"/>
      <c r="Z10" s="631"/>
      <c r="AA10" s="631"/>
      <c r="AB10" s="631"/>
      <c r="AC10" s="631"/>
      <c r="AD10" s="631"/>
      <c r="AE10" s="631"/>
      <c r="AF10" s="631"/>
      <c r="AG10" s="631"/>
      <c r="AH10" s="631"/>
      <c r="AI10" s="631"/>
      <c r="AJ10" s="631"/>
      <c r="AK10" s="631"/>
      <c r="AL10" s="631"/>
      <c r="AM10" s="631"/>
      <c r="AN10" s="631"/>
      <c r="AO10" s="631"/>
      <c r="AP10" s="631"/>
      <c r="AQ10" s="631"/>
      <c r="AR10" s="631"/>
      <c r="AS10" s="631"/>
      <c r="AT10" s="631"/>
      <c r="AU10" s="631"/>
      <c r="AV10" s="318"/>
      <c r="CE10" s="641"/>
      <c r="CF10" s="641"/>
      <c r="CG10" s="641"/>
      <c r="CH10" s="641"/>
      <c r="CI10" s="641"/>
      <c r="CJ10" s="641"/>
      <c r="CK10" s="641"/>
      <c r="CL10" s="641"/>
      <c r="CM10" s="641"/>
      <c r="CN10" s="641"/>
      <c r="CO10" s="641"/>
      <c r="CP10" s="641"/>
      <c r="CQ10" s="641"/>
      <c r="CR10" s="641"/>
      <c r="CS10" s="641"/>
      <c r="CT10" s="641"/>
      <c r="CU10" s="641"/>
      <c r="CV10" s="641"/>
      <c r="CW10" s="641"/>
      <c r="CX10" s="641"/>
      <c r="CY10" s="641"/>
      <c r="CZ10" s="641"/>
      <c r="DA10" s="641"/>
      <c r="DB10" s="641"/>
      <c r="DC10" s="641"/>
      <c r="DD10" s="641"/>
      <c r="DE10" s="641"/>
      <c r="DF10" s="641"/>
      <c r="DG10" s="641"/>
      <c r="DH10" s="641"/>
      <c r="DI10" s="641"/>
      <c r="DJ10" s="641"/>
      <c r="DK10" s="641"/>
      <c r="DL10" s="641"/>
      <c r="DM10" s="641"/>
      <c r="DN10" s="641"/>
      <c r="DO10" s="641"/>
      <c r="DP10" s="641"/>
      <c r="DQ10" s="641"/>
      <c r="DR10" s="641"/>
      <c r="DS10" s="641"/>
      <c r="DT10" s="641"/>
    </row>
    <row r="11" spans="1:124" ht="16.7" customHeight="1">
      <c r="A11" s="319"/>
      <c r="B11" s="633"/>
      <c r="C11" s="633"/>
      <c r="D11" s="633"/>
      <c r="E11" s="633"/>
      <c r="F11" s="633"/>
      <c r="G11" s="633"/>
      <c r="H11" s="633"/>
      <c r="I11" s="633"/>
      <c r="J11" s="633"/>
      <c r="K11" s="633"/>
      <c r="L11" s="633"/>
      <c r="M11" s="633"/>
      <c r="N11" s="633"/>
      <c r="O11" s="633"/>
      <c r="P11" s="633"/>
      <c r="Q11" s="633"/>
      <c r="R11" s="633"/>
      <c r="S11" s="633"/>
      <c r="T11" s="633"/>
      <c r="U11" s="633"/>
      <c r="V11" s="633"/>
      <c r="W11" s="633"/>
      <c r="X11" s="633"/>
      <c r="Y11" s="633"/>
      <c r="Z11" s="633"/>
      <c r="AA11" s="633"/>
      <c r="AB11" s="633"/>
      <c r="AC11" s="633"/>
      <c r="AD11" s="633"/>
      <c r="AE11" s="633"/>
      <c r="AF11" s="633"/>
      <c r="AG11" s="633"/>
      <c r="AH11" s="633"/>
      <c r="AI11" s="633"/>
      <c r="AJ11" s="633"/>
      <c r="AK11" s="633"/>
      <c r="AL11" s="633"/>
      <c r="AM11" s="633"/>
      <c r="AN11" s="633"/>
      <c r="AO11" s="633"/>
      <c r="AP11" s="633"/>
      <c r="AQ11" s="633"/>
      <c r="AR11" s="633"/>
      <c r="AS11" s="633"/>
      <c r="AT11" s="633"/>
      <c r="AU11" s="633"/>
      <c r="AV11" s="318"/>
      <c r="CE11" s="641"/>
      <c r="CF11" s="641"/>
      <c r="CG11" s="641"/>
      <c r="CH11" s="641"/>
      <c r="CI11" s="641"/>
      <c r="CJ11" s="641"/>
      <c r="CK11" s="641"/>
      <c r="CL11" s="641"/>
      <c r="CM11" s="641"/>
      <c r="CN11" s="641"/>
      <c r="CO11" s="641"/>
      <c r="CP11" s="641"/>
      <c r="CQ11" s="641"/>
      <c r="CR11" s="641"/>
      <c r="CS11" s="641"/>
      <c r="CT11" s="641"/>
      <c r="CU11" s="641"/>
      <c r="CV11" s="641"/>
      <c r="CW11" s="641"/>
      <c r="CX11" s="641"/>
      <c r="CY11" s="641"/>
      <c r="CZ11" s="641"/>
      <c r="DA11" s="641"/>
      <c r="DB11" s="641"/>
      <c r="DC11" s="641"/>
      <c r="DD11" s="641"/>
      <c r="DE11" s="641"/>
      <c r="DF11" s="641"/>
      <c r="DG11" s="641"/>
      <c r="DH11" s="641"/>
      <c r="DI11" s="641"/>
      <c r="DJ11" s="641"/>
      <c r="DK11" s="641"/>
      <c r="DL11" s="641"/>
      <c r="DM11" s="641"/>
      <c r="DN11" s="641"/>
      <c r="DO11" s="641"/>
      <c r="DP11" s="641"/>
      <c r="DQ11" s="641"/>
      <c r="DR11" s="641"/>
      <c r="DS11" s="641"/>
      <c r="DT11" s="641"/>
    </row>
    <row r="12" spans="1:124" ht="16.7" customHeight="1">
      <c r="A12" s="319"/>
      <c r="B12" s="633"/>
      <c r="C12" s="633"/>
      <c r="D12" s="633"/>
      <c r="E12" s="633"/>
      <c r="F12" s="633"/>
      <c r="G12" s="633"/>
      <c r="H12" s="633"/>
      <c r="I12" s="633"/>
      <c r="J12" s="633"/>
      <c r="K12" s="633"/>
      <c r="L12" s="633"/>
      <c r="M12" s="633"/>
      <c r="N12" s="633"/>
      <c r="O12" s="633"/>
      <c r="P12" s="633"/>
      <c r="Q12" s="633"/>
      <c r="R12" s="633"/>
      <c r="S12" s="633"/>
      <c r="T12" s="633"/>
      <c r="U12" s="633"/>
      <c r="V12" s="633"/>
      <c r="W12" s="633"/>
      <c r="X12" s="633"/>
      <c r="Y12" s="633"/>
      <c r="Z12" s="633"/>
      <c r="AA12" s="633"/>
      <c r="AB12" s="633"/>
      <c r="AC12" s="633"/>
      <c r="AD12" s="633"/>
      <c r="AE12" s="633"/>
      <c r="AF12" s="633"/>
      <c r="AG12" s="633"/>
      <c r="AH12" s="633"/>
      <c r="AI12" s="633"/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318"/>
      <c r="CE12" s="387"/>
      <c r="CF12" s="387"/>
      <c r="CG12" s="387"/>
      <c r="CH12" s="387"/>
      <c r="CI12" s="387"/>
      <c r="CJ12" s="387"/>
      <c r="CK12" s="387"/>
      <c r="CL12" s="387"/>
      <c r="CM12" s="387"/>
      <c r="CN12" s="387"/>
      <c r="CO12" s="387"/>
      <c r="CP12" s="387"/>
      <c r="CQ12" s="387"/>
      <c r="CR12" s="387"/>
      <c r="CS12" s="387"/>
      <c r="CT12" s="387"/>
      <c r="CU12" s="387"/>
      <c r="CV12" s="387"/>
      <c r="CW12" s="387"/>
      <c r="CX12" s="387"/>
      <c r="CY12" s="387"/>
      <c r="CZ12" s="387"/>
      <c r="DA12" s="387"/>
      <c r="DB12" s="387"/>
      <c r="DC12" s="387"/>
      <c r="DD12" s="387"/>
      <c r="DE12" s="387"/>
      <c r="DF12" s="387"/>
      <c r="DG12" s="387"/>
      <c r="DH12" s="387"/>
      <c r="DI12" s="387"/>
      <c r="DJ12" s="387"/>
      <c r="DK12" s="387"/>
      <c r="DL12" s="387"/>
      <c r="DM12" s="387"/>
      <c r="DN12" s="387"/>
      <c r="DO12" s="387"/>
      <c r="DP12" s="387"/>
      <c r="DQ12" s="387"/>
      <c r="DR12" s="387"/>
      <c r="DS12" s="387"/>
      <c r="DT12" s="387"/>
    </row>
    <row r="13" spans="1:124" ht="16.7" customHeight="1">
      <c r="A13" s="319"/>
      <c r="B13" s="633"/>
      <c r="C13" s="633"/>
      <c r="D13" s="633"/>
      <c r="E13" s="633"/>
      <c r="F13" s="633"/>
      <c r="G13" s="633"/>
      <c r="H13" s="633"/>
      <c r="I13" s="633"/>
      <c r="J13" s="633"/>
      <c r="K13" s="633"/>
      <c r="L13" s="633"/>
      <c r="M13" s="633"/>
      <c r="N13" s="633"/>
      <c r="O13" s="633"/>
      <c r="P13" s="633"/>
      <c r="Q13" s="633"/>
      <c r="R13" s="633"/>
      <c r="S13" s="633"/>
      <c r="T13" s="633"/>
      <c r="U13" s="633"/>
      <c r="V13" s="633"/>
      <c r="W13" s="633"/>
      <c r="X13" s="633"/>
      <c r="Y13" s="633"/>
      <c r="Z13" s="633"/>
      <c r="AA13" s="633"/>
      <c r="AB13" s="633"/>
      <c r="AC13" s="633"/>
      <c r="AD13" s="633"/>
      <c r="AE13" s="633"/>
      <c r="AF13" s="633"/>
      <c r="AG13" s="633"/>
      <c r="AH13" s="633"/>
      <c r="AI13" s="633"/>
      <c r="AJ13" s="633"/>
      <c r="AK13" s="633"/>
      <c r="AL13" s="633"/>
      <c r="AM13" s="633"/>
      <c r="AN13" s="633"/>
      <c r="AO13" s="633"/>
      <c r="AP13" s="633"/>
      <c r="AQ13" s="633"/>
      <c r="AR13" s="633"/>
      <c r="AS13" s="633"/>
      <c r="AT13" s="633"/>
      <c r="AU13" s="633"/>
      <c r="AV13" s="318"/>
      <c r="CE13" s="641"/>
      <c r="CF13" s="641"/>
      <c r="CG13" s="641"/>
      <c r="CH13" s="641"/>
      <c r="CI13" s="641"/>
      <c r="CJ13" s="641"/>
      <c r="CK13" s="641"/>
      <c r="CL13" s="641"/>
      <c r="CM13" s="641"/>
      <c r="CN13" s="641"/>
      <c r="CO13" s="641"/>
      <c r="CP13" s="641"/>
      <c r="CQ13" s="641"/>
      <c r="CR13" s="641"/>
      <c r="CS13" s="641"/>
      <c r="CT13" s="641"/>
      <c r="CU13" s="641"/>
      <c r="CV13" s="641"/>
      <c r="CW13" s="641"/>
      <c r="CX13" s="641"/>
      <c r="CY13" s="641"/>
      <c r="CZ13" s="641"/>
      <c r="DA13" s="641"/>
      <c r="DB13" s="641"/>
      <c r="DC13" s="641"/>
      <c r="DD13" s="641"/>
      <c r="DE13" s="641"/>
      <c r="DF13" s="641"/>
      <c r="DG13" s="641"/>
      <c r="DH13" s="641"/>
      <c r="DI13" s="641"/>
      <c r="DJ13" s="641"/>
      <c r="DK13" s="641"/>
      <c r="DL13" s="641"/>
      <c r="DM13" s="641"/>
      <c r="DN13" s="641"/>
      <c r="DO13" s="641"/>
      <c r="DP13" s="641"/>
      <c r="DQ13" s="641"/>
      <c r="DR13" s="641"/>
      <c r="DS13" s="641"/>
      <c r="DT13" s="641"/>
    </row>
    <row r="14" spans="1:124" ht="16.7" customHeight="1">
      <c r="A14" s="322"/>
      <c r="B14" s="633"/>
      <c r="C14" s="633"/>
      <c r="D14" s="633"/>
      <c r="E14" s="633"/>
      <c r="F14" s="633"/>
      <c r="G14" s="633"/>
      <c r="H14" s="633"/>
      <c r="I14" s="633"/>
      <c r="J14" s="633"/>
      <c r="K14" s="633"/>
      <c r="L14" s="633"/>
      <c r="M14" s="633"/>
      <c r="N14" s="633"/>
      <c r="O14" s="633"/>
      <c r="P14" s="633"/>
      <c r="Q14" s="633"/>
      <c r="R14" s="633"/>
      <c r="S14" s="633"/>
      <c r="T14" s="633"/>
      <c r="U14" s="633"/>
      <c r="V14" s="633"/>
      <c r="W14" s="633"/>
      <c r="X14" s="633"/>
      <c r="Y14" s="633"/>
      <c r="Z14" s="633"/>
      <c r="AA14" s="633"/>
      <c r="AB14" s="633"/>
      <c r="AC14" s="633"/>
      <c r="AD14" s="633"/>
      <c r="AE14" s="633"/>
      <c r="AF14" s="633"/>
      <c r="AG14" s="633"/>
      <c r="AH14" s="633"/>
      <c r="AI14" s="633"/>
      <c r="AJ14" s="633"/>
      <c r="AK14" s="633"/>
      <c r="AL14" s="633"/>
      <c r="AM14" s="633"/>
      <c r="AN14" s="633"/>
      <c r="AO14" s="633"/>
      <c r="AP14" s="633"/>
      <c r="AQ14" s="633"/>
      <c r="AR14" s="633"/>
      <c r="AS14" s="633"/>
      <c r="AT14" s="633"/>
      <c r="AU14" s="633"/>
      <c r="AV14" s="318"/>
      <c r="CE14" s="641"/>
      <c r="CF14" s="641"/>
      <c r="CG14" s="641"/>
      <c r="CH14" s="641"/>
      <c r="CI14" s="641"/>
      <c r="CJ14" s="641"/>
      <c r="CK14" s="641"/>
      <c r="CL14" s="641"/>
      <c r="CM14" s="641"/>
      <c r="CN14" s="641"/>
      <c r="CO14" s="641"/>
      <c r="CP14" s="641"/>
      <c r="CQ14" s="641"/>
      <c r="CR14" s="641"/>
      <c r="CS14" s="641"/>
      <c r="CT14" s="641"/>
      <c r="CU14" s="641"/>
      <c r="CV14" s="641"/>
      <c r="CW14" s="641"/>
      <c r="CX14" s="641"/>
      <c r="CY14" s="641"/>
      <c r="CZ14" s="641"/>
      <c r="DA14" s="641"/>
      <c r="DB14" s="641"/>
      <c r="DC14" s="641"/>
      <c r="DD14" s="641"/>
      <c r="DE14" s="641"/>
      <c r="DF14" s="641"/>
      <c r="DG14" s="641"/>
      <c r="DH14" s="641"/>
      <c r="DI14" s="641"/>
      <c r="DJ14" s="641"/>
      <c r="DK14" s="641"/>
      <c r="DL14" s="641"/>
      <c r="DM14" s="641"/>
      <c r="DN14" s="641"/>
      <c r="DO14" s="641"/>
      <c r="DP14" s="641"/>
      <c r="DQ14" s="641"/>
      <c r="DR14" s="641"/>
      <c r="DS14" s="641"/>
      <c r="DT14" s="641"/>
    </row>
    <row r="15" spans="1:124" ht="16.7" customHeight="1">
      <c r="A15" s="319"/>
      <c r="B15" s="633"/>
      <c r="C15" s="633"/>
      <c r="D15" s="633"/>
      <c r="E15" s="633"/>
      <c r="F15" s="633"/>
      <c r="G15" s="633"/>
      <c r="H15" s="633"/>
      <c r="I15" s="633"/>
      <c r="J15" s="633"/>
      <c r="K15" s="633"/>
      <c r="L15" s="633"/>
      <c r="M15" s="633"/>
      <c r="N15" s="633"/>
      <c r="O15" s="633"/>
      <c r="P15" s="633"/>
      <c r="Q15" s="633"/>
      <c r="R15" s="633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S15" s="633"/>
      <c r="AT15" s="633"/>
      <c r="AU15" s="633"/>
      <c r="AV15" s="318"/>
      <c r="CE15" s="387"/>
      <c r="CF15" s="387"/>
      <c r="CG15" s="387"/>
      <c r="CH15" s="387"/>
      <c r="CI15" s="387"/>
      <c r="CJ15" s="387"/>
      <c r="CK15" s="387"/>
      <c r="CL15" s="387"/>
      <c r="CM15" s="387"/>
      <c r="CN15" s="387"/>
      <c r="CO15" s="387"/>
      <c r="CP15" s="387"/>
      <c r="CQ15" s="387"/>
      <c r="CR15" s="387"/>
      <c r="CS15" s="387"/>
      <c r="CT15" s="387"/>
      <c r="CU15" s="387"/>
      <c r="CV15" s="387"/>
      <c r="CW15" s="387"/>
      <c r="CX15" s="387"/>
      <c r="CY15" s="387"/>
      <c r="CZ15" s="387"/>
      <c r="DA15" s="387"/>
      <c r="DB15" s="387"/>
      <c r="DC15" s="387"/>
      <c r="DD15" s="387"/>
      <c r="DE15" s="387"/>
      <c r="DF15" s="387"/>
      <c r="DG15" s="387"/>
      <c r="DH15" s="387"/>
      <c r="DI15" s="387"/>
      <c r="DJ15" s="387"/>
      <c r="DK15" s="387"/>
      <c r="DL15" s="387"/>
      <c r="DM15" s="387"/>
      <c r="DN15" s="387"/>
      <c r="DO15" s="387"/>
      <c r="DP15" s="387"/>
      <c r="DQ15" s="387"/>
      <c r="DR15" s="387"/>
      <c r="DS15" s="387"/>
      <c r="DT15" s="387"/>
    </row>
    <row r="16" spans="1:124" ht="16.7" customHeight="1">
      <c r="A16" s="319"/>
      <c r="B16" s="633"/>
      <c r="C16" s="633"/>
      <c r="D16" s="633"/>
      <c r="E16" s="633"/>
      <c r="F16" s="633"/>
      <c r="G16" s="633"/>
      <c r="H16" s="633"/>
      <c r="I16" s="633"/>
      <c r="J16" s="633"/>
      <c r="K16" s="633"/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S16" s="633"/>
      <c r="AT16" s="633"/>
      <c r="AU16" s="633"/>
      <c r="AV16" s="318"/>
    </row>
    <row r="17" spans="1:48" ht="16.7" customHeight="1">
      <c r="A17" s="319"/>
      <c r="B17" s="633"/>
      <c r="C17" s="633"/>
      <c r="D17" s="633"/>
      <c r="E17" s="633"/>
      <c r="F17" s="633"/>
      <c r="G17" s="633"/>
      <c r="H17" s="633"/>
      <c r="I17" s="633"/>
      <c r="J17" s="633"/>
      <c r="K17" s="633"/>
      <c r="L17" s="633"/>
      <c r="M17" s="633"/>
      <c r="N17" s="633"/>
      <c r="O17" s="633"/>
      <c r="P17" s="633"/>
      <c r="Q17" s="633"/>
      <c r="R17" s="633"/>
      <c r="S17" s="633"/>
      <c r="T17" s="633"/>
      <c r="U17" s="633"/>
      <c r="V17" s="633"/>
      <c r="W17" s="633"/>
      <c r="X17" s="633"/>
      <c r="Y17" s="633"/>
      <c r="Z17" s="633"/>
      <c r="AA17" s="633"/>
      <c r="AB17" s="633"/>
      <c r="AC17" s="633"/>
      <c r="AD17" s="633"/>
      <c r="AE17" s="633"/>
      <c r="AF17" s="633"/>
      <c r="AG17" s="633"/>
      <c r="AH17" s="633"/>
      <c r="AI17" s="633"/>
      <c r="AJ17" s="633"/>
      <c r="AK17" s="633"/>
      <c r="AL17" s="633"/>
      <c r="AM17" s="633"/>
      <c r="AN17" s="633"/>
      <c r="AO17" s="633"/>
      <c r="AP17" s="633"/>
      <c r="AQ17" s="633"/>
      <c r="AR17" s="633"/>
      <c r="AS17" s="633"/>
      <c r="AT17" s="633"/>
      <c r="AU17" s="633"/>
      <c r="AV17" s="318"/>
    </row>
    <row r="18" spans="1:48" ht="16.7" customHeight="1">
      <c r="A18" s="319"/>
      <c r="B18" s="633"/>
      <c r="C18" s="633"/>
      <c r="D18" s="633"/>
      <c r="E18" s="633"/>
      <c r="F18" s="633"/>
      <c r="G18" s="633"/>
      <c r="H18" s="633"/>
      <c r="I18" s="633"/>
      <c r="J18" s="633"/>
      <c r="K18" s="633"/>
      <c r="L18" s="633"/>
      <c r="M18" s="633"/>
      <c r="N18" s="633"/>
      <c r="O18" s="633"/>
      <c r="P18" s="633"/>
      <c r="Q18" s="633"/>
      <c r="R18" s="633"/>
      <c r="S18" s="633"/>
      <c r="T18" s="633"/>
      <c r="U18" s="633"/>
      <c r="V18" s="633"/>
      <c r="W18" s="633"/>
      <c r="X18" s="633"/>
      <c r="Y18" s="633"/>
      <c r="Z18" s="633"/>
      <c r="AA18" s="633"/>
      <c r="AB18" s="633"/>
      <c r="AC18" s="633"/>
      <c r="AD18" s="633"/>
      <c r="AE18" s="633"/>
      <c r="AF18" s="633"/>
      <c r="AG18" s="633"/>
      <c r="AH18" s="633"/>
      <c r="AI18" s="633"/>
      <c r="AJ18" s="633"/>
      <c r="AK18" s="633"/>
      <c r="AL18" s="633"/>
      <c r="AM18" s="633"/>
      <c r="AN18" s="633"/>
      <c r="AO18" s="633"/>
      <c r="AP18" s="633"/>
      <c r="AQ18" s="633"/>
      <c r="AR18" s="633"/>
      <c r="AS18" s="633"/>
      <c r="AT18" s="633"/>
      <c r="AU18" s="633"/>
      <c r="AV18" s="318"/>
    </row>
    <row r="19" spans="1:48" ht="16.7" customHeight="1">
      <c r="A19" s="319"/>
      <c r="B19" s="633"/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33"/>
      <c r="AA19" s="633"/>
      <c r="AB19" s="633"/>
      <c r="AC19" s="633"/>
      <c r="AD19" s="633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3"/>
      <c r="AR19" s="633"/>
      <c r="AS19" s="633"/>
      <c r="AT19" s="633"/>
      <c r="AU19" s="633"/>
      <c r="AV19" s="318"/>
    </row>
    <row r="20" spans="1:48" ht="16.7" customHeight="1">
      <c r="A20" s="319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31"/>
      <c r="AR20" s="631"/>
      <c r="AS20" s="631"/>
      <c r="AT20" s="631"/>
      <c r="AU20" s="631"/>
      <c r="AV20" s="318"/>
    </row>
    <row r="21" spans="1:48" ht="16.7" customHeight="1">
      <c r="A21" s="319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633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3"/>
      <c r="AR21" s="633"/>
      <c r="AS21" s="633"/>
      <c r="AT21" s="633"/>
      <c r="AU21" s="633"/>
      <c r="AV21" s="318"/>
    </row>
    <row r="22" spans="1:48" ht="16.7" customHeight="1">
      <c r="A22" s="319"/>
      <c r="B22" s="635"/>
      <c r="C22" s="633"/>
      <c r="D22" s="633"/>
      <c r="E22" s="633"/>
      <c r="F22" s="633"/>
      <c r="G22" s="633"/>
      <c r="H22" s="633"/>
      <c r="I22" s="633"/>
      <c r="J22" s="633"/>
      <c r="K22" s="633"/>
      <c r="L22" s="633"/>
      <c r="M22" s="633"/>
      <c r="N22" s="633"/>
      <c r="O22" s="633"/>
      <c r="P22" s="633"/>
      <c r="Q22" s="633"/>
      <c r="R22" s="633"/>
      <c r="S22" s="633"/>
      <c r="T22" s="633"/>
      <c r="U22" s="633"/>
      <c r="V22" s="633"/>
      <c r="W22" s="633"/>
      <c r="X22" s="633"/>
      <c r="Y22" s="633"/>
      <c r="Z22" s="633"/>
      <c r="AA22" s="633"/>
      <c r="AB22" s="633"/>
      <c r="AC22" s="633"/>
      <c r="AD22" s="633"/>
      <c r="AE22" s="633"/>
      <c r="AF22" s="633"/>
      <c r="AG22" s="633"/>
      <c r="AH22" s="633"/>
      <c r="AI22" s="633"/>
      <c r="AJ22" s="633"/>
      <c r="AK22" s="633"/>
      <c r="AL22" s="633"/>
      <c r="AM22" s="633"/>
      <c r="AN22" s="633"/>
      <c r="AO22" s="633"/>
      <c r="AP22" s="633"/>
      <c r="AQ22" s="633"/>
      <c r="AR22" s="633"/>
      <c r="AS22" s="633"/>
      <c r="AT22" s="633"/>
      <c r="AU22" s="633"/>
      <c r="AV22" s="318"/>
    </row>
    <row r="23" spans="1:48" ht="16.7" customHeight="1">
      <c r="A23" s="319"/>
      <c r="B23" s="635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33"/>
      <c r="AC23" s="633"/>
      <c r="AD23" s="633"/>
      <c r="AE23" s="633"/>
      <c r="AF23" s="633"/>
      <c r="AG23" s="633"/>
      <c r="AH23" s="633"/>
      <c r="AI23" s="633"/>
      <c r="AJ23" s="633"/>
      <c r="AK23" s="633"/>
      <c r="AL23" s="633"/>
      <c r="AM23" s="633"/>
      <c r="AN23" s="633"/>
      <c r="AO23" s="633"/>
      <c r="AP23" s="633"/>
      <c r="AQ23" s="633"/>
      <c r="AR23" s="633"/>
      <c r="AS23" s="633"/>
      <c r="AT23" s="633"/>
      <c r="AU23" s="633"/>
      <c r="AV23" s="318"/>
    </row>
    <row r="24" spans="1:48" ht="16.7" customHeight="1">
      <c r="A24" s="319"/>
      <c r="B24" s="635"/>
      <c r="C24" s="633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33"/>
      <c r="Z24" s="633"/>
      <c r="AA24" s="633"/>
      <c r="AB24" s="633"/>
      <c r="AC24" s="633"/>
      <c r="AD24" s="633"/>
      <c r="AE24" s="633"/>
      <c r="AF24" s="633"/>
      <c r="AG24" s="633"/>
      <c r="AH24" s="633"/>
      <c r="AI24" s="633"/>
      <c r="AJ24" s="633"/>
      <c r="AK24" s="633"/>
      <c r="AL24" s="633"/>
      <c r="AM24" s="633"/>
      <c r="AN24" s="633"/>
      <c r="AO24" s="633"/>
      <c r="AP24" s="633"/>
      <c r="AQ24" s="633"/>
      <c r="AR24" s="633"/>
      <c r="AS24" s="633"/>
      <c r="AT24" s="633"/>
      <c r="AU24" s="633"/>
      <c r="AV24" s="318"/>
    </row>
    <row r="25" spans="1:48" ht="16.7" customHeight="1">
      <c r="A25" s="319"/>
      <c r="AV25" s="318"/>
    </row>
    <row r="26" spans="1:48" ht="16.7" customHeight="1">
      <c r="A26" s="319"/>
      <c r="B26" s="632"/>
      <c r="C26" s="632"/>
      <c r="D26" s="632"/>
      <c r="E26" s="632"/>
      <c r="F26" s="632"/>
      <c r="G26" s="632"/>
      <c r="H26" s="632"/>
      <c r="I26" s="632"/>
      <c r="J26" s="632"/>
      <c r="K26" s="632"/>
      <c r="L26" s="632"/>
      <c r="M26" s="632"/>
      <c r="N26" s="632"/>
      <c r="O26" s="632"/>
      <c r="P26" s="632"/>
      <c r="Q26" s="632"/>
      <c r="R26" s="632"/>
      <c r="S26" s="632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  <c r="AE26" s="632"/>
      <c r="AF26" s="632"/>
      <c r="AG26" s="632"/>
      <c r="AH26" s="632"/>
      <c r="AI26" s="632"/>
      <c r="AJ26" s="632"/>
      <c r="AK26" s="632"/>
      <c r="AL26" s="632"/>
      <c r="AM26" s="632"/>
      <c r="AN26" s="632"/>
      <c r="AO26" s="632"/>
      <c r="AP26" s="632"/>
      <c r="AQ26" s="632"/>
      <c r="AR26" s="632"/>
      <c r="AS26" s="632"/>
      <c r="AT26" s="632"/>
      <c r="AU26" s="632"/>
      <c r="AV26" s="318"/>
    </row>
    <row r="27" spans="1:48" ht="16.7" customHeight="1">
      <c r="A27" s="319"/>
      <c r="B27" s="632"/>
      <c r="C27" s="632"/>
      <c r="D27" s="632"/>
      <c r="E27" s="632"/>
      <c r="F27" s="632"/>
      <c r="G27" s="632"/>
      <c r="H27" s="632"/>
      <c r="I27" s="632"/>
      <c r="J27" s="632"/>
      <c r="K27" s="632"/>
      <c r="L27" s="632"/>
      <c r="M27" s="632"/>
      <c r="N27" s="632"/>
      <c r="O27" s="632"/>
      <c r="P27" s="632"/>
      <c r="Q27" s="632"/>
      <c r="R27" s="632"/>
      <c r="S27" s="632"/>
      <c r="T27" s="632"/>
      <c r="U27" s="632"/>
      <c r="V27" s="632"/>
      <c r="W27" s="632"/>
      <c r="X27" s="632"/>
      <c r="Y27" s="632"/>
      <c r="Z27" s="632"/>
      <c r="AA27" s="632"/>
      <c r="AB27" s="632"/>
      <c r="AC27" s="632"/>
      <c r="AD27" s="632"/>
      <c r="AE27" s="632"/>
      <c r="AF27" s="632"/>
      <c r="AG27" s="632"/>
      <c r="AH27" s="632"/>
      <c r="AI27" s="632"/>
      <c r="AJ27" s="632"/>
      <c r="AK27" s="632"/>
      <c r="AL27" s="632"/>
      <c r="AM27" s="632"/>
      <c r="AN27" s="632"/>
      <c r="AO27" s="632"/>
      <c r="AP27" s="632"/>
      <c r="AQ27" s="632"/>
      <c r="AR27" s="632"/>
      <c r="AS27" s="632"/>
      <c r="AT27" s="632"/>
      <c r="AU27" s="632"/>
      <c r="AV27" s="318"/>
    </row>
    <row r="28" spans="1:48" ht="16.7" customHeight="1">
      <c r="A28" s="319"/>
      <c r="B28" s="636"/>
      <c r="C28" s="632"/>
      <c r="D28" s="632"/>
      <c r="E28" s="632"/>
      <c r="F28" s="632"/>
      <c r="G28" s="632"/>
      <c r="H28" s="632"/>
      <c r="I28" s="632"/>
      <c r="J28" s="632"/>
      <c r="K28" s="632"/>
      <c r="L28" s="632"/>
      <c r="M28" s="632"/>
      <c r="N28" s="632"/>
      <c r="O28" s="632"/>
      <c r="P28" s="632"/>
      <c r="Q28" s="632"/>
      <c r="R28" s="632"/>
      <c r="S28" s="632"/>
      <c r="T28" s="632"/>
      <c r="U28" s="632"/>
      <c r="V28" s="632"/>
      <c r="W28" s="632"/>
      <c r="X28" s="632"/>
      <c r="Y28" s="632"/>
      <c r="Z28" s="632"/>
      <c r="AA28" s="632"/>
      <c r="AB28" s="632"/>
      <c r="AC28" s="632"/>
      <c r="AD28" s="632"/>
      <c r="AE28" s="632"/>
      <c r="AF28" s="632"/>
      <c r="AG28" s="632"/>
      <c r="AH28" s="632"/>
      <c r="AI28" s="632"/>
      <c r="AJ28" s="632"/>
      <c r="AK28" s="632"/>
      <c r="AL28" s="632"/>
      <c r="AM28" s="632"/>
      <c r="AN28" s="632"/>
      <c r="AO28" s="632"/>
      <c r="AP28" s="632"/>
      <c r="AQ28" s="632"/>
      <c r="AR28" s="632"/>
      <c r="AS28" s="632"/>
      <c r="AT28" s="632"/>
      <c r="AU28" s="632"/>
      <c r="AV28" s="318"/>
    </row>
    <row r="29" spans="1:48" ht="16.7" customHeight="1">
      <c r="A29" s="319"/>
      <c r="B29" s="635"/>
      <c r="C29" s="635"/>
      <c r="D29" s="635"/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635"/>
      <c r="Y29" s="635"/>
      <c r="Z29" s="635"/>
      <c r="AA29" s="635"/>
      <c r="AB29" s="635"/>
      <c r="AC29" s="635"/>
      <c r="AD29" s="635"/>
      <c r="AE29" s="635"/>
      <c r="AF29" s="635"/>
      <c r="AG29" s="635"/>
      <c r="AH29" s="635"/>
      <c r="AI29" s="635"/>
      <c r="AJ29" s="635"/>
      <c r="AK29" s="635"/>
      <c r="AL29" s="635"/>
      <c r="AM29" s="635"/>
      <c r="AN29" s="635"/>
      <c r="AO29" s="635"/>
      <c r="AP29" s="635"/>
      <c r="AQ29" s="635"/>
      <c r="AR29" s="635"/>
      <c r="AS29" s="635"/>
      <c r="AT29" s="635"/>
      <c r="AU29" s="635"/>
      <c r="AV29" s="318"/>
    </row>
    <row r="30" spans="1:48" ht="16.7" customHeight="1">
      <c r="A30" s="319"/>
      <c r="B30" s="324"/>
      <c r="C30" s="635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33"/>
      <c r="AB30" s="633"/>
      <c r="AC30" s="633"/>
      <c r="AD30" s="633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33"/>
      <c r="AQ30" s="633"/>
      <c r="AR30" s="633"/>
      <c r="AS30" s="633"/>
      <c r="AT30" s="633"/>
      <c r="AU30" s="633"/>
      <c r="AV30" s="318"/>
    </row>
    <row r="31" spans="1:48" ht="16.7" customHeight="1">
      <c r="A31" s="319"/>
      <c r="B31" s="386"/>
      <c r="C31" s="635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33"/>
      <c r="AA31" s="633"/>
      <c r="AB31" s="633"/>
      <c r="AC31" s="633"/>
      <c r="AD31" s="633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33"/>
      <c r="AQ31" s="633"/>
      <c r="AR31" s="633"/>
      <c r="AS31" s="633"/>
      <c r="AT31" s="633"/>
      <c r="AU31" s="633"/>
      <c r="AV31" s="318"/>
    </row>
    <row r="32" spans="1:48" ht="16.7" customHeight="1">
      <c r="A32" s="319"/>
      <c r="B32" s="636"/>
      <c r="C32" s="632"/>
      <c r="D32" s="632"/>
      <c r="E32" s="632"/>
      <c r="F32" s="632"/>
      <c r="G32" s="632"/>
      <c r="H32" s="632"/>
      <c r="I32" s="632"/>
      <c r="J32" s="632"/>
      <c r="K32" s="632"/>
      <c r="L32" s="632"/>
      <c r="M32" s="632"/>
      <c r="N32" s="632"/>
      <c r="O32" s="632"/>
      <c r="P32" s="632"/>
      <c r="Q32" s="632"/>
      <c r="R32" s="632"/>
      <c r="S32" s="632"/>
      <c r="T32" s="632"/>
      <c r="U32" s="632"/>
      <c r="V32" s="632"/>
      <c r="W32" s="632"/>
      <c r="X32" s="632"/>
      <c r="Y32" s="632"/>
      <c r="Z32" s="632"/>
      <c r="AA32" s="632"/>
      <c r="AB32" s="632"/>
      <c r="AC32" s="632"/>
      <c r="AD32" s="632"/>
      <c r="AE32" s="632"/>
      <c r="AF32" s="632"/>
      <c r="AG32" s="632"/>
      <c r="AH32" s="632"/>
      <c r="AI32" s="632"/>
      <c r="AJ32" s="632"/>
      <c r="AK32" s="632"/>
      <c r="AL32" s="632"/>
      <c r="AM32" s="632"/>
      <c r="AN32" s="632"/>
      <c r="AO32" s="632"/>
      <c r="AP32" s="632"/>
      <c r="AQ32" s="632"/>
      <c r="AR32" s="632"/>
      <c r="AS32" s="632"/>
      <c r="AT32" s="632"/>
      <c r="AU32" s="632"/>
      <c r="AV32" s="318"/>
    </row>
    <row r="33" spans="1:48" ht="16.7" customHeight="1">
      <c r="A33" s="319"/>
      <c r="B33" s="636"/>
      <c r="C33" s="632"/>
      <c r="D33" s="632"/>
      <c r="E33" s="632"/>
      <c r="F33" s="632"/>
      <c r="G33" s="632"/>
      <c r="H33" s="632"/>
      <c r="I33" s="632"/>
      <c r="J33" s="632"/>
      <c r="K33" s="632"/>
      <c r="L33" s="632"/>
      <c r="M33" s="632"/>
      <c r="N33" s="632"/>
      <c r="O33" s="632"/>
      <c r="P33" s="632"/>
      <c r="Q33" s="632"/>
      <c r="R33" s="632"/>
      <c r="S33" s="632"/>
      <c r="T33" s="632"/>
      <c r="U33" s="632"/>
      <c r="V33" s="632"/>
      <c r="W33" s="632"/>
      <c r="X33" s="632"/>
      <c r="Y33" s="632"/>
      <c r="Z33" s="632"/>
      <c r="AA33" s="632"/>
      <c r="AB33" s="632"/>
      <c r="AC33" s="632"/>
      <c r="AD33" s="632"/>
      <c r="AE33" s="632"/>
      <c r="AF33" s="632"/>
      <c r="AG33" s="632"/>
      <c r="AH33" s="632"/>
      <c r="AI33" s="632"/>
      <c r="AJ33" s="632"/>
      <c r="AK33" s="632"/>
      <c r="AL33" s="632"/>
      <c r="AM33" s="632"/>
      <c r="AN33" s="632"/>
      <c r="AO33" s="632"/>
      <c r="AP33" s="632"/>
      <c r="AQ33" s="632"/>
      <c r="AR33" s="632"/>
      <c r="AS33" s="632"/>
      <c r="AT33" s="632"/>
      <c r="AU33" s="632"/>
      <c r="AV33" s="318"/>
    </row>
    <row r="34" spans="1:48" ht="16.7" customHeight="1">
      <c r="A34" s="319"/>
      <c r="AV34" s="318"/>
    </row>
    <row r="35" spans="1:48" ht="16.7" customHeight="1">
      <c r="A35" s="319"/>
      <c r="B35" s="636"/>
      <c r="C35" s="636"/>
      <c r="D35" s="636"/>
      <c r="E35" s="636"/>
      <c r="F35" s="636"/>
      <c r="G35" s="636"/>
      <c r="H35" s="636"/>
      <c r="I35" s="636"/>
      <c r="J35" s="636"/>
      <c r="K35" s="636"/>
      <c r="L35" s="636"/>
      <c r="M35" s="636"/>
      <c r="N35" s="636"/>
      <c r="O35" s="636"/>
      <c r="P35" s="636"/>
      <c r="Q35" s="636"/>
      <c r="R35" s="636"/>
      <c r="S35" s="636"/>
      <c r="T35" s="636"/>
      <c r="U35" s="636"/>
      <c r="V35" s="636"/>
      <c r="W35" s="636"/>
      <c r="X35" s="636"/>
      <c r="Y35" s="636"/>
      <c r="Z35" s="636"/>
      <c r="AA35" s="636"/>
      <c r="AB35" s="636"/>
      <c r="AC35" s="636"/>
      <c r="AD35" s="636"/>
      <c r="AE35" s="636"/>
      <c r="AF35" s="636"/>
      <c r="AG35" s="636"/>
      <c r="AH35" s="636"/>
      <c r="AI35" s="636"/>
      <c r="AJ35" s="636"/>
      <c r="AK35" s="636"/>
      <c r="AL35" s="636"/>
      <c r="AM35" s="636"/>
      <c r="AN35" s="636"/>
      <c r="AO35" s="636"/>
      <c r="AP35" s="636"/>
      <c r="AQ35" s="636"/>
      <c r="AR35" s="636"/>
      <c r="AS35" s="636"/>
      <c r="AT35" s="636"/>
      <c r="AU35" s="636"/>
      <c r="AV35" s="318"/>
    </row>
    <row r="36" spans="1:48" ht="16.7" customHeight="1">
      <c r="A36" s="319"/>
      <c r="B36" s="636"/>
      <c r="C36" s="632"/>
      <c r="D36" s="632"/>
      <c r="E36" s="632"/>
      <c r="F36" s="632"/>
      <c r="G36" s="632"/>
      <c r="H36" s="632"/>
      <c r="I36" s="632"/>
      <c r="J36" s="632"/>
      <c r="K36" s="632"/>
      <c r="L36" s="632"/>
      <c r="M36" s="632"/>
      <c r="N36" s="632"/>
      <c r="O36" s="632"/>
      <c r="P36" s="632"/>
      <c r="Q36" s="632"/>
      <c r="R36" s="632"/>
      <c r="S36" s="632"/>
      <c r="T36" s="632"/>
      <c r="U36" s="632"/>
      <c r="V36" s="632"/>
      <c r="W36" s="632"/>
      <c r="X36" s="632"/>
      <c r="Y36" s="632"/>
      <c r="Z36" s="632"/>
      <c r="AA36" s="632"/>
      <c r="AB36" s="632"/>
      <c r="AC36" s="632"/>
      <c r="AD36" s="632"/>
      <c r="AE36" s="632"/>
      <c r="AF36" s="632"/>
      <c r="AG36" s="632"/>
      <c r="AH36" s="632"/>
      <c r="AI36" s="632"/>
      <c r="AJ36" s="632"/>
      <c r="AK36" s="632"/>
      <c r="AL36" s="632"/>
      <c r="AM36" s="632"/>
      <c r="AN36" s="632"/>
      <c r="AO36" s="632"/>
      <c r="AP36" s="632"/>
      <c r="AQ36" s="632"/>
      <c r="AR36" s="632"/>
      <c r="AS36" s="632"/>
      <c r="AT36" s="632"/>
      <c r="AU36" s="632"/>
      <c r="AV36" s="318"/>
    </row>
    <row r="37" spans="1:48" ht="16.7" customHeight="1">
      <c r="A37" s="319"/>
      <c r="B37" s="635"/>
      <c r="C37" s="635"/>
      <c r="D37" s="635"/>
      <c r="E37" s="635"/>
      <c r="F37" s="635"/>
      <c r="G37" s="635"/>
      <c r="H37" s="635"/>
      <c r="I37" s="635"/>
      <c r="J37" s="635"/>
      <c r="K37" s="635"/>
      <c r="L37" s="635"/>
      <c r="M37" s="635"/>
      <c r="N37" s="635"/>
      <c r="O37" s="635"/>
      <c r="P37" s="635"/>
      <c r="Q37" s="635"/>
      <c r="R37" s="635"/>
      <c r="S37" s="635"/>
      <c r="T37" s="635"/>
      <c r="U37" s="635"/>
      <c r="V37" s="635"/>
      <c r="W37" s="635"/>
      <c r="X37" s="635"/>
      <c r="Y37" s="635"/>
      <c r="Z37" s="635"/>
      <c r="AA37" s="635"/>
      <c r="AB37" s="635"/>
      <c r="AC37" s="635"/>
      <c r="AD37" s="635"/>
      <c r="AE37" s="635"/>
      <c r="AF37" s="635"/>
      <c r="AG37" s="635"/>
      <c r="AH37" s="635"/>
      <c r="AI37" s="635"/>
      <c r="AJ37" s="635"/>
      <c r="AK37" s="635"/>
      <c r="AL37" s="635"/>
      <c r="AM37" s="635"/>
      <c r="AN37" s="635"/>
      <c r="AO37" s="635"/>
      <c r="AP37" s="635"/>
      <c r="AQ37" s="635"/>
      <c r="AR37" s="635"/>
      <c r="AS37" s="635"/>
      <c r="AT37" s="635"/>
      <c r="AV37" s="318"/>
    </row>
    <row r="38" spans="1:48" ht="16.7" customHeight="1">
      <c r="A38" s="319"/>
      <c r="AV38" s="318"/>
    </row>
    <row r="39" spans="1:48" ht="16.7" customHeight="1">
      <c r="A39" s="319"/>
      <c r="B39" s="631"/>
      <c r="C39" s="631"/>
      <c r="D39" s="631"/>
      <c r="E39" s="631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  <c r="U39" s="631"/>
      <c r="V39" s="631"/>
      <c r="W39" s="631"/>
      <c r="X39" s="631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1"/>
      <c r="AJ39" s="631"/>
      <c r="AK39" s="631"/>
      <c r="AL39" s="631"/>
      <c r="AM39" s="631"/>
      <c r="AN39" s="631"/>
      <c r="AO39" s="631"/>
      <c r="AP39" s="631"/>
      <c r="AQ39" s="631"/>
      <c r="AR39" s="631"/>
      <c r="AS39" s="631"/>
      <c r="AT39" s="631"/>
      <c r="AU39" s="631"/>
      <c r="AV39" s="318"/>
    </row>
    <row r="40" spans="1:48" ht="16.7" customHeight="1">
      <c r="A40" s="319"/>
      <c r="B40" s="636"/>
      <c r="C40" s="636"/>
      <c r="D40" s="636"/>
      <c r="E40" s="636"/>
      <c r="F40" s="636"/>
      <c r="G40" s="636"/>
      <c r="H40" s="636"/>
      <c r="I40" s="636"/>
      <c r="J40" s="636"/>
      <c r="K40" s="636"/>
      <c r="L40" s="636"/>
      <c r="M40" s="636"/>
      <c r="N40" s="636"/>
      <c r="O40" s="636"/>
      <c r="P40" s="636"/>
      <c r="Q40" s="636"/>
      <c r="R40" s="636"/>
      <c r="S40" s="636"/>
      <c r="T40" s="636"/>
      <c r="U40" s="636"/>
      <c r="V40" s="636"/>
      <c r="W40" s="636"/>
      <c r="X40" s="636"/>
      <c r="Y40" s="636"/>
      <c r="Z40" s="636"/>
      <c r="AA40" s="636"/>
      <c r="AB40" s="636"/>
      <c r="AC40" s="636"/>
      <c r="AD40" s="636"/>
      <c r="AE40" s="636"/>
      <c r="AF40" s="636"/>
      <c r="AG40" s="636"/>
      <c r="AH40" s="636"/>
      <c r="AI40" s="636"/>
      <c r="AJ40" s="636"/>
      <c r="AK40" s="636"/>
      <c r="AL40" s="636"/>
      <c r="AM40" s="636"/>
      <c r="AN40" s="636"/>
      <c r="AO40" s="636"/>
      <c r="AP40" s="636"/>
      <c r="AQ40" s="636"/>
      <c r="AR40" s="636"/>
      <c r="AS40" s="636"/>
      <c r="AT40" s="636"/>
      <c r="AU40" s="636"/>
      <c r="AV40" s="318"/>
    </row>
    <row r="41" spans="1:48" ht="16.7" customHeight="1">
      <c r="A41" s="319"/>
      <c r="B41" s="636"/>
      <c r="C41" s="636"/>
      <c r="D41" s="636"/>
      <c r="E41" s="636"/>
      <c r="F41" s="636"/>
      <c r="G41" s="636"/>
      <c r="H41" s="636"/>
      <c r="I41" s="636"/>
      <c r="J41" s="636"/>
      <c r="K41" s="636"/>
      <c r="L41" s="636"/>
      <c r="M41" s="636"/>
      <c r="N41" s="636"/>
      <c r="O41" s="636"/>
      <c r="P41" s="636"/>
      <c r="Q41" s="636"/>
      <c r="R41" s="636"/>
      <c r="S41" s="636"/>
      <c r="T41" s="636"/>
      <c r="U41" s="636"/>
      <c r="V41" s="636"/>
      <c r="W41" s="636"/>
      <c r="X41" s="636"/>
      <c r="Y41" s="636"/>
      <c r="Z41" s="636"/>
      <c r="AA41" s="636"/>
      <c r="AB41" s="636"/>
      <c r="AC41" s="636"/>
      <c r="AD41" s="636"/>
      <c r="AE41" s="636"/>
      <c r="AF41" s="636"/>
      <c r="AG41" s="636"/>
      <c r="AH41" s="636"/>
      <c r="AI41" s="636"/>
      <c r="AJ41" s="636"/>
      <c r="AK41" s="636"/>
      <c r="AL41" s="636"/>
      <c r="AM41" s="636"/>
      <c r="AN41" s="636"/>
      <c r="AO41" s="636"/>
      <c r="AP41" s="636"/>
      <c r="AQ41" s="636"/>
      <c r="AR41" s="636"/>
      <c r="AS41" s="636"/>
      <c r="AT41" s="636"/>
      <c r="AU41" s="636"/>
      <c r="AV41" s="318"/>
    </row>
    <row r="42" spans="1:48" ht="16.7" customHeight="1">
      <c r="A42" s="319"/>
      <c r="AV42" s="318"/>
    </row>
    <row r="43" spans="1:48" ht="16.7" customHeight="1">
      <c r="A43" s="319"/>
      <c r="B43" s="636"/>
      <c r="C43" s="636"/>
      <c r="D43" s="636"/>
      <c r="E43" s="636"/>
      <c r="F43" s="636"/>
      <c r="G43" s="636"/>
      <c r="H43" s="636"/>
      <c r="I43" s="636"/>
      <c r="J43" s="636"/>
      <c r="K43" s="636"/>
      <c r="L43" s="636"/>
      <c r="M43" s="636"/>
      <c r="N43" s="636"/>
      <c r="O43" s="636"/>
      <c r="P43" s="636"/>
      <c r="Q43" s="636"/>
      <c r="R43" s="636"/>
      <c r="S43" s="636"/>
      <c r="T43" s="636"/>
      <c r="U43" s="636"/>
      <c r="V43" s="636"/>
      <c r="W43" s="636"/>
      <c r="X43" s="636"/>
      <c r="Y43" s="636"/>
      <c r="Z43" s="636"/>
      <c r="AA43" s="636"/>
      <c r="AB43" s="636"/>
      <c r="AC43" s="636"/>
      <c r="AD43" s="636"/>
      <c r="AE43" s="636"/>
      <c r="AF43" s="636"/>
      <c r="AG43" s="636"/>
      <c r="AH43" s="636"/>
      <c r="AI43" s="636"/>
      <c r="AJ43" s="636"/>
      <c r="AK43" s="636"/>
      <c r="AL43" s="636"/>
      <c r="AM43" s="636"/>
      <c r="AN43" s="636"/>
      <c r="AO43" s="636"/>
      <c r="AP43" s="636"/>
      <c r="AQ43" s="636"/>
      <c r="AR43" s="636"/>
      <c r="AS43" s="636"/>
      <c r="AT43" s="636"/>
      <c r="AU43" s="636"/>
      <c r="AV43" s="318"/>
    </row>
    <row r="44" spans="1:48" ht="16.7" customHeight="1">
      <c r="A44" s="319"/>
      <c r="B44" s="636"/>
      <c r="C44" s="636"/>
      <c r="D44" s="636"/>
      <c r="E44" s="636"/>
      <c r="F44" s="636"/>
      <c r="G44" s="636"/>
      <c r="H44" s="636"/>
      <c r="I44" s="636"/>
      <c r="J44" s="636"/>
      <c r="K44" s="636"/>
      <c r="L44" s="636"/>
      <c r="M44" s="636"/>
      <c r="N44" s="636"/>
      <c r="O44" s="636"/>
      <c r="P44" s="636"/>
      <c r="Q44" s="636"/>
      <c r="R44" s="636"/>
      <c r="S44" s="636"/>
      <c r="T44" s="636"/>
      <c r="U44" s="636"/>
      <c r="V44" s="636"/>
      <c r="W44" s="636"/>
      <c r="X44" s="636"/>
      <c r="Y44" s="636"/>
      <c r="Z44" s="636"/>
      <c r="AA44" s="636"/>
      <c r="AB44" s="636"/>
      <c r="AC44" s="636"/>
      <c r="AD44" s="636"/>
      <c r="AE44" s="636"/>
      <c r="AF44" s="636"/>
      <c r="AG44" s="636"/>
      <c r="AH44" s="636"/>
      <c r="AI44" s="636"/>
      <c r="AJ44" s="636"/>
      <c r="AK44" s="636"/>
      <c r="AL44" s="636"/>
      <c r="AM44" s="636"/>
      <c r="AN44" s="636"/>
      <c r="AO44" s="636"/>
      <c r="AP44" s="636"/>
      <c r="AQ44" s="636"/>
      <c r="AR44" s="636"/>
      <c r="AS44" s="636"/>
      <c r="AT44" s="636"/>
      <c r="AU44" s="636"/>
      <c r="AV44" s="318"/>
    </row>
    <row r="45" spans="1:48" ht="16.7" customHeight="1">
      <c r="A45" s="319"/>
      <c r="AV45" s="318"/>
    </row>
    <row r="46" spans="1:48" ht="16.7" customHeight="1">
      <c r="A46" s="319"/>
      <c r="B46" s="635"/>
      <c r="C46" s="635"/>
      <c r="D46" s="635"/>
      <c r="E46" s="635"/>
      <c r="F46" s="635"/>
      <c r="G46" s="635"/>
      <c r="H46" s="635"/>
      <c r="I46" s="635"/>
      <c r="J46" s="635"/>
      <c r="K46" s="635"/>
      <c r="L46" s="635"/>
      <c r="M46" s="635"/>
      <c r="N46" s="635"/>
      <c r="O46" s="635"/>
      <c r="P46" s="635"/>
      <c r="Q46" s="635"/>
      <c r="R46" s="635"/>
      <c r="S46" s="635"/>
      <c r="T46" s="635"/>
      <c r="U46" s="635"/>
      <c r="V46" s="635"/>
      <c r="W46" s="635"/>
      <c r="X46" s="635"/>
      <c r="Y46" s="635"/>
      <c r="Z46" s="635"/>
      <c r="AA46" s="635"/>
      <c r="AB46" s="635"/>
      <c r="AC46" s="635"/>
      <c r="AD46" s="635"/>
      <c r="AE46" s="635"/>
      <c r="AF46" s="635"/>
      <c r="AG46" s="635"/>
      <c r="AH46" s="635"/>
      <c r="AI46" s="635"/>
      <c r="AJ46" s="635"/>
      <c r="AK46" s="635"/>
      <c r="AL46" s="635"/>
      <c r="AM46" s="635"/>
      <c r="AN46" s="635"/>
      <c r="AO46" s="635"/>
      <c r="AP46" s="635"/>
      <c r="AQ46" s="635"/>
      <c r="AR46" s="635"/>
      <c r="AS46" s="635"/>
      <c r="AT46" s="635"/>
      <c r="AU46" s="635"/>
      <c r="AV46" s="318"/>
    </row>
    <row r="47" spans="1:48" ht="16.7" customHeight="1">
      <c r="A47" s="319"/>
      <c r="C47" s="635"/>
      <c r="D47" s="635"/>
      <c r="E47" s="635"/>
      <c r="F47" s="635"/>
      <c r="G47" s="635"/>
      <c r="H47" s="635"/>
      <c r="I47" s="635"/>
      <c r="J47" s="635"/>
      <c r="K47" s="635"/>
      <c r="L47" s="635"/>
      <c r="M47" s="635"/>
      <c r="N47" s="635"/>
      <c r="O47" s="635"/>
      <c r="P47" s="635"/>
      <c r="Q47" s="635"/>
      <c r="R47" s="635"/>
      <c r="S47" s="635"/>
      <c r="T47" s="635"/>
      <c r="U47" s="635"/>
      <c r="V47" s="635"/>
      <c r="W47" s="635"/>
      <c r="X47" s="635"/>
      <c r="Y47" s="635"/>
      <c r="Z47" s="635"/>
      <c r="AV47" s="318"/>
    </row>
    <row r="48" spans="1:48" ht="16.7" customHeight="1">
      <c r="A48" s="319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  <c r="AL48" s="324"/>
      <c r="AM48" s="324"/>
      <c r="AN48" s="324"/>
      <c r="AO48" s="324"/>
      <c r="AP48" s="324"/>
      <c r="AQ48" s="324"/>
      <c r="AR48" s="324"/>
      <c r="AS48" s="324"/>
      <c r="AT48" s="324"/>
      <c r="AU48" s="324"/>
      <c r="AV48" s="318"/>
    </row>
    <row r="49" spans="1:48" ht="16.7" customHeight="1">
      <c r="A49" s="319"/>
      <c r="AV49" s="318"/>
    </row>
    <row r="50" spans="1:48" ht="16.7" customHeight="1">
      <c r="A50" s="319"/>
      <c r="AV50" s="318"/>
    </row>
    <row r="51" spans="1:48" ht="16.7" customHeight="1">
      <c r="A51" s="319"/>
      <c r="AV51" s="325"/>
    </row>
    <row r="52" spans="1:48" ht="16.7" customHeight="1">
      <c r="A52" s="319"/>
      <c r="AV52" s="325"/>
    </row>
    <row r="53" spans="1:48" ht="16.7" customHeight="1">
      <c r="A53" s="319"/>
      <c r="AV53" s="325"/>
    </row>
    <row r="54" spans="1:48" ht="16.7" customHeight="1">
      <c r="A54" s="319"/>
      <c r="AV54" s="325"/>
    </row>
    <row r="55" spans="1:48" ht="16.7" customHeight="1">
      <c r="A55" s="319"/>
      <c r="B55" s="326"/>
      <c r="C55" s="326"/>
      <c r="AB55" s="326"/>
      <c r="AC55" s="326"/>
      <c r="AD55" s="326"/>
      <c r="AE55" s="326"/>
      <c r="AF55" s="326"/>
      <c r="AG55" s="326"/>
      <c r="AH55" s="326"/>
      <c r="AI55" s="326"/>
      <c r="AJ55" s="326"/>
      <c r="AK55" s="326"/>
      <c r="AL55" s="326"/>
      <c r="AM55" s="326"/>
      <c r="AN55" s="326"/>
      <c r="AO55" s="326"/>
      <c r="AP55" s="326"/>
      <c r="AQ55" s="326"/>
      <c r="AR55" s="326"/>
      <c r="AS55" s="326"/>
      <c r="AT55" s="326"/>
      <c r="AU55" s="326"/>
      <c r="AV55" s="325"/>
    </row>
    <row r="56" spans="1:48" ht="16.7" customHeight="1">
      <c r="A56" s="319"/>
      <c r="B56" s="327"/>
      <c r="C56" s="328"/>
      <c r="D56" s="328"/>
      <c r="E56" s="328"/>
      <c r="F56" s="328"/>
      <c r="G56" s="328"/>
      <c r="H56" s="328"/>
      <c r="I56" s="327"/>
      <c r="J56" s="327"/>
      <c r="K56" s="327"/>
      <c r="L56" s="327"/>
      <c r="M56" s="327"/>
      <c r="N56" s="327"/>
      <c r="O56" s="327"/>
      <c r="P56" s="327"/>
      <c r="Q56" s="327"/>
      <c r="R56" s="327"/>
      <c r="S56" s="327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  <c r="AL56" s="328"/>
      <c r="AM56" s="328"/>
      <c r="AN56" s="328"/>
      <c r="AO56" s="328"/>
      <c r="AP56" s="328"/>
      <c r="AQ56" s="328"/>
      <c r="AR56" s="328"/>
      <c r="AS56" s="328"/>
      <c r="AT56" s="328"/>
      <c r="AU56" s="328"/>
      <c r="AV56" s="325"/>
    </row>
    <row r="57" spans="1:48" ht="16.7" customHeight="1">
      <c r="A57" s="319"/>
      <c r="B57" s="327"/>
      <c r="C57" s="328"/>
      <c r="D57" s="328"/>
      <c r="E57" s="328"/>
      <c r="F57" s="328"/>
      <c r="G57" s="328"/>
      <c r="H57" s="328"/>
      <c r="I57" s="327"/>
      <c r="J57" s="327"/>
      <c r="K57" s="327"/>
      <c r="L57" s="327"/>
      <c r="M57" s="327"/>
      <c r="N57" s="327"/>
      <c r="O57" s="327"/>
      <c r="P57" s="327"/>
      <c r="Q57" s="327"/>
      <c r="R57" s="327"/>
      <c r="S57" s="327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  <c r="AL57" s="328"/>
      <c r="AM57" s="328"/>
      <c r="AN57" s="328"/>
      <c r="AO57" s="328"/>
      <c r="AP57" s="328"/>
      <c r="AQ57" s="328"/>
      <c r="AR57" s="328"/>
      <c r="AS57" s="328"/>
      <c r="AT57" s="328"/>
      <c r="AU57" s="328"/>
      <c r="AV57" s="325"/>
    </row>
    <row r="58" spans="1:48" ht="16.7" customHeight="1">
      <c r="A58" s="319"/>
      <c r="B58" s="327"/>
      <c r="C58" s="328"/>
      <c r="D58" s="328"/>
      <c r="E58" s="328"/>
      <c r="F58" s="328"/>
      <c r="G58" s="328"/>
      <c r="H58" s="328"/>
      <c r="I58" s="327"/>
      <c r="J58" s="327"/>
      <c r="K58" s="327"/>
      <c r="L58" s="327"/>
      <c r="M58" s="327"/>
      <c r="N58" s="327"/>
      <c r="O58" s="327"/>
      <c r="P58" s="327"/>
      <c r="Q58" s="327"/>
      <c r="R58" s="327"/>
      <c r="S58" s="327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  <c r="AL58" s="328"/>
      <c r="AM58" s="328"/>
      <c r="AN58" s="328"/>
      <c r="AO58" s="328"/>
      <c r="AP58" s="328"/>
      <c r="AQ58" s="328"/>
      <c r="AR58" s="328"/>
      <c r="AS58" s="328"/>
      <c r="AT58" s="328"/>
      <c r="AU58" s="328"/>
      <c r="AV58" s="325"/>
    </row>
    <row r="59" spans="1:48" ht="16.7" customHeight="1">
      <c r="A59" s="319"/>
      <c r="AV59" s="325"/>
    </row>
    <row r="60" spans="1:48" ht="16.7" customHeight="1">
      <c r="A60" s="319"/>
      <c r="AV60" s="325"/>
    </row>
    <row r="61" spans="1:48" ht="16.7" customHeight="1">
      <c r="A61" s="319"/>
      <c r="AV61" s="325"/>
    </row>
    <row r="62" spans="1:48" ht="16.7" customHeight="1">
      <c r="A62" s="319"/>
      <c r="AV62" s="325"/>
    </row>
    <row r="63" spans="1:48" ht="16.7" customHeight="1">
      <c r="A63" s="319"/>
      <c r="AV63" s="325"/>
    </row>
    <row r="64" spans="1:48" ht="16.7" customHeight="1">
      <c r="A64" s="319"/>
      <c r="B64" s="327"/>
      <c r="C64" s="328"/>
      <c r="D64" s="328"/>
      <c r="E64" s="328"/>
      <c r="F64" s="328"/>
      <c r="G64" s="328"/>
      <c r="H64" s="328"/>
      <c r="I64" s="387"/>
      <c r="J64" s="387"/>
      <c r="K64" s="387"/>
      <c r="L64" s="387"/>
      <c r="M64" s="387"/>
      <c r="N64" s="387"/>
      <c r="O64" s="387"/>
      <c r="P64" s="387"/>
      <c r="Q64" s="387"/>
      <c r="R64" s="387"/>
      <c r="S64" s="387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  <c r="AL64" s="328"/>
      <c r="AM64" s="328"/>
      <c r="AN64" s="328"/>
      <c r="AO64" s="328"/>
      <c r="AP64" s="328"/>
      <c r="AQ64" s="328"/>
      <c r="AR64" s="328"/>
      <c r="AS64" s="328"/>
      <c r="AT64" s="328"/>
      <c r="AU64" s="328"/>
      <c r="AV64" s="325"/>
    </row>
    <row r="65" spans="1:48" ht="16.7" customHeight="1">
      <c r="A65" s="319"/>
      <c r="B65" s="640"/>
      <c r="C65" s="640"/>
      <c r="D65" s="640"/>
      <c r="E65" s="640"/>
      <c r="F65" s="640"/>
      <c r="G65" s="640"/>
      <c r="H65" s="640"/>
      <c r="I65" s="640"/>
      <c r="J65" s="640"/>
      <c r="K65" s="640"/>
      <c r="L65" s="640"/>
      <c r="M65" s="640"/>
      <c r="N65" s="640"/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H65" s="640"/>
      <c r="AI65" s="640"/>
      <c r="AJ65" s="640"/>
      <c r="AK65" s="640"/>
      <c r="AL65" s="640"/>
      <c r="AM65" s="640"/>
      <c r="AN65" s="640"/>
      <c r="AO65" s="640"/>
      <c r="AP65" s="640"/>
      <c r="AQ65" s="640"/>
      <c r="AR65" s="640"/>
      <c r="AS65" s="640"/>
      <c r="AT65" s="640"/>
      <c r="AU65" s="640"/>
      <c r="AV65" s="325"/>
    </row>
    <row r="66" spans="1:48" ht="16.5" customHeight="1">
      <c r="A66" s="329"/>
      <c r="B66" s="640"/>
      <c r="C66" s="640"/>
      <c r="D66" s="640"/>
      <c r="E66" s="640"/>
      <c r="F66" s="640"/>
      <c r="G66" s="640"/>
      <c r="H66" s="640"/>
      <c r="I66" s="640"/>
      <c r="J66" s="640"/>
      <c r="K66" s="640"/>
      <c r="L66" s="640"/>
      <c r="M66" s="640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H66" s="640"/>
      <c r="AI66" s="640"/>
      <c r="AJ66" s="640"/>
      <c r="AK66" s="640"/>
      <c r="AL66" s="640"/>
      <c r="AM66" s="640"/>
      <c r="AN66" s="640"/>
      <c r="AO66" s="640"/>
      <c r="AP66" s="640"/>
      <c r="AQ66" s="640"/>
      <c r="AR66" s="640"/>
      <c r="AS66" s="640"/>
      <c r="AT66" s="640"/>
      <c r="AU66" s="640"/>
      <c r="AV66" s="330"/>
    </row>
    <row r="67" spans="1:48" ht="15" customHeight="1" thickBot="1">
      <c r="A67" s="331"/>
      <c r="B67" s="332"/>
      <c r="C67" s="332"/>
      <c r="D67" s="332"/>
      <c r="E67" s="332"/>
      <c r="F67" s="332"/>
      <c r="G67" s="332"/>
      <c r="H67" s="332"/>
      <c r="I67" s="332"/>
      <c r="J67" s="332"/>
      <c r="K67" s="332"/>
      <c r="L67" s="332"/>
      <c r="M67" s="332"/>
      <c r="N67" s="332"/>
      <c r="O67" s="332"/>
      <c r="P67" s="332"/>
      <c r="Q67" s="332"/>
      <c r="R67" s="332"/>
      <c r="S67" s="332"/>
      <c r="T67" s="333"/>
      <c r="U67" s="333"/>
      <c r="V67" s="333"/>
      <c r="W67" s="333"/>
      <c r="X67" s="333"/>
      <c r="Y67" s="333"/>
      <c r="Z67" s="333"/>
      <c r="AA67" s="333"/>
      <c r="AB67" s="333"/>
      <c r="AC67" s="333"/>
      <c r="AD67" s="333"/>
      <c r="AE67" s="333"/>
      <c r="AF67" s="333"/>
      <c r="AG67" s="333"/>
      <c r="AH67" s="333"/>
      <c r="AI67" s="333"/>
      <c r="AJ67" s="333"/>
      <c r="AK67" s="333"/>
      <c r="AL67" s="333"/>
      <c r="AM67" s="333"/>
      <c r="AN67" s="333"/>
      <c r="AO67" s="333"/>
      <c r="AP67" s="333"/>
      <c r="AQ67" s="333"/>
      <c r="AR67" s="333"/>
      <c r="AS67" s="333"/>
      <c r="AT67" s="333"/>
      <c r="AU67" s="333"/>
      <c r="AV67" s="334"/>
    </row>
    <row r="68" spans="1:48">
      <c r="B68" s="335"/>
      <c r="C68" s="336"/>
      <c r="D68" s="336"/>
      <c r="E68" s="336"/>
      <c r="F68" s="336"/>
      <c r="G68" s="336"/>
      <c r="H68" s="336"/>
      <c r="I68" s="336"/>
      <c r="J68" s="336"/>
      <c r="K68" s="336"/>
      <c r="L68" s="335"/>
      <c r="M68" s="336"/>
    </row>
  </sheetData>
  <sheetProtection selectLockedCells="1"/>
  <customSheetViews>
    <customSheetView guid="{459D8B06-64F6-4D7D-BDA8-B0B9697830D7}" scale="40" showPageBreaks="1" fitToPage="1" printArea="1">
      <selection activeCell="AT1" sqref="AT1:AV1"/>
      <pageMargins left="0.98425196850393704" right="0.35433070866141736" top="7.874015748031496E-2" bottom="0" header="0" footer="0"/>
      <printOptions verticalCentered="1"/>
      <pageSetup paperSize="9" scale="69" orientation="portrait" blackAndWhite="1" r:id="rId1"/>
      <headerFooter alignWithMargins="0"/>
    </customSheetView>
    <customSheetView guid="{F1C2F403-3DD5-463F-B19A-1E9FE4FCE3CF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2"/>
      <headerFooter alignWithMargins="0"/>
    </customSheetView>
    <customSheetView guid="{6D5AE7B9-AA9F-4FCE-81B8-DFF09D653861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3"/>
      <headerFooter alignWithMargins="0"/>
    </customSheetView>
    <customSheetView guid="{10A14AD8-2026-4643-88E0-ACDED3D48983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4"/>
      <headerFooter alignWithMargins="0"/>
    </customSheetView>
    <customSheetView guid="{25E4A06B-3D0E-4857-ACCC-F1DBDA7321BD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5"/>
      <headerFooter alignWithMargins="0"/>
    </customSheetView>
    <customSheetView guid="{6AB89333-027B-4C72-8F3B-4D7D7DCAD375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6"/>
      <headerFooter alignWithMargins="0"/>
    </customSheetView>
    <customSheetView guid="{BCC0F869-8E77-496B-A68E-20F7E92B1A4A}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7"/>
      <headerFooter alignWithMargins="0"/>
    </customSheetView>
  </customSheetViews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19" type="noConversion"/>
  <printOptions verticalCentered="1"/>
  <pageMargins left="0.98425196850393704" right="0.35433070866141736" top="7.874015748031496E-2" bottom="0" header="0" footer="0"/>
  <pageSetup paperSize="9" scale="69" orientation="portrait" blackAndWhite="1" r:id="rId8"/>
  <headerFooter alignWithMargins="0"/>
  <drawing r:id="rId9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>
    <pageSetUpPr fitToPage="1"/>
  </sheetPr>
  <dimension ref="A1:DT68"/>
  <sheetViews>
    <sheetView zoomScale="70" zoomScaleNormal="70" workbookViewId="0">
      <selection activeCell="AT1" sqref="AT1:AV1"/>
    </sheetView>
  </sheetViews>
  <sheetFormatPr defaultColWidth="9.140625" defaultRowHeight="12.75"/>
  <cols>
    <col min="1" max="1" width="2.7109375" style="306" customWidth="1"/>
    <col min="2" max="2" width="2.7109375" style="323" customWidth="1"/>
    <col min="3" max="11" width="2.7109375" style="306" customWidth="1"/>
    <col min="12" max="12" width="2.7109375" style="323" customWidth="1"/>
    <col min="13" max="99" width="2.7109375" style="306" customWidth="1"/>
    <col min="100" max="16384" width="9.140625" style="306"/>
  </cols>
  <sheetData>
    <row r="1" spans="1:124" ht="27.75" customHeight="1">
      <c r="A1" s="552"/>
      <c r="B1" s="553"/>
      <c r="C1" s="553"/>
      <c r="D1" s="553"/>
      <c r="E1" s="553"/>
      <c r="F1" s="553"/>
      <c r="G1" s="553"/>
      <c r="H1" s="554"/>
      <c r="I1" s="616" t="s">
        <v>2005</v>
      </c>
      <c r="J1" s="617"/>
      <c r="K1" s="617"/>
      <c r="L1" s="617"/>
      <c r="M1" s="617"/>
      <c r="N1" s="617"/>
      <c r="O1" s="617"/>
      <c r="P1" s="617"/>
      <c r="Q1" s="617"/>
      <c r="R1" s="617"/>
      <c r="S1" s="617"/>
      <c r="T1" s="617"/>
      <c r="U1" s="617"/>
      <c r="V1" s="617"/>
      <c r="W1" s="617"/>
      <c r="X1" s="618"/>
      <c r="Y1" s="302" t="s">
        <v>0</v>
      </c>
      <c r="Z1" s="303"/>
      <c r="AA1" s="619" t="s">
        <v>375</v>
      </c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619"/>
      <c r="AM1" s="619"/>
      <c r="AN1" s="619"/>
      <c r="AO1" s="619"/>
      <c r="AP1" s="619"/>
      <c r="AQ1" s="620"/>
      <c r="AR1" s="304" t="s">
        <v>8</v>
      </c>
      <c r="AS1" s="305"/>
      <c r="AT1" s="619" t="s">
        <v>3887</v>
      </c>
      <c r="AU1" s="619"/>
      <c r="AV1" s="621"/>
    </row>
    <row r="2" spans="1:124" ht="24.6" customHeight="1">
      <c r="A2" s="555"/>
      <c r="B2" s="556"/>
      <c r="C2" s="556"/>
      <c r="D2" s="556"/>
      <c r="E2" s="556"/>
      <c r="F2" s="556"/>
      <c r="G2" s="556"/>
      <c r="H2" s="557"/>
      <c r="I2" s="622" t="s">
        <v>4</v>
      </c>
      <c r="J2" s="573"/>
      <c r="K2" s="573"/>
      <c r="L2" s="573"/>
      <c r="M2" s="575" t="s">
        <v>2013</v>
      </c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6"/>
      <c r="AM2" s="392" t="s">
        <v>2</v>
      </c>
      <c r="AN2" s="393"/>
      <c r="AO2" s="307"/>
      <c r="AP2" s="569">
        <v>15</v>
      </c>
      <c r="AQ2" s="569"/>
      <c r="AR2" s="569"/>
      <c r="AS2" s="308" t="s">
        <v>3</v>
      </c>
      <c r="AT2" s="570">
        <v>58</v>
      </c>
      <c r="AU2" s="570"/>
      <c r="AV2" s="571"/>
    </row>
    <row r="3" spans="1:124" ht="27.75" customHeight="1">
      <c r="A3" s="555"/>
      <c r="B3" s="556"/>
      <c r="C3" s="556"/>
      <c r="D3" s="556"/>
      <c r="E3" s="556"/>
      <c r="F3" s="556"/>
      <c r="G3" s="556"/>
      <c r="H3" s="557"/>
      <c r="I3" s="309" t="s">
        <v>6</v>
      </c>
      <c r="J3" s="310"/>
      <c r="K3" s="310"/>
      <c r="L3" s="310"/>
      <c r="M3" s="550" t="s">
        <v>1999</v>
      </c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50"/>
      <c r="AE3" s="550"/>
      <c r="AF3" s="550"/>
      <c r="AG3" s="550"/>
      <c r="AH3" s="550"/>
      <c r="AI3" s="550"/>
      <c r="AJ3" s="550"/>
      <c r="AK3" s="550"/>
      <c r="AL3" s="606"/>
      <c r="AM3" s="609" t="s">
        <v>273</v>
      </c>
      <c r="AN3" s="610"/>
      <c r="AO3" s="610"/>
      <c r="AP3" s="610"/>
      <c r="AQ3" s="610"/>
      <c r="AR3" s="610"/>
      <c r="AS3" s="610"/>
      <c r="AT3" s="610"/>
      <c r="AU3" s="610"/>
      <c r="AV3" s="611"/>
    </row>
    <row r="4" spans="1:124" ht="29.25" customHeight="1" thickBot="1">
      <c r="A4" s="558"/>
      <c r="B4" s="559"/>
      <c r="C4" s="559"/>
      <c r="D4" s="559"/>
      <c r="E4" s="559"/>
      <c r="F4" s="559"/>
      <c r="G4" s="559"/>
      <c r="H4" s="560"/>
      <c r="I4" s="311"/>
      <c r="J4" s="263"/>
      <c r="K4" s="263"/>
      <c r="L4" s="263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8"/>
      <c r="AM4" s="549" t="s">
        <v>75</v>
      </c>
      <c r="AN4" s="550"/>
      <c r="AO4" s="550"/>
      <c r="AP4" s="550"/>
      <c r="AQ4" s="550"/>
      <c r="AR4" s="550"/>
      <c r="AS4" s="550"/>
      <c r="AT4" s="550"/>
      <c r="AU4" s="550"/>
      <c r="AV4" s="551"/>
    </row>
    <row r="5" spans="1:124" ht="16.7" customHeight="1">
      <c r="A5" s="312"/>
      <c r="B5" s="313"/>
      <c r="C5" s="313"/>
      <c r="D5" s="313"/>
      <c r="E5" s="313"/>
      <c r="F5" s="313"/>
      <c r="G5" s="313"/>
      <c r="H5" s="313"/>
      <c r="I5" s="313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Q5" s="315"/>
      <c r="AR5" s="315"/>
      <c r="AS5" s="315"/>
      <c r="AT5" s="315"/>
      <c r="AU5" s="315"/>
      <c r="AV5" s="316"/>
    </row>
    <row r="6" spans="1:124" ht="16.7" customHeight="1">
      <c r="A6" s="317"/>
      <c r="B6" s="631"/>
      <c r="C6" s="631"/>
      <c r="D6" s="631"/>
      <c r="E6" s="631"/>
      <c r="F6" s="631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  <c r="U6" s="631"/>
      <c r="V6" s="631"/>
      <c r="W6" s="631"/>
      <c r="X6" s="631"/>
      <c r="Y6" s="631"/>
      <c r="Z6" s="631"/>
      <c r="AA6" s="631"/>
      <c r="AB6" s="631"/>
      <c r="AC6" s="631"/>
      <c r="AD6" s="631"/>
      <c r="AE6" s="631"/>
      <c r="AF6" s="631"/>
      <c r="AG6" s="631"/>
      <c r="AH6" s="631"/>
      <c r="AI6" s="631"/>
      <c r="AJ6" s="631"/>
      <c r="AK6" s="631"/>
      <c r="AL6" s="631"/>
      <c r="AM6" s="631"/>
      <c r="AN6" s="631"/>
      <c r="AO6" s="631"/>
      <c r="AP6" s="631"/>
      <c r="AQ6" s="631"/>
      <c r="AR6" s="631"/>
      <c r="AS6" s="631"/>
      <c r="AT6" s="631"/>
      <c r="AU6" s="631"/>
      <c r="AV6" s="318"/>
    </row>
    <row r="7" spans="1:124" ht="16.7" customHeight="1">
      <c r="A7" s="319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  <c r="O7" s="632"/>
      <c r="P7" s="632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632"/>
      <c r="AB7" s="632"/>
      <c r="AC7" s="632"/>
      <c r="AD7" s="632"/>
      <c r="AE7" s="632"/>
      <c r="AF7" s="632"/>
      <c r="AG7" s="632"/>
      <c r="AH7" s="632"/>
      <c r="AI7" s="632"/>
      <c r="AJ7" s="632"/>
      <c r="AK7" s="632"/>
      <c r="AL7" s="632"/>
      <c r="AM7" s="632"/>
      <c r="AN7" s="632"/>
      <c r="AO7" s="632"/>
      <c r="AP7" s="632"/>
      <c r="AQ7" s="632"/>
      <c r="AR7" s="632"/>
      <c r="AS7" s="632"/>
      <c r="AT7" s="320"/>
      <c r="AU7" s="629"/>
      <c r="AV7" s="630"/>
    </row>
    <row r="8" spans="1:124" ht="16.7" customHeight="1">
      <c r="A8" s="319"/>
      <c r="B8" s="632"/>
      <c r="C8" s="632"/>
      <c r="D8" s="632"/>
      <c r="E8" s="632"/>
      <c r="F8" s="632"/>
      <c r="G8" s="632"/>
      <c r="H8" s="632"/>
      <c r="I8" s="632"/>
      <c r="J8" s="632"/>
      <c r="K8" s="632"/>
      <c r="L8" s="632"/>
      <c r="M8" s="632"/>
      <c r="N8" s="632"/>
      <c r="O8" s="632"/>
      <c r="P8" s="632"/>
      <c r="Q8" s="632"/>
      <c r="R8" s="632"/>
      <c r="S8" s="632"/>
      <c r="T8" s="632"/>
      <c r="U8" s="632"/>
      <c r="V8" s="632"/>
      <c r="W8" s="632"/>
      <c r="X8" s="632"/>
      <c r="Y8" s="632"/>
      <c r="Z8" s="632"/>
      <c r="AA8" s="632"/>
      <c r="AB8" s="632"/>
      <c r="AC8" s="632"/>
      <c r="AD8" s="632"/>
      <c r="AE8" s="632"/>
      <c r="AF8" s="632"/>
      <c r="AG8" s="632"/>
      <c r="AH8" s="632"/>
      <c r="AI8" s="632"/>
      <c r="AJ8" s="632"/>
      <c r="AK8" s="632"/>
      <c r="AL8" s="632"/>
      <c r="AM8" s="632"/>
      <c r="AN8" s="632"/>
      <c r="AO8" s="632"/>
      <c r="AP8" s="632"/>
      <c r="AQ8" s="632"/>
      <c r="AR8" s="632"/>
      <c r="AS8" s="632"/>
      <c r="AT8" s="321"/>
      <c r="AU8" s="321"/>
      <c r="AV8" s="318"/>
    </row>
    <row r="9" spans="1:124" ht="16.7" customHeight="1">
      <c r="A9" s="319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1"/>
      <c r="W9" s="321"/>
      <c r="X9" s="321"/>
      <c r="Y9" s="321"/>
      <c r="Z9" s="321"/>
      <c r="AA9" s="321"/>
      <c r="AB9" s="321"/>
      <c r="AC9" s="321"/>
      <c r="AD9" s="321"/>
      <c r="AE9" s="321"/>
      <c r="AF9" s="321"/>
      <c r="AG9" s="321"/>
      <c r="AH9" s="321"/>
      <c r="AI9" s="321"/>
      <c r="AJ9" s="321"/>
      <c r="AK9" s="321"/>
      <c r="AL9" s="321"/>
      <c r="AM9" s="321"/>
      <c r="AN9" s="321"/>
      <c r="AO9" s="321"/>
      <c r="AP9" s="321"/>
      <c r="AQ9" s="321"/>
      <c r="AR9" s="321"/>
      <c r="AS9" s="321"/>
      <c r="AT9" s="321"/>
      <c r="AU9" s="321"/>
      <c r="AV9" s="318"/>
      <c r="CE9" s="641"/>
      <c r="CF9" s="641"/>
      <c r="CG9" s="641"/>
      <c r="CH9" s="641"/>
      <c r="CI9" s="641"/>
      <c r="CJ9" s="641"/>
      <c r="CK9" s="641"/>
      <c r="CL9" s="641"/>
      <c r="CM9" s="641"/>
      <c r="CN9" s="641"/>
      <c r="CO9" s="641"/>
      <c r="CP9" s="641"/>
      <c r="CQ9" s="641"/>
      <c r="CR9" s="641"/>
      <c r="CS9" s="641"/>
      <c r="CT9" s="641"/>
      <c r="CU9" s="641"/>
      <c r="CV9" s="641"/>
      <c r="CW9" s="641"/>
      <c r="CX9" s="641"/>
      <c r="CY9" s="641"/>
      <c r="CZ9" s="641"/>
      <c r="DA9" s="641"/>
      <c r="DB9" s="641"/>
      <c r="DC9" s="641"/>
      <c r="DD9" s="641"/>
      <c r="DE9" s="641"/>
      <c r="DF9" s="641"/>
      <c r="DG9" s="641"/>
      <c r="DH9" s="641"/>
      <c r="DI9" s="641"/>
      <c r="DJ9" s="641"/>
      <c r="DK9" s="641"/>
      <c r="DL9" s="641"/>
      <c r="DM9" s="641"/>
      <c r="DN9" s="641"/>
      <c r="DO9" s="641"/>
      <c r="DP9" s="641"/>
      <c r="DQ9" s="641"/>
      <c r="DR9" s="641"/>
      <c r="DS9" s="641"/>
      <c r="DT9" s="641"/>
    </row>
    <row r="10" spans="1:124" ht="16.7" customHeight="1">
      <c r="A10" s="319"/>
      <c r="B10" s="631"/>
      <c r="C10" s="631"/>
      <c r="D10" s="631"/>
      <c r="E10" s="631"/>
      <c r="F10" s="631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  <c r="U10" s="631"/>
      <c r="V10" s="631"/>
      <c r="W10" s="631"/>
      <c r="X10" s="631"/>
      <c r="Y10" s="631"/>
      <c r="Z10" s="631"/>
      <c r="AA10" s="631"/>
      <c r="AB10" s="631"/>
      <c r="AC10" s="631"/>
      <c r="AD10" s="631"/>
      <c r="AE10" s="631"/>
      <c r="AF10" s="631"/>
      <c r="AG10" s="631"/>
      <c r="AH10" s="631"/>
      <c r="AI10" s="631"/>
      <c r="AJ10" s="631"/>
      <c r="AK10" s="631"/>
      <c r="AL10" s="631"/>
      <c r="AM10" s="631"/>
      <c r="AN10" s="631"/>
      <c r="AO10" s="631"/>
      <c r="AP10" s="631"/>
      <c r="AQ10" s="631"/>
      <c r="AR10" s="631"/>
      <c r="AS10" s="631"/>
      <c r="AT10" s="631"/>
      <c r="AU10" s="631"/>
      <c r="AV10" s="318"/>
      <c r="CE10" s="641"/>
      <c r="CF10" s="641"/>
      <c r="CG10" s="641"/>
      <c r="CH10" s="641"/>
      <c r="CI10" s="641"/>
      <c r="CJ10" s="641"/>
      <c r="CK10" s="641"/>
      <c r="CL10" s="641"/>
      <c r="CM10" s="641"/>
      <c r="CN10" s="641"/>
      <c r="CO10" s="641"/>
      <c r="CP10" s="641"/>
      <c r="CQ10" s="641"/>
      <c r="CR10" s="641"/>
      <c r="CS10" s="641"/>
      <c r="CT10" s="641"/>
      <c r="CU10" s="641"/>
      <c r="CV10" s="641"/>
      <c r="CW10" s="641"/>
      <c r="CX10" s="641"/>
      <c r="CY10" s="641"/>
      <c r="CZ10" s="641"/>
      <c r="DA10" s="641"/>
      <c r="DB10" s="641"/>
      <c r="DC10" s="641"/>
      <c r="DD10" s="641"/>
      <c r="DE10" s="641"/>
      <c r="DF10" s="641"/>
      <c r="DG10" s="641"/>
      <c r="DH10" s="641"/>
      <c r="DI10" s="641"/>
      <c r="DJ10" s="641"/>
      <c r="DK10" s="641"/>
      <c r="DL10" s="641"/>
      <c r="DM10" s="641"/>
      <c r="DN10" s="641"/>
      <c r="DO10" s="641"/>
      <c r="DP10" s="641"/>
      <c r="DQ10" s="641"/>
      <c r="DR10" s="641"/>
      <c r="DS10" s="641"/>
      <c r="DT10" s="641"/>
    </row>
    <row r="11" spans="1:124" ht="16.7" customHeight="1">
      <c r="A11" s="319"/>
      <c r="B11" s="633"/>
      <c r="C11" s="633"/>
      <c r="D11" s="633"/>
      <c r="E11" s="633"/>
      <c r="F11" s="633"/>
      <c r="G11" s="633"/>
      <c r="H11" s="633"/>
      <c r="I11" s="633"/>
      <c r="J11" s="633"/>
      <c r="K11" s="633"/>
      <c r="L11" s="633"/>
      <c r="M11" s="633"/>
      <c r="N11" s="633"/>
      <c r="O11" s="633"/>
      <c r="P11" s="633"/>
      <c r="Q11" s="633"/>
      <c r="R11" s="633"/>
      <c r="S11" s="633"/>
      <c r="T11" s="633"/>
      <c r="U11" s="633"/>
      <c r="V11" s="633"/>
      <c r="W11" s="633"/>
      <c r="X11" s="633"/>
      <c r="Y11" s="633"/>
      <c r="Z11" s="633"/>
      <c r="AA11" s="633"/>
      <c r="AB11" s="633"/>
      <c r="AC11" s="633"/>
      <c r="AD11" s="633"/>
      <c r="AE11" s="633"/>
      <c r="AF11" s="633"/>
      <c r="AG11" s="633"/>
      <c r="AH11" s="633"/>
      <c r="AI11" s="633"/>
      <c r="AJ11" s="633"/>
      <c r="AK11" s="633"/>
      <c r="AL11" s="633"/>
      <c r="AM11" s="633"/>
      <c r="AN11" s="633"/>
      <c r="AO11" s="633"/>
      <c r="AP11" s="633"/>
      <c r="AQ11" s="633"/>
      <c r="AR11" s="633"/>
      <c r="AS11" s="633"/>
      <c r="AT11" s="633"/>
      <c r="AU11" s="633"/>
      <c r="AV11" s="318"/>
      <c r="CE11" s="641"/>
      <c r="CF11" s="641"/>
      <c r="CG11" s="641"/>
      <c r="CH11" s="641"/>
      <c r="CI11" s="641"/>
      <c r="CJ11" s="641"/>
      <c r="CK11" s="641"/>
      <c r="CL11" s="641"/>
      <c r="CM11" s="641"/>
      <c r="CN11" s="641"/>
      <c r="CO11" s="641"/>
      <c r="CP11" s="641"/>
      <c r="CQ11" s="641"/>
      <c r="CR11" s="641"/>
      <c r="CS11" s="641"/>
      <c r="CT11" s="641"/>
      <c r="CU11" s="641"/>
      <c r="CV11" s="641"/>
      <c r="CW11" s="641"/>
      <c r="CX11" s="641"/>
      <c r="CY11" s="641"/>
      <c r="CZ11" s="641"/>
      <c r="DA11" s="641"/>
      <c r="DB11" s="641"/>
      <c r="DC11" s="641"/>
      <c r="DD11" s="641"/>
      <c r="DE11" s="641"/>
      <c r="DF11" s="641"/>
      <c r="DG11" s="641"/>
      <c r="DH11" s="641"/>
      <c r="DI11" s="641"/>
      <c r="DJ11" s="641"/>
      <c r="DK11" s="641"/>
      <c r="DL11" s="641"/>
      <c r="DM11" s="641"/>
      <c r="DN11" s="641"/>
      <c r="DO11" s="641"/>
      <c r="DP11" s="641"/>
      <c r="DQ11" s="641"/>
      <c r="DR11" s="641"/>
      <c r="DS11" s="641"/>
      <c r="DT11" s="641"/>
    </row>
    <row r="12" spans="1:124" ht="16.7" customHeight="1">
      <c r="A12" s="319"/>
      <c r="B12" s="633"/>
      <c r="C12" s="633"/>
      <c r="D12" s="633"/>
      <c r="E12" s="633"/>
      <c r="F12" s="633"/>
      <c r="G12" s="633"/>
      <c r="H12" s="633"/>
      <c r="I12" s="633"/>
      <c r="J12" s="633"/>
      <c r="K12" s="633"/>
      <c r="L12" s="633"/>
      <c r="M12" s="633"/>
      <c r="N12" s="633"/>
      <c r="O12" s="633"/>
      <c r="P12" s="633"/>
      <c r="Q12" s="633"/>
      <c r="R12" s="633"/>
      <c r="S12" s="633"/>
      <c r="T12" s="633"/>
      <c r="U12" s="633"/>
      <c r="V12" s="633"/>
      <c r="W12" s="633"/>
      <c r="X12" s="633"/>
      <c r="Y12" s="633"/>
      <c r="Z12" s="633"/>
      <c r="AA12" s="633"/>
      <c r="AB12" s="633"/>
      <c r="AC12" s="633"/>
      <c r="AD12" s="633"/>
      <c r="AE12" s="633"/>
      <c r="AF12" s="633"/>
      <c r="AG12" s="633"/>
      <c r="AH12" s="633"/>
      <c r="AI12" s="633"/>
      <c r="AJ12" s="633"/>
      <c r="AK12" s="633"/>
      <c r="AL12" s="633"/>
      <c r="AM12" s="633"/>
      <c r="AN12" s="633"/>
      <c r="AO12" s="633"/>
      <c r="AP12" s="633"/>
      <c r="AQ12" s="633"/>
      <c r="AR12" s="633"/>
      <c r="AS12" s="633"/>
      <c r="AT12" s="633"/>
      <c r="AU12" s="633"/>
      <c r="AV12" s="318"/>
      <c r="CE12" s="395"/>
      <c r="CF12" s="395"/>
      <c r="CG12" s="395"/>
      <c r="CH12" s="395"/>
      <c r="CI12" s="395"/>
      <c r="CJ12" s="395"/>
      <c r="CK12" s="395"/>
      <c r="CL12" s="395"/>
      <c r="CM12" s="395"/>
      <c r="CN12" s="395"/>
      <c r="CO12" s="395"/>
      <c r="CP12" s="395"/>
      <c r="CQ12" s="395"/>
      <c r="CR12" s="395"/>
      <c r="CS12" s="395"/>
      <c r="CT12" s="395"/>
      <c r="CU12" s="395"/>
      <c r="CV12" s="395"/>
      <c r="CW12" s="395"/>
      <c r="CX12" s="395"/>
      <c r="CY12" s="395"/>
      <c r="CZ12" s="395"/>
      <c r="DA12" s="395"/>
      <c r="DB12" s="395"/>
      <c r="DC12" s="395"/>
      <c r="DD12" s="395"/>
      <c r="DE12" s="395"/>
      <c r="DF12" s="395"/>
      <c r="DG12" s="395"/>
      <c r="DH12" s="395"/>
      <c r="DI12" s="395"/>
      <c r="DJ12" s="395"/>
      <c r="DK12" s="395"/>
      <c r="DL12" s="395"/>
      <c r="DM12" s="395"/>
      <c r="DN12" s="395"/>
      <c r="DO12" s="395"/>
      <c r="DP12" s="395"/>
      <c r="DQ12" s="395"/>
      <c r="DR12" s="395"/>
      <c r="DS12" s="395"/>
      <c r="DT12" s="395"/>
    </row>
    <row r="13" spans="1:124" ht="16.7" customHeight="1">
      <c r="A13" s="319"/>
      <c r="B13" s="633"/>
      <c r="C13" s="633"/>
      <c r="D13" s="633"/>
      <c r="E13" s="633"/>
      <c r="F13" s="633"/>
      <c r="G13" s="633"/>
      <c r="H13" s="633"/>
      <c r="I13" s="633"/>
      <c r="J13" s="633"/>
      <c r="K13" s="633"/>
      <c r="L13" s="633"/>
      <c r="M13" s="633"/>
      <c r="N13" s="633"/>
      <c r="O13" s="633"/>
      <c r="P13" s="633"/>
      <c r="Q13" s="633"/>
      <c r="R13" s="633"/>
      <c r="S13" s="633"/>
      <c r="T13" s="633"/>
      <c r="U13" s="633"/>
      <c r="V13" s="633"/>
      <c r="W13" s="633"/>
      <c r="X13" s="633"/>
      <c r="Y13" s="633"/>
      <c r="Z13" s="633"/>
      <c r="AA13" s="633"/>
      <c r="AB13" s="633"/>
      <c r="AC13" s="633"/>
      <c r="AD13" s="633"/>
      <c r="AE13" s="633"/>
      <c r="AF13" s="633"/>
      <c r="AG13" s="633"/>
      <c r="AH13" s="633"/>
      <c r="AI13" s="633"/>
      <c r="AJ13" s="633"/>
      <c r="AK13" s="633"/>
      <c r="AL13" s="633"/>
      <c r="AM13" s="633"/>
      <c r="AN13" s="633"/>
      <c r="AO13" s="633"/>
      <c r="AP13" s="633"/>
      <c r="AQ13" s="633"/>
      <c r="AR13" s="633"/>
      <c r="AS13" s="633"/>
      <c r="AT13" s="633"/>
      <c r="AU13" s="633"/>
      <c r="AV13" s="318"/>
      <c r="CE13" s="641"/>
      <c r="CF13" s="641"/>
      <c r="CG13" s="641"/>
      <c r="CH13" s="641"/>
      <c r="CI13" s="641"/>
      <c r="CJ13" s="641"/>
      <c r="CK13" s="641"/>
      <c r="CL13" s="641"/>
      <c r="CM13" s="641"/>
      <c r="CN13" s="641"/>
      <c r="CO13" s="641"/>
      <c r="CP13" s="641"/>
      <c r="CQ13" s="641"/>
      <c r="CR13" s="641"/>
      <c r="CS13" s="641"/>
      <c r="CT13" s="641"/>
      <c r="CU13" s="641"/>
      <c r="CV13" s="641"/>
      <c r="CW13" s="641"/>
      <c r="CX13" s="641"/>
      <c r="CY13" s="641"/>
      <c r="CZ13" s="641"/>
      <c r="DA13" s="641"/>
      <c r="DB13" s="641"/>
      <c r="DC13" s="641"/>
      <c r="DD13" s="641"/>
      <c r="DE13" s="641"/>
      <c r="DF13" s="641"/>
      <c r="DG13" s="641"/>
      <c r="DH13" s="641"/>
      <c r="DI13" s="641"/>
      <c r="DJ13" s="641"/>
      <c r="DK13" s="641"/>
      <c r="DL13" s="641"/>
      <c r="DM13" s="641"/>
      <c r="DN13" s="641"/>
      <c r="DO13" s="641"/>
      <c r="DP13" s="641"/>
      <c r="DQ13" s="641"/>
      <c r="DR13" s="641"/>
      <c r="DS13" s="641"/>
      <c r="DT13" s="641"/>
    </row>
    <row r="14" spans="1:124" ht="16.7" customHeight="1">
      <c r="A14" s="322"/>
      <c r="B14" s="633"/>
      <c r="C14" s="633"/>
      <c r="D14" s="633"/>
      <c r="E14" s="633"/>
      <c r="F14" s="633"/>
      <c r="G14" s="633"/>
      <c r="H14" s="633"/>
      <c r="I14" s="633"/>
      <c r="J14" s="633"/>
      <c r="K14" s="633"/>
      <c r="L14" s="633"/>
      <c r="M14" s="633"/>
      <c r="N14" s="633"/>
      <c r="O14" s="633"/>
      <c r="P14" s="633"/>
      <c r="Q14" s="633"/>
      <c r="R14" s="633"/>
      <c r="S14" s="633"/>
      <c r="T14" s="633"/>
      <c r="U14" s="633"/>
      <c r="V14" s="633"/>
      <c r="W14" s="633"/>
      <c r="X14" s="633"/>
      <c r="Y14" s="633"/>
      <c r="Z14" s="633"/>
      <c r="AA14" s="633"/>
      <c r="AB14" s="633"/>
      <c r="AC14" s="633"/>
      <c r="AD14" s="633"/>
      <c r="AE14" s="633"/>
      <c r="AF14" s="633"/>
      <c r="AG14" s="633"/>
      <c r="AH14" s="633"/>
      <c r="AI14" s="633"/>
      <c r="AJ14" s="633"/>
      <c r="AK14" s="633"/>
      <c r="AL14" s="633"/>
      <c r="AM14" s="633"/>
      <c r="AN14" s="633"/>
      <c r="AO14" s="633"/>
      <c r="AP14" s="633"/>
      <c r="AQ14" s="633"/>
      <c r="AR14" s="633"/>
      <c r="AS14" s="633"/>
      <c r="AT14" s="633"/>
      <c r="AU14" s="633"/>
      <c r="AV14" s="318"/>
      <c r="CE14" s="641"/>
      <c r="CF14" s="641"/>
      <c r="CG14" s="641"/>
      <c r="CH14" s="641"/>
      <c r="CI14" s="641"/>
      <c r="CJ14" s="641"/>
      <c r="CK14" s="641"/>
      <c r="CL14" s="641"/>
      <c r="CM14" s="641"/>
      <c r="CN14" s="641"/>
      <c r="CO14" s="641"/>
      <c r="CP14" s="641"/>
      <c r="CQ14" s="641"/>
      <c r="CR14" s="641"/>
      <c r="CS14" s="641"/>
      <c r="CT14" s="641"/>
      <c r="CU14" s="641"/>
      <c r="CV14" s="641"/>
      <c r="CW14" s="641"/>
      <c r="CX14" s="641"/>
      <c r="CY14" s="641"/>
      <c r="CZ14" s="641"/>
      <c r="DA14" s="641"/>
      <c r="DB14" s="641"/>
      <c r="DC14" s="641"/>
      <c r="DD14" s="641"/>
      <c r="DE14" s="641"/>
      <c r="DF14" s="641"/>
      <c r="DG14" s="641"/>
      <c r="DH14" s="641"/>
      <c r="DI14" s="641"/>
      <c r="DJ14" s="641"/>
      <c r="DK14" s="641"/>
      <c r="DL14" s="641"/>
      <c r="DM14" s="641"/>
      <c r="DN14" s="641"/>
      <c r="DO14" s="641"/>
      <c r="DP14" s="641"/>
      <c r="DQ14" s="641"/>
      <c r="DR14" s="641"/>
      <c r="DS14" s="641"/>
      <c r="DT14" s="641"/>
    </row>
    <row r="15" spans="1:124" ht="16.7" customHeight="1">
      <c r="A15" s="319"/>
      <c r="B15" s="633"/>
      <c r="C15" s="633"/>
      <c r="D15" s="633"/>
      <c r="E15" s="633"/>
      <c r="F15" s="633"/>
      <c r="G15" s="633"/>
      <c r="H15" s="633"/>
      <c r="I15" s="633"/>
      <c r="J15" s="633"/>
      <c r="K15" s="633"/>
      <c r="L15" s="633"/>
      <c r="M15" s="633"/>
      <c r="N15" s="633"/>
      <c r="O15" s="633"/>
      <c r="P15" s="633"/>
      <c r="Q15" s="633"/>
      <c r="R15" s="633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S15" s="633"/>
      <c r="AT15" s="633"/>
      <c r="AU15" s="633"/>
      <c r="AV15" s="318"/>
      <c r="CE15" s="395"/>
      <c r="CF15" s="395"/>
      <c r="CG15" s="395"/>
      <c r="CH15" s="395"/>
      <c r="CI15" s="395"/>
      <c r="CJ15" s="395"/>
      <c r="CK15" s="395"/>
      <c r="CL15" s="395"/>
      <c r="CM15" s="395"/>
      <c r="CN15" s="395"/>
      <c r="CO15" s="395"/>
      <c r="CP15" s="395"/>
      <c r="CQ15" s="395"/>
      <c r="CR15" s="395"/>
      <c r="CS15" s="395"/>
      <c r="CT15" s="395"/>
      <c r="CU15" s="395"/>
      <c r="CV15" s="395"/>
      <c r="CW15" s="395"/>
      <c r="CX15" s="395"/>
      <c r="CY15" s="395"/>
      <c r="CZ15" s="395"/>
      <c r="DA15" s="395"/>
      <c r="DB15" s="395"/>
      <c r="DC15" s="395"/>
      <c r="DD15" s="395"/>
      <c r="DE15" s="395"/>
      <c r="DF15" s="395"/>
      <c r="DG15" s="395"/>
      <c r="DH15" s="395"/>
      <c r="DI15" s="395"/>
      <c r="DJ15" s="395"/>
      <c r="DK15" s="395"/>
      <c r="DL15" s="395"/>
      <c r="DM15" s="395"/>
      <c r="DN15" s="395"/>
      <c r="DO15" s="395"/>
      <c r="DP15" s="395"/>
      <c r="DQ15" s="395"/>
      <c r="DR15" s="395"/>
      <c r="DS15" s="395"/>
      <c r="DT15" s="395"/>
    </row>
    <row r="16" spans="1:124" ht="16.7" customHeight="1">
      <c r="A16" s="319"/>
      <c r="B16" s="633"/>
      <c r="C16" s="633"/>
      <c r="D16" s="633"/>
      <c r="E16" s="633"/>
      <c r="F16" s="633"/>
      <c r="G16" s="633"/>
      <c r="H16" s="633"/>
      <c r="I16" s="633"/>
      <c r="J16" s="633"/>
      <c r="K16" s="633"/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S16" s="633"/>
      <c r="AT16" s="633"/>
      <c r="AU16" s="633"/>
      <c r="AV16" s="318"/>
    </row>
    <row r="17" spans="1:48" ht="16.7" customHeight="1">
      <c r="A17" s="319"/>
      <c r="B17" s="633"/>
      <c r="C17" s="633"/>
      <c r="D17" s="633"/>
      <c r="E17" s="633"/>
      <c r="F17" s="633"/>
      <c r="G17" s="633"/>
      <c r="H17" s="633"/>
      <c r="I17" s="633"/>
      <c r="J17" s="633"/>
      <c r="K17" s="633"/>
      <c r="L17" s="633"/>
      <c r="M17" s="633"/>
      <c r="N17" s="633"/>
      <c r="O17" s="633"/>
      <c r="P17" s="633"/>
      <c r="Q17" s="633"/>
      <c r="R17" s="633"/>
      <c r="S17" s="633"/>
      <c r="T17" s="633"/>
      <c r="U17" s="633"/>
      <c r="V17" s="633"/>
      <c r="W17" s="633"/>
      <c r="X17" s="633"/>
      <c r="Y17" s="633"/>
      <c r="Z17" s="633"/>
      <c r="AA17" s="633"/>
      <c r="AB17" s="633"/>
      <c r="AC17" s="633"/>
      <c r="AD17" s="633"/>
      <c r="AE17" s="633"/>
      <c r="AF17" s="633"/>
      <c r="AG17" s="633"/>
      <c r="AH17" s="633"/>
      <c r="AI17" s="633"/>
      <c r="AJ17" s="633"/>
      <c r="AK17" s="633"/>
      <c r="AL17" s="633"/>
      <c r="AM17" s="633"/>
      <c r="AN17" s="633"/>
      <c r="AO17" s="633"/>
      <c r="AP17" s="633"/>
      <c r="AQ17" s="633"/>
      <c r="AR17" s="633"/>
      <c r="AS17" s="633"/>
      <c r="AT17" s="633"/>
      <c r="AU17" s="633"/>
      <c r="AV17" s="318"/>
    </row>
    <row r="18" spans="1:48" ht="16.7" customHeight="1">
      <c r="A18" s="319"/>
      <c r="B18" s="633"/>
      <c r="C18" s="633"/>
      <c r="D18" s="633"/>
      <c r="E18" s="633"/>
      <c r="F18" s="633"/>
      <c r="G18" s="633"/>
      <c r="H18" s="633"/>
      <c r="I18" s="633"/>
      <c r="J18" s="633"/>
      <c r="K18" s="633"/>
      <c r="L18" s="633"/>
      <c r="M18" s="633"/>
      <c r="N18" s="633"/>
      <c r="O18" s="633"/>
      <c r="P18" s="633"/>
      <c r="Q18" s="633"/>
      <c r="R18" s="633"/>
      <c r="S18" s="633"/>
      <c r="T18" s="633"/>
      <c r="U18" s="633"/>
      <c r="V18" s="633"/>
      <c r="W18" s="633"/>
      <c r="X18" s="633"/>
      <c r="Y18" s="633"/>
      <c r="Z18" s="633"/>
      <c r="AA18" s="633"/>
      <c r="AB18" s="633"/>
      <c r="AC18" s="633"/>
      <c r="AD18" s="633"/>
      <c r="AE18" s="633"/>
      <c r="AF18" s="633"/>
      <c r="AG18" s="633"/>
      <c r="AH18" s="633"/>
      <c r="AI18" s="633"/>
      <c r="AJ18" s="633"/>
      <c r="AK18" s="633"/>
      <c r="AL18" s="633"/>
      <c r="AM18" s="633"/>
      <c r="AN18" s="633"/>
      <c r="AO18" s="633"/>
      <c r="AP18" s="633"/>
      <c r="AQ18" s="633"/>
      <c r="AR18" s="633"/>
      <c r="AS18" s="633"/>
      <c r="AT18" s="633"/>
      <c r="AU18" s="633"/>
      <c r="AV18" s="318"/>
    </row>
    <row r="19" spans="1:48" ht="16.7" customHeight="1">
      <c r="A19" s="319"/>
      <c r="B19" s="633"/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33"/>
      <c r="AA19" s="633"/>
      <c r="AB19" s="633"/>
      <c r="AC19" s="633"/>
      <c r="AD19" s="633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3"/>
      <c r="AR19" s="633"/>
      <c r="AS19" s="633"/>
      <c r="AT19" s="633"/>
      <c r="AU19" s="633"/>
      <c r="AV19" s="318"/>
    </row>
    <row r="20" spans="1:48" ht="16.7" customHeight="1">
      <c r="A20" s="319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31"/>
      <c r="AR20" s="631"/>
      <c r="AS20" s="631"/>
      <c r="AT20" s="631"/>
      <c r="AU20" s="631"/>
      <c r="AV20" s="318"/>
    </row>
    <row r="21" spans="1:48" ht="16.7" customHeight="1">
      <c r="A21" s="319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633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3"/>
      <c r="AR21" s="633"/>
      <c r="AS21" s="633"/>
      <c r="AT21" s="633"/>
      <c r="AU21" s="633"/>
      <c r="AV21" s="318"/>
    </row>
    <row r="22" spans="1:48" ht="16.7" customHeight="1">
      <c r="A22" s="319"/>
      <c r="B22" s="635"/>
      <c r="C22" s="633"/>
      <c r="D22" s="633"/>
      <c r="E22" s="633"/>
      <c r="F22" s="633"/>
      <c r="G22" s="633"/>
      <c r="H22" s="633"/>
      <c r="I22" s="633"/>
      <c r="J22" s="633"/>
      <c r="K22" s="633"/>
      <c r="L22" s="633"/>
      <c r="M22" s="633"/>
      <c r="N22" s="633"/>
      <c r="O22" s="633"/>
      <c r="P22" s="633"/>
      <c r="Q22" s="633"/>
      <c r="R22" s="633"/>
      <c r="S22" s="633"/>
      <c r="T22" s="633"/>
      <c r="U22" s="633"/>
      <c r="V22" s="633"/>
      <c r="W22" s="633"/>
      <c r="X22" s="633"/>
      <c r="Y22" s="633"/>
      <c r="Z22" s="633"/>
      <c r="AA22" s="633"/>
      <c r="AB22" s="633"/>
      <c r="AC22" s="633"/>
      <c r="AD22" s="633"/>
      <c r="AE22" s="633"/>
      <c r="AF22" s="633"/>
      <c r="AG22" s="633"/>
      <c r="AH22" s="633"/>
      <c r="AI22" s="633"/>
      <c r="AJ22" s="633"/>
      <c r="AK22" s="633"/>
      <c r="AL22" s="633"/>
      <c r="AM22" s="633"/>
      <c r="AN22" s="633"/>
      <c r="AO22" s="633"/>
      <c r="AP22" s="633"/>
      <c r="AQ22" s="633"/>
      <c r="AR22" s="633"/>
      <c r="AS22" s="633"/>
      <c r="AT22" s="633"/>
      <c r="AU22" s="633"/>
      <c r="AV22" s="318"/>
    </row>
    <row r="23" spans="1:48" ht="16.7" customHeight="1">
      <c r="A23" s="319"/>
      <c r="B23" s="635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33"/>
      <c r="AC23" s="633"/>
      <c r="AD23" s="633"/>
      <c r="AE23" s="633"/>
      <c r="AF23" s="633"/>
      <c r="AG23" s="633"/>
      <c r="AH23" s="633"/>
      <c r="AI23" s="633"/>
      <c r="AJ23" s="633"/>
      <c r="AK23" s="633"/>
      <c r="AL23" s="633"/>
      <c r="AM23" s="633"/>
      <c r="AN23" s="633"/>
      <c r="AO23" s="633"/>
      <c r="AP23" s="633"/>
      <c r="AQ23" s="633"/>
      <c r="AR23" s="633"/>
      <c r="AS23" s="633"/>
      <c r="AT23" s="633"/>
      <c r="AU23" s="633"/>
      <c r="AV23" s="318"/>
    </row>
    <row r="24" spans="1:48" ht="16.7" customHeight="1">
      <c r="A24" s="319"/>
      <c r="B24" s="635"/>
      <c r="C24" s="633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33"/>
      <c r="Z24" s="633"/>
      <c r="AA24" s="633"/>
      <c r="AB24" s="633"/>
      <c r="AC24" s="633"/>
      <c r="AD24" s="633"/>
      <c r="AE24" s="633"/>
      <c r="AF24" s="633"/>
      <c r="AG24" s="633"/>
      <c r="AH24" s="633"/>
      <c r="AI24" s="633"/>
      <c r="AJ24" s="633"/>
      <c r="AK24" s="633"/>
      <c r="AL24" s="633"/>
      <c r="AM24" s="633"/>
      <c r="AN24" s="633"/>
      <c r="AO24" s="633"/>
      <c r="AP24" s="633"/>
      <c r="AQ24" s="633"/>
      <c r="AR24" s="633"/>
      <c r="AS24" s="633"/>
      <c r="AT24" s="633"/>
      <c r="AU24" s="633"/>
      <c r="AV24" s="318"/>
    </row>
    <row r="25" spans="1:48" ht="16.7" customHeight="1">
      <c r="A25" s="319"/>
      <c r="AV25" s="318"/>
    </row>
    <row r="26" spans="1:48" ht="16.7" customHeight="1">
      <c r="A26" s="319"/>
      <c r="B26" s="632"/>
      <c r="C26" s="632"/>
      <c r="D26" s="632"/>
      <c r="E26" s="632"/>
      <c r="F26" s="632"/>
      <c r="G26" s="632"/>
      <c r="H26" s="632"/>
      <c r="I26" s="632"/>
      <c r="J26" s="632"/>
      <c r="K26" s="632"/>
      <c r="L26" s="632"/>
      <c r="M26" s="632"/>
      <c r="N26" s="632"/>
      <c r="O26" s="632"/>
      <c r="P26" s="632"/>
      <c r="Q26" s="632"/>
      <c r="R26" s="632"/>
      <c r="S26" s="632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  <c r="AE26" s="632"/>
      <c r="AF26" s="632"/>
      <c r="AG26" s="632"/>
      <c r="AH26" s="632"/>
      <c r="AI26" s="632"/>
      <c r="AJ26" s="632"/>
      <c r="AK26" s="632"/>
      <c r="AL26" s="632"/>
      <c r="AM26" s="632"/>
      <c r="AN26" s="632"/>
      <c r="AO26" s="632"/>
      <c r="AP26" s="632"/>
      <c r="AQ26" s="632"/>
      <c r="AR26" s="632"/>
      <c r="AS26" s="632"/>
      <c r="AT26" s="632"/>
      <c r="AU26" s="632"/>
      <c r="AV26" s="318"/>
    </row>
    <row r="27" spans="1:48" ht="16.7" customHeight="1">
      <c r="A27" s="319"/>
      <c r="B27" s="632"/>
      <c r="C27" s="632"/>
      <c r="D27" s="632"/>
      <c r="E27" s="632"/>
      <c r="F27" s="632"/>
      <c r="G27" s="632"/>
      <c r="H27" s="632"/>
      <c r="I27" s="632"/>
      <c r="J27" s="632"/>
      <c r="K27" s="632"/>
      <c r="L27" s="632"/>
      <c r="M27" s="632"/>
      <c r="N27" s="632"/>
      <c r="O27" s="632"/>
      <c r="P27" s="632"/>
      <c r="Q27" s="632"/>
      <c r="R27" s="632"/>
      <c r="S27" s="632"/>
      <c r="T27" s="632"/>
      <c r="U27" s="632"/>
      <c r="V27" s="632"/>
      <c r="W27" s="632"/>
      <c r="X27" s="632"/>
      <c r="Y27" s="632"/>
      <c r="Z27" s="632"/>
      <c r="AA27" s="632"/>
      <c r="AB27" s="632"/>
      <c r="AC27" s="632"/>
      <c r="AD27" s="632"/>
      <c r="AE27" s="632"/>
      <c r="AF27" s="632"/>
      <c r="AG27" s="632"/>
      <c r="AH27" s="632"/>
      <c r="AI27" s="632"/>
      <c r="AJ27" s="632"/>
      <c r="AK27" s="632"/>
      <c r="AL27" s="632"/>
      <c r="AM27" s="632"/>
      <c r="AN27" s="632"/>
      <c r="AO27" s="632"/>
      <c r="AP27" s="632"/>
      <c r="AQ27" s="632"/>
      <c r="AR27" s="632"/>
      <c r="AS27" s="632"/>
      <c r="AT27" s="632"/>
      <c r="AU27" s="632"/>
      <c r="AV27" s="318"/>
    </row>
    <row r="28" spans="1:48" ht="16.7" customHeight="1">
      <c r="A28" s="319"/>
      <c r="B28" s="636"/>
      <c r="C28" s="632"/>
      <c r="D28" s="632"/>
      <c r="E28" s="632"/>
      <c r="F28" s="632"/>
      <c r="G28" s="632"/>
      <c r="H28" s="632"/>
      <c r="I28" s="632"/>
      <c r="J28" s="632"/>
      <c r="K28" s="632"/>
      <c r="L28" s="632"/>
      <c r="M28" s="632"/>
      <c r="N28" s="632"/>
      <c r="O28" s="632"/>
      <c r="P28" s="632"/>
      <c r="Q28" s="632"/>
      <c r="R28" s="632"/>
      <c r="S28" s="632"/>
      <c r="T28" s="632"/>
      <c r="U28" s="632"/>
      <c r="V28" s="632"/>
      <c r="W28" s="632"/>
      <c r="X28" s="632"/>
      <c r="Y28" s="632"/>
      <c r="Z28" s="632"/>
      <c r="AA28" s="632"/>
      <c r="AB28" s="632"/>
      <c r="AC28" s="632"/>
      <c r="AD28" s="632"/>
      <c r="AE28" s="632"/>
      <c r="AF28" s="632"/>
      <c r="AG28" s="632"/>
      <c r="AH28" s="632"/>
      <c r="AI28" s="632"/>
      <c r="AJ28" s="632"/>
      <c r="AK28" s="632"/>
      <c r="AL28" s="632"/>
      <c r="AM28" s="632"/>
      <c r="AN28" s="632"/>
      <c r="AO28" s="632"/>
      <c r="AP28" s="632"/>
      <c r="AQ28" s="632"/>
      <c r="AR28" s="632"/>
      <c r="AS28" s="632"/>
      <c r="AT28" s="632"/>
      <c r="AU28" s="632"/>
      <c r="AV28" s="318"/>
    </row>
    <row r="29" spans="1:48" ht="16.7" customHeight="1">
      <c r="A29" s="319"/>
      <c r="B29" s="635"/>
      <c r="C29" s="635"/>
      <c r="D29" s="635"/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635"/>
      <c r="Y29" s="635"/>
      <c r="Z29" s="635"/>
      <c r="AA29" s="635"/>
      <c r="AB29" s="635"/>
      <c r="AC29" s="635"/>
      <c r="AD29" s="635"/>
      <c r="AE29" s="635"/>
      <c r="AF29" s="635"/>
      <c r="AG29" s="635"/>
      <c r="AH29" s="635"/>
      <c r="AI29" s="635"/>
      <c r="AJ29" s="635"/>
      <c r="AK29" s="635"/>
      <c r="AL29" s="635"/>
      <c r="AM29" s="635"/>
      <c r="AN29" s="635"/>
      <c r="AO29" s="635"/>
      <c r="AP29" s="635"/>
      <c r="AQ29" s="635"/>
      <c r="AR29" s="635"/>
      <c r="AS29" s="635"/>
      <c r="AT29" s="635"/>
      <c r="AU29" s="635"/>
      <c r="AV29" s="318"/>
    </row>
    <row r="30" spans="1:48" ht="16.7" customHeight="1">
      <c r="A30" s="319"/>
      <c r="B30" s="324"/>
      <c r="C30" s="635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33"/>
      <c r="AB30" s="633"/>
      <c r="AC30" s="633"/>
      <c r="AD30" s="633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33"/>
      <c r="AQ30" s="633"/>
      <c r="AR30" s="633"/>
      <c r="AS30" s="633"/>
      <c r="AT30" s="633"/>
      <c r="AU30" s="633"/>
      <c r="AV30" s="318"/>
    </row>
    <row r="31" spans="1:48" ht="16.7" customHeight="1">
      <c r="A31" s="319"/>
      <c r="B31" s="394"/>
      <c r="C31" s="635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33"/>
      <c r="AA31" s="633"/>
      <c r="AB31" s="633"/>
      <c r="AC31" s="633"/>
      <c r="AD31" s="633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33"/>
      <c r="AQ31" s="633"/>
      <c r="AR31" s="633"/>
      <c r="AS31" s="633"/>
      <c r="AT31" s="633"/>
      <c r="AU31" s="633"/>
      <c r="AV31" s="318"/>
    </row>
    <row r="32" spans="1:48" ht="16.7" customHeight="1">
      <c r="A32" s="319"/>
      <c r="B32" s="636"/>
      <c r="C32" s="632"/>
      <c r="D32" s="632"/>
      <c r="E32" s="632"/>
      <c r="F32" s="632"/>
      <c r="G32" s="632"/>
      <c r="H32" s="632"/>
      <c r="I32" s="632"/>
      <c r="J32" s="632"/>
      <c r="K32" s="632"/>
      <c r="L32" s="632"/>
      <c r="M32" s="632"/>
      <c r="N32" s="632"/>
      <c r="O32" s="632"/>
      <c r="P32" s="632"/>
      <c r="Q32" s="632"/>
      <c r="R32" s="632"/>
      <c r="S32" s="632"/>
      <c r="T32" s="632"/>
      <c r="U32" s="632"/>
      <c r="V32" s="632"/>
      <c r="W32" s="632"/>
      <c r="X32" s="632"/>
      <c r="Y32" s="632"/>
      <c r="Z32" s="632"/>
      <c r="AA32" s="632"/>
      <c r="AB32" s="632"/>
      <c r="AC32" s="632"/>
      <c r="AD32" s="632"/>
      <c r="AE32" s="632"/>
      <c r="AF32" s="632"/>
      <c r="AG32" s="632"/>
      <c r="AH32" s="632"/>
      <c r="AI32" s="632"/>
      <c r="AJ32" s="632"/>
      <c r="AK32" s="632"/>
      <c r="AL32" s="632"/>
      <c r="AM32" s="632"/>
      <c r="AN32" s="632"/>
      <c r="AO32" s="632"/>
      <c r="AP32" s="632"/>
      <c r="AQ32" s="632"/>
      <c r="AR32" s="632"/>
      <c r="AS32" s="632"/>
      <c r="AT32" s="632"/>
      <c r="AU32" s="632"/>
      <c r="AV32" s="318"/>
    </row>
    <row r="33" spans="1:48" ht="16.7" customHeight="1">
      <c r="A33" s="319"/>
      <c r="B33" s="636"/>
      <c r="C33" s="632"/>
      <c r="D33" s="632"/>
      <c r="E33" s="632"/>
      <c r="F33" s="632"/>
      <c r="G33" s="632"/>
      <c r="H33" s="632"/>
      <c r="I33" s="632"/>
      <c r="J33" s="632"/>
      <c r="K33" s="632"/>
      <c r="L33" s="632"/>
      <c r="M33" s="632"/>
      <c r="N33" s="632"/>
      <c r="O33" s="632"/>
      <c r="P33" s="632"/>
      <c r="Q33" s="632"/>
      <c r="R33" s="632"/>
      <c r="S33" s="632"/>
      <c r="T33" s="632"/>
      <c r="U33" s="632"/>
      <c r="V33" s="632"/>
      <c r="W33" s="632"/>
      <c r="X33" s="632"/>
      <c r="Y33" s="632"/>
      <c r="Z33" s="632"/>
      <c r="AA33" s="632"/>
      <c r="AB33" s="632"/>
      <c r="AC33" s="632"/>
      <c r="AD33" s="632"/>
      <c r="AE33" s="632"/>
      <c r="AF33" s="632"/>
      <c r="AG33" s="632"/>
      <c r="AH33" s="632"/>
      <c r="AI33" s="632"/>
      <c r="AJ33" s="632"/>
      <c r="AK33" s="632"/>
      <c r="AL33" s="632"/>
      <c r="AM33" s="632"/>
      <c r="AN33" s="632"/>
      <c r="AO33" s="632"/>
      <c r="AP33" s="632"/>
      <c r="AQ33" s="632"/>
      <c r="AR33" s="632"/>
      <c r="AS33" s="632"/>
      <c r="AT33" s="632"/>
      <c r="AU33" s="632"/>
      <c r="AV33" s="318"/>
    </row>
    <row r="34" spans="1:48" ht="16.7" customHeight="1">
      <c r="A34" s="319"/>
      <c r="AV34" s="318"/>
    </row>
    <row r="35" spans="1:48" ht="16.7" customHeight="1">
      <c r="A35" s="319"/>
      <c r="B35" s="636"/>
      <c r="C35" s="636"/>
      <c r="D35" s="636"/>
      <c r="E35" s="636"/>
      <c r="F35" s="636"/>
      <c r="G35" s="636"/>
      <c r="H35" s="636"/>
      <c r="I35" s="636"/>
      <c r="J35" s="636"/>
      <c r="K35" s="636"/>
      <c r="L35" s="636"/>
      <c r="M35" s="636"/>
      <c r="N35" s="636"/>
      <c r="O35" s="636"/>
      <c r="P35" s="636"/>
      <c r="Q35" s="636"/>
      <c r="R35" s="636"/>
      <c r="S35" s="636"/>
      <c r="T35" s="636"/>
      <c r="U35" s="636"/>
      <c r="V35" s="636"/>
      <c r="W35" s="636"/>
      <c r="X35" s="636"/>
      <c r="Y35" s="636"/>
      <c r="Z35" s="636"/>
      <c r="AA35" s="636"/>
      <c r="AB35" s="636"/>
      <c r="AC35" s="636"/>
      <c r="AD35" s="636"/>
      <c r="AE35" s="636"/>
      <c r="AF35" s="636"/>
      <c r="AG35" s="636"/>
      <c r="AH35" s="636"/>
      <c r="AI35" s="636"/>
      <c r="AJ35" s="636"/>
      <c r="AK35" s="636"/>
      <c r="AL35" s="636"/>
      <c r="AM35" s="636"/>
      <c r="AN35" s="636"/>
      <c r="AO35" s="636"/>
      <c r="AP35" s="636"/>
      <c r="AQ35" s="636"/>
      <c r="AR35" s="636"/>
      <c r="AS35" s="636"/>
      <c r="AT35" s="636"/>
      <c r="AU35" s="636"/>
      <c r="AV35" s="318"/>
    </row>
    <row r="36" spans="1:48" ht="16.7" customHeight="1">
      <c r="A36" s="319"/>
      <c r="B36" s="636"/>
      <c r="C36" s="632"/>
      <c r="D36" s="632"/>
      <c r="E36" s="632"/>
      <c r="F36" s="632"/>
      <c r="G36" s="632"/>
      <c r="H36" s="632"/>
      <c r="I36" s="632"/>
      <c r="J36" s="632"/>
      <c r="K36" s="632"/>
      <c r="L36" s="632"/>
      <c r="M36" s="632"/>
      <c r="N36" s="632"/>
      <c r="O36" s="632"/>
      <c r="P36" s="632"/>
      <c r="Q36" s="632"/>
      <c r="R36" s="632"/>
      <c r="S36" s="632"/>
      <c r="T36" s="632"/>
      <c r="U36" s="632"/>
      <c r="V36" s="632"/>
      <c r="W36" s="632"/>
      <c r="X36" s="632"/>
      <c r="Y36" s="632"/>
      <c r="Z36" s="632"/>
      <c r="AA36" s="632"/>
      <c r="AB36" s="632"/>
      <c r="AC36" s="632"/>
      <c r="AD36" s="632"/>
      <c r="AE36" s="632"/>
      <c r="AF36" s="632"/>
      <c r="AG36" s="632"/>
      <c r="AH36" s="632"/>
      <c r="AI36" s="632"/>
      <c r="AJ36" s="632"/>
      <c r="AK36" s="632"/>
      <c r="AL36" s="632"/>
      <c r="AM36" s="632"/>
      <c r="AN36" s="632"/>
      <c r="AO36" s="632"/>
      <c r="AP36" s="632"/>
      <c r="AQ36" s="632"/>
      <c r="AR36" s="632"/>
      <c r="AS36" s="632"/>
      <c r="AT36" s="632"/>
      <c r="AU36" s="632"/>
      <c r="AV36" s="318"/>
    </row>
    <row r="37" spans="1:48" ht="16.7" customHeight="1">
      <c r="A37" s="319"/>
      <c r="B37" s="635"/>
      <c r="C37" s="635"/>
      <c r="D37" s="635"/>
      <c r="E37" s="635"/>
      <c r="F37" s="635"/>
      <c r="G37" s="635"/>
      <c r="H37" s="635"/>
      <c r="I37" s="635"/>
      <c r="J37" s="635"/>
      <c r="K37" s="635"/>
      <c r="L37" s="635"/>
      <c r="M37" s="635"/>
      <c r="N37" s="635"/>
      <c r="O37" s="635"/>
      <c r="P37" s="635"/>
      <c r="Q37" s="635"/>
      <c r="R37" s="635"/>
      <c r="S37" s="635"/>
      <c r="T37" s="635"/>
      <c r="U37" s="635"/>
      <c r="V37" s="635"/>
      <c r="W37" s="635"/>
      <c r="X37" s="635"/>
      <c r="Y37" s="635"/>
      <c r="Z37" s="635"/>
      <c r="AA37" s="635"/>
      <c r="AB37" s="635"/>
      <c r="AC37" s="635"/>
      <c r="AD37" s="635"/>
      <c r="AE37" s="635"/>
      <c r="AF37" s="635"/>
      <c r="AG37" s="635"/>
      <c r="AH37" s="635"/>
      <c r="AI37" s="635"/>
      <c r="AJ37" s="635"/>
      <c r="AK37" s="635"/>
      <c r="AL37" s="635"/>
      <c r="AM37" s="635"/>
      <c r="AN37" s="635"/>
      <c r="AO37" s="635"/>
      <c r="AP37" s="635"/>
      <c r="AQ37" s="635"/>
      <c r="AR37" s="635"/>
      <c r="AS37" s="635"/>
      <c r="AT37" s="635"/>
      <c r="AV37" s="318"/>
    </row>
    <row r="38" spans="1:48" ht="16.7" customHeight="1">
      <c r="A38" s="319"/>
      <c r="AV38" s="318"/>
    </row>
    <row r="39" spans="1:48" ht="16.7" customHeight="1">
      <c r="A39" s="319"/>
      <c r="B39" s="631"/>
      <c r="C39" s="631"/>
      <c r="D39" s="631"/>
      <c r="E39" s="631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  <c r="U39" s="631"/>
      <c r="V39" s="631"/>
      <c r="W39" s="631"/>
      <c r="X39" s="631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1"/>
      <c r="AJ39" s="631"/>
      <c r="AK39" s="631"/>
      <c r="AL39" s="631"/>
      <c r="AM39" s="631"/>
      <c r="AN39" s="631"/>
      <c r="AO39" s="631"/>
      <c r="AP39" s="631"/>
      <c r="AQ39" s="631"/>
      <c r="AR39" s="631"/>
      <c r="AS39" s="631"/>
      <c r="AT39" s="631"/>
      <c r="AU39" s="631"/>
      <c r="AV39" s="318"/>
    </row>
    <row r="40" spans="1:48" ht="16.7" customHeight="1">
      <c r="A40" s="319"/>
      <c r="B40" s="636"/>
      <c r="C40" s="636"/>
      <c r="D40" s="636"/>
      <c r="E40" s="636"/>
      <c r="F40" s="636"/>
      <c r="G40" s="636"/>
      <c r="H40" s="636"/>
      <c r="I40" s="636"/>
      <c r="J40" s="636"/>
      <c r="K40" s="636"/>
      <c r="L40" s="636"/>
      <c r="M40" s="636"/>
      <c r="N40" s="636"/>
      <c r="O40" s="636"/>
      <c r="P40" s="636"/>
      <c r="Q40" s="636"/>
      <c r="R40" s="636"/>
      <c r="S40" s="636"/>
      <c r="T40" s="636"/>
      <c r="U40" s="636"/>
      <c r="V40" s="636"/>
      <c r="W40" s="636"/>
      <c r="X40" s="636"/>
      <c r="Y40" s="636"/>
      <c r="Z40" s="636"/>
      <c r="AA40" s="636"/>
      <c r="AB40" s="636"/>
      <c r="AC40" s="636"/>
      <c r="AD40" s="636"/>
      <c r="AE40" s="636"/>
      <c r="AF40" s="636"/>
      <c r="AG40" s="636"/>
      <c r="AH40" s="636"/>
      <c r="AI40" s="636"/>
      <c r="AJ40" s="636"/>
      <c r="AK40" s="636"/>
      <c r="AL40" s="636"/>
      <c r="AM40" s="636"/>
      <c r="AN40" s="636"/>
      <c r="AO40" s="636"/>
      <c r="AP40" s="636"/>
      <c r="AQ40" s="636"/>
      <c r="AR40" s="636"/>
      <c r="AS40" s="636"/>
      <c r="AT40" s="636"/>
      <c r="AU40" s="636"/>
      <c r="AV40" s="318"/>
    </row>
    <row r="41" spans="1:48" ht="16.7" customHeight="1">
      <c r="A41" s="319"/>
      <c r="B41" s="636"/>
      <c r="C41" s="636"/>
      <c r="D41" s="636"/>
      <c r="E41" s="636"/>
      <c r="F41" s="636"/>
      <c r="G41" s="636"/>
      <c r="H41" s="636"/>
      <c r="I41" s="636"/>
      <c r="J41" s="636"/>
      <c r="K41" s="636"/>
      <c r="L41" s="636"/>
      <c r="M41" s="636"/>
      <c r="N41" s="636"/>
      <c r="O41" s="636"/>
      <c r="P41" s="636"/>
      <c r="Q41" s="636"/>
      <c r="R41" s="636"/>
      <c r="S41" s="636"/>
      <c r="T41" s="636"/>
      <c r="U41" s="636"/>
      <c r="V41" s="636"/>
      <c r="W41" s="636"/>
      <c r="X41" s="636"/>
      <c r="Y41" s="636"/>
      <c r="Z41" s="636"/>
      <c r="AA41" s="636"/>
      <c r="AB41" s="636"/>
      <c r="AC41" s="636"/>
      <c r="AD41" s="636"/>
      <c r="AE41" s="636"/>
      <c r="AF41" s="636"/>
      <c r="AG41" s="636"/>
      <c r="AH41" s="636"/>
      <c r="AI41" s="636"/>
      <c r="AJ41" s="636"/>
      <c r="AK41" s="636"/>
      <c r="AL41" s="636"/>
      <c r="AM41" s="636"/>
      <c r="AN41" s="636"/>
      <c r="AO41" s="636"/>
      <c r="AP41" s="636"/>
      <c r="AQ41" s="636"/>
      <c r="AR41" s="636"/>
      <c r="AS41" s="636"/>
      <c r="AT41" s="636"/>
      <c r="AU41" s="636"/>
      <c r="AV41" s="318"/>
    </row>
    <row r="42" spans="1:48" ht="16.7" customHeight="1">
      <c r="A42" s="319"/>
      <c r="AV42" s="318"/>
    </row>
    <row r="43" spans="1:48" ht="16.7" customHeight="1">
      <c r="A43" s="319"/>
      <c r="B43" s="636"/>
      <c r="C43" s="636"/>
      <c r="D43" s="636"/>
      <c r="E43" s="636"/>
      <c r="F43" s="636"/>
      <c r="G43" s="636"/>
      <c r="H43" s="636"/>
      <c r="I43" s="636"/>
      <c r="J43" s="636"/>
      <c r="K43" s="636"/>
      <c r="L43" s="636"/>
      <c r="M43" s="636"/>
      <c r="N43" s="636"/>
      <c r="O43" s="636"/>
      <c r="P43" s="636"/>
      <c r="Q43" s="636"/>
      <c r="R43" s="636"/>
      <c r="S43" s="636"/>
      <c r="T43" s="636"/>
      <c r="U43" s="636"/>
      <c r="V43" s="636"/>
      <c r="W43" s="636"/>
      <c r="X43" s="636"/>
      <c r="Y43" s="636"/>
      <c r="Z43" s="636"/>
      <c r="AA43" s="636"/>
      <c r="AB43" s="636"/>
      <c r="AC43" s="636"/>
      <c r="AD43" s="636"/>
      <c r="AE43" s="636"/>
      <c r="AF43" s="636"/>
      <c r="AG43" s="636"/>
      <c r="AH43" s="636"/>
      <c r="AI43" s="636"/>
      <c r="AJ43" s="636"/>
      <c r="AK43" s="636"/>
      <c r="AL43" s="636"/>
      <c r="AM43" s="636"/>
      <c r="AN43" s="636"/>
      <c r="AO43" s="636"/>
      <c r="AP43" s="636"/>
      <c r="AQ43" s="636"/>
      <c r="AR43" s="636"/>
      <c r="AS43" s="636"/>
      <c r="AT43" s="636"/>
      <c r="AU43" s="636"/>
      <c r="AV43" s="318"/>
    </row>
    <row r="44" spans="1:48" ht="16.7" customHeight="1">
      <c r="A44" s="319"/>
      <c r="B44" s="636"/>
      <c r="C44" s="636"/>
      <c r="D44" s="636"/>
      <c r="E44" s="636"/>
      <c r="F44" s="636"/>
      <c r="G44" s="636"/>
      <c r="H44" s="636"/>
      <c r="I44" s="636"/>
      <c r="J44" s="636"/>
      <c r="K44" s="636"/>
      <c r="L44" s="636"/>
      <c r="M44" s="636"/>
      <c r="N44" s="636"/>
      <c r="O44" s="636"/>
      <c r="P44" s="636"/>
      <c r="Q44" s="636"/>
      <c r="R44" s="636"/>
      <c r="S44" s="636"/>
      <c r="T44" s="636"/>
      <c r="U44" s="636"/>
      <c r="V44" s="636"/>
      <c r="W44" s="636"/>
      <c r="X44" s="636"/>
      <c r="Y44" s="636"/>
      <c r="Z44" s="636"/>
      <c r="AA44" s="636"/>
      <c r="AB44" s="636"/>
      <c r="AC44" s="636"/>
      <c r="AD44" s="636"/>
      <c r="AE44" s="636"/>
      <c r="AF44" s="636"/>
      <c r="AG44" s="636"/>
      <c r="AH44" s="636"/>
      <c r="AI44" s="636"/>
      <c r="AJ44" s="636"/>
      <c r="AK44" s="636"/>
      <c r="AL44" s="636"/>
      <c r="AM44" s="636"/>
      <c r="AN44" s="636"/>
      <c r="AO44" s="636"/>
      <c r="AP44" s="636"/>
      <c r="AQ44" s="636"/>
      <c r="AR44" s="636"/>
      <c r="AS44" s="636"/>
      <c r="AT44" s="636"/>
      <c r="AU44" s="636"/>
      <c r="AV44" s="318"/>
    </row>
    <row r="45" spans="1:48" ht="16.7" customHeight="1">
      <c r="A45" s="319"/>
      <c r="AV45" s="318"/>
    </row>
    <row r="46" spans="1:48" ht="16.7" customHeight="1">
      <c r="A46" s="319"/>
      <c r="B46" s="635"/>
      <c r="C46" s="635"/>
      <c r="D46" s="635"/>
      <c r="E46" s="635"/>
      <c r="F46" s="635"/>
      <c r="G46" s="635"/>
      <c r="H46" s="635"/>
      <c r="I46" s="635"/>
      <c r="J46" s="635"/>
      <c r="K46" s="635"/>
      <c r="L46" s="635"/>
      <c r="M46" s="635"/>
      <c r="N46" s="635"/>
      <c r="O46" s="635"/>
      <c r="P46" s="635"/>
      <c r="Q46" s="635"/>
      <c r="R46" s="635"/>
      <c r="S46" s="635"/>
      <c r="T46" s="635"/>
      <c r="U46" s="635"/>
      <c r="V46" s="635"/>
      <c r="W46" s="635"/>
      <c r="X46" s="635"/>
      <c r="Y46" s="635"/>
      <c r="Z46" s="635"/>
      <c r="AA46" s="635"/>
      <c r="AB46" s="635"/>
      <c r="AC46" s="635"/>
      <c r="AD46" s="635"/>
      <c r="AE46" s="635"/>
      <c r="AF46" s="635"/>
      <c r="AG46" s="635"/>
      <c r="AH46" s="635"/>
      <c r="AI46" s="635"/>
      <c r="AJ46" s="635"/>
      <c r="AK46" s="635"/>
      <c r="AL46" s="635"/>
      <c r="AM46" s="635"/>
      <c r="AN46" s="635"/>
      <c r="AO46" s="635"/>
      <c r="AP46" s="635"/>
      <c r="AQ46" s="635"/>
      <c r="AR46" s="635"/>
      <c r="AS46" s="635"/>
      <c r="AT46" s="635"/>
      <c r="AU46" s="635"/>
      <c r="AV46" s="318"/>
    </row>
    <row r="47" spans="1:48" ht="16.7" customHeight="1">
      <c r="A47" s="319"/>
      <c r="C47" s="635"/>
      <c r="D47" s="635"/>
      <c r="E47" s="635"/>
      <c r="F47" s="635"/>
      <c r="G47" s="635"/>
      <c r="H47" s="635"/>
      <c r="I47" s="635"/>
      <c r="J47" s="635"/>
      <c r="K47" s="635"/>
      <c r="L47" s="635"/>
      <c r="M47" s="635"/>
      <c r="N47" s="635"/>
      <c r="O47" s="635"/>
      <c r="P47" s="635"/>
      <c r="Q47" s="635"/>
      <c r="R47" s="635"/>
      <c r="S47" s="635"/>
      <c r="T47" s="635"/>
      <c r="U47" s="635"/>
      <c r="V47" s="635"/>
      <c r="W47" s="635"/>
      <c r="X47" s="635"/>
      <c r="Y47" s="635"/>
      <c r="Z47" s="635"/>
      <c r="AV47" s="318"/>
    </row>
    <row r="48" spans="1:48" ht="16.7" customHeight="1">
      <c r="A48" s="319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  <c r="AL48" s="324"/>
      <c r="AM48" s="324"/>
      <c r="AN48" s="324"/>
      <c r="AO48" s="324"/>
      <c r="AP48" s="324"/>
      <c r="AQ48" s="324"/>
      <c r="AR48" s="324"/>
      <c r="AS48" s="324"/>
      <c r="AT48" s="324"/>
      <c r="AU48" s="324"/>
      <c r="AV48" s="318"/>
    </row>
    <row r="49" spans="1:48" ht="16.7" customHeight="1">
      <c r="A49" s="319"/>
      <c r="AV49" s="318"/>
    </row>
    <row r="50" spans="1:48" ht="16.7" customHeight="1">
      <c r="A50" s="319"/>
      <c r="AV50" s="318"/>
    </row>
    <row r="51" spans="1:48" ht="16.7" customHeight="1">
      <c r="A51" s="319"/>
      <c r="AV51" s="325"/>
    </row>
    <row r="52" spans="1:48" ht="16.7" customHeight="1">
      <c r="A52" s="319"/>
      <c r="AV52" s="325"/>
    </row>
    <row r="53" spans="1:48" ht="16.7" customHeight="1">
      <c r="A53" s="319"/>
      <c r="AV53" s="325"/>
    </row>
    <row r="54" spans="1:48" ht="16.7" customHeight="1">
      <c r="A54" s="319"/>
      <c r="AV54" s="325"/>
    </row>
    <row r="55" spans="1:48" ht="16.7" customHeight="1">
      <c r="A55" s="319"/>
      <c r="B55" s="326"/>
      <c r="C55" s="326"/>
      <c r="AB55" s="326"/>
      <c r="AC55" s="326"/>
      <c r="AD55" s="326"/>
      <c r="AE55" s="326"/>
      <c r="AF55" s="326"/>
      <c r="AG55" s="326"/>
      <c r="AH55" s="326"/>
      <c r="AI55" s="326"/>
      <c r="AJ55" s="326"/>
      <c r="AK55" s="326"/>
      <c r="AL55" s="326"/>
      <c r="AM55" s="326"/>
      <c r="AN55" s="326"/>
      <c r="AO55" s="326"/>
      <c r="AP55" s="326"/>
      <c r="AQ55" s="326"/>
      <c r="AR55" s="326"/>
      <c r="AS55" s="326"/>
      <c r="AT55" s="326"/>
      <c r="AU55" s="326"/>
      <c r="AV55" s="325"/>
    </row>
    <row r="56" spans="1:48" ht="16.7" customHeight="1">
      <c r="A56" s="319"/>
      <c r="B56" s="327"/>
      <c r="C56" s="328"/>
      <c r="D56" s="328"/>
      <c r="E56" s="328"/>
      <c r="F56" s="328"/>
      <c r="G56" s="328"/>
      <c r="H56" s="328"/>
      <c r="I56" s="327"/>
      <c r="J56" s="327"/>
      <c r="K56" s="327"/>
      <c r="L56" s="327"/>
      <c r="M56" s="327"/>
      <c r="N56" s="327"/>
      <c r="O56" s="327"/>
      <c r="P56" s="327"/>
      <c r="Q56" s="327"/>
      <c r="R56" s="327"/>
      <c r="S56" s="327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  <c r="AL56" s="328"/>
      <c r="AM56" s="328"/>
      <c r="AN56" s="328"/>
      <c r="AO56" s="328"/>
      <c r="AP56" s="328"/>
      <c r="AQ56" s="328"/>
      <c r="AR56" s="328"/>
      <c r="AS56" s="328"/>
      <c r="AT56" s="328"/>
      <c r="AU56" s="328"/>
      <c r="AV56" s="325"/>
    </row>
    <row r="57" spans="1:48" ht="16.7" customHeight="1">
      <c r="A57" s="319"/>
      <c r="B57" s="327"/>
      <c r="C57" s="328"/>
      <c r="D57" s="328"/>
      <c r="E57" s="328"/>
      <c r="F57" s="328"/>
      <c r="G57" s="328"/>
      <c r="H57" s="328"/>
      <c r="I57" s="327"/>
      <c r="J57" s="327"/>
      <c r="K57" s="327"/>
      <c r="L57" s="327"/>
      <c r="M57" s="327"/>
      <c r="N57" s="327"/>
      <c r="O57" s="327"/>
      <c r="P57" s="327"/>
      <c r="Q57" s="327"/>
      <c r="R57" s="327"/>
      <c r="S57" s="327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  <c r="AL57" s="328"/>
      <c r="AM57" s="328"/>
      <c r="AN57" s="328"/>
      <c r="AO57" s="328"/>
      <c r="AP57" s="328"/>
      <c r="AQ57" s="328"/>
      <c r="AR57" s="328"/>
      <c r="AS57" s="328"/>
      <c r="AT57" s="328"/>
      <c r="AU57" s="328"/>
      <c r="AV57" s="325"/>
    </row>
    <row r="58" spans="1:48" ht="16.7" customHeight="1">
      <c r="A58" s="319"/>
      <c r="B58" s="327"/>
      <c r="C58" s="328"/>
      <c r="D58" s="328"/>
      <c r="E58" s="328"/>
      <c r="F58" s="328"/>
      <c r="G58" s="328"/>
      <c r="H58" s="328"/>
      <c r="I58" s="327"/>
      <c r="J58" s="327"/>
      <c r="K58" s="327"/>
      <c r="L58" s="327"/>
      <c r="M58" s="327"/>
      <c r="N58" s="327"/>
      <c r="O58" s="327"/>
      <c r="P58" s="327"/>
      <c r="Q58" s="327"/>
      <c r="R58" s="327"/>
      <c r="S58" s="327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  <c r="AL58" s="328"/>
      <c r="AM58" s="328"/>
      <c r="AN58" s="328"/>
      <c r="AO58" s="328"/>
      <c r="AP58" s="328"/>
      <c r="AQ58" s="328"/>
      <c r="AR58" s="328"/>
      <c r="AS58" s="328"/>
      <c r="AT58" s="328"/>
      <c r="AU58" s="328"/>
      <c r="AV58" s="325"/>
    </row>
    <row r="59" spans="1:48" ht="16.7" customHeight="1">
      <c r="A59" s="319"/>
      <c r="AV59" s="325"/>
    </row>
    <row r="60" spans="1:48" ht="16.7" customHeight="1">
      <c r="A60" s="319"/>
      <c r="AV60" s="325"/>
    </row>
    <row r="61" spans="1:48" ht="16.7" customHeight="1">
      <c r="A61" s="319"/>
      <c r="AV61" s="325"/>
    </row>
    <row r="62" spans="1:48" ht="16.7" customHeight="1">
      <c r="A62" s="319"/>
      <c r="AV62" s="325"/>
    </row>
    <row r="63" spans="1:48" ht="16.7" customHeight="1">
      <c r="A63" s="319"/>
      <c r="AV63" s="325"/>
    </row>
    <row r="64" spans="1:48" ht="16.7" customHeight="1">
      <c r="A64" s="319"/>
      <c r="B64" s="327"/>
      <c r="C64" s="328"/>
      <c r="D64" s="328"/>
      <c r="E64" s="328"/>
      <c r="F64" s="328"/>
      <c r="G64" s="328"/>
      <c r="H64" s="328"/>
      <c r="I64" s="395"/>
      <c r="J64" s="395"/>
      <c r="K64" s="395"/>
      <c r="L64" s="395"/>
      <c r="M64" s="395"/>
      <c r="N64" s="395"/>
      <c r="O64" s="395"/>
      <c r="P64" s="395"/>
      <c r="Q64" s="395"/>
      <c r="R64" s="395"/>
      <c r="S64" s="395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  <c r="AL64" s="328"/>
      <c r="AM64" s="328"/>
      <c r="AN64" s="328"/>
      <c r="AO64" s="328"/>
      <c r="AP64" s="328"/>
      <c r="AQ64" s="328"/>
      <c r="AR64" s="328"/>
      <c r="AS64" s="328"/>
      <c r="AT64" s="328"/>
      <c r="AU64" s="328"/>
      <c r="AV64" s="325"/>
    </row>
    <row r="65" spans="1:48" ht="16.7" customHeight="1">
      <c r="A65" s="319"/>
      <c r="B65" s="640"/>
      <c r="C65" s="640"/>
      <c r="D65" s="640"/>
      <c r="E65" s="640"/>
      <c r="F65" s="640"/>
      <c r="G65" s="640"/>
      <c r="H65" s="640"/>
      <c r="I65" s="640"/>
      <c r="J65" s="640"/>
      <c r="K65" s="640"/>
      <c r="L65" s="640"/>
      <c r="M65" s="640"/>
      <c r="N65" s="640"/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H65" s="640"/>
      <c r="AI65" s="640"/>
      <c r="AJ65" s="640"/>
      <c r="AK65" s="640"/>
      <c r="AL65" s="640"/>
      <c r="AM65" s="640"/>
      <c r="AN65" s="640"/>
      <c r="AO65" s="640"/>
      <c r="AP65" s="640"/>
      <c r="AQ65" s="640"/>
      <c r="AR65" s="640"/>
      <c r="AS65" s="640"/>
      <c r="AT65" s="640"/>
      <c r="AU65" s="640"/>
      <c r="AV65" s="325"/>
    </row>
    <row r="66" spans="1:48" ht="16.5" customHeight="1">
      <c r="A66" s="329"/>
      <c r="B66" s="640"/>
      <c r="C66" s="640"/>
      <c r="D66" s="640"/>
      <c r="E66" s="640"/>
      <c r="F66" s="640"/>
      <c r="G66" s="640"/>
      <c r="H66" s="640"/>
      <c r="I66" s="640"/>
      <c r="J66" s="640"/>
      <c r="K66" s="640"/>
      <c r="L66" s="640"/>
      <c r="M66" s="640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H66" s="640"/>
      <c r="AI66" s="640"/>
      <c r="AJ66" s="640"/>
      <c r="AK66" s="640"/>
      <c r="AL66" s="640"/>
      <c r="AM66" s="640"/>
      <c r="AN66" s="640"/>
      <c r="AO66" s="640"/>
      <c r="AP66" s="640"/>
      <c r="AQ66" s="640"/>
      <c r="AR66" s="640"/>
      <c r="AS66" s="640"/>
      <c r="AT66" s="640"/>
      <c r="AU66" s="640"/>
      <c r="AV66" s="330"/>
    </row>
    <row r="67" spans="1:48" ht="15" customHeight="1" thickBot="1">
      <c r="A67" s="331"/>
      <c r="B67" s="332"/>
      <c r="C67" s="332"/>
      <c r="D67" s="332"/>
      <c r="E67" s="332"/>
      <c r="F67" s="332"/>
      <c r="G67" s="332"/>
      <c r="H67" s="332"/>
      <c r="I67" s="332"/>
      <c r="J67" s="332"/>
      <c r="K67" s="332"/>
      <c r="L67" s="332"/>
      <c r="M67" s="332"/>
      <c r="N67" s="332"/>
      <c r="O67" s="332"/>
      <c r="P67" s="332"/>
      <c r="Q67" s="332"/>
      <c r="R67" s="332"/>
      <c r="S67" s="332"/>
      <c r="T67" s="333"/>
      <c r="U67" s="333"/>
      <c r="V67" s="333"/>
      <c r="W67" s="333"/>
      <c r="X67" s="333"/>
      <c r="Y67" s="333"/>
      <c r="Z67" s="333"/>
      <c r="AA67" s="333"/>
      <c r="AB67" s="333"/>
      <c r="AC67" s="333"/>
      <c r="AD67" s="333"/>
      <c r="AE67" s="333"/>
      <c r="AF67" s="333"/>
      <c r="AG67" s="333"/>
      <c r="AH67" s="333"/>
      <c r="AI67" s="333"/>
      <c r="AJ67" s="333"/>
      <c r="AK67" s="333"/>
      <c r="AL67" s="333"/>
      <c r="AM67" s="333"/>
      <c r="AN67" s="333"/>
      <c r="AO67" s="333"/>
      <c r="AP67" s="333"/>
      <c r="AQ67" s="333"/>
      <c r="AR67" s="333"/>
      <c r="AS67" s="333"/>
      <c r="AT67" s="333"/>
      <c r="AU67" s="333"/>
      <c r="AV67" s="334"/>
    </row>
    <row r="68" spans="1:48">
      <c r="B68" s="335"/>
      <c r="C68" s="336"/>
      <c r="D68" s="336"/>
      <c r="E68" s="336"/>
      <c r="F68" s="336"/>
      <c r="G68" s="336"/>
      <c r="H68" s="336"/>
      <c r="I68" s="336"/>
      <c r="J68" s="336"/>
      <c r="K68" s="336"/>
      <c r="L68" s="335"/>
      <c r="M68" s="336"/>
    </row>
  </sheetData>
  <sheetProtection selectLockedCells="1"/>
  <customSheetViews>
    <customSheetView guid="{459D8B06-64F6-4D7D-BDA8-B0B9697830D7}" scale="40" showPageBreaks="1" fitToPage="1" printArea="1">
      <selection activeCell="CA34" sqref="CA34"/>
      <pageMargins left="0.98425196850393704" right="0.35433070866141736" top="7.874015748031496E-2" bottom="0" header="0" footer="0"/>
      <printOptions verticalCentered="1"/>
      <pageSetup paperSize="9" scale="69" orientation="portrait" blackAndWhite="1" r:id="rId1"/>
      <headerFooter alignWithMargins="0"/>
    </customSheetView>
    <customSheetView guid="{F1C2F403-3DD5-463F-B19A-1E9FE4FCE3CF}" scale="40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2"/>
      <headerFooter alignWithMargins="0"/>
    </customSheetView>
    <customSheetView guid="{6D5AE7B9-AA9F-4FCE-81B8-DFF09D653861}" scale="40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3"/>
      <headerFooter alignWithMargins="0"/>
    </customSheetView>
    <customSheetView guid="{10A14AD8-2026-4643-88E0-ACDED3D48983}" scale="40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4"/>
      <headerFooter alignWithMargins="0"/>
    </customSheetView>
    <customSheetView guid="{25E4A06B-3D0E-4857-ACCC-F1DBDA7321BD}" scale="40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9" orientation="portrait" blackAndWhite="1" r:id="rId5"/>
      <headerFooter alignWithMargins="0"/>
    </customSheetView>
    <customSheetView guid="{6AB89333-027B-4C72-8F3B-4D7D7DCAD375}" scale="40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6"/>
      <headerFooter alignWithMargins="0"/>
    </customSheetView>
    <customSheetView guid="{BCC0F869-8E77-496B-A68E-20F7E92B1A4A}" scale="40" showPageBreaks="1" fitToPage="1" printArea="1">
      <selection sqref="A1:H4"/>
      <pageMargins left="0.98425196850393704" right="0.35433070866141736" top="7.874015748031496E-2" bottom="0" header="0" footer="0"/>
      <printOptions verticalCentered="1"/>
      <pageSetup paperSize="9" scale="67" orientation="portrait" blackAndWhite="1" r:id="rId7"/>
      <headerFooter alignWithMargins="0"/>
    </customSheetView>
  </customSheetViews>
  <mergeCells count="50">
    <mergeCell ref="B6:AU6"/>
    <mergeCell ref="B7:AS8"/>
    <mergeCell ref="AU7:AV7"/>
    <mergeCell ref="A1:H4"/>
    <mergeCell ref="I1:X1"/>
    <mergeCell ref="AA1:AQ1"/>
    <mergeCell ref="AT1:AV1"/>
    <mergeCell ref="I2:L2"/>
    <mergeCell ref="M2:AL2"/>
    <mergeCell ref="AP2:AR2"/>
    <mergeCell ref="AT2:AV2"/>
    <mergeCell ref="M3:AL4"/>
    <mergeCell ref="AM3:AV3"/>
    <mergeCell ref="AM4:AV4"/>
    <mergeCell ref="CE9:DT9"/>
    <mergeCell ref="B20:AU20"/>
    <mergeCell ref="B11:AU11"/>
    <mergeCell ref="CE11:DT11"/>
    <mergeCell ref="B12:AU12"/>
    <mergeCell ref="B13:AU13"/>
    <mergeCell ref="CE13:DT13"/>
    <mergeCell ref="B14:AU14"/>
    <mergeCell ref="CE14:DT14"/>
    <mergeCell ref="B15:AU15"/>
    <mergeCell ref="B16:AU16"/>
    <mergeCell ref="B17:AU17"/>
    <mergeCell ref="B18:AU18"/>
    <mergeCell ref="B19:AU19"/>
    <mergeCell ref="B10:AU10"/>
    <mergeCell ref="CE10:DT10"/>
    <mergeCell ref="B35:AU35"/>
    <mergeCell ref="B21:AU21"/>
    <mergeCell ref="B22:AU22"/>
    <mergeCell ref="B23:AU23"/>
    <mergeCell ref="B24:AU24"/>
    <mergeCell ref="B26:AU27"/>
    <mergeCell ref="B28:AU28"/>
    <mergeCell ref="B29:AU29"/>
    <mergeCell ref="C30:AU30"/>
    <mergeCell ref="C31:AU31"/>
    <mergeCell ref="B32:AU32"/>
    <mergeCell ref="B33:AU33"/>
    <mergeCell ref="C47:Z47"/>
    <mergeCell ref="B65:AU66"/>
    <mergeCell ref="B36:AU36"/>
    <mergeCell ref="B37:AT37"/>
    <mergeCell ref="B39:AU39"/>
    <mergeCell ref="B40:AU41"/>
    <mergeCell ref="B43:AU44"/>
    <mergeCell ref="B46:AU46"/>
  </mergeCells>
  <phoneticPr fontId="19" type="noConversion"/>
  <printOptions verticalCentered="1"/>
  <pageMargins left="0.98425196850393704" right="0.35433070866141736" top="7.874015748031496E-2" bottom="0" header="0" footer="0"/>
  <pageSetup paperSize="9" scale="69" orientation="portrait" blackAndWhite="1" r:id="rId8"/>
  <headerFooter alignWithMargins="0"/>
  <drawing r:id="rId9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99">
    <pageSetUpPr fitToPage="1"/>
  </sheetPr>
  <dimension ref="A1:EC118"/>
  <sheetViews>
    <sheetView topLeftCell="A58" zoomScale="85" zoomScaleNormal="85" workbookViewId="0">
      <selection activeCell="L81" sqref="L81:O81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33" width="2.7109375" style="2" customWidth="1"/>
    <col min="34" max="34" width="33.7109375" style="2" customWidth="1"/>
    <col min="35" max="42" width="2.7109375" style="2" customWidth="1"/>
    <col min="43" max="43" width="0.42578125" style="2" customWidth="1"/>
    <col min="44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/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709"/>
      <c r="AX3" s="710"/>
      <c r="AY3" s="710"/>
      <c r="AZ3" s="710"/>
      <c r="BA3" s="710"/>
      <c r="BB3" s="710"/>
      <c r="BC3" s="710"/>
      <c r="BD3" s="710"/>
      <c r="BE3" s="710"/>
      <c r="BF3" s="710"/>
      <c r="BG3" s="710"/>
      <c r="BH3" s="710"/>
      <c r="BI3" s="710"/>
      <c r="BJ3" s="710"/>
      <c r="BK3" s="710"/>
      <c r="BL3" s="710"/>
      <c r="BM3" s="710"/>
      <c r="BN3" s="710"/>
      <c r="BO3" s="710"/>
      <c r="BP3" s="710"/>
      <c r="BQ3" s="710"/>
      <c r="BR3" s="710"/>
      <c r="BS3" s="710"/>
      <c r="BT3" s="710"/>
      <c r="BU3" s="710"/>
      <c r="BV3" s="710"/>
      <c r="BW3" s="710"/>
      <c r="BX3" s="710"/>
      <c r="BY3" s="710"/>
      <c r="BZ3" s="710"/>
      <c r="CA3" s="710"/>
      <c r="CB3" s="710"/>
      <c r="CC3" s="710"/>
      <c r="CD3" s="710"/>
      <c r="CE3" s="710"/>
      <c r="CF3" s="710"/>
      <c r="CG3" s="710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768"/>
      <c r="BB4" s="768"/>
      <c r="BC4" s="768"/>
      <c r="BD4" s="768"/>
      <c r="BE4" s="768"/>
      <c r="BF4" s="768"/>
      <c r="BG4" s="768"/>
      <c r="BH4" s="768"/>
      <c r="BI4" s="768"/>
      <c r="BJ4" s="768"/>
      <c r="BK4" s="768"/>
      <c r="BL4" s="768"/>
      <c r="BM4" s="768"/>
      <c r="BN4" s="768"/>
      <c r="BO4" s="768"/>
      <c r="BP4" s="768"/>
      <c r="BQ4" s="768"/>
      <c r="BR4" s="768"/>
      <c r="BS4" s="768"/>
      <c r="BT4" s="768"/>
      <c r="BU4" s="768"/>
      <c r="BV4" s="882"/>
      <c r="BW4" s="877"/>
      <c r="BX4" s="768"/>
      <c r="BY4" s="768"/>
      <c r="BZ4" s="768"/>
      <c r="CA4" s="768"/>
      <c r="CB4" s="768"/>
      <c r="CC4" s="768"/>
      <c r="CD4" s="768"/>
      <c r="CE4" s="874"/>
      <c r="CF4" s="874"/>
      <c r="CG4" s="768"/>
      <c r="CH4" s="768"/>
      <c r="CI4" s="874"/>
      <c r="CJ4" s="874"/>
      <c r="CK4" s="874"/>
      <c r="CL4" s="768"/>
      <c r="CM4" s="768"/>
      <c r="CN4" s="768"/>
      <c r="CO4" s="768"/>
      <c r="CP4" s="874"/>
      <c r="CQ4" s="768"/>
      <c r="CR4" s="768"/>
      <c r="CS4" s="874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49"/>
      <c r="BB5" s="649"/>
      <c r="BC5" s="649"/>
      <c r="BD5" s="649"/>
      <c r="BE5" s="649"/>
      <c r="BF5" s="649"/>
      <c r="BG5" s="649"/>
      <c r="BH5" s="649"/>
      <c r="BI5" s="649"/>
      <c r="BJ5" s="649"/>
      <c r="BK5" s="649"/>
      <c r="BL5" s="649"/>
      <c r="BM5" s="649"/>
      <c r="BN5" s="649"/>
      <c r="BO5" s="649"/>
      <c r="BP5" s="649"/>
      <c r="BQ5" s="649"/>
      <c r="BR5" s="649"/>
      <c r="BS5" s="649"/>
      <c r="BT5" s="649"/>
      <c r="BU5" s="649"/>
      <c r="BV5" s="883"/>
      <c r="BW5" s="652"/>
      <c r="BX5" s="649"/>
      <c r="BY5" s="649"/>
      <c r="BZ5" s="649"/>
      <c r="CA5" s="649"/>
      <c r="CB5" s="649"/>
      <c r="CC5" s="649"/>
      <c r="CD5" s="649"/>
      <c r="CE5" s="875"/>
      <c r="CF5" s="875"/>
      <c r="CG5" s="649"/>
      <c r="CH5" s="649"/>
      <c r="CI5" s="875"/>
      <c r="CJ5" s="875"/>
      <c r="CK5" s="875"/>
      <c r="CL5" s="649"/>
      <c r="CM5" s="649"/>
      <c r="CN5" s="649"/>
      <c r="CO5" s="649"/>
      <c r="CP5" s="875"/>
      <c r="CQ5" s="649"/>
      <c r="CR5" s="649"/>
      <c r="CS5" s="875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4.2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49"/>
      <c r="BB6" s="649"/>
      <c r="BC6" s="649"/>
      <c r="BD6" s="649"/>
      <c r="BE6" s="649"/>
      <c r="BF6" s="649"/>
      <c r="BG6" s="649"/>
      <c r="BH6" s="649"/>
      <c r="BI6" s="649"/>
      <c r="BJ6" s="649"/>
      <c r="BK6" s="649"/>
      <c r="BL6" s="649"/>
      <c r="BM6" s="649"/>
      <c r="BN6" s="649"/>
      <c r="BO6" s="649"/>
      <c r="BP6" s="649"/>
      <c r="BQ6" s="649"/>
      <c r="BR6" s="649"/>
      <c r="BS6" s="649"/>
      <c r="BT6" s="649"/>
      <c r="BU6" s="649"/>
      <c r="BV6" s="883"/>
      <c r="BW6" s="652"/>
      <c r="BX6" s="649"/>
      <c r="BY6" s="649"/>
      <c r="BZ6" s="649"/>
      <c r="CA6" s="649"/>
      <c r="CB6" s="649"/>
      <c r="CC6" s="649"/>
      <c r="CD6" s="649"/>
      <c r="CE6" s="875"/>
      <c r="CF6" s="875"/>
      <c r="CG6" s="649"/>
      <c r="CH6" s="649"/>
      <c r="CI6" s="875"/>
      <c r="CJ6" s="875"/>
      <c r="CK6" s="875"/>
      <c r="CL6" s="649"/>
      <c r="CM6" s="649"/>
      <c r="CN6" s="649"/>
      <c r="CO6" s="649"/>
      <c r="CP6" s="875"/>
      <c r="CQ6" s="649"/>
      <c r="CR6" s="649"/>
      <c r="CS6" s="875"/>
      <c r="CT6" s="757"/>
      <c r="CU6" s="793"/>
      <c r="CV6" s="794"/>
      <c r="CW6" s="794"/>
      <c r="CX6" s="794"/>
      <c r="CY6" s="795"/>
      <c r="CZ6" s="642" t="s">
        <v>2283</v>
      </c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815" t="s">
        <v>2873</v>
      </c>
      <c r="BA7" s="844"/>
      <c r="BB7" s="799" t="s">
        <v>2666</v>
      </c>
      <c r="BC7" s="799" t="s">
        <v>2878</v>
      </c>
      <c r="BD7" s="799" t="s">
        <v>1926</v>
      </c>
      <c r="BE7" s="799" t="s">
        <v>434</v>
      </c>
      <c r="BF7" s="799" t="s">
        <v>435</v>
      </c>
      <c r="BG7" s="799"/>
      <c r="BH7" s="799" t="s">
        <v>1954</v>
      </c>
      <c r="BI7" s="799" t="s">
        <v>1955</v>
      </c>
      <c r="BJ7" s="799" t="s">
        <v>436</v>
      </c>
      <c r="BK7" s="799" t="s">
        <v>437</v>
      </c>
      <c r="BL7" s="799"/>
      <c r="BM7" s="799" t="s">
        <v>3483</v>
      </c>
      <c r="BN7" s="799" t="s">
        <v>2667</v>
      </c>
      <c r="BO7" s="799" t="s">
        <v>2111</v>
      </c>
      <c r="BP7" s="799" t="s">
        <v>2668</v>
      </c>
      <c r="BQ7" s="799" t="s">
        <v>2669</v>
      </c>
      <c r="BR7" s="799"/>
      <c r="BS7" s="799"/>
      <c r="BT7" s="815" t="s">
        <v>2670</v>
      </c>
      <c r="BU7" s="815" t="s">
        <v>2671</v>
      </c>
      <c r="BV7" s="815" t="s">
        <v>2672</v>
      </c>
      <c r="BW7" s="815" t="s">
        <v>2673</v>
      </c>
      <c r="BX7" s="815" t="s">
        <v>2674</v>
      </c>
      <c r="BY7" s="815" t="s">
        <v>2675</v>
      </c>
      <c r="BZ7" s="815" t="s">
        <v>2676</v>
      </c>
      <c r="CA7" s="815" t="s">
        <v>2677</v>
      </c>
      <c r="CB7" s="815" t="s">
        <v>2678</v>
      </c>
      <c r="CC7" s="815" t="s">
        <v>2679</v>
      </c>
      <c r="CD7" s="815" t="s">
        <v>2680</v>
      </c>
      <c r="CE7" s="815" t="s">
        <v>3263</v>
      </c>
      <c r="CF7" s="815" t="s">
        <v>3264</v>
      </c>
      <c r="CG7" s="815" t="s">
        <v>2681</v>
      </c>
      <c r="CH7" s="815" t="s">
        <v>1624</v>
      </c>
      <c r="CI7" s="815" t="s">
        <v>3265</v>
      </c>
      <c r="CJ7" s="815" t="s">
        <v>3266</v>
      </c>
      <c r="CK7" s="815" t="s">
        <v>3267</v>
      </c>
      <c r="CL7" s="815" t="s">
        <v>2682</v>
      </c>
      <c r="CM7" s="815" t="s">
        <v>2683</v>
      </c>
      <c r="CN7" s="815" t="s">
        <v>2684</v>
      </c>
      <c r="CO7" s="815" t="s">
        <v>2685</v>
      </c>
      <c r="CP7" s="815" t="s">
        <v>3268</v>
      </c>
      <c r="CQ7" s="815" t="s">
        <v>2686</v>
      </c>
      <c r="CR7" s="815" t="s">
        <v>2687</v>
      </c>
      <c r="CS7" s="815" t="s">
        <v>3269</v>
      </c>
      <c r="CT7" s="812" t="s">
        <v>2688</v>
      </c>
      <c r="CU7" s="793"/>
      <c r="CV7" s="794"/>
      <c r="CW7" s="794"/>
      <c r="CX7" s="794"/>
      <c r="CY7" s="795"/>
      <c r="CZ7" s="642" t="s">
        <v>2285</v>
      </c>
      <c r="DA7" s="643"/>
      <c r="DB7" s="643"/>
      <c r="DC7" s="643"/>
      <c r="DD7" s="643"/>
      <c r="DE7" s="643"/>
      <c r="DF7" s="643"/>
      <c r="DG7" s="643"/>
      <c r="DH7" s="643"/>
      <c r="DI7" s="643"/>
      <c r="DJ7" s="643"/>
      <c r="DK7" s="643"/>
      <c r="DL7" s="643"/>
      <c r="DM7" s="643"/>
      <c r="DN7" s="643"/>
      <c r="DO7" s="643"/>
      <c r="DP7" s="643"/>
      <c r="DQ7" s="643"/>
      <c r="DR7" s="643"/>
      <c r="DS7" s="643"/>
      <c r="DT7" s="643"/>
      <c r="DU7" s="643"/>
      <c r="DV7" s="643"/>
      <c r="DW7" s="643"/>
      <c r="DX7" s="643"/>
      <c r="DY7" s="643"/>
      <c r="DZ7" s="643"/>
      <c r="EA7" s="643"/>
      <c r="EB7" s="643"/>
      <c r="EC7" s="644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816"/>
      <c r="BA8" s="844"/>
      <c r="BB8" s="799"/>
      <c r="BC8" s="799"/>
      <c r="BD8" s="799"/>
      <c r="BE8" s="799"/>
      <c r="BF8" s="799"/>
      <c r="BG8" s="799"/>
      <c r="BH8" s="799"/>
      <c r="BI8" s="799"/>
      <c r="BJ8" s="799"/>
      <c r="BK8" s="799"/>
      <c r="BL8" s="799"/>
      <c r="BM8" s="799"/>
      <c r="BN8" s="799"/>
      <c r="BO8" s="799"/>
      <c r="BP8" s="799"/>
      <c r="BQ8" s="799"/>
      <c r="BR8" s="799"/>
      <c r="BS8" s="799"/>
      <c r="BT8" s="816"/>
      <c r="BU8" s="816"/>
      <c r="BV8" s="816"/>
      <c r="BW8" s="816"/>
      <c r="BX8" s="816"/>
      <c r="BY8" s="816"/>
      <c r="BZ8" s="816"/>
      <c r="CA8" s="816"/>
      <c r="CB8" s="816"/>
      <c r="CC8" s="816"/>
      <c r="CD8" s="816"/>
      <c r="CE8" s="816"/>
      <c r="CF8" s="816"/>
      <c r="CG8" s="816"/>
      <c r="CH8" s="816"/>
      <c r="CI8" s="816"/>
      <c r="CJ8" s="816"/>
      <c r="CK8" s="816"/>
      <c r="CL8" s="816"/>
      <c r="CM8" s="816"/>
      <c r="CN8" s="816"/>
      <c r="CO8" s="816"/>
      <c r="CP8" s="816"/>
      <c r="CQ8" s="816"/>
      <c r="CR8" s="816"/>
      <c r="CS8" s="816"/>
      <c r="CT8" s="812"/>
      <c r="CU8" s="793"/>
      <c r="CV8" s="794"/>
      <c r="CW8" s="794"/>
      <c r="CX8" s="794"/>
      <c r="CY8" s="795"/>
      <c r="CZ8" s="642" t="s">
        <v>2272</v>
      </c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816"/>
      <c r="BA9" s="844"/>
      <c r="BB9" s="799"/>
      <c r="BC9" s="799"/>
      <c r="BD9" s="799"/>
      <c r="BE9" s="799"/>
      <c r="BF9" s="799"/>
      <c r="BG9" s="799"/>
      <c r="BH9" s="799"/>
      <c r="BI9" s="799"/>
      <c r="BJ9" s="799"/>
      <c r="BK9" s="799"/>
      <c r="BL9" s="799"/>
      <c r="BM9" s="799"/>
      <c r="BN9" s="799"/>
      <c r="BO9" s="799"/>
      <c r="BP9" s="799"/>
      <c r="BQ9" s="799"/>
      <c r="BR9" s="799"/>
      <c r="BS9" s="799"/>
      <c r="BT9" s="816"/>
      <c r="BU9" s="816"/>
      <c r="BV9" s="816"/>
      <c r="BW9" s="816"/>
      <c r="BX9" s="816"/>
      <c r="BY9" s="816"/>
      <c r="BZ9" s="816"/>
      <c r="CA9" s="816"/>
      <c r="CB9" s="816"/>
      <c r="CC9" s="816"/>
      <c r="CD9" s="816"/>
      <c r="CE9" s="816"/>
      <c r="CF9" s="816"/>
      <c r="CG9" s="816"/>
      <c r="CH9" s="816"/>
      <c r="CI9" s="816"/>
      <c r="CJ9" s="816"/>
      <c r="CK9" s="816"/>
      <c r="CL9" s="816"/>
      <c r="CM9" s="816"/>
      <c r="CN9" s="816"/>
      <c r="CO9" s="816"/>
      <c r="CP9" s="816"/>
      <c r="CQ9" s="816"/>
      <c r="CR9" s="816"/>
      <c r="CS9" s="816"/>
      <c r="CT9" s="812"/>
      <c r="CU9" s="793"/>
      <c r="CV9" s="794"/>
      <c r="CW9" s="794"/>
      <c r="CX9" s="794"/>
      <c r="CY9" s="795"/>
      <c r="CZ9" s="642" t="s">
        <v>2273</v>
      </c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816"/>
      <c r="BA10" s="844"/>
      <c r="BB10" s="799"/>
      <c r="BC10" s="799"/>
      <c r="BD10" s="799"/>
      <c r="BE10" s="799"/>
      <c r="BF10" s="799"/>
      <c r="BG10" s="799"/>
      <c r="BH10" s="799"/>
      <c r="BI10" s="799"/>
      <c r="BJ10" s="799"/>
      <c r="BK10" s="799"/>
      <c r="BL10" s="799"/>
      <c r="BM10" s="799"/>
      <c r="BN10" s="799"/>
      <c r="BO10" s="799"/>
      <c r="BP10" s="799"/>
      <c r="BQ10" s="799"/>
      <c r="BR10" s="799"/>
      <c r="BS10" s="799"/>
      <c r="BT10" s="816"/>
      <c r="BU10" s="816"/>
      <c r="BV10" s="816"/>
      <c r="BW10" s="816"/>
      <c r="BX10" s="816"/>
      <c r="BY10" s="816"/>
      <c r="BZ10" s="816"/>
      <c r="CA10" s="816"/>
      <c r="CB10" s="816"/>
      <c r="CC10" s="816"/>
      <c r="CD10" s="816"/>
      <c r="CE10" s="816"/>
      <c r="CF10" s="816"/>
      <c r="CG10" s="816"/>
      <c r="CH10" s="816"/>
      <c r="CI10" s="816"/>
      <c r="CJ10" s="816"/>
      <c r="CK10" s="816"/>
      <c r="CL10" s="816"/>
      <c r="CM10" s="816"/>
      <c r="CN10" s="816"/>
      <c r="CO10" s="816"/>
      <c r="CP10" s="816"/>
      <c r="CQ10" s="816"/>
      <c r="CR10" s="816"/>
      <c r="CS10" s="816"/>
      <c r="CT10" s="812"/>
      <c r="CU10" s="793"/>
      <c r="CV10" s="794"/>
      <c r="CW10" s="794"/>
      <c r="CX10" s="794"/>
      <c r="CY10" s="795"/>
      <c r="CZ10" s="642" t="s">
        <v>2284</v>
      </c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816"/>
      <c r="BA11" s="844"/>
      <c r="BB11" s="799"/>
      <c r="BC11" s="799"/>
      <c r="BD11" s="799"/>
      <c r="BE11" s="799"/>
      <c r="BF11" s="799"/>
      <c r="BG11" s="799"/>
      <c r="BH11" s="799"/>
      <c r="BI11" s="799"/>
      <c r="BJ11" s="799"/>
      <c r="BK11" s="799"/>
      <c r="BL11" s="799"/>
      <c r="BM11" s="799"/>
      <c r="BN11" s="799"/>
      <c r="BO11" s="799"/>
      <c r="BP11" s="799"/>
      <c r="BQ11" s="799"/>
      <c r="BR11" s="799"/>
      <c r="BS11" s="799"/>
      <c r="BT11" s="816"/>
      <c r="BU11" s="816"/>
      <c r="BV11" s="816"/>
      <c r="BW11" s="816"/>
      <c r="BX11" s="816"/>
      <c r="BY11" s="816"/>
      <c r="BZ11" s="816"/>
      <c r="CA11" s="816"/>
      <c r="CB11" s="816"/>
      <c r="CC11" s="816"/>
      <c r="CD11" s="816"/>
      <c r="CE11" s="816"/>
      <c r="CF11" s="816"/>
      <c r="CG11" s="816"/>
      <c r="CH11" s="816"/>
      <c r="CI11" s="816"/>
      <c r="CJ11" s="816"/>
      <c r="CK11" s="816"/>
      <c r="CL11" s="816"/>
      <c r="CM11" s="816"/>
      <c r="CN11" s="816"/>
      <c r="CO11" s="816"/>
      <c r="CP11" s="816"/>
      <c r="CQ11" s="816"/>
      <c r="CR11" s="816"/>
      <c r="CS11" s="816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46"/>
      <c r="AX12" s="799"/>
      <c r="AY12" s="799"/>
      <c r="AZ12" s="799" t="s">
        <v>82</v>
      </c>
      <c r="BA12" s="844"/>
      <c r="BB12" s="799" t="s">
        <v>82</v>
      </c>
      <c r="BC12" s="799" t="s">
        <v>82</v>
      </c>
      <c r="BD12" s="799" t="s">
        <v>82</v>
      </c>
      <c r="BE12" s="799" t="s">
        <v>82</v>
      </c>
      <c r="BF12" s="799" t="s">
        <v>1251</v>
      </c>
      <c r="BG12" s="799"/>
      <c r="BH12" s="799" t="s">
        <v>82</v>
      </c>
      <c r="BI12" s="799" t="s">
        <v>82</v>
      </c>
      <c r="BJ12" s="799" t="s">
        <v>1251</v>
      </c>
      <c r="BK12" s="799" t="s">
        <v>1251</v>
      </c>
      <c r="BL12" s="799"/>
      <c r="BM12" s="799" t="s">
        <v>82</v>
      </c>
      <c r="BN12" s="799" t="s">
        <v>82</v>
      </c>
      <c r="BO12" s="799" t="s">
        <v>82</v>
      </c>
      <c r="BP12" s="799" t="s">
        <v>82</v>
      </c>
      <c r="BQ12" s="799" t="s">
        <v>82</v>
      </c>
      <c r="BR12" s="799"/>
      <c r="BS12" s="799"/>
      <c r="BT12" s="799" t="s">
        <v>82</v>
      </c>
      <c r="BU12" s="799" t="s">
        <v>82</v>
      </c>
      <c r="BV12" s="799" t="s">
        <v>82</v>
      </c>
      <c r="BW12" s="799" t="s">
        <v>82</v>
      </c>
      <c r="BX12" s="799" t="s">
        <v>82</v>
      </c>
      <c r="BY12" s="799" t="s">
        <v>82</v>
      </c>
      <c r="BZ12" s="799" t="s">
        <v>82</v>
      </c>
      <c r="CA12" s="799" t="s">
        <v>82</v>
      </c>
      <c r="CB12" s="799" t="s">
        <v>82</v>
      </c>
      <c r="CC12" s="799" t="s">
        <v>82</v>
      </c>
      <c r="CD12" s="799" t="s">
        <v>82</v>
      </c>
      <c r="CE12" s="799" t="s">
        <v>82</v>
      </c>
      <c r="CF12" s="799" t="s">
        <v>82</v>
      </c>
      <c r="CG12" s="799" t="s">
        <v>82</v>
      </c>
      <c r="CH12" s="799" t="s">
        <v>82</v>
      </c>
      <c r="CI12" s="799" t="s">
        <v>82</v>
      </c>
      <c r="CJ12" s="799" t="s">
        <v>82</v>
      </c>
      <c r="CK12" s="799" t="s">
        <v>82</v>
      </c>
      <c r="CL12" s="799" t="s">
        <v>82</v>
      </c>
      <c r="CM12" s="799" t="s">
        <v>82</v>
      </c>
      <c r="CN12" s="799" t="s">
        <v>82</v>
      </c>
      <c r="CO12" s="799" t="s">
        <v>82</v>
      </c>
      <c r="CP12" s="799" t="s">
        <v>82</v>
      </c>
      <c r="CQ12" s="799" t="s">
        <v>82</v>
      </c>
      <c r="CR12" s="799" t="s">
        <v>82</v>
      </c>
      <c r="CS12" s="799" t="s">
        <v>82</v>
      </c>
      <c r="CT12" s="812" t="s">
        <v>935</v>
      </c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46"/>
      <c r="AX13" s="799"/>
      <c r="AY13" s="799"/>
      <c r="AZ13" s="799"/>
      <c r="BA13" s="844"/>
      <c r="BB13" s="799"/>
      <c r="BC13" s="799"/>
      <c r="BD13" s="799"/>
      <c r="BE13" s="799"/>
      <c r="BF13" s="799"/>
      <c r="BG13" s="799"/>
      <c r="BH13" s="799"/>
      <c r="BI13" s="799"/>
      <c r="BJ13" s="799"/>
      <c r="BK13" s="799"/>
      <c r="BL13" s="799"/>
      <c r="BM13" s="799"/>
      <c r="BN13" s="799"/>
      <c r="BO13" s="799"/>
      <c r="BP13" s="799"/>
      <c r="BQ13" s="799"/>
      <c r="BR13" s="799"/>
      <c r="BS13" s="799"/>
      <c r="BT13" s="799"/>
      <c r="BU13" s="799"/>
      <c r="BV13" s="799"/>
      <c r="BW13" s="799"/>
      <c r="BX13" s="799"/>
      <c r="BY13" s="799"/>
      <c r="BZ13" s="799"/>
      <c r="CA13" s="799"/>
      <c r="CB13" s="799"/>
      <c r="CC13" s="799"/>
      <c r="CD13" s="799"/>
      <c r="CE13" s="799"/>
      <c r="CF13" s="799"/>
      <c r="CG13" s="799"/>
      <c r="CH13" s="799"/>
      <c r="CI13" s="799"/>
      <c r="CJ13" s="799"/>
      <c r="CK13" s="799"/>
      <c r="CL13" s="799"/>
      <c r="CM13" s="799"/>
      <c r="CN13" s="799"/>
      <c r="CO13" s="799"/>
      <c r="CP13" s="799"/>
      <c r="CQ13" s="799"/>
      <c r="CR13" s="799"/>
      <c r="CS13" s="799"/>
      <c r="CT13" s="812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46"/>
      <c r="AX14" s="799"/>
      <c r="AY14" s="799"/>
      <c r="AZ14" s="799"/>
      <c r="BA14" s="844"/>
      <c r="BB14" s="799"/>
      <c r="BC14" s="799"/>
      <c r="BD14" s="799"/>
      <c r="BE14" s="799"/>
      <c r="BF14" s="799"/>
      <c r="BG14" s="799"/>
      <c r="BH14" s="799"/>
      <c r="BI14" s="799"/>
      <c r="BJ14" s="799"/>
      <c r="BK14" s="799"/>
      <c r="BL14" s="799"/>
      <c r="BM14" s="799"/>
      <c r="BN14" s="799"/>
      <c r="BO14" s="799"/>
      <c r="BP14" s="799"/>
      <c r="BQ14" s="799"/>
      <c r="BR14" s="799"/>
      <c r="BS14" s="799"/>
      <c r="BT14" s="799"/>
      <c r="BU14" s="799"/>
      <c r="BV14" s="799"/>
      <c r="BW14" s="799"/>
      <c r="BX14" s="799"/>
      <c r="BY14" s="799"/>
      <c r="BZ14" s="799"/>
      <c r="CA14" s="799"/>
      <c r="CB14" s="799"/>
      <c r="CC14" s="799"/>
      <c r="CD14" s="799"/>
      <c r="CE14" s="799"/>
      <c r="CF14" s="799"/>
      <c r="CG14" s="799"/>
      <c r="CH14" s="799"/>
      <c r="CI14" s="799"/>
      <c r="CJ14" s="799"/>
      <c r="CK14" s="799"/>
      <c r="CL14" s="799"/>
      <c r="CM14" s="799"/>
      <c r="CN14" s="799"/>
      <c r="CO14" s="799"/>
      <c r="CP14" s="799"/>
      <c r="CQ14" s="799"/>
      <c r="CR14" s="799"/>
      <c r="CS14" s="799"/>
      <c r="CT14" s="812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46"/>
      <c r="AX15" s="799"/>
      <c r="AY15" s="799"/>
      <c r="AZ15" s="799"/>
      <c r="BA15" s="844"/>
      <c r="BB15" s="799"/>
      <c r="BC15" s="799"/>
      <c r="BD15" s="799"/>
      <c r="BE15" s="799"/>
      <c r="BF15" s="799"/>
      <c r="BG15" s="799"/>
      <c r="BH15" s="799"/>
      <c r="BI15" s="799"/>
      <c r="BJ15" s="799"/>
      <c r="BK15" s="799"/>
      <c r="BL15" s="799"/>
      <c r="BM15" s="799"/>
      <c r="BN15" s="799"/>
      <c r="BO15" s="799"/>
      <c r="BP15" s="799"/>
      <c r="BQ15" s="799"/>
      <c r="BR15" s="799"/>
      <c r="BS15" s="799"/>
      <c r="BT15" s="799"/>
      <c r="BU15" s="799"/>
      <c r="BV15" s="799"/>
      <c r="BW15" s="799"/>
      <c r="BX15" s="799"/>
      <c r="BY15" s="799"/>
      <c r="BZ15" s="799"/>
      <c r="CA15" s="799"/>
      <c r="CB15" s="799"/>
      <c r="CC15" s="799"/>
      <c r="CD15" s="799"/>
      <c r="CE15" s="799"/>
      <c r="CF15" s="799"/>
      <c r="CG15" s="799"/>
      <c r="CH15" s="799"/>
      <c r="CI15" s="799"/>
      <c r="CJ15" s="799"/>
      <c r="CK15" s="799"/>
      <c r="CL15" s="799"/>
      <c r="CM15" s="799"/>
      <c r="CN15" s="799"/>
      <c r="CO15" s="799"/>
      <c r="CP15" s="799"/>
      <c r="CQ15" s="799"/>
      <c r="CR15" s="799"/>
      <c r="CS15" s="799"/>
      <c r="CT15" s="812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46"/>
      <c r="AX16" s="799"/>
      <c r="AY16" s="799"/>
      <c r="AZ16" s="799"/>
      <c r="BA16" s="844"/>
      <c r="BB16" s="799"/>
      <c r="BC16" s="799"/>
      <c r="BD16" s="799"/>
      <c r="BE16" s="799"/>
      <c r="BF16" s="799"/>
      <c r="BG16" s="799"/>
      <c r="BH16" s="799"/>
      <c r="BI16" s="799"/>
      <c r="BJ16" s="799"/>
      <c r="BK16" s="799"/>
      <c r="BL16" s="799"/>
      <c r="BM16" s="799"/>
      <c r="BN16" s="799"/>
      <c r="BO16" s="799"/>
      <c r="BP16" s="799"/>
      <c r="BQ16" s="799"/>
      <c r="BR16" s="799"/>
      <c r="BS16" s="799"/>
      <c r="BT16" s="799"/>
      <c r="BU16" s="799"/>
      <c r="BV16" s="799"/>
      <c r="BW16" s="799"/>
      <c r="BX16" s="799"/>
      <c r="BY16" s="799"/>
      <c r="BZ16" s="799"/>
      <c r="CA16" s="799"/>
      <c r="CB16" s="799"/>
      <c r="CC16" s="799"/>
      <c r="CD16" s="799"/>
      <c r="CE16" s="799"/>
      <c r="CF16" s="799"/>
      <c r="CG16" s="799"/>
      <c r="CH16" s="799"/>
      <c r="CI16" s="799"/>
      <c r="CJ16" s="799"/>
      <c r="CK16" s="799"/>
      <c r="CL16" s="799"/>
      <c r="CM16" s="799"/>
      <c r="CN16" s="799"/>
      <c r="CO16" s="799"/>
      <c r="CP16" s="799"/>
      <c r="CQ16" s="799"/>
      <c r="CR16" s="799"/>
      <c r="CS16" s="799"/>
      <c r="CT16" s="812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46"/>
      <c r="AX17" s="799"/>
      <c r="AY17" s="799"/>
      <c r="AZ17" s="799"/>
      <c r="BA17" s="844"/>
      <c r="BB17" s="799"/>
      <c r="BC17" s="799"/>
      <c r="BD17" s="799"/>
      <c r="BE17" s="799"/>
      <c r="BF17" s="799"/>
      <c r="BG17" s="799"/>
      <c r="BH17" s="799"/>
      <c r="BI17" s="799"/>
      <c r="BJ17" s="799"/>
      <c r="BK17" s="799"/>
      <c r="BL17" s="799"/>
      <c r="BM17" s="799"/>
      <c r="BN17" s="799"/>
      <c r="BO17" s="799"/>
      <c r="BP17" s="799"/>
      <c r="BQ17" s="799"/>
      <c r="BR17" s="799"/>
      <c r="BS17" s="799"/>
      <c r="BT17" s="799"/>
      <c r="BU17" s="799"/>
      <c r="BV17" s="799"/>
      <c r="BW17" s="799"/>
      <c r="BX17" s="799"/>
      <c r="BY17" s="799"/>
      <c r="BZ17" s="799"/>
      <c r="CA17" s="799"/>
      <c r="CB17" s="799"/>
      <c r="CC17" s="799"/>
      <c r="CD17" s="799"/>
      <c r="CE17" s="799"/>
      <c r="CF17" s="799"/>
      <c r="CG17" s="799"/>
      <c r="CH17" s="799"/>
      <c r="CI17" s="799"/>
      <c r="CJ17" s="799"/>
      <c r="CK17" s="799"/>
      <c r="CL17" s="799"/>
      <c r="CM17" s="799"/>
      <c r="CN17" s="799"/>
      <c r="CO17" s="799"/>
      <c r="CP17" s="799"/>
      <c r="CQ17" s="799"/>
      <c r="CR17" s="799"/>
      <c r="CS17" s="799"/>
      <c r="CT17" s="812"/>
      <c r="CU17" s="793"/>
      <c r="CV17" s="794"/>
      <c r="CW17" s="794"/>
      <c r="CX17" s="794"/>
      <c r="CY17" s="795"/>
      <c r="CZ17" s="642"/>
      <c r="DA17" s="643"/>
      <c r="DB17" s="643"/>
      <c r="DC17" s="643"/>
      <c r="DD17" s="643"/>
      <c r="DE17" s="643"/>
      <c r="DF17" s="643"/>
      <c r="DG17" s="643"/>
      <c r="DH17" s="643"/>
      <c r="DI17" s="643"/>
      <c r="DJ17" s="643"/>
      <c r="DK17" s="643"/>
      <c r="DL17" s="643"/>
      <c r="DM17" s="643"/>
      <c r="DN17" s="643"/>
      <c r="DO17" s="643"/>
      <c r="DP17" s="643"/>
      <c r="DQ17" s="643"/>
      <c r="DR17" s="643"/>
      <c r="DS17" s="643"/>
      <c r="DT17" s="643"/>
      <c r="DU17" s="643"/>
      <c r="DV17" s="643"/>
      <c r="DW17" s="643"/>
      <c r="DX17" s="643"/>
      <c r="DY17" s="643"/>
      <c r="DZ17" s="643"/>
      <c r="EA17" s="643"/>
      <c r="EB17" s="643"/>
      <c r="EC17" s="644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46"/>
      <c r="AX18" s="799"/>
      <c r="AY18" s="799"/>
      <c r="AZ18" s="799"/>
      <c r="BA18" s="844"/>
      <c r="BB18" s="799"/>
      <c r="BC18" s="799"/>
      <c r="BD18" s="799"/>
      <c r="BE18" s="799"/>
      <c r="BF18" s="799"/>
      <c r="BG18" s="799"/>
      <c r="BH18" s="799"/>
      <c r="BI18" s="799"/>
      <c r="BJ18" s="799"/>
      <c r="BK18" s="799"/>
      <c r="BL18" s="799"/>
      <c r="BM18" s="799"/>
      <c r="BN18" s="799"/>
      <c r="BO18" s="799"/>
      <c r="BP18" s="799"/>
      <c r="BQ18" s="799"/>
      <c r="BR18" s="799"/>
      <c r="BS18" s="799"/>
      <c r="BT18" s="799"/>
      <c r="BU18" s="799"/>
      <c r="BV18" s="799"/>
      <c r="BW18" s="799"/>
      <c r="BX18" s="799"/>
      <c r="BY18" s="799"/>
      <c r="BZ18" s="799"/>
      <c r="CA18" s="799"/>
      <c r="CB18" s="799"/>
      <c r="CC18" s="799"/>
      <c r="CD18" s="799"/>
      <c r="CE18" s="799"/>
      <c r="CF18" s="799"/>
      <c r="CG18" s="799"/>
      <c r="CH18" s="799"/>
      <c r="CI18" s="799"/>
      <c r="CJ18" s="799"/>
      <c r="CK18" s="799"/>
      <c r="CL18" s="799"/>
      <c r="CM18" s="799"/>
      <c r="CN18" s="799"/>
      <c r="CO18" s="799"/>
      <c r="CP18" s="799"/>
      <c r="CQ18" s="799"/>
      <c r="CR18" s="799"/>
      <c r="CS18" s="799"/>
      <c r="CT18" s="812"/>
      <c r="CU18" s="793"/>
      <c r="CV18" s="794"/>
      <c r="CW18" s="794"/>
      <c r="CX18" s="794"/>
      <c r="CY18" s="795"/>
      <c r="CZ18" s="642"/>
      <c r="DA18" s="643"/>
      <c r="DB18" s="643"/>
      <c r="DC18" s="643"/>
      <c r="DD18" s="643"/>
      <c r="DE18" s="643"/>
      <c r="DF18" s="643"/>
      <c r="DG18" s="643"/>
      <c r="DH18" s="643"/>
      <c r="DI18" s="643"/>
      <c r="DJ18" s="643"/>
      <c r="DK18" s="643"/>
      <c r="DL18" s="643"/>
      <c r="DM18" s="643"/>
      <c r="DN18" s="643"/>
      <c r="DO18" s="643"/>
      <c r="DP18" s="643"/>
      <c r="DQ18" s="643"/>
      <c r="DR18" s="643"/>
      <c r="DS18" s="643"/>
      <c r="DT18" s="643"/>
      <c r="DU18" s="643"/>
      <c r="DV18" s="643"/>
      <c r="DW18" s="643"/>
      <c r="DX18" s="643"/>
      <c r="DY18" s="643"/>
      <c r="DZ18" s="643"/>
      <c r="EA18" s="643"/>
      <c r="EB18" s="643"/>
      <c r="EC18" s="644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46"/>
      <c r="AX19" s="799"/>
      <c r="AY19" s="799"/>
      <c r="AZ19" s="799"/>
      <c r="BA19" s="844"/>
      <c r="BB19" s="799"/>
      <c r="BC19" s="799"/>
      <c r="BD19" s="799"/>
      <c r="BE19" s="799"/>
      <c r="BF19" s="799"/>
      <c r="BG19" s="799"/>
      <c r="BH19" s="799"/>
      <c r="BI19" s="799"/>
      <c r="BJ19" s="799"/>
      <c r="BK19" s="799"/>
      <c r="BL19" s="799"/>
      <c r="BM19" s="799"/>
      <c r="BN19" s="799"/>
      <c r="BO19" s="799"/>
      <c r="BP19" s="799"/>
      <c r="BQ19" s="799"/>
      <c r="BR19" s="799"/>
      <c r="BS19" s="799"/>
      <c r="BT19" s="799"/>
      <c r="BU19" s="799"/>
      <c r="BV19" s="799"/>
      <c r="BW19" s="799"/>
      <c r="BX19" s="799"/>
      <c r="BY19" s="799"/>
      <c r="BZ19" s="799"/>
      <c r="CA19" s="799"/>
      <c r="CB19" s="799"/>
      <c r="CC19" s="799"/>
      <c r="CD19" s="799"/>
      <c r="CE19" s="799"/>
      <c r="CF19" s="799"/>
      <c r="CG19" s="799"/>
      <c r="CH19" s="799"/>
      <c r="CI19" s="799"/>
      <c r="CJ19" s="799"/>
      <c r="CK19" s="799"/>
      <c r="CL19" s="799"/>
      <c r="CM19" s="799"/>
      <c r="CN19" s="799"/>
      <c r="CO19" s="799"/>
      <c r="CP19" s="799"/>
      <c r="CQ19" s="799"/>
      <c r="CR19" s="799"/>
      <c r="CS19" s="799"/>
      <c r="CT19" s="812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46"/>
      <c r="AX20" s="799"/>
      <c r="AY20" s="799"/>
      <c r="AZ20" s="799"/>
      <c r="BA20" s="844"/>
      <c r="BB20" s="799"/>
      <c r="BC20" s="799"/>
      <c r="BD20" s="799"/>
      <c r="BE20" s="799"/>
      <c r="BF20" s="799"/>
      <c r="BG20" s="799"/>
      <c r="BH20" s="799"/>
      <c r="BI20" s="799"/>
      <c r="BJ20" s="799"/>
      <c r="BK20" s="799"/>
      <c r="BL20" s="799"/>
      <c r="BM20" s="799"/>
      <c r="BN20" s="799"/>
      <c r="BO20" s="799"/>
      <c r="BP20" s="799"/>
      <c r="BQ20" s="799"/>
      <c r="BR20" s="799"/>
      <c r="BS20" s="799"/>
      <c r="BT20" s="799"/>
      <c r="BU20" s="799"/>
      <c r="BV20" s="799"/>
      <c r="BW20" s="799"/>
      <c r="BX20" s="799"/>
      <c r="BY20" s="799"/>
      <c r="BZ20" s="799"/>
      <c r="CA20" s="799"/>
      <c r="CB20" s="799"/>
      <c r="CC20" s="799"/>
      <c r="CD20" s="799"/>
      <c r="CE20" s="799"/>
      <c r="CF20" s="799"/>
      <c r="CG20" s="799"/>
      <c r="CH20" s="799"/>
      <c r="CI20" s="799"/>
      <c r="CJ20" s="799"/>
      <c r="CK20" s="799"/>
      <c r="CL20" s="799"/>
      <c r="CM20" s="799"/>
      <c r="CN20" s="799"/>
      <c r="CO20" s="799"/>
      <c r="CP20" s="799"/>
      <c r="CQ20" s="799"/>
      <c r="CR20" s="799"/>
      <c r="CS20" s="799"/>
      <c r="CT20" s="812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46"/>
      <c r="AX21" s="799"/>
      <c r="AY21" s="799"/>
      <c r="AZ21" s="799"/>
      <c r="BA21" s="844"/>
      <c r="BB21" s="799"/>
      <c r="BC21" s="799"/>
      <c r="BD21" s="799"/>
      <c r="BE21" s="799"/>
      <c r="BF21" s="799"/>
      <c r="BG21" s="799"/>
      <c r="BH21" s="799"/>
      <c r="BI21" s="799"/>
      <c r="BJ21" s="799"/>
      <c r="BK21" s="799"/>
      <c r="BL21" s="799"/>
      <c r="BM21" s="799"/>
      <c r="BN21" s="799"/>
      <c r="BO21" s="799"/>
      <c r="BP21" s="799"/>
      <c r="BQ21" s="799"/>
      <c r="BR21" s="799"/>
      <c r="BS21" s="799"/>
      <c r="BT21" s="799"/>
      <c r="BU21" s="799"/>
      <c r="BV21" s="799"/>
      <c r="BW21" s="799"/>
      <c r="BX21" s="799"/>
      <c r="BY21" s="799"/>
      <c r="BZ21" s="799"/>
      <c r="CA21" s="799"/>
      <c r="CB21" s="799"/>
      <c r="CC21" s="799"/>
      <c r="CD21" s="799"/>
      <c r="CE21" s="799"/>
      <c r="CF21" s="799"/>
      <c r="CG21" s="799"/>
      <c r="CH21" s="799"/>
      <c r="CI21" s="799"/>
      <c r="CJ21" s="799"/>
      <c r="CK21" s="799"/>
      <c r="CL21" s="799"/>
      <c r="CM21" s="799"/>
      <c r="CN21" s="799"/>
      <c r="CO21" s="799"/>
      <c r="CP21" s="799"/>
      <c r="CQ21" s="799"/>
      <c r="CR21" s="799"/>
      <c r="CS21" s="799"/>
      <c r="CT21" s="812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21.7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46"/>
      <c r="AX22" s="799"/>
      <c r="AY22" s="799"/>
      <c r="AZ22" s="799"/>
      <c r="BA22" s="844"/>
      <c r="BB22" s="799"/>
      <c r="BC22" s="799"/>
      <c r="BD22" s="799"/>
      <c r="BE22" s="799"/>
      <c r="BF22" s="799"/>
      <c r="BG22" s="799"/>
      <c r="BH22" s="799"/>
      <c r="BI22" s="799"/>
      <c r="BJ22" s="799"/>
      <c r="BK22" s="799"/>
      <c r="BL22" s="799"/>
      <c r="BM22" s="799"/>
      <c r="BN22" s="799"/>
      <c r="BO22" s="799"/>
      <c r="BP22" s="799"/>
      <c r="BQ22" s="799"/>
      <c r="BR22" s="799"/>
      <c r="BS22" s="799"/>
      <c r="BT22" s="799"/>
      <c r="BU22" s="799"/>
      <c r="BV22" s="799"/>
      <c r="BW22" s="799"/>
      <c r="BX22" s="799"/>
      <c r="BY22" s="799"/>
      <c r="BZ22" s="799"/>
      <c r="CA22" s="799"/>
      <c r="CB22" s="799"/>
      <c r="CC22" s="799"/>
      <c r="CD22" s="799"/>
      <c r="CE22" s="799"/>
      <c r="CF22" s="799"/>
      <c r="CG22" s="799"/>
      <c r="CH22" s="799"/>
      <c r="CI22" s="799"/>
      <c r="CJ22" s="799"/>
      <c r="CK22" s="799"/>
      <c r="CL22" s="799"/>
      <c r="CM22" s="799"/>
      <c r="CN22" s="799"/>
      <c r="CO22" s="799"/>
      <c r="CP22" s="799"/>
      <c r="CQ22" s="799"/>
      <c r="CR22" s="799"/>
      <c r="CS22" s="799"/>
      <c r="CT22" s="812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3"/>
      <c r="AX23" s="404"/>
      <c r="AY23" s="404"/>
      <c r="AZ23" s="404" t="s">
        <v>86</v>
      </c>
      <c r="BA23" s="411"/>
      <c r="BB23" s="404" t="s">
        <v>86</v>
      </c>
      <c r="BC23" s="404" t="s">
        <v>86</v>
      </c>
      <c r="BD23" s="404" t="s">
        <v>86</v>
      </c>
      <c r="BE23" s="404" t="s">
        <v>86</v>
      </c>
      <c r="BF23" s="404" t="s">
        <v>86</v>
      </c>
      <c r="BG23" s="404"/>
      <c r="BH23" s="404" t="s">
        <v>86</v>
      </c>
      <c r="BI23" s="404" t="s">
        <v>86</v>
      </c>
      <c r="BJ23" s="404" t="s">
        <v>86</v>
      </c>
      <c r="BK23" s="404" t="s">
        <v>86</v>
      </c>
      <c r="BL23" s="404"/>
      <c r="BM23" s="404" t="s">
        <v>86</v>
      </c>
      <c r="BN23" s="404" t="s">
        <v>1192</v>
      </c>
      <c r="BO23" s="404" t="s">
        <v>86</v>
      </c>
      <c r="BP23" s="404" t="s">
        <v>86</v>
      </c>
      <c r="BQ23" s="404" t="s">
        <v>86</v>
      </c>
      <c r="BR23" s="404"/>
      <c r="BS23" s="404"/>
      <c r="BT23" s="404" t="s">
        <v>1342</v>
      </c>
      <c r="BU23" s="404" t="s">
        <v>1342</v>
      </c>
      <c r="BV23" s="406" t="s">
        <v>1342</v>
      </c>
      <c r="BW23" s="407" t="s">
        <v>1342</v>
      </c>
      <c r="BX23" s="407" t="s">
        <v>1342</v>
      </c>
      <c r="BY23" s="407" t="s">
        <v>1342</v>
      </c>
      <c r="BZ23" s="407" t="s">
        <v>1342</v>
      </c>
      <c r="CA23" s="407" t="s">
        <v>1342</v>
      </c>
      <c r="CB23" s="407" t="s">
        <v>1342</v>
      </c>
      <c r="CC23" s="407" t="s">
        <v>1342</v>
      </c>
      <c r="CD23" s="407" t="s">
        <v>1342</v>
      </c>
      <c r="CE23" s="407" t="s">
        <v>1342</v>
      </c>
      <c r="CF23" s="407" t="s">
        <v>1342</v>
      </c>
      <c r="CG23" s="407" t="s">
        <v>1342</v>
      </c>
      <c r="CH23" s="407" t="s">
        <v>1342</v>
      </c>
      <c r="CI23" s="407" t="s">
        <v>1342</v>
      </c>
      <c r="CJ23" s="407" t="s">
        <v>1342</v>
      </c>
      <c r="CK23" s="407" t="s">
        <v>1342</v>
      </c>
      <c r="CL23" s="407" t="s">
        <v>1342</v>
      </c>
      <c r="CM23" s="407" t="s">
        <v>1342</v>
      </c>
      <c r="CN23" s="407" t="s">
        <v>1342</v>
      </c>
      <c r="CO23" s="407" t="s">
        <v>1342</v>
      </c>
      <c r="CP23" s="407" t="s">
        <v>86</v>
      </c>
      <c r="CQ23" s="407" t="s">
        <v>86</v>
      </c>
      <c r="CR23" s="407" t="s">
        <v>86</v>
      </c>
      <c r="CS23" s="407" t="s">
        <v>86</v>
      </c>
      <c r="CT23" s="408" t="s">
        <v>64</v>
      </c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 t="s">
        <v>3324</v>
      </c>
      <c r="AX24" s="772" t="s">
        <v>3325</v>
      </c>
      <c r="AY24" s="772" t="s">
        <v>3326</v>
      </c>
      <c r="AZ24" s="818" t="s">
        <v>3327</v>
      </c>
      <c r="BA24" s="831"/>
      <c r="BB24" s="772" t="s">
        <v>1919</v>
      </c>
      <c r="BC24" s="772" t="s">
        <v>1923</v>
      </c>
      <c r="BD24" s="772" t="s">
        <v>1924</v>
      </c>
      <c r="BE24" s="772" t="s">
        <v>84</v>
      </c>
      <c r="BF24" s="772" t="s">
        <v>85</v>
      </c>
      <c r="BG24" s="772"/>
      <c r="BH24" s="772" t="s">
        <v>1978</v>
      </c>
      <c r="BI24" s="772" t="s">
        <v>1979</v>
      </c>
      <c r="BJ24" s="772" t="s">
        <v>361</v>
      </c>
      <c r="BK24" s="772" t="s">
        <v>3330</v>
      </c>
      <c r="BL24" s="772"/>
      <c r="BM24" s="772" t="s">
        <v>3481</v>
      </c>
      <c r="BN24" s="772" t="s">
        <v>2113</v>
      </c>
      <c r="BO24" s="772" t="s">
        <v>2112</v>
      </c>
      <c r="BP24" s="772" t="s">
        <v>1931</v>
      </c>
      <c r="BQ24" s="772" t="s">
        <v>1932</v>
      </c>
      <c r="BR24" s="772"/>
      <c r="BS24" s="772"/>
      <c r="BT24" s="814" t="s">
        <v>735</v>
      </c>
      <c r="BU24" s="814" t="s">
        <v>2274</v>
      </c>
      <c r="BV24" s="817" t="s">
        <v>2274</v>
      </c>
      <c r="BW24" s="813" t="s">
        <v>2275</v>
      </c>
      <c r="BX24" s="814" t="s">
        <v>2276</v>
      </c>
      <c r="BY24" s="814" t="s">
        <v>2277</v>
      </c>
      <c r="BZ24" s="814" t="s">
        <v>2278</v>
      </c>
      <c r="CA24" s="814" t="s">
        <v>2279</v>
      </c>
      <c r="CB24" s="814" t="s">
        <v>2280</v>
      </c>
      <c r="CC24" s="814" t="s">
        <v>2281</v>
      </c>
      <c r="CD24" s="814" t="s">
        <v>2282</v>
      </c>
      <c r="CE24" s="772" t="s">
        <v>2262</v>
      </c>
      <c r="CF24" s="772" t="s">
        <v>622</v>
      </c>
      <c r="CG24" s="772" t="s">
        <v>2266</v>
      </c>
      <c r="CH24" s="772" t="s">
        <v>623</v>
      </c>
      <c r="CI24" s="772" t="s">
        <v>624</v>
      </c>
      <c r="CJ24" s="772" t="s">
        <v>1493</v>
      </c>
      <c r="CK24" s="772" t="s">
        <v>2263</v>
      </c>
      <c r="CL24" s="772" t="s">
        <v>3322</v>
      </c>
      <c r="CM24" s="772" t="s">
        <v>626</v>
      </c>
      <c r="CN24" s="772" t="s">
        <v>2268</v>
      </c>
      <c r="CO24" s="772" t="s">
        <v>627</v>
      </c>
      <c r="CP24" s="772" t="s">
        <v>628</v>
      </c>
      <c r="CQ24" s="818" t="s">
        <v>2269</v>
      </c>
      <c r="CR24" s="772" t="s">
        <v>2270</v>
      </c>
      <c r="CS24" s="772" t="s">
        <v>2264</v>
      </c>
      <c r="CT24" s="800" t="s">
        <v>2265</v>
      </c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772"/>
      <c r="AY25" s="772"/>
      <c r="AZ25" s="819"/>
      <c r="BA25" s="831"/>
      <c r="BB25" s="772"/>
      <c r="BC25" s="772"/>
      <c r="BD25" s="772"/>
      <c r="BE25" s="772"/>
      <c r="BF25" s="772"/>
      <c r="BG25" s="772"/>
      <c r="BH25" s="772"/>
      <c r="BI25" s="772"/>
      <c r="BJ25" s="772"/>
      <c r="BK25" s="772"/>
      <c r="BL25" s="772"/>
      <c r="BM25" s="772"/>
      <c r="BN25" s="772"/>
      <c r="BO25" s="772"/>
      <c r="BP25" s="772"/>
      <c r="BQ25" s="772"/>
      <c r="BR25" s="772"/>
      <c r="BS25" s="772"/>
      <c r="BT25" s="814"/>
      <c r="BU25" s="814"/>
      <c r="BV25" s="817"/>
      <c r="BW25" s="813"/>
      <c r="BX25" s="814"/>
      <c r="BY25" s="814"/>
      <c r="BZ25" s="814"/>
      <c r="CA25" s="814"/>
      <c r="CB25" s="814"/>
      <c r="CC25" s="814"/>
      <c r="CD25" s="814"/>
      <c r="CE25" s="772"/>
      <c r="CF25" s="772"/>
      <c r="CG25" s="772"/>
      <c r="CH25" s="772"/>
      <c r="CI25" s="772"/>
      <c r="CJ25" s="772"/>
      <c r="CK25" s="772"/>
      <c r="CL25" s="772"/>
      <c r="CM25" s="772"/>
      <c r="CN25" s="772"/>
      <c r="CO25" s="772"/>
      <c r="CP25" s="772"/>
      <c r="CQ25" s="819"/>
      <c r="CR25" s="772"/>
      <c r="CS25" s="772"/>
      <c r="CT25" s="800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772"/>
      <c r="AY26" s="772"/>
      <c r="AZ26" s="819"/>
      <c r="BA26" s="831"/>
      <c r="BB26" s="772"/>
      <c r="BC26" s="772"/>
      <c r="BD26" s="772"/>
      <c r="BE26" s="772"/>
      <c r="BF26" s="772"/>
      <c r="BG26" s="772"/>
      <c r="BH26" s="772"/>
      <c r="BI26" s="772"/>
      <c r="BJ26" s="772"/>
      <c r="BK26" s="772"/>
      <c r="BL26" s="772"/>
      <c r="BM26" s="772"/>
      <c r="BN26" s="772"/>
      <c r="BO26" s="772"/>
      <c r="BP26" s="772"/>
      <c r="BQ26" s="772"/>
      <c r="BR26" s="772"/>
      <c r="BS26" s="772"/>
      <c r="BT26" s="814"/>
      <c r="BU26" s="814"/>
      <c r="BV26" s="817"/>
      <c r="BW26" s="813"/>
      <c r="BX26" s="814"/>
      <c r="BY26" s="814"/>
      <c r="BZ26" s="814"/>
      <c r="CA26" s="814"/>
      <c r="CB26" s="814"/>
      <c r="CC26" s="814"/>
      <c r="CD26" s="814"/>
      <c r="CE26" s="772"/>
      <c r="CF26" s="772"/>
      <c r="CG26" s="772"/>
      <c r="CH26" s="772"/>
      <c r="CI26" s="772"/>
      <c r="CJ26" s="772"/>
      <c r="CK26" s="772"/>
      <c r="CL26" s="772"/>
      <c r="CM26" s="772"/>
      <c r="CN26" s="772"/>
      <c r="CO26" s="772"/>
      <c r="CP26" s="772"/>
      <c r="CQ26" s="819"/>
      <c r="CR26" s="772"/>
      <c r="CS26" s="772"/>
      <c r="CT26" s="800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772"/>
      <c r="AY27" s="772"/>
      <c r="AZ27" s="819"/>
      <c r="BA27" s="831"/>
      <c r="BB27" s="772"/>
      <c r="BC27" s="772"/>
      <c r="BD27" s="772"/>
      <c r="BE27" s="772"/>
      <c r="BF27" s="772"/>
      <c r="BG27" s="772"/>
      <c r="BH27" s="772"/>
      <c r="BI27" s="772"/>
      <c r="BJ27" s="772"/>
      <c r="BK27" s="772"/>
      <c r="BL27" s="772"/>
      <c r="BM27" s="772"/>
      <c r="BN27" s="772"/>
      <c r="BO27" s="772"/>
      <c r="BP27" s="772"/>
      <c r="BQ27" s="772"/>
      <c r="BR27" s="772"/>
      <c r="BS27" s="772"/>
      <c r="BT27" s="814"/>
      <c r="BU27" s="814"/>
      <c r="BV27" s="817"/>
      <c r="BW27" s="813"/>
      <c r="BX27" s="814"/>
      <c r="BY27" s="814"/>
      <c r="BZ27" s="814"/>
      <c r="CA27" s="814"/>
      <c r="CB27" s="814"/>
      <c r="CC27" s="814"/>
      <c r="CD27" s="814"/>
      <c r="CE27" s="772"/>
      <c r="CF27" s="772"/>
      <c r="CG27" s="772"/>
      <c r="CH27" s="772"/>
      <c r="CI27" s="772"/>
      <c r="CJ27" s="772"/>
      <c r="CK27" s="772"/>
      <c r="CL27" s="772"/>
      <c r="CM27" s="772"/>
      <c r="CN27" s="772"/>
      <c r="CO27" s="772"/>
      <c r="CP27" s="772"/>
      <c r="CQ27" s="819"/>
      <c r="CR27" s="772"/>
      <c r="CS27" s="772"/>
      <c r="CT27" s="800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772"/>
      <c r="AY28" s="772"/>
      <c r="AZ28" s="819"/>
      <c r="BA28" s="831"/>
      <c r="BB28" s="772"/>
      <c r="BC28" s="772"/>
      <c r="BD28" s="772"/>
      <c r="BE28" s="772"/>
      <c r="BF28" s="772"/>
      <c r="BG28" s="772"/>
      <c r="BH28" s="772"/>
      <c r="BI28" s="772"/>
      <c r="BJ28" s="772"/>
      <c r="BK28" s="772"/>
      <c r="BL28" s="772"/>
      <c r="BM28" s="772"/>
      <c r="BN28" s="772"/>
      <c r="BO28" s="772"/>
      <c r="BP28" s="772"/>
      <c r="BQ28" s="772"/>
      <c r="BR28" s="772"/>
      <c r="BS28" s="772"/>
      <c r="BT28" s="814"/>
      <c r="BU28" s="814"/>
      <c r="BV28" s="817"/>
      <c r="BW28" s="813"/>
      <c r="BX28" s="814"/>
      <c r="BY28" s="814"/>
      <c r="BZ28" s="814"/>
      <c r="CA28" s="814"/>
      <c r="CB28" s="814"/>
      <c r="CC28" s="814"/>
      <c r="CD28" s="814"/>
      <c r="CE28" s="772"/>
      <c r="CF28" s="772"/>
      <c r="CG28" s="772"/>
      <c r="CH28" s="772"/>
      <c r="CI28" s="772"/>
      <c r="CJ28" s="772"/>
      <c r="CK28" s="772"/>
      <c r="CL28" s="772"/>
      <c r="CM28" s="772"/>
      <c r="CN28" s="772"/>
      <c r="CO28" s="772"/>
      <c r="CP28" s="772"/>
      <c r="CQ28" s="819"/>
      <c r="CR28" s="772"/>
      <c r="CS28" s="772"/>
      <c r="CT28" s="800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772"/>
      <c r="AY29" s="772"/>
      <c r="AZ29" s="819"/>
      <c r="BA29" s="831"/>
      <c r="BB29" s="772"/>
      <c r="BC29" s="772"/>
      <c r="BD29" s="772"/>
      <c r="BE29" s="772"/>
      <c r="BF29" s="772"/>
      <c r="BG29" s="772"/>
      <c r="BH29" s="772"/>
      <c r="BI29" s="772"/>
      <c r="BJ29" s="772"/>
      <c r="BK29" s="772"/>
      <c r="BL29" s="772"/>
      <c r="BM29" s="772"/>
      <c r="BN29" s="772"/>
      <c r="BO29" s="772"/>
      <c r="BP29" s="772"/>
      <c r="BQ29" s="772"/>
      <c r="BR29" s="772"/>
      <c r="BS29" s="772"/>
      <c r="BT29" s="814"/>
      <c r="BU29" s="814"/>
      <c r="BV29" s="817"/>
      <c r="BW29" s="813"/>
      <c r="BX29" s="814"/>
      <c r="BY29" s="814"/>
      <c r="BZ29" s="814"/>
      <c r="CA29" s="814"/>
      <c r="CB29" s="814"/>
      <c r="CC29" s="814"/>
      <c r="CD29" s="814"/>
      <c r="CE29" s="772"/>
      <c r="CF29" s="772"/>
      <c r="CG29" s="772"/>
      <c r="CH29" s="772"/>
      <c r="CI29" s="772"/>
      <c r="CJ29" s="772"/>
      <c r="CK29" s="772"/>
      <c r="CL29" s="772"/>
      <c r="CM29" s="772"/>
      <c r="CN29" s="772"/>
      <c r="CO29" s="772"/>
      <c r="CP29" s="772"/>
      <c r="CQ29" s="819"/>
      <c r="CR29" s="772"/>
      <c r="CS29" s="772"/>
      <c r="CT29" s="800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772"/>
      <c r="AY30" s="772"/>
      <c r="AZ30" s="819"/>
      <c r="BA30" s="831"/>
      <c r="BB30" s="772"/>
      <c r="BC30" s="772"/>
      <c r="BD30" s="772"/>
      <c r="BE30" s="772"/>
      <c r="BF30" s="772"/>
      <c r="BG30" s="772"/>
      <c r="BH30" s="772"/>
      <c r="BI30" s="772"/>
      <c r="BJ30" s="772"/>
      <c r="BK30" s="772"/>
      <c r="BL30" s="772"/>
      <c r="BM30" s="772"/>
      <c r="BN30" s="772"/>
      <c r="BO30" s="772"/>
      <c r="BP30" s="772"/>
      <c r="BQ30" s="772"/>
      <c r="BR30" s="772"/>
      <c r="BS30" s="772"/>
      <c r="BT30" s="814"/>
      <c r="BU30" s="814"/>
      <c r="BV30" s="817"/>
      <c r="BW30" s="813"/>
      <c r="BX30" s="814"/>
      <c r="BY30" s="814"/>
      <c r="BZ30" s="814"/>
      <c r="CA30" s="814"/>
      <c r="CB30" s="814"/>
      <c r="CC30" s="814"/>
      <c r="CD30" s="814"/>
      <c r="CE30" s="772"/>
      <c r="CF30" s="772"/>
      <c r="CG30" s="772"/>
      <c r="CH30" s="772"/>
      <c r="CI30" s="772"/>
      <c r="CJ30" s="772"/>
      <c r="CK30" s="772"/>
      <c r="CL30" s="772"/>
      <c r="CM30" s="772"/>
      <c r="CN30" s="772"/>
      <c r="CO30" s="772"/>
      <c r="CP30" s="772"/>
      <c r="CQ30" s="819"/>
      <c r="CR30" s="772"/>
      <c r="CS30" s="772"/>
      <c r="CT30" s="800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1191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772"/>
      <c r="AY31" s="772"/>
      <c r="AZ31" s="819"/>
      <c r="BA31" s="831"/>
      <c r="BB31" s="772"/>
      <c r="BC31" s="772"/>
      <c r="BD31" s="772"/>
      <c r="BE31" s="772"/>
      <c r="BF31" s="772"/>
      <c r="BG31" s="772"/>
      <c r="BH31" s="772"/>
      <c r="BI31" s="772"/>
      <c r="BJ31" s="772"/>
      <c r="BK31" s="772"/>
      <c r="BL31" s="772"/>
      <c r="BM31" s="772"/>
      <c r="BN31" s="772"/>
      <c r="BO31" s="772"/>
      <c r="BP31" s="772"/>
      <c r="BQ31" s="772"/>
      <c r="BR31" s="772"/>
      <c r="BS31" s="772"/>
      <c r="BT31" s="814"/>
      <c r="BU31" s="814"/>
      <c r="BV31" s="817"/>
      <c r="BW31" s="813"/>
      <c r="BX31" s="814"/>
      <c r="BY31" s="814"/>
      <c r="BZ31" s="814"/>
      <c r="CA31" s="814"/>
      <c r="CB31" s="814"/>
      <c r="CC31" s="814"/>
      <c r="CD31" s="814"/>
      <c r="CE31" s="772"/>
      <c r="CF31" s="772"/>
      <c r="CG31" s="772"/>
      <c r="CH31" s="772"/>
      <c r="CI31" s="772"/>
      <c r="CJ31" s="772"/>
      <c r="CK31" s="772"/>
      <c r="CL31" s="772"/>
      <c r="CM31" s="772"/>
      <c r="CN31" s="772"/>
      <c r="CO31" s="772"/>
      <c r="CP31" s="772"/>
      <c r="CQ31" s="819"/>
      <c r="CR31" s="772"/>
      <c r="CS31" s="772"/>
      <c r="CT31" s="800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772"/>
      <c r="AY32" s="772"/>
      <c r="AZ32" s="819"/>
      <c r="BA32" s="831"/>
      <c r="BB32" s="772"/>
      <c r="BC32" s="772"/>
      <c r="BD32" s="772"/>
      <c r="BE32" s="772"/>
      <c r="BF32" s="772"/>
      <c r="BG32" s="772"/>
      <c r="BH32" s="772"/>
      <c r="BI32" s="772"/>
      <c r="BJ32" s="772"/>
      <c r="BK32" s="772"/>
      <c r="BL32" s="772"/>
      <c r="BM32" s="772"/>
      <c r="BN32" s="772"/>
      <c r="BO32" s="772"/>
      <c r="BP32" s="772"/>
      <c r="BQ32" s="772"/>
      <c r="BR32" s="772"/>
      <c r="BS32" s="772"/>
      <c r="BT32" s="814"/>
      <c r="BU32" s="814"/>
      <c r="BV32" s="817"/>
      <c r="BW32" s="813"/>
      <c r="BX32" s="814"/>
      <c r="BY32" s="814"/>
      <c r="BZ32" s="814"/>
      <c r="CA32" s="814"/>
      <c r="CB32" s="814"/>
      <c r="CC32" s="814"/>
      <c r="CD32" s="814"/>
      <c r="CE32" s="772"/>
      <c r="CF32" s="772"/>
      <c r="CG32" s="772"/>
      <c r="CH32" s="772"/>
      <c r="CI32" s="772"/>
      <c r="CJ32" s="772"/>
      <c r="CK32" s="772"/>
      <c r="CL32" s="772"/>
      <c r="CM32" s="772"/>
      <c r="CN32" s="772"/>
      <c r="CO32" s="772"/>
      <c r="CP32" s="772"/>
      <c r="CQ32" s="819"/>
      <c r="CR32" s="772"/>
      <c r="CS32" s="772"/>
      <c r="CT32" s="800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772"/>
      <c r="AY33" s="772"/>
      <c r="AZ33" s="819"/>
      <c r="BA33" s="831"/>
      <c r="BB33" s="772"/>
      <c r="BC33" s="772"/>
      <c r="BD33" s="772"/>
      <c r="BE33" s="772"/>
      <c r="BF33" s="772"/>
      <c r="BG33" s="772"/>
      <c r="BH33" s="772"/>
      <c r="BI33" s="772"/>
      <c r="BJ33" s="772"/>
      <c r="BK33" s="772"/>
      <c r="BL33" s="772"/>
      <c r="BM33" s="772"/>
      <c r="BN33" s="772"/>
      <c r="BO33" s="772"/>
      <c r="BP33" s="772"/>
      <c r="BQ33" s="772"/>
      <c r="BR33" s="772"/>
      <c r="BS33" s="772"/>
      <c r="BT33" s="814"/>
      <c r="BU33" s="814"/>
      <c r="BV33" s="817"/>
      <c r="BW33" s="813"/>
      <c r="BX33" s="814"/>
      <c r="BY33" s="814"/>
      <c r="BZ33" s="814"/>
      <c r="CA33" s="814"/>
      <c r="CB33" s="814"/>
      <c r="CC33" s="814"/>
      <c r="CD33" s="814"/>
      <c r="CE33" s="772"/>
      <c r="CF33" s="772"/>
      <c r="CG33" s="772"/>
      <c r="CH33" s="772"/>
      <c r="CI33" s="772"/>
      <c r="CJ33" s="772"/>
      <c r="CK33" s="772"/>
      <c r="CL33" s="772"/>
      <c r="CM33" s="772"/>
      <c r="CN33" s="772"/>
      <c r="CO33" s="772"/>
      <c r="CP33" s="772"/>
      <c r="CQ33" s="819"/>
      <c r="CR33" s="772"/>
      <c r="CS33" s="772"/>
      <c r="CT33" s="800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772"/>
      <c r="AY34" s="772"/>
      <c r="AZ34" s="819"/>
      <c r="BA34" s="831"/>
      <c r="BB34" s="772"/>
      <c r="BC34" s="772"/>
      <c r="BD34" s="772"/>
      <c r="BE34" s="772"/>
      <c r="BF34" s="772"/>
      <c r="BG34" s="772"/>
      <c r="BH34" s="772"/>
      <c r="BI34" s="772"/>
      <c r="BJ34" s="772"/>
      <c r="BK34" s="772"/>
      <c r="BL34" s="772"/>
      <c r="BM34" s="772"/>
      <c r="BN34" s="772"/>
      <c r="BO34" s="772"/>
      <c r="BP34" s="772"/>
      <c r="BQ34" s="772"/>
      <c r="BR34" s="772"/>
      <c r="BS34" s="772"/>
      <c r="BT34" s="814" t="s">
        <v>629</v>
      </c>
      <c r="BU34" s="814" t="s">
        <v>629</v>
      </c>
      <c r="BV34" s="817" t="s">
        <v>629</v>
      </c>
      <c r="BW34" s="813" t="s">
        <v>629</v>
      </c>
      <c r="BX34" s="814" t="s">
        <v>629</v>
      </c>
      <c r="BY34" s="814" t="s">
        <v>629</v>
      </c>
      <c r="BZ34" s="814" t="s">
        <v>629</v>
      </c>
      <c r="CA34" s="814" t="s">
        <v>629</v>
      </c>
      <c r="CB34" s="814" t="s">
        <v>629</v>
      </c>
      <c r="CC34" s="814" t="s">
        <v>629</v>
      </c>
      <c r="CD34" s="814" t="s">
        <v>629</v>
      </c>
      <c r="CE34" s="772" t="s">
        <v>629</v>
      </c>
      <c r="CF34" s="772" t="s">
        <v>629</v>
      </c>
      <c r="CG34" s="772" t="s">
        <v>629</v>
      </c>
      <c r="CH34" s="772" t="s">
        <v>629</v>
      </c>
      <c r="CI34" s="772" t="s">
        <v>629</v>
      </c>
      <c r="CJ34" s="772" t="s">
        <v>629</v>
      </c>
      <c r="CK34" s="772" t="s">
        <v>629</v>
      </c>
      <c r="CL34" s="772" t="s">
        <v>629</v>
      </c>
      <c r="CM34" s="772" t="s">
        <v>629</v>
      </c>
      <c r="CN34" s="772" t="s">
        <v>629</v>
      </c>
      <c r="CO34" s="772" t="s">
        <v>629</v>
      </c>
      <c r="CP34" s="772" t="s">
        <v>629</v>
      </c>
      <c r="CQ34" s="819"/>
      <c r="CR34" s="772"/>
      <c r="CS34" s="772" t="s">
        <v>629</v>
      </c>
      <c r="CT34" s="800"/>
      <c r="CU34" s="793"/>
      <c r="CV34" s="794"/>
      <c r="CW34" s="794"/>
      <c r="CX34" s="794"/>
      <c r="CY34" s="795"/>
      <c r="CZ34" s="642" t="s">
        <v>2294</v>
      </c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772"/>
      <c r="AY35" s="772"/>
      <c r="AZ35" s="819"/>
      <c r="BA35" s="831"/>
      <c r="BB35" s="772"/>
      <c r="BC35" s="772"/>
      <c r="BD35" s="772"/>
      <c r="BE35" s="772"/>
      <c r="BF35" s="772"/>
      <c r="BG35" s="772"/>
      <c r="BH35" s="772"/>
      <c r="BI35" s="772"/>
      <c r="BJ35" s="772"/>
      <c r="BK35" s="772"/>
      <c r="BL35" s="772"/>
      <c r="BM35" s="772"/>
      <c r="BN35" s="772"/>
      <c r="BO35" s="772"/>
      <c r="BP35" s="772"/>
      <c r="BQ35" s="772"/>
      <c r="BR35" s="772"/>
      <c r="BS35" s="772"/>
      <c r="BT35" s="814"/>
      <c r="BU35" s="814"/>
      <c r="BV35" s="817"/>
      <c r="BW35" s="813"/>
      <c r="BX35" s="814"/>
      <c r="BY35" s="814"/>
      <c r="BZ35" s="814"/>
      <c r="CA35" s="814"/>
      <c r="CB35" s="814"/>
      <c r="CC35" s="814"/>
      <c r="CD35" s="814"/>
      <c r="CE35" s="772"/>
      <c r="CF35" s="772"/>
      <c r="CG35" s="772"/>
      <c r="CH35" s="772"/>
      <c r="CI35" s="772"/>
      <c r="CJ35" s="772"/>
      <c r="CK35" s="772"/>
      <c r="CL35" s="772"/>
      <c r="CM35" s="772"/>
      <c r="CN35" s="772"/>
      <c r="CO35" s="772"/>
      <c r="CP35" s="772"/>
      <c r="CQ35" s="819"/>
      <c r="CR35" s="772"/>
      <c r="CS35" s="772"/>
      <c r="CT35" s="800"/>
      <c r="CU35" s="793"/>
      <c r="CV35" s="794"/>
      <c r="CW35" s="794"/>
      <c r="CX35" s="794"/>
      <c r="CY35" s="795"/>
      <c r="CZ35" s="642"/>
      <c r="DA35" s="643"/>
      <c r="DB35" s="643"/>
      <c r="DC35" s="643"/>
      <c r="DD35" s="643"/>
      <c r="DE35" s="643"/>
      <c r="DF35" s="643"/>
      <c r="DG35" s="643"/>
      <c r="DH35" s="643"/>
      <c r="DI35" s="643"/>
      <c r="DJ35" s="643"/>
      <c r="DK35" s="643"/>
      <c r="DL35" s="643"/>
      <c r="DM35" s="643"/>
      <c r="DN35" s="643"/>
      <c r="DO35" s="643"/>
      <c r="DP35" s="643"/>
      <c r="DQ35" s="643"/>
      <c r="DR35" s="643"/>
      <c r="DS35" s="643"/>
      <c r="DT35" s="643"/>
      <c r="DU35" s="643"/>
      <c r="DV35" s="643"/>
      <c r="DW35" s="643"/>
      <c r="DX35" s="643"/>
      <c r="DY35" s="643"/>
      <c r="DZ35" s="643"/>
      <c r="EA35" s="643"/>
      <c r="EB35" s="643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772"/>
      <c r="AY36" s="772"/>
      <c r="AZ36" s="819"/>
      <c r="BA36" s="831"/>
      <c r="BB36" s="772"/>
      <c r="BC36" s="772"/>
      <c r="BD36" s="772"/>
      <c r="BE36" s="772"/>
      <c r="BF36" s="772"/>
      <c r="BG36" s="772"/>
      <c r="BH36" s="772"/>
      <c r="BI36" s="772"/>
      <c r="BJ36" s="772"/>
      <c r="BK36" s="772"/>
      <c r="BL36" s="772"/>
      <c r="BM36" s="772"/>
      <c r="BN36" s="772"/>
      <c r="BO36" s="772"/>
      <c r="BP36" s="772"/>
      <c r="BQ36" s="772"/>
      <c r="BR36" s="772"/>
      <c r="BS36" s="772"/>
      <c r="BT36" s="814"/>
      <c r="BU36" s="814"/>
      <c r="BV36" s="817"/>
      <c r="BW36" s="813"/>
      <c r="BX36" s="814"/>
      <c r="BY36" s="814"/>
      <c r="BZ36" s="814"/>
      <c r="CA36" s="814"/>
      <c r="CB36" s="814"/>
      <c r="CC36" s="814"/>
      <c r="CD36" s="814"/>
      <c r="CE36" s="772"/>
      <c r="CF36" s="772"/>
      <c r="CG36" s="772"/>
      <c r="CH36" s="772"/>
      <c r="CI36" s="772"/>
      <c r="CJ36" s="772"/>
      <c r="CK36" s="772"/>
      <c r="CL36" s="772"/>
      <c r="CM36" s="772"/>
      <c r="CN36" s="772"/>
      <c r="CO36" s="772"/>
      <c r="CP36" s="772"/>
      <c r="CQ36" s="819"/>
      <c r="CR36" s="772"/>
      <c r="CS36" s="772"/>
      <c r="CT36" s="800"/>
      <c r="CU36" s="793"/>
      <c r="CV36" s="794"/>
      <c r="CW36" s="794"/>
      <c r="CX36" s="794"/>
      <c r="CY36" s="795"/>
      <c r="CZ36" s="396" t="s">
        <v>2295</v>
      </c>
      <c r="DA36" s="397"/>
      <c r="DB36" s="397"/>
      <c r="DC36" s="397"/>
      <c r="DD36" s="397"/>
      <c r="DE36" s="397"/>
      <c r="DF36" s="397"/>
      <c r="DG36" s="397"/>
      <c r="DH36" s="397"/>
      <c r="DI36" s="397"/>
      <c r="DJ36" s="397"/>
      <c r="DK36" s="397"/>
      <c r="DL36" s="397"/>
      <c r="DM36" s="397"/>
      <c r="DN36" s="397"/>
      <c r="DO36" s="397"/>
      <c r="DP36" s="397"/>
      <c r="DQ36" s="397"/>
      <c r="DR36" s="397"/>
      <c r="DS36" s="397"/>
      <c r="DT36" s="397"/>
      <c r="DU36" s="397"/>
      <c r="DV36" s="397"/>
      <c r="DW36" s="397"/>
      <c r="DX36" s="397"/>
      <c r="DY36" s="397"/>
      <c r="DZ36" s="397"/>
      <c r="EA36" s="397"/>
      <c r="EB36" s="397"/>
      <c r="EC36" s="398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772"/>
      <c r="AY37" s="772"/>
      <c r="AZ37" s="819"/>
      <c r="BA37" s="831"/>
      <c r="BB37" s="772"/>
      <c r="BC37" s="772"/>
      <c r="BD37" s="772"/>
      <c r="BE37" s="772"/>
      <c r="BF37" s="772"/>
      <c r="BG37" s="772"/>
      <c r="BH37" s="772"/>
      <c r="BI37" s="772"/>
      <c r="BJ37" s="772"/>
      <c r="BK37" s="772"/>
      <c r="BL37" s="772"/>
      <c r="BM37" s="772"/>
      <c r="BN37" s="772"/>
      <c r="BO37" s="772"/>
      <c r="BP37" s="772"/>
      <c r="BQ37" s="772"/>
      <c r="BR37" s="772"/>
      <c r="BS37" s="772"/>
      <c r="BT37" s="814"/>
      <c r="BU37" s="814"/>
      <c r="BV37" s="817"/>
      <c r="BW37" s="813"/>
      <c r="BX37" s="814"/>
      <c r="BY37" s="814"/>
      <c r="BZ37" s="814"/>
      <c r="CA37" s="814"/>
      <c r="CB37" s="814"/>
      <c r="CC37" s="814"/>
      <c r="CD37" s="814"/>
      <c r="CE37" s="772"/>
      <c r="CF37" s="772"/>
      <c r="CG37" s="772"/>
      <c r="CH37" s="772"/>
      <c r="CI37" s="772"/>
      <c r="CJ37" s="772"/>
      <c r="CK37" s="772"/>
      <c r="CL37" s="772"/>
      <c r="CM37" s="772"/>
      <c r="CN37" s="772"/>
      <c r="CO37" s="772"/>
      <c r="CP37" s="772"/>
      <c r="CQ37" s="819"/>
      <c r="CR37" s="772"/>
      <c r="CS37" s="772"/>
      <c r="CT37" s="800"/>
      <c r="CU37" s="793"/>
      <c r="CV37" s="794"/>
      <c r="CW37" s="794"/>
      <c r="CX37" s="794"/>
      <c r="CY37" s="795"/>
      <c r="CZ37" s="396" t="s">
        <v>2291</v>
      </c>
      <c r="DA37" s="397"/>
      <c r="DB37" s="397"/>
      <c r="DC37" s="397"/>
      <c r="DD37" s="397"/>
      <c r="DE37" s="397"/>
      <c r="DF37" s="397"/>
      <c r="DG37" s="397"/>
      <c r="DH37" s="397"/>
      <c r="DI37" s="397"/>
      <c r="DJ37" s="397"/>
      <c r="DK37" s="397"/>
      <c r="DL37" s="397"/>
      <c r="DM37" s="397"/>
      <c r="DN37" s="397"/>
      <c r="DO37" s="397"/>
      <c r="DP37" s="397"/>
      <c r="DQ37" s="397"/>
      <c r="DR37" s="397"/>
      <c r="DS37" s="397"/>
      <c r="DT37" s="397"/>
      <c r="DU37" s="397"/>
      <c r="DV37" s="397"/>
      <c r="DW37" s="397"/>
      <c r="DX37" s="397"/>
      <c r="DY37" s="397"/>
      <c r="DZ37" s="397"/>
      <c r="EA37" s="397"/>
      <c r="EB37" s="397"/>
      <c r="EC37" s="398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772"/>
      <c r="AY38" s="772"/>
      <c r="AZ38" s="819"/>
      <c r="BA38" s="831"/>
      <c r="BB38" s="772"/>
      <c r="BC38" s="772"/>
      <c r="BD38" s="772"/>
      <c r="BE38" s="772"/>
      <c r="BF38" s="772"/>
      <c r="BG38" s="772"/>
      <c r="BH38" s="772"/>
      <c r="BI38" s="772"/>
      <c r="BJ38" s="772"/>
      <c r="BK38" s="772"/>
      <c r="BL38" s="772"/>
      <c r="BM38" s="772"/>
      <c r="BN38" s="772"/>
      <c r="BO38" s="772"/>
      <c r="BP38" s="772"/>
      <c r="BQ38" s="772"/>
      <c r="BR38" s="772"/>
      <c r="BS38" s="772"/>
      <c r="BT38" s="814"/>
      <c r="BU38" s="814"/>
      <c r="BV38" s="817"/>
      <c r="BW38" s="813"/>
      <c r="BX38" s="814"/>
      <c r="BY38" s="814"/>
      <c r="BZ38" s="814"/>
      <c r="CA38" s="814"/>
      <c r="CB38" s="814"/>
      <c r="CC38" s="814"/>
      <c r="CD38" s="814"/>
      <c r="CE38" s="772"/>
      <c r="CF38" s="772"/>
      <c r="CG38" s="772"/>
      <c r="CH38" s="772"/>
      <c r="CI38" s="772"/>
      <c r="CJ38" s="772"/>
      <c r="CK38" s="772"/>
      <c r="CL38" s="772"/>
      <c r="CM38" s="772"/>
      <c r="CN38" s="772"/>
      <c r="CO38" s="772"/>
      <c r="CP38" s="772"/>
      <c r="CQ38" s="819"/>
      <c r="CR38" s="772"/>
      <c r="CS38" s="772"/>
      <c r="CT38" s="800"/>
      <c r="CU38" s="793"/>
      <c r="CV38" s="794"/>
      <c r="CW38" s="794"/>
      <c r="CX38" s="794"/>
      <c r="CY38" s="795"/>
      <c r="CZ38" s="642" t="s">
        <v>1851</v>
      </c>
      <c r="DA38" s="643"/>
      <c r="DB38" s="643"/>
      <c r="DC38" s="643"/>
      <c r="DD38" s="643"/>
      <c r="DE38" s="643"/>
      <c r="DF38" s="643"/>
      <c r="DG38" s="643"/>
      <c r="DH38" s="643"/>
      <c r="DI38" s="643"/>
      <c r="DJ38" s="643"/>
      <c r="DK38" s="643"/>
      <c r="DL38" s="643"/>
      <c r="DM38" s="643"/>
      <c r="DN38" s="643"/>
      <c r="DO38" s="643"/>
      <c r="DP38" s="643"/>
      <c r="DQ38" s="643"/>
      <c r="DR38" s="643"/>
      <c r="DS38" s="643"/>
      <c r="DT38" s="643"/>
      <c r="DU38" s="643"/>
      <c r="DV38" s="643"/>
      <c r="DW38" s="643"/>
      <c r="DX38" s="643"/>
      <c r="DY38" s="643"/>
      <c r="DZ38" s="643"/>
      <c r="EA38" s="643"/>
      <c r="EB38" s="643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772"/>
      <c r="AY39" s="772"/>
      <c r="AZ39" s="819"/>
      <c r="BA39" s="831"/>
      <c r="BB39" s="772"/>
      <c r="BC39" s="772"/>
      <c r="BD39" s="772"/>
      <c r="BE39" s="772"/>
      <c r="BF39" s="772"/>
      <c r="BG39" s="772"/>
      <c r="BH39" s="772"/>
      <c r="BI39" s="772"/>
      <c r="BJ39" s="772"/>
      <c r="BK39" s="772"/>
      <c r="BL39" s="772"/>
      <c r="BM39" s="772"/>
      <c r="BN39" s="772"/>
      <c r="BO39" s="772"/>
      <c r="BP39" s="772"/>
      <c r="BQ39" s="772"/>
      <c r="BR39" s="772"/>
      <c r="BS39" s="772"/>
      <c r="BT39" s="814"/>
      <c r="BU39" s="814"/>
      <c r="BV39" s="817"/>
      <c r="BW39" s="813"/>
      <c r="BX39" s="814"/>
      <c r="BY39" s="814"/>
      <c r="BZ39" s="814"/>
      <c r="CA39" s="814"/>
      <c r="CB39" s="814"/>
      <c r="CC39" s="814"/>
      <c r="CD39" s="814"/>
      <c r="CE39" s="772"/>
      <c r="CF39" s="772"/>
      <c r="CG39" s="772"/>
      <c r="CH39" s="772"/>
      <c r="CI39" s="772"/>
      <c r="CJ39" s="772"/>
      <c r="CK39" s="772"/>
      <c r="CL39" s="772"/>
      <c r="CM39" s="772"/>
      <c r="CN39" s="772"/>
      <c r="CO39" s="772"/>
      <c r="CP39" s="772"/>
      <c r="CQ39" s="819"/>
      <c r="CR39" s="772"/>
      <c r="CS39" s="772"/>
      <c r="CT39" s="800"/>
      <c r="CU39" s="793"/>
      <c r="CV39" s="794"/>
      <c r="CW39" s="794"/>
      <c r="CX39" s="794"/>
      <c r="CY39" s="795"/>
      <c r="CZ39" s="879" t="s">
        <v>2290</v>
      </c>
      <c r="DA39" s="880"/>
      <c r="DB39" s="880"/>
      <c r="DC39" s="880"/>
      <c r="DD39" s="880"/>
      <c r="DE39" s="880"/>
      <c r="DF39" s="880"/>
      <c r="DG39" s="880"/>
      <c r="DH39" s="880"/>
      <c r="DI39" s="880"/>
      <c r="DJ39" s="880"/>
      <c r="DK39" s="880"/>
      <c r="DL39" s="880"/>
      <c r="DM39" s="880"/>
      <c r="DN39" s="880"/>
      <c r="DO39" s="880"/>
      <c r="DP39" s="880"/>
      <c r="DQ39" s="880"/>
      <c r="DR39" s="880"/>
      <c r="DS39" s="880"/>
      <c r="DT39" s="880"/>
      <c r="DU39" s="880"/>
      <c r="DV39" s="880"/>
      <c r="DW39" s="880"/>
      <c r="DX39" s="880"/>
      <c r="DY39" s="880"/>
      <c r="DZ39" s="880"/>
      <c r="EA39" s="880"/>
      <c r="EB39" s="880"/>
      <c r="EC39" s="881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772"/>
      <c r="AY40" s="772"/>
      <c r="AZ40" s="819"/>
      <c r="BA40" s="831"/>
      <c r="BB40" s="772"/>
      <c r="BC40" s="772"/>
      <c r="BD40" s="772"/>
      <c r="BE40" s="772"/>
      <c r="BF40" s="772"/>
      <c r="BG40" s="772"/>
      <c r="BH40" s="772"/>
      <c r="BI40" s="772"/>
      <c r="BJ40" s="772"/>
      <c r="BK40" s="772"/>
      <c r="BL40" s="772"/>
      <c r="BM40" s="772"/>
      <c r="BN40" s="772"/>
      <c r="BO40" s="772"/>
      <c r="BP40" s="772"/>
      <c r="BQ40" s="772"/>
      <c r="BR40" s="772"/>
      <c r="BS40" s="772"/>
      <c r="BT40" s="814"/>
      <c r="BU40" s="814"/>
      <c r="BV40" s="817"/>
      <c r="BW40" s="813"/>
      <c r="BX40" s="814"/>
      <c r="BY40" s="814"/>
      <c r="BZ40" s="814"/>
      <c r="CA40" s="814"/>
      <c r="CB40" s="814"/>
      <c r="CC40" s="814"/>
      <c r="CD40" s="814"/>
      <c r="CE40" s="772"/>
      <c r="CF40" s="772"/>
      <c r="CG40" s="772"/>
      <c r="CH40" s="772"/>
      <c r="CI40" s="772"/>
      <c r="CJ40" s="772"/>
      <c r="CK40" s="772"/>
      <c r="CL40" s="772"/>
      <c r="CM40" s="772"/>
      <c r="CN40" s="772"/>
      <c r="CO40" s="772"/>
      <c r="CP40" s="772"/>
      <c r="CQ40" s="819"/>
      <c r="CR40" s="772"/>
      <c r="CS40" s="772"/>
      <c r="CT40" s="800"/>
      <c r="CU40" s="793"/>
      <c r="CV40" s="794"/>
      <c r="CW40" s="794"/>
      <c r="CX40" s="794"/>
      <c r="CY40" s="795"/>
      <c r="CZ40" s="809" t="s">
        <v>2289</v>
      </c>
      <c r="DA40" s="643"/>
      <c r="DB40" s="643"/>
      <c r="DC40" s="643"/>
      <c r="DD40" s="643"/>
      <c r="DE40" s="643"/>
      <c r="DF40" s="643"/>
      <c r="DG40" s="643"/>
      <c r="DH40" s="643"/>
      <c r="DI40" s="643"/>
      <c r="DJ40" s="643"/>
      <c r="DK40" s="643"/>
      <c r="DL40" s="643"/>
      <c r="DM40" s="643"/>
      <c r="DN40" s="643"/>
      <c r="DO40" s="643"/>
      <c r="DP40" s="643"/>
      <c r="DQ40" s="643"/>
      <c r="DR40" s="643"/>
      <c r="DS40" s="643"/>
      <c r="DT40" s="643"/>
      <c r="DU40" s="643"/>
      <c r="DV40" s="643"/>
      <c r="DW40" s="643"/>
      <c r="DX40" s="643"/>
      <c r="DY40" s="643"/>
      <c r="DZ40" s="643"/>
      <c r="EA40" s="643"/>
      <c r="EB40" s="643"/>
      <c r="EC40" s="644"/>
    </row>
    <row r="41" spans="2:133" ht="64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772"/>
      <c r="AY41" s="772"/>
      <c r="AZ41" s="819"/>
      <c r="BA41" s="831"/>
      <c r="BB41" s="772"/>
      <c r="BC41" s="772"/>
      <c r="BD41" s="772"/>
      <c r="BE41" s="772"/>
      <c r="BF41" s="772"/>
      <c r="BG41" s="772"/>
      <c r="BH41" s="772"/>
      <c r="BI41" s="772"/>
      <c r="BJ41" s="772"/>
      <c r="BK41" s="772"/>
      <c r="BL41" s="772"/>
      <c r="BM41" s="772"/>
      <c r="BN41" s="772"/>
      <c r="BO41" s="772"/>
      <c r="BP41" s="772"/>
      <c r="BQ41" s="772"/>
      <c r="BR41" s="772"/>
      <c r="BS41" s="772"/>
      <c r="BT41" s="814"/>
      <c r="BU41" s="814"/>
      <c r="BV41" s="817"/>
      <c r="BW41" s="813"/>
      <c r="BX41" s="814"/>
      <c r="BY41" s="814"/>
      <c r="BZ41" s="814"/>
      <c r="CA41" s="814"/>
      <c r="CB41" s="814"/>
      <c r="CC41" s="814"/>
      <c r="CD41" s="814"/>
      <c r="CE41" s="772"/>
      <c r="CF41" s="772"/>
      <c r="CG41" s="772"/>
      <c r="CH41" s="772"/>
      <c r="CI41" s="772"/>
      <c r="CJ41" s="772"/>
      <c r="CK41" s="772"/>
      <c r="CL41" s="772"/>
      <c r="CM41" s="772"/>
      <c r="CN41" s="772"/>
      <c r="CO41" s="772"/>
      <c r="CP41" s="772"/>
      <c r="CQ41" s="819"/>
      <c r="CR41" s="772"/>
      <c r="CS41" s="772"/>
      <c r="CT41" s="800"/>
      <c r="CU41" s="793"/>
      <c r="CV41" s="794"/>
      <c r="CW41" s="794"/>
      <c r="CX41" s="794"/>
      <c r="CY41" s="795"/>
      <c r="CZ41" s="642"/>
      <c r="DA41" s="643"/>
      <c r="DB41" s="643"/>
      <c r="DC41" s="643"/>
      <c r="DD41" s="643"/>
      <c r="DE41" s="643"/>
      <c r="DF41" s="643"/>
      <c r="DG41" s="643"/>
      <c r="DH41" s="643"/>
      <c r="DI41" s="643"/>
      <c r="DJ41" s="643"/>
      <c r="DK41" s="643"/>
      <c r="DL41" s="643"/>
      <c r="DM41" s="643"/>
      <c r="DN41" s="643"/>
      <c r="DO41" s="643"/>
      <c r="DP41" s="643"/>
      <c r="DQ41" s="643"/>
      <c r="DR41" s="643"/>
      <c r="DS41" s="643"/>
      <c r="DT41" s="643"/>
      <c r="DU41" s="643"/>
      <c r="DV41" s="643"/>
      <c r="DW41" s="643"/>
      <c r="DX41" s="643"/>
      <c r="DY41" s="643"/>
      <c r="DZ41" s="643"/>
      <c r="EA41" s="643"/>
      <c r="EB41" s="643"/>
      <c r="EC41" s="644"/>
    </row>
    <row r="42" spans="2:133" ht="13.5" customHeight="1" thickBo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6"/>
      <c r="AV42" s="798"/>
      <c r="AW42" s="821"/>
      <c r="AX42" s="772"/>
      <c r="AY42" s="772"/>
      <c r="AZ42" s="820"/>
      <c r="BA42" s="831"/>
      <c r="BB42" s="772"/>
      <c r="BC42" s="772"/>
      <c r="BD42" s="772"/>
      <c r="BE42" s="772"/>
      <c r="BF42" s="772"/>
      <c r="BG42" s="772"/>
      <c r="BH42" s="772"/>
      <c r="BI42" s="772"/>
      <c r="BJ42" s="772"/>
      <c r="BK42" s="772"/>
      <c r="BL42" s="772"/>
      <c r="BM42" s="772"/>
      <c r="BN42" s="772"/>
      <c r="BO42" s="772"/>
      <c r="BP42" s="772"/>
      <c r="BQ42" s="772"/>
      <c r="BR42" s="772"/>
      <c r="BS42" s="772"/>
      <c r="BT42" s="814"/>
      <c r="BU42" s="814"/>
      <c r="BV42" s="817"/>
      <c r="BW42" s="813"/>
      <c r="BX42" s="814"/>
      <c r="BY42" s="814"/>
      <c r="BZ42" s="814"/>
      <c r="CA42" s="814"/>
      <c r="CB42" s="814"/>
      <c r="CC42" s="814"/>
      <c r="CD42" s="814"/>
      <c r="CE42" s="772"/>
      <c r="CF42" s="772"/>
      <c r="CG42" s="772"/>
      <c r="CH42" s="772"/>
      <c r="CI42" s="772"/>
      <c r="CJ42" s="772"/>
      <c r="CK42" s="772"/>
      <c r="CL42" s="772"/>
      <c r="CM42" s="772"/>
      <c r="CN42" s="772"/>
      <c r="CO42" s="772"/>
      <c r="CP42" s="772"/>
      <c r="CQ42" s="820"/>
      <c r="CR42" s="772"/>
      <c r="CS42" s="772"/>
      <c r="CT42" s="800"/>
      <c r="CU42" s="793"/>
      <c r="CV42" s="794"/>
      <c r="CW42" s="794"/>
      <c r="CX42" s="794"/>
      <c r="CY42" s="795"/>
      <c r="CZ42" s="884" t="s">
        <v>2296</v>
      </c>
      <c r="DA42" s="885"/>
      <c r="DB42" s="885"/>
      <c r="DC42" s="885"/>
      <c r="DD42" s="885"/>
      <c r="DE42" s="885"/>
      <c r="DF42" s="885"/>
      <c r="DG42" s="885"/>
      <c r="DH42" s="885"/>
      <c r="DI42" s="885"/>
      <c r="DJ42" s="885"/>
      <c r="DK42" s="885"/>
      <c r="DL42" s="885"/>
      <c r="DM42" s="885"/>
      <c r="DN42" s="885"/>
      <c r="DO42" s="885"/>
      <c r="DP42" s="885"/>
      <c r="DQ42" s="885"/>
      <c r="DR42" s="885"/>
      <c r="DS42" s="885"/>
      <c r="DT42" s="885"/>
      <c r="DU42" s="885"/>
      <c r="DV42" s="885"/>
      <c r="DW42" s="885"/>
      <c r="DX42" s="885"/>
      <c r="DY42" s="885"/>
      <c r="DZ42" s="885"/>
      <c r="EA42" s="885"/>
      <c r="EB42" s="885"/>
      <c r="EC42" s="886"/>
    </row>
    <row r="43" spans="2:133" ht="13.5" customHeigh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79" t="s">
        <v>48</v>
      </c>
      <c r="AV43" s="780"/>
      <c r="AW43" s="847" t="s">
        <v>51</v>
      </c>
      <c r="AX43" s="799" t="s">
        <v>51</v>
      </c>
      <c r="AY43" s="799" t="s">
        <v>112</v>
      </c>
      <c r="AZ43" s="803" t="s">
        <v>112</v>
      </c>
      <c r="BA43" s="799"/>
      <c r="BB43" s="803" t="s">
        <v>112</v>
      </c>
      <c r="BC43" s="803" t="s">
        <v>112</v>
      </c>
      <c r="BD43" s="803" t="s">
        <v>112</v>
      </c>
      <c r="BE43" s="803" t="s">
        <v>112</v>
      </c>
      <c r="BF43" s="803" t="s">
        <v>112</v>
      </c>
      <c r="BG43" s="799"/>
      <c r="BH43" s="803" t="s">
        <v>112</v>
      </c>
      <c r="BI43" s="803" t="s">
        <v>112</v>
      </c>
      <c r="BJ43" s="803" t="s">
        <v>112</v>
      </c>
      <c r="BK43" s="803" t="s">
        <v>112</v>
      </c>
      <c r="BL43" s="799"/>
      <c r="BM43" s="803" t="s">
        <v>112</v>
      </c>
      <c r="BN43" s="803" t="s">
        <v>112</v>
      </c>
      <c r="BO43" s="803" t="s">
        <v>112</v>
      </c>
      <c r="BP43" s="803" t="s">
        <v>112</v>
      </c>
      <c r="BQ43" s="803" t="s">
        <v>112</v>
      </c>
      <c r="BR43" s="803"/>
      <c r="BS43" s="803"/>
      <c r="BT43" s="799" t="s">
        <v>51</v>
      </c>
      <c r="BU43" s="799" t="s">
        <v>51</v>
      </c>
      <c r="BV43" s="806" t="s">
        <v>51</v>
      </c>
      <c r="BW43" s="807" t="s">
        <v>51</v>
      </c>
      <c r="BX43" s="799" t="s">
        <v>51</v>
      </c>
      <c r="BY43" s="799" t="s">
        <v>51</v>
      </c>
      <c r="BZ43" s="799" t="s">
        <v>51</v>
      </c>
      <c r="CA43" s="799" t="s">
        <v>51</v>
      </c>
      <c r="CB43" s="799" t="s">
        <v>51</v>
      </c>
      <c r="CC43" s="799" t="s">
        <v>51</v>
      </c>
      <c r="CD43" s="799" t="s">
        <v>51</v>
      </c>
      <c r="CE43" s="799" t="s">
        <v>51</v>
      </c>
      <c r="CF43" s="799" t="s">
        <v>51</v>
      </c>
      <c r="CG43" s="799" t="s">
        <v>51</v>
      </c>
      <c r="CH43" s="799" t="s">
        <v>51</v>
      </c>
      <c r="CI43" s="799" t="s">
        <v>51</v>
      </c>
      <c r="CJ43" s="799" t="s">
        <v>51</v>
      </c>
      <c r="CK43" s="799" t="s">
        <v>51</v>
      </c>
      <c r="CL43" s="799" t="s">
        <v>51</v>
      </c>
      <c r="CM43" s="799" t="s">
        <v>51</v>
      </c>
      <c r="CN43" s="799" t="s">
        <v>51</v>
      </c>
      <c r="CO43" s="799" t="s">
        <v>51</v>
      </c>
      <c r="CP43" s="799" t="s">
        <v>51</v>
      </c>
      <c r="CQ43" s="799" t="s">
        <v>51</v>
      </c>
      <c r="CR43" s="799" t="s">
        <v>51</v>
      </c>
      <c r="CS43" s="799" t="s">
        <v>51</v>
      </c>
      <c r="CT43" s="812" t="s">
        <v>51</v>
      </c>
      <c r="CU43" s="793"/>
      <c r="CV43" s="794"/>
      <c r="CW43" s="794"/>
      <c r="CX43" s="794"/>
      <c r="CY43" s="795"/>
      <c r="CZ43" s="642" t="s">
        <v>2297</v>
      </c>
      <c r="DA43" s="801"/>
      <c r="DB43" s="801"/>
      <c r="DC43" s="801"/>
      <c r="DD43" s="801"/>
      <c r="DE43" s="801"/>
      <c r="DF43" s="801"/>
      <c r="DG43" s="801"/>
      <c r="DH43" s="801"/>
      <c r="DI43" s="801"/>
      <c r="DJ43" s="801"/>
      <c r="DK43" s="801"/>
      <c r="DL43" s="801"/>
      <c r="DM43" s="801"/>
      <c r="DN43" s="801"/>
      <c r="DO43" s="801"/>
      <c r="DP43" s="801"/>
      <c r="DQ43" s="801"/>
      <c r="DR43" s="801"/>
      <c r="DS43" s="801"/>
      <c r="DT43" s="801"/>
      <c r="DU43" s="801"/>
      <c r="DV43" s="801"/>
      <c r="DW43" s="801"/>
      <c r="DX43" s="801"/>
      <c r="DY43" s="801"/>
      <c r="DZ43" s="801"/>
      <c r="EA43" s="801"/>
      <c r="EB43" s="801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81"/>
      <c r="AV44" s="782"/>
      <c r="AW44" s="847"/>
      <c r="AX44" s="799"/>
      <c r="AY44" s="799"/>
      <c r="AZ44" s="804"/>
      <c r="BA44" s="799"/>
      <c r="BB44" s="804"/>
      <c r="BC44" s="804"/>
      <c r="BD44" s="804"/>
      <c r="BE44" s="804"/>
      <c r="BF44" s="804"/>
      <c r="BG44" s="799"/>
      <c r="BH44" s="804"/>
      <c r="BI44" s="804"/>
      <c r="BJ44" s="804"/>
      <c r="BK44" s="804"/>
      <c r="BL44" s="799"/>
      <c r="BM44" s="804"/>
      <c r="BN44" s="804"/>
      <c r="BO44" s="804"/>
      <c r="BP44" s="804"/>
      <c r="BQ44" s="804"/>
      <c r="BR44" s="804"/>
      <c r="BS44" s="804"/>
      <c r="BT44" s="799"/>
      <c r="BU44" s="799"/>
      <c r="BV44" s="806"/>
      <c r="BW44" s="807"/>
      <c r="BX44" s="799"/>
      <c r="BY44" s="799"/>
      <c r="BZ44" s="799"/>
      <c r="CA44" s="799"/>
      <c r="CB44" s="799"/>
      <c r="CC44" s="799"/>
      <c r="CD44" s="799"/>
      <c r="CE44" s="799"/>
      <c r="CF44" s="799"/>
      <c r="CG44" s="799"/>
      <c r="CH44" s="799"/>
      <c r="CI44" s="799"/>
      <c r="CJ44" s="799"/>
      <c r="CK44" s="799"/>
      <c r="CL44" s="799"/>
      <c r="CM44" s="799"/>
      <c r="CN44" s="799"/>
      <c r="CO44" s="799"/>
      <c r="CP44" s="799"/>
      <c r="CQ44" s="799"/>
      <c r="CR44" s="799"/>
      <c r="CS44" s="799"/>
      <c r="CT44" s="812"/>
      <c r="CU44" s="793"/>
      <c r="CV44" s="794"/>
      <c r="CW44" s="794"/>
      <c r="CX44" s="794"/>
      <c r="CY44" s="795"/>
      <c r="CZ44" s="809" t="s">
        <v>2286</v>
      </c>
      <c r="DA44" s="810"/>
      <c r="DB44" s="810"/>
      <c r="DC44" s="810"/>
      <c r="DD44" s="810"/>
      <c r="DE44" s="810"/>
      <c r="DF44" s="810"/>
      <c r="DG44" s="810"/>
      <c r="DH44" s="810"/>
      <c r="DI44" s="810"/>
      <c r="DJ44" s="810"/>
      <c r="DK44" s="810"/>
      <c r="DL44" s="810"/>
      <c r="DM44" s="810"/>
      <c r="DN44" s="810"/>
      <c r="DO44" s="810"/>
      <c r="DP44" s="810"/>
      <c r="DQ44" s="810"/>
      <c r="DR44" s="810"/>
      <c r="DS44" s="810"/>
      <c r="DT44" s="810"/>
      <c r="DU44" s="810"/>
      <c r="DV44" s="810"/>
      <c r="DW44" s="810"/>
      <c r="DX44" s="810"/>
      <c r="DY44" s="810"/>
      <c r="DZ44" s="810"/>
      <c r="EA44" s="810"/>
      <c r="EB44" s="810"/>
      <c r="EC44" s="811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799"/>
      <c r="AZ45" s="804"/>
      <c r="BA45" s="799"/>
      <c r="BB45" s="804"/>
      <c r="BC45" s="804"/>
      <c r="BD45" s="804"/>
      <c r="BE45" s="804"/>
      <c r="BF45" s="804"/>
      <c r="BG45" s="799"/>
      <c r="BH45" s="804"/>
      <c r="BI45" s="804"/>
      <c r="BJ45" s="804"/>
      <c r="BK45" s="804"/>
      <c r="BL45" s="799"/>
      <c r="BM45" s="804"/>
      <c r="BN45" s="804"/>
      <c r="BO45" s="804"/>
      <c r="BP45" s="804"/>
      <c r="BQ45" s="804"/>
      <c r="BR45" s="804"/>
      <c r="BS45" s="804"/>
      <c r="BT45" s="799"/>
      <c r="BU45" s="799"/>
      <c r="BV45" s="806"/>
      <c r="BW45" s="807"/>
      <c r="BX45" s="799"/>
      <c r="BY45" s="799"/>
      <c r="BZ45" s="799"/>
      <c r="CA45" s="799"/>
      <c r="CB45" s="799"/>
      <c r="CC45" s="799"/>
      <c r="CD45" s="799"/>
      <c r="CE45" s="799"/>
      <c r="CF45" s="799"/>
      <c r="CG45" s="799"/>
      <c r="CH45" s="799"/>
      <c r="CI45" s="799"/>
      <c r="CJ45" s="799"/>
      <c r="CK45" s="799"/>
      <c r="CL45" s="799"/>
      <c r="CM45" s="799"/>
      <c r="CN45" s="799"/>
      <c r="CO45" s="799"/>
      <c r="CP45" s="799"/>
      <c r="CQ45" s="799"/>
      <c r="CR45" s="799"/>
      <c r="CS45" s="799"/>
      <c r="CT45" s="812"/>
      <c r="CU45" s="793"/>
      <c r="CV45" s="794"/>
      <c r="CW45" s="794"/>
      <c r="CX45" s="794"/>
      <c r="CY45" s="795"/>
      <c r="CZ45" s="809" t="s">
        <v>2287</v>
      </c>
      <c r="DA45" s="810"/>
      <c r="DB45" s="810"/>
      <c r="DC45" s="810"/>
      <c r="DD45" s="810"/>
      <c r="DE45" s="810"/>
      <c r="DF45" s="810"/>
      <c r="DG45" s="810"/>
      <c r="DH45" s="810"/>
      <c r="DI45" s="810"/>
      <c r="DJ45" s="810"/>
      <c r="DK45" s="810"/>
      <c r="DL45" s="810"/>
      <c r="DM45" s="810"/>
      <c r="DN45" s="810"/>
      <c r="DO45" s="810"/>
      <c r="DP45" s="810"/>
      <c r="DQ45" s="810"/>
      <c r="DR45" s="810"/>
      <c r="DS45" s="810"/>
      <c r="DT45" s="810"/>
      <c r="DU45" s="810"/>
      <c r="DV45" s="810"/>
      <c r="DW45" s="810"/>
      <c r="DX45" s="810"/>
      <c r="DY45" s="810"/>
      <c r="DZ45" s="810"/>
      <c r="EA45" s="810"/>
      <c r="EB45" s="810"/>
      <c r="EC45" s="811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799"/>
      <c r="AZ46" s="804"/>
      <c r="BA46" s="799"/>
      <c r="BB46" s="804"/>
      <c r="BC46" s="804"/>
      <c r="BD46" s="804"/>
      <c r="BE46" s="804"/>
      <c r="BF46" s="804"/>
      <c r="BG46" s="799"/>
      <c r="BH46" s="804"/>
      <c r="BI46" s="804"/>
      <c r="BJ46" s="804"/>
      <c r="BK46" s="804"/>
      <c r="BL46" s="799"/>
      <c r="BM46" s="804"/>
      <c r="BN46" s="804"/>
      <c r="BO46" s="804"/>
      <c r="BP46" s="804"/>
      <c r="BQ46" s="804"/>
      <c r="BR46" s="804"/>
      <c r="BS46" s="804"/>
      <c r="BT46" s="799"/>
      <c r="BU46" s="799"/>
      <c r="BV46" s="806"/>
      <c r="BW46" s="807"/>
      <c r="BX46" s="799"/>
      <c r="BY46" s="799"/>
      <c r="BZ46" s="799"/>
      <c r="CA46" s="799"/>
      <c r="CB46" s="799"/>
      <c r="CC46" s="799"/>
      <c r="CD46" s="799"/>
      <c r="CE46" s="799"/>
      <c r="CF46" s="799"/>
      <c r="CG46" s="799"/>
      <c r="CH46" s="799"/>
      <c r="CI46" s="799"/>
      <c r="CJ46" s="799"/>
      <c r="CK46" s="799"/>
      <c r="CL46" s="799"/>
      <c r="CM46" s="799"/>
      <c r="CN46" s="799"/>
      <c r="CO46" s="799"/>
      <c r="CP46" s="799"/>
      <c r="CQ46" s="799"/>
      <c r="CR46" s="799"/>
      <c r="CS46" s="799"/>
      <c r="CT46" s="812"/>
      <c r="CU46" s="793"/>
      <c r="CV46" s="794"/>
      <c r="CW46" s="794"/>
      <c r="CX46" s="794"/>
      <c r="CY46" s="795"/>
      <c r="CZ46" s="809" t="s">
        <v>2288</v>
      </c>
      <c r="DA46" s="810"/>
      <c r="DB46" s="810"/>
      <c r="DC46" s="810"/>
      <c r="DD46" s="810"/>
      <c r="DE46" s="810"/>
      <c r="DF46" s="810"/>
      <c r="DG46" s="810"/>
      <c r="DH46" s="810"/>
      <c r="DI46" s="810"/>
      <c r="DJ46" s="810"/>
      <c r="DK46" s="810"/>
      <c r="DL46" s="810"/>
      <c r="DM46" s="810"/>
      <c r="DN46" s="810"/>
      <c r="DO46" s="810"/>
      <c r="DP46" s="810"/>
      <c r="DQ46" s="810"/>
      <c r="DR46" s="810"/>
      <c r="DS46" s="810"/>
      <c r="DT46" s="810"/>
      <c r="DU46" s="810"/>
      <c r="DV46" s="810"/>
      <c r="DW46" s="810"/>
      <c r="DX46" s="810"/>
      <c r="DY46" s="810"/>
      <c r="DZ46" s="810"/>
      <c r="EA46" s="810"/>
      <c r="EB46" s="810"/>
      <c r="EC46" s="811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799"/>
      <c r="AZ47" s="804"/>
      <c r="BA47" s="799"/>
      <c r="BB47" s="804"/>
      <c r="BC47" s="804"/>
      <c r="BD47" s="804"/>
      <c r="BE47" s="804"/>
      <c r="BF47" s="804"/>
      <c r="BG47" s="799"/>
      <c r="BH47" s="804"/>
      <c r="BI47" s="804"/>
      <c r="BJ47" s="804"/>
      <c r="BK47" s="804"/>
      <c r="BL47" s="799"/>
      <c r="BM47" s="804"/>
      <c r="BN47" s="804"/>
      <c r="BO47" s="804"/>
      <c r="BP47" s="804"/>
      <c r="BQ47" s="804"/>
      <c r="BR47" s="804"/>
      <c r="BS47" s="804"/>
      <c r="BT47" s="799"/>
      <c r="BU47" s="799"/>
      <c r="BV47" s="806"/>
      <c r="BW47" s="807"/>
      <c r="BX47" s="799"/>
      <c r="BY47" s="799"/>
      <c r="BZ47" s="799"/>
      <c r="CA47" s="799"/>
      <c r="CB47" s="799"/>
      <c r="CC47" s="799"/>
      <c r="CD47" s="799"/>
      <c r="CE47" s="799"/>
      <c r="CF47" s="799"/>
      <c r="CG47" s="799"/>
      <c r="CH47" s="799"/>
      <c r="CI47" s="799"/>
      <c r="CJ47" s="799"/>
      <c r="CK47" s="799"/>
      <c r="CL47" s="799"/>
      <c r="CM47" s="799"/>
      <c r="CN47" s="799"/>
      <c r="CO47" s="799"/>
      <c r="CP47" s="799"/>
      <c r="CQ47" s="799"/>
      <c r="CR47" s="799"/>
      <c r="CS47" s="799"/>
      <c r="CT47" s="812"/>
      <c r="CU47" s="793"/>
      <c r="CV47" s="794"/>
      <c r="CW47" s="794"/>
      <c r="CX47" s="794"/>
      <c r="CY47" s="795"/>
      <c r="CZ47" s="642"/>
      <c r="DA47" s="801"/>
      <c r="DB47" s="801"/>
      <c r="DC47" s="801"/>
      <c r="DD47" s="801"/>
      <c r="DE47" s="801"/>
      <c r="DF47" s="801"/>
      <c r="DG47" s="801"/>
      <c r="DH47" s="801"/>
      <c r="DI47" s="801"/>
      <c r="DJ47" s="801"/>
      <c r="DK47" s="801"/>
      <c r="DL47" s="801"/>
      <c r="DM47" s="801"/>
      <c r="DN47" s="801"/>
      <c r="DO47" s="801"/>
      <c r="DP47" s="801"/>
      <c r="DQ47" s="801"/>
      <c r="DR47" s="801"/>
      <c r="DS47" s="801"/>
      <c r="DT47" s="801"/>
      <c r="DU47" s="801"/>
      <c r="DV47" s="801"/>
      <c r="DW47" s="801"/>
      <c r="DX47" s="801"/>
      <c r="DY47" s="801"/>
      <c r="DZ47" s="801"/>
      <c r="EA47" s="801"/>
      <c r="EB47" s="801"/>
      <c r="EC47" s="644"/>
    </row>
    <row r="48" spans="2:133" ht="13.5" customHeight="1" thickBo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3"/>
      <c r="AV48" s="784"/>
      <c r="AW48" s="847"/>
      <c r="AX48" s="799"/>
      <c r="AY48" s="799"/>
      <c r="AZ48" s="805"/>
      <c r="BA48" s="799"/>
      <c r="BB48" s="805"/>
      <c r="BC48" s="805"/>
      <c r="BD48" s="805"/>
      <c r="BE48" s="805"/>
      <c r="BF48" s="805"/>
      <c r="BG48" s="799"/>
      <c r="BH48" s="805"/>
      <c r="BI48" s="805"/>
      <c r="BJ48" s="805"/>
      <c r="BK48" s="805"/>
      <c r="BL48" s="799"/>
      <c r="BM48" s="805"/>
      <c r="BN48" s="805"/>
      <c r="BO48" s="805"/>
      <c r="BP48" s="805"/>
      <c r="BQ48" s="805"/>
      <c r="BR48" s="805"/>
      <c r="BS48" s="805"/>
      <c r="BT48" s="799"/>
      <c r="BU48" s="799"/>
      <c r="BV48" s="806"/>
      <c r="BW48" s="807"/>
      <c r="BX48" s="799"/>
      <c r="BY48" s="799"/>
      <c r="BZ48" s="799"/>
      <c r="CA48" s="799"/>
      <c r="CB48" s="799"/>
      <c r="CC48" s="799"/>
      <c r="CD48" s="799"/>
      <c r="CE48" s="799"/>
      <c r="CF48" s="799"/>
      <c r="CG48" s="799"/>
      <c r="CH48" s="799"/>
      <c r="CI48" s="799"/>
      <c r="CJ48" s="799"/>
      <c r="CK48" s="799"/>
      <c r="CL48" s="799"/>
      <c r="CM48" s="799"/>
      <c r="CN48" s="799"/>
      <c r="CO48" s="799"/>
      <c r="CP48" s="799"/>
      <c r="CQ48" s="799"/>
      <c r="CR48" s="799"/>
      <c r="CS48" s="799"/>
      <c r="CT48" s="812"/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854" t="s">
        <v>36</v>
      </c>
      <c r="AV49" s="855"/>
      <c r="AW49" s="821"/>
      <c r="AX49" s="772"/>
      <c r="AY49" s="772"/>
      <c r="AZ49" s="772"/>
      <c r="BA49" s="772"/>
      <c r="BB49" s="772"/>
      <c r="BC49" s="772"/>
      <c r="BD49" s="772"/>
      <c r="BE49" s="772"/>
      <c r="BF49" s="772"/>
      <c r="BG49" s="772"/>
      <c r="BH49" s="772"/>
      <c r="BI49" s="772"/>
      <c r="BJ49" s="772"/>
      <c r="BK49" s="772"/>
      <c r="BL49" s="772"/>
      <c r="BM49" s="772"/>
      <c r="BN49" s="772"/>
      <c r="BO49" s="772"/>
      <c r="BP49" s="802"/>
      <c r="BQ49" s="802"/>
      <c r="BR49" s="802"/>
      <c r="BS49" s="802"/>
      <c r="BT49" s="772"/>
      <c r="BU49" s="772"/>
      <c r="BV49" s="808"/>
      <c r="BW49" s="802"/>
      <c r="BX49" s="772"/>
      <c r="BY49" s="772"/>
      <c r="BZ49" s="772"/>
      <c r="CA49" s="772"/>
      <c r="CB49" s="772"/>
      <c r="CC49" s="772"/>
      <c r="CD49" s="772"/>
      <c r="CE49" s="772"/>
      <c r="CF49" s="772"/>
      <c r="CG49" s="772"/>
      <c r="CH49" s="772"/>
      <c r="CI49" s="772"/>
      <c r="CJ49" s="772"/>
      <c r="CK49" s="772"/>
      <c r="CL49" s="772"/>
      <c r="CM49" s="772"/>
      <c r="CN49" s="772"/>
      <c r="CO49" s="772"/>
      <c r="CP49" s="772"/>
      <c r="CQ49" s="772"/>
      <c r="CR49" s="772"/>
      <c r="CS49" s="772"/>
      <c r="CT49" s="800"/>
      <c r="CU49" s="793"/>
      <c r="CV49" s="794"/>
      <c r="CW49" s="794"/>
      <c r="CX49" s="794"/>
      <c r="CY49" s="795"/>
      <c r="CZ49" s="645"/>
      <c r="DA49" s="646"/>
      <c r="DB49" s="646"/>
      <c r="DC49" s="646"/>
      <c r="DD49" s="646"/>
      <c r="DE49" s="646"/>
      <c r="DF49" s="646"/>
      <c r="DG49" s="646"/>
      <c r="DH49" s="646"/>
      <c r="DI49" s="646"/>
      <c r="DJ49" s="646"/>
      <c r="DK49" s="646"/>
      <c r="DL49" s="646"/>
      <c r="DM49" s="646"/>
      <c r="DN49" s="646"/>
      <c r="DO49" s="646"/>
      <c r="DP49" s="646"/>
      <c r="DQ49" s="646"/>
      <c r="DR49" s="646"/>
      <c r="DS49" s="646"/>
      <c r="DT49" s="646"/>
      <c r="DU49" s="646"/>
      <c r="DV49" s="646"/>
      <c r="DW49" s="646"/>
      <c r="DX49" s="646"/>
      <c r="DY49" s="646"/>
      <c r="DZ49" s="646"/>
      <c r="EA49" s="646"/>
      <c r="EB49" s="646"/>
      <c r="EC49" s="647"/>
    </row>
    <row r="50" spans="2:133" ht="13.5" customHeight="1" thickBot="1">
      <c r="B50" s="21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45" t="str">
        <f>HYPERLINK("#PG_002!Y5","")</f>
        <v/>
      </c>
      <c r="AS50" s="850"/>
      <c r="AT50" s="851"/>
      <c r="AU50" s="793"/>
      <c r="AV50" s="795"/>
      <c r="AW50" s="821"/>
      <c r="AX50" s="772"/>
      <c r="AY50" s="772"/>
      <c r="AZ50" s="772"/>
      <c r="BA50" s="772"/>
      <c r="BB50" s="772"/>
      <c r="BC50" s="772"/>
      <c r="BD50" s="772"/>
      <c r="BE50" s="772"/>
      <c r="BF50" s="772"/>
      <c r="BG50" s="772"/>
      <c r="BH50" s="772"/>
      <c r="BI50" s="772"/>
      <c r="BJ50" s="772"/>
      <c r="BK50" s="772"/>
      <c r="BL50" s="772"/>
      <c r="BM50" s="772"/>
      <c r="BN50" s="772"/>
      <c r="BO50" s="772"/>
      <c r="BP50" s="802"/>
      <c r="BQ50" s="802"/>
      <c r="BR50" s="802"/>
      <c r="BS50" s="802"/>
      <c r="BT50" s="772"/>
      <c r="BU50" s="772"/>
      <c r="BV50" s="808"/>
      <c r="BW50" s="802"/>
      <c r="BX50" s="772"/>
      <c r="BY50" s="772"/>
      <c r="BZ50" s="772"/>
      <c r="CA50" s="772"/>
      <c r="CB50" s="772"/>
      <c r="CC50" s="772"/>
      <c r="CD50" s="772"/>
      <c r="CE50" s="772"/>
      <c r="CF50" s="772"/>
      <c r="CG50" s="772"/>
      <c r="CH50" s="772"/>
      <c r="CI50" s="772"/>
      <c r="CJ50" s="772"/>
      <c r="CK50" s="772"/>
      <c r="CL50" s="772"/>
      <c r="CM50" s="772"/>
      <c r="CN50" s="772"/>
      <c r="CO50" s="772"/>
      <c r="CP50" s="772"/>
      <c r="CQ50" s="772"/>
      <c r="CR50" s="772"/>
      <c r="CS50" s="772"/>
      <c r="CT50" s="800"/>
      <c r="CU50" s="793"/>
      <c r="CV50" s="794"/>
      <c r="CW50" s="794"/>
      <c r="CX50" s="794"/>
      <c r="CY50" s="795"/>
      <c r="CZ50" s="645"/>
      <c r="DA50" s="648"/>
      <c r="DB50" s="648"/>
      <c r="DC50" s="648"/>
      <c r="DD50" s="648"/>
      <c r="DE50" s="648"/>
      <c r="DF50" s="648"/>
      <c r="DG50" s="648"/>
      <c r="DH50" s="648"/>
      <c r="DI50" s="648"/>
      <c r="DJ50" s="648"/>
      <c r="DK50" s="648"/>
      <c r="DL50" s="648"/>
      <c r="DM50" s="648"/>
      <c r="DN50" s="648"/>
      <c r="DO50" s="648"/>
      <c r="DP50" s="648"/>
      <c r="DQ50" s="648"/>
      <c r="DR50" s="648"/>
      <c r="DS50" s="648"/>
      <c r="DT50" s="648"/>
      <c r="DU50" s="648"/>
      <c r="DV50" s="648"/>
      <c r="DW50" s="648"/>
      <c r="DX50" s="648"/>
      <c r="DY50" s="648"/>
      <c r="DZ50" s="648"/>
      <c r="EA50" s="648"/>
      <c r="EB50" s="648"/>
      <c r="EC50" s="647"/>
    </row>
    <row r="51" spans="2:133" ht="13.5" customHeight="1">
      <c r="B51" s="822" t="s">
        <v>1422</v>
      </c>
      <c r="C51" s="823"/>
      <c r="D51" s="823"/>
      <c r="E51" s="823"/>
      <c r="F51" s="823"/>
      <c r="G51" s="823"/>
      <c r="H51" s="823"/>
      <c r="I51" s="823"/>
      <c r="J51" s="823"/>
      <c r="K51" s="823"/>
      <c r="L51" s="823"/>
      <c r="M51" s="823"/>
      <c r="N51" s="823"/>
      <c r="O51" s="823"/>
      <c r="P51" s="823"/>
      <c r="Q51" s="823"/>
      <c r="R51" s="823"/>
      <c r="S51" s="823"/>
      <c r="T51" s="823"/>
      <c r="U51" s="823"/>
      <c r="V51" s="823"/>
      <c r="W51" s="823"/>
      <c r="X51" s="823"/>
      <c r="Y51" s="823"/>
      <c r="Z51" s="823"/>
      <c r="AA51" s="823"/>
      <c r="AB51" s="823"/>
      <c r="AC51" s="823"/>
      <c r="AD51" s="823"/>
      <c r="AE51" s="823"/>
      <c r="AF51" s="823"/>
      <c r="AG51" s="823"/>
      <c r="AH51" s="823"/>
      <c r="AI51" s="823"/>
      <c r="AJ51" s="823"/>
      <c r="AK51" s="823"/>
      <c r="AL51" s="823"/>
      <c r="AM51" s="823"/>
      <c r="AN51" s="823"/>
      <c r="AO51" s="823"/>
      <c r="AP51" s="823"/>
      <c r="AQ51" s="823"/>
      <c r="AR51" s="823"/>
      <c r="AS51" s="850"/>
      <c r="AT51" s="851"/>
      <c r="AU51" s="793"/>
      <c r="AV51" s="795"/>
      <c r="AW51" s="821"/>
      <c r="AX51" s="772"/>
      <c r="AY51" s="772"/>
      <c r="AZ51" s="772"/>
      <c r="BA51" s="772"/>
      <c r="BB51" s="772"/>
      <c r="BC51" s="772"/>
      <c r="BD51" s="772"/>
      <c r="BE51" s="772"/>
      <c r="BF51" s="772"/>
      <c r="BG51" s="772"/>
      <c r="BH51" s="772"/>
      <c r="BI51" s="772"/>
      <c r="BJ51" s="772"/>
      <c r="BK51" s="772"/>
      <c r="BL51" s="772"/>
      <c r="BM51" s="772"/>
      <c r="BN51" s="772"/>
      <c r="BO51" s="772"/>
      <c r="BP51" s="802"/>
      <c r="BQ51" s="802"/>
      <c r="BR51" s="802"/>
      <c r="BS51" s="802"/>
      <c r="BT51" s="772"/>
      <c r="BU51" s="772"/>
      <c r="BV51" s="808"/>
      <c r="BW51" s="802"/>
      <c r="BX51" s="772"/>
      <c r="BY51" s="772"/>
      <c r="BZ51" s="772"/>
      <c r="CA51" s="772"/>
      <c r="CB51" s="772"/>
      <c r="CC51" s="772"/>
      <c r="CD51" s="772"/>
      <c r="CE51" s="772"/>
      <c r="CF51" s="772"/>
      <c r="CG51" s="772"/>
      <c r="CH51" s="772"/>
      <c r="CI51" s="772"/>
      <c r="CJ51" s="772"/>
      <c r="CK51" s="772"/>
      <c r="CL51" s="772"/>
      <c r="CM51" s="772"/>
      <c r="CN51" s="772"/>
      <c r="CO51" s="772"/>
      <c r="CP51" s="772"/>
      <c r="CQ51" s="772"/>
      <c r="CR51" s="772"/>
      <c r="CS51" s="772"/>
      <c r="CT51" s="800"/>
      <c r="CU51" s="793"/>
      <c r="CV51" s="794"/>
      <c r="CW51" s="794"/>
      <c r="CX51" s="794"/>
      <c r="CY51" s="795"/>
      <c r="CZ51" s="645"/>
      <c r="DA51" s="648"/>
      <c r="DB51" s="648"/>
      <c r="DC51" s="648"/>
      <c r="DD51" s="648"/>
      <c r="DE51" s="648"/>
      <c r="DF51" s="648"/>
      <c r="DG51" s="648"/>
      <c r="DH51" s="648"/>
      <c r="DI51" s="648"/>
      <c r="DJ51" s="648"/>
      <c r="DK51" s="648"/>
      <c r="DL51" s="648"/>
      <c r="DM51" s="648"/>
      <c r="DN51" s="648"/>
      <c r="DO51" s="648"/>
      <c r="DP51" s="648"/>
      <c r="DQ51" s="648"/>
      <c r="DR51" s="648"/>
      <c r="DS51" s="648"/>
      <c r="DT51" s="648"/>
      <c r="DU51" s="648"/>
      <c r="DV51" s="648"/>
      <c r="DW51" s="648"/>
      <c r="DX51" s="648"/>
      <c r="DY51" s="648"/>
      <c r="DZ51" s="648"/>
      <c r="EA51" s="648"/>
      <c r="EB51" s="648"/>
      <c r="EC51" s="647"/>
    </row>
    <row r="52" spans="2:133" ht="13.5" customHeight="1">
      <c r="B52" s="824"/>
      <c r="C52" s="825"/>
      <c r="D52" s="825"/>
      <c r="E52" s="825"/>
      <c r="F52" s="825"/>
      <c r="G52" s="825"/>
      <c r="H52" s="825"/>
      <c r="I52" s="825"/>
      <c r="J52" s="825"/>
      <c r="K52" s="825"/>
      <c r="L52" s="825"/>
      <c r="M52" s="825"/>
      <c r="N52" s="825"/>
      <c r="O52" s="825"/>
      <c r="P52" s="825"/>
      <c r="Q52" s="825"/>
      <c r="R52" s="825"/>
      <c r="S52" s="825"/>
      <c r="T52" s="825"/>
      <c r="U52" s="825"/>
      <c r="V52" s="825"/>
      <c r="W52" s="825"/>
      <c r="X52" s="825"/>
      <c r="Y52" s="825"/>
      <c r="Z52" s="825"/>
      <c r="AA52" s="825"/>
      <c r="AB52" s="825"/>
      <c r="AC52" s="825"/>
      <c r="AD52" s="825"/>
      <c r="AE52" s="825"/>
      <c r="AF52" s="825"/>
      <c r="AG52" s="825"/>
      <c r="AH52" s="825"/>
      <c r="AI52" s="825"/>
      <c r="AJ52" s="825"/>
      <c r="AK52" s="825"/>
      <c r="AL52" s="825"/>
      <c r="AM52" s="825"/>
      <c r="AN52" s="825"/>
      <c r="AO52" s="825"/>
      <c r="AP52" s="825"/>
      <c r="AQ52" s="825"/>
      <c r="AR52" s="825"/>
      <c r="AS52" s="850"/>
      <c r="AT52" s="851"/>
      <c r="AU52" s="793"/>
      <c r="AV52" s="795"/>
      <c r="AW52" s="821"/>
      <c r="AX52" s="772"/>
      <c r="AY52" s="772"/>
      <c r="AZ52" s="772"/>
      <c r="BA52" s="772"/>
      <c r="BB52" s="772"/>
      <c r="BC52" s="772"/>
      <c r="BD52" s="772"/>
      <c r="BE52" s="772"/>
      <c r="BF52" s="772"/>
      <c r="BG52" s="772"/>
      <c r="BH52" s="772"/>
      <c r="BI52" s="772"/>
      <c r="BJ52" s="772"/>
      <c r="BK52" s="772"/>
      <c r="BL52" s="772"/>
      <c r="BM52" s="772"/>
      <c r="BN52" s="772"/>
      <c r="BO52" s="772"/>
      <c r="BP52" s="802"/>
      <c r="BQ52" s="802"/>
      <c r="BR52" s="802"/>
      <c r="BS52" s="802"/>
      <c r="BT52" s="772"/>
      <c r="BU52" s="772"/>
      <c r="BV52" s="808"/>
      <c r="BW52" s="802"/>
      <c r="BX52" s="772"/>
      <c r="BY52" s="772"/>
      <c r="BZ52" s="772"/>
      <c r="CA52" s="772"/>
      <c r="CB52" s="772"/>
      <c r="CC52" s="772"/>
      <c r="CD52" s="772"/>
      <c r="CE52" s="772"/>
      <c r="CF52" s="772"/>
      <c r="CG52" s="772"/>
      <c r="CH52" s="772"/>
      <c r="CI52" s="772"/>
      <c r="CJ52" s="772"/>
      <c r="CK52" s="772"/>
      <c r="CL52" s="772"/>
      <c r="CM52" s="772"/>
      <c r="CN52" s="772"/>
      <c r="CO52" s="772"/>
      <c r="CP52" s="772"/>
      <c r="CQ52" s="772"/>
      <c r="CR52" s="772"/>
      <c r="CS52" s="772"/>
      <c r="CT52" s="800"/>
      <c r="CU52" s="793"/>
      <c r="CV52" s="794"/>
      <c r="CW52" s="794"/>
      <c r="CX52" s="794"/>
      <c r="CY52" s="795"/>
      <c r="CZ52" s="645"/>
      <c r="DA52" s="648"/>
      <c r="DB52" s="648"/>
      <c r="DC52" s="648"/>
      <c r="DD52" s="648"/>
      <c r="DE52" s="648"/>
      <c r="DF52" s="648"/>
      <c r="DG52" s="648"/>
      <c r="DH52" s="648"/>
      <c r="DI52" s="648"/>
      <c r="DJ52" s="648"/>
      <c r="DK52" s="648"/>
      <c r="DL52" s="648"/>
      <c r="DM52" s="648"/>
      <c r="DN52" s="648"/>
      <c r="DO52" s="648"/>
      <c r="DP52" s="648"/>
      <c r="DQ52" s="648"/>
      <c r="DR52" s="648"/>
      <c r="DS52" s="648"/>
      <c r="DT52" s="648"/>
      <c r="DU52" s="648"/>
      <c r="DV52" s="648"/>
      <c r="DW52" s="648"/>
      <c r="DX52" s="648"/>
      <c r="DY52" s="648"/>
      <c r="DZ52" s="648"/>
      <c r="EA52" s="648"/>
      <c r="EB52" s="648"/>
      <c r="EC52" s="647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821"/>
      <c r="AX53" s="772"/>
      <c r="AY53" s="772"/>
      <c r="AZ53" s="772"/>
      <c r="BA53" s="772"/>
      <c r="BB53" s="772"/>
      <c r="BC53" s="772"/>
      <c r="BD53" s="772"/>
      <c r="BE53" s="772"/>
      <c r="BF53" s="772"/>
      <c r="BG53" s="772"/>
      <c r="BH53" s="772"/>
      <c r="BI53" s="772"/>
      <c r="BJ53" s="772"/>
      <c r="BK53" s="772"/>
      <c r="BL53" s="772"/>
      <c r="BM53" s="772"/>
      <c r="BN53" s="772"/>
      <c r="BO53" s="772"/>
      <c r="BP53" s="802"/>
      <c r="BQ53" s="802"/>
      <c r="BR53" s="802"/>
      <c r="BS53" s="802"/>
      <c r="BT53" s="772"/>
      <c r="BU53" s="772"/>
      <c r="BV53" s="808"/>
      <c r="BW53" s="802"/>
      <c r="BX53" s="772"/>
      <c r="BY53" s="772"/>
      <c r="BZ53" s="772"/>
      <c r="CA53" s="772"/>
      <c r="CB53" s="772"/>
      <c r="CC53" s="772"/>
      <c r="CD53" s="772"/>
      <c r="CE53" s="772"/>
      <c r="CF53" s="772"/>
      <c r="CG53" s="772"/>
      <c r="CH53" s="772"/>
      <c r="CI53" s="772"/>
      <c r="CJ53" s="772"/>
      <c r="CK53" s="772"/>
      <c r="CL53" s="772"/>
      <c r="CM53" s="772"/>
      <c r="CN53" s="772"/>
      <c r="CO53" s="772"/>
      <c r="CP53" s="772"/>
      <c r="CQ53" s="772"/>
      <c r="CR53" s="772"/>
      <c r="CS53" s="772"/>
      <c r="CT53" s="800"/>
      <c r="CU53" s="793"/>
      <c r="CV53" s="794"/>
      <c r="CW53" s="794"/>
      <c r="CX53" s="794"/>
      <c r="CY53" s="795"/>
      <c r="CZ53" s="645"/>
      <c r="DA53" s="648"/>
      <c r="DB53" s="648"/>
      <c r="DC53" s="648"/>
      <c r="DD53" s="648"/>
      <c r="DE53" s="648"/>
      <c r="DF53" s="648"/>
      <c r="DG53" s="648"/>
      <c r="DH53" s="648"/>
      <c r="DI53" s="648"/>
      <c r="DJ53" s="648"/>
      <c r="DK53" s="648"/>
      <c r="DL53" s="648"/>
      <c r="DM53" s="648"/>
      <c r="DN53" s="648"/>
      <c r="DO53" s="648"/>
      <c r="DP53" s="648"/>
      <c r="DQ53" s="648"/>
      <c r="DR53" s="648"/>
      <c r="DS53" s="648"/>
      <c r="DT53" s="648"/>
      <c r="DU53" s="648"/>
      <c r="DV53" s="648"/>
      <c r="DW53" s="648"/>
      <c r="DX53" s="648"/>
      <c r="DY53" s="648"/>
      <c r="DZ53" s="648"/>
      <c r="EA53" s="648"/>
      <c r="EB53" s="648"/>
      <c r="EC53" s="647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821"/>
      <c r="AX54" s="772"/>
      <c r="AY54" s="772"/>
      <c r="AZ54" s="772"/>
      <c r="BA54" s="772"/>
      <c r="BB54" s="772"/>
      <c r="BC54" s="772"/>
      <c r="BD54" s="772"/>
      <c r="BE54" s="772"/>
      <c r="BF54" s="772"/>
      <c r="BG54" s="772"/>
      <c r="BH54" s="772"/>
      <c r="BI54" s="772"/>
      <c r="BJ54" s="772"/>
      <c r="BK54" s="772"/>
      <c r="BL54" s="772"/>
      <c r="BM54" s="772"/>
      <c r="BN54" s="772"/>
      <c r="BO54" s="772"/>
      <c r="BP54" s="802"/>
      <c r="BQ54" s="802"/>
      <c r="BR54" s="802"/>
      <c r="BS54" s="802"/>
      <c r="BT54" s="772"/>
      <c r="BU54" s="772"/>
      <c r="BV54" s="808"/>
      <c r="BW54" s="802"/>
      <c r="BX54" s="772"/>
      <c r="BY54" s="772"/>
      <c r="BZ54" s="772"/>
      <c r="CA54" s="772"/>
      <c r="CB54" s="772"/>
      <c r="CC54" s="772"/>
      <c r="CD54" s="772"/>
      <c r="CE54" s="772"/>
      <c r="CF54" s="772"/>
      <c r="CG54" s="772"/>
      <c r="CH54" s="772"/>
      <c r="CI54" s="772"/>
      <c r="CJ54" s="772"/>
      <c r="CK54" s="772"/>
      <c r="CL54" s="772"/>
      <c r="CM54" s="772"/>
      <c r="CN54" s="772"/>
      <c r="CO54" s="772"/>
      <c r="CP54" s="772"/>
      <c r="CQ54" s="772"/>
      <c r="CR54" s="772"/>
      <c r="CS54" s="772"/>
      <c r="CT54" s="800"/>
      <c r="CU54" s="793"/>
      <c r="CV54" s="794"/>
      <c r="CW54" s="794"/>
      <c r="CX54" s="794"/>
      <c r="CY54" s="795"/>
      <c r="CZ54" s="642"/>
      <c r="DA54" s="801"/>
      <c r="DB54" s="801"/>
      <c r="DC54" s="801"/>
      <c r="DD54" s="801"/>
      <c r="DE54" s="801"/>
      <c r="DF54" s="801"/>
      <c r="DG54" s="801"/>
      <c r="DH54" s="801"/>
      <c r="DI54" s="801"/>
      <c r="DJ54" s="801"/>
      <c r="DK54" s="801"/>
      <c r="DL54" s="801"/>
      <c r="DM54" s="801"/>
      <c r="DN54" s="801"/>
      <c r="DO54" s="801"/>
      <c r="DP54" s="801"/>
      <c r="DQ54" s="801"/>
      <c r="DR54" s="801"/>
      <c r="DS54" s="801"/>
      <c r="DT54" s="801"/>
      <c r="DU54" s="801"/>
      <c r="DV54" s="801"/>
      <c r="DW54" s="801"/>
      <c r="DX54" s="801"/>
      <c r="DY54" s="801"/>
      <c r="DZ54" s="801"/>
      <c r="EA54" s="801"/>
      <c r="EB54" s="801"/>
      <c r="EC54" s="644"/>
    </row>
    <row r="55" spans="2:133" ht="13.5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821"/>
      <c r="AX55" s="772"/>
      <c r="AY55" s="772"/>
      <c r="AZ55" s="772"/>
      <c r="BA55" s="772"/>
      <c r="BB55" s="772"/>
      <c r="BC55" s="772"/>
      <c r="BD55" s="772"/>
      <c r="BE55" s="772"/>
      <c r="BF55" s="772"/>
      <c r="BG55" s="772"/>
      <c r="BH55" s="772"/>
      <c r="BI55" s="772"/>
      <c r="BJ55" s="772"/>
      <c r="BK55" s="772"/>
      <c r="BL55" s="772"/>
      <c r="BM55" s="772"/>
      <c r="BN55" s="772"/>
      <c r="BO55" s="772"/>
      <c r="BP55" s="802"/>
      <c r="BQ55" s="802"/>
      <c r="BR55" s="802"/>
      <c r="BS55" s="802"/>
      <c r="BT55" s="772"/>
      <c r="BU55" s="772"/>
      <c r="BV55" s="808"/>
      <c r="BW55" s="802"/>
      <c r="BX55" s="772"/>
      <c r="BY55" s="772"/>
      <c r="BZ55" s="772"/>
      <c r="CA55" s="772"/>
      <c r="CB55" s="772"/>
      <c r="CC55" s="772"/>
      <c r="CD55" s="772"/>
      <c r="CE55" s="772"/>
      <c r="CF55" s="772"/>
      <c r="CG55" s="772"/>
      <c r="CH55" s="772"/>
      <c r="CI55" s="772"/>
      <c r="CJ55" s="772"/>
      <c r="CK55" s="772"/>
      <c r="CL55" s="772"/>
      <c r="CM55" s="772"/>
      <c r="CN55" s="772"/>
      <c r="CO55" s="772"/>
      <c r="CP55" s="772"/>
      <c r="CQ55" s="772"/>
      <c r="CR55" s="772"/>
      <c r="CS55" s="772"/>
      <c r="CT55" s="800"/>
      <c r="CU55" s="793"/>
      <c r="CV55" s="794"/>
      <c r="CW55" s="794"/>
      <c r="CX55" s="794"/>
      <c r="CY55" s="795"/>
      <c r="CZ55" s="645"/>
      <c r="DA55" s="648"/>
      <c r="DB55" s="648"/>
      <c r="DC55" s="648"/>
      <c r="DD55" s="648"/>
      <c r="DE55" s="648"/>
      <c r="DF55" s="648"/>
      <c r="DG55" s="648"/>
      <c r="DH55" s="648"/>
      <c r="DI55" s="648"/>
      <c r="DJ55" s="648"/>
      <c r="DK55" s="648"/>
      <c r="DL55" s="648"/>
      <c r="DM55" s="648"/>
      <c r="DN55" s="648"/>
      <c r="DO55" s="648"/>
      <c r="DP55" s="648"/>
      <c r="DQ55" s="648"/>
      <c r="DR55" s="648"/>
      <c r="DS55" s="648"/>
      <c r="DT55" s="648"/>
      <c r="DU55" s="648"/>
      <c r="DV55" s="648"/>
      <c r="DW55" s="648"/>
      <c r="DX55" s="648"/>
      <c r="DY55" s="648"/>
      <c r="DZ55" s="648"/>
      <c r="EA55" s="648"/>
      <c r="EB55" s="648"/>
      <c r="EC55" s="647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777"/>
      <c r="BB56" s="777"/>
      <c r="BC56" s="777"/>
      <c r="BD56" s="777"/>
      <c r="BE56" s="777"/>
      <c r="BF56" s="777"/>
      <c r="BG56" s="777"/>
      <c r="BH56" s="777"/>
      <c r="BI56" s="777"/>
      <c r="BJ56" s="777"/>
      <c r="BK56" s="777"/>
      <c r="BL56" s="777"/>
      <c r="BM56" s="777"/>
      <c r="BN56" s="777"/>
      <c r="BO56" s="777"/>
      <c r="BP56" s="777"/>
      <c r="BQ56" s="777"/>
      <c r="BR56" s="777"/>
      <c r="BS56" s="777"/>
      <c r="BT56" s="777"/>
      <c r="BU56" s="777"/>
      <c r="BV56" s="789"/>
      <c r="BW56" s="791"/>
      <c r="BX56" s="777"/>
      <c r="BY56" s="777"/>
      <c r="BZ56" s="777"/>
      <c r="CA56" s="777"/>
      <c r="CB56" s="777"/>
      <c r="CC56" s="777"/>
      <c r="CD56" s="777"/>
      <c r="CE56" s="777"/>
      <c r="CF56" s="777"/>
      <c r="CG56" s="777"/>
      <c r="CH56" s="777"/>
      <c r="CI56" s="777"/>
      <c r="CJ56" s="777"/>
      <c r="CK56" s="777"/>
      <c r="CL56" s="777"/>
      <c r="CM56" s="777"/>
      <c r="CN56" s="777"/>
      <c r="CO56" s="777"/>
      <c r="CP56" s="777"/>
      <c r="CQ56" s="777"/>
      <c r="CR56" s="777"/>
      <c r="CS56" s="777"/>
      <c r="CT56" s="787"/>
      <c r="CU56" s="793"/>
      <c r="CV56" s="794"/>
      <c r="CW56" s="794"/>
      <c r="CX56" s="794"/>
      <c r="CY56" s="795"/>
      <c r="CZ56" s="645"/>
      <c r="DA56" s="648"/>
      <c r="DB56" s="648"/>
      <c r="DC56" s="648"/>
      <c r="DD56" s="648"/>
      <c r="DE56" s="648"/>
      <c r="DF56" s="648"/>
      <c r="DG56" s="648"/>
      <c r="DH56" s="648"/>
      <c r="DI56" s="648"/>
      <c r="DJ56" s="648"/>
      <c r="DK56" s="648"/>
      <c r="DL56" s="648"/>
      <c r="DM56" s="648"/>
      <c r="DN56" s="648"/>
      <c r="DO56" s="648"/>
      <c r="DP56" s="648"/>
      <c r="DQ56" s="648"/>
      <c r="DR56" s="648"/>
      <c r="DS56" s="648"/>
      <c r="DT56" s="648"/>
      <c r="DU56" s="648"/>
      <c r="DV56" s="648"/>
      <c r="DW56" s="648"/>
      <c r="DX56" s="648"/>
      <c r="DY56" s="648"/>
      <c r="DZ56" s="648"/>
      <c r="EA56" s="648"/>
      <c r="EB56" s="648"/>
      <c r="EC56" s="647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777"/>
      <c r="BB57" s="777"/>
      <c r="BC57" s="777"/>
      <c r="BD57" s="777"/>
      <c r="BE57" s="777"/>
      <c r="BF57" s="777"/>
      <c r="BG57" s="777"/>
      <c r="BH57" s="777"/>
      <c r="BI57" s="777"/>
      <c r="BJ57" s="777"/>
      <c r="BK57" s="777"/>
      <c r="BL57" s="777"/>
      <c r="BM57" s="777"/>
      <c r="BN57" s="777"/>
      <c r="BO57" s="777"/>
      <c r="BP57" s="777"/>
      <c r="BQ57" s="777"/>
      <c r="BR57" s="777"/>
      <c r="BS57" s="777"/>
      <c r="BT57" s="777"/>
      <c r="BU57" s="777"/>
      <c r="BV57" s="789"/>
      <c r="BW57" s="791"/>
      <c r="BX57" s="777"/>
      <c r="BY57" s="777"/>
      <c r="BZ57" s="777"/>
      <c r="CA57" s="777"/>
      <c r="CB57" s="777"/>
      <c r="CC57" s="777"/>
      <c r="CD57" s="777"/>
      <c r="CE57" s="777"/>
      <c r="CF57" s="777"/>
      <c r="CG57" s="777"/>
      <c r="CH57" s="777"/>
      <c r="CI57" s="777"/>
      <c r="CJ57" s="777"/>
      <c r="CK57" s="777"/>
      <c r="CL57" s="777"/>
      <c r="CM57" s="777"/>
      <c r="CN57" s="777"/>
      <c r="CO57" s="777"/>
      <c r="CP57" s="777"/>
      <c r="CQ57" s="777"/>
      <c r="CR57" s="777"/>
      <c r="CS57" s="777"/>
      <c r="CT57" s="787"/>
      <c r="CU57" s="793"/>
      <c r="CV57" s="794"/>
      <c r="CW57" s="794"/>
      <c r="CX57" s="794"/>
      <c r="CY57" s="795"/>
      <c r="CZ57" s="645"/>
      <c r="DA57" s="646"/>
      <c r="DB57" s="646"/>
      <c r="DC57" s="646"/>
      <c r="DD57" s="646"/>
      <c r="DE57" s="646"/>
      <c r="DF57" s="646"/>
      <c r="DG57" s="646"/>
      <c r="DH57" s="646"/>
      <c r="DI57" s="646"/>
      <c r="DJ57" s="646"/>
      <c r="DK57" s="646"/>
      <c r="DL57" s="646"/>
      <c r="DM57" s="646"/>
      <c r="DN57" s="646"/>
      <c r="DO57" s="646"/>
      <c r="DP57" s="646"/>
      <c r="DQ57" s="646"/>
      <c r="DR57" s="646"/>
      <c r="DS57" s="646"/>
      <c r="DT57" s="646"/>
      <c r="DU57" s="646"/>
      <c r="DV57" s="646"/>
      <c r="DW57" s="646"/>
      <c r="DX57" s="646"/>
      <c r="DY57" s="646"/>
      <c r="DZ57" s="646"/>
      <c r="EA57" s="646"/>
      <c r="EB57" s="646"/>
      <c r="EC57" s="647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778"/>
      <c r="BB58" s="778"/>
      <c r="BC58" s="778"/>
      <c r="BD58" s="778"/>
      <c r="BE58" s="778"/>
      <c r="BF58" s="778"/>
      <c r="BG58" s="778"/>
      <c r="BH58" s="778"/>
      <c r="BI58" s="778"/>
      <c r="BJ58" s="778"/>
      <c r="BK58" s="778"/>
      <c r="BL58" s="778"/>
      <c r="BM58" s="778"/>
      <c r="BN58" s="778"/>
      <c r="BO58" s="778"/>
      <c r="BP58" s="778"/>
      <c r="BQ58" s="778"/>
      <c r="BR58" s="778"/>
      <c r="BS58" s="778"/>
      <c r="BT58" s="778"/>
      <c r="BU58" s="778"/>
      <c r="BV58" s="790"/>
      <c r="BW58" s="792"/>
      <c r="BX58" s="778"/>
      <c r="BY58" s="778"/>
      <c r="BZ58" s="778"/>
      <c r="CA58" s="778"/>
      <c r="CB58" s="778"/>
      <c r="CC58" s="778"/>
      <c r="CD58" s="778"/>
      <c r="CE58" s="778"/>
      <c r="CF58" s="778"/>
      <c r="CG58" s="778"/>
      <c r="CH58" s="778"/>
      <c r="CI58" s="778"/>
      <c r="CJ58" s="778"/>
      <c r="CK58" s="778"/>
      <c r="CL58" s="778"/>
      <c r="CM58" s="778"/>
      <c r="CN58" s="778"/>
      <c r="CO58" s="778"/>
      <c r="CP58" s="778"/>
      <c r="CQ58" s="778"/>
      <c r="CR58" s="778"/>
      <c r="CS58" s="778"/>
      <c r="CT58" s="78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63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763">
        <f t="shared" si="0"/>
        <v>13</v>
      </c>
      <c r="BJ59" s="775">
        <f t="shared" si="0"/>
        <v>14</v>
      </c>
      <c r="BK59" s="763">
        <f t="shared" si="0"/>
        <v>15</v>
      </c>
      <c r="BL59" s="763">
        <f t="shared" si="0"/>
        <v>16</v>
      </c>
      <c r="BM59" s="763">
        <f t="shared" si="0"/>
        <v>17</v>
      </c>
      <c r="BN59" s="763">
        <f t="shared" si="0"/>
        <v>18</v>
      </c>
      <c r="BO59" s="763">
        <f t="shared" si="0"/>
        <v>19</v>
      </c>
      <c r="BP59" s="76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63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v>32</v>
      </c>
      <c r="CC59" s="763">
        <f t="shared" si="0"/>
        <v>33</v>
      </c>
      <c r="CD59" s="763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6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868" t="s">
        <v>39</v>
      </c>
      <c r="CV59" s="869"/>
      <c r="CW59" s="869"/>
      <c r="CX59" s="869"/>
      <c r="CY59" s="870"/>
      <c r="CZ59" s="645"/>
      <c r="DA59" s="648"/>
      <c r="DB59" s="648"/>
      <c r="DC59" s="648"/>
      <c r="DD59" s="648"/>
      <c r="DE59" s="648"/>
      <c r="DF59" s="648"/>
      <c r="DG59" s="648"/>
      <c r="DH59" s="648"/>
      <c r="DI59" s="648"/>
      <c r="DJ59" s="648"/>
      <c r="DK59" s="648"/>
      <c r="DL59" s="648"/>
      <c r="DM59" s="648"/>
      <c r="DN59" s="648"/>
      <c r="DO59" s="648"/>
      <c r="DP59" s="648"/>
      <c r="DQ59" s="648"/>
      <c r="DR59" s="648"/>
      <c r="DS59" s="648"/>
      <c r="DT59" s="648"/>
      <c r="DU59" s="648"/>
      <c r="DV59" s="648"/>
      <c r="DW59" s="648"/>
      <c r="DX59" s="648"/>
      <c r="DY59" s="648"/>
      <c r="DZ59" s="648"/>
      <c r="EA59" s="648"/>
      <c r="EB59" s="648"/>
      <c r="EC59" s="647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64"/>
      <c r="BB60" s="764"/>
      <c r="BC60" s="764"/>
      <c r="BD60" s="764"/>
      <c r="BE60" s="764"/>
      <c r="BF60" s="764"/>
      <c r="BG60" s="764"/>
      <c r="BH60" s="764"/>
      <c r="BI60" s="764"/>
      <c r="BJ60" s="776"/>
      <c r="BK60" s="76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7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5"/>
      <c r="DA60" s="648"/>
      <c r="DB60" s="648"/>
      <c r="DC60" s="648"/>
      <c r="DD60" s="648"/>
      <c r="DE60" s="648"/>
      <c r="DF60" s="648"/>
      <c r="DG60" s="648"/>
      <c r="DH60" s="648"/>
      <c r="DI60" s="648"/>
      <c r="DJ60" s="648"/>
      <c r="DK60" s="648"/>
      <c r="DL60" s="648"/>
      <c r="DM60" s="648"/>
      <c r="DN60" s="648"/>
      <c r="DO60" s="648"/>
      <c r="DP60" s="648"/>
      <c r="DQ60" s="648"/>
      <c r="DR60" s="648"/>
      <c r="DS60" s="648"/>
      <c r="DT60" s="648"/>
      <c r="DU60" s="648"/>
      <c r="DV60" s="648"/>
      <c r="DW60" s="648"/>
      <c r="DX60" s="648"/>
      <c r="DY60" s="648"/>
      <c r="DZ60" s="648"/>
      <c r="EA60" s="648"/>
      <c r="EB60" s="648"/>
      <c r="EC60" s="647"/>
    </row>
    <row r="61" spans="2:133" ht="13.5" customHeight="1">
      <c r="B61" s="459"/>
      <c r="C61" s="768" t="s">
        <v>441</v>
      </c>
      <c r="D61" s="768"/>
      <c r="E61" s="768"/>
      <c r="F61" s="768"/>
      <c r="G61" s="768"/>
      <c r="H61" s="768"/>
      <c r="I61" s="768"/>
      <c r="J61" s="768"/>
      <c r="K61" s="768"/>
      <c r="L61" s="650" t="s">
        <v>2427</v>
      </c>
      <c r="M61" s="651" t="s">
        <v>589</v>
      </c>
      <c r="N61" s="651" t="s">
        <v>589</v>
      </c>
      <c r="O61" s="652" t="s">
        <v>589</v>
      </c>
      <c r="P61" s="767" t="s">
        <v>617</v>
      </c>
      <c r="Q61" s="767"/>
      <c r="R61" s="767"/>
      <c r="S61" s="767"/>
      <c r="T61" s="767"/>
      <c r="U61" s="767"/>
      <c r="V61" s="767"/>
      <c r="W61" s="767"/>
      <c r="X61" s="767"/>
      <c r="Y61" s="767"/>
      <c r="Z61" s="767"/>
      <c r="AA61" s="767"/>
      <c r="AB61" s="767"/>
      <c r="AC61" s="767"/>
      <c r="AD61" s="767"/>
      <c r="AE61" s="767"/>
      <c r="AF61" s="767"/>
      <c r="AG61" s="767"/>
      <c r="AH61" s="767"/>
      <c r="AI61" s="768"/>
      <c r="AJ61" s="768"/>
      <c r="AK61" s="768"/>
      <c r="AL61" s="768" t="s">
        <v>1594</v>
      </c>
      <c r="AM61" s="768"/>
      <c r="AN61" s="768"/>
      <c r="AO61" s="768"/>
      <c r="AP61" s="768"/>
      <c r="AQ61" s="768"/>
      <c r="AR61" s="768"/>
      <c r="AS61" s="768"/>
      <c r="AT61" s="769"/>
      <c r="AU61" s="770">
        <v>1</v>
      </c>
      <c r="AV61" s="771"/>
      <c r="AW61" s="43" t="s">
        <v>121</v>
      </c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44"/>
      <c r="BW61" s="45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46"/>
      <c r="CU61" s="662" t="s">
        <v>1947</v>
      </c>
      <c r="CV61" s="663"/>
      <c r="CW61" s="663"/>
      <c r="CX61" s="663"/>
      <c r="CY61" s="664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 t="s">
        <v>441</v>
      </c>
      <c r="D62" s="649"/>
      <c r="E62" s="649"/>
      <c r="F62" s="649"/>
      <c r="G62" s="649"/>
      <c r="H62" s="649"/>
      <c r="I62" s="649"/>
      <c r="J62" s="649"/>
      <c r="K62" s="649"/>
      <c r="L62" s="650" t="s">
        <v>2428</v>
      </c>
      <c r="M62" s="651" t="s">
        <v>589</v>
      </c>
      <c r="N62" s="651" t="s">
        <v>589</v>
      </c>
      <c r="O62" s="652" t="s">
        <v>589</v>
      </c>
      <c r="P62" s="762" t="s">
        <v>618</v>
      </c>
      <c r="Q62" s="762" t="s">
        <v>592</v>
      </c>
      <c r="R62" s="762" t="s">
        <v>592</v>
      </c>
      <c r="S62" s="762" t="s">
        <v>592</v>
      </c>
      <c r="T62" s="762" t="s">
        <v>592</v>
      </c>
      <c r="U62" s="762" t="s">
        <v>592</v>
      </c>
      <c r="V62" s="762" t="s">
        <v>592</v>
      </c>
      <c r="W62" s="762" t="s">
        <v>592</v>
      </c>
      <c r="X62" s="762" t="s">
        <v>592</v>
      </c>
      <c r="Y62" s="762" t="s">
        <v>592</v>
      </c>
      <c r="Z62" s="762" t="s">
        <v>592</v>
      </c>
      <c r="AA62" s="762" t="s">
        <v>592</v>
      </c>
      <c r="AB62" s="762" t="s">
        <v>592</v>
      </c>
      <c r="AC62" s="762" t="s">
        <v>592</v>
      </c>
      <c r="AD62" s="762" t="s">
        <v>592</v>
      </c>
      <c r="AE62" s="762" t="s">
        <v>592</v>
      </c>
      <c r="AF62" s="762" t="s">
        <v>592</v>
      </c>
      <c r="AG62" s="762" t="s">
        <v>592</v>
      </c>
      <c r="AH62" s="762" t="s">
        <v>592</v>
      </c>
      <c r="AI62" s="649"/>
      <c r="AJ62" s="649"/>
      <c r="AK62" s="649"/>
      <c r="AL62" s="649" t="s">
        <v>620</v>
      </c>
      <c r="AM62" s="649"/>
      <c r="AN62" s="649"/>
      <c r="AO62" s="649"/>
      <c r="AP62" s="649"/>
      <c r="AQ62" s="649"/>
      <c r="AR62" s="649"/>
      <c r="AS62" s="649"/>
      <c r="AT62" s="757"/>
      <c r="AU62" s="660">
        <f t="shared" ref="AU62:AU110" si="1">AU61+1</f>
        <v>2</v>
      </c>
      <c r="AV62" s="661"/>
      <c r="AW62" s="36"/>
      <c r="AX62" s="27" t="s">
        <v>121</v>
      </c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41"/>
      <c r="BW62" s="42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8"/>
      <c r="CU62" s="662" t="s">
        <v>1947</v>
      </c>
      <c r="CV62" s="663"/>
      <c r="CW62" s="663"/>
      <c r="CX62" s="663"/>
      <c r="CY62" s="664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 t="s">
        <v>441</v>
      </c>
      <c r="D63" s="649"/>
      <c r="E63" s="649"/>
      <c r="F63" s="649"/>
      <c r="G63" s="649"/>
      <c r="H63" s="649"/>
      <c r="I63" s="649"/>
      <c r="J63" s="649"/>
      <c r="K63" s="649"/>
      <c r="L63" s="650" t="s">
        <v>2429</v>
      </c>
      <c r="M63" s="651" t="s">
        <v>589</v>
      </c>
      <c r="N63" s="651" t="s">
        <v>589</v>
      </c>
      <c r="O63" s="652" t="s">
        <v>589</v>
      </c>
      <c r="P63" s="762" t="s">
        <v>619</v>
      </c>
      <c r="Q63" s="762" t="s">
        <v>592</v>
      </c>
      <c r="R63" s="762" t="s">
        <v>592</v>
      </c>
      <c r="S63" s="762" t="s">
        <v>592</v>
      </c>
      <c r="T63" s="762" t="s">
        <v>592</v>
      </c>
      <c r="U63" s="762" t="s">
        <v>592</v>
      </c>
      <c r="V63" s="762" t="s">
        <v>592</v>
      </c>
      <c r="W63" s="762" t="s">
        <v>592</v>
      </c>
      <c r="X63" s="762" t="s">
        <v>592</v>
      </c>
      <c r="Y63" s="762" t="s">
        <v>592</v>
      </c>
      <c r="Z63" s="762" t="s">
        <v>592</v>
      </c>
      <c r="AA63" s="762" t="s">
        <v>592</v>
      </c>
      <c r="AB63" s="762" t="s">
        <v>592</v>
      </c>
      <c r="AC63" s="762" t="s">
        <v>592</v>
      </c>
      <c r="AD63" s="762" t="s">
        <v>592</v>
      </c>
      <c r="AE63" s="762" t="s">
        <v>592</v>
      </c>
      <c r="AF63" s="762" t="s">
        <v>592</v>
      </c>
      <c r="AG63" s="762" t="s">
        <v>592</v>
      </c>
      <c r="AH63" s="762" t="s">
        <v>592</v>
      </c>
      <c r="AI63" s="649"/>
      <c r="AJ63" s="649"/>
      <c r="AK63" s="649"/>
      <c r="AL63" s="649" t="s">
        <v>621</v>
      </c>
      <c r="AM63" s="649"/>
      <c r="AN63" s="649"/>
      <c r="AO63" s="649"/>
      <c r="AP63" s="649"/>
      <c r="AQ63" s="649"/>
      <c r="AR63" s="649"/>
      <c r="AS63" s="649"/>
      <c r="AT63" s="757"/>
      <c r="AU63" s="660">
        <f t="shared" si="1"/>
        <v>3</v>
      </c>
      <c r="AV63" s="661"/>
      <c r="AW63" s="36"/>
      <c r="AX63" s="27"/>
      <c r="AY63" s="27" t="s">
        <v>121</v>
      </c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41"/>
      <c r="BW63" s="42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8"/>
      <c r="CU63" s="662" t="s">
        <v>1947</v>
      </c>
      <c r="CV63" s="663"/>
      <c r="CW63" s="663"/>
      <c r="CX63" s="663"/>
      <c r="CY63" s="664"/>
      <c r="CZ63" s="645"/>
      <c r="DA63" s="648"/>
      <c r="DB63" s="648"/>
      <c r="DC63" s="648"/>
      <c r="DD63" s="648"/>
      <c r="DE63" s="648"/>
      <c r="DF63" s="648"/>
      <c r="DG63" s="648"/>
      <c r="DH63" s="648"/>
      <c r="DI63" s="648"/>
      <c r="DJ63" s="648"/>
      <c r="DK63" s="648"/>
      <c r="DL63" s="648"/>
      <c r="DM63" s="648"/>
      <c r="DN63" s="648"/>
      <c r="DO63" s="648"/>
      <c r="DP63" s="648"/>
      <c r="DQ63" s="648"/>
      <c r="DR63" s="648"/>
      <c r="DS63" s="648"/>
      <c r="DT63" s="648"/>
      <c r="DU63" s="648"/>
      <c r="DV63" s="648"/>
      <c r="DW63" s="648"/>
      <c r="DX63" s="648"/>
      <c r="DY63" s="648"/>
      <c r="DZ63" s="648"/>
      <c r="EA63" s="648"/>
      <c r="EB63" s="648"/>
      <c r="EC63" s="647"/>
    </row>
    <row r="64" spans="2:133" ht="13.5" customHeight="1">
      <c r="B64" s="460"/>
      <c r="C64" s="649" t="s">
        <v>1106</v>
      </c>
      <c r="D64" s="649"/>
      <c r="E64" s="649"/>
      <c r="F64" s="649"/>
      <c r="G64" s="649"/>
      <c r="H64" s="649"/>
      <c r="I64" s="649"/>
      <c r="J64" s="649"/>
      <c r="K64" s="649"/>
      <c r="L64" s="650" t="s">
        <v>2430</v>
      </c>
      <c r="M64" s="651" t="s">
        <v>589</v>
      </c>
      <c r="N64" s="651" t="s">
        <v>589</v>
      </c>
      <c r="O64" s="652" t="s">
        <v>589</v>
      </c>
      <c r="P64" s="762" t="s">
        <v>1104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1105</v>
      </c>
      <c r="AM64" s="649"/>
      <c r="AN64" s="649"/>
      <c r="AO64" s="649"/>
      <c r="AP64" s="649"/>
      <c r="AQ64" s="649"/>
      <c r="AR64" s="649"/>
      <c r="AS64" s="649"/>
      <c r="AT64" s="757"/>
      <c r="AU64" s="660">
        <f t="shared" si="1"/>
        <v>4</v>
      </c>
      <c r="AV64" s="661"/>
      <c r="AW64" s="36"/>
      <c r="AX64" s="27"/>
      <c r="AY64" s="27"/>
      <c r="AZ64" s="27" t="s">
        <v>121</v>
      </c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41"/>
      <c r="BW64" s="42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662" t="s">
        <v>349</v>
      </c>
      <c r="CV64" s="663"/>
      <c r="CW64" s="663"/>
      <c r="CX64" s="663"/>
      <c r="CY64" s="664"/>
      <c r="CZ64" s="645"/>
      <c r="DA64" s="648"/>
      <c r="DB64" s="648"/>
      <c r="DC64" s="648"/>
      <c r="DD64" s="648"/>
      <c r="DE64" s="648"/>
      <c r="DF64" s="648"/>
      <c r="DG64" s="648"/>
      <c r="DH64" s="648"/>
      <c r="DI64" s="648"/>
      <c r="DJ64" s="648"/>
      <c r="DK64" s="648"/>
      <c r="DL64" s="648"/>
      <c r="DM64" s="648"/>
      <c r="DN64" s="648"/>
      <c r="DO64" s="648"/>
      <c r="DP64" s="648"/>
      <c r="DQ64" s="648"/>
      <c r="DR64" s="648"/>
      <c r="DS64" s="648"/>
      <c r="DT64" s="648"/>
      <c r="DU64" s="648"/>
      <c r="DV64" s="648"/>
      <c r="DW64" s="648"/>
      <c r="DX64" s="648"/>
      <c r="DY64" s="648"/>
      <c r="DZ64" s="648"/>
      <c r="EA64" s="648"/>
      <c r="EB64" s="648"/>
      <c r="EC64" s="647"/>
    </row>
    <row r="65" spans="2:133" ht="13.5" customHeight="1">
      <c r="B65" s="29" t="s">
        <v>86</v>
      </c>
      <c r="C65" s="649" t="s">
        <v>1106</v>
      </c>
      <c r="D65" s="649"/>
      <c r="E65" s="649"/>
      <c r="F65" s="649"/>
      <c r="G65" s="649"/>
      <c r="H65" s="649"/>
      <c r="I65" s="649"/>
      <c r="J65" s="649"/>
      <c r="K65" s="649"/>
      <c r="L65" s="650" t="s">
        <v>2431</v>
      </c>
      <c r="M65" s="651" t="s">
        <v>589</v>
      </c>
      <c r="N65" s="651" t="s">
        <v>589</v>
      </c>
      <c r="O65" s="652" t="s">
        <v>589</v>
      </c>
      <c r="P65" s="659" t="s">
        <v>1976</v>
      </c>
      <c r="Q65" s="659"/>
      <c r="R65" s="659"/>
      <c r="S65" s="659"/>
      <c r="T65" s="659"/>
      <c r="U65" s="659"/>
      <c r="V65" s="659"/>
      <c r="W65" s="659"/>
      <c r="X65" s="659"/>
      <c r="Y65" s="659"/>
      <c r="Z65" s="659"/>
      <c r="AA65" s="659"/>
      <c r="AB65" s="659"/>
      <c r="AC65" s="659"/>
      <c r="AD65" s="659"/>
      <c r="AE65" s="659"/>
      <c r="AF65" s="659"/>
      <c r="AG65" s="659"/>
      <c r="AH65" s="659"/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757"/>
      <c r="AU65" s="660">
        <f t="shared" si="1"/>
        <v>5</v>
      </c>
      <c r="AV65" s="661"/>
      <c r="AW65" s="36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 t="s">
        <v>1962</v>
      </c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41"/>
      <c r="BW65" s="42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29" t="s">
        <v>86</v>
      </c>
      <c r="C66" s="649" t="s">
        <v>1106</v>
      </c>
      <c r="D66" s="649"/>
      <c r="E66" s="649"/>
      <c r="F66" s="649"/>
      <c r="G66" s="649"/>
      <c r="H66" s="649"/>
      <c r="I66" s="649"/>
      <c r="J66" s="649"/>
      <c r="K66" s="649"/>
      <c r="L66" s="650" t="s">
        <v>2433</v>
      </c>
      <c r="M66" s="651" t="s">
        <v>589</v>
      </c>
      <c r="N66" s="651" t="s">
        <v>589</v>
      </c>
      <c r="O66" s="652" t="s">
        <v>589</v>
      </c>
      <c r="P66" s="659" t="s">
        <v>1977</v>
      </c>
      <c r="Q66" s="659"/>
      <c r="R66" s="659"/>
      <c r="S66" s="659"/>
      <c r="T66" s="659"/>
      <c r="U66" s="659"/>
      <c r="V66" s="659"/>
      <c r="W66" s="659"/>
      <c r="X66" s="659"/>
      <c r="Y66" s="659"/>
      <c r="Z66" s="659"/>
      <c r="AA66" s="659"/>
      <c r="AB66" s="659"/>
      <c r="AC66" s="659"/>
      <c r="AD66" s="659"/>
      <c r="AE66" s="659"/>
      <c r="AF66" s="659"/>
      <c r="AG66" s="659"/>
      <c r="AH66" s="659"/>
      <c r="AI66" s="666"/>
      <c r="AJ66" s="666"/>
      <c r="AK66" s="666"/>
      <c r="AL66" s="649"/>
      <c r="AM66" s="649"/>
      <c r="AN66" s="649"/>
      <c r="AO66" s="649"/>
      <c r="AP66" s="649"/>
      <c r="AQ66" s="649"/>
      <c r="AR66" s="649"/>
      <c r="AS66" s="649"/>
      <c r="AT66" s="757"/>
      <c r="AU66" s="660">
        <f t="shared" si="1"/>
        <v>6</v>
      </c>
      <c r="AV66" s="661"/>
      <c r="AW66" s="36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 t="s">
        <v>1962</v>
      </c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41"/>
      <c r="BW66" s="42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460" t="s">
        <v>86</v>
      </c>
      <c r="C67" s="649" t="s">
        <v>1106</v>
      </c>
      <c r="D67" s="649"/>
      <c r="E67" s="649"/>
      <c r="F67" s="649"/>
      <c r="G67" s="649"/>
      <c r="H67" s="649"/>
      <c r="I67" s="649"/>
      <c r="J67" s="649"/>
      <c r="K67" s="649"/>
      <c r="L67" s="650" t="s">
        <v>2434</v>
      </c>
      <c r="M67" s="651" t="s">
        <v>589</v>
      </c>
      <c r="N67" s="651" t="s">
        <v>589</v>
      </c>
      <c r="O67" s="652" t="s">
        <v>589</v>
      </c>
      <c r="P67" s="758" t="s">
        <v>1918</v>
      </c>
      <c r="Q67" s="758"/>
      <c r="R67" s="758"/>
      <c r="S67" s="758"/>
      <c r="T67" s="758"/>
      <c r="U67" s="758"/>
      <c r="V67" s="758"/>
      <c r="W67" s="758"/>
      <c r="X67" s="758"/>
      <c r="Y67" s="758"/>
      <c r="Z67" s="758"/>
      <c r="AA67" s="758"/>
      <c r="AB67" s="758"/>
      <c r="AC67" s="758"/>
      <c r="AD67" s="758"/>
      <c r="AE67" s="758"/>
      <c r="AF67" s="758"/>
      <c r="AG67" s="758"/>
      <c r="AH67" s="758"/>
      <c r="AI67" s="666"/>
      <c r="AJ67" s="666"/>
      <c r="AK67" s="666"/>
      <c r="AL67" s="649"/>
      <c r="AM67" s="649"/>
      <c r="AN67" s="649"/>
      <c r="AO67" s="649"/>
      <c r="AP67" s="649"/>
      <c r="AQ67" s="649"/>
      <c r="AR67" s="649"/>
      <c r="AS67" s="649"/>
      <c r="AT67" s="757"/>
      <c r="AU67" s="660">
        <f t="shared" si="1"/>
        <v>7</v>
      </c>
      <c r="AV67" s="661"/>
      <c r="AW67" s="36"/>
      <c r="AX67" s="27"/>
      <c r="AY67" s="27"/>
      <c r="AZ67" s="27"/>
      <c r="BA67" s="27"/>
      <c r="BB67" s="27" t="s">
        <v>1600</v>
      </c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41"/>
      <c r="BW67" s="42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662" t="s">
        <v>1946</v>
      </c>
      <c r="CV67" s="663"/>
      <c r="CW67" s="663"/>
      <c r="CX67" s="663"/>
      <c r="CY67" s="664"/>
      <c r="CZ67" s="645"/>
      <c r="DA67" s="648"/>
      <c r="DB67" s="648"/>
      <c r="DC67" s="648"/>
      <c r="DD67" s="648"/>
      <c r="DE67" s="648"/>
      <c r="DF67" s="648"/>
      <c r="DG67" s="648"/>
      <c r="DH67" s="648"/>
      <c r="DI67" s="648"/>
      <c r="DJ67" s="648"/>
      <c r="DK67" s="648"/>
      <c r="DL67" s="648"/>
      <c r="DM67" s="648"/>
      <c r="DN67" s="648"/>
      <c r="DO67" s="648"/>
      <c r="DP67" s="648"/>
      <c r="DQ67" s="648"/>
      <c r="DR67" s="648"/>
      <c r="DS67" s="648"/>
      <c r="DT67" s="648"/>
      <c r="DU67" s="648"/>
      <c r="DV67" s="648"/>
      <c r="DW67" s="648"/>
      <c r="DX67" s="648"/>
      <c r="DY67" s="648"/>
      <c r="DZ67" s="648"/>
      <c r="EA67" s="648"/>
      <c r="EB67" s="648"/>
      <c r="EC67" s="647"/>
    </row>
    <row r="68" spans="2:133" ht="13.5" customHeight="1">
      <c r="B68" s="460"/>
      <c r="C68" s="649" t="s">
        <v>1106</v>
      </c>
      <c r="D68" s="649"/>
      <c r="E68" s="649"/>
      <c r="F68" s="649"/>
      <c r="G68" s="649"/>
      <c r="H68" s="649"/>
      <c r="I68" s="649"/>
      <c r="J68" s="649"/>
      <c r="K68" s="649"/>
      <c r="L68" s="650" t="s">
        <v>2450</v>
      </c>
      <c r="M68" s="651" t="s">
        <v>589</v>
      </c>
      <c r="N68" s="651" t="s">
        <v>589</v>
      </c>
      <c r="O68" s="652" t="s">
        <v>589</v>
      </c>
      <c r="P68" s="758" t="s">
        <v>1917</v>
      </c>
      <c r="Q68" s="758"/>
      <c r="R68" s="758"/>
      <c r="S68" s="758"/>
      <c r="T68" s="758"/>
      <c r="U68" s="758"/>
      <c r="V68" s="758"/>
      <c r="W68" s="758"/>
      <c r="X68" s="758"/>
      <c r="Y68" s="758"/>
      <c r="Z68" s="758"/>
      <c r="AA68" s="758"/>
      <c r="AB68" s="758"/>
      <c r="AC68" s="758"/>
      <c r="AD68" s="758"/>
      <c r="AE68" s="758"/>
      <c r="AF68" s="758"/>
      <c r="AG68" s="758"/>
      <c r="AH68" s="758"/>
      <c r="AI68" s="666"/>
      <c r="AJ68" s="666"/>
      <c r="AK68" s="666"/>
      <c r="AL68" s="649" t="s">
        <v>1943</v>
      </c>
      <c r="AM68" s="649"/>
      <c r="AN68" s="649"/>
      <c r="AO68" s="649"/>
      <c r="AP68" s="649"/>
      <c r="AQ68" s="649"/>
      <c r="AR68" s="649"/>
      <c r="AS68" s="649"/>
      <c r="AT68" s="757"/>
      <c r="AU68" s="660">
        <f t="shared" si="1"/>
        <v>8</v>
      </c>
      <c r="AV68" s="661"/>
      <c r="AW68" s="36"/>
      <c r="AX68" s="27"/>
      <c r="AY68" s="27"/>
      <c r="AZ68" s="27"/>
      <c r="BA68" s="27"/>
      <c r="BB68" s="27" t="s">
        <v>1920</v>
      </c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41"/>
      <c r="BW68" s="42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662" t="s">
        <v>1946</v>
      </c>
      <c r="CV68" s="663"/>
      <c r="CW68" s="663"/>
      <c r="CX68" s="663"/>
      <c r="CY68" s="664"/>
      <c r="CZ68" s="645"/>
      <c r="DA68" s="648"/>
      <c r="DB68" s="648"/>
      <c r="DC68" s="648"/>
      <c r="DD68" s="648"/>
      <c r="DE68" s="648"/>
      <c r="DF68" s="648"/>
      <c r="DG68" s="648"/>
      <c r="DH68" s="648"/>
      <c r="DI68" s="648"/>
      <c r="DJ68" s="648"/>
      <c r="DK68" s="648"/>
      <c r="DL68" s="648"/>
      <c r="DM68" s="648"/>
      <c r="DN68" s="648"/>
      <c r="DO68" s="648"/>
      <c r="DP68" s="648"/>
      <c r="DQ68" s="648"/>
      <c r="DR68" s="648"/>
      <c r="DS68" s="648"/>
      <c r="DT68" s="648"/>
      <c r="DU68" s="648"/>
      <c r="DV68" s="648"/>
      <c r="DW68" s="648"/>
      <c r="DX68" s="648"/>
      <c r="DY68" s="648"/>
      <c r="DZ68" s="648"/>
      <c r="EA68" s="648"/>
      <c r="EB68" s="648"/>
      <c r="EC68" s="647"/>
    </row>
    <row r="69" spans="2:133" ht="13.5" customHeight="1">
      <c r="B69" s="29"/>
      <c r="C69" s="649"/>
      <c r="D69" s="649"/>
      <c r="E69" s="649"/>
      <c r="F69" s="649"/>
      <c r="G69" s="649"/>
      <c r="H69" s="649"/>
      <c r="I69" s="649"/>
      <c r="J69" s="649"/>
      <c r="K69" s="649"/>
      <c r="L69" s="649"/>
      <c r="M69" s="649"/>
      <c r="N69" s="649"/>
      <c r="O69" s="649"/>
      <c r="P69" s="659"/>
      <c r="Q69" s="659"/>
      <c r="R69" s="659"/>
      <c r="S69" s="659"/>
      <c r="T69" s="659"/>
      <c r="U69" s="659"/>
      <c r="V69" s="659"/>
      <c r="W69" s="659"/>
      <c r="X69" s="659"/>
      <c r="Y69" s="659"/>
      <c r="Z69" s="659"/>
      <c r="AA69" s="659"/>
      <c r="AB69" s="659"/>
      <c r="AC69" s="659"/>
      <c r="AD69" s="659"/>
      <c r="AE69" s="659"/>
      <c r="AF69" s="659"/>
      <c r="AG69" s="659"/>
      <c r="AH69" s="659"/>
      <c r="AI69" s="666"/>
      <c r="AJ69" s="666"/>
      <c r="AK69" s="666"/>
      <c r="AL69" s="649"/>
      <c r="AM69" s="649"/>
      <c r="AN69" s="649"/>
      <c r="AO69" s="649"/>
      <c r="AP69" s="649"/>
      <c r="AQ69" s="649"/>
      <c r="AR69" s="649"/>
      <c r="AS69" s="649"/>
      <c r="AT69" s="757"/>
      <c r="AU69" s="660">
        <f t="shared" si="1"/>
        <v>9</v>
      </c>
      <c r="AV69" s="661"/>
      <c r="AW69" s="36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41"/>
      <c r="BW69" s="42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29" t="s">
        <v>86</v>
      </c>
      <c r="C70" s="649" t="s">
        <v>1337</v>
      </c>
      <c r="D70" s="649"/>
      <c r="E70" s="649"/>
      <c r="F70" s="649"/>
      <c r="G70" s="649"/>
      <c r="H70" s="649"/>
      <c r="I70" s="649"/>
      <c r="J70" s="649"/>
      <c r="K70" s="649"/>
      <c r="L70" s="650" t="s">
        <v>2435</v>
      </c>
      <c r="M70" s="651" t="s">
        <v>589</v>
      </c>
      <c r="N70" s="651" t="s">
        <v>589</v>
      </c>
      <c r="O70" s="652" t="s">
        <v>589</v>
      </c>
      <c r="P70" s="659" t="s">
        <v>363</v>
      </c>
      <c r="Q70" s="659"/>
      <c r="R70" s="659"/>
      <c r="S70" s="659"/>
      <c r="T70" s="659"/>
      <c r="U70" s="659"/>
      <c r="V70" s="659"/>
      <c r="W70" s="659"/>
      <c r="X70" s="659"/>
      <c r="Y70" s="659"/>
      <c r="Z70" s="659"/>
      <c r="AA70" s="659"/>
      <c r="AB70" s="659"/>
      <c r="AC70" s="659"/>
      <c r="AD70" s="659"/>
      <c r="AE70" s="659"/>
      <c r="AF70" s="659"/>
      <c r="AG70" s="659"/>
      <c r="AH70" s="659"/>
      <c r="AI70" s="666"/>
      <c r="AJ70" s="666"/>
      <c r="AK70" s="666"/>
      <c r="AL70" s="649"/>
      <c r="AM70" s="649"/>
      <c r="AN70" s="649"/>
      <c r="AO70" s="649"/>
      <c r="AP70" s="649"/>
      <c r="AQ70" s="649"/>
      <c r="AR70" s="649"/>
      <c r="AS70" s="649"/>
      <c r="AT70" s="757"/>
      <c r="AU70" s="660">
        <f t="shared" si="1"/>
        <v>10</v>
      </c>
      <c r="AV70" s="661"/>
      <c r="AW70" s="36"/>
      <c r="AX70" s="27"/>
      <c r="AY70" s="27"/>
      <c r="AZ70" s="27"/>
      <c r="BA70" s="27"/>
      <c r="BB70" s="27"/>
      <c r="BC70" s="27"/>
      <c r="BD70" s="27"/>
      <c r="BE70" s="27" t="s">
        <v>27</v>
      </c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41"/>
      <c r="BW70" s="42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662" t="s">
        <v>1945</v>
      </c>
      <c r="CV70" s="663"/>
      <c r="CW70" s="663"/>
      <c r="CX70" s="663"/>
      <c r="CY70" s="664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29" t="s">
        <v>86</v>
      </c>
      <c r="C71" s="649" t="s">
        <v>310</v>
      </c>
      <c r="D71" s="649"/>
      <c r="E71" s="649"/>
      <c r="F71" s="649"/>
      <c r="G71" s="649"/>
      <c r="H71" s="649"/>
      <c r="I71" s="649"/>
      <c r="J71" s="649"/>
      <c r="K71" s="649"/>
      <c r="L71" s="650" t="s">
        <v>2436</v>
      </c>
      <c r="M71" s="651" t="s">
        <v>589</v>
      </c>
      <c r="N71" s="651" t="s">
        <v>589</v>
      </c>
      <c r="O71" s="652" t="s">
        <v>589</v>
      </c>
      <c r="P71" s="659" t="s">
        <v>364</v>
      </c>
      <c r="Q71" s="659"/>
      <c r="R71" s="659"/>
      <c r="S71" s="659"/>
      <c r="T71" s="659"/>
      <c r="U71" s="659"/>
      <c r="V71" s="659"/>
      <c r="W71" s="659"/>
      <c r="X71" s="659"/>
      <c r="Y71" s="659"/>
      <c r="Z71" s="659"/>
      <c r="AA71" s="659"/>
      <c r="AB71" s="659"/>
      <c r="AC71" s="659"/>
      <c r="AD71" s="659"/>
      <c r="AE71" s="659"/>
      <c r="AF71" s="659"/>
      <c r="AG71" s="659"/>
      <c r="AH71" s="659"/>
      <c r="AI71" s="666"/>
      <c r="AJ71" s="666"/>
      <c r="AK71" s="666"/>
      <c r="AL71" s="649"/>
      <c r="AM71" s="649"/>
      <c r="AN71" s="649"/>
      <c r="AO71" s="649"/>
      <c r="AP71" s="649"/>
      <c r="AQ71" s="649"/>
      <c r="AR71" s="649"/>
      <c r="AS71" s="649"/>
      <c r="AT71" s="757"/>
      <c r="AU71" s="660">
        <f t="shared" si="1"/>
        <v>11</v>
      </c>
      <c r="AV71" s="661"/>
      <c r="AW71" s="36"/>
      <c r="AX71" s="27"/>
      <c r="AY71" s="27"/>
      <c r="AZ71" s="27"/>
      <c r="BA71" s="27"/>
      <c r="BB71" s="27"/>
      <c r="BC71" s="27"/>
      <c r="BD71" s="27"/>
      <c r="BE71" s="27"/>
      <c r="BF71" s="27" t="s">
        <v>27</v>
      </c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41"/>
      <c r="BW71" s="42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8"/>
      <c r="CU71" s="662" t="s">
        <v>1945</v>
      </c>
      <c r="CV71" s="663"/>
      <c r="CW71" s="663"/>
      <c r="CX71" s="663"/>
      <c r="CY71" s="664"/>
      <c r="CZ71" s="645"/>
      <c r="DA71" s="648"/>
      <c r="DB71" s="648"/>
      <c r="DC71" s="648"/>
      <c r="DD71" s="648"/>
      <c r="DE71" s="648"/>
      <c r="DF71" s="648"/>
      <c r="DG71" s="648"/>
      <c r="DH71" s="648"/>
      <c r="DI71" s="648"/>
      <c r="DJ71" s="648"/>
      <c r="DK71" s="648"/>
      <c r="DL71" s="648"/>
      <c r="DM71" s="648"/>
      <c r="DN71" s="648"/>
      <c r="DO71" s="648"/>
      <c r="DP71" s="648"/>
      <c r="DQ71" s="648"/>
      <c r="DR71" s="648"/>
      <c r="DS71" s="648"/>
      <c r="DT71" s="648"/>
      <c r="DU71" s="648"/>
      <c r="DV71" s="648"/>
      <c r="DW71" s="648"/>
      <c r="DX71" s="648"/>
      <c r="DY71" s="648"/>
      <c r="DZ71" s="648"/>
      <c r="EA71" s="648"/>
      <c r="EB71" s="648"/>
      <c r="EC71" s="647"/>
    </row>
    <row r="72" spans="2:133" ht="13.5" customHeight="1">
      <c r="B72" s="29" t="s">
        <v>86</v>
      </c>
      <c r="C72" s="649" t="s">
        <v>1688</v>
      </c>
      <c r="D72" s="649"/>
      <c r="E72" s="649"/>
      <c r="F72" s="649"/>
      <c r="G72" s="649"/>
      <c r="H72" s="649"/>
      <c r="I72" s="649"/>
      <c r="J72" s="649"/>
      <c r="K72" s="649"/>
      <c r="L72" s="650" t="s">
        <v>2437</v>
      </c>
      <c r="M72" s="651" t="s">
        <v>589</v>
      </c>
      <c r="N72" s="651" t="s">
        <v>589</v>
      </c>
      <c r="O72" s="652" t="s">
        <v>589</v>
      </c>
      <c r="P72" s="659" t="s">
        <v>362</v>
      </c>
      <c r="Q72" s="659"/>
      <c r="R72" s="659"/>
      <c r="S72" s="659"/>
      <c r="T72" s="659"/>
      <c r="U72" s="659"/>
      <c r="V72" s="659"/>
      <c r="W72" s="659"/>
      <c r="X72" s="659"/>
      <c r="Y72" s="659"/>
      <c r="Z72" s="659"/>
      <c r="AA72" s="659"/>
      <c r="AB72" s="659"/>
      <c r="AC72" s="659"/>
      <c r="AD72" s="659"/>
      <c r="AE72" s="659"/>
      <c r="AF72" s="659"/>
      <c r="AG72" s="659"/>
      <c r="AH72" s="659"/>
      <c r="AI72" s="666"/>
      <c r="AJ72" s="666"/>
      <c r="AK72" s="666"/>
      <c r="AL72" s="649"/>
      <c r="AM72" s="649"/>
      <c r="AN72" s="649"/>
      <c r="AO72" s="649"/>
      <c r="AP72" s="649"/>
      <c r="AQ72" s="649"/>
      <c r="AR72" s="649"/>
      <c r="AS72" s="649"/>
      <c r="AT72" s="757"/>
      <c r="AU72" s="660">
        <f t="shared" si="1"/>
        <v>12</v>
      </c>
      <c r="AV72" s="661"/>
      <c r="AW72" s="36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 t="s">
        <v>121</v>
      </c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41"/>
      <c r="BW72" s="42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662" t="s">
        <v>1944</v>
      </c>
      <c r="CV72" s="663"/>
      <c r="CW72" s="663"/>
      <c r="CX72" s="663"/>
      <c r="CY72" s="664"/>
      <c r="CZ72" s="645"/>
      <c r="DA72" s="648"/>
      <c r="DB72" s="648"/>
      <c r="DC72" s="648"/>
      <c r="DD72" s="648"/>
      <c r="DE72" s="648"/>
      <c r="DF72" s="648"/>
      <c r="DG72" s="648"/>
      <c r="DH72" s="648"/>
      <c r="DI72" s="648"/>
      <c r="DJ72" s="648"/>
      <c r="DK72" s="648"/>
      <c r="DL72" s="648"/>
      <c r="DM72" s="648"/>
      <c r="DN72" s="648"/>
      <c r="DO72" s="648"/>
      <c r="DP72" s="648"/>
      <c r="DQ72" s="648"/>
      <c r="DR72" s="648"/>
      <c r="DS72" s="648"/>
      <c r="DT72" s="648"/>
      <c r="DU72" s="648"/>
      <c r="DV72" s="648"/>
      <c r="DW72" s="648"/>
      <c r="DX72" s="648"/>
      <c r="DY72" s="648"/>
      <c r="DZ72" s="648"/>
      <c r="EA72" s="648"/>
      <c r="EB72" s="648"/>
      <c r="EC72" s="647"/>
    </row>
    <row r="73" spans="2:133" ht="13.5" customHeight="1">
      <c r="B73" s="29" t="s">
        <v>86</v>
      </c>
      <c r="C73" s="649" t="s">
        <v>1239</v>
      </c>
      <c r="D73" s="649"/>
      <c r="E73" s="649"/>
      <c r="F73" s="649"/>
      <c r="G73" s="649"/>
      <c r="H73" s="649"/>
      <c r="I73" s="649"/>
      <c r="J73" s="649"/>
      <c r="K73" s="649"/>
      <c r="L73" s="650" t="s">
        <v>2438</v>
      </c>
      <c r="M73" s="651" t="s">
        <v>589</v>
      </c>
      <c r="N73" s="651" t="s">
        <v>589</v>
      </c>
      <c r="O73" s="652" t="s">
        <v>589</v>
      </c>
      <c r="P73" s="659" t="s">
        <v>365</v>
      </c>
      <c r="Q73" s="659"/>
      <c r="R73" s="659"/>
      <c r="S73" s="659"/>
      <c r="T73" s="659"/>
      <c r="U73" s="659"/>
      <c r="V73" s="659"/>
      <c r="W73" s="659"/>
      <c r="X73" s="659"/>
      <c r="Y73" s="659"/>
      <c r="Z73" s="659"/>
      <c r="AA73" s="659"/>
      <c r="AB73" s="659"/>
      <c r="AC73" s="659"/>
      <c r="AD73" s="659"/>
      <c r="AE73" s="659"/>
      <c r="AF73" s="659"/>
      <c r="AG73" s="659"/>
      <c r="AH73" s="659"/>
      <c r="AI73" s="666"/>
      <c r="AJ73" s="666"/>
      <c r="AK73" s="666"/>
      <c r="AL73" s="649"/>
      <c r="AM73" s="649"/>
      <c r="AN73" s="649"/>
      <c r="AO73" s="649"/>
      <c r="AP73" s="649"/>
      <c r="AQ73" s="649"/>
      <c r="AR73" s="649"/>
      <c r="AS73" s="649"/>
      <c r="AT73" s="757"/>
      <c r="AU73" s="660">
        <f t="shared" si="1"/>
        <v>13</v>
      </c>
      <c r="AV73" s="661"/>
      <c r="AW73" s="36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 t="s">
        <v>121</v>
      </c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41"/>
      <c r="BW73" s="42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662" t="s">
        <v>1944</v>
      </c>
      <c r="CV73" s="663"/>
      <c r="CW73" s="663"/>
      <c r="CX73" s="663"/>
      <c r="CY73" s="664"/>
      <c r="CZ73" s="645"/>
      <c r="DA73" s="648"/>
      <c r="DB73" s="648"/>
      <c r="DC73" s="648"/>
      <c r="DD73" s="648"/>
      <c r="DE73" s="648"/>
      <c r="DF73" s="648"/>
      <c r="DG73" s="648"/>
      <c r="DH73" s="648"/>
      <c r="DI73" s="648"/>
      <c r="DJ73" s="648"/>
      <c r="DK73" s="648"/>
      <c r="DL73" s="648"/>
      <c r="DM73" s="648"/>
      <c r="DN73" s="648"/>
      <c r="DO73" s="648"/>
      <c r="DP73" s="648"/>
      <c r="DQ73" s="648"/>
      <c r="DR73" s="648"/>
      <c r="DS73" s="648"/>
      <c r="DT73" s="648"/>
      <c r="DU73" s="648"/>
      <c r="DV73" s="648"/>
      <c r="DW73" s="648"/>
      <c r="DX73" s="648"/>
      <c r="DY73" s="648"/>
      <c r="DZ73" s="648"/>
      <c r="EA73" s="648"/>
      <c r="EB73" s="648"/>
      <c r="EC73" s="647"/>
    </row>
    <row r="74" spans="2:133" ht="13.5" customHeight="1">
      <c r="B74" s="29"/>
      <c r="C74" s="649"/>
      <c r="D74" s="649"/>
      <c r="E74" s="649"/>
      <c r="F74" s="649"/>
      <c r="G74" s="649"/>
      <c r="H74" s="649"/>
      <c r="I74" s="649"/>
      <c r="J74" s="649"/>
      <c r="K74" s="649"/>
      <c r="L74" s="649"/>
      <c r="M74" s="649"/>
      <c r="N74" s="649"/>
      <c r="O74" s="649"/>
      <c r="P74" s="762"/>
      <c r="Q74" s="762"/>
      <c r="R74" s="762"/>
      <c r="S74" s="762"/>
      <c r="T74" s="762"/>
      <c r="U74" s="762"/>
      <c r="V74" s="762"/>
      <c r="W74" s="762"/>
      <c r="X74" s="762"/>
      <c r="Y74" s="762"/>
      <c r="Z74" s="762"/>
      <c r="AA74" s="762"/>
      <c r="AB74" s="762"/>
      <c r="AC74" s="762"/>
      <c r="AD74" s="762"/>
      <c r="AE74" s="762"/>
      <c r="AF74" s="762"/>
      <c r="AG74" s="762"/>
      <c r="AH74" s="762"/>
      <c r="AI74" s="666"/>
      <c r="AJ74" s="666"/>
      <c r="AK74" s="666"/>
      <c r="AL74" s="649"/>
      <c r="AM74" s="649"/>
      <c r="AN74" s="649"/>
      <c r="AO74" s="649"/>
      <c r="AP74" s="649"/>
      <c r="AQ74" s="649"/>
      <c r="AR74" s="649"/>
      <c r="AS74" s="649"/>
      <c r="AT74" s="757"/>
      <c r="AU74" s="660">
        <f t="shared" si="1"/>
        <v>14</v>
      </c>
      <c r="AV74" s="661"/>
      <c r="AW74" s="36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41"/>
      <c r="BW74" s="42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/>
      <c r="C75" s="649" t="s">
        <v>1106</v>
      </c>
      <c r="D75" s="649"/>
      <c r="E75" s="649"/>
      <c r="F75" s="649"/>
      <c r="G75" s="649"/>
      <c r="H75" s="649"/>
      <c r="I75" s="649"/>
      <c r="J75" s="649"/>
      <c r="K75" s="649"/>
      <c r="L75" s="650" t="s">
        <v>2442</v>
      </c>
      <c r="M75" s="651" t="s">
        <v>589</v>
      </c>
      <c r="N75" s="651" t="s">
        <v>589</v>
      </c>
      <c r="O75" s="652" t="s">
        <v>589</v>
      </c>
      <c r="P75" s="758" t="s">
        <v>1923</v>
      </c>
      <c r="Q75" s="758"/>
      <c r="R75" s="758"/>
      <c r="S75" s="758"/>
      <c r="T75" s="758"/>
      <c r="U75" s="758"/>
      <c r="V75" s="758"/>
      <c r="W75" s="758"/>
      <c r="X75" s="758"/>
      <c r="Y75" s="758"/>
      <c r="Z75" s="758"/>
      <c r="AA75" s="758"/>
      <c r="AB75" s="758"/>
      <c r="AC75" s="758"/>
      <c r="AD75" s="758"/>
      <c r="AE75" s="758"/>
      <c r="AF75" s="758"/>
      <c r="AG75" s="758"/>
      <c r="AH75" s="758"/>
      <c r="AI75" s="666"/>
      <c r="AJ75" s="666"/>
      <c r="AK75" s="666"/>
      <c r="AL75" s="649" t="s">
        <v>1921</v>
      </c>
      <c r="AM75" s="649"/>
      <c r="AN75" s="649"/>
      <c r="AO75" s="649"/>
      <c r="AP75" s="649"/>
      <c r="AQ75" s="649"/>
      <c r="AR75" s="649"/>
      <c r="AS75" s="649"/>
      <c r="AT75" s="757"/>
      <c r="AU75" s="660">
        <f t="shared" si="1"/>
        <v>15</v>
      </c>
      <c r="AV75" s="661"/>
      <c r="AW75" s="36"/>
      <c r="AX75" s="27"/>
      <c r="AY75" s="27"/>
      <c r="AZ75" s="27"/>
      <c r="BA75" s="27"/>
      <c r="BB75" s="27"/>
      <c r="BC75" s="27" t="s">
        <v>1920</v>
      </c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41"/>
      <c r="BW75" s="42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662" t="s">
        <v>1946</v>
      </c>
      <c r="CV75" s="663"/>
      <c r="CW75" s="663"/>
      <c r="CX75" s="663"/>
      <c r="CY75" s="664"/>
      <c r="CZ75" s="645"/>
      <c r="DA75" s="648"/>
      <c r="DB75" s="648"/>
      <c r="DC75" s="648"/>
      <c r="DD75" s="648"/>
      <c r="DE75" s="648"/>
      <c r="DF75" s="648"/>
      <c r="DG75" s="648"/>
      <c r="DH75" s="648"/>
      <c r="DI75" s="648"/>
      <c r="DJ75" s="648"/>
      <c r="DK75" s="648"/>
      <c r="DL75" s="648"/>
      <c r="DM75" s="648"/>
      <c r="DN75" s="648"/>
      <c r="DO75" s="648"/>
      <c r="DP75" s="648"/>
      <c r="DQ75" s="648"/>
      <c r="DR75" s="648"/>
      <c r="DS75" s="648"/>
      <c r="DT75" s="648"/>
      <c r="DU75" s="648"/>
      <c r="DV75" s="648"/>
      <c r="DW75" s="648"/>
      <c r="DX75" s="648"/>
      <c r="DY75" s="648"/>
      <c r="DZ75" s="648"/>
      <c r="EA75" s="648"/>
      <c r="EB75" s="648"/>
      <c r="EC75" s="647"/>
    </row>
    <row r="76" spans="2:133" ht="13.5" customHeight="1">
      <c r="B76" s="460"/>
      <c r="C76" s="649" t="s">
        <v>1106</v>
      </c>
      <c r="D76" s="649"/>
      <c r="E76" s="649"/>
      <c r="F76" s="649"/>
      <c r="G76" s="649"/>
      <c r="H76" s="649"/>
      <c r="I76" s="649"/>
      <c r="J76" s="649"/>
      <c r="K76" s="649"/>
      <c r="L76" s="650" t="s">
        <v>2443</v>
      </c>
      <c r="M76" s="651" t="s">
        <v>589</v>
      </c>
      <c r="N76" s="651" t="s">
        <v>589</v>
      </c>
      <c r="O76" s="652" t="s">
        <v>589</v>
      </c>
      <c r="P76" s="758" t="s">
        <v>1924</v>
      </c>
      <c r="Q76" s="758"/>
      <c r="R76" s="758"/>
      <c r="S76" s="758"/>
      <c r="T76" s="758"/>
      <c r="U76" s="758"/>
      <c r="V76" s="758"/>
      <c r="W76" s="758"/>
      <c r="X76" s="758"/>
      <c r="Y76" s="758"/>
      <c r="Z76" s="758"/>
      <c r="AA76" s="758"/>
      <c r="AB76" s="758"/>
      <c r="AC76" s="758"/>
      <c r="AD76" s="758"/>
      <c r="AE76" s="758"/>
      <c r="AF76" s="758"/>
      <c r="AG76" s="758"/>
      <c r="AH76" s="758"/>
      <c r="AI76" s="666"/>
      <c r="AJ76" s="666"/>
      <c r="AK76" s="666"/>
      <c r="AL76" s="649" t="s">
        <v>1922</v>
      </c>
      <c r="AM76" s="649"/>
      <c r="AN76" s="649"/>
      <c r="AO76" s="649"/>
      <c r="AP76" s="649"/>
      <c r="AQ76" s="649"/>
      <c r="AR76" s="649"/>
      <c r="AS76" s="649"/>
      <c r="AT76" s="757"/>
      <c r="AU76" s="660">
        <f t="shared" si="1"/>
        <v>16</v>
      </c>
      <c r="AV76" s="661"/>
      <c r="AW76" s="36"/>
      <c r="AX76" s="27"/>
      <c r="AY76" s="27"/>
      <c r="AZ76" s="27"/>
      <c r="BA76" s="27"/>
      <c r="BB76" s="27"/>
      <c r="BC76" s="27"/>
      <c r="BD76" s="27" t="s">
        <v>1920</v>
      </c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41"/>
      <c r="BW76" s="42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662" t="s">
        <v>1946</v>
      </c>
      <c r="CV76" s="663"/>
      <c r="CW76" s="663"/>
      <c r="CX76" s="663"/>
      <c r="CY76" s="664"/>
      <c r="CZ76" s="645"/>
      <c r="DA76" s="648"/>
      <c r="DB76" s="648"/>
      <c r="DC76" s="648"/>
      <c r="DD76" s="648"/>
      <c r="DE76" s="648"/>
      <c r="DF76" s="648"/>
      <c r="DG76" s="648"/>
      <c r="DH76" s="648"/>
      <c r="DI76" s="648"/>
      <c r="DJ76" s="648"/>
      <c r="DK76" s="648"/>
      <c r="DL76" s="648"/>
      <c r="DM76" s="648"/>
      <c r="DN76" s="648"/>
      <c r="DO76" s="648"/>
      <c r="DP76" s="648"/>
      <c r="DQ76" s="648"/>
      <c r="DR76" s="648"/>
      <c r="DS76" s="648"/>
      <c r="DT76" s="648"/>
      <c r="DU76" s="648"/>
      <c r="DV76" s="648"/>
      <c r="DW76" s="648"/>
      <c r="DX76" s="648"/>
      <c r="DY76" s="648"/>
      <c r="DZ76" s="648"/>
      <c r="EA76" s="648"/>
      <c r="EB76" s="648"/>
      <c r="EC76" s="647"/>
    </row>
    <row r="77" spans="2:133" ht="13.5" customHeight="1">
      <c r="B77" s="460"/>
      <c r="C77" s="649" t="s">
        <v>1106</v>
      </c>
      <c r="D77" s="649"/>
      <c r="E77" s="649"/>
      <c r="F77" s="649"/>
      <c r="G77" s="649"/>
      <c r="H77" s="649"/>
      <c r="I77" s="649"/>
      <c r="J77" s="649"/>
      <c r="K77" s="649"/>
      <c r="L77" s="650" t="s">
        <v>2444</v>
      </c>
      <c r="M77" s="651" t="s">
        <v>589</v>
      </c>
      <c r="N77" s="651" t="s">
        <v>589</v>
      </c>
      <c r="O77" s="652" t="s">
        <v>589</v>
      </c>
      <c r="P77" s="665" t="s">
        <v>1929</v>
      </c>
      <c r="Q77" s="665"/>
      <c r="R77" s="665"/>
      <c r="S77" s="665"/>
      <c r="T77" s="665"/>
      <c r="U77" s="665"/>
      <c r="V77" s="665"/>
      <c r="W77" s="665"/>
      <c r="X77" s="665"/>
      <c r="Y77" s="665"/>
      <c r="Z77" s="665"/>
      <c r="AA77" s="665"/>
      <c r="AB77" s="665"/>
      <c r="AC77" s="665"/>
      <c r="AD77" s="665"/>
      <c r="AE77" s="665"/>
      <c r="AF77" s="665"/>
      <c r="AG77" s="665"/>
      <c r="AH77" s="665"/>
      <c r="AI77" s="666"/>
      <c r="AJ77" s="666"/>
      <c r="AK77" s="666"/>
      <c r="AL77" s="649" t="s">
        <v>1795</v>
      </c>
      <c r="AM77" s="649"/>
      <c r="AN77" s="649"/>
      <c r="AO77" s="649"/>
      <c r="AP77" s="649"/>
      <c r="AQ77" s="649"/>
      <c r="AR77" s="649"/>
      <c r="AS77" s="649"/>
      <c r="AT77" s="757"/>
      <c r="AU77" s="660">
        <f t="shared" si="1"/>
        <v>17</v>
      </c>
      <c r="AV77" s="661"/>
      <c r="AW77" s="36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 t="s">
        <v>1940</v>
      </c>
      <c r="BQ77" s="27"/>
      <c r="BR77" s="27"/>
      <c r="BS77" s="27"/>
      <c r="BT77" s="27"/>
      <c r="BU77" s="27"/>
      <c r="BV77" s="41"/>
      <c r="BW77" s="42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662" t="s">
        <v>1946</v>
      </c>
      <c r="CV77" s="663"/>
      <c r="CW77" s="663"/>
      <c r="CX77" s="663"/>
      <c r="CY77" s="664"/>
      <c r="CZ77" s="645"/>
      <c r="DA77" s="648"/>
      <c r="DB77" s="648"/>
      <c r="DC77" s="648"/>
      <c r="DD77" s="648"/>
      <c r="DE77" s="648"/>
      <c r="DF77" s="648"/>
      <c r="DG77" s="648"/>
      <c r="DH77" s="648"/>
      <c r="DI77" s="648"/>
      <c r="DJ77" s="648"/>
      <c r="DK77" s="648"/>
      <c r="DL77" s="648"/>
      <c r="DM77" s="648"/>
      <c r="DN77" s="648"/>
      <c r="DO77" s="648"/>
      <c r="DP77" s="648"/>
      <c r="DQ77" s="648"/>
      <c r="DR77" s="648"/>
      <c r="DS77" s="648"/>
      <c r="DT77" s="648"/>
      <c r="DU77" s="648"/>
      <c r="DV77" s="648"/>
      <c r="DW77" s="648"/>
      <c r="DX77" s="648"/>
      <c r="DY77" s="648"/>
      <c r="DZ77" s="648"/>
      <c r="EA77" s="648"/>
      <c r="EB77" s="648"/>
      <c r="EC77" s="647"/>
    </row>
    <row r="78" spans="2:133" ht="13.5" customHeight="1">
      <c r="B78" s="460"/>
      <c r="C78" s="649" t="s">
        <v>1106</v>
      </c>
      <c r="D78" s="649"/>
      <c r="E78" s="649"/>
      <c r="F78" s="649"/>
      <c r="G78" s="649"/>
      <c r="H78" s="649"/>
      <c r="I78" s="649"/>
      <c r="J78" s="649"/>
      <c r="K78" s="649"/>
      <c r="L78" s="650" t="s">
        <v>2445</v>
      </c>
      <c r="M78" s="651" t="s">
        <v>589</v>
      </c>
      <c r="N78" s="651" t="s">
        <v>589</v>
      </c>
      <c r="O78" s="652" t="s">
        <v>589</v>
      </c>
      <c r="P78" s="665" t="s">
        <v>1930</v>
      </c>
      <c r="Q78" s="665"/>
      <c r="R78" s="665"/>
      <c r="S78" s="665"/>
      <c r="T78" s="665"/>
      <c r="U78" s="665"/>
      <c r="V78" s="665"/>
      <c r="W78" s="665"/>
      <c r="X78" s="665"/>
      <c r="Y78" s="665"/>
      <c r="Z78" s="665"/>
      <c r="AA78" s="665"/>
      <c r="AB78" s="665"/>
      <c r="AC78" s="665"/>
      <c r="AD78" s="665"/>
      <c r="AE78" s="665"/>
      <c r="AF78" s="665"/>
      <c r="AG78" s="665"/>
      <c r="AH78" s="665"/>
      <c r="AI78" s="666"/>
      <c r="AJ78" s="666"/>
      <c r="AK78" s="666"/>
      <c r="AL78" s="649" t="s">
        <v>1796</v>
      </c>
      <c r="AM78" s="649"/>
      <c r="AN78" s="649"/>
      <c r="AO78" s="649"/>
      <c r="AP78" s="649"/>
      <c r="AQ78" s="649"/>
      <c r="AR78" s="649"/>
      <c r="AS78" s="649"/>
      <c r="AT78" s="757"/>
      <c r="AU78" s="660">
        <f t="shared" si="1"/>
        <v>18</v>
      </c>
      <c r="AV78" s="661"/>
      <c r="AW78" s="36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 t="s">
        <v>1940</v>
      </c>
      <c r="BR78" s="27"/>
      <c r="BS78" s="27"/>
      <c r="BT78" s="27"/>
      <c r="BU78" s="27"/>
      <c r="BV78" s="41"/>
      <c r="BW78" s="42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662" t="s">
        <v>1946</v>
      </c>
      <c r="CV78" s="663"/>
      <c r="CW78" s="663"/>
      <c r="CX78" s="663"/>
      <c r="CY78" s="664"/>
      <c r="CZ78" s="645"/>
      <c r="DA78" s="648"/>
      <c r="DB78" s="648"/>
      <c r="DC78" s="648"/>
      <c r="DD78" s="648"/>
      <c r="DE78" s="648"/>
      <c r="DF78" s="648"/>
      <c r="DG78" s="648"/>
      <c r="DH78" s="648"/>
      <c r="DI78" s="648"/>
      <c r="DJ78" s="648"/>
      <c r="DK78" s="648"/>
      <c r="DL78" s="648"/>
      <c r="DM78" s="648"/>
      <c r="DN78" s="648"/>
      <c r="DO78" s="648"/>
      <c r="DP78" s="648"/>
      <c r="DQ78" s="648"/>
      <c r="DR78" s="648"/>
      <c r="DS78" s="648"/>
      <c r="DT78" s="648"/>
      <c r="DU78" s="648"/>
      <c r="DV78" s="648"/>
      <c r="DW78" s="648"/>
      <c r="DX78" s="648"/>
      <c r="DY78" s="648"/>
      <c r="DZ78" s="648"/>
      <c r="EA78" s="648"/>
      <c r="EB78" s="648"/>
      <c r="EC78" s="647"/>
    </row>
    <row r="79" spans="2:133" ht="13.5" customHeight="1">
      <c r="B79" s="460"/>
      <c r="C79" s="649"/>
      <c r="D79" s="649"/>
      <c r="E79" s="649"/>
      <c r="F79" s="649"/>
      <c r="G79" s="649"/>
      <c r="H79" s="649"/>
      <c r="I79" s="649"/>
      <c r="J79" s="649"/>
      <c r="K79" s="649"/>
      <c r="L79" s="650"/>
      <c r="M79" s="651"/>
      <c r="N79" s="651"/>
      <c r="O79" s="652"/>
      <c r="P79" s="665"/>
      <c r="Q79" s="665"/>
      <c r="R79" s="665"/>
      <c r="S79" s="665"/>
      <c r="T79" s="665"/>
      <c r="U79" s="665"/>
      <c r="V79" s="665"/>
      <c r="W79" s="665"/>
      <c r="X79" s="665"/>
      <c r="Y79" s="665"/>
      <c r="Z79" s="665"/>
      <c r="AA79" s="665"/>
      <c r="AB79" s="665"/>
      <c r="AC79" s="665"/>
      <c r="AD79" s="665"/>
      <c r="AE79" s="665"/>
      <c r="AF79" s="665"/>
      <c r="AG79" s="665"/>
      <c r="AH79" s="665"/>
      <c r="AI79" s="666"/>
      <c r="AJ79" s="666"/>
      <c r="AK79" s="666"/>
      <c r="AL79" s="649"/>
      <c r="AM79" s="649"/>
      <c r="AN79" s="649"/>
      <c r="AO79" s="649"/>
      <c r="AP79" s="649"/>
      <c r="AQ79" s="649"/>
      <c r="AR79" s="649"/>
      <c r="AS79" s="649"/>
      <c r="AT79" s="757"/>
      <c r="AU79" s="755">
        <f t="shared" si="1"/>
        <v>19</v>
      </c>
      <c r="AV79" s="756"/>
      <c r="AW79" s="36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41"/>
      <c r="BW79" s="42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8"/>
      <c r="CU79" s="662" t="s">
        <v>1946</v>
      </c>
      <c r="CV79" s="663"/>
      <c r="CW79" s="663"/>
      <c r="CX79" s="663"/>
      <c r="CY79" s="664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460"/>
      <c r="C80" s="649"/>
      <c r="D80" s="649"/>
      <c r="E80" s="649"/>
      <c r="F80" s="649"/>
      <c r="G80" s="649"/>
      <c r="H80" s="649"/>
      <c r="I80" s="649"/>
      <c r="J80" s="649"/>
      <c r="K80" s="649"/>
      <c r="L80" s="650"/>
      <c r="M80" s="651"/>
      <c r="N80" s="651"/>
      <c r="O80" s="652"/>
      <c r="P80" s="665"/>
      <c r="Q80" s="665"/>
      <c r="R80" s="665"/>
      <c r="S80" s="665"/>
      <c r="T80" s="665"/>
      <c r="U80" s="665"/>
      <c r="V80" s="665"/>
      <c r="W80" s="665"/>
      <c r="X80" s="665"/>
      <c r="Y80" s="665"/>
      <c r="Z80" s="665"/>
      <c r="AA80" s="665"/>
      <c r="AB80" s="665"/>
      <c r="AC80" s="665"/>
      <c r="AD80" s="665"/>
      <c r="AE80" s="665"/>
      <c r="AF80" s="665"/>
      <c r="AG80" s="665"/>
      <c r="AH80" s="665"/>
      <c r="AI80" s="666"/>
      <c r="AJ80" s="666"/>
      <c r="AK80" s="666"/>
      <c r="AL80" s="649"/>
      <c r="AM80" s="649"/>
      <c r="AN80" s="649"/>
      <c r="AO80" s="649"/>
      <c r="AP80" s="649"/>
      <c r="AQ80" s="649"/>
      <c r="AR80" s="649"/>
      <c r="AS80" s="649"/>
      <c r="AT80" s="757"/>
      <c r="AU80" s="755">
        <f t="shared" si="1"/>
        <v>20</v>
      </c>
      <c r="AV80" s="756"/>
      <c r="AW80" s="36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41"/>
      <c r="BW80" s="42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662" t="s">
        <v>1946</v>
      </c>
      <c r="CV80" s="663"/>
      <c r="CW80" s="663"/>
      <c r="CX80" s="663"/>
      <c r="CY80" s="664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29" t="s">
        <v>86</v>
      </c>
      <c r="C81" s="650" t="s">
        <v>615</v>
      </c>
      <c r="D81" s="651"/>
      <c r="E81" s="651"/>
      <c r="F81" s="651"/>
      <c r="G81" s="651"/>
      <c r="H81" s="651"/>
      <c r="I81" s="651"/>
      <c r="J81" s="651"/>
      <c r="K81" s="652"/>
      <c r="L81" s="650" t="s">
        <v>3477</v>
      </c>
      <c r="M81" s="651" t="s">
        <v>589</v>
      </c>
      <c r="N81" s="651" t="s">
        <v>589</v>
      </c>
      <c r="O81" s="652" t="s">
        <v>589</v>
      </c>
      <c r="P81" s="672" t="s">
        <v>3480</v>
      </c>
      <c r="Q81" s="673" t="s">
        <v>592</v>
      </c>
      <c r="R81" s="673" t="s">
        <v>592</v>
      </c>
      <c r="S81" s="673" t="s">
        <v>592</v>
      </c>
      <c r="T81" s="673" t="s">
        <v>592</v>
      </c>
      <c r="U81" s="673" t="s">
        <v>592</v>
      </c>
      <c r="V81" s="673" t="s">
        <v>592</v>
      </c>
      <c r="W81" s="673" t="s">
        <v>592</v>
      </c>
      <c r="X81" s="673" t="s">
        <v>592</v>
      </c>
      <c r="Y81" s="673" t="s">
        <v>592</v>
      </c>
      <c r="Z81" s="673" t="s">
        <v>592</v>
      </c>
      <c r="AA81" s="673" t="s">
        <v>592</v>
      </c>
      <c r="AB81" s="673" t="s">
        <v>592</v>
      </c>
      <c r="AC81" s="673" t="s">
        <v>592</v>
      </c>
      <c r="AD81" s="673" t="s">
        <v>592</v>
      </c>
      <c r="AE81" s="673" t="s">
        <v>592</v>
      </c>
      <c r="AF81" s="673" t="s">
        <v>592</v>
      </c>
      <c r="AG81" s="673" t="s">
        <v>592</v>
      </c>
      <c r="AH81" s="674" t="s">
        <v>592</v>
      </c>
      <c r="AI81" s="649"/>
      <c r="AJ81" s="649"/>
      <c r="AK81" s="649"/>
      <c r="AL81" s="649"/>
      <c r="AM81" s="649"/>
      <c r="AN81" s="649"/>
      <c r="AO81" s="649"/>
      <c r="AP81" s="649"/>
      <c r="AQ81" s="649"/>
      <c r="AR81" s="649"/>
      <c r="AS81" s="649"/>
      <c r="AT81" s="757"/>
      <c r="AU81" s="660">
        <f t="shared" si="1"/>
        <v>21</v>
      </c>
      <c r="AV81" s="661"/>
      <c r="AW81" s="36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 t="s">
        <v>3478</v>
      </c>
      <c r="BN81" s="27"/>
      <c r="BO81" s="27"/>
      <c r="BP81" s="27"/>
      <c r="BQ81" s="27"/>
      <c r="BR81" s="27"/>
      <c r="BS81" s="27"/>
      <c r="BT81" s="27"/>
      <c r="BU81" s="27"/>
      <c r="BV81" s="41"/>
      <c r="BW81" s="42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662" t="s">
        <v>351</v>
      </c>
      <c r="CV81" s="663"/>
      <c r="CW81" s="663"/>
      <c r="CX81" s="663"/>
      <c r="CY81" s="664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29" t="s">
        <v>86</v>
      </c>
      <c r="C82" s="649" t="s">
        <v>1106</v>
      </c>
      <c r="D82" s="649"/>
      <c r="E82" s="649"/>
      <c r="F82" s="649"/>
      <c r="G82" s="649"/>
      <c r="H82" s="649"/>
      <c r="I82" s="649"/>
      <c r="J82" s="649"/>
      <c r="K82" s="649"/>
      <c r="L82" s="650" t="s">
        <v>2439</v>
      </c>
      <c r="M82" s="651" t="s">
        <v>589</v>
      </c>
      <c r="N82" s="651" t="s">
        <v>589</v>
      </c>
      <c r="O82" s="652" t="s">
        <v>589</v>
      </c>
      <c r="P82" s="659" t="s">
        <v>2113</v>
      </c>
      <c r="Q82" s="659"/>
      <c r="R82" s="659"/>
      <c r="S82" s="659"/>
      <c r="T82" s="659"/>
      <c r="U82" s="659"/>
      <c r="V82" s="659"/>
      <c r="W82" s="659"/>
      <c r="X82" s="659"/>
      <c r="Y82" s="659"/>
      <c r="Z82" s="659"/>
      <c r="AA82" s="659"/>
      <c r="AB82" s="659"/>
      <c r="AC82" s="659"/>
      <c r="AD82" s="659"/>
      <c r="AE82" s="659"/>
      <c r="AF82" s="659"/>
      <c r="AG82" s="659"/>
      <c r="AH82" s="659"/>
      <c r="AI82" s="649"/>
      <c r="AJ82" s="649"/>
      <c r="AK82" s="649"/>
      <c r="AL82" s="649"/>
      <c r="AM82" s="649"/>
      <c r="AN82" s="649"/>
      <c r="AO82" s="649"/>
      <c r="AP82" s="649"/>
      <c r="AQ82" s="649"/>
      <c r="AR82" s="649"/>
      <c r="AS82" s="649"/>
      <c r="AT82" s="757"/>
      <c r="AU82" s="660">
        <f t="shared" si="1"/>
        <v>22</v>
      </c>
      <c r="AV82" s="661"/>
      <c r="AW82" s="36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 t="s">
        <v>1920</v>
      </c>
      <c r="BO82" s="27"/>
      <c r="BP82" s="27"/>
      <c r="BQ82" s="27"/>
      <c r="BR82" s="27"/>
      <c r="BS82" s="27"/>
      <c r="BT82" s="27"/>
      <c r="BU82" s="27"/>
      <c r="BV82" s="41"/>
      <c r="BW82" s="42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662" t="s">
        <v>1946</v>
      </c>
      <c r="CV82" s="663"/>
      <c r="CW82" s="663"/>
      <c r="CX82" s="663"/>
      <c r="CY82" s="664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29" t="s">
        <v>86</v>
      </c>
      <c r="C83" s="649" t="s">
        <v>1106</v>
      </c>
      <c r="D83" s="649"/>
      <c r="E83" s="649"/>
      <c r="F83" s="649"/>
      <c r="G83" s="649"/>
      <c r="H83" s="649"/>
      <c r="I83" s="649"/>
      <c r="J83" s="649"/>
      <c r="K83" s="649"/>
      <c r="L83" s="650" t="s">
        <v>2451</v>
      </c>
      <c r="M83" s="651" t="s">
        <v>589</v>
      </c>
      <c r="N83" s="651" t="s">
        <v>589</v>
      </c>
      <c r="O83" s="652" t="s">
        <v>589</v>
      </c>
      <c r="P83" s="659" t="s">
        <v>2112</v>
      </c>
      <c r="Q83" s="659"/>
      <c r="R83" s="659"/>
      <c r="S83" s="659"/>
      <c r="T83" s="659"/>
      <c r="U83" s="659"/>
      <c r="V83" s="659"/>
      <c r="W83" s="659"/>
      <c r="X83" s="659"/>
      <c r="Y83" s="659"/>
      <c r="Z83" s="659"/>
      <c r="AA83" s="659"/>
      <c r="AB83" s="659"/>
      <c r="AC83" s="659"/>
      <c r="AD83" s="659"/>
      <c r="AE83" s="659"/>
      <c r="AF83" s="659"/>
      <c r="AG83" s="659"/>
      <c r="AH83" s="659"/>
      <c r="AI83" s="666"/>
      <c r="AJ83" s="666"/>
      <c r="AK83" s="666"/>
      <c r="AL83" s="649"/>
      <c r="AM83" s="649"/>
      <c r="AN83" s="649"/>
      <c r="AO83" s="649"/>
      <c r="AP83" s="649"/>
      <c r="AQ83" s="649"/>
      <c r="AR83" s="649"/>
      <c r="AS83" s="649"/>
      <c r="AT83" s="757"/>
      <c r="AU83" s="660">
        <f t="shared" si="1"/>
        <v>23</v>
      </c>
      <c r="AV83" s="661"/>
      <c r="AW83" s="36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 t="s">
        <v>1920</v>
      </c>
      <c r="BP83" s="27"/>
      <c r="BQ83" s="27"/>
      <c r="BR83" s="27"/>
      <c r="BS83" s="27"/>
      <c r="BT83" s="27"/>
      <c r="BU83" s="27"/>
      <c r="BV83" s="41"/>
      <c r="BW83" s="42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662" t="s">
        <v>1946</v>
      </c>
      <c r="CV83" s="663"/>
      <c r="CW83" s="663"/>
      <c r="CX83" s="663"/>
      <c r="CY83" s="664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29" t="s">
        <v>86</v>
      </c>
      <c r="C84" s="650" t="s">
        <v>441</v>
      </c>
      <c r="D84" s="651"/>
      <c r="E84" s="651"/>
      <c r="F84" s="651"/>
      <c r="G84" s="651"/>
      <c r="H84" s="651"/>
      <c r="I84" s="651"/>
      <c r="J84" s="651"/>
      <c r="K84" s="652"/>
      <c r="L84" s="650" t="s">
        <v>2432</v>
      </c>
      <c r="M84" s="651" t="s">
        <v>589</v>
      </c>
      <c r="N84" s="651" t="s">
        <v>589</v>
      </c>
      <c r="O84" s="652" t="s">
        <v>589</v>
      </c>
      <c r="P84" s="653" t="s">
        <v>616</v>
      </c>
      <c r="Q84" s="654" t="s">
        <v>590</v>
      </c>
      <c r="R84" s="654" t="s">
        <v>590</v>
      </c>
      <c r="S84" s="654" t="s">
        <v>590</v>
      </c>
      <c r="T84" s="654" t="s">
        <v>590</v>
      </c>
      <c r="U84" s="654" t="s">
        <v>590</v>
      </c>
      <c r="V84" s="654" t="s">
        <v>590</v>
      </c>
      <c r="W84" s="654" t="s">
        <v>590</v>
      </c>
      <c r="X84" s="654" t="s">
        <v>590</v>
      </c>
      <c r="Y84" s="654" t="s">
        <v>590</v>
      </c>
      <c r="Z84" s="654" t="s">
        <v>590</v>
      </c>
      <c r="AA84" s="654" t="s">
        <v>590</v>
      </c>
      <c r="AB84" s="654" t="s">
        <v>590</v>
      </c>
      <c r="AC84" s="654" t="s">
        <v>590</v>
      </c>
      <c r="AD84" s="654" t="s">
        <v>590</v>
      </c>
      <c r="AE84" s="654" t="s">
        <v>590</v>
      </c>
      <c r="AF84" s="654" t="s">
        <v>590</v>
      </c>
      <c r="AG84" s="654" t="s">
        <v>590</v>
      </c>
      <c r="AH84" s="655" t="s">
        <v>590</v>
      </c>
      <c r="AI84" s="656"/>
      <c r="AJ84" s="657"/>
      <c r="AK84" s="658"/>
      <c r="AL84" s="650"/>
      <c r="AM84" s="651"/>
      <c r="AN84" s="651"/>
      <c r="AO84" s="651"/>
      <c r="AP84" s="651"/>
      <c r="AQ84" s="652"/>
      <c r="AR84" s="650"/>
      <c r="AS84" s="651"/>
      <c r="AT84" s="687"/>
      <c r="AU84" s="660">
        <f t="shared" si="1"/>
        <v>24</v>
      </c>
      <c r="AV84" s="661"/>
      <c r="AW84" s="36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 t="s">
        <v>121</v>
      </c>
      <c r="BU84" s="27"/>
      <c r="BV84" s="41"/>
      <c r="BW84" s="42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662" t="s">
        <v>1947</v>
      </c>
      <c r="CV84" s="663"/>
      <c r="CW84" s="663"/>
      <c r="CX84" s="663"/>
      <c r="CY84" s="664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29" t="s">
        <v>86</v>
      </c>
      <c r="C85" s="650" t="s">
        <v>615</v>
      </c>
      <c r="D85" s="651"/>
      <c r="E85" s="651"/>
      <c r="F85" s="651"/>
      <c r="G85" s="651"/>
      <c r="H85" s="651"/>
      <c r="I85" s="651"/>
      <c r="J85" s="651"/>
      <c r="K85" s="652"/>
      <c r="L85" s="650" t="s">
        <v>2440</v>
      </c>
      <c r="M85" s="651" t="s">
        <v>589</v>
      </c>
      <c r="N85" s="651" t="s">
        <v>589</v>
      </c>
      <c r="O85" s="652" t="s">
        <v>589</v>
      </c>
      <c r="P85" s="653" t="s">
        <v>593</v>
      </c>
      <c r="Q85" s="654" t="s">
        <v>590</v>
      </c>
      <c r="R85" s="654" t="s">
        <v>590</v>
      </c>
      <c r="S85" s="654" t="s">
        <v>590</v>
      </c>
      <c r="T85" s="654" t="s">
        <v>590</v>
      </c>
      <c r="U85" s="654" t="s">
        <v>590</v>
      </c>
      <c r="V85" s="654" t="s">
        <v>590</v>
      </c>
      <c r="W85" s="654" t="s">
        <v>590</v>
      </c>
      <c r="X85" s="654" t="s">
        <v>590</v>
      </c>
      <c r="Y85" s="654" t="s">
        <v>590</v>
      </c>
      <c r="Z85" s="654" t="s">
        <v>590</v>
      </c>
      <c r="AA85" s="654" t="s">
        <v>590</v>
      </c>
      <c r="AB85" s="654" t="s">
        <v>590</v>
      </c>
      <c r="AC85" s="654" t="s">
        <v>590</v>
      </c>
      <c r="AD85" s="654" t="s">
        <v>590</v>
      </c>
      <c r="AE85" s="654" t="s">
        <v>590</v>
      </c>
      <c r="AF85" s="654" t="s">
        <v>590</v>
      </c>
      <c r="AG85" s="654" t="s">
        <v>590</v>
      </c>
      <c r="AH85" s="655" t="s">
        <v>590</v>
      </c>
      <c r="AI85" s="656"/>
      <c r="AJ85" s="657"/>
      <c r="AK85" s="658"/>
      <c r="AL85" s="650"/>
      <c r="AM85" s="651"/>
      <c r="AN85" s="651"/>
      <c r="AO85" s="651"/>
      <c r="AP85" s="651"/>
      <c r="AQ85" s="652"/>
      <c r="AR85" s="650"/>
      <c r="AS85" s="651"/>
      <c r="AT85" s="687"/>
      <c r="AU85" s="660">
        <f t="shared" si="1"/>
        <v>25</v>
      </c>
      <c r="AV85" s="661"/>
      <c r="AW85" s="36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 t="s">
        <v>121</v>
      </c>
      <c r="BV85" s="41"/>
      <c r="BW85" s="42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662" t="s">
        <v>1947</v>
      </c>
      <c r="CV85" s="663"/>
      <c r="CW85" s="663"/>
      <c r="CX85" s="663"/>
      <c r="CY85" s="664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29" t="s">
        <v>86</v>
      </c>
      <c r="C86" s="650" t="s">
        <v>615</v>
      </c>
      <c r="D86" s="651"/>
      <c r="E86" s="651"/>
      <c r="F86" s="651"/>
      <c r="G86" s="651"/>
      <c r="H86" s="651"/>
      <c r="I86" s="651"/>
      <c r="J86" s="651"/>
      <c r="K86" s="652"/>
      <c r="L86" s="650" t="s">
        <v>2441</v>
      </c>
      <c r="M86" s="651" t="s">
        <v>589</v>
      </c>
      <c r="N86" s="651" t="s">
        <v>589</v>
      </c>
      <c r="O86" s="652" t="s">
        <v>589</v>
      </c>
      <c r="P86" s="653" t="s">
        <v>594</v>
      </c>
      <c r="Q86" s="654" t="s">
        <v>590</v>
      </c>
      <c r="R86" s="654" t="s">
        <v>590</v>
      </c>
      <c r="S86" s="654" t="s">
        <v>590</v>
      </c>
      <c r="T86" s="654" t="s">
        <v>590</v>
      </c>
      <c r="U86" s="654" t="s">
        <v>590</v>
      </c>
      <c r="V86" s="654" t="s">
        <v>590</v>
      </c>
      <c r="W86" s="654" t="s">
        <v>590</v>
      </c>
      <c r="X86" s="654" t="s">
        <v>590</v>
      </c>
      <c r="Y86" s="654" t="s">
        <v>590</v>
      </c>
      <c r="Z86" s="654" t="s">
        <v>590</v>
      </c>
      <c r="AA86" s="654" t="s">
        <v>590</v>
      </c>
      <c r="AB86" s="654" t="s">
        <v>590</v>
      </c>
      <c r="AC86" s="654" t="s">
        <v>590</v>
      </c>
      <c r="AD86" s="654" t="s">
        <v>590</v>
      </c>
      <c r="AE86" s="654" t="s">
        <v>590</v>
      </c>
      <c r="AF86" s="654" t="s">
        <v>590</v>
      </c>
      <c r="AG86" s="654" t="s">
        <v>590</v>
      </c>
      <c r="AH86" s="655" t="s">
        <v>590</v>
      </c>
      <c r="AI86" s="656"/>
      <c r="AJ86" s="657"/>
      <c r="AK86" s="658"/>
      <c r="AL86" s="650"/>
      <c r="AM86" s="651"/>
      <c r="AN86" s="651"/>
      <c r="AO86" s="651"/>
      <c r="AP86" s="651"/>
      <c r="AQ86" s="652"/>
      <c r="AR86" s="650"/>
      <c r="AS86" s="651"/>
      <c r="AT86" s="687"/>
      <c r="AU86" s="660">
        <f t="shared" si="1"/>
        <v>26</v>
      </c>
      <c r="AV86" s="661"/>
      <c r="AW86" s="36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 t="s">
        <v>121</v>
      </c>
      <c r="BW86" s="42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662" t="s">
        <v>1947</v>
      </c>
      <c r="CV86" s="663"/>
      <c r="CW86" s="663"/>
      <c r="CX86" s="663"/>
      <c r="CY86" s="664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29" t="s">
        <v>86</v>
      </c>
      <c r="C87" s="650" t="s">
        <v>615</v>
      </c>
      <c r="D87" s="651"/>
      <c r="E87" s="651"/>
      <c r="F87" s="651"/>
      <c r="G87" s="651"/>
      <c r="H87" s="651"/>
      <c r="I87" s="651"/>
      <c r="J87" s="651"/>
      <c r="K87" s="652"/>
      <c r="L87" s="650" t="s">
        <v>2442</v>
      </c>
      <c r="M87" s="651" t="s">
        <v>589</v>
      </c>
      <c r="N87" s="651" t="s">
        <v>589</v>
      </c>
      <c r="O87" s="652" t="s">
        <v>589</v>
      </c>
      <c r="P87" s="653" t="s">
        <v>595</v>
      </c>
      <c r="Q87" s="654" t="s">
        <v>590</v>
      </c>
      <c r="R87" s="654" t="s">
        <v>590</v>
      </c>
      <c r="S87" s="654" t="s">
        <v>590</v>
      </c>
      <c r="T87" s="654" t="s">
        <v>590</v>
      </c>
      <c r="U87" s="654" t="s">
        <v>590</v>
      </c>
      <c r="V87" s="654" t="s">
        <v>590</v>
      </c>
      <c r="W87" s="654" t="s">
        <v>590</v>
      </c>
      <c r="X87" s="654" t="s">
        <v>590</v>
      </c>
      <c r="Y87" s="654" t="s">
        <v>590</v>
      </c>
      <c r="Z87" s="654" t="s">
        <v>590</v>
      </c>
      <c r="AA87" s="654" t="s">
        <v>590</v>
      </c>
      <c r="AB87" s="654" t="s">
        <v>590</v>
      </c>
      <c r="AC87" s="654" t="s">
        <v>590</v>
      </c>
      <c r="AD87" s="654" t="s">
        <v>590</v>
      </c>
      <c r="AE87" s="654" t="s">
        <v>590</v>
      </c>
      <c r="AF87" s="654" t="s">
        <v>590</v>
      </c>
      <c r="AG87" s="654" t="s">
        <v>590</v>
      </c>
      <c r="AH87" s="655" t="s">
        <v>590</v>
      </c>
      <c r="AI87" s="656"/>
      <c r="AJ87" s="657"/>
      <c r="AK87" s="658"/>
      <c r="AL87" s="650"/>
      <c r="AM87" s="651"/>
      <c r="AN87" s="651"/>
      <c r="AO87" s="651"/>
      <c r="AP87" s="651"/>
      <c r="AQ87" s="652"/>
      <c r="AR87" s="650"/>
      <c r="AS87" s="651"/>
      <c r="AT87" s="687"/>
      <c r="AU87" s="660">
        <f t="shared" si="1"/>
        <v>27</v>
      </c>
      <c r="AV87" s="661"/>
      <c r="AW87" s="36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41"/>
      <c r="BW87" s="27" t="s">
        <v>121</v>
      </c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8"/>
      <c r="CU87" s="662" t="s">
        <v>1947</v>
      </c>
      <c r="CV87" s="663"/>
      <c r="CW87" s="663"/>
      <c r="CX87" s="663"/>
      <c r="CY87" s="664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29" t="s">
        <v>86</v>
      </c>
      <c r="C88" s="650" t="s">
        <v>615</v>
      </c>
      <c r="D88" s="651"/>
      <c r="E88" s="651"/>
      <c r="F88" s="651"/>
      <c r="G88" s="651"/>
      <c r="H88" s="651"/>
      <c r="I88" s="651"/>
      <c r="J88" s="651"/>
      <c r="K88" s="652"/>
      <c r="L88" s="650" t="s">
        <v>2443</v>
      </c>
      <c r="M88" s="651" t="s">
        <v>589</v>
      </c>
      <c r="N88" s="651" t="s">
        <v>589</v>
      </c>
      <c r="O88" s="652" t="s">
        <v>589</v>
      </c>
      <c r="P88" s="653" t="s">
        <v>596</v>
      </c>
      <c r="Q88" s="654" t="s">
        <v>590</v>
      </c>
      <c r="R88" s="654" t="s">
        <v>590</v>
      </c>
      <c r="S88" s="654" t="s">
        <v>590</v>
      </c>
      <c r="T88" s="654" t="s">
        <v>590</v>
      </c>
      <c r="U88" s="654" t="s">
        <v>590</v>
      </c>
      <c r="V88" s="654" t="s">
        <v>590</v>
      </c>
      <c r="W88" s="654" t="s">
        <v>590</v>
      </c>
      <c r="X88" s="654" t="s">
        <v>590</v>
      </c>
      <c r="Y88" s="654" t="s">
        <v>590</v>
      </c>
      <c r="Z88" s="654" t="s">
        <v>590</v>
      </c>
      <c r="AA88" s="654" t="s">
        <v>590</v>
      </c>
      <c r="AB88" s="654" t="s">
        <v>590</v>
      </c>
      <c r="AC88" s="654" t="s">
        <v>590</v>
      </c>
      <c r="AD88" s="654" t="s">
        <v>590</v>
      </c>
      <c r="AE88" s="654" t="s">
        <v>590</v>
      </c>
      <c r="AF88" s="654" t="s">
        <v>590</v>
      </c>
      <c r="AG88" s="654" t="s">
        <v>590</v>
      </c>
      <c r="AH88" s="655" t="s">
        <v>590</v>
      </c>
      <c r="AI88" s="656"/>
      <c r="AJ88" s="657"/>
      <c r="AK88" s="658"/>
      <c r="AL88" s="650"/>
      <c r="AM88" s="651"/>
      <c r="AN88" s="651"/>
      <c r="AO88" s="651"/>
      <c r="AP88" s="651"/>
      <c r="AQ88" s="652"/>
      <c r="AR88" s="650"/>
      <c r="AS88" s="651"/>
      <c r="AT88" s="687"/>
      <c r="AU88" s="660">
        <f t="shared" si="1"/>
        <v>28</v>
      </c>
      <c r="AV88" s="661"/>
      <c r="AW88" s="36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41"/>
      <c r="BW88" s="42"/>
      <c r="BX88" s="27" t="s">
        <v>121</v>
      </c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8"/>
      <c r="CU88" s="662" t="s">
        <v>1947</v>
      </c>
      <c r="CV88" s="663"/>
      <c r="CW88" s="663"/>
      <c r="CX88" s="663"/>
      <c r="CY88" s="664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29" t="s">
        <v>86</v>
      </c>
      <c r="C89" s="650" t="s">
        <v>615</v>
      </c>
      <c r="D89" s="651"/>
      <c r="E89" s="651"/>
      <c r="F89" s="651"/>
      <c r="G89" s="651"/>
      <c r="H89" s="651"/>
      <c r="I89" s="651"/>
      <c r="J89" s="651"/>
      <c r="K89" s="652"/>
      <c r="L89" s="650" t="s">
        <v>2444</v>
      </c>
      <c r="M89" s="651" t="s">
        <v>589</v>
      </c>
      <c r="N89" s="651" t="s">
        <v>589</v>
      </c>
      <c r="O89" s="652" t="s">
        <v>589</v>
      </c>
      <c r="P89" s="653" t="s">
        <v>597</v>
      </c>
      <c r="Q89" s="654" t="s">
        <v>590</v>
      </c>
      <c r="R89" s="654" t="s">
        <v>590</v>
      </c>
      <c r="S89" s="654" t="s">
        <v>590</v>
      </c>
      <c r="T89" s="654" t="s">
        <v>590</v>
      </c>
      <c r="U89" s="654" t="s">
        <v>590</v>
      </c>
      <c r="V89" s="654" t="s">
        <v>590</v>
      </c>
      <c r="W89" s="654" t="s">
        <v>590</v>
      </c>
      <c r="X89" s="654" t="s">
        <v>590</v>
      </c>
      <c r="Y89" s="654" t="s">
        <v>590</v>
      </c>
      <c r="Z89" s="654" t="s">
        <v>590</v>
      </c>
      <c r="AA89" s="654" t="s">
        <v>590</v>
      </c>
      <c r="AB89" s="654" t="s">
        <v>590</v>
      </c>
      <c r="AC89" s="654" t="s">
        <v>590</v>
      </c>
      <c r="AD89" s="654" t="s">
        <v>590</v>
      </c>
      <c r="AE89" s="654" t="s">
        <v>590</v>
      </c>
      <c r="AF89" s="654" t="s">
        <v>590</v>
      </c>
      <c r="AG89" s="654" t="s">
        <v>590</v>
      </c>
      <c r="AH89" s="655" t="s">
        <v>590</v>
      </c>
      <c r="AI89" s="656"/>
      <c r="AJ89" s="657"/>
      <c r="AK89" s="658"/>
      <c r="AL89" s="650"/>
      <c r="AM89" s="651"/>
      <c r="AN89" s="651"/>
      <c r="AO89" s="651"/>
      <c r="AP89" s="651"/>
      <c r="AQ89" s="652"/>
      <c r="AR89" s="650"/>
      <c r="AS89" s="651"/>
      <c r="AT89" s="687"/>
      <c r="AU89" s="660">
        <f t="shared" si="1"/>
        <v>29</v>
      </c>
      <c r="AV89" s="661"/>
      <c r="AW89" s="36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41"/>
      <c r="BW89" s="42"/>
      <c r="BX89" s="27"/>
      <c r="BY89" s="27" t="s">
        <v>121</v>
      </c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8"/>
      <c r="CU89" s="662" t="s">
        <v>1947</v>
      </c>
      <c r="CV89" s="663"/>
      <c r="CW89" s="663"/>
      <c r="CX89" s="663"/>
      <c r="CY89" s="664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29" t="s">
        <v>86</v>
      </c>
      <c r="C90" s="650" t="s">
        <v>615</v>
      </c>
      <c r="D90" s="651"/>
      <c r="E90" s="651"/>
      <c r="F90" s="651"/>
      <c r="G90" s="651"/>
      <c r="H90" s="651"/>
      <c r="I90" s="651"/>
      <c r="J90" s="651"/>
      <c r="K90" s="652"/>
      <c r="L90" s="650" t="s">
        <v>2445</v>
      </c>
      <c r="M90" s="651" t="s">
        <v>589</v>
      </c>
      <c r="N90" s="651" t="s">
        <v>589</v>
      </c>
      <c r="O90" s="652" t="s">
        <v>589</v>
      </c>
      <c r="P90" s="653" t="s">
        <v>598</v>
      </c>
      <c r="Q90" s="654" t="s">
        <v>590</v>
      </c>
      <c r="R90" s="654" t="s">
        <v>590</v>
      </c>
      <c r="S90" s="654" t="s">
        <v>590</v>
      </c>
      <c r="T90" s="654" t="s">
        <v>590</v>
      </c>
      <c r="U90" s="654" t="s">
        <v>590</v>
      </c>
      <c r="V90" s="654" t="s">
        <v>590</v>
      </c>
      <c r="W90" s="654" t="s">
        <v>590</v>
      </c>
      <c r="X90" s="654" t="s">
        <v>590</v>
      </c>
      <c r="Y90" s="654" t="s">
        <v>590</v>
      </c>
      <c r="Z90" s="654" t="s">
        <v>590</v>
      </c>
      <c r="AA90" s="654" t="s">
        <v>590</v>
      </c>
      <c r="AB90" s="654" t="s">
        <v>590</v>
      </c>
      <c r="AC90" s="654" t="s">
        <v>590</v>
      </c>
      <c r="AD90" s="654" t="s">
        <v>590</v>
      </c>
      <c r="AE90" s="654" t="s">
        <v>590</v>
      </c>
      <c r="AF90" s="654" t="s">
        <v>590</v>
      </c>
      <c r="AG90" s="654" t="s">
        <v>590</v>
      </c>
      <c r="AH90" s="655" t="s">
        <v>590</v>
      </c>
      <c r="AI90" s="656"/>
      <c r="AJ90" s="657"/>
      <c r="AK90" s="658"/>
      <c r="AL90" s="650"/>
      <c r="AM90" s="651"/>
      <c r="AN90" s="651"/>
      <c r="AO90" s="651"/>
      <c r="AP90" s="651"/>
      <c r="AQ90" s="652"/>
      <c r="AR90" s="650"/>
      <c r="AS90" s="651"/>
      <c r="AT90" s="687"/>
      <c r="AU90" s="660">
        <f t="shared" si="1"/>
        <v>30</v>
      </c>
      <c r="AV90" s="661"/>
      <c r="AW90" s="36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41"/>
      <c r="BW90" s="42"/>
      <c r="BX90" s="27"/>
      <c r="BY90" s="27"/>
      <c r="BZ90" s="27" t="s">
        <v>121</v>
      </c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8"/>
      <c r="CU90" s="662" t="s">
        <v>1947</v>
      </c>
      <c r="CV90" s="663"/>
      <c r="CW90" s="663"/>
      <c r="CX90" s="663"/>
      <c r="CY90" s="664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29" t="s">
        <v>86</v>
      </c>
      <c r="C91" s="650" t="s">
        <v>615</v>
      </c>
      <c r="D91" s="651"/>
      <c r="E91" s="651"/>
      <c r="F91" s="651"/>
      <c r="G91" s="651"/>
      <c r="H91" s="651"/>
      <c r="I91" s="651"/>
      <c r="J91" s="651"/>
      <c r="K91" s="652"/>
      <c r="L91" s="650" t="s">
        <v>2446</v>
      </c>
      <c r="M91" s="651" t="s">
        <v>589</v>
      </c>
      <c r="N91" s="651" t="s">
        <v>589</v>
      </c>
      <c r="O91" s="652" t="s">
        <v>589</v>
      </c>
      <c r="P91" s="653" t="s">
        <v>599</v>
      </c>
      <c r="Q91" s="654" t="s">
        <v>590</v>
      </c>
      <c r="R91" s="654" t="s">
        <v>590</v>
      </c>
      <c r="S91" s="654" t="s">
        <v>590</v>
      </c>
      <c r="T91" s="654" t="s">
        <v>590</v>
      </c>
      <c r="U91" s="654" t="s">
        <v>590</v>
      </c>
      <c r="V91" s="654" t="s">
        <v>590</v>
      </c>
      <c r="W91" s="654" t="s">
        <v>590</v>
      </c>
      <c r="X91" s="654" t="s">
        <v>590</v>
      </c>
      <c r="Y91" s="654" t="s">
        <v>590</v>
      </c>
      <c r="Z91" s="654" t="s">
        <v>590</v>
      </c>
      <c r="AA91" s="654" t="s">
        <v>590</v>
      </c>
      <c r="AB91" s="654" t="s">
        <v>590</v>
      </c>
      <c r="AC91" s="654" t="s">
        <v>590</v>
      </c>
      <c r="AD91" s="654" t="s">
        <v>590</v>
      </c>
      <c r="AE91" s="654" t="s">
        <v>590</v>
      </c>
      <c r="AF91" s="654" t="s">
        <v>590</v>
      </c>
      <c r="AG91" s="654" t="s">
        <v>590</v>
      </c>
      <c r="AH91" s="655" t="s">
        <v>590</v>
      </c>
      <c r="AI91" s="656"/>
      <c r="AJ91" s="657"/>
      <c r="AK91" s="658"/>
      <c r="AL91" s="650"/>
      <c r="AM91" s="651"/>
      <c r="AN91" s="651"/>
      <c r="AO91" s="651"/>
      <c r="AP91" s="651"/>
      <c r="AQ91" s="652"/>
      <c r="AR91" s="650"/>
      <c r="AS91" s="651"/>
      <c r="AT91" s="687"/>
      <c r="AU91" s="660">
        <f t="shared" si="1"/>
        <v>31</v>
      </c>
      <c r="AV91" s="661"/>
      <c r="AW91" s="36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41"/>
      <c r="BW91" s="42"/>
      <c r="BX91" s="27"/>
      <c r="BY91" s="27"/>
      <c r="BZ91" s="27"/>
      <c r="CA91" s="27" t="s">
        <v>121</v>
      </c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8"/>
      <c r="CU91" s="662" t="s">
        <v>1947</v>
      </c>
      <c r="CV91" s="663"/>
      <c r="CW91" s="663"/>
      <c r="CX91" s="663"/>
      <c r="CY91" s="664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29" t="s">
        <v>86</v>
      </c>
      <c r="C92" s="650" t="s">
        <v>615</v>
      </c>
      <c r="D92" s="651"/>
      <c r="E92" s="651"/>
      <c r="F92" s="651"/>
      <c r="G92" s="651"/>
      <c r="H92" s="651"/>
      <c r="I92" s="651"/>
      <c r="J92" s="651"/>
      <c r="K92" s="652"/>
      <c r="L92" s="650" t="s">
        <v>2447</v>
      </c>
      <c r="M92" s="651" t="s">
        <v>589</v>
      </c>
      <c r="N92" s="651" t="s">
        <v>589</v>
      </c>
      <c r="O92" s="652" t="s">
        <v>589</v>
      </c>
      <c r="P92" s="653" t="s">
        <v>600</v>
      </c>
      <c r="Q92" s="654" t="s">
        <v>590</v>
      </c>
      <c r="R92" s="654" t="s">
        <v>590</v>
      </c>
      <c r="S92" s="654" t="s">
        <v>590</v>
      </c>
      <c r="T92" s="654" t="s">
        <v>590</v>
      </c>
      <c r="U92" s="654" t="s">
        <v>590</v>
      </c>
      <c r="V92" s="654" t="s">
        <v>590</v>
      </c>
      <c r="W92" s="654" t="s">
        <v>590</v>
      </c>
      <c r="X92" s="654" t="s">
        <v>590</v>
      </c>
      <c r="Y92" s="654" t="s">
        <v>590</v>
      </c>
      <c r="Z92" s="654" t="s">
        <v>590</v>
      </c>
      <c r="AA92" s="654" t="s">
        <v>590</v>
      </c>
      <c r="AB92" s="654" t="s">
        <v>590</v>
      </c>
      <c r="AC92" s="654" t="s">
        <v>590</v>
      </c>
      <c r="AD92" s="654" t="s">
        <v>590</v>
      </c>
      <c r="AE92" s="654" t="s">
        <v>590</v>
      </c>
      <c r="AF92" s="654" t="s">
        <v>590</v>
      </c>
      <c r="AG92" s="654" t="s">
        <v>590</v>
      </c>
      <c r="AH92" s="655" t="s">
        <v>590</v>
      </c>
      <c r="AI92" s="656"/>
      <c r="AJ92" s="657"/>
      <c r="AK92" s="658"/>
      <c r="AL92" s="650"/>
      <c r="AM92" s="651"/>
      <c r="AN92" s="651"/>
      <c r="AO92" s="651"/>
      <c r="AP92" s="651"/>
      <c r="AQ92" s="652"/>
      <c r="AR92" s="650"/>
      <c r="AS92" s="651"/>
      <c r="AT92" s="687"/>
      <c r="AU92" s="660">
        <f t="shared" si="1"/>
        <v>32</v>
      </c>
      <c r="AV92" s="661"/>
      <c r="AW92" s="36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41"/>
      <c r="BW92" s="42"/>
      <c r="BX92" s="27"/>
      <c r="BY92" s="27"/>
      <c r="BZ92" s="27"/>
      <c r="CA92" s="27"/>
      <c r="CB92" s="27" t="s">
        <v>121</v>
      </c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8"/>
      <c r="CU92" s="662" t="s">
        <v>1947</v>
      </c>
      <c r="CV92" s="663"/>
      <c r="CW92" s="663"/>
      <c r="CX92" s="663"/>
      <c r="CY92" s="664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29" t="s">
        <v>86</v>
      </c>
      <c r="C93" s="650" t="s">
        <v>615</v>
      </c>
      <c r="D93" s="651"/>
      <c r="E93" s="651"/>
      <c r="F93" s="651"/>
      <c r="G93" s="651"/>
      <c r="H93" s="651"/>
      <c r="I93" s="651"/>
      <c r="J93" s="651"/>
      <c r="K93" s="652"/>
      <c r="L93" s="650" t="s">
        <v>2448</v>
      </c>
      <c r="M93" s="651" t="s">
        <v>589</v>
      </c>
      <c r="N93" s="651" t="s">
        <v>589</v>
      </c>
      <c r="O93" s="652" t="s">
        <v>589</v>
      </c>
      <c r="P93" s="653" t="s">
        <v>601</v>
      </c>
      <c r="Q93" s="654" t="s">
        <v>590</v>
      </c>
      <c r="R93" s="654" t="s">
        <v>590</v>
      </c>
      <c r="S93" s="654" t="s">
        <v>590</v>
      </c>
      <c r="T93" s="654" t="s">
        <v>590</v>
      </c>
      <c r="U93" s="654" t="s">
        <v>590</v>
      </c>
      <c r="V93" s="654" t="s">
        <v>590</v>
      </c>
      <c r="W93" s="654" t="s">
        <v>590</v>
      </c>
      <c r="X93" s="654" t="s">
        <v>590</v>
      </c>
      <c r="Y93" s="654" t="s">
        <v>590</v>
      </c>
      <c r="Z93" s="654" t="s">
        <v>590</v>
      </c>
      <c r="AA93" s="654" t="s">
        <v>590</v>
      </c>
      <c r="AB93" s="654" t="s">
        <v>590</v>
      </c>
      <c r="AC93" s="654" t="s">
        <v>590</v>
      </c>
      <c r="AD93" s="654" t="s">
        <v>590</v>
      </c>
      <c r="AE93" s="654" t="s">
        <v>590</v>
      </c>
      <c r="AF93" s="654" t="s">
        <v>590</v>
      </c>
      <c r="AG93" s="654" t="s">
        <v>590</v>
      </c>
      <c r="AH93" s="655" t="s">
        <v>590</v>
      </c>
      <c r="AI93" s="656"/>
      <c r="AJ93" s="657"/>
      <c r="AK93" s="658"/>
      <c r="AL93" s="650"/>
      <c r="AM93" s="651"/>
      <c r="AN93" s="651"/>
      <c r="AO93" s="651"/>
      <c r="AP93" s="651"/>
      <c r="AQ93" s="652"/>
      <c r="AR93" s="650"/>
      <c r="AS93" s="651"/>
      <c r="AT93" s="687"/>
      <c r="AU93" s="660">
        <f t="shared" si="1"/>
        <v>33</v>
      </c>
      <c r="AV93" s="661"/>
      <c r="AW93" s="36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41"/>
      <c r="BW93" s="42"/>
      <c r="BX93" s="27"/>
      <c r="BY93" s="27"/>
      <c r="BZ93" s="27"/>
      <c r="CA93" s="27"/>
      <c r="CB93" s="27"/>
      <c r="CC93" s="27" t="s">
        <v>121</v>
      </c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8"/>
      <c r="CU93" s="662" t="s">
        <v>1947</v>
      </c>
      <c r="CV93" s="663"/>
      <c r="CW93" s="663"/>
      <c r="CX93" s="663"/>
      <c r="CY93" s="664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29" t="s">
        <v>86</v>
      </c>
      <c r="C94" s="650" t="s">
        <v>615</v>
      </c>
      <c r="D94" s="651"/>
      <c r="E94" s="651"/>
      <c r="F94" s="651"/>
      <c r="G94" s="651"/>
      <c r="H94" s="651"/>
      <c r="I94" s="651"/>
      <c r="J94" s="651"/>
      <c r="K94" s="652"/>
      <c r="L94" s="650" t="s">
        <v>2449</v>
      </c>
      <c r="M94" s="651" t="s">
        <v>589</v>
      </c>
      <c r="N94" s="651" t="s">
        <v>589</v>
      </c>
      <c r="O94" s="652" t="s">
        <v>589</v>
      </c>
      <c r="P94" s="653" t="s">
        <v>591</v>
      </c>
      <c r="Q94" s="654" t="s">
        <v>591</v>
      </c>
      <c r="R94" s="654" t="s">
        <v>591</v>
      </c>
      <c r="S94" s="654" t="s">
        <v>591</v>
      </c>
      <c r="T94" s="654" t="s">
        <v>591</v>
      </c>
      <c r="U94" s="654" t="s">
        <v>591</v>
      </c>
      <c r="V94" s="654" t="s">
        <v>591</v>
      </c>
      <c r="W94" s="654" t="s">
        <v>591</v>
      </c>
      <c r="X94" s="654" t="s">
        <v>591</v>
      </c>
      <c r="Y94" s="654" t="s">
        <v>591</v>
      </c>
      <c r="Z94" s="654" t="s">
        <v>591</v>
      </c>
      <c r="AA94" s="654" t="s">
        <v>591</v>
      </c>
      <c r="AB94" s="654" t="s">
        <v>591</v>
      </c>
      <c r="AC94" s="654" t="s">
        <v>591</v>
      </c>
      <c r="AD94" s="654" t="s">
        <v>591</v>
      </c>
      <c r="AE94" s="654" t="s">
        <v>591</v>
      </c>
      <c r="AF94" s="654" t="s">
        <v>591</v>
      </c>
      <c r="AG94" s="654" t="s">
        <v>591</v>
      </c>
      <c r="AH94" s="655" t="s">
        <v>591</v>
      </c>
      <c r="AI94" s="656"/>
      <c r="AJ94" s="657"/>
      <c r="AK94" s="658"/>
      <c r="AL94" s="650"/>
      <c r="AM94" s="651"/>
      <c r="AN94" s="651"/>
      <c r="AO94" s="651"/>
      <c r="AP94" s="651"/>
      <c r="AQ94" s="652"/>
      <c r="AR94" s="650"/>
      <c r="AS94" s="651"/>
      <c r="AT94" s="687"/>
      <c r="AU94" s="660">
        <f t="shared" si="1"/>
        <v>34</v>
      </c>
      <c r="AV94" s="661"/>
      <c r="AW94" s="36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41"/>
      <c r="BW94" s="42"/>
      <c r="BX94" s="27"/>
      <c r="BY94" s="27"/>
      <c r="BZ94" s="27"/>
      <c r="CA94" s="27"/>
      <c r="CB94" s="27"/>
      <c r="CC94" s="27"/>
      <c r="CD94" s="27" t="s">
        <v>121</v>
      </c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662" t="s">
        <v>1947</v>
      </c>
      <c r="CV94" s="663"/>
      <c r="CW94" s="663"/>
      <c r="CX94" s="663"/>
      <c r="CY94" s="664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29" t="s">
        <v>86</v>
      </c>
      <c r="C95" s="650" t="s">
        <v>615</v>
      </c>
      <c r="D95" s="651"/>
      <c r="E95" s="651"/>
      <c r="F95" s="651"/>
      <c r="G95" s="651"/>
      <c r="H95" s="651"/>
      <c r="I95" s="651"/>
      <c r="J95" s="651"/>
      <c r="K95" s="652"/>
      <c r="L95" s="650" t="s">
        <v>2450</v>
      </c>
      <c r="M95" s="651" t="s">
        <v>589</v>
      </c>
      <c r="N95" s="651" t="s">
        <v>589</v>
      </c>
      <c r="O95" s="652" t="s">
        <v>589</v>
      </c>
      <c r="P95" s="672" t="s">
        <v>602</v>
      </c>
      <c r="Q95" s="673" t="s">
        <v>592</v>
      </c>
      <c r="R95" s="673" t="s">
        <v>592</v>
      </c>
      <c r="S95" s="673" t="s">
        <v>592</v>
      </c>
      <c r="T95" s="673" t="s">
        <v>592</v>
      </c>
      <c r="U95" s="673" t="s">
        <v>592</v>
      </c>
      <c r="V95" s="673" t="s">
        <v>592</v>
      </c>
      <c r="W95" s="673" t="s">
        <v>592</v>
      </c>
      <c r="X95" s="673" t="s">
        <v>592</v>
      </c>
      <c r="Y95" s="673" t="s">
        <v>592</v>
      </c>
      <c r="Z95" s="673" t="s">
        <v>592</v>
      </c>
      <c r="AA95" s="673" t="s">
        <v>592</v>
      </c>
      <c r="AB95" s="673" t="s">
        <v>592</v>
      </c>
      <c r="AC95" s="673" t="s">
        <v>592</v>
      </c>
      <c r="AD95" s="673" t="s">
        <v>592</v>
      </c>
      <c r="AE95" s="673" t="s">
        <v>592</v>
      </c>
      <c r="AF95" s="673" t="s">
        <v>592</v>
      </c>
      <c r="AG95" s="673" t="s">
        <v>592</v>
      </c>
      <c r="AH95" s="674" t="s">
        <v>592</v>
      </c>
      <c r="AI95" s="656"/>
      <c r="AJ95" s="657"/>
      <c r="AK95" s="658"/>
      <c r="AL95" s="650"/>
      <c r="AM95" s="651"/>
      <c r="AN95" s="651"/>
      <c r="AO95" s="651"/>
      <c r="AP95" s="651"/>
      <c r="AQ95" s="652"/>
      <c r="AR95" s="650"/>
      <c r="AS95" s="651"/>
      <c r="AT95" s="687"/>
      <c r="AU95" s="660">
        <f t="shared" si="1"/>
        <v>35</v>
      </c>
      <c r="AV95" s="661"/>
      <c r="AW95" s="36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41"/>
      <c r="BW95" s="42"/>
      <c r="BX95" s="27"/>
      <c r="BY95" s="27"/>
      <c r="BZ95" s="27"/>
      <c r="CA95" s="27"/>
      <c r="CB95" s="27"/>
      <c r="CC95" s="27"/>
      <c r="CD95" s="27"/>
      <c r="CE95" s="27" t="s">
        <v>121</v>
      </c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662" t="s">
        <v>1947</v>
      </c>
      <c r="CV95" s="663"/>
      <c r="CW95" s="663"/>
      <c r="CX95" s="663"/>
      <c r="CY95" s="664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29" t="s">
        <v>86</v>
      </c>
      <c r="C96" s="650" t="s">
        <v>3729</v>
      </c>
      <c r="D96" s="651"/>
      <c r="E96" s="651"/>
      <c r="F96" s="651"/>
      <c r="G96" s="651"/>
      <c r="H96" s="651"/>
      <c r="I96" s="651"/>
      <c r="J96" s="651"/>
      <c r="K96" s="652"/>
      <c r="L96" s="650" t="s">
        <v>2451</v>
      </c>
      <c r="M96" s="651" t="s">
        <v>589</v>
      </c>
      <c r="N96" s="651" t="s">
        <v>589</v>
      </c>
      <c r="O96" s="652" t="s">
        <v>589</v>
      </c>
      <c r="P96" s="672" t="s">
        <v>603</v>
      </c>
      <c r="Q96" s="673" t="s">
        <v>592</v>
      </c>
      <c r="R96" s="673" t="s">
        <v>592</v>
      </c>
      <c r="S96" s="673" t="s">
        <v>592</v>
      </c>
      <c r="T96" s="673" t="s">
        <v>592</v>
      </c>
      <c r="U96" s="673" t="s">
        <v>592</v>
      </c>
      <c r="V96" s="673" t="s">
        <v>592</v>
      </c>
      <c r="W96" s="673" t="s">
        <v>592</v>
      </c>
      <c r="X96" s="673" t="s">
        <v>592</v>
      </c>
      <c r="Y96" s="673" t="s">
        <v>592</v>
      </c>
      <c r="Z96" s="673" t="s">
        <v>592</v>
      </c>
      <c r="AA96" s="673" t="s">
        <v>592</v>
      </c>
      <c r="AB96" s="673" t="s">
        <v>592</v>
      </c>
      <c r="AC96" s="673" t="s">
        <v>592</v>
      </c>
      <c r="AD96" s="673" t="s">
        <v>592</v>
      </c>
      <c r="AE96" s="673" t="s">
        <v>592</v>
      </c>
      <c r="AF96" s="673" t="s">
        <v>592</v>
      </c>
      <c r="AG96" s="673" t="s">
        <v>592</v>
      </c>
      <c r="AH96" s="674" t="s">
        <v>592</v>
      </c>
      <c r="AI96" s="656"/>
      <c r="AJ96" s="657"/>
      <c r="AK96" s="658"/>
      <c r="AL96" s="650"/>
      <c r="AM96" s="651"/>
      <c r="AN96" s="651"/>
      <c r="AO96" s="651"/>
      <c r="AP96" s="651"/>
      <c r="AQ96" s="652"/>
      <c r="AR96" s="650"/>
      <c r="AS96" s="651"/>
      <c r="AT96" s="687"/>
      <c r="AU96" s="660">
        <f t="shared" si="1"/>
        <v>36</v>
      </c>
      <c r="AV96" s="661"/>
      <c r="AW96" s="36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41"/>
      <c r="BW96" s="42"/>
      <c r="BX96" s="27"/>
      <c r="BY96" s="27"/>
      <c r="BZ96" s="27"/>
      <c r="CA96" s="27"/>
      <c r="CB96" s="27"/>
      <c r="CC96" s="27"/>
      <c r="CD96" s="27"/>
      <c r="CE96" s="27"/>
      <c r="CF96" s="27" t="s">
        <v>121</v>
      </c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662" t="s">
        <v>1947</v>
      </c>
      <c r="CV96" s="663"/>
      <c r="CW96" s="663"/>
      <c r="CX96" s="663"/>
      <c r="CY96" s="664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29" t="s">
        <v>86</v>
      </c>
      <c r="C97" s="650" t="s">
        <v>615</v>
      </c>
      <c r="D97" s="651"/>
      <c r="E97" s="651"/>
      <c r="F97" s="651"/>
      <c r="G97" s="651"/>
      <c r="H97" s="651"/>
      <c r="I97" s="651"/>
      <c r="J97" s="651"/>
      <c r="K97" s="652"/>
      <c r="L97" s="650" t="s">
        <v>2452</v>
      </c>
      <c r="M97" s="651" t="s">
        <v>589</v>
      </c>
      <c r="N97" s="651" t="s">
        <v>589</v>
      </c>
      <c r="O97" s="652" t="s">
        <v>589</v>
      </c>
      <c r="P97" s="672" t="s">
        <v>604</v>
      </c>
      <c r="Q97" s="673" t="s">
        <v>592</v>
      </c>
      <c r="R97" s="673" t="s">
        <v>592</v>
      </c>
      <c r="S97" s="673" t="s">
        <v>592</v>
      </c>
      <c r="T97" s="673" t="s">
        <v>592</v>
      </c>
      <c r="U97" s="673" t="s">
        <v>592</v>
      </c>
      <c r="V97" s="673" t="s">
        <v>592</v>
      </c>
      <c r="W97" s="673" t="s">
        <v>592</v>
      </c>
      <c r="X97" s="673" t="s">
        <v>592</v>
      </c>
      <c r="Y97" s="673" t="s">
        <v>592</v>
      </c>
      <c r="Z97" s="673" t="s">
        <v>592</v>
      </c>
      <c r="AA97" s="673" t="s">
        <v>592</v>
      </c>
      <c r="AB97" s="673" t="s">
        <v>592</v>
      </c>
      <c r="AC97" s="673" t="s">
        <v>592</v>
      </c>
      <c r="AD97" s="673" t="s">
        <v>592</v>
      </c>
      <c r="AE97" s="673" t="s">
        <v>592</v>
      </c>
      <c r="AF97" s="673" t="s">
        <v>592</v>
      </c>
      <c r="AG97" s="673" t="s">
        <v>592</v>
      </c>
      <c r="AH97" s="674" t="s">
        <v>592</v>
      </c>
      <c r="AI97" s="656"/>
      <c r="AJ97" s="657"/>
      <c r="AK97" s="658"/>
      <c r="AL97" s="650"/>
      <c r="AM97" s="651"/>
      <c r="AN97" s="651"/>
      <c r="AO97" s="651"/>
      <c r="AP97" s="651"/>
      <c r="AQ97" s="652"/>
      <c r="AR97" s="650"/>
      <c r="AS97" s="651"/>
      <c r="AT97" s="687"/>
      <c r="AU97" s="660">
        <f t="shared" si="1"/>
        <v>37</v>
      </c>
      <c r="AV97" s="661"/>
      <c r="AW97" s="36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41"/>
      <c r="BW97" s="42"/>
      <c r="BX97" s="27"/>
      <c r="BY97" s="27"/>
      <c r="BZ97" s="27"/>
      <c r="CA97" s="27"/>
      <c r="CB97" s="27"/>
      <c r="CC97" s="27"/>
      <c r="CD97" s="27"/>
      <c r="CE97" s="27"/>
      <c r="CF97" s="27"/>
      <c r="CG97" s="27" t="s">
        <v>121</v>
      </c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662" t="s">
        <v>1947</v>
      </c>
      <c r="CV97" s="663"/>
      <c r="CW97" s="663"/>
      <c r="CX97" s="663"/>
      <c r="CY97" s="664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29" t="s">
        <v>86</v>
      </c>
      <c r="C98" s="650" t="s">
        <v>615</v>
      </c>
      <c r="D98" s="651"/>
      <c r="E98" s="651"/>
      <c r="F98" s="651"/>
      <c r="G98" s="651"/>
      <c r="H98" s="651"/>
      <c r="I98" s="651"/>
      <c r="J98" s="651"/>
      <c r="K98" s="652"/>
      <c r="L98" s="650" t="s">
        <v>2453</v>
      </c>
      <c r="M98" s="651" t="s">
        <v>589</v>
      </c>
      <c r="N98" s="651" t="s">
        <v>589</v>
      </c>
      <c r="O98" s="652" t="s">
        <v>589</v>
      </c>
      <c r="P98" s="672" t="s">
        <v>605</v>
      </c>
      <c r="Q98" s="673" t="s">
        <v>592</v>
      </c>
      <c r="R98" s="673" t="s">
        <v>592</v>
      </c>
      <c r="S98" s="673" t="s">
        <v>592</v>
      </c>
      <c r="T98" s="673" t="s">
        <v>592</v>
      </c>
      <c r="U98" s="673" t="s">
        <v>592</v>
      </c>
      <c r="V98" s="673" t="s">
        <v>592</v>
      </c>
      <c r="W98" s="673" t="s">
        <v>592</v>
      </c>
      <c r="X98" s="673" t="s">
        <v>592</v>
      </c>
      <c r="Y98" s="673" t="s">
        <v>592</v>
      </c>
      <c r="Z98" s="673" t="s">
        <v>592</v>
      </c>
      <c r="AA98" s="673" t="s">
        <v>592</v>
      </c>
      <c r="AB98" s="673" t="s">
        <v>592</v>
      </c>
      <c r="AC98" s="673" t="s">
        <v>592</v>
      </c>
      <c r="AD98" s="673" t="s">
        <v>592</v>
      </c>
      <c r="AE98" s="673" t="s">
        <v>592</v>
      </c>
      <c r="AF98" s="673" t="s">
        <v>592</v>
      </c>
      <c r="AG98" s="673" t="s">
        <v>592</v>
      </c>
      <c r="AH98" s="674" t="s">
        <v>592</v>
      </c>
      <c r="AI98" s="656"/>
      <c r="AJ98" s="657"/>
      <c r="AK98" s="658"/>
      <c r="AL98" s="650"/>
      <c r="AM98" s="651"/>
      <c r="AN98" s="651"/>
      <c r="AO98" s="651"/>
      <c r="AP98" s="651"/>
      <c r="AQ98" s="652"/>
      <c r="AR98" s="650"/>
      <c r="AS98" s="651"/>
      <c r="AT98" s="687"/>
      <c r="AU98" s="660">
        <f t="shared" si="1"/>
        <v>38</v>
      </c>
      <c r="AV98" s="661"/>
      <c r="AW98" s="36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41"/>
      <c r="BW98" s="42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 t="s">
        <v>121</v>
      </c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662" t="s">
        <v>1947</v>
      </c>
      <c r="CV98" s="663"/>
      <c r="CW98" s="663"/>
      <c r="CX98" s="663"/>
      <c r="CY98" s="664"/>
      <c r="CZ98" s="746" t="str">
        <f>B51</f>
        <v>INPUTS FROM INTEGRATOR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29" t="s">
        <v>86</v>
      </c>
      <c r="C99" s="650" t="s">
        <v>615</v>
      </c>
      <c r="D99" s="651"/>
      <c r="E99" s="651"/>
      <c r="F99" s="651"/>
      <c r="G99" s="651"/>
      <c r="H99" s="651"/>
      <c r="I99" s="651"/>
      <c r="J99" s="651"/>
      <c r="K99" s="652"/>
      <c r="L99" s="650" t="s">
        <v>2454</v>
      </c>
      <c r="M99" s="651" t="s">
        <v>589</v>
      </c>
      <c r="N99" s="651" t="s">
        <v>589</v>
      </c>
      <c r="O99" s="652" t="s">
        <v>589</v>
      </c>
      <c r="P99" s="672" t="s">
        <v>606</v>
      </c>
      <c r="Q99" s="673" t="s">
        <v>592</v>
      </c>
      <c r="R99" s="673" t="s">
        <v>592</v>
      </c>
      <c r="S99" s="673" t="s">
        <v>592</v>
      </c>
      <c r="T99" s="673" t="s">
        <v>592</v>
      </c>
      <c r="U99" s="673" t="s">
        <v>592</v>
      </c>
      <c r="V99" s="673" t="s">
        <v>592</v>
      </c>
      <c r="W99" s="673" t="s">
        <v>592</v>
      </c>
      <c r="X99" s="673" t="s">
        <v>592</v>
      </c>
      <c r="Y99" s="673" t="s">
        <v>592</v>
      </c>
      <c r="Z99" s="673" t="s">
        <v>592</v>
      </c>
      <c r="AA99" s="673" t="s">
        <v>592</v>
      </c>
      <c r="AB99" s="673" t="s">
        <v>592</v>
      </c>
      <c r="AC99" s="673" t="s">
        <v>592</v>
      </c>
      <c r="AD99" s="673" t="s">
        <v>592</v>
      </c>
      <c r="AE99" s="673" t="s">
        <v>592</v>
      </c>
      <c r="AF99" s="673" t="s">
        <v>592</v>
      </c>
      <c r="AG99" s="673" t="s">
        <v>592</v>
      </c>
      <c r="AH99" s="674" t="s">
        <v>592</v>
      </c>
      <c r="AI99" s="656"/>
      <c r="AJ99" s="657"/>
      <c r="AK99" s="658"/>
      <c r="AL99" s="650"/>
      <c r="AM99" s="651"/>
      <c r="AN99" s="651"/>
      <c r="AO99" s="651"/>
      <c r="AP99" s="651"/>
      <c r="AQ99" s="652"/>
      <c r="AR99" s="650"/>
      <c r="AS99" s="651"/>
      <c r="AT99" s="687"/>
      <c r="AU99" s="660">
        <f t="shared" si="1"/>
        <v>39</v>
      </c>
      <c r="AV99" s="661"/>
      <c r="AW99" s="36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41"/>
      <c r="BW99" s="42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 t="s">
        <v>121</v>
      </c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662" t="s">
        <v>1947</v>
      </c>
      <c r="CV99" s="663"/>
      <c r="CW99" s="663"/>
      <c r="CX99" s="663"/>
      <c r="CY99" s="664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29" t="s">
        <v>86</v>
      </c>
      <c r="C100" s="650" t="s">
        <v>615</v>
      </c>
      <c r="D100" s="651"/>
      <c r="E100" s="651"/>
      <c r="F100" s="651"/>
      <c r="G100" s="651"/>
      <c r="H100" s="651"/>
      <c r="I100" s="651"/>
      <c r="J100" s="651"/>
      <c r="K100" s="652"/>
      <c r="L100" s="650" t="s">
        <v>2455</v>
      </c>
      <c r="M100" s="651" t="s">
        <v>589</v>
      </c>
      <c r="N100" s="651" t="s">
        <v>589</v>
      </c>
      <c r="O100" s="652" t="s">
        <v>589</v>
      </c>
      <c r="P100" s="743" t="s">
        <v>607</v>
      </c>
      <c r="Q100" s="744" t="s">
        <v>592</v>
      </c>
      <c r="R100" s="744" t="s">
        <v>592</v>
      </c>
      <c r="S100" s="744" t="s">
        <v>592</v>
      </c>
      <c r="T100" s="744" t="s">
        <v>592</v>
      </c>
      <c r="U100" s="744" t="s">
        <v>592</v>
      </c>
      <c r="V100" s="744" t="s">
        <v>592</v>
      </c>
      <c r="W100" s="744" t="s">
        <v>592</v>
      </c>
      <c r="X100" s="744" t="s">
        <v>592</v>
      </c>
      <c r="Y100" s="744" t="s">
        <v>592</v>
      </c>
      <c r="Z100" s="744" t="s">
        <v>592</v>
      </c>
      <c r="AA100" s="744" t="s">
        <v>592</v>
      </c>
      <c r="AB100" s="744" t="s">
        <v>592</v>
      </c>
      <c r="AC100" s="744" t="s">
        <v>592</v>
      </c>
      <c r="AD100" s="744" t="s">
        <v>592</v>
      </c>
      <c r="AE100" s="744" t="s">
        <v>592</v>
      </c>
      <c r="AF100" s="744" t="s">
        <v>592</v>
      </c>
      <c r="AG100" s="744" t="s">
        <v>592</v>
      </c>
      <c r="AH100" s="745" t="s">
        <v>592</v>
      </c>
      <c r="AI100" s="656"/>
      <c r="AJ100" s="657"/>
      <c r="AK100" s="658"/>
      <c r="AL100" s="650"/>
      <c r="AM100" s="651"/>
      <c r="AN100" s="651"/>
      <c r="AO100" s="651"/>
      <c r="AP100" s="651"/>
      <c r="AQ100" s="652"/>
      <c r="AR100" s="650"/>
      <c r="AS100" s="651"/>
      <c r="AT100" s="687"/>
      <c r="AU100" s="660">
        <f t="shared" si="1"/>
        <v>40</v>
      </c>
      <c r="AV100" s="661"/>
      <c r="AW100" s="36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41"/>
      <c r="BW100" s="42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 t="s">
        <v>121</v>
      </c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662" t="s">
        <v>1947</v>
      </c>
      <c r="CV100" s="663"/>
      <c r="CW100" s="663"/>
      <c r="CX100" s="663"/>
      <c r="CY100" s="664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29" t="s">
        <v>86</v>
      </c>
      <c r="C101" s="650" t="s">
        <v>615</v>
      </c>
      <c r="D101" s="651"/>
      <c r="E101" s="651"/>
      <c r="F101" s="651"/>
      <c r="G101" s="651"/>
      <c r="H101" s="651"/>
      <c r="I101" s="651"/>
      <c r="J101" s="651"/>
      <c r="K101" s="652"/>
      <c r="L101" s="650" t="s">
        <v>2456</v>
      </c>
      <c r="M101" s="651" t="s">
        <v>589</v>
      </c>
      <c r="N101" s="651" t="s">
        <v>589</v>
      </c>
      <c r="O101" s="652" t="s">
        <v>589</v>
      </c>
      <c r="P101" s="743" t="s">
        <v>608</v>
      </c>
      <c r="Q101" s="744" t="s">
        <v>592</v>
      </c>
      <c r="R101" s="744" t="s">
        <v>592</v>
      </c>
      <c r="S101" s="744" t="s">
        <v>592</v>
      </c>
      <c r="T101" s="744" t="s">
        <v>592</v>
      </c>
      <c r="U101" s="744" t="s">
        <v>592</v>
      </c>
      <c r="V101" s="744" t="s">
        <v>592</v>
      </c>
      <c r="W101" s="744" t="s">
        <v>592</v>
      </c>
      <c r="X101" s="744" t="s">
        <v>592</v>
      </c>
      <c r="Y101" s="744" t="s">
        <v>592</v>
      </c>
      <c r="Z101" s="744" t="s">
        <v>592</v>
      </c>
      <c r="AA101" s="744" t="s">
        <v>592</v>
      </c>
      <c r="AB101" s="744" t="s">
        <v>592</v>
      </c>
      <c r="AC101" s="744" t="s">
        <v>592</v>
      </c>
      <c r="AD101" s="744" t="s">
        <v>592</v>
      </c>
      <c r="AE101" s="744" t="s">
        <v>592</v>
      </c>
      <c r="AF101" s="744" t="s">
        <v>592</v>
      </c>
      <c r="AG101" s="744" t="s">
        <v>592</v>
      </c>
      <c r="AH101" s="745" t="s">
        <v>592</v>
      </c>
      <c r="AI101" s="656"/>
      <c r="AJ101" s="657"/>
      <c r="AK101" s="658"/>
      <c r="AL101" s="650"/>
      <c r="AM101" s="651"/>
      <c r="AN101" s="651"/>
      <c r="AO101" s="651"/>
      <c r="AP101" s="651"/>
      <c r="AQ101" s="652"/>
      <c r="AR101" s="650"/>
      <c r="AS101" s="651"/>
      <c r="AT101" s="687"/>
      <c r="AU101" s="660">
        <f t="shared" si="1"/>
        <v>41</v>
      </c>
      <c r="AV101" s="661"/>
      <c r="AW101" s="36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41"/>
      <c r="BW101" s="42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 t="s">
        <v>121</v>
      </c>
      <c r="CL101" s="27"/>
      <c r="CM101" s="27"/>
      <c r="CN101" s="27"/>
      <c r="CO101" s="27"/>
      <c r="CP101" s="27"/>
      <c r="CQ101" s="27"/>
      <c r="CR101" s="27"/>
      <c r="CS101" s="27"/>
      <c r="CT101" s="28"/>
      <c r="CU101" s="662" t="s">
        <v>1947</v>
      </c>
      <c r="CV101" s="663"/>
      <c r="CW101" s="663"/>
      <c r="CX101" s="663"/>
      <c r="CY101" s="664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29" t="s">
        <v>86</v>
      </c>
      <c r="C102" s="650" t="s">
        <v>615</v>
      </c>
      <c r="D102" s="651"/>
      <c r="E102" s="651"/>
      <c r="F102" s="651"/>
      <c r="G102" s="651"/>
      <c r="H102" s="651"/>
      <c r="I102" s="651"/>
      <c r="J102" s="651"/>
      <c r="K102" s="652"/>
      <c r="L102" s="650" t="s">
        <v>2457</v>
      </c>
      <c r="M102" s="651" t="s">
        <v>589</v>
      </c>
      <c r="N102" s="651" t="s">
        <v>589</v>
      </c>
      <c r="O102" s="652" t="s">
        <v>589</v>
      </c>
      <c r="P102" s="743" t="s">
        <v>609</v>
      </c>
      <c r="Q102" s="744" t="s">
        <v>592</v>
      </c>
      <c r="R102" s="744" t="s">
        <v>592</v>
      </c>
      <c r="S102" s="744" t="s">
        <v>592</v>
      </c>
      <c r="T102" s="744" t="s">
        <v>592</v>
      </c>
      <c r="U102" s="744" t="s">
        <v>592</v>
      </c>
      <c r="V102" s="744" t="s">
        <v>592</v>
      </c>
      <c r="W102" s="744" t="s">
        <v>592</v>
      </c>
      <c r="X102" s="744" t="s">
        <v>592</v>
      </c>
      <c r="Y102" s="744" t="s">
        <v>592</v>
      </c>
      <c r="Z102" s="744" t="s">
        <v>592</v>
      </c>
      <c r="AA102" s="744" t="s">
        <v>592</v>
      </c>
      <c r="AB102" s="744" t="s">
        <v>592</v>
      </c>
      <c r="AC102" s="744" t="s">
        <v>592</v>
      </c>
      <c r="AD102" s="744" t="s">
        <v>592</v>
      </c>
      <c r="AE102" s="744" t="s">
        <v>592</v>
      </c>
      <c r="AF102" s="744" t="s">
        <v>592</v>
      </c>
      <c r="AG102" s="744" t="s">
        <v>592</v>
      </c>
      <c r="AH102" s="745" t="s">
        <v>592</v>
      </c>
      <c r="AI102" s="656"/>
      <c r="AJ102" s="657"/>
      <c r="AK102" s="658"/>
      <c r="AL102" s="650"/>
      <c r="AM102" s="651"/>
      <c r="AN102" s="651"/>
      <c r="AO102" s="651"/>
      <c r="AP102" s="651"/>
      <c r="AQ102" s="652"/>
      <c r="AR102" s="650"/>
      <c r="AS102" s="651"/>
      <c r="AT102" s="687"/>
      <c r="AU102" s="660">
        <f t="shared" si="1"/>
        <v>42</v>
      </c>
      <c r="AV102" s="661"/>
      <c r="AW102" s="36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41"/>
      <c r="BW102" s="42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 t="s">
        <v>121</v>
      </c>
      <c r="CM102" s="27"/>
      <c r="CN102" s="27"/>
      <c r="CO102" s="27"/>
      <c r="CP102" s="27"/>
      <c r="CQ102" s="27"/>
      <c r="CR102" s="27"/>
      <c r="CS102" s="27"/>
      <c r="CT102" s="28"/>
      <c r="CU102" s="662" t="s">
        <v>1947</v>
      </c>
      <c r="CV102" s="663"/>
      <c r="CW102" s="663"/>
      <c r="CX102" s="663"/>
      <c r="CY102" s="664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29" t="s">
        <v>86</v>
      </c>
      <c r="C103" s="650" t="s">
        <v>615</v>
      </c>
      <c r="D103" s="651"/>
      <c r="E103" s="651"/>
      <c r="F103" s="651"/>
      <c r="G103" s="651"/>
      <c r="H103" s="651"/>
      <c r="I103" s="651"/>
      <c r="J103" s="651"/>
      <c r="K103" s="652"/>
      <c r="L103" s="650" t="s">
        <v>2458</v>
      </c>
      <c r="M103" s="651" t="s">
        <v>589</v>
      </c>
      <c r="N103" s="651" t="s">
        <v>589</v>
      </c>
      <c r="O103" s="652" t="s">
        <v>589</v>
      </c>
      <c r="P103" s="743" t="s">
        <v>610</v>
      </c>
      <c r="Q103" s="744" t="s">
        <v>592</v>
      </c>
      <c r="R103" s="744" t="s">
        <v>592</v>
      </c>
      <c r="S103" s="744" t="s">
        <v>592</v>
      </c>
      <c r="T103" s="744" t="s">
        <v>592</v>
      </c>
      <c r="U103" s="744" t="s">
        <v>592</v>
      </c>
      <c r="V103" s="744" t="s">
        <v>592</v>
      </c>
      <c r="W103" s="744" t="s">
        <v>592</v>
      </c>
      <c r="X103" s="744" t="s">
        <v>592</v>
      </c>
      <c r="Y103" s="744" t="s">
        <v>592</v>
      </c>
      <c r="Z103" s="744" t="s">
        <v>592</v>
      </c>
      <c r="AA103" s="744" t="s">
        <v>592</v>
      </c>
      <c r="AB103" s="744" t="s">
        <v>592</v>
      </c>
      <c r="AC103" s="744" t="s">
        <v>592</v>
      </c>
      <c r="AD103" s="744" t="s">
        <v>592</v>
      </c>
      <c r="AE103" s="744" t="s">
        <v>592</v>
      </c>
      <c r="AF103" s="744" t="s">
        <v>592</v>
      </c>
      <c r="AG103" s="744" t="s">
        <v>592</v>
      </c>
      <c r="AH103" s="745" t="s">
        <v>592</v>
      </c>
      <c r="AI103" s="656"/>
      <c r="AJ103" s="657"/>
      <c r="AK103" s="658"/>
      <c r="AL103" s="650"/>
      <c r="AM103" s="651"/>
      <c r="AN103" s="651"/>
      <c r="AO103" s="651"/>
      <c r="AP103" s="651"/>
      <c r="AQ103" s="652"/>
      <c r="AR103" s="650"/>
      <c r="AS103" s="651"/>
      <c r="AT103" s="687"/>
      <c r="AU103" s="660">
        <f t="shared" si="1"/>
        <v>43</v>
      </c>
      <c r="AV103" s="661"/>
      <c r="AW103" s="3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41"/>
      <c r="BW103" s="42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 t="s">
        <v>121</v>
      </c>
      <c r="CN103" s="27"/>
      <c r="CO103" s="27"/>
      <c r="CP103" s="27"/>
      <c r="CQ103" s="27"/>
      <c r="CR103" s="27"/>
      <c r="CS103" s="27"/>
      <c r="CT103" s="28"/>
      <c r="CU103" s="662" t="s">
        <v>1947</v>
      </c>
      <c r="CV103" s="663"/>
      <c r="CW103" s="663"/>
      <c r="CX103" s="663"/>
      <c r="CY103" s="664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[33]PG_001!AE1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29" t="s">
        <v>86</v>
      </c>
      <c r="C104" s="650" t="s">
        <v>615</v>
      </c>
      <c r="D104" s="651"/>
      <c r="E104" s="651"/>
      <c r="F104" s="651"/>
      <c r="G104" s="651"/>
      <c r="H104" s="651"/>
      <c r="I104" s="651"/>
      <c r="J104" s="651"/>
      <c r="K104" s="652"/>
      <c r="L104" s="650" t="s">
        <v>2459</v>
      </c>
      <c r="M104" s="651" t="s">
        <v>589</v>
      </c>
      <c r="N104" s="651" t="s">
        <v>589</v>
      </c>
      <c r="O104" s="652" t="s">
        <v>589</v>
      </c>
      <c r="P104" s="672" t="s">
        <v>611</v>
      </c>
      <c r="Q104" s="673" t="s">
        <v>592</v>
      </c>
      <c r="R104" s="673" t="s">
        <v>592</v>
      </c>
      <c r="S104" s="673" t="s">
        <v>592</v>
      </c>
      <c r="T104" s="673" t="s">
        <v>592</v>
      </c>
      <c r="U104" s="673" t="s">
        <v>592</v>
      </c>
      <c r="V104" s="673" t="s">
        <v>592</v>
      </c>
      <c r="W104" s="673" t="s">
        <v>592</v>
      </c>
      <c r="X104" s="673" t="s">
        <v>592</v>
      </c>
      <c r="Y104" s="673" t="s">
        <v>592</v>
      </c>
      <c r="Z104" s="673" t="s">
        <v>592</v>
      </c>
      <c r="AA104" s="673" t="s">
        <v>592</v>
      </c>
      <c r="AB104" s="673" t="s">
        <v>592</v>
      </c>
      <c r="AC104" s="673" t="s">
        <v>592</v>
      </c>
      <c r="AD104" s="673" t="s">
        <v>592</v>
      </c>
      <c r="AE104" s="673" t="s">
        <v>592</v>
      </c>
      <c r="AF104" s="673" t="s">
        <v>592</v>
      </c>
      <c r="AG104" s="673" t="s">
        <v>592</v>
      </c>
      <c r="AH104" s="674" t="s">
        <v>592</v>
      </c>
      <c r="AI104" s="656"/>
      <c r="AJ104" s="657"/>
      <c r="AK104" s="658"/>
      <c r="AL104" s="650"/>
      <c r="AM104" s="651"/>
      <c r="AN104" s="651"/>
      <c r="AO104" s="651"/>
      <c r="AP104" s="651"/>
      <c r="AQ104" s="652"/>
      <c r="AR104" s="650"/>
      <c r="AS104" s="651"/>
      <c r="AT104" s="687"/>
      <c r="AU104" s="660">
        <f t="shared" si="1"/>
        <v>44</v>
      </c>
      <c r="AV104" s="661"/>
      <c r="AW104" s="36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41"/>
      <c r="BW104" s="42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 t="s">
        <v>121</v>
      </c>
      <c r="CO104" s="27"/>
      <c r="CP104" s="27"/>
      <c r="CQ104" s="27"/>
      <c r="CR104" s="27"/>
      <c r="CS104" s="27"/>
      <c r="CT104" s="28"/>
      <c r="CU104" s="662" t="s">
        <v>1947</v>
      </c>
      <c r="CV104" s="663"/>
      <c r="CW104" s="663"/>
      <c r="CX104" s="663"/>
      <c r="CY104" s="664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29" t="s">
        <v>86</v>
      </c>
      <c r="C105" s="650" t="s">
        <v>1347</v>
      </c>
      <c r="D105" s="651"/>
      <c r="E105" s="651"/>
      <c r="F105" s="651"/>
      <c r="G105" s="651"/>
      <c r="H105" s="651"/>
      <c r="I105" s="651"/>
      <c r="J105" s="651"/>
      <c r="K105" s="652"/>
      <c r="L105" s="650" t="s">
        <v>2460</v>
      </c>
      <c r="M105" s="651" t="s">
        <v>589</v>
      </c>
      <c r="N105" s="651" t="s">
        <v>589</v>
      </c>
      <c r="O105" s="652" t="s">
        <v>589</v>
      </c>
      <c r="P105" s="672" t="s">
        <v>612</v>
      </c>
      <c r="Q105" s="673" t="s">
        <v>592</v>
      </c>
      <c r="R105" s="673" t="s">
        <v>592</v>
      </c>
      <c r="S105" s="673" t="s">
        <v>592</v>
      </c>
      <c r="T105" s="673" t="s">
        <v>592</v>
      </c>
      <c r="U105" s="673" t="s">
        <v>592</v>
      </c>
      <c r="V105" s="673" t="s">
        <v>592</v>
      </c>
      <c r="W105" s="673" t="s">
        <v>592</v>
      </c>
      <c r="X105" s="673" t="s">
        <v>592</v>
      </c>
      <c r="Y105" s="673" t="s">
        <v>592</v>
      </c>
      <c r="Z105" s="673" t="s">
        <v>592</v>
      </c>
      <c r="AA105" s="673" t="s">
        <v>592</v>
      </c>
      <c r="AB105" s="673" t="s">
        <v>592</v>
      </c>
      <c r="AC105" s="673" t="s">
        <v>592</v>
      </c>
      <c r="AD105" s="673" t="s">
        <v>592</v>
      </c>
      <c r="AE105" s="673" t="s">
        <v>592</v>
      </c>
      <c r="AF105" s="673" t="s">
        <v>592</v>
      </c>
      <c r="AG105" s="673" t="s">
        <v>592</v>
      </c>
      <c r="AH105" s="674" t="s">
        <v>592</v>
      </c>
      <c r="AI105" s="656"/>
      <c r="AJ105" s="657"/>
      <c r="AK105" s="658"/>
      <c r="AL105" s="650"/>
      <c r="AM105" s="651"/>
      <c r="AN105" s="651"/>
      <c r="AO105" s="651"/>
      <c r="AP105" s="651"/>
      <c r="AQ105" s="652"/>
      <c r="AR105" s="650"/>
      <c r="AS105" s="651"/>
      <c r="AT105" s="687"/>
      <c r="AU105" s="660">
        <f t="shared" si="1"/>
        <v>45</v>
      </c>
      <c r="AV105" s="661"/>
      <c r="AW105" s="36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41"/>
      <c r="BW105" s="42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 t="s">
        <v>121</v>
      </c>
      <c r="CP105" s="27"/>
      <c r="CQ105" s="27"/>
      <c r="CR105" s="27"/>
      <c r="CS105" s="27"/>
      <c r="CT105" s="28"/>
      <c r="CU105" s="662" t="s">
        <v>1947</v>
      </c>
      <c r="CV105" s="663"/>
      <c r="CW105" s="663"/>
      <c r="CX105" s="663"/>
      <c r="CY105" s="664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2003</v>
      </c>
      <c r="DJ105" s="705"/>
      <c r="DK105" s="689"/>
      <c r="DL105" s="706" t="str">
        <f>[33]PG_001!M4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 t="s">
        <v>357</v>
      </c>
      <c r="EA105" s="713"/>
      <c r="EB105" s="713"/>
      <c r="EC105" s="714"/>
    </row>
    <row r="106" spans="2:133" ht="13.5" customHeight="1" thickBot="1">
      <c r="B106" s="29" t="s">
        <v>86</v>
      </c>
      <c r="C106" s="650" t="s">
        <v>615</v>
      </c>
      <c r="D106" s="651"/>
      <c r="E106" s="651"/>
      <c r="F106" s="651"/>
      <c r="G106" s="651"/>
      <c r="H106" s="651"/>
      <c r="I106" s="651"/>
      <c r="J106" s="651"/>
      <c r="K106" s="652"/>
      <c r="L106" s="650" t="s">
        <v>2484</v>
      </c>
      <c r="M106" s="651" t="s">
        <v>589</v>
      </c>
      <c r="N106" s="651" t="s">
        <v>589</v>
      </c>
      <c r="O106" s="652" t="s">
        <v>589</v>
      </c>
      <c r="P106" s="702" t="s">
        <v>613</v>
      </c>
      <c r="Q106" s="703" t="s">
        <v>592</v>
      </c>
      <c r="R106" s="703" t="s">
        <v>592</v>
      </c>
      <c r="S106" s="703" t="s">
        <v>592</v>
      </c>
      <c r="T106" s="703" t="s">
        <v>592</v>
      </c>
      <c r="U106" s="703" t="s">
        <v>592</v>
      </c>
      <c r="V106" s="703" t="s">
        <v>592</v>
      </c>
      <c r="W106" s="703" t="s">
        <v>592</v>
      </c>
      <c r="X106" s="703" t="s">
        <v>592</v>
      </c>
      <c r="Y106" s="703" t="s">
        <v>592</v>
      </c>
      <c r="Z106" s="703" t="s">
        <v>592</v>
      </c>
      <c r="AA106" s="703" t="s">
        <v>592</v>
      </c>
      <c r="AB106" s="703" t="s">
        <v>592</v>
      </c>
      <c r="AC106" s="703" t="s">
        <v>592</v>
      </c>
      <c r="AD106" s="703" t="s">
        <v>592</v>
      </c>
      <c r="AE106" s="703" t="s">
        <v>592</v>
      </c>
      <c r="AF106" s="703" t="s">
        <v>592</v>
      </c>
      <c r="AG106" s="703" t="s">
        <v>592</v>
      </c>
      <c r="AH106" s="704" t="s">
        <v>592</v>
      </c>
      <c r="AI106" s="656"/>
      <c r="AJ106" s="657"/>
      <c r="AK106" s="658"/>
      <c r="AL106" s="650"/>
      <c r="AM106" s="651"/>
      <c r="AN106" s="651"/>
      <c r="AO106" s="651"/>
      <c r="AP106" s="651"/>
      <c r="AQ106" s="652"/>
      <c r="AR106" s="650"/>
      <c r="AS106" s="651"/>
      <c r="AT106" s="687"/>
      <c r="AU106" s="660">
        <f t="shared" si="1"/>
        <v>46</v>
      </c>
      <c r="AV106" s="661"/>
      <c r="AW106" s="36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41"/>
      <c r="BW106" s="42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 t="s">
        <v>121</v>
      </c>
      <c r="CQ106" s="27"/>
      <c r="CR106" s="27"/>
      <c r="CS106" s="27"/>
      <c r="CT106" s="28"/>
      <c r="CU106" s="662" t="s">
        <v>1947</v>
      </c>
      <c r="CV106" s="663"/>
      <c r="CW106" s="663"/>
      <c r="CX106" s="663"/>
      <c r="CY106" s="664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29" t="s">
        <v>86</v>
      </c>
      <c r="C107" s="650" t="s">
        <v>615</v>
      </c>
      <c r="D107" s="651"/>
      <c r="E107" s="651"/>
      <c r="F107" s="651"/>
      <c r="G107" s="651"/>
      <c r="H107" s="651"/>
      <c r="I107" s="651"/>
      <c r="J107" s="651"/>
      <c r="K107" s="652"/>
      <c r="L107" s="650" t="s">
        <v>2485</v>
      </c>
      <c r="M107" s="651" t="s">
        <v>589</v>
      </c>
      <c r="N107" s="651" t="s">
        <v>589</v>
      </c>
      <c r="O107" s="652" t="s">
        <v>589</v>
      </c>
      <c r="P107" s="672" t="s">
        <v>1617</v>
      </c>
      <c r="Q107" s="673" t="s">
        <v>592</v>
      </c>
      <c r="R107" s="673" t="s">
        <v>592</v>
      </c>
      <c r="S107" s="673" t="s">
        <v>592</v>
      </c>
      <c r="T107" s="673" t="s">
        <v>592</v>
      </c>
      <c r="U107" s="673" t="s">
        <v>592</v>
      </c>
      <c r="V107" s="673" t="s">
        <v>592</v>
      </c>
      <c r="W107" s="673" t="s">
        <v>592</v>
      </c>
      <c r="X107" s="673" t="s">
        <v>592</v>
      </c>
      <c r="Y107" s="673" t="s">
        <v>592</v>
      </c>
      <c r="Z107" s="673" t="s">
        <v>592</v>
      </c>
      <c r="AA107" s="673" t="s">
        <v>592</v>
      </c>
      <c r="AB107" s="673" t="s">
        <v>592</v>
      </c>
      <c r="AC107" s="673" t="s">
        <v>592</v>
      </c>
      <c r="AD107" s="673" t="s">
        <v>592</v>
      </c>
      <c r="AE107" s="673" t="s">
        <v>592</v>
      </c>
      <c r="AF107" s="673" t="s">
        <v>592</v>
      </c>
      <c r="AG107" s="673" t="s">
        <v>592</v>
      </c>
      <c r="AH107" s="674" t="s">
        <v>592</v>
      </c>
      <c r="AI107" s="656"/>
      <c r="AJ107" s="657"/>
      <c r="AK107" s="658"/>
      <c r="AL107" s="650"/>
      <c r="AM107" s="651"/>
      <c r="AN107" s="651"/>
      <c r="AO107" s="651"/>
      <c r="AP107" s="651"/>
      <c r="AQ107" s="652"/>
      <c r="AR107" s="650"/>
      <c r="AS107" s="651"/>
      <c r="AT107" s="687"/>
      <c r="AU107" s="660">
        <f t="shared" si="1"/>
        <v>47</v>
      </c>
      <c r="AV107" s="661"/>
      <c r="AW107" s="36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41"/>
      <c r="BW107" s="42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 t="s">
        <v>121</v>
      </c>
      <c r="CR107" s="27"/>
      <c r="CS107" s="27"/>
      <c r="CT107" s="28"/>
      <c r="CU107" s="662" t="s">
        <v>1947</v>
      </c>
      <c r="CV107" s="663"/>
      <c r="CW107" s="663"/>
      <c r="CX107" s="663"/>
      <c r="CY107" s="664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29" t="s">
        <v>86</v>
      </c>
      <c r="C108" s="650" t="s">
        <v>615</v>
      </c>
      <c r="D108" s="651"/>
      <c r="E108" s="651"/>
      <c r="F108" s="651"/>
      <c r="G108" s="651"/>
      <c r="H108" s="651"/>
      <c r="I108" s="651"/>
      <c r="J108" s="651"/>
      <c r="K108" s="652"/>
      <c r="L108" s="650" t="s">
        <v>2486</v>
      </c>
      <c r="M108" s="651" t="s">
        <v>589</v>
      </c>
      <c r="N108" s="651" t="s">
        <v>589</v>
      </c>
      <c r="O108" s="652" t="s">
        <v>589</v>
      </c>
      <c r="P108" s="672" t="s">
        <v>1618</v>
      </c>
      <c r="Q108" s="673" t="s">
        <v>592</v>
      </c>
      <c r="R108" s="673" t="s">
        <v>592</v>
      </c>
      <c r="S108" s="673" t="s">
        <v>592</v>
      </c>
      <c r="T108" s="673" t="s">
        <v>592</v>
      </c>
      <c r="U108" s="673" t="s">
        <v>592</v>
      </c>
      <c r="V108" s="673" t="s">
        <v>592</v>
      </c>
      <c r="W108" s="673" t="s">
        <v>592</v>
      </c>
      <c r="X108" s="673" t="s">
        <v>592</v>
      </c>
      <c r="Y108" s="673" t="s">
        <v>592</v>
      </c>
      <c r="Z108" s="673" t="s">
        <v>592</v>
      </c>
      <c r="AA108" s="673" t="s">
        <v>592</v>
      </c>
      <c r="AB108" s="673" t="s">
        <v>592</v>
      </c>
      <c r="AC108" s="673" t="s">
        <v>592</v>
      </c>
      <c r="AD108" s="673" t="s">
        <v>592</v>
      </c>
      <c r="AE108" s="673" t="s">
        <v>592</v>
      </c>
      <c r="AF108" s="673" t="s">
        <v>592</v>
      </c>
      <c r="AG108" s="673" t="s">
        <v>592</v>
      </c>
      <c r="AH108" s="674" t="s">
        <v>592</v>
      </c>
      <c r="AI108" s="656"/>
      <c r="AJ108" s="657"/>
      <c r="AK108" s="658"/>
      <c r="AL108" s="650"/>
      <c r="AM108" s="651"/>
      <c r="AN108" s="651"/>
      <c r="AO108" s="651"/>
      <c r="AP108" s="651"/>
      <c r="AQ108" s="652"/>
      <c r="AR108" s="650"/>
      <c r="AS108" s="651"/>
      <c r="AT108" s="687"/>
      <c r="AU108" s="660">
        <f t="shared" si="1"/>
        <v>48</v>
      </c>
      <c r="AV108" s="661"/>
      <c r="AW108" s="3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41"/>
      <c r="BW108" s="42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 t="s">
        <v>121</v>
      </c>
      <c r="CS108" s="27"/>
      <c r="CT108" s="28"/>
      <c r="CU108" s="662" t="s">
        <v>1947</v>
      </c>
      <c r="CV108" s="663"/>
      <c r="CW108" s="663"/>
      <c r="CX108" s="663"/>
      <c r="CY108" s="664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29" t="s">
        <v>86</v>
      </c>
      <c r="C109" s="650" t="s">
        <v>615</v>
      </c>
      <c r="D109" s="651"/>
      <c r="E109" s="651"/>
      <c r="F109" s="651"/>
      <c r="G109" s="651"/>
      <c r="H109" s="651"/>
      <c r="I109" s="651"/>
      <c r="J109" s="651"/>
      <c r="K109" s="652"/>
      <c r="L109" s="650" t="s">
        <v>2461</v>
      </c>
      <c r="M109" s="651" t="s">
        <v>589</v>
      </c>
      <c r="N109" s="651" t="s">
        <v>589</v>
      </c>
      <c r="O109" s="652" t="s">
        <v>589</v>
      </c>
      <c r="P109" s="672" t="s">
        <v>614</v>
      </c>
      <c r="Q109" s="673" t="s">
        <v>592</v>
      </c>
      <c r="R109" s="673" t="s">
        <v>592</v>
      </c>
      <c r="S109" s="673" t="s">
        <v>592</v>
      </c>
      <c r="T109" s="673" t="s">
        <v>592</v>
      </c>
      <c r="U109" s="673" t="s">
        <v>592</v>
      </c>
      <c r="V109" s="673" t="s">
        <v>592</v>
      </c>
      <c r="W109" s="673" t="s">
        <v>592</v>
      </c>
      <c r="X109" s="673" t="s">
        <v>592</v>
      </c>
      <c r="Y109" s="673" t="s">
        <v>592</v>
      </c>
      <c r="Z109" s="673" t="s">
        <v>592</v>
      </c>
      <c r="AA109" s="673" t="s">
        <v>592</v>
      </c>
      <c r="AB109" s="673" t="s">
        <v>592</v>
      </c>
      <c r="AC109" s="673" t="s">
        <v>592</v>
      </c>
      <c r="AD109" s="673" t="s">
        <v>592</v>
      </c>
      <c r="AE109" s="673" t="s">
        <v>592</v>
      </c>
      <c r="AF109" s="673" t="s">
        <v>592</v>
      </c>
      <c r="AG109" s="673" t="s">
        <v>592</v>
      </c>
      <c r="AH109" s="674" t="s">
        <v>592</v>
      </c>
      <c r="AI109" s="656"/>
      <c r="AJ109" s="657"/>
      <c r="AK109" s="658"/>
      <c r="AL109" s="650"/>
      <c r="AM109" s="651"/>
      <c r="AN109" s="651"/>
      <c r="AO109" s="651"/>
      <c r="AP109" s="651"/>
      <c r="AQ109" s="652"/>
      <c r="AR109" s="650"/>
      <c r="AS109" s="651"/>
      <c r="AT109" s="687"/>
      <c r="AU109" s="660">
        <f t="shared" si="1"/>
        <v>49</v>
      </c>
      <c r="AV109" s="661"/>
      <c r="AW109" s="3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41"/>
      <c r="BW109" s="42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 t="s">
        <v>121</v>
      </c>
      <c r="CT109" s="28"/>
      <c r="CU109" s="662" t="s">
        <v>1947</v>
      </c>
      <c r="CV109" s="663"/>
      <c r="CW109" s="663"/>
      <c r="CX109" s="663"/>
      <c r="CY109" s="664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30" t="s">
        <v>64</v>
      </c>
      <c r="C110" s="669" t="s">
        <v>615</v>
      </c>
      <c r="D110" s="670"/>
      <c r="E110" s="670"/>
      <c r="F110" s="670"/>
      <c r="G110" s="670"/>
      <c r="H110" s="670"/>
      <c r="I110" s="670"/>
      <c r="J110" s="670"/>
      <c r="K110" s="671"/>
      <c r="L110" s="669" t="s">
        <v>2462</v>
      </c>
      <c r="M110" s="670" t="s">
        <v>589</v>
      </c>
      <c r="N110" s="670" t="s">
        <v>589</v>
      </c>
      <c r="O110" s="671" t="s">
        <v>589</v>
      </c>
      <c r="P110" s="675" t="s">
        <v>1616</v>
      </c>
      <c r="Q110" s="676" t="s">
        <v>592</v>
      </c>
      <c r="R110" s="676" t="s">
        <v>592</v>
      </c>
      <c r="S110" s="676" t="s">
        <v>592</v>
      </c>
      <c r="T110" s="676" t="s">
        <v>592</v>
      </c>
      <c r="U110" s="676" t="s">
        <v>592</v>
      </c>
      <c r="V110" s="676" t="s">
        <v>592</v>
      </c>
      <c r="W110" s="676" t="s">
        <v>592</v>
      </c>
      <c r="X110" s="676" t="s">
        <v>592</v>
      </c>
      <c r="Y110" s="676" t="s">
        <v>592</v>
      </c>
      <c r="Z110" s="676" t="s">
        <v>592</v>
      </c>
      <c r="AA110" s="676" t="s">
        <v>592</v>
      </c>
      <c r="AB110" s="676" t="s">
        <v>592</v>
      </c>
      <c r="AC110" s="676" t="s">
        <v>592</v>
      </c>
      <c r="AD110" s="676" t="s">
        <v>592</v>
      </c>
      <c r="AE110" s="676" t="s">
        <v>592</v>
      </c>
      <c r="AF110" s="676" t="s">
        <v>592</v>
      </c>
      <c r="AG110" s="676" t="s">
        <v>592</v>
      </c>
      <c r="AH110" s="677" t="s">
        <v>592</v>
      </c>
      <c r="AI110" s="678"/>
      <c r="AJ110" s="679"/>
      <c r="AK110" s="680"/>
      <c r="AL110" s="669"/>
      <c r="AM110" s="670"/>
      <c r="AN110" s="670"/>
      <c r="AO110" s="670"/>
      <c r="AP110" s="670"/>
      <c r="AQ110" s="671"/>
      <c r="AR110" s="669"/>
      <c r="AS110" s="670"/>
      <c r="AT110" s="681"/>
      <c r="AU110" s="682">
        <f t="shared" si="1"/>
        <v>50</v>
      </c>
      <c r="AV110" s="683"/>
      <c r="AW110" s="47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48"/>
      <c r="BW110" s="49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 t="s">
        <v>27</v>
      </c>
      <c r="CU110" s="684" t="s">
        <v>1947</v>
      </c>
      <c r="CV110" s="685"/>
      <c r="CW110" s="685"/>
      <c r="CX110" s="685"/>
      <c r="CY110" s="686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customSheetViews>
    <customSheetView guid="{459D8B06-64F6-4D7D-BDA8-B0B9697830D7}" scale="40" showPageBreaks="1" fitToPage="1" printArea="1">
      <selection activeCell="CZ66" sqref="CZ66:EC66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1"/>
    </customSheetView>
    <customSheetView guid="{F1C2F403-3DD5-463F-B19A-1E9FE4FCE3CF}" scale="85" showPageBreaks="1" fitToPage="1" printArea="1" topLeftCell="A40">
      <selection activeCell="BT67" sqref="BT67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2"/>
    </customSheetView>
    <customSheetView guid="{6D5AE7B9-AA9F-4FCE-81B8-DFF09D653861}" scale="70" showPageBreaks="1" fitToPage="1" printArea="1" topLeftCell="A72">
      <selection activeCell="BC80" sqref="BC80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3"/>
    </customSheetView>
    <customSheetView guid="{10A14AD8-2026-4643-88E0-ACDED3D48983}" scale="85" showPageBreaks="1" fitToPage="1" printArea="1" topLeftCell="AD76">
      <selection activeCell="BC80" sqref="BC80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4"/>
    </customSheetView>
    <customSheetView guid="{25E4A06B-3D0E-4857-ACCC-F1DBDA7321BD}" scale="85" showPageBreaks="1" fitToPage="1" printArea="1" topLeftCell="A24">
      <selection activeCell="BH24" sqref="BH24:BH43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5"/>
    </customSheetView>
    <customSheetView guid="{6AB89333-027B-4C72-8F3B-4D7D7DCAD375}" scale="85" showPageBreaks="1" fitToPage="1" printArea="1" topLeftCell="A43">
      <selection activeCell="AS2" sqref="AS2:AT56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6"/>
    </customSheetView>
    <customSheetView guid="{BCC0F869-8E77-496B-A68E-20F7E92B1A4A}" scale="85" showPageBreaks="1" fitToPage="1" printArea="1" topLeftCell="A31">
      <selection activeCell="P78" sqref="P78:AH78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7"/>
    </customSheetView>
  </customSheetViews>
  <mergeCells count="995">
    <mergeCell ref="CZ52:EC52"/>
    <mergeCell ref="CU52:CY52"/>
    <mergeCell ref="CU23:CY23"/>
    <mergeCell ref="CU24:CY24"/>
    <mergeCell ref="CU25:CY25"/>
    <mergeCell ref="CU12:CY12"/>
    <mergeCell ref="CU13:CY13"/>
    <mergeCell ref="CU38:CY38"/>
    <mergeCell ref="CU37:CY37"/>
    <mergeCell ref="CU35:CY35"/>
    <mergeCell ref="CU36:CY36"/>
    <mergeCell ref="CU34:CY34"/>
    <mergeCell ref="CU21:CY21"/>
    <mergeCell ref="CU48:CY48"/>
    <mergeCell ref="CZ17:EC17"/>
    <mergeCell ref="CZ18:EC18"/>
    <mergeCell ref="CM24:CM42"/>
    <mergeCell ref="CN24:CN42"/>
    <mergeCell ref="CO24:CO42"/>
    <mergeCell ref="CP24:CP42"/>
    <mergeCell ref="CZ29:EC29"/>
    <mergeCell ref="CZ38:EC38"/>
    <mergeCell ref="CU33:CY33"/>
    <mergeCell ref="CZ30:EC30"/>
    <mergeCell ref="CZ33:EC33"/>
    <mergeCell ref="CZ42:EC42"/>
    <mergeCell ref="CD12:CD22"/>
    <mergeCell ref="CJ4:CJ6"/>
    <mergeCell ref="CK4:CK6"/>
    <mergeCell ref="CL4:CL6"/>
    <mergeCell ref="CM4:CM6"/>
    <mergeCell ref="CE4:CE6"/>
    <mergeCell ref="CB7:CB11"/>
    <mergeCell ref="BE4:BE6"/>
    <mergeCell ref="BF4:BF6"/>
    <mergeCell ref="BS4:BS6"/>
    <mergeCell ref="BT4:BT6"/>
    <mergeCell ref="BU4:BU6"/>
    <mergeCell ref="BV4:BV6"/>
    <mergeCell ref="BG4:BG6"/>
    <mergeCell ref="BH4:BH6"/>
    <mergeCell ref="BI4:BI6"/>
    <mergeCell ref="BJ4:BJ6"/>
    <mergeCell ref="BK4:BK6"/>
    <mergeCell ref="BR7:BR11"/>
    <mergeCell ref="BS7:BS11"/>
    <mergeCell ref="BT7:BT11"/>
    <mergeCell ref="BQ4:BQ6"/>
    <mergeCell ref="BR4:BR6"/>
    <mergeCell ref="CK12:CK22"/>
    <mergeCell ref="CZ59:EC59"/>
    <mergeCell ref="CZ60:EC60"/>
    <mergeCell ref="CO4:CO6"/>
    <mergeCell ref="CP4:CP6"/>
    <mergeCell ref="CQ4:CQ6"/>
    <mergeCell ref="CR4:CR6"/>
    <mergeCell ref="CS4:CS6"/>
    <mergeCell ref="CT4:CT6"/>
    <mergeCell ref="CU4:CY4"/>
    <mergeCell ref="CU5:CY5"/>
    <mergeCell ref="CU6:CY6"/>
    <mergeCell ref="CU59:CY60"/>
    <mergeCell ref="CU26:CY26"/>
    <mergeCell ref="CU27:CY27"/>
    <mergeCell ref="CU28:CY28"/>
    <mergeCell ref="CU29:CY29"/>
    <mergeCell ref="CU30:CY30"/>
    <mergeCell ref="CZ34:EC34"/>
    <mergeCell ref="CZ35:EC35"/>
    <mergeCell ref="CZ39:EC39"/>
    <mergeCell ref="CZ31:EC32"/>
    <mergeCell ref="CZ24:EC24"/>
    <mergeCell ref="CZ25:EC25"/>
    <mergeCell ref="CZ26:EC26"/>
    <mergeCell ref="CZ2:EC3"/>
    <mergeCell ref="CZ8:EC8"/>
    <mergeCell ref="CZ4:EC4"/>
    <mergeCell ref="CZ5:EC5"/>
    <mergeCell ref="CZ6:EC6"/>
    <mergeCell ref="CU7:CY7"/>
    <mergeCell ref="CZ7:EC7"/>
    <mergeCell ref="CP12:CP22"/>
    <mergeCell ref="CQ12:CQ22"/>
    <mergeCell ref="CU15:CY15"/>
    <mergeCell ref="CU16:CY16"/>
    <mergeCell ref="CU19:CY19"/>
    <mergeCell ref="CU20:CY20"/>
    <mergeCell ref="CU14:CY14"/>
    <mergeCell ref="CU22:CY22"/>
    <mergeCell ref="CZ9:EC9"/>
    <mergeCell ref="CZ10:EC10"/>
    <mergeCell ref="CZ11:EC11"/>
    <mergeCell ref="AW2:CT3"/>
    <mergeCell ref="CJ7:CJ11"/>
    <mergeCell ref="CK7:CK11"/>
    <mergeCell ref="CL7:CL11"/>
    <mergeCell ref="BW4:BW6"/>
    <mergeCell ref="BX4:BX6"/>
    <mergeCell ref="BW7:BW11"/>
    <mergeCell ref="CE7:CE11"/>
    <mergeCell ref="CA7:CA11"/>
    <mergeCell ref="CM7:CM11"/>
    <mergeCell ref="CN7:CN11"/>
    <mergeCell ref="BY7:BY11"/>
    <mergeCell ref="BZ7:BZ11"/>
    <mergeCell ref="BY4:BY6"/>
    <mergeCell ref="BZ4:BZ6"/>
    <mergeCell ref="CB4:CB6"/>
    <mergeCell ref="CC4:CC6"/>
    <mergeCell ref="CD4:CD6"/>
    <mergeCell ref="AW4:AW6"/>
    <mergeCell ref="AW7:AW11"/>
    <mergeCell ref="AX7:AX11"/>
    <mergeCell ref="AY7:AY11"/>
    <mergeCell ref="AZ7:AZ11"/>
    <mergeCell ref="BA7:BA11"/>
    <mergeCell ref="BB7:BB11"/>
    <mergeCell ref="BO7:BO11"/>
    <mergeCell ref="BP7:BP11"/>
    <mergeCell ref="BE7:BE11"/>
    <mergeCell ref="BF7:BF11"/>
    <mergeCell ref="BG7:BG11"/>
    <mergeCell ref="BH7:BH11"/>
    <mergeCell ref="BC7:BC11"/>
    <mergeCell ref="BD7:BD11"/>
    <mergeCell ref="BN4:BN6"/>
    <mergeCell ref="BO4:BO6"/>
    <mergeCell ref="BI7:BI11"/>
    <mergeCell ref="BP4:BP6"/>
    <mergeCell ref="AZ4:AZ6"/>
    <mergeCell ref="BA4:BA6"/>
    <mergeCell ref="BB4:BB6"/>
    <mergeCell ref="BC4:BC6"/>
    <mergeCell ref="BD4:BD6"/>
    <mergeCell ref="CU2:CY3"/>
    <mergeCell ref="CU8:CY8"/>
    <mergeCell ref="CF4:CF6"/>
    <mergeCell ref="BL4:BL6"/>
    <mergeCell ref="BM4:BM6"/>
    <mergeCell ref="CG4:CG6"/>
    <mergeCell ref="CH4:CH6"/>
    <mergeCell ref="BJ7:BJ11"/>
    <mergeCell ref="BU7:BU11"/>
    <mergeCell ref="BV7:BV11"/>
    <mergeCell ref="BK7:BK11"/>
    <mergeCell ref="BL7:BL11"/>
    <mergeCell ref="BM7:BM11"/>
    <mergeCell ref="BN7:BN11"/>
    <mergeCell ref="CC7:CC11"/>
    <mergeCell ref="CD7:CD11"/>
    <mergeCell ref="CA4:CA6"/>
    <mergeCell ref="CN4:CN6"/>
    <mergeCell ref="CF7:CF11"/>
    <mergeCell ref="CG7:CG11"/>
    <mergeCell ref="CH7:CH11"/>
    <mergeCell ref="CI7:CI11"/>
    <mergeCell ref="CI4:CI6"/>
    <mergeCell ref="BX7:BX11"/>
    <mergeCell ref="L67:O67"/>
    <mergeCell ref="L68:O68"/>
    <mergeCell ref="AU64:AV64"/>
    <mergeCell ref="P67:AH67"/>
    <mergeCell ref="AI67:AK67"/>
    <mergeCell ref="AL67:AQ67"/>
    <mergeCell ref="AR67:AT67"/>
    <mergeCell ref="P66:AH66"/>
    <mergeCell ref="BQ7:BQ11"/>
    <mergeCell ref="BD12:BD22"/>
    <mergeCell ref="BE12:BE22"/>
    <mergeCell ref="BN12:BN22"/>
    <mergeCell ref="BO12:BO22"/>
    <mergeCell ref="BG12:BG22"/>
    <mergeCell ref="BH12:BH22"/>
    <mergeCell ref="BI12:BI22"/>
    <mergeCell ref="BJ12:BJ22"/>
    <mergeCell ref="BK12:BK22"/>
    <mergeCell ref="BL12:BL22"/>
    <mergeCell ref="BM12:BM22"/>
    <mergeCell ref="L62:O62"/>
    <mergeCell ref="L63:O63"/>
    <mergeCell ref="L64:O64"/>
    <mergeCell ref="L65:O65"/>
    <mergeCell ref="L102:O102"/>
    <mergeCell ref="L103:O103"/>
    <mergeCell ref="L104:O104"/>
    <mergeCell ref="L81:O81"/>
    <mergeCell ref="L82:O82"/>
    <mergeCell ref="L83:O83"/>
    <mergeCell ref="L84:O84"/>
    <mergeCell ref="L85:O85"/>
    <mergeCell ref="L86:O86"/>
    <mergeCell ref="L87:O87"/>
    <mergeCell ref="L88:O88"/>
    <mergeCell ref="L89:O89"/>
    <mergeCell ref="L92:O92"/>
    <mergeCell ref="L93:O93"/>
    <mergeCell ref="L94:O94"/>
    <mergeCell ref="L95:O95"/>
    <mergeCell ref="L96:O96"/>
    <mergeCell ref="L97:O97"/>
    <mergeCell ref="L98:O98"/>
    <mergeCell ref="L99:O99"/>
    <mergeCell ref="L100:O100"/>
    <mergeCell ref="L101:O101"/>
    <mergeCell ref="C62:K62"/>
    <mergeCell ref="C63:K63"/>
    <mergeCell ref="C64:K64"/>
    <mergeCell ref="AU2:AV3"/>
    <mergeCell ref="AU4:AV6"/>
    <mergeCell ref="AU12:AV22"/>
    <mergeCell ref="AU23:AV23"/>
    <mergeCell ref="AU43:AV48"/>
    <mergeCell ref="AU49:AV55"/>
    <mergeCell ref="B57:AR58"/>
    <mergeCell ref="P63:AH63"/>
    <mergeCell ref="AI63:AK63"/>
    <mergeCell ref="AL63:AQ63"/>
    <mergeCell ref="AR63:AT63"/>
    <mergeCell ref="AU63:AV63"/>
    <mergeCell ref="B59:B60"/>
    <mergeCell ref="AU24:AV42"/>
    <mergeCell ref="AU7:AV11"/>
    <mergeCell ref="C3:Z3"/>
    <mergeCell ref="E5:Z5"/>
    <mergeCell ref="E7:Z7"/>
    <mergeCell ref="E9:Z9"/>
    <mergeCell ref="E11:Z11"/>
    <mergeCell ref="E13:Z13"/>
    <mergeCell ref="BB12:BB22"/>
    <mergeCell ref="BC12:BC22"/>
    <mergeCell ref="P59:AH60"/>
    <mergeCell ref="AX59:AX60"/>
    <mergeCell ref="AY59:AY60"/>
    <mergeCell ref="AZ59:AZ60"/>
    <mergeCell ref="BA59:BA60"/>
    <mergeCell ref="BB59:BB60"/>
    <mergeCell ref="AI59:AK60"/>
    <mergeCell ref="AL59:AQ60"/>
    <mergeCell ref="AR59:AT60"/>
    <mergeCell ref="AU59:AV60"/>
    <mergeCell ref="AW12:AW22"/>
    <mergeCell ref="AX12:AX22"/>
    <mergeCell ref="BB24:BB42"/>
    <mergeCell ref="BC24:BC42"/>
    <mergeCell ref="AW43:AW48"/>
    <mergeCell ref="AW24:AW42"/>
    <mergeCell ref="AX24:AX42"/>
    <mergeCell ref="AY24:AY42"/>
    <mergeCell ref="AZ24:AZ42"/>
    <mergeCell ref="AS2:AT56"/>
    <mergeCell ref="AX4:AX6"/>
    <mergeCell ref="AY4:AY6"/>
    <mergeCell ref="L61:O61"/>
    <mergeCell ref="L59:O60"/>
    <mergeCell ref="CJ12:CJ22"/>
    <mergeCell ref="CE12:CE22"/>
    <mergeCell ref="CN12:CN22"/>
    <mergeCell ref="CO12:CO22"/>
    <mergeCell ref="BB43:BB48"/>
    <mergeCell ref="BF24:BF42"/>
    <mergeCell ref="BG24:BG42"/>
    <mergeCell ref="BK24:BK42"/>
    <mergeCell ref="BH24:BH42"/>
    <mergeCell ref="BI24:BI42"/>
    <mergeCell ref="BJ24:BJ42"/>
    <mergeCell ref="BE24:BE42"/>
    <mergeCell ref="CK43:CK48"/>
    <mergeCell ref="BC43:BC48"/>
    <mergeCell ref="BD43:BD48"/>
    <mergeCell ref="BE43:BE48"/>
    <mergeCell ref="BF43:BF48"/>
    <mergeCell ref="BG43:BG48"/>
    <mergeCell ref="BO43:BO48"/>
    <mergeCell ref="AY12:AY22"/>
    <mergeCell ref="AZ12:AZ22"/>
    <mergeCell ref="BA12:BA22"/>
    <mergeCell ref="L66:O66"/>
    <mergeCell ref="BL24:BL42"/>
    <mergeCell ref="BN43:BN48"/>
    <mergeCell ref="AW49:AW55"/>
    <mergeCell ref="AX49:AX55"/>
    <mergeCell ref="AY49:AY55"/>
    <mergeCell ref="AZ49:AZ55"/>
    <mergeCell ref="BA49:BA55"/>
    <mergeCell ref="B51:AR56"/>
    <mergeCell ref="BC59:BC60"/>
    <mergeCell ref="BD59:BD60"/>
    <mergeCell ref="BE59:BE60"/>
    <mergeCell ref="BF59:BF60"/>
    <mergeCell ref="BG59:BG60"/>
    <mergeCell ref="BH59:BH60"/>
    <mergeCell ref="AW59:AW60"/>
    <mergeCell ref="AI66:AK66"/>
    <mergeCell ref="AX43:AX48"/>
    <mergeCell ref="AY43:AY48"/>
    <mergeCell ref="AZ43:AZ48"/>
    <mergeCell ref="BA43:BA48"/>
    <mergeCell ref="BA24:BA42"/>
    <mergeCell ref="C59:K60"/>
    <mergeCell ref="C61:K61"/>
    <mergeCell ref="BD24:BD42"/>
    <mergeCell ref="CU39:CY39"/>
    <mergeCell ref="BT24:BT42"/>
    <mergeCell ref="BU24:BU42"/>
    <mergeCell ref="BV24:BV42"/>
    <mergeCell ref="BF12:BF22"/>
    <mergeCell ref="CB24:CB42"/>
    <mergeCell ref="CC24:CC42"/>
    <mergeCell ref="CD24:CD42"/>
    <mergeCell ref="CE24:CE42"/>
    <mergeCell ref="CQ24:CQ42"/>
    <mergeCell ref="BW12:BW22"/>
    <mergeCell ref="BX12:BX22"/>
    <mergeCell ref="BY12:BY22"/>
    <mergeCell ref="CF12:CF22"/>
    <mergeCell ref="CG12:CG22"/>
    <mergeCell ref="CH12:CH22"/>
    <mergeCell ref="CR12:CR22"/>
    <mergeCell ref="CS12:CS22"/>
    <mergeCell ref="CT12:CT22"/>
    <mergeCell ref="BZ12:BZ22"/>
    <mergeCell ref="CA12:CA22"/>
    <mergeCell ref="CB12:CB22"/>
    <mergeCell ref="CC12:CC22"/>
    <mergeCell ref="CI12:CI22"/>
    <mergeCell ref="CO7:CO11"/>
    <mergeCell ref="CP7:CP11"/>
    <mergeCell ref="CQ7:CQ11"/>
    <mergeCell ref="CR7:CR11"/>
    <mergeCell ref="CU9:CY9"/>
    <mergeCell ref="CU10:CY10"/>
    <mergeCell ref="CU11:CY11"/>
    <mergeCell ref="CS7:CS11"/>
    <mergeCell ref="CT7:CT11"/>
    <mergeCell ref="CU17:CY17"/>
    <mergeCell ref="CU18:CY18"/>
    <mergeCell ref="BR12:BR22"/>
    <mergeCell ref="BS12:BS22"/>
    <mergeCell ref="BP12:BP22"/>
    <mergeCell ref="BQ12:BQ22"/>
    <mergeCell ref="BT12:BT22"/>
    <mergeCell ref="BU12:BU22"/>
    <mergeCell ref="BV12:BV22"/>
    <mergeCell ref="BP24:BP42"/>
    <mergeCell ref="BQ24:BQ42"/>
    <mergeCell ref="BR24:BR42"/>
    <mergeCell ref="BS24:BS42"/>
    <mergeCell ref="BX24:BX42"/>
    <mergeCell ref="BY24:BY42"/>
    <mergeCell ref="BN24:BN42"/>
    <mergeCell ref="BO24:BO42"/>
    <mergeCell ref="CU42:CY42"/>
    <mergeCell ref="CI43:CI48"/>
    <mergeCell ref="CJ43:CJ48"/>
    <mergeCell ref="CU40:CY40"/>
    <mergeCell ref="CU41:CY41"/>
    <mergeCell ref="CU31:CY31"/>
    <mergeCell ref="CU32:CY32"/>
    <mergeCell ref="BZ24:BZ42"/>
    <mergeCell ref="CA24:CA42"/>
    <mergeCell ref="CR24:CR42"/>
    <mergeCell ref="CS24:CS42"/>
    <mergeCell ref="CT24:CT42"/>
    <mergeCell ref="CF24:CF42"/>
    <mergeCell ref="CG24:CG42"/>
    <mergeCell ref="CH24:CH42"/>
    <mergeCell ref="CI24:CI42"/>
    <mergeCell ref="CJ24:CJ42"/>
    <mergeCell ref="CD43:CD48"/>
    <mergeCell ref="CK24:CK42"/>
    <mergeCell ref="CL24:CL42"/>
    <mergeCell ref="BH43:BH48"/>
    <mergeCell ref="BI43:BI48"/>
    <mergeCell ref="BJ43:BJ48"/>
    <mergeCell ref="BK43:BK48"/>
    <mergeCell ref="BL43:BL48"/>
    <mergeCell ref="BM43:BM48"/>
    <mergeCell ref="CZ40:EC40"/>
    <mergeCell ref="BM24:BM42"/>
    <mergeCell ref="CZ12:EC12"/>
    <mergeCell ref="CZ13:EC13"/>
    <mergeCell ref="CZ14:EC14"/>
    <mergeCell ref="CZ15:EC15"/>
    <mergeCell ref="CZ16:EC16"/>
    <mergeCell ref="CZ19:EC19"/>
    <mergeCell ref="CZ20:EC20"/>
    <mergeCell ref="CL12:CL22"/>
    <mergeCell ref="CM12:CM22"/>
    <mergeCell ref="CZ21:EC21"/>
    <mergeCell ref="CZ22:EC22"/>
    <mergeCell ref="CZ27:EC27"/>
    <mergeCell ref="CZ28:EC28"/>
    <mergeCell ref="CZ23:EC23"/>
    <mergeCell ref="CZ41:EC41"/>
    <mergeCell ref="BW24:BW42"/>
    <mergeCell ref="CC43:CC48"/>
    <mergeCell ref="CE43:CE48"/>
    <mergeCell ref="CF43:CF48"/>
    <mergeCell ref="CG43:CG48"/>
    <mergeCell ref="CH43:CH48"/>
    <mergeCell ref="CZ45:EC45"/>
    <mergeCell ref="CZ46:EC46"/>
    <mergeCell ref="CZ47:EC47"/>
    <mergeCell ref="CZ48:EC48"/>
    <mergeCell ref="CL43:CL48"/>
    <mergeCell ref="CM43:CM48"/>
    <mergeCell ref="CN43:CN48"/>
    <mergeCell ref="CO43:CO48"/>
    <mergeCell ref="CP43:CP48"/>
    <mergeCell ref="CQ43:CQ48"/>
    <mergeCell ref="CS43:CS48"/>
    <mergeCell ref="CT43:CT48"/>
    <mergeCell ref="CZ43:EC43"/>
    <mergeCell ref="CZ44:EC44"/>
    <mergeCell ref="CU45:CY45"/>
    <mergeCell ref="CU46:CY46"/>
    <mergeCell ref="CU43:CY43"/>
    <mergeCell ref="CU44:CY44"/>
    <mergeCell ref="CU47:CY47"/>
    <mergeCell ref="CR43:CR48"/>
    <mergeCell ref="BE49:BE55"/>
    <mergeCell ref="BF49:BF55"/>
    <mergeCell ref="BG49:BG55"/>
    <mergeCell ref="CA49:CA55"/>
    <mergeCell ref="CB49:CB55"/>
    <mergeCell ref="CC49:CC55"/>
    <mergeCell ref="BH49:BH55"/>
    <mergeCell ref="BI49:BI55"/>
    <mergeCell ref="BV43:BV48"/>
    <mergeCell ref="BW43:BW48"/>
    <mergeCell ref="BX43:BX48"/>
    <mergeCell ref="BY43:BY48"/>
    <mergeCell ref="BT43:BT48"/>
    <mergeCell ref="BU43:BU48"/>
    <mergeCell ref="BL49:BL55"/>
    <mergeCell ref="BM49:BM55"/>
    <mergeCell ref="BT49:BT55"/>
    <mergeCell ref="BU49:BU55"/>
    <mergeCell ref="BV49:BV55"/>
    <mergeCell ref="BW49:BW55"/>
    <mergeCell ref="BX49:BX55"/>
    <mergeCell ref="BY49:BY55"/>
    <mergeCell ref="BZ43:BZ48"/>
    <mergeCell ref="BR49:BR55"/>
    <mergeCell ref="BS49:BS55"/>
    <mergeCell ref="BJ49:BJ55"/>
    <mergeCell ref="BK49:BK55"/>
    <mergeCell ref="BN49:BN55"/>
    <mergeCell ref="BO49:BO55"/>
    <mergeCell ref="BP49:BP55"/>
    <mergeCell ref="BQ49:BQ55"/>
    <mergeCell ref="BP43:BP48"/>
    <mergeCell ref="BQ43:BQ48"/>
    <mergeCell ref="BR43:BR48"/>
    <mergeCell ref="BS43:BS48"/>
    <mergeCell ref="CA43:CA48"/>
    <mergeCell ref="CB43:CB48"/>
    <mergeCell ref="CZ49:EC49"/>
    <mergeCell ref="CZ50:EC50"/>
    <mergeCell ref="CU49:CY49"/>
    <mergeCell ref="CU50:CY50"/>
    <mergeCell ref="CU51:CY51"/>
    <mergeCell ref="CR49:CR55"/>
    <mergeCell ref="CS49:CS55"/>
    <mergeCell ref="CT49:CT55"/>
    <mergeCell ref="CE49:CE55"/>
    <mergeCell ref="CZ51:EC51"/>
    <mergeCell ref="CZ53:EC53"/>
    <mergeCell ref="CZ54:EC54"/>
    <mergeCell ref="CL49:CL55"/>
    <mergeCell ref="CM49:CM55"/>
    <mergeCell ref="CN49:CN55"/>
    <mergeCell ref="CO49:CO55"/>
    <mergeCell ref="CP49:CP55"/>
    <mergeCell ref="CQ49:CQ55"/>
    <mergeCell ref="CF49:CF55"/>
    <mergeCell ref="CG49:CG55"/>
    <mergeCell ref="CH49:CH55"/>
    <mergeCell ref="CI49:CI55"/>
    <mergeCell ref="BP56:BP58"/>
    <mergeCell ref="CJ49:CJ55"/>
    <mergeCell ref="CK49:CK55"/>
    <mergeCell ref="BZ49:BZ55"/>
    <mergeCell ref="CU53:CY53"/>
    <mergeCell ref="CU54:CY54"/>
    <mergeCell ref="CU55:CY55"/>
    <mergeCell ref="CO56:CO58"/>
    <mergeCell ref="CP56:CP58"/>
    <mergeCell ref="CQ56:CQ58"/>
    <mergeCell ref="CF56:CF58"/>
    <mergeCell ref="CG56:CG58"/>
    <mergeCell ref="CH56:CH58"/>
    <mergeCell ref="CI56:CI58"/>
    <mergeCell ref="CJ56:CJ58"/>
    <mergeCell ref="CK56:CK58"/>
    <mergeCell ref="CD49:CD55"/>
    <mergeCell ref="CC56:CC58"/>
    <mergeCell ref="CD56:CD58"/>
    <mergeCell ref="CU56:CY56"/>
    <mergeCell ref="CU57:CY57"/>
    <mergeCell ref="CU58:CY58"/>
    <mergeCell ref="CR56:CR58"/>
    <mergeCell ref="CS56:CS58"/>
    <mergeCell ref="CT56:CT58"/>
    <mergeCell ref="CE56:CE58"/>
    <mergeCell ref="BT56:BT58"/>
    <mergeCell ref="BU56:BU58"/>
    <mergeCell ref="BV56:BV58"/>
    <mergeCell ref="BW56:BW58"/>
    <mergeCell ref="BX56:BX58"/>
    <mergeCell ref="BY56:BY58"/>
    <mergeCell ref="BZ56:BZ58"/>
    <mergeCell ref="CA56:CA58"/>
    <mergeCell ref="CB56:CB58"/>
    <mergeCell ref="BS56:BS58"/>
    <mergeCell ref="CL56:CL58"/>
    <mergeCell ref="CM56:CM58"/>
    <mergeCell ref="CN56:CN58"/>
    <mergeCell ref="BH56:BH58"/>
    <mergeCell ref="AU56:AV58"/>
    <mergeCell ref="AW56:AW58"/>
    <mergeCell ref="AX56:AX58"/>
    <mergeCell ref="AY56:AY58"/>
    <mergeCell ref="AZ56:AZ58"/>
    <mergeCell ref="BA56:BA58"/>
    <mergeCell ref="BB56:BB58"/>
    <mergeCell ref="BC56:BC58"/>
    <mergeCell ref="BD56:BD58"/>
    <mergeCell ref="BE56:BE58"/>
    <mergeCell ref="BF56:BF58"/>
    <mergeCell ref="BG56:BG58"/>
    <mergeCell ref="BI56:BI58"/>
    <mergeCell ref="BJ56:BJ58"/>
    <mergeCell ref="BK56:BK58"/>
    <mergeCell ref="BL56:BL58"/>
    <mergeCell ref="BM56:BM58"/>
    <mergeCell ref="BN56:BN58"/>
    <mergeCell ref="BO56:BO58"/>
    <mergeCell ref="BB49:BB55"/>
    <mergeCell ref="BC49:BC55"/>
    <mergeCell ref="BD49:BD55"/>
    <mergeCell ref="CC59:CC60"/>
    <mergeCell ref="CD59:CD60"/>
    <mergeCell ref="CE59:CE60"/>
    <mergeCell ref="CF59:CF60"/>
    <mergeCell ref="BU59:BU60"/>
    <mergeCell ref="BV59:BV60"/>
    <mergeCell ref="BW59:BW60"/>
    <mergeCell ref="BX59:BX60"/>
    <mergeCell ref="BY59:BY60"/>
    <mergeCell ref="BZ59:BZ60"/>
    <mergeCell ref="BR59:BR60"/>
    <mergeCell ref="BS59:BS60"/>
    <mergeCell ref="BT59:BT60"/>
    <mergeCell ref="BI59:BI60"/>
    <mergeCell ref="BJ59:BJ60"/>
    <mergeCell ref="BK59:BK60"/>
    <mergeCell ref="BL59:BL60"/>
    <mergeCell ref="BM59:BM60"/>
    <mergeCell ref="BN59:BN60"/>
    <mergeCell ref="BQ56:BQ58"/>
    <mergeCell ref="BR56:BR58"/>
    <mergeCell ref="CU63:CY63"/>
    <mergeCell ref="CZ63:EC63"/>
    <mergeCell ref="CU61:CY61"/>
    <mergeCell ref="CZ61:EC61"/>
    <mergeCell ref="P62:AH62"/>
    <mergeCell ref="AI62:AK62"/>
    <mergeCell ref="AL62:AQ62"/>
    <mergeCell ref="AR62:AT62"/>
    <mergeCell ref="AU62:AV62"/>
    <mergeCell ref="CU62:CY62"/>
    <mergeCell ref="CZ62:EC62"/>
    <mergeCell ref="CS59:CS60"/>
    <mergeCell ref="CT59:CT60"/>
    <mergeCell ref="P61:AH61"/>
    <mergeCell ref="AI61:AK61"/>
    <mergeCell ref="AL61:AQ61"/>
    <mergeCell ref="AR61:AT61"/>
    <mergeCell ref="AU61:AV61"/>
    <mergeCell ref="CM59:CM60"/>
    <mergeCell ref="CN59:CN60"/>
    <mergeCell ref="CO59:CO60"/>
    <mergeCell ref="CP59:CP60"/>
    <mergeCell ref="CQ59:CQ60"/>
    <mergeCell ref="CR59:CR60"/>
    <mergeCell ref="CG59:CG60"/>
    <mergeCell ref="CH59:CH60"/>
    <mergeCell ref="CI59:CI60"/>
    <mergeCell ref="CJ59:CJ60"/>
    <mergeCell ref="CK59:CK60"/>
    <mergeCell ref="CL59:CL60"/>
    <mergeCell ref="CA59:CA60"/>
    <mergeCell ref="CB59:CB60"/>
    <mergeCell ref="BO59:BO60"/>
    <mergeCell ref="BP59:BP60"/>
    <mergeCell ref="BQ59:BQ60"/>
    <mergeCell ref="CU64:CY64"/>
    <mergeCell ref="CZ64:EC64"/>
    <mergeCell ref="P65:AH65"/>
    <mergeCell ref="AI65:AK65"/>
    <mergeCell ref="AL65:AQ65"/>
    <mergeCell ref="AR65:AT65"/>
    <mergeCell ref="AU65:AV65"/>
    <mergeCell ref="P64:AH64"/>
    <mergeCell ref="AI64:AK64"/>
    <mergeCell ref="AL64:AQ64"/>
    <mergeCell ref="AR64:AT64"/>
    <mergeCell ref="CU65:CY65"/>
    <mergeCell ref="CZ65:EC65"/>
    <mergeCell ref="AU68:AV68"/>
    <mergeCell ref="CU68:CY68"/>
    <mergeCell ref="CZ68:EC68"/>
    <mergeCell ref="AU66:AV66"/>
    <mergeCell ref="P68:AH68"/>
    <mergeCell ref="AI68:AK68"/>
    <mergeCell ref="AL68:AQ68"/>
    <mergeCell ref="AR68:AT68"/>
    <mergeCell ref="CU69:CY69"/>
    <mergeCell ref="CZ69:EC69"/>
    <mergeCell ref="AU67:AV67"/>
    <mergeCell ref="CU67:CY67"/>
    <mergeCell ref="CZ67:EC67"/>
    <mergeCell ref="CU66:CY66"/>
    <mergeCell ref="CZ66:EC66"/>
    <mergeCell ref="AL66:AQ66"/>
    <mergeCell ref="AR66:AT66"/>
    <mergeCell ref="C70:K70"/>
    <mergeCell ref="P71:AH71"/>
    <mergeCell ref="AI71:AK71"/>
    <mergeCell ref="AL71:AQ71"/>
    <mergeCell ref="AR71:AT71"/>
    <mergeCell ref="AU71:AV71"/>
    <mergeCell ref="CU71:CY71"/>
    <mergeCell ref="CZ71:EC71"/>
    <mergeCell ref="C71:K71"/>
    <mergeCell ref="L71:O71"/>
    <mergeCell ref="P70:AH70"/>
    <mergeCell ref="AI70:AK70"/>
    <mergeCell ref="AL70:AQ70"/>
    <mergeCell ref="AR70:AT70"/>
    <mergeCell ref="AU70:AV70"/>
    <mergeCell ref="CU70:CY70"/>
    <mergeCell ref="CZ70:EC70"/>
    <mergeCell ref="L69:O69"/>
    <mergeCell ref="L70:O70"/>
    <mergeCell ref="AR69:AT69"/>
    <mergeCell ref="AU69:AV69"/>
    <mergeCell ref="P74:AH74"/>
    <mergeCell ref="AI74:AK74"/>
    <mergeCell ref="AL74:AQ74"/>
    <mergeCell ref="AR74:AT74"/>
    <mergeCell ref="AU74:AV74"/>
    <mergeCell ref="AU72:AV72"/>
    <mergeCell ref="P69:AH69"/>
    <mergeCell ref="AI69:AK69"/>
    <mergeCell ref="AL69:AQ69"/>
    <mergeCell ref="L72:O72"/>
    <mergeCell ref="L73:O73"/>
    <mergeCell ref="L74:O74"/>
    <mergeCell ref="CU74:CY74"/>
    <mergeCell ref="CZ74:EC74"/>
    <mergeCell ref="C74:K74"/>
    <mergeCell ref="P75:AH75"/>
    <mergeCell ref="AI75:AK75"/>
    <mergeCell ref="AL75:AQ75"/>
    <mergeCell ref="AR75:AT75"/>
    <mergeCell ref="AU75:AV75"/>
    <mergeCell ref="CU75:CY75"/>
    <mergeCell ref="CZ75:EC75"/>
    <mergeCell ref="C75:K75"/>
    <mergeCell ref="L75:O75"/>
    <mergeCell ref="CU72:CY72"/>
    <mergeCell ref="CZ72:EC72"/>
    <mergeCell ref="P73:AH73"/>
    <mergeCell ref="AI73:AK73"/>
    <mergeCell ref="AL73:AQ73"/>
    <mergeCell ref="AR73:AT73"/>
    <mergeCell ref="AU73:AV73"/>
    <mergeCell ref="P72:AH72"/>
    <mergeCell ref="AI72:AK72"/>
    <mergeCell ref="AL72:AQ72"/>
    <mergeCell ref="AR72:AT72"/>
    <mergeCell ref="CU73:CY73"/>
    <mergeCell ref="CZ73:EC73"/>
    <mergeCell ref="AR78:AT78"/>
    <mergeCell ref="AU78:AV78"/>
    <mergeCell ref="CU78:CY78"/>
    <mergeCell ref="CZ78:EC78"/>
    <mergeCell ref="C78:K78"/>
    <mergeCell ref="P79:AH79"/>
    <mergeCell ref="AI79:AK79"/>
    <mergeCell ref="AL79:AQ79"/>
    <mergeCell ref="AR79:AT79"/>
    <mergeCell ref="AU79:AV79"/>
    <mergeCell ref="CU79:CY79"/>
    <mergeCell ref="CZ79:EC79"/>
    <mergeCell ref="C79:K79"/>
    <mergeCell ref="L78:O78"/>
    <mergeCell ref="L79:O79"/>
    <mergeCell ref="AU76:AV76"/>
    <mergeCell ref="CU76:CY76"/>
    <mergeCell ref="CZ76:EC76"/>
    <mergeCell ref="P77:AH77"/>
    <mergeCell ref="AI77:AK77"/>
    <mergeCell ref="AL77:AQ77"/>
    <mergeCell ref="AR77:AT77"/>
    <mergeCell ref="AU77:AV77"/>
    <mergeCell ref="P76:AH76"/>
    <mergeCell ref="AI76:AK76"/>
    <mergeCell ref="AL76:AQ76"/>
    <mergeCell ref="AR76:AT76"/>
    <mergeCell ref="CU77:CY77"/>
    <mergeCell ref="CZ77:EC77"/>
    <mergeCell ref="AR82:AT82"/>
    <mergeCell ref="AU82:AV82"/>
    <mergeCell ref="CU82:CY82"/>
    <mergeCell ref="CZ82:EC82"/>
    <mergeCell ref="C82:K82"/>
    <mergeCell ref="P83:AH83"/>
    <mergeCell ref="AI83:AK83"/>
    <mergeCell ref="AL83:AQ83"/>
    <mergeCell ref="AR83:AT83"/>
    <mergeCell ref="AU83:AV83"/>
    <mergeCell ref="CU83:CY83"/>
    <mergeCell ref="CZ83:EC83"/>
    <mergeCell ref="C83:K83"/>
    <mergeCell ref="AU80:AV80"/>
    <mergeCell ref="CU80:CY80"/>
    <mergeCell ref="CZ80:EC80"/>
    <mergeCell ref="P81:AH81"/>
    <mergeCell ref="AI81:AK81"/>
    <mergeCell ref="AL81:AQ81"/>
    <mergeCell ref="AR81:AT81"/>
    <mergeCell ref="AU81:AV81"/>
    <mergeCell ref="P80:AH80"/>
    <mergeCell ref="AI80:AK80"/>
    <mergeCell ref="AL80:AQ80"/>
    <mergeCell ref="AR80:AT80"/>
    <mergeCell ref="CU81:CY81"/>
    <mergeCell ref="CZ81:EC81"/>
    <mergeCell ref="AR86:AT86"/>
    <mergeCell ref="AU86:AV86"/>
    <mergeCell ref="CU86:CY86"/>
    <mergeCell ref="CZ86:EC86"/>
    <mergeCell ref="C86:K86"/>
    <mergeCell ref="P87:AH87"/>
    <mergeCell ref="AI87:AK87"/>
    <mergeCell ref="AL87:AQ87"/>
    <mergeCell ref="AR87:AT87"/>
    <mergeCell ref="AU87:AV87"/>
    <mergeCell ref="CU87:CY87"/>
    <mergeCell ref="CZ87:EC87"/>
    <mergeCell ref="C87:K87"/>
    <mergeCell ref="AU84:AV84"/>
    <mergeCell ref="CU84:CY84"/>
    <mergeCell ref="CZ84:EC84"/>
    <mergeCell ref="P85:AH85"/>
    <mergeCell ref="AI85:AK85"/>
    <mergeCell ref="AL85:AQ85"/>
    <mergeCell ref="AR85:AT85"/>
    <mergeCell ref="AU85:AV85"/>
    <mergeCell ref="P84:AH84"/>
    <mergeCell ref="AI84:AK84"/>
    <mergeCell ref="AL84:AQ84"/>
    <mergeCell ref="AR84:AT84"/>
    <mergeCell ref="CU85:CY85"/>
    <mergeCell ref="CZ85:EC85"/>
    <mergeCell ref="AR91:AT91"/>
    <mergeCell ref="AU91:AV91"/>
    <mergeCell ref="CU91:CY91"/>
    <mergeCell ref="CZ91:EC91"/>
    <mergeCell ref="C91:K91"/>
    <mergeCell ref="L91:O91"/>
    <mergeCell ref="P90:AH90"/>
    <mergeCell ref="AI90:AK90"/>
    <mergeCell ref="AL90:AQ90"/>
    <mergeCell ref="AR90:AT90"/>
    <mergeCell ref="AU90:AV90"/>
    <mergeCell ref="CU90:CY90"/>
    <mergeCell ref="CZ90:EC90"/>
    <mergeCell ref="C90:K90"/>
    <mergeCell ref="L90:O90"/>
    <mergeCell ref="AU88:AV88"/>
    <mergeCell ref="CU88:CY88"/>
    <mergeCell ref="CZ88:EC88"/>
    <mergeCell ref="P89:AH89"/>
    <mergeCell ref="AI89:AK89"/>
    <mergeCell ref="AL89:AQ89"/>
    <mergeCell ref="AR89:AT89"/>
    <mergeCell ref="AU89:AV89"/>
    <mergeCell ref="P88:AH88"/>
    <mergeCell ref="AI88:AK88"/>
    <mergeCell ref="AL88:AQ88"/>
    <mergeCell ref="AR88:AT88"/>
    <mergeCell ref="CU89:CY89"/>
    <mergeCell ref="CZ89:EC89"/>
    <mergeCell ref="AR94:AT94"/>
    <mergeCell ref="AU94:AV94"/>
    <mergeCell ref="CU94:CY94"/>
    <mergeCell ref="CZ94:EC94"/>
    <mergeCell ref="C94:K94"/>
    <mergeCell ref="P95:AH95"/>
    <mergeCell ref="AI95:AK95"/>
    <mergeCell ref="AL95:AQ95"/>
    <mergeCell ref="AR95:AT95"/>
    <mergeCell ref="AU95:AV95"/>
    <mergeCell ref="CU95:CY95"/>
    <mergeCell ref="CZ95:EC95"/>
    <mergeCell ref="C95:K95"/>
    <mergeCell ref="CZ92:EC92"/>
    <mergeCell ref="P93:AH93"/>
    <mergeCell ref="AI93:AK93"/>
    <mergeCell ref="AL93:AQ93"/>
    <mergeCell ref="AR93:AT93"/>
    <mergeCell ref="AU93:AV93"/>
    <mergeCell ref="P92:AH92"/>
    <mergeCell ref="AI92:AK92"/>
    <mergeCell ref="AL92:AQ92"/>
    <mergeCell ref="AR92:AT92"/>
    <mergeCell ref="CU93:CY93"/>
    <mergeCell ref="CZ93:EC93"/>
    <mergeCell ref="AR98:AT98"/>
    <mergeCell ref="AU98:AV98"/>
    <mergeCell ref="AU96:AV96"/>
    <mergeCell ref="CU96:CY96"/>
    <mergeCell ref="CZ96:EC96"/>
    <mergeCell ref="P97:AH97"/>
    <mergeCell ref="AI97:AK97"/>
    <mergeCell ref="AL97:AQ97"/>
    <mergeCell ref="AR97:AT97"/>
    <mergeCell ref="AU97:AV97"/>
    <mergeCell ref="P96:AH96"/>
    <mergeCell ref="AI96:AK96"/>
    <mergeCell ref="AL96:AQ96"/>
    <mergeCell ref="AR96:AT96"/>
    <mergeCell ref="CU97:CY97"/>
    <mergeCell ref="CZ97:EC97"/>
    <mergeCell ref="CU98:CY98"/>
    <mergeCell ref="CZ98:EC102"/>
    <mergeCell ref="P99:AH99"/>
    <mergeCell ref="AI99:AK99"/>
    <mergeCell ref="AL99:AQ99"/>
    <mergeCell ref="AR99:AT99"/>
    <mergeCell ref="AU99:AV99"/>
    <mergeCell ref="CU99:CY99"/>
    <mergeCell ref="AU102:AV102"/>
    <mergeCell ref="CU102:CY102"/>
    <mergeCell ref="P103:AH103"/>
    <mergeCell ref="AI103:AK103"/>
    <mergeCell ref="AL103:AQ103"/>
    <mergeCell ref="AR103:AT103"/>
    <mergeCell ref="AU103:AV103"/>
    <mergeCell ref="CU103:CY103"/>
    <mergeCell ref="P102:AH102"/>
    <mergeCell ref="AI102:AK102"/>
    <mergeCell ref="AL102:AQ102"/>
    <mergeCell ref="AR102:AT102"/>
    <mergeCell ref="CU100:CY100"/>
    <mergeCell ref="P101:AH101"/>
    <mergeCell ref="AI101:AK101"/>
    <mergeCell ref="AL101:AQ101"/>
    <mergeCell ref="AR101:AT101"/>
    <mergeCell ref="AU101:AV101"/>
    <mergeCell ref="CU101:CY101"/>
    <mergeCell ref="P100:AH100"/>
    <mergeCell ref="AI100:AK100"/>
    <mergeCell ref="AL100:AQ100"/>
    <mergeCell ref="AR100:AT100"/>
    <mergeCell ref="AU100:AV100"/>
    <mergeCell ref="P98:AH98"/>
    <mergeCell ref="DI105:DK105"/>
    <mergeCell ref="P105:AH105"/>
    <mergeCell ref="AI105:AK105"/>
    <mergeCell ref="AL105:AQ105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AR108:AT108"/>
    <mergeCell ref="P107:AH107"/>
    <mergeCell ref="AI107:AK107"/>
    <mergeCell ref="P104:AH104"/>
    <mergeCell ref="AR109:AT109"/>
    <mergeCell ref="P106:AH106"/>
    <mergeCell ref="AI106:AK106"/>
    <mergeCell ref="AL106:AQ106"/>
    <mergeCell ref="AR106:AT106"/>
    <mergeCell ref="AU105:AV105"/>
    <mergeCell ref="AI104:AK104"/>
    <mergeCell ref="AL104:AQ104"/>
    <mergeCell ref="L105:O105"/>
    <mergeCell ref="L106:O106"/>
    <mergeCell ref="L107:O107"/>
    <mergeCell ref="L108:O108"/>
    <mergeCell ref="L109:O109"/>
    <mergeCell ref="CU105:CY105"/>
    <mergeCell ref="AU109:AV109"/>
    <mergeCell ref="CU109:CY109"/>
    <mergeCell ref="P110:AH110"/>
    <mergeCell ref="AI110:AK110"/>
    <mergeCell ref="AL110:AQ110"/>
    <mergeCell ref="AR110:AT110"/>
    <mergeCell ref="AU110:AV110"/>
    <mergeCell ref="CU110:CY110"/>
    <mergeCell ref="AR107:AT107"/>
    <mergeCell ref="C98:K98"/>
    <mergeCell ref="C99:K99"/>
    <mergeCell ref="C100:K100"/>
    <mergeCell ref="C101:K101"/>
    <mergeCell ref="C102:K102"/>
    <mergeCell ref="C103:K103"/>
    <mergeCell ref="C104:K104"/>
    <mergeCell ref="C105:K105"/>
    <mergeCell ref="C106:K106"/>
    <mergeCell ref="C109:K109"/>
    <mergeCell ref="C110:K110"/>
    <mergeCell ref="P108:AH108"/>
    <mergeCell ref="AI108:AK108"/>
    <mergeCell ref="AL108:AQ108"/>
    <mergeCell ref="AL107:AQ107"/>
    <mergeCell ref="C107:K107"/>
    <mergeCell ref="C108:K108"/>
    <mergeCell ref="L110:O110"/>
    <mergeCell ref="P109:AH109"/>
    <mergeCell ref="AI109:AK109"/>
    <mergeCell ref="AL109:AQ109"/>
    <mergeCell ref="AI98:AK98"/>
    <mergeCell ref="AL98:AQ98"/>
    <mergeCell ref="AI82:AK82"/>
    <mergeCell ref="AL82:AQ82"/>
    <mergeCell ref="P78:AH78"/>
    <mergeCell ref="AI78:AK78"/>
    <mergeCell ref="C15:Z15"/>
    <mergeCell ref="E17:AQ17"/>
    <mergeCell ref="E19:AQ19"/>
    <mergeCell ref="C97:K97"/>
    <mergeCell ref="C73:K73"/>
    <mergeCell ref="C76:K76"/>
    <mergeCell ref="C77:K77"/>
    <mergeCell ref="C80:K80"/>
    <mergeCell ref="C81:K81"/>
    <mergeCell ref="C84:K84"/>
    <mergeCell ref="C85:K85"/>
    <mergeCell ref="C88:K88"/>
    <mergeCell ref="C89:K89"/>
    <mergeCell ref="C65:K65"/>
    <mergeCell ref="C66:K66"/>
    <mergeCell ref="C67:K67"/>
    <mergeCell ref="C68:K68"/>
    <mergeCell ref="C69:K69"/>
    <mergeCell ref="CZ58:EC58"/>
    <mergeCell ref="CZ57:EC57"/>
    <mergeCell ref="CZ56:EC56"/>
    <mergeCell ref="CZ55:EC55"/>
    <mergeCell ref="C72:K72"/>
    <mergeCell ref="C92:K92"/>
    <mergeCell ref="C93:K93"/>
    <mergeCell ref="C96:K96"/>
    <mergeCell ref="P94:AH94"/>
    <mergeCell ref="AI94:AK94"/>
    <mergeCell ref="AL94:AQ94"/>
    <mergeCell ref="P91:AH91"/>
    <mergeCell ref="AI91:AK91"/>
    <mergeCell ref="AL91:AQ91"/>
    <mergeCell ref="P86:AH86"/>
    <mergeCell ref="AI86:AK86"/>
    <mergeCell ref="AL86:AQ86"/>
    <mergeCell ref="P82:AH82"/>
    <mergeCell ref="AL78:AQ78"/>
    <mergeCell ref="L76:O76"/>
    <mergeCell ref="L77:O77"/>
    <mergeCell ref="L80:O80"/>
    <mergeCell ref="AU92:AV92"/>
    <mergeCell ref="CU92:CY92"/>
  </mergeCells>
  <phoneticPr fontId="19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7" orientation="landscape" r:id="rId8"/>
  <drawing r:id="rId9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5">
    <tabColor rgb="FFFFFF00"/>
    <pageSetUpPr fitToPage="1"/>
  </sheetPr>
  <dimension ref="A1:EC118"/>
  <sheetViews>
    <sheetView topLeftCell="A64" zoomScale="85" zoomScaleNormal="85" workbookViewId="0">
      <selection activeCell="P75" sqref="P75:AH75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33" width="2.7109375" style="2" customWidth="1"/>
    <col min="34" max="34" width="20.85546875" style="2" customWidth="1"/>
    <col min="35" max="42" width="2.7109375" style="2" customWidth="1"/>
    <col min="43" max="43" width="1.7109375" style="2" customWidth="1"/>
    <col min="44" max="44" width="1" style="2" customWidth="1"/>
    <col min="45" max="46" width="2.85546875" style="2" customWidth="1"/>
    <col min="47" max="98" width="3.28515625" style="2" customWidth="1"/>
    <col min="99" max="102" width="2.7109375" style="2" customWidth="1"/>
    <col min="103" max="103" width="0.14062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2:133" ht="13.5" customHeight="1" thickBot="1"/>
    <row r="2" spans="2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 t="s">
        <v>89</v>
      </c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707"/>
      <c r="BN2" s="707"/>
      <c r="BO2" s="707"/>
      <c r="BP2" s="707"/>
      <c r="BQ2" s="707"/>
      <c r="BR2" s="707"/>
      <c r="BS2" s="707"/>
      <c r="BT2" s="707"/>
      <c r="BU2" s="707"/>
      <c r="BV2" s="909"/>
      <c r="BW2" s="923" t="s">
        <v>1673</v>
      </c>
      <c r="BX2" s="707"/>
      <c r="BY2" s="707"/>
      <c r="BZ2" s="707"/>
      <c r="CA2" s="707"/>
      <c r="CB2" s="707"/>
      <c r="CC2" s="707"/>
      <c r="CD2" s="707"/>
      <c r="CE2" s="707"/>
      <c r="CF2" s="707"/>
      <c r="CG2" s="909"/>
      <c r="CH2" s="707" t="s">
        <v>3803</v>
      </c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2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910"/>
      <c r="AX3" s="911"/>
      <c r="AY3" s="911"/>
      <c r="AZ3" s="911"/>
      <c r="BA3" s="911"/>
      <c r="BB3" s="911"/>
      <c r="BC3" s="911"/>
      <c r="BD3" s="911"/>
      <c r="BE3" s="911"/>
      <c r="BF3" s="911"/>
      <c r="BG3" s="911"/>
      <c r="BH3" s="911"/>
      <c r="BI3" s="911"/>
      <c r="BJ3" s="911"/>
      <c r="BK3" s="911"/>
      <c r="BL3" s="911"/>
      <c r="BM3" s="911"/>
      <c r="BN3" s="911"/>
      <c r="BO3" s="911"/>
      <c r="BP3" s="911"/>
      <c r="BQ3" s="911"/>
      <c r="BR3" s="911"/>
      <c r="BS3" s="911"/>
      <c r="BT3" s="911"/>
      <c r="BU3" s="911"/>
      <c r="BV3" s="912"/>
      <c r="BW3" s="924"/>
      <c r="BX3" s="710"/>
      <c r="BY3" s="710"/>
      <c r="BZ3" s="710"/>
      <c r="CA3" s="710"/>
      <c r="CB3" s="710"/>
      <c r="CC3" s="710"/>
      <c r="CD3" s="710"/>
      <c r="CE3" s="710"/>
      <c r="CF3" s="710"/>
      <c r="CG3" s="925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2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874"/>
      <c r="AY4" s="874" t="s">
        <v>1080</v>
      </c>
      <c r="AZ4" s="874" t="s">
        <v>1080</v>
      </c>
      <c r="BA4" s="874"/>
      <c r="BB4" s="874" t="s">
        <v>1080</v>
      </c>
      <c r="BC4" s="916"/>
      <c r="BD4" s="907"/>
      <c r="BE4" s="874"/>
      <c r="BF4" s="907"/>
      <c r="BG4" s="921"/>
      <c r="BH4" s="918" t="s">
        <v>3890</v>
      </c>
      <c r="BI4" s="918" t="s">
        <v>3890</v>
      </c>
      <c r="BJ4" s="918" t="s">
        <v>3890</v>
      </c>
      <c r="BK4" s="918" t="s">
        <v>3890</v>
      </c>
      <c r="BL4" s="918" t="s">
        <v>3890</v>
      </c>
      <c r="BM4" s="918" t="s">
        <v>3890</v>
      </c>
      <c r="BN4" s="874" t="s">
        <v>1079</v>
      </c>
      <c r="BO4" s="874" t="s">
        <v>1253</v>
      </c>
      <c r="BP4" s="768"/>
      <c r="BQ4" s="874" t="s">
        <v>1080</v>
      </c>
      <c r="BR4" s="874" t="s">
        <v>1080</v>
      </c>
      <c r="BS4" s="913"/>
      <c r="BT4" s="907"/>
      <c r="BU4" s="874" t="s">
        <v>1080</v>
      </c>
      <c r="BV4" s="874" t="s">
        <v>1080</v>
      </c>
      <c r="BW4" s="926" t="s">
        <v>1260</v>
      </c>
      <c r="BX4" s="921" t="s">
        <v>1260</v>
      </c>
      <c r="BY4" s="768"/>
      <c r="BZ4" s="926" t="s">
        <v>1260</v>
      </c>
      <c r="CA4" s="926" t="s">
        <v>1260</v>
      </c>
      <c r="CB4" s="768"/>
      <c r="CC4" s="768"/>
      <c r="CD4" s="768"/>
      <c r="CE4" s="768"/>
      <c r="CF4" s="768"/>
      <c r="CG4" s="768"/>
      <c r="CH4" s="918" t="s">
        <v>1080</v>
      </c>
      <c r="CI4" s="874" t="s">
        <v>1079</v>
      </c>
      <c r="CJ4" s="918" t="s">
        <v>1079</v>
      </c>
      <c r="CK4" s="874" t="s">
        <v>1079</v>
      </c>
      <c r="CL4" s="874" t="s">
        <v>1079</v>
      </c>
      <c r="CM4" s="874" t="s">
        <v>1079</v>
      </c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2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875"/>
      <c r="AY5" s="875"/>
      <c r="AZ5" s="875"/>
      <c r="BA5" s="875"/>
      <c r="BB5" s="875"/>
      <c r="BC5" s="917"/>
      <c r="BD5" s="908"/>
      <c r="BE5" s="875"/>
      <c r="BF5" s="908"/>
      <c r="BG5" s="922"/>
      <c r="BH5" s="919"/>
      <c r="BI5" s="919"/>
      <c r="BJ5" s="919"/>
      <c r="BK5" s="919"/>
      <c r="BL5" s="919"/>
      <c r="BM5" s="919"/>
      <c r="BN5" s="875"/>
      <c r="BO5" s="875"/>
      <c r="BP5" s="649"/>
      <c r="BQ5" s="875"/>
      <c r="BR5" s="875"/>
      <c r="BS5" s="914"/>
      <c r="BT5" s="908"/>
      <c r="BU5" s="875"/>
      <c r="BV5" s="875"/>
      <c r="BW5" s="927"/>
      <c r="BX5" s="922"/>
      <c r="BY5" s="649"/>
      <c r="BZ5" s="927"/>
      <c r="CA5" s="927"/>
      <c r="CB5" s="649"/>
      <c r="CC5" s="649"/>
      <c r="CD5" s="649"/>
      <c r="CE5" s="649"/>
      <c r="CF5" s="649"/>
      <c r="CG5" s="649"/>
      <c r="CH5" s="919"/>
      <c r="CI5" s="875"/>
      <c r="CJ5" s="919"/>
      <c r="CK5" s="875"/>
      <c r="CL5" s="875"/>
      <c r="CM5" s="875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2:133" ht="35.2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875"/>
      <c r="AY6" s="875"/>
      <c r="AZ6" s="875"/>
      <c r="BA6" s="875"/>
      <c r="BB6" s="875"/>
      <c r="BC6" s="917"/>
      <c r="BD6" s="908"/>
      <c r="BE6" s="875"/>
      <c r="BF6" s="908"/>
      <c r="BG6" s="922"/>
      <c r="BH6" s="920"/>
      <c r="BI6" s="920"/>
      <c r="BJ6" s="920"/>
      <c r="BK6" s="920"/>
      <c r="BL6" s="920"/>
      <c r="BM6" s="920"/>
      <c r="BN6" s="875"/>
      <c r="BO6" s="875"/>
      <c r="BP6" s="649"/>
      <c r="BQ6" s="875"/>
      <c r="BR6" s="875"/>
      <c r="BS6" s="915"/>
      <c r="BT6" s="908"/>
      <c r="BU6" s="875"/>
      <c r="BV6" s="875"/>
      <c r="BW6" s="927"/>
      <c r="BX6" s="922"/>
      <c r="BY6" s="649"/>
      <c r="BZ6" s="927"/>
      <c r="CA6" s="927"/>
      <c r="CB6" s="649"/>
      <c r="CC6" s="649"/>
      <c r="CD6" s="649"/>
      <c r="CE6" s="649"/>
      <c r="CF6" s="649"/>
      <c r="CG6" s="649"/>
      <c r="CH6" s="920"/>
      <c r="CI6" s="875"/>
      <c r="CJ6" s="920"/>
      <c r="CK6" s="875"/>
      <c r="CL6" s="875"/>
      <c r="CM6" s="875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/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2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901" t="s">
        <v>3897</v>
      </c>
      <c r="AZ7" s="799" t="s">
        <v>2819</v>
      </c>
      <c r="BA7" s="799"/>
      <c r="BB7" s="799" t="s">
        <v>2820</v>
      </c>
      <c r="BC7" s="799"/>
      <c r="BD7" s="901"/>
      <c r="BE7" s="799"/>
      <c r="BF7" s="799" t="s">
        <v>2469</v>
      </c>
      <c r="BG7" s="799"/>
      <c r="BH7" s="901"/>
      <c r="BI7" s="901"/>
      <c r="BJ7" s="901"/>
      <c r="BK7" s="901"/>
      <c r="BL7" s="901"/>
      <c r="BM7" s="901"/>
      <c r="BN7" s="799" t="s">
        <v>2466</v>
      </c>
      <c r="BO7" s="799" t="s">
        <v>2467</v>
      </c>
      <c r="BP7" s="799"/>
      <c r="BQ7" s="799" t="s">
        <v>2463</v>
      </c>
      <c r="BR7" s="799" t="s">
        <v>2468</v>
      </c>
      <c r="BS7" s="901"/>
      <c r="BT7" s="901"/>
      <c r="BU7" s="799" t="s">
        <v>2464</v>
      </c>
      <c r="BV7" s="799" t="s">
        <v>2465</v>
      </c>
      <c r="BW7" s="807" t="s">
        <v>2469</v>
      </c>
      <c r="BX7" s="799" t="s">
        <v>2470</v>
      </c>
      <c r="BY7" s="799"/>
      <c r="BZ7" s="807" t="s">
        <v>2471</v>
      </c>
      <c r="CA7" s="807" t="s">
        <v>2472</v>
      </c>
      <c r="CB7" s="799"/>
      <c r="CC7" s="799"/>
      <c r="CD7" s="799"/>
      <c r="CE7" s="799"/>
      <c r="CF7" s="799"/>
      <c r="CG7" s="799"/>
      <c r="CH7" s="901" t="s">
        <v>3891</v>
      </c>
      <c r="CI7" s="901" t="s">
        <v>3892</v>
      </c>
      <c r="CJ7" s="901" t="s">
        <v>3893</v>
      </c>
      <c r="CK7" s="901" t="s">
        <v>3894</v>
      </c>
      <c r="CL7" s="901" t="s">
        <v>3895</v>
      </c>
      <c r="CM7" s="901" t="s">
        <v>3896</v>
      </c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642"/>
      <c r="DA7" s="643"/>
      <c r="DB7" s="643"/>
      <c r="DC7" s="643"/>
      <c r="DD7" s="643"/>
      <c r="DE7" s="643"/>
      <c r="DF7" s="643"/>
      <c r="DG7" s="643"/>
      <c r="DH7" s="643"/>
      <c r="DI7" s="643"/>
      <c r="DJ7" s="643"/>
      <c r="DK7" s="643"/>
      <c r="DL7" s="643"/>
      <c r="DM7" s="643"/>
      <c r="DN7" s="643"/>
      <c r="DO7" s="643"/>
      <c r="DP7" s="643"/>
      <c r="DQ7" s="643"/>
      <c r="DR7" s="643"/>
      <c r="DS7" s="643"/>
      <c r="DT7" s="643"/>
      <c r="DU7" s="643"/>
      <c r="DV7" s="643"/>
      <c r="DW7" s="643"/>
      <c r="DX7" s="643"/>
      <c r="DY7" s="643"/>
      <c r="DZ7" s="643"/>
      <c r="EA7" s="643"/>
      <c r="EB7" s="643"/>
      <c r="EC7" s="644"/>
    </row>
    <row r="8" spans="2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901"/>
      <c r="AZ8" s="799"/>
      <c r="BA8" s="799"/>
      <c r="BB8" s="799"/>
      <c r="BC8" s="799"/>
      <c r="BD8" s="901"/>
      <c r="BE8" s="799"/>
      <c r="BF8" s="799"/>
      <c r="BG8" s="799"/>
      <c r="BH8" s="901"/>
      <c r="BI8" s="901"/>
      <c r="BJ8" s="901"/>
      <c r="BK8" s="901"/>
      <c r="BL8" s="901"/>
      <c r="BM8" s="901"/>
      <c r="BN8" s="799"/>
      <c r="BO8" s="799"/>
      <c r="BP8" s="799"/>
      <c r="BQ8" s="799"/>
      <c r="BR8" s="799"/>
      <c r="BS8" s="901"/>
      <c r="BT8" s="901"/>
      <c r="BU8" s="799"/>
      <c r="BV8" s="799"/>
      <c r="BW8" s="807"/>
      <c r="BX8" s="799"/>
      <c r="BY8" s="799"/>
      <c r="BZ8" s="807"/>
      <c r="CA8" s="807"/>
      <c r="CB8" s="799"/>
      <c r="CC8" s="799"/>
      <c r="CD8" s="799"/>
      <c r="CE8" s="799"/>
      <c r="CF8" s="799"/>
      <c r="CG8" s="799"/>
      <c r="CH8" s="901"/>
      <c r="CI8" s="901"/>
      <c r="CJ8" s="901"/>
      <c r="CK8" s="901"/>
      <c r="CL8" s="901"/>
      <c r="CM8" s="901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/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2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901"/>
      <c r="AZ9" s="799"/>
      <c r="BA9" s="799"/>
      <c r="BB9" s="799"/>
      <c r="BC9" s="799"/>
      <c r="BD9" s="901"/>
      <c r="BE9" s="799"/>
      <c r="BF9" s="799"/>
      <c r="BG9" s="799"/>
      <c r="BH9" s="901"/>
      <c r="BI9" s="901"/>
      <c r="BJ9" s="901"/>
      <c r="BK9" s="901"/>
      <c r="BL9" s="901"/>
      <c r="BM9" s="901"/>
      <c r="BN9" s="799"/>
      <c r="BO9" s="799"/>
      <c r="BP9" s="799"/>
      <c r="BQ9" s="799"/>
      <c r="BR9" s="799"/>
      <c r="BS9" s="901"/>
      <c r="BT9" s="901"/>
      <c r="BU9" s="799"/>
      <c r="BV9" s="799"/>
      <c r="BW9" s="807"/>
      <c r="BX9" s="799"/>
      <c r="BY9" s="799"/>
      <c r="BZ9" s="807"/>
      <c r="CA9" s="807"/>
      <c r="CB9" s="799"/>
      <c r="CC9" s="799"/>
      <c r="CD9" s="799"/>
      <c r="CE9" s="799"/>
      <c r="CF9" s="799"/>
      <c r="CG9" s="799"/>
      <c r="CH9" s="901"/>
      <c r="CI9" s="901"/>
      <c r="CJ9" s="901"/>
      <c r="CK9" s="901"/>
      <c r="CL9" s="901"/>
      <c r="CM9" s="901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2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901"/>
      <c r="AZ10" s="799"/>
      <c r="BA10" s="799"/>
      <c r="BB10" s="799"/>
      <c r="BC10" s="799"/>
      <c r="BD10" s="901"/>
      <c r="BE10" s="799"/>
      <c r="BF10" s="799"/>
      <c r="BG10" s="799"/>
      <c r="BH10" s="901"/>
      <c r="BI10" s="901"/>
      <c r="BJ10" s="901"/>
      <c r="BK10" s="901"/>
      <c r="BL10" s="901"/>
      <c r="BM10" s="901"/>
      <c r="BN10" s="799"/>
      <c r="BO10" s="799"/>
      <c r="BP10" s="799"/>
      <c r="BQ10" s="799"/>
      <c r="BR10" s="799"/>
      <c r="BS10" s="901"/>
      <c r="BT10" s="901"/>
      <c r="BU10" s="799"/>
      <c r="BV10" s="799"/>
      <c r="BW10" s="807"/>
      <c r="BX10" s="799"/>
      <c r="BY10" s="799"/>
      <c r="BZ10" s="807"/>
      <c r="CA10" s="807"/>
      <c r="CB10" s="799"/>
      <c r="CC10" s="799"/>
      <c r="CD10" s="799"/>
      <c r="CE10" s="799"/>
      <c r="CF10" s="799"/>
      <c r="CG10" s="799"/>
      <c r="CH10" s="901"/>
      <c r="CI10" s="901"/>
      <c r="CJ10" s="901"/>
      <c r="CK10" s="901"/>
      <c r="CL10" s="901"/>
      <c r="CM10" s="901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2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901"/>
      <c r="AZ11" s="799"/>
      <c r="BA11" s="799"/>
      <c r="BB11" s="799"/>
      <c r="BC11" s="799"/>
      <c r="BD11" s="901"/>
      <c r="BE11" s="799"/>
      <c r="BF11" s="799"/>
      <c r="BG11" s="799"/>
      <c r="BH11" s="901"/>
      <c r="BI11" s="901"/>
      <c r="BJ11" s="901"/>
      <c r="BK11" s="901"/>
      <c r="BL11" s="901"/>
      <c r="BM11" s="901"/>
      <c r="BN11" s="799"/>
      <c r="BO11" s="799"/>
      <c r="BP11" s="799"/>
      <c r="BQ11" s="799"/>
      <c r="BR11" s="799"/>
      <c r="BS11" s="901"/>
      <c r="BT11" s="901"/>
      <c r="BU11" s="799"/>
      <c r="BV11" s="799"/>
      <c r="BW11" s="807"/>
      <c r="BX11" s="799"/>
      <c r="BY11" s="799"/>
      <c r="BZ11" s="807"/>
      <c r="CA11" s="807"/>
      <c r="CB11" s="799"/>
      <c r="CC11" s="799"/>
      <c r="CD11" s="799"/>
      <c r="CE11" s="799"/>
      <c r="CF11" s="799"/>
      <c r="CG11" s="799"/>
      <c r="CH11" s="901"/>
      <c r="CI11" s="901"/>
      <c r="CJ11" s="901"/>
      <c r="CK11" s="901"/>
      <c r="CL11" s="901"/>
      <c r="CM11" s="901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2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46"/>
      <c r="AX12" s="799"/>
      <c r="AY12" s="799" t="s">
        <v>310</v>
      </c>
      <c r="AZ12" s="799" t="s">
        <v>310</v>
      </c>
      <c r="BA12" s="799"/>
      <c r="BB12" s="799" t="s">
        <v>310</v>
      </c>
      <c r="BC12" s="799"/>
      <c r="BD12" s="901"/>
      <c r="BE12" s="799"/>
      <c r="BF12" s="799" t="s">
        <v>310</v>
      </c>
      <c r="BG12" s="799"/>
      <c r="BH12" s="799" t="s">
        <v>1252</v>
      </c>
      <c r="BI12" s="799" t="s">
        <v>1252</v>
      </c>
      <c r="BJ12" s="799" t="s">
        <v>1252</v>
      </c>
      <c r="BK12" s="799" t="s">
        <v>1252</v>
      </c>
      <c r="BL12" s="799" t="s">
        <v>1252</v>
      </c>
      <c r="BM12" s="799" t="s">
        <v>1252</v>
      </c>
      <c r="BN12" s="799" t="s">
        <v>1252</v>
      </c>
      <c r="BO12" s="799" t="s">
        <v>1252</v>
      </c>
      <c r="BP12" s="799"/>
      <c r="BQ12" s="799" t="s">
        <v>1106</v>
      </c>
      <c r="BR12" s="799" t="s">
        <v>1106</v>
      </c>
      <c r="BS12" s="901"/>
      <c r="BT12" s="901"/>
      <c r="BU12" s="799" t="s">
        <v>1106</v>
      </c>
      <c r="BV12" s="799" t="s">
        <v>1106</v>
      </c>
      <c r="BW12" s="807" t="s">
        <v>1258</v>
      </c>
      <c r="BX12" s="799" t="s">
        <v>1258</v>
      </c>
      <c r="BY12" s="799"/>
      <c r="BZ12" s="807" t="s">
        <v>441</v>
      </c>
      <c r="CA12" s="807" t="s">
        <v>441</v>
      </c>
      <c r="CB12" s="799"/>
      <c r="CC12" s="799"/>
      <c r="CD12" s="799"/>
      <c r="CE12" s="799"/>
      <c r="CF12" s="799"/>
      <c r="CG12" s="799"/>
      <c r="CH12" s="799" t="s">
        <v>1106</v>
      </c>
      <c r="CI12" s="799" t="s">
        <v>1106</v>
      </c>
      <c r="CJ12" s="799" t="s">
        <v>1106</v>
      </c>
      <c r="CK12" s="799" t="s">
        <v>1106</v>
      </c>
      <c r="CL12" s="799" t="s">
        <v>1106</v>
      </c>
      <c r="CM12" s="799" t="s">
        <v>1106</v>
      </c>
      <c r="CN12" s="799"/>
      <c r="CO12" s="799"/>
      <c r="CP12" s="799"/>
      <c r="CQ12" s="799"/>
      <c r="CR12" s="799"/>
      <c r="CS12" s="799"/>
      <c r="CT12" s="812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2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46"/>
      <c r="AX13" s="799"/>
      <c r="AY13" s="799"/>
      <c r="AZ13" s="799"/>
      <c r="BA13" s="799"/>
      <c r="BB13" s="799"/>
      <c r="BC13" s="799"/>
      <c r="BD13" s="901"/>
      <c r="BE13" s="799"/>
      <c r="BF13" s="799"/>
      <c r="BG13" s="799"/>
      <c r="BH13" s="799"/>
      <c r="BI13" s="799"/>
      <c r="BJ13" s="799"/>
      <c r="BK13" s="799"/>
      <c r="BL13" s="799"/>
      <c r="BM13" s="799"/>
      <c r="BN13" s="799"/>
      <c r="BO13" s="799"/>
      <c r="BP13" s="799"/>
      <c r="BQ13" s="799"/>
      <c r="BR13" s="799"/>
      <c r="BS13" s="901"/>
      <c r="BT13" s="901"/>
      <c r="BU13" s="799"/>
      <c r="BV13" s="799"/>
      <c r="BW13" s="807"/>
      <c r="BX13" s="799"/>
      <c r="BY13" s="799"/>
      <c r="BZ13" s="807"/>
      <c r="CA13" s="807"/>
      <c r="CB13" s="799"/>
      <c r="CC13" s="799"/>
      <c r="CD13" s="799"/>
      <c r="CE13" s="799"/>
      <c r="CF13" s="799"/>
      <c r="CG13" s="799"/>
      <c r="CH13" s="799"/>
      <c r="CI13" s="799"/>
      <c r="CJ13" s="799"/>
      <c r="CK13" s="799"/>
      <c r="CL13" s="799"/>
      <c r="CM13" s="799"/>
      <c r="CN13" s="799"/>
      <c r="CO13" s="799"/>
      <c r="CP13" s="799"/>
      <c r="CQ13" s="799"/>
      <c r="CR13" s="799"/>
      <c r="CS13" s="799"/>
      <c r="CT13" s="812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2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46"/>
      <c r="AX14" s="799"/>
      <c r="AY14" s="799"/>
      <c r="AZ14" s="799"/>
      <c r="BA14" s="799"/>
      <c r="BB14" s="799"/>
      <c r="BC14" s="799"/>
      <c r="BD14" s="901"/>
      <c r="BE14" s="799"/>
      <c r="BF14" s="799"/>
      <c r="BG14" s="799"/>
      <c r="BH14" s="799"/>
      <c r="BI14" s="799"/>
      <c r="BJ14" s="799"/>
      <c r="BK14" s="799"/>
      <c r="BL14" s="799"/>
      <c r="BM14" s="799"/>
      <c r="BN14" s="799"/>
      <c r="BO14" s="799"/>
      <c r="BP14" s="799"/>
      <c r="BQ14" s="799"/>
      <c r="BR14" s="799"/>
      <c r="BS14" s="901"/>
      <c r="BT14" s="901"/>
      <c r="BU14" s="799"/>
      <c r="BV14" s="799"/>
      <c r="BW14" s="807"/>
      <c r="BX14" s="799"/>
      <c r="BY14" s="799"/>
      <c r="BZ14" s="807"/>
      <c r="CA14" s="807"/>
      <c r="CB14" s="799"/>
      <c r="CC14" s="799"/>
      <c r="CD14" s="799"/>
      <c r="CE14" s="799"/>
      <c r="CF14" s="799"/>
      <c r="CG14" s="799"/>
      <c r="CH14" s="799"/>
      <c r="CI14" s="799"/>
      <c r="CJ14" s="799"/>
      <c r="CK14" s="799"/>
      <c r="CL14" s="799"/>
      <c r="CM14" s="799"/>
      <c r="CN14" s="799"/>
      <c r="CO14" s="799"/>
      <c r="CP14" s="799"/>
      <c r="CQ14" s="799"/>
      <c r="CR14" s="799"/>
      <c r="CS14" s="799"/>
      <c r="CT14" s="812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2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46"/>
      <c r="AX15" s="799"/>
      <c r="AY15" s="799"/>
      <c r="AZ15" s="799"/>
      <c r="BA15" s="799"/>
      <c r="BB15" s="799"/>
      <c r="BC15" s="799"/>
      <c r="BD15" s="901"/>
      <c r="BE15" s="799"/>
      <c r="BF15" s="799"/>
      <c r="BG15" s="799"/>
      <c r="BH15" s="799"/>
      <c r="BI15" s="799"/>
      <c r="BJ15" s="799"/>
      <c r="BK15" s="799"/>
      <c r="BL15" s="799"/>
      <c r="BM15" s="799"/>
      <c r="BN15" s="799"/>
      <c r="BO15" s="799"/>
      <c r="BP15" s="799"/>
      <c r="BQ15" s="799"/>
      <c r="BR15" s="799"/>
      <c r="BS15" s="901"/>
      <c r="BT15" s="901"/>
      <c r="BU15" s="799"/>
      <c r="BV15" s="799"/>
      <c r="BW15" s="807"/>
      <c r="BX15" s="799"/>
      <c r="BY15" s="799"/>
      <c r="BZ15" s="807"/>
      <c r="CA15" s="807"/>
      <c r="CB15" s="799"/>
      <c r="CC15" s="799"/>
      <c r="CD15" s="799"/>
      <c r="CE15" s="799"/>
      <c r="CF15" s="799"/>
      <c r="CG15" s="799"/>
      <c r="CH15" s="799"/>
      <c r="CI15" s="799"/>
      <c r="CJ15" s="799"/>
      <c r="CK15" s="799"/>
      <c r="CL15" s="799"/>
      <c r="CM15" s="799"/>
      <c r="CN15" s="799"/>
      <c r="CO15" s="799"/>
      <c r="CP15" s="799"/>
      <c r="CQ15" s="799"/>
      <c r="CR15" s="799"/>
      <c r="CS15" s="799"/>
      <c r="CT15" s="812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2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46"/>
      <c r="AX16" s="799"/>
      <c r="AY16" s="799"/>
      <c r="AZ16" s="799"/>
      <c r="BA16" s="799"/>
      <c r="BB16" s="799"/>
      <c r="BC16" s="799"/>
      <c r="BD16" s="901"/>
      <c r="BE16" s="799"/>
      <c r="BF16" s="799"/>
      <c r="BG16" s="799"/>
      <c r="BH16" s="799"/>
      <c r="BI16" s="799"/>
      <c r="BJ16" s="799"/>
      <c r="BK16" s="799"/>
      <c r="BL16" s="799"/>
      <c r="BM16" s="799"/>
      <c r="BN16" s="799"/>
      <c r="BO16" s="799"/>
      <c r="BP16" s="799"/>
      <c r="BQ16" s="799"/>
      <c r="BR16" s="799"/>
      <c r="BS16" s="901"/>
      <c r="BT16" s="901"/>
      <c r="BU16" s="799"/>
      <c r="BV16" s="799"/>
      <c r="BW16" s="807"/>
      <c r="BX16" s="799"/>
      <c r="BY16" s="799"/>
      <c r="BZ16" s="807"/>
      <c r="CA16" s="807"/>
      <c r="CB16" s="799"/>
      <c r="CC16" s="799"/>
      <c r="CD16" s="799"/>
      <c r="CE16" s="799"/>
      <c r="CF16" s="799"/>
      <c r="CG16" s="799"/>
      <c r="CH16" s="799"/>
      <c r="CI16" s="799"/>
      <c r="CJ16" s="799"/>
      <c r="CK16" s="799"/>
      <c r="CL16" s="799"/>
      <c r="CM16" s="799"/>
      <c r="CN16" s="799"/>
      <c r="CO16" s="799"/>
      <c r="CP16" s="799"/>
      <c r="CQ16" s="799"/>
      <c r="CR16" s="799"/>
      <c r="CS16" s="799"/>
      <c r="CT16" s="812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46"/>
      <c r="AX17" s="799"/>
      <c r="AY17" s="799"/>
      <c r="AZ17" s="799"/>
      <c r="BA17" s="799"/>
      <c r="BB17" s="799"/>
      <c r="BC17" s="799"/>
      <c r="BD17" s="901"/>
      <c r="BE17" s="799"/>
      <c r="BF17" s="799"/>
      <c r="BG17" s="799"/>
      <c r="BH17" s="799"/>
      <c r="BI17" s="799"/>
      <c r="BJ17" s="799"/>
      <c r="BK17" s="799"/>
      <c r="BL17" s="799"/>
      <c r="BM17" s="799"/>
      <c r="BN17" s="799"/>
      <c r="BO17" s="799"/>
      <c r="BP17" s="799"/>
      <c r="BQ17" s="799"/>
      <c r="BR17" s="799"/>
      <c r="BS17" s="901"/>
      <c r="BT17" s="901"/>
      <c r="BU17" s="799"/>
      <c r="BV17" s="799"/>
      <c r="BW17" s="807"/>
      <c r="BX17" s="799"/>
      <c r="BY17" s="799"/>
      <c r="BZ17" s="807"/>
      <c r="CA17" s="807"/>
      <c r="CB17" s="799"/>
      <c r="CC17" s="799"/>
      <c r="CD17" s="799"/>
      <c r="CE17" s="799"/>
      <c r="CF17" s="799"/>
      <c r="CG17" s="799"/>
      <c r="CH17" s="799"/>
      <c r="CI17" s="799"/>
      <c r="CJ17" s="799"/>
      <c r="CK17" s="799"/>
      <c r="CL17" s="799"/>
      <c r="CM17" s="799"/>
      <c r="CN17" s="799"/>
      <c r="CO17" s="799"/>
      <c r="CP17" s="799"/>
      <c r="CQ17" s="799"/>
      <c r="CR17" s="799"/>
      <c r="CS17" s="799"/>
      <c r="CT17" s="812"/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46"/>
      <c r="AX18" s="799"/>
      <c r="AY18" s="799"/>
      <c r="AZ18" s="799"/>
      <c r="BA18" s="799"/>
      <c r="BB18" s="799"/>
      <c r="BC18" s="799"/>
      <c r="BD18" s="901"/>
      <c r="BE18" s="799"/>
      <c r="BF18" s="799"/>
      <c r="BG18" s="799"/>
      <c r="BH18" s="799"/>
      <c r="BI18" s="799"/>
      <c r="BJ18" s="799"/>
      <c r="BK18" s="799"/>
      <c r="BL18" s="799"/>
      <c r="BM18" s="799"/>
      <c r="BN18" s="799"/>
      <c r="BO18" s="799"/>
      <c r="BP18" s="799"/>
      <c r="BQ18" s="799"/>
      <c r="BR18" s="799"/>
      <c r="BS18" s="901"/>
      <c r="BT18" s="901"/>
      <c r="BU18" s="799"/>
      <c r="BV18" s="799"/>
      <c r="BW18" s="807"/>
      <c r="BX18" s="799"/>
      <c r="BY18" s="799"/>
      <c r="BZ18" s="807"/>
      <c r="CA18" s="807"/>
      <c r="CB18" s="799"/>
      <c r="CC18" s="799"/>
      <c r="CD18" s="799"/>
      <c r="CE18" s="799"/>
      <c r="CF18" s="799"/>
      <c r="CG18" s="799"/>
      <c r="CH18" s="799"/>
      <c r="CI18" s="799"/>
      <c r="CJ18" s="799"/>
      <c r="CK18" s="799"/>
      <c r="CL18" s="799"/>
      <c r="CM18" s="799"/>
      <c r="CN18" s="799"/>
      <c r="CO18" s="799"/>
      <c r="CP18" s="799"/>
      <c r="CQ18" s="799"/>
      <c r="CR18" s="799"/>
      <c r="CS18" s="799"/>
      <c r="CT18" s="812"/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46"/>
      <c r="AX19" s="799"/>
      <c r="AY19" s="799"/>
      <c r="AZ19" s="799"/>
      <c r="BA19" s="799"/>
      <c r="BB19" s="799"/>
      <c r="BC19" s="799"/>
      <c r="BD19" s="901"/>
      <c r="BE19" s="799"/>
      <c r="BF19" s="799"/>
      <c r="BG19" s="799"/>
      <c r="BH19" s="799"/>
      <c r="BI19" s="799"/>
      <c r="BJ19" s="799"/>
      <c r="BK19" s="799"/>
      <c r="BL19" s="799"/>
      <c r="BM19" s="799"/>
      <c r="BN19" s="799"/>
      <c r="BO19" s="799"/>
      <c r="BP19" s="799"/>
      <c r="BQ19" s="799"/>
      <c r="BR19" s="799"/>
      <c r="BS19" s="901"/>
      <c r="BT19" s="901"/>
      <c r="BU19" s="799"/>
      <c r="BV19" s="799"/>
      <c r="BW19" s="807"/>
      <c r="BX19" s="799"/>
      <c r="BY19" s="799"/>
      <c r="BZ19" s="807"/>
      <c r="CA19" s="807"/>
      <c r="CB19" s="799"/>
      <c r="CC19" s="799"/>
      <c r="CD19" s="799"/>
      <c r="CE19" s="799"/>
      <c r="CF19" s="799"/>
      <c r="CG19" s="799"/>
      <c r="CH19" s="799"/>
      <c r="CI19" s="799"/>
      <c r="CJ19" s="799"/>
      <c r="CK19" s="799"/>
      <c r="CL19" s="799"/>
      <c r="CM19" s="799"/>
      <c r="CN19" s="799"/>
      <c r="CO19" s="799"/>
      <c r="CP19" s="799"/>
      <c r="CQ19" s="799"/>
      <c r="CR19" s="799"/>
      <c r="CS19" s="799"/>
      <c r="CT19" s="812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46"/>
      <c r="AX20" s="799"/>
      <c r="AY20" s="799"/>
      <c r="AZ20" s="799"/>
      <c r="BA20" s="799"/>
      <c r="BB20" s="799"/>
      <c r="BC20" s="799"/>
      <c r="BD20" s="901"/>
      <c r="BE20" s="799"/>
      <c r="BF20" s="799"/>
      <c r="BG20" s="799"/>
      <c r="BH20" s="799"/>
      <c r="BI20" s="799"/>
      <c r="BJ20" s="799"/>
      <c r="BK20" s="799"/>
      <c r="BL20" s="799"/>
      <c r="BM20" s="799"/>
      <c r="BN20" s="799"/>
      <c r="BO20" s="799"/>
      <c r="BP20" s="799"/>
      <c r="BQ20" s="799"/>
      <c r="BR20" s="799"/>
      <c r="BS20" s="901"/>
      <c r="BT20" s="901"/>
      <c r="BU20" s="799"/>
      <c r="BV20" s="799"/>
      <c r="BW20" s="807"/>
      <c r="BX20" s="799"/>
      <c r="BY20" s="799"/>
      <c r="BZ20" s="807"/>
      <c r="CA20" s="807"/>
      <c r="CB20" s="799"/>
      <c r="CC20" s="799"/>
      <c r="CD20" s="799"/>
      <c r="CE20" s="799"/>
      <c r="CF20" s="799"/>
      <c r="CG20" s="799"/>
      <c r="CH20" s="799"/>
      <c r="CI20" s="799"/>
      <c r="CJ20" s="799"/>
      <c r="CK20" s="799"/>
      <c r="CL20" s="799"/>
      <c r="CM20" s="799"/>
      <c r="CN20" s="799"/>
      <c r="CO20" s="799"/>
      <c r="CP20" s="799"/>
      <c r="CQ20" s="799"/>
      <c r="CR20" s="799"/>
      <c r="CS20" s="799"/>
      <c r="CT20" s="812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46"/>
      <c r="AX21" s="799"/>
      <c r="AY21" s="799"/>
      <c r="AZ21" s="799"/>
      <c r="BA21" s="799"/>
      <c r="BB21" s="799"/>
      <c r="BC21" s="799"/>
      <c r="BD21" s="901"/>
      <c r="BE21" s="799"/>
      <c r="BF21" s="799"/>
      <c r="BG21" s="799"/>
      <c r="BH21" s="799"/>
      <c r="BI21" s="799"/>
      <c r="BJ21" s="799"/>
      <c r="BK21" s="799"/>
      <c r="BL21" s="799"/>
      <c r="BM21" s="799"/>
      <c r="BN21" s="799"/>
      <c r="BO21" s="799"/>
      <c r="BP21" s="799"/>
      <c r="BQ21" s="799"/>
      <c r="BR21" s="799"/>
      <c r="BS21" s="901"/>
      <c r="BT21" s="901"/>
      <c r="BU21" s="799"/>
      <c r="BV21" s="799"/>
      <c r="BW21" s="807"/>
      <c r="BX21" s="799"/>
      <c r="BY21" s="799"/>
      <c r="BZ21" s="807"/>
      <c r="CA21" s="807"/>
      <c r="CB21" s="799"/>
      <c r="CC21" s="799"/>
      <c r="CD21" s="799"/>
      <c r="CE21" s="799"/>
      <c r="CF21" s="799"/>
      <c r="CG21" s="799"/>
      <c r="CH21" s="799"/>
      <c r="CI21" s="799"/>
      <c r="CJ21" s="799"/>
      <c r="CK21" s="799"/>
      <c r="CL21" s="799"/>
      <c r="CM21" s="799"/>
      <c r="CN21" s="799"/>
      <c r="CO21" s="799"/>
      <c r="CP21" s="799"/>
      <c r="CQ21" s="799"/>
      <c r="CR21" s="799"/>
      <c r="CS21" s="799"/>
      <c r="CT21" s="812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46"/>
      <c r="AX22" s="799"/>
      <c r="AY22" s="799"/>
      <c r="AZ22" s="799"/>
      <c r="BA22" s="799"/>
      <c r="BB22" s="799"/>
      <c r="BC22" s="799"/>
      <c r="BD22" s="901"/>
      <c r="BE22" s="799"/>
      <c r="BF22" s="799"/>
      <c r="BG22" s="799"/>
      <c r="BH22" s="799"/>
      <c r="BI22" s="799"/>
      <c r="BJ22" s="799"/>
      <c r="BK22" s="799"/>
      <c r="BL22" s="799"/>
      <c r="BM22" s="799"/>
      <c r="BN22" s="799"/>
      <c r="BO22" s="799"/>
      <c r="BP22" s="799"/>
      <c r="BQ22" s="799"/>
      <c r="BR22" s="799"/>
      <c r="BS22" s="901"/>
      <c r="BT22" s="901"/>
      <c r="BU22" s="799"/>
      <c r="BV22" s="799"/>
      <c r="BW22" s="807"/>
      <c r="BX22" s="799"/>
      <c r="BY22" s="799"/>
      <c r="BZ22" s="807"/>
      <c r="CA22" s="807"/>
      <c r="CB22" s="799"/>
      <c r="CC22" s="799"/>
      <c r="CD22" s="799"/>
      <c r="CE22" s="799"/>
      <c r="CF22" s="799"/>
      <c r="CG22" s="799"/>
      <c r="CH22" s="799"/>
      <c r="CI22" s="799"/>
      <c r="CJ22" s="799"/>
      <c r="CK22" s="799"/>
      <c r="CL22" s="799"/>
      <c r="CM22" s="799"/>
      <c r="CN22" s="799"/>
      <c r="CO22" s="799"/>
      <c r="CP22" s="799"/>
      <c r="CQ22" s="799"/>
      <c r="CR22" s="799"/>
      <c r="CS22" s="799"/>
      <c r="CT22" s="812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04"/>
      <c r="AZ23" s="404" t="s">
        <v>86</v>
      </c>
      <c r="BA23" s="404"/>
      <c r="BB23" s="404" t="s">
        <v>2481</v>
      </c>
      <c r="BC23" s="404"/>
      <c r="BD23" s="469"/>
      <c r="BE23" s="404"/>
      <c r="BF23" s="404" t="s">
        <v>86</v>
      </c>
      <c r="BG23" s="404"/>
      <c r="BH23" s="372"/>
      <c r="BI23" s="372"/>
      <c r="BJ23" s="372"/>
      <c r="BK23" s="372"/>
      <c r="BL23" s="372"/>
      <c r="BM23" s="372"/>
      <c r="BN23" s="404" t="s">
        <v>2481</v>
      </c>
      <c r="BO23" s="404" t="s">
        <v>2481</v>
      </c>
      <c r="BP23" s="404"/>
      <c r="BQ23" s="404" t="s">
        <v>86</v>
      </c>
      <c r="BR23" s="404" t="s">
        <v>86</v>
      </c>
      <c r="BS23" s="477"/>
      <c r="BT23" s="477"/>
      <c r="BU23" s="404" t="s">
        <v>64</v>
      </c>
      <c r="BV23" s="404" t="s">
        <v>64</v>
      </c>
      <c r="BW23" s="407" t="s">
        <v>1254</v>
      </c>
      <c r="BX23" s="404" t="s">
        <v>1254</v>
      </c>
      <c r="BY23" s="404"/>
      <c r="BZ23" s="407" t="s">
        <v>86</v>
      </c>
      <c r="CA23" s="407" t="s">
        <v>86</v>
      </c>
      <c r="CB23" s="404"/>
      <c r="CC23" s="404"/>
      <c r="CD23" s="404"/>
      <c r="CE23" s="404"/>
      <c r="CF23" s="404"/>
      <c r="CG23" s="404"/>
      <c r="CH23" s="468" t="s">
        <v>86</v>
      </c>
      <c r="CI23" s="468" t="s">
        <v>86</v>
      </c>
      <c r="CJ23" s="468" t="s">
        <v>86</v>
      </c>
      <c r="CK23" s="468" t="s">
        <v>86</v>
      </c>
      <c r="CL23" s="468" t="s">
        <v>86</v>
      </c>
      <c r="CM23" s="468" t="s">
        <v>86</v>
      </c>
      <c r="CN23" s="404"/>
      <c r="CO23" s="404"/>
      <c r="CP23" s="404"/>
      <c r="CQ23" s="404"/>
      <c r="CR23" s="404"/>
      <c r="CS23" s="404"/>
      <c r="CT23" s="408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/>
      <c r="AX24" s="772"/>
      <c r="AY24" s="772" t="s">
        <v>3328</v>
      </c>
      <c r="AZ24" s="902" t="s">
        <v>1602</v>
      </c>
      <c r="BA24" s="902"/>
      <c r="BB24" s="902" t="s">
        <v>1720</v>
      </c>
      <c r="BC24" s="902"/>
      <c r="BD24" s="903"/>
      <c r="BE24" s="902"/>
      <c r="BF24" s="904" t="s">
        <v>3898</v>
      </c>
      <c r="BG24" s="772"/>
      <c r="BH24" s="772" t="s">
        <v>3313</v>
      </c>
      <c r="BI24" s="772" t="s">
        <v>3314</v>
      </c>
      <c r="BJ24" s="772" t="s">
        <v>3315</v>
      </c>
      <c r="BK24" s="902" t="s">
        <v>3316</v>
      </c>
      <c r="BL24" s="902" t="s">
        <v>3317</v>
      </c>
      <c r="BM24" s="902" t="s">
        <v>3318</v>
      </c>
      <c r="BN24" s="772" t="s">
        <v>1077</v>
      </c>
      <c r="BO24" s="772" t="s">
        <v>1078</v>
      </c>
      <c r="BP24" s="772"/>
      <c r="BQ24" s="772" t="s">
        <v>391</v>
      </c>
      <c r="BR24" s="772" t="s">
        <v>2182</v>
      </c>
      <c r="BS24" s="904"/>
      <c r="BT24" s="904"/>
      <c r="BU24" s="772" t="s">
        <v>1982</v>
      </c>
      <c r="BV24" s="772" t="s">
        <v>1983</v>
      </c>
      <c r="BW24" s="905" t="s">
        <v>1267</v>
      </c>
      <c r="BX24" s="906" t="s">
        <v>1268</v>
      </c>
      <c r="BY24" s="772"/>
      <c r="BZ24" s="905" t="s">
        <v>1664</v>
      </c>
      <c r="CA24" s="905" t="s">
        <v>1672</v>
      </c>
      <c r="CB24" s="772"/>
      <c r="CC24" s="772"/>
      <c r="CD24" s="772"/>
      <c r="CE24" s="772"/>
      <c r="CF24" s="772"/>
      <c r="CG24" s="772"/>
      <c r="CH24" s="772" t="s">
        <v>3313</v>
      </c>
      <c r="CI24" s="772" t="s">
        <v>3314</v>
      </c>
      <c r="CJ24" s="772" t="s">
        <v>3315</v>
      </c>
      <c r="CK24" s="902" t="s">
        <v>3316</v>
      </c>
      <c r="CL24" s="902" t="s">
        <v>3317</v>
      </c>
      <c r="CM24" s="902" t="s">
        <v>3318</v>
      </c>
      <c r="CN24" s="772"/>
      <c r="CO24" s="772"/>
      <c r="CP24" s="772"/>
      <c r="CQ24" s="772"/>
      <c r="CR24" s="772"/>
      <c r="CS24" s="772"/>
      <c r="CT24" s="800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772"/>
      <c r="AY25" s="772"/>
      <c r="AZ25" s="902"/>
      <c r="BA25" s="902"/>
      <c r="BB25" s="902"/>
      <c r="BC25" s="902"/>
      <c r="BD25" s="903"/>
      <c r="BE25" s="902"/>
      <c r="BF25" s="904"/>
      <c r="BG25" s="772"/>
      <c r="BH25" s="772"/>
      <c r="BI25" s="772"/>
      <c r="BJ25" s="772"/>
      <c r="BK25" s="902"/>
      <c r="BL25" s="902"/>
      <c r="BM25" s="902"/>
      <c r="BN25" s="772"/>
      <c r="BO25" s="772"/>
      <c r="BP25" s="772"/>
      <c r="BQ25" s="772"/>
      <c r="BR25" s="772"/>
      <c r="BS25" s="904"/>
      <c r="BT25" s="904"/>
      <c r="BU25" s="772"/>
      <c r="BV25" s="772"/>
      <c r="BW25" s="905"/>
      <c r="BX25" s="906"/>
      <c r="BY25" s="772"/>
      <c r="BZ25" s="905"/>
      <c r="CA25" s="905"/>
      <c r="CB25" s="772"/>
      <c r="CC25" s="772"/>
      <c r="CD25" s="772"/>
      <c r="CE25" s="772"/>
      <c r="CF25" s="772"/>
      <c r="CG25" s="772"/>
      <c r="CH25" s="772"/>
      <c r="CI25" s="772"/>
      <c r="CJ25" s="772"/>
      <c r="CK25" s="902"/>
      <c r="CL25" s="902"/>
      <c r="CM25" s="902"/>
      <c r="CN25" s="772"/>
      <c r="CO25" s="772"/>
      <c r="CP25" s="772"/>
      <c r="CQ25" s="772"/>
      <c r="CR25" s="772"/>
      <c r="CS25" s="772"/>
      <c r="CT25" s="800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772"/>
      <c r="AY26" s="772"/>
      <c r="AZ26" s="902"/>
      <c r="BA26" s="902"/>
      <c r="BB26" s="902"/>
      <c r="BC26" s="902"/>
      <c r="BD26" s="903"/>
      <c r="BE26" s="902"/>
      <c r="BF26" s="904"/>
      <c r="BG26" s="772"/>
      <c r="BH26" s="772"/>
      <c r="BI26" s="772"/>
      <c r="BJ26" s="772"/>
      <c r="BK26" s="902"/>
      <c r="BL26" s="902"/>
      <c r="BM26" s="902"/>
      <c r="BN26" s="772"/>
      <c r="BO26" s="772"/>
      <c r="BP26" s="772"/>
      <c r="BQ26" s="772"/>
      <c r="BR26" s="772"/>
      <c r="BS26" s="904"/>
      <c r="BT26" s="904"/>
      <c r="BU26" s="772"/>
      <c r="BV26" s="772"/>
      <c r="BW26" s="905"/>
      <c r="BX26" s="906"/>
      <c r="BY26" s="772"/>
      <c r="BZ26" s="905"/>
      <c r="CA26" s="905"/>
      <c r="CB26" s="772"/>
      <c r="CC26" s="772"/>
      <c r="CD26" s="772"/>
      <c r="CE26" s="772"/>
      <c r="CF26" s="772"/>
      <c r="CG26" s="772"/>
      <c r="CH26" s="772"/>
      <c r="CI26" s="772"/>
      <c r="CJ26" s="772"/>
      <c r="CK26" s="902"/>
      <c r="CL26" s="902"/>
      <c r="CM26" s="902"/>
      <c r="CN26" s="772"/>
      <c r="CO26" s="772"/>
      <c r="CP26" s="772"/>
      <c r="CQ26" s="772"/>
      <c r="CR26" s="772"/>
      <c r="CS26" s="772"/>
      <c r="CT26" s="800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772"/>
      <c r="AY27" s="772"/>
      <c r="AZ27" s="902"/>
      <c r="BA27" s="902"/>
      <c r="BB27" s="902"/>
      <c r="BC27" s="902"/>
      <c r="BD27" s="903"/>
      <c r="BE27" s="902"/>
      <c r="BF27" s="904"/>
      <c r="BG27" s="772"/>
      <c r="BH27" s="772"/>
      <c r="BI27" s="772"/>
      <c r="BJ27" s="772"/>
      <c r="BK27" s="902"/>
      <c r="BL27" s="902"/>
      <c r="BM27" s="902"/>
      <c r="BN27" s="772"/>
      <c r="BO27" s="772"/>
      <c r="BP27" s="772"/>
      <c r="BQ27" s="772"/>
      <c r="BR27" s="772"/>
      <c r="BS27" s="904"/>
      <c r="BT27" s="904"/>
      <c r="BU27" s="772"/>
      <c r="BV27" s="772"/>
      <c r="BW27" s="905"/>
      <c r="BX27" s="906"/>
      <c r="BY27" s="772"/>
      <c r="BZ27" s="905"/>
      <c r="CA27" s="905"/>
      <c r="CB27" s="772"/>
      <c r="CC27" s="772"/>
      <c r="CD27" s="772"/>
      <c r="CE27" s="772"/>
      <c r="CF27" s="772"/>
      <c r="CG27" s="772"/>
      <c r="CH27" s="772"/>
      <c r="CI27" s="772"/>
      <c r="CJ27" s="772"/>
      <c r="CK27" s="902"/>
      <c r="CL27" s="902"/>
      <c r="CM27" s="902"/>
      <c r="CN27" s="772"/>
      <c r="CO27" s="772"/>
      <c r="CP27" s="772"/>
      <c r="CQ27" s="772"/>
      <c r="CR27" s="772"/>
      <c r="CS27" s="772"/>
      <c r="CT27" s="800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772"/>
      <c r="AY28" s="772"/>
      <c r="AZ28" s="902"/>
      <c r="BA28" s="902"/>
      <c r="BB28" s="902"/>
      <c r="BC28" s="902"/>
      <c r="BD28" s="903"/>
      <c r="BE28" s="902"/>
      <c r="BF28" s="904"/>
      <c r="BG28" s="772"/>
      <c r="BH28" s="772"/>
      <c r="BI28" s="772"/>
      <c r="BJ28" s="772"/>
      <c r="BK28" s="902"/>
      <c r="BL28" s="902"/>
      <c r="BM28" s="902"/>
      <c r="BN28" s="772"/>
      <c r="BO28" s="772"/>
      <c r="BP28" s="772"/>
      <c r="BQ28" s="772"/>
      <c r="BR28" s="772"/>
      <c r="BS28" s="904"/>
      <c r="BT28" s="904"/>
      <c r="BU28" s="772"/>
      <c r="BV28" s="772"/>
      <c r="BW28" s="905"/>
      <c r="BX28" s="906"/>
      <c r="BY28" s="772"/>
      <c r="BZ28" s="905"/>
      <c r="CA28" s="905"/>
      <c r="CB28" s="772"/>
      <c r="CC28" s="772"/>
      <c r="CD28" s="772"/>
      <c r="CE28" s="772"/>
      <c r="CF28" s="772"/>
      <c r="CG28" s="772"/>
      <c r="CH28" s="772"/>
      <c r="CI28" s="772"/>
      <c r="CJ28" s="772"/>
      <c r="CK28" s="902"/>
      <c r="CL28" s="902"/>
      <c r="CM28" s="902"/>
      <c r="CN28" s="772"/>
      <c r="CO28" s="772"/>
      <c r="CP28" s="772"/>
      <c r="CQ28" s="772"/>
      <c r="CR28" s="772"/>
      <c r="CS28" s="772"/>
      <c r="CT28" s="800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772"/>
      <c r="AY29" s="772"/>
      <c r="AZ29" s="902"/>
      <c r="BA29" s="902"/>
      <c r="BB29" s="902"/>
      <c r="BC29" s="902"/>
      <c r="BD29" s="903"/>
      <c r="BE29" s="902"/>
      <c r="BF29" s="904"/>
      <c r="BG29" s="772"/>
      <c r="BH29" s="772"/>
      <c r="BI29" s="772"/>
      <c r="BJ29" s="772"/>
      <c r="BK29" s="902"/>
      <c r="BL29" s="902"/>
      <c r="BM29" s="902"/>
      <c r="BN29" s="772"/>
      <c r="BO29" s="772"/>
      <c r="BP29" s="772"/>
      <c r="BQ29" s="772"/>
      <c r="BR29" s="772"/>
      <c r="BS29" s="904"/>
      <c r="BT29" s="904"/>
      <c r="BU29" s="772"/>
      <c r="BV29" s="772"/>
      <c r="BW29" s="905"/>
      <c r="BX29" s="906"/>
      <c r="BY29" s="772"/>
      <c r="BZ29" s="905"/>
      <c r="CA29" s="905"/>
      <c r="CB29" s="772"/>
      <c r="CC29" s="772"/>
      <c r="CD29" s="772"/>
      <c r="CE29" s="772"/>
      <c r="CF29" s="772"/>
      <c r="CG29" s="772"/>
      <c r="CH29" s="772"/>
      <c r="CI29" s="772"/>
      <c r="CJ29" s="772"/>
      <c r="CK29" s="902"/>
      <c r="CL29" s="902"/>
      <c r="CM29" s="902"/>
      <c r="CN29" s="772"/>
      <c r="CO29" s="772"/>
      <c r="CP29" s="772"/>
      <c r="CQ29" s="772"/>
      <c r="CR29" s="772"/>
      <c r="CS29" s="772"/>
      <c r="CT29" s="800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772"/>
      <c r="AY30" s="772"/>
      <c r="AZ30" s="902"/>
      <c r="BA30" s="902"/>
      <c r="BB30" s="902"/>
      <c r="BC30" s="902"/>
      <c r="BD30" s="903"/>
      <c r="BE30" s="902"/>
      <c r="BF30" s="904"/>
      <c r="BG30" s="772"/>
      <c r="BH30" s="772"/>
      <c r="BI30" s="772"/>
      <c r="BJ30" s="772"/>
      <c r="BK30" s="902"/>
      <c r="BL30" s="902"/>
      <c r="BM30" s="902"/>
      <c r="BN30" s="772"/>
      <c r="BO30" s="772"/>
      <c r="BP30" s="772"/>
      <c r="BQ30" s="772"/>
      <c r="BR30" s="772"/>
      <c r="BS30" s="904"/>
      <c r="BT30" s="904"/>
      <c r="BU30" s="772"/>
      <c r="BV30" s="772"/>
      <c r="BW30" s="905"/>
      <c r="BX30" s="906"/>
      <c r="BY30" s="772"/>
      <c r="BZ30" s="905"/>
      <c r="CA30" s="905"/>
      <c r="CB30" s="772"/>
      <c r="CC30" s="772"/>
      <c r="CD30" s="772"/>
      <c r="CE30" s="772"/>
      <c r="CF30" s="772"/>
      <c r="CG30" s="772"/>
      <c r="CH30" s="772"/>
      <c r="CI30" s="772"/>
      <c r="CJ30" s="772"/>
      <c r="CK30" s="902"/>
      <c r="CL30" s="902"/>
      <c r="CM30" s="902"/>
      <c r="CN30" s="772"/>
      <c r="CO30" s="772"/>
      <c r="CP30" s="772"/>
      <c r="CQ30" s="772"/>
      <c r="CR30" s="772"/>
      <c r="CS30" s="772"/>
      <c r="CT30" s="800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772"/>
      <c r="AY31" s="772"/>
      <c r="AZ31" s="902"/>
      <c r="BA31" s="902"/>
      <c r="BB31" s="902"/>
      <c r="BC31" s="902"/>
      <c r="BD31" s="903"/>
      <c r="BE31" s="902"/>
      <c r="BF31" s="904"/>
      <c r="BG31" s="772"/>
      <c r="BH31" s="772"/>
      <c r="BI31" s="772"/>
      <c r="BJ31" s="772"/>
      <c r="BK31" s="902"/>
      <c r="BL31" s="902"/>
      <c r="BM31" s="902"/>
      <c r="BN31" s="772"/>
      <c r="BO31" s="772"/>
      <c r="BP31" s="772"/>
      <c r="BQ31" s="772"/>
      <c r="BR31" s="772"/>
      <c r="BS31" s="904"/>
      <c r="BT31" s="904"/>
      <c r="BU31" s="772"/>
      <c r="BV31" s="772"/>
      <c r="BW31" s="905"/>
      <c r="BX31" s="906"/>
      <c r="BY31" s="772"/>
      <c r="BZ31" s="905"/>
      <c r="CA31" s="905"/>
      <c r="CB31" s="772"/>
      <c r="CC31" s="772"/>
      <c r="CD31" s="772"/>
      <c r="CE31" s="772"/>
      <c r="CF31" s="772"/>
      <c r="CG31" s="772"/>
      <c r="CH31" s="772"/>
      <c r="CI31" s="772"/>
      <c r="CJ31" s="772"/>
      <c r="CK31" s="902"/>
      <c r="CL31" s="902"/>
      <c r="CM31" s="902"/>
      <c r="CN31" s="772"/>
      <c r="CO31" s="772"/>
      <c r="CP31" s="772"/>
      <c r="CQ31" s="772"/>
      <c r="CR31" s="772"/>
      <c r="CS31" s="772"/>
      <c r="CT31" s="800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772"/>
      <c r="AY32" s="772"/>
      <c r="AZ32" s="902"/>
      <c r="BA32" s="902"/>
      <c r="BB32" s="902"/>
      <c r="BC32" s="902"/>
      <c r="BD32" s="903"/>
      <c r="BE32" s="902"/>
      <c r="BF32" s="904"/>
      <c r="BG32" s="772"/>
      <c r="BH32" s="772"/>
      <c r="BI32" s="772"/>
      <c r="BJ32" s="772"/>
      <c r="BK32" s="902"/>
      <c r="BL32" s="902"/>
      <c r="BM32" s="902"/>
      <c r="BN32" s="772"/>
      <c r="BO32" s="772"/>
      <c r="BP32" s="772"/>
      <c r="BQ32" s="772"/>
      <c r="BR32" s="772"/>
      <c r="BS32" s="904"/>
      <c r="BT32" s="904"/>
      <c r="BU32" s="772"/>
      <c r="BV32" s="772"/>
      <c r="BW32" s="905"/>
      <c r="BX32" s="906"/>
      <c r="BY32" s="772"/>
      <c r="BZ32" s="905"/>
      <c r="CA32" s="905"/>
      <c r="CB32" s="772"/>
      <c r="CC32" s="772"/>
      <c r="CD32" s="772"/>
      <c r="CE32" s="772"/>
      <c r="CF32" s="772"/>
      <c r="CG32" s="772"/>
      <c r="CH32" s="772"/>
      <c r="CI32" s="772"/>
      <c r="CJ32" s="772"/>
      <c r="CK32" s="902"/>
      <c r="CL32" s="902"/>
      <c r="CM32" s="902"/>
      <c r="CN32" s="772"/>
      <c r="CO32" s="772"/>
      <c r="CP32" s="772"/>
      <c r="CQ32" s="772"/>
      <c r="CR32" s="772"/>
      <c r="CS32" s="772"/>
      <c r="CT32" s="800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772"/>
      <c r="AY33" s="772"/>
      <c r="AZ33" s="902"/>
      <c r="BA33" s="902"/>
      <c r="BB33" s="902"/>
      <c r="BC33" s="902"/>
      <c r="BD33" s="903"/>
      <c r="BE33" s="902"/>
      <c r="BF33" s="904"/>
      <c r="BG33" s="772"/>
      <c r="BH33" s="772"/>
      <c r="BI33" s="772"/>
      <c r="BJ33" s="772"/>
      <c r="BK33" s="902"/>
      <c r="BL33" s="902"/>
      <c r="BM33" s="902"/>
      <c r="BN33" s="772"/>
      <c r="BO33" s="772"/>
      <c r="BP33" s="772"/>
      <c r="BQ33" s="772"/>
      <c r="BR33" s="772"/>
      <c r="BS33" s="904"/>
      <c r="BT33" s="904"/>
      <c r="BU33" s="772"/>
      <c r="BV33" s="772"/>
      <c r="BW33" s="905"/>
      <c r="BX33" s="906"/>
      <c r="BY33" s="772"/>
      <c r="BZ33" s="905"/>
      <c r="CA33" s="905"/>
      <c r="CB33" s="772"/>
      <c r="CC33" s="772"/>
      <c r="CD33" s="772"/>
      <c r="CE33" s="772"/>
      <c r="CF33" s="772"/>
      <c r="CG33" s="772"/>
      <c r="CH33" s="772"/>
      <c r="CI33" s="772"/>
      <c r="CJ33" s="772"/>
      <c r="CK33" s="902"/>
      <c r="CL33" s="902"/>
      <c r="CM33" s="902"/>
      <c r="CN33" s="772"/>
      <c r="CO33" s="772"/>
      <c r="CP33" s="772"/>
      <c r="CQ33" s="772"/>
      <c r="CR33" s="772"/>
      <c r="CS33" s="772"/>
      <c r="CT33" s="800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772"/>
      <c r="AY34" s="772"/>
      <c r="AZ34" s="902"/>
      <c r="BA34" s="902"/>
      <c r="BB34" s="902"/>
      <c r="BC34" s="902"/>
      <c r="BD34" s="903"/>
      <c r="BE34" s="902"/>
      <c r="BF34" s="904"/>
      <c r="BG34" s="772"/>
      <c r="BH34" s="772"/>
      <c r="BI34" s="772"/>
      <c r="BJ34" s="772"/>
      <c r="BK34" s="902"/>
      <c r="BL34" s="902"/>
      <c r="BM34" s="902"/>
      <c r="BN34" s="772"/>
      <c r="BO34" s="772"/>
      <c r="BP34" s="772"/>
      <c r="BQ34" s="772"/>
      <c r="BR34" s="772"/>
      <c r="BS34" s="904"/>
      <c r="BT34" s="904"/>
      <c r="BU34" s="772"/>
      <c r="BV34" s="772"/>
      <c r="BW34" s="905"/>
      <c r="BX34" s="906"/>
      <c r="BY34" s="772"/>
      <c r="BZ34" s="905"/>
      <c r="CA34" s="905"/>
      <c r="CB34" s="772"/>
      <c r="CC34" s="772"/>
      <c r="CD34" s="772"/>
      <c r="CE34" s="772"/>
      <c r="CF34" s="772"/>
      <c r="CG34" s="772"/>
      <c r="CH34" s="772"/>
      <c r="CI34" s="772"/>
      <c r="CJ34" s="772"/>
      <c r="CK34" s="902"/>
      <c r="CL34" s="902"/>
      <c r="CM34" s="902"/>
      <c r="CN34" s="772"/>
      <c r="CO34" s="772"/>
      <c r="CP34" s="772"/>
      <c r="CQ34" s="772"/>
      <c r="CR34" s="772"/>
      <c r="CS34" s="772"/>
      <c r="CT34" s="800"/>
      <c r="CU34" s="793"/>
      <c r="CV34" s="794"/>
      <c r="CW34" s="794"/>
      <c r="CX34" s="794"/>
      <c r="CY34" s="795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772"/>
      <c r="AY35" s="772"/>
      <c r="AZ35" s="902"/>
      <c r="BA35" s="902"/>
      <c r="BB35" s="902"/>
      <c r="BC35" s="902"/>
      <c r="BD35" s="903"/>
      <c r="BE35" s="902"/>
      <c r="BF35" s="904"/>
      <c r="BG35" s="772"/>
      <c r="BH35" s="772"/>
      <c r="BI35" s="772"/>
      <c r="BJ35" s="772"/>
      <c r="BK35" s="902"/>
      <c r="BL35" s="902"/>
      <c r="BM35" s="902"/>
      <c r="BN35" s="772"/>
      <c r="BO35" s="772"/>
      <c r="BP35" s="772"/>
      <c r="BQ35" s="772"/>
      <c r="BR35" s="772"/>
      <c r="BS35" s="904"/>
      <c r="BT35" s="904"/>
      <c r="BU35" s="772"/>
      <c r="BV35" s="772"/>
      <c r="BW35" s="905"/>
      <c r="BX35" s="906"/>
      <c r="BY35" s="772"/>
      <c r="BZ35" s="905"/>
      <c r="CA35" s="905"/>
      <c r="CB35" s="772"/>
      <c r="CC35" s="772"/>
      <c r="CD35" s="772"/>
      <c r="CE35" s="772"/>
      <c r="CF35" s="772"/>
      <c r="CG35" s="772"/>
      <c r="CH35" s="772"/>
      <c r="CI35" s="772"/>
      <c r="CJ35" s="772"/>
      <c r="CK35" s="902"/>
      <c r="CL35" s="902"/>
      <c r="CM35" s="902"/>
      <c r="CN35" s="772"/>
      <c r="CO35" s="772"/>
      <c r="CP35" s="772"/>
      <c r="CQ35" s="772"/>
      <c r="CR35" s="772"/>
      <c r="CS35" s="772"/>
      <c r="CT35" s="800"/>
      <c r="CU35" s="793"/>
      <c r="CV35" s="794"/>
      <c r="CW35" s="794"/>
      <c r="CX35" s="794"/>
      <c r="CY35" s="795"/>
      <c r="CZ35" s="642"/>
      <c r="DA35" s="643"/>
      <c r="DB35" s="643"/>
      <c r="DC35" s="643"/>
      <c r="DD35" s="643"/>
      <c r="DE35" s="643"/>
      <c r="DF35" s="643"/>
      <c r="DG35" s="643"/>
      <c r="DH35" s="643"/>
      <c r="DI35" s="643"/>
      <c r="DJ35" s="643"/>
      <c r="DK35" s="643"/>
      <c r="DL35" s="643"/>
      <c r="DM35" s="643"/>
      <c r="DN35" s="643"/>
      <c r="DO35" s="643"/>
      <c r="DP35" s="643"/>
      <c r="DQ35" s="643"/>
      <c r="DR35" s="643"/>
      <c r="DS35" s="643"/>
      <c r="DT35" s="643"/>
      <c r="DU35" s="643"/>
      <c r="DV35" s="643"/>
      <c r="DW35" s="643"/>
      <c r="DX35" s="643"/>
      <c r="DY35" s="643"/>
      <c r="DZ35" s="643"/>
      <c r="EA35" s="643"/>
      <c r="EB35" s="643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772"/>
      <c r="AY36" s="772"/>
      <c r="AZ36" s="902"/>
      <c r="BA36" s="902"/>
      <c r="BB36" s="902"/>
      <c r="BC36" s="902"/>
      <c r="BD36" s="903"/>
      <c r="BE36" s="902"/>
      <c r="BF36" s="904"/>
      <c r="BG36" s="772"/>
      <c r="BH36" s="772"/>
      <c r="BI36" s="772"/>
      <c r="BJ36" s="772"/>
      <c r="BK36" s="902"/>
      <c r="BL36" s="902"/>
      <c r="BM36" s="902"/>
      <c r="BN36" s="772"/>
      <c r="BO36" s="772"/>
      <c r="BP36" s="772"/>
      <c r="BQ36" s="772"/>
      <c r="BR36" s="772"/>
      <c r="BS36" s="904"/>
      <c r="BT36" s="904"/>
      <c r="BU36" s="772"/>
      <c r="BV36" s="772"/>
      <c r="BW36" s="905"/>
      <c r="BX36" s="906"/>
      <c r="BY36" s="772"/>
      <c r="BZ36" s="905"/>
      <c r="CA36" s="905"/>
      <c r="CB36" s="772"/>
      <c r="CC36" s="772"/>
      <c r="CD36" s="772"/>
      <c r="CE36" s="772"/>
      <c r="CF36" s="772"/>
      <c r="CG36" s="772"/>
      <c r="CH36" s="772"/>
      <c r="CI36" s="772"/>
      <c r="CJ36" s="772"/>
      <c r="CK36" s="902"/>
      <c r="CL36" s="902"/>
      <c r="CM36" s="902"/>
      <c r="CN36" s="772"/>
      <c r="CO36" s="772"/>
      <c r="CP36" s="772"/>
      <c r="CQ36" s="772"/>
      <c r="CR36" s="772"/>
      <c r="CS36" s="772"/>
      <c r="CT36" s="800"/>
      <c r="CU36" s="793"/>
      <c r="CV36" s="794"/>
      <c r="CW36" s="794"/>
      <c r="CX36" s="794"/>
      <c r="CY36" s="795"/>
      <c r="CZ36" s="642"/>
      <c r="DA36" s="643"/>
      <c r="DB36" s="643"/>
      <c r="DC36" s="643"/>
      <c r="DD36" s="643"/>
      <c r="DE36" s="643"/>
      <c r="DF36" s="643"/>
      <c r="DG36" s="643"/>
      <c r="DH36" s="643"/>
      <c r="DI36" s="643"/>
      <c r="DJ36" s="643"/>
      <c r="DK36" s="643"/>
      <c r="DL36" s="643"/>
      <c r="DM36" s="643"/>
      <c r="DN36" s="643"/>
      <c r="DO36" s="643"/>
      <c r="DP36" s="643"/>
      <c r="DQ36" s="643"/>
      <c r="DR36" s="643"/>
      <c r="DS36" s="643"/>
      <c r="DT36" s="643"/>
      <c r="DU36" s="643"/>
      <c r="DV36" s="643"/>
      <c r="DW36" s="643"/>
      <c r="DX36" s="643"/>
      <c r="DY36" s="643"/>
      <c r="DZ36" s="643"/>
      <c r="EA36" s="643"/>
      <c r="EB36" s="643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772"/>
      <c r="AY37" s="772"/>
      <c r="AZ37" s="902"/>
      <c r="BA37" s="902"/>
      <c r="BB37" s="902"/>
      <c r="BC37" s="902"/>
      <c r="BD37" s="903"/>
      <c r="BE37" s="902"/>
      <c r="BF37" s="904"/>
      <c r="BG37" s="772"/>
      <c r="BH37" s="772"/>
      <c r="BI37" s="772"/>
      <c r="BJ37" s="772"/>
      <c r="BK37" s="902"/>
      <c r="BL37" s="902"/>
      <c r="BM37" s="902"/>
      <c r="BN37" s="772"/>
      <c r="BO37" s="772"/>
      <c r="BP37" s="772"/>
      <c r="BQ37" s="772"/>
      <c r="BR37" s="772"/>
      <c r="BS37" s="904"/>
      <c r="BT37" s="904"/>
      <c r="BU37" s="772"/>
      <c r="BV37" s="772"/>
      <c r="BW37" s="905"/>
      <c r="BX37" s="906"/>
      <c r="BY37" s="772"/>
      <c r="BZ37" s="905"/>
      <c r="CA37" s="905"/>
      <c r="CB37" s="772"/>
      <c r="CC37" s="772"/>
      <c r="CD37" s="772"/>
      <c r="CE37" s="772"/>
      <c r="CF37" s="772"/>
      <c r="CG37" s="772"/>
      <c r="CH37" s="772"/>
      <c r="CI37" s="772"/>
      <c r="CJ37" s="772"/>
      <c r="CK37" s="902"/>
      <c r="CL37" s="902"/>
      <c r="CM37" s="902"/>
      <c r="CN37" s="772"/>
      <c r="CO37" s="772"/>
      <c r="CP37" s="772"/>
      <c r="CQ37" s="772"/>
      <c r="CR37" s="772"/>
      <c r="CS37" s="772"/>
      <c r="CT37" s="800"/>
      <c r="CU37" s="793"/>
      <c r="CV37" s="794"/>
      <c r="CW37" s="794"/>
      <c r="CX37" s="794"/>
      <c r="CY37" s="795"/>
      <c r="CZ37" s="642"/>
      <c r="DA37" s="643"/>
      <c r="DB37" s="643"/>
      <c r="DC37" s="643"/>
      <c r="DD37" s="643"/>
      <c r="DE37" s="643"/>
      <c r="DF37" s="643"/>
      <c r="DG37" s="643"/>
      <c r="DH37" s="643"/>
      <c r="DI37" s="643"/>
      <c r="DJ37" s="643"/>
      <c r="DK37" s="643"/>
      <c r="DL37" s="643"/>
      <c r="DM37" s="643"/>
      <c r="DN37" s="643"/>
      <c r="DO37" s="643"/>
      <c r="DP37" s="643"/>
      <c r="DQ37" s="643"/>
      <c r="DR37" s="643"/>
      <c r="DS37" s="643"/>
      <c r="DT37" s="643"/>
      <c r="DU37" s="643"/>
      <c r="DV37" s="643"/>
      <c r="DW37" s="643"/>
      <c r="DX37" s="643"/>
      <c r="DY37" s="643"/>
      <c r="DZ37" s="643"/>
      <c r="EA37" s="643"/>
      <c r="EB37" s="643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772"/>
      <c r="AY38" s="772"/>
      <c r="AZ38" s="902"/>
      <c r="BA38" s="902"/>
      <c r="BB38" s="902"/>
      <c r="BC38" s="902"/>
      <c r="BD38" s="903"/>
      <c r="BE38" s="902"/>
      <c r="BF38" s="904"/>
      <c r="BG38" s="772"/>
      <c r="BH38" s="772"/>
      <c r="BI38" s="772"/>
      <c r="BJ38" s="772"/>
      <c r="BK38" s="902"/>
      <c r="BL38" s="902"/>
      <c r="BM38" s="902"/>
      <c r="BN38" s="772"/>
      <c r="BO38" s="772"/>
      <c r="BP38" s="772"/>
      <c r="BQ38" s="772"/>
      <c r="BR38" s="772"/>
      <c r="BS38" s="904"/>
      <c r="BT38" s="904"/>
      <c r="BU38" s="772"/>
      <c r="BV38" s="772"/>
      <c r="BW38" s="905"/>
      <c r="BX38" s="906"/>
      <c r="BY38" s="772"/>
      <c r="BZ38" s="905"/>
      <c r="CA38" s="905"/>
      <c r="CB38" s="772"/>
      <c r="CC38" s="772"/>
      <c r="CD38" s="772"/>
      <c r="CE38" s="772"/>
      <c r="CF38" s="772"/>
      <c r="CG38" s="772"/>
      <c r="CH38" s="772"/>
      <c r="CI38" s="772"/>
      <c r="CJ38" s="772"/>
      <c r="CK38" s="902"/>
      <c r="CL38" s="902"/>
      <c r="CM38" s="902"/>
      <c r="CN38" s="772"/>
      <c r="CO38" s="772"/>
      <c r="CP38" s="772"/>
      <c r="CQ38" s="772"/>
      <c r="CR38" s="772"/>
      <c r="CS38" s="772"/>
      <c r="CT38" s="800"/>
      <c r="CU38" s="793"/>
      <c r="CV38" s="794"/>
      <c r="CW38" s="794"/>
      <c r="CX38" s="794"/>
      <c r="CY38" s="795"/>
      <c r="CZ38" s="642"/>
      <c r="DA38" s="643"/>
      <c r="DB38" s="643"/>
      <c r="DC38" s="643"/>
      <c r="DD38" s="643"/>
      <c r="DE38" s="643"/>
      <c r="DF38" s="643"/>
      <c r="DG38" s="643"/>
      <c r="DH38" s="643"/>
      <c r="DI38" s="643"/>
      <c r="DJ38" s="643"/>
      <c r="DK38" s="643"/>
      <c r="DL38" s="643"/>
      <c r="DM38" s="643"/>
      <c r="DN38" s="643"/>
      <c r="DO38" s="643"/>
      <c r="DP38" s="643"/>
      <c r="DQ38" s="643"/>
      <c r="DR38" s="643"/>
      <c r="DS38" s="643"/>
      <c r="DT38" s="643"/>
      <c r="DU38" s="643"/>
      <c r="DV38" s="643"/>
      <c r="DW38" s="643"/>
      <c r="DX38" s="643"/>
      <c r="DY38" s="643"/>
      <c r="DZ38" s="643"/>
      <c r="EA38" s="643"/>
      <c r="EB38" s="643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772"/>
      <c r="AY39" s="772"/>
      <c r="AZ39" s="902"/>
      <c r="BA39" s="902"/>
      <c r="BB39" s="902"/>
      <c r="BC39" s="902"/>
      <c r="BD39" s="903"/>
      <c r="BE39" s="902"/>
      <c r="BF39" s="904"/>
      <c r="BG39" s="772"/>
      <c r="BH39" s="772"/>
      <c r="BI39" s="772"/>
      <c r="BJ39" s="772"/>
      <c r="BK39" s="902"/>
      <c r="BL39" s="902"/>
      <c r="BM39" s="902"/>
      <c r="BN39" s="772"/>
      <c r="BO39" s="772"/>
      <c r="BP39" s="772"/>
      <c r="BQ39" s="772"/>
      <c r="BR39" s="772"/>
      <c r="BS39" s="904"/>
      <c r="BT39" s="904"/>
      <c r="BU39" s="772"/>
      <c r="BV39" s="772"/>
      <c r="BW39" s="905"/>
      <c r="BX39" s="906"/>
      <c r="BY39" s="772"/>
      <c r="BZ39" s="905"/>
      <c r="CA39" s="905"/>
      <c r="CB39" s="772"/>
      <c r="CC39" s="772"/>
      <c r="CD39" s="772"/>
      <c r="CE39" s="772"/>
      <c r="CF39" s="772"/>
      <c r="CG39" s="772"/>
      <c r="CH39" s="772"/>
      <c r="CI39" s="772"/>
      <c r="CJ39" s="772"/>
      <c r="CK39" s="902"/>
      <c r="CL39" s="902"/>
      <c r="CM39" s="902"/>
      <c r="CN39" s="772"/>
      <c r="CO39" s="772"/>
      <c r="CP39" s="772"/>
      <c r="CQ39" s="772"/>
      <c r="CR39" s="772"/>
      <c r="CS39" s="772"/>
      <c r="CT39" s="800"/>
      <c r="CU39" s="793"/>
      <c r="CV39" s="794"/>
      <c r="CW39" s="794"/>
      <c r="CX39" s="794"/>
      <c r="CY39" s="795"/>
      <c r="CZ39" s="642"/>
      <c r="DA39" s="643"/>
      <c r="DB39" s="643"/>
      <c r="DC39" s="643"/>
      <c r="DD39" s="643"/>
      <c r="DE39" s="643"/>
      <c r="DF39" s="643"/>
      <c r="DG39" s="643"/>
      <c r="DH39" s="643"/>
      <c r="DI39" s="643"/>
      <c r="DJ39" s="643"/>
      <c r="DK39" s="643"/>
      <c r="DL39" s="643"/>
      <c r="DM39" s="643"/>
      <c r="DN39" s="643"/>
      <c r="DO39" s="643"/>
      <c r="DP39" s="643"/>
      <c r="DQ39" s="643"/>
      <c r="DR39" s="643"/>
      <c r="DS39" s="643"/>
      <c r="DT39" s="643"/>
      <c r="DU39" s="643"/>
      <c r="DV39" s="643"/>
      <c r="DW39" s="643"/>
      <c r="DX39" s="643"/>
      <c r="DY39" s="643"/>
      <c r="DZ39" s="643"/>
      <c r="EA39" s="643"/>
      <c r="EB39" s="643"/>
      <c r="EC39" s="644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772"/>
      <c r="AY40" s="772"/>
      <c r="AZ40" s="902"/>
      <c r="BA40" s="902"/>
      <c r="BB40" s="902"/>
      <c r="BC40" s="902"/>
      <c r="BD40" s="903"/>
      <c r="BE40" s="902"/>
      <c r="BF40" s="904"/>
      <c r="BG40" s="772"/>
      <c r="BH40" s="772"/>
      <c r="BI40" s="772"/>
      <c r="BJ40" s="772"/>
      <c r="BK40" s="902"/>
      <c r="BL40" s="902"/>
      <c r="BM40" s="902"/>
      <c r="BN40" s="772"/>
      <c r="BO40" s="772"/>
      <c r="BP40" s="772"/>
      <c r="BQ40" s="772"/>
      <c r="BR40" s="772"/>
      <c r="BS40" s="904"/>
      <c r="BT40" s="904"/>
      <c r="BU40" s="772"/>
      <c r="BV40" s="772"/>
      <c r="BW40" s="905"/>
      <c r="BX40" s="906"/>
      <c r="BY40" s="772"/>
      <c r="BZ40" s="905"/>
      <c r="CA40" s="905"/>
      <c r="CB40" s="772"/>
      <c r="CC40" s="772"/>
      <c r="CD40" s="772"/>
      <c r="CE40" s="772"/>
      <c r="CF40" s="772"/>
      <c r="CG40" s="772"/>
      <c r="CH40" s="772"/>
      <c r="CI40" s="772"/>
      <c r="CJ40" s="772"/>
      <c r="CK40" s="902"/>
      <c r="CL40" s="902"/>
      <c r="CM40" s="902"/>
      <c r="CN40" s="772"/>
      <c r="CO40" s="772"/>
      <c r="CP40" s="772"/>
      <c r="CQ40" s="772"/>
      <c r="CR40" s="772"/>
      <c r="CS40" s="772"/>
      <c r="CT40" s="800"/>
      <c r="CU40" s="793"/>
      <c r="CV40" s="794"/>
      <c r="CW40" s="794"/>
      <c r="CX40" s="794"/>
      <c r="CY40" s="795"/>
      <c r="CZ40" s="642"/>
      <c r="DA40" s="643"/>
      <c r="DB40" s="643"/>
      <c r="DC40" s="643"/>
      <c r="DD40" s="643"/>
      <c r="DE40" s="643"/>
      <c r="DF40" s="643"/>
      <c r="DG40" s="643"/>
      <c r="DH40" s="643"/>
      <c r="DI40" s="643"/>
      <c r="DJ40" s="643"/>
      <c r="DK40" s="643"/>
      <c r="DL40" s="643"/>
      <c r="DM40" s="643"/>
      <c r="DN40" s="643"/>
      <c r="DO40" s="643"/>
      <c r="DP40" s="643"/>
      <c r="DQ40" s="643"/>
      <c r="DR40" s="643"/>
      <c r="DS40" s="643"/>
      <c r="DT40" s="643"/>
      <c r="DU40" s="643"/>
      <c r="DV40" s="643"/>
      <c r="DW40" s="643"/>
      <c r="DX40" s="643"/>
      <c r="DY40" s="643"/>
      <c r="DZ40" s="643"/>
      <c r="EA40" s="643"/>
      <c r="EB40" s="643"/>
      <c r="EC40" s="644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772"/>
      <c r="AY41" s="772"/>
      <c r="AZ41" s="902"/>
      <c r="BA41" s="902"/>
      <c r="BB41" s="902"/>
      <c r="BC41" s="902"/>
      <c r="BD41" s="903"/>
      <c r="BE41" s="902"/>
      <c r="BF41" s="904"/>
      <c r="BG41" s="772"/>
      <c r="BH41" s="772"/>
      <c r="BI41" s="772"/>
      <c r="BJ41" s="772"/>
      <c r="BK41" s="902"/>
      <c r="BL41" s="902"/>
      <c r="BM41" s="902"/>
      <c r="BN41" s="772"/>
      <c r="BO41" s="772"/>
      <c r="BP41" s="772"/>
      <c r="BQ41" s="772"/>
      <c r="BR41" s="772"/>
      <c r="BS41" s="904"/>
      <c r="BT41" s="904"/>
      <c r="BU41" s="772"/>
      <c r="BV41" s="772"/>
      <c r="BW41" s="905"/>
      <c r="BX41" s="906"/>
      <c r="BY41" s="772"/>
      <c r="BZ41" s="905"/>
      <c r="CA41" s="905"/>
      <c r="CB41" s="772"/>
      <c r="CC41" s="772"/>
      <c r="CD41" s="772"/>
      <c r="CE41" s="772"/>
      <c r="CF41" s="772"/>
      <c r="CG41" s="772"/>
      <c r="CH41" s="772"/>
      <c r="CI41" s="772"/>
      <c r="CJ41" s="772"/>
      <c r="CK41" s="902"/>
      <c r="CL41" s="902"/>
      <c r="CM41" s="902"/>
      <c r="CN41" s="772"/>
      <c r="CO41" s="772"/>
      <c r="CP41" s="772"/>
      <c r="CQ41" s="772"/>
      <c r="CR41" s="772"/>
      <c r="CS41" s="772"/>
      <c r="CT41" s="800"/>
      <c r="CU41" s="793"/>
      <c r="CV41" s="794"/>
      <c r="CW41" s="794"/>
      <c r="CX41" s="794"/>
      <c r="CY41" s="795"/>
      <c r="CZ41" s="642"/>
      <c r="DA41" s="643"/>
      <c r="DB41" s="643"/>
      <c r="DC41" s="643"/>
      <c r="DD41" s="643"/>
      <c r="DE41" s="643"/>
      <c r="DF41" s="643"/>
      <c r="DG41" s="643"/>
      <c r="DH41" s="643"/>
      <c r="DI41" s="643"/>
      <c r="DJ41" s="643"/>
      <c r="DK41" s="643"/>
      <c r="DL41" s="643"/>
      <c r="DM41" s="643"/>
      <c r="DN41" s="643"/>
      <c r="DO41" s="643"/>
      <c r="DP41" s="643"/>
      <c r="DQ41" s="643"/>
      <c r="DR41" s="643"/>
      <c r="DS41" s="643"/>
      <c r="DT41" s="643"/>
      <c r="DU41" s="643"/>
      <c r="DV41" s="643"/>
      <c r="DW41" s="643"/>
      <c r="DX41" s="643"/>
      <c r="DY41" s="643"/>
      <c r="DZ41" s="643"/>
      <c r="EA41" s="643"/>
      <c r="EB41" s="643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821"/>
      <c r="AX42" s="772"/>
      <c r="AY42" s="772"/>
      <c r="AZ42" s="902"/>
      <c r="BA42" s="902"/>
      <c r="BB42" s="902"/>
      <c r="BC42" s="902"/>
      <c r="BD42" s="903"/>
      <c r="BE42" s="902"/>
      <c r="BF42" s="904"/>
      <c r="BG42" s="772"/>
      <c r="BH42" s="772"/>
      <c r="BI42" s="772"/>
      <c r="BJ42" s="772"/>
      <c r="BK42" s="902"/>
      <c r="BL42" s="902"/>
      <c r="BM42" s="902"/>
      <c r="BN42" s="772"/>
      <c r="BO42" s="772"/>
      <c r="BP42" s="772"/>
      <c r="BQ42" s="772"/>
      <c r="BR42" s="772"/>
      <c r="BS42" s="904"/>
      <c r="BT42" s="904"/>
      <c r="BU42" s="772"/>
      <c r="BV42" s="772"/>
      <c r="BW42" s="905"/>
      <c r="BX42" s="906"/>
      <c r="BY42" s="772"/>
      <c r="BZ42" s="905"/>
      <c r="CA42" s="905"/>
      <c r="CB42" s="772"/>
      <c r="CC42" s="772"/>
      <c r="CD42" s="772"/>
      <c r="CE42" s="772"/>
      <c r="CF42" s="772"/>
      <c r="CG42" s="772"/>
      <c r="CH42" s="772"/>
      <c r="CI42" s="772"/>
      <c r="CJ42" s="772"/>
      <c r="CK42" s="902"/>
      <c r="CL42" s="902"/>
      <c r="CM42" s="902"/>
      <c r="CN42" s="772"/>
      <c r="CO42" s="772"/>
      <c r="CP42" s="772"/>
      <c r="CQ42" s="772"/>
      <c r="CR42" s="772"/>
      <c r="CS42" s="772"/>
      <c r="CT42" s="800"/>
      <c r="CU42" s="793"/>
      <c r="CV42" s="794"/>
      <c r="CW42" s="794"/>
      <c r="CX42" s="794"/>
      <c r="CY42" s="795"/>
      <c r="CZ42" s="642"/>
      <c r="DA42" s="643"/>
      <c r="DB42" s="643"/>
      <c r="DC42" s="643"/>
      <c r="DD42" s="643"/>
      <c r="DE42" s="643"/>
      <c r="DF42" s="643"/>
      <c r="DG42" s="643"/>
      <c r="DH42" s="643"/>
      <c r="DI42" s="643"/>
      <c r="DJ42" s="643"/>
      <c r="DK42" s="643"/>
      <c r="DL42" s="643"/>
      <c r="DM42" s="643"/>
      <c r="DN42" s="643"/>
      <c r="DO42" s="643"/>
      <c r="DP42" s="643"/>
      <c r="DQ42" s="643"/>
      <c r="DR42" s="643"/>
      <c r="DS42" s="643"/>
      <c r="DT42" s="643"/>
      <c r="DU42" s="643"/>
      <c r="DV42" s="643"/>
      <c r="DW42" s="643"/>
      <c r="DX42" s="643"/>
      <c r="DY42" s="643"/>
      <c r="DZ42" s="643"/>
      <c r="EA42" s="643"/>
      <c r="EB42" s="643"/>
      <c r="EC42" s="644"/>
    </row>
    <row r="43" spans="2:133" ht="102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821"/>
      <c r="AX43" s="772"/>
      <c r="AY43" s="772"/>
      <c r="AZ43" s="902"/>
      <c r="BA43" s="902"/>
      <c r="BB43" s="902"/>
      <c r="BC43" s="902"/>
      <c r="BD43" s="903"/>
      <c r="BE43" s="902"/>
      <c r="BF43" s="904"/>
      <c r="BG43" s="772"/>
      <c r="BH43" s="772"/>
      <c r="BI43" s="772"/>
      <c r="BJ43" s="772"/>
      <c r="BK43" s="902"/>
      <c r="BL43" s="902"/>
      <c r="BM43" s="902"/>
      <c r="BN43" s="772"/>
      <c r="BO43" s="772"/>
      <c r="BP43" s="772"/>
      <c r="BQ43" s="772"/>
      <c r="BR43" s="772"/>
      <c r="BS43" s="904"/>
      <c r="BT43" s="904"/>
      <c r="BU43" s="772"/>
      <c r="BV43" s="772"/>
      <c r="BW43" s="905"/>
      <c r="BX43" s="906"/>
      <c r="BY43" s="772"/>
      <c r="BZ43" s="905"/>
      <c r="CA43" s="905"/>
      <c r="CB43" s="772"/>
      <c r="CC43" s="772"/>
      <c r="CD43" s="772"/>
      <c r="CE43" s="772"/>
      <c r="CF43" s="772"/>
      <c r="CG43" s="772"/>
      <c r="CH43" s="772"/>
      <c r="CI43" s="772"/>
      <c r="CJ43" s="772"/>
      <c r="CK43" s="902"/>
      <c r="CL43" s="902"/>
      <c r="CM43" s="902"/>
      <c r="CN43" s="772"/>
      <c r="CO43" s="772"/>
      <c r="CP43" s="772"/>
      <c r="CQ43" s="772"/>
      <c r="CR43" s="772"/>
      <c r="CS43" s="772"/>
      <c r="CT43" s="800"/>
      <c r="CU43" s="793"/>
      <c r="CV43" s="794"/>
      <c r="CW43" s="794"/>
      <c r="CX43" s="794"/>
      <c r="CY43" s="795"/>
      <c r="CZ43" s="642"/>
      <c r="DA43" s="643"/>
      <c r="DB43" s="643"/>
      <c r="DC43" s="643"/>
      <c r="DD43" s="643"/>
      <c r="DE43" s="643"/>
      <c r="DF43" s="643"/>
      <c r="DG43" s="643"/>
      <c r="DH43" s="643"/>
      <c r="DI43" s="643"/>
      <c r="DJ43" s="643"/>
      <c r="DK43" s="643"/>
      <c r="DL43" s="643"/>
      <c r="DM43" s="643"/>
      <c r="DN43" s="643"/>
      <c r="DO43" s="643"/>
      <c r="DP43" s="643"/>
      <c r="DQ43" s="643"/>
      <c r="DR43" s="643"/>
      <c r="DS43" s="643"/>
      <c r="DT43" s="643"/>
      <c r="DU43" s="643"/>
      <c r="DV43" s="643"/>
      <c r="DW43" s="643"/>
      <c r="DX43" s="643"/>
      <c r="DY43" s="643"/>
      <c r="DZ43" s="643"/>
      <c r="EA43" s="643"/>
      <c r="EB43" s="643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799" t="s">
        <v>112</v>
      </c>
      <c r="AZ44" s="799" t="s">
        <v>112</v>
      </c>
      <c r="BA44" s="799"/>
      <c r="BB44" s="799" t="s">
        <v>112</v>
      </c>
      <c r="BC44" s="799"/>
      <c r="BD44" s="901"/>
      <c r="BE44" s="799"/>
      <c r="BF44" s="799" t="s">
        <v>112</v>
      </c>
      <c r="BG44" s="799"/>
      <c r="BH44" s="799" t="s">
        <v>112</v>
      </c>
      <c r="BI44" s="799" t="s">
        <v>112</v>
      </c>
      <c r="BJ44" s="799" t="s">
        <v>112</v>
      </c>
      <c r="BK44" s="799" t="s">
        <v>112</v>
      </c>
      <c r="BL44" s="799" t="s">
        <v>112</v>
      </c>
      <c r="BM44" s="799" t="s">
        <v>112</v>
      </c>
      <c r="BN44" s="799" t="s">
        <v>112</v>
      </c>
      <c r="BO44" s="799" t="s">
        <v>112</v>
      </c>
      <c r="BP44" s="799"/>
      <c r="BQ44" s="799" t="s">
        <v>112</v>
      </c>
      <c r="BR44" s="799" t="s">
        <v>112</v>
      </c>
      <c r="BS44" s="901"/>
      <c r="BT44" s="901"/>
      <c r="BU44" s="799" t="s">
        <v>112</v>
      </c>
      <c r="BV44" s="799" t="s">
        <v>112</v>
      </c>
      <c r="BW44" s="807" t="s">
        <v>1261</v>
      </c>
      <c r="BX44" s="799" t="s">
        <v>1261</v>
      </c>
      <c r="BY44" s="799"/>
      <c r="BZ44" s="807" t="s">
        <v>112</v>
      </c>
      <c r="CA44" s="807" t="s">
        <v>112</v>
      </c>
      <c r="CB44" s="799"/>
      <c r="CC44" s="799"/>
      <c r="CD44" s="799"/>
      <c r="CE44" s="799"/>
      <c r="CF44" s="799"/>
      <c r="CG44" s="799"/>
      <c r="CH44" s="799" t="s">
        <v>112</v>
      </c>
      <c r="CI44" s="799" t="s">
        <v>112</v>
      </c>
      <c r="CJ44" s="799" t="s">
        <v>112</v>
      </c>
      <c r="CK44" s="799" t="s">
        <v>112</v>
      </c>
      <c r="CL44" s="799" t="s">
        <v>112</v>
      </c>
      <c r="CM44" s="799" t="s">
        <v>112</v>
      </c>
      <c r="CN44" s="799"/>
      <c r="CO44" s="799"/>
      <c r="CP44" s="799"/>
      <c r="CQ44" s="799"/>
      <c r="CR44" s="799"/>
      <c r="CS44" s="799"/>
      <c r="CT44" s="812"/>
      <c r="CU44" s="793"/>
      <c r="CV44" s="794"/>
      <c r="CW44" s="794"/>
      <c r="CX44" s="794"/>
      <c r="CY44" s="795"/>
      <c r="CZ44" s="642"/>
      <c r="DA44" s="643"/>
      <c r="DB44" s="643"/>
      <c r="DC44" s="643"/>
      <c r="DD44" s="643"/>
      <c r="DE44" s="643"/>
      <c r="DF44" s="643"/>
      <c r="DG44" s="643"/>
      <c r="DH44" s="643"/>
      <c r="DI44" s="643"/>
      <c r="DJ44" s="643"/>
      <c r="DK44" s="643"/>
      <c r="DL44" s="643"/>
      <c r="DM44" s="643"/>
      <c r="DN44" s="643"/>
      <c r="DO44" s="643"/>
      <c r="DP44" s="643"/>
      <c r="DQ44" s="643"/>
      <c r="DR44" s="643"/>
      <c r="DS44" s="643"/>
      <c r="DT44" s="643"/>
      <c r="DU44" s="643"/>
      <c r="DV44" s="643"/>
      <c r="DW44" s="643"/>
      <c r="DX44" s="643"/>
      <c r="DY44" s="643"/>
      <c r="DZ44" s="643"/>
      <c r="EA44" s="643"/>
      <c r="EB44" s="643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799"/>
      <c r="AZ45" s="799"/>
      <c r="BA45" s="799"/>
      <c r="BB45" s="799"/>
      <c r="BC45" s="799"/>
      <c r="BD45" s="901"/>
      <c r="BE45" s="799"/>
      <c r="BF45" s="799"/>
      <c r="BG45" s="799"/>
      <c r="BH45" s="799"/>
      <c r="BI45" s="799"/>
      <c r="BJ45" s="799"/>
      <c r="BK45" s="799"/>
      <c r="BL45" s="799"/>
      <c r="BM45" s="799"/>
      <c r="BN45" s="799"/>
      <c r="BO45" s="799"/>
      <c r="BP45" s="799"/>
      <c r="BQ45" s="799"/>
      <c r="BR45" s="799"/>
      <c r="BS45" s="901"/>
      <c r="BT45" s="901"/>
      <c r="BU45" s="799"/>
      <c r="BV45" s="799"/>
      <c r="BW45" s="807"/>
      <c r="BX45" s="799"/>
      <c r="BY45" s="799"/>
      <c r="BZ45" s="807"/>
      <c r="CA45" s="807"/>
      <c r="CB45" s="799"/>
      <c r="CC45" s="799"/>
      <c r="CD45" s="799"/>
      <c r="CE45" s="799"/>
      <c r="CF45" s="799"/>
      <c r="CG45" s="799"/>
      <c r="CH45" s="799"/>
      <c r="CI45" s="799"/>
      <c r="CJ45" s="799"/>
      <c r="CK45" s="799"/>
      <c r="CL45" s="799"/>
      <c r="CM45" s="799"/>
      <c r="CN45" s="799"/>
      <c r="CO45" s="799"/>
      <c r="CP45" s="799"/>
      <c r="CQ45" s="799"/>
      <c r="CR45" s="799"/>
      <c r="CS45" s="799"/>
      <c r="CT45" s="812"/>
      <c r="CU45" s="793"/>
      <c r="CV45" s="794"/>
      <c r="CW45" s="794"/>
      <c r="CX45" s="794"/>
      <c r="CY45" s="795"/>
      <c r="CZ45" s="642"/>
      <c r="DA45" s="643"/>
      <c r="DB45" s="643"/>
      <c r="DC45" s="643"/>
      <c r="DD45" s="643"/>
      <c r="DE45" s="643"/>
      <c r="DF45" s="643"/>
      <c r="DG45" s="643"/>
      <c r="DH45" s="643"/>
      <c r="DI45" s="643"/>
      <c r="DJ45" s="643"/>
      <c r="DK45" s="643"/>
      <c r="DL45" s="643"/>
      <c r="DM45" s="643"/>
      <c r="DN45" s="643"/>
      <c r="DO45" s="643"/>
      <c r="DP45" s="643"/>
      <c r="DQ45" s="643"/>
      <c r="DR45" s="643"/>
      <c r="DS45" s="643"/>
      <c r="DT45" s="643"/>
      <c r="DU45" s="643"/>
      <c r="DV45" s="643"/>
      <c r="DW45" s="643"/>
      <c r="DX45" s="643"/>
      <c r="DY45" s="643"/>
      <c r="DZ45" s="643"/>
      <c r="EA45" s="643"/>
      <c r="EB45" s="643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799"/>
      <c r="AZ46" s="799"/>
      <c r="BA46" s="799"/>
      <c r="BB46" s="799"/>
      <c r="BC46" s="799"/>
      <c r="BD46" s="901"/>
      <c r="BE46" s="799"/>
      <c r="BF46" s="799"/>
      <c r="BG46" s="799"/>
      <c r="BH46" s="799"/>
      <c r="BI46" s="799"/>
      <c r="BJ46" s="799"/>
      <c r="BK46" s="799"/>
      <c r="BL46" s="799"/>
      <c r="BM46" s="799"/>
      <c r="BN46" s="799"/>
      <c r="BO46" s="799"/>
      <c r="BP46" s="799"/>
      <c r="BQ46" s="799"/>
      <c r="BR46" s="799"/>
      <c r="BS46" s="901"/>
      <c r="BT46" s="901"/>
      <c r="BU46" s="799"/>
      <c r="BV46" s="799"/>
      <c r="BW46" s="807"/>
      <c r="BX46" s="799"/>
      <c r="BY46" s="799"/>
      <c r="BZ46" s="807"/>
      <c r="CA46" s="807"/>
      <c r="CB46" s="799"/>
      <c r="CC46" s="799"/>
      <c r="CD46" s="799"/>
      <c r="CE46" s="799"/>
      <c r="CF46" s="799"/>
      <c r="CG46" s="799"/>
      <c r="CH46" s="799"/>
      <c r="CI46" s="799"/>
      <c r="CJ46" s="799"/>
      <c r="CK46" s="799"/>
      <c r="CL46" s="799"/>
      <c r="CM46" s="799"/>
      <c r="CN46" s="799"/>
      <c r="CO46" s="799"/>
      <c r="CP46" s="799"/>
      <c r="CQ46" s="799"/>
      <c r="CR46" s="799"/>
      <c r="CS46" s="799"/>
      <c r="CT46" s="812"/>
      <c r="CU46" s="793"/>
      <c r="CV46" s="794"/>
      <c r="CW46" s="794"/>
      <c r="CX46" s="794"/>
      <c r="CY46" s="795"/>
      <c r="CZ46" s="642"/>
      <c r="DA46" s="643"/>
      <c r="DB46" s="643"/>
      <c r="DC46" s="643"/>
      <c r="DD46" s="643"/>
      <c r="DE46" s="643"/>
      <c r="DF46" s="643"/>
      <c r="DG46" s="643"/>
      <c r="DH46" s="643"/>
      <c r="DI46" s="643"/>
      <c r="DJ46" s="643"/>
      <c r="DK46" s="643"/>
      <c r="DL46" s="643"/>
      <c r="DM46" s="643"/>
      <c r="DN46" s="643"/>
      <c r="DO46" s="643"/>
      <c r="DP46" s="643"/>
      <c r="DQ46" s="643"/>
      <c r="DR46" s="643"/>
      <c r="DS46" s="643"/>
      <c r="DT46" s="643"/>
      <c r="DU46" s="643"/>
      <c r="DV46" s="643"/>
      <c r="DW46" s="643"/>
      <c r="DX46" s="643"/>
      <c r="DY46" s="643"/>
      <c r="DZ46" s="643"/>
      <c r="EA46" s="643"/>
      <c r="EB46" s="643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799"/>
      <c r="AZ47" s="799"/>
      <c r="BA47" s="799"/>
      <c r="BB47" s="799"/>
      <c r="BC47" s="799"/>
      <c r="BD47" s="901"/>
      <c r="BE47" s="799"/>
      <c r="BF47" s="799"/>
      <c r="BG47" s="799"/>
      <c r="BH47" s="799"/>
      <c r="BI47" s="799"/>
      <c r="BJ47" s="799"/>
      <c r="BK47" s="799"/>
      <c r="BL47" s="799"/>
      <c r="BM47" s="799"/>
      <c r="BN47" s="799"/>
      <c r="BO47" s="799"/>
      <c r="BP47" s="799"/>
      <c r="BQ47" s="799"/>
      <c r="BR47" s="799"/>
      <c r="BS47" s="901"/>
      <c r="BT47" s="901"/>
      <c r="BU47" s="799"/>
      <c r="BV47" s="799"/>
      <c r="BW47" s="807"/>
      <c r="BX47" s="799"/>
      <c r="BY47" s="799"/>
      <c r="BZ47" s="807"/>
      <c r="CA47" s="807"/>
      <c r="CB47" s="799"/>
      <c r="CC47" s="799"/>
      <c r="CD47" s="799"/>
      <c r="CE47" s="799"/>
      <c r="CF47" s="799"/>
      <c r="CG47" s="799"/>
      <c r="CH47" s="799"/>
      <c r="CI47" s="799"/>
      <c r="CJ47" s="799"/>
      <c r="CK47" s="799"/>
      <c r="CL47" s="799"/>
      <c r="CM47" s="799"/>
      <c r="CN47" s="799"/>
      <c r="CO47" s="799"/>
      <c r="CP47" s="799"/>
      <c r="CQ47" s="799"/>
      <c r="CR47" s="799"/>
      <c r="CS47" s="799"/>
      <c r="CT47" s="812"/>
      <c r="CU47" s="793"/>
      <c r="CV47" s="794"/>
      <c r="CW47" s="794"/>
      <c r="CX47" s="794"/>
      <c r="CY47" s="795"/>
      <c r="CZ47" s="642"/>
      <c r="DA47" s="643"/>
      <c r="DB47" s="643"/>
      <c r="DC47" s="643"/>
      <c r="DD47" s="643"/>
      <c r="DE47" s="643"/>
      <c r="DF47" s="643"/>
      <c r="DG47" s="643"/>
      <c r="DH47" s="643"/>
      <c r="DI47" s="643"/>
      <c r="DJ47" s="643"/>
      <c r="DK47" s="643"/>
      <c r="DL47" s="643"/>
      <c r="DM47" s="643"/>
      <c r="DN47" s="643"/>
      <c r="DO47" s="643"/>
      <c r="DP47" s="643"/>
      <c r="DQ47" s="643"/>
      <c r="DR47" s="643"/>
      <c r="DS47" s="643"/>
      <c r="DT47" s="643"/>
      <c r="DU47" s="643"/>
      <c r="DV47" s="643"/>
      <c r="DW47" s="643"/>
      <c r="DX47" s="643"/>
      <c r="DY47" s="643"/>
      <c r="DZ47" s="643"/>
      <c r="EA47" s="643"/>
      <c r="EB47" s="643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799"/>
      <c r="AZ48" s="799"/>
      <c r="BA48" s="799"/>
      <c r="BB48" s="799"/>
      <c r="BC48" s="799"/>
      <c r="BD48" s="901"/>
      <c r="BE48" s="799"/>
      <c r="BF48" s="799"/>
      <c r="BG48" s="799"/>
      <c r="BH48" s="799"/>
      <c r="BI48" s="799"/>
      <c r="BJ48" s="799"/>
      <c r="BK48" s="799"/>
      <c r="BL48" s="799"/>
      <c r="BM48" s="799"/>
      <c r="BN48" s="799"/>
      <c r="BO48" s="799"/>
      <c r="BP48" s="799"/>
      <c r="BQ48" s="799"/>
      <c r="BR48" s="799"/>
      <c r="BS48" s="901"/>
      <c r="BT48" s="901"/>
      <c r="BU48" s="799"/>
      <c r="BV48" s="799"/>
      <c r="BW48" s="807"/>
      <c r="BX48" s="799"/>
      <c r="BY48" s="799"/>
      <c r="BZ48" s="807"/>
      <c r="CA48" s="807"/>
      <c r="CB48" s="799"/>
      <c r="CC48" s="799"/>
      <c r="CD48" s="799"/>
      <c r="CE48" s="799"/>
      <c r="CF48" s="799"/>
      <c r="CG48" s="799"/>
      <c r="CH48" s="799"/>
      <c r="CI48" s="799"/>
      <c r="CJ48" s="799"/>
      <c r="CK48" s="799"/>
      <c r="CL48" s="799"/>
      <c r="CM48" s="799"/>
      <c r="CN48" s="799"/>
      <c r="CO48" s="799"/>
      <c r="CP48" s="799"/>
      <c r="CQ48" s="799"/>
      <c r="CR48" s="799"/>
      <c r="CS48" s="799"/>
      <c r="CT48" s="812"/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1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799"/>
      <c r="AZ49" s="799"/>
      <c r="BA49" s="799"/>
      <c r="BB49" s="799"/>
      <c r="BC49" s="799"/>
      <c r="BD49" s="901"/>
      <c r="BE49" s="799"/>
      <c r="BF49" s="799"/>
      <c r="BG49" s="799"/>
      <c r="BH49" s="799"/>
      <c r="BI49" s="799"/>
      <c r="BJ49" s="799"/>
      <c r="BK49" s="799"/>
      <c r="BL49" s="799"/>
      <c r="BM49" s="799"/>
      <c r="BN49" s="799"/>
      <c r="BO49" s="799"/>
      <c r="BP49" s="799"/>
      <c r="BQ49" s="799"/>
      <c r="BR49" s="799"/>
      <c r="BS49" s="901"/>
      <c r="BT49" s="901"/>
      <c r="BU49" s="799"/>
      <c r="BV49" s="799"/>
      <c r="BW49" s="807"/>
      <c r="BX49" s="799"/>
      <c r="BY49" s="799"/>
      <c r="BZ49" s="807"/>
      <c r="CA49" s="807"/>
      <c r="CB49" s="799"/>
      <c r="CC49" s="799"/>
      <c r="CD49" s="799"/>
      <c r="CE49" s="799"/>
      <c r="CF49" s="799"/>
      <c r="CG49" s="799"/>
      <c r="CH49" s="799"/>
      <c r="CI49" s="799"/>
      <c r="CJ49" s="799"/>
      <c r="CK49" s="799"/>
      <c r="CL49" s="799"/>
      <c r="CM49" s="799"/>
      <c r="CN49" s="799"/>
      <c r="CO49" s="799"/>
      <c r="CP49" s="799"/>
      <c r="CQ49" s="799"/>
      <c r="CR49" s="799"/>
      <c r="CS49" s="799"/>
      <c r="CT49" s="812"/>
      <c r="CU49" s="793"/>
      <c r="CV49" s="794"/>
      <c r="CW49" s="794"/>
      <c r="CX49" s="794"/>
      <c r="CY49" s="795"/>
      <c r="CZ49" s="642"/>
      <c r="DA49" s="643"/>
      <c r="DB49" s="643"/>
      <c r="DC49" s="643"/>
      <c r="DD49" s="643"/>
      <c r="DE49" s="643"/>
      <c r="DF49" s="643"/>
      <c r="DG49" s="643"/>
      <c r="DH49" s="643"/>
      <c r="DI49" s="643"/>
      <c r="DJ49" s="643"/>
      <c r="DK49" s="643"/>
      <c r="DL49" s="643"/>
      <c r="DM49" s="643"/>
      <c r="DN49" s="643"/>
      <c r="DO49" s="643"/>
      <c r="DP49" s="643"/>
      <c r="DQ49" s="643"/>
      <c r="DR49" s="643"/>
      <c r="DS49" s="643"/>
      <c r="DT49" s="643"/>
      <c r="DU49" s="643"/>
      <c r="DV49" s="643"/>
      <c r="DW49" s="643"/>
      <c r="DX49" s="643"/>
      <c r="DY49" s="643"/>
      <c r="DZ49" s="643"/>
      <c r="EA49" s="643"/>
      <c r="EB49" s="643"/>
      <c r="EC49" s="644"/>
    </row>
    <row r="50" spans="1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821"/>
      <c r="AX50" s="772"/>
      <c r="AY50" s="772" t="s">
        <v>1951</v>
      </c>
      <c r="AZ50" s="772"/>
      <c r="BA50" s="772"/>
      <c r="BB50" s="772"/>
      <c r="BC50" s="772"/>
      <c r="BD50" s="772"/>
      <c r="BE50" s="772"/>
      <c r="BF50" s="772"/>
      <c r="BG50" s="772"/>
      <c r="BH50" s="772" t="s">
        <v>2857</v>
      </c>
      <c r="BI50" s="772" t="s">
        <v>2858</v>
      </c>
      <c r="BJ50" s="772" t="s">
        <v>2859</v>
      </c>
      <c r="BK50" s="772" t="s">
        <v>2860</v>
      </c>
      <c r="BL50" s="772" t="s">
        <v>2861</v>
      </c>
      <c r="BM50" s="772" t="s">
        <v>2862</v>
      </c>
      <c r="BN50" s="772"/>
      <c r="BO50" s="772"/>
      <c r="BP50" s="772"/>
      <c r="BQ50" s="772"/>
      <c r="BR50" s="772"/>
      <c r="BS50" s="772"/>
      <c r="BT50" s="772"/>
      <c r="BU50" s="772"/>
      <c r="BV50" s="808"/>
      <c r="BW50" s="802"/>
      <c r="BX50" s="772"/>
      <c r="BY50" s="772"/>
      <c r="BZ50" s="772"/>
      <c r="CA50" s="772"/>
      <c r="CB50" s="772"/>
      <c r="CC50" s="772"/>
      <c r="CD50" s="772"/>
      <c r="CE50" s="772"/>
      <c r="CF50" s="772"/>
      <c r="CG50" s="772"/>
      <c r="CH50" s="772" t="s">
        <v>3804</v>
      </c>
      <c r="CI50" s="772" t="s">
        <v>3805</v>
      </c>
      <c r="CJ50" s="772" t="s">
        <v>3806</v>
      </c>
      <c r="CK50" s="772" t="s">
        <v>3807</v>
      </c>
      <c r="CL50" s="772" t="s">
        <v>3808</v>
      </c>
      <c r="CM50" s="772" t="s">
        <v>3809</v>
      </c>
      <c r="CN50" s="772"/>
      <c r="CO50" s="772"/>
      <c r="CP50" s="772"/>
      <c r="CQ50" s="772"/>
      <c r="CR50" s="772"/>
      <c r="CS50" s="772"/>
      <c r="CT50" s="800"/>
      <c r="CU50" s="793"/>
      <c r="CV50" s="794"/>
      <c r="CW50" s="794"/>
      <c r="CX50" s="794"/>
      <c r="CY50" s="795"/>
      <c r="CZ50" s="642"/>
      <c r="DA50" s="643"/>
      <c r="DB50" s="643"/>
      <c r="DC50" s="643"/>
      <c r="DD50" s="643"/>
      <c r="DE50" s="643"/>
      <c r="DF50" s="643"/>
      <c r="DG50" s="643"/>
      <c r="DH50" s="643"/>
      <c r="DI50" s="643"/>
      <c r="DJ50" s="643"/>
      <c r="DK50" s="643"/>
      <c r="DL50" s="643"/>
      <c r="DM50" s="643"/>
      <c r="DN50" s="643"/>
      <c r="DO50" s="643"/>
      <c r="DP50" s="643"/>
      <c r="DQ50" s="643"/>
      <c r="DR50" s="643"/>
      <c r="DS50" s="643"/>
      <c r="DT50" s="643"/>
      <c r="DU50" s="643"/>
      <c r="DV50" s="643"/>
      <c r="DW50" s="643"/>
      <c r="DX50" s="643"/>
      <c r="DY50" s="643"/>
      <c r="DZ50" s="643"/>
      <c r="EA50" s="643"/>
      <c r="EB50" s="643"/>
      <c r="EC50" s="644"/>
    </row>
    <row r="51" spans="1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821"/>
      <c r="AX51" s="772"/>
      <c r="AY51" s="772"/>
      <c r="AZ51" s="772"/>
      <c r="BA51" s="772"/>
      <c r="BB51" s="772"/>
      <c r="BC51" s="772"/>
      <c r="BD51" s="772"/>
      <c r="BE51" s="772"/>
      <c r="BF51" s="772"/>
      <c r="BG51" s="772"/>
      <c r="BH51" s="772"/>
      <c r="BI51" s="772"/>
      <c r="BJ51" s="772"/>
      <c r="BK51" s="772"/>
      <c r="BL51" s="772"/>
      <c r="BM51" s="772"/>
      <c r="BN51" s="772"/>
      <c r="BO51" s="772"/>
      <c r="BP51" s="772"/>
      <c r="BQ51" s="772"/>
      <c r="BR51" s="772"/>
      <c r="BS51" s="772"/>
      <c r="BT51" s="772"/>
      <c r="BU51" s="772"/>
      <c r="BV51" s="808"/>
      <c r="BW51" s="802"/>
      <c r="BX51" s="772"/>
      <c r="BY51" s="772"/>
      <c r="BZ51" s="772"/>
      <c r="CA51" s="772"/>
      <c r="CB51" s="772"/>
      <c r="CC51" s="772"/>
      <c r="CD51" s="772"/>
      <c r="CE51" s="772"/>
      <c r="CF51" s="772"/>
      <c r="CG51" s="772"/>
      <c r="CH51" s="772"/>
      <c r="CI51" s="772"/>
      <c r="CJ51" s="772"/>
      <c r="CK51" s="772"/>
      <c r="CL51" s="772"/>
      <c r="CM51" s="772"/>
      <c r="CN51" s="772"/>
      <c r="CO51" s="772"/>
      <c r="CP51" s="772"/>
      <c r="CQ51" s="772"/>
      <c r="CR51" s="772"/>
      <c r="CS51" s="772"/>
      <c r="CT51" s="800"/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</row>
    <row r="52" spans="1:133" ht="13.5" customHeight="1">
      <c r="B52" s="822" t="s">
        <v>74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821"/>
      <c r="AX52" s="772"/>
      <c r="AY52" s="772"/>
      <c r="AZ52" s="772"/>
      <c r="BA52" s="772"/>
      <c r="BB52" s="772"/>
      <c r="BC52" s="772"/>
      <c r="BD52" s="772"/>
      <c r="BE52" s="772"/>
      <c r="BF52" s="772"/>
      <c r="BG52" s="772"/>
      <c r="BH52" s="772"/>
      <c r="BI52" s="772"/>
      <c r="BJ52" s="772"/>
      <c r="BK52" s="772"/>
      <c r="BL52" s="772"/>
      <c r="BM52" s="772"/>
      <c r="BN52" s="772"/>
      <c r="BO52" s="772"/>
      <c r="BP52" s="772"/>
      <c r="BQ52" s="772"/>
      <c r="BR52" s="772"/>
      <c r="BS52" s="772"/>
      <c r="BT52" s="772"/>
      <c r="BU52" s="772"/>
      <c r="BV52" s="808"/>
      <c r="BW52" s="802"/>
      <c r="BX52" s="772"/>
      <c r="BY52" s="772"/>
      <c r="BZ52" s="772"/>
      <c r="CA52" s="772"/>
      <c r="CB52" s="772"/>
      <c r="CC52" s="772"/>
      <c r="CD52" s="772"/>
      <c r="CE52" s="772"/>
      <c r="CF52" s="772"/>
      <c r="CG52" s="772"/>
      <c r="CH52" s="772"/>
      <c r="CI52" s="772"/>
      <c r="CJ52" s="772"/>
      <c r="CK52" s="772"/>
      <c r="CL52" s="772"/>
      <c r="CM52" s="772"/>
      <c r="CN52" s="772"/>
      <c r="CO52" s="772"/>
      <c r="CP52" s="772"/>
      <c r="CQ52" s="772"/>
      <c r="CR52" s="772"/>
      <c r="CS52" s="772"/>
      <c r="CT52" s="800"/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</row>
    <row r="53" spans="1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821"/>
      <c r="AX53" s="772"/>
      <c r="AY53" s="772"/>
      <c r="AZ53" s="772"/>
      <c r="BA53" s="772"/>
      <c r="BB53" s="772"/>
      <c r="BC53" s="772"/>
      <c r="BD53" s="772"/>
      <c r="BE53" s="772"/>
      <c r="BF53" s="772"/>
      <c r="BG53" s="772"/>
      <c r="BH53" s="772"/>
      <c r="BI53" s="772"/>
      <c r="BJ53" s="772"/>
      <c r="BK53" s="772"/>
      <c r="BL53" s="772"/>
      <c r="BM53" s="772"/>
      <c r="BN53" s="772"/>
      <c r="BO53" s="772"/>
      <c r="BP53" s="772"/>
      <c r="BQ53" s="772"/>
      <c r="BR53" s="772"/>
      <c r="BS53" s="772"/>
      <c r="BT53" s="772"/>
      <c r="BU53" s="772"/>
      <c r="BV53" s="808"/>
      <c r="BW53" s="802"/>
      <c r="BX53" s="772"/>
      <c r="BY53" s="772"/>
      <c r="BZ53" s="772"/>
      <c r="CA53" s="772"/>
      <c r="CB53" s="772"/>
      <c r="CC53" s="772"/>
      <c r="CD53" s="772"/>
      <c r="CE53" s="772"/>
      <c r="CF53" s="772"/>
      <c r="CG53" s="772"/>
      <c r="CH53" s="772"/>
      <c r="CI53" s="772"/>
      <c r="CJ53" s="772"/>
      <c r="CK53" s="772"/>
      <c r="CL53" s="772"/>
      <c r="CM53" s="772"/>
      <c r="CN53" s="772"/>
      <c r="CO53" s="772"/>
      <c r="CP53" s="772"/>
      <c r="CQ53" s="772"/>
      <c r="CR53" s="772"/>
      <c r="CS53" s="772"/>
      <c r="CT53" s="800"/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</row>
    <row r="54" spans="1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821"/>
      <c r="AX54" s="772"/>
      <c r="AY54" s="772"/>
      <c r="AZ54" s="772"/>
      <c r="BA54" s="772"/>
      <c r="BB54" s="772"/>
      <c r="BC54" s="772"/>
      <c r="BD54" s="772"/>
      <c r="BE54" s="772"/>
      <c r="BF54" s="772"/>
      <c r="BG54" s="772"/>
      <c r="BH54" s="772"/>
      <c r="BI54" s="772"/>
      <c r="BJ54" s="772"/>
      <c r="BK54" s="772"/>
      <c r="BL54" s="772"/>
      <c r="BM54" s="772"/>
      <c r="BN54" s="772"/>
      <c r="BO54" s="772"/>
      <c r="BP54" s="772"/>
      <c r="BQ54" s="772"/>
      <c r="BR54" s="772"/>
      <c r="BS54" s="772"/>
      <c r="BT54" s="772"/>
      <c r="BU54" s="772"/>
      <c r="BV54" s="808"/>
      <c r="BW54" s="802"/>
      <c r="BX54" s="772"/>
      <c r="BY54" s="772"/>
      <c r="BZ54" s="772"/>
      <c r="CA54" s="772"/>
      <c r="CB54" s="772"/>
      <c r="CC54" s="772"/>
      <c r="CD54" s="772"/>
      <c r="CE54" s="772"/>
      <c r="CF54" s="772"/>
      <c r="CG54" s="772"/>
      <c r="CH54" s="772"/>
      <c r="CI54" s="772"/>
      <c r="CJ54" s="772"/>
      <c r="CK54" s="772"/>
      <c r="CL54" s="772"/>
      <c r="CM54" s="772"/>
      <c r="CN54" s="772"/>
      <c r="CO54" s="772"/>
      <c r="CP54" s="772"/>
      <c r="CQ54" s="772"/>
      <c r="CR54" s="772"/>
      <c r="CS54" s="772"/>
      <c r="CT54" s="800"/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1:133" ht="13.5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821"/>
      <c r="AX55" s="772"/>
      <c r="AY55" s="772"/>
      <c r="AZ55" s="772"/>
      <c r="BA55" s="772"/>
      <c r="BB55" s="772"/>
      <c r="BC55" s="772"/>
      <c r="BD55" s="772"/>
      <c r="BE55" s="772"/>
      <c r="BF55" s="772"/>
      <c r="BG55" s="772"/>
      <c r="BH55" s="772"/>
      <c r="BI55" s="772"/>
      <c r="BJ55" s="772"/>
      <c r="BK55" s="772"/>
      <c r="BL55" s="772"/>
      <c r="BM55" s="772"/>
      <c r="BN55" s="772"/>
      <c r="BO55" s="772"/>
      <c r="BP55" s="772"/>
      <c r="BQ55" s="772"/>
      <c r="BR55" s="772"/>
      <c r="BS55" s="772"/>
      <c r="BT55" s="772"/>
      <c r="BU55" s="772"/>
      <c r="BV55" s="808"/>
      <c r="BW55" s="802"/>
      <c r="BX55" s="772"/>
      <c r="BY55" s="772"/>
      <c r="BZ55" s="772"/>
      <c r="CA55" s="772"/>
      <c r="CB55" s="772"/>
      <c r="CC55" s="772"/>
      <c r="CD55" s="772"/>
      <c r="CE55" s="772"/>
      <c r="CF55" s="772"/>
      <c r="CG55" s="772"/>
      <c r="CH55" s="772"/>
      <c r="CI55" s="772"/>
      <c r="CJ55" s="772"/>
      <c r="CK55" s="772"/>
      <c r="CL55" s="772"/>
      <c r="CM55" s="772"/>
      <c r="CN55" s="772"/>
      <c r="CO55" s="772"/>
      <c r="CP55" s="772"/>
      <c r="CQ55" s="772"/>
      <c r="CR55" s="772"/>
      <c r="CS55" s="772"/>
      <c r="CT55" s="800"/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1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777"/>
      <c r="BB56" s="777"/>
      <c r="BC56" s="777"/>
      <c r="BD56" s="777"/>
      <c r="BE56" s="777"/>
      <c r="BF56" s="777"/>
      <c r="BG56" s="777"/>
      <c r="BH56" s="777"/>
      <c r="BI56" s="777"/>
      <c r="BJ56" s="777"/>
      <c r="BK56" s="777"/>
      <c r="BL56" s="777"/>
      <c r="BM56" s="777"/>
      <c r="BN56" s="777"/>
      <c r="BO56" s="777"/>
      <c r="BP56" s="777"/>
      <c r="BQ56" s="777"/>
      <c r="BR56" s="777"/>
      <c r="BS56" s="777"/>
      <c r="BT56" s="777"/>
      <c r="BU56" s="777"/>
      <c r="BV56" s="789"/>
      <c r="BW56" s="791"/>
      <c r="BX56" s="777"/>
      <c r="BY56" s="777"/>
      <c r="BZ56" s="777"/>
      <c r="CA56" s="777"/>
      <c r="CB56" s="777"/>
      <c r="CC56" s="777"/>
      <c r="CD56" s="777"/>
      <c r="CE56" s="777"/>
      <c r="CF56" s="777"/>
      <c r="CG56" s="777"/>
      <c r="CH56" s="777"/>
      <c r="CI56" s="777"/>
      <c r="CJ56" s="777"/>
      <c r="CK56" s="777"/>
      <c r="CL56" s="777"/>
      <c r="CM56" s="777"/>
      <c r="CN56" s="777"/>
      <c r="CO56" s="777"/>
      <c r="CP56" s="777"/>
      <c r="CQ56" s="777"/>
      <c r="CR56" s="777"/>
      <c r="CS56" s="777"/>
      <c r="CT56" s="787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1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777"/>
      <c r="BB57" s="777"/>
      <c r="BC57" s="777"/>
      <c r="BD57" s="777"/>
      <c r="BE57" s="777"/>
      <c r="BF57" s="777"/>
      <c r="BG57" s="777"/>
      <c r="BH57" s="777"/>
      <c r="BI57" s="777"/>
      <c r="BJ57" s="777"/>
      <c r="BK57" s="777"/>
      <c r="BL57" s="777"/>
      <c r="BM57" s="777"/>
      <c r="BN57" s="777"/>
      <c r="BO57" s="777"/>
      <c r="BP57" s="777"/>
      <c r="BQ57" s="777"/>
      <c r="BR57" s="777"/>
      <c r="BS57" s="777"/>
      <c r="BT57" s="777"/>
      <c r="BU57" s="777"/>
      <c r="BV57" s="789"/>
      <c r="BW57" s="791"/>
      <c r="BX57" s="777"/>
      <c r="BY57" s="777"/>
      <c r="BZ57" s="777"/>
      <c r="CA57" s="777"/>
      <c r="CB57" s="777"/>
      <c r="CC57" s="777"/>
      <c r="CD57" s="777"/>
      <c r="CE57" s="777"/>
      <c r="CF57" s="777"/>
      <c r="CG57" s="777"/>
      <c r="CH57" s="777"/>
      <c r="CI57" s="777"/>
      <c r="CJ57" s="777"/>
      <c r="CK57" s="777"/>
      <c r="CL57" s="777"/>
      <c r="CM57" s="777"/>
      <c r="CN57" s="777"/>
      <c r="CO57" s="777"/>
      <c r="CP57" s="777"/>
      <c r="CQ57" s="777"/>
      <c r="CR57" s="777"/>
      <c r="CS57" s="777"/>
      <c r="CT57" s="78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1:133" ht="13.5" customHeight="1" thickBot="1">
      <c r="A58" s="1" t="str">
        <f>HYPERLINK("#PG_002!A1","")</f>
        <v/>
      </c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778"/>
      <c r="BB58" s="778"/>
      <c r="BC58" s="778"/>
      <c r="BD58" s="778"/>
      <c r="BE58" s="778"/>
      <c r="BF58" s="778"/>
      <c r="BG58" s="778"/>
      <c r="BH58" s="778"/>
      <c r="BI58" s="778"/>
      <c r="BJ58" s="778"/>
      <c r="BK58" s="778"/>
      <c r="BL58" s="778"/>
      <c r="BM58" s="778"/>
      <c r="BN58" s="778"/>
      <c r="BO58" s="778"/>
      <c r="BP58" s="778"/>
      <c r="BQ58" s="778"/>
      <c r="BR58" s="778"/>
      <c r="BS58" s="778"/>
      <c r="BT58" s="778"/>
      <c r="BU58" s="778"/>
      <c r="BV58" s="790"/>
      <c r="BW58" s="792"/>
      <c r="BX58" s="778"/>
      <c r="BY58" s="778"/>
      <c r="BZ58" s="778"/>
      <c r="CA58" s="778"/>
      <c r="CB58" s="778"/>
      <c r="CC58" s="778"/>
      <c r="CD58" s="778"/>
      <c r="CE58" s="778"/>
      <c r="CF58" s="778"/>
      <c r="CG58" s="778"/>
      <c r="CH58" s="778"/>
      <c r="CI58" s="778"/>
      <c r="CJ58" s="778"/>
      <c r="CK58" s="778"/>
      <c r="CL58" s="778"/>
      <c r="CM58" s="778"/>
      <c r="CN58" s="778"/>
      <c r="CO58" s="778"/>
      <c r="CP58" s="778"/>
      <c r="CQ58" s="778"/>
      <c r="CR58" s="778"/>
      <c r="CS58" s="778"/>
      <c r="CT58" s="78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1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>AW59+1</f>
        <v>2</v>
      </c>
      <c r="AY59" s="763">
        <f t="shared" ref="AY59:CT59" si="0">AX59+1</f>
        <v>3</v>
      </c>
      <c r="AZ59" s="763">
        <f t="shared" si="0"/>
        <v>4</v>
      </c>
      <c r="BA59" s="763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763">
        <f t="shared" si="0"/>
        <v>13</v>
      </c>
      <c r="BJ59" s="775">
        <f t="shared" si="0"/>
        <v>14</v>
      </c>
      <c r="BK59" s="763">
        <f t="shared" si="0"/>
        <v>15</v>
      </c>
      <c r="BL59" s="763">
        <f t="shared" si="0"/>
        <v>16</v>
      </c>
      <c r="BM59" s="763">
        <f t="shared" si="0"/>
        <v>17</v>
      </c>
      <c r="BN59" s="763">
        <f t="shared" si="0"/>
        <v>18</v>
      </c>
      <c r="BO59" s="763">
        <f t="shared" si="0"/>
        <v>19</v>
      </c>
      <c r="BP59" s="76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63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63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6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1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64"/>
      <c r="BB60" s="764"/>
      <c r="BC60" s="764"/>
      <c r="BD60" s="764"/>
      <c r="BE60" s="764"/>
      <c r="BF60" s="764"/>
      <c r="BG60" s="764"/>
      <c r="BH60" s="764"/>
      <c r="BI60" s="764"/>
      <c r="BJ60" s="776"/>
      <c r="BK60" s="76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7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1:133" ht="13.5" customHeight="1">
      <c r="B61" s="459"/>
      <c r="C61" s="768"/>
      <c r="D61" s="768"/>
      <c r="E61" s="768"/>
      <c r="F61" s="768"/>
      <c r="G61" s="768"/>
      <c r="H61" s="768"/>
      <c r="I61" s="768"/>
      <c r="J61" s="768"/>
      <c r="K61" s="768"/>
      <c r="L61" s="768"/>
      <c r="M61" s="768"/>
      <c r="N61" s="768"/>
      <c r="O61" s="768"/>
      <c r="P61" s="767"/>
      <c r="Q61" s="767"/>
      <c r="R61" s="767"/>
      <c r="S61" s="767"/>
      <c r="T61" s="767"/>
      <c r="U61" s="767"/>
      <c r="V61" s="767"/>
      <c r="W61" s="767"/>
      <c r="X61" s="767"/>
      <c r="Y61" s="767"/>
      <c r="Z61" s="767"/>
      <c r="AA61" s="767"/>
      <c r="AB61" s="767"/>
      <c r="AC61" s="767"/>
      <c r="AD61" s="767"/>
      <c r="AE61" s="767"/>
      <c r="AF61" s="767"/>
      <c r="AG61" s="767"/>
      <c r="AH61" s="767"/>
      <c r="AI61" s="768"/>
      <c r="AJ61" s="768"/>
      <c r="AK61" s="768"/>
      <c r="AL61" s="768"/>
      <c r="AM61" s="768"/>
      <c r="AN61" s="768"/>
      <c r="AO61" s="768"/>
      <c r="AP61" s="768"/>
      <c r="AQ61" s="768"/>
      <c r="AR61" s="768"/>
      <c r="AS61" s="768"/>
      <c r="AT61" s="769"/>
      <c r="AU61" s="770">
        <v>1</v>
      </c>
      <c r="AV61" s="771"/>
      <c r="AW61" s="43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38"/>
      <c r="BJ61" s="26"/>
      <c r="BK61" s="26"/>
      <c r="BL61" s="26"/>
      <c r="BM61" s="26"/>
      <c r="BN61" s="26"/>
      <c r="BO61" s="26"/>
      <c r="BP61" s="238"/>
      <c r="BQ61" s="26"/>
      <c r="BR61" s="26"/>
      <c r="BS61" s="26"/>
      <c r="BT61" s="26"/>
      <c r="BU61" s="26"/>
      <c r="BV61" s="44"/>
      <c r="BW61" s="45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46"/>
      <c r="CU61" s="898"/>
      <c r="CV61" s="899"/>
      <c r="CW61" s="899"/>
      <c r="CX61" s="899"/>
      <c r="CY61" s="900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1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762"/>
      <c r="Q62" s="762"/>
      <c r="R62" s="762"/>
      <c r="S62" s="762"/>
      <c r="T62" s="762"/>
      <c r="U62" s="762"/>
      <c r="V62" s="762"/>
      <c r="W62" s="762"/>
      <c r="X62" s="762"/>
      <c r="Y62" s="762"/>
      <c r="Z62" s="762"/>
      <c r="AA62" s="762"/>
      <c r="AB62" s="762"/>
      <c r="AC62" s="762"/>
      <c r="AD62" s="762"/>
      <c r="AE62" s="762"/>
      <c r="AF62" s="762"/>
      <c r="AG62" s="762"/>
      <c r="AH62" s="762"/>
      <c r="AI62" s="649"/>
      <c r="AJ62" s="649"/>
      <c r="AK62" s="649"/>
      <c r="AL62" s="649"/>
      <c r="AM62" s="649"/>
      <c r="AN62" s="649"/>
      <c r="AO62" s="649"/>
      <c r="AP62" s="649"/>
      <c r="AQ62" s="649"/>
      <c r="AR62" s="649"/>
      <c r="AS62" s="649"/>
      <c r="AT62" s="757"/>
      <c r="AU62" s="660">
        <f>AU61+1</f>
        <v>2</v>
      </c>
      <c r="AV62" s="661"/>
      <c r="AW62" s="36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35"/>
      <c r="BJ62" s="27"/>
      <c r="BK62" s="27"/>
      <c r="BL62" s="27"/>
      <c r="BM62" s="27"/>
      <c r="BN62" s="27"/>
      <c r="BO62" s="27"/>
      <c r="BP62" s="35"/>
      <c r="BQ62" s="27"/>
      <c r="BR62" s="27"/>
      <c r="BS62" s="27"/>
      <c r="BT62" s="27"/>
      <c r="BU62" s="27"/>
      <c r="BV62" s="41"/>
      <c r="BW62" s="42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1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762"/>
      <c r="Q63" s="762"/>
      <c r="R63" s="762"/>
      <c r="S63" s="762"/>
      <c r="T63" s="762"/>
      <c r="U63" s="762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649"/>
      <c r="AJ63" s="649"/>
      <c r="AK63" s="649"/>
      <c r="AL63" s="649"/>
      <c r="AM63" s="649"/>
      <c r="AN63" s="649"/>
      <c r="AO63" s="649"/>
      <c r="AP63" s="649"/>
      <c r="AQ63" s="649"/>
      <c r="AR63" s="649"/>
      <c r="AS63" s="649"/>
      <c r="AT63" s="757"/>
      <c r="AU63" s="660">
        <f t="shared" ref="AU63:AU110" si="1">AU62+1</f>
        <v>3</v>
      </c>
      <c r="AV63" s="661"/>
      <c r="AW63" s="36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35"/>
      <c r="BJ63" s="27"/>
      <c r="BK63" s="27"/>
      <c r="BL63" s="27"/>
      <c r="BM63" s="27"/>
      <c r="BN63" s="27"/>
      <c r="BO63" s="27"/>
      <c r="BP63" s="35"/>
      <c r="BQ63" s="27"/>
      <c r="BR63" s="27"/>
      <c r="BS63" s="27"/>
      <c r="BT63" s="27"/>
      <c r="BU63" s="27"/>
      <c r="BV63" s="41"/>
      <c r="BW63" s="42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1:133" ht="13.5" customHeight="1">
      <c r="B64" s="460" t="s">
        <v>86</v>
      </c>
      <c r="C64" s="649" t="s">
        <v>82</v>
      </c>
      <c r="D64" s="649"/>
      <c r="E64" s="649"/>
      <c r="F64" s="649"/>
      <c r="G64" s="649"/>
      <c r="H64" s="649"/>
      <c r="I64" s="649"/>
      <c r="J64" s="649"/>
      <c r="K64" s="649"/>
      <c r="L64" s="649" t="s">
        <v>1107</v>
      </c>
      <c r="M64" s="649"/>
      <c r="N64" s="649"/>
      <c r="O64" s="649"/>
      <c r="P64" s="762" t="s">
        <v>1110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/>
      <c r="AM64" s="649"/>
      <c r="AN64" s="649"/>
      <c r="AO64" s="649"/>
      <c r="AP64" s="649"/>
      <c r="AQ64" s="649"/>
      <c r="AR64" s="649"/>
      <c r="AS64" s="649"/>
      <c r="AT64" s="757"/>
      <c r="AU64" s="660">
        <f t="shared" si="1"/>
        <v>4</v>
      </c>
      <c r="AV64" s="661"/>
      <c r="AW64" s="36"/>
      <c r="AX64" s="27"/>
      <c r="AY64" s="27" t="s">
        <v>3329</v>
      </c>
      <c r="AZ64" s="27"/>
      <c r="BA64" s="27"/>
      <c r="BB64" s="27"/>
      <c r="BC64" s="27"/>
      <c r="BD64" s="27"/>
      <c r="BE64" s="27"/>
      <c r="BF64" s="27"/>
      <c r="BG64" s="27"/>
      <c r="BH64" s="27"/>
      <c r="BI64" s="35"/>
      <c r="BJ64" s="27"/>
      <c r="BK64" s="27"/>
      <c r="BL64" s="27"/>
      <c r="BM64" s="27"/>
      <c r="BN64" s="27"/>
      <c r="BO64" s="27"/>
      <c r="BP64" s="35"/>
      <c r="BQ64" s="27"/>
      <c r="BR64" s="27"/>
      <c r="BS64" s="27"/>
      <c r="BT64" s="27"/>
      <c r="BU64" s="27"/>
      <c r="BV64" s="41"/>
      <c r="BW64" s="42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460" t="s">
        <v>86</v>
      </c>
      <c r="C65" s="649" t="s">
        <v>1251</v>
      </c>
      <c r="D65" s="649"/>
      <c r="E65" s="649"/>
      <c r="F65" s="649"/>
      <c r="G65" s="649"/>
      <c r="H65" s="649"/>
      <c r="I65" s="649"/>
      <c r="J65" s="649"/>
      <c r="K65" s="649"/>
      <c r="L65" s="649" t="s">
        <v>411</v>
      </c>
      <c r="M65" s="649"/>
      <c r="N65" s="649"/>
      <c r="O65" s="649"/>
      <c r="P65" s="897" t="s">
        <v>1597</v>
      </c>
      <c r="Q65" s="897"/>
      <c r="R65" s="897"/>
      <c r="S65" s="897"/>
      <c r="T65" s="897"/>
      <c r="U65" s="897"/>
      <c r="V65" s="897"/>
      <c r="W65" s="897"/>
      <c r="X65" s="897"/>
      <c r="Y65" s="897"/>
      <c r="Z65" s="897"/>
      <c r="AA65" s="897"/>
      <c r="AB65" s="897"/>
      <c r="AC65" s="897"/>
      <c r="AD65" s="897"/>
      <c r="AE65" s="897"/>
      <c r="AF65" s="897"/>
      <c r="AG65" s="897"/>
      <c r="AH65" s="897"/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757"/>
      <c r="AU65" s="660">
        <f t="shared" si="1"/>
        <v>5</v>
      </c>
      <c r="AV65" s="661"/>
      <c r="AW65" s="36"/>
      <c r="AX65" s="27"/>
      <c r="AY65" s="27"/>
      <c r="AZ65" s="27" t="s">
        <v>27</v>
      </c>
      <c r="BA65" s="27"/>
      <c r="BB65" s="27"/>
      <c r="BC65" s="27"/>
      <c r="BD65" s="27"/>
      <c r="BE65" s="27"/>
      <c r="BF65" s="27"/>
      <c r="BG65" s="27"/>
      <c r="BH65" s="27"/>
      <c r="BI65" s="35"/>
      <c r="BJ65" s="27"/>
      <c r="BK65" s="27"/>
      <c r="BL65" s="27"/>
      <c r="BM65" s="27"/>
      <c r="BN65" s="27"/>
      <c r="BO65" s="27"/>
      <c r="BP65" s="35"/>
      <c r="BQ65" s="27"/>
      <c r="BR65" s="27"/>
      <c r="BS65" s="27"/>
      <c r="BT65" s="27"/>
      <c r="BU65" s="27"/>
      <c r="BV65" s="41"/>
      <c r="BW65" s="42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460"/>
      <c r="C66" s="649"/>
      <c r="D66" s="649"/>
      <c r="E66" s="649"/>
      <c r="F66" s="649"/>
      <c r="G66" s="649"/>
      <c r="H66" s="649"/>
      <c r="I66" s="649"/>
      <c r="J66" s="649"/>
      <c r="K66" s="649"/>
      <c r="L66" s="649"/>
      <c r="M66" s="649"/>
      <c r="N66" s="649"/>
      <c r="O66" s="649"/>
      <c r="P66" s="897"/>
      <c r="Q66" s="897"/>
      <c r="R66" s="897"/>
      <c r="S66" s="897"/>
      <c r="T66" s="897"/>
      <c r="U66" s="897"/>
      <c r="V66" s="897"/>
      <c r="W66" s="897"/>
      <c r="X66" s="897"/>
      <c r="Y66" s="897"/>
      <c r="Z66" s="897"/>
      <c r="AA66" s="897"/>
      <c r="AB66" s="897"/>
      <c r="AC66" s="897"/>
      <c r="AD66" s="897"/>
      <c r="AE66" s="897"/>
      <c r="AF66" s="897"/>
      <c r="AG66" s="897"/>
      <c r="AH66" s="897"/>
      <c r="AI66" s="666"/>
      <c r="AJ66" s="666"/>
      <c r="AK66" s="666"/>
      <c r="AL66" s="649"/>
      <c r="AM66" s="649"/>
      <c r="AN66" s="649"/>
      <c r="AO66" s="649"/>
      <c r="AP66" s="649"/>
      <c r="AQ66" s="649"/>
      <c r="AR66" s="649"/>
      <c r="AS66" s="649"/>
      <c r="AT66" s="757"/>
      <c r="AU66" s="660">
        <f t="shared" si="1"/>
        <v>6</v>
      </c>
      <c r="AV66" s="661"/>
      <c r="AW66" s="36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35"/>
      <c r="BJ66" s="27"/>
      <c r="BK66" s="27"/>
      <c r="BL66" s="27"/>
      <c r="BM66" s="27"/>
      <c r="BN66" s="27"/>
      <c r="BO66" s="27"/>
      <c r="BP66" s="35"/>
      <c r="BQ66" s="27"/>
      <c r="BR66" s="27"/>
      <c r="BS66" s="27"/>
      <c r="BT66" s="27"/>
      <c r="BU66" s="27"/>
      <c r="BV66" s="41"/>
      <c r="BW66" s="42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460"/>
      <c r="C67" s="649"/>
      <c r="D67" s="649"/>
      <c r="E67" s="649"/>
      <c r="F67" s="649"/>
      <c r="G67" s="649"/>
      <c r="H67" s="649"/>
      <c r="I67" s="649"/>
      <c r="J67" s="649"/>
      <c r="K67" s="649"/>
      <c r="L67" s="649"/>
      <c r="M67" s="649"/>
      <c r="N67" s="649"/>
      <c r="O67" s="649"/>
      <c r="P67" s="762"/>
      <c r="Q67" s="762"/>
      <c r="R67" s="762"/>
      <c r="S67" s="762"/>
      <c r="T67" s="762"/>
      <c r="U67" s="762"/>
      <c r="V67" s="762"/>
      <c r="W67" s="762"/>
      <c r="X67" s="762"/>
      <c r="Y67" s="762"/>
      <c r="Z67" s="762"/>
      <c r="AA67" s="762"/>
      <c r="AB67" s="762"/>
      <c r="AC67" s="762"/>
      <c r="AD67" s="762"/>
      <c r="AE67" s="762"/>
      <c r="AF67" s="762"/>
      <c r="AG67" s="762"/>
      <c r="AH67" s="762"/>
      <c r="AI67" s="666"/>
      <c r="AJ67" s="666"/>
      <c r="AK67" s="666"/>
      <c r="AL67" s="649"/>
      <c r="AM67" s="649"/>
      <c r="AN67" s="649"/>
      <c r="AO67" s="649"/>
      <c r="AP67" s="649"/>
      <c r="AQ67" s="649"/>
      <c r="AR67" s="649"/>
      <c r="AS67" s="649"/>
      <c r="AT67" s="757"/>
      <c r="AU67" s="660">
        <f t="shared" si="1"/>
        <v>7</v>
      </c>
      <c r="AV67" s="661"/>
      <c r="AW67" s="36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35"/>
      <c r="BJ67" s="27"/>
      <c r="BK67" s="27"/>
      <c r="BL67" s="27"/>
      <c r="BM67" s="27"/>
      <c r="BN67" s="27"/>
      <c r="BO67" s="27"/>
      <c r="BP67" s="35"/>
      <c r="BQ67" s="27"/>
      <c r="BR67" s="27"/>
      <c r="BS67" s="27"/>
      <c r="BT67" s="27"/>
      <c r="BU67" s="27"/>
      <c r="BV67" s="41"/>
      <c r="BW67" s="42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29"/>
      <c r="C68" s="649"/>
      <c r="D68" s="649"/>
      <c r="E68" s="649"/>
      <c r="F68" s="649"/>
      <c r="G68" s="649"/>
      <c r="H68" s="649"/>
      <c r="I68" s="649"/>
      <c r="J68" s="649"/>
      <c r="K68" s="649"/>
      <c r="L68" s="649"/>
      <c r="M68" s="649"/>
      <c r="N68" s="649"/>
      <c r="O68" s="649"/>
      <c r="P68" s="762"/>
      <c r="Q68" s="762"/>
      <c r="R68" s="762"/>
      <c r="S68" s="762"/>
      <c r="T68" s="762"/>
      <c r="U68" s="762"/>
      <c r="V68" s="762"/>
      <c r="W68" s="762"/>
      <c r="X68" s="762"/>
      <c r="Y68" s="762"/>
      <c r="Z68" s="762"/>
      <c r="AA68" s="762"/>
      <c r="AB68" s="762"/>
      <c r="AC68" s="762"/>
      <c r="AD68" s="762"/>
      <c r="AE68" s="762"/>
      <c r="AF68" s="762"/>
      <c r="AG68" s="762"/>
      <c r="AH68" s="762"/>
      <c r="AI68" s="666"/>
      <c r="AJ68" s="666"/>
      <c r="AK68" s="666"/>
      <c r="AL68" s="649"/>
      <c r="AM68" s="649"/>
      <c r="AN68" s="649"/>
      <c r="AO68" s="649"/>
      <c r="AP68" s="649"/>
      <c r="AQ68" s="649"/>
      <c r="AR68" s="649"/>
      <c r="AS68" s="649"/>
      <c r="AT68" s="757"/>
      <c r="AU68" s="660">
        <f t="shared" si="1"/>
        <v>8</v>
      </c>
      <c r="AV68" s="661"/>
      <c r="AW68" s="36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35"/>
      <c r="BJ68" s="27"/>
      <c r="BK68" s="27"/>
      <c r="BL68" s="27"/>
      <c r="BM68" s="27"/>
      <c r="BN68" s="27"/>
      <c r="BO68" s="27"/>
      <c r="BP68" s="35"/>
      <c r="BQ68" s="27"/>
      <c r="BR68" s="27"/>
      <c r="BS68" s="27"/>
      <c r="BT68" s="27"/>
      <c r="BU68" s="27"/>
      <c r="BV68" s="41"/>
      <c r="BW68" s="42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460" t="s">
        <v>86</v>
      </c>
      <c r="C69" s="649" t="s">
        <v>82</v>
      </c>
      <c r="D69" s="649"/>
      <c r="E69" s="649"/>
      <c r="F69" s="649"/>
      <c r="G69" s="649"/>
      <c r="H69" s="649"/>
      <c r="I69" s="649"/>
      <c r="J69" s="649"/>
      <c r="K69" s="649"/>
      <c r="L69" s="650" t="s">
        <v>2702</v>
      </c>
      <c r="M69" s="651"/>
      <c r="N69" s="651"/>
      <c r="O69" s="652"/>
      <c r="P69" s="762" t="s">
        <v>1665</v>
      </c>
      <c r="Q69" s="762"/>
      <c r="R69" s="762"/>
      <c r="S69" s="762"/>
      <c r="T69" s="762"/>
      <c r="U69" s="762"/>
      <c r="V69" s="762"/>
      <c r="W69" s="762"/>
      <c r="X69" s="762"/>
      <c r="Y69" s="762"/>
      <c r="Z69" s="762"/>
      <c r="AA69" s="762"/>
      <c r="AB69" s="762"/>
      <c r="AC69" s="762"/>
      <c r="AD69" s="762"/>
      <c r="AE69" s="762"/>
      <c r="AF69" s="762"/>
      <c r="AG69" s="762"/>
      <c r="AH69" s="762"/>
      <c r="AI69" s="666"/>
      <c r="AJ69" s="666"/>
      <c r="AK69" s="666"/>
      <c r="AL69" s="649"/>
      <c r="AM69" s="649"/>
      <c r="AN69" s="649"/>
      <c r="AO69" s="649"/>
      <c r="AP69" s="649"/>
      <c r="AQ69" s="649"/>
      <c r="AR69" s="649"/>
      <c r="AS69" s="649"/>
      <c r="AT69" s="757"/>
      <c r="AU69" s="660">
        <f t="shared" si="1"/>
        <v>9</v>
      </c>
      <c r="AV69" s="661"/>
      <c r="AW69" s="36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35"/>
      <c r="BJ69" s="27"/>
      <c r="BK69" s="27"/>
      <c r="BL69" s="27"/>
      <c r="BM69" s="27"/>
      <c r="BN69" s="27"/>
      <c r="BO69" s="27"/>
      <c r="BP69" s="35"/>
      <c r="BQ69" s="27"/>
      <c r="BR69" s="27"/>
      <c r="BS69" s="27"/>
      <c r="BT69" s="27"/>
      <c r="BU69" s="27"/>
      <c r="BV69" s="41"/>
      <c r="BW69" s="42"/>
      <c r="BX69" s="27"/>
      <c r="BY69" s="27"/>
      <c r="BZ69" s="27" t="s">
        <v>1663</v>
      </c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460" t="s">
        <v>86</v>
      </c>
      <c r="C70" s="649" t="s">
        <v>82</v>
      </c>
      <c r="D70" s="649"/>
      <c r="E70" s="649"/>
      <c r="F70" s="649"/>
      <c r="G70" s="649"/>
      <c r="H70" s="649"/>
      <c r="I70" s="649"/>
      <c r="J70" s="649"/>
      <c r="K70" s="649"/>
      <c r="L70" s="650" t="s">
        <v>2703</v>
      </c>
      <c r="M70" s="651"/>
      <c r="N70" s="651"/>
      <c r="O70" s="652"/>
      <c r="P70" s="762" t="s">
        <v>1671</v>
      </c>
      <c r="Q70" s="762"/>
      <c r="R70" s="762"/>
      <c r="S70" s="762"/>
      <c r="T70" s="762"/>
      <c r="U70" s="762"/>
      <c r="V70" s="762"/>
      <c r="W70" s="762"/>
      <c r="X70" s="762"/>
      <c r="Y70" s="762"/>
      <c r="Z70" s="762"/>
      <c r="AA70" s="762"/>
      <c r="AB70" s="762"/>
      <c r="AC70" s="762"/>
      <c r="AD70" s="762"/>
      <c r="AE70" s="762"/>
      <c r="AF70" s="762"/>
      <c r="AG70" s="762"/>
      <c r="AH70" s="762"/>
      <c r="AI70" s="666"/>
      <c r="AJ70" s="666"/>
      <c r="AK70" s="666"/>
      <c r="AL70" s="649"/>
      <c r="AM70" s="649"/>
      <c r="AN70" s="649"/>
      <c r="AO70" s="649"/>
      <c r="AP70" s="649"/>
      <c r="AQ70" s="649"/>
      <c r="AR70" s="649"/>
      <c r="AS70" s="649"/>
      <c r="AT70" s="757"/>
      <c r="AU70" s="660">
        <f t="shared" si="1"/>
        <v>10</v>
      </c>
      <c r="AV70" s="661"/>
      <c r="AW70" s="36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35"/>
      <c r="BJ70" s="27"/>
      <c r="BK70" s="27"/>
      <c r="BL70" s="27"/>
      <c r="BM70" s="27"/>
      <c r="BN70" s="27"/>
      <c r="BO70" s="27"/>
      <c r="BP70" s="35"/>
      <c r="BQ70" s="27"/>
      <c r="BR70" s="27"/>
      <c r="BS70" s="27"/>
      <c r="BT70" s="27"/>
      <c r="BU70" s="27"/>
      <c r="BV70" s="41"/>
      <c r="BW70" s="42"/>
      <c r="BX70" s="27"/>
      <c r="BY70" s="27"/>
      <c r="BZ70" s="27"/>
      <c r="CA70" s="27" t="s">
        <v>1663</v>
      </c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29"/>
      <c r="C71" s="649"/>
      <c r="D71" s="649"/>
      <c r="E71" s="649"/>
      <c r="F71" s="649"/>
      <c r="G71" s="649"/>
      <c r="H71" s="649"/>
      <c r="I71" s="649"/>
      <c r="J71" s="649"/>
      <c r="K71" s="649"/>
      <c r="L71" s="649"/>
      <c r="M71" s="649"/>
      <c r="N71" s="649"/>
      <c r="O71" s="649"/>
      <c r="P71" s="762"/>
      <c r="Q71" s="762"/>
      <c r="R71" s="762"/>
      <c r="S71" s="762"/>
      <c r="T71" s="762"/>
      <c r="U71" s="762"/>
      <c r="V71" s="762"/>
      <c r="W71" s="762"/>
      <c r="X71" s="762"/>
      <c r="Y71" s="762"/>
      <c r="Z71" s="762"/>
      <c r="AA71" s="762"/>
      <c r="AB71" s="762"/>
      <c r="AC71" s="762"/>
      <c r="AD71" s="762"/>
      <c r="AE71" s="762"/>
      <c r="AF71" s="762"/>
      <c r="AG71" s="762"/>
      <c r="AH71" s="762"/>
      <c r="AI71" s="666"/>
      <c r="AJ71" s="666"/>
      <c r="AK71" s="666"/>
      <c r="AL71" s="649"/>
      <c r="AM71" s="649"/>
      <c r="AN71" s="649"/>
      <c r="AO71" s="649"/>
      <c r="AP71" s="649"/>
      <c r="AQ71" s="649"/>
      <c r="AR71" s="649"/>
      <c r="AS71" s="649"/>
      <c r="AT71" s="757"/>
      <c r="AU71" s="660">
        <f t="shared" si="1"/>
        <v>11</v>
      </c>
      <c r="AV71" s="661"/>
      <c r="AW71" s="36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35"/>
      <c r="BJ71" s="27"/>
      <c r="BK71" s="27"/>
      <c r="BL71" s="27"/>
      <c r="BM71" s="27"/>
      <c r="BN71" s="27"/>
      <c r="BO71" s="27"/>
      <c r="BP71" s="35"/>
      <c r="BQ71" s="27"/>
      <c r="BR71" s="27"/>
      <c r="BS71" s="27"/>
      <c r="BT71" s="27"/>
      <c r="BU71" s="27"/>
      <c r="BV71" s="41"/>
      <c r="BW71" s="42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29"/>
      <c r="C72" s="649"/>
      <c r="D72" s="649"/>
      <c r="E72" s="649"/>
      <c r="F72" s="649"/>
      <c r="G72" s="649"/>
      <c r="H72" s="649"/>
      <c r="I72" s="649"/>
      <c r="J72" s="649"/>
      <c r="K72" s="649"/>
      <c r="L72" s="649"/>
      <c r="M72" s="649"/>
      <c r="N72" s="649"/>
      <c r="O72" s="649"/>
      <c r="P72" s="762"/>
      <c r="Q72" s="762"/>
      <c r="R72" s="762"/>
      <c r="S72" s="762"/>
      <c r="T72" s="762"/>
      <c r="U72" s="762"/>
      <c r="V72" s="762"/>
      <c r="W72" s="762"/>
      <c r="X72" s="762"/>
      <c r="Y72" s="762"/>
      <c r="Z72" s="762"/>
      <c r="AA72" s="762"/>
      <c r="AB72" s="762"/>
      <c r="AC72" s="762"/>
      <c r="AD72" s="762"/>
      <c r="AE72" s="762"/>
      <c r="AF72" s="762"/>
      <c r="AG72" s="762"/>
      <c r="AH72" s="762"/>
      <c r="AI72" s="666"/>
      <c r="AJ72" s="666"/>
      <c r="AK72" s="666"/>
      <c r="AL72" s="649"/>
      <c r="AM72" s="649"/>
      <c r="AN72" s="649"/>
      <c r="AO72" s="649"/>
      <c r="AP72" s="649"/>
      <c r="AQ72" s="649"/>
      <c r="AR72" s="649"/>
      <c r="AS72" s="649"/>
      <c r="AT72" s="757"/>
      <c r="AU72" s="660">
        <f t="shared" si="1"/>
        <v>12</v>
      </c>
      <c r="AV72" s="661"/>
      <c r="AW72" s="36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35"/>
      <c r="BJ72" s="27"/>
      <c r="BK72" s="27"/>
      <c r="BL72" s="27"/>
      <c r="BM72" s="27"/>
      <c r="BN72" s="27"/>
      <c r="BO72" s="27"/>
      <c r="BP72" s="35"/>
      <c r="BQ72" s="27"/>
      <c r="BR72" s="27"/>
      <c r="BS72" s="27"/>
      <c r="BT72" s="27"/>
      <c r="BU72" s="27"/>
      <c r="BV72" s="41"/>
      <c r="BW72" s="42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29"/>
      <c r="C73" s="649"/>
      <c r="D73" s="649"/>
      <c r="E73" s="649"/>
      <c r="F73" s="649"/>
      <c r="G73" s="649"/>
      <c r="H73" s="649"/>
      <c r="I73" s="649"/>
      <c r="J73" s="649"/>
      <c r="K73" s="649"/>
      <c r="L73" s="649"/>
      <c r="M73" s="649"/>
      <c r="N73" s="649"/>
      <c r="O73" s="649"/>
      <c r="P73" s="762"/>
      <c r="Q73" s="762"/>
      <c r="R73" s="762"/>
      <c r="S73" s="762"/>
      <c r="T73" s="762"/>
      <c r="U73" s="762"/>
      <c r="V73" s="762"/>
      <c r="W73" s="762"/>
      <c r="X73" s="762"/>
      <c r="Y73" s="762"/>
      <c r="Z73" s="762"/>
      <c r="AA73" s="762"/>
      <c r="AB73" s="762"/>
      <c r="AC73" s="762"/>
      <c r="AD73" s="762"/>
      <c r="AE73" s="762"/>
      <c r="AF73" s="762"/>
      <c r="AG73" s="762"/>
      <c r="AH73" s="762"/>
      <c r="AI73" s="666"/>
      <c r="AJ73" s="666"/>
      <c r="AK73" s="666"/>
      <c r="AL73" s="649"/>
      <c r="AM73" s="649"/>
      <c r="AN73" s="649"/>
      <c r="AO73" s="649"/>
      <c r="AP73" s="649"/>
      <c r="AQ73" s="649"/>
      <c r="AR73" s="649"/>
      <c r="AS73" s="649"/>
      <c r="AT73" s="757"/>
      <c r="AU73" s="660">
        <f t="shared" si="1"/>
        <v>13</v>
      </c>
      <c r="AV73" s="661"/>
      <c r="AW73" s="36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35"/>
      <c r="BJ73" s="27"/>
      <c r="BK73" s="27"/>
      <c r="BL73" s="27"/>
      <c r="BM73" s="27"/>
      <c r="BN73" s="27"/>
      <c r="BO73" s="27"/>
      <c r="BP73" s="35"/>
      <c r="BQ73" s="27"/>
      <c r="BR73" s="27"/>
      <c r="BS73" s="27"/>
      <c r="BT73" s="27"/>
      <c r="BU73" s="27"/>
      <c r="BV73" s="41"/>
      <c r="BW73" s="42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460" t="s">
        <v>86</v>
      </c>
      <c r="C74" s="649" t="s">
        <v>82</v>
      </c>
      <c r="D74" s="649"/>
      <c r="E74" s="649"/>
      <c r="F74" s="649"/>
      <c r="G74" s="649"/>
      <c r="H74" s="649"/>
      <c r="I74" s="649"/>
      <c r="J74" s="649"/>
      <c r="K74" s="649"/>
      <c r="L74" s="895" t="s">
        <v>3884</v>
      </c>
      <c r="M74" s="895"/>
      <c r="N74" s="895"/>
      <c r="O74" s="895"/>
      <c r="P74" s="762" t="s">
        <v>2872</v>
      </c>
      <c r="Q74" s="762" t="s">
        <v>87</v>
      </c>
      <c r="R74" s="762" t="s">
        <v>87</v>
      </c>
      <c r="S74" s="762" t="s">
        <v>87</v>
      </c>
      <c r="T74" s="762" t="s">
        <v>87</v>
      </c>
      <c r="U74" s="762" t="s">
        <v>87</v>
      </c>
      <c r="V74" s="762" t="s">
        <v>87</v>
      </c>
      <c r="W74" s="762" t="s">
        <v>87</v>
      </c>
      <c r="X74" s="762" t="s">
        <v>87</v>
      </c>
      <c r="Y74" s="762" t="s">
        <v>87</v>
      </c>
      <c r="Z74" s="762" t="s">
        <v>87</v>
      </c>
      <c r="AA74" s="762" t="s">
        <v>87</v>
      </c>
      <c r="AB74" s="762" t="s">
        <v>87</v>
      </c>
      <c r="AC74" s="762" t="s">
        <v>87</v>
      </c>
      <c r="AD74" s="762" t="s">
        <v>87</v>
      </c>
      <c r="AE74" s="762" t="s">
        <v>87</v>
      </c>
      <c r="AF74" s="762" t="s">
        <v>87</v>
      </c>
      <c r="AG74" s="762" t="s">
        <v>87</v>
      </c>
      <c r="AH74" s="762" t="s">
        <v>87</v>
      </c>
      <c r="AI74" s="666"/>
      <c r="AJ74" s="666"/>
      <c r="AK74" s="666"/>
      <c r="AL74" s="649"/>
      <c r="AM74" s="649"/>
      <c r="AN74" s="649"/>
      <c r="AO74" s="649"/>
      <c r="AP74" s="649"/>
      <c r="AQ74" s="649"/>
      <c r="AR74" s="649"/>
      <c r="AS74" s="649"/>
      <c r="AT74" s="757"/>
      <c r="AU74" s="660">
        <f t="shared" si="1"/>
        <v>14</v>
      </c>
      <c r="AV74" s="661"/>
      <c r="AW74" s="36"/>
      <c r="AX74" s="27"/>
      <c r="AY74" s="27"/>
      <c r="AZ74" s="27"/>
      <c r="BA74" s="27"/>
      <c r="BB74" s="35"/>
      <c r="BC74" s="27"/>
      <c r="BD74" s="27"/>
      <c r="BE74" s="27"/>
      <c r="BF74" s="27"/>
      <c r="BG74" s="27"/>
      <c r="BH74" s="27" t="s">
        <v>121</v>
      </c>
      <c r="BI74" s="27" t="s">
        <v>121</v>
      </c>
      <c r="BJ74" s="27" t="s">
        <v>121</v>
      </c>
      <c r="BK74" s="27"/>
      <c r="BL74" s="27"/>
      <c r="BM74" s="27"/>
      <c r="BN74" s="27"/>
      <c r="BO74" s="27"/>
      <c r="BP74" s="35"/>
      <c r="BQ74" s="27"/>
      <c r="BR74" s="27"/>
      <c r="BS74" s="27"/>
      <c r="BT74" s="27"/>
      <c r="BU74" s="27"/>
      <c r="BV74" s="41"/>
      <c r="BW74" s="42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 t="s">
        <v>121</v>
      </c>
      <c r="CI74" s="27" t="s">
        <v>121</v>
      </c>
      <c r="CJ74" s="27" t="s">
        <v>121</v>
      </c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 t="s">
        <v>86</v>
      </c>
      <c r="C75" s="649" t="s">
        <v>82</v>
      </c>
      <c r="D75" s="649"/>
      <c r="E75" s="649"/>
      <c r="F75" s="649"/>
      <c r="G75" s="649"/>
      <c r="H75" s="649"/>
      <c r="I75" s="649"/>
      <c r="J75" s="649"/>
      <c r="K75" s="649"/>
      <c r="L75" s="895" t="s">
        <v>3885</v>
      </c>
      <c r="M75" s="895"/>
      <c r="N75" s="895"/>
      <c r="O75" s="895"/>
      <c r="P75" s="896" t="s">
        <v>3769</v>
      </c>
      <c r="Q75" s="896" t="s">
        <v>87</v>
      </c>
      <c r="R75" s="896" t="s">
        <v>87</v>
      </c>
      <c r="S75" s="896" t="s">
        <v>87</v>
      </c>
      <c r="T75" s="896" t="s">
        <v>87</v>
      </c>
      <c r="U75" s="896" t="s">
        <v>87</v>
      </c>
      <c r="V75" s="896" t="s">
        <v>87</v>
      </c>
      <c r="W75" s="896" t="s">
        <v>87</v>
      </c>
      <c r="X75" s="896" t="s">
        <v>87</v>
      </c>
      <c r="Y75" s="896" t="s">
        <v>87</v>
      </c>
      <c r="Z75" s="896" t="s">
        <v>87</v>
      </c>
      <c r="AA75" s="896" t="s">
        <v>87</v>
      </c>
      <c r="AB75" s="896" t="s">
        <v>87</v>
      </c>
      <c r="AC75" s="896" t="s">
        <v>87</v>
      </c>
      <c r="AD75" s="896" t="s">
        <v>87</v>
      </c>
      <c r="AE75" s="896" t="s">
        <v>87</v>
      </c>
      <c r="AF75" s="896" t="s">
        <v>87</v>
      </c>
      <c r="AG75" s="896" t="s">
        <v>87</v>
      </c>
      <c r="AH75" s="896" t="s">
        <v>87</v>
      </c>
      <c r="AI75" s="666"/>
      <c r="AJ75" s="666"/>
      <c r="AK75" s="666"/>
      <c r="AL75" s="649"/>
      <c r="AM75" s="649"/>
      <c r="AN75" s="649"/>
      <c r="AO75" s="649"/>
      <c r="AP75" s="649"/>
      <c r="AQ75" s="649"/>
      <c r="AR75" s="649"/>
      <c r="AS75" s="649"/>
      <c r="AT75" s="757"/>
      <c r="AU75" s="660">
        <f t="shared" si="1"/>
        <v>15</v>
      </c>
      <c r="AV75" s="661"/>
      <c r="AW75" s="36"/>
      <c r="AX75" s="27"/>
      <c r="AY75" s="27"/>
      <c r="AZ75" s="27"/>
      <c r="BA75" s="27"/>
      <c r="BB75" s="35"/>
      <c r="BC75" s="27"/>
      <c r="BD75" s="27"/>
      <c r="BE75" s="27"/>
      <c r="BF75" s="27"/>
      <c r="BG75" s="27"/>
      <c r="BH75" s="27"/>
      <c r="BI75" s="35"/>
      <c r="BJ75" s="27"/>
      <c r="BK75" s="27" t="s">
        <v>121</v>
      </c>
      <c r="BL75" s="27" t="s">
        <v>121</v>
      </c>
      <c r="BM75" s="27" t="s">
        <v>121</v>
      </c>
      <c r="BN75" s="27"/>
      <c r="BO75" s="27"/>
      <c r="BP75" s="35"/>
      <c r="BQ75" s="27"/>
      <c r="BR75" s="27"/>
      <c r="BS75" s="27"/>
      <c r="BT75" s="27"/>
      <c r="BU75" s="27"/>
      <c r="BV75" s="41"/>
      <c r="BW75" s="42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35"/>
      <c r="CJ75" s="27"/>
      <c r="CK75" s="27" t="s">
        <v>121</v>
      </c>
      <c r="CL75" s="27" t="s">
        <v>121</v>
      </c>
      <c r="CM75" s="27" t="s">
        <v>121</v>
      </c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460" t="s">
        <v>86</v>
      </c>
      <c r="C76" s="649" t="s">
        <v>82</v>
      </c>
      <c r="D76" s="649"/>
      <c r="E76" s="649"/>
      <c r="F76" s="649"/>
      <c r="G76" s="649"/>
      <c r="H76" s="649"/>
      <c r="I76" s="649"/>
      <c r="J76" s="649"/>
      <c r="K76" s="649"/>
      <c r="L76" s="649" t="s">
        <v>2251</v>
      </c>
      <c r="M76" s="649"/>
      <c r="N76" s="649"/>
      <c r="O76" s="649"/>
      <c r="P76" s="762" t="s">
        <v>2250</v>
      </c>
      <c r="Q76" s="762" t="s">
        <v>87</v>
      </c>
      <c r="R76" s="762" t="s">
        <v>87</v>
      </c>
      <c r="S76" s="762" t="s">
        <v>87</v>
      </c>
      <c r="T76" s="762" t="s">
        <v>87</v>
      </c>
      <c r="U76" s="762" t="s">
        <v>87</v>
      </c>
      <c r="V76" s="762" t="s">
        <v>87</v>
      </c>
      <c r="W76" s="762" t="s">
        <v>87</v>
      </c>
      <c r="X76" s="762" t="s">
        <v>87</v>
      </c>
      <c r="Y76" s="762" t="s">
        <v>87</v>
      </c>
      <c r="Z76" s="762" t="s">
        <v>87</v>
      </c>
      <c r="AA76" s="762" t="s">
        <v>87</v>
      </c>
      <c r="AB76" s="762" t="s">
        <v>87</v>
      </c>
      <c r="AC76" s="762" t="s">
        <v>87</v>
      </c>
      <c r="AD76" s="762" t="s">
        <v>87</v>
      </c>
      <c r="AE76" s="762" t="s">
        <v>87</v>
      </c>
      <c r="AF76" s="762" t="s">
        <v>87</v>
      </c>
      <c r="AG76" s="762" t="s">
        <v>87</v>
      </c>
      <c r="AH76" s="762" t="s">
        <v>87</v>
      </c>
      <c r="AI76" s="666"/>
      <c r="AJ76" s="666"/>
      <c r="AK76" s="666"/>
      <c r="AL76" s="649"/>
      <c r="AM76" s="649"/>
      <c r="AN76" s="649"/>
      <c r="AO76" s="649"/>
      <c r="AP76" s="649"/>
      <c r="AQ76" s="649"/>
      <c r="AR76" s="649"/>
      <c r="AS76" s="649"/>
      <c r="AT76" s="757"/>
      <c r="AU76" s="660">
        <f t="shared" si="1"/>
        <v>16</v>
      </c>
      <c r="AV76" s="661"/>
      <c r="AW76" s="36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35"/>
      <c r="BJ76" s="27"/>
      <c r="BK76" s="27"/>
      <c r="BL76" s="27"/>
      <c r="BM76" s="27"/>
      <c r="BN76" s="27" t="s">
        <v>121</v>
      </c>
      <c r="BO76" s="27"/>
      <c r="BP76" s="35"/>
      <c r="BQ76" s="27"/>
      <c r="BR76" s="27"/>
      <c r="BS76" s="27"/>
      <c r="BT76" s="27"/>
      <c r="BU76" s="27"/>
      <c r="BV76" s="41"/>
      <c r="BW76" s="42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460" t="s">
        <v>86</v>
      </c>
      <c r="C77" s="649" t="s">
        <v>82</v>
      </c>
      <c r="D77" s="649"/>
      <c r="E77" s="649"/>
      <c r="F77" s="649"/>
      <c r="G77" s="649"/>
      <c r="H77" s="649"/>
      <c r="I77" s="649"/>
      <c r="J77" s="649"/>
      <c r="K77" s="649"/>
      <c r="L77" s="649" t="s">
        <v>2252</v>
      </c>
      <c r="M77" s="649"/>
      <c r="N77" s="649"/>
      <c r="O77" s="649"/>
      <c r="P77" s="762" t="s">
        <v>2253</v>
      </c>
      <c r="Q77" s="762" t="s">
        <v>87</v>
      </c>
      <c r="R77" s="762" t="s">
        <v>87</v>
      </c>
      <c r="S77" s="762" t="s">
        <v>87</v>
      </c>
      <c r="T77" s="762" t="s">
        <v>87</v>
      </c>
      <c r="U77" s="762" t="s">
        <v>87</v>
      </c>
      <c r="V77" s="762" t="s">
        <v>87</v>
      </c>
      <c r="W77" s="762" t="s">
        <v>87</v>
      </c>
      <c r="X77" s="762" t="s">
        <v>87</v>
      </c>
      <c r="Y77" s="762" t="s">
        <v>87</v>
      </c>
      <c r="Z77" s="762" t="s">
        <v>87</v>
      </c>
      <c r="AA77" s="762" t="s">
        <v>87</v>
      </c>
      <c r="AB77" s="762" t="s">
        <v>87</v>
      </c>
      <c r="AC77" s="762" t="s">
        <v>87</v>
      </c>
      <c r="AD77" s="762" t="s">
        <v>87</v>
      </c>
      <c r="AE77" s="762" t="s">
        <v>87</v>
      </c>
      <c r="AF77" s="762" t="s">
        <v>87</v>
      </c>
      <c r="AG77" s="762" t="s">
        <v>87</v>
      </c>
      <c r="AH77" s="762" t="s">
        <v>87</v>
      </c>
      <c r="AI77" s="666"/>
      <c r="AJ77" s="666"/>
      <c r="AK77" s="666"/>
      <c r="AL77" s="649"/>
      <c r="AM77" s="649"/>
      <c r="AN77" s="649"/>
      <c r="AO77" s="649"/>
      <c r="AP77" s="649"/>
      <c r="AQ77" s="649"/>
      <c r="AR77" s="649"/>
      <c r="AS77" s="649"/>
      <c r="AT77" s="757"/>
      <c r="AU77" s="660">
        <f t="shared" si="1"/>
        <v>17</v>
      </c>
      <c r="AV77" s="661"/>
      <c r="AW77" s="36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 t="s">
        <v>121</v>
      </c>
      <c r="BP77" s="35"/>
      <c r="BQ77" s="27"/>
      <c r="BR77" s="27"/>
      <c r="BS77" s="27"/>
      <c r="BT77" s="27"/>
      <c r="BU77" s="27"/>
      <c r="BV77" s="41"/>
      <c r="BW77" s="42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460" t="s">
        <v>86</v>
      </c>
      <c r="C78" s="649" t="s">
        <v>82</v>
      </c>
      <c r="D78" s="649"/>
      <c r="E78" s="649"/>
      <c r="F78" s="649"/>
      <c r="G78" s="649"/>
      <c r="H78" s="649"/>
      <c r="I78" s="649"/>
      <c r="J78" s="649"/>
      <c r="K78" s="649"/>
      <c r="L78" s="649" t="s">
        <v>2254</v>
      </c>
      <c r="M78" s="649"/>
      <c r="N78" s="649"/>
      <c r="O78" s="649"/>
      <c r="P78" s="896" t="s">
        <v>3898</v>
      </c>
      <c r="Q78" s="896" t="s">
        <v>87</v>
      </c>
      <c r="R78" s="896" t="s">
        <v>87</v>
      </c>
      <c r="S78" s="896" t="s">
        <v>87</v>
      </c>
      <c r="T78" s="896" t="s">
        <v>87</v>
      </c>
      <c r="U78" s="896" t="s">
        <v>87</v>
      </c>
      <c r="V78" s="896" t="s">
        <v>87</v>
      </c>
      <c r="W78" s="896" t="s">
        <v>87</v>
      </c>
      <c r="X78" s="896" t="s">
        <v>87</v>
      </c>
      <c r="Y78" s="896" t="s">
        <v>87</v>
      </c>
      <c r="Z78" s="896" t="s">
        <v>87</v>
      </c>
      <c r="AA78" s="896" t="s">
        <v>87</v>
      </c>
      <c r="AB78" s="896" t="s">
        <v>87</v>
      </c>
      <c r="AC78" s="896" t="s">
        <v>87</v>
      </c>
      <c r="AD78" s="896" t="s">
        <v>87</v>
      </c>
      <c r="AE78" s="896" t="s">
        <v>87</v>
      </c>
      <c r="AF78" s="896" t="s">
        <v>87</v>
      </c>
      <c r="AG78" s="896" t="s">
        <v>87</v>
      </c>
      <c r="AH78" s="896" t="s">
        <v>87</v>
      </c>
      <c r="AI78" s="666"/>
      <c r="AJ78" s="666"/>
      <c r="AK78" s="666"/>
      <c r="AL78" s="649"/>
      <c r="AM78" s="649"/>
      <c r="AN78" s="649"/>
      <c r="AO78" s="649"/>
      <c r="AP78" s="649"/>
      <c r="AQ78" s="649"/>
      <c r="AR78" s="649"/>
      <c r="AS78" s="649"/>
      <c r="AT78" s="757"/>
      <c r="AU78" s="660">
        <f t="shared" si="1"/>
        <v>18</v>
      </c>
      <c r="AV78" s="661"/>
      <c r="AW78" s="36"/>
      <c r="AX78" s="27"/>
      <c r="AY78" s="27"/>
      <c r="AZ78" s="27"/>
      <c r="BA78" s="27"/>
      <c r="BB78" s="27"/>
      <c r="BC78" s="27"/>
      <c r="BD78" s="27"/>
      <c r="BE78" s="27"/>
      <c r="BF78" s="27" t="s">
        <v>121</v>
      </c>
      <c r="BG78" s="27"/>
      <c r="BH78" s="27"/>
      <c r="BI78" s="27"/>
      <c r="BJ78" s="27"/>
      <c r="BK78" s="27"/>
      <c r="BL78" s="27"/>
      <c r="BM78" s="27"/>
      <c r="BN78" s="27"/>
      <c r="BO78" s="27"/>
      <c r="BP78" s="35"/>
      <c r="BQ78" s="27"/>
      <c r="BR78" s="27"/>
      <c r="BS78" s="27"/>
      <c r="BT78" s="27"/>
      <c r="BU78" s="27"/>
      <c r="BV78" s="41"/>
      <c r="BW78" s="42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460" t="s">
        <v>86</v>
      </c>
      <c r="C79" s="649" t="s">
        <v>82</v>
      </c>
      <c r="D79" s="649"/>
      <c r="E79" s="649"/>
      <c r="F79" s="649"/>
      <c r="G79" s="649"/>
      <c r="H79" s="649"/>
      <c r="I79" s="649"/>
      <c r="J79" s="649"/>
      <c r="K79" s="649"/>
      <c r="L79" s="649" t="s">
        <v>2255</v>
      </c>
      <c r="M79" s="649"/>
      <c r="N79" s="649"/>
      <c r="O79" s="649"/>
      <c r="P79" s="762" t="s">
        <v>2256</v>
      </c>
      <c r="Q79" s="762" t="s">
        <v>87</v>
      </c>
      <c r="R79" s="762" t="s">
        <v>87</v>
      </c>
      <c r="S79" s="762" t="s">
        <v>87</v>
      </c>
      <c r="T79" s="762" t="s">
        <v>87</v>
      </c>
      <c r="U79" s="762" t="s">
        <v>87</v>
      </c>
      <c r="V79" s="762" t="s">
        <v>87</v>
      </c>
      <c r="W79" s="762" t="s">
        <v>87</v>
      </c>
      <c r="X79" s="762" t="s">
        <v>87</v>
      </c>
      <c r="Y79" s="762" t="s">
        <v>87</v>
      </c>
      <c r="Z79" s="762" t="s">
        <v>87</v>
      </c>
      <c r="AA79" s="762" t="s">
        <v>87</v>
      </c>
      <c r="AB79" s="762" t="s">
        <v>87</v>
      </c>
      <c r="AC79" s="762" t="s">
        <v>87</v>
      </c>
      <c r="AD79" s="762" t="s">
        <v>87</v>
      </c>
      <c r="AE79" s="762" t="s">
        <v>87</v>
      </c>
      <c r="AF79" s="762" t="s">
        <v>87</v>
      </c>
      <c r="AG79" s="762" t="s">
        <v>87</v>
      </c>
      <c r="AH79" s="762" t="s">
        <v>87</v>
      </c>
      <c r="AI79" s="666"/>
      <c r="AJ79" s="666"/>
      <c r="AK79" s="666"/>
      <c r="AL79" s="649"/>
      <c r="AM79" s="649"/>
      <c r="AN79" s="649"/>
      <c r="AO79" s="649"/>
      <c r="AP79" s="649"/>
      <c r="AQ79" s="649"/>
      <c r="AR79" s="649"/>
      <c r="AS79" s="649"/>
      <c r="AT79" s="757"/>
      <c r="AU79" s="660">
        <f t="shared" si="1"/>
        <v>19</v>
      </c>
      <c r="AV79" s="661"/>
      <c r="AW79" s="36"/>
      <c r="AX79" s="27"/>
      <c r="AY79" s="27"/>
      <c r="AZ79" s="27"/>
      <c r="BA79" s="27"/>
      <c r="BB79" s="27" t="s">
        <v>121</v>
      </c>
      <c r="BC79" s="27"/>
      <c r="BD79" s="27"/>
      <c r="BE79" s="27"/>
      <c r="BF79" s="35"/>
      <c r="BG79" s="27"/>
      <c r="BH79" s="27"/>
      <c r="BI79" s="27"/>
      <c r="BJ79" s="27"/>
      <c r="BK79" s="27"/>
      <c r="BL79" s="27"/>
      <c r="BM79" s="27"/>
      <c r="BN79" s="27"/>
      <c r="BO79" s="27"/>
      <c r="BP79" s="35"/>
      <c r="BQ79" s="27"/>
      <c r="BR79" s="27"/>
      <c r="BS79" s="27"/>
      <c r="BT79" s="27"/>
      <c r="BU79" s="27"/>
      <c r="BV79" s="41"/>
      <c r="BW79" s="42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473"/>
      <c r="C80" s="895"/>
      <c r="D80" s="895"/>
      <c r="E80" s="895"/>
      <c r="F80" s="895"/>
      <c r="G80" s="895"/>
      <c r="H80" s="895"/>
      <c r="I80" s="895"/>
      <c r="J80" s="895"/>
      <c r="K80" s="895"/>
      <c r="L80" s="895"/>
      <c r="M80" s="895"/>
      <c r="N80" s="895"/>
      <c r="O80" s="895"/>
      <c r="P80" s="896"/>
      <c r="Q80" s="896"/>
      <c r="R80" s="896"/>
      <c r="S80" s="896"/>
      <c r="T80" s="896"/>
      <c r="U80" s="896"/>
      <c r="V80" s="896"/>
      <c r="W80" s="896"/>
      <c r="X80" s="896"/>
      <c r="Y80" s="896"/>
      <c r="Z80" s="896"/>
      <c r="AA80" s="896"/>
      <c r="AB80" s="896"/>
      <c r="AC80" s="896"/>
      <c r="AD80" s="896"/>
      <c r="AE80" s="896"/>
      <c r="AF80" s="896"/>
      <c r="AG80" s="896"/>
      <c r="AH80" s="896"/>
      <c r="AI80" s="649"/>
      <c r="AJ80" s="649"/>
      <c r="AK80" s="649"/>
      <c r="AL80" s="649"/>
      <c r="AM80" s="649"/>
      <c r="AN80" s="649"/>
      <c r="AO80" s="649"/>
      <c r="AP80" s="649"/>
      <c r="AQ80" s="649"/>
      <c r="AR80" s="649"/>
      <c r="AS80" s="649"/>
      <c r="AT80" s="757"/>
      <c r="AU80" s="660">
        <f t="shared" si="1"/>
        <v>20</v>
      </c>
      <c r="AV80" s="661"/>
      <c r="AW80" s="36"/>
      <c r="AX80" s="27"/>
      <c r="AY80" s="27"/>
      <c r="AZ80" s="27"/>
      <c r="BA80" s="27"/>
      <c r="BB80" s="27"/>
      <c r="BC80" s="27"/>
      <c r="BD80" s="466"/>
      <c r="BE80" s="27"/>
      <c r="BF80" s="35"/>
      <c r="BG80" s="27"/>
      <c r="BH80" s="27"/>
      <c r="BI80" s="27"/>
      <c r="BJ80" s="27"/>
      <c r="BK80" s="35"/>
      <c r="BL80" s="27"/>
      <c r="BM80" s="27"/>
      <c r="BN80" s="27"/>
      <c r="BO80" s="27"/>
      <c r="BP80" s="35"/>
      <c r="BQ80" s="27"/>
      <c r="BR80" s="27"/>
      <c r="BS80" s="27"/>
      <c r="BT80" s="27"/>
      <c r="BU80" s="27"/>
      <c r="BV80" s="41"/>
      <c r="BW80" s="42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460"/>
      <c r="C81" s="649"/>
      <c r="D81" s="649"/>
      <c r="E81" s="649"/>
      <c r="F81" s="649"/>
      <c r="G81" s="649"/>
      <c r="H81" s="649"/>
      <c r="I81" s="649"/>
      <c r="J81" s="649"/>
      <c r="K81" s="649"/>
      <c r="L81" s="650"/>
      <c r="M81" s="651"/>
      <c r="N81" s="651"/>
      <c r="O81" s="652"/>
      <c r="P81" s="762"/>
      <c r="Q81" s="762"/>
      <c r="R81" s="762"/>
      <c r="S81" s="762"/>
      <c r="T81" s="762"/>
      <c r="U81" s="762"/>
      <c r="V81" s="762"/>
      <c r="W81" s="762"/>
      <c r="X81" s="762"/>
      <c r="Y81" s="762"/>
      <c r="Z81" s="762"/>
      <c r="AA81" s="762"/>
      <c r="AB81" s="762"/>
      <c r="AC81" s="762"/>
      <c r="AD81" s="762"/>
      <c r="AE81" s="762"/>
      <c r="AF81" s="762"/>
      <c r="AG81" s="762"/>
      <c r="AH81" s="762"/>
      <c r="AI81" s="649"/>
      <c r="AJ81" s="649"/>
      <c r="AK81" s="649"/>
      <c r="AL81" s="649"/>
      <c r="AM81" s="649"/>
      <c r="AN81" s="649"/>
      <c r="AO81" s="649"/>
      <c r="AP81" s="649"/>
      <c r="AQ81" s="649"/>
      <c r="AR81" s="649"/>
      <c r="AS81" s="649"/>
      <c r="AT81" s="757"/>
      <c r="AU81" s="660">
        <f t="shared" si="1"/>
        <v>21</v>
      </c>
      <c r="AV81" s="661"/>
      <c r="AW81" s="36"/>
      <c r="AX81" s="27"/>
      <c r="AY81" s="27"/>
      <c r="AZ81" s="27"/>
      <c r="BA81" s="27"/>
      <c r="BB81" s="27"/>
      <c r="BC81" s="27"/>
      <c r="BD81" s="27"/>
      <c r="BE81" s="27"/>
      <c r="BF81" s="35"/>
      <c r="BG81" s="27"/>
      <c r="BH81" s="27"/>
      <c r="BI81" s="27"/>
      <c r="BJ81" s="27"/>
      <c r="BK81" s="35"/>
      <c r="BL81" s="27"/>
      <c r="BM81" s="27"/>
      <c r="BN81" s="27"/>
      <c r="BO81" s="27"/>
      <c r="BP81" s="35"/>
      <c r="BQ81" s="27"/>
      <c r="BR81" s="27"/>
      <c r="BS81" s="27"/>
      <c r="BT81" s="27"/>
      <c r="BU81" s="27"/>
      <c r="BV81" s="41"/>
      <c r="BW81" s="42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473"/>
      <c r="C82" s="895"/>
      <c r="D82" s="895"/>
      <c r="E82" s="895"/>
      <c r="F82" s="895"/>
      <c r="G82" s="895"/>
      <c r="H82" s="895"/>
      <c r="I82" s="895"/>
      <c r="J82" s="895"/>
      <c r="K82" s="895"/>
      <c r="L82" s="895"/>
      <c r="M82" s="895"/>
      <c r="N82" s="895"/>
      <c r="O82" s="895"/>
      <c r="P82" s="896"/>
      <c r="Q82" s="896"/>
      <c r="R82" s="896"/>
      <c r="S82" s="896"/>
      <c r="T82" s="896"/>
      <c r="U82" s="896"/>
      <c r="V82" s="896"/>
      <c r="W82" s="896"/>
      <c r="X82" s="896"/>
      <c r="Y82" s="896"/>
      <c r="Z82" s="896"/>
      <c r="AA82" s="896"/>
      <c r="AB82" s="896"/>
      <c r="AC82" s="896"/>
      <c r="AD82" s="896"/>
      <c r="AE82" s="896"/>
      <c r="AF82" s="896"/>
      <c r="AG82" s="896"/>
      <c r="AH82" s="896"/>
      <c r="AI82" s="666"/>
      <c r="AJ82" s="666"/>
      <c r="AK82" s="666"/>
      <c r="AL82" s="649"/>
      <c r="AM82" s="649"/>
      <c r="AN82" s="649"/>
      <c r="AO82" s="649"/>
      <c r="AP82" s="649"/>
      <c r="AQ82" s="649"/>
      <c r="AR82" s="649"/>
      <c r="AS82" s="649"/>
      <c r="AT82" s="757"/>
      <c r="AU82" s="660">
        <f t="shared" si="1"/>
        <v>22</v>
      </c>
      <c r="AV82" s="661"/>
      <c r="AW82" s="36"/>
      <c r="AX82" s="27"/>
      <c r="AY82" s="27"/>
      <c r="AZ82" s="27"/>
      <c r="BA82" s="27"/>
      <c r="BB82" s="27"/>
      <c r="BC82" s="27"/>
      <c r="BD82" s="27"/>
      <c r="BE82" s="27"/>
      <c r="BF82" s="35"/>
      <c r="BG82" s="27"/>
      <c r="BH82" s="27"/>
      <c r="BI82" s="27"/>
      <c r="BJ82" s="27"/>
      <c r="BK82" s="27"/>
      <c r="BL82" s="27"/>
      <c r="BM82" s="27"/>
      <c r="BN82" s="27"/>
      <c r="BO82" s="27"/>
      <c r="BP82" s="35"/>
      <c r="BQ82" s="27"/>
      <c r="BR82" s="27"/>
      <c r="BS82" s="466"/>
      <c r="BT82" s="27"/>
      <c r="BU82" s="27"/>
      <c r="BV82" s="41"/>
      <c r="BW82" s="42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473"/>
      <c r="C83" s="895"/>
      <c r="D83" s="895"/>
      <c r="E83" s="895"/>
      <c r="F83" s="895"/>
      <c r="G83" s="895"/>
      <c r="H83" s="895"/>
      <c r="I83" s="895"/>
      <c r="J83" s="895"/>
      <c r="K83" s="895"/>
      <c r="L83" s="895"/>
      <c r="M83" s="895"/>
      <c r="N83" s="895"/>
      <c r="O83" s="895"/>
      <c r="P83" s="896"/>
      <c r="Q83" s="896"/>
      <c r="R83" s="896"/>
      <c r="S83" s="896"/>
      <c r="T83" s="896"/>
      <c r="U83" s="896"/>
      <c r="V83" s="896"/>
      <c r="W83" s="896"/>
      <c r="X83" s="896"/>
      <c r="Y83" s="896"/>
      <c r="Z83" s="896"/>
      <c r="AA83" s="896"/>
      <c r="AB83" s="896"/>
      <c r="AC83" s="896"/>
      <c r="AD83" s="896"/>
      <c r="AE83" s="896"/>
      <c r="AF83" s="896"/>
      <c r="AG83" s="896"/>
      <c r="AH83" s="896"/>
      <c r="AI83" s="666"/>
      <c r="AJ83" s="666"/>
      <c r="AK83" s="666"/>
      <c r="AL83" s="649"/>
      <c r="AM83" s="649"/>
      <c r="AN83" s="649"/>
      <c r="AO83" s="649"/>
      <c r="AP83" s="649"/>
      <c r="AQ83" s="649"/>
      <c r="AR83" s="649"/>
      <c r="AS83" s="649"/>
      <c r="AT83" s="757"/>
      <c r="AU83" s="660">
        <f t="shared" si="1"/>
        <v>23</v>
      </c>
      <c r="AV83" s="661"/>
      <c r="AW83" s="36"/>
      <c r="AX83" s="27"/>
      <c r="AY83" s="27"/>
      <c r="AZ83" s="35"/>
      <c r="BA83" s="369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35"/>
      <c r="BQ83" s="27"/>
      <c r="BR83" s="27"/>
      <c r="BS83" s="27"/>
      <c r="BT83" s="466"/>
      <c r="BU83" s="27"/>
      <c r="BV83" s="41"/>
      <c r="BW83" s="42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29"/>
      <c r="C84" s="649"/>
      <c r="D84" s="649"/>
      <c r="E84" s="649"/>
      <c r="F84" s="649"/>
      <c r="G84" s="649"/>
      <c r="H84" s="649"/>
      <c r="I84" s="649"/>
      <c r="J84" s="649"/>
      <c r="K84" s="649"/>
      <c r="L84" s="649"/>
      <c r="M84" s="649"/>
      <c r="N84" s="649"/>
      <c r="O84" s="649"/>
      <c r="P84" s="762"/>
      <c r="Q84" s="762"/>
      <c r="R84" s="762"/>
      <c r="S84" s="762"/>
      <c r="T84" s="762"/>
      <c r="U84" s="762"/>
      <c r="V84" s="762"/>
      <c r="W84" s="762"/>
      <c r="X84" s="762"/>
      <c r="Y84" s="762"/>
      <c r="Z84" s="762"/>
      <c r="AA84" s="762"/>
      <c r="AB84" s="762"/>
      <c r="AC84" s="762"/>
      <c r="AD84" s="762"/>
      <c r="AE84" s="762"/>
      <c r="AF84" s="762"/>
      <c r="AG84" s="762"/>
      <c r="AH84" s="762"/>
      <c r="AI84" s="666"/>
      <c r="AJ84" s="666"/>
      <c r="AK84" s="666"/>
      <c r="AL84" s="649"/>
      <c r="AM84" s="649"/>
      <c r="AN84" s="649"/>
      <c r="AO84" s="649"/>
      <c r="AP84" s="649"/>
      <c r="AQ84" s="649"/>
      <c r="AR84" s="649"/>
      <c r="AS84" s="649"/>
      <c r="AT84" s="757"/>
      <c r="AU84" s="660">
        <f t="shared" si="1"/>
        <v>24</v>
      </c>
      <c r="AV84" s="661"/>
      <c r="AW84" s="36"/>
      <c r="AX84" s="27"/>
      <c r="AY84" s="27"/>
      <c r="AZ84" s="35"/>
      <c r="BA84" s="369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35"/>
      <c r="BQ84" s="27"/>
      <c r="BR84" s="27"/>
      <c r="BS84" s="27"/>
      <c r="BT84" s="27"/>
      <c r="BU84" s="27"/>
      <c r="BV84" s="41"/>
      <c r="BW84" s="42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29"/>
      <c r="C85" s="649"/>
      <c r="D85" s="649"/>
      <c r="E85" s="649"/>
      <c r="F85" s="649"/>
      <c r="G85" s="649"/>
      <c r="H85" s="649"/>
      <c r="I85" s="649"/>
      <c r="J85" s="649"/>
      <c r="K85" s="649"/>
      <c r="L85" s="649"/>
      <c r="M85" s="649"/>
      <c r="N85" s="649"/>
      <c r="O85" s="649"/>
      <c r="P85" s="659"/>
      <c r="Q85" s="659"/>
      <c r="R85" s="659"/>
      <c r="S85" s="659"/>
      <c r="T85" s="659"/>
      <c r="U85" s="659"/>
      <c r="V85" s="659"/>
      <c r="W85" s="659"/>
      <c r="X85" s="659"/>
      <c r="Y85" s="659"/>
      <c r="Z85" s="659"/>
      <c r="AA85" s="659"/>
      <c r="AB85" s="659"/>
      <c r="AC85" s="659"/>
      <c r="AD85" s="659"/>
      <c r="AE85" s="659"/>
      <c r="AF85" s="659"/>
      <c r="AG85" s="659"/>
      <c r="AH85" s="659"/>
      <c r="AI85" s="666"/>
      <c r="AJ85" s="666"/>
      <c r="AK85" s="666"/>
      <c r="AL85" s="649"/>
      <c r="AM85" s="649"/>
      <c r="AN85" s="649"/>
      <c r="AO85" s="649"/>
      <c r="AP85" s="649"/>
      <c r="AQ85" s="649"/>
      <c r="AR85" s="649"/>
      <c r="AS85" s="649"/>
      <c r="AT85" s="757"/>
      <c r="AU85" s="660">
        <f t="shared" si="1"/>
        <v>25</v>
      </c>
      <c r="AV85" s="661"/>
      <c r="AW85" s="36"/>
      <c r="AX85" s="27"/>
      <c r="AY85" s="27"/>
      <c r="AZ85" s="27"/>
      <c r="BA85" s="27"/>
      <c r="BB85" s="27"/>
      <c r="BC85" s="27"/>
      <c r="BD85" s="35"/>
      <c r="BE85" s="35"/>
      <c r="BF85" s="35"/>
      <c r="BG85" s="35"/>
      <c r="BH85" s="35"/>
      <c r="BI85" s="35"/>
      <c r="BJ85" s="27"/>
      <c r="BK85" s="27"/>
      <c r="BL85" s="27"/>
      <c r="BM85" s="27"/>
      <c r="BN85" s="27"/>
      <c r="BO85" s="27"/>
      <c r="BP85" s="35"/>
      <c r="BQ85" s="27"/>
      <c r="BR85" s="27"/>
      <c r="BS85" s="27"/>
      <c r="BT85" s="27"/>
      <c r="BU85" s="27"/>
      <c r="BV85" s="41"/>
      <c r="BW85" s="42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460"/>
      <c r="C86" s="649"/>
      <c r="D86" s="649"/>
      <c r="E86" s="649"/>
      <c r="F86" s="649"/>
      <c r="G86" s="649"/>
      <c r="H86" s="649"/>
      <c r="I86" s="649"/>
      <c r="J86" s="649"/>
      <c r="K86" s="649"/>
      <c r="L86" s="650"/>
      <c r="M86" s="651"/>
      <c r="N86" s="651"/>
      <c r="O86" s="652"/>
      <c r="P86" s="894"/>
      <c r="Q86" s="894"/>
      <c r="R86" s="894"/>
      <c r="S86" s="894"/>
      <c r="T86" s="894"/>
      <c r="U86" s="894"/>
      <c r="V86" s="894"/>
      <c r="W86" s="894"/>
      <c r="X86" s="894"/>
      <c r="Y86" s="894"/>
      <c r="Z86" s="894"/>
      <c r="AA86" s="894"/>
      <c r="AB86" s="894"/>
      <c r="AC86" s="894"/>
      <c r="AD86" s="894"/>
      <c r="AE86" s="894"/>
      <c r="AF86" s="894"/>
      <c r="AG86" s="894"/>
      <c r="AH86" s="894"/>
      <c r="AI86" s="649"/>
      <c r="AJ86" s="649"/>
      <c r="AK86" s="649"/>
      <c r="AL86" s="649"/>
      <c r="AM86" s="649"/>
      <c r="AN86" s="649"/>
      <c r="AO86" s="649"/>
      <c r="AP86" s="649"/>
      <c r="AQ86" s="649"/>
      <c r="AR86" s="649"/>
      <c r="AS86" s="649"/>
      <c r="AT86" s="757"/>
      <c r="AU86" s="660">
        <f t="shared" si="1"/>
        <v>26</v>
      </c>
      <c r="AV86" s="661"/>
      <c r="AW86" s="36"/>
      <c r="AX86" s="27"/>
      <c r="AY86" s="27"/>
      <c r="AZ86" s="27"/>
      <c r="BA86" s="27"/>
      <c r="BB86" s="27"/>
      <c r="BC86" s="27"/>
      <c r="BD86" s="27"/>
      <c r="BE86" s="27"/>
      <c r="BF86" s="35"/>
      <c r="BG86" s="27"/>
      <c r="BH86" s="27"/>
      <c r="BI86" s="27"/>
      <c r="BJ86" s="27"/>
      <c r="BK86" s="27"/>
      <c r="BL86" s="27"/>
      <c r="BM86" s="27"/>
      <c r="BN86" s="27"/>
      <c r="BO86" s="27"/>
      <c r="BP86" s="35"/>
      <c r="BQ86" s="27"/>
      <c r="BR86" s="27"/>
      <c r="BS86" s="27"/>
      <c r="BT86" s="27"/>
      <c r="BU86" s="27"/>
      <c r="BV86" s="41"/>
      <c r="BW86" s="42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759"/>
      <c r="CV86" s="760"/>
      <c r="CW86" s="760"/>
      <c r="CX86" s="760"/>
      <c r="CY86" s="761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460"/>
      <c r="C87" s="649"/>
      <c r="D87" s="649"/>
      <c r="E87" s="649"/>
      <c r="F87" s="649"/>
      <c r="G87" s="649"/>
      <c r="H87" s="649"/>
      <c r="I87" s="649"/>
      <c r="J87" s="649"/>
      <c r="K87" s="649"/>
      <c r="L87" s="650"/>
      <c r="M87" s="651"/>
      <c r="N87" s="651"/>
      <c r="O87" s="652"/>
      <c r="P87" s="762"/>
      <c r="Q87" s="762"/>
      <c r="R87" s="762"/>
      <c r="S87" s="762"/>
      <c r="T87" s="762"/>
      <c r="U87" s="762"/>
      <c r="V87" s="762"/>
      <c r="W87" s="762"/>
      <c r="X87" s="762"/>
      <c r="Y87" s="762"/>
      <c r="Z87" s="762"/>
      <c r="AA87" s="762"/>
      <c r="AB87" s="762"/>
      <c r="AC87" s="762"/>
      <c r="AD87" s="762"/>
      <c r="AE87" s="762"/>
      <c r="AF87" s="762"/>
      <c r="AG87" s="762"/>
      <c r="AH87" s="762"/>
      <c r="AI87" s="649"/>
      <c r="AJ87" s="649"/>
      <c r="AK87" s="649"/>
      <c r="AL87" s="649"/>
      <c r="AM87" s="649"/>
      <c r="AN87" s="649"/>
      <c r="AO87" s="649"/>
      <c r="AP87" s="649"/>
      <c r="AQ87" s="649"/>
      <c r="AR87" s="649"/>
      <c r="AS87" s="649"/>
      <c r="AT87" s="757"/>
      <c r="AU87" s="660">
        <f t="shared" si="1"/>
        <v>27</v>
      </c>
      <c r="AV87" s="661"/>
      <c r="AW87" s="36"/>
      <c r="AX87" s="27"/>
      <c r="AY87" s="27"/>
      <c r="AZ87" s="27"/>
      <c r="BA87" s="27"/>
      <c r="BB87" s="27"/>
      <c r="BC87" s="27"/>
      <c r="BD87" s="27"/>
      <c r="BE87" s="27"/>
      <c r="BF87" s="35"/>
      <c r="BG87" s="27"/>
      <c r="BH87" s="27"/>
      <c r="BI87" s="27"/>
      <c r="BJ87" s="27"/>
      <c r="BK87" s="27"/>
      <c r="BL87" s="27"/>
      <c r="BM87" s="27"/>
      <c r="BN87" s="27"/>
      <c r="BO87" s="27"/>
      <c r="BP87" s="35"/>
      <c r="BQ87" s="27"/>
      <c r="BR87" s="27"/>
      <c r="BS87" s="27"/>
      <c r="BT87" s="27"/>
      <c r="BU87" s="27"/>
      <c r="BV87" s="41"/>
      <c r="BW87" s="42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8"/>
      <c r="CU87" s="759"/>
      <c r="CV87" s="760"/>
      <c r="CW87" s="760"/>
      <c r="CX87" s="760"/>
      <c r="CY87" s="761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460" t="s">
        <v>86</v>
      </c>
      <c r="C88" s="649" t="s">
        <v>82</v>
      </c>
      <c r="D88" s="649"/>
      <c r="E88" s="649"/>
      <c r="F88" s="649"/>
      <c r="G88" s="649"/>
      <c r="H88" s="649"/>
      <c r="I88" s="649"/>
      <c r="J88" s="649"/>
      <c r="K88" s="649"/>
      <c r="L88" s="650" t="s">
        <v>1963</v>
      </c>
      <c r="M88" s="651"/>
      <c r="N88" s="651"/>
      <c r="O88" s="652"/>
      <c r="P88" s="762" t="s">
        <v>1980</v>
      </c>
      <c r="Q88" s="762"/>
      <c r="R88" s="762"/>
      <c r="S88" s="762"/>
      <c r="T88" s="762"/>
      <c r="U88" s="762"/>
      <c r="V88" s="762"/>
      <c r="W88" s="762"/>
      <c r="X88" s="762"/>
      <c r="Y88" s="762"/>
      <c r="Z88" s="762"/>
      <c r="AA88" s="762"/>
      <c r="AB88" s="762"/>
      <c r="AC88" s="762"/>
      <c r="AD88" s="762"/>
      <c r="AE88" s="762"/>
      <c r="AF88" s="762"/>
      <c r="AG88" s="762"/>
      <c r="AH88" s="762"/>
      <c r="AI88" s="649"/>
      <c r="AJ88" s="649"/>
      <c r="AK88" s="649"/>
      <c r="AL88" s="649"/>
      <c r="AM88" s="649"/>
      <c r="AN88" s="649"/>
      <c r="AO88" s="649"/>
      <c r="AP88" s="649"/>
      <c r="AQ88" s="649"/>
      <c r="AR88" s="649"/>
      <c r="AS88" s="649"/>
      <c r="AT88" s="757"/>
      <c r="AU88" s="660">
        <f t="shared" si="1"/>
        <v>28</v>
      </c>
      <c r="AV88" s="661"/>
      <c r="AW88" s="36"/>
      <c r="AX88" s="27"/>
      <c r="AY88" s="27"/>
      <c r="AZ88" s="27"/>
      <c r="BA88" s="27"/>
      <c r="BB88" s="27"/>
      <c r="BC88" s="27"/>
      <c r="BD88" s="27"/>
      <c r="BE88" s="27"/>
      <c r="BF88" s="35"/>
      <c r="BG88" s="27"/>
      <c r="BH88" s="27"/>
      <c r="BI88" s="27"/>
      <c r="BJ88" s="27"/>
      <c r="BK88" s="27"/>
      <c r="BL88" s="27"/>
      <c r="BM88" s="27"/>
      <c r="BN88" s="27"/>
      <c r="BO88" s="27"/>
      <c r="BP88" s="35"/>
      <c r="BQ88" s="27"/>
      <c r="BR88" s="27"/>
      <c r="BS88" s="27"/>
      <c r="BT88" s="27"/>
      <c r="BU88" s="27" t="s">
        <v>1964</v>
      </c>
      <c r="BV88" s="41"/>
      <c r="BW88" s="42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8"/>
      <c r="CU88" s="759"/>
      <c r="CV88" s="760"/>
      <c r="CW88" s="760"/>
      <c r="CX88" s="760"/>
      <c r="CY88" s="761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460" t="s">
        <v>86</v>
      </c>
      <c r="C89" s="649" t="s">
        <v>82</v>
      </c>
      <c r="D89" s="649"/>
      <c r="E89" s="649"/>
      <c r="F89" s="649"/>
      <c r="G89" s="649"/>
      <c r="H89" s="649"/>
      <c r="I89" s="649"/>
      <c r="J89" s="649"/>
      <c r="K89" s="649"/>
      <c r="L89" s="650" t="s">
        <v>1622</v>
      </c>
      <c r="M89" s="651"/>
      <c r="N89" s="651"/>
      <c r="O89" s="652"/>
      <c r="P89" s="762" t="s">
        <v>1981</v>
      </c>
      <c r="Q89" s="762"/>
      <c r="R89" s="762"/>
      <c r="S89" s="762"/>
      <c r="T89" s="762"/>
      <c r="U89" s="762"/>
      <c r="V89" s="762"/>
      <c r="W89" s="762"/>
      <c r="X89" s="762"/>
      <c r="Y89" s="762"/>
      <c r="Z89" s="762"/>
      <c r="AA89" s="762"/>
      <c r="AB89" s="762"/>
      <c r="AC89" s="762"/>
      <c r="AD89" s="762"/>
      <c r="AE89" s="762"/>
      <c r="AF89" s="762"/>
      <c r="AG89" s="762"/>
      <c r="AH89" s="762"/>
      <c r="AI89" s="649"/>
      <c r="AJ89" s="649"/>
      <c r="AK89" s="649"/>
      <c r="AL89" s="649"/>
      <c r="AM89" s="649"/>
      <c r="AN89" s="649"/>
      <c r="AO89" s="649"/>
      <c r="AP89" s="649"/>
      <c r="AQ89" s="649"/>
      <c r="AR89" s="649"/>
      <c r="AS89" s="649"/>
      <c r="AT89" s="757"/>
      <c r="AU89" s="660">
        <f t="shared" si="1"/>
        <v>29</v>
      </c>
      <c r="AV89" s="661"/>
      <c r="AW89" s="36"/>
      <c r="AX89" s="27"/>
      <c r="AY89" s="27"/>
      <c r="AZ89" s="27"/>
      <c r="BA89" s="27"/>
      <c r="BB89" s="27"/>
      <c r="BC89" s="27"/>
      <c r="BD89" s="27"/>
      <c r="BE89" s="27"/>
      <c r="BF89" s="35"/>
      <c r="BG89" s="27"/>
      <c r="BH89" s="27"/>
      <c r="BI89" s="27"/>
      <c r="BJ89" s="27"/>
      <c r="BK89" s="27"/>
      <c r="BL89" s="27"/>
      <c r="BM89" s="27"/>
      <c r="BN89" s="27"/>
      <c r="BO89" s="27"/>
      <c r="BP89" s="35"/>
      <c r="BQ89" s="27"/>
      <c r="BR89" s="27"/>
      <c r="BS89" s="27"/>
      <c r="BT89" s="27"/>
      <c r="BU89" s="27"/>
      <c r="BV89" s="41" t="s">
        <v>1964</v>
      </c>
      <c r="BW89" s="42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29"/>
      <c r="C90" s="649"/>
      <c r="D90" s="649"/>
      <c r="E90" s="649"/>
      <c r="F90" s="649"/>
      <c r="G90" s="649"/>
      <c r="H90" s="649"/>
      <c r="I90" s="649"/>
      <c r="J90" s="649"/>
      <c r="K90" s="649"/>
      <c r="L90" s="649"/>
      <c r="M90" s="649"/>
      <c r="N90" s="649"/>
      <c r="O90" s="649"/>
      <c r="P90" s="659"/>
      <c r="Q90" s="659"/>
      <c r="R90" s="659"/>
      <c r="S90" s="659"/>
      <c r="T90" s="659"/>
      <c r="U90" s="659"/>
      <c r="V90" s="659"/>
      <c r="W90" s="659"/>
      <c r="X90" s="659"/>
      <c r="Y90" s="659"/>
      <c r="Z90" s="659"/>
      <c r="AA90" s="659"/>
      <c r="AB90" s="659"/>
      <c r="AC90" s="659"/>
      <c r="AD90" s="659"/>
      <c r="AE90" s="659"/>
      <c r="AF90" s="659"/>
      <c r="AG90" s="659"/>
      <c r="AH90" s="659"/>
      <c r="AI90" s="666"/>
      <c r="AJ90" s="666"/>
      <c r="AK90" s="666"/>
      <c r="AL90" s="649"/>
      <c r="AM90" s="649"/>
      <c r="AN90" s="649"/>
      <c r="AO90" s="649"/>
      <c r="AP90" s="649"/>
      <c r="AQ90" s="649"/>
      <c r="AR90" s="649"/>
      <c r="AS90" s="649"/>
      <c r="AT90" s="757"/>
      <c r="AU90" s="660">
        <f t="shared" si="1"/>
        <v>30</v>
      </c>
      <c r="AV90" s="661"/>
      <c r="AW90" s="36"/>
      <c r="AX90" s="27"/>
      <c r="AY90" s="27"/>
      <c r="AZ90" s="27"/>
      <c r="BA90" s="27"/>
      <c r="BB90" s="27"/>
      <c r="BC90" s="27"/>
      <c r="BD90" s="27"/>
      <c r="BE90" s="27"/>
      <c r="BF90" s="35"/>
      <c r="BG90" s="27"/>
      <c r="BH90" s="27"/>
      <c r="BI90" s="27"/>
      <c r="BJ90" s="27"/>
      <c r="BK90" s="27"/>
      <c r="BL90" s="27"/>
      <c r="BM90" s="27"/>
      <c r="BN90" s="27"/>
      <c r="BO90" s="27"/>
      <c r="BP90" s="35"/>
      <c r="BQ90" s="27"/>
      <c r="BR90" s="27"/>
      <c r="BS90" s="27"/>
      <c r="BT90" s="27"/>
      <c r="BU90" s="27"/>
      <c r="BV90" s="41"/>
      <c r="BW90" s="42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29"/>
      <c r="C91" s="649"/>
      <c r="D91" s="649"/>
      <c r="E91" s="649"/>
      <c r="F91" s="649"/>
      <c r="G91" s="649"/>
      <c r="H91" s="649"/>
      <c r="I91" s="649"/>
      <c r="J91" s="649"/>
      <c r="K91" s="649"/>
      <c r="L91" s="649"/>
      <c r="M91" s="649"/>
      <c r="N91" s="649"/>
      <c r="O91" s="649"/>
      <c r="P91" s="659"/>
      <c r="Q91" s="659"/>
      <c r="R91" s="659"/>
      <c r="S91" s="659"/>
      <c r="T91" s="659"/>
      <c r="U91" s="659"/>
      <c r="V91" s="659"/>
      <c r="W91" s="659"/>
      <c r="X91" s="659"/>
      <c r="Y91" s="659"/>
      <c r="Z91" s="659"/>
      <c r="AA91" s="659"/>
      <c r="AB91" s="659"/>
      <c r="AC91" s="659"/>
      <c r="AD91" s="659"/>
      <c r="AE91" s="659"/>
      <c r="AF91" s="659"/>
      <c r="AG91" s="659"/>
      <c r="AH91" s="659"/>
      <c r="AI91" s="666"/>
      <c r="AJ91" s="666"/>
      <c r="AK91" s="666"/>
      <c r="AL91" s="649"/>
      <c r="AM91" s="649"/>
      <c r="AN91" s="649"/>
      <c r="AO91" s="649"/>
      <c r="AP91" s="649"/>
      <c r="AQ91" s="649"/>
      <c r="AR91" s="649"/>
      <c r="AS91" s="649"/>
      <c r="AT91" s="757"/>
      <c r="AU91" s="660">
        <f t="shared" si="1"/>
        <v>31</v>
      </c>
      <c r="AV91" s="661"/>
      <c r="AW91" s="36"/>
      <c r="AX91" s="27"/>
      <c r="AY91" s="27"/>
      <c r="AZ91" s="27"/>
      <c r="BA91" s="27"/>
      <c r="BB91" s="27"/>
      <c r="BC91" s="27"/>
      <c r="BD91" s="27"/>
      <c r="BE91" s="27"/>
      <c r="BF91" s="35"/>
      <c r="BG91" s="27"/>
      <c r="BH91" s="27"/>
      <c r="BI91" s="27"/>
      <c r="BJ91" s="27"/>
      <c r="BK91" s="27"/>
      <c r="BL91" s="27"/>
      <c r="BM91" s="27"/>
      <c r="BN91" s="27"/>
      <c r="BO91" s="27"/>
      <c r="BP91" s="35"/>
      <c r="BQ91" s="27"/>
      <c r="BR91" s="27"/>
      <c r="BS91" s="27"/>
      <c r="BT91" s="27"/>
      <c r="BU91" s="27"/>
      <c r="BV91" s="41"/>
      <c r="BW91" s="42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29"/>
      <c r="C92" s="649"/>
      <c r="D92" s="649"/>
      <c r="E92" s="649"/>
      <c r="F92" s="649"/>
      <c r="G92" s="649"/>
      <c r="H92" s="649"/>
      <c r="I92" s="649"/>
      <c r="J92" s="649"/>
      <c r="K92" s="649"/>
      <c r="L92" s="649"/>
      <c r="M92" s="649"/>
      <c r="N92" s="649"/>
      <c r="O92" s="649"/>
      <c r="P92" s="659"/>
      <c r="Q92" s="659"/>
      <c r="R92" s="659"/>
      <c r="S92" s="659"/>
      <c r="T92" s="659"/>
      <c r="U92" s="659"/>
      <c r="V92" s="659"/>
      <c r="W92" s="659"/>
      <c r="X92" s="659"/>
      <c r="Y92" s="659"/>
      <c r="Z92" s="659"/>
      <c r="AA92" s="659"/>
      <c r="AB92" s="659"/>
      <c r="AC92" s="659"/>
      <c r="AD92" s="659"/>
      <c r="AE92" s="659"/>
      <c r="AF92" s="659"/>
      <c r="AG92" s="659"/>
      <c r="AH92" s="659"/>
      <c r="AI92" s="666"/>
      <c r="AJ92" s="666"/>
      <c r="AK92" s="666"/>
      <c r="AL92" s="649"/>
      <c r="AM92" s="649"/>
      <c r="AN92" s="649"/>
      <c r="AO92" s="649"/>
      <c r="AP92" s="649"/>
      <c r="AQ92" s="649"/>
      <c r="AR92" s="649"/>
      <c r="AS92" s="649"/>
      <c r="AT92" s="757"/>
      <c r="AU92" s="660">
        <f t="shared" si="1"/>
        <v>32</v>
      </c>
      <c r="AV92" s="661"/>
      <c r="AW92" s="36"/>
      <c r="AX92" s="27"/>
      <c r="AY92" s="27"/>
      <c r="AZ92" s="27"/>
      <c r="BA92" s="27"/>
      <c r="BB92" s="27"/>
      <c r="BC92" s="27"/>
      <c r="BD92" s="27"/>
      <c r="BE92" s="27"/>
      <c r="BF92" s="35"/>
      <c r="BG92" s="27"/>
      <c r="BH92" s="27"/>
      <c r="BI92" s="27"/>
      <c r="BJ92" s="27"/>
      <c r="BK92" s="27"/>
      <c r="BL92" s="27"/>
      <c r="BM92" s="27"/>
      <c r="BN92" s="27"/>
      <c r="BO92" s="27"/>
      <c r="BP92" s="35"/>
      <c r="BQ92" s="27"/>
      <c r="BR92" s="27"/>
      <c r="BS92" s="27"/>
      <c r="BT92" s="27"/>
      <c r="BU92" s="27"/>
      <c r="BV92" s="41"/>
      <c r="BW92" s="42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29"/>
      <c r="C93" s="649"/>
      <c r="D93" s="649"/>
      <c r="E93" s="649"/>
      <c r="F93" s="649"/>
      <c r="G93" s="649"/>
      <c r="H93" s="649"/>
      <c r="I93" s="649"/>
      <c r="J93" s="649"/>
      <c r="K93" s="649"/>
      <c r="L93" s="649"/>
      <c r="M93" s="649"/>
      <c r="N93" s="649"/>
      <c r="O93" s="649"/>
      <c r="P93" s="659"/>
      <c r="Q93" s="659"/>
      <c r="R93" s="659"/>
      <c r="S93" s="659"/>
      <c r="T93" s="659"/>
      <c r="U93" s="659"/>
      <c r="V93" s="659"/>
      <c r="W93" s="659"/>
      <c r="X93" s="659"/>
      <c r="Y93" s="659"/>
      <c r="Z93" s="659"/>
      <c r="AA93" s="659"/>
      <c r="AB93" s="659"/>
      <c r="AC93" s="659"/>
      <c r="AD93" s="659"/>
      <c r="AE93" s="659"/>
      <c r="AF93" s="659"/>
      <c r="AG93" s="659"/>
      <c r="AH93" s="659"/>
      <c r="AI93" s="666"/>
      <c r="AJ93" s="666"/>
      <c r="AK93" s="666"/>
      <c r="AL93" s="649"/>
      <c r="AM93" s="649"/>
      <c r="AN93" s="649"/>
      <c r="AO93" s="649"/>
      <c r="AP93" s="649"/>
      <c r="AQ93" s="649"/>
      <c r="AR93" s="649"/>
      <c r="AS93" s="649"/>
      <c r="AT93" s="757"/>
      <c r="AU93" s="660">
        <f t="shared" si="1"/>
        <v>33</v>
      </c>
      <c r="AV93" s="661"/>
      <c r="AW93" s="36"/>
      <c r="AX93" s="27"/>
      <c r="AY93" s="27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27"/>
      <c r="BM93" s="27"/>
      <c r="BN93" s="27"/>
      <c r="BO93" s="27"/>
      <c r="BP93" s="35"/>
      <c r="BQ93" s="27"/>
      <c r="BR93" s="27"/>
      <c r="BS93" s="27"/>
      <c r="BT93" s="27"/>
      <c r="BU93" s="27"/>
      <c r="BV93" s="41"/>
      <c r="BW93" s="42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8"/>
      <c r="CU93" s="759"/>
      <c r="CV93" s="760"/>
      <c r="CW93" s="760"/>
      <c r="CX93" s="760"/>
      <c r="CY93" s="761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29"/>
      <c r="C94" s="649"/>
      <c r="D94" s="649"/>
      <c r="E94" s="649"/>
      <c r="F94" s="649"/>
      <c r="G94" s="649"/>
      <c r="H94" s="649"/>
      <c r="I94" s="649"/>
      <c r="J94" s="649"/>
      <c r="K94" s="649"/>
      <c r="L94" s="649"/>
      <c r="M94" s="649"/>
      <c r="N94" s="649"/>
      <c r="O94" s="649"/>
      <c r="P94" s="659"/>
      <c r="Q94" s="659"/>
      <c r="R94" s="659"/>
      <c r="S94" s="659"/>
      <c r="T94" s="659"/>
      <c r="U94" s="659"/>
      <c r="V94" s="659"/>
      <c r="W94" s="659"/>
      <c r="X94" s="659"/>
      <c r="Y94" s="659"/>
      <c r="Z94" s="659"/>
      <c r="AA94" s="659"/>
      <c r="AB94" s="659"/>
      <c r="AC94" s="659"/>
      <c r="AD94" s="659"/>
      <c r="AE94" s="659"/>
      <c r="AF94" s="659"/>
      <c r="AG94" s="659"/>
      <c r="AH94" s="659"/>
      <c r="AI94" s="666"/>
      <c r="AJ94" s="666"/>
      <c r="AK94" s="666"/>
      <c r="AL94" s="649"/>
      <c r="AM94" s="649"/>
      <c r="AN94" s="649"/>
      <c r="AO94" s="649"/>
      <c r="AP94" s="649"/>
      <c r="AQ94" s="649"/>
      <c r="AR94" s="649"/>
      <c r="AS94" s="649"/>
      <c r="AT94" s="757"/>
      <c r="AU94" s="660">
        <f t="shared" si="1"/>
        <v>34</v>
      </c>
      <c r="AV94" s="661"/>
      <c r="AW94" s="36"/>
      <c r="AX94" s="27"/>
      <c r="AY94" s="27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27"/>
      <c r="BM94" s="27"/>
      <c r="BN94" s="27"/>
      <c r="BO94" s="27"/>
      <c r="BP94" s="35"/>
      <c r="BQ94" s="27"/>
      <c r="BR94" s="27"/>
      <c r="BS94" s="27"/>
      <c r="BT94" s="27"/>
      <c r="BU94" s="27"/>
      <c r="BV94" s="41"/>
      <c r="BW94" s="42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759"/>
      <c r="CV94" s="760"/>
      <c r="CW94" s="760"/>
      <c r="CX94" s="760"/>
      <c r="CY94" s="761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29"/>
      <c r="C95" s="649"/>
      <c r="D95" s="649"/>
      <c r="E95" s="649"/>
      <c r="F95" s="649"/>
      <c r="G95" s="649"/>
      <c r="H95" s="649"/>
      <c r="I95" s="649"/>
      <c r="J95" s="649"/>
      <c r="K95" s="649"/>
      <c r="L95" s="649"/>
      <c r="M95" s="649"/>
      <c r="N95" s="649"/>
      <c r="O95" s="649"/>
      <c r="P95" s="659"/>
      <c r="Q95" s="659"/>
      <c r="R95" s="659"/>
      <c r="S95" s="659"/>
      <c r="T95" s="659"/>
      <c r="U95" s="659"/>
      <c r="V95" s="659"/>
      <c r="W95" s="659"/>
      <c r="X95" s="659"/>
      <c r="Y95" s="659"/>
      <c r="Z95" s="659"/>
      <c r="AA95" s="659"/>
      <c r="AB95" s="659"/>
      <c r="AC95" s="659"/>
      <c r="AD95" s="659"/>
      <c r="AE95" s="659"/>
      <c r="AF95" s="659"/>
      <c r="AG95" s="659"/>
      <c r="AH95" s="659"/>
      <c r="AI95" s="666"/>
      <c r="AJ95" s="666"/>
      <c r="AK95" s="666"/>
      <c r="AL95" s="649"/>
      <c r="AM95" s="649"/>
      <c r="AN95" s="649"/>
      <c r="AO95" s="649"/>
      <c r="AP95" s="649"/>
      <c r="AQ95" s="649"/>
      <c r="AR95" s="649"/>
      <c r="AS95" s="649"/>
      <c r="AT95" s="757"/>
      <c r="AU95" s="660">
        <f t="shared" si="1"/>
        <v>35</v>
      </c>
      <c r="AV95" s="661"/>
      <c r="AW95" s="36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35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41"/>
      <c r="BW95" s="42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29"/>
      <c r="C96" s="649"/>
      <c r="D96" s="649"/>
      <c r="E96" s="649"/>
      <c r="F96" s="649"/>
      <c r="G96" s="649"/>
      <c r="H96" s="649"/>
      <c r="I96" s="649"/>
      <c r="J96" s="649"/>
      <c r="K96" s="649"/>
      <c r="L96" s="649"/>
      <c r="M96" s="649"/>
      <c r="N96" s="649"/>
      <c r="O96" s="649"/>
      <c r="P96" s="659"/>
      <c r="Q96" s="659"/>
      <c r="R96" s="659"/>
      <c r="S96" s="659"/>
      <c r="T96" s="659"/>
      <c r="U96" s="659"/>
      <c r="V96" s="659"/>
      <c r="W96" s="659"/>
      <c r="X96" s="659"/>
      <c r="Y96" s="659"/>
      <c r="Z96" s="659"/>
      <c r="AA96" s="659"/>
      <c r="AB96" s="659"/>
      <c r="AC96" s="659"/>
      <c r="AD96" s="659"/>
      <c r="AE96" s="659"/>
      <c r="AF96" s="659"/>
      <c r="AG96" s="659"/>
      <c r="AH96" s="659"/>
      <c r="AI96" s="666"/>
      <c r="AJ96" s="666"/>
      <c r="AK96" s="666"/>
      <c r="AL96" s="649"/>
      <c r="AM96" s="649"/>
      <c r="AN96" s="649"/>
      <c r="AO96" s="649"/>
      <c r="AP96" s="649"/>
      <c r="AQ96" s="649"/>
      <c r="AR96" s="649"/>
      <c r="AS96" s="649"/>
      <c r="AT96" s="757"/>
      <c r="AU96" s="660">
        <f t="shared" si="1"/>
        <v>36</v>
      </c>
      <c r="AV96" s="661"/>
      <c r="AW96" s="36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35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41"/>
      <c r="BW96" s="42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29"/>
      <c r="C97" s="649"/>
      <c r="D97" s="649"/>
      <c r="E97" s="649"/>
      <c r="F97" s="649"/>
      <c r="G97" s="649"/>
      <c r="H97" s="649"/>
      <c r="I97" s="649"/>
      <c r="J97" s="649"/>
      <c r="K97" s="649"/>
      <c r="L97" s="649"/>
      <c r="M97" s="649"/>
      <c r="N97" s="649"/>
      <c r="O97" s="649"/>
      <c r="P97" s="659"/>
      <c r="Q97" s="659"/>
      <c r="R97" s="659"/>
      <c r="S97" s="659"/>
      <c r="T97" s="659"/>
      <c r="U97" s="659"/>
      <c r="V97" s="659"/>
      <c r="W97" s="659"/>
      <c r="X97" s="659"/>
      <c r="Y97" s="659"/>
      <c r="Z97" s="659"/>
      <c r="AA97" s="659"/>
      <c r="AB97" s="659"/>
      <c r="AC97" s="659"/>
      <c r="AD97" s="659"/>
      <c r="AE97" s="659"/>
      <c r="AF97" s="659"/>
      <c r="AG97" s="659"/>
      <c r="AH97" s="659"/>
      <c r="AI97" s="666"/>
      <c r="AJ97" s="666"/>
      <c r="AK97" s="666"/>
      <c r="AL97" s="649"/>
      <c r="AM97" s="649"/>
      <c r="AN97" s="649"/>
      <c r="AO97" s="649"/>
      <c r="AP97" s="649"/>
      <c r="AQ97" s="649"/>
      <c r="AR97" s="649"/>
      <c r="AS97" s="649"/>
      <c r="AT97" s="757"/>
      <c r="AU97" s="660">
        <f t="shared" si="1"/>
        <v>37</v>
      </c>
      <c r="AV97" s="661"/>
      <c r="AW97" s="36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35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41"/>
      <c r="BW97" s="42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29"/>
      <c r="C98" s="649"/>
      <c r="D98" s="649"/>
      <c r="E98" s="649"/>
      <c r="F98" s="649"/>
      <c r="G98" s="649"/>
      <c r="H98" s="649"/>
      <c r="I98" s="649"/>
      <c r="J98" s="649"/>
      <c r="K98" s="649"/>
      <c r="L98" s="649"/>
      <c r="M98" s="649"/>
      <c r="N98" s="649"/>
      <c r="O98" s="649"/>
      <c r="P98" s="659"/>
      <c r="Q98" s="659"/>
      <c r="R98" s="659"/>
      <c r="S98" s="659"/>
      <c r="T98" s="659"/>
      <c r="U98" s="659"/>
      <c r="V98" s="659"/>
      <c r="W98" s="659"/>
      <c r="X98" s="659"/>
      <c r="Y98" s="659"/>
      <c r="Z98" s="659"/>
      <c r="AA98" s="659"/>
      <c r="AB98" s="659"/>
      <c r="AC98" s="659"/>
      <c r="AD98" s="659"/>
      <c r="AE98" s="659"/>
      <c r="AF98" s="659"/>
      <c r="AG98" s="659"/>
      <c r="AH98" s="659"/>
      <c r="AI98" s="666"/>
      <c r="AJ98" s="666"/>
      <c r="AK98" s="666"/>
      <c r="AL98" s="649"/>
      <c r="AM98" s="649"/>
      <c r="AN98" s="649"/>
      <c r="AO98" s="649"/>
      <c r="AP98" s="649"/>
      <c r="AQ98" s="649"/>
      <c r="AR98" s="649"/>
      <c r="AS98" s="649"/>
      <c r="AT98" s="757"/>
      <c r="AU98" s="660">
        <f t="shared" si="1"/>
        <v>38</v>
      </c>
      <c r="AV98" s="661"/>
      <c r="AW98" s="36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35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41"/>
      <c r="BW98" s="42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746" t="str">
        <f>B52</f>
        <v>OUTPUTS TO INTEGRATOR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60" t="s">
        <v>86</v>
      </c>
      <c r="C99" s="649" t="s">
        <v>82</v>
      </c>
      <c r="D99" s="649"/>
      <c r="E99" s="649"/>
      <c r="F99" s="649"/>
      <c r="G99" s="649"/>
      <c r="H99" s="649"/>
      <c r="I99" s="649"/>
      <c r="J99" s="649"/>
      <c r="K99" s="649"/>
      <c r="L99" s="650" t="s">
        <v>2704</v>
      </c>
      <c r="M99" s="651"/>
      <c r="N99" s="651"/>
      <c r="O99" s="652"/>
      <c r="P99" s="659" t="s">
        <v>2185</v>
      </c>
      <c r="Q99" s="659"/>
      <c r="R99" s="659"/>
      <c r="S99" s="659"/>
      <c r="T99" s="659"/>
      <c r="U99" s="659"/>
      <c r="V99" s="659"/>
      <c r="W99" s="659"/>
      <c r="X99" s="659"/>
      <c r="Y99" s="659"/>
      <c r="Z99" s="659"/>
      <c r="AA99" s="659"/>
      <c r="AB99" s="659"/>
      <c r="AC99" s="659"/>
      <c r="AD99" s="659"/>
      <c r="AE99" s="659"/>
      <c r="AF99" s="659"/>
      <c r="AG99" s="659"/>
      <c r="AH99" s="659"/>
      <c r="AI99" s="666"/>
      <c r="AJ99" s="666"/>
      <c r="AK99" s="666"/>
      <c r="AL99" s="649"/>
      <c r="AM99" s="649"/>
      <c r="AN99" s="649"/>
      <c r="AO99" s="649"/>
      <c r="AP99" s="649"/>
      <c r="AQ99" s="649"/>
      <c r="AR99" s="649"/>
      <c r="AS99" s="649"/>
      <c r="AT99" s="757"/>
      <c r="AU99" s="660">
        <f t="shared" si="1"/>
        <v>39</v>
      </c>
      <c r="AV99" s="661"/>
      <c r="AW99" s="36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35"/>
      <c r="BJ99" s="27"/>
      <c r="BK99" s="27"/>
      <c r="BL99" s="27"/>
      <c r="BM99" s="27"/>
      <c r="BN99" s="27"/>
      <c r="BO99" s="27"/>
      <c r="BP99" s="27"/>
      <c r="BQ99" s="27"/>
      <c r="BR99" s="27" t="s">
        <v>2186</v>
      </c>
      <c r="BS99" s="27"/>
      <c r="BT99" s="27"/>
      <c r="BU99" s="27"/>
      <c r="BV99" s="41"/>
      <c r="BW99" s="42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29"/>
      <c r="C100" s="649"/>
      <c r="D100" s="649"/>
      <c r="E100" s="649"/>
      <c r="F100" s="649"/>
      <c r="G100" s="649"/>
      <c r="H100" s="649"/>
      <c r="I100" s="649"/>
      <c r="J100" s="649"/>
      <c r="K100" s="649"/>
      <c r="L100" s="649"/>
      <c r="M100" s="649"/>
      <c r="N100" s="649"/>
      <c r="O100" s="649"/>
      <c r="P100" s="659"/>
      <c r="Q100" s="659"/>
      <c r="R100" s="659"/>
      <c r="S100" s="659"/>
      <c r="T100" s="659"/>
      <c r="U100" s="659"/>
      <c r="V100" s="659"/>
      <c r="W100" s="659"/>
      <c r="X100" s="659"/>
      <c r="Y100" s="659"/>
      <c r="Z100" s="659"/>
      <c r="AA100" s="659"/>
      <c r="AB100" s="659"/>
      <c r="AC100" s="659"/>
      <c r="AD100" s="659"/>
      <c r="AE100" s="659"/>
      <c r="AF100" s="659"/>
      <c r="AG100" s="659"/>
      <c r="AH100" s="659"/>
      <c r="AI100" s="666"/>
      <c r="AJ100" s="666"/>
      <c r="AK100" s="666"/>
      <c r="AL100" s="649"/>
      <c r="AM100" s="649"/>
      <c r="AN100" s="649"/>
      <c r="AO100" s="649"/>
      <c r="AP100" s="649"/>
      <c r="AQ100" s="649"/>
      <c r="AR100" s="649"/>
      <c r="AS100" s="649"/>
      <c r="AT100" s="757"/>
      <c r="AU100" s="660">
        <f t="shared" si="1"/>
        <v>40</v>
      </c>
      <c r="AV100" s="661"/>
      <c r="AW100" s="36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35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41"/>
      <c r="BW100" s="42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 t="s">
        <v>86</v>
      </c>
      <c r="C101" s="649" t="s">
        <v>1612</v>
      </c>
      <c r="D101" s="649"/>
      <c r="E101" s="649"/>
      <c r="F101" s="649"/>
      <c r="G101" s="649"/>
      <c r="H101" s="649"/>
      <c r="I101" s="649"/>
      <c r="J101" s="649"/>
      <c r="K101" s="649"/>
      <c r="L101" s="649" t="s">
        <v>3205</v>
      </c>
      <c r="M101" s="649"/>
      <c r="N101" s="649"/>
      <c r="O101" s="649"/>
      <c r="P101" s="894" t="s">
        <v>1081</v>
      </c>
      <c r="Q101" s="894"/>
      <c r="R101" s="894"/>
      <c r="S101" s="894"/>
      <c r="T101" s="894"/>
      <c r="U101" s="894"/>
      <c r="V101" s="894"/>
      <c r="W101" s="894"/>
      <c r="X101" s="894"/>
      <c r="Y101" s="894"/>
      <c r="Z101" s="894"/>
      <c r="AA101" s="894"/>
      <c r="AB101" s="894"/>
      <c r="AC101" s="894"/>
      <c r="AD101" s="894"/>
      <c r="AE101" s="894"/>
      <c r="AF101" s="894"/>
      <c r="AG101" s="894"/>
      <c r="AH101" s="894"/>
      <c r="AI101" s="649"/>
      <c r="AJ101" s="649"/>
      <c r="AK101" s="649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6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35"/>
      <c r="BJ101" s="27"/>
      <c r="BK101" s="27"/>
      <c r="BL101" s="27"/>
      <c r="BM101" s="27"/>
      <c r="BN101" s="27"/>
      <c r="BO101" s="27"/>
      <c r="BP101" s="27"/>
      <c r="BQ101" s="27" t="s">
        <v>27</v>
      </c>
      <c r="BR101" s="27"/>
      <c r="BS101" s="27"/>
      <c r="BT101" s="27"/>
      <c r="BU101" s="27"/>
      <c r="BV101" s="41"/>
      <c r="BW101" s="42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49"/>
      <c r="D102" s="649"/>
      <c r="E102" s="649"/>
      <c r="F102" s="649"/>
      <c r="G102" s="649"/>
      <c r="H102" s="649"/>
      <c r="I102" s="649"/>
      <c r="J102" s="649"/>
      <c r="K102" s="649"/>
      <c r="L102" s="649"/>
      <c r="M102" s="649"/>
      <c r="N102" s="649"/>
      <c r="O102" s="649"/>
      <c r="P102" s="762"/>
      <c r="Q102" s="762"/>
      <c r="R102" s="762"/>
      <c r="S102" s="762"/>
      <c r="T102" s="762"/>
      <c r="U102" s="762"/>
      <c r="V102" s="762"/>
      <c r="W102" s="762"/>
      <c r="X102" s="762"/>
      <c r="Y102" s="762"/>
      <c r="Z102" s="762"/>
      <c r="AA102" s="762"/>
      <c r="AB102" s="762"/>
      <c r="AC102" s="762"/>
      <c r="AD102" s="762"/>
      <c r="AE102" s="762"/>
      <c r="AF102" s="762"/>
      <c r="AG102" s="762"/>
      <c r="AH102" s="762"/>
      <c r="AI102" s="649"/>
      <c r="AJ102" s="649"/>
      <c r="AK102" s="649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6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35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41"/>
      <c r="BW102" s="42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49"/>
      <c r="D103" s="649"/>
      <c r="E103" s="649"/>
      <c r="F103" s="649"/>
      <c r="G103" s="649"/>
      <c r="H103" s="649"/>
      <c r="I103" s="649"/>
      <c r="J103" s="649"/>
      <c r="K103" s="649"/>
      <c r="L103" s="649"/>
      <c r="M103" s="649"/>
      <c r="N103" s="649"/>
      <c r="O103" s="649"/>
      <c r="P103" s="762"/>
      <c r="Q103" s="762"/>
      <c r="R103" s="762"/>
      <c r="S103" s="762"/>
      <c r="T103" s="762"/>
      <c r="U103" s="762"/>
      <c r="V103" s="762"/>
      <c r="W103" s="762"/>
      <c r="X103" s="762"/>
      <c r="Y103" s="762"/>
      <c r="Z103" s="762"/>
      <c r="AA103" s="762"/>
      <c r="AB103" s="762"/>
      <c r="AC103" s="762"/>
      <c r="AD103" s="762"/>
      <c r="AE103" s="762"/>
      <c r="AF103" s="762"/>
      <c r="AG103" s="762"/>
      <c r="AH103" s="762"/>
      <c r="AI103" s="649"/>
      <c r="AJ103" s="649"/>
      <c r="AK103" s="649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35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41"/>
      <c r="BW103" s="42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49"/>
      <c r="D104" s="649"/>
      <c r="E104" s="649"/>
      <c r="F104" s="649"/>
      <c r="G104" s="649"/>
      <c r="H104" s="649"/>
      <c r="I104" s="649"/>
      <c r="J104" s="649"/>
      <c r="K104" s="649"/>
      <c r="L104" s="649"/>
      <c r="M104" s="649"/>
      <c r="N104" s="649"/>
      <c r="O104" s="649"/>
      <c r="P104" s="762"/>
      <c r="Q104" s="762"/>
      <c r="R104" s="762"/>
      <c r="S104" s="762"/>
      <c r="T104" s="762"/>
      <c r="U104" s="762"/>
      <c r="V104" s="762"/>
      <c r="W104" s="762"/>
      <c r="X104" s="762"/>
      <c r="Y104" s="762"/>
      <c r="Z104" s="762"/>
      <c r="AA104" s="762"/>
      <c r="AB104" s="762"/>
      <c r="AC104" s="762"/>
      <c r="AD104" s="762"/>
      <c r="AE104" s="762"/>
      <c r="AF104" s="762"/>
      <c r="AG104" s="762"/>
      <c r="AH104" s="762"/>
      <c r="AI104" s="649"/>
      <c r="AJ104" s="649"/>
      <c r="AK104" s="649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6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35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41"/>
      <c r="BW104" s="42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/>
      <c r="C105" s="649"/>
      <c r="D105" s="649"/>
      <c r="E105" s="649"/>
      <c r="F105" s="649"/>
      <c r="G105" s="649"/>
      <c r="H105" s="649"/>
      <c r="I105" s="649"/>
      <c r="J105" s="649"/>
      <c r="K105" s="649"/>
      <c r="L105" s="649"/>
      <c r="M105" s="649"/>
      <c r="N105" s="649"/>
      <c r="O105" s="649"/>
      <c r="P105" s="762"/>
      <c r="Q105" s="762"/>
      <c r="R105" s="762"/>
      <c r="S105" s="762"/>
      <c r="T105" s="762"/>
      <c r="U105" s="762"/>
      <c r="V105" s="762"/>
      <c r="W105" s="762"/>
      <c r="X105" s="762"/>
      <c r="Y105" s="762"/>
      <c r="Z105" s="762"/>
      <c r="AA105" s="762"/>
      <c r="AB105" s="762"/>
      <c r="AC105" s="762"/>
      <c r="AD105" s="762"/>
      <c r="AE105" s="762"/>
      <c r="AF105" s="762"/>
      <c r="AG105" s="762"/>
      <c r="AH105" s="762"/>
      <c r="AI105" s="649"/>
      <c r="AJ105" s="649"/>
      <c r="AK105" s="649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6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35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41"/>
      <c r="BW105" s="42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44</v>
      </c>
      <c r="DJ105" s="705"/>
      <c r="DK105" s="689"/>
      <c r="DL105" s="706" t="str">
        <f>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 t="s">
        <v>356</v>
      </c>
      <c r="EA105" s="713"/>
      <c r="EB105" s="713"/>
      <c r="EC105" s="714"/>
    </row>
    <row r="106" spans="2:133" ht="13.5" customHeight="1" thickBot="1">
      <c r="B106" s="29"/>
      <c r="C106" s="649"/>
      <c r="D106" s="649"/>
      <c r="E106" s="649"/>
      <c r="F106" s="649"/>
      <c r="G106" s="649"/>
      <c r="H106" s="649"/>
      <c r="I106" s="649"/>
      <c r="J106" s="649"/>
      <c r="K106" s="649"/>
      <c r="L106" s="649"/>
      <c r="M106" s="649"/>
      <c r="N106" s="649"/>
      <c r="O106" s="649"/>
      <c r="P106" s="659"/>
      <c r="Q106" s="659"/>
      <c r="R106" s="659"/>
      <c r="S106" s="659"/>
      <c r="T106" s="659"/>
      <c r="U106" s="659"/>
      <c r="V106" s="659"/>
      <c r="W106" s="659"/>
      <c r="X106" s="659"/>
      <c r="Y106" s="659"/>
      <c r="Z106" s="659"/>
      <c r="AA106" s="659"/>
      <c r="AB106" s="659"/>
      <c r="AC106" s="659"/>
      <c r="AD106" s="659"/>
      <c r="AE106" s="659"/>
      <c r="AF106" s="659"/>
      <c r="AG106" s="659"/>
      <c r="AH106" s="659"/>
      <c r="AI106" s="666"/>
      <c r="AJ106" s="666"/>
      <c r="AK106" s="666"/>
      <c r="AL106" s="649"/>
      <c r="AM106" s="649"/>
      <c r="AN106" s="649"/>
      <c r="AO106" s="649"/>
      <c r="AP106" s="649"/>
      <c r="AQ106" s="649"/>
      <c r="AR106" s="649"/>
      <c r="AS106" s="649"/>
      <c r="AT106" s="757"/>
      <c r="AU106" s="660">
        <f t="shared" si="1"/>
        <v>46</v>
      </c>
      <c r="AV106" s="661"/>
      <c r="AW106" s="36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41"/>
      <c r="BW106" s="42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29"/>
      <c r="C107" s="649"/>
      <c r="D107" s="649"/>
      <c r="E107" s="649"/>
      <c r="F107" s="649"/>
      <c r="G107" s="649"/>
      <c r="H107" s="649"/>
      <c r="I107" s="649"/>
      <c r="J107" s="649"/>
      <c r="K107" s="649"/>
      <c r="L107" s="649"/>
      <c r="M107" s="649"/>
      <c r="N107" s="649"/>
      <c r="O107" s="649"/>
      <c r="P107" s="659"/>
      <c r="Q107" s="659"/>
      <c r="R107" s="659"/>
      <c r="S107" s="659"/>
      <c r="T107" s="659"/>
      <c r="U107" s="659"/>
      <c r="V107" s="659"/>
      <c r="W107" s="659"/>
      <c r="X107" s="659"/>
      <c r="Y107" s="659"/>
      <c r="Z107" s="659"/>
      <c r="AA107" s="659"/>
      <c r="AB107" s="659"/>
      <c r="AC107" s="659"/>
      <c r="AD107" s="659"/>
      <c r="AE107" s="659"/>
      <c r="AF107" s="659"/>
      <c r="AG107" s="659"/>
      <c r="AH107" s="659"/>
      <c r="AI107" s="666"/>
      <c r="AJ107" s="666"/>
      <c r="AK107" s="666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660">
        <f t="shared" si="1"/>
        <v>47</v>
      </c>
      <c r="AV107" s="661"/>
      <c r="AW107" s="36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41"/>
      <c r="BW107" s="42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29"/>
      <c r="C108" s="650"/>
      <c r="D108" s="651"/>
      <c r="E108" s="651"/>
      <c r="F108" s="651"/>
      <c r="G108" s="651"/>
      <c r="H108" s="651"/>
      <c r="I108" s="651"/>
      <c r="J108" s="651"/>
      <c r="K108" s="652"/>
      <c r="L108" s="650"/>
      <c r="M108" s="651"/>
      <c r="N108" s="651"/>
      <c r="O108" s="652"/>
      <c r="P108" s="702"/>
      <c r="Q108" s="703"/>
      <c r="R108" s="703"/>
      <c r="S108" s="703"/>
      <c r="T108" s="703"/>
      <c r="U108" s="703"/>
      <c r="V108" s="703"/>
      <c r="W108" s="703"/>
      <c r="X108" s="703"/>
      <c r="Y108" s="703"/>
      <c r="Z108" s="703"/>
      <c r="AA108" s="703"/>
      <c r="AB108" s="703"/>
      <c r="AC108" s="703"/>
      <c r="AD108" s="703"/>
      <c r="AE108" s="703"/>
      <c r="AF108" s="703"/>
      <c r="AG108" s="703"/>
      <c r="AH108" s="704"/>
      <c r="AI108" s="666"/>
      <c r="AJ108" s="666"/>
      <c r="AK108" s="666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660">
        <f t="shared" si="1"/>
        <v>48</v>
      </c>
      <c r="AV108" s="661"/>
      <c r="AW108" s="3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41"/>
      <c r="BW108" s="42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759"/>
      <c r="CV108" s="760"/>
      <c r="CW108" s="760"/>
      <c r="CX108" s="760"/>
      <c r="CY108" s="761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29" t="s">
        <v>1254</v>
      </c>
      <c r="C109" s="649" t="s">
        <v>1255</v>
      </c>
      <c r="D109" s="649"/>
      <c r="E109" s="649"/>
      <c r="F109" s="649"/>
      <c r="G109" s="649"/>
      <c r="H109" s="649"/>
      <c r="I109" s="649"/>
      <c r="J109" s="649"/>
      <c r="K109" s="649"/>
      <c r="L109" s="649" t="s">
        <v>2705</v>
      </c>
      <c r="M109" s="649"/>
      <c r="N109" s="649"/>
      <c r="O109" s="649"/>
      <c r="P109" s="659" t="s">
        <v>1256</v>
      </c>
      <c r="Q109" s="659"/>
      <c r="R109" s="659"/>
      <c r="S109" s="659"/>
      <c r="T109" s="659"/>
      <c r="U109" s="659"/>
      <c r="V109" s="659"/>
      <c r="W109" s="659"/>
      <c r="X109" s="659"/>
      <c r="Y109" s="659"/>
      <c r="Z109" s="659"/>
      <c r="AA109" s="659"/>
      <c r="AB109" s="659"/>
      <c r="AC109" s="659"/>
      <c r="AD109" s="659"/>
      <c r="AE109" s="659"/>
      <c r="AF109" s="659"/>
      <c r="AG109" s="659"/>
      <c r="AH109" s="659"/>
      <c r="AI109" s="666"/>
      <c r="AJ109" s="666"/>
      <c r="AK109" s="666"/>
      <c r="AL109" s="649"/>
      <c r="AM109" s="649"/>
      <c r="AN109" s="649"/>
      <c r="AO109" s="649"/>
      <c r="AP109" s="649"/>
      <c r="AQ109" s="649"/>
      <c r="AR109" s="649"/>
      <c r="AS109" s="649"/>
      <c r="AT109" s="757"/>
      <c r="AU109" s="660">
        <f t="shared" si="1"/>
        <v>49</v>
      </c>
      <c r="AV109" s="661"/>
      <c r="AW109" s="3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41"/>
      <c r="BW109" s="42" t="s">
        <v>1259</v>
      </c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759"/>
      <c r="CV109" s="760"/>
      <c r="CW109" s="760"/>
      <c r="CX109" s="760"/>
      <c r="CY109" s="761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30" t="s">
        <v>1254</v>
      </c>
      <c r="C110" s="887" t="s">
        <v>1255</v>
      </c>
      <c r="D110" s="887"/>
      <c r="E110" s="887"/>
      <c r="F110" s="887"/>
      <c r="G110" s="887"/>
      <c r="H110" s="887"/>
      <c r="I110" s="887"/>
      <c r="J110" s="887"/>
      <c r="K110" s="887"/>
      <c r="L110" s="887" t="s">
        <v>2706</v>
      </c>
      <c r="M110" s="887"/>
      <c r="N110" s="887"/>
      <c r="O110" s="887"/>
      <c r="P110" s="888" t="s">
        <v>1257</v>
      </c>
      <c r="Q110" s="888"/>
      <c r="R110" s="888"/>
      <c r="S110" s="888"/>
      <c r="T110" s="888"/>
      <c r="U110" s="888"/>
      <c r="V110" s="888"/>
      <c r="W110" s="888"/>
      <c r="X110" s="888"/>
      <c r="Y110" s="888"/>
      <c r="Z110" s="888"/>
      <c r="AA110" s="888"/>
      <c r="AB110" s="888"/>
      <c r="AC110" s="888"/>
      <c r="AD110" s="888"/>
      <c r="AE110" s="888"/>
      <c r="AF110" s="888"/>
      <c r="AG110" s="888"/>
      <c r="AH110" s="888"/>
      <c r="AI110" s="889"/>
      <c r="AJ110" s="889"/>
      <c r="AK110" s="889"/>
      <c r="AL110" s="887"/>
      <c r="AM110" s="887"/>
      <c r="AN110" s="887"/>
      <c r="AO110" s="887"/>
      <c r="AP110" s="887"/>
      <c r="AQ110" s="887"/>
      <c r="AR110" s="887"/>
      <c r="AS110" s="887"/>
      <c r="AT110" s="890"/>
      <c r="AU110" s="682">
        <f t="shared" si="1"/>
        <v>50</v>
      </c>
      <c r="AV110" s="683"/>
      <c r="AW110" s="47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48"/>
      <c r="BW110" s="49"/>
      <c r="BX110" s="31" t="s">
        <v>1259</v>
      </c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891"/>
      <c r="CV110" s="892"/>
      <c r="CW110" s="892"/>
      <c r="CX110" s="892"/>
      <c r="CY110" s="893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customSheetViews>
    <customSheetView guid="{459D8B06-64F6-4D7D-BDA8-B0B9697830D7}" scale="85" showPageBreaks="1" fitToPage="1" printArea="1">
      <selection activeCell="AD118" sqref="AD118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1"/>
    </customSheetView>
    <customSheetView guid="{F1C2F403-3DD5-463F-B19A-1E9FE4FCE3CF}" scale="85" showPageBreaks="1" fitToPage="1" printArea="1" showAutoFilter="1" topLeftCell="A28">
      <selection activeCell="AZ95" sqref="AZ95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2"/>
      <autoFilter ref="A60:EC110" xr:uid="{76B24B3F-736E-47B8-8D5F-848547934C55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6D5AE7B9-AA9F-4FCE-81B8-DFF09D653861}" scale="70" showPageBreaks="1" fitToPage="1" printArea="1" showAutoFilter="1">
      <selection activeCell="AL89" sqref="AL89:AQ89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3"/>
      <autoFilter ref="A60:EC110" xr:uid="{41FA7BF5-56B9-4686-BBF8-4829BF9DFE77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10A14AD8-2026-4643-88E0-ACDED3D48983}" scale="85" showPageBreaks="1" fitToPage="1" printArea="1" showAutoFilter="1">
      <selection activeCell="BD24" sqref="BD24:BD43"/>
      <pageMargins left="0.47244094488188981" right="0.47244094488188981" top="0.78740157480314965" bottom="0.78740157480314965" header="0.31496062992125984" footer="0.31496062992125984"/>
      <printOptions horizontalCentered="1"/>
      <pageSetup paperSize="8" scale="48" orientation="landscape" r:id="rId4"/>
      <autoFilter ref="A60:EC110" xr:uid="{B193D01B-7B2F-4B22-8785-01EDF95A9BCD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25E4A06B-3D0E-4857-ACCC-F1DBDA7321BD}" scale="85" showPageBreaks="1" fitToPage="1" printArea="1" showAutoFilter="1" topLeftCell="A13">
      <selection activeCell="A58" sqref="A58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5"/>
      <autoFilter ref="A60:EC110" xr:uid="{73E7EE95-AD10-411D-9C33-8122108DF35C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6AB89333-027B-4C72-8F3B-4D7D7DCAD375}" scale="85" showPageBreaks="1" fitToPage="1" printArea="1" showAutoFilter="1" topLeftCell="A49">
      <selection activeCell="A58" sqref="A58"/>
      <pageMargins left="0.47244094488188981" right="0.47244094488188981" top="0.78740157480314965" bottom="0.78740157480314965" header="0.31496062992125984" footer="0.31496062992125984"/>
      <printOptions horizontalCentered="1"/>
      <pageSetup paperSize="8" scale="48" orientation="landscape" r:id="rId6"/>
      <autoFilter ref="A60:EC110" xr:uid="{CBB01F45-EF37-434C-BBFC-18240619FF40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BCC0F869-8E77-496B-A68E-20F7E92B1A4A}" scale="85" showPageBreaks="1" fitToPage="1" printArea="1" showAutoFilter="1" topLeftCell="B61">
      <selection activeCell="BR24" sqref="BR1:BR1048576"/>
      <pageMargins left="0.47244094488188981" right="0.47244094488188981" top="0.78740157480314965" bottom="0.78740157480314965" header="0.31496062992125984" footer="0.31496062992125984"/>
      <printOptions horizontalCentered="1"/>
      <pageSetup paperSize="8" scale="48" orientation="landscape" r:id="rId7"/>
      <autoFilter ref="A60:EC110" xr:uid="{5E335442-9F5C-4DE0-9E81-2C4803F0EDED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</customSheetViews>
  <mergeCells count="995">
    <mergeCell ref="BW2:CG3"/>
    <mergeCell ref="CH2:CT3"/>
    <mergeCell ref="BW4:BW6"/>
    <mergeCell ref="CU2:CY3"/>
    <mergeCell ref="CR4:CR6"/>
    <mergeCell ref="CS4:CS6"/>
    <mergeCell ref="CT4:CT6"/>
    <mergeCell ref="CU4:CY4"/>
    <mergeCell ref="CZ2:EC3"/>
    <mergeCell ref="CZ4:EC4"/>
    <mergeCell ref="CZ5:EC5"/>
    <mergeCell ref="CZ6:EC6"/>
    <mergeCell ref="CH4:CH6"/>
    <mergeCell ref="CI4:CI6"/>
    <mergeCell ref="CJ4:CJ6"/>
    <mergeCell ref="CK4:CK6"/>
    <mergeCell ref="BZ4:BZ6"/>
    <mergeCell ref="CA4:CA6"/>
    <mergeCell ref="CB4:CB6"/>
    <mergeCell ref="CC4:CC6"/>
    <mergeCell ref="CD4:CD6"/>
    <mergeCell ref="CE4:CE6"/>
    <mergeCell ref="CU5:CY5"/>
    <mergeCell ref="CU6:CY6"/>
    <mergeCell ref="CL4:CL6"/>
    <mergeCell ref="CM4:CM6"/>
    <mergeCell ref="CN4:CN6"/>
    <mergeCell ref="CO4:CO6"/>
    <mergeCell ref="CP4:CP6"/>
    <mergeCell ref="CQ4:CQ6"/>
    <mergeCell ref="CF4:CF6"/>
    <mergeCell ref="CG4:CG6"/>
    <mergeCell ref="BX4:BX6"/>
    <mergeCell ref="BY4:BY6"/>
    <mergeCell ref="BO4:BO6"/>
    <mergeCell ref="BP4:BP6"/>
    <mergeCell ref="BQ4:BQ6"/>
    <mergeCell ref="BR4:BR6"/>
    <mergeCell ref="BS4:BS6"/>
    <mergeCell ref="AX7:AX11"/>
    <mergeCell ref="AY7:AY11"/>
    <mergeCell ref="AZ7:AZ11"/>
    <mergeCell ref="BC4:BC6"/>
    <mergeCell ref="BF7:BF11"/>
    <mergeCell ref="BR7:BR11"/>
    <mergeCell ref="BH4:BH6"/>
    <mergeCell ref="BB4:BB6"/>
    <mergeCell ref="BJ4:BJ6"/>
    <mergeCell ref="BK4:BK6"/>
    <mergeCell ref="BL4:BL6"/>
    <mergeCell ref="BM4:BM6"/>
    <mergeCell ref="BG4:BG6"/>
    <mergeCell ref="BI4:BI6"/>
    <mergeCell ref="BL7:BL11"/>
    <mergeCell ref="BK7:BK11"/>
    <mergeCell ref="BN4:BN6"/>
    <mergeCell ref="BT4:BT6"/>
    <mergeCell ref="BU4:BU6"/>
    <mergeCell ref="BV4:BV6"/>
    <mergeCell ref="E11:Z11"/>
    <mergeCell ref="C3:Z3"/>
    <mergeCell ref="AU4:AV6"/>
    <mergeCell ref="AW4:AW6"/>
    <mergeCell ref="AX4:AX6"/>
    <mergeCell ref="AY4:AY6"/>
    <mergeCell ref="AZ4:AZ6"/>
    <mergeCell ref="BA4:BA6"/>
    <mergeCell ref="AS2:AT56"/>
    <mergeCell ref="AU2:AV3"/>
    <mergeCell ref="AW2:BV3"/>
    <mergeCell ref="BF4:BF6"/>
    <mergeCell ref="BI7:BI11"/>
    <mergeCell ref="BH7:BH11"/>
    <mergeCell ref="BD4:BD6"/>
    <mergeCell ref="BE4:BE6"/>
    <mergeCell ref="BK12:BK22"/>
    <mergeCell ref="BD7:BD11"/>
    <mergeCell ref="BE7:BE11"/>
    <mergeCell ref="BG7:BG11"/>
    <mergeCell ref="BJ7:BJ11"/>
    <mergeCell ref="BC12:BC22"/>
    <mergeCell ref="AU24:AV43"/>
    <mergeCell ref="AW24:AW43"/>
    <mergeCell ref="AX24:AX43"/>
    <mergeCell ref="AY24:AY43"/>
    <mergeCell ref="AZ24:AZ43"/>
    <mergeCell ref="BA24:BA43"/>
    <mergeCell ref="BC56:BC58"/>
    <mergeCell ref="E5:Z5"/>
    <mergeCell ref="AU23:AV23"/>
    <mergeCell ref="BA12:BA22"/>
    <mergeCell ref="BC7:BC11"/>
    <mergeCell ref="BB7:BB11"/>
    <mergeCell ref="BA7:BA11"/>
    <mergeCell ref="E13:Z13"/>
    <mergeCell ref="BB12:BB22"/>
    <mergeCell ref="AU44:AV49"/>
    <mergeCell ref="AW44:AW49"/>
    <mergeCell ref="AX44:AX49"/>
    <mergeCell ref="AY44:AY49"/>
    <mergeCell ref="AZ44:AZ49"/>
    <mergeCell ref="BA44:BA49"/>
    <mergeCell ref="B52:AR56"/>
    <mergeCell ref="E9:Z9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K7:CK11"/>
    <mergeCell ref="CL7:CL11"/>
    <mergeCell ref="CM7:CM11"/>
    <mergeCell ref="E7:Z7"/>
    <mergeCell ref="AU7:AV11"/>
    <mergeCell ref="AW7:AW11"/>
    <mergeCell ref="CU10:CY10"/>
    <mergeCell ref="CZ10:EC10"/>
    <mergeCell ref="CA7:CA11"/>
    <mergeCell ref="CB7:CB11"/>
    <mergeCell ref="CC7:CC11"/>
    <mergeCell ref="CD7:CD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CO7:CO11"/>
    <mergeCell ref="CZ11:EC11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U11:CY11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CG12:CG22"/>
    <mergeCell ref="CU21:CY21"/>
    <mergeCell ref="CZ21:EC21"/>
    <mergeCell ref="CU22:CY22"/>
    <mergeCell ref="CZ22:EC22"/>
    <mergeCell ref="CN7:CN11"/>
    <mergeCell ref="CU23:CY23"/>
    <mergeCell ref="CZ23:EC23"/>
    <mergeCell ref="E17:AQ17"/>
    <mergeCell ref="E19:AQ19"/>
    <mergeCell ref="CU19:CY19"/>
    <mergeCell ref="CZ19:EC19"/>
    <mergeCell ref="CU20:CY20"/>
    <mergeCell ref="CZ20:EC20"/>
    <mergeCell ref="CC12:CC22"/>
    <mergeCell ref="CD12:CD22"/>
    <mergeCell ref="BS12:BS22"/>
    <mergeCell ref="BT12:BT22"/>
    <mergeCell ref="AU12:AV22"/>
    <mergeCell ref="AW12:AW22"/>
    <mergeCell ref="AX12:AX22"/>
    <mergeCell ref="AY12:AY22"/>
    <mergeCell ref="AZ12:AZ22"/>
    <mergeCell ref="CH12:CH22"/>
    <mergeCell ref="CI12:CI22"/>
    <mergeCell ref="CJ12:CJ22"/>
    <mergeCell ref="BY12:BY22"/>
    <mergeCell ref="BZ12:BZ22"/>
    <mergeCell ref="CA12:CA22"/>
    <mergeCell ref="CB12:CB22"/>
    <mergeCell ref="BU12:BU22"/>
    <mergeCell ref="BV12:BV22"/>
    <mergeCell ref="BW12:BW22"/>
    <mergeCell ref="BX12:BX22"/>
    <mergeCell ref="BD12:BD22"/>
    <mergeCell ref="BE12:BE22"/>
    <mergeCell ref="BG12:BG22"/>
    <mergeCell ref="BI24:BI43"/>
    <mergeCell ref="BP12:BP22"/>
    <mergeCell ref="BQ12:BQ22"/>
    <mergeCell ref="BR12:BR22"/>
    <mergeCell ref="BI12:BI22"/>
    <mergeCell ref="BH12:BH22"/>
    <mergeCell ref="BJ12:BJ22"/>
    <mergeCell ref="BL12:BL22"/>
    <mergeCell ref="BM12:BM22"/>
    <mergeCell ref="BN12:BN22"/>
    <mergeCell ref="BO12:BO22"/>
    <mergeCell ref="BN24:BN43"/>
    <mergeCell ref="BO24:BO43"/>
    <mergeCell ref="BP24:BP43"/>
    <mergeCell ref="BQ24:BQ43"/>
    <mergeCell ref="BR24:BR43"/>
    <mergeCell ref="BF24:BF43"/>
    <mergeCell ref="BF12:BF22"/>
    <mergeCell ref="BB24:BB43"/>
    <mergeCell ref="BJ24:BJ43"/>
    <mergeCell ref="BL24:BL43"/>
    <mergeCell ref="BM24:BM43"/>
    <mergeCell ref="CQ24:CQ43"/>
    <mergeCell ref="CF24:CF43"/>
    <mergeCell ref="CG24:CG43"/>
    <mergeCell ref="CH24:CH43"/>
    <mergeCell ref="CI24:CI43"/>
    <mergeCell ref="CJ24:CJ43"/>
    <mergeCell ref="CK24:CK43"/>
    <mergeCell ref="BZ24:BZ43"/>
    <mergeCell ref="CA24:CA43"/>
    <mergeCell ref="CB24:CB43"/>
    <mergeCell ref="CC24:CC43"/>
    <mergeCell ref="CD24:CD43"/>
    <mergeCell ref="CE24:CE43"/>
    <mergeCell ref="BT24:BT43"/>
    <mergeCell ref="BU24:BU43"/>
    <mergeCell ref="BV24:BV43"/>
    <mergeCell ref="BW24:BW43"/>
    <mergeCell ref="BX24:BX43"/>
    <mergeCell ref="BY24:BY43"/>
    <mergeCell ref="CO24:CO43"/>
    <mergeCell ref="CP24:CP43"/>
    <mergeCell ref="BK24:BK43"/>
    <mergeCell ref="BC24:BC43"/>
    <mergeCell ref="BD24:BD43"/>
    <mergeCell ref="BE24:BE43"/>
    <mergeCell ref="BG24:BG43"/>
    <mergeCell ref="CU31:CY31"/>
    <mergeCell ref="CU27:CY27"/>
    <mergeCell ref="CL24:CL43"/>
    <mergeCell ref="CM24:CM43"/>
    <mergeCell ref="CN24:CN43"/>
    <mergeCell ref="CU35:CY35"/>
    <mergeCell ref="BS24:BS43"/>
    <mergeCell ref="BH24:BH43"/>
    <mergeCell ref="CZ31:EC32"/>
    <mergeCell ref="CU32:CY32"/>
    <mergeCell ref="CU33:CY33"/>
    <mergeCell ref="CZ33:EC33"/>
    <mergeCell ref="CU34:CY34"/>
    <mergeCell ref="CZ34:EC34"/>
    <mergeCell ref="CU29:CY29"/>
    <mergeCell ref="CZ29:EC29"/>
    <mergeCell ref="CU30:CY30"/>
    <mergeCell ref="CZ30:EC30"/>
    <mergeCell ref="CZ27:EC27"/>
    <mergeCell ref="CU28:CY28"/>
    <mergeCell ref="CZ28:EC28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41:CY41"/>
    <mergeCell ref="CZ41:EC41"/>
    <mergeCell ref="CU42:CY42"/>
    <mergeCell ref="CZ42:EC42"/>
    <mergeCell ref="CU43:CY43"/>
    <mergeCell ref="CZ43:EC43"/>
    <mergeCell ref="CU38:CY38"/>
    <mergeCell ref="CZ38:EC38"/>
    <mergeCell ref="CU39:CY39"/>
    <mergeCell ref="CZ39:EC39"/>
    <mergeCell ref="CU40:CY40"/>
    <mergeCell ref="CZ40:EC40"/>
    <mergeCell ref="CZ35:EC35"/>
    <mergeCell ref="CU36:CY36"/>
    <mergeCell ref="CZ36:EC36"/>
    <mergeCell ref="CU37:CY37"/>
    <mergeCell ref="CZ37:EC37"/>
    <mergeCell ref="BH44:BH49"/>
    <mergeCell ref="BB44:BB49"/>
    <mergeCell ref="BJ44:BJ49"/>
    <mergeCell ref="BL44:BL49"/>
    <mergeCell ref="BM44:BM49"/>
    <mergeCell ref="BK44:BK49"/>
    <mergeCell ref="BC44:BC49"/>
    <mergeCell ref="BD44:BD49"/>
    <mergeCell ref="BE44:BE49"/>
    <mergeCell ref="BG44:BG49"/>
    <mergeCell ref="BI44:BI49"/>
    <mergeCell ref="BF44:BF49"/>
    <mergeCell ref="BZ44:BZ49"/>
    <mergeCell ref="CA44:CA49"/>
    <mergeCell ref="CB44:CB49"/>
    <mergeCell ref="CC44:CC49"/>
    <mergeCell ref="CD44:CD49"/>
    <mergeCell ref="CE44:CE49"/>
    <mergeCell ref="BT44:BT49"/>
    <mergeCell ref="BV44:BV49"/>
    <mergeCell ref="BW44:BW49"/>
    <mergeCell ref="BX44:BX49"/>
    <mergeCell ref="BY44:BY49"/>
    <mergeCell ref="BN44:BN49"/>
    <mergeCell ref="BO44:BO49"/>
    <mergeCell ref="BP44:BP49"/>
    <mergeCell ref="BQ44:BQ49"/>
    <mergeCell ref="BR44:BR49"/>
    <mergeCell ref="BS44:BS49"/>
    <mergeCell ref="CZ47:EC47"/>
    <mergeCell ref="CU48:CY48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CR44:CR49"/>
    <mergeCell ref="CS44:CS49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L44:CL49"/>
    <mergeCell ref="CM44:CM49"/>
    <mergeCell ref="CN44:CN49"/>
    <mergeCell ref="CO44:CO49"/>
    <mergeCell ref="CP44:CP49"/>
    <mergeCell ref="CQ44:CQ49"/>
    <mergeCell ref="CF44:CF49"/>
    <mergeCell ref="CG44:CG49"/>
    <mergeCell ref="CH44:CH49"/>
    <mergeCell ref="CI44:CI49"/>
    <mergeCell ref="CJ44:CJ49"/>
    <mergeCell ref="CK44:CK49"/>
    <mergeCell ref="BN50:BN55"/>
    <mergeCell ref="BO50:BO55"/>
    <mergeCell ref="BP50:BP55"/>
    <mergeCell ref="BQ50:BQ55"/>
    <mergeCell ref="BR50:BR55"/>
    <mergeCell ref="CM50:CM55"/>
    <mergeCell ref="CN50:CN55"/>
    <mergeCell ref="CO50:CO55"/>
    <mergeCell ref="CP50:CP55"/>
    <mergeCell ref="CE50:CE55"/>
    <mergeCell ref="CF50:CF55"/>
    <mergeCell ref="CG50:CG55"/>
    <mergeCell ref="CH50:CH55"/>
    <mergeCell ref="CI50:CI55"/>
    <mergeCell ref="CJ50:CJ55"/>
    <mergeCell ref="BU44:BU49"/>
    <mergeCell ref="BY50:BY55"/>
    <mergeCell ref="BZ50:BZ55"/>
    <mergeCell ref="CA50:CA55"/>
    <mergeCell ref="CB50:CB55"/>
    <mergeCell ref="CC50:CC55"/>
    <mergeCell ref="BG50:BG55"/>
    <mergeCell ref="BA50:BA55"/>
    <mergeCell ref="BB50:BB55"/>
    <mergeCell ref="BC50:BC55"/>
    <mergeCell ref="BD50:BD55"/>
    <mergeCell ref="BE50:BE55"/>
    <mergeCell ref="BF50:BF55"/>
    <mergeCell ref="BH50:BH55"/>
    <mergeCell ref="BI50:BI55"/>
    <mergeCell ref="BU50:BU55"/>
    <mergeCell ref="BV50:BV55"/>
    <mergeCell ref="BW50:BW55"/>
    <mergeCell ref="BX50:BX55"/>
    <mergeCell ref="BD56:BD58"/>
    <mergeCell ref="BE56:BE58"/>
    <mergeCell ref="BF56:BF58"/>
    <mergeCell ref="BG56:BG58"/>
    <mergeCell ref="BH56:BH58"/>
    <mergeCell ref="BJ50:BJ55"/>
    <mergeCell ref="BK50:BK55"/>
    <mergeCell ref="BL50:BL55"/>
    <mergeCell ref="BM50:BM55"/>
    <mergeCell ref="BI56:BI58"/>
    <mergeCell ref="AW56:AW58"/>
    <mergeCell ref="AX56:AX58"/>
    <mergeCell ref="AY56:AY58"/>
    <mergeCell ref="AZ56:AZ58"/>
    <mergeCell ref="BA56:BA58"/>
    <mergeCell ref="BB56:BB58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BJ56:BJ58"/>
    <mergeCell ref="BK56:BK58"/>
    <mergeCell ref="BL56:BL58"/>
    <mergeCell ref="BM56:BM58"/>
    <mergeCell ref="BN56:BN58"/>
    <mergeCell ref="CZ56:EC56"/>
    <mergeCell ref="CD50:CD55"/>
    <mergeCell ref="BS50:BS55"/>
    <mergeCell ref="BT50:BT55"/>
    <mergeCell ref="CF56:CF58"/>
    <mergeCell ref="BU56:BU58"/>
    <mergeCell ref="BV56:BV58"/>
    <mergeCell ref="BW56:BW58"/>
    <mergeCell ref="BX56:BX58"/>
    <mergeCell ref="BZ56:BZ58"/>
    <mergeCell ref="BO56:BO58"/>
    <mergeCell ref="BP56:BP58"/>
    <mergeCell ref="BQ56:BQ58"/>
    <mergeCell ref="BR56:BR58"/>
    <mergeCell ref="BS56:BS58"/>
    <mergeCell ref="BT56:BT58"/>
    <mergeCell ref="CQ50:CQ55"/>
    <mergeCell ref="CR50:CR55"/>
    <mergeCell ref="CS50:CS55"/>
    <mergeCell ref="CT50:CT55"/>
    <mergeCell ref="CU50:CY50"/>
    <mergeCell ref="CZ50:EC50"/>
    <mergeCell ref="CU51:CY51"/>
    <mergeCell ref="CZ51:EC51"/>
    <mergeCell ref="CK50:CK55"/>
    <mergeCell ref="CL50:CL55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BY56:BY58"/>
    <mergeCell ref="AU56:AV58"/>
    <mergeCell ref="AX59:AX60"/>
    <mergeCell ref="AY59:AY60"/>
    <mergeCell ref="AZ59:AZ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H59:CH60"/>
    <mergeCell ref="CI59:CI60"/>
    <mergeCell ref="CJ59:CJ60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CZ79:EC79"/>
    <mergeCell ref="C80:K80"/>
    <mergeCell ref="L80:O80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80:EC80"/>
    <mergeCell ref="CU78:CY78"/>
    <mergeCell ref="CZ78:EC78"/>
    <mergeCell ref="C85:K85"/>
    <mergeCell ref="AI85:AK85"/>
    <mergeCell ref="AL85:AQ85"/>
    <mergeCell ref="AR85:AT85"/>
    <mergeCell ref="CZ85:EC85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U82:CY82"/>
    <mergeCell ref="P80:AH80"/>
    <mergeCell ref="AI80:AK80"/>
    <mergeCell ref="AL80:AQ80"/>
    <mergeCell ref="AR80:AT80"/>
    <mergeCell ref="AU80:AV80"/>
    <mergeCell ref="CU80:CY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Z83:EC83"/>
    <mergeCell ref="C84:K84"/>
    <mergeCell ref="C88:K88"/>
    <mergeCell ref="C86:K86"/>
    <mergeCell ref="CZ82:EC82"/>
    <mergeCell ref="C83:K83"/>
    <mergeCell ref="L99:O99"/>
    <mergeCell ref="P99:AH99"/>
    <mergeCell ref="AR83:AT83"/>
    <mergeCell ref="AU83:AV83"/>
    <mergeCell ref="CU83:CY83"/>
    <mergeCell ref="L86:O86"/>
    <mergeCell ref="CZ84:EC84"/>
    <mergeCell ref="L93:O93"/>
    <mergeCell ref="L94:O94"/>
    <mergeCell ref="P93:AH93"/>
    <mergeCell ref="P94:AH94"/>
    <mergeCell ref="AI93:AK93"/>
    <mergeCell ref="AI94:AK94"/>
    <mergeCell ref="CZ87:EC87"/>
    <mergeCell ref="CZ89:EC89"/>
    <mergeCell ref="AL93:AQ93"/>
    <mergeCell ref="AL94:AQ94"/>
    <mergeCell ref="CZ90:EC90"/>
    <mergeCell ref="C87:K87"/>
    <mergeCell ref="AR93:AT93"/>
    <mergeCell ref="CZ91:EC91"/>
    <mergeCell ref="CU92:CY92"/>
    <mergeCell ref="CZ92:EC92"/>
    <mergeCell ref="P87:AH87"/>
    <mergeCell ref="L88:O88"/>
    <mergeCell ref="L87:O87"/>
    <mergeCell ref="CU91:CY91"/>
    <mergeCell ref="CZ93:EC93"/>
    <mergeCell ref="CZ88:EC88"/>
    <mergeCell ref="C93:K93"/>
    <mergeCell ref="L83:O83"/>
    <mergeCell ref="P83:AH83"/>
    <mergeCell ref="AI83:AK83"/>
    <mergeCell ref="AL83:AQ83"/>
    <mergeCell ref="CU90:CY90"/>
    <mergeCell ref="AU90:AV90"/>
    <mergeCell ref="AR84:AT84"/>
    <mergeCell ref="AU84:AV84"/>
    <mergeCell ref="CU84:CY84"/>
    <mergeCell ref="AL84:AQ84"/>
    <mergeCell ref="P88:AH88"/>
    <mergeCell ref="AI87:AK87"/>
    <mergeCell ref="AL87:AQ87"/>
    <mergeCell ref="L84:O84"/>
    <mergeCell ref="P84:AH84"/>
    <mergeCell ref="AI84:AK84"/>
    <mergeCell ref="P86:AH86"/>
    <mergeCell ref="AR88:AT88"/>
    <mergeCell ref="AU88:AV88"/>
    <mergeCell ref="CU88:CY88"/>
    <mergeCell ref="CU86:CY86"/>
    <mergeCell ref="L89:O89"/>
    <mergeCell ref="P89:AH89"/>
    <mergeCell ref="AI89:AK89"/>
    <mergeCell ref="CU98:CY98"/>
    <mergeCell ref="AR87:AT87"/>
    <mergeCell ref="AU87:AV87"/>
    <mergeCell ref="CU87:CY87"/>
    <mergeCell ref="L100:O100"/>
    <mergeCell ref="P100:AH100"/>
    <mergeCell ref="L85:O85"/>
    <mergeCell ref="P85:AH85"/>
    <mergeCell ref="AU85:AV85"/>
    <mergeCell ref="CU85:CY85"/>
    <mergeCell ref="AU94:AV94"/>
    <mergeCell ref="AU100:AV100"/>
    <mergeCell ref="CU100:CY100"/>
    <mergeCell ref="AR94:AT94"/>
    <mergeCell ref="AU93:AV93"/>
    <mergeCell ref="CU93:CY93"/>
    <mergeCell ref="AI86:AK86"/>
    <mergeCell ref="AL86:AQ86"/>
    <mergeCell ref="AR86:AT86"/>
    <mergeCell ref="AU86:AV86"/>
    <mergeCell ref="AU89:AV89"/>
    <mergeCell ref="CU89:CY89"/>
    <mergeCell ref="AI88:AK88"/>
    <mergeCell ref="AL88:AQ88"/>
    <mergeCell ref="CZ86:EC86"/>
    <mergeCell ref="AR89:AT89"/>
    <mergeCell ref="C92:K92"/>
    <mergeCell ref="L92:O92"/>
    <mergeCell ref="P92:AH92"/>
    <mergeCell ref="AI92:AK92"/>
    <mergeCell ref="AL92:AQ92"/>
    <mergeCell ref="P90:AH90"/>
    <mergeCell ref="AI90:AK90"/>
    <mergeCell ref="AL90:AQ90"/>
    <mergeCell ref="AR90:AT90"/>
    <mergeCell ref="L90:O90"/>
    <mergeCell ref="C90:K90"/>
    <mergeCell ref="AI91:AK91"/>
    <mergeCell ref="AL91:AQ91"/>
    <mergeCell ref="AR91:AT91"/>
    <mergeCell ref="C91:K91"/>
    <mergeCell ref="L91:O91"/>
    <mergeCell ref="P91:AH91"/>
    <mergeCell ref="AR92:AT92"/>
    <mergeCell ref="AU92:AV92"/>
    <mergeCell ref="C89:K89"/>
    <mergeCell ref="AL89:AQ89"/>
    <mergeCell ref="AU91:AV91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94:K94"/>
    <mergeCell ref="CZ95:EC95"/>
    <mergeCell ref="CZ98:EC102"/>
    <mergeCell ref="C99:K99"/>
    <mergeCell ref="AI99:AK99"/>
    <mergeCell ref="AL99:AQ99"/>
    <mergeCell ref="AR99:AT99"/>
    <mergeCell ref="AU99:AV99"/>
    <mergeCell ref="CU99:CY99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AU102:AV102"/>
    <mergeCell ref="CU102:CY102"/>
    <mergeCell ref="L102:O102"/>
    <mergeCell ref="P102:AH102"/>
    <mergeCell ref="L101:O101"/>
    <mergeCell ref="P101:AH101"/>
    <mergeCell ref="CU103:CY103"/>
    <mergeCell ref="C102:K102"/>
    <mergeCell ref="AI102:AK102"/>
    <mergeCell ref="AL102:AQ102"/>
    <mergeCell ref="AR102:AT102"/>
    <mergeCell ref="C101:K101"/>
    <mergeCell ref="AI101:AK101"/>
    <mergeCell ref="AL101:AQ101"/>
    <mergeCell ref="AR101:AT101"/>
    <mergeCell ref="AU101:AV101"/>
    <mergeCell ref="CU101:CY101"/>
    <mergeCell ref="C100:K100"/>
    <mergeCell ref="AI100:AK100"/>
    <mergeCell ref="AL100:AQ100"/>
    <mergeCell ref="AR100:AT100"/>
    <mergeCell ref="L103:O103"/>
    <mergeCell ref="P103:AH103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C105:K105"/>
    <mergeCell ref="L105:O105"/>
    <mergeCell ref="P105:AH105"/>
    <mergeCell ref="AI105:AK105"/>
    <mergeCell ref="AL105:AQ105"/>
    <mergeCell ref="AR105:AT105"/>
    <mergeCell ref="CZ103:DH110"/>
    <mergeCell ref="DI103:DN104"/>
    <mergeCell ref="DO103:DY104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AU108:AV108"/>
    <mergeCell ref="CU108:CY108"/>
    <mergeCell ref="C109:K109"/>
    <mergeCell ref="L109:O109"/>
    <mergeCell ref="P109:AH109"/>
    <mergeCell ref="AI109:AK109"/>
    <mergeCell ref="AL109:AQ109"/>
    <mergeCell ref="AR109:AT109"/>
    <mergeCell ref="AU109:AV109"/>
    <mergeCell ref="C108:K108"/>
    <mergeCell ref="L108:O108"/>
    <mergeCell ref="P108:AH108"/>
    <mergeCell ref="AI108:AK108"/>
    <mergeCell ref="AL108:AQ108"/>
    <mergeCell ref="AR108:AT108"/>
    <mergeCell ref="CU109:CY109"/>
    <mergeCell ref="DI108:EC110"/>
    <mergeCell ref="EB103:EC104"/>
    <mergeCell ref="C104:K104"/>
    <mergeCell ref="AI104:AK104"/>
    <mergeCell ref="AL104:AQ104"/>
    <mergeCell ref="AU107:AV107"/>
    <mergeCell ref="CU107:CY107"/>
    <mergeCell ref="DI107:DJ107"/>
    <mergeCell ref="DK107:EC107"/>
    <mergeCell ref="C103:K103"/>
    <mergeCell ref="AI103:AK103"/>
    <mergeCell ref="AL103:AQ103"/>
    <mergeCell ref="AR103:AT103"/>
    <mergeCell ref="AU103:AV103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L104:O104"/>
    <mergeCell ref="P104:AH104"/>
    <mergeCell ref="DZ103:EA103"/>
    <mergeCell ref="AR106:AT106"/>
    <mergeCell ref="AU105:AV105"/>
    <mergeCell ref="CU105:CY105"/>
    <mergeCell ref="DI105:DK105"/>
    <mergeCell ref="DL105:DW106"/>
    <mergeCell ref="DX105:DY105"/>
    <mergeCell ref="AI106:AK106"/>
    <mergeCell ref="AL106:AQ106"/>
  </mergeCells>
  <phoneticPr fontId="19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7" orientation="landscape" r:id="rId8"/>
  <drawing r:id="rId9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6">
    <pageSetUpPr fitToPage="1"/>
  </sheetPr>
  <dimension ref="A1:EC118"/>
  <sheetViews>
    <sheetView topLeftCell="A62" zoomScale="85" zoomScaleNormal="85" workbookViewId="0">
      <selection activeCell="BL76" sqref="BL76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 t="s">
        <v>111</v>
      </c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709"/>
      <c r="AX3" s="710"/>
      <c r="AY3" s="710"/>
      <c r="AZ3" s="710"/>
      <c r="BA3" s="710"/>
      <c r="BB3" s="710"/>
      <c r="BC3" s="710"/>
      <c r="BD3" s="710"/>
      <c r="BE3" s="710"/>
      <c r="BF3" s="710"/>
      <c r="BG3" s="710"/>
      <c r="BH3" s="710"/>
      <c r="BI3" s="710"/>
      <c r="BJ3" s="710"/>
      <c r="BK3" s="710"/>
      <c r="BL3" s="710"/>
      <c r="BM3" s="710"/>
      <c r="BN3" s="710"/>
      <c r="BO3" s="710"/>
      <c r="BP3" s="710"/>
      <c r="BQ3" s="710"/>
      <c r="BR3" s="710"/>
      <c r="BS3" s="710"/>
      <c r="BT3" s="710"/>
      <c r="BU3" s="710"/>
      <c r="BV3" s="710"/>
      <c r="BW3" s="710"/>
      <c r="BX3" s="710"/>
      <c r="BY3" s="710"/>
      <c r="BZ3" s="710"/>
      <c r="CA3" s="710"/>
      <c r="CB3" s="710"/>
      <c r="CC3" s="710"/>
      <c r="CD3" s="710"/>
      <c r="CE3" s="710"/>
      <c r="CF3" s="710"/>
      <c r="CG3" s="710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768"/>
      <c r="BB4" s="768"/>
      <c r="BC4" s="768"/>
      <c r="BD4" s="768"/>
      <c r="BE4" s="768"/>
      <c r="BF4" s="768"/>
      <c r="BG4" s="768"/>
      <c r="BH4" s="768"/>
      <c r="BI4" s="768"/>
      <c r="BJ4" s="882"/>
      <c r="BK4" s="877"/>
      <c r="BL4" s="768"/>
      <c r="BM4" s="768"/>
      <c r="BN4" s="768"/>
      <c r="BO4" s="768"/>
      <c r="BP4" s="768"/>
      <c r="BQ4" s="768"/>
      <c r="BR4" s="768"/>
      <c r="BS4" s="768"/>
      <c r="BT4" s="768"/>
      <c r="BU4" s="768"/>
      <c r="BV4" s="768"/>
      <c r="BW4" s="768"/>
      <c r="BX4" s="768"/>
      <c r="BY4" s="768"/>
      <c r="BZ4" s="768"/>
      <c r="CA4" s="768"/>
      <c r="CB4" s="768"/>
      <c r="CC4" s="768"/>
      <c r="CD4" s="768"/>
      <c r="CE4" s="768"/>
      <c r="CF4" s="768"/>
      <c r="CG4" s="768"/>
      <c r="CH4" s="768"/>
      <c r="CI4" s="768"/>
      <c r="CJ4" s="768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49"/>
      <c r="BB5" s="649"/>
      <c r="BC5" s="649"/>
      <c r="BD5" s="649"/>
      <c r="BE5" s="649"/>
      <c r="BF5" s="649"/>
      <c r="BG5" s="649"/>
      <c r="BH5" s="649"/>
      <c r="BI5" s="649"/>
      <c r="BJ5" s="883"/>
      <c r="BK5" s="652"/>
      <c r="BL5" s="649"/>
      <c r="BM5" s="649"/>
      <c r="BN5" s="649"/>
      <c r="BO5" s="649"/>
      <c r="BP5" s="649"/>
      <c r="BQ5" s="649"/>
      <c r="BR5" s="649"/>
      <c r="BS5" s="649"/>
      <c r="BT5" s="649"/>
      <c r="BU5" s="649"/>
      <c r="BV5" s="649"/>
      <c r="BW5" s="649"/>
      <c r="BX5" s="649"/>
      <c r="BY5" s="649"/>
      <c r="BZ5" s="649"/>
      <c r="CA5" s="649"/>
      <c r="CB5" s="649"/>
      <c r="CC5" s="649"/>
      <c r="CD5" s="649"/>
      <c r="CE5" s="649"/>
      <c r="CF5" s="649"/>
      <c r="CG5" s="649"/>
      <c r="CH5" s="649"/>
      <c r="CI5" s="649"/>
      <c r="CJ5" s="649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49"/>
      <c r="BB6" s="649"/>
      <c r="BC6" s="649"/>
      <c r="BD6" s="649"/>
      <c r="BE6" s="649"/>
      <c r="BF6" s="649"/>
      <c r="BG6" s="649"/>
      <c r="BH6" s="649"/>
      <c r="BI6" s="649"/>
      <c r="BJ6" s="883"/>
      <c r="BK6" s="652"/>
      <c r="BL6" s="649"/>
      <c r="BM6" s="649"/>
      <c r="BN6" s="649"/>
      <c r="BO6" s="649"/>
      <c r="BP6" s="649"/>
      <c r="BQ6" s="649"/>
      <c r="BR6" s="649"/>
      <c r="BS6" s="649"/>
      <c r="BT6" s="649"/>
      <c r="BU6" s="649"/>
      <c r="BV6" s="649"/>
      <c r="BW6" s="649"/>
      <c r="BX6" s="649"/>
      <c r="BY6" s="649"/>
      <c r="BZ6" s="649"/>
      <c r="CA6" s="649"/>
      <c r="CB6" s="649"/>
      <c r="CC6" s="649"/>
      <c r="CD6" s="649"/>
      <c r="CE6" s="649"/>
      <c r="CF6" s="649"/>
      <c r="CG6" s="649"/>
      <c r="CH6" s="649"/>
      <c r="CI6" s="649"/>
      <c r="CJ6" s="649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/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 t="s">
        <v>2097</v>
      </c>
      <c r="BA7" s="799"/>
      <c r="BB7" s="799"/>
      <c r="BC7" s="799" t="s">
        <v>2876</v>
      </c>
      <c r="BD7" s="799" t="s">
        <v>2877</v>
      </c>
      <c r="BE7" s="799"/>
      <c r="BF7" s="799"/>
      <c r="BG7" s="799"/>
      <c r="BH7" s="799"/>
      <c r="BI7" s="799"/>
      <c r="BJ7" s="806"/>
      <c r="BK7" s="807"/>
      <c r="BL7" s="799"/>
      <c r="BM7" s="799"/>
      <c r="BN7" s="799"/>
      <c r="BO7" s="799"/>
      <c r="BP7" s="799"/>
      <c r="BQ7" s="799"/>
      <c r="BR7" s="799"/>
      <c r="BS7" s="799"/>
      <c r="BT7" s="799"/>
      <c r="BU7" s="799"/>
      <c r="BV7" s="799"/>
      <c r="BW7" s="799"/>
      <c r="BX7" s="799"/>
      <c r="BY7" s="799"/>
      <c r="BZ7" s="799"/>
      <c r="CA7" s="799"/>
      <c r="CB7" s="799"/>
      <c r="CC7" s="799"/>
      <c r="CD7" s="799"/>
      <c r="CE7" s="799"/>
      <c r="CF7" s="799"/>
      <c r="CG7" s="799"/>
      <c r="CH7" s="799"/>
      <c r="CI7" s="799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970"/>
      <c r="DA7" s="971"/>
      <c r="DB7" s="971"/>
      <c r="DC7" s="971"/>
      <c r="DD7" s="971"/>
      <c r="DE7" s="971"/>
      <c r="DF7" s="971"/>
      <c r="DG7" s="971"/>
      <c r="DH7" s="971"/>
      <c r="DI7" s="971"/>
      <c r="DJ7" s="971"/>
      <c r="DK7" s="971"/>
      <c r="DL7" s="971"/>
      <c r="DM7" s="971"/>
      <c r="DN7" s="971"/>
      <c r="DO7" s="971"/>
      <c r="DP7" s="971"/>
      <c r="DQ7" s="971"/>
      <c r="DR7" s="971"/>
      <c r="DS7" s="971"/>
      <c r="DT7" s="971"/>
      <c r="DU7" s="971"/>
      <c r="DV7" s="971"/>
      <c r="DW7" s="971"/>
      <c r="DX7" s="971"/>
      <c r="DY7" s="971"/>
      <c r="DZ7" s="971"/>
      <c r="EA7" s="971"/>
      <c r="EB7" s="971"/>
      <c r="EC7" s="972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799"/>
      <c r="BB8" s="799"/>
      <c r="BC8" s="799"/>
      <c r="BD8" s="799"/>
      <c r="BE8" s="799"/>
      <c r="BF8" s="799"/>
      <c r="BG8" s="799"/>
      <c r="BH8" s="799"/>
      <c r="BI8" s="799"/>
      <c r="BJ8" s="806"/>
      <c r="BK8" s="807"/>
      <c r="BL8" s="799"/>
      <c r="BM8" s="799"/>
      <c r="BN8" s="799"/>
      <c r="BO8" s="799"/>
      <c r="BP8" s="799"/>
      <c r="BQ8" s="799"/>
      <c r="BR8" s="799"/>
      <c r="BS8" s="799"/>
      <c r="BT8" s="799"/>
      <c r="BU8" s="799"/>
      <c r="BV8" s="799"/>
      <c r="BW8" s="799"/>
      <c r="BX8" s="799"/>
      <c r="BY8" s="799"/>
      <c r="BZ8" s="799"/>
      <c r="CA8" s="799"/>
      <c r="CB8" s="799"/>
      <c r="CC8" s="799"/>
      <c r="CD8" s="799"/>
      <c r="CE8" s="799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/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799"/>
      <c r="BB9" s="799"/>
      <c r="BC9" s="799"/>
      <c r="BD9" s="799"/>
      <c r="BE9" s="799"/>
      <c r="BF9" s="799"/>
      <c r="BG9" s="799"/>
      <c r="BH9" s="799"/>
      <c r="BI9" s="799"/>
      <c r="BJ9" s="806"/>
      <c r="BK9" s="807"/>
      <c r="BL9" s="799"/>
      <c r="BM9" s="799"/>
      <c r="BN9" s="799"/>
      <c r="BO9" s="799"/>
      <c r="BP9" s="799"/>
      <c r="BQ9" s="799"/>
      <c r="BR9" s="799"/>
      <c r="BS9" s="799"/>
      <c r="BT9" s="799"/>
      <c r="BU9" s="799"/>
      <c r="BV9" s="799"/>
      <c r="BW9" s="799"/>
      <c r="BX9" s="799"/>
      <c r="BY9" s="799"/>
      <c r="BZ9" s="799"/>
      <c r="CA9" s="799"/>
      <c r="CB9" s="799"/>
      <c r="CC9" s="799"/>
      <c r="CD9" s="799"/>
      <c r="CE9" s="799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799"/>
      <c r="BB10" s="799"/>
      <c r="BC10" s="799"/>
      <c r="BD10" s="799"/>
      <c r="BE10" s="799"/>
      <c r="BF10" s="799"/>
      <c r="BG10" s="799"/>
      <c r="BH10" s="799"/>
      <c r="BI10" s="799"/>
      <c r="BJ10" s="806"/>
      <c r="BK10" s="807"/>
      <c r="BL10" s="799"/>
      <c r="BM10" s="799"/>
      <c r="BN10" s="799"/>
      <c r="BO10" s="799"/>
      <c r="BP10" s="799"/>
      <c r="BQ10" s="799"/>
      <c r="BR10" s="799"/>
      <c r="BS10" s="799"/>
      <c r="BT10" s="799"/>
      <c r="BU10" s="799"/>
      <c r="BV10" s="799"/>
      <c r="BW10" s="799"/>
      <c r="BX10" s="799"/>
      <c r="BY10" s="799"/>
      <c r="BZ10" s="799"/>
      <c r="CA10" s="799"/>
      <c r="CB10" s="799"/>
      <c r="CC10" s="799"/>
      <c r="CD10" s="799"/>
      <c r="CE10" s="799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799"/>
      <c r="BB11" s="799"/>
      <c r="BC11" s="799"/>
      <c r="BD11" s="799"/>
      <c r="BE11" s="799"/>
      <c r="BF11" s="799"/>
      <c r="BG11" s="799"/>
      <c r="BH11" s="799"/>
      <c r="BI11" s="799"/>
      <c r="BJ11" s="806"/>
      <c r="BK11" s="807"/>
      <c r="BL11" s="799"/>
      <c r="BM11" s="799"/>
      <c r="BN11" s="799"/>
      <c r="BO11" s="799"/>
      <c r="BP11" s="799"/>
      <c r="BQ11" s="799"/>
      <c r="BR11" s="799"/>
      <c r="BS11" s="799"/>
      <c r="BT11" s="799"/>
      <c r="BU11" s="799"/>
      <c r="BV11" s="799"/>
      <c r="BW11" s="799"/>
      <c r="BX11" s="799"/>
      <c r="BY11" s="799"/>
      <c r="BZ11" s="799"/>
      <c r="CA11" s="799"/>
      <c r="CB11" s="799"/>
      <c r="CC11" s="799"/>
      <c r="CD11" s="799"/>
      <c r="CE11" s="799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46" t="s">
        <v>1339</v>
      </c>
      <c r="AX12" s="799"/>
      <c r="AY12" s="799"/>
      <c r="AZ12" s="799" t="s">
        <v>82</v>
      </c>
      <c r="BA12" s="799"/>
      <c r="BB12" s="799"/>
      <c r="BC12" s="799" t="s">
        <v>82</v>
      </c>
      <c r="BD12" s="799" t="s">
        <v>82</v>
      </c>
      <c r="BE12" s="799"/>
      <c r="BF12" s="799"/>
      <c r="BG12" s="799"/>
      <c r="BH12" s="799"/>
      <c r="BI12" s="799"/>
      <c r="BJ12" s="806"/>
      <c r="BK12" s="807"/>
      <c r="BL12" s="799"/>
      <c r="BM12" s="799"/>
      <c r="BN12" s="799"/>
      <c r="BO12" s="799"/>
      <c r="BP12" s="799"/>
      <c r="BQ12" s="799"/>
      <c r="BR12" s="799"/>
      <c r="BS12" s="799"/>
      <c r="BT12" s="799"/>
      <c r="BU12" s="799"/>
      <c r="BV12" s="799"/>
      <c r="BW12" s="799"/>
      <c r="BX12" s="799"/>
      <c r="BY12" s="799"/>
      <c r="BZ12" s="799"/>
      <c r="CA12" s="799"/>
      <c r="CB12" s="799"/>
      <c r="CC12" s="799"/>
      <c r="CD12" s="799"/>
      <c r="CE12" s="799"/>
      <c r="CF12" s="799"/>
      <c r="CG12" s="799"/>
      <c r="CH12" s="799"/>
      <c r="CI12" s="799"/>
      <c r="CJ12" s="799"/>
      <c r="CK12" s="799"/>
      <c r="CL12" s="799"/>
      <c r="CM12" s="799"/>
      <c r="CN12" s="799"/>
      <c r="CO12" s="799"/>
      <c r="CP12" s="799"/>
      <c r="CQ12" s="799"/>
      <c r="CR12" s="799"/>
      <c r="CS12" s="799"/>
      <c r="CT12" s="812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46"/>
      <c r="AX13" s="799"/>
      <c r="AY13" s="799"/>
      <c r="AZ13" s="799"/>
      <c r="BA13" s="799"/>
      <c r="BB13" s="799"/>
      <c r="BC13" s="799"/>
      <c r="BD13" s="799"/>
      <c r="BE13" s="799"/>
      <c r="BF13" s="799"/>
      <c r="BG13" s="799"/>
      <c r="BH13" s="799"/>
      <c r="BI13" s="799"/>
      <c r="BJ13" s="806"/>
      <c r="BK13" s="807"/>
      <c r="BL13" s="799"/>
      <c r="BM13" s="799"/>
      <c r="BN13" s="799"/>
      <c r="BO13" s="799"/>
      <c r="BP13" s="799"/>
      <c r="BQ13" s="799"/>
      <c r="BR13" s="799"/>
      <c r="BS13" s="799"/>
      <c r="BT13" s="799"/>
      <c r="BU13" s="799"/>
      <c r="BV13" s="799"/>
      <c r="BW13" s="799"/>
      <c r="BX13" s="799"/>
      <c r="BY13" s="799"/>
      <c r="BZ13" s="799"/>
      <c r="CA13" s="799"/>
      <c r="CB13" s="799"/>
      <c r="CC13" s="799"/>
      <c r="CD13" s="799"/>
      <c r="CE13" s="799"/>
      <c r="CF13" s="799"/>
      <c r="CG13" s="799"/>
      <c r="CH13" s="799"/>
      <c r="CI13" s="799"/>
      <c r="CJ13" s="799"/>
      <c r="CK13" s="799"/>
      <c r="CL13" s="799"/>
      <c r="CM13" s="799"/>
      <c r="CN13" s="799"/>
      <c r="CO13" s="799"/>
      <c r="CP13" s="799"/>
      <c r="CQ13" s="799"/>
      <c r="CR13" s="799"/>
      <c r="CS13" s="799"/>
      <c r="CT13" s="812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46"/>
      <c r="AX14" s="799"/>
      <c r="AY14" s="799"/>
      <c r="AZ14" s="799"/>
      <c r="BA14" s="799"/>
      <c r="BB14" s="799"/>
      <c r="BC14" s="799"/>
      <c r="BD14" s="799"/>
      <c r="BE14" s="799"/>
      <c r="BF14" s="799"/>
      <c r="BG14" s="799"/>
      <c r="BH14" s="799"/>
      <c r="BI14" s="799"/>
      <c r="BJ14" s="806"/>
      <c r="BK14" s="807"/>
      <c r="BL14" s="799"/>
      <c r="BM14" s="799"/>
      <c r="BN14" s="799"/>
      <c r="BO14" s="799"/>
      <c r="BP14" s="799"/>
      <c r="BQ14" s="799"/>
      <c r="BR14" s="799"/>
      <c r="BS14" s="799"/>
      <c r="BT14" s="799"/>
      <c r="BU14" s="799"/>
      <c r="BV14" s="799"/>
      <c r="BW14" s="799"/>
      <c r="BX14" s="799"/>
      <c r="BY14" s="799"/>
      <c r="BZ14" s="799"/>
      <c r="CA14" s="799"/>
      <c r="CB14" s="799"/>
      <c r="CC14" s="799"/>
      <c r="CD14" s="799"/>
      <c r="CE14" s="799"/>
      <c r="CF14" s="799"/>
      <c r="CG14" s="799"/>
      <c r="CH14" s="799"/>
      <c r="CI14" s="799"/>
      <c r="CJ14" s="799"/>
      <c r="CK14" s="799"/>
      <c r="CL14" s="799"/>
      <c r="CM14" s="799"/>
      <c r="CN14" s="799"/>
      <c r="CO14" s="799"/>
      <c r="CP14" s="799"/>
      <c r="CQ14" s="799"/>
      <c r="CR14" s="799"/>
      <c r="CS14" s="799"/>
      <c r="CT14" s="812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46"/>
      <c r="AX15" s="799"/>
      <c r="AY15" s="799"/>
      <c r="AZ15" s="799"/>
      <c r="BA15" s="799"/>
      <c r="BB15" s="799"/>
      <c r="BC15" s="799"/>
      <c r="BD15" s="799"/>
      <c r="BE15" s="799"/>
      <c r="BF15" s="799"/>
      <c r="BG15" s="799"/>
      <c r="BH15" s="799"/>
      <c r="BI15" s="799"/>
      <c r="BJ15" s="806"/>
      <c r="BK15" s="807"/>
      <c r="BL15" s="799"/>
      <c r="BM15" s="799"/>
      <c r="BN15" s="799"/>
      <c r="BO15" s="799"/>
      <c r="BP15" s="799"/>
      <c r="BQ15" s="799"/>
      <c r="BR15" s="799"/>
      <c r="BS15" s="799"/>
      <c r="BT15" s="799"/>
      <c r="BU15" s="799"/>
      <c r="BV15" s="799"/>
      <c r="BW15" s="799"/>
      <c r="BX15" s="799"/>
      <c r="BY15" s="799"/>
      <c r="BZ15" s="799"/>
      <c r="CA15" s="799"/>
      <c r="CB15" s="799"/>
      <c r="CC15" s="799"/>
      <c r="CD15" s="799"/>
      <c r="CE15" s="799"/>
      <c r="CF15" s="799"/>
      <c r="CG15" s="799"/>
      <c r="CH15" s="799"/>
      <c r="CI15" s="799"/>
      <c r="CJ15" s="799"/>
      <c r="CK15" s="799"/>
      <c r="CL15" s="799"/>
      <c r="CM15" s="799"/>
      <c r="CN15" s="799"/>
      <c r="CO15" s="799"/>
      <c r="CP15" s="799"/>
      <c r="CQ15" s="799"/>
      <c r="CR15" s="799"/>
      <c r="CS15" s="799"/>
      <c r="CT15" s="812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46"/>
      <c r="AX16" s="799"/>
      <c r="AY16" s="799"/>
      <c r="AZ16" s="799"/>
      <c r="BA16" s="799"/>
      <c r="BB16" s="799"/>
      <c r="BC16" s="799"/>
      <c r="BD16" s="799"/>
      <c r="BE16" s="799"/>
      <c r="BF16" s="799"/>
      <c r="BG16" s="799"/>
      <c r="BH16" s="799"/>
      <c r="BI16" s="799"/>
      <c r="BJ16" s="806"/>
      <c r="BK16" s="807"/>
      <c r="BL16" s="799"/>
      <c r="BM16" s="799"/>
      <c r="BN16" s="799"/>
      <c r="BO16" s="799"/>
      <c r="BP16" s="799"/>
      <c r="BQ16" s="799"/>
      <c r="BR16" s="799"/>
      <c r="BS16" s="799"/>
      <c r="BT16" s="799"/>
      <c r="BU16" s="799"/>
      <c r="BV16" s="799"/>
      <c r="BW16" s="799"/>
      <c r="BX16" s="799"/>
      <c r="BY16" s="799"/>
      <c r="BZ16" s="799"/>
      <c r="CA16" s="799"/>
      <c r="CB16" s="799"/>
      <c r="CC16" s="799"/>
      <c r="CD16" s="799"/>
      <c r="CE16" s="799"/>
      <c r="CF16" s="799"/>
      <c r="CG16" s="799"/>
      <c r="CH16" s="799"/>
      <c r="CI16" s="799"/>
      <c r="CJ16" s="799"/>
      <c r="CK16" s="799"/>
      <c r="CL16" s="799"/>
      <c r="CM16" s="799"/>
      <c r="CN16" s="799"/>
      <c r="CO16" s="799"/>
      <c r="CP16" s="799"/>
      <c r="CQ16" s="799"/>
      <c r="CR16" s="799"/>
      <c r="CS16" s="799"/>
      <c r="CT16" s="812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46"/>
      <c r="AX17" s="799"/>
      <c r="AY17" s="799"/>
      <c r="AZ17" s="799"/>
      <c r="BA17" s="799"/>
      <c r="BB17" s="799"/>
      <c r="BC17" s="799"/>
      <c r="BD17" s="799"/>
      <c r="BE17" s="799"/>
      <c r="BF17" s="799"/>
      <c r="BG17" s="799"/>
      <c r="BH17" s="799"/>
      <c r="BI17" s="799"/>
      <c r="BJ17" s="806"/>
      <c r="BK17" s="807"/>
      <c r="BL17" s="799"/>
      <c r="BM17" s="799"/>
      <c r="BN17" s="799"/>
      <c r="BO17" s="799"/>
      <c r="BP17" s="799"/>
      <c r="BQ17" s="799"/>
      <c r="BR17" s="799"/>
      <c r="BS17" s="799"/>
      <c r="BT17" s="799"/>
      <c r="BU17" s="799"/>
      <c r="BV17" s="799"/>
      <c r="BW17" s="799"/>
      <c r="BX17" s="799"/>
      <c r="BY17" s="799"/>
      <c r="BZ17" s="799"/>
      <c r="CA17" s="799"/>
      <c r="CB17" s="799"/>
      <c r="CC17" s="799"/>
      <c r="CD17" s="799"/>
      <c r="CE17" s="799"/>
      <c r="CF17" s="799"/>
      <c r="CG17" s="799"/>
      <c r="CH17" s="799"/>
      <c r="CI17" s="799"/>
      <c r="CJ17" s="799"/>
      <c r="CK17" s="799"/>
      <c r="CL17" s="799"/>
      <c r="CM17" s="799"/>
      <c r="CN17" s="799"/>
      <c r="CO17" s="799"/>
      <c r="CP17" s="799"/>
      <c r="CQ17" s="799"/>
      <c r="CR17" s="799"/>
      <c r="CS17" s="799"/>
      <c r="CT17" s="812"/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46"/>
      <c r="AX18" s="799"/>
      <c r="AY18" s="799"/>
      <c r="AZ18" s="799"/>
      <c r="BA18" s="799"/>
      <c r="BB18" s="799"/>
      <c r="BC18" s="799"/>
      <c r="BD18" s="799"/>
      <c r="BE18" s="799"/>
      <c r="BF18" s="799"/>
      <c r="BG18" s="799"/>
      <c r="BH18" s="799"/>
      <c r="BI18" s="799"/>
      <c r="BJ18" s="806"/>
      <c r="BK18" s="807"/>
      <c r="BL18" s="799"/>
      <c r="BM18" s="799"/>
      <c r="BN18" s="799"/>
      <c r="BO18" s="799"/>
      <c r="BP18" s="799"/>
      <c r="BQ18" s="799"/>
      <c r="BR18" s="799"/>
      <c r="BS18" s="799"/>
      <c r="BT18" s="799"/>
      <c r="BU18" s="799"/>
      <c r="BV18" s="799"/>
      <c r="BW18" s="799"/>
      <c r="BX18" s="799"/>
      <c r="BY18" s="799"/>
      <c r="BZ18" s="799"/>
      <c r="CA18" s="799"/>
      <c r="CB18" s="799"/>
      <c r="CC18" s="799"/>
      <c r="CD18" s="799"/>
      <c r="CE18" s="799"/>
      <c r="CF18" s="799"/>
      <c r="CG18" s="799"/>
      <c r="CH18" s="799"/>
      <c r="CI18" s="799"/>
      <c r="CJ18" s="799"/>
      <c r="CK18" s="799"/>
      <c r="CL18" s="799"/>
      <c r="CM18" s="799"/>
      <c r="CN18" s="799"/>
      <c r="CO18" s="799"/>
      <c r="CP18" s="799"/>
      <c r="CQ18" s="799"/>
      <c r="CR18" s="799"/>
      <c r="CS18" s="799"/>
      <c r="CT18" s="812"/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46"/>
      <c r="AX19" s="799"/>
      <c r="AY19" s="799"/>
      <c r="AZ19" s="799"/>
      <c r="BA19" s="799"/>
      <c r="BB19" s="799"/>
      <c r="BC19" s="799"/>
      <c r="BD19" s="799"/>
      <c r="BE19" s="799"/>
      <c r="BF19" s="799"/>
      <c r="BG19" s="799"/>
      <c r="BH19" s="799"/>
      <c r="BI19" s="799"/>
      <c r="BJ19" s="806"/>
      <c r="BK19" s="807"/>
      <c r="BL19" s="799"/>
      <c r="BM19" s="799"/>
      <c r="BN19" s="799"/>
      <c r="BO19" s="799"/>
      <c r="BP19" s="799"/>
      <c r="BQ19" s="799"/>
      <c r="BR19" s="799"/>
      <c r="BS19" s="799"/>
      <c r="BT19" s="799"/>
      <c r="BU19" s="799"/>
      <c r="BV19" s="799"/>
      <c r="BW19" s="799"/>
      <c r="BX19" s="799"/>
      <c r="BY19" s="799"/>
      <c r="BZ19" s="799"/>
      <c r="CA19" s="799"/>
      <c r="CB19" s="799"/>
      <c r="CC19" s="799"/>
      <c r="CD19" s="799"/>
      <c r="CE19" s="799"/>
      <c r="CF19" s="799"/>
      <c r="CG19" s="799"/>
      <c r="CH19" s="799"/>
      <c r="CI19" s="799"/>
      <c r="CJ19" s="799"/>
      <c r="CK19" s="799"/>
      <c r="CL19" s="799"/>
      <c r="CM19" s="799"/>
      <c r="CN19" s="799"/>
      <c r="CO19" s="799"/>
      <c r="CP19" s="799"/>
      <c r="CQ19" s="799"/>
      <c r="CR19" s="799"/>
      <c r="CS19" s="799"/>
      <c r="CT19" s="812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46"/>
      <c r="AX20" s="799"/>
      <c r="AY20" s="799"/>
      <c r="AZ20" s="799"/>
      <c r="BA20" s="799"/>
      <c r="BB20" s="799"/>
      <c r="BC20" s="799"/>
      <c r="BD20" s="799"/>
      <c r="BE20" s="799"/>
      <c r="BF20" s="799"/>
      <c r="BG20" s="799"/>
      <c r="BH20" s="799"/>
      <c r="BI20" s="799"/>
      <c r="BJ20" s="806"/>
      <c r="BK20" s="807"/>
      <c r="BL20" s="799"/>
      <c r="BM20" s="799"/>
      <c r="BN20" s="799"/>
      <c r="BO20" s="799"/>
      <c r="BP20" s="799"/>
      <c r="BQ20" s="799"/>
      <c r="BR20" s="799"/>
      <c r="BS20" s="799"/>
      <c r="BT20" s="799"/>
      <c r="BU20" s="799"/>
      <c r="BV20" s="799"/>
      <c r="BW20" s="799"/>
      <c r="BX20" s="799"/>
      <c r="BY20" s="799"/>
      <c r="BZ20" s="799"/>
      <c r="CA20" s="799"/>
      <c r="CB20" s="799"/>
      <c r="CC20" s="799"/>
      <c r="CD20" s="799"/>
      <c r="CE20" s="799"/>
      <c r="CF20" s="799"/>
      <c r="CG20" s="799"/>
      <c r="CH20" s="799"/>
      <c r="CI20" s="799"/>
      <c r="CJ20" s="799"/>
      <c r="CK20" s="799"/>
      <c r="CL20" s="799"/>
      <c r="CM20" s="799"/>
      <c r="CN20" s="799"/>
      <c r="CO20" s="799"/>
      <c r="CP20" s="799"/>
      <c r="CQ20" s="799"/>
      <c r="CR20" s="799"/>
      <c r="CS20" s="799"/>
      <c r="CT20" s="812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46"/>
      <c r="AX21" s="799"/>
      <c r="AY21" s="799"/>
      <c r="AZ21" s="799"/>
      <c r="BA21" s="799"/>
      <c r="BB21" s="799"/>
      <c r="BC21" s="799"/>
      <c r="BD21" s="799"/>
      <c r="BE21" s="799"/>
      <c r="BF21" s="799"/>
      <c r="BG21" s="799"/>
      <c r="BH21" s="799"/>
      <c r="BI21" s="799"/>
      <c r="BJ21" s="806"/>
      <c r="BK21" s="807"/>
      <c r="BL21" s="799"/>
      <c r="BM21" s="799"/>
      <c r="BN21" s="799"/>
      <c r="BO21" s="799"/>
      <c r="BP21" s="799"/>
      <c r="BQ21" s="799"/>
      <c r="BR21" s="799"/>
      <c r="BS21" s="799"/>
      <c r="BT21" s="799"/>
      <c r="BU21" s="799"/>
      <c r="BV21" s="799"/>
      <c r="BW21" s="799"/>
      <c r="BX21" s="799"/>
      <c r="BY21" s="799"/>
      <c r="BZ21" s="799"/>
      <c r="CA21" s="799"/>
      <c r="CB21" s="799"/>
      <c r="CC21" s="799"/>
      <c r="CD21" s="799"/>
      <c r="CE21" s="799"/>
      <c r="CF21" s="799"/>
      <c r="CG21" s="799"/>
      <c r="CH21" s="799"/>
      <c r="CI21" s="799"/>
      <c r="CJ21" s="799"/>
      <c r="CK21" s="799"/>
      <c r="CL21" s="799"/>
      <c r="CM21" s="799"/>
      <c r="CN21" s="799"/>
      <c r="CO21" s="799"/>
      <c r="CP21" s="799"/>
      <c r="CQ21" s="799"/>
      <c r="CR21" s="799"/>
      <c r="CS21" s="799"/>
      <c r="CT21" s="812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46"/>
      <c r="AX22" s="799"/>
      <c r="AY22" s="799"/>
      <c r="AZ22" s="799"/>
      <c r="BA22" s="799"/>
      <c r="BB22" s="799"/>
      <c r="BC22" s="799"/>
      <c r="BD22" s="799"/>
      <c r="BE22" s="799"/>
      <c r="BF22" s="799"/>
      <c r="BG22" s="799"/>
      <c r="BH22" s="799"/>
      <c r="BI22" s="799"/>
      <c r="BJ22" s="806"/>
      <c r="BK22" s="807"/>
      <c r="BL22" s="799"/>
      <c r="BM22" s="799"/>
      <c r="BN22" s="799"/>
      <c r="BO22" s="799"/>
      <c r="BP22" s="799"/>
      <c r="BQ22" s="799"/>
      <c r="BR22" s="799"/>
      <c r="BS22" s="799"/>
      <c r="BT22" s="799"/>
      <c r="BU22" s="799"/>
      <c r="BV22" s="799"/>
      <c r="BW22" s="799"/>
      <c r="BX22" s="799"/>
      <c r="BY22" s="799"/>
      <c r="BZ22" s="799"/>
      <c r="CA22" s="799"/>
      <c r="CB22" s="799"/>
      <c r="CC22" s="799"/>
      <c r="CD22" s="799"/>
      <c r="CE22" s="799"/>
      <c r="CF22" s="799"/>
      <c r="CG22" s="799"/>
      <c r="CH22" s="799"/>
      <c r="CI22" s="799"/>
      <c r="CJ22" s="799"/>
      <c r="CK22" s="799"/>
      <c r="CL22" s="799"/>
      <c r="CM22" s="799"/>
      <c r="CN22" s="799"/>
      <c r="CO22" s="799"/>
      <c r="CP22" s="799"/>
      <c r="CQ22" s="799"/>
      <c r="CR22" s="799"/>
      <c r="CS22" s="799"/>
      <c r="CT22" s="812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 t="s">
        <v>1340</v>
      </c>
      <c r="AX23" s="404"/>
      <c r="AY23" s="404"/>
      <c r="AZ23" s="404" t="s">
        <v>86</v>
      </c>
      <c r="BA23" s="404"/>
      <c r="BB23" s="404"/>
      <c r="BC23" s="404" t="s">
        <v>86</v>
      </c>
      <c r="BD23" s="404" t="s">
        <v>86</v>
      </c>
      <c r="BE23" s="404"/>
      <c r="BF23" s="404"/>
      <c r="BG23" s="404"/>
      <c r="BH23" s="404"/>
      <c r="BI23" s="404"/>
      <c r="BJ23" s="406"/>
      <c r="BK23" s="407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8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966" t="s">
        <v>1593</v>
      </c>
      <c r="AX24" s="967"/>
      <c r="AY24" s="772"/>
      <c r="AZ24" s="969" t="s">
        <v>1111</v>
      </c>
      <c r="BA24" s="772"/>
      <c r="BB24" s="772"/>
      <c r="BC24" s="772" t="s">
        <v>1980</v>
      </c>
      <c r="BD24" s="772" t="s">
        <v>1981</v>
      </c>
      <c r="BE24" s="772"/>
      <c r="BF24" s="772"/>
      <c r="BG24" s="959" t="s">
        <v>3490</v>
      </c>
      <c r="BH24" s="959" t="s">
        <v>3491</v>
      </c>
      <c r="BI24" s="959" t="s">
        <v>3492</v>
      </c>
      <c r="BJ24" s="960"/>
      <c r="BK24" s="963"/>
      <c r="BL24" s="959"/>
      <c r="BM24" s="772"/>
      <c r="BN24" s="772"/>
      <c r="BO24" s="772"/>
      <c r="BP24" s="772"/>
      <c r="BQ24" s="772"/>
      <c r="BR24" s="772"/>
      <c r="BS24" s="772"/>
      <c r="BT24" s="772"/>
      <c r="BU24" s="772"/>
      <c r="BV24" s="772"/>
      <c r="BW24" s="772"/>
      <c r="BX24" s="772"/>
      <c r="BY24" s="772"/>
      <c r="BZ24" s="772"/>
      <c r="CA24" s="772"/>
      <c r="CB24" s="772"/>
      <c r="CC24" s="772"/>
      <c r="CD24" s="772"/>
      <c r="CE24" s="772"/>
      <c r="CF24" s="772"/>
      <c r="CG24" s="772"/>
      <c r="CH24" s="772"/>
      <c r="CI24" s="772"/>
      <c r="CJ24" s="772"/>
      <c r="CK24" s="772"/>
      <c r="CL24" s="772"/>
      <c r="CM24" s="772"/>
      <c r="CN24" s="772"/>
      <c r="CO24" s="772"/>
      <c r="CP24" s="772"/>
      <c r="CQ24" s="772"/>
      <c r="CR24" s="772"/>
      <c r="CS24" s="772"/>
      <c r="CT24" s="800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966"/>
      <c r="AX25" s="968"/>
      <c r="AY25" s="772"/>
      <c r="AZ25" s="969"/>
      <c r="BA25" s="772"/>
      <c r="BB25" s="772"/>
      <c r="BC25" s="772"/>
      <c r="BD25" s="772"/>
      <c r="BE25" s="772"/>
      <c r="BF25" s="772"/>
      <c r="BG25" s="959"/>
      <c r="BH25" s="959"/>
      <c r="BI25" s="959"/>
      <c r="BJ25" s="961"/>
      <c r="BK25" s="964"/>
      <c r="BL25" s="959"/>
      <c r="BM25" s="772"/>
      <c r="BN25" s="772"/>
      <c r="BO25" s="772"/>
      <c r="BP25" s="772"/>
      <c r="BQ25" s="772"/>
      <c r="BR25" s="772"/>
      <c r="BS25" s="772"/>
      <c r="BT25" s="772"/>
      <c r="BU25" s="772"/>
      <c r="BV25" s="772"/>
      <c r="BW25" s="772"/>
      <c r="BX25" s="772"/>
      <c r="BY25" s="772"/>
      <c r="BZ25" s="772"/>
      <c r="CA25" s="772"/>
      <c r="CB25" s="772"/>
      <c r="CC25" s="772"/>
      <c r="CD25" s="772"/>
      <c r="CE25" s="772"/>
      <c r="CF25" s="772"/>
      <c r="CG25" s="772"/>
      <c r="CH25" s="772"/>
      <c r="CI25" s="772"/>
      <c r="CJ25" s="772"/>
      <c r="CK25" s="772"/>
      <c r="CL25" s="772"/>
      <c r="CM25" s="772"/>
      <c r="CN25" s="772"/>
      <c r="CO25" s="772"/>
      <c r="CP25" s="772"/>
      <c r="CQ25" s="772"/>
      <c r="CR25" s="772"/>
      <c r="CS25" s="772"/>
      <c r="CT25" s="800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966"/>
      <c r="AX26" s="968"/>
      <c r="AY26" s="772"/>
      <c r="AZ26" s="969"/>
      <c r="BA26" s="772"/>
      <c r="BB26" s="772"/>
      <c r="BC26" s="772"/>
      <c r="BD26" s="772"/>
      <c r="BE26" s="772"/>
      <c r="BF26" s="772"/>
      <c r="BG26" s="959"/>
      <c r="BH26" s="959"/>
      <c r="BI26" s="959"/>
      <c r="BJ26" s="961"/>
      <c r="BK26" s="964"/>
      <c r="BL26" s="959"/>
      <c r="BM26" s="772"/>
      <c r="BN26" s="772"/>
      <c r="BO26" s="772"/>
      <c r="BP26" s="772"/>
      <c r="BQ26" s="772"/>
      <c r="BR26" s="772"/>
      <c r="BS26" s="772"/>
      <c r="BT26" s="772"/>
      <c r="BU26" s="772"/>
      <c r="BV26" s="772"/>
      <c r="BW26" s="772"/>
      <c r="BX26" s="772"/>
      <c r="BY26" s="772"/>
      <c r="BZ26" s="772"/>
      <c r="CA26" s="772"/>
      <c r="CB26" s="772"/>
      <c r="CC26" s="772"/>
      <c r="CD26" s="772"/>
      <c r="CE26" s="772"/>
      <c r="CF26" s="772"/>
      <c r="CG26" s="772"/>
      <c r="CH26" s="772"/>
      <c r="CI26" s="772"/>
      <c r="CJ26" s="772"/>
      <c r="CK26" s="772"/>
      <c r="CL26" s="772"/>
      <c r="CM26" s="772"/>
      <c r="CN26" s="772"/>
      <c r="CO26" s="772"/>
      <c r="CP26" s="772"/>
      <c r="CQ26" s="772"/>
      <c r="CR26" s="772"/>
      <c r="CS26" s="772"/>
      <c r="CT26" s="800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966"/>
      <c r="AX27" s="968"/>
      <c r="AY27" s="772"/>
      <c r="AZ27" s="969"/>
      <c r="BA27" s="772"/>
      <c r="BB27" s="772"/>
      <c r="BC27" s="772"/>
      <c r="BD27" s="772"/>
      <c r="BE27" s="772"/>
      <c r="BF27" s="772"/>
      <c r="BG27" s="959"/>
      <c r="BH27" s="959"/>
      <c r="BI27" s="959"/>
      <c r="BJ27" s="961"/>
      <c r="BK27" s="964"/>
      <c r="BL27" s="959"/>
      <c r="BM27" s="772"/>
      <c r="BN27" s="772"/>
      <c r="BO27" s="772"/>
      <c r="BP27" s="772"/>
      <c r="BQ27" s="772"/>
      <c r="BR27" s="772"/>
      <c r="BS27" s="772"/>
      <c r="BT27" s="772"/>
      <c r="BU27" s="772"/>
      <c r="BV27" s="772"/>
      <c r="BW27" s="772"/>
      <c r="BX27" s="772"/>
      <c r="BY27" s="772"/>
      <c r="BZ27" s="772"/>
      <c r="CA27" s="772"/>
      <c r="CB27" s="772"/>
      <c r="CC27" s="772"/>
      <c r="CD27" s="772"/>
      <c r="CE27" s="772"/>
      <c r="CF27" s="772"/>
      <c r="CG27" s="772"/>
      <c r="CH27" s="772"/>
      <c r="CI27" s="772"/>
      <c r="CJ27" s="772"/>
      <c r="CK27" s="772"/>
      <c r="CL27" s="772"/>
      <c r="CM27" s="772"/>
      <c r="CN27" s="772"/>
      <c r="CO27" s="772"/>
      <c r="CP27" s="772"/>
      <c r="CQ27" s="772"/>
      <c r="CR27" s="772"/>
      <c r="CS27" s="772"/>
      <c r="CT27" s="800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966"/>
      <c r="AX28" s="968"/>
      <c r="AY28" s="772"/>
      <c r="AZ28" s="969"/>
      <c r="BA28" s="772"/>
      <c r="BB28" s="772"/>
      <c r="BC28" s="772"/>
      <c r="BD28" s="772"/>
      <c r="BE28" s="772"/>
      <c r="BF28" s="772"/>
      <c r="BG28" s="959"/>
      <c r="BH28" s="959"/>
      <c r="BI28" s="959"/>
      <c r="BJ28" s="961"/>
      <c r="BK28" s="964"/>
      <c r="BL28" s="959"/>
      <c r="BM28" s="772"/>
      <c r="BN28" s="772"/>
      <c r="BO28" s="772"/>
      <c r="BP28" s="772"/>
      <c r="BQ28" s="772"/>
      <c r="BR28" s="772"/>
      <c r="BS28" s="772"/>
      <c r="BT28" s="772"/>
      <c r="BU28" s="772"/>
      <c r="BV28" s="772"/>
      <c r="BW28" s="772"/>
      <c r="BX28" s="772"/>
      <c r="BY28" s="772"/>
      <c r="BZ28" s="772"/>
      <c r="CA28" s="772"/>
      <c r="CB28" s="772"/>
      <c r="CC28" s="772"/>
      <c r="CD28" s="772"/>
      <c r="CE28" s="772"/>
      <c r="CF28" s="772"/>
      <c r="CG28" s="772"/>
      <c r="CH28" s="772"/>
      <c r="CI28" s="772"/>
      <c r="CJ28" s="772"/>
      <c r="CK28" s="772"/>
      <c r="CL28" s="772"/>
      <c r="CM28" s="772"/>
      <c r="CN28" s="772"/>
      <c r="CO28" s="772"/>
      <c r="CP28" s="772"/>
      <c r="CQ28" s="772"/>
      <c r="CR28" s="772"/>
      <c r="CS28" s="772"/>
      <c r="CT28" s="800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966"/>
      <c r="AX29" s="968"/>
      <c r="AY29" s="772"/>
      <c r="AZ29" s="969"/>
      <c r="BA29" s="772"/>
      <c r="BB29" s="772"/>
      <c r="BC29" s="772"/>
      <c r="BD29" s="772"/>
      <c r="BE29" s="772"/>
      <c r="BF29" s="772"/>
      <c r="BG29" s="959"/>
      <c r="BH29" s="959"/>
      <c r="BI29" s="959"/>
      <c r="BJ29" s="961"/>
      <c r="BK29" s="964"/>
      <c r="BL29" s="959"/>
      <c r="BM29" s="772"/>
      <c r="BN29" s="772"/>
      <c r="BO29" s="772"/>
      <c r="BP29" s="772"/>
      <c r="BQ29" s="772"/>
      <c r="BR29" s="772"/>
      <c r="BS29" s="772"/>
      <c r="BT29" s="772"/>
      <c r="BU29" s="772"/>
      <c r="BV29" s="772"/>
      <c r="BW29" s="772"/>
      <c r="BX29" s="772"/>
      <c r="BY29" s="772"/>
      <c r="BZ29" s="772"/>
      <c r="CA29" s="772"/>
      <c r="CB29" s="772"/>
      <c r="CC29" s="772"/>
      <c r="CD29" s="772"/>
      <c r="CE29" s="772"/>
      <c r="CF29" s="772"/>
      <c r="CG29" s="772"/>
      <c r="CH29" s="772"/>
      <c r="CI29" s="772"/>
      <c r="CJ29" s="772"/>
      <c r="CK29" s="772"/>
      <c r="CL29" s="772"/>
      <c r="CM29" s="772"/>
      <c r="CN29" s="772"/>
      <c r="CO29" s="772"/>
      <c r="CP29" s="772"/>
      <c r="CQ29" s="772"/>
      <c r="CR29" s="772"/>
      <c r="CS29" s="772"/>
      <c r="CT29" s="800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966"/>
      <c r="AX30" s="968"/>
      <c r="AY30" s="772"/>
      <c r="AZ30" s="969"/>
      <c r="BA30" s="772"/>
      <c r="BB30" s="772"/>
      <c r="BC30" s="772"/>
      <c r="BD30" s="772"/>
      <c r="BE30" s="772"/>
      <c r="BF30" s="772"/>
      <c r="BG30" s="959"/>
      <c r="BH30" s="959"/>
      <c r="BI30" s="959"/>
      <c r="BJ30" s="961"/>
      <c r="BK30" s="964"/>
      <c r="BL30" s="959"/>
      <c r="BM30" s="772"/>
      <c r="BN30" s="772"/>
      <c r="BO30" s="772"/>
      <c r="BP30" s="772"/>
      <c r="BQ30" s="772"/>
      <c r="BR30" s="772"/>
      <c r="BS30" s="772"/>
      <c r="BT30" s="772"/>
      <c r="BU30" s="772"/>
      <c r="BV30" s="772"/>
      <c r="BW30" s="772"/>
      <c r="BX30" s="772"/>
      <c r="BY30" s="772"/>
      <c r="BZ30" s="772"/>
      <c r="CA30" s="772"/>
      <c r="CB30" s="772"/>
      <c r="CC30" s="772"/>
      <c r="CD30" s="772"/>
      <c r="CE30" s="772"/>
      <c r="CF30" s="772"/>
      <c r="CG30" s="772"/>
      <c r="CH30" s="772"/>
      <c r="CI30" s="772"/>
      <c r="CJ30" s="772"/>
      <c r="CK30" s="772"/>
      <c r="CL30" s="772"/>
      <c r="CM30" s="772"/>
      <c r="CN30" s="772"/>
      <c r="CO30" s="772"/>
      <c r="CP30" s="772"/>
      <c r="CQ30" s="772"/>
      <c r="CR30" s="772"/>
      <c r="CS30" s="772"/>
      <c r="CT30" s="800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966"/>
      <c r="AX31" s="968"/>
      <c r="AY31" s="772"/>
      <c r="AZ31" s="969"/>
      <c r="BA31" s="772"/>
      <c r="BB31" s="772"/>
      <c r="BC31" s="772"/>
      <c r="BD31" s="772"/>
      <c r="BE31" s="772"/>
      <c r="BF31" s="772"/>
      <c r="BG31" s="959"/>
      <c r="BH31" s="959"/>
      <c r="BI31" s="959"/>
      <c r="BJ31" s="961"/>
      <c r="BK31" s="964"/>
      <c r="BL31" s="959"/>
      <c r="BM31" s="772"/>
      <c r="BN31" s="772"/>
      <c r="BO31" s="772"/>
      <c r="BP31" s="772"/>
      <c r="BQ31" s="772"/>
      <c r="BR31" s="772"/>
      <c r="BS31" s="772"/>
      <c r="BT31" s="772"/>
      <c r="BU31" s="772"/>
      <c r="BV31" s="772"/>
      <c r="BW31" s="772"/>
      <c r="BX31" s="772"/>
      <c r="BY31" s="772"/>
      <c r="BZ31" s="772"/>
      <c r="CA31" s="772"/>
      <c r="CB31" s="772"/>
      <c r="CC31" s="772"/>
      <c r="CD31" s="772"/>
      <c r="CE31" s="772"/>
      <c r="CF31" s="772"/>
      <c r="CG31" s="772"/>
      <c r="CH31" s="772"/>
      <c r="CI31" s="772"/>
      <c r="CJ31" s="772"/>
      <c r="CK31" s="772"/>
      <c r="CL31" s="772"/>
      <c r="CM31" s="772"/>
      <c r="CN31" s="772"/>
      <c r="CO31" s="772"/>
      <c r="CP31" s="772"/>
      <c r="CQ31" s="772"/>
      <c r="CR31" s="772"/>
      <c r="CS31" s="772"/>
      <c r="CT31" s="800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966"/>
      <c r="AX32" s="968"/>
      <c r="AY32" s="772"/>
      <c r="AZ32" s="969"/>
      <c r="BA32" s="772"/>
      <c r="BB32" s="772"/>
      <c r="BC32" s="772"/>
      <c r="BD32" s="772"/>
      <c r="BE32" s="772"/>
      <c r="BF32" s="772"/>
      <c r="BG32" s="959"/>
      <c r="BH32" s="959"/>
      <c r="BI32" s="959"/>
      <c r="BJ32" s="961"/>
      <c r="BK32" s="964"/>
      <c r="BL32" s="959"/>
      <c r="BM32" s="772"/>
      <c r="BN32" s="772"/>
      <c r="BO32" s="772"/>
      <c r="BP32" s="772"/>
      <c r="BQ32" s="772"/>
      <c r="BR32" s="772"/>
      <c r="BS32" s="772"/>
      <c r="BT32" s="772"/>
      <c r="BU32" s="772"/>
      <c r="BV32" s="772"/>
      <c r="BW32" s="772"/>
      <c r="BX32" s="772"/>
      <c r="BY32" s="772"/>
      <c r="BZ32" s="772"/>
      <c r="CA32" s="772"/>
      <c r="CB32" s="772"/>
      <c r="CC32" s="772"/>
      <c r="CD32" s="772"/>
      <c r="CE32" s="772"/>
      <c r="CF32" s="772"/>
      <c r="CG32" s="772"/>
      <c r="CH32" s="772"/>
      <c r="CI32" s="772"/>
      <c r="CJ32" s="772"/>
      <c r="CK32" s="772"/>
      <c r="CL32" s="772"/>
      <c r="CM32" s="772"/>
      <c r="CN32" s="772"/>
      <c r="CO32" s="772"/>
      <c r="CP32" s="772"/>
      <c r="CQ32" s="772"/>
      <c r="CR32" s="772"/>
      <c r="CS32" s="772"/>
      <c r="CT32" s="800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966"/>
      <c r="AX33" s="968"/>
      <c r="AY33" s="772"/>
      <c r="AZ33" s="969"/>
      <c r="BA33" s="772"/>
      <c r="BB33" s="772"/>
      <c r="BC33" s="772"/>
      <c r="BD33" s="772"/>
      <c r="BE33" s="772"/>
      <c r="BF33" s="772"/>
      <c r="BG33" s="959"/>
      <c r="BH33" s="959"/>
      <c r="BI33" s="959"/>
      <c r="BJ33" s="961"/>
      <c r="BK33" s="964"/>
      <c r="BL33" s="959"/>
      <c r="BM33" s="772"/>
      <c r="BN33" s="772"/>
      <c r="BO33" s="772"/>
      <c r="BP33" s="772"/>
      <c r="BQ33" s="772"/>
      <c r="BR33" s="772"/>
      <c r="BS33" s="772"/>
      <c r="BT33" s="772"/>
      <c r="BU33" s="772"/>
      <c r="BV33" s="772"/>
      <c r="BW33" s="772"/>
      <c r="BX33" s="772"/>
      <c r="BY33" s="772"/>
      <c r="BZ33" s="772"/>
      <c r="CA33" s="772"/>
      <c r="CB33" s="772"/>
      <c r="CC33" s="772"/>
      <c r="CD33" s="772"/>
      <c r="CE33" s="772"/>
      <c r="CF33" s="772"/>
      <c r="CG33" s="772"/>
      <c r="CH33" s="772"/>
      <c r="CI33" s="772"/>
      <c r="CJ33" s="772"/>
      <c r="CK33" s="772"/>
      <c r="CL33" s="772"/>
      <c r="CM33" s="772"/>
      <c r="CN33" s="772"/>
      <c r="CO33" s="772"/>
      <c r="CP33" s="772"/>
      <c r="CQ33" s="772"/>
      <c r="CR33" s="772"/>
      <c r="CS33" s="772"/>
      <c r="CT33" s="800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966"/>
      <c r="AX34" s="968"/>
      <c r="AY34" s="772"/>
      <c r="AZ34" s="969"/>
      <c r="BA34" s="772"/>
      <c r="BB34" s="772"/>
      <c r="BC34" s="772"/>
      <c r="BD34" s="772"/>
      <c r="BE34" s="772"/>
      <c r="BF34" s="772"/>
      <c r="BG34" s="959"/>
      <c r="BH34" s="959"/>
      <c r="BI34" s="959"/>
      <c r="BJ34" s="961"/>
      <c r="BK34" s="964"/>
      <c r="BL34" s="959"/>
      <c r="BM34" s="772"/>
      <c r="BN34" s="772"/>
      <c r="BO34" s="772"/>
      <c r="BP34" s="772"/>
      <c r="BQ34" s="772"/>
      <c r="BR34" s="772"/>
      <c r="BS34" s="772"/>
      <c r="BT34" s="772"/>
      <c r="BU34" s="772"/>
      <c r="BV34" s="772"/>
      <c r="BW34" s="772"/>
      <c r="BX34" s="772"/>
      <c r="BY34" s="772"/>
      <c r="BZ34" s="772"/>
      <c r="CA34" s="772"/>
      <c r="CB34" s="772"/>
      <c r="CC34" s="772"/>
      <c r="CD34" s="772"/>
      <c r="CE34" s="772"/>
      <c r="CF34" s="772"/>
      <c r="CG34" s="772"/>
      <c r="CH34" s="772"/>
      <c r="CI34" s="772"/>
      <c r="CJ34" s="772"/>
      <c r="CK34" s="772"/>
      <c r="CL34" s="772"/>
      <c r="CM34" s="772"/>
      <c r="CN34" s="772"/>
      <c r="CO34" s="772"/>
      <c r="CP34" s="772"/>
      <c r="CQ34" s="772"/>
      <c r="CR34" s="772"/>
      <c r="CS34" s="772"/>
      <c r="CT34" s="800"/>
      <c r="CU34" s="793"/>
      <c r="CV34" s="794"/>
      <c r="CW34" s="794"/>
      <c r="CX34" s="794"/>
      <c r="CY34" s="795"/>
      <c r="CZ34" s="956" t="s">
        <v>2490</v>
      </c>
      <c r="DA34" s="957"/>
      <c r="DB34" s="957"/>
      <c r="DC34" s="957"/>
      <c r="DD34" s="957"/>
      <c r="DE34" s="957"/>
      <c r="DF34" s="957"/>
      <c r="DG34" s="957"/>
      <c r="DH34" s="957"/>
      <c r="DI34" s="957"/>
      <c r="DJ34" s="957"/>
      <c r="DK34" s="957"/>
      <c r="DL34" s="957"/>
      <c r="DM34" s="957"/>
      <c r="DN34" s="957"/>
      <c r="DO34" s="957"/>
      <c r="DP34" s="957"/>
      <c r="DQ34" s="957"/>
      <c r="DR34" s="957"/>
      <c r="DS34" s="957"/>
      <c r="DT34" s="957"/>
      <c r="DU34" s="957"/>
      <c r="DV34" s="957"/>
      <c r="DW34" s="957"/>
      <c r="DX34" s="957"/>
      <c r="DY34" s="957"/>
      <c r="DZ34" s="957"/>
      <c r="EA34" s="957"/>
      <c r="EB34" s="957"/>
      <c r="EC34" s="958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966"/>
      <c r="AX35" s="968"/>
      <c r="AY35" s="772"/>
      <c r="AZ35" s="969"/>
      <c r="BA35" s="772"/>
      <c r="BB35" s="772"/>
      <c r="BC35" s="772"/>
      <c r="BD35" s="772"/>
      <c r="BE35" s="772"/>
      <c r="BF35" s="772"/>
      <c r="BG35" s="959"/>
      <c r="BH35" s="959"/>
      <c r="BI35" s="959"/>
      <c r="BJ35" s="961"/>
      <c r="BK35" s="964"/>
      <c r="BL35" s="959"/>
      <c r="BM35" s="772"/>
      <c r="BN35" s="772"/>
      <c r="BO35" s="772"/>
      <c r="BP35" s="772"/>
      <c r="BQ35" s="772"/>
      <c r="BR35" s="772"/>
      <c r="BS35" s="772"/>
      <c r="BT35" s="772"/>
      <c r="BU35" s="772"/>
      <c r="BV35" s="772"/>
      <c r="BW35" s="772"/>
      <c r="BX35" s="772"/>
      <c r="BY35" s="772"/>
      <c r="BZ35" s="772"/>
      <c r="CA35" s="772"/>
      <c r="CB35" s="772"/>
      <c r="CC35" s="772"/>
      <c r="CD35" s="772"/>
      <c r="CE35" s="772"/>
      <c r="CF35" s="772"/>
      <c r="CG35" s="772"/>
      <c r="CH35" s="772"/>
      <c r="CI35" s="772"/>
      <c r="CJ35" s="772"/>
      <c r="CK35" s="772"/>
      <c r="CL35" s="772"/>
      <c r="CM35" s="772"/>
      <c r="CN35" s="772"/>
      <c r="CO35" s="772"/>
      <c r="CP35" s="772"/>
      <c r="CQ35" s="772"/>
      <c r="CR35" s="772"/>
      <c r="CS35" s="772"/>
      <c r="CT35" s="800"/>
      <c r="CU35" s="793"/>
      <c r="CV35" s="794"/>
      <c r="CW35" s="794"/>
      <c r="CX35" s="794"/>
      <c r="CY35" s="795"/>
      <c r="CZ35" s="956"/>
      <c r="DA35" s="957"/>
      <c r="DB35" s="957"/>
      <c r="DC35" s="957"/>
      <c r="DD35" s="957"/>
      <c r="DE35" s="957"/>
      <c r="DF35" s="957"/>
      <c r="DG35" s="957"/>
      <c r="DH35" s="957"/>
      <c r="DI35" s="957"/>
      <c r="DJ35" s="957"/>
      <c r="DK35" s="957"/>
      <c r="DL35" s="957"/>
      <c r="DM35" s="957"/>
      <c r="DN35" s="957"/>
      <c r="DO35" s="957"/>
      <c r="DP35" s="957"/>
      <c r="DQ35" s="957"/>
      <c r="DR35" s="957"/>
      <c r="DS35" s="957"/>
      <c r="DT35" s="957"/>
      <c r="DU35" s="957"/>
      <c r="DV35" s="957"/>
      <c r="DW35" s="957"/>
      <c r="DX35" s="957"/>
      <c r="DY35" s="957"/>
      <c r="DZ35" s="957"/>
      <c r="EA35" s="957"/>
      <c r="EB35" s="957"/>
      <c r="EC35" s="958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966"/>
      <c r="AX36" s="968"/>
      <c r="AY36" s="772"/>
      <c r="AZ36" s="969"/>
      <c r="BA36" s="772"/>
      <c r="BB36" s="772"/>
      <c r="BC36" s="772"/>
      <c r="BD36" s="772"/>
      <c r="BE36" s="772"/>
      <c r="BF36" s="772"/>
      <c r="BG36" s="959"/>
      <c r="BH36" s="959"/>
      <c r="BI36" s="959"/>
      <c r="BJ36" s="961"/>
      <c r="BK36" s="964"/>
      <c r="BL36" s="959"/>
      <c r="BM36" s="772"/>
      <c r="BN36" s="772"/>
      <c r="BO36" s="772"/>
      <c r="BP36" s="772"/>
      <c r="BQ36" s="772"/>
      <c r="BR36" s="772"/>
      <c r="BS36" s="772"/>
      <c r="BT36" s="772"/>
      <c r="BU36" s="772"/>
      <c r="BV36" s="772"/>
      <c r="BW36" s="772"/>
      <c r="BX36" s="772"/>
      <c r="BY36" s="772"/>
      <c r="BZ36" s="772"/>
      <c r="CA36" s="772"/>
      <c r="CB36" s="772"/>
      <c r="CC36" s="772"/>
      <c r="CD36" s="772"/>
      <c r="CE36" s="772"/>
      <c r="CF36" s="772"/>
      <c r="CG36" s="772"/>
      <c r="CH36" s="772"/>
      <c r="CI36" s="772"/>
      <c r="CJ36" s="772"/>
      <c r="CK36" s="772"/>
      <c r="CL36" s="772"/>
      <c r="CM36" s="772"/>
      <c r="CN36" s="772"/>
      <c r="CO36" s="772"/>
      <c r="CP36" s="772"/>
      <c r="CQ36" s="772"/>
      <c r="CR36" s="772"/>
      <c r="CS36" s="772"/>
      <c r="CT36" s="800"/>
      <c r="CU36" s="793"/>
      <c r="CV36" s="794"/>
      <c r="CW36" s="794"/>
      <c r="CX36" s="794"/>
      <c r="CY36" s="795"/>
      <c r="CZ36" s="956"/>
      <c r="DA36" s="957"/>
      <c r="DB36" s="957"/>
      <c r="DC36" s="957"/>
      <c r="DD36" s="957"/>
      <c r="DE36" s="957"/>
      <c r="DF36" s="957"/>
      <c r="DG36" s="957"/>
      <c r="DH36" s="957"/>
      <c r="DI36" s="957"/>
      <c r="DJ36" s="957"/>
      <c r="DK36" s="957"/>
      <c r="DL36" s="957"/>
      <c r="DM36" s="957"/>
      <c r="DN36" s="957"/>
      <c r="DO36" s="957"/>
      <c r="DP36" s="957"/>
      <c r="DQ36" s="957"/>
      <c r="DR36" s="957"/>
      <c r="DS36" s="957"/>
      <c r="DT36" s="957"/>
      <c r="DU36" s="957"/>
      <c r="DV36" s="957"/>
      <c r="DW36" s="957"/>
      <c r="DX36" s="957"/>
      <c r="DY36" s="957"/>
      <c r="DZ36" s="957"/>
      <c r="EA36" s="957"/>
      <c r="EB36" s="957"/>
      <c r="EC36" s="958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966"/>
      <c r="AX37" s="968"/>
      <c r="AY37" s="772"/>
      <c r="AZ37" s="969"/>
      <c r="BA37" s="772"/>
      <c r="BB37" s="772"/>
      <c r="BC37" s="772"/>
      <c r="BD37" s="772"/>
      <c r="BE37" s="772"/>
      <c r="BF37" s="772"/>
      <c r="BG37" s="959"/>
      <c r="BH37" s="959"/>
      <c r="BI37" s="959"/>
      <c r="BJ37" s="961"/>
      <c r="BK37" s="964"/>
      <c r="BL37" s="959"/>
      <c r="BM37" s="772"/>
      <c r="BN37" s="772"/>
      <c r="BO37" s="772"/>
      <c r="BP37" s="772"/>
      <c r="BQ37" s="772"/>
      <c r="BR37" s="772"/>
      <c r="BS37" s="772"/>
      <c r="BT37" s="772"/>
      <c r="BU37" s="772"/>
      <c r="BV37" s="772"/>
      <c r="BW37" s="772"/>
      <c r="BX37" s="772"/>
      <c r="BY37" s="772"/>
      <c r="BZ37" s="772"/>
      <c r="CA37" s="772"/>
      <c r="CB37" s="772"/>
      <c r="CC37" s="772"/>
      <c r="CD37" s="772"/>
      <c r="CE37" s="772"/>
      <c r="CF37" s="772"/>
      <c r="CG37" s="772"/>
      <c r="CH37" s="772"/>
      <c r="CI37" s="772"/>
      <c r="CJ37" s="772"/>
      <c r="CK37" s="772"/>
      <c r="CL37" s="772"/>
      <c r="CM37" s="772"/>
      <c r="CN37" s="772"/>
      <c r="CO37" s="772"/>
      <c r="CP37" s="772"/>
      <c r="CQ37" s="772"/>
      <c r="CR37" s="772"/>
      <c r="CS37" s="772"/>
      <c r="CT37" s="800"/>
      <c r="CU37" s="793"/>
      <c r="CV37" s="794"/>
      <c r="CW37" s="794"/>
      <c r="CX37" s="794"/>
      <c r="CY37" s="795"/>
      <c r="CZ37" s="956"/>
      <c r="DA37" s="957"/>
      <c r="DB37" s="957"/>
      <c r="DC37" s="957"/>
      <c r="DD37" s="957"/>
      <c r="DE37" s="957"/>
      <c r="DF37" s="957"/>
      <c r="DG37" s="957"/>
      <c r="DH37" s="957"/>
      <c r="DI37" s="957"/>
      <c r="DJ37" s="957"/>
      <c r="DK37" s="957"/>
      <c r="DL37" s="957"/>
      <c r="DM37" s="957"/>
      <c r="DN37" s="957"/>
      <c r="DO37" s="957"/>
      <c r="DP37" s="957"/>
      <c r="DQ37" s="957"/>
      <c r="DR37" s="957"/>
      <c r="DS37" s="957"/>
      <c r="DT37" s="957"/>
      <c r="DU37" s="957"/>
      <c r="DV37" s="957"/>
      <c r="DW37" s="957"/>
      <c r="DX37" s="957"/>
      <c r="DY37" s="957"/>
      <c r="DZ37" s="957"/>
      <c r="EA37" s="957"/>
      <c r="EB37" s="957"/>
      <c r="EC37" s="958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966"/>
      <c r="AX38" s="968"/>
      <c r="AY38" s="772"/>
      <c r="AZ38" s="969"/>
      <c r="BA38" s="772"/>
      <c r="BB38" s="772"/>
      <c r="BC38" s="772"/>
      <c r="BD38" s="772"/>
      <c r="BE38" s="772"/>
      <c r="BF38" s="772"/>
      <c r="BG38" s="959"/>
      <c r="BH38" s="959"/>
      <c r="BI38" s="959"/>
      <c r="BJ38" s="961"/>
      <c r="BK38" s="964"/>
      <c r="BL38" s="959"/>
      <c r="BM38" s="772"/>
      <c r="BN38" s="772"/>
      <c r="BO38" s="772"/>
      <c r="BP38" s="772"/>
      <c r="BQ38" s="772"/>
      <c r="BR38" s="772"/>
      <c r="BS38" s="772"/>
      <c r="BT38" s="772"/>
      <c r="BU38" s="772"/>
      <c r="BV38" s="772"/>
      <c r="BW38" s="772"/>
      <c r="BX38" s="772"/>
      <c r="BY38" s="772"/>
      <c r="BZ38" s="772"/>
      <c r="CA38" s="772"/>
      <c r="CB38" s="772"/>
      <c r="CC38" s="772"/>
      <c r="CD38" s="772"/>
      <c r="CE38" s="772"/>
      <c r="CF38" s="772"/>
      <c r="CG38" s="772"/>
      <c r="CH38" s="772"/>
      <c r="CI38" s="772"/>
      <c r="CJ38" s="772"/>
      <c r="CK38" s="772"/>
      <c r="CL38" s="772"/>
      <c r="CM38" s="772"/>
      <c r="CN38" s="772"/>
      <c r="CO38" s="772"/>
      <c r="CP38" s="772"/>
      <c r="CQ38" s="772"/>
      <c r="CR38" s="772"/>
      <c r="CS38" s="772"/>
      <c r="CT38" s="800"/>
      <c r="CU38" s="793"/>
      <c r="CV38" s="794"/>
      <c r="CW38" s="794"/>
      <c r="CX38" s="794"/>
      <c r="CY38" s="795"/>
      <c r="CZ38" s="956"/>
      <c r="DA38" s="957"/>
      <c r="DB38" s="957"/>
      <c r="DC38" s="957"/>
      <c r="DD38" s="957"/>
      <c r="DE38" s="957"/>
      <c r="DF38" s="957"/>
      <c r="DG38" s="957"/>
      <c r="DH38" s="957"/>
      <c r="DI38" s="957"/>
      <c r="DJ38" s="957"/>
      <c r="DK38" s="957"/>
      <c r="DL38" s="957"/>
      <c r="DM38" s="957"/>
      <c r="DN38" s="957"/>
      <c r="DO38" s="957"/>
      <c r="DP38" s="957"/>
      <c r="DQ38" s="957"/>
      <c r="DR38" s="957"/>
      <c r="DS38" s="957"/>
      <c r="DT38" s="957"/>
      <c r="DU38" s="957"/>
      <c r="DV38" s="957"/>
      <c r="DW38" s="957"/>
      <c r="DX38" s="957"/>
      <c r="DY38" s="957"/>
      <c r="DZ38" s="957"/>
      <c r="EA38" s="957"/>
      <c r="EB38" s="957"/>
      <c r="EC38" s="958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966"/>
      <c r="AX39" s="968"/>
      <c r="AY39" s="772"/>
      <c r="AZ39" s="969"/>
      <c r="BA39" s="772"/>
      <c r="BB39" s="772"/>
      <c r="BC39" s="772"/>
      <c r="BD39" s="772"/>
      <c r="BE39" s="772"/>
      <c r="BF39" s="772"/>
      <c r="BG39" s="959"/>
      <c r="BH39" s="959"/>
      <c r="BI39" s="959"/>
      <c r="BJ39" s="961"/>
      <c r="BK39" s="964"/>
      <c r="BL39" s="959"/>
      <c r="BM39" s="772"/>
      <c r="BN39" s="772"/>
      <c r="BO39" s="772"/>
      <c r="BP39" s="772"/>
      <c r="BQ39" s="772"/>
      <c r="BR39" s="772"/>
      <c r="BS39" s="772"/>
      <c r="BT39" s="772"/>
      <c r="BU39" s="772"/>
      <c r="BV39" s="772"/>
      <c r="BW39" s="772"/>
      <c r="BX39" s="772"/>
      <c r="BY39" s="772"/>
      <c r="BZ39" s="772"/>
      <c r="CA39" s="772"/>
      <c r="CB39" s="772"/>
      <c r="CC39" s="772"/>
      <c r="CD39" s="772"/>
      <c r="CE39" s="772"/>
      <c r="CF39" s="772"/>
      <c r="CG39" s="772"/>
      <c r="CH39" s="772"/>
      <c r="CI39" s="772"/>
      <c r="CJ39" s="772"/>
      <c r="CK39" s="772"/>
      <c r="CL39" s="772"/>
      <c r="CM39" s="772"/>
      <c r="CN39" s="772"/>
      <c r="CO39" s="772"/>
      <c r="CP39" s="772"/>
      <c r="CQ39" s="772"/>
      <c r="CR39" s="772"/>
      <c r="CS39" s="772"/>
      <c r="CT39" s="800"/>
      <c r="CU39" s="793"/>
      <c r="CV39" s="794"/>
      <c r="CW39" s="794"/>
      <c r="CX39" s="794"/>
      <c r="CY39" s="795"/>
      <c r="CZ39" s="956"/>
      <c r="DA39" s="957"/>
      <c r="DB39" s="957"/>
      <c r="DC39" s="957"/>
      <c r="DD39" s="957"/>
      <c r="DE39" s="957"/>
      <c r="DF39" s="957"/>
      <c r="DG39" s="957"/>
      <c r="DH39" s="957"/>
      <c r="DI39" s="957"/>
      <c r="DJ39" s="957"/>
      <c r="DK39" s="957"/>
      <c r="DL39" s="957"/>
      <c r="DM39" s="957"/>
      <c r="DN39" s="957"/>
      <c r="DO39" s="957"/>
      <c r="DP39" s="957"/>
      <c r="DQ39" s="957"/>
      <c r="DR39" s="957"/>
      <c r="DS39" s="957"/>
      <c r="DT39" s="957"/>
      <c r="DU39" s="957"/>
      <c r="DV39" s="957"/>
      <c r="DW39" s="957"/>
      <c r="DX39" s="957"/>
      <c r="DY39" s="957"/>
      <c r="DZ39" s="957"/>
      <c r="EA39" s="957"/>
      <c r="EB39" s="957"/>
      <c r="EC39" s="958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966"/>
      <c r="AX40" s="968"/>
      <c r="AY40" s="772"/>
      <c r="AZ40" s="969"/>
      <c r="BA40" s="772"/>
      <c r="BB40" s="772"/>
      <c r="BC40" s="772"/>
      <c r="BD40" s="772"/>
      <c r="BE40" s="772"/>
      <c r="BF40" s="772"/>
      <c r="BG40" s="959"/>
      <c r="BH40" s="959"/>
      <c r="BI40" s="959"/>
      <c r="BJ40" s="961"/>
      <c r="BK40" s="964"/>
      <c r="BL40" s="959"/>
      <c r="BM40" s="772"/>
      <c r="BN40" s="772"/>
      <c r="BO40" s="772"/>
      <c r="BP40" s="772"/>
      <c r="BQ40" s="772"/>
      <c r="BR40" s="772"/>
      <c r="BS40" s="772"/>
      <c r="BT40" s="772"/>
      <c r="BU40" s="772"/>
      <c r="BV40" s="772"/>
      <c r="BW40" s="772"/>
      <c r="BX40" s="772"/>
      <c r="BY40" s="772"/>
      <c r="BZ40" s="772"/>
      <c r="CA40" s="772"/>
      <c r="CB40" s="772"/>
      <c r="CC40" s="772"/>
      <c r="CD40" s="772"/>
      <c r="CE40" s="772"/>
      <c r="CF40" s="772"/>
      <c r="CG40" s="772"/>
      <c r="CH40" s="772"/>
      <c r="CI40" s="772"/>
      <c r="CJ40" s="772"/>
      <c r="CK40" s="772"/>
      <c r="CL40" s="772"/>
      <c r="CM40" s="772"/>
      <c r="CN40" s="772"/>
      <c r="CO40" s="772"/>
      <c r="CP40" s="772"/>
      <c r="CQ40" s="772"/>
      <c r="CR40" s="772"/>
      <c r="CS40" s="772"/>
      <c r="CT40" s="800"/>
      <c r="CU40" s="793"/>
      <c r="CV40" s="794"/>
      <c r="CW40" s="794"/>
      <c r="CX40" s="794"/>
      <c r="CY40" s="795"/>
      <c r="CZ40" s="956"/>
      <c r="DA40" s="957"/>
      <c r="DB40" s="957"/>
      <c r="DC40" s="957"/>
      <c r="DD40" s="957"/>
      <c r="DE40" s="957"/>
      <c r="DF40" s="957"/>
      <c r="DG40" s="957"/>
      <c r="DH40" s="957"/>
      <c r="DI40" s="957"/>
      <c r="DJ40" s="957"/>
      <c r="DK40" s="957"/>
      <c r="DL40" s="957"/>
      <c r="DM40" s="957"/>
      <c r="DN40" s="957"/>
      <c r="DO40" s="957"/>
      <c r="DP40" s="957"/>
      <c r="DQ40" s="957"/>
      <c r="DR40" s="957"/>
      <c r="DS40" s="957"/>
      <c r="DT40" s="957"/>
      <c r="DU40" s="957"/>
      <c r="DV40" s="957"/>
      <c r="DW40" s="957"/>
      <c r="DX40" s="957"/>
      <c r="DY40" s="957"/>
      <c r="DZ40" s="957"/>
      <c r="EA40" s="957"/>
      <c r="EB40" s="957"/>
      <c r="EC40" s="958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966"/>
      <c r="AX41" s="968"/>
      <c r="AY41" s="772"/>
      <c r="AZ41" s="969"/>
      <c r="BA41" s="772"/>
      <c r="BB41" s="772"/>
      <c r="BC41" s="772"/>
      <c r="BD41" s="772"/>
      <c r="BE41" s="772"/>
      <c r="BF41" s="772"/>
      <c r="BG41" s="959"/>
      <c r="BH41" s="959"/>
      <c r="BI41" s="959"/>
      <c r="BJ41" s="961"/>
      <c r="BK41" s="964"/>
      <c r="BL41" s="959"/>
      <c r="BM41" s="772"/>
      <c r="BN41" s="772"/>
      <c r="BO41" s="772"/>
      <c r="BP41" s="772"/>
      <c r="BQ41" s="772"/>
      <c r="BR41" s="772"/>
      <c r="BS41" s="772"/>
      <c r="BT41" s="772"/>
      <c r="BU41" s="772"/>
      <c r="BV41" s="772"/>
      <c r="BW41" s="772"/>
      <c r="BX41" s="772"/>
      <c r="BY41" s="772"/>
      <c r="BZ41" s="772"/>
      <c r="CA41" s="772"/>
      <c r="CB41" s="772"/>
      <c r="CC41" s="772"/>
      <c r="CD41" s="772"/>
      <c r="CE41" s="772"/>
      <c r="CF41" s="772"/>
      <c r="CG41" s="772"/>
      <c r="CH41" s="772"/>
      <c r="CI41" s="772"/>
      <c r="CJ41" s="772"/>
      <c r="CK41" s="772"/>
      <c r="CL41" s="772"/>
      <c r="CM41" s="772"/>
      <c r="CN41" s="772"/>
      <c r="CO41" s="772"/>
      <c r="CP41" s="772"/>
      <c r="CQ41" s="772"/>
      <c r="CR41" s="772"/>
      <c r="CS41" s="772"/>
      <c r="CT41" s="800"/>
      <c r="CU41" s="793"/>
      <c r="CV41" s="794"/>
      <c r="CW41" s="794"/>
      <c r="CX41" s="794"/>
      <c r="CY41" s="795"/>
      <c r="CZ41" s="956"/>
      <c r="DA41" s="957"/>
      <c r="DB41" s="957"/>
      <c r="DC41" s="957"/>
      <c r="DD41" s="957"/>
      <c r="DE41" s="957"/>
      <c r="DF41" s="957"/>
      <c r="DG41" s="957"/>
      <c r="DH41" s="957"/>
      <c r="DI41" s="957"/>
      <c r="DJ41" s="957"/>
      <c r="DK41" s="957"/>
      <c r="DL41" s="957"/>
      <c r="DM41" s="957"/>
      <c r="DN41" s="957"/>
      <c r="DO41" s="957"/>
      <c r="DP41" s="957"/>
      <c r="DQ41" s="957"/>
      <c r="DR41" s="957"/>
      <c r="DS41" s="957"/>
      <c r="DT41" s="957"/>
      <c r="DU41" s="957"/>
      <c r="DV41" s="957"/>
      <c r="DW41" s="957"/>
      <c r="DX41" s="957"/>
      <c r="DY41" s="957"/>
      <c r="DZ41" s="957"/>
      <c r="EA41" s="957"/>
      <c r="EB41" s="957"/>
      <c r="EC41" s="958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966"/>
      <c r="AX42" s="968"/>
      <c r="AY42" s="772"/>
      <c r="AZ42" s="969"/>
      <c r="BA42" s="772"/>
      <c r="BB42" s="772"/>
      <c r="BC42" s="772"/>
      <c r="BD42" s="772"/>
      <c r="BE42" s="772"/>
      <c r="BF42" s="772"/>
      <c r="BG42" s="959"/>
      <c r="BH42" s="959"/>
      <c r="BI42" s="959"/>
      <c r="BJ42" s="961"/>
      <c r="BK42" s="964"/>
      <c r="BL42" s="959"/>
      <c r="BM42" s="772"/>
      <c r="BN42" s="772"/>
      <c r="BO42" s="772"/>
      <c r="BP42" s="772"/>
      <c r="BQ42" s="772"/>
      <c r="BR42" s="772"/>
      <c r="BS42" s="772"/>
      <c r="BT42" s="772"/>
      <c r="BU42" s="772"/>
      <c r="BV42" s="772"/>
      <c r="BW42" s="772"/>
      <c r="BX42" s="772"/>
      <c r="BY42" s="772"/>
      <c r="BZ42" s="772"/>
      <c r="CA42" s="772"/>
      <c r="CB42" s="772"/>
      <c r="CC42" s="772"/>
      <c r="CD42" s="772"/>
      <c r="CE42" s="772"/>
      <c r="CF42" s="772"/>
      <c r="CG42" s="772"/>
      <c r="CH42" s="772"/>
      <c r="CI42" s="772"/>
      <c r="CJ42" s="772"/>
      <c r="CK42" s="772"/>
      <c r="CL42" s="772"/>
      <c r="CM42" s="772"/>
      <c r="CN42" s="772"/>
      <c r="CO42" s="772"/>
      <c r="CP42" s="772"/>
      <c r="CQ42" s="772"/>
      <c r="CR42" s="772"/>
      <c r="CS42" s="772"/>
      <c r="CT42" s="800"/>
      <c r="CU42" s="793"/>
      <c r="CV42" s="794"/>
      <c r="CW42" s="794"/>
      <c r="CX42" s="794"/>
      <c r="CY42" s="795"/>
      <c r="CZ42" s="956"/>
      <c r="DA42" s="957"/>
      <c r="DB42" s="957"/>
      <c r="DC42" s="957"/>
      <c r="DD42" s="957"/>
      <c r="DE42" s="957"/>
      <c r="DF42" s="957"/>
      <c r="DG42" s="957"/>
      <c r="DH42" s="957"/>
      <c r="DI42" s="957"/>
      <c r="DJ42" s="957"/>
      <c r="DK42" s="957"/>
      <c r="DL42" s="957"/>
      <c r="DM42" s="957"/>
      <c r="DN42" s="957"/>
      <c r="DO42" s="957"/>
      <c r="DP42" s="957"/>
      <c r="DQ42" s="957"/>
      <c r="DR42" s="957"/>
      <c r="DS42" s="957"/>
      <c r="DT42" s="957"/>
      <c r="DU42" s="957"/>
      <c r="DV42" s="957"/>
      <c r="DW42" s="957"/>
      <c r="DX42" s="957"/>
      <c r="DY42" s="957"/>
      <c r="DZ42" s="957"/>
      <c r="EA42" s="957"/>
      <c r="EB42" s="957"/>
      <c r="EC42" s="958"/>
    </row>
    <row r="43" spans="2:133" ht="84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966"/>
      <c r="AX43" s="968"/>
      <c r="AY43" s="772"/>
      <c r="AZ43" s="969"/>
      <c r="BA43" s="772"/>
      <c r="BB43" s="772"/>
      <c r="BC43" s="772"/>
      <c r="BD43" s="772"/>
      <c r="BE43" s="772"/>
      <c r="BF43" s="772"/>
      <c r="BG43" s="959"/>
      <c r="BH43" s="959"/>
      <c r="BI43" s="959"/>
      <c r="BJ43" s="962"/>
      <c r="BK43" s="965"/>
      <c r="BL43" s="959"/>
      <c r="BM43" s="772"/>
      <c r="BN43" s="772"/>
      <c r="BO43" s="772"/>
      <c r="BP43" s="772"/>
      <c r="BQ43" s="772"/>
      <c r="BR43" s="772"/>
      <c r="BS43" s="772"/>
      <c r="BT43" s="772"/>
      <c r="BU43" s="772"/>
      <c r="BV43" s="772"/>
      <c r="BW43" s="772"/>
      <c r="BX43" s="772"/>
      <c r="BY43" s="772"/>
      <c r="BZ43" s="772"/>
      <c r="CA43" s="772"/>
      <c r="CB43" s="772"/>
      <c r="CC43" s="772"/>
      <c r="CD43" s="772"/>
      <c r="CE43" s="772"/>
      <c r="CF43" s="772"/>
      <c r="CG43" s="772"/>
      <c r="CH43" s="772"/>
      <c r="CI43" s="772"/>
      <c r="CJ43" s="772"/>
      <c r="CK43" s="772"/>
      <c r="CL43" s="772"/>
      <c r="CM43" s="772"/>
      <c r="CN43" s="772"/>
      <c r="CO43" s="772"/>
      <c r="CP43" s="772"/>
      <c r="CQ43" s="772"/>
      <c r="CR43" s="772"/>
      <c r="CS43" s="772"/>
      <c r="CT43" s="800"/>
      <c r="CU43" s="793"/>
      <c r="CV43" s="794"/>
      <c r="CW43" s="794"/>
      <c r="CX43" s="794"/>
      <c r="CY43" s="795"/>
      <c r="CZ43" s="642"/>
      <c r="DA43" s="643"/>
      <c r="DB43" s="643"/>
      <c r="DC43" s="643"/>
      <c r="DD43" s="643"/>
      <c r="DE43" s="643"/>
      <c r="DF43" s="643"/>
      <c r="DG43" s="643"/>
      <c r="DH43" s="643"/>
      <c r="DI43" s="643"/>
      <c r="DJ43" s="643"/>
      <c r="DK43" s="643"/>
      <c r="DL43" s="643"/>
      <c r="DM43" s="643"/>
      <c r="DN43" s="643"/>
      <c r="DO43" s="643"/>
      <c r="DP43" s="643"/>
      <c r="DQ43" s="643"/>
      <c r="DR43" s="643"/>
      <c r="DS43" s="643"/>
      <c r="DT43" s="643"/>
      <c r="DU43" s="643"/>
      <c r="DV43" s="643"/>
      <c r="DW43" s="643"/>
      <c r="DX43" s="643"/>
      <c r="DY43" s="643"/>
      <c r="DZ43" s="643"/>
      <c r="EA43" s="643"/>
      <c r="EB43" s="643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948" t="s">
        <v>51</v>
      </c>
      <c r="AX44" s="777"/>
      <c r="AY44" s="777"/>
      <c r="AZ44" s="949" t="s">
        <v>112</v>
      </c>
      <c r="BA44" s="777"/>
      <c r="BB44" s="777"/>
      <c r="BC44" s="949" t="s">
        <v>112</v>
      </c>
      <c r="BD44" s="949" t="s">
        <v>112</v>
      </c>
      <c r="BE44" s="777"/>
      <c r="BF44" s="799"/>
      <c r="BG44" s="949" t="s">
        <v>112</v>
      </c>
      <c r="BH44" s="949" t="s">
        <v>112</v>
      </c>
      <c r="BI44" s="949" t="s">
        <v>112</v>
      </c>
      <c r="BJ44" s="950"/>
      <c r="BK44" s="953"/>
      <c r="BL44" s="799"/>
      <c r="BM44" s="799"/>
      <c r="BN44" s="799"/>
      <c r="BO44" s="799"/>
      <c r="BP44" s="799"/>
      <c r="BQ44" s="799"/>
      <c r="BR44" s="799"/>
      <c r="BS44" s="799"/>
      <c r="BT44" s="799"/>
      <c r="BU44" s="799"/>
      <c r="BV44" s="799"/>
      <c r="BW44" s="799"/>
      <c r="BX44" s="799"/>
      <c r="BY44" s="799"/>
      <c r="BZ44" s="799"/>
      <c r="CA44" s="799"/>
      <c r="CB44" s="799"/>
      <c r="CC44" s="799"/>
      <c r="CD44" s="799"/>
      <c r="CE44" s="799"/>
      <c r="CF44" s="799"/>
      <c r="CG44" s="799"/>
      <c r="CH44" s="799"/>
      <c r="CI44" s="799"/>
      <c r="CJ44" s="799"/>
      <c r="CK44" s="799"/>
      <c r="CL44" s="799"/>
      <c r="CM44" s="799"/>
      <c r="CN44" s="799"/>
      <c r="CO44" s="799"/>
      <c r="CP44" s="799"/>
      <c r="CQ44" s="799"/>
      <c r="CR44" s="799"/>
      <c r="CS44" s="799"/>
      <c r="CT44" s="812"/>
      <c r="CU44" s="793"/>
      <c r="CV44" s="794"/>
      <c r="CW44" s="794"/>
      <c r="CX44" s="794"/>
      <c r="CY44" s="795"/>
      <c r="CZ44" s="642"/>
      <c r="DA44" s="643"/>
      <c r="DB44" s="643"/>
      <c r="DC44" s="643"/>
      <c r="DD44" s="643"/>
      <c r="DE44" s="643"/>
      <c r="DF44" s="643"/>
      <c r="DG44" s="643"/>
      <c r="DH44" s="643"/>
      <c r="DI44" s="643"/>
      <c r="DJ44" s="643"/>
      <c r="DK44" s="643"/>
      <c r="DL44" s="643"/>
      <c r="DM44" s="643"/>
      <c r="DN44" s="643"/>
      <c r="DO44" s="643"/>
      <c r="DP44" s="643"/>
      <c r="DQ44" s="643"/>
      <c r="DR44" s="643"/>
      <c r="DS44" s="643"/>
      <c r="DT44" s="643"/>
      <c r="DU44" s="643"/>
      <c r="DV44" s="643"/>
      <c r="DW44" s="643"/>
      <c r="DX44" s="643"/>
      <c r="DY44" s="643"/>
      <c r="DZ44" s="643"/>
      <c r="EA44" s="643"/>
      <c r="EB44" s="643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948"/>
      <c r="AX45" s="777"/>
      <c r="AY45" s="777"/>
      <c r="AZ45" s="949"/>
      <c r="BA45" s="777"/>
      <c r="BB45" s="777"/>
      <c r="BC45" s="949"/>
      <c r="BD45" s="949"/>
      <c r="BE45" s="777"/>
      <c r="BF45" s="799"/>
      <c r="BG45" s="949"/>
      <c r="BH45" s="949"/>
      <c r="BI45" s="949"/>
      <c r="BJ45" s="951"/>
      <c r="BK45" s="954"/>
      <c r="BL45" s="799"/>
      <c r="BM45" s="799"/>
      <c r="BN45" s="799"/>
      <c r="BO45" s="799"/>
      <c r="BP45" s="799"/>
      <c r="BQ45" s="799"/>
      <c r="BR45" s="799"/>
      <c r="BS45" s="799"/>
      <c r="BT45" s="799"/>
      <c r="BU45" s="799"/>
      <c r="BV45" s="799"/>
      <c r="BW45" s="799"/>
      <c r="BX45" s="799"/>
      <c r="BY45" s="799"/>
      <c r="BZ45" s="799"/>
      <c r="CA45" s="799"/>
      <c r="CB45" s="799"/>
      <c r="CC45" s="799"/>
      <c r="CD45" s="799"/>
      <c r="CE45" s="799"/>
      <c r="CF45" s="799"/>
      <c r="CG45" s="799"/>
      <c r="CH45" s="799"/>
      <c r="CI45" s="799"/>
      <c r="CJ45" s="799"/>
      <c r="CK45" s="799"/>
      <c r="CL45" s="799"/>
      <c r="CM45" s="799"/>
      <c r="CN45" s="799"/>
      <c r="CO45" s="799"/>
      <c r="CP45" s="799"/>
      <c r="CQ45" s="799"/>
      <c r="CR45" s="799"/>
      <c r="CS45" s="799"/>
      <c r="CT45" s="812"/>
      <c r="CU45" s="793"/>
      <c r="CV45" s="794"/>
      <c r="CW45" s="794"/>
      <c r="CX45" s="794"/>
      <c r="CY45" s="795"/>
      <c r="CZ45" s="642"/>
      <c r="DA45" s="643"/>
      <c r="DB45" s="643"/>
      <c r="DC45" s="643"/>
      <c r="DD45" s="643"/>
      <c r="DE45" s="643"/>
      <c r="DF45" s="643"/>
      <c r="DG45" s="643"/>
      <c r="DH45" s="643"/>
      <c r="DI45" s="643"/>
      <c r="DJ45" s="643"/>
      <c r="DK45" s="643"/>
      <c r="DL45" s="643"/>
      <c r="DM45" s="643"/>
      <c r="DN45" s="643"/>
      <c r="DO45" s="643"/>
      <c r="DP45" s="643"/>
      <c r="DQ45" s="643"/>
      <c r="DR45" s="643"/>
      <c r="DS45" s="643"/>
      <c r="DT45" s="643"/>
      <c r="DU45" s="643"/>
      <c r="DV45" s="643"/>
      <c r="DW45" s="643"/>
      <c r="DX45" s="643"/>
      <c r="DY45" s="643"/>
      <c r="DZ45" s="643"/>
      <c r="EA45" s="643"/>
      <c r="EB45" s="643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948"/>
      <c r="AX46" s="777"/>
      <c r="AY46" s="777"/>
      <c r="AZ46" s="949"/>
      <c r="BA46" s="777"/>
      <c r="BB46" s="777"/>
      <c r="BC46" s="949"/>
      <c r="BD46" s="949"/>
      <c r="BE46" s="777"/>
      <c r="BF46" s="799"/>
      <c r="BG46" s="949"/>
      <c r="BH46" s="949"/>
      <c r="BI46" s="949"/>
      <c r="BJ46" s="951"/>
      <c r="BK46" s="954"/>
      <c r="BL46" s="799"/>
      <c r="BM46" s="799"/>
      <c r="BN46" s="799"/>
      <c r="BO46" s="799"/>
      <c r="BP46" s="799"/>
      <c r="BQ46" s="799"/>
      <c r="BR46" s="799"/>
      <c r="BS46" s="799"/>
      <c r="BT46" s="799"/>
      <c r="BU46" s="799"/>
      <c r="BV46" s="799"/>
      <c r="BW46" s="799"/>
      <c r="BX46" s="799"/>
      <c r="BY46" s="799"/>
      <c r="BZ46" s="799"/>
      <c r="CA46" s="799"/>
      <c r="CB46" s="799"/>
      <c r="CC46" s="799"/>
      <c r="CD46" s="799"/>
      <c r="CE46" s="799"/>
      <c r="CF46" s="799"/>
      <c r="CG46" s="799"/>
      <c r="CH46" s="799"/>
      <c r="CI46" s="799"/>
      <c r="CJ46" s="799"/>
      <c r="CK46" s="799"/>
      <c r="CL46" s="799"/>
      <c r="CM46" s="799"/>
      <c r="CN46" s="799"/>
      <c r="CO46" s="799"/>
      <c r="CP46" s="799"/>
      <c r="CQ46" s="799"/>
      <c r="CR46" s="799"/>
      <c r="CS46" s="799"/>
      <c r="CT46" s="812"/>
      <c r="CU46" s="793"/>
      <c r="CV46" s="794"/>
      <c r="CW46" s="794"/>
      <c r="CX46" s="794"/>
      <c r="CY46" s="795"/>
      <c r="CZ46" s="642"/>
      <c r="DA46" s="643"/>
      <c r="DB46" s="643"/>
      <c r="DC46" s="643"/>
      <c r="DD46" s="643"/>
      <c r="DE46" s="643"/>
      <c r="DF46" s="643"/>
      <c r="DG46" s="643"/>
      <c r="DH46" s="643"/>
      <c r="DI46" s="643"/>
      <c r="DJ46" s="643"/>
      <c r="DK46" s="643"/>
      <c r="DL46" s="643"/>
      <c r="DM46" s="643"/>
      <c r="DN46" s="643"/>
      <c r="DO46" s="643"/>
      <c r="DP46" s="643"/>
      <c r="DQ46" s="643"/>
      <c r="DR46" s="643"/>
      <c r="DS46" s="643"/>
      <c r="DT46" s="643"/>
      <c r="DU46" s="643"/>
      <c r="DV46" s="643"/>
      <c r="DW46" s="643"/>
      <c r="DX46" s="643"/>
      <c r="DY46" s="643"/>
      <c r="DZ46" s="643"/>
      <c r="EA46" s="643"/>
      <c r="EB46" s="643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948"/>
      <c r="AX47" s="777"/>
      <c r="AY47" s="777"/>
      <c r="AZ47" s="949"/>
      <c r="BA47" s="777"/>
      <c r="BB47" s="777"/>
      <c r="BC47" s="949"/>
      <c r="BD47" s="949"/>
      <c r="BE47" s="777"/>
      <c r="BF47" s="799"/>
      <c r="BG47" s="949"/>
      <c r="BH47" s="949"/>
      <c r="BI47" s="949"/>
      <c r="BJ47" s="951"/>
      <c r="BK47" s="954"/>
      <c r="BL47" s="799"/>
      <c r="BM47" s="799"/>
      <c r="BN47" s="799"/>
      <c r="BO47" s="799"/>
      <c r="BP47" s="799"/>
      <c r="BQ47" s="799"/>
      <c r="BR47" s="799"/>
      <c r="BS47" s="799"/>
      <c r="BT47" s="799"/>
      <c r="BU47" s="799"/>
      <c r="BV47" s="799"/>
      <c r="BW47" s="799"/>
      <c r="BX47" s="799"/>
      <c r="BY47" s="799"/>
      <c r="BZ47" s="799"/>
      <c r="CA47" s="799"/>
      <c r="CB47" s="799"/>
      <c r="CC47" s="799"/>
      <c r="CD47" s="799"/>
      <c r="CE47" s="799"/>
      <c r="CF47" s="799"/>
      <c r="CG47" s="799"/>
      <c r="CH47" s="799"/>
      <c r="CI47" s="799"/>
      <c r="CJ47" s="799"/>
      <c r="CK47" s="799"/>
      <c r="CL47" s="799"/>
      <c r="CM47" s="799"/>
      <c r="CN47" s="799"/>
      <c r="CO47" s="799"/>
      <c r="CP47" s="799"/>
      <c r="CQ47" s="799"/>
      <c r="CR47" s="799"/>
      <c r="CS47" s="799"/>
      <c r="CT47" s="812"/>
      <c r="CU47" s="793"/>
      <c r="CV47" s="794"/>
      <c r="CW47" s="794"/>
      <c r="CX47" s="794"/>
      <c r="CY47" s="795"/>
      <c r="CZ47" s="642"/>
      <c r="DA47" s="643"/>
      <c r="DB47" s="643"/>
      <c r="DC47" s="643"/>
      <c r="DD47" s="643"/>
      <c r="DE47" s="643"/>
      <c r="DF47" s="643"/>
      <c r="DG47" s="643"/>
      <c r="DH47" s="643"/>
      <c r="DI47" s="643"/>
      <c r="DJ47" s="643"/>
      <c r="DK47" s="643"/>
      <c r="DL47" s="643"/>
      <c r="DM47" s="643"/>
      <c r="DN47" s="643"/>
      <c r="DO47" s="643"/>
      <c r="DP47" s="643"/>
      <c r="DQ47" s="643"/>
      <c r="DR47" s="643"/>
      <c r="DS47" s="643"/>
      <c r="DT47" s="643"/>
      <c r="DU47" s="643"/>
      <c r="DV47" s="643"/>
      <c r="DW47" s="643"/>
      <c r="DX47" s="643"/>
      <c r="DY47" s="643"/>
      <c r="DZ47" s="643"/>
      <c r="EA47" s="643"/>
      <c r="EB47" s="643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948"/>
      <c r="AX48" s="777"/>
      <c r="AY48" s="777"/>
      <c r="AZ48" s="949"/>
      <c r="BA48" s="777"/>
      <c r="BB48" s="777"/>
      <c r="BC48" s="949"/>
      <c r="BD48" s="949"/>
      <c r="BE48" s="777"/>
      <c r="BF48" s="799"/>
      <c r="BG48" s="949"/>
      <c r="BH48" s="949"/>
      <c r="BI48" s="949"/>
      <c r="BJ48" s="951"/>
      <c r="BK48" s="954"/>
      <c r="BL48" s="799"/>
      <c r="BM48" s="799"/>
      <c r="BN48" s="799"/>
      <c r="BO48" s="799"/>
      <c r="BP48" s="799"/>
      <c r="BQ48" s="799"/>
      <c r="BR48" s="799"/>
      <c r="BS48" s="799"/>
      <c r="BT48" s="799"/>
      <c r="BU48" s="799"/>
      <c r="BV48" s="799"/>
      <c r="BW48" s="799"/>
      <c r="BX48" s="799"/>
      <c r="BY48" s="799"/>
      <c r="BZ48" s="799"/>
      <c r="CA48" s="799"/>
      <c r="CB48" s="799"/>
      <c r="CC48" s="799"/>
      <c r="CD48" s="799"/>
      <c r="CE48" s="799"/>
      <c r="CF48" s="799"/>
      <c r="CG48" s="799"/>
      <c r="CH48" s="799"/>
      <c r="CI48" s="799"/>
      <c r="CJ48" s="799"/>
      <c r="CK48" s="799"/>
      <c r="CL48" s="799"/>
      <c r="CM48" s="799"/>
      <c r="CN48" s="799"/>
      <c r="CO48" s="799"/>
      <c r="CP48" s="799"/>
      <c r="CQ48" s="799"/>
      <c r="CR48" s="799"/>
      <c r="CS48" s="799"/>
      <c r="CT48" s="812"/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948"/>
      <c r="AX49" s="777"/>
      <c r="AY49" s="777"/>
      <c r="AZ49" s="949"/>
      <c r="BA49" s="777"/>
      <c r="BB49" s="777"/>
      <c r="BC49" s="949"/>
      <c r="BD49" s="949"/>
      <c r="BE49" s="777"/>
      <c r="BF49" s="799"/>
      <c r="BG49" s="949"/>
      <c r="BH49" s="949"/>
      <c r="BI49" s="949"/>
      <c r="BJ49" s="952"/>
      <c r="BK49" s="955"/>
      <c r="BL49" s="799"/>
      <c r="BM49" s="799"/>
      <c r="BN49" s="799"/>
      <c r="BO49" s="799"/>
      <c r="BP49" s="799"/>
      <c r="BQ49" s="799"/>
      <c r="BR49" s="799"/>
      <c r="BS49" s="799"/>
      <c r="BT49" s="799"/>
      <c r="BU49" s="799"/>
      <c r="BV49" s="799"/>
      <c r="BW49" s="799"/>
      <c r="BX49" s="799"/>
      <c r="BY49" s="799"/>
      <c r="BZ49" s="799"/>
      <c r="CA49" s="799"/>
      <c r="CB49" s="799"/>
      <c r="CC49" s="799"/>
      <c r="CD49" s="799"/>
      <c r="CE49" s="799"/>
      <c r="CF49" s="799"/>
      <c r="CG49" s="799"/>
      <c r="CH49" s="799"/>
      <c r="CI49" s="799"/>
      <c r="CJ49" s="799"/>
      <c r="CK49" s="799"/>
      <c r="CL49" s="799"/>
      <c r="CM49" s="799"/>
      <c r="CN49" s="799"/>
      <c r="CO49" s="799"/>
      <c r="CP49" s="799"/>
      <c r="CQ49" s="799"/>
      <c r="CR49" s="799"/>
      <c r="CS49" s="799"/>
      <c r="CT49" s="812"/>
      <c r="CU49" s="793"/>
      <c r="CV49" s="794"/>
      <c r="CW49" s="794"/>
      <c r="CX49" s="794"/>
      <c r="CY49" s="795"/>
      <c r="CZ49" s="642"/>
      <c r="DA49" s="643"/>
      <c r="DB49" s="643"/>
      <c r="DC49" s="643"/>
      <c r="DD49" s="643"/>
      <c r="DE49" s="643"/>
      <c r="DF49" s="643"/>
      <c r="DG49" s="643"/>
      <c r="DH49" s="643"/>
      <c r="DI49" s="643"/>
      <c r="DJ49" s="643"/>
      <c r="DK49" s="643"/>
      <c r="DL49" s="643"/>
      <c r="DM49" s="643"/>
      <c r="DN49" s="643"/>
      <c r="DO49" s="643"/>
      <c r="DP49" s="643"/>
      <c r="DQ49" s="643"/>
      <c r="DR49" s="643"/>
      <c r="DS49" s="643"/>
      <c r="DT49" s="643"/>
      <c r="DU49" s="643"/>
      <c r="DV49" s="643"/>
      <c r="DW49" s="643"/>
      <c r="DX49" s="643"/>
      <c r="DY49" s="643"/>
      <c r="DZ49" s="643"/>
      <c r="EA49" s="643"/>
      <c r="EB49" s="643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772" t="s">
        <v>2194</v>
      </c>
      <c r="AX50" s="772"/>
      <c r="AY50" s="772"/>
      <c r="AZ50" s="772"/>
      <c r="BA50" s="772"/>
      <c r="BB50" s="772"/>
      <c r="BC50" s="772"/>
      <c r="BD50" s="772"/>
      <c r="BE50" s="772"/>
      <c r="BF50" s="772"/>
      <c r="BG50" s="772"/>
      <c r="BH50" s="772"/>
      <c r="BI50" s="772"/>
      <c r="BJ50" s="808"/>
      <c r="BK50" s="802"/>
      <c r="BL50" s="772"/>
      <c r="BM50" s="772"/>
      <c r="BN50" s="772"/>
      <c r="BO50" s="772"/>
      <c r="BP50" s="772"/>
      <c r="BQ50" s="772"/>
      <c r="BR50" s="772"/>
      <c r="BS50" s="772"/>
      <c r="BT50" s="772"/>
      <c r="BU50" s="772"/>
      <c r="BV50" s="772"/>
      <c r="BW50" s="772"/>
      <c r="BX50" s="772"/>
      <c r="BY50" s="772"/>
      <c r="BZ50" s="772"/>
      <c r="CA50" s="772"/>
      <c r="CB50" s="772"/>
      <c r="CC50" s="772"/>
      <c r="CD50" s="772"/>
      <c r="CE50" s="772"/>
      <c r="CF50" s="772"/>
      <c r="CG50" s="772"/>
      <c r="CH50" s="772"/>
      <c r="CI50" s="772"/>
      <c r="CJ50" s="772"/>
      <c r="CK50" s="772"/>
      <c r="CL50" s="772"/>
      <c r="CM50" s="772"/>
      <c r="CN50" s="772"/>
      <c r="CO50" s="772"/>
      <c r="CP50" s="772"/>
      <c r="CQ50" s="772"/>
      <c r="CR50" s="772"/>
      <c r="CS50" s="772"/>
      <c r="CT50" s="800"/>
      <c r="CU50" s="793"/>
      <c r="CV50" s="794"/>
      <c r="CW50" s="794"/>
      <c r="CX50" s="794"/>
      <c r="CY50" s="795"/>
      <c r="CZ50" s="642"/>
      <c r="DA50" s="643"/>
      <c r="DB50" s="643"/>
      <c r="DC50" s="643"/>
      <c r="DD50" s="643"/>
      <c r="DE50" s="643"/>
      <c r="DF50" s="643"/>
      <c r="DG50" s="643"/>
      <c r="DH50" s="643"/>
      <c r="DI50" s="643"/>
      <c r="DJ50" s="643"/>
      <c r="DK50" s="643"/>
      <c r="DL50" s="643"/>
      <c r="DM50" s="643"/>
      <c r="DN50" s="643"/>
      <c r="DO50" s="643"/>
      <c r="DP50" s="643"/>
      <c r="DQ50" s="643"/>
      <c r="DR50" s="643"/>
      <c r="DS50" s="643"/>
      <c r="DT50" s="643"/>
      <c r="DU50" s="643"/>
      <c r="DV50" s="643"/>
      <c r="DW50" s="643"/>
      <c r="DX50" s="643"/>
      <c r="DY50" s="643"/>
      <c r="DZ50" s="643"/>
      <c r="EA50" s="643"/>
      <c r="EB50" s="643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772"/>
      <c r="AX51" s="772"/>
      <c r="AY51" s="772"/>
      <c r="AZ51" s="772"/>
      <c r="BA51" s="772"/>
      <c r="BB51" s="772"/>
      <c r="BC51" s="772"/>
      <c r="BD51" s="772"/>
      <c r="BE51" s="772"/>
      <c r="BF51" s="772"/>
      <c r="BG51" s="772"/>
      <c r="BH51" s="772"/>
      <c r="BI51" s="772"/>
      <c r="BJ51" s="808"/>
      <c r="BK51" s="802"/>
      <c r="BL51" s="772"/>
      <c r="BM51" s="772"/>
      <c r="BN51" s="772"/>
      <c r="BO51" s="772"/>
      <c r="BP51" s="772"/>
      <c r="BQ51" s="772"/>
      <c r="BR51" s="772"/>
      <c r="BS51" s="772"/>
      <c r="BT51" s="772"/>
      <c r="BU51" s="772"/>
      <c r="BV51" s="772"/>
      <c r="BW51" s="772"/>
      <c r="BX51" s="772"/>
      <c r="BY51" s="772"/>
      <c r="BZ51" s="772"/>
      <c r="CA51" s="772"/>
      <c r="CB51" s="772"/>
      <c r="CC51" s="772"/>
      <c r="CD51" s="772"/>
      <c r="CE51" s="772"/>
      <c r="CF51" s="772"/>
      <c r="CG51" s="772"/>
      <c r="CH51" s="772"/>
      <c r="CI51" s="772"/>
      <c r="CJ51" s="772"/>
      <c r="CK51" s="772"/>
      <c r="CL51" s="772"/>
      <c r="CM51" s="772"/>
      <c r="CN51" s="772"/>
      <c r="CO51" s="772"/>
      <c r="CP51" s="772"/>
      <c r="CQ51" s="772"/>
      <c r="CR51" s="772"/>
      <c r="CS51" s="772"/>
      <c r="CT51" s="800"/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</row>
    <row r="52" spans="2:133" ht="13.5" customHeight="1">
      <c r="B52" s="822" t="s">
        <v>72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772"/>
      <c r="AX52" s="772"/>
      <c r="AY52" s="772"/>
      <c r="AZ52" s="772"/>
      <c r="BA52" s="772"/>
      <c r="BB52" s="772"/>
      <c r="BC52" s="772"/>
      <c r="BD52" s="772"/>
      <c r="BE52" s="772"/>
      <c r="BF52" s="772"/>
      <c r="BG52" s="772"/>
      <c r="BH52" s="772"/>
      <c r="BI52" s="772"/>
      <c r="BJ52" s="808"/>
      <c r="BK52" s="802"/>
      <c r="BL52" s="772"/>
      <c r="BM52" s="772"/>
      <c r="BN52" s="772"/>
      <c r="BO52" s="772"/>
      <c r="BP52" s="772"/>
      <c r="BQ52" s="772"/>
      <c r="BR52" s="772"/>
      <c r="BS52" s="772"/>
      <c r="BT52" s="772"/>
      <c r="BU52" s="772"/>
      <c r="BV52" s="772"/>
      <c r="BW52" s="772"/>
      <c r="BX52" s="772"/>
      <c r="BY52" s="772"/>
      <c r="BZ52" s="772"/>
      <c r="CA52" s="772"/>
      <c r="CB52" s="772"/>
      <c r="CC52" s="772"/>
      <c r="CD52" s="772"/>
      <c r="CE52" s="772"/>
      <c r="CF52" s="772"/>
      <c r="CG52" s="772"/>
      <c r="CH52" s="772"/>
      <c r="CI52" s="772"/>
      <c r="CJ52" s="772"/>
      <c r="CK52" s="772"/>
      <c r="CL52" s="772"/>
      <c r="CM52" s="772"/>
      <c r="CN52" s="772"/>
      <c r="CO52" s="772"/>
      <c r="CP52" s="772"/>
      <c r="CQ52" s="772"/>
      <c r="CR52" s="772"/>
      <c r="CS52" s="772"/>
      <c r="CT52" s="800"/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772"/>
      <c r="AX53" s="772"/>
      <c r="AY53" s="772"/>
      <c r="AZ53" s="772"/>
      <c r="BA53" s="772"/>
      <c r="BB53" s="772"/>
      <c r="BC53" s="772"/>
      <c r="BD53" s="772"/>
      <c r="BE53" s="772"/>
      <c r="BF53" s="772"/>
      <c r="BG53" s="772"/>
      <c r="BH53" s="772"/>
      <c r="BI53" s="772"/>
      <c r="BJ53" s="808"/>
      <c r="BK53" s="802"/>
      <c r="BL53" s="772"/>
      <c r="BM53" s="772"/>
      <c r="BN53" s="772"/>
      <c r="BO53" s="772"/>
      <c r="BP53" s="772"/>
      <c r="BQ53" s="772"/>
      <c r="BR53" s="772"/>
      <c r="BS53" s="772"/>
      <c r="BT53" s="772"/>
      <c r="BU53" s="772"/>
      <c r="BV53" s="772"/>
      <c r="BW53" s="772"/>
      <c r="BX53" s="772"/>
      <c r="BY53" s="772"/>
      <c r="BZ53" s="772"/>
      <c r="CA53" s="772"/>
      <c r="CB53" s="772"/>
      <c r="CC53" s="772"/>
      <c r="CD53" s="772"/>
      <c r="CE53" s="772"/>
      <c r="CF53" s="772"/>
      <c r="CG53" s="772"/>
      <c r="CH53" s="772"/>
      <c r="CI53" s="772"/>
      <c r="CJ53" s="772"/>
      <c r="CK53" s="772"/>
      <c r="CL53" s="772"/>
      <c r="CM53" s="772"/>
      <c r="CN53" s="772"/>
      <c r="CO53" s="772"/>
      <c r="CP53" s="772"/>
      <c r="CQ53" s="772"/>
      <c r="CR53" s="772"/>
      <c r="CS53" s="772"/>
      <c r="CT53" s="800"/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772"/>
      <c r="AX54" s="772"/>
      <c r="AY54" s="772"/>
      <c r="AZ54" s="772"/>
      <c r="BA54" s="772"/>
      <c r="BB54" s="772"/>
      <c r="BC54" s="772"/>
      <c r="BD54" s="772"/>
      <c r="BE54" s="772"/>
      <c r="BF54" s="772"/>
      <c r="BG54" s="772"/>
      <c r="BH54" s="772"/>
      <c r="BI54" s="772"/>
      <c r="BJ54" s="808"/>
      <c r="BK54" s="802"/>
      <c r="BL54" s="772"/>
      <c r="BM54" s="772"/>
      <c r="BN54" s="772"/>
      <c r="BO54" s="772"/>
      <c r="BP54" s="772"/>
      <c r="BQ54" s="772"/>
      <c r="BR54" s="772"/>
      <c r="BS54" s="772"/>
      <c r="BT54" s="772"/>
      <c r="BU54" s="772"/>
      <c r="BV54" s="772"/>
      <c r="BW54" s="772"/>
      <c r="BX54" s="772"/>
      <c r="BY54" s="772"/>
      <c r="BZ54" s="772"/>
      <c r="CA54" s="772"/>
      <c r="CB54" s="772"/>
      <c r="CC54" s="772"/>
      <c r="CD54" s="772"/>
      <c r="CE54" s="772"/>
      <c r="CF54" s="772"/>
      <c r="CG54" s="772"/>
      <c r="CH54" s="772"/>
      <c r="CI54" s="772"/>
      <c r="CJ54" s="772"/>
      <c r="CK54" s="772"/>
      <c r="CL54" s="772"/>
      <c r="CM54" s="772"/>
      <c r="CN54" s="772"/>
      <c r="CO54" s="772"/>
      <c r="CP54" s="772"/>
      <c r="CQ54" s="772"/>
      <c r="CR54" s="772"/>
      <c r="CS54" s="772"/>
      <c r="CT54" s="800"/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2:133" ht="13.5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772"/>
      <c r="AX55" s="772"/>
      <c r="AY55" s="772"/>
      <c r="AZ55" s="772"/>
      <c r="BA55" s="772"/>
      <c r="BB55" s="772"/>
      <c r="BC55" s="772"/>
      <c r="BD55" s="772"/>
      <c r="BE55" s="772"/>
      <c r="BF55" s="772"/>
      <c r="BG55" s="772"/>
      <c r="BH55" s="772"/>
      <c r="BI55" s="772"/>
      <c r="BJ55" s="808"/>
      <c r="BK55" s="802"/>
      <c r="BL55" s="772"/>
      <c r="BM55" s="772"/>
      <c r="BN55" s="772"/>
      <c r="BO55" s="772"/>
      <c r="BP55" s="772"/>
      <c r="BQ55" s="772"/>
      <c r="BR55" s="772"/>
      <c r="BS55" s="772"/>
      <c r="BT55" s="772"/>
      <c r="BU55" s="772"/>
      <c r="BV55" s="772"/>
      <c r="BW55" s="772"/>
      <c r="BX55" s="772"/>
      <c r="BY55" s="772"/>
      <c r="BZ55" s="772"/>
      <c r="CA55" s="772"/>
      <c r="CB55" s="772"/>
      <c r="CC55" s="772"/>
      <c r="CD55" s="772"/>
      <c r="CE55" s="772"/>
      <c r="CF55" s="772"/>
      <c r="CG55" s="772"/>
      <c r="CH55" s="772"/>
      <c r="CI55" s="772"/>
      <c r="CJ55" s="772"/>
      <c r="CK55" s="772"/>
      <c r="CL55" s="772"/>
      <c r="CM55" s="772"/>
      <c r="CN55" s="772"/>
      <c r="CO55" s="772"/>
      <c r="CP55" s="772"/>
      <c r="CQ55" s="772"/>
      <c r="CR55" s="772"/>
      <c r="CS55" s="772"/>
      <c r="CT55" s="800"/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777"/>
      <c r="BB56" s="777"/>
      <c r="BC56" s="777"/>
      <c r="BD56" s="777"/>
      <c r="BE56" s="777"/>
      <c r="BF56" s="777"/>
      <c r="BG56" s="777"/>
      <c r="BH56" s="777"/>
      <c r="BI56" s="777"/>
      <c r="BJ56" s="789"/>
      <c r="BK56" s="791"/>
      <c r="BL56" s="777"/>
      <c r="BM56" s="777"/>
      <c r="BN56" s="777"/>
      <c r="BO56" s="777"/>
      <c r="BP56" s="777"/>
      <c r="BQ56" s="777"/>
      <c r="BR56" s="777"/>
      <c r="BS56" s="777"/>
      <c r="BT56" s="777"/>
      <c r="BU56" s="777"/>
      <c r="BV56" s="777"/>
      <c r="BW56" s="777"/>
      <c r="BX56" s="777"/>
      <c r="BY56" s="777"/>
      <c r="BZ56" s="777"/>
      <c r="CA56" s="777"/>
      <c r="CB56" s="777"/>
      <c r="CC56" s="777"/>
      <c r="CD56" s="777"/>
      <c r="CE56" s="777"/>
      <c r="CF56" s="777"/>
      <c r="CG56" s="777"/>
      <c r="CH56" s="777"/>
      <c r="CI56" s="777"/>
      <c r="CJ56" s="777"/>
      <c r="CK56" s="777"/>
      <c r="CL56" s="777"/>
      <c r="CM56" s="777"/>
      <c r="CN56" s="777"/>
      <c r="CO56" s="777"/>
      <c r="CP56" s="777"/>
      <c r="CQ56" s="777"/>
      <c r="CR56" s="777"/>
      <c r="CS56" s="777"/>
      <c r="CT56" s="787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777"/>
      <c r="BB57" s="777"/>
      <c r="BC57" s="777"/>
      <c r="BD57" s="777"/>
      <c r="BE57" s="777"/>
      <c r="BF57" s="777"/>
      <c r="BG57" s="777"/>
      <c r="BH57" s="777"/>
      <c r="BI57" s="777"/>
      <c r="BJ57" s="789"/>
      <c r="BK57" s="791"/>
      <c r="BL57" s="777"/>
      <c r="BM57" s="777"/>
      <c r="BN57" s="777"/>
      <c r="BO57" s="777"/>
      <c r="BP57" s="777"/>
      <c r="BQ57" s="777"/>
      <c r="BR57" s="777"/>
      <c r="BS57" s="777"/>
      <c r="BT57" s="777"/>
      <c r="BU57" s="777"/>
      <c r="BV57" s="777"/>
      <c r="BW57" s="777"/>
      <c r="BX57" s="777"/>
      <c r="BY57" s="777"/>
      <c r="BZ57" s="777"/>
      <c r="CA57" s="777"/>
      <c r="CB57" s="777"/>
      <c r="CC57" s="777"/>
      <c r="CD57" s="777"/>
      <c r="CE57" s="777"/>
      <c r="CF57" s="777"/>
      <c r="CG57" s="777"/>
      <c r="CH57" s="777"/>
      <c r="CI57" s="777"/>
      <c r="CJ57" s="777"/>
      <c r="CK57" s="777"/>
      <c r="CL57" s="777"/>
      <c r="CM57" s="777"/>
      <c r="CN57" s="777"/>
      <c r="CO57" s="777"/>
      <c r="CP57" s="777"/>
      <c r="CQ57" s="777"/>
      <c r="CR57" s="777"/>
      <c r="CS57" s="777"/>
      <c r="CT57" s="78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778"/>
      <c r="BB58" s="778"/>
      <c r="BC58" s="778"/>
      <c r="BD58" s="778"/>
      <c r="BE58" s="778"/>
      <c r="BF58" s="778"/>
      <c r="BG58" s="778"/>
      <c r="BH58" s="778"/>
      <c r="BI58" s="778"/>
      <c r="BJ58" s="790"/>
      <c r="BK58" s="792"/>
      <c r="BL58" s="778"/>
      <c r="BM58" s="778"/>
      <c r="BN58" s="778"/>
      <c r="BO58" s="778"/>
      <c r="BP58" s="778"/>
      <c r="BQ58" s="778"/>
      <c r="BR58" s="778"/>
      <c r="BS58" s="778"/>
      <c r="BT58" s="778"/>
      <c r="BU58" s="778"/>
      <c r="BV58" s="778"/>
      <c r="BW58" s="778"/>
      <c r="BX58" s="778"/>
      <c r="BY58" s="778"/>
      <c r="BZ58" s="778"/>
      <c r="CA58" s="778"/>
      <c r="CB58" s="778"/>
      <c r="CC58" s="778"/>
      <c r="CD58" s="778"/>
      <c r="CE58" s="778"/>
      <c r="CF58" s="778"/>
      <c r="CG58" s="778"/>
      <c r="CH58" s="778"/>
      <c r="CI58" s="778"/>
      <c r="CJ58" s="778"/>
      <c r="CK58" s="778"/>
      <c r="CL58" s="778"/>
      <c r="CM58" s="778"/>
      <c r="CN58" s="778"/>
      <c r="CO58" s="778"/>
      <c r="CP58" s="778"/>
      <c r="CQ58" s="778"/>
      <c r="CR58" s="778"/>
      <c r="CS58" s="778"/>
      <c r="CT58" s="78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63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763">
        <f t="shared" si="0"/>
        <v>13</v>
      </c>
      <c r="BJ59" s="763">
        <f t="shared" si="0"/>
        <v>14</v>
      </c>
      <c r="BK59" s="773">
        <f t="shared" si="0"/>
        <v>15</v>
      </c>
      <c r="BL59" s="763">
        <f t="shared" si="0"/>
        <v>16</v>
      </c>
      <c r="BM59" s="763">
        <f t="shared" si="0"/>
        <v>17</v>
      </c>
      <c r="BN59" s="763">
        <f t="shared" si="0"/>
        <v>18</v>
      </c>
      <c r="BO59" s="763">
        <f t="shared" si="0"/>
        <v>19</v>
      </c>
      <c r="BP59" s="76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63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63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6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64"/>
      <c r="BB60" s="764"/>
      <c r="BC60" s="764"/>
      <c r="BD60" s="764"/>
      <c r="BE60" s="764"/>
      <c r="BF60" s="764"/>
      <c r="BG60" s="764"/>
      <c r="BH60" s="764"/>
      <c r="BI60" s="764"/>
      <c r="BJ60" s="764"/>
      <c r="BK60" s="77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7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2:133" ht="13.5" customHeight="1">
      <c r="B61" s="459"/>
      <c r="C61" s="768"/>
      <c r="D61" s="768"/>
      <c r="E61" s="768"/>
      <c r="F61" s="768"/>
      <c r="G61" s="768"/>
      <c r="H61" s="768"/>
      <c r="I61" s="768"/>
      <c r="J61" s="768"/>
      <c r="K61" s="768"/>
      <c r="L61" s="768"/>
      <c r="M61" s="768"/>
      <c r="N61" s="768"/>
      <c r="O61" s="768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768"/>
      <c r="AS61" s="768"/>
      <c r="AT61" s="769"/>
      <c r="AU61" s="770">
        <v>1</v>
      </c>
      <c r="AV61" s="771"/>
      <c r="AW61" s="43"/>
      <c r="AX61" s="26"/>
      <c r="AY61" s="26"/>
      <c r="AZ61" s="26"/>
      <c r="BA61" s="26"/>
      <c r="BB61" s="26"/>
      <c r="BC61" s="26"/>
      <c r="BD61" s="26"/>
      <c r="BE61" s="26"/>
      <c r="BF61" s="26"/>
      <c r="BG61" s="26" t="s">
        <v>3493</v>
      </c>
      <c r="BH61" s="26" t="s">
        <v>3493</v>
      </c>
      <c r="BI61" s="26" t="s">
        <v>3493</v>
      </c>
      <c r="BJ61" s="44"/>
      <c r="BK61" s="45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46"/>
      <c r="CU61" s="898"/>
      <c r="CV61" s="899"/>
      <c r="CW61" s="899"/>
      <c r="CX61" s="899"/>
      <c r="CY61" s="900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894" t="s">
        <v>736</v>
      </c>
      <c r="Q62" s="894"/>
      <c r="R62" s="894"/>
      <c r="S62" s="894"/>
      <c r="T62" s="894"/>
      <c r="U62" s="894"/>
      <c r="V62" s="894"/>
      <c r="W62" s="894"/>
      <c r="X62" s="894"/>
      <c r="Y62" s="894"/>
      <c r="Z62" s="894"/>
      <c r="AA62" s="894"/>
      <c r="AB62" s="894"/>
      <c r="AC62" s="894"/>
      <c r="AD62" s="894"/>
      <c r="AE62" s="894"/>
      <c r="AF62" s="894"/>
      <c r="AG62" s="894"/>
      <c r="AH62" s="894"/>
      <c r="AI62" s="649"/>
      <c r="AJ62" s="649"/>
      <c r="AK62" s="649"/>
      <c r="AL62" s="649" t="s">
        <v>737</v>
      </c>
      <c r="AM62" s="649"/>
      <c r="AN62" s="649"/>
      <c r="AO62" s="649"/>
      <c r="AP62" s="649"/>
      <c r="AQ62" s="649"/>
      <c r="AR62" s="649"/>
      <c r="AS62" s="649"/>
      <c r="AT62" s="757"/>
      <c r="AU62" s="660">
        <f>AU61+1</f>
        <v>2</v>
      </c>
      <c r="AV62" s="661"/>
      <c r="AW62" s="36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 t="s">
        <v>3493</v>
      </c>
      <c r="BI62" s="27" t="s">
        <v>3493</v>
      </c>
      <c r="BJ62" s="41"/>
      <c r="BK62" s="42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762" t="s">
        <v>116</v>
      </c>
      <c r="Q63" s="762"/>
      <c r="R63" s="762"/>
      <c r="S63" s="762"/>
      <c r="T63" s="762"/>
      <c r="U63" s="762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649"/>
      <c r="AJ63" s="649"/>
      <c r="AK63" s="649"/>
      <c r="AL63" s="649" t="s">
        <v>71</v>
      </c>
      <c r="AM63" s="649"/>
      <c r="AN63" s="649"/>
      <c r="AO63" s="649"/>
      <c r="AP63" s="649"/>
      <c r="AQ63" s="649"/>
      <c r="AR63" s="649"/>
      <c r="AS63" s="649"/>
      <c r="AT63" s="757"/>
      <c r="AU63" s="946">
        <f>AU62+1</f>
        <v>3</v>
      </c>
      <c r="AV63" s="947"/>
      <c r="AW63" s="36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41"/>
      <c r="BI63" s="42" t="s">
        <v>3493</v>
      </c>
      <c r="BJ63" s="27"/>
      <c r="BK63" s="42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2:133" ht="13.5" customHeight="1">
      <c r="B64" s="460" t="s">
        <v>274</v>
      </c>
      <c r="C64" s="649" t="s">
        <v>1339</v>
      </c>
      <c r="D64" s="649"/>
      <c r="E64" s="649"/>
      <c r="F64" s="649"/>
      <c r="G64" s="649"/>
      <c r="H64" s="649"/>
      <c r="I64" s="649"/>
      <c r="J64" s="649"/>
      <c r="K64" s="649"/>
      <c r="L64" s="649"/>
      <c r="M64" s="649"/>
      <c r="N64" s="649"/>
      <c r="O64" s="649"/>
      <c r="P64" s="762" t="s">
        <v>379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1112</v>
      </c>
      <c r="AM64" s="649"/>
      <c r="AN64" s="649"/>
      <c r="AO64" s="649"/>
      <c r="AP64" s="649"/>
      <c r="AQ64" s="649"/>
      <c r="AR64" s="649"/>
      <c r="AS64" s="649"/>
      <c r="AT64" s="757"/>
      <c r="AU64" s="938">
        <f t="shared" ref="AU64:AU110" si="1">AU63+1</f>
        <v>4</v>
      </c>
      <c r="AV64" s="939"/>
      <c r="AW64" s="36" t="s">
        <v>121</v>
      </c>
      <c r="AX64" s="27"/>
      <c r="AY64" s="27"/>
      <c r="AZ64" s="27" t="s">
        <v>121</v>
      </c>
      <c r="BA64" s="27"/>
      <c r="BB64" s="27"/>
      <c r="BC64" s="27"/>
      <c r="BD64" s="27"/>
      <c r="BE64" s="27"/>
      <c r="BF64" s="27"/>
      <c r="BG64" s="27"/>
      <c r="BH64" s="27"/>
      <c r="BI64" s="42" t="s">
        <v>121</v>
      </c>
      <c r="BJ64" s="41"/>
      <c r="BK64" s="42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460" t="s">
        <v>274</v>
      </c>
      <c r="C65" s="649" t="s">
        <v>1339</v>
      </c>
      <c r="D65" s="649"/>
      <c r="E65" s="649"/>
      <c r="F65" s="649"/>
      <c r="G65" s="649"/>
      <c r="H65" s="649"/>
      <c r="I65" s="649"/>
      <c r="J65" s="649"/>
      <c r="K65" s="649"/>
      <c r="L65" s="649"/>
      <c r="M65" s="649"/>
      <c r="N65" s="649"/>
      <c r="O65" s="649"/>
      <c r="P65" s="762" t="s">
        <v>380</v>
      </c>
      <c r="Q65" s="762"/>
      <c r="R65" s="762"/>
      <c r="S65" s="762"/>
      <c r="T65" s="762"/>
      <c r="U65" s="762"/>
      <c r="V65" s="762"/>
      <c r="W65" s="762"/>
      <c r="X65" s="762"/>
      <c r="Y65" s="762"/>
      <c r="Z65" s="762"/>
      <c r="AA65" s="762"/>
      <c r="AB65" s="762"/>
      <c r="AC65" s="762"/>
      <c r="AD65" s="762"/>
      <c r="AE65" s="762"/>
      <c r="AF65" s="762"/>
      <c r="AG65" s="762"/>
      <c r="AH65" s="762"/>
      <c r="AI65" s="649"/>
      <c r="AJ65" s="649"/>
      <c r="AK65" s="649"/>
      <c r="AL65" s="649" t="s">
        <v>1113</v>
      </c>
      <c r="AM65" s="649"/>
      <c r="AN65" s="649"/>
      <c r="AO65" s="649"/>
      <c r="AP65" s="649"/>
      <c r="AQ65" s="649"/>
      <c r="AR65" s="649"/>
      <c r="AS65" s="649"/>
      <c r="AT65" s="757"/>
      <c r="AU65" s="938">
        <f t="shared" si="1"/>
        <v>5</v>
      </c>
      <c r="AV65" s="939"/>
      <c r="AW65" s="36" t="s">
        <v>121</v>
      </c>
      <c r="AX65" s="27"/>
      <c r="AY65" s="27"/>
      <c r="AZ65" s="27" t="s">
        <v>121</v>
      </c>
      <c r="BA65" s="27"/>
      <c r="BB65" s="27"/>
      <c r="BC65" s="27"/>
      <c r="BD65" s="27"/>
      <c r="BE65" s="27"/>
      <c r="BF65" s="27"/>
      <c r="BG65" s="27"/>
      <c r="BH65" s="27"/>
      <c r="BI65" s="42" t="s">
        <v>121</v>
      </c>
      <c r="BJ65" s="41"/>
      <c r="BK65" s="42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460" t="s">
        <v>86</v>
      </c>
      <c r="C66" s="649" t="s">
        <v>82</v>
      </c>
      <c r="D66" s="649"/>
      <c r="E66" s="649"/>
      <c r="F66" s="649"/>
      <c r="G66" s="649"/>
      <c r="H66" s="649"/>
      <c r="I66" s="649"/>
      <c r="J66" s="649"/>
      <c r="K66" s="649"/>
      <c r="L66" s="649" t="s">
        <v>1114</v>
      </c>
      <c r="M66" s="649"/>
      <c r="N66" s="649"/>
      <c r="O66" s="649"/>
      <c r="P66" s="762" t="s">
        <v>1104</v>
      </c>
      <c r="Q66" s="762"/>
      <c r="R66" s="762"/>
      <c r="S66" s="762"/>
      <c r="T66" s="762"/>
      <c r="U66" s="762"/>
      <c r="V66" s="762"/>
      <c r="W66" s="762"/>
      <c r="X66" s="762"/>
      <c r="Y66" s="762"/>
      <c r="Z66" s="762"/>
      <c r="AA66" s="762"/>
      <c r="AB66" s="762"/>
      <c r="AC66" s="762"/>
      <c r="AD66" s="762"/>
      <c r="AE66" s="762"/>
      <c r="AF66" s="762"/>
      <c r="AG66" s="762"/>
      <c r="AH66" s="762"/>
      <c r="AI66" s="649"/>
      <c r="AJ66" s="649"/>
      <c r="AK66" s="649"/>
      <c r="AL66" s="649"/>
      <c r="AM66" s="649"/>
      <c r="AN66" s="649"/>
      <c r="AO66" s="649"/>
      <c r="AP66" s="649"/>
      <c r="AQ66" s="649"/>
      <c r="AR66" s="649"/>
      <c r="AS66" s="649"/>
      <c r="AT66" s="757"/>
      <c r="AU66" s="938">
        <f t="shared" si="1"/>
        <v>6</v>
      </c>
      <c r="AV66" s="939"/>
      <c r="AW66" s="36" t="s">
        <v>121</v>
      </c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42" t="s">
        <v>121</v>
      </c>
      <c r="BJ66" s="41"/>
      <c r="BK66" s="42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460" t="s">
        <v>86</v>
      </c>
      <c r="C67" s="649" t="s">
        <v>82</v>
      </c>
      <c r="D67" s="649"/>
      <c r="E67" s="649"/>
      <c r="F67" s="649"/>
      <c r="G67" s="649"/>
      <c r="H67" s="649"/>
      <c r="I67" s="649"/>
      <c r="J67" s="649"/>
      <c r="K67" s="649"/>
      <c r="L67" s="649" t="s">
        <v>1956</v>
      </c>
      <c r="M67" s="649"/>
      <c r="N67" s="649"/>
      <c r="O67" s="649"/>
      <c r="P67" s="762" t="s">
        <v>1984</v>
      </c>
      <c r="Q67" s="762"/>
      <c r="R67" s="762"/>
      <c r="S67" s="762"/>
      <c r="T67" s="762"/>
      <c r="U67" s="762"/>
      <c r="V67" s="762"/>
      <c r="W67" s="762"/>
      <c r="X67" s="762"/>
      <c r="Y67" s="762"/>
      <c r="Z67" s="762"/>
      <c r="AA67" s="762"/>
      <c r="AB67" s="762"/>
      <c r="AC67" s="762"/>
      <c r="AD67" s="762"/>
      <c r="AE67" s="762"/>
      <c r="AF67" s="762"/>
      <c r="AG67" s="762"/>
      <c r="AH67" s="762"/>
      <c r="AI67" s="649"/>
      <c r="AJ67" s="649"/>
      <c r="AK67" s="649"/>
      <c r="AL67" s="649"/>
      <c r="AM67" s="649"/>
      <c r="AN67" s="649"/>
      <c r="AO67" s="649"/>
      <c r="AP67" s="649"/>
      <c r="AQ67" s="649"/>
      <c r="AR67" s="649"/>
      <c r="AS67" s="649"/>
      <c r="AT67" s="757"/>
      <c r="AU67" s="938">
        <f t="shared" si="1"/>
        <v>7</v>
      </c>
      <c r="AV67" s="939"/>
      <c r="AW67" s="36" t="s">
        <v>1961</v>
      </c>
      <c r="AX67" s="27"/>
      <c r="AY67" s="27"/>
      <c r="AZ67" s="27" t="s">
        <v>1961</v>
      </c>
      <c r="BA67" s="27"/>
      <c r="BB67" s="27"/>
      <c r="BC67" s="27" t="s">
        <v>1959</v>
      </c>
      <c r="BD67" s="27"/>
      <c r="BE67" s="27"/>
      <c r="BF67" s="27"/>
      <c r="BG67" s="27"/>
      <c r="BH67" s="27"/>
      <c r="BI67" s="27"/>
      <c r="BJ67" s="41"/>
      <c r="BK67" s="42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460" t="s">
        <v>86</v>
      </c>
      <c r="C68" s="649" t="s">
        <v>82</v>
      </c>
      <c r="D68" s="649"/>
      <c r="E68" s="649"/>
      <c r="F68" s="649"/>
      <c r="G68" s="649"/>
      <c r="H68" s="649"/>
      <c r="I68" s="649"/>
      <c r="J68" s="649"/>
      <c r="K68" s="649"/>
      <c r="L68" s="649" t="s">
        <v>1957</v>
      </c>
      <c r="M68" s="649"/>
      <c r="N68" s="649"/>
      <c r="O68" s="649"/>
      <c r="P68" s="762" t="s">
        <v>1979</v>
      </c>
      <c r="Q68" s="762"/>
      <c r="R68" s="762"/>
      <c r="S68" s="762"/>
      <c r="T68" s="762"/>
      <c r="U68" s="762"/>
      <c r="V68" s="762"/>
      <c r="W68" s="762"/>
      <c r="X68" s="762"/>
      <c r="Y68" s="762"/>
      <c r="Z68" s="762"/>
      <c r="AA68" s="762"/>
      <c r="AB68" s="762"/>
      <c r="AC68" s="762"/>
      <c r="AD68" s="762"/>
      <c r="AE68" s="762"/>
      <c r="AF68" s="762"/>
      <c r="AG68" s="762"/>
      <c r="AH68" s="762"/>
      <c r="AI68" s="649"/>
      <c r="AJ68" s="649"/>
      <c r="AK68" s="649"/>
      <c r="AL68" s="649"/>
      <c r="AM68" s="649"/>
      <c r="AN68" s="649"/>
      <c r="AO68" s="649"/>
      <c r="AP68" s="649"/>
      <c r="AQ68" s="649"/>
      <c r="AR68" s="649"/>
      <c r="AS68" s="649"/>
      <c r="AT68" s="757"/>
      <c r="AU68" s="938">
        <f t="shared" si="1"/>
        <v>8</v>
      </c>
      <c r="AV68" s="939"/>
      <c r="AW68" s="36" t="s">
        <v>1961</v>
      </c>
      <c r="AX68" s="27"/>
      <c r="AY68" s="27"/>
      <c r="AZ68" s="27" t="s">
        <v>1961</v>
      </c>
      <c r="BA68" s="27"/>
      <c r="BB68" s="27"/>
      <c r="BC68" s="27"/>
      <c r="BD68" s="27" t="s">
        <v>1960</v>
      </c>
      <c r="BE68" s="27"/>
      <c r="BF68" s="27"/>
      <c r="BG68" s="27"/>
      <c r="BH68" s="27"/>
      <c r="BI68" s="27"/>
      <c r="BJ68" s="41"/>
      <c r="BK68" s="42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460" t="s">
        <v>86</v>
      </c>
      <c r="C69" s="649" t="s">
        <v>82</v>
      </c>
      <c r="D69" s="649"/>
      <c r="E69" s="649"/>
      <c r="F69" s="649"/>
      <c r="G69" s="649"/>
      <c r="H69" s="649"/>
      <c r="I69" s="649"/>
      <c r="J69" s="649"/>
      <c r="K69" s="649"/>
      <c r="L69" s="649" t="s">
        <v>2707</v>
      </c>
      <c r="M69" s="649"/>
      <c r="N69" s="649"/>
      <c r="O69" s="649"/>
      <c r="P69" s="894" t="s">
        <v>1953</v>
      </c>
      <c r="Q69" s="894"/>
      <c r="R69" s="894"/>
      <c r="S69" s="894"/>
      <c r="T69" s="894"/>
      <c r="U69" s="894"/>
      <c r="V69" s="894"/>
      <c r="W69" s="894"/>
      <c r="X69" s="894"/>
      <c r="Y69" s="894"/>
      <c r="Z69" s="894"/>
      <c r="AA69" s="894"/>
      <c r="AB69" s="894"/>
      <c r="AC69" s="894"/>
      <c r="AD69" s="894"/>
      <c r="AE69" s="894"/>
      <c r="AF69" s="894"/>
      <c r="AG69" s="894"/>
      <c r="AH69" s="894"/>
      <c r="AI69" s="649"/>
      <c r="AJ69" s="649"/>
      <c r="AK69" s="649"/>
      <c r="AL69" s="649"/>
      <c r="AM69" s="649"/>
      <c r="AN69" s="649"/>
      <c r="AO69" s="649"/>
      <c r="AP69" s="649"/>
      <c r="AQ69" s="649"/>
      <c r="AR69" s="649"/>
      <c r="AS69" s="649"/>
      <c r="AT69" s="757"/>
      <c r="AU69" s="938">
        <f t="shared" si="1"/>
        <v>9</v>
      </c>
      <c r="AV69" s="939"/>
      <c r="AW69" s="36" t="s">
        <v>1961</v>
      </c>
      <c r="AX69" s="27"/>
      <c r="AY69" s="27"/>
      <c r="AZ69" s="27" t="s">
        <v>1961</v>
      </c>
      <c r="BA69" s="27"/>
      <c r="BB69" s="27"/>
      <c r="BC69" s="27" t="s">
        <v>1959</v>
      </c>
      <c r="BD69" s="27" t="s">
        <v>1960</v>
      </c>
      <c r="BE69" s="27"/>
      <c r="BF69" s="27"/>
      <c r="BG69" s="27"/>
      <c r="BH69" s="27"/>
      <c r="BI69" s="27"/>
      <c r="BJ69" s="41"/>
      <c r="BK69" s="42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460"/>
      <c r="C70" s="649"/>
      <c r="D70" s="649"/>
      <c r="E70" s="649"/>
      <c r="F70" s="649"/>
      <c r="G70" s="649"/>
      <c r="H70" s="649"/>
      <c r="I70" s="649"/>
      <c r="J70" s="649"/>
      <c r="K70" s="649"/>
      <c r="L70" s="649"/>
      <c r="M70" s="649"/>
      <c r="N70" s="649"/>
      <c r="O70" s="649"/>
      <c r="P70" s="894"/>
      <c r="Q70" s="894"/>
      <c r="R70" s="894"/>
      <c r="S70" s="894"/>
      <c r="T70" s="894"/>
      <c r="U70" s="894"/>
      <c r="V70" s="894"/>
      <c r="W70" s="894"/>
      <c r="X70" s="894"/>
      <c r="Y70" s="894"/>
      <c r="Z70" s="894"/>
      <c r="AA70" s="894"/>
      <c r="AB70" s="894"/>
      <c r="AC70" s="894"/>
      <c r="AD70" s="894"/>
      <c r="AE70" s="894"/>
      <c r="AF70" s="894"/>
      <c r="AG70" s="894"/>
      <c r="AH70" s="894"/>
      <c r="AI70" s="649"/>
      <c r="AJ70" s="649"/>
      <c r="AK70" s="649"/>
      <c r="AL70" s="649"/>
      <c r="AM70" s="649"/>
      <c r="AN70" s="649"/>
      <c r="AO70" s="649"/>
      <c r="AP70" s="649"/>
      <c r="AQ70" s="649"/>
      <c r="AR70" s="649"/>
      <c r="AS70" s="649"/>
      <c r="AT70" s="757"/>
      <c r="AU70" s="938">
        <f t="shared" si="1"/>
        <v>10</v>
      </c>
      <c r="AV70" s="939"/>
      <c r="AW70" s="36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41"/>
      <c r="BK70" s="42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460"/>
      <c r="C71" s="649"/>
      <c r="D71" s="649"/>
      <c r="E71" s="649"/>
      <c r="F71" s="649"/>
      <c r="G71" s="649"/>
      <c r="H71" s="649"/>
      <c r="I71" s="649"/>
      <c r="J71" s="649"/>
      <c r="K71" s="649"/>
      <c r="L71" s="649"/>
      <c r="M71" s="649"/>
      <c r="N71" s="649"/>
      <c r="O71" s="649"/>
      <c r="P71" s="935"/>
      <c r="Q71" s="936"/>
      <c r="R71" s="936"/>
      <c r="S71" s="936"/>
      <c r="T71" s="936"/>
      <c r="U71" s="936"/>
      <c r="V71" s="936"/>
      <c r="W71" s="936"/>
      <c r="X71" s="936"/>
      <c r="Y71" s="936"/>
      <c r="Z71" s="936"/>
      <c r="AA71" s="936"/>
      <c r="AB71" s="936"/>
      <c r="AC71" s="936"/>
      <c r="AD71" s="936"/>
      <c r="AE71" s="936"/>
      <c r="AF71" s="936"/>
      <c r="AG71" s="936"/>
      <c r="AH71" s="937"/>
      <c r="AI71" s="649"/>
      <c r="AJ71" s="649"/>
      <c r="AK71" s="649"/>
      <c r="AL71" s="649"/>
      <c r="AM71" s="649"/>
      <c r="AN71" s="649"/>
      <c r="AO71" s="649"/>
      <c r="AP71" s="649"/>
      <c r="AQ71" s="649"/>
      <c r="AR71" s="649"/>
      <c r="AS71" s="649"/>
      <c r="AT71" s="757"/>
      <c r="AU71" s="938">
        <f t="shared" si="1"/>
        <v>11</v>
      </c>
      <c r="AV71" s="939"/>
      <c r="AW71" s="36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41"/>
      <c r="BK71" s="42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460"/>
      <c r="C72" s="649"/>
      <c r="D72" s="649"/>
      <c r="E72" s="649"/>
      <c r="F72" s="649"/>
      <c r="G72" s="649"/>
      <c r="H72" s="649"/>
      <c r="I72" s="649"/>
      <c r="J72" s="649"/>
      <c r="K72" s="649"/>
      <c r="L72" s="649"/>
      <c r="M72" s="649"/>
      <c r="N72" s="649"/>
      <c r="O72" s="649"/>
      <c r="P72" s="762"/>
      <c r="Q72" s="762"/>
      <c r="R72" s="762"/>
      <c r="S72" s="762"/>
      <c r="T72" s="762"/>
      <c r="U72" s="762"/>
      <c r="V72" s="762"/>
      <c r="W72" s="762"/>
      <c r="X72" s="762"/>
      <c r="Y72" s="762"/>
      <c r="Z72" s="762"/>
      <c r="AA72" s="762"/>
      <c r="AB72" s="762"/>
      <c r="AC72" s="762"/>
      <c r="AD72" s="762"/>
      <c r="AE72" s="762"/>
      <c r="AF72" s="762"/>
      <c r="AG72" s="762"/>
      <c r="AH72" s="762"/>
      <c r="AI72" s="666"/>
      <c r="AJ72" s="666"/>
      <c r="AK72" s="666"/>
      <c r="AL72" s="649"/>
      <c r="AM72" s="649"/>
      <c r="AN72" s="649"/>
      <c r="AO72" s="649"/>
      <c r="AP72" s="649"/>
      <c r="AQ72" s="649"/>
      <c r="AR72" s="649"/>
      <c r="AS72" s="649"/>
      <c r="AT72" s="757"/>
      <c r="AU72" s="938">
        <f t="shared" si="1"/>
        <v>12</v>
      </c>
      <c r="AV72" s="939"/>
      <c r="AW72" s="36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41"/>
      <c r="BK72" s="42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460"/>
      <c r="C73" s="649"/>
      <c r="D73" s="649"/>
      <c r="E73" s="649"/>
      <c r="F73" s="649"/>
      <c r="G73" s="649"/>
      <c r="H73" s="649"/>
      <c r="I73" s="649"/>
      <c r="J73" s="649"/>
      <c r="K73" s="649"/>
      <c r="L73" s="649"/>
      <c r="M73" s="649"/>
      <c r="N73" s="649"/>
      <c r="O73" s="649"/>
      <c r="P73" s="762"/>
      <c r="Q73" s="762"/>
      <c r="R73" s="762"/>
      <c r="S73" s="762"/>
      <c r="T73" s="762"/>
      <c r="U73" s="762"/>
      <c r="V73" s="762"/>
      <c r="W73" s="762"/>
      <c r="X73" s="762"/>
      <c r="Y73" s="762"/>
      <c r="Z73" s="762"/>
      <c r="AA73" s="762"/>
      <c r="AB73" s="762"/>
      <c r="AC73" s="762"/>
      <c r="AD73" s="762"/>
      <c r="AE73" s="762"/>
      <c r="AF73" s="762"/>
      <c r="AG73" s="762"/>
      <c r="AH73" s="762"/>
      <c r="AI73" s="649"/>
      <c r="AJ73" s="649"/>
      <c r="AK73" s="649"/>
      <c r="AL73" s="649"/>
      <c r="AM73" s="649"/>
      <c r="AN73" s="649"/>
      <c r="AO73" s="649"/>
      <c r="AP73" s="649"/>
      <c r="AQ73" s="649"/>
      <c r="AR73" s="649"/>
      <c r="AS73" s="649"/>
      <c r="AT73" s="757"/>
      <c r="AU73" s="938">
        <f t="shared" si="1"/>
        <v>13</v>
      </c>
      <c r="AV73" s="939"/>
      <c r="AW73" s="36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41"/>
      <c r="BK73" s="42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460"/>
      <c r="C74" s="649"/>
      <c r="D74" s="649"/>
      <c r="E74" s="649"/>
      <c r="F74" s="649"/>
      <c r="G74" s="649"/>
      <c r="H74" s="649"/>
      <c r="I74" s="649"/>
      <c r="J74" s="649"/>
      <c r="K74" s="649"/>
      <c r="L74" s="649"/>
      <c r="M74" s="649"/>
      <c r="N74" s="649"/>
      <c r="O74" s="649"/>
      <c r="P74" s="762"/>
      <c r="Q74" s="762"/>
      <c r="R74" s="762"/>
      <c r="S74" s="762"/>
      <c r="T74" s="762"/>
      <c r="U74" s="762"/>
      <c r="V74" s="762"/>
      <c r="W74" s="762"/>
      <c r="X74" s="762"/>
      <c r="Y74" s="762"/>
      <c r="Z74" s="762"/>
      <c r="AA74" s="762"/>
      <c r="AB74" s="762"/>
      <c r="AC74" s="762"/>
      <c r="AD74" s="762"/>
      <c r="AE74" s="762"/>
      <c r="AF74" s="762"/>
      <c r="AG74" s="762"/>
      <c r="AH74" s="762"/>
      <c r="AI74" s="666"/>
      <c r="AJ74" s="666"/>
      <c r="AK74" s="666"/>
      <c r="AL74" s="649"/>
      <c r="AM74" s="649"/>
      <c r="AN74" s="649"/>
      <c r="AO74" s="649"/>
      <c r="AP74" s="649"/>
      <c r="AQ74" s="649"/>
      <c r="AR74" s="649"/>
      <c r="AS74" s="649"/>
      <c r="AT74" s="757"/>
      <c r="AU74" s="938">
        <f t="shared" si="1"/>
        <v>14</v>
      </c>
      <c r="AV74" s="939"/>
      <c r="AW74" s="36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41"/>
      <c r="BK74" s="42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/>
      <c r="C75" s="649"/>
      <c r="D75" s="649"/>
      <c r="E75" s="649"/>
      <c r="F75" s="649"/>
      <c r="G75" s="649"/>
      <c r="H75" s="649"/>
      <c r="I75" s="649"/>
      <c r="J75" s="649"/>
      <c r="K75" s="649"/>
      <c r="L75" s="649"/>
      <c r="M75" s="649"/>
      <c r="N75" s="649"/>
      <c r="O75" s="649"/>
      <c r="P75" s="894"/>
      <c r="Q75" s="894"/>
      <c r="R75" s="894"/>
      <c r="S75" s="894"/>
      <c r="T75" s="894"/>
      <c r="U75" s="894"/>
      <c r="V75" s="894"/>
      <c r="W75" s="894"/>
      <c r="X75" s="894"/>
      <c r="Y75" s="894"/>
      <c r="Z75" s="894"/>
      <c r="AA75" s="894"/>
      <c r="AB75" s="894"/>
      <c r="AC75" s="894"/>
      <c r="AD75" s="894"/>
      <c r="AE75" s="894"/>
      <c r="AF75" s="894"/>
      <c r="AG75" s="894"/>
      <c r="AH75" s="894"/>
      <c r="AI75" s="649"/>
      <c r="AJ75" s="649"/>
      <c r="AK75" s="649"/>
      <c r="AL75" s="649"/>
      <c r="AM75" s="649"/>
      <c r="AN75" s="649"/>
      <c r="AO75" s="649"/>
      <c r="AP75" s="649"/>
      <c r="AQ75" s="649"/>
      <c r="AR75" s="649"/>
      <c r="AS75" s="649"/>
      <c r="AT75" s="757"/>
      <c r="AU75" s="938">
        <f t="shared" si="1"/>
        <v>15</v>
      </c>
      <c r="AV75" s="939"/>
      <c r="AW75" s="36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41"/>
      <c r="BK75" s="42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53"/>
      <c r="C76" s="942"/>
      <c r="D76" s="942"/>
      <c r="E76" s="942"/>
      <c r="F76" s="942"/>
      <c r="G76" s="942"/>
      <c r="H76" s="942"/>
      <c r="I76" s="942"/>
      <c r="J76" s="942"/>
      <c r="K76" s="942"/>
      <c r="L76" s="942"/>
      <c r="M76" s="942"/>
      <c r="N76" s="942"/>
      <c r="O76" s="942"/>
      <c r="P76" s="945"/>
      <c r="Q76" s="945"/>
      <c r="R76" s="945"/>
      <c r="S76" s="945"/>
      <c r="T76" s="945"/>
      <c r="U76" s="945"/>
      <c r="V76" s="945"/>
      <c r="W76" s="945"/>
      <c r="X76" s="945"/>
      <c r="Y76" s="945"/>
      <c r="Z76" s="945"/>
      <c r="AA76" s="945"/>
      <c r="AB76" s="945"/>
      <c r="AC76" s="945"/>
      <c r="AD76" s="945"/>
      <c r="AE76" s="945"/>
      <c r="AF76" s="945"/>
      <c r="AG76" s="945"/>
      <c r="AH76" s="945"/>
      <c r="AI76" s="943"/>
      <c r="AJ76" s="943"/>
      <c r="AK76" s="943"/>
      <c r="AL76" s="942"/>
      <c r="AM76" s="942"/>
      <c r="AN76" s="942"/>
      <c r="AO76" s="942"/>
      <c r="AP76" s="942"/>
      <c r="AQ76" s="942"/>
      <c r="AR76" s="942"/>
      <c r="AS76" s="942"/>
      <c r="AT76" s="944"/>
      <c r="AU76" s="938">
        <f t="shared" si="1"/>
        <v>16</v>
      </c>
      <c r="AV76" s="939"/>
      <c r="AW76" s="54"/>
      <c r="AX76" s="55"/>
      <c r="AY76" s="55"/>
      <c r="AZ76" s="55"/>
      <c r="BA76" s="55"/>
      <c r="BB76" s="55"/>
      <c r="BC76" s="55"/>
      <c r="BD76" s="27"/>
      <c r="BE76" s="27"/>
      <c r="BF76" s="27"/>
      <c r="BG76" s="27"/>
      <c r="BH76" s="27"/>
      <c r="BI76" s="27"/>
      <c r="BJ76" s="41"/>
      <c r="BK76" s="42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460"/>
      <c r="C77" s="649"/>
      <c r="D77" s="649"/>
      <c r="E77" s="649"/>
      <c r="F77" s="649"/>
      <c r="G77" s="649"/>
      <c r="H77" s="649"/>
      <c r="I77" s="649"/>
      <c r="J77" s="649"/>
      <c r="K77" s="649"/>
      <c r="L77" s="649"/>
      <c r="M77" s="649"/>
      <c r="N77" s="649"/>
      <c r="O77" s="649"/>
      <c r="P77" s="894"/>
      <c r="Q77" s="894"/>
      <c r="R77" s="894"/>
      <c r="S77" s="894"/>
      <c r="T77" s="894"/>
      <c r="U77" s="894"/>
      <c r="V77" s="894"/>
      <c r="W77" s="894"/>
      <c r="X77" s="894"/>
      <c r="Y77" s="894"/>
      <c r="Z77" s="894"/>
      <c r="AA77" s="894"/>
      <c r="AB77" s="894"/>
      <c r="AC77" s="894"/>
      <c r="AD77" s="894"/>
      <c r="AE77" s="894"/>
      <c r="AF77" s="894"/>
      <c r="AG77" s="894"/>
      <c r="AH77" s="894"/>
      <c r="AI77" s="649"/>
      <c r="AJ77" s="649"/>
      <c r="AK77" s="649"/>
      <c r="AL77" s="649"/>
      <c r="AM77" s="649"/>
      <c r="AN77" s="649"/>
      <c r="AO77" s="649"/>
      <c r="AP77" s="649"/>
      <c r="AQ77" s="649"/>
      <c r="AR77" s="649"/>
      <c r="AS77" s="649"/>
      <c r="AT77" s="757"/>
      <c r="AU77" s="938">
        <f t="shared" si="1"/>
        <v>17</v>
      </c>
      <c r="AV77" s="939"/>
      <c r="AW77" s="36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41"/>
      <c r="BK77" s="42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460"/>
      <c r="C78" s="649"/>
      <c r="D78" s="649"/>
      <c r="E78" s="649"/>
      <c r="F78" s="649"/>
      <c r="G78" s="649"/>
      <c r="H78" s="649"/>
      <c r="I78" s="649"/>
      <c r="J78" s="649"/>
      <c r="K78" s="649"/>
      <c r="L78" s="649"/>
      <c r="M78" s="649"/>
      <c r="N78" s="649"/>
      <c r="O78" s="649"/>
      <c r="P78" s="762"/>
      <c r="Q78" s="762"/>
      <c r="R78" s="762"/>
      <c r="S78" s="762"/>
      <c r="T78" s="762"/>
      <c r="U78" s="762"/>
      <c r="V78" s="762"/>
      <c r="W78" s="762"/>
      <c r="X78" s="762"/>
      <c r="Y78" s="762"/>
      <c r="Z78" s="762"/>
      <c r="AA78" s="762"/>
      <c r="AB78" s="762"/>
      <c r="AC78" s="762"/>
      <c r="AD78" s="762"/>
      <c r="AE78" s="762"/>
      <c r="AF78" s="762"/>
      <c r="AG78" s="762"/>
      <c r="AH78" s="762"/>
      <c r="AI78" s="649"/>
      <c r="AJ78" s="649"/>
      <c r="AK78" s="649"/>
      <c r="AL78" s="649"/>
      <c r="AM78" s="649"/>
      <c r="AN78" s="649"/>
      <c r="AO78" s="649"/>
      <c r="AP78" s="649"/>
      <c r="AQ78" s="649"/>
      <c r="AR78" s="649"/>
      <c r="AS78" s="649"/>
      <c r="AT78" s="757"/>
      <c r="AU78" s="938">
        <f t="shared" si="1"/>
        <v>18</v>
      </c>
      <c r="AV78" s="939"/>
      <c r="AW78" s="36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41"/>
      <c r="BK78" s="42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460"/>
      <c r="C79" s="649"/>
      <c r="D79" s="649"/>
      <c r="E79" s="649"/>
      <c r="F79" s="649"/>
      <c r="G79" s="649"/>
      <c r="H79" s="649"/>
      <c r="I79" s="649"/>
      <c r="J79" s="649"/>
      <c r="K79" s="649"/>
      <c r="L79" s="649"/>
      <c r="M79" s="649"/>
      <c r="N79" s="649"/>
      <c r="O79" s="649"/>
      <c r="P79" s="762"/>
      <c r="Q79" s="762"/>
      <c r="R79" s="762"/>
      <c r="S79" s="762"/>
      <c r="T79" s="762"/>
      <c r="U79" s="762"/>
      <c r="V79" s="762"/>
      <c r="W79" s="762"/>
      <c r="X79" s="762"/>
      <c r="Y79" s="762"/>
      <c r="Z79" s="762"/>
      <c r="AA79" s="762"/>
      <c r="AB79" s="762"/>
      <c r="AC79" s="762"/>
      <c r="AD79" s="762"/>
      <c r="AE79" s="762"/>
      <c r="AF79" s="762"/>
      <c r="AG79" s="762"/>
      <c r="AH79" s="762"/>
      <c r="AI79" s="649"/>
      <c r="AJ79" s="649"/>
      <c r="AK79" s="649"/>
      <c r="AL79" s="649"/>
      <c r="AM79" s="649"/>
      <c r="AN79" s="649"/>
      <c r="AO79" s="649"/>
      <c r="AP79" s="649"/>
      <c r="AQ79" s="649"/>
      <c r="AR79" s="649"/>
      <c r="AS79" s="649"/>
      <c r="AT79" s="757"/>
      <c r="AU79" s="938">
        <f t="shared" si="1"/>
        <v>19</v>
      </c>
      <c r="AV79" s="939"/>
      <c r="AW79" s="36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41"/>
      <c r="BK79" s="42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460" t="s">
        <v>1240</v>
      </c>
      <c r="C80" s="649" t="s">
        <v>1242</v>
      </c>
      <c r="D80" s="649"/>
      <c r="E80" s="649"/>
      <c r="F80" s="649"/>
      <c r="G80" s="649"/>
      <c r="H80" s="649"/>
      <c r="I80" s="649"/>
      <c r="J80" s="649"/>
      <c r="K80" s="649"/>
      <c r="L80" s="649" t="s">
        <v>2708</v>
      </c>
      <c r="M80" s="649"/>
      <c r="N80" s="649"/>
      <c r="O80" s="649"/>
      <c r="P80" s="894" t="s">
        <v>1247</v>
      </c>
      <c r="Q80" s="894"/>
      <c r="R80" s="894"/>
      <c r="S80" s="894"/>
      <c r="T80" s="894"/>
      <c r="U80" s="894"/>
      <c r="V80" s="894"/>
      <c r="W80" s="894"/>
      <c r="X80" s="894"/>
      <c r="Y80" s="894"/>
      <c r="Z80" s="894"/>
      <c r="AA80" s="894"/>
      <c r="AB80" s="894"/>
      <c r="AC80" s="894"/>
      <c r="AD80" s="894"/>
      <c r="AE80" s="894"/>
      <c r="AF80" s="894"/>
      <c r="AG80" s="894"/>
      <c r="AH80" s="894"/>
      <c r="AI80" s="649"/>
      <c r="AJ80" s="649"/>
      <c r="AK80" s="649"/>
      <c r="AL80" s="649"/>
      <c r="AM80" s="649"/>
      <c r="AN80" s="649"/>
      <c r="AO80" s="649"/>
      <c r="AP80" s="649"/>
      <c r="AQ80" s="649"/>
      <c r="AR80" s="649"/>
      <c r="AS80" s="649"/>
      <c r="AT80" s="757"/>
      <c r="AU80" s="938">
        <f t="shared" si="1"/>
        <v>20</v>
      </c>
      <c r="AV80" s="939"/>
      <c r="AW80" s="36" t="s">
        <v>1241</v>
      </c>
      <c r="AX80" s="27"/>
      <c r="AY80" s="27"/>
      <c r="AZ80" s="27" t="s">
        <v>27</v>
      </c>
      <c r="BA80" s="27"/>
      <c r="BB80" s="27"/>
      <c r="BC80" s="27"/>
      <c r="BD80" s="27"/>
      <c r="BE80" s="27"/>
      <c r="BF80" s="27"/>
      <c r="BG80" s="27"/>
      <c r="BH80" s="27"/>
      <c r="BI80" s="42" t="s">
        <v>121</v>
      </c>
      <c r="BJ80" s="41"/>
      <c r="BK80" s="42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460"/>
      <c r="C81" s="650"/>
      <c r="D81" s="651"/>
      <c r="E81" s="651"/>
      <c r="F81" s="651"/>
      <c r="G81" s="651"/>
      <c r="H81" s="651"/>
      <c r="I81" s="651"/>
      <c r="J81" s="651"/>
      <c r="K81" s="652"/>
      <c r="L81" s="650"/>
      <c r="M81" s="651"/>
      <c r="N81" s="651"/>
      <c r="O81" s="652"/>
      <c r="P81" s="935"/>
      <c r="Q81" s="936"/>
      <c r="R81" s="936"/>
      <c r="S81" s="936"/>
      <c r="T81" s="936"/>
      <c r="U81" s="936"/>
      <c r="V81" s="936"/>
      <c r="W81" s="936"/>
      <c r="X81" s="936"/>
      <c r="Y81" s="936"/>
      <c r="Z81" s="936"/>
      <c r="AA81" s="936"/>
      <c r="AB81" s="936"/>
      <c r="AC81" s="936"/>
      <c r="AD81" s="936"/>
      <c r="AE81" s="936"/>
      <c r="AF81" s="936"/>
      <c r="AG81" s="936"/>
      <c r="AH81" s="937"/>
      <c r="AI81" s="650"/>
      <c r="AJ81" s="651"/>
      <c r="AK81" s="652"/>
      <c r="AL81" s="650"/>
      <c r="AM81" s="651"/>
      <c r="AN81" s="651"/>
      <c r="AO81" s="651"/>
      <c r="AP81" s="651"/>
      <c r="AQ81" s="652"/>
      <c r="AR81" s="649"/>
      <c r="AS81" s="649"/>
      <c r="AT81" s="757"/>
      <c r="AU81" s="938">
        <f t="shared" si="1"/>
        <v>21</v>
      </c>
      <c r="AV81" s="939"/>
      <c r="AW81" s="36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41"/>
      <c r="BK81" s="42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460"/>
      <c r="C82" s="649"/>
      <c r="D82" s="649"/>
      <c r="E82" s="649"/>
      <c r="F82" s="649"/>
      <c r="G82" s="649"/>
      <c r="H82" s="649"/>
      <c r="I82" s="649"/>
      <c r="J82" s="649"/>
      <c r="K82" s="649"/>
      <c r="L82" s="649"/>
      <c r="M82" s="649"/>
      <c r="N82" s="649"/>
      <c r="O82" s="649"/>
      <c r="P82" s="894"/>
      <c r="Q82" s="894"/>
      <c r="R82" s="894"/>
      <c r="S82" s="894"/>
      <c r="T82" s="894"/>
      <c r="U82" s="894"/>
      <c r="V82" s="894"/>
      <c r="W82" s="894"/>
      <c r="X82" s="894"/>
      <c r="Y82" s="894"/>
      <c r="Z82" s="894"/>
      <c r="AA82" s="894"/>
      <c r="AB82" s="894"/>
      <c r="AC82" s="894"/>
      <c r="AD82" s="894"/>
      <c r="AE82" s="894"/>
      <c r="AF82" s="894"/>
      <c r="AG82" s="894"/>
      <c r="AH82" s="894"/>
      <c r="AI82" s="649"/>
      <c r="AJ82" s="649"/>
      <c r="AK82" s="649"/>
      <c r="AL82" s="649"/>
      <c r="AM82" s="649"/>
      <c r="AN82" s="649"/>
      <c r="AO82" s="649"/>
      <c r="AP82" s="649"/>
      <c r="AQ82" s="649"/>
      <c r="AR82" s="649"/>
      <c r="AS82" s="649"/>
      <c r="AT82" s="757"/>
      <c r="AU82" s="938">
        <f t="shared" si="1"/>
        <v>22</v>
      </c>
      <c r="AV82" s="939"/>
      <c r="AW82" s="36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41"/>
      <c r="BK82" s="42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460"/>
      <c r="C83" s="649"/>
      <c r="D83" s="649"/>
      <c r="E83" s="649"/>
      <c r="F83" s="649"/>
      <c r="G83" s="649"/>
      <c r="H83" s="649"/>
      <c r="I83" s="649"/>
      <c r="J83" s="649"/>
      <c r="K83" s="649"/>
      <c r="L83" s="649"/>
      <c r="M83" s="649"/>
      <c r="N83" s="649"/>
      <c r="O83" s="649"/>
      <c r="P83" s="894"/>
      <c r="Q83" s="894"/>
      <c r="R83" s="894"/>
      <c r="S83" s="894"/>
      <c r="T83" s="894"/>
      <c r="U83" s="894"/>
      <c r="V83" s="894"/>
      <c r="W83" s="894"/>
      <c r="X83" s="894"/>
      <c r="Y83" s="894"/>
      <c r="Z83" s="894"/>
      <c r="AA83" s="894"/>
      <c r="AB83" s="894"/>
      <c r="AC83" s="894"/>
      <c r="AD83" s="894"/>
      <c r="AE83" s="894"/>
      <c r="AF83" s="894"/>
      <c r="AG83" s="894"/>
      <c r="AH83" s="894"/>
      <c r="AI83" s="649"/>
      <c r="AJ83" s="649"/>
      <c r="AK83" s="649"/>
      <c r="AL83" s="649"/>
      <c r="AM83" s="649"/>
      <c r="AN83" s="649"/>
      <c r="AO83" s="649"/>
      <c r="AP83" s="649"/>
      <c r="AQ83" s="649"/>
      <c r="AR83" s="649"/>
      <c r="AS83" s="649"/>
      <c r="AT83" s="757"/>
      <c r="AU83" s="938">
        <f t="shared" si="1"/>
        <v>23</v>
      </c>
      <c r="AV83" s="939"/>
      <c r="AW83" s="36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41"/>
      <c r="BK83" s="42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460" t="s">
        <v>421</v>
      </c>
      <c r="C84" s="649" t="s">
        <v>1242</v>
      </c>
      <c r="D84" s="649"/>
      <c r="E84" s="649"/>
      <c r="F84" s="649"/>
      <c r="G84" s="649"/>
      <c r="H84" s="649"/>
      <c r="I84" s="649"/>
      <c r="J84" s="649"/>
      <c r="K84" s="649"/>
      <c r="L84" s="649" t="s">
        <v>2709</v>
      </c>
      <c r="M84" s="649"/>
      <c r="N84" s="649"/>
      <c r="O84" s="649"/>
      <c r="P84" s="894" t="s">
        <v>1346</v>
      </c>
      <c r="Q84" s="894"/>
      <c r="R84" s="894"/>
      <c r="S84" s="894"/>
      <c r="T84" s="894"/>
      <c r="U84" s="894"/>
      <c r="V84" s="894"/>
      <c r="W84" s="894"/>
      <c r="X84" s="894"/>
      <c r="Y84" s="894"/>
      <c r="Z84" s="894"/>
      <c r="AA84" s="894"/>
      <c r="AB84" s="894"/>
      <c r="AC84" s="894"/>
      <c r="AD84" s="894"/>
      <c r="AE84" s="894"/>
      <c r="AF84" s="894"/>
      <c r="AG84" s="894"/>
      <c r="AH84" s="894"/>
      <c r="AI84" s="649"/>
      <c r="AJ84" s="649"/>
      <c r="AK84" s="649"/>
      <c r="AL84" s="649"/>
      <c r="AM84" s="649"/>
      <c r="AN84" s="649"/>
      <c r="AO84" s="649"/>
      <c r="AP84" s="649"/>
      <c r="AQ84" s="649"/>
      <c r="AR84" s="649"/>
      <c r="AS84" s="649"/>
      <c r="AT84" s="757"/>
      <c r="AU84" s="938">
        <f t="shared" si="1"/>
        <v>24</v>
      </c>
      <c r="AV84" s="939"/>
      <c r="AW84" s="36" t="s">
        <v>1241</v>
      </c>
      <c r="AX84" s="27"/>
      <c r="AY84" s="27"/>
      <c r="AZ84" s="27" t="s">
        <v>27</v>
      </c>
      <c r="BA84" s="27"/>
      <c r="BB84" s="27"/>
      <c r="BC84" s="27"/>
      <c r="BD84" s="27"/>
      <c r="BE84" s="27"/>
      <c r="BF84" s="27"/>
      <c r="BG84" s="27"/>
      <c r="BH84" s="27"/>
      <c r="BI84" s="42" t="s">
        <v>121</v>
      </c>
      <c r="BJ84" s="41"/>
      <c r="BK84" s="42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460"/>
      <c r="C85" s="649"/>
      <c r="D85" s="649"/>
      <c r="E85" s="649"/>
      <c r="F85" s="649"/>
      <c r="G85" s="649"/>
      <c r="H85" s="649"/>
      <c r="I85" s="649"/>
      <c r="J85" s="649"/>
      <c r="K85" s="649"/>
      <c r="L85" s="649"/>
      <c r="M85" s="649"/>
      <c r="N85" s="649"/>
      <c r="O85" s="649"/>
      <c r="P85" s="894"/>
      <c r="Q85" s="894"/>
      <c r="R85" s="894"/>
      <c r="S85" s="894"/>
      <c r="T85" s="894"/>
      <c r="U85" s="894"/>
      <c r="V85" s="894"/>
      <c r="W85" s="894"/>
      <c r="X85" s="894"/>
      <c r="Y85" s="894"/>
      <c r="Z85" s="894"/>
      <c r="AA85" s="894"/>
      <c r="AB85" s="894"/>
      <c r="AC85" s="894"/>
      <c r="AD85" s="894"/>
      <c r="AE85" s="894"/>
      <c r="AF85" s="894"/>
      <c r="AG85" s="894"/>
      <c r="AH85" s="894"/>
      <c r="AI85" s="649"/>
      <c r="AJ85" s="649"/>
      <c r="AK85" s="649"/>
      <c r="AL85" s="649"/>
      <c r="AM85" s="649"/>
      <c r="AN85" s="649"/>
      <c r="AO85" s="649"/>
      <c r="AP85" s="649"/>
      <c r="AQ85" s="649"/>
      <c r="AR85" s="649"/>
      <c r="AS85" s="649"/>
      <c r="AT85" s="757"/>
      <c r="AU85" s="938">
        <f t="shared" si="1"/>
        <v>25</v>
      </c>
      <c r="AV85" s="939"/>
      <c r="AW85" s="36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41"/>
      <c r="BK85" s="42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460" t="s">
        <v>421</v>
      </c>
      <c r="C86" s="649" t="s">
        <v>1242</v>
      </c>
      <c r="D86" s="649"/>
      <c r="E86" s="649"/>
      <c r="F86" s="649"/>
      <c r="G86" s="649"/>
      <c r="H86" s="649"/>
      <c r="I86" s="649"/>
      <c r="J86" s="649"/>
      <c r="K86" s="649"/>
      <c r="L86" s="649" t="s">
        <v>2710</v>
      </c>
      <c r="M86" s="649"/>
      <c r="N86" s="649"/>
      <c r="O86" s="649"/>
      <c r="P86" s="894" t="s">
        <v>422</v>
      </c>
      <c r="Q86" s="894"/>
      <c r="R86" s="894"/>
      <c r="S86" s="894"/>
      <c r="T86" s="894"/>
      <c r="U86" s="894"/>
      <c r="V86" s="894"/>
      <c r="W86" s="894"/>
      <c r="X86" s="894"/>
      <c r="Y86" s="894"/>
      <c r="Z86" s="894"/>
      <c r="AA86" s="894"/>
      <c r="AB86" s="894"/>
      <c r="AC86" s="894"/>
      <c r="AD86" s="894"/>
      <c r="AE86" s="894"/>
      <c r="AF86" s="894"/>
      <c r="AG86" s="894"/>
      <c r="AH86" s="894"/>
      <c r="AI86" s="649"/>
      <c r="AJ86" s="649"/>
      <c r="AK86" s="649"/>
      <c r="AL86" s="649"/>
      <c r="AM86" s="649"/>
      <c r="AN86" s="649"/>
      <c r="AO86" s="649"/>
      <c r="AP86" s="649"/>
      <c r="AQ86" s="649"/>
      <c r="AR86" s="649"/>
      <c r="AS86" s="649"/>
      <c r="AT86" s="757"/>
      <c r="AU86" s="938">
        <f t="shared" si="1"/>
        <v>26</v>
      </c>
      <c r="AV86" s="939"/>
      <c r="AW86" s="36" t="s">
        <v>1241</v>
      </c>
      <c r="AX86" s="27"/>
      <c r="AY86" s="27"/>
      <c r="AZ86" s="27" t="s">
        <v>27</v>
      </c>
      <c r="BA86" s="27"/>
      <c r="BB86" s="27"/>
      <c r="BC86" s="27"/>
      <c r="BD86" s="27"/>
      <c r="BE86" s="27"/>
      <c r="BF86" s="27"/>
      <c r="BG86" s="27"/>
      <c r="BH86" s="27"/>
      <c r="BI86" s="42" t="s">
        <v>121</v>
      </c>
      <c r="BJ86" s="41"/>
      <c r="BK86" s="42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759"/>
      <c r="CV86" s="760"/>
      <c r="CW86" s="760"/>
      <c r="CX86" s="760"/>
      <c r="CY86" s="761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460" t="s">
        <v>421</v>
      </c>
      <c r="C87" s="649" t="s">
        <v>1242</v>
      </c>
      <c r="D87" s="649"/>
      <c r="E87" s="649"/>
      <c r="F87" s="649"/>
      <c r="G87" s="649"/>
      <c r="H87" s="649"/>
      <c r="I87" s="649"/>
      <c r="J87" s="649"/>
      <c r="K87" s="649"/>
      <c r="L87" s="649" t="s">
        <v>2711</v>
      </c>
      <c r="M87" s="649"/>
      <c r="N87" s="649"/>
      <c r="O87" s="649"/>
      <c r="P87" s="935" t="s">
        <v>2060</v>
      </c>
      <c r="Q87" s="936"/>
      <c r="R87" s="936"/>
      <c r="S87" s="936"/>
      <c r="T87" s="936"/>
      <c r="U87" s="936"/>
      <c r="V87" s="936"/>
      <c r="W87" s="936"/>
      <c r="X87" s="936"/>
      <c r="Y87" s="936"/>
      <c r="Z87" s="936"/>
      <c r="AA87" s="936"/>
      <c r="AB87" s="936"/>
      <c r="AC87" s="936"/>
      <c r="AD87" s="936"/>
      <c r="AE87" s="936"/>
      <c r="AF87" s="936"/>
      <c r="AG87" s="936"/>
      <c r="AH87" s="937"/>
      <c r="AI87" s="649"/>
      <c r="AJ87" s="649"/>
      <c r="AK87" s="649"/>
      <c r="AL87" s="649"/>
      <c r="AM87" s="649"/>
      <c r="AN87" s="649"/>
      <c r="AO87" s="649"/>
      <c r="AP87" s="649"/>
      <c r="AQ87" s="649"/>
      <c r="AR87" s="649"/>
      <c r="AS87" s="649"/>
      <c r="AT87" s="757"/>
      <c r="AU87" s="938">
        <f t="shared" si="1"/>
        <v>27</v>
      </c>
      <c r="AV87" s="939"/>
      <c r="AW87" s="36" t="s">
        <v>1241</v>
      </c>
      <c r="AX87" s="27"/>
      <c r="AY87" s="27"/>
      <c r="AZ87" s="27" t="s">
        <v>27</v>
      </c>
      <c r="BA87" s="27"/>
      <c r="BB87" s="27"/>
      <c r="BC87" s="27"/>
      <c r="BD87" s="27"/>
      <c r="BE87" s="27"/>
      <c r="BF87" s="27"/>
      <c r="BG87" s="27"/>
      <c r="BH87" s="27"/>
      <c r="BI87" s="42" t="s">
        <v>121</v>
      </c>
      <c r="BJ87" s="41"/>
      <c r="BK87" s="42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8"/>
      <c r="CU87" s="759"/>
      <c r="CV87" s="760"/>
      <c r="CW87" s="760"/>
      <c r="CX87" s="760"/>
      <c r="CY87" s="761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460"/>
      <c r="C88" s="649"/>
      <c r="D88" s="649"/>
      <c r="E88" s="649"/>
      <c r="F88" s="649"/>
      <c r="G88" s="649"/>
      <c r="H88" s="649"/>
      <c r="I88" s="649"/>
      <c r="J88" s="649"/>
      <c r="K88" s="649"/>
      <c r="L88" s="649"/>
      <c r="M88" s="649"/>
      <c r="N88" s="649"/>
      <c r="O88" s="649"/>
      <c r="P88" s="894"/>
      <c r="Q88" s="894"/>
      <c r="R88" s="894"/>
      <c r="S88" s="894"/>
      <c r="T88" s="894"/>
      <c r="U88" s="894"/>
      <c r="V88" s="894"/>
      <c r="W88" s="894"/>
      <c r="X88" s="894"/>
      <c r="Y88" s="894"/>
      <c r="Z88" s="894"/>
      <c r="AA88" s="894"/>
      <c r="AB88" s="894"/>
      <c r="AC88" s="894"/>
      <c r="AD88" s="894"/>
      <c r="AE88" s="894"/>
      <c r="AF88" s="894"/>
      <c r="AG88" s="894"/>
      <c r="AH88" s="894"/>
      <c r="AI88" s="649"/>
      <c r="AJ88" s="649"/>
      <c r="AK88" s="649"/>
      <c r="AL88" s="649"/>
      <c r="AM88" s="649"/>
      <c r="AN88" s="649"/>
      <c r="AO88" s="649"/>
      <c r="AP88" s="649"/>
      <c r="AQ88" s="649"/>
      <c r="AR88" s="649"/>
      <c r="AS88" s="649"/>
      <c r="AT88" s="757"/>
      <c r="AU88" s="940">
        <f t="shared" si="1"/>
        <v>28</v>
      </c>
      <c r="AV88" s="941"/>
      <c r="AW88" s="36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41"/>
      <c r="BK88" s="42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8"/>
      <c r="CU88" s="759"/>
      <c r="CV88" s="760"/>
      <c r="CW88" s="760"/>
      <c r="CX88" s="760"/>
      <c r="CY88" s="761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460" t="s">
        <v>421</v>
      </c>
      <c r="C89" s="649" t="s">
        <v>1242</v>
      </c>
      <c r="D89" s="649"/>
      <c r="E89" s="649"/>
      <c r="F89" s="649"/>
      <c r="G89" s="649"/>
      <c r="H89" s="649"/>
      <c r="I89" s="649"/>
      <c r="J89" s="649"/>
      <c r="K89" s="649"/>
      <c r="L89" s="649" t="s">
        <v>2875</v>
      </c>
      <c r="M89" s="649"/>
      <c r="N89" s="649"/>
      <c r="O89" s="649"/>
      <c r="P89" s="894" t="s">
        <v>423</v>
      </c>
      <c r="Q89" s="894"/>
      <c r="R89" s="894"/>
      <c r="S89" s="894"/>
      <c r="T89" s="894"/>
      <c r="U89" s="894"/>
      <c r="V89" s="894"/>
      <c r="W89" s="894"/>
      <c r="X89" s="894"/>
      <c r="Y89" s="894"/>
      <c r="Z89" s="894"/>
      <c r="AA89" s="894"/>
      <c r="AB89" s="894"/>
      <c r="AC89" s="894"/>
      <c r="AD89" s="894"/>
      <c r="AE89" s="894"/>
      <c r="AF89" s="894"/>
      <c r="AG89" s="894"/>
      <c r="AH89" s="894"/>
      <c r="AI89" s="649"/>
      <c r="AJ89" s="649"/>
      <c r="AK89" s="649"/>
      <c r="AL89" s="649"/>
      <c r="AM89" s="649"/>
      <c r="AN89" s="649"/>
      <c r="AO89" s="649"/>
      <c r="AP89" s="649"/>
      <c r="AQ89" s="649"/>
      <c r="AR89" s="649"/>
      <c r="AS89" s="649"/>
      <c r="AT89" s="757"/>
      <c r="AU89" s="660">
        <f t="shared" si="1"/>
        <v>29</v>
      </c>
      <c r="AV89" s="661"/>
      <c r="AW89" s="36" t="s">
        <v>1241</v>
      </c>
      <c r="AX89" s="27"/>
      <c r="AY89" s="27"/>
      <c r="AZ89" s="27" t="s">
        <v>27</v>
      </c>
      <c r="BA89" s="27"/>
      <c r="BB89" s="27"/>
      <c r="BC89" s="27"/>
      <c r="BD89" s="27"/>
      <c r="BE89" s="27"/>
      <c r="BF89" s="27"/>
      <c r="BG89" s="27"/>
      <c r="BH89" s="27"/>
      <c r="BI89" s="42" t="s">
        <v>121</v>
      </c>
      <c r="BJ89" s="41"/>
      <c r="BK89" s="42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460"/>
      <c r="C90" s="649"/>
      <c r="D90" s="649"/>
      <c r="E90" s="649"/>
      <c r="F90" s="649"/>
      <c r="G90" s="649"/>
      <c r="H90" s="649"/>
      <c r="I90" s="649"/>
      <c r="J90" s="649"/>
      <c r="K90" s="649"/>
      <c r="L90" s="649"/>
      <c r="M90" s="649"/>
      <c r="N90" s="649"/>
      <c r="O90" s="649"/>
      <c r="P90" s="894"/>
      <c r="Q90" s="894"/>
      <c r="R90" s="894"/>
      <c r="S90" s="894"/>
      <c r="T90" s="894"/>
      <c r="U90" s="894"/>
      <c r="V90" s="894"/>
      <c r="W90" s="894"/>
      <c r="X90" s="894"/>
      <c r="Y90" s="894"/>
      <c r="Z90" s="894"/>
      <c r="AA90" s="894"/>
      <c r="AB90" s="894"/>
      <c r="AC90" s="894"/>
      <c r="AD90" s="894"/>
      <c r="AE90" s="894"/>
      <c r="AF90" s="894"/>
      <c r="AG90" s="894"/>
      <c r="AH90" s="894"/>
      <c r="AI90" s="649"/>
      <c r="AJ90" s="649"/>
      <c r="AK90" s="649"/>
      <c r="AL90" s="649"/>
      <c r="AM90" s="649"/>
      <c r="AN90" s="649"/>
      <c r="AO90" s="649"/>
      <c r="AP90" s="649"/>
      <c r="AQ90" s="649"/>
      <c r="AR90" s="649"/>
      <c r="AS90" s="649"/>
      <c r="AT90" s="757"/>
      <c r="AU90" s="660">
        <f t="shared" si="1"/>
        <v>30</v>
      </c>
      <c r="AV90" s="661"/>
      <c r="AW90" s="36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41"/>
      <c r="BK90" s="42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460" t="s">
        <v>1340</v>
      </c>
      <c r="C91" s="649" t="s">
        <v>1722</v>
      </c>
      <c r="D91" s="649"/>
      <c r="E91" s="649"/>
      <c r="F91" s="649"/>
      <c r="G91" s="649"/>
      <c r="H91" s="649"/>
      <c r="I91" s="649"/>
      <c r="J91" s="649"/>
      <c r="K91" s="649"/>
      <c r="L91" s="649"/>
      <c r="M91" s="649"/>
      <c r="N91" s="649"/>
      <c r="O91" s="649"/>
      <c r="P91" s="894" t="s">
        <v>1603</v>
      </c>
      <c r="Q91" s="894"/>
      <c r="R91" s="894"/>
      <c r="S91" s="894"/>
      <c r="T91" s="894"/>
      <c r="U91" s="894"/>
      <c r="V91" s="894"/>
      <c r="W91" s="894"/>
      <c r="X91" s="894"/>
      <c r="Y91" s="894"/>
      <c r="Z91" s="894"/>
      <c r="AA91" s="894"/>
      <c r="AB91" s="894"/>
      <c r="AC91" s="894"/>
      <c r="AD91" s="894"/>
      <c r="AE91" s="894"/>
      <c r="AF91" s="894"/>
      <c r="AG91" s="894"/>
      <c r="AH91" s="894"/>
      <c r="AI91" s="666"/>
      <c r="AJ91" s="666"/>
      <c r="AK91" s="666"/>
      <c r="AL91" s="649" t="s">
        <v>1115</v>
      </c>
      <c r="AM91" s="649"/>
      <c r="AN91" s="649"/>
      <c r="AO91" s="649"/>
      <c r="AP91" s="649"/>
      <c r="AQ91" s="649"/>
      <c r="AR91" s="649"/>
      <c r="AS91" s="649"/>
      <c r="AT91" s="757"/>
      <c r="AU91" s="660">
        <f t="shared" si="1"/>
        <v>31</v>
      </c>
      <c r="AV91" s="661"/>
      <c r="AW91" s="36" t="s">
        <v>1241</v>
      </c>
      <c r="AX91" s="27"/>
      <c r="AY91" s="27"/>
      <c r="AZ91" s="27" t="s">
        <v>1124</v>
      </c>
      <c r="BA91" s="27"/>
      <c r="BB91" s="27"/>
      <c r="BC91" s="27"/>
      <c r="BD91" s="27"/>
      <c r="BE91" s="27"/>
      <c r="BF91" s="27"/>
      <c r="BG91" s="27"/>
      <c r="BH91" s="27"/>
      <c r="BI91" s="42" t="s">
        <v>121</v>
      </c>
      <c r="BJ91" s="41"/>
      <c r="BK91" s="42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460" t="s">
        <v>1340</v>
      </c>
      <c r="C92" s="649" t="s">
        <v>1722</v>
      </c>
      <c r="D92" s="649"/>
      <c r="E92" s="649"/>
      <c r="F92" s="649"/>
      <c r="G92" s="649"/>
      <c r="H92" s="649"/>
      <c r="I92" s="649"/>
      <c r="J92" s="649"/>
      <c r="K92" s="649"/>
      <c r="L92" s="649"/>
      <c r="M92" s="649"/>
      <c r="N92" s="649"/>
      <c r="O92" s="649"/>
      <c r="P92" s="935" t="s">
        <v>1604</v>
      </c>
      <c r="Q92" s="936"/>
      <c r="R92" s="936"/>
      <c r="S92" s="936"/>
      <c r="T92" s="936"/>
      <c r="U92" s="936"/>
      <c r="V92" s="936"/>
      <c r="W92" s="936"/>
      <c r="X92" s="936"/>
      <c r="Y92" s="936"/>
      <c r="Z92" s="936"/>
      <c r="AA92" s="936"/>
      <c r="AB92" s="936"/>
      <c r="AC92" s="936"/>
      <c r="AD92" s="936"/>
      <c r="AE92" s="936"/>
      <c r="AF92" s="936"/>
      <c r="AG92" s="936"/>
      <c r="AH92" s="937"/>
      <c r="AI92" s="666"/>
      <c r="AJ92" s="666"/>
      <c r="AK92" s="666"/>
      <c r="AL92" s="650" t="s">
        <v>1116</v>
      </c>
      <c r="AM92" s="651"/>
      <c r="AN92" s="651"/>
      <c r="AO92" s="651"/>
      <c r="AP92" s="651"/>
      <c r="AQ92" s="652"/>
      <c r="AR92" s="649"/>
      <c r="AS92" s="649"/>
      <c r="AT92" s="757"/>
      <c r="AU92" s="660">
        <f t="shared" si="1"/>
        <v>32</v>
      </c>
      <c r="AV92" s="661"/>
      <c r="AW92" s="36" t="s">
        <v>1241</v>
      </c>
      <c r="AX92" s="27"/>
      <c r="AY92" s="27"/>
      <c r="AZ92" s="27" t="s">
        <v>1124</v>
      </c>
      <c r="BA92" s="27"/>
      <c r="BB92" s="27"/>
      <c r="BC92" s="27"/>
      <c r="BD92" s="27"/>
      <c r="BE92" s="27"/>
      <c r="BF92" s="27"/>
      <c r="BG92" s="27"/>
      <c r="BH92" s="27"/>
      <c r="BI92" s="42" t="s">
        <v>121</v>
      </c>
      <c r="BJ92" s="41"/>
      <c r="BK92" s="42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460" t="s">
        <v>1340</v>
      </c>
      <c r="C93" s="649" t="s">
        <v>1722</v>
      </c>
      <c r="D93" s="649"/>
      <c r="E93" s="649"/>
      <c r="F93" s="649"/>
      <c r="G93" s="649"/>
      <c r="H93" s="649"/>
      <c r="I93" s="649"/>
      <c r="J93" s="649"/>
      <c r="K93" s="649"/>
      <c r="L93" s="649"/>
      <c r="M93" s="649"/>
      <c r="N93" s="649"/>
      <c r="O93" s="649"/>
      <c r="P93" s="894" t="s">
        <v>1605</v>
      </c>
      <c r="Q93" s="894"/>
      <c r="R93" s="894"/>
      <c r="S93" s="894"/>
      <c r="T93" s="894"/>
      <c r="U93" s="894"/>
      <c r="V93" s="894"/>
      <c r="W93" s="894"/>
      <c r="X93" s="894"/>
      <c r="Y93" s="894"/>
      <c r="Z93" s="894"/>
      <c r="AA93" s="894"/>
      <c r="AB93" s="894"/>
      <c r="AC93" s="894"/>
      <c r="AD93" s="894"/>
      <c r="AE93" s="894"/>
      <c r="AF93" s="894"/>
      <c r="AG93" s="894"/>
      <c r="AH93" s="894"/>
      <c r="AI93" s="666"/>
      <c r="AJ93" s="666"/>
      <c r="AK93" s="666"/>
      <c r="AL93" s="650" t="s">
        <v>1117</v>
      </c>
      <c r="AM93" s="651"/>
      <c r="AN93" s="651"/>
      <c r="AO93" s="651"/>
      <c r="AP93" s="651"/>
      <c r="AQ93" s="652"/>
      <c r="AR93" s="649"/>
      <c r="AS93" s="649"/>
      <c r="AT93" s="757"/>
      <c r="AU93" s="660">
        <f t="shared" si="1"/>
        <v>33</v>
      </c>
      <c r="AV93" s="661"/>
      <c r="AW93" s="36" t="s">
        <v>1241</v>
      </c>
      <c r="AX93" s="27"/>
      <c r="AY93" s="27"/>
      <c r="AZ93" s="27" t="s">
        <v>1124</v>
      </c>
      <c r="BA93" s="27"/>
      <c r="BB93" s="27"/>
      <c r="BC93" s="27"/>
      <c r="BD93" s="27"/>
      <c r="BE93" s="27"/>
      <c r="BF93" s="27"/>
      <c r="BG93" s="27"/>
      <c r="BH93" s="27"/>
      <c r="BI93" s="42" t="s">
        <v>121</v>
      </c>
      <c r="BJ93" s="41"/>
      <c r="BK93" s="42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8"/>
      <c r="CU93" s="759"/>
      <c r="CV93" s="760"/>
      <c r="CW93" s="760"/>
      <c r="CX93" s="760"/>
      <c r="CY93" s="761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460" t="s">
        <v>1340</v>
      </c>
      <c r="C94" s="649" t="s">
        <v>1723</v>
      </c>
      <c r="D94" s="649"/>
      <c r="E94" s="649"/>
      <c r="F94" s="649"/>
      <c r="G94" s="649"/>
      <c r="H94" s="649"/>
      <c r="I94" s="649"/>
      <c r="J94" s="649"/>
      <c r="K94" s="649"/>
      <c r="L94" s="649"/>
      <c r="M94" s="649"/>
      <c r="N94" s="649"/>
      <c r="O94" s="649"/>
      <c r="P94" s="894" t="s">
        <v>1606</v>
      </c>
      <c r="Q94" s="894"/>
      <c r="R94" s="894"/>
      <c r="S94" s="894"/>
      <c r="T94" s="894"/>
      <c r="U94" s="894"/>
      <c r="V94" s="894"/>
      <c r="W94" s="894"/>
      <c r="X94" s="894"/>
      <c r="Y94" s="894"/>
      <c r="Z94" s="894"/>
      <c r="AA94" s="894"/>
      <c r="AB94" s="894"/>
      <c r="AC94" s="894"/>
      <c r="AD94" s="894"/>
      <c r="AE94" s="894"/>
      <c r="AF94" s="894"/>
      <c r="AG94" s="894"/>
      <c r="AH94" s="894"/>
      <c r="AI94" s="666"/>
      <c r="AJ94" s="666"/>
      <c r="AK94" s="666"/>
      <c r="AL94" s="650" t="s">
        <v>1118</v>
      </c>
      <c r="AM94" s="651"/>
      <c r="AN94" s="651"/>
      <c r="AO94" s="651"/>
      <c r="AP94" s="651"/>
      <c r="AQ94" s="652"/>
      <c r="AR94" s="649"/>
      <c r="AS94" s="649"/>
      <c r="AT94" s="757"/>
      <c r="AU94" s="660">
        <f t="shared" si="1"/>
        <v>34</v>
      </c>
      <c r="AV94" s="661"/>
      <c r="AW94" s="36" t="s">
        <v>1241</v>
      </c>
      <c r="AX94" s="27"/>
      <c r="AY94" s="27"/>
      <c r="AZ94" s="27" t="s">
        <v>1124</v>
      </c>
      <c r="BA94" s="27"/>
      <c r="BB94" s="27"/>
      <c r="BC94" s="27"/>
      <c r="BD94" s="27"/>
      <c r="BE94" s="27"/>
      <c r="BF94" s="27"/>
      <c r="BG94" s="27"/>
      <c r="BH94" s="27"/>
      <c r="BI94" s="42" t="s">
        <v>121</v>
      </c>
      <c r="BJ94" s="41"/>
      <c r="BK94" s="42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759"/>
      <c r="CV94" s="760"/>
      <c r="CW94" s="760"/>
      <c r="CX94" s="760"/>
      <c r="CY94" s="761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460" t="s">
        <v>1340</v>
      </c>
      <c r="C95" s="649" t="s">
        <v>1723</v>
      </c>
      <c r="D95" s="649"/>
      <c r="E95" s="649"/>
      <c r="F95" s="649"/>
      <c r="G95" s="649"/>
      <c r="H95" s="649"/>
      <c r="I95" s="649"/>
      <c r="J95" s="649"/>
      <c r="K95" s="649"/>
      <c r="L95" s="649"/>
      <c r="M95" s="649"/>
      <c r="N95" s="649"/>
      <c r="O95" s="649"/>
      <c r="P95" s="894" t="s">
        <v>1607</v>
      </c>
      <c r="Q95" s="894"/>
      <c r="R95" s="894"/>
      <c r="S95" s="894"/>
      <c r="T95" s="894"/>
      <c r="U95" s="894"/>
      <c r="V95" s="894"/>
      <c r="W95" s="894"/>
      <c r="X95" s="894"/>
      <c r="Y95" s="894"/>
      <c r="Z95" s="894"/>
      <c r="AA95" s="894"/>
      <c r="AB95" s="894"/>
      <c r="AC95" s="894"/>
      <c r="AD95" s="894"/>
      <c r="AE95" s="894"/>
      <c r="AF95" s="894"/>
      <c r="AG95" s="894"/>
      <c r="AH95" s="894"/>
      <c r="AI95" s="666"/>
      <c r="AJ95" s="666"/>
      <c r="AK95" s="666"/>
      <c r="AL95" s="650" t="s">
        <v>1119</v>
      </c>
      <c r="AM95" s="651"/>
      <c r="AN95" s="651"/>
      <c r="AO95" s="651"/>
      <c r="AP95" s="651"/>
      <c r="AQ95" s="652"/>
      <c r="AR95" s="649"/>
      <c r="AS95" s="649"/>
      <c r="AT95" s="757"/>
      <c r="AU95" s="660">
        <f t="shared" si="1"/>
        <v>35</v>
      </c>
      <c r="AV95" s="661"/>
      <c r="AW95" s="36" t="s">
        <v>1241</v>
      </c>
      <c r="AX95" s="27"/>
      <c r="AY95" s="27"/>
      <c r="AZ95" s="27" t="s">
        <v>1124</v>
      </c>
      <c r="BA95" s="27"/>
      <c r="BB95" s="27"/>
      <c r="BC95" s="27"/>
      <c r="BD95" s="27"/>
      <c r="BE95" s="27"/>
      <c r="BF95" s="27"/>
      <c r="BG95" s="27"/>
      <c r="BH95" s="27"/>
      <c r="BI95" s="42" t="s">
        <v>121</v>
      </c>
      <c r="BJ95" s="41"/>
      <c r="BK95" s="42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460" t="s">
        <v>1340</v>
      </c>
      <c r="C96" s="649" t="s">
        <v>1723</v>
      </c>
      <c r="D96" s="649"/>
      <c r="E96" s="649"/>
      <c r="F96" s="649"/>
      <c r="G96" s="649"/>
      <c r="H96" s="649"/>
      <c r="I96" s="649"/>
      <c r="J96" s="649"/>
      <c r="K96" s="649"/>
      <c r="L96" s="649"/>
      <c r="M96" s="649"/>
      <c r="N96" s="649"/>
      <c r="O96" s="649"/>
      <c r="P96" s="894" t="s">
        <v>1608</v>
      </c>
      <c r="Q96" s="894"/>
      <c r="R96" s="894"/>
      <c r="S96" s="894"/>
      <c r="T96" s="894"/>
      <c r="U96" s="894"/>
      <c r="V96" s="894"/>
      <c r="W96" s="894"/>
      <c r="X96" s="894"/>
      <c r="Y96" s="894"/>
      <c r="Z96" s="894"/>
      <c r="AA96" s="894"/>
      <c r="AB96" s="894"/>
      <c r="AC96" s="894"/>
      <c r="AD96" s="894"/>
      <c r="AE96" s="894"/>
      <c r="AF96" s="894"/>
      <c r="AG96" s="894"/>
      <c r="AH96" s="894"/>
      <c r="AI96" s="666"/>
      <c r="AJ96" s="666"/>
      <c r="AK96" s="666"/>
      <c r="AL96" s="650" t="s">
        <v>1120</v>
      </c>
      <c r="AM96" s="651"/>
      <c r="AN96" s="651"/>
      <c r="AO96" s="651"/>
      <c r="AP96" s="651"/>
      <c r="AQ96" s="652"/>
      <c r="AR96" s="649"/>
      <c r="AS96" s="649"/>
      <c r="AT96" s="757"/>
      <c r="AU96" s="660">
        <f t="shared" si="1"/>
        <v>36</v>
      </c>
      <c r="AV96" s="661"/>
      <c r="AW96" s="36" t="s">
        <v>1241</v>
      </c>
      <c r="AX96" s="27"/>
      <c r="AY96" s="27"/>
      <c r="AZ96" s="27" t="s">
        <v>1124</v>
      </c>
      <c r="BA96" s="27"/>
      <c r="BB96" s="27"/>
      <c r="BC96" s="27"/>
      <c r="BD96" s="27"/>
      <c r="BE96" s="27"/>
      <c r="BF96" s="27"/>
      <c r="BG96" s="27"/>
      <c r="BH96" s="27"/>
      <c r="BI96" s="42" t="s">
        <v>121</v>
      </c>
      <c r="BJ96" s="41"/>
      <c r="BK96" s="42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460" t="s">
        <v>1340</v>
      </c>
      <c r="C97" s="649" t="s">
        <v>1723</v>
      </c>
      <c r="D97" s="649"/>
      <c r="E97" s="649"/>
      <c r="F97" s="649"/>
      <c r="G97" s="649"/>
      <c r="H97" s="649"/>
      <c r="I97" s="649"/>
      <c r="J97" s="649"/>
      <c r="K97" s="649"/>
      <c r="L97" s="649"/>
      <c r="M97" s="649"/>
      <c r="N97" s="649"/>
      <c r="O97" s="649"/>
      <c r="P97" s="894" t="s">
        <v>1609</v>
      </c>
      <c r="Q97" s="894"/>
      <c r="R97" s="894"/>
      <c r="S97" s="894"/>
      <c r="T97" s="894"/>
      <c r="U97" s="894"/>
      <c r="V97" s="894"/>
      <c r="W97" s="894"/>
      <c r="X97" s="894"/>
      <c r="Y97" s="894"/>
      <c r="Z97" s="894"/>
      <c r="AA97" s="894"/>
      <c r="AB97" s="894"/>
      <c r="AC97" s="894"/>
      <c r="AD97" s="894"/>
      <c r="AE97" s="894"/>
      <c r="AF97" s="894"/>
      <c r="AG97" s="894"/>
      <c r="AH97" s="894"/>
      <c r="AI97" s="666"/>
      <c r="AJ97" s="666"/>
      <c r="AK97" s="666"/>
      <c r="AL97" s="650" t="s">
        <v>1121</v>
      </c>
      <c r="AM97" s="651"/>
      <c r="AN97" s="651"/>
      <c r="AO97" s="651"/>
      <c r="AP97" s="651"/>
      <c r="AQ97" s="652"/>
      <c r="AR97" s="649"/>
      <c r="AS97" s="649"/>
      <c r="AT97" s="757"/>
      <c r="AU97" s="660">
        <f t="shared" si="1"/>
        <v>37</v>
      </c>
      <c r="AV97" s="661"/>
      <c r="AW97" s="36" t="s">
        <v>1241</v>
      </c>
      <c r="AX97" s="27"/>
      <c r="AY97" s="27"/>
      <c r="AZ97" s="27" t="s">
        <v>1124</v>
      </c>
      <c r="BA97" s="27"/>
      <c r="BB97" s="27"/>
      <c r="BC97" s="27"/>
      <c r="BD97" s="27"/>
      <c r="BE97" s="27"/>
      <c r="BF97" s="27"/>
      <c r="BG97" s="27"/>
      <c r="BH97" s="27"/>
      <c r="BI97" s="42" t="s">
        <v>121</v>
      </c>
      <c r="BJ97" s="41"/>
      <c r="BK97" s="42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460" t="s">
        <v>1340</v>
      </c>
      <c r="C98" s="649" t="s">
        <v>1723</v>
      </c>
      <c r="D98" s="649"/>
      <c r="E98" s="649"/>
      <c r="F98" s="649"/>
      <c r="G98" s="649"/>
      <c r="H98" s="649"/>
      <c r="I98" s="649"/>
      <c r="J98" s="649"/>
      <c r="K98" s="649"/>
      <c r="L98" s="649"/>
      <c r="M98" s="649"/>
      <c r="N98" s="649"/>
      <c r="O98" s="649"/>
      <c r="P98" s="894" t="s">
        <v>1610</v>
      </c>
      <c r="Q98" s="894"/>
      <c r="R98" s="894"/>
      <c r="S98" s="894"/>
      <c r="T98" s="894"/>
      <c r="U98" s="894"/>
      <c r="V98" s="894"/>
      <c r="W98" s="894"/>
      <c r="X98" s="894"/>
      <c r="Y98" s="894"/>
      <c r="Z98" s="894"/>
      <c r="AA98" s="894"/>
      <c r="AB98" s="894"/>
      <c r="AC98" s="894"/>
      <c r="AD98" s="894"/>
      <c r="AE98" s="894"/>
      <c r="AF98" s="894"/>
      <c r="AG98" s="894"/>
      <c r="AH98" s="894"/>
      <c r="AI98" s="666"/>
      <c r="AJ98" s="666"/>
      <c r="AK98" s="666"/>
      <c r="AL98" s="650" t="s">
        <v>1122</v>
      </c>
      <c r="AM98" s="651"/>
      <c r="AN98" s="651"/>
      <c r="AO98" s="651"/>
      <c r="AP98" s="651"/>
      <c r="AQ98" s="652"/>
      <c r="AR98" s="649"/>
      <c r="AS98" s="649"/>
      <c r="AT98" s="757"/>
      <c r="AU98" s="660">
        <f t="shared" si="1"/>
        <v>38</v>
      </c>
      <c r="AV98" s="661"/>
      <c r="AW98" s="36" t="s">
        <v>1241</v>
      </c>
      <c r="AX98" s="27"/>
      <c r="AY98" s="27"/>
      <c r="AZ98" s="27" t="s">
        <v>1124</v>
      </c>
      <c r="BA98" s="27"/>
      <c r="BB98" s="27"/>
      <c r="BC98" s="27"/>
      <c r="BD98" s="27"/>
      <c r="BE98" s="27"/>
      <c r="BF98" s="27"/>
      <c r="BG98" s="27"/>
      <c r="BH98" s="27"/>
      <c r="BI98" s="42" t="s">
        <v>121</v>
      </c>
      <c r="BJ98" s="41"/>
      <c r="BK98" s="42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746" t="str">
        <f>B52</f>
        <v>ESD-2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60" t="s">
        <v>1340</v>
      </c>
      <c r="C99" s="649" t="s">
        <v>1722</v>
      </c>
      <c r="D99" s="649"/>
      <c r="E99" s="649"/>
      <c r="F99" s="649"/>
      <c r="G99" s="649"/>
      <c r="H99" s="649"/>
      <c r="I99" s="649"/>
      <c r="J99" s="649"/>
      <c r="K99" s="649"/>
      <c r="L99" s="649"/>
      <c r="M99" s="649"/>
      <c r="N99" s="649"/>
      <c r="O99" s="649"/>
      <c r="P99" s="894" t="s">
        <v>1611</v>
      </c>
      <c r="Q99" s="894"/>
      <c r="R99" s="894"/>
      <c r="S99" s="894"/>
      <c r="T99" s="894"/>
      <c r="U99" s="894"/>
      <c r="V99" s="894"/>
      <c r="W99" s="894"/>
      <c r="X99" s="894"/>
      <c r="Y99" s="894"/>
      <c r="Z99" s="894"/>
      <c r="AA99" s="894"/>
      <c r="AB99" s="894"/>
      <c r="AC99" s="894"/>
      <c r="AD99" s="894"/>
      <c r="AE99" s="894"/>
      <c r="AF99" s="894"/>
      <c r="AG99" s="894"/>
      <c r="AH99" s="894"/>
      <c r="AI99" s="666"/>
      <c r="AJ99" s="666"/>
      <c r="AK99" s="666"/>
      <c r="AL99" s="650" t="s">
        <v>1123</v>
      </c>
      <c r="AM99" s="651"/>
      <c r="AN99" s="651"/>
      <c r="AO99" s="651"/>
      <c r="AP99" s="651"/>
      <c r="AQ99" s="652"/>
      <c r="AR99" s="649"/>
      <c r="AS99" s="649"/>
      <c r="AT99" s="757"/>
      <c r="AU99" s="660">
        <f t="shared" si="1"/>
        <v>39</v>
      </c>
      <c r="AV99" s="661"/>
      <c r="AW99" s="36" t="s">
        <v>1241</v>
      </c>
      <c r="AX99" s="27"/>
      <c r="AY99" s="27"/>
      <c r="AZ99" s="27" t="s">
        <v>1124</v>
      </c>
      <c r="BA99" s="27"/>
      <c r="BB99" s="27"/>
      <c r="BC99" s="27"/>
      <c r="BD99" s="27"/>
      <c r="BE99" s="27"/>
      <c r="BF99" s="27"/>
      <c r="BG99" s="27"/>
      <c r="BH99" s="27"/>
      <c r="BI99" s="42" t="s">
        <v>121</v>
      </c>
      <c r="BJ99" s="41"/>
      <c r="BK99" s="42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460"/>
      <c r="C100" s="649"/>
      <c r="D100" s="649"/>
      <c r="E100" s="649"/>
      <c r="F100" s="649"/>
      <c r="G100" s="649"/>
      <c r="H100" s="649"/>
      <c r="I100" s="649"/>
      <c r="J100" s="649"/>
      <c r="K100" s="649"/>
      <c r="L100" s="649"/>
      <c r="M100" s="649"/>
      <c r="N100" s="649"/>
      <c r="O100" s="649"/>
      <c r="P100" s="894"/>
      <c r="Q100" s="894"/>
      <c r="R100" s="894"/>
      <c r="S100" s="894"/>
      <c r="T100" s="894"/>
      <c r="U100" s="894"/>
      <c r="V100" s="894"/>
      <c r="W100" s="894"/>
      <c r="X100" s="894"/>
      <c r="Y100" s="894"/>
      <c r="Z100" s="894"/>
      <c r="AA100" s="894"/>
      <c r="AB100" s="894"/>
      <c r="AC100" s="894"/>
      <c r="AD100" s="894"/>
      <c r="AE100" s="894"/>
      <c r="AF100" s="894"/>
      <c r="AG100" s="894"/>
      <c r="AH100" s="894"/>
      <c r="AI100" s="666"/>
      <c r="AJ100" s="666"/>
      <c r="AK100" s="666"/>
      <c r="AL100" s="650"/>
      <c r="AM100" s="651"/>
      <c r="AN100" s="651"/>
      <c r="AO100" s="651"/>
      <c r="AP100" s="651"/>
      <c r="AQ100" s="652"/>
      <c r="AR100" s="649"/>
      <c r="AS100" s="649"/>
      <c r="AT100" s="757"/>
      <c r="AU100" s="660">
        <f t="shared" si="1"/>
        <v>40</v>
      </c>
      <c r="AV100" s="661"/>
      <c r="AW100" s="36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41"/>
      <c r="BK100" s="42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/>
      <c r="C101" s="649"/>
      <c r="D101" s="649"/>
      <c r="E101" s="649"/>
      <c r="F101" s="649"/>
      <c r="G101" s="649"/>
      <c r="H101" s="649"/>
      <c r="I101" s="649"/>
      <c r="J101" s="649"/>
      <c r="K101" s="649"/>
      <c r="L101" s="649"/>
      <c r="M101" s="649"/>
      <c r="N101" s="649"/>
      <c r="O101" s="649"/>
      <c r="P101" s="894"/>
      <c r="Q101" s="894"/>
      <c r="R101" s="894"/>
      <c r="S101" s="894"/>
      <c r="T101" s="894"/>
      <c r="U101" s="894"/>
      <c r="V101" s="894"/>
      <c r="W101" s="894"/>
      <c r="X101" s="894"/>
      <c r="Y101" s="894"/>
      <c r="Z101" s="894"/>
      <c r="AA101" s="894"/>
      <c r="AB101" s="894"/>
      <c r="AC101" s="894"/>
      <c r="AD101" s="894"/>
      <c r="AE101" s="894"/>
      <c r="AF101" s="894"/>
      <c r="AG101" s="894"/>
      <c r="AH101" s="894"/>
      <c r="AI101" s="666"/>
      <c r="AJ101" s="666"/>
      <c r="AK101" s="666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6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41"/>
      <c r="BK101" s="42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49"/>
      <c r="D102" s="649"/>
      <c r="E102" s="649"/>
      <c r="F102" s="649"/>
      <c r="G102" s="649"/>
      <c r="H102" s="649"/>
      <c r="I102" s="649"/>
      <c r="J102" s="649"/>
      <c r="K102" s="649"/>
      <c r="L102" s="649"/>
      <c r="M102" s="649"/>
      <c r="N102" s="649"/>
      <c r="O102" s="649"/>
      <c r="P102" s="894"/>
      <c r="Q102" s="894"/>
      <c r="R102" s="894"/>
      <c r="S102" s="894"/>
      <c r="T102" s="894"/>
      <c r="U102" s="894"/>
      <c r="V102" s="894"/>
      <c r="W102" s="894"/>
      <c r="X102" s="894"/>
      <c r="Y102" s="894"/>
      <c r="Z102" s="894"/>
      <c r="AA102" s="894"/>
      <c r="AB102" s="894"/>
      <c r="AC102" s="894"/>
      <c r="AD102" s="894"/>
      <c r="AE102" s="894"/>
      <c r="AF102" s="894"/>
      <c r="AG102" s="894"/>
      <c r="AH102" s="894"/>
      <c r="AI102" s="666"/>
      <c r="AJ102" s="666"/>
      <c r="AK102" s="666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6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41"/>
      <c r="BK102" s="42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49"/>
      <c r="D103" s="649"/>
      <c r="E103" s="649"/>
      <c r="F103" s="649"/>
      <c r="G103" s="649"/>
      <c r="H103" s="649"/>
      <c r="I103" s="649"/>
      <c r="J103" s="649"/>
      <c r="K103" s="649"/>
      <c r="L103" s="649"/>
      <c r="M103" s="649"/>
      <c r="N103" s="649"/>
      <c r="O103" s="649"/>
      <c r="P103" s="894"/>
      <c r="Q103" s="894"/>
      <c r="R103" s="894"/>
      <c r="S103" s="894"/>
      <c r="T103" s="894"/>
      <c r="U103" s="894"/>
      <c r="V103" s="894"/>
      <c r="W103" s="894"/>
      <c r="X103" s="894"/>
      <c r="Y103" s="894"/>
      <c r="Z103" s="894"/>
      <c r="AA103" s="894"/>
      <c r="AB103" s="894"/>
      <c r="AC103" s="894"/>
      <c r="AD103" s="894"/>
      <c r="AE103" s="894"/>
      <c r="AF103" s="894"/>
      <c r="AG103" s="894"/>
      <c r="AH103" s="894"/>
      <c r="AI103" s="666"/>
      <c r="AJ103" s="666"/>
      <c r="AK103" s="666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41"/>
      <c r="BK103" s="42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49"/>
      <c r="D104" s="649"/>
      <c r="E104" s="649"/>
      <c r="F104" s="649"/>
      <c r="G104" s="649"/>
      <c r="H104" s="649"/>
      <c r="I104" s="649"/>
      <c r="J104" s="649"/>
      <c r="K104" s="649"/>
      <c r="L104" s="649"/>
      <c r="M104" s="649"/>
      <c r="N104" s="649"/>
      <c r="O104" s="649"/>
      <c r="P104" s="762"/>
      <c r="Q104" s="762"/>
      <c r="R104" s="762"/>
      <c r="S104" s="762"/>
      <c r="T104" s="762"/>
      <c r="U104" s="762"/>
      <c r="V104" s="762"/>
      <c r="W104" s="762"/>
      <c r="X104" s="762"/>
      <c r="Y104" s="762"/>
      <c r="Z104" s="762"/>
      <c r="AA104" s="762"/>
      <c r="AB104" s="762"/>
      <c r="AC104" s="762"/>
      <c r="AD104" s="762"/>
      <c r="AE104" s="762"/>
      <c r="AF104" s="762"/>
      <c r="AG104" s="762"/>
      <c r="AH104" s="762"/>
      <c r="AI104" s="666"/>
      <c r="AJ104" s="666"/>
      <c r="AK104" s="666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6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41"/>
      <c r="BK104" s="42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/>
      <c r="C105" s="649"/>
      <c r="D105" s="649"/>
      <c r="E105" s="649"/>
      <c r="F105" s="649"/>
      <c r="G105" s="649"/>
      <c r="H105" s="649"/>
      <c r="I105" s="649"/>
      <c r="J105" s="649"/>
      <c r="K105" s="649"/>
      <c r="L105" s="649"/>
      <c r="M105" s="649"/>
      <c r="N105" s="649"/>
      <c r="O105" s="649"/>
      <c r="P105" s="762"/>
      <c r="Q105" s="762"/>
      <c r="R105" s="762"/>
      <c r="S105" s="762"/>
      <c r="T105" s="762"/>
      <c r="U105" s="762"/>
      <c r="V105" s="762"/>
      <c r="W105" s="762"/>
      <c r="X105" s="762"/>
      <c r="Y105" s="762"/>
      <c r="Z105" s="762"/>
      <c r="AA105" s="762"/>
      <c r="AB105" s="762"/>
      <c r="AC105" s="762"/>
      <c r="AD105" s="762"/>
      <c r="AE105" s="762"/>
      <c r="AF105" s="762"/>
      <c r="AG105" s="762"/>
      <c r="AH105" s="762"/>
      <c r="AI105" s="666"/>
      <c r="AJ105" s="666"/>
      <c r="AK105" s="666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6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41"/>
      <c r="BK105" s="42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44</v>
      </c>
      <c r="DJ105" s="705"/>
      <c r="DK105" s="689"/>
      <c r="DL105" s="706" t="str">
        <f>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 t="s">
        <v>358</v>
      </c>
      <c r="EA105" s="713"/>
      <c r="EB105" s="713"/>
      <c r="EC105" s="714"/>
    </row>
    <row r="106" spans="2:133" ht="13.5" customHeight="1" thickBot="1">
      <c r="B106" s="460"/>
      <c r="C106" s="649"/>
      <c r="D106" s="649"/>
      <c r="E106" s="649"/>
      <c r="F106" s="649"/>
      <c r="G106" s="649"/>
      <c r="H106" s="649"/>
      <c r="I106" s="649"/>
      <c r="J106" s="649"/>
      <c r="K106" s="649"/>
      <c r="L106" s="649"/>
      <c r="M106" s="649"/>
      <c r="N106" s="649"/>
      <c r="O106" s="649"/>
      <c r="P106" s="762"/>
      <c r="Q106" s="762"/>
      <c r="R106" s="762"/>
      <c r="S106" s="762"/>
      <c r="T106" s="762"/>
      <c r="U106" s="762"/>
      <c r="V106" s="762"/>
      <c r="W106" s="762"/>
      <c r="X106" s="762"/>
      <c r="Y106" s="762"/>
      <c r="Z106" s="762"/>
      <c r="AA106" s="762"/>
      <c r="AB106" s="762"/>
      <c r="AC106" s="762"/>
      <c r="AD106" s="762"/>
      <c r="AE106" s="762"/>
      <c r="AF106" s="762"/>
      <c r="AG106" s="762"/>
      <c r="AH106" s="762"/>
      <c r="AI106" s="666"/>
      <c r="AJ106" s="666"/>
      <c r="AK106" s="666"/>
      <c r="AL106" s="649"/>
      <c r="AM106" s="649"/>
      <c r="AN106" s="649"/>
      <c r="AO106" s="649"/>
      <c r="AP106" s="649"/>
      <c r="AQ106" s="649"/>
      <c r="AR106" s="649"/>
      <c r="AS106" s="649"/>
      <c r="AT106" s="757"/>
      <c r="AU106" s="660">
        <f t="shared" si="1"/>
        <v>46</v>
      </c>
      <c r="AV106" s="661"/>
      <c r="AW106" s="36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41"/>
      <c r="BK106" s="42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/>
      <c r="C107" s="649"/>
      <c r="D107" s="649"/>
      <c r="E107" s="649"/>
      <c r="F107" s="649"/>
      <c r="G107" s="649"/>
      <c r="H107" s="649"/>
      <c r="I107" s="649"/>
      <c r="J107" s="649"/>
      <c r="K107" s="649"/>
      <c r="L107" s="649"/>
      <c r="M107" s="649"/>
      <c r="N107" s="649"/>
      <c r="O107" s="649"/>
      <c r="P107" s="762"/>
      <c r="Q107" s="762"/>
      <c r="R107" s="762"/>
      <c r="S107" s="762"/>
      <c r="T107" s="762"/>
      <c r="U107" s="762"/>
      <c r="V107" s="762"/>
      <c r="W107" s="762"/>
      <c r="X107" s="762"/>
      <c r="Y107" s="762"/>
      <c r="Z107" s="762"/>
      <c r="AA107" s="762"/>
      <c r="AB107" s="762"/>
      <c r="AC107" s="762"/>
      <c r="AD107" s="762"/>
      <c r="AE107" s="762"/>
      <c r="AF107" s="762"/>
      <c r="AG107" s="762"/>
      <c r="AH107" s="762"/>
      <c r="AI107" s="666"/>
      <c r="AJ107" s="666"/>
      <c r="AK107" s="666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660">
        <f t="shared" si="1"/>
        <v>47</v>
      </c>
      <c r="AV107" s="661"/>
      <c r="AW107" s="36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41"/>
      <c r="BK107" s="42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762"/>
      <c r="Q108" s="762"/>
      <c r="R108" s="762"/>
      <c r="S108" s="762"/>
      <c r="T108" s="762"/>
      <c r="U108" s="762"/>
      <c r="V108" s="762"/>
      <c r="W108" s="762"/>
      <c r="X108" s="762"/>
      <c r="Y108" s="762"/>
      <c r="Z108" s="762"/>
      <c r="AA108" s="762"/>
      <c r="AB108" s="762"/>
      <c r="AC108" s="762"/>
      <c r="AD108" s="762"/>
      <c r="AE108" s="762"/>
      <c r="AF108" s="762"/>
      <c r="AG108" s="762"/>
      <c r="AH108" s="762"/>
      <c r="AI108" s="649"/>
      <c r="AJ108" s="649"/>
      <c r="AK108" s="649"/>
      <c r="AL108" s="650"/>
      <c r="AM108" s="651"/>
      <c r="AN108" s="651"/>
      <c r="AO108" s="651"/>
      <c r="AP108" s="651"/>
      <c r="AQ108" s="652"/>
      <c r="AR108" s="649"/>
      <c r="AS108" s="649"/>
      <c r="AT108" s="757"/>
      <c r="AU108" s="660">
        <f t="shared" si="1"/>
        <v>48</v>
      </c>
      <c r="AV108" s="661"/>
      <c r="AW108" s="3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41"/>
      <c r="BK108" s="42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928"/>
      <c r="CV108" s="929"/>
      <c r="CW108" s="929"/>
      <c r="CX108" s="929"/>
      <c r="CY108" s="930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460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762"/>
      <c r="Q109" s="762"/>
      <c r="R109" s="762"/>
      <c r="S109" s="762"/>
      <c r="T109" s="762"/>
      <c r="U109" s="762"/>
      <c r="V109" s="762"/>
      <c r="W109" s="762"/>
      <c r="X109" s="762"/>
      <c r="Y109" s="762"/>
      <c r="Z109" s="762"/>
      <c r="AA109" s="762"/>
      <c r="AB109" s="762"/>
      <c r="AC109" s="762"/>
      <c r="AD109" s="762"/>
      <c r="AE109" s="762"/>
      <c r="AF109" s="762"/>
      <c r="AG109" s="762"/>
      <c r="AH109" s="762"/>
      <c r="AI109" s="649"/>
      <c r="AJ109" s="649"/>
      <c r="AK109" s="649"/>
      <c r="AL109" s="649"/>
      <c r="AM109" s="649"/>
      <c r="AN109" s="649"/>
      <c r="AO109" s="649"/>
      <c r="AP109" s="649"/>
      <c r="AQ109" s="649"/>
      <c r="AR109" s="649"/>
      <c r="AS109" s="649"/>
      <c r="AT109" s="757"/>
      <c r="AU109" s="660">
        <f t="shared" si="1"/>
        <v>49</v>
      </c>
      <c r="AV109" s="661"/>
      <c r="AW109" s="3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41"/>
      <c r="BK109" s="42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928"/>
      <c r="CV109" s="929"/>
      <c r="CW109" s="929"/>
      <c r="CX109" s="929"/>
      <c r="CY109" s="930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52"/>
      <c r="C110" s="887"/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931"/>
      <c r="Q110" s="931"/>
      <c r="R110" s="931"/>
      <c r="S110" s="931"/>
      <c r="T110" s="931"/>
      <c r="U110" s="931"/>
      <c r="V110" s="931"/>
      <c r="W110" s="931"/>
      <c r="X110" s="931"/>
      <c r="Y110" s="931"/>
      <c r="Z110" s="931"/>
      <c r="AA110" s="931"/>
      <c r="AB110" s="931"/>
      <c r="AC110" s="931"/>
      <c r="AD110" s="931"/>
      <c r="AE110" s="931"/>
      <c r="AF110" s="931"/>
      <c r="AG110" s="931"/>
      <c r="AH110" s="931"/>
      <c r="AI110" s="887"/>
      <c r="AJ110" s="887"/>
      <c r="AK110" s="887"/>
      <c r="AL110" s="887"/>
      <c r="AM110" s="887"/>
      <c r="AN110" s="887"/>
      <c r="AO110" s="887"/>
      <c r="AP110" s="887"/>
      <c r="AQ110" s="887"/>
      <c r="AR110" s="887"/>
      <c r="AS110" s="887"/>
      <c r="AT110" s="890"/>
      <c r="AU110" s="682">
        <f t="shared" si="1"/>
        <v>50</v>
      </c>
      <c r="AV110" s="683"/>
      <c r="AW110" s="47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48"/>
      <c r="BK110" s="49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932"/>
      <c r="CV110" s="933"/>
      <c r="CW110" s="933"/>
      <c r="CX110" s="933"/>
      <c r="CY110" s="934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customSheetViews>
    <customSheetView guid="{459D8B06-64F6-4D7D-BDA8-B0B9697830D7}" scale="40" showPageBreaks="1" fitToPage="1" printArea="1" topLeftCell="A9">
      <selection activeCell="EB103" sqref="EB103:EC10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1"/>
    </customSheetView>
    <customSheetView guid="{F1C2F403-3DD5-463F-B19A-1E9FE4FCE3CF}" scale="85" showPageBreaks="1" fitToPage="1" printArea="1" showAutoFilter="1" topLeftCell="A34">
      <selection activeCell="AL74" sqref="AL74:AQ7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2"/>
      <autoFilter ref="A60:EC110" xr:uid="{1FC99059-9EBA-4049-8D6E-0851C32472D9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6D5AE7B9-AA9F-4FCE-81B8-DFF09D653861}" scale="85" showPageBreaks="1" fitToPage="1" printArea="1" showAutoFilter="1" topLeftCell="A34">
      <selection activeCell="AL74" sqref="AL74:AQ7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3"/>
      <autoFilter ref="A60:EC110" xr:uid="{CD363736-CC65-45BA-ABE2-873A0EAA9908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10A14AD8-2026-4643-88E0-ACDED3D48983}" scale="85" showPageBreaks="1" fitToPage="1" printArea="1" showAutoFilter="1" topLeftCell="A34">
      <selection activeCell="AL74" sqref="AL74:AQ74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4"/>
      <autoFilter ref="A60:EC110" xr:uid="{2329B61C-8F1E-4F9E-A6DF-04E8373CFA5A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25E4A06B-3D0E-4857-ACCC-F1DBDA7321BD}" scale="85" showPageBreaks="1" fitToPage="1" printArea="1" showAutoFilter="1" topLeftCell="A34">
      <selection activeCell="C93" sqref="C93:K93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5"/>
      <autoFilter ref="A60:EC110" xr:uid="{FB8C17ED-A72D-4F36-B4A9-09E041265D14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6AB89333-027B-4C72-8F3B-4D7D7DCAD375}" scale="85" showPageBreaks="1" fitToPage="1" printArea="1" showAutoFilter="1" topLeftCell="A49">
      <selection activeCell="P86" sqref="P86:AH86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6"/>
      <autoFilter ref="A60:EC110" xr:uid="{1AC98351-A763-427F-AD56-6DD121F1F1A0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BCC0F869-8E77-496B-A68E-20F7E92B1A4A}" scale="115" showPageBreaks="1" fitToPage="1" printArea="1" showAutoFilter="1" topLeftCell="A65">
      <selection activeCell="C93" sqref="C93:K93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7"/>
      <autoFilter ref="A60:EC110" xr:uid="{3A040E06-5490-4DE2-B18D-B788769DE9AC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</customSheetViews>
  <mergeCells count="985">
    <mergeCell ref="CU2:CY3"/>
    <mergeCell ref="CR4:CR6"/>
    <mergeCell ref="CS4:CS6"/>
    <mergeCell ref="CT4:CT6"/>
    <mergeCell ref="CU4:CY4"/>
    <mergeCell ref="BM4:BM6"/>
    <mergeCell ref="CZ2:EC3"/>
    <mergeCell ref="CZ4:EC4"/>
    <mergeCell ref="CZ5:EC5"/>
    <mergeCell ref="CZ6:EC6"/>
    <mergeCell ref="CH4:CH6"/>
    <mergeCell ref="CI4:CI6"/>
    <mergeCell ref="CJ4:CJ6"/>
    <mergeCell ref="CK4:CK6"/>
    <mergeCell ref="BZ4:BZ6"/>
    <mergeCell ref="CA4:CA6"/>
    <mergeCell ref="CB4:CB6"/>
    <mergeCell ref="CC4:CC6"/>
    <mergeCell ref="CD4:CD6"/>
    <mergeCell ref="CE4:CE6"/>
    <mergeCell ref="BX4:BX6"/>
    <mergeCell ref="BY4:BY6"/>
    <mergeCell ref="BN4:BN6"/>
    <mergeCell ref="BO4:BO6"/>
    <mergeCell ref="BP4:BP6"/>
    <mergeCell ref="BQ4:BQ6"/>
    <mergeCell ref="BR4:BR6"/>
    <mergeCell ref="BS4:BS6"/>
    <mergeCell ref="BH4:BH6"/>
    <mergeCell ref="BI4:BI6"/>
    <mergeCell ref="BJ4:BJ6"/>
    <mergeCell ref="BK4:BK6"/>
    <mergeCell ref="BL4:BL6"/>
    <mergeCell ref="BT4:BT6"/>
    <mergeCell ref="BU4:BU6"/>
    <mergeCell ref="BV4:BV6"/>
    <mergeCell ref="BW4:BW6"/>
    <mergeCell ref="CU5:CY5"/>
    <mergeCell ref="CU6:CY6"/>
    <mergeCell ref="CL4:CL6"/>
    <mergeCell ref="CM4:CM6"/>
    <mergeCell ref="CN4:CN6"/>
    <mergeCell ref="CO4:CO6"/>
    <mergeCell ref="CP4:CP6"/>
    <mergeCell ref="CQ4:CQ6"/>
    <mergeCell ref="CF4:CF6"/>
    <mergeCell ref="CG4:CG6"/>
    <mergeCell ref="E7:Z7"/>
    <mergeCell ref="AU7:AV11"/>
    <mergeCell ref="AW7:AW11"/>
    <mergeCell ref="AX7:AX11"/>
    <mergeCell ref="AY7:AY11"/>
    <mergeCell ref="AZ7:AZ11"/>
    <mergeCell ref="E9:Z9"/>
    <mergeCell ref="E11:Z11"/>
    <mergeCell ref="C3:Z3"/>
    <mergeCell ref="AU4:AV6"/>
    <mergeCell ref="AW4:AW6"/>
    <mergeCell ref="AX4:AX6"/>
    <mergeCell ref="AY4:AY6"/>
    <mergeCell ref="AZ4:AZ6"/>
    <mergeCell ref="E5:Z5"/>
    <mergeCell ref="AW2:CT3"/>
    <mergeCell ref="BA4:BA6"/>
    <mergeCell ref="BB4:BB6"/>
    <mergeCell ref="BC4:BC6"/>
    <mergeCell ref="AS2:AT56"/>
    <mergeCell ref="AU2:AV3"/>
    <mergeCell ref="BF4:BF6"/>
    <mergeCell ref="BG4:BG6"/>
    <mergeCell ref="BC12:BC22"/>
    <mergeCell ref="BD12:BD22"/>
    <mergeCell ref="BE12:BE22"/>
    <mergeCell ref="BF12:BF22"/>
    <mergeCell ref="BG7:BG11"/>
    <mergeCell ref="BH7:BH11"/>
    <mergeCell ref="BD4:BD6"/>
    <mergeCell ref="BE4:BE6"/>
    <mergeCell ref="AU23:AV23"/>
    <mergeCell ref="BA12:BA22"/>
    <mergeCell ref="BB12:BB22"/>
    <mergeCell ref="BC7:BC11"/>
    <mergeCell ref="BD7:BD11"/>
    <mergeCell ref="BE7:BE11"/>
    <mergeCell ref="BF7:BF11"/>
    <mergeCell ref="BA7:BA11"/>
    <mergeCell ref="BB7:BB11"/>
    <mergeCell ref="BI7:BI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K7:CK11"/>
    <mergeCell ref="CL7:CL11"/>
    <mergeCell ref="CM7:CM11"/>
    <mergeCell ref="BJ7:BJ11"/>
    <mergeCell ref="BK7:BK11"/>
    <mergeCell ref="BL7:BL11"/>
    <mergeCell ref="BM7:BM11"/>
    <mergeCell ref="BN7:BN11"/>
    <mergeCell ref="BO7:BO11"/>
    <mergeCell ref="BP7:BP11"/>
    <mergeCell ref="BQ7:BQ11"/>
    <mergeCell ref="BR7:BR11"/>
    <mergeCell ref="CU10:CY10"/>
    <mergeCell ref="CZ10:EC10"/>
    <mergeCell ref="CA7:CA11"/>
    <mergeCell ref="CB7:CB11"/>
    <mergeCell ref="CC7:CC11"/>
    <mergeCell ref="CD7:CD11"/>
    <mergeCell ref="BS7:BS11"/>
    <mergeCell ref="BT7:BT11"/>
    <mergeCell ref="BU7:BU11"/>
    <mergeCell ref="BV7:BV11"/>
    <mergeCell ref="BW7:BW11"/>
    <mergeCell ref="BX7:BX11"/>
    <mergeCell ref="CZ11:EC11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U11:CY11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CU21:CY21"/>
    <mergeCell ref="CZ21:EC21"/>
    <mergeCell ref="CU22:CY22"/>
    <mergeCell ref="CZ22:EC22"/>
    <mergeCell ref="CN7:CN11"/>
    <mergeCell ref="CU23:CY23"/>
    <mergeCell ref="CZ23:EC23"/>
    <mergeCell ref="E17:AQ17"/>
    <mergeCell ref="E19:AQ19"/>
    <mergeCell ref="CU19:CY19"/>
    <mergeCell ref="CZ19:EC19"/>
    <mergeCell ref="CU20:CY20"/>
    <mergeCell ref="CZ20:EC20"/>
    <mergeCell ref="CC12:CC22"/>
    <mergeCell ref="CD12:CD22"/>
    <mergeCell ref="BS12:BS22"/>
    <mergeCell ref="BT12:BT22"/>
    <mergeCell ref="AU12:AV22"/>
    <mergeCell ref="AW12:AW22"/>
    <mergeCell ref="AX12:AX22"/>
    <mergeCell ref="AY12:AY22"/>
    <mergeCell ref="AZ12:AZ22"/>
    <mergeCell ref="CH12:CH22"/>
    <mergeCell ref="E13:Z13"/>
    <mergeCell ref="CI12:CI22"/>
    <mergeCell ref="CJ12:CJ22"/>
    <mergeCell ref="BY12:BY22"/>
    <mergeCell ref="BZ12:BZ22"/>
    <mergeCell ref="CA12:CA22"/>
    <mergeCell ref="CB12:CB22"/>
    <mergeCell ref="BU12:BU22"/>
    <mergeCell ref="BV12:BV22"/>
    <mergeCell ref="BW12:BW22"/>
    <mergeCell ref="BX12:BX22"/>
    <mergeCell ref="CG12:CG22"/>
    <mergeCell ref="AU24:AV43"/>
    <mergeCell ref="AW24:AW43"/>
    <mergeCell ref="AX24:AX43"/>
    <mergeCell ref="AY24:AY43"/>
    <mergeCell ref="AZ24:AZ43"/>
    <mergeCell ref="BA24:BA43"/>
    <mergeCell ref="BB24:BB43"/>
    <mergeCell ref="BC24:BC43"/>
    <mergeCell ref="BD24:BD43"/>
    <mergeCell ref="BE24:BE43"/>
    <mergeCell ref="BF24:BF43"/>
    <mergeCell ref="BG24:BG43"/>
    <mergeCell ref="BP12:BP22"/>
    <mergeCell ref="BQ12:BQ22"/>
    <mergeCell ref="BR12:BR22"/>
    <mergeCell ref="BG12:BG22"/>
    <mergeCell ref="BH12:BH22"/>
    <mergeCell ref="BI12:BI22"/>
    <mergeCell ref="BJ12:BJ22"/>
    <mergeCell ref="BK12:BK22"/>
    <mergeCell ref="BL12:BL22"/>
    <mergeCell ref="BM12:BM22"/>
    <mergeCell ref="BN12:BN22"/>
    <mergeCell ref="BO12:BO22"/>
    <mergeCell ref="BN24:BN43"/>
    <mergeCell ref="BO24:BO43"/>
    <mergeCell ref="BP24:BP43"/>
    <mergeCell ref="BQ24:BQ43"/>
    <mergeCell ref="BR24:BR43"/>
    <mergeCell ref="BS24:BS43"/>
    <mergeCell ref="BH24:BH43"/>
    <mergeCell ref="BI24:BI43"/>
    <mergeCell ref="BJ24:BJ43"/>
    <mergeCell ref="BK24:BK43"/>
    <mergeCell ref="BL24:BL43"/>
    <mergeCell ref="BM24:BM43"/>
    <mergeCell ref="CQ24:CQ43"/>
    <mergeCell ref="CF24:CF43"/>
    <mergeCell ref="CG24:CG43"/>
    <mergeCell ref="CH24:CH43"/>
    <mergeCell ref="CI24:CI43"/>
    <mergeCell ref="CJ24:CJ43"/>
    <mergeCell ref="CK24:CK43"/>
    <mergeCell ref="BZ24:BZ43"/>
    <mergeCell ref="CA24:CA43"/>
    <mergeCell ref="CB24:CB43"/>
    <mergeCell ref="CC24:CC43"/>
    <mergeCell ref="CD24:CD43"/>
    <mergeCell ref="CE24:CE43"/>
    <mergeCell ref="BT24:BT43"/>
    <mergeCell ref="BU24:BU43"/>
    <mergeCell ref="BV24:BV43"/>
    <mergeCell ref="BW24:BW43"/>
    <mergeCell ref="CU27:CY27"/>
    <mergeCell ref="CZ27:EC27"/>
    <mergeCell ref="CU28:CY28"/>
    <mergeCell ref="CZ28:EC28"/>
    <mergeCell ref="CR24:CR43"/>
    <mergeCell ref="CS24:CS43"/>
    <mergeCell ref="CT24:CT43"/>
    <mergeCell ref="CU24:CY24"/>
    <mergeCell ref="CZ24:EC24"/>
    <mergeCell ref="CU31:CY31"/>
    <mergeCell ref="CZ31:EC32"/>
    <mergeCell ref="CU32:CY32"/>
    <mergeCell ref="CU33:CY33"/>
    <mergeCell ref="CZ33:EC33"/>
    <mergeCell ref="CU34:CY34"/>
    <mergeCell ref="CU29:CY29"/>
    <mergeCell ref="CZ29:EC29"/>
    <mergeCell ref="CU30:CY30"/>
    <mergeCell ref="CZ30:EC30"/>
    <mergeCell ref="CZ34:EC42"/>
    <mergeCell ref="BE44:BE49"/>
    <mergeCell ref="BF44:BF49"/>
    <mergeCell ref="BG44:BG49"/>
    <mergeCell ref="CU25:CY25"/>
    <mergeCell ref="CZ25:EC25"/>
    <mergeCell ref="CU26:CY26"/>
    <mergeCell ref="CZ26:EC26"/>
    <mergeCell ref="CL24:CL43"/>
    <mergeCell ref="CM24:CM43"/>
    <mergeCell ref="CN24:CN43"/>
    <mergeCell ref="CU41:CY41"/>
    <mergeCell ref="CU42:CY42"/>
    <mergeCell ref="CU43:CY43"/>
    <mergeCell ref="CZ43:EC43"/>
    <mergeCell ref="CU38:CY38"/>
    <mergeCell ref="CU39:CY39"/>
    <mergeCell ref="CU40:CY40"/>
    <mergeCell ref="CU35:CY35"/>
    <mergeCell ref="CU36:CY36"/>
    <mergeCell ref="CU37:CY37"/>
    <mergeCell ref="BX24:BX43"/>
    <mergeCell ref="BY24:BY43"/>
    <mergeCell ref="CO24:CO43"/>
    <mergeCell ref="CP24:CP43"/>
    <mergeCell ref="AU44:AV49"/>
    <mergeCell ref="AW44:AW49"/>
    <mergeCell ref="AX44:AX49"/>
    <mergeCell ref="AY44:AY49"/>
    <mergeCell ref="AZ44:AZ49"/>
    <mergeCell ref="BA44:BA49"/>
    <mergeCell ref="BZ44:BZ49"/>
    <mergeCell ref="CA44:CA49"/>
    <mergeCell ref="CB44:CB49"/>
    <mergeCell ref="BN44:BN49"/>
    <mergeCell ref="BO44:BO49"/>
    <mergeCell ref="BP44:BP49"/>
    <mergeCell ref="BQ44:BQ49"/>
    <mergeCell ref="BR44:BR49"/>
    <mergeCell ref="BS44:BS49"/>
    <mergeCell ref="BH44:BH49"/>
    <mergeCell ref="BI44:BI49"/>
    <mergeCell ref="BJ44:BJ49"/>
    <mergeCell ref="BK44:BK49"/>
    <mergeCell ref="BL44:BL49"/>
    <mergeCell ref="BM44:BM49"/>
    <mergeCell ref="BB44:BB49"/>
    <mergeCell ref="BC44:BC49"/>
    <mergeCell ref="BD44:BD49"/>
    <mergeCell ref="CC44:CC49"/>
    <mergeCell ref="CD44:CD49"/>
    <mergeCell ref="CE44:CE49"/>
    <mergeCell ref="BT44:BT49"/>
    <mergeCell ref="BU44:BU49"/>
    <mergeCell ref="BV44:BV49"/>
    <mergeCell ref="BW44:BW49"/>
    <mergeCell ref="BX44:BX49"/>
    <mergeCell ref="BY44:BY49"/>
    <mergeCell ref="CZ47:EC47"/>
    <mergeCell ref="CU48:CY48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CR44:CR49"/>
    <mergeCell ref="CS44:CS49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L44:CL49"/>
    <mergeCell ref="CM44:CM49"/>
    <mergeCell ref="CN44:CN49"/>
    <mergeCell ref="CO44:CO49"/>
    <mergeCell ref="CP44:CP49"/>
    <mergeCell ref="CQ44:CQ49"/>
    <mergeCell ref="CF44:CF49"/>
    <mergeCell ref="CG44:CG49"/>
    <mergeCell ref="CH44:CH49"/>
    <mergeCell ref="CI44:CI49"/>
    <mergeCell ref="CJ44:CJ49"/>
    <mergeCell ref="CK44:CK49"/>
    <mergeCell ref="BM50:BM55"/>
    <mergeCell ref="BN50:BN55"/>
    <mergeCell ref="BO50:BO55"/>
    <mergeCell ref="BP50:BP55"/>
    <mergeCell ref="BQ50:BQ55"/>
    <mergeCell ref="BR50:BR55"/>
    <mergeCell ref="CM50:CM55"/>
    <mergeCell ref="CN50:CN55"/>
    <mergeCell ref="CO50:CO55"/>
    <mergeCell ref="CP50:CP55"/>
    <mergeCell ref="CE50:CE55"/>
    <mergeCell ref="CF50:CF55"/>
    <mergeCell ref="CG50:CG55"/>
    <mergeCell ref="CH50:CH55"/>
    <mergeCell ref="CI50:CI55"/>
    <mergeCell ref="CJ50:CJ55"/>
    <mergeCell ref="CB50:CB55"/>
    <mergeCell ref="CC50:CC55"/>
    <mergeCell ref="CD50:CD55"/>
    <mergeCell ref="BS50:BS55"/>
    <mergeCell ref="BT50:BT55"/>
    <mergeCell ref="BU50:BU55"/>
    <mergeCell ref="BV50:BV55"/>
    <mergeCell ref="BW50:BW55"/>
    <mergeCell ref="BX50:BX55"/>
    <mergeCell ref="AW56:AW58"/>
    <mergeCell ref="AX56:AX58"/>
    <mergeCell ref="AY56:AY58"/>
    <mergeCell ref="AZ56:AZ58"/>
    <mergeCell ref="BA56:BA58"/>
    <mergeCell ref="BB56:BB58"/>
    <mergeCell ref="BY50:BY55"/>
    <mergeCell ref="BZ50:BZ55"/>
    <mergeCell ref="CA50:CA55"/>
    <mergeCell ref="BG50:BG55"/>
    <mergeCell ref="BH50:BH55"/>
    <mergeCell ref="BI50:BI55"/>
    <mergeCell ref="BJ50:BJ55"/>
    <mergeCell ref="BK50:BK55"/>
    <mergeCell ref="BL50:BL55"/>
    <mergeCell ref="BA50:BA55"/>
    <mergeCell ref="BB50:BB55"/>
    <mergeCell ref="BC50:BC55"/>
    <mergeCell ref="BD50:BD55"/>
    <mergeCell ref="BE50:BE55"/>
    <mergeCell ref="BF50:BF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Q50:CQ55"/>
    <mergeCell ref="CR50:CR55"/>
    <mergeCell ref="CS50:CS55"/>
    <mergeCell ref="CT50:CT55"/>
    <mergeCell ref="CU50:CY50"/>
    <mergeCell ref="CZ50:EC50"/>
    <mergeCell ref="CU51:CY51"/>
    <mergeCell ref="CZ51:EC51"/>
    <mergeCell ref="CK50:CK55"/>
    <mergeCell ref="CL50:CL55"/>
    <mergeCell ref="CF56:CF58"/>
    <mergeCell ref="BU56:BU58"/>
    <mergeCell ref="BV56:BV58"/>
    <mergeCell ref="BW56:BW58"/>
    <mergeCell ref="AX59:AX60"/>
    <mergeCell ref="AY59:AY60"/>
    <mergeCell ref="AZ59:AZ60"/>
    <mergeCell ref="BX56:BX58"/>
    <mergeCell ref="BY56:BY58"/>
    <mergeCell ref="BZ56:BZ58"/>
    <mergeCell ref="BO56:BO58"/>
    <mergeCell ref="BP56:BP58"/>
    <mergeCell ref="BQ56:BQ58"/>
    <mergeCell ref="BR56:BR58"/>
    <mergeCell ref="BS56:BS58"/>
    <mergeCell ref="BT56:BT58"/>
    <mergeCell ref="BC56:BC58"/>
    <mergeCell ref="BD56:BD58"/>
    <mergeCell ref="BE56:BE58"/>
    <mergeCell ref="BF56:BF58"/>
    <mergeCell ref="BG56:BG58"/>
    <mergeCell ref="BH56:BH58"/>
    <mergeCell ref="BA59:BA60"/>
    <mergeCell ref="BB59:BB60"/>
    <mergeCell ref="BC59:BC60"/>
    <mergeCell ref="BD59:BD60"/>
    <mergeCell ref="BE59:BE60"/>
    <mergeCell ref="BF59:BF60"/>
    <mergeCell ref="B59:B60"/>
    <mergeCell ref="C59:K60"/>
    <mergeCell ref="L59:O60"/>
    <mergeCell ref="P59:AH60"/>
    <mergeCell ref="AI59:AK60"/>
    <mergeCell ref="AL59:AQ60"/>
    <mergeCell ref="AR59:AT60"/>
    <mergeCell ref="AU59:AV60"/>
    <mergeCell ref="AW59:AW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BS59:BS60"/>
    <mergeCell ref="BT59:BT60"/>
    <mergeCell ref="BU59:BU60"/>
    <mergeCell ref="BM59:BM60"/>
    <mergeCell ref="BN59:BN60"/>
    <mergeCell ref="BO59:BO60"/>
    <mergeCell ref="BP59:BP60"/>
    <mergeCell ref="BY59:BY60"/>
    <mergeCell ref="BZ59:BZ60"/>
    <mergeCell ref="CA59:CA60"/>
    <mergeCell ref="CB59:CB60"/>
    <mergeCell ref="CC59:CC60"/>
    <mergeCell ref="CD59:CD60"/>
    <mergeCell ref="CD56:CD58"/>
    <mergeCell ref="CE56:CE58"/>
    <mergeCell ref="BG59:BG60"/>
    <mergeCell ref="BH59:BH60"/>
    <mergeCell ref="BI59:BI60"/>
    <mergeCell ref="BJ59:BJ60"/>
    <mergeCell ref="BK59:BK60"/>
    <mergeCell ref="BL59:BL60"/>
    <mergeCell ref="BV59:BV60"/>
    <mergeCell ref="BW59:BW60"/>
    <mergeCell ref="BX59:BX60"/>
    <mergeCell ref="BI56:BI58"/>
    <mergeCell ref="BJ56:BJ58"/>
    <mergeCell ref="BK56:BK58"/>
    <mergeCell ref="BL56:BL58"/>
    <mergeCell ref="BM56:BM58"/>
    <mergeCell ref="BN56:BN58"/>
    <mergeCell ref="BQ59:BQ60"/>
    <mergeCell ref="BR59:BR60"/>
    <mergeCell ref="CE59:CE60"/>
    <mergeCell ref="AU61:AV61"/>
    <mergeCell ref="CU61:CY61"/>
    <mergeCell ref="CZ61:EC61"/>
    <mergeCell ref="C66:K66"/>
    <mergeCell ref="L62:O62"/>
    <mergeCell ref="P66:AH66"/>
    <mergeCell ref="AI62:AK62"/>
    <mergeCell ref="AL66:AQ66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AR64:AT64"/>
    <mergeCell ref="AU64:AV64"/>
    <mergeCell ref="CU64:CY64"/>
    <mergeCell ref="CZ64:EC64"/>
    <mergeCell ref="AL65:AQ65"/>
    <mergeCell ref="C65:K65"/>
    <mergeCell ref="L66:O66"/>
    <mergeCell ref="AI66:AK66"/>
    <mergeCell ref="CZ69:EC69"/>
    <mergeCell ref="CF59:CF60"/>
    <mergeCell ref="CG59:CG60"/>
    <mergeCell ref="CH59:CH60"/>
    <mergeCell ref="CI59:CI60"/>
    <mergeCell ref="CJ59:CJ60"/>
    <mergeCell ref="CU65:CY65"/>
    <mergeCell ref="CZ65:EC65"/>
    <mergeCell ref="CZ63:EC63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U62:CY62"/>
    <mergeCell ref="CZ62:EC62"/>
    <mergeCell ref="CZ66:EC66"/>
    <mergeCell ref="C62:K62"/>
    <mergeCell ref="C63:K63"/>
    <mergeCell ref="C64:K64"/>
    <mergeCell ref="P62:AH62"/>
    <mergeCell ref="AL62:AQ62"/>
    <mergeCell ref="P63:AH63"/>
    <mergeCell ref="AL63:AQ63"/>
    <mergeCell ref="P64:AH64"/>
    <mergeCell ref="AL64:AQ64"/>
    <mergeCell ref="AU65:AV65"/>
    <mergeCell ref="L64:O64"/>
    <mergeCell ref="AI64:AK64"/>
    <mergeCell ref="L63:O63"/>
    <mergeCell ref="AI63:AK63"/>
    <mergeCell ref="AR63:AT63"/>
    <mergeCell ref="AU63:AV63"/>
    <mergeCell ref="CU63:CY63"/>
    <mergeCell ref="CU66:CY66"/>
    <mergeCell ref="CZ67:EC67"/>
    <mergeCell ref="L68:O68"/>
    <mergeCell ref="AI68:AK68"/>
    <mergeCell ref="AR68:AT68"/>
    <mergeCell ref="AU68:AV68"/>
    <mergeCell ref="CU68:CY68"/>
    <mergeCell ref="CZ68:EC68"/>
    <mergeCell ref="L67:O67"/>
    <mergeCell ref="AU67:AV67"/>
    <mergeCell ref="CU67:CY67"/>
    <mergeCell ref="P68:AH68"/>
    <mergeCell ref="AL68:AQ68"/>
    <mergeCell ref="P67:AH67"/>
    <mergeCell ref="AL67:AQ67"/>
    <mergeCell ref="CU69:CY69"/>
    <mergeCell ref="P70:AH70"/>
    <mergeCell ref="AL70:AQ70"/>
    <mergeCell ref="L73:O73"/>
    <mergeCell ref="AL72:AQ72"/>
    <mergeCell ref="AI73:AK73"/>
    <mergeCell ref="C69:K69"/>
    <mergeCell ref="L65:O65"/>
    <mergeCell ref="P69:AH69"/>
    <mergeCell ref="AI65:AK65"/>
    <mergeCell ref="AL69:AQ69"/>
    <mergeCell ref="AR65:AT65"/>
    <mergeCell ref="P65:AH65"/>
    <mergeCell ref="AI67:AK67"/>
    <mergeCell ref="AL71:AQ71"/>
    <mergeCell ref="AR67:AT67"/>
    <mergeCell ref="L69:O69"/>
    <mergeCell ref="AI69:AK69"/>
    <mergeCell ref="AR69:AT69"/>
    <mergeCell ref="AU69:AV69"/>
    <mergeCell ref="C68:K68"/>
    <mergeCell ref="AR66:AT66"/>
    <mergeCell ref="AU66:AV66"/>
    <mergeCell ref="C67:K67"/>
    <mergeCell ref="CZ71:EC71"/>
    <mergeCell ref="C71:K71"/>
    <mergeCell ref="AR73:AT73"/>
    <mergeCell ref="CU74:CY74"/>
    <mergeCell ref="CZ72:EC72"/>
    <mergeCell ref="CU70:CY70"/>
    <mergeCell ref="CZ70:EC70"/>
    <mergeCell ref="L71:O71"/>
    <mergeCell ref="AI71:AK71"/>
    <mergeCell ref="AR71:AT71"/>
    <mergeCell ref="AU71:AV71"/>
    <mergeCell ref="CU71:CY71"/>
    <mergeCell ref="L70:O70"/>
    <mergeCell ref="P71:AH71"/>
    <mergeCell ref="C70:K70"/>
    <mergeCell ref="CZ74:EC74"/>
    <mergeCell ref="C74:K74"/>
    <mergeCell ref="L72:O72"/>
    <mergeCell ref="AI72:AK72"/>
    <mergeCell ref="AR72:AT72"/>
    <mergeCell ref="AU72:AV72"/>
    <mergeCell ref="CU72:CY72"/>
    <mergeCell ref="CZ77:EC77"/>
    <mergeCell ref="C76:K76"/>
    <mergeCell ref="L77:O77"/>
    <mergeCell ref="P76:AH76"/>
    <mergeCell ref="AI77:AK77"/>
    <mergeCell ref="AL76:AQ76"/>
    <mergeCell ref="AR77:AT77"/>
    <mergeCell ref="P74:AH74"/>
    <mergeCell ref="AI70:AK70"/>
    <mergeCell ref="AL74:AQ74"/>
    <mergeCell ref="AR70:AT70"/>
    <mergeCell ref="AU70:AV70"/>
    <mergeCell ref="C73:K73"/>
    <mergeCell ref="AU73:AV73"/>
    <mergeCell ref="CU73:CY73"/>
    <mergeCell ref="CZ73:EC73"/>
    <mergeCell ref="P73:AH73"/>
    <mergeCell ref="L74:O74"/>
    <mergeCell ref="AL73:AQ73"/>
    <mergeCell ref="AI74:AK74"/>
    <mergeCell ref="C72:K72"/>
    <mergeCell ref="AR74:AT74"/>
    <mergeCell ref="AU74:AV74"/>
    <mergeCell ref="P72:AH72"/>
    <mergeCell ref="P79:AH79"/>
    <mergeCell ref="AI75:AK75"/>
    <mergeCell ref="AL79:AQ79"/>
    <mergeCell ref="AR75:AT75"/>
    <mergeCell ref="AU75:AV75"/>
    <mergeCell ref="CU75:CY75"/>
    <mergeCell ref="C77:K77"/>
    <mergeCell ref="P77:AH77"/>
    <mergeCell ref="AL77:AQ77"/>
    <mergeCell ref="AU77:AV77"/>
    <mergeCell ref="CU77:CY77"/>
    <mergeCell ref="CZ75:EC75"/>
    <mergeCell ref="C75:K75"/>
    <mergeCell ref="L76:O76"/>
    <mergeCell ref="P75:AH75"/>
    <mergeCell ref="AI76:AK76"/>
    <mergeCell ref="AL75:AQ75"/>
    <mergeCell ref="AR76:AT76"/>
    <mergeCell ref="AU76:AV76"/>
    <mergeCell ref="CU76:CY76"/>
    <mergeCell ref="CZ76:EC76"/>
    <mergeCell ref="L75:O75"/>
    <mergeCell ref="L81:O81"/>
    <mergeCell ref="AL80:AQ80"/>
    <mergeCell ref="AI81:AK81"/>
    <mergeCell ref="CZ79:EC79"/>
    <mergeCell ref="C79:K79"/>
    <mergeCell ref="AR81:AT81"/>
    <mergeCell ref="CU82:CY82"/>
    <mergeCell ref="L80:O80"/>
    <mergeCell ref="C78:K78"/>
    <mergeCell ref="AI80:AK80"/>
    <mergeCell ref="P78:AH78"/>
    <mergeCell ref="AR80:AT80"/>
    <mergeCell ref="AU80:AV80"/>
    <mergeCell ref="CU80:CY80"/>
    <mergeCell ref="CZ80:EC80"/>
    <mergeCell ref="CU78:CY78"/>
    <mergeCell ref="CZ78:EC78"/>
    <mergeCell ref="AL78:AQ78"/>
    <mergeCell ref="L79:O79"/>
    <mergeCell ref="AI79:AK79"/>
    <mergeCell ref="AR79:AT79"/>
    <mergeCell ref="AU79:AV79"/>
    <mergeCell ref="CU79:CY79"/>
    <mergeCell ref="L78:O78"/>
    <mergeCell ref="CZ85:EC85"/>
    <mergeCell ref="C84:K84"/>
    <mergeCell ref="L85:O85"/>
    <mergeCell ref="P84:AH84"/>
    <mergeCell ref="AI85:AK85"/>
    <mergeCell ref="AL84:AQ84"/>
    <mergeCell ref="AR85:AT85"/>
    <mergeCell ref="P82:AH82"/>
    <mergeCell ref="AI78:AK78"/>
    <mergeCell ref="AL82:AQ82"/>
    <mergeCell ref="AR78:AT78"/>
    <mergeCell ref="AU78:AV78"/>
    <mergeCell ref="C81:K81"/>
    <mergeCell ref="AU81:AV81"/>
    <mergeCell ref="CU81:CY81"/>
    <mergeCell ref="CZ81:EC81"/>
    <mergeCell ref="P81:AH81"/>
    <mergeCell ref="L82:O82"/>
    <mergeCell ref="AL81:AQ81"/>
    <mergeCell ref="AI82:AK82"/>
    <mergeCell ref="C80:K80"/>
    <mergeCell ref="AR82:AT82"/>
    <mergeCell ref="AU82:AV82"/>
    <mergeCell ref="P80:AH80"/>
    <mergeCell ref="CZ82:EC82"/>
    <mergeCell ref="C82:K82"/>
    <mergeCell ref="L83:O83"/>
    <mergeCell ref="P87:AH87"/>
    <mergeCell ref="AI83:AK83"/>
    <mergeCell ref="AL87:AQ87"/>
    <mergeCell ref="AR83:AT83"/>
    <mergeCell ref="AU83:AV83"/>
    <mergeCell ref="CU83:CY83"/>
    <mergeCell ref="C85:K85"/>
    <mergeCell ref="P85:AH85"/>
    <mergeCell ref="AL85:AQ85"/>
    <mergeCell ref="CZ83:EC83"/>
    <mergeCell ref="C83:K83"/>
    <mergeCell ref="L84:O84"/>
    <mergeCell ref="P83:AH83"/>
    <mergeCell ref="AI84:AK84"/>
    <mergeCell ref="AL83:AQ83"/>
    <mergeCell ref="AR84:AT84"/>
    <mergeCell ref="AU84:AV84"/>
    <mergeCell ref="CU84:CY84"/>
    <mergeCell ref="CZ84:EC84"/>
    <mergeCell ref="AU85:AV85"/>
    <mergeCell ref="CU85:CY85"/>
    <mergeCell ref="L88:O88"/>
    <mergeCell ref="C86:K86"/>
    <mergeCell ref="AI88:AK88"/>
    <mergeCell ref="P86:AH86"/>
    <mergeCell ref="AR88:AT88"/>
    <mergeCell ref="AU88:AV88"/>
    <mergeCell ref="CU88:CY88"/>
    <mergeCell ref="CZ88:EC88"/>
    <mergeCell ref="CU86:CY86"/>
    <mergeCell ref="CZ86:EC86"/>
    <mergeCell ref="AL86:AQ86"/>
    <mergeCell ref="L87:O87"/>
    <mergeCell ref="AI87:AK87"/>
    <mergeCell ref="AR87:AT87"/>
    <mergeCell ref="AU87:AV87"/>
    <mergeCell ref="CU87:CY87"/>
    <mergeCell ref="L86:O86"/>
    <mergeCell ref="P90:AH90"/>
    <mergeCell ref="AI86:AK86"/>
    <mergeCell ref="AL90:AQ90"/>
    <mergeCell ref="AR86:AT86"/>
    <mergeCell ref="AU86:AV86"/>
    <mergeCell ref="C89:K89"/>
    <mergeCell ref="AU89:AV89"/>
    <mergeCell ref="CU89:CY89"/>
    <mergeCell ref="CZ89:EC89"/>
    <mergeCell ref="P89:AH89"/>
    <mergeCell ref="L90:O90"/>
    <mergeCell ref="AL89:AQ89"/>
    <mergeCell ref="AI90:AK90"/>
    <mergeCell ref="C88:K88"/>
    <mergeCell ref="AR90:AT90"/>
    <mergeCell ref="AU90:AV90"/>
    <mergeCell ref="P88:AH88"/>
    <mergeCell ref="L89:O89"/>
    <mergeCell ref="AL88:AQ88"/>
    <mergeCell ref="AI89:AK89"/>
    <mergeCell ref="CZ87:EC87"/>
    <mergeCell ref="C87:K87"/>
    <mergeCell ref="AR89:AT89"/>
    <mergeCell ref="CU90:CY90"/>
    <mergeCell ref="AU93:AV93"/>
    <mergeCell ref="CU93:CY93"/>
    <mergeCell ref="CZ93:EC93"/>
    <mergeCell ref="C92:K92"/>
    <mergeCell ref="L93:O93"/>
    <mergeCell ref="P92:AH92"/>
    <mergeCell ref="AI93:AK93"/>
    <mergeCell ref="AL92:AQ92"/>
    <mergeCell ref="AR93:AT93"/>
    <mergeCell ref="CZ90:EC90"/>
    <mergeCell ref="C90:K90"/>
    <mergeCell ref="CZ95:EC95"/>
    <mergeCell ref="C95:K95"/>
    <mergeCell ref="L91:O91"/>
    <mergeCell ref="P95:AH95"/>
    <mergeCell ref="AI91:AK91"/>
    <mergeCell ref="AL95:AQ95"/>
    <mergeCell ref="AR91:AT91"/>
    <mergeCell ref="AU91:AV91"/>
    <mergeCell ref="CU91:CY91"/>
    <mergeCell ref="C93:K93"/>
    <mergeCell ref="P93:AH93"/>
    <mergeCell ref="AL93:AQ93"/>
    <mergeCell ref="CZ91:EC91"/>
    <mergeCell ref="C91:K91"/>
    <mergeCell ref="L92:O92"/>
    <mergeCell ref="P91:AH91"/>
    <mergeCell ref="AI92:AK92"/>
    <mergeCell ref="AL91:AQ91"/>
    <mergeCell ref="AR92:AT92"/>
    <mergeCell ref="AU92:AV92"/>
    <mergeCell ref="CU92:CY92"/>
    <mergeCell ref="CZ92:EC92"/>
    <mergeCell ref="CZ96:EC96"/>
    <mergeCell ref="CU94:CY94"/>
    <mergeCell ref="CZ94:EC94"/>
    <mergeCell ref="AL94:AQ94"/>
    <mergeCell ref="L95:O95"/>
    <mergeCell ref="AI95:AK95"/>
    <mergeCell ref="AR95:AT95"/>
    <mergeCell ref="AU95:AV95"/>
    <mergeCell ref="CU95:CY95"/>
    <mergeCell ref="L94:O94"/>
    <mergeCell ref="AI94:AK94"/>
    <mergeCell ref="AR94:AT94"/>
    <mergeCell ref="AU94:AV94"/>
    <mergeCell ref="L96:O96"/>
    <mergeCell ref="CZ97:EC97"/>
    <mergeCell ref="C102:K102"/>
    <mergeCell ref="L98:O98"/>
    <mergeCell ref="P102:AH102"/>
    <mergeCell ref="P97:AH97"/>
    <mergeCell ref="AI98:AK98"/>
    <mergeCell ref="AL97:AQ97"/>
    <mergeCell ref="AR98:AT98"/>
    <mergeCell ref="AU98:AV98"/>
    <mergeCell ref="C101:K101"/>
    <mergeCell ref="L97:O97"/>
    <mergeCell ref="P101:AH101"/>
    <mergeCell ref="AI97:AK97"/>
    <mergeCell ref="P98:AH98"/>
    <mergeCell ref="AL98:AQ98"/>
    <mergeCell ref="C97:K97"/>
    <mergeCell ref="AU97:AV97"/>
    <mergeCell ref="CU97:CY97"/>
    <mergeCell ref="AU100:AV100"/>
    <mergeCell ref="CU100:CY100"/>
    <mergeCell ref="C100:K100"/>
    <mergeCell ref="L101:O101"/>
    <mergeCell ref="CU98:CY98"/>
    <mergeCell ref="C99:K99"/>
    <mergeCell ref="C94:K94"/>
    <mergeCell ref="AI96:AK96"/>
    <mergeCell ref="P94:AH94"/>
    <mergeCell ref="AR96:AT96"/>
    <mergeCell ref="AU96:AV96"/>
    <mergeCell ref="CU96:CY96"/>
    <mergeCell ref="C96:K96"/>
    <mergeCell ref="P96:AH96"/>
    <mergeCell ref="AR97:AT97"/>
    <mergeCell ref="AL96:AQ96"/>
    <mergeCell ref="AI101:AK101"/>
    <mergeCell ref="AL105:AQ105"/>
    <mergeCell ref="AR101:AT101"/>
    <mergeCell ref="AU101:AV101"/>
    <mergeCell ref="CU101:CY101"/>
    <mergeCell ref="C104:K104"/>
    <mergeCell ref="L100:O100"/>
    <mergeCell ref="P104:AH104"/>
    <mergeCell ref="AI100:AK100"/>
    <mergeCell ref="AL104:AQ104"/>
    <mergeCell ref="AR100:AT100"/>
    <mergeCell ref="P100:AH100"/>
    <mergeCell ref="AL100:AQ100"/>
    <mergeCell ref="C105:K105"/>
    <mergeCell ref="AR104:AT104"/>
    <mergeCell ref="C98:K98"/>
    <mergeCell ref="P99:AH99"/>
    <mergeCell ref="AL99:AQ99"/>
    <mergeCell ref="DI105:DK105"/>
    <mergeCell ref="DL105:DW106"/>
    <mergeCell ref="C103:K103"/>
    <mergeCell ref="L99:O99"/>
    <mergeCell ref="P103:AH103"/>
    <mergeCell ref="AI99:AK99"/>
    <mergeCell ref="AL103:AQ103"/>
    <mergeCell ref="AR99:AT99"/>
    <mergeCell ref="AU99:AV99"/>
    <mergeCell ref="CU99:CY99"/>
    <mergeCell ref="CU104:CY104"/>
    <mergeCell ref="AU102:AV102"/>
    <mergeCell ref="CU102:CY102"/>
    <mergeCell ref="C106:K106"/>
    <mergeCell ref="L102:O102"/>
    <mergeCell ref="AI102:AK102"/>
    <mergeCell ref="AR102:AT102"/>
    <mergeCell ref="AU104:AV104"/>
    <mergeCell ref="AL102:AQ102"/>
    <mergeCell ref="AL101:AQ101"/>
    <mergeCell ref="CZ98:EC102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AU108:AV108"/>
    <mergeCell ref="CU108:CY108"/>
    <mergeCell ref="C109:K109"/>
    <mergeCell ref="P109:AH109"/>
    <mergeCell ref="AI109:AK109"/>
    <mergeCell ref="AL109:AQ109"/>
    <mergeCell ref="AR109:AT109"/>
    <mergeCell ref="AU109:AV109"/>
    <mergeCell ref="AR108:AT108"/>
    <mergeCell ref="L106:O106"/>
    <mergeCell ref="AI106:AK106"/>
    <mergeCell ref="C108:K108"/>
    <mergeCell ref="L108:O108"/>
    <mergeCell ref="P105:AH105"/>
    <mergeCell ref="CU106:CY106"/>
    <mergeCell ref="DI106:DK106"/>
    <mergeCell ref="DX106:DY106"/>
    <mergeCell ref="AR106:AT106"/>
    <mergeCell ref="AU105:AV105"/>
    <mergeCell ref="CU105:CY105"/>
    <mergeCell ref="L107:O107"/>
    <mergeCell ref="AI107:AK107"/>
    <mergeCell ref="AR107:AT107"/>
    <mergeCell ref="C107:K107"/>
    <mergeCell ref="DI107:DJ107"/>
    <mergeCell ref="DK107:EC107"/>
    <mergeCell ref="AU107:AV107"/>
    <mergeCell ref="CU107:CY107"/>
    <mergeCell ref="P107:AH107"/>
    <mergeCell ref="AL107:AQ107"/>
    <mergeCell ref="P108:AH108"/>
    <mergeCell ref="AI108:AK108"/>
    <mergeCell ref="AL108:AQ108"/>
    <mergeCell ref="EB103:EC104"/>
    <mergeCell ref="L104:O104"/>
    <mergeCell ref="AI104:AK104"/>
    <mergeCell ref="L103:O103"/>
    <mergeCell ref="AI103:AK103"/>
    <mergeCell ref="AR103:AT103"/>
    <mergeCell ref="AU103:AV103"/>
    <mergeCell ref="CU103:CY103"/>
    <mergeCell ref="P106:AH106"/>
    <mergeCell ref="AL106:AQ106"/>
    <mergeCell ref="DX105:DY105"/>
    <mergeCell ref="DZ105:EC106"/>
    <mergeCell ref="AU106:AV106"/>
    <mergeCell ref="DZ104:EA104"/>
    <mergeCell ref="L105:O105"/>
    <mergeCell ref="AI105:AK105"/>
    <mergeCell ref="AR105:AT105"/>
    <mergeCell ref="CZ103:DH110"/>
    <mergeCell ref="DI103:DN104"/>
    <mergeCell ref="DO103:DY104"/>
    <mergeCell ref="DZ103:EA103"/>
    <mergeCell ref="DI108:EC110"/>
    <mergeCell ref="CU109:CY109"/>
    <mergeCell ref="L109:O109"/>
  </mergeCells>
  <phoneticPr fontId="19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8" orientation="landscape" r:id="rId8"/>
  <drawing r:id="rId9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21">
    <pageSetUpPr fitToPage="1"/>
  </sheetPr>
  <dimension ref="A1:EC131"/>
  <sheetViews>
    <sheetView topLeftCell="AI70" zoomScale="85" zoomScaleNormal="85" workbookViewId="0">
      <selection activeCell="CZ84" sqref="CZ84:EC84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33" width="2.7109375" style="2" customWidth="1"/>
    <col min="34" max="34" width="12.85546875" style="2" customWidth="1"/>
    <col min="35" max="44" width="2.7109375" style="2" customWidth="1"/>
    <col min="45" max="46" width="2.85546875" style="2" customWidth="1"/>
    <col min="47" max="60" width="3.28515625" style="2" customWidth="1"/>
    <col min="61" max="61" width="3.42578125" style="2" customWidth="1"/>
    <col min="62" max="62" width="3.7109375" style="2" customWidth="1"/>
    <col min="63" max="85" width="3.28515625" style="2" customWidth="1"/>
    <col min="86" max="86" width="3" style="2" customWidth="1"/>
    <col min="8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50"/>
      <c r="AX2" s="243"/>
      <c r="AY2" s="243"/>
      <c r="AZ2" s="243"/>
      <c r="BA2" s="243"/>
      <c r="BB2" s="1020" t="s">
        <v>1539</v>
      </c>
      <c r="BC2" s="833"/>
      <c r="BD2" s="833"/>
      <c r="BE2" s="833"/>
      <c r="BF2" s="833"/>
      <c r="BG2" s="833"/>
      <c r="BH2" s="833"/>
      <c r="BI2" s="833"/>
      <c r="BJ2" s="833"/>
      <c r="BK2" s="1021"/>
      <c r="BL2" s="923" t="s">
        <v>168</v>
      </c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909"/>
      <c r="CQ2" s="243"/>
      <c r="CR2" s="243"/>
      <c r="CS2" s="243"/>
      <c r="CT2" s="244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162"/>
      <c r="BB3" s="1022"/>
      <c r="BC3" s="836"/>
      <c r="BD3" s="836"/>
      <c r="BE3" s="836"/>
      <c r="BF3" s="836"/>
      <c r="BG3" s="836"/>
      <c r="BH3" s="836"/>
      <c r="BI3" s="836"/>
      <c r="BJ3" s="836"/>
      <c r="BK3" s="1023"/>
      <c r="BL3" s="1024"/>
      <c r="BM3" s="911"/>
      <c r="BN3" s="911"/>
      <c r="BO3" s="911"/>
      <c r="BP3" s="911"/>
      <c r="BQ3" s="911"/>
      <c r="BR3" s="911"/>
      <c r="BS3" s="911"/>
      <c r="BT3" s="911"/>
      <c r="BU3" s="911"/>
      <c r="BV3" s="911"/>
      <c r="BW3" s="911"/>
      <c r="BX3" s="911"/>
      <c r="BY3" s="911"/>
      <c r="BZ3" s="911"/>
      <c r="CA3" s="911"/>
      <c r="CB3" s="911"/>
      <c r="CC3" s="911"/>
      <c r="CD3" s="911"/>
      <c r="CE3" s="911"/>
      <c r="CF3" s="911"/>
      <c r="CG3" s="911"/>
      <c r="CH3" s="911"/>
      <c r="CI3" s="911"/>
      <c r="CJ3" s="911"/>
      <c r="CK3" s="911"/>
      <c r="CL3" s="911"/>
      <c r="CM3" s="911"/>
      <c r="CN3" s="911"/>
      <c r="CO3" s="911"/>
      <c r="CP3" s="912"/>
      <c r="CT3" s="6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1017"/>
      <c r="BB4" s="1018"/>
      <c r="BC4" s="768"/>
      <c r="BD4" s="768"/>
      <c r="BE4" s="768"/>
      <c r="BF4" s="882"/>
      <c r="BG4" s="877"/>
      <c r="BH4" s="768"/>
      <c r="BI4" s="1006" t="s">
        <v>2829</v>
      </c>
      <c r="BJ4" s="1006" t="s">
        <v>2829</v>
      </c>
      <c r="BK4" s="1017"/>
      <c r="BL4" s="1018"/>
      <c r="BM4" s="1014"/>
      <c r="BN4" s="1014"/>
      <c r="BO4" s="1014"/>
      <c r="BP4" s="1014"/>
      <c r="BQ4" s="1014"/>
      <c r="BR4" s="1014"/>
      <c r="BS4" s="1014"/>
      <c r="BT4" s="1014"/>
      <c r="BU4" s="1014"/>
      <c r="BV4" s="1014"/>
      <c r="BW4" s="1014"/>
      <c r="BX4" s="1014"/>
      <c r="BY4" s="1014"/>
      <c r="BZ4" s="1014"/>
      <c r="CA4" s="1014"/>
      <c r="CB4" s="1014"/>
      <c r="CC4" s="1014"/>
      <c r="CD4" s="1014"/>
      <c r="CE4" s="1014"/>
      <c r="CF4" s="1014"/>
      <c r="CG4" s="1014"/>
      <c r="CH4" s="768"/>
      <c r="CI4" s="768"/>
      <c r="CJ4" s="768"/>
      <c r="CK4" s="768"/>
      <c r="CL4" s="768"/>
      <c r="CM4" s="768"/>
      <c r="CN4" s="768"/>
      <c r="CO4" s="768"/>
      <c r="CP4" s="882"/>
      <c r="CQ4" s="877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50"/>
      <c r="BB5" s="1019"/>
      <c r="BC5" s="649"/>
      <c r="BD5" s="649"/>
      <c r="BE5" s="649"/>
      <c r="BF5" s="883"/>
      <c r="BG5" s="652"/>
      <c r="BH5" s="649"/>
      <c r="BI5" s="1006"/>
      <c r="BJ5" s="1006"/>
      <c r="BK5" s="650"/>
      <c r="BL5" s="1019"/>
      <c r="BM5" s="1015"/>
      <c r="BN5" s="1015"/>
      <c r="BO5" s="1015"/>
      <c r="BP5" s="1015"/>
      <c r="BQ5" s="1015"/>
      <c r="BR5" s="1015"/>
      <c r="BS5" s="1015"/>
      <c r="BT5" s="1015"/>
      <c r="BU5" s="1015"/>
      <c r="BV5" s="1015"/>
      <c r="BW5" s="1015"/>
      <c r="BX5" s="1015"/>
      <c r="BY5" s="1015"/>
      <c r="BZ5" s="1015"/>
      <c r="CA5" s="1015"/>
      <c r="CB5" s="1015"/>
      <c r="CC5" s="1015"/>
      <c r="CD5" s="1015"/>
      <c r="CE5" s="1015"/>
      <c r="CF5" s="1015"/>
      <c r="CG5" s="1015"/>
      <c r="CH5" s="649"/>
      <c r="CI5" s="649"/>
      <c r="CJ5" s="649"/>
      <c r="CK5" s="649"/>
      <c r="CL5" s="649"/>
      <c r="CM5" s="649"/>
      <c r="CN5" s="649"/>
      <c r="CO5" s="649"/>
      <c r="CP5" s="883"/>
      <c r="CQ5" s="652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50"/>
      <c r="BB6" s="1019"/>
      <c r="BC6" s="649"/>
      <c r="BD6" s="649"/>
      <c r="BE6" s="649"/>
      <c r="BF6" s="883"/>
      <c r="BG6" s="652"/>
      <c r="BH6" s="649"/>
      <c r="BI6" s="1006"/>
      <c r="BJ6" s="1006"/>
      <c r="BK6" s="650"/>
      <c r="BL6" s="1019"/>
      <c r="BM6" s="1015"/>
      <c r="BN6" s="1015"/>
      <c r="BO6" s="1015"/>
      <c r="BP6" s="1015"/>
      <c r="BQ6" s="1015"/>
      <c r="BR6" s="1015"/>
      <c r="BS6" s="1015"/>
      <c r="BT6" s="1015"/>
      <c r="BU6" s="1015"/>
      <c r="BV6" s="1015"/>
      <c r="BW6" s="1015"/>
      <c r="BX6" s="1015"/>
      <c r="BY6" s="1015"/>
      <c r="BZ6" s="1015"/>
      <c r="CA6" s="1015"/>
      <c r="CB6" s="1015"/>
      <c r="CC6" s="1015"/>
      <c r="CD6" s="1015"/>
      <c r="CE6" s="1015"/>
      <c r="CF6" s="1015"/>
      <c r="CG6" s="1015"/>
      <c r="CH6" s="649"/>
      <c r="CI6" s="649"/>
      <c r="CJ6" s="649"/>
      <c r="CK6" s="649"/>
      <c r="CL6" s="649"/>
      <c r="CM6" s="649"/>
      <c r="CN6" s="649"/>
      <c r="CO6" s="649"/>
      <c r="CP6" s="883"/>
      <c r="CQ6" s="652"/>
      <c r="CR6" s="649"/>
      <c r="CS6" s="649"/>
      <c r="CT6" s="757"/>
      <c r="CU6" s="793"/>
      <c r="CV6" s="794"/>
      <c r="CW6" s="794"/>
      <c r="CX6" s="794"/>
      <c r="CY6" s="795"/>
      <c r="CZ6" s="642" t="s">
        <v>300</v>
      </c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295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1016"/>
      <c r="BB7" s="1013"/>
      <c r="BC7" s="799"/>
      <c r="BD7" s="799"/>
      <c r="BE7" s="799"/>
      <c r="BF7" s="806"/>
      <c r="BG7" s="807"/>
      <c r="BH7" s="799"/>
      <c r="BI7" s="799"/>
      <c r="BJ7" s="799"/>
      <c r="BK7" s="1016"/>
      <c r="BL7" s="1013"/>
      <c r="BM7" s="799"/>
      <c r="BN7" s="799"/>
      <c r="BO7" s="799"/>
      <c r="BP7" s="799"/>
      <c r="BQ7" s="799"/>
      <c r="BR7" s="799"/>
      <c r="BS7" s="799"/>
      <c r="BT7" s="799"/>
      <c r="BU7" s="799"/>
      <c r="BV7" s="799"/>
      <c r="BW7" s="799"/>
      <c r="BX7" s="799"/>
      <c r="BY7" s="799"/>
      <c r="BZ7" s="799"/>
      <c r="CA7" s="799"/>
      <c r="CB7" s="799"/>
      <c r="CC7" s="799"/>
      <c r="CD7" s="799"/>
      <c r="CE7" s="799"/>
      <c r="CF7" s="799"/>
      <c r="CG7" s="799"/>
      <c r="CH7" s="799"/>
      <c r="CI7" s="799"/>
      <c r="CJ7" s="799"/>
      <c r="CK7" s="799"/>
      <c r="CL7" s="799"/>
      <c r="CM7" s="799"/>
      <c r="CN7" s="799"/>
      <c r="CO7" s="799"/>
      <c r="CP7" s="806"/>
      <c r="CQ7" s="807"/>
      <c r="CR7" s="799"/>
      <c r="CS7" s="799"/>
      <c r="CT7" s="812"/>
      <c r="CU7" s="793"/>
      <c r="CV7" s="794"/>
      <c r="CW7" s="794"/>
      <c r="CX7" s="794"/>
      <c r="CY7" s="795"/>
      <c r="CZ7" s="642" t="s">
        <v>301</v>
      </c>
      <c r="DA7" s="643"/>
      <c r="DB7" s="643"/>
      <c r="DC7" s="643"/>
      <c r="DD7" s="643"/>
      <c r="DE7" s="643"/>
      <c r="DF7" s="643"/>
      <c r="DG7" s="643"/>
      <c r="DH7" s="643"/>
      <c r="DI7" s="643"/>
      <c r="DJ7" s="643"/>
      <c r="DK7" s="643"/>
      <c r="DL7" s="643"/>
      <c r="DM7" s="643"/>
      <c r="DN7" s="643"/>
      <c r="DO7" s="643"/>
      <c r="DP7" s="643"/>
      <c r="DQ7" s="643"/>
      <c r="DR7" s="643"/>
      <c r="DS7" s="643"/>
      <c r="DT7" s="643"/>
      <c r="DU7" s="643"/>
      <c r="DV7" s="643"/>
      <c r="DW7" s="643"/>
      <c r="DX7" s="643"/>
      <c r="DY7" s="643"/>
      <c r="DZ7" s="643"/>
      <c r="EA7" s="643"/>
      <c r="EB7" s="643"/>
      <c r="EC7" s="644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1016"/>
      <c r="BB8" s="1013"/>
      <c r="BC8" s="799"/>
      <c r="BD8" s="799"/>
      <c r="BE8" s="799"/>
      <c r="BF8" s="806"/>
      <c r="BG8" s="807"/>
      <c r="BH8" s="799"/>
      <c r="BI8" s="799"/>
      <c r="BJ8" s="799"/>
      <c r="BK8" s="1016"/>
      <c r="BL8" s="1013"/>
      <c r="BM8" s="799"/>
      <c r="BN8" s="799"/>
      <c r="BO8" s="799"/>
      <c r="BP8" s="799"/>
      <c r="BQ8" s="799"/>
      <c r="BR8" s="799"/>
      <c r="BS8" s="799"/>
      <c r="BT8" s="799"/>
      <c r="BU8" s="799"/>
      <c r="BV8" s="799"/>
      <c r="BW8" s="799"/>
      <c r="BX8" s="799"/>
      <c r="BY8" s="799"/>
      <c r="BZ8" s="799"/>
      <c r="CA8" s="799"/>
      <c r="CB8" s="799"/>
      <c r="CC8" s="799"/>
      <c r="CD8" s="799"/>
      <c r="CE8" s="799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806"/>
      <c r="CQ8" s="807"/>
      <c r="CR8" s="799"/>
      <c r="CS8" s="799"/>
      <c r="CT8" s="812"/>
      <c r="CU8" s="793"/>
      <c r="CV8" s="794"/>
      <c r="CW8" s="794"/>
      <c r="CX8" s="794"/>
      <c r="CY8" s="795"/>
      <c r="CZ8" s="642" t="s">
        <v>303</v>
      </c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1016"/>
      <c r="BB9" s="1013"/>
      <c r="BC9" s="799"/>
      <c r="BD9" s="799"/>
      <c r="BE9" s="799"/>
      <c r="BF9" s="806"/>
      <c r="BG9" s="807"/>
      <c r="BH9" s="799"/>
      <c r="BI9" s="799"/>
      <c r="BJ9" s="799"/>
      <c r="BK9" s="1016"/>
      <c r="BL9" s="1013"/>
      <c r="BM9" s="799"/>
      <c r="BN9" s="799"/>
      <c r="BO9" s="799"/>
      <c r="BP9" s="799"/>
      <c r="BQ9" s="799"/>
      <c r="BR9" s="799"/>
      <c r="BS9" s="799"/>
      <c r="BT9" s="799"/>
      <c r="BU9" s="799"/>
      <c r="BV9" s="799"/>
      <c r="BW9" s="799"/>
      <c r="BX9" s="799"/>
      <c r="BY9" s="799"/>
      <c r="BZ9" s="799"/>
      <c r="CA9" s="799"/>
      <c r="CB9" s="799"/>
      <c r="CC9" s="799"/>
      <c r="CD9" s="799"/>
      <c r="CE9" s="799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806"/>
      <c r="CQ9" s="807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1016"/>
      <c r="BB10" s="1013"/>
      <c r="BC10" s="799"/>
      <c r="BD10" s="799"/>
      <c r="BE10" s="799"/>
      <c r="BF10" s="806"/>
      <c r="BG10" s="807"/>
      <c r="BH10" s="799"/>
      <c r="BI10" s="799"/>
      <c r="BJ10" s="799"/>
      <c r="BK10" s="1016"/>
      <c r="BL10" s="1013"/>
      <c r="BM10" s="799"/>
      <c r="BN10" s="799"/>
      <c r="BO10" s="799"/>
      <c r="BP10" s="799"/>
      <c r="BQ10" s="799"/>
      <c r="BR10" s="799"/>
      <c r="BS10" s="799"/>
      <c r="BT10" s="799"/>
      <c r="BU10" s="799"/>
      <c r="BV10" s="799"/>
      <c r="BW10" s="799"/>
      <c r="BX10" s="799"/>
      <c r="BY10" s="799"/>
      <c r="BZ10" s="799"/>
      <c r="CA10" s="799"/>
      <c r="CB10" s="799"/>
      <c r="CC10" s="799"/>
      <c r="CD10" s="799"/>
      <c r="CE10" s="799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806"/>
      <c r="CQ10" s="807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A11" s="415" t="s">
        <v>294</v>
      </c>
      <c r="AC11" s="2" t="s">
        <v>296</v>
      </c>
      <c r="AR11" s="6"/>
      <c r="AS11" s="850"/>
      <c r="AT11" s="851"/>
      <c r="AU11" s="796"/>
      <c r="AV11" s="798"/>
      <c r="AW11" s="846"/>
      <c r="AX11" s="799"/>
      <c r="AY11" s="799"/>
      <c r="AZ11" s="799"/>
      <c r="BA11" s="1016"/>
      <c r="BB11" s="1013"/>
      <c r="BC11" s="799"/>
      <c r="BD11" s="799"/>
      <c r="BE11" s="799"/>
      <c r="BF11" s="806"/>
      <c r="BG11" s="807"/>
      <c r="BH11" s="799"/>
      <c r="BI11" s="799"/>
      <c r="BJ11" s="799"/>
      <c r="BK11" s="1016"/>
      <c r="BL11" s="1013"/>
      <c r="BM11" s="799"/>
      <c r="BN11" s="799"/>
      <c r="BO11" s="799"/>
      <c r="BP11" s="799"/>
      <c r="BQ11" s="799"/>
      <c r="BR11" s="799"/>
      <c r="BS11" s="799"/>
      <c r="BT11" s="799"/>
      <c r="BU11" s="799"/>
      <c r="BV11" s="799"/>
      <c r="BW11" s="799"/>
      <c r="BX11" s="799"/>
      <c r="BY11" s="799"/>
      <c r="BZ11" s="799"/>
      <c r="CA11" s="799"/>
      <c r="CB11" s="799"/>
      <c r="CC11" s="799"/>
      <c r="CD11" s="799"/>
      <c r="CE11" s="799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806"/>
      <c r="CQ11" s="807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46"/>
      <c r="AX12" s="799"/>
      <c r="AY12" s="799"/>
      <c r="AZ12" s="799"/>
      <c r="BA12" s="1016"/>
      <c r="BB12" s="1013"/>
      <c r="BC12" s="1006" t="s">
        <v>297</v>
      </c>
      <c r="BD12" s="1006"/>
      <c r="BE12" s="799"/>
      <c r="BF12" s="806"/>
      <c r="BG12" s="807"/>
      <c r="BH12" s="803"/>
      <c r="BI12" s="1006" t="s">
        <v>293</v>
      </c>
      <c r="BJ12" s="1006" t="s">
        <v>293</v>
      </c>
      <c r="BK12" s="1016"/>
      <c r="BL12" s="1013"/>
      <c r="BM12" s="1006" t="s">
        <v>3489</v>
      </c>
      <c r="BN12" s="1006" t="s">
        <v>298</v>
      </c>
      <c r="BO12" s="1006" t="s">
        <v>291</v>
      </c>
      <c r="BP12" s="1006" t="s">
        <v>298</v>
      </c>
      <c r="BQ12" s="1006" t="s">
        <v>298</v>
      </c>
      <c r="BR12" s="1006" t="s">
        <v>298</v>
      </c>
      <c r="BS12" s="1006" t="s">
        <v>298</v>
      </c>
      <c r="BT12" s="1006" t="s">
        <v>298</v>
      </c>
      <c r="BU12" s="1006" t="s">
        <v>298</v>
      </c>
      <c r="BV12" s="1006" t="s">
        <v>298</v>
      </c>
      <c r="BW12" s="1006" t="s">
        <v>298</v>
      </c>
      <c r="BX12" s="1011"/>
      <c r="BY12" s="1011"/>
      <c r="BZ12" s="1011"/>
      <c r="CA12" s="1011"/>
      <c r="CB12" s="1011"/>
      <c r="CC12" s="1011"/>
      <c r="CD12" s="1011"/>
      <c r="CE12" s="1011"/>
      <c r="CF12" s="1011"/>
      <c r="CG12" s="1006" t="s">
        <v>298</v>
      </c>
      <c r="CH12" s="1006" t="s">
        <v>298</v>
      </c>
      <c r="CI12" s="799"/>
      <c r="CJ12" s="799"/>
      <c r="CK12" s="799"/>
      <c r="CL12" s="799"/>
      <c r="CM12" s="799"/>
      <c r="CN12" s="799"/>
      <c r="CO12" s="799"/>
      <c r="CP12" s="806"/>
      <c r="CQ12" s="807"/>
      <c r="CR12" s="799"/>
      <c r="CS12" s="799"/>
      <c r="CT12" s="812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46"/>
      <c r="AX13" s="799"/>
      <c r="AY13" s="799"/>
      <c r="AZ13" s="799"/>
      <c r="BA13" s="1016"/>
      <c r="BB13" s="1013"/>
      <c r="BC13" s="1006" t="s">
        <v>166</v>
      </c>
      <c r="BD13" s="1006"/>
      <c r="BE13" s="799"/>
      <c r="BF13" s="806"/>
      <c r="BG13" s="807"/>
      <c r="BH13" s="804"/>
      <c r="BI13" s="1006" t="s">
        <v>118</v>
      </c>
      <c r="BJ13" s="1006" t="s">
        <v>118</v>
      </c>
      <c r="BK13" s="1016"/>
      <c r="BL13" s="1013"/>
      <c r="BM13" s="1006" t="s">
        <v>167</v>
      </c>
      <c r="BN13" s="1006" t="s">
        <v>167</v>
      </c>
      <c r="BO13" s="1006" t="s">
        <v>167</v>
      </c>
      <c r="BP13" s="1006" t="s">
        <v>167</v>
      </c>
      <c r="BQ13" s="1006" t="s">
        <v>167</v>
      </c>
      <c r="BR13" s="1006" t="s">
        <v>167</v>
      </c>
      <c r="BS13" s="1006" t="s">
        <v>167</v>
      </c>
      <c r="BT13" s="1006" t="s">
        <v>167</v>
      </c>
      <c r="BU13" s="1006" t="s">
        <v>167</v>
      </c>
      <c r="BV13" s="1006" t="s">
        <v>167</v>
      </c>
      <c r="BW13" s="1006" t="s">
        <v>167</v>
      </c>
      <c r="BX13" s="1011"/>
      <c r="BY13" s="1011"/>
      <c r="BZ13" s="1011"/>
      <c r="CA13" s="1011"/>
      <c r="CB13" s="1011"/>
      <c r="CC13" s="1011"/>
      <c r="CD13" s="1011"/>
      <c r="CE13" s="1011"/>
      <c r="CF13" s="1011"/>
      <c r="CG13" s="1006" t="s">
        <v>167</v>
      </c>
      <c r="CH13" s="1006" t="s">
        <v>167</v>
      </c>
      <c r="CI13" s="799"/>
      <c r="CJ13" s="799"/>
      <c r="CK13" s="799"/>
      <c r="CL13" s="799"/>
      <c r="CM13" s="799"/>
      <c r="CN13" s="799"/>
      <c r="CO13" s="799"/>
      <c r="CP13" s="806"/>
      <c r="CQ13" s="807"/>
      <c r="CR13" s="799"/>
      <c r="CS13" s="799"/>
      <c r="CT13" s="812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46"/>
      <c r="AX14" s="799"/>
      <c r="AY14" s="799"/>
      <c r="AZ14" s="799"/>
      <c r="BA14" s="1016"/>
      <c r="BB14" s="1013"/>
      <c r="BC14" s="1006" t="s">
        <v>166</v>
      </c>
      <c r="BD14" s="1006"/>
      <c r="BE14" s="799"/>
      <c r="BF14" s="806"/>
      <c r="BG14" s="807"/>
      <c r="BH14" s="804"/>
      <c r="BI14" s="1006" t="s">
        <v>118</v>
      </c>
      <c r="BJ14" s="1006" t="s">
        <v>118</v>
      </c>
      <c r="BK14" s="1016"/>
      <c r="BL14" s="1013"/>
      <c r="BM14" s="1006" t="s">
        <v>167</v>
      </c>
      <c r="BN14" s="1006" t="s">
        <v>167</v>
      </c>
      <c r="BO14" s="1006" t="s">
        <v>167</v>
      </c>
      <c r="BP14" s="1006" t="s">
        <v>167</v>
      </c>
      <c r="BQ14" s="1006" t="s">
        <v>167</v>
      </c>
      <c r="BR14" s="1006" t="s">
        <v>167</v>
      </c>
      <c r="BS14" s="1006" t="s">
        <v>167</v>
      </c>
      <c r="BT14" s="1006" t="s">
        <v>167</v>
      </c>
      <c r="BU14" s="1006" t="s">
        <v>167</v>
      </c>
      <c r="BV14" s="1006" t="s">
        <v>167</v>
      </c>
      <c r="BW14" s="1006" t="s">
        <v>167</v>
      </c>
      <c r="BX14" s="1011"/>
      <c r="BY14" s="1011"/>
      <c r="BZ14" s="1011"/>
      <c r="CA14" s="1011"/>
      <c r="CB14" s="1011"/>
      <c r="CC14" s="1011"/>
      <c r="CD14" s="1011"/>
      <c r="CE14" s="1011"/>
      <c r="CF14" s="1011"/>
      <c r="CG14" s="1006" t="s">
        <v>167</v>
      </c>
      <c r="CH14" s="1006" t="s">
        <v>167</v>
      </c>
      <c r="CI14" s="799"/>
      <c r="CJ14" s="799"/>
      <c r="CK14" s="799"/>
      <c r="CL14" s="799"/>
      <c r="CM14" s="799"/>
      <c r="CN14" s="799"/>
      <c r="CO14" s="799"/>
      <c r="CP14" s="806"/>
      <c r="CQ14" s="807"/>
      <c r="CR14" s="799"/>
      <c r="CS14" s="799"/>
      <c r="CT14" s="812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46"/>
      <c r="AX15" s="799"/>
      <c r="AY15" s="799"/>
      <c r="AZ15" s="799"/>
      <c r="BA15" s="1016"/>
      <c r="BB15" s="1013"/>
      <c r="BC15" s="1006" t="s">
        <v>166</v>
      </c>
      <c r="BD15" s="1006"/>
      <c r="BE15" s="799"/>
      <c r="BF15" s="806"/>
      <c r="BG15" s="807"/>
      <c r="BH15" s="804"/>
      <c r="BI15" s="1006" t="s">
        <v>118</v>
      </c>
      <c r="BJ15" s="1006" t="s">
        <v>118</v>
      </c>
      <c r="BK15" s="1016"/>
      <c r="BL15" s="1013"/>
      <c r="BM15" s="1006" t="s">
        <v>167</v>
      </c>
      <c r="BN15" s="1006" t="s">
        <v>167</v>
      </c>
      <c r="BO15" s="1006" t="s">
        <v>167</v>
      </c>
      <c r="BP15" s="1006" t="s">
        <v>167</v>
      </c>
      <c r="BQ15" s="1006" t="s">
        <v>167</v>
      </c>
      <c r="BR15" s="1006" t="s">
        <v>167</v>
      </c>
      <c r="BS15" s="1006" t="s">
        <v>167</v>
      </c>
      <c r="BT15" s="1006" t="s">
        <v>167</v>
      </c>
      <c r="BU15" s="1006" t="s">
        <v>167</v>
      </c>
      <c r="BV15" s="1006" t="s">
        <v>167</v>
      </c>
      <c r="BW15" s="1006" t="s">
        <v>167</v>
      </c>
      <c r="BX15" s="1011"/>
      <c r="BY15" s="1011"/>
      <c r="BZ15" s="1011"/>
      <c r="CA15" s="1011"/>
      <c r="CB15" s="1011"/>
      <c r="CC15" s="1011"/>
      <c r="CD15" s="1011"/>
      <c r="CE15" s="1011"/>
      <c r="CF15" s="1011"/>
      <c r="CG15" s="1006" t="s">
        <v>167</v>
      </c>
      <c r="CH15" s="1006" t="s">
        <v>167</v>
      </c>
      <c r="CI15" s="799"/>
      <c r="CJ15" s="799"/>
      <c r="CK15" s="799"/>
      <c r="CL15" s="799"/>
      <c r="CM15" s="799"/>
      <c r="CN15" s="799"/>
      <c r="CO15" s="799"/>
      <c r="CP15" s="806"/>
      <c r="CQ15" s="807"/>
      <c r="CR15" s="799"/>
      <c r="CS15" s="799"/>
      <c r="CT15" s="812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46"/>
      <c r="AX16" s="799"/>
      <c r="AY16" s="799"/>
      <c r="AZ16" s="799"/>
      <c r="BA16" s="1016"/>
      <c r="BB16" s="1013"/>
      <c r="BC16" s="1006" t="s">
        <v>166</v>
      </c>
      <c r="BD16" s="1006"/>
      <c r="BE16" s="799"/>
      <c r="BF16" s="806"/>
      <c r="BG16" s="807"/>
      <c r="BH16" s="804"/>
      <c r="BI16" s="1006" t="s">
        <v>118</v>
      </c>
      <c r="BJ16" s="1006" t="s">
        <v>118</v>
      </c>
      <c r="BK16" s="1016"/>
      <c r="BL16" s="1013"/>
      <c r="BM16" s="1006" t="s">
        <v>167</v>
      </c>
      <c r="BN16" s="1006" t="s">
        <v>167</v>
      </c>
      <c r="BO16" s="1006" t="s">
        <v>167</v>
      </c>
      <c r="BP16" s="1006" t="s">
        <v>167</v>
      </c>
      <c r="BQ16" s="1006" t="s">
        <v>167</v>
      </c>
      <c r="BR16" s="1006" t="s">
        <v>167</v>
      </c>
      <c r="BS16" s="1006" t="s">
        <v>167</v>
      </c>
      <c r="BT16" s="1006" t="s">
        <v>167</v>
      </c>
      <c r="BU16" s="1006" t="s">
        <v>167</v>
      </c>
      <c r="BV16" s="1006" t="s">
        <v>167</v>
      </c>
      <c r="BW16" s="1006" t="s">
        <v>167</v>
      </c>
      <c r="BX16" s="1011"/>
      <c r="BY16" s="1011"/>
      <c r="BZ16" s="1011"/>
      <c r="CA16" s="1011"/>
      <c r="CB16" s="1011"/>
      <c r="CC16" s="1011"/>
      <c r="CD16" s="1011"/>
      <c r="CE16" s="1011"/>
      <c r="CF16" s="1011"/>
      <c r="CG16" s="1006" t="s">
        <v>167</v>
      </c>
      <c r="CH16" s="1006" t="s">
        <v>167</v>
      </c>
      <c r="CI16" s="799"/>
      <c r="CJ16" s="799"/>
      <c r="CK16" s="799"/>
      <c r="CL16" s="799"/>
      <c r="CM16" s="799"/>
      <c r="CN16" s="799"/>
      <c r="CO16" s="799"/>
      <c r="CP16" s="806"/>
      <c r="CQ16" s="807"/>
      <c r="CR16" s="799"/>
      <c r="CS16" s="799"/>
      <c r="CT16" s="812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46"/>
      <c r="AX17" s="799"/>
      <c r="AY17" s="799"/>
      <c r="AZ17" s="799"/>
      <c r="BA17" s="1016"/>
      <c r="BB17" s="1013"/>
      <c r="BC17" s="1006" t="s">
        <v>166</v>
      </c>
      <c r="BD17" s="1006"/>
      <c r="BE17" s="799"/>
      <c r="BF17" s="806"/>
      <c r="BG17" s="807"/>
      <c r="BH17" s="804"/>
      <c r="BI17" s="1006" t="s">
        <v>118</v>
      </c>
      <c r="BJ17" s="1006" t="s">
        <v>118</v>
      </c>
      <c r="BK17" s="1016"/>
      <c r="BL17" s="1013"/>
      <c r="BM17" s="1006" t="s">
        <v>167</v>
      </c>
      <c r="BN17" s="1006" t="s">
        <v>167</v>
      </c>
      <c r="BO17" s="1006" t="s">
        <v>167</v>
      </c>
      <c r="BP17" s="1006" t="s">
        <v>167</v>
      </c>
      <c r="BQ17" s="1006" t="s">
        <v>167</v>
      </c>
      <c r="BR17" s="1006" t="s">
        <v>167</v>
      </c>
      <c r="BS17" s="1006" t="s">
        <v>167</v>
      </c>
      <c r="BT17" s="1006" t="s">
        <v>167</v>
      </c>
      <c r="BU17" s="1006" t="s">
        <v>167</v>
      </c>
      <c r="BV17" s="1006" t="s">
        <v>167</v>
      </c>
      <c r="BW17" s="1006" t="s">
        <v>167</v>
      </c>
      <c r="BX17" s="1011"/>
      <c r="BY17" s="1011"/>
      <c r="BZ17" s="1011"/>
      <c r="CA17" s="1011"/>
      <c r="CB17" s="1011"/>
      <c r="CC17" s="1011"/>
      <c r="CD17" s="1011"/>
      <c r="CE17" s="1011"/>
      <c r="CF17" s="1011"/>
      <c r="CG17" s="1006" t="s">
        <v>167</v>
      </c>
      <c r="CH17" s="1006" t="s">
        <v>167</v>
      </c>
      <c r="CI17" s="799"/>
      <c r="CJ17" s="799"/>
      <c r="CK17" s="799"/>
      <c r="CL17" s="799"/>
      <c r="CM17" s="799"/>
      <c r="CN17" s="799"/>
      <c r="CO17" s="799"/>
      <c r="CP17" s="806"/>
      <c r="CQ17" s="807"/>
      <c r="CR17" s="799"/>
      <c r="CS17" s="799"/>
      <c r="CT17" s="812"/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46"/>
      <c r="AX18" s="799"/>
      <c r="AY18" s="799"/>
      <c r="AZ18" s="799"/>
      <c r="BA18" s="1016"/>
      <c r="BB18" s="1013"/>
      <c r="BC18" s="1006" t="s">
        <v>166</v>
      </c>
      <c r="BD18" s="1006"/>
      <c r="BE18" s="799"/>
      <c r="BF18" s="806"/>
      <c r="BG18" s="807"/>
      <c r="BH18" s="804"/>
      <c r="BI18" s="1006" t="s">
        <v>118</v>
      </c>
      <c r="BJ18" s="1006" t="s">
        <v>118</v>
      </c>
      <c r="BK18" s="1016"/>
      <c r="BL18" s="1013"/>
      <c r="BM18" s="1006" t="s">
        <v>167</v>
      </c>
      <c r="BN18" s="1006" t="s">
        <v>167</v>
      </c>
      <c r="BO18" s="1006" t="s">
        <v>167</v>
      </c>
      <c r="BP18" s="1006" t="s">
        <v>167</v>
      </c>
      <c r="BQ18" s="1006" t="s">
        <v>167</v>
      </c>
      <c r="BR18" s="1006" t="s">
        <v>167</v>
      </c>
      <c r="BS18" s="1006" t="s">
        <v>167</v>
      </c>
      <c r="BT18" s="1006" t="s">
        <v>167</v>
      </c>
      <c r="BU18" s="1006" t="s">
        <v>167</v>
      </c>
      <c r="BV18" s="1006" t="s">
        <v>167</v>
      </c>
      <c r="BW18" s="1006" t="s">
        <v>167</v>
      </c>
      <c r="BX18" s="1011"/>
      <c r="BY18" s="1011"/>
      <c r="BZ18" s="1011"/>
      <c r="CA18" s="1011"/>
      <c r="CB18" s="1011"/>
      <c r="CC18" s="1011"/>
      <c r="CD18" s="1011"/>
      <c r="CE18" s="1011"/>
      <c r="CF18" s="1011"/>
      <c r="CG18" s="1006" t="s">
        <v>167</v>
      </c>
      <c r="CH18" s="1006" t="s">
        <v>167</v>
      </c>
      <c r="CI18" s="799"/>
      <c r="CJ18" s="799"/>
      <c r="CK18" s="799"/>
      <c r="CL18" s="799"/>
      <c r="CM18" s="799"/>
      <c r="CN18" s="799"/>
      <c r="CO18" s="799"/>
      <c r="CP18" s="806"/>
      <c r="CQ18" s="807"/>
      <c r="CR18" s="799"/>
      <c r="CS18" s="799"/>
      <c r="CT18" s="812"/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46"/>
      <c r="AX19" s="799"/>
      <c r="AY19" s="799"/>
      <c r="AZ19" s="799"/>
      <c r="BA19" s="1016"/>
      <c r="BB19" s="1013"/>
      <c r="BC19" s="1006" t="s">
        <v>166</v>
      </c>
      <c r="BD19" s="1006"/>
      <c r="BE19" s="799"/>
      <c r="BF19" s="806"/>
      <c r="BG19" s="807"/>
      <c r="BH19" s="804"/>
      <c r="BI19" s="1006" t="s">
        <v>118</v>
      </c>
      <c r="BJ19" s="1006" t="s">
        <v>118</v>
      </c>
      <c r="BK19" s="1016"/>
      <c r="BL19" s="1013"/>
      <c r="BM19" s="1006" t="s">
        <v>167</v>
      </c>
      <c r="BN19" s="1006" t="s">
        <v>167</v>
      </c>
      <c r="BO19" s="1006" t="s">
        <v>167</v>
      </c>
      <c r="BP19" s="1006" t="s">
        <v>167</v>
      </c>
      <c r="BQ19" s="1006" t="s">
        <v>167</v>
      </c>
      <c r="BR19" s="1006" t="s">
        <v>167</v>
      </c>
      <c r="BS19" s="1006" t="s">
        <v>167</v>
      </c>
      <c r="BT19" s="1006" t="s">
        <v>167</v>
      </c>
      <c r="BU19" s="1006" t="s">
        <v>167</v>
      </c>
      <c r="BV19" s="1006" t="s">
        <v>167</v>
      </c>
      <c r="BW19" s="1006" t="s">
        <v>167</v>
      </c>
      <c r="BX19" s="1011"/>
      <c r="BY19" s="1011"/>
      <c r="BZ19" s="1011"/>
      <c r="CA19" s="1011"/>
      <c r="CB19" s="1011"/>
      <c r="CC19" s="1011"/>
      <c r="CD19" s="1011"/>
      <c r="CE19" s="1011"/>
      <c r="CF19" s="1011"/>
      <c r="CG19" s="1006" t="s">
        <v>167</v>
      </c>
      <c r="CH19" s="1006" t="s">
        <v>167</v>
      </c>
      <c r="CI19" s="799"/>
      <c r="CJ19" s="799"/>
      <c r="CK19" s="799"/>
      <c r="CL19" s="799"/>
      <c r="CM19" s="799"/>
      <c r="CN19" s="799"/>
      <c r="CO19" s="799"/>
      <c r="CP19" s="806"/>
      <c r="CQ19" s="807"/>
      <c r="CR19" s="799"/>
      <c r="CS19" s="799"/>
      <c r="CT19" s="812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46"/>
      <c r="AX20" s="799"/>
      <c r="AY20" s="799"/>
      <c r="AZ20" s="799"/>
      <c r="BA20" s="1016"/>
      <c r="BB20" s="1013"/>
      <c r="BC20" s="1006" t="s">
        <v>166</v>
      </c>
      <c r="BD20" s="1006"/>
      <c r="BE20" s="799"/>
      <c r="BF20" s="806"/>
      <c r="BG20" s="807"/>
      <c r="BH20" s="804"/>
      <c r="BI20" s="1006" t="s">
        <v>118</v>
      </c>
      <c r="BJ20" s="1006" t="s">
        <v>118</v>
      </c>
      <c r="BK20" s="1016"/>
      <c r="BL20" s="1013"/>
      <c r="BM20" s="1006" t="s">
        <v>167</v>
      </c>
      <c r="BN20" s="1006" t="s">
        <v>167</v>
      </c>
      <c r="BO20" s="1006" t="s">
        <v>167</v>
      </c>
      <c r="BP20" s="1006" t="s">
        <v>167</v>
      </c>
      <c r="BQ20" s="1006" t="s">
        <v>167</v>
      </c>
      <c r="BR20" s="1006" t="s">
        <v>167</v>
      </c>
      <c r="BS20" s="1006" t="s">
        <v>167</v>
      </c>
      <c r="BT20" s="1006" t="s">
        <v>167</v>
      </c>
      <c r="BU20" s="1006" t="s">
        <v>167</v>
      </c>
      <c r="BV20" s="1006" t="s">
        <v>167</v>
      </c>
      <c r="BW20" s="1006" t="s">
        <v>167</v>
      </c>
      <c r="BX20" s="1011"/>
      <c r="BY20" s="1011"/>
      <c r="BZ20" s="1011"/>
      <c r="CA20" s="1011"/>
      <c r="CB20" s="1011"/>
      <c r="CC20" s="1011"/>
      <c r="CD20" s="1011"/>
      <c r="CE20" s="1011"/>
      <c r="CF20" s="1011"/>
      <c r="CG20" s="1006" t="s">
        <v>167</v>
      </c>
      <c r="CH20" s="1006" t="s">
        <v>167</v>
      </c>
      <c r="CI20" s="799"/>
      <c r="CJ20" s="799"/>
      <c r="CK20" s="799"/>
      <c r="CL20" s="799"/>
      <c r="CM20" s="799"/>
      <c r="CN20" s="799"/>
      <c r="CO20" s="799"/>
      <c r="CP20" s="806"/>
      <c r="CQ20" s="807"/>
      <c r="CR20" s="799"/>
      <c r="CS20" s="799"/>
      <c r="CT20" s="812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46"/>
      <c r="AX21" s="799"/>
      <c r="AY21" s="799"/>
      <c r="AZ21" s="799"/>
      <c r="BA21" s="1016"/>
      <c r="BB21" s="1013"/>
      <c r="BC21" s="1006" t="s">
        <v>166</v>
      </c>
      <c r="BD21" s="1006"/>
      <c r="BE21" s="799"/>
      <c r="BF21" s="806"/>
      <c r="BG21" s="807"/>
      <c r="BH21" s="804"/>
      <c r="BI21" s="1006" t="s">
        <v>118</v>
      </c>
      <c r="BJ21" s="1006" t="s">
        <v>118</v>
      </c>
      <c r="BK21" s="1016"/>
      <c r="BL21" s="1013"/>
      <c r="BM21" s="1006" t="s">
        <v>167</v>
      </c>
      <c r="BN21" s="1006" t="s">
        <v>167</v>
      </c>
      <c r="BO21" s="1006" t="s">
        <v>167</v>
      </c>
      <c r="BP21" s="1006" t="s">
        <v>167</v>
      </c>
      <c r="BQ21" s="1006" t="s">
        <v>167</v>
      </c>
      <c r="BR21" s="1006" t="s">
        <v>167</v>
      </c>
      <c r="BS21" s="1006" t="s">
        <v>167</v>
      </c>
      <c r="BT21" s="1006" t="s">
        <v>167</v>
      </c>
      <c r="BU21" s="1006" t="s">
        <v>167</v>
      </c>
      <c r="BV21" s="1006" t="s">
        <v>167</v>
      </c>
      <c r="BW21" s="1006" t="s">
        <v>167</v>
      </c>
      <c r="BX21" s="1011"/>
      <c r="BY21" s="1011"/>
      <c r="BZ21" s="1011"/>
      <c r="CA21" s="1011"/>
      <c r="CB21" s="1011"/>
      <c r="CC21" s="1011"/>
      <c r="CD21" s="1011"/>
      <c r="CE21" s="1011"/>
      <c r="CF21" s="1011"/>
      <c r="CG21" s="1006" t="s">
        <v>167</v>
      </c>
      <c r="CH21" s="1006" t="s">
        <v>167</v>
      </c>
      <c r="CI21" s="799"/>
      <c r="CJ21" s="799"/>
      <c r="CK21" s="799"/>
      <c r="CL21" s="799"/>
      <c r="CM21" s="799"/>
      <c r="CN21" s="799"/>
      <c r="CO21" s="799"/>
      <c r="CP21" s="806"/>
      <c r="CQ21" s="807"/>
      <c r="CR21" s="799"/>
      <c r="CS21" s="799"/>
      <c r="CT21" s="812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46"/>
      <c r="AX22" s="799"/>
      <c r="AY22" s="799"/>
      <c r="AZ22" s="799"/>
      <c r="BA22" s="1016"/>
      <c r="BB22" s="1013"/>
      <c r="BC22" s="1006" t="s">
        <v>166</v>
      </c>
      <c r="BD22" s="1006"/>
      <c r="BE22" s="799"/>
      <c r="BF22" s="806"/>
      <c r="BG22" s="807"/>
      <c r="BH22" s="805"/>
      <c r="BI22" s="1006" t="s">
        <v>118</v>
      </c>
      <c r="BJ22" s="1006" t="s">
        <v>118</v>
      </c>
      <c r="BK22" s="1016"/>
      <c r="BL22" s="1013"/>
      <c r="BM22" s="1006" t="s">
        <v>167</v>
      </c>
      <c r="BN22" s="1006" t="s">
        <v>167</v>
      </c>
      <c r="BO22" s="1006" t="s">
        <v>167</v>
      </c>
      <c r="BP22" s="1006" t="s">
        <v>167</v>
      </c>
      <c r="BQ22" s="1006" t="s">
        <v>167</v>
      </c>
      <c r="BR22" s="1006" t="s">
        <v>167</v>
      </c>
      <c r="BS22" s="1006" t="s">
        <v>167</v>
      </c>
      <c r="BT22" s="1006" t="s">
        <v>167</v>
      </c>
      <c r="BU22" s="1006" t="s">
        <v>167</v>
      </c>
      <c r="BV22" s="1006" t="s">
        <v>167</v>
      </c>
      <c r="BW22" s="1006" t="s">
        <v>167</v>
      </c>
      <c r="BX22" s="1011"/>
      <c r="BY22" s="1011"/>
      <c r="BZ22" s="1011"/>
      <c r="CA22" s="1011"/>
      <c r="CB22" s="1011"/>
      <c r="CC22" s="1011"/>
      <c r="CD22" s="1011"/>
      <c r="CE22" s="1011"/>
      <c r="CF22" s="1011"/>
      <c r="CG22" s="1006" t="s">
        <v>167</v>
      </c>
      <c r="CH22" s="1006" t="s">
        <v>167</v>
      </c>
      <c r="CI22" s="799"/>
      <c r="CJ22" s="799"/>
      <c r="CK22" s="799"/>
      <c r="CL22" s="799"/>
      <c r="CM22" s="799"/>
      <c r="CN22" s="799"/>
      <c r="CO22" s="799"/>
      <c r="CP22" s="806"/>
      <c r="CQ22" s="807"/>
      <c r="CR22" s="799"/>
      <c r="CS22" s="799"/>
      <c r="CT22" s="812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04"/>
      <c r="AZ23" s="404"/>
      <c r="BA23" s="424"/>
      <c r="BB23" s="423"/>
      <c r="BC23" s="418" t="s">
        <v>26</v>
      </c>
      <c r="BD23" s="100"/>
      <c r="BE23" s="100"/>
      <c r="BF23" s="101"/>
      <c r="BG23" s="102"/>
      <c r="BH23" s="100"/>
      <c r="BI23" s="418" t="s">
        <v>26</v>
      </c>
      <c r="BJ23" s="418" t="s">
        <v>26</v>
      </c>
      <c r="BK23" s="103"/>
      <c r="BL23" s="104"/>
      <c r="BM23" s="418" t="s">
        <v>26</v>
      </c>
      <c r="BN23" s="418" t="s">
        <v>26</v>
      </c>
      <c r="BO23" s="418" t="s">
        <v>26</v>
      </c>
      <c r="BP23" s="418" t="s">
        <v>26</v>
      </c>
      <c r="BQ23" s="418" t="s">
        <v>26</v>
      </c>
      <c r="BR23" s="418" t="s">
        <v>26</v>
      </c>
      <c r="BS23" s="418" t="s">
        <v>26</v>
      </c>
      <c r="BT23" s="418" t="s">
        <v>26</v>
      </c>
      <c r="BU23" s="418" t="s">
        <v>26</v>
      </c>
      <c r="BV23" s="418" t="s">
        <v>26</v>
      </c>
      <c r="BW23" s="418" t="s">
        <v>26</v>
      </c>
      <c r="BX23" s="422"/>
      <c r="BY23" s="422"/>
      <c r="BZ23" s="422"/>
      <c r="CA23" s="422"/>
      <c r="CB23" s="422"/>
      <c r="CC23" s="422"/>
      <c r="CD23" s="422"/>
      <c r="CE23" s="422"/>
      <c r="CF23" s="422"/>
      <c r="CG23" s="418" t="s">
        <v>26</v>
      </c>
      <c r="CH23" s="418" t="s">
        <v>26</v>
      </c>
      <c r="CI23" s="404"/>
      <c r="CJ23" s="404"/>
      <c r="CK23" s="404"/>
      <c r="CL23" s="404"/>
      <c r="CM23" s="404"/>
      <c r="CN23" s="404"/>
      <c r="CO23" s="404"/>
      <c r="CP23" s="406"/>
      <c r="CQ23" s="407"/>
      <c r="CR23" s="404"/>
      <c r="CS23" s="404"/>
      <c r="CT23" s="408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966"/>
      <c r="AX24" s="772"/>
      <c r="AY24" s="772"/>
      <c r="AZ24" s="772"/>
      <c r="BA24" s="998"/>
      <c r="BB24" s="999"/>
      <c r="BC24" s="997" t="s">
        <v>1633</v>
      </c>
      <c r="BD24" s="997"/>
      <c r="BE24" s="997"/>
      <c r="BF24" s="1003"/>
      <c r="BG24" s="1004"/>
      <c r="BH24" s="997"/>
      <c r="BI24" s="997" t="s">
        <v>1634</v>
      </c>
      <c r="BJ24" s="997" t="s">
        <v>1635</v>
      </c>
      <c r="BK24" s="1001"/>
      <c r="BL24" s="1002"/>
      <c r="BM24" s="1012" t="s">
        <v>456</v>
      </c>
      <c r="BN24" s="1012" t="s">
        <v>147</v>
      </c>
      <c r="BO24" s="997" t="s">
        <v>148</v>
      </c>
      <c r="BP24" s="997" t="s">
        <v>149</v>
      </c>
      <c r="BQ24" s="997" t="s">
        <v>150</v>
      </c>
      <c r="BR24" s="997" t="s">
        <v>151</v>
      </c>
      <c r="BS24" s="997" t="s">
        <v>152</v>
      </c>
      <c r="BT24" s="997" t="s">
        <v>153</v>
      </c>
      <c r="BU24" s="997" t="s">
        <v>154</v>
      </c>
      <c r="BV24" s="997" t="s">
        <v>155</v>
      </c>
      <c r="BW24" s="997" t="s">
        <v>156</v>
      </c>
      <c r="BX24" s="1000"/>
      <c r="BY24" s="1000"/>
      <c r="BZ24" s="1000"/>
      <c r="CA24" s="1000"/>
      <c r="CB24" s="1000"/>
      <c r="CC24" s="1000"/>
      <c r="CD24" s="1000"/>
      <c r="CE24" s="1000"/>
      <c r="CF24" s="1000"/>
      <c r="CG24" s="997" t="s">
        <v>3810</v>
      </c>
      <c r="CH24" s="772" t="s">
        <v>3811</v>
      </c>
      <c r="CI24" s="772"/>
      <c r="CJ24" s="772"/>
      <c r="CK24" s="772"/>
      <c r="CL24" s="772"/>
      <c r="CM24" s="772"/>
      <c r="CN24" s="772"/>
      <c r="CO24" s="772"/>
      <c r="CP24" s="808"/>
      <c r="CQ24" s="802"/>
      <c r="CR24" s="772"/>
      <c r="CS24" s="772"/>
      <c r="CT24" s="800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966"/>
      <c r="AX25" s="772"/>
      <c r="AY25" s="772"/>
      <c r="AZ25" s="772"/>
      <c r="BA25" s="998"/>
      <c r="BB25" s="999"/>
      <c r="BC25" s="997"/>
      <c r="BD25" s="997"/>
      <c r="BE25" s="997"/>
      <c r="BF25" s="1003"/>
      <c r="BG25" s="1004"/>
      <c r="BH25" s="997"/>
      <c r="BI25" s="997"/>
      <c r="BJ25" s="997"/>
      <c r="BK25" s="1001"/>
      <c r="BL25" s="1002"/>
      <c r="BM25" s="1012"/>
      <c r="BN25" s="1012"/>
      <c r="BO25" s="997"/>
      <c r="BP25" s="997"/>
      <c r="BQ25" s="997"/>
      <c r="BR25" s="997"/>
      <c r="BS25" s="997"/>
      <c r="BT25" s="997"/>
      <c r="BU25" s="997"/>
      <c r="BV25" s="997"/>
      <c r="BW25" s="997"/>
      <c r="BX25" s="1000"/>
      <c r="BY25" s="1000"/>
      <c r="BZ25" s="1000"/>
      <c r="CA25" s="1000"/>
      <c r="CB25" s="1000"/>
      <c r="CC25" s="1000"/>
      <c r="CD25" s="1000"/>
      <c r="CE25" s="1000"/>
      <c r="CF25" s="1000"/>
      <c r="CG25" s="997"/>
      <c r="CH25" s="772"/>
      <c r="CI25" s="772"/>
      <c r="CJ25" s="772"/>
      <c r="CK25" s="772"/>
      <c r="CL25" s="772"/>
      <c r="CM25" s="772"/>
      <c r="CN25" s="772"/>
      <c r="CO25" s="772"/>
      <c r="CP25" s="808"/>
      <c r="CQ25" s="802"/>
      <c r="CR25" s="772"/>
      <c r="CS25" s="772"/>
      <c r="CT25" s="800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966"/>
      <c r="AX26" s="772"/>
      <c r="AY26" s="772"/>
      <c r="AZ26" s="772"/>
      <c r="BA26" s="998"/>
      <c r="BB26" s="999"/>
      <c r="BC26" s="997"/>
      <c r="BD26" s="997"/>
      <c r="BE26" s="997"/>
      <c r="BF26" s="1003"/>
      <c r="BG26" s="1004"/>
      <c r="BH26" s="997"/>
      <c r="BI26" s="997"/>
      <c r="BJ26" s="997"/>
      <c r="BK26" s="1001"/>
      <c r="BL26" s="1002"/>
      <c r="BM26" s="1012"/>
      <c r="BN26" s="1012"/>
      <c r="BO26" s="997"/>
      <c r="BP26" s="997"/>
      <c r="BQ26" s="997"/>
      <c r="BR26" s="997"/>
      <c r="BS26" s="997"/>
      <c r="BT26" s="997"/>
      <c r="BU26" s="997"/>
      <c r="BV26" s="997"/>
      <c r="BW26" s="997"/>
      <c r="BX26" s="1000"/>
      <c r="BY26" s="1000"/>
      <c r="BZ26" s="1000"/>
      <c r="CA26" s="1000"/>
      <c r="CB26" s="1000"/>
      <c r="CC26" s="1000"/>
      <c r="CD26" s="1000"/>
      <c r="CE26" s="1000"/>
      <c r="CF26" s="1000"/>
      <c r="CG26" s="997"/>
      <c r="CH26" s="772"/>
      <c r="CI26" s="772"/>
      <c r="CJ26" s="772"/>
      <c r="CK26" s="772"/>
      <c r="CL26" s="772"/>
      <c r="CM26" s="772"/>
      <c r="CN26" s="772"/>
      <c r="CO26" s="772"/>
      <c r="CP26" s="808"/>
      <c r="CQ26" s="802"/>
      <c r="CR26" s="772"/>
      <c r="CS26" s="772"/>
      <c r="CT26" s="800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966"/>
      <c r="AX27" s="772"/>
      <c r="AY27" s="772"/>
      <c r="AZ27" s="772"/>
      <c r="BA27" s="998"/>
      <c r="BB27" s="999"/>
      <c r="BC27" s="997"/>
      <c r="BD27" s="997"/>
      <c r="BE27" s="997"/>
      <c r="BF27" s="1003"/>
      <c r="BG27" s="1004"/>
      <c r="BH27" s="997"/>
      <c r="BI27" s="997"/>
      <c r="BJ27" s="997"/>
      <c r="BK27" s="1001"/>
      <c r="BL27" s="1002"/>
      <c r="BM27" s="1012"/>
      <c r="BN27" s="1012"/>
      <c r="BO27" s="997"/>
      <c r="BP27" s="997"/>
      <c r="BQ27" s="997"/>
      <c r="BR27" s="997"/>
      <c r="BS27" s="997"/>
      <c r="BT27" s="997"/>
      <c r="BU27" s="997"/>
      <c r="BV27" s="997"/>
      <c r="BW27" s="997"/>
      <c r="BX27" s="1000"/>
      <c r="BY27" s="1000"/>
      <c r="BZ27" s="1000"/>
      <c r="CA27" s="1000"/>
      <c r="CB27" s="1000"/>
      <c r="CC27" s="1000"/>
      <c r="CD27" s="1000"/>
      <c r="CE27" s="1000"/>
      <c r="CF27" s="1000"/>
      <c r="CG27" s="997"/>
      <c r="CH27" s="772"/>
      <c r="CI27" s="772"/>
      <c r="CJ27" s="772"/>
      <c r="CK27" s="772"/>
      <c r="CL27" s="772"/>
      <c r="CM27" s="772"/>
      <c r="CN27" s="772"/>
      <c r="CO27" s="772"/>
      <c r="CP27" s="808"/>
      <c r="CQ27" s="802"/>
      <c r="CR27" s="772"/>
      <c r="CS27" s="772"/>
      <c r="CT27" s="800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966"/>
      <c r="AX28" s="772"/>
      <c r="AY28" s="772"/>
      <c r="AZ28" s="772"/>
      <c r="BA28" s="998"/>
      <c r="BB28" s="999"/>
      <c r="BC28" s="997"/>
      <c r="BD28" s="997"/>
      <c r="BE28" s="997"/>
      <c r="BF28" s="1003"/>
      <c r="BG28" s="1004"/>
      <c r="BH28" s="997"/>
      <c r="BI28" s="997"/>
      <c r="BJ28" s="997"/>
      <c r="BK28" s="1001"/>
      <c r="BL28" s="1002"/>
      <c r="BM28" s="1012"/>
      <c r="BN28" s="1012"/>
      <c r="BO28" s="997"/>
      <c r="BP28" s="997"/>
      <c r="BQ28" s="997"/>
      <c r="BR28" s="997"/>
      <c r="BS28" s="997"/>
      <c r="BT28" s="997"/>
      <c r="BU28" s="997"/>
      <c r="BV28" s="997"/>
      <c r="BW28" s="997"/>
      <c r="BX28" s="1000"/>
      <c r="BY28" s="1000"/>
      <c r="BZ28" s="1000"/>
      <c r="CA28" s="1000"/>
      <c r="CB28" s="1000"/>
      <c r="CC28" s="1000"/>
      <c r="CD28" s="1000"/>
      <c r="CE28" s="1000"/>
      <c r="CF28" s="1000"/>
      <c r="CG28" s="997"/>
      <c r="CH28" s="772"/>
      <c r="CI28" s="772"/>
      <c r="CJ28" s="772"/>
      <c r="CK28" s="772"/>
      <c r="CL28" s="772"/>
      <c r="CM28" s="772"/>
      <c r="CN28" s="772"/>
      <c r="CO28" s="772"/>
      <c r="CP28" s="808"/>
      <c r="CQ28" s="802"/>
      <c r="CR28" s="772"/>
      <c r="CS28" s="772"/>
      <c r="CT28" s="800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966"/>
      <c r="AX29" s="772"/>
      <c r="AY29" s="772"/>
      <c r="AZ29" s="772"/>
      <c r="BA29" s="998"/>
      <c r="BB29" s="999"/>
      <c r="BC29" s="997"/>
      <c r="BD29" s="997"/>
      <c r="BE29" s="997"/>
      <c r="BF29" s="1003"/>
      <c r="BG29" s="1004"/>
      <c r="BH29" s="997"/>
      <c r="BI29" s="997" t="s">
        <v>144</v>
      </c>
      <c r="BJ29" s="997" t="s">
        <v>145</v>
      </c>
      <c r="BK29" s="1001"/>
      <c r="BL29" s="1002"/>
      <c r="BM29" s="1012" t="s">
        <v>146</v>
      </c>
      <c r="BN29" s="1012" t="s">
        <v>147</v>
      </c>
      <c r="BO29" s="997" t="s">
        <v>148</v>
      </c>
      <c r="BP29" s="997" t="s">
        <v>149</v>
      </c>
      <c r="BQ29" s="997" t="s">
        <v>150</v>
      </c>
      <c r="BR29" s="997" t="s">
        <v>151</v>
      </c>
      <c r="BS29" s="997" t="s">
        <v>152</v>
      </c>
      <c r="BT29" s="997" t="s">
        <v>153</v>
      </c>
      <c r="BU29" s="997" t="s">
        <v>154</v>
      </c>
      <c r="BV29" s="997" t="s">
        <v>155</v>
      </c>
      <c r="BW29" s="997" t="s">
        <v>156</v>
      </c>
      <c r="BX29" s="1000"/>
      <c r="BY29" s="1000"/>
      <c r="BZ29" s="1000"/>
      <c r="CA29" s="1000"/>
      <c r="CB29" s="1000"/>
      <c r="CC29" s="1000"/>
      <c r="CD29" s="1000"/>
      <c r="CE29" s="1000"/>
      <c r="CF29" s="1000"/>
      <c r="CG29" s="997"/>
      <c r="CH29" s="772"/>
      <c r="CI29" s="772"/>
      <c r="CJ29" s="772"/>
      <c r="CK29" s="772"/>
      <c r="CL29" s="772"/>
      <c r="CM29" s="772"/>
      <c r="CN29" s="772"/>
      <c r="CO29" s="772"/>
      <c r="CP29" s="808"/>
      <c r="CQ29" s="802"/>
      <c r="CR29" s="772"/>
      <c r="CS29" s="772"/>
      <c r="CT29" s="800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966"/>
      <c r="AX30" s="772"/>
      <c r="AY30" s="772"/>
      <c r="AZ30" s="772"/>
      <c r="BA30" s="998"/>
      <c r="BB30" s="999"/>
      <c r="BC30" s="997"/>
      <c r="BD30" s="997"/>
      <c r="BE30" s="997"/>
      <c r="BF30" s="1003"/>
      <c r="BG30" s="1004"/>
      <c r="BH30" s="997"/>
      <c r="BI30" s="997"/>
      <c r="BJ30" s="997"/>
      <c r="BK30" s="1001"/>
      <c r="BL30" s="1002"/>
      <c r="BM30" s="1012"/>
      <c r="BN30" s="1012"/>
      <c r="BO30" s="997"/>
      <c r="BP30" s="997"/>
      <c r="BQ30" s="997"/>
      <c r="BR30" s="997"/>
      <c r="BS30" s="997"/>
      <c r="BT30" s="997"/>
      <c r="BU30" s="997"/>
      <c r="BV30" s="997"/>
      <c r="BW30" s="997"/>
      <c r="BX30" s="1000"/>
      <c r="BY30" s="1000"/>
      <c r="BZ30" s="1000"/>
      <c r="CA30" s="1000"/>
      <c r="CB30" s="1000"/>
      <c r="CC30" s="1000"/>
      <c r="CD30" s="1000"/>
      <c r="CE30" s="1000"/>
      <c r="CF30" s="1000"/>
      <c r="CG30" s="997"/>
      <c r="CH30" s="772"/>
      <c r="CI30" s="772"/>
      <c r="CJ30" s="772"/>
      <c r="CK30" s="772"/>
      <c r="CL30" s="772"/>
      <c r="CM30" s="772"/>
      <c r="CN30" s="772"/>
      <c r="CO30" s="772"/>
      <c r="CP30" s="808"/>
      <c r="CQ30" s="802"/>
      <c r="CR30" s="772"/>
      <c r="CS30" s="772"/>
      <c r="CT30" s="800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966"/>
      <c r="AX31" s="772"/>
      <c r="AY31" s="772"/>
      <c r="AZ31" s="772"/>
      <c r="BA31" s="998"/>
      <c r="BB31" s="999"/>
      <c r="BC31" s="997"/>
      <c r="BD31" s="997"/>
      <c r="BE31" s="997"/>
      <c r="BF31" s="1003"/>
      <c r="BG31" s="1004"/>
      <c r="BH31" s="997"/>
      <c r="BI31" s="997"/>
      <c r="BJ31" s="997"/>
      <c r="BK31" s="1001"/>
      <c r="BL31" s="1002"/>
      <c r="BM31" s="1012"/>
      <c r="BN31" s="1012"/>
      <c r="BO31" s="997"/>
      <c r="BP31" s="997"/>
      <c r="BQ31" s="997"/>
      <c r="BR31" s="997"/>
      <c r="BS31" s="997"/>
      <c r="BT31" s="997"/>
      <c r="BU31" s="997"/>
      <c r="BV31" s="997"/>
      <c r="BW31" s="997"/>
      <c r="BX31" s="1000"/>
      <c r="BY31" s="1000"/>
      <c r="BZ31" s="1000"/>
      <c r="CA31" s="1000"/>
      <c r="CB31" s="1000"/>
      <c r="CC31" s="1000"/>
      <c r="CD31" s="1000"/>
      <c r="CE31" s="1000"/>
      <c r="CF31" s="1000"/>
      <c r="CG31" s="997"/>
      <c r="CH31" s="772"/>
      <c r="CI31" s="772"/>
      <c r="CJ31" s="772"/>
      <c r="CK31" s="772"/>
      <c r="CL31" s="772"/>
      <c r="CM31" s="772"/>
      <c r="CN31" s="772"/>
      <c r="CO31" s="772"/>
      <c r="CP31" s="808"/>
      <c r="CQ31" s="802"/>
      <c r="CR31" s="772"/>
      <c r="CS31" s="772"/>
      <c r="CT31" s="800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966"/>
      <c r="AX32" s="772"/>
      <c r="AY32" s="772"/>
      <c r="AZ32" s="772"/>
      <c r="BA32" s="998"/>
      <c r="BB32" s="999"/>
      <c r="BC32" s="997"/>
      <c r="BD32" s="997"/>
      <c r="BE32" s="997"/>
      <c r="BF32" s="1003"/>
      <c r="BG32" s="1004"/>
      <c r="BH32" s="997"/>
      <c r="BI32" s="997"/>
      <c r="BJ32" s="997"/>
      <c r="BK32" s="1001"/>
      <c r="BL32" s="1002"/>
      <c r="BM32" s="1012"/>
      <c r="BN32" s="1012"/>
      <c r="BO32" s="997"/>
      <c r="BP32" s="997"/>
      <c r="BQ32" s="997"/>
      <c r="BR32" s="997"/>
      <c r="BS32" s="997"/>
      <c r="BT32" s="997"/>
      <c r="BU32" s="997"/>
      <c r="BV32" s="997"/>
      <c r="BW32" s="997"/>
      <c r="BX32" s="1000"/>
      <c r="BY32" s="1000"/>
      <c r="BZ32" s="1000"/>
      <c r="CA32" s="1000"/>
      <c r="CB32" s="1000"/>
      <c r="CC32" s="1000"/>
      <c r="CD32" s="1000"/>
      <c r="CE32" s="1000"/>
      <c r="CF32" s="1000"/>
      <c r="CG32" s="997"/>
      <c r="CH32" s="772"/>
      <c r="CI32" s="772"/>
      <c r="CJ32" s="772"/>
      <c r="CK32" s="772"/>
      <c r="CL32" s="772"/>
      <c r="CM32" s="772"/>
      <c r="CN32" s="772"/>
      <c r="CO32" s="772"/>
      <c r="CP32" s="808"/>
      <c r="CQ32" s="802"/>
      <c r="CR32" s="772"/>
      <c r="CS32" s="772"/>
      <c r="CT32" s="800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966"/>
      <c r="AX33" s="772"/>
      <c r="AY33" s="772"/>
      <c r="AZ33" s="772"/>
      <c r="BA33" s="998"/>
      <c r="BB33" s="999"/>
      <c r="BC33" s="997"/>
      <c r="BD33" s="997"/>
      <c r="BE33" s="997"/>
      <c r="BF33" s="1003"/>
      <c r="BG33" s="1004"/>
      <c r="BH33" s="997"/>
      <c r="BI33" s="997"/>
      <c r="BJ33" s="997"/>
      <c r="BK33" s="1001"/>
      <c r="BL33" s="1002"/>
      <c r="BM33" s="1012"/>
      <c r="BN33" s="1012"/>
      <c r="BO33" s="997"/>
      <c r="BP33" s="997"/>
      <c r="BQ33" s="997"/>
      <c r="BR33" s="997"/>
      <c r="BS33" s="997"/>
      <c r="BT33" s="997"/>
      <c r="BU33" s="997"/>
      <c r="BV33" s="997"/>
      <c r="BW33" s="997"/>
      <c r="BX33" s="1000"/>
      <c r="BY33" s="1000"/>
      <c r="BZ33" s="1000"/>
      <c r="CA33" s="1000"/>
      <c r="CB33" s="1000"/>
      <c r="CC33" s="1000"/>
      <c r="CD33" s="1000"/>
      <c r="CE33" s="1000"/>
      <c r="CF33" s="1000"/>
      <c r="CG33" s="997"/>
      <c r="CH33" s="772"/>
      <c r="CI33" s="772"/>
      <c r="CJ33" s="772"/>
      <c r="CK33" s="772"/>
      <c r="CL33" s="772"/>
      <c r="CM33" s="772"/>
      <c r="CN33" s="772"/>
      <c r="CO33" s="772"/>
      <c r="CP33" s="808"/>
      <c r="CQ33" s="802"/>
      <c r="CR33" s="772"/>
      <c r="CS33" s="772"/>
      <c r="CT33" s="800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966"/>
      <c r="AX34" s="772"/>
      <c r="AY34" s="772"/>
      <c r="AZ34" s="772"/>
      <c r="BA34" s="998"/>
      <c r="BB34" s="999"/>
      <c r="BC34" s="997"/>
      <c r="BD34" s="997"/>
      <c r="BE34" s="997"/>
      <c r="BF34" s="1003"/>
      <c r="BG34" s="1004"/>
      <c r="BH34" s="997"/>
      <c r="BI34" s="997" t="s">
        <v>144</v>
      </c>
      <c r="BJ34" s="997" t="s">
        <v>145</v>
      </c>
      <c r="BK34" s="1001"/>
      <c r="BL34" s="1002"/>
      <c r="BM34" s="1012" t="s">
        <v>146</v>
      </c>
      <c r="BN34" s="1012" t="s">
        <v>147</v>
      </c>
      <c r="BO34" s="997" t="s">
        <v>148</v>
      </c>
      <c r="BP34" s="997" t="s">
        <v>149</v>
      </c>
      <c r="BQ34" s="997" t="s">
        <v>150</v>
      </c>
      <c r="BR34" s="997" t="s">
        <v>151</v>
      </c>
      <c r="BS34" s="997" t="s">
        <v>152</v>
      </c>
      <c r="BT34" s="997" t="s">
        <v>153</v>
      </c>
      <c r="BU34" s="997" t="s">
        <v>154</v>
      </c>
      <c r="BV34" s="997" t="s">
        <v>155</v>
      </c>
      <c r="BW34" s="997" t="s">
        <v>156</v>
      </c>
      <c r="BX34" s="1000"/>
      <c r="BY34" s="1000"/>
      <c r="BZ34" s="1000"/>
      <c r="CA34" s="1000"/>
      <c r="CB34" s="1000"/>
      <c r="CC34" s="1000"/>
      <c r="CD34" s="1000"/>
      <c r="CE34" s="1000"/>
      <c r="CF34" s="1000"/>
      <c r="CG34" s="997"/>
      <c r="CH34" s="772"/>
      <c r="CI34" s="772"/>
      <c r="CJ34" s="772"/>
      <c r="CK34" s="772"/>
      <c r="CL34" s="772"/>
      <c r="CM34" s="772"/>
      <c r="CN34" s="772"/>
      <c r="CO34" s="772"/>
      <c r="CP34" s="808"/>
      <c r="CQ34" s="802"/>
      <c r="CR34" s="772"/>
      <c r="CS34" s="772"/>
      <c r="CT34" s="800"/>
      <c r="CU34" s="793"/>
      <c r="CV34" s="794"/>
      <c r="CW34" s="794"/>
      <c r="CX34" s="794"/>
      <c r="CY34" s="795"/>
      <c r="CZ34" s="642" t="s">
        <v>2828</v>
      </c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966"/>
      <c r="AX35" s="772"/>
      <c r="AY35" s="772"/>
      <c r="AZ35" s="772"/>
      <c r="BA35" s="998"/>
      <c r="BB35" s="999"/>
      <c r="BC35" s="997"/>
      <c r="BD35" s="997"/>
      <c r="BE35" s="997"/>
      <c r="BF35" s="1003"/>
      <c r="BG35" s="1004"/>
      <c r="BH35" s="997"/>
      <c r="BI35" s="997"/>
      <c r="BJ35" s="997"/>
      <c r="BK35" s="1001"/>
      <c r="BL35" s="1002"/>
      <c r="BM35" s="1012"/>
      <c r="BN35" s="1012"/>
      <c r="BO35" s="997"/>
      <c r="BP35" s="997"/>
      <c r="BQ35" s="997"/>
      <c r="BR35" s="997"/>
      <c r="BS35" s="997"/>
      <c r="BT35" s="997"/>
      <c r="BU35" s="997"/>
      <c r="BV35" s="997"/>
      <c r="BW35" s="997"/>
      <c r="BX35" s="1000"/>
      <c r="BY35" s="1000"/>
      <c r="BZ35" s="1000"/>
      <c r="CA35" s="1000"/>
      <c r="CB35" s="1000"/>
      <c r="CC35" s="1000"/>
      <c r="CD35" s="1000"/>
      <c r="CE35" s="1000"/>
      <c r="CF35" s="1000"/>
      <c r="CG35" s="997"/>
      <c r="CH35" s="772"/>
      <c r="CI35" s="772"/>
      <c r="CJ35" s="772"/>
      <c r="CK35" s="772"/>
      <c r="CL35" s="772"/>
      <c r="CM35" s="772"/>
      <c r="CN35" s="772"/>
      <c r="CO35" s="772"/>
      <c r="CP35" s="808"/>
      <c r="CQ35" s="802"/>
      <c r="CR35" s="772"/>
      <c r="CS35" s="772"/>
      <c r="CT35" s="800"/>
      <c r="CU35" s="793"/>
      <c r="CV35" s="794"/>
      <c r="CW35" s="794"/>
      <c r="CX35" s="794"/>
      <c r="CY35" s="795"/>
      <c r="CZ35" s="642" t="s">
        <v>299</v>
      </c>
      <c r="DA35" s="643"/>
      <c r="DB35" s="643"/>
      <c r="DC35" s="643"/>
      <c r="DD35" s="643"/>
      <c r="DE35" s="643"/>
      <c r="DF35" s="643"/>
      <c r="DG35" s="643"/>
      <c r="DH35" s="643"/>
      <c r="DI35" s="643"/>
      <c r="DJ35" s="643"/>
      <c r="DK35" s="643"/>
      <c r="DL35" s="643"/>
      <c r="DM35" s="643"/>
      <c r="DN35" s="643"/>
      <c r="DO35" s="643"/>
      <c r="DP35" s="643"/>
      <c r="DQ35" s="643"/>
      <c r="DR35" s="643"/>
      <c r="DS35" s="643"/>
      <c r="DT35" s="643"/>
      <c r="DU35" s="643"/>
      <c r="DV35" s="643"/>
      <c r="DW35" s="643"/>
      <c r="DX35" s="643"/>
      <c r="DY35" s="643"/>
      <c r="DZ35" s="643"/>
      <c r="EA35" s="643"/>
      <c r="EB35" s="643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966"/>
      <c r="AX36" s="772"/>
      <c r="AY36" s="772"/>
      <c r="AZ36" s="772"/>
      <c r="BA36" s="998"/>
      <c r="BB36" s="999"/>
      <c r="BC36" s="997"/>
      <c r="BD36" s="997"/>
      <c r="BE36" s="997"/>
      <c r="BF36" s="1003"/>
      <c r="BG36" s="1004"/>
      <c r="BH36" s="997"/>
      <c r="BI36" s="997"/>
      <c r="BJ36" s="997"/>
      <c r="BK36" s="1001"/>
      <c r="BL36" s="1002"/>
      <c r="BM36" s="1012"/>
      <c r="BN36" s="1012"/>
      <c r="BO36" s="997"/>
      <c r="BP36" s="997"/>
      <c r="BQ36" s="997"/>
      <c r="BR36" s="997"/>
      <c r="BS36" s="997"/>
      <c r="BT36" s="997"/>
      <c r="BU36" s="997"/>
      <c r="BV36" s="997"/>
      <c r="BW36" s="997"/>
      <c r="BX36" s="1000"/>
      <c r="BY36" s="1000"/>
      <c r="BZ36" s="1000"/>
      <c r="CA36" s="1000"/>
      <c r="CB36" s="1000"/>
      <c r="CC36" s="1000"/>
      <c r="CD36" s="1000"/>
      <c r="CE36" s="1000"/>
      <c r="CF36" s="1000"/>
      <c r="CG36" s="997"/>
      <c r="CH36" s="772"/>
      <c r="CI36" s="772"/>
      <c r="CJ36" s="772"/>
      <c r="CK36" s="772"/>
      <c r="CL36" s="772"/>
      <c r="CM36" s="772"/>
      <c r="CN36" s="772"/>
      <c r="CO36" s="772"/>
      <c r="CP36" s="808"/>
      <c r="CQ36" s="802"/>
      <c r="CR36" s="772"/>
      <c r="CS36" s="772"/>
      <c r="CT36" s="800"/>
      <c r="CU36" s="793"/>
      <c r="CV36" s="794"/>
      <c r="CW36" s="794"/>
      <c r="CX36" s="794"/>
      <c r="CY36" s="795"/>
      <c r="CZ36" s="956" t="s">
        <v>2830</v>
      </c>
      <c r="DA36" s="1005"/>
      <c r="DB36" s="1005"/>
      <c r="DC36" s="1005"/>
      <c r="DD36" s="1005"/>
      <c r="DE36" s="1005"/>
      <c r="DF36" s="1005"/>
      <c r="DG36" s="1005"/>
      <c r="DH36" s="1005"/>
      <c r="DI36" s="1005"/>
      <c r="DJ36" s="1005"/>
      <c r="DK36" s="1005"/>
      <c r="DL36" s="1005"/>
      <c r="DM36" s="1005"/>
      <c r="DN36" s="1005"/>
      <c r="DO36" s="1005"/>
      <c r="DP36" s="1005"/>
      <c r="DQ36" s="1005"/>
      <c r="DR36" s="1005"/>
      <c r="DS36" s="1005"/>
      <c r="DT36" s="1005"/>
      <c r="DU36" s="1005"/>
      <c r="DV36" s="1005"/>
      <c r="DW36" s="1005"/>
      <c r="DX36" s="1005"/>
      <c r="DY36" s="1005"/>
      <c r="DZ36" s="1005"/>
      <c r="EA36" s="1005"/>
      <c r="EB36" s="1005"/>
      <c r="EC36" s="958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966"/>
      <c r="AX37" s="772"/>
      <c r="AY37" s="772"/>
      <c r="AZ37" s="772"/>
      <c r="BA37" s="998"/>
      <c r="BB37" s="999"/>
      <c r="BC37" s="997"/>
      <c r="BD37" s="997"/>
      <c r="BE37" s="997"/>
      <c r="BF37" s="1003"/>
      <c r="BG37" s="1004"/>
      <c r="BH37" s="997"/>
      <c r="BI37" s="997"/>
      <c r="BJ37" s="997"/>
      <c r="BK37" s="1001"/>
      <c r="BL37" s="1002"/>
      <c r="BM37" s="1012"/>
      <c r="BN37" s="1012"/>
      <c r="BO37" s="997"/>
      <c r="BP37" s="997"/>
      <c r="BQ37" s="997"/>
      <c r="BR37" s="997"/>
      <c r="BS37" s="997"/>
      <c r="BT37" s="997"/>
      <c r="BU37" s="997"/>
      <c r="BV37" s="997"/>
      <c r="BW37" s="997"/>
      <c r="BX37" s="1000"/>
      <c r="BY37" s="1000"/>
      <c r="BZ37" s="1000"/>
      <c r="CA37" s="1000"/>
      <c r="CB37" s="1000"/>
      <c r="CC37" s="1000"/>
      <c r="CD37" s="1000"/>
      <c r="CE37" s="1000"/>
      <c r="CF37" s="1000"/>
      <c r="CG37" s="997"/>
      <c r="CH37" s="772"/>
      <c r="CI37" s="772"/>
      <c r="CJ37" s="772"/>
      <c r="CK37" s="772"/>
      <c r="CL37" s="772"/>
      <c r="CM37" s="772"/>
      <c r="CN37" s="772"/>
      <c r="CO37" s="772"/>
      <c r="CP37" s="808"/>
      <c r="CQ37" s="802"/>
      <c r="CR37" s="772"/>
      <c r="CS37" s="772"/>
      <c r="CT37" s="800"/>
      <c r="CU37" s="793"/>
      <c r="CV37" s="794"/>
      <c r="CW37" s="794"/>
      <c r="CX37" s="794"/>
      <c r="CY37" s="795"/>
      <c r="CZ37" s="956"/>
      <c r="DA37" s="1005"/>
      <c r="DB37" s="1005"/>
      <c r="DC37" s="1005"/>
      <c r="DD37" s="1005"/>
      <c r="DE37" s="1005"/>
      <c r="DF37" s="1005"/>
      <c r="DG37" s="1005"/>
      <c r="DH37" s="1005"/>
      <c r="DI37" s="1005"/>
      <c r="DJ37" s="1005"/>
      <c r="DK37" s="1005"/>
      <c r="DL37" s="1005"/>
      <c r="DM37" s="1005"/>
      <c r="DN37" s="1005"/>
      <c r="DO37" s="1005"/>
      <c r="DP37" s="1005"/>
      <c r="DQ37" s="1005"/>
      <c r="DR37" s="1005"/>
      <c r="DS37" s="1005"/>
      <c r="DT37" s="1005"/>
      <c r="DU37" s="1005"/>
      <c r="DV37" s="1005"/>
      <c r="DW37" s="1005"/>
      <c r="DX37" s="1005"/>
      <c r="DY37" s="1005"/>
      <c r="DZ37" s="1005"/>
      <c r="EA37" s="1005"/>
      <c r="EB37" s="1005"/>
      <c r="EC37" s="958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966"/>
      <c r="AX38" s="772"/>
      <c r="AY38" s="772"/>
      <c r="AZ38" s="772"/>
      <c r="BA38" s="998"/>
      <c r="BB38" s="999"/>
      <c r="BC38" s="997"/>
      <c r="BD38" s="997"/>
      <c r="BE38" s="997"/>
      <c r="BF38" s="1003"/>
      <c r="BG38" s="1004"/>
      <c r="BH38" s="997"/>
      <c r="BI38" s="997"/>
      <c r="BJ38" s="997"/>
      <c r="BK38" s="1001"/>
      <c r="BL38" s="1002"/>
      <c r="BM38" s="1012"/>
      <c r="BN38" s="1012"/>
      <c r="BO38" s="997"/>
      <c r="BP38" s="997"/>
      <c r="BQ38" s="997"/>
      <c r="BR38" s="997"/>
      <c r="BS38" s="997"/>
      <c r="BT38" s="997"/>
      <c r="BU38" s="997"/>
      <c r="BV38" s="997"/>
      <c r="BW38" s="997"/>
      <c r="BX38" s="1000"/>
      <c r="BY38" s="1000"/>
      <c r="BZ38" s="1000"/>
      <c r="CA38" s="1000"/>
      <c r="CB38" s="1000"/>
      <c r="CC38" s="1000"/>
      <c r="CD38" s="1000"/>
      <c r="CE38" s="1000"/>
      <c r="CF38" s="1000"/>
      <c r="CG38" s="997"/>
      <c r="CH38" s="772"/>
      <c r="CI38" s="772"/>
      <c r="CJ38" s="772"/>
      <c r="CK38" s="772"/>
      <c r="CL38" s="772"/>
      <c r="CM38" s="772"/>
      <c r="CN38" s="772"/>
      <c r="CO38" s="772"/>
      <c r="CP38" s="808"/>
      <c r="CQ38" s="802"/>
      <c r="CR38" s="772"/>
      <c r="CS38" s="772"/>
      <c r="CT38" s="800"/>
      <c r="CU38" s="793"/>
      <c r="CV38" s="794"/>
      <c r="CW38" s="794"/>
      <c r="CX38" s="794"/>
      <c r="CY38" s="795"/>
      <c r="CZ38" s="956"/>
      <c r="DA38" s="1005"/>
      <c r="DB38" s="1005"/>
      <c r="DC38" s="1005"/>
      <c r="DD38" s="1005"/>
      <c r="DE38" s="1005"/>
      <c r="DF38" s="1005"/>
      <c r="DG38" s="1005"/>
      <c r="DH38" s="1005"/>
      <c r="DI38" s="1005"/>
      <c r="DJ38" s="1005"/>
      <c r="DK38" s="1005"/>
      <c r="DL38" s="1005"/>
      <c r="DM38" s="1005"/>
      <c r="DN38" s="1005"/>
      <c r="DO38" s="1005"/>
      <c r="DP38" s="1005"/>
      <c r="DQ38" s="1005"/>
      <c r="DR38" s="1005"/>
      <c r="DS38" s="1005"/>
      <c r="DT38" s="1005"/>
      <c r="DU38" s="1005"/>
      <c r="DV38" s="1005"/>
      <c r="DW38" s="1005"/>
      <c r="DX38" s="1005"/>
      <c r="DY38" s="1005"/>
      <c r="DZ38" s="1005"/>
      <c r="EA38" s="1005"/>
      <c r="EB38" s="1005"/>
      <c r="EC38" s="958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966"/>
      <c r="AX39" s="772"/>
      <c r="AY39" s="772"/>
      <c r="AZ39" s="772"/>
      <c r="BA39" s="998"/>
      <c r="BB39" s="999"/>
      <c r="BC39" s="997"/>
      <c r="BD39" s="997"/>
      <c r="BE39" s="997"/>
      <c r="BF39" s="1003"/>
      <c r="BG39" s="1004"/>
      <c r="BH39" s="997"/>
      <c r="BI39" s="997" t="s">
        <v>144</v>
      </c>
      <c r="BJ39" s="997" t="s">
        <v>145</v>
      </c>
      <c r="BK39" s="1001"/>
      <c r="BL39" s="1002"/>
      <c r="BM39" s="1012" t="s">
        <v>146</v>
      </c>
      <c r="BN39" s="1012" t="s">
        <v>147</v>
      </c>
      <c r="BO39" s="997" t="s">
        <v>148</v>
      </c>
      <c r="BP39" s="997" t="s">
        <v>149</v>
      </c>
      <c r="BQ39" s="997" t="s">
        <v>150</v>
      </c>
      <c r="BR39" s="997" t="s">
        <v>151</v>
      </c>
      <c r="BS39" s="997" t="s">
        <v>152</v>
      </c>
      <c r="BT39" s="997" t="s">
        <v>153</v>
      </c>
      <c r="BU39" s="997" t="s">
        <v>154</v>
      </c>
      <c r="BV39" s="997" t="s">
        <v>155</v>
      </c>
      <c r="BW39" s="997" t="s">
        <v>156</v>
      </c>
      <c r="BX39" s="1000"/>
      <c r="BY39" s="1000"/>
      <c r="BZ39" s="1000"/>
      <c r="CA39" s="1000"/>
      <c r="CB39" s="1000"/>
      <c r="CC39" s="1000"/>
      <c r="CD39" s="1000"/>
      <c r="CE39" s="1000"/>
      <c r="CF39" s="1000"/>
      <c r="CG39" s="997"/>
      <c r="CH39" s="772"/>
      <c r="CI39" s="772"/>
      <c r="CJ39" s="772"/>
      <c r="CK39" s="772"/>
      <c r="CL39" s="772"/>
      <c r="CM39" s="772"/>
      <c r="CN39" s="772"/>
      <c r="CO39" s="772"/>
      <c r="CP39" s="808"/>
      <c r="CQ39" s="802"/>
      <c r="CR39" s="772"/>
      <c r="CS39" s="772"/>
      <c r="CT39" s="800"/>
      <c r="CU39" s="793"/>
      <c r="CV39" s="794"/>
      <c r="CW39" s="794"/>
      <c r="CX39" s="794"/>
      <c r="CY39" s="795"/>
      <c r="CZ39" s="956"/>
      <c r="DA39" s="1005"/>
      <c r="DB39" s="1005"/>
      <c r="DC39" s="1005"/>
      <c r="DD39" s="1005"/>
      <c r="DE39" s="1005"/>
      <c r="DF39" s="1005"/>
      <c r="DG39" s="1005"/>
      <c r="DH39" s="1005"/>
      <c r="DI39" s="1005"/>
      <c r="DJ39" s="1005"/>
      <c r="DK39" s="1005"/>
      <c r="DL39" s="1005"/>
      <c r="DM39" s="1005"/>
      <c r="DN39" s="1005"/>
      <c r="DO39" s="1005"/>
      <c r="DP39" s="1005"/>
      <c r="DQ39" s="1005"/>
      <c r="DR39" s="1005"/>
      <c r="DS39" s="1005"/>
      <c r="DT39" s="1005"/>
      <c r="DU39" s="1005"/>
      <c r="DV39" s="1005"/>
      <c r="DW39" s="1005"/>
      <c r="DX39" s="1005"/>
      <c r="DY39" s="1005"/>
      <c r="DZ39" s="1005"/>
      <c r="EA39" s="1005"/>
      <c r="EB39" s="1005"/>
      <c r="EC39" s="958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966"/>
      <c r="AX40" s="772"/>
      <c r="AY40" s="772"/>
      <c r="AZ40" s="772"/>
      <c r="BA40" s="998"/>
      <c r="BB40" s="999"/>
      <c r="BC40" s="997"/>
      <c r="BD40" s="997"/>
      <c r="BE40" s="997"/>
      <c r="BF40" s="1003"/>
      <c r="BG40" s="1004"/>
      <c r="BH40" s="997"/>
      <c r="BI40" s="997"/>
      <c r="BJ40" s="997"/>
      <c r="BK40" s="1001"/>
      <c r="BL40" s="1002"/>
      <c r="BM40" s="1012"/>
      <c r="BN40" s="1012"/>
      <c r="BO40" s="997"/>
      <c r="BP40" s="997"/>
      <c r="BQ40" s="997"/>
      <c r="BR40" s="997"/>
      <c r="BS40" s="997"/>
      <c r="BT40" s="997"/>
      <c r="BU40" s="997"/>
      <c r="BV40" s="997"/>
      <c r="BW40" s="997"/>
      <c r="BX40" s="1000"/>
      <c r="BY40" s="1000"/>
      <c r="BZ40" s="1000"/>
      <c r="CA40" s="1000"/>
      <c r="CB40" s="1000"/>
      <c r="CC40" s="1000"/>
      <c r="CD40" s="1000"/>
      <c r="CE40" s="1000"/>
      <c r="CF40" s="1000"/>
      <c r="CG40" s="997"/>
      <c r="CH40" s="772"/>
      <c r="CI40" s="772"/>
      <c r="CJ40" s="772"/>
      <c r="CK40" s="772"/>
      <c r="CL40" s="772"/>
      <c r="CM40" s="772"/>
      <c r="CN40" s="772"/>
      <c r="CO40" s="772"/>
      <c r="CP40" s="808"/>
      <c r="CQ40" s="802"/>
      <c r="CR40" s="772"/>
      <c r="CS40" s="772"/>
      <c r="CT40" s="800"/>
      <c r="CU40" s="793"/>
      <c r="CV40" s="794"/>
      <c r="CW40" s="794"/>
      <c r="CX40" s="794"/>
      <c r="CY40" s="795"/>
      <c r="CZ40" s="956"/>
      <c r="DA40" s="1005"/>
      <c r="DB40" s="1005"/>
      <c r="DC40" s="1005"/>
      <c r="DD40" s="1005"/>
      <c r="DE40" s="1005"/>
      <c r="DF40" s="1005"/>
      <c r="DG40" s="1005"/>
      <c r="DH40" s="1005"/>
      <c r="DI40" s="1005"/>
      <c r="DJ40" s="1005"/>
      <c r="DK40" s="1005"/>
      <c r="DL40" s="1005"/>
      <c r="DM40" s="1005"/>
      <c r="DN40" s="1005"/>
      <c r="DO40" s="1005"/>
      <c r="DP40" s="1005"/>
      <c r="DQ40" s="1005"/>
      <c r="DR40" s="1005"/>
      <c r="DS40" s="1005"/>
      <c r="DT40" s="1005"/>
      <c r="DU40" s="1005"/>
      <c r="DV40" s="1005"/>
      <c r="DW40" s="1005"/>
      <c r="DX40" s="1005"/>
      <c r="DY40" s="1005"/>
      <c r="DZ40" s="1005"/>
      <c r="EA40" s="1005"/>
      <c r="EB40" s="1005"/>
      <c r="EC40" s="958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966"/>
      <c r="AX41" s="772"/>
      <c r="AY41" s="772"/>
      <c r="AZ41" s="772"/>
      <c r="BA41" s="998"/>
      <c r="BB41" s="999"/>
      <c r="BC41" s="997"/>
      <c r="BD41" s="997"/>
      <c r="BE41" s="997"/>
      <c r="BF41" s="1003"/>
      <c r="BG41" s="1004"/>
      <c r="BH41" s="997"/>
      <c r="BI41" s="997"/>
      <c r="BJ41" s="997"/>
      <c r="BK41" s="1001"/>
      <c r="BL41" s="1002"/>
      <c r="BM41" s="1012"/>
      <c r="BN41" s="1012"/>
      <c r="BO41" s="997"/>
      <c r="BP41" s="997"/>
      <c r="BQ41" s="997"/>
      <c r="BR41" s="997"/>
      <c r="BS41" s="997"/>
      <c r="BT41" s="997"/>
      <c r="BU41" s="997"/>
      <c r="BV41" s="997"/>
      <c r="BW41" s="997"/>
      <c r="BX41" s="1000"/>
      <c r="BY41" s="1000"/>
      <c r="BZ41" s="1000"/>
      <c r="CA41" s="1000"/>
      <c r="CB41" s="1000"/>
      <c r="CC41" s="1000"/>
      <c r="CD41" s="1000"/>
      <c r="CE41" s="1000"/>
      <c r="CF41" s="1000"/>
      <c r="CG41" s="997"/>
      <c r="CH41" s="772"/>
      <c r="CI41" s="772"/>
      <c r="CJ41" s="772"/>
      <c r="CK41" s="772"/>
      <c r="CL41" s="772"/>
      <c r="CM41" s="772"/>
      <c r="CN41" s="772"/>
      <c r="CO41" s="772"/>
      <c r="CP41" s="808"/>
      <c r="CQ41" s="802"/>
      <c r="CR41" s="772"/>
      <c r="CS41" s="772"/>
      <c r="CT41" s="800"/>
      <c r="CU41" s="793"/>
      <c r="CV41" s="794"/>
      <c r="CW41" s="794"/>
      <c r="CX41" s="794"/>
      <c r="CY41" s="795"/>
      <c r="CZ41" s="956"/>
      <c r="DA41" s="1005"/>
      <c r="DB41" s="1005"/>
      <c r="DC41" s="1005"/>
      <c r="DD41" s="1005"/>
      <c r="DE41" s="1005"/>
      <c r="DF41" s="1005"/>
      <c r="DG41" s="1005"/>
      <c r="DH41" s="1005"/>
      <c r="DI41" s="1005"/>
      <c r="DJ41" s="1005"/>
      <c r="DK41" s="1005"/>
      <c r="DL41" s="1005"/>
      <c r="DM41" s="1005"/>
      <c r="DN41" s="1005"/>
      <c r="DO41" s="1005"/>
      <c r="DP41" s="1005"/>
      <c r="DQ41" s="1005"/>
      <c r="DR41" s="1005"/>
      <c r="DS41" s="1005"/>
      <c r="DT41" s="1005"/>
      <c r="DU41" s="1005"/>
      <c r="DV41" s="1005"/>
      <c r="DW41" s="1005"/>
      <c r="DX41" s="1005"/>
      <c r="DY41" s="1005"/>
      <c r="DZ41" s="1005"/>
      <c r="EA41" s="1005"/>
      <c r="EB41" s="1005"/>
      <c r="EC41" s="958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966"/>
      <c r="AX42" s="772"/>
      <c r="AY42" s="772"/>
      <c r="AZ42" s="772"/>
      <c r="BA42" s="998"/>
      <c r="BB42" s="999"/>
      <c r="BC42" s="997"/>
      <c r="BD42" s="997"/>
      <c r="BE42" s="997"/>
      <c r="BF42" s="1003"/>
      <c r="BG42" s="1004"/>
      <c r="BH42" s="997"/>
      <c r="BI42" s="997"/>
      <c r="BJ42" s="997"/>
      <c r="BK42" s="1001"/>
      <c r="BL42" s="1002"/>
      <c r="BM42" s="1012"/>
      <c r="BN42" s="1012"/>
      <c r="BO42" s="997"/>
      <c r="BP42" s="997"/>
      <c r="BQ42" s="997"/>
      <c r="BR42" s="997"/>
      <c r="BS42" s="997"/>
      <c r="BT42" s="997"/>
      <c r="BU42" s="997"/>
      <c r="BV42" s="997"/>
      <c r="BW42" s="997"/>
      <c r="BX42" s="1000"/>
      <c r="BY42" s="1000"/>
      <c r="BZ42" s="1000"/>
      <c r="CA42" s="1000"/>
      <c r="CB42" s="1000"/>
      <c r="CC42" s="1000"/>
      <c r="CD42" s="1000"/>
      <c r="CE42" s="1000"/>
      <c r="CF42" s="1000"/>
      <c r="CG42" s="997"/>
      <c r="CH42" s="772"/>
      <c r="CI42" s="772"/>
      <c r="CJ42" s="772"/>
      <c r="CK42" s="772"/>
      <c r="CL42" s="772"/>
      <c r="CM42" s="772"/>
      <c r="CN42" s="772"/>
      <c r="CO42" s="772"/>
      <c r="CP42" s="808"/>
      <c r="CQ42" s="802"/>
      <c r="CR42" s="772"/>
      <c r="CS42" s="772"/>
      <c r="CT42" s="800"/>
      <c r="CU42" s="793"/>
      <c r="CV42" s="794"/>
      <c r="CW42" s="794"/>
      <c r="CX42" s="794"/>
      <c r="CY42" s="795"/>
      <c r="CZ42" s="956"/>
      <c r="DA42" s="1005"/>
      <c r="DB42" s="1005"/>
      <c r="DC42" s="1005"/>
      <c r="DD42" s="1005"/>
      <c r="DE42" s="1005"/>
      <c r="DF42" s="1005"/>
      <c r="DG42" s="1005"/>
      <c r="DH42" s="1005"/>
      <c r="DI42" s="1005"/>
      <c r="DJ42" s="1005"/>
      <c r="DK42" s="1005"/>
      <c r="DL42" s="1005"/>
      <c r="DM42" s="1005"/>
      <c r="DN42" s="1005"/>
      <c r="DO42" s="1005"/>
      <c r="DP42" s="1005"/>
      <c r="DQ42" s="1005"/>
      <c r="DR42" s="1005"/>
      <c r="DS42" s="1005"/>
      <c r="DT42" s="1005"/>
      <c r="DU42" s="1005"/>
      <c r="DV42" s="1005"/>
      <c r="DW42" s="1005"/>
      <c r="DX42" s="1005"/>
      <c r="DY42" s="1005"/>
      <c r="DZ42" s="1005"/>
      <c r="EA42" s="1005"/>
      <c r="EB42" s="1005"/>
      <c r="EC42" s="958"/>
    </row>
    <row r="43" spans="2:133" ht="1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966"/>
      <c r="AX43" s="772"/>
      <c r="AY43" s="772"/>
      <c r="AZ43" s="772"/>
      <c r="BA43" s="998"/>
      <c r="BB43" s="999"/>
      <c r="BC43" s="997"/>
      <c r="BD43" s="997"/>
      <c r="BE43" s="997"/>
      <c r="BF43" s="1003"/>
      <c r="BG43" s="1004"/>
      <c r="BH43" s="997"/>
      <c r="BI43" s="997"/>
      <c r="BJ43" s="997"/>
      <c r="BK43" s="1001"/>
      <c r="BL43" s="1002"/>
      <c r="BM43" s="1012"/>
      <c r="BN43" s="1012"/>
      <c r="BO43" s="997"/>
      <c r="BP43" s="997"/>
      <c r="BQ43" s="997"/>
      <c r="BR43" s="997"/>
      <c r="BS43" s="997"/>
      <c r="BT43" s="997"/>
      <c r="BU43" s="997"/>
      <c r="BV43" s="997"/>
      <c r="BW43" s="997"/>
      <c r="BX43" s="1000"/>
      <c r="BY43" s="1000"/>
      <c r="BZ43" s="1000"/>
      <c r="CA43" s="1000"/>
      <c r="CB43" s="1000"/>
      <c r="CC43" s="1000"/>
      <c r="CD43" s="1000"/>
      <c r="CE43" s="1000"/>
      <c r="CF43" s="1000"/>
      <c r="CG43" s="997"/>
      <c r="CH43" s="772"/>
      <c r="CI43" s="772"/>
      <c r="CJ43" s="772"/>
      <c r="CK43" s="772"/>
      <c r="CL43" s="772"/>
      <c r="CM43" s="772"/>
      <c r="CN43" s="772"/>
      <c r="CO43" s="772"/>
      <c r="CP43" s="808"/>
      <c r="CQ43" s="802"/>
      <c r="CR43" s="772"/>
      <c r="CS43" s="772"/>
      <c r="CT43" s="800"/>
      <c r="CU43" s="793"/>
      <c r="CV43" s="794"/>
      <c r="CW43" s="794"/>
      <c r="CX43" s="794"/>
      <c r="CY43" s="795"/>
      <c r="CZ43" s="956"/>
      <c r="DA43" s="1005"/>
      <c r="DB43" s="1005"/>
      <c r="DC43" s="1005"/>
      <c r="DD43" s="1005"/>
      <c r="DE43" s="1005"/>
      <c r="DF43" s="1005"/>
      <c r="DG43" s="1005"/>
      <c r="DH43" s="1005"/>
      <c r="DI43" s="1005"/>
      <c r="DJ43" s="1005"/>
      <c r="DK43" s="1005"/>
      <c r="DL43" s="1005"/>
      <c r="DM43" s="1005"/>
      <c r="DN43" s="1005"/>
      <c r="DO43" s="1005"/>
      <c r="DP43" s="1005"/>
      <c r="DQ43" s="1005"/>
      <c r="DR43" s="1005"/>
      <c r="DS43" s="1005"/>
      <c r="DT43" s="1005"/>
      <c r="DU43" s="1005"/>
      <c r="DV43" s="1005"/>
      <c r="DW43" s="1005"/>
      <c r="DX43" s="1005"/>
      <c r="DY43" s="1005"/>
      <c r="DZ43" s="1005"/>
      <c r="EA43" s="1005"/>
      <c r="EB43" s="1005"/>
      <c r="EC43" s="958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948"/>
      <c r="AX44" s="777"/>
      <c r="AY44" s="777"/>
      <c r="AZ44" s="777"/>
      <c r="BA44" s="995"/>
      <c r="BB44" s="993"/>
      <c r="BC44" s="1006" t="s">
        <v>56</v>
      </c>
      <c r="BD44" s="1006"/>
      <c r="BE44" s="1006"/>
      <c r="BF44" s="1009"/>
      <c r="BG44" s="1010"/>
      <c r="BH44" s="1006"/>
      <c r="BI44" s="1006" t="s">
        <v>56</v>
      </c>
      <c r="BJ44" s="1006" t="s">
        <v>56</v>
      </c>
      <c r="BK44" s="1007"/>
      <c r="BL44" s="1008"/>
      <c r="BM44" s="1006" t="s">
        <v>52</v>
      </c>
      <c r="BN44" s="1006" t="s">
        <v>52</v>
      </c>
      <c r="BO44" s="1006" t="s">
        <v>558</v>
      </c>
      <c r="BP44" s="1006" t="s">
        <v>558</v>
      </c>
      <c r="BQ44" s="1006" t="s">
        <v>558</v>
      </c>
      <c r="BR44" s="1006" t="s">
        <v>558</v>
      </c>
      <c r="BS44" s="1006" t="s">
        <v>558</v>
      </c>
      <c r="BT44" s="1006" t="s">
        <v>558</v>
      </c>
      <c r="BU44" s="1006" t="s">
        <v>558</v>
      </c>
      <c r="BV44" s="1006" t="s">
        <v>558</v>
      </c>
      <c r="BW44" s="1006" t="s">
        <v>558</v>
      </c>
      <c r="BX44" s="1011"/>
      <c r="BY44" s="1011"/>
      <c r="BZ44" s="1011"/>
      <c r="CA44" s="1011"/>
      <c r="CB44" s="1011"/>
      <c r="CC44" s="1011"/>
      <c r="CD44" s="1011"/>
      <c r="CE44" s="1011"/>
      <c r="CF44" s="1011"/>
      <c r="CG44" s="1006" t="s">
        <v>52</v>
      </c>
      <c r="CH44" s="1006" t="s">
        <v>52</v>
      </c>
      <c r="CI44" s="799"/>
      <c r="CJ44" s="799"/>
      <c r="CK44" s="799"/>
      <c r="CL44" s="799"/>
      <c r="CM44" s="799"/>
      <c r="CN44" s="799"/>
      <c r="CO44" s="799"/>
      <c r="CP44" s="806"/>
      <c r="CQ44" s="807"/>
      <c r="CR44" s="799"/>
      <c r="CS44" s="799"/>
      <c r="CT44" s="812"/>
      <c r="CU44" s="793"/>
      <c r="CV44" s="794"/>
      <c r="CW44" s="794"/>
      <c r="CX44" s="794"/>
      <c r="CY44" s="795"/>
      <c r="CZ44" s="956"/>
      <c r="DA44" s="1005"/>
      <c r="DB44" s="1005"/>
      <c r="DC44" s="1005"/>
      <c r="DD44" s="1005"/>
      <c r="DE44" s="1005"/>
      <c r="DF44" s="1005"/>
      <c r="DG44" s="1005"/>
      <c r="DH44" s="1005"/>
      <c r="DI44" s="1005"/>
      <c r="DJ44" s="1005"/>
      <c r="DK44" s="1005"/>
      <c r="DL44" s="1005"/>
      <c r="DM44" s="1005"/>
      <c r="DN44" s="1005"/>
      <c r="DO44" s="1005"/>
      <c r="DP44" s="1005"/>
      <c r="DQ44" s="1005"/>
      <c r="DR44" s="1005"/>
      <c r="DS44" s="1005"/>
      <c r="DT44" s="1005"/>
      <c r="DU44" s="1005"/>
      <c r="DV44" s="1005"/>
      <c r="DW44" s="1005"/>
      <c r="DX44" s="1005"/>
      <c r="DY44" s="1005"/>
      <c r="DZ44" s="1005"/>
      <c r="EA44" s="1005"/>
      <c r="EB44" s="1005"/>
      <c r="EC44" s="958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948"/>
      <c r="AX45" s="777"/>
      <c r="AY45" s="777"/>
      <c r="AZ45" s="777"/>
      <c r="BA45" s="995"/>
      <c r="BB45" s="993"/>
      <c r="BC45" s="1006"/>
      <c r="BD45" s="1006"/>
      <c r="BE45" s="1006"/>
      <c r="BF45" s="1009"/>
      <c r="BG45" s="1010"/>
      <c r="BH45" s="1006"/>
      <c r="BI45" s="1006" t="s">
        <v>56</v>
      </c>
      <c r="BJ45" s="1006" t="s">
        <v>56</v>
      </c>
      <c r="BK45" s="1007"/>
      <c r="BL45" s="1008"/>
      <c r="BM45" s="1006" t="s">
        <v>52</v>
      </c>
      <c r="BN45" s="1006" t="s">
        <v>52</v>
      </c>
      <c r="BO45" s="1006" t="s">
        <v>52</v>
      </c>
      <c r="BP45" s="1006" t="s">
        <v>52</v>
      </c>
      <c r="BQ45" s="1006" t="s">
        <v>52</v>
      </c>
      <c r="BR45" s="1006" t="s">
        <v>52</v>
      </c>
      <c r="BS45" s="1006" t="s">
        <v>52</v>
      </c>
      <c r="BT45" s="1006" t="s">
        <v>52</v>
      </c>
      <c r="BU45" s="1006" t="s">
        <v>52</v>
      </c>
      <c r="BV45" s="1006" t="s">
        <v>52</v>
      </c>
      <c r="BW45" s="1006" t="s">
        <v>52</v>
      </c>
      <c r="BX45" s="1011"/>
      <c r="BY45" s="1011"/>
      <c r="BZ45" s="1011"/>
      <c r="CA45" s="1011"/>
      <c r="CB45" s="1011"/>
      <c r="CC45" s="1011"/>
      <c r="CD45" s="1011"/>
      <c r="CE45" s="1011"/>
      <c r="CF45" s="1011"/>
      <c r="CG45" s="1006" t="s">
        <v>52</v>
      </c>
      <c r="CH45" s="1006" t="s">
        <v>52</v>
      </c>
      <c r="CI45" s="799"/>
      <c r="CJ45" s="799"/>
      <c r="CK45" s="799"/>
      <c r="CL45" s="799"/>
      <c r="CM45" s="799"/>
      <c r="CN45" s="799"/>
      <c r="CO45" s="799"/>
      <c r="CP45" s="806"/>
      <c r="CQ45" s="807"/>
      <c r="CR45" s="799"/>
      <c r="CS45" s="799"/>
      <c r="CT45" s="812"/>
      <c r="CU45" s="793"/>
      <c r="CV45" s="794"/>
      <c r="CW45" s="794"/>
      <c r="CX45" s="794"/>
      <c r="CY45" s="795"/>
      <c r="CZ45" s="956"/>
      <c r="DA45" s="1005"/>
      <c r="DB45" s="1005"/>
      <c r="DC45" s="1005"/>
      <c r="DD45" s="1005"/>
      <c r="DE45" s="1005"/>
      <c r="DF45" s="1005"/>
      <c r="DG45" s="1005"/>
      <c r="DH45" s="1005"/>
      <c r="DI45" s="1005"/>
      <c r="DJ45" s="1005"/>
      <c r="DK45" s="1005"/>
      <c r="DL45" s="1005"/>
      <c r="DM45" s="1005"/>
      <c r="DN45" s="1005"/>
      <c r="DO45" s="1005"/>
      <c r="DP45" s="1005"/>
      <c r="DQ45" s="1005"/>
      <c r="DR45" s="1005"/>
      <c r="DS45" s="1005"/>
      <c r="DT45" s="1005"/>
      <c r="DU45" s="1005"/>
      <c r="DV45" s="1005"/>
      <c r="DW45" s="1005"/>
      <c r="DX45" s="1005"/>
      <c r="DY45" s="1005"/>
      <c r="DZ45" s="1005"/>
      <c r="EA45" s="1005"/>
      <c r="EB45" s="1005"/>
      <c r="EC45" s="958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948"/>
      <c r="AX46" s="777"/>
      <c r="AY46" s="777"/>
      <c r="AZ46" s="777"/>
      <c r="BA46" s="995"/>
      <c r="BB46" s="993"/>
      <c r="BC46" s="1006"/>
      <c r="BD46" s="1006"/>
      <c r="BE46" s="1006"/>
      <c r="BF46" s="1009"/>
      <c r="BG46" s="1010"/>
      <c r="BH46" s="1006"/>
      <c r="BI46" s="1006" t="s">
        <v>56</v>
      </c>
      <c r="BJ46" s="1006" t="s">
        <v>56</v>
      </c>
      <c r="BK46" s="1007"/>
      <c r="BL46" s="1008"/>
      <c r="BM46" s="1006" t="s">
        <v>52</v>
      </c>
      <c r="BN46" s="1006" t="s">
        <v>52</v>
      </c>
      <c r="BO46" s="1006" t="s">
        <v>52</v>
      </c>
      <c r="BP46" s="1006" t="s">
        <v>52</v>
      </c>
      <c r="BQ46" s="1006" t="s">
        <v>52</v>
      </c>
      <c r="BR46" s="1006" t="s">
        <v>52</v>
      </c>
      <c r="BS46" s="1006" t="s">
        <v>52</v>
      </c>
      <c r="BT46" s="1006" t="s">
        <v>52</v>
      </c>
      <c r="BU46" s="1006" t="s">
        <v>52</v>
      </c>
      <c r="BV46" s="1006" t="s">
        <v>52</v>
      </c>
      <c r="BW46" s="1006" t="s">
        <v>52</v>
      </c>
      <c r="BX46" s="1011"/>
      <c r="BY46" s="1011"/>
      <c r="BZ46" s="1011"/>
      <c r="CA46" s="1011"/>
      <c r="CB46" s="1011"/>
      <c r="CC46" s="1011"/>
      <c r="CD46" s="1011"/>
      <c r="CE46" s="1011"/>
      <c r="CF46" s="1011"/>
      <c r="CG46" s="1006" t="s">
        <v>52</v>
      </c>
      <c r="CH46" s="1006" t="s">
        <v>52</v>
      </c>
      <c r="CI46" s="799"/>
      <c r="CJ46" s="799"/>
      <c r="CK46" s="799"/>
      <c r="CL46" s="799"/>
      <c r="CM46" s="799"/>
      <c r="CN46" s="799"/>
      <c r="CO46" s="799"/>
      <c r="CP46" s="806"/>
      <c r="CQ46" s="807"/>
      <c r="CR46" s="799"/>
      <c r="CS46" s="799"/>
      <c r="CT46" s="812"/>
      <c r="CU46" s="793"/>
      <c r="CV46" s="794"/>
      <c r="CW46" s="794"/>
      <c r="CX46" s="794"/>
      <c r="CY46" s="795"/>
      <c r="CZ46" s="956"/>
      <c r="DA46" s="1005"/>
      <c r="DB46" s="1005"/>
      <c r="DC46" s="1005"/>
      <c r="DD46" s="1005"/>
      <c r="DE46" s="1005"/>
      <c r="DF46" s="1005"/>
      <c r="DG46" s="1005"/>
      <c r="DH46" s="1005"/>
      <c r="DI46" s="1005"/>
      <c r="DJ46" s="1005"/>
      <c r="DK46" s="1005"/>
      <c r="DL46" s="1005"/>
      <c r="DM46" s="1005"/>
      <c r="DN46" s="1005"/>
      <c r="DO46" s="1005"/>
      <c r="DP46" s="1005"/>
      <c r="DQ46" s="1005"/>
      <c r="DR46" s="1005"/>
      <c r="DS46" s="1005"/>
      <c r="DT46" s="1005"/>
      <c r="DU46" s="1005"/>
      <c r="DV46" s="1005"/>
      <c r="DW46" s="1005"/>
      <c r="DX46" s="1005"/>
      <c r="DY46" s="1005"/>
      <c r="DZ46" s="1005"/>
      <c r="EA46" s="1005"/>
      <c r="EB46" s="1005"/>
      <c r="EC46" s="958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948"/>
      <c r="AX47" s="777"/>
      <c r="AY47" s="777"/>
      <c r="AZ47" s="777"/>
      <c r="BA47" s="995"/>
      <c r="BB47" s="993"/>
      <c r="BC47" s="1006"/>
      <c r="BD47" s="1006"/>
      <c r="BE47" s="1006"/>
      <c r="BF47" s="1009"/>
      <c r="BG47" s="1010"/>
      <c r="BH47" s="1006"/>
      <c r="BI47" s="1006" t="s">
        <v>56</v>
      </c>
      <c r="BJ47" s="1006" t="s">
        <v>56</v>
      </c>
      <c r="BK47" s="1007"/>
      <c r="BL47" s="1008"/>
      <c r="BM47" s="1006" t="s">
        <v>52</v>
      </c>
      <c r="BN47" s="1006" t="s">
        <v>52</v>
      </c>
      <c r="BO47" s="1006" t="s">
        <v>52</v>
      </c>
      <c r="BP47" s="1006" t="s">
        <v>52</v>
      </c>
      <c r="BQ47" s="1006" t="s">
        <v>52</v>
      </c>
      <c r="BR47" s="1006" t="s">
        <v>52</v>
      </c>
      <c r="BS47" s="1006" t="s">
        <v>52</v>
      </c>
      <c r="BT47" s="1006" t="s">
        <v>52</v>
      </c>
      <c r="BU47" s="1006" t="s">
        <v>52</v>
      </c>
      <c r="BV47" s="1006" t="s">
        <v>52</v>
      </c>
      <c r="BW47" s="1006" t="s">
        <v>52</v>
      </c>
      <c r="BX47" s="1011"/>
      <c r="BY47" s="1011"/>
      <c r="BZ47" s="1011"/>
      <c r="CA47" s="1011"/>
      <c r="CB47" s="1011"/>
      <c r="CC47" s="1011"/>
      <c r="CD47" s="1011"/>
      <c r="CE47" s="1011"/>
      <c r="CF47" s="1011"/>
      <c r="CG47" s="1006" t="s">
        <v>52</v>
      </c>
      <c r="CH47" s="1006" t="s">
        <v>52</v>
      </c>
      <c r="CI47" s="799"/>
      <c r="CJ47" s="799"/>
      <c r="CK47" s="799"/>
      <c r="CL47" s="799"/>
      <c r="CM47" s="799"/>
      <c r="CN47" s="799"/>
      <c r="CO47" s="799"/>
      <c r="CP47" s="806"/>
      <c r="CQ47" s="807"/>
      <c r="CR47" s="799"/>
      <c r="CS47" s="799"/>
      <c r="CT47" s="812"/>
      <c r="CU47" s="793"/>
      <c r="CV47" s="794"/>
      <c r="CW47" s="794"/>
      <c r="CX47" s="794"/>
      <c r="CY47" s="795"/>
      <c r="CZ47" s="956" t="s">
        <v>2826</v>
      </c>
      <c r="DA47" s="1005"/>
      <c r="DB47" s="1005"/>
      <c r="DC47" s="1005"/>
      <c r="DD47" s="1005"/>
      <c r="DE47" s="1005"/>
      <c r="DF47" s="1005"/>
      <c r="DG47" s="1005"/>
      <c r="DH47" s="1005"/>
      <c r="DI47" s="1005"/>
      <c r="DJ47" s="1005"/>
      <c r="DK47" s="1005"/>
      <c r="DL47" s="1005"/>
      <c r="DM47" s="1005"/>
      <c r="DN47" s="1005"/>
      <c r="DO47" s="1005"/>
      <c r="DP47" s="1005"/>
      <c r="DQ47" s="1005"/>
      <c r="DR47" s="1005"/>
      <c r="DS47" s="1005"/>
      <c r="DT47" s="1005"/>
      <c r="DU47" s="1005"/>
      <c r="DV47" s="1005"/>
      <c r="DW47" s="1005"/>
      <c r="DX47" s="1005"/>
      <c r="DY47" s="1005"/>
      <c r="DZ47" s="1005"/>
      <c r="EA47" s="1005"/>
      <c r="EB47" s="1005"/>
      <c r="EC47" s="958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948"/>
      <c r="AX48" s="777"/>
      <c r="AY48" s="777"/>
      <c r="AZ48" s="777"/>
      <c r="BA48" s="995"/>
      <c r="BB48" s="993"/>
      <c r="BC48" s="1006"/>
      <c r="BD48" s="1006"/>
      <c r="BE48" s="1006"/>
      <c r="BF48" s="1009"/>
      <c r="BG48" s="1010"/>
      <c r="BH48" s="1006"/>
      <c r="BI48" s="1006" t="s">
        <v>56</v>
      </c>
      <c r="BJ48" s="1006" t="s">
        <v>56</v>
      </c>
      <c r="BK48" s="1007"/>
      <c r="BL48" s="1008"/>
      <c r="BM48" s="1006" t="s">
        <v>52</v>
      </c>
      <c r="BN48" s="1006" t="s">
        <v>52</v>
      </c>
      <c r="BO48" s="1006" t="s">
        <v>52</v>
      </c>
      <c r="BP48" s="1006" t="s">
        <v>52</v>
      </c>
      <c r="BQ48" s="1006" t="s">
        <v>52</v>
      </c>
      <c r="BR48" s="1006" t="s">
        <v>52</v>
      </c>
      <c r="BS48" s="1006" t="s">
        <v>52</v>
      </c>
      <c r="BT48" s="1006" t="s">
        <v>52</v>
      </c>
      <c r="BU48" s="1006" t="s">
        <v>52</v>
      </c>
      <c r="BV48" s="1006" t="s">
        <v>52</v>
      </c>
      <c r="BW48" s="1006" t="s">
        <v>52</v>
      </c>
      <c r="BX48" s="1011"/>
      <c r="BY48" s="1011"/>
      <c r="BZ48" s="1011"/>
      <c r="CA48" s="1011"/>
      <c r="CB48" s="1011"/>
      <c r="CC48" s="1011"/>
      <c r="CD48" s="1011"/>
      <c r="CE48" s="1011"/>
      <c r="CF48" s="1011"/>
      <c r="CG48" s="1006" t="s">
        <v>52</v>
      </c>
      <c r="CH48" s="1006" t="s">
        <v>52</v>
      </c>
      <c r="CI48" s="799"/>
      <c r="CJ48" s="799"/>
      <c r="CK48" s="799"/>
      <c r="CL48" s="799"/>
      <c r="CM48" s="799"/>
      <c r="CN48" s="799"/>
      <c r="CO48" s="799"/>
      <c r="CP48" s="806"/>
      <c r="CQ48" s="807"/>
      <c r="CR48" s="799"/>
      <c r="CS48" s="799"/>
      <c r="CT48" s="812"/>
      <c r="CU48" s="793"/>
      <c r="CV48" s="794"/>
      <c r="CW48" s="794"/>
      <c r="CX48" s="794"/>
      <c r="CY48" s="795"/>
      <c r="CZ48" s="956"/>
      <c r="DA48" s="1005"/>
      <c r="DB48" s="1005"/>
      <c r="DC48" s="1005"/>
      <c r="DD48" s="1005"/>
      <c r="DE48" s="1005"/>
      <c r="DF48" s="1005"/>
      <c r="DG48" s="1005"/>
      <c r="DH48" s="1005"/>
      <c r="DI48" s="1005"/>
      <c r="DJ48" s="1005"/>
      <c r="DK48" s="1005"/>
      <c r="DL48" s="1005"/>
      <c r="DM48" s="1005"/>
      <c r="DN48" s="1005"/>
      <c r="DO48" s="1005"/>
      <c r="DP48" s="1005"/>
      <c r="DQ48" s="1005"/>
      <c r="DR48" s="1005"/>
      <c r="DS48" s="1005"/>
      <c r="DT48" s="1005"/>
      <c r="DU48" s="1005"/>
      <c r="DV48" s="1005"/>
      <c r="DW48" s="1005"/>
      <c r="DX48" s="1005"/>
      <c r="DY48" s="1005"/>
      <c r="DZ48" s="1005"/>
      <c r="EA48" s="1005"/>
      <c r="EB48" s="1005"/>
      <c r="EC48" s="958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948"/>
      <c r="AX49" s="777"/>
      <c r="AY49" s="777"/>
      <c r="AZ49" s="777"/>
      <c r="BA49" s="995"/>
      <c r="BB49" s="993"/>
      <c r="BC49" s="1006"/>
      <c r="BD49" s="1006"/>
      <c r="BE49" s="1006"/>
      <c r="BF49" s="1009"/>
      <c r="BG49" s="1010"/>
      <c r="BH49" s="1006"/>
      <c r="BI49" s="1006" t="s">
        <v>56</v>
      </c>
      <c r="BJ49" s="1006" t="s">
        <v>56</v>
      </c>
      <c r="BK49" s="1007"/>
      <c r="BL49" s="1008"/>
      <c r="BM49" s="1006" t="s">
        <v>52</v>
      </c>
      <c r="BN49" s="1006" t="s">
        <v>52</v>
      </c>
      <c r="BO49" s="1006" t="s">
        <v>52</v>
      </c>
      <c r="BP49" s="1006" t="s">
        <v>52</v>
      </c>
      <c r="BQ49" s="1006" t="s">
        <v>52</v>
      </c>
      <c r="BR49" s="1006" t="s">
        <v>52</v>
      </c>
      <c r="BS49" s="1006" t="s">
        <v>52</v>
      </c>
      <c r="BT49" s="1006" t="s">
        <v>52</v>
      </c>
      <c r="BU49" s="1006" t="s">
        <v>52</v>
      </c>
      <c r="BV49" s="1006" t="s">
        <v>52</v>
      </c>
      <c r="BW49" s="1006" t="s">
        <v>52</v>
      </c>
      <c r="BX49" s="1011"/>
      <c r="BY49" s="1011"/>
      <c r="BZ49" s="1011"/>
      <c r="CA49" s="1011"/>
      <c r="CB49" s="1011"/>
      <c r="CC49" s="1011"/>
      <c r="CD49" s="1011"/>
      <c r="CE49" s="1011"/>
      <c r="CF49" s="1011"/>
      <c r="CG49" s="1006" t="s">
        <v>52</v>
      </c>
      <c r="CH49" s="1006" t="s">
        <v>52</v>
      </c>
      <c r="CI49" s="799"/>
      <c r="CJ49" s="799"/>
      <c r="CK49" s="799"/>
      <c r="CL49" s="799"/>
      <c r="CM49" s="799"/>
      <c r="CN49" s="799"/>
      <c r="CO49" s="799"/>
      <c r="CP49" s="806"/>
      <c r="CQ49" s="807"/>
      <c r="CR49" s="799"/>
      <c r="CS49" s="799"/>
      <c r="CT49" s="812"/>
      <c r="CU49" s="793"/>
      <c r="CV49" s="794"/>
      <c r="CW49" s="794"/>
      <c r="CX49" s="794"/>
      <c r="CY49" s="795"/>
      <c r="CZ49" s="956"/>
      <c r="DA49" s="1005"/>
      <c r="DB49" s="1005"/>
      <c r="DC49" s="1005"/>
      <c r="DD49" s="1005"/>
      <c r="DE49" s="1005"/>
      <c r="DF49" s="1005"/>
      <c r="DG49" s="1005"/>
      <c r="DH49" s="1005"/>
      <c r="DI49" s="1005"/>
      <c r="DJ49" s="1005"/>
      <c r="DK49" s="1005"/>
      <c r="DL49" s="1005"/>
      <c r="DM49" s="1005"/>
      <c r="DN49" s="1005"/>
      <c r="DO49" s="1005"/>
      <c r="DP49" s="1005"/>
      <c r="DQ49" s="1005"/>
      <c r="DR49" s="1005"/>
      <c r="DS49" s="1005"/>
      <c r="DT49" s="1005"/>
      <c r="DU49" s="1005"/>
      <c r="DV49" s="1005"/>
      <c r="DW49" s="1005"/>
      <c r="DX49" s="1005"/>
      <c r="DY49" s="1005"/>
      <c r="DZ49" s="1005"/>
      <c r="EA49" s="1005"/>
      <c r="EB49" s="1005"/>
      <c r="EC49" s="958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821"/>
      <c r="AX50" s="772"/>
      <c r="AY50" s="772"/>
      <c r="AZ50" s="772"/>
      <c r="BA50" s="998"/>
      <c r="BB50" s="999"/>
      <c r="BC50" s="997" t="s">
        <v>1341</v>
      </c>
      <c r="BD50" s="997"/>
      <c r="BE50" s="997"/>
      <c r="BF50" s="1003"/>
      <c r="BG50" s="1004"/>
      <c r="BH50" s="997"/>
      <c r="BI50" s="997" t="s">
        <v>455</v>
      </c>
      <c r="BJ50" s="997" t="s">
        <v>123</v>
      </c>
      <c r="BK50" s="1001"/>
      <c r="BL50" s="1002"/>
      <c r="BM50" s="997" t="s">
        <v>565</v>
      </c>
      <c r="BN50" s="997" t="s">
        <v>566</v>
      </c>
      <c r="BO50" s="997" t="s">
        <v>126</v>
      </c>
      <c r="BP50" s="997" t="s">
        <v>127</v>
      </c>
      <c r="BQ50" s="997" t="s">
        <v>128</v>
      </c>
      <c r="BR50" s="997" t="s">
        <v>129</v>
      </c>
      <c r="BS50" s="997" t="s">
        <v>130</v>
      </c>
      <c r="BT50" s="997" t="s">
        <v>131</v>
      </c>
      <c r="BU50" s="997" t="s">
        <v>132</v>
      </c>
      <c r="BV50" s="997" t="s">
        <v>133</v>
      </c>
      <c r="BW50" s="997" t="s">
        <v>134</v>
      </c>
      <c r="BX50" s="1000"/>
      <c r="BY50" s="1000"/>
      <c r="BZ50" s="1000"/>
      <c r="CA50" s="1000"/>
      <c r="CB50" s="1000"/>
      <c r="CC50" s="1000"/>
      <c r="CD50" s="1000"/>
      <c r="CE50" s="1000"/>
      <c r="CF50" s="1000"/>
      <c r="CG50" s="997" t="s">
        <v>1194</v>
      </c>
      <c r="CH50" s="997" t="s">
        <v>1195</v>
      </c>
      <c r="CI50" s="772"/>
      <c r="CJ50" s="772"/>
      <c r="CK50" s="772"/>
      <c r="CL50" s="772"/>
      <c r="CM50" s="772"/>
      <c r="CN50" s="772"/>
      <c r="CO50" s="772"/>
      <c r="CP50" s="808"/>
      <c r="CQ50" s="802"/>
      <c r="CR50" s="772"/>
      <c r="CS50" s="772"/>
      <c r="CT50" s="800"/>
      <c r="CU50" s="793"/>
      <c r="CV50" s="794"/>
      <c r="CW50" s="794"/>
      <c r="CX50" s="794"/>
      <c r="CY50" s="795"/>
      <c r="CZ50" s="956"/>
      <c r="DA50" s="1005"/>
      <c r="DB50" s="1005"/>
      <c r="DC50" s="1005"/>
      <c r="DD50" s="1005"/>
      <c r="DE50" s="1005"/>
      <c r="DF50" s="1005"/>
      <c r="DG50" s="1005"/>
      <c r="DH50" s="1005"/>
      <c r="DI50" s="1005"/>
      <c r="DJ50" s="1005"/>
      <c r="DK50" s="1005"/>
      <c r="DL50" s="1005"/>
      <c r="DM50" s="1005"/>
      <c r="DN50" s="1005"/>
      <c r="DO50" s="1005"/>
      <c r="DP50" s="1005"/>
      <c r="DQ50" s="1005"/>
      <c r="DR50" s="1005"/>
      <c r="DS50" s="1005"/>
      <c r="DT50" s="1005"/>
      <c r="DU50" s="1005"/>
      <c r="DV50" s="1005"/>
      <c r="DW50" s="1005"/>
      <c r="DX50" s="1005"/>
      <c r="DY50" s="1005"/>
      <c r="DZ50" s="1005"/>
      <c r="EA50" s="1005"/>
      <c r="EB50" s="1005"/>
      <c r="EC50" s="958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821"/>
      <c r="AX51" s="772"/>
      <c r="AY51" s="772"/>
      <c r="AZ51" s="772"/>
      <c r="BA51" s="998"/>
      <c r="BB51" s="999"/>
      <c r="BC51" s="997"/>
      <c r="BD51" s="997"/>
      <c r="BE51" s="997"/>
      <c r="BF51" s="1003"/>
      <c r="BG51" s="1004"/>
      <c r="BH51" s="997"/>
      <c r="BI51" s="997"/>
      <c r="BJ51" s="997"/>
      <c r="BK51" s="1001"/>
      <c r="BL51" s="1002"/>
      <c r="BM51" s="997"/>
      <c r="BN51" s="997"/>
      <c r="BO51" s="997"/>
      <c r="BP51" s="997"/>
      <c r="BQ51" s="997"/>
      <c r="BR51" s="997"/>
      <c r="BS51" s="997"/>
      <c r="BT51" s="997"/>
      <c r="BU51" s="997"/>
      <c r="BV51" s="997"/>
      <c r="BW51" s="997"/>
      <c r="BX51" s="1000"/>
      <c r="BY51" s="1000"/>
      <c r="BZ51" s="1000"/>
      <c r="CA51" s="1000"/>
      <c r="CB51" s="1000"/>
      <c r="CC51" s="1000"/>
      <c r="CD51" s="1000"/>
      <c r="CE51" s="1000"/>
      <c r="CF51" s="1000"/>
      <c r="CG51" s="997"/>
      <c r="CH51" s="997"/>
      <c r="CI51" s="772"/>
      <c r="CJ51" s="772"/>
      <c r="CK51" s="772"/>
      <c r="CL51" s="772"/>
      <c r="CM51" s="772"/>
      <c r="CN51" s="772"/>
      <c r="CO51" s="772"/>
      <c r="CP51" s="808"/>
      <c r="CQ51" s="802"/>
      <c r="CR51" s="772"/>
      <c r="CS51" s="772"/>
      <c r="CT51" s="800"/>
      <c r="CU51" s="793"/>
      <c r="CV51" s="794"/>
      <c r="CW51" s="794"/>
      <c r="CX51" s="794"/>
      <c r="CY51" s="795"/>
      <c r="CZ51" s="956"/>
      <c r="DA51" s="1005"/>
      <c r="DB51" s="1005"/>
      <c r="DC51" s="1005"/>
      <c r="DD51" s="1005"/>
      <c r="DE51" s="1005"/>
      <c r="DF51" s="1005"/>
      <c r="DG51" s="1005"/>
      <c r="DH51" s="1005"/>
      <c r="DI51" s="1005"/>
      <c r="DJ51" s="1005"/>
      <c r="DK51" s="1005"/>
      <c r="DL51" s="1005"/>
      <c r="DM51" s="1005"/>
      <c r="DN51" s="1005"/>
      <c r="DO51" s="1005"/>
      <c r="DP51" s="1005"/>
      <c r="DQ51" s="1005"/>
      <c r="DR51" s="1005"/>
      <c r="DS51" s="1005"/>
      <c r="DT51" s="1005"/>
      <c r="DU51" s="1005"/>
      <c r="DV51" s="1005"/>
      <c r="DW51" s="1005"/>
      <c r="DX51" s="1005"/>
      <c r="DY51" s="1005"/>
      <c r="DZ51" s="1005"/>
      <c r="EA51" s="1005"/>
      <c r="EB51" s="1005"/>
      <c r="EC51" s="958"/>
    </row>
    <row r="52" spans="2:133" ht="13.5" customHeight="1">
      <c r="B52" s="822" t="s">
        <v>1570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821"/>
      <c r="AX52" s="772"/>
      <c r="AY52" s="772"/>
      <c r="AZ52" s="772"/>
      <c r="BA52" s="998"/>
      <c r="BB52" s="999"/>
      <c r="BC52" s="997"/>
      <c r="BD52" s="997"/>
      <c r="BE52" s="997"/>
      <c r="BF52" s="1003"/>
      <c r="BG52" s="1004"/>
      <c r="BH52" s="997"/>
      <c r="BI52" s="997" t="s">
        <v>122</v>
      </c>
      <c r="BJ52" s="997" t="s">
        <v>123</v>
      </c>
      <c r="BK52" s="1001"/>
      <c r="BL52" s="1002"/>
      <c r="BM52" s="997" t="s">
        <v>124</v>
      </c>
      <c r="BN52" s="997" t="s">
        <v>125</v>
      </c>
      <c r="BO52" s="997" t="s">
        <v>126</v>
      </c>
      <c r="BP52" s="997" t="s">
        <v>127</v>
      </c>
      <c r="BQ52" s="997" t="s">
        <v>128</v>
      </c>
      <c r="BR52" s="997" t="s">
        <v>129</v>
      </c>
      <c r="BS52" s="997" t="s">
        <v>130</v>
      </c>
      <c r="BT52" s="997" t="s">
        <v>131</v>
      </c>
      <c r="BU52" s="997" t="s">
        <v>132</v>
      </c>
      <c r="BV52" s="997" t="s">
        <v>133</v>
      </c>
      <c r="BW52" s="997" t="s">
        <v>134</v>
      </c>
      <c r="BX52" s="1000"/>
      <c r="BY52" s="1000"/>
      <c r="BZ52" s="1000"/>
      <c r="CA52" s="1000"/>
      <c r="CB52" s="1000"/>
      <c r="CC52" s="1000"/>
      <c r="CD52" s="1000"/>
      <c r="CE52" s="1000"/>
      <c r="CF52" s="1000"/>
      <c r="CG52" s="997"/>
      <c r="CH52" s="997"/>
      <c r="CI52" s="772"/>
      <c r="CJ52" s="772"/>
      <c r="CK52" s="772"/>
      <c r="CL52" s="772"/>
      <c r="CM52" s="772"/>
      <c r="CN52" s="772"/>
      <c r="CO52" s="772"/>
      <c r="CP52" s="808"/>
      <c r="CQ52" s="802"/>
      <c r="CR52" s="772"/>
      <c r="CS52" s="772"/>
      <c r="CT52" s="800"/>
      <c r="CU52" s="793"/>
      <c r="CV52" s="794"/>
      <c r="CW52" s="794"/>
      <c r="CX52" s="794"/>
      <c r="CY52" s="795"/>
      <c r="CZ52" s="956"/>
      <c r="DA52" s="1005"/>
      <c r="DB52" s="1005"/>
      <c r="DC52" s="1005"/>
      <c r="DD52" s="1005"/>
      <c r="DE52" s="1005"/>
      <c r="DF52" s="1005"/>
      <c r="DG52" s="1005"/>
      <c r="DH52" s="1005"/>
      <c r="DI52" s="1005"/>
      <c r="DJ52" s="1005"/>
      <c r="DK52" s="1005"/>
      <c r="DL52" s="1005"/>
      <c r="DM52" s="1005"/>
      <c r="DN52" s="1005"/>
      <c r="DO52" s="1005"/>
      <c r="DP52" s="1005"/>
      <c r="DQ52" s="1005"/>
      <c r="DR52" s="1005"/>
      <c r="DS52" s="1005"/>
      <c r="DT52" s="1005"/>
      <c r="DU52" s="1005"/>
      <c r="DV52" s="1005"/>
      <c r="DW52" s="1005"/>
      <c r="DX52" s="1005"/>
      <c r="DY52" s="1005"/>
      <c r="DZ52" s="1005"/>
      <c r="EA52" s="1005"/>
      <c r="EB52" s="1005"/>
      <c r="EC52" s="958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821"/>
      <c r="AX53" s="772"/>
      <c r="AY53" s="772"/>
      <c r="AZ53" s="772"/>
      <c r="BA53" s="998"/>
      <c r="BB53" s="999"/>
      <c r="BC53" s="997"/>
      <c r="BD53" s="997"/>
      <c r="BE53" s="997"/>
      <c r="BF53" s="1003"/>
      <c r="BG53" s="1004"/>
      <c r="BH53" s="997"/>
      <c r="BI53" s="997"/>
      <c r="BJ53" s="997"/>
      <c r="BK53" s="1001"/>
      <c r="BL53" s="1002"/>
      <c r="BM53" s="997"/>
      <c r="BN53" s="997"/>
      <c r="BO53" s="997"/>
      <c r="BP53" s="997"/>
      <c r="BQ53" s="997"/>
      <c r="BR53" s="997"/>
      <c r="BS53" s="997"/>
      <c r="BT53" s="997"/>
      <c r="BU53" s="997"/>
      <c r="BV53" s="997"/>
      <c r="BW53" s="997"/>
      <c r="BX53" s="1000"/>
      <c r="BY53" s="1000"/>
      <c r="BZ53" s="1000"/>
      <c r="CA53" s="1000"/>
      <c r="CB53" s="1000"/>
      <c r="CC53" s="1000"/>
      <c r="CD53" s="1000"/>
      <c r="CE53" s="1000"/>
      <c r="CF53" s="1000"/>
      <c r="CG53" s="997"/>
      <c r="CH53" s="997"/>
      <c r="CI53" s="772"/>
      <c r="CJ53" s="772"/>
      <c r="CK53" s="772"/>
      <c r="CL53" s="772"/>
      <c r="CM53" s="772"/>
      <c r="CN53" s="772"/>
      <c r="CO53" s="772"/>
      <c r="CP53" s="808"/>
      <c r="CQ53" s="802"/>
      <c r="CR53" s="772"/>
      <c r="CS53" s="772"/>
      <c r="CT53" s="800"/>
      <c r="CU53" s="793"/>
      <c r="CV53" s="794"/>
      <c r="CW53" s="794"/>
      <c r="CX53" s="794"/>
      <c r="CY53" s="795"/>
      <c r="CZ53" s="956"/>
      <c r="DA53" s="1005"/>
      <c r="DB53" s="1005"/>
      <c r="DC53" s="1005"/>
      <c r="DD53" s="1005"/>
      <c r="DE53" s="1005"/>
      <c r="DF53" s="1005"/>
      <c r="DG53" s="1005"/>
      <c r="DH53" s="1005"/>
      <c r="DI53" s="1005"/>
      <c r="DJ53" s="1005"/>
      <c r="DK53" s="1005"/>
      <c r="DL53" s="1005"/>
      <c r="DM53" s="1005"/>
      <c r="DN53" s="1005"/>
      <c r="DO53" s="1005"/>
      <c r="DP53" s="1005"/>
      <c r="DQ53" s="1005"/>
      <c r="DR53" s="1005"/>
      <c r="DS53" s="1005"/>
      <c r="DT53" s="1005"/>
      <c r="DU53" s="1005"/>
      <c r="DV53" s="1005"/>
      <c r="DW53" s="1005"/>
      <c r="DX53" s="1005"/>
      <c r="DY53" s="1005"/>
      <c r="DZ53" s="1005"/>
      <c r="EA53" s="1005"/>
      <c r="EB53" s="1005"/>
      <c r="EC53" s="958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821"/>
      <c r="AX54" s="772"/>
      <c r="AY54" s="772"/>
      <c r="AZ54" s="772"/>
      <c r="BA54" s="998"/>
      <c r="BB54" s="999"/>
      <c r="BC54" s="997"/>
      <c r="BD54" s="997"/>
      <c r="BE54" s="997"/>
      <c r="BF54" s="1003"/>
      <c r="BG54" s="1004"/>
      <c r="BH54" s="997"/>
      <c r="BI54" s="997" t="s">
        <v>122</v>
      </c>
      <c r="BJ54" s="997" t="s">
        <v>123</v>
      </c>
      <c r="BK54" s="1001"/>
      <c r="BL54" s="1002"/>
      <c r="BM54" s="997" t="s">
        <v>124</v>
      </c>
      <c r="BN54" s="997" t="s">
        <v>125</v>
      </c>
      <c r="BO54" s="997" t="s">
        <v>126</v>
      </c>
      <c r="BP54" s="997" t="s">
        <v>127</v>
      </c>
      <c r="BQ54" s="997" t="s">
        <v>128</v>
      </c>
      <c r="BR54" s="997" t="s">
        <v>129</v>
      </c>
      <c r="BS54" s="997" t="s">
        <v>130</v>
      </c>
      <c r="BT54" s="997" t="s">
        <v>131</v>
      </c>
      <c r="BU54" s="997" t="s">
        <v>132</v>
      </c>
      <c r="BV54" s="997" t="s">
        <v>133</v>
      </c>
      <c r="BW54" s="997" t="s">
        <v>134</v>
      </c>
      <c r="BX54" s="1000"/>
      <c r="BY54" s="1000"/>
      <c r="BZ54" s="1000"/>
      <c r="CA54" s="1000"/>
      <c r="CB54" s="1000"/>
      <c r="CC54" s="1000"/>
      <c r="CD54" s="1000"/>
      <c r="CE54" s="1000"/>
      <c r="CF54" s="1000"/>
      <c r="CG54" s="997"/>
      <c r="CH54" s="997"/>
      <c r="CI54" s="772"/>
      <c r="CJ54" s="772"/>
      <c r="CK54" s="772"/>
      <c r="CL54" s="772"/>
      <c r="CM54" s="772"/>
      <c r="CN54" s="772"/>
      <c r="CO54" s="772"/>
      <c r="CP54" s="808"/>
      <c r="CQ54" s="802"/>
      <c r="CR54" s="772"/>
      <c r="CS54" s="772"/>
      <c r="CT54" s="800"/>
      <c r="CU54" s="793"/>
      <c r="CV54" s="794"/>
      <c r="CW54" s="794"/>
      <c r="CX54" s="794"/>
      <c r="CY54" s="795"/>
      <c r="CZ54" s="956"/>
      <c r="DA54" s="1005"/>
      <c r="DB54" s="1005"/>
      <c r="DC54" s="1005"/>
      <c r="DD54" s="1005"/>
      <c r="DE54" s="1005"/>
      <c r="DF54" s="1005"/>
      <c r="DG54" s="1005"/>
      <c r="DH54" s="1005"/>
      <c r="DI54" s="1005"/>
      <c r="DJ54" s="1005"/>
      <c r="DK54" s="1005"/>
      <c r="DL54" s="1005"/>
      <c r="DM54" s="1005"/>
      <c r="DN54" s="1005"/>
      <c r="DO54" s="1005"/>
      <c r="DP54" s="1005"/>
      <c r="DQ54" s="1005"/>
      <c r="DR54" s="1005"/>
      <c r="DS54" s="1005"/>
      <c r="DT54" s="1005"/>
      <c r="DU54" s="1005"/>
      <c r="DV54" s="1005"/>
      <c r="DW54" s="1005"/>
      <c r="DX54" s="1005"/>
      <c r="DY54" s="1005"/>
      <c r="DZ54" s="1005"/>
      <c r="EA54" s="1005"/>
      <c r="EB54" s="1005"/>
      <c r="EC54" s="958"/>
    </row>
    <row r="55" spans="2:133" ht="13.5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821"/>
      <c r="AX55" s="772"/>
      <c r="AY55" s="772"/>
      <c r="AZ55" s="772"/>
      <c r="BA55" s="998"/>
      <c r="BB55" s="999"/>
      <c r="BC55" s="997"/>
      <c r="BD55" s="997"/>
      <c r="BE55" s="997"/>
      <c r="BF55" s="1003"/>
      <c r="BG55" s="1004"/>
      <c r="BH55" s="997"/>
      <c r="BI55" s="997"/>
      <c r="BJ55" s="997"/>
      <c r="BK55" s="1001"/>
      <c r="BL55" s="1002"/>
      <c r="BM55" s="997"/>
      <c r="BN55" s="997"/>
      <c r="BO55" s="997"/>
      <c r="BP55" s="997"/>
      <c r="BQ55" s="997"/>
      <c r="BR55" s="997"/>
      <c r="BS55" s="997"/>
      <c r="BT55" s="997"/>
      <c r="BU55" s="997"/>
      <c r="BV55" s="997"/>
      <c r="BW55" s="997"/>
      <c r="BX55" s="1000"/>
      <c r="BY55" s="1000"/>
      <c r="BZ55" s="1000"/>
      <c r="CA55" s="1000"/>
      <c r="CB55" s="1000"/>
      <c r="CC55" s="1000"/>
      <c r="CD55" s="1000"/>
      <c r="CE55" s="1000"/>
      <c r="CF55" s="1000"/>
      <c r="CG55" s="997"/>
      <c r="CH55" s="997"/>
      <c r="CI55" s="772"/>
      <c r="CJ55" s="772"/>
      <c r="CK55" s="772"/>
      <c r="CL55" s="772"/>
      <c r="CM55" s="772"/>
      <c r="CN55" s="772"/>
      <c r="CO55" s="772"/>
      <c r="CP55" s="808"/>
      <c r="CQ55" s="802"/>
      <c r="CR55" s="772"/>
      <c r="CS55" s="772"/>
      <c r="CT55" s="800"/>
      <c r="CU55" s="793"/>
      <c r="CV55" s="794"/>
      <c r="CW55" s="794"/>
      <c r="CX55" s="794"/>
      <c r="CY55" s="795"/>
      <c r="CZ55" s="956" t="s">
        <v>2827</v>
      </c>
      <c r="DA55" s="957"/>
      <c r="DB55" s="957"/>
      <c r="DC55" s="957"/>
      <c r="DD55" s="957"/>
      <c r="DE55" s="957"/>
      <c r="DF55" s="957"/>
      <c r="DG55" s="957"/>
      <c r="DH55" s="957"/>
      <c r="DI55" s="957"/>
      <c r="DJ55" s="957"/>
      <c r="DK55" s="957"/>
      <c r="DL55" s="957"/>
      <c r="DM55" s="957"/>
      <c r="DN55" s="957"/>
      <c r="DO55" s="957"/>
      <c r="DP55" s="957"/>
      <c r="DQ55" s="957"/>
      <c r="DR55" s="957"/>
      <c r="DS55" s="957"/>
      <c r="DT55" s="957"/>
      <c r="DU55" s="957"/>
      <c r="DV55" s="957"/>
      <c r="DW55" s="957"/>
      <c r="DX55" s="957"/>
      <c r="DY55" s="957"/>
      <c r="DZ55" s="957"/>
      <c r="EA55" s="957"/>
      <c r="EB55" s="957"/>
      <c r="EC55" s="958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995"/>
      <c r="BB56" s="993"/>
      <c r="BC56" s="777"/>
      <c r="BD56" s="777"/>
      <c r="BE56" s="777"/>
      <c r="BF56" s="789"/>
      <c r="BG56" s="791"/>
      <c r="BH56" s="777"/>
      <c r="BI56" s="777" t="s">
        <v>2825</v>
      </c>
      <c r="BJ56" s="777" t="s">
        <v>2825</v>
      </c>
      <c r="BK56" s="995"/>
      <c r="BL56" s="993"/>
      <c r="BM56" s="777"/>
      <c r="BN56" s="777"/>
      <c r="BO56" s="777"/>
      <c r="BP56" s="777"/>
      <c r="BQ56" s="777"/>
      <c r="BR56" s="777"/>
      <c r="BS56" s="777"/>
      <c r="BT56" s="777"/>
      <c r="BU56" s="777"/>
      <c r="BV56" s="777"/>
      <c r="BW56" s="777"/>
      <c r="BX56" s="777"/>
      <c r="BY56" s="777"/>
      <c r="BZ56" s="777"/>
      <c r="CA56" s="777"/>
      <c r="CB56" s="777"/>
      <c r="CC56" s="777"/>
      <c r="CD56" s="777"/>
      <c r="CE56" s="777"/>
      <c r="CF56" s="777"/>
      <c r="CG56" s="777"/>
      <c r="CH56" s="777"/>
      <c r="CI56" s="777"/>
      <c r="CJ56" s="777"/>
      <c r="CK56" s="777"/>
      <c r="CL56" s="777"/>
      <c r="CM56" s="777"/>
      <c r="CN56" s="777"/>
      <c r="CO56" s="777"/>
      <c r="CP56" s="789"/>
      <c r="CQ56" s="791"/>
      <c r="CR56" s="777"/>
      <c r="CS56" s="777"/>
      <c r="CT56" s="787"/>
      <c r="CU56" s="793"/>
      <c r="CV56" s="794"/>
      <c r="CW56" s="794"/>
      <c r="CX56" s="794"/>
      <c r="CY56" s="795"/>
      <c r="CZ56" s="956"/>
      <c r="DA56" s="957"/>
      <c r="DB56" s="957"/>
      <c r="DC56" s="957"/>
      <c r="DD56" s="957"/>
      <c r="DE56" s="957"/>
      <c r="DF56" s="957"/>
      <c r="DG56" s="957"/>
      <c r="DH56" s="957"/>
      <c r="DI56" s="957"/>
      <c r="DJ56" s="957"/>
      <c r="DK56" s="957"/>
      <c r="DL56" s="957"/>
      <c r="DM56" s="957"/>
      <c r="DN56" s="957"/>
      <c r="DO56" s="957"/>
      <c r="DP56" s="957"/>
      <c r="DQ56" s="957"/>
      <c r="DR56" s="957"/>
      <c r="DS56" s="957"/>
      <c r="DT56" s="957"/>
      <c r="DU56" s="957"/>
      <c r="DV56" s="957"/>
      <c r="DW56" s="957"/>
      <c r="DX56" s="957"/>
      <c r="DY56" s="957"/>
      <c r="DZ56" s="957"/>
      <c r="EA56" s="957"/>
      <c r="EB56" s="957"/>
      <c r="EC56" s="958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995"/>
      <c r="BB57" s="993"/>
      <c r="BC57" s="777"/>
      <c r="BD57" s="777"/>
      <c r="BE57" s="777"/>
      <c r="BF57" s="789"/>
      <c r="BG57" s="791"/>
      <c r="BH57" s="777"/>
      <c r="BI57" s="777"/>
      <c r="BJ57" s="777"/>
      <c r="BK57" s="995"/>
      <c r="BL57" s="993"/>
      <c r="BM57" s="777"/>
      <c r="BN57" s="777"/>
      <c r="BO57" s="777"/>
      <c r="BP57" s="777"/>
      <c r="BQ57" s="777"/>
      <c r="BR57" s="777"/>
      <c r="BS57" s="777"/>
      <c r="BT57" s="777"/>
      <c r="BU57" s="777"/>
      <c r="BV57" s="777"/>
      <c r="BW57" s="777"/>
      <c r="BX57" s="777"/>
      <c r="BY57" s="777"/>
      <c r="BZ57" s="777"/>
      <c r="CA57" s="777"/>
      <c r="CB57" s="777"/>
      <c r="CC57" s="777"/>
      <c r="CD57" s="777"/>
      <c r="CE57" s="777"/>
      <c r="CF57" s="777"/>
      <c r="CG57" s="777"/>
      <c r="CH57" s="777"/>
      <c r="CI57" s="777"/>
      <c r="CJ57" s="777"/>
      <c r="CK57" s="777"/>
      <c r="CL57" s="777"/>
      <c r="CM57" s="777"/>
      <c r="CN57" s="777"/>
      <c r="CO57" s="777"/>
      <c r="CP57" s="789"/>
      <c r="CQ57" s="791"/>
      <c r="CR57" s="777"/>
      <c r="CS57" s="777"/>
      <c r="CT57" s="787"/>
      <c r="CU57" s="793"/>
      <c r="CV57" s="794"/>
      <c r="CW57" s="794"/>
      <c r="CX57" s="794"/>
      <c r="CY57" s="795"/>
      <c r="CZ57" s="956"/>
      <c r="DA57" s="957"/>
      <c r="DB57" s="957"/>
      <c r="DC57" s="957"/>
      <c r="DD57" s="957"/>
      <c r="DE57" s="957"/>
      <c r="DF57" s="957"/>
      <c r="DG57" s="957"/>
      <c r="DH57" s="957"/>
      <c r="DI57" s="957"/>
      <c r="DJ57" s="957"/>
      <c r="DK57" s="957"/>
      <c r="DL57" s="957"/>
      <c r="DM57" s="957"/>
      <c r="DN57" s="957"/>
      <c r="DO57" s="957"/>
      <c r="DP57" s="957"/>
      <c r="DQ57" s="957"/>
      <c r="DR57" s="957"/>
      <c r="DS57" s="957"/>
      <c r="DT57" s="957"/>
      <c r="DU57" s="957"/>
      <c r="DV57" s="957"/>
      <c r="DW57" s="957"/>
      <c r="DX57" s="957"/>
      <c r="DY57" s="957"/>
      <c r="DZ57" s="957"/>
      <c r="EA57" s="957"/>
      <c r="EB57" s="957"/>
      <c r="EC57" s="958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996"/>
      <c r="BB58" s="994"/>
      <c r="BC58" s="778"/>
      <c r="BD58" s="778"/>
      <c r="BE58" s="778"/>
      <c r="BF58" s="790"/>
      <c r="BG58" s="792"/>
      <c r="BH58" s="778"/>
      <c r="BI58" s="778"/>
      <c r="BJ58" s="778"/>
      <c r="BK58" s="996"/>
      <c r="BL58" s="994"/>
      <c r="BM58" s="778"/>
      <c r="BN58" s="778"/>
      <c r="BO58" s="778"/>
      <c r="BP58" s="778"/>
      <c r="BQ58" s="778"/>
      <c r="BR58" s="778"/>
      <c r="BS58" s="778"/>
      <c r="BT58" s="778"/>
      <c r="BU58" s="778"/>
      <c r="BV58" s="778"/>
      <c r="BW58" s="778"/>
      <c r="BX58" s="778"/>
      <c r="BY58" s="778"/>
      <c r="BZ58" s="778"/>
      <c r="CA58" s="778"/>
      <c r="CB58" s="778"/>
      <c r="CC58" s="778"/>
      <c r="CD58" s="778"/>
      <c r="CE58" s="778"/>
      <c r="CF58" s="778"/>
      <c r="CG58" s="778"/>
      <c r="CH58" s="778"/>
      <c r="CI58" s="778"/>
      <c r="CJ58" s="778"/>
      <c r="CK58" s="778"/>
      <c r="CL58" s="778"/>
      <c r="CM58" s="778"/>
      <c r="CN58" s="778"/>
      <c r="CO58" s="778"/>
      <c r="CP58" s="790"/>
      <c r="CQ58" s="792"/>
      <c r="CR58" s="778"/>
      <c r="CS58" s="778"/>
      <c r="CT58" s="788"/>
      <c r="CU58" s="796"/>
      <c r="CV58" s="797"/>
      <c r="CW58" s="797"/>
      <c r="CX58" s="797"/>
      <c r="CY58" s="798"/>
      <c r="CZ58" s="956"/>
      <c r="DA58" s="957"/>
      <c r="DB58" s="957"/>
      <c r="DC58" s="957"/>
      <c r="DD58" s="957"/>
      <c r="DE58" s="957"/>
      <c r="DF58" s="957"/>
      <c r="DG58" s="957"/>
      <c r="DH58" s="957"/>
      <c r="DI58" s="957"/>
      <c r="DJ58" s="957"/>
      <c r="DK58" s="957"/>
      <c r="DL58" s="957"/>
      <c r="DM58" s="957"/>
      <c r="DN58" s="957"/>
      <c r="DO58" s="957"/>
      <c r="DP58" s="957"/>
      <c r="DQ58" s="957"/>
      <c r="DR58" s="957"/>
      <c r="DS58" s="957"/>
      <c r="DT58" s="957"/>
      <c r="DU58" s="957"/>
      <c r="DV58" s="957"/>
      <c r="DW58" s="957"/>
      <c r="DX58" s="957"/>
      <c r="DY58" s="957"/>
      <c r="DZ58" s="957"/>
      <c r="EA58" s="957"/>
      <c r="EB58" s="957"/>
      <c r="EC58" s="958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990">
        <f t="shared" si="0"/>
        <v>4</v>
      </c>
      <c r="BA59" s="991">
        <f t="shared" si="0"/>
        <v>5</v>
      </c>
      <c r="BB59" s="990">
        <f t="shared" si="0"/>
        <v>6</v>
      </c>
      <c r="BC59" s="990">
        <f t="shared" si="0"/>
        <v>7</v>
      </c>
      <c r="BD59" s="990">
        <f t="shared" si="0"/>
        <v>8</v>
      </c>
      <c r="BE59" s="990">
        <f t="shared" si="0"/>
        <v>9</v>
      </c>
      <c r="BF59" s="990">
        <f t="shared" si="0"/>
        <v>10</v>
      </c>
      <c r="BG59" s="992">
        <f t="shared" si="0"/>
        <v>11</v>
      </c>
      <c r="BH59" s="990">
        <f t="shared" si="0"/>
        <v>12</v>
      </c>
      <c r="BI59" s="763">
        <f t="shared" si="0"/>
        <v>13</v>
      </c>
      <c r="BJ59" s="990">
        <f t="shared" si="0"/>
        <v>14</v>
      </c>
      <c r="BK59" s="991">
        <f t="shared" si="0"/>
        <v>15</v>
      </c>
      <c r="BL59" s="990">
        <f t="shared" si="0"/>
        <v>16</v>
      </c>
      <c r="BM59" s="990">
        <f t="shared" si="0"/>
        <v>17</v>
      </c>
      <c r="BN59" s="990">
        <f t="shared" si="0"/>
        <v>18</v>
      </c>
      <c r="BO59" s="990">
        <f t="shared" si="0"/>
        <v>19</v>
      </c>
      <c r="BP59" s="990">
        <f t="shared" si="0"/>
        <v>20</v>
      </c>
      <c r="BQ59" s="990">
        <f t="shared" si="0"/>
        <v>21</v>
      </c>
      <c r="BR59" s="990">
        <f t="shared" si="0"/>
        <v>22</v>
      </c>
      <c r="BS59" s="990">
        <f t="shared" si="0"/>
        <v>23</v>
      </c>
      <c r="BT59" s="990">
        <f t="shared" si="0"/>
        <v>24</v>
      </c>
      <c r="BU59" s="990">
        <v>25</v>
      </c>
      <c r="BV59" s="990">
        <f t="shared" si="0"/>
        <v>26</v>
      </c>
      <c r="BW59" s="990">
        <f t="shared" si="0"/>
        <v>27</v>
      </c>
      <c r="BX59" s="990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63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6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7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868" t="s">
        <v>39</v>
      </c>
      <c r="CV59" s="869"/>
      <c r="CW59" s="869"/>
      <c r="CX59" s="869"/>
      <c r="CY59" s="870"/>
      <c r="CZ59" s="956"/>
      <c r="DA59" s="957"/>
      <c r="DB59" s="957"/>
      <c r="DC59" s="957"/>
      <c r="DD59" s="957"/>
      <c r="DE59" s="957"/>
      <c r="DF59" s="957"/>
      <c r="DG59" s="957"/>
      <c r="DH59" s="957"/>
      <c r="DI59" s="957"/>
      <c r="DJ59" s="957"/>
      <c r="DK59" s="957"/>
      <c r="DL59" s="957"/>
      <c r="DM59" s="957"/>
      <c r="DN59" s="957"/>
      <c r="DO59" s="957"/>
      <c r="DP59" s="957"/>
      <c r="DQ59" s="957"/>
      <c r="DR59" s="957"/>
      <c r="DS59" s="957"/>
      <c r="DT59" s="957"/>
      <c r="DU59" s="957"/>
      <c r="DV59" s="957"/>
      <c r="DW59" s="957"/>
      <c r="DX59" s="957"/>
      <c r="DY59" s="957"/>
      <c r="DZ59" s="957"/>
      <c r="EA59" s="957"/>
      <c r="EB59" s="957"/>
      <c r="EC59" s="958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76"/>
      <c r="BB60" s="764"/>
      <c r="BC60" s="764"/>
      <c r="BD60" s="764"/>
      <c r="BE60" s="764"/>
      <c r="BF60" s="764"/>
      <c r="BG60" s="774"/>
      <c r="BH60" s="764"/>
      <c r="BI60" s="764"/>
      <c r="BJ60" s="764"/>
      <c r="BK60" s="776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6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7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2:133" ht="13.5" customHeight="1">
      <c r="B61" s="459"/>
      <c r="C61" s="768"/>
      <c r="D61" s="768"/>
      <c r="E61" s="768"/>
      <c r="F61" s="768"/>
      <c r="G61" s="768"/>
      <c r="H61" s="768"/>
      <c r="I61" s="768"/>
      <c r="J61" s="768"/>
      <c r="K61" s="768"/>
      <c r="L61" s="768"/>
      <c r="M61" s="768"/>
      <c r="N61" s="768"/>
      <c r="O61" s="768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768"/>
      <c r="AS61" s="768"/>
      <c r="AT61" s="769"/>
      <c r="AU61" s="770">
        <v>1</v>
      </c>
      <c r="AV61" s="771"/>
      <c r="AW61" s="43"/>
      <c r="AX61" s="26"/>
      <c r="AY61" s="26"/>
      <c r="AZ61" s="26"/>
      <c r="BA61" s="105"/>
      <c r="BB61" s="106"/>
      <c r="BC61" s="26"/>
      <c r="BD61" s="26"/>
      <c r="BE61" s="26"/>
      <c r="BF61" s="44"/>
      <c r="BG61" s="45"/>
      <c r="BH61" s="26"/>
      <c r="BI61" s="26"/>
      <c r="BJ61" s="26"/>
      <c r="BK61" s="105"/>
      <c r="BL61" s="10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107"/>
      <c r="CH61" s="26"/>
      <c r="CI61" s="26"/>
      <c r="CJ61" s="26"/>
      <c r="CK61" s="26"/>
      <c r="CL61" s="26"/>
      <c r="CM61" s="26"/>
      <c r="CN61" s="26"/>
      <c r="CO61" s="26"/>
      <c r="CP61" s="44"/>
      <c r="CQ61" s="45"/>
      <c r="CR61" s="26"/>
      <c r="CS61" s="26"/>
      <c r="CT61" s="46"/>
      <c r="CU61" s="898"/>
      <c r="CV61" s="899"/>
      <c r="CW61" s="899"/>
      <c r="CX61" s="899"/>
      <c r="CY61" s="900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894" t="s">
        <v>736</v>
      </c>
      <c r="Q62" s="894"/>
      <c r="R62" s="894"/>
      <c r="S62" s="894"/>
      <c r="T62" s="894"/>
      <c r="U62" s="894"/>
      <c r="V62" s="894"/>
      <c r="W62" s="894"/>
      <c r="X62" s="894"/>
      <c r="Y62" s="894"/>
      <c r="Z62" s="894"/>
      <c r="AA62" s="894"/>
      <c r="AB62" s="894"/>
      <c r="AC62" s="894"/>
      <c r="AD62" s="894"/>
      <c r="AE62" s="894"/>
      <c r="AF62" s="894"/>
      <c r="AG62" s="894"/>
      <c r="AH62" s="894"/>
      <c r="AI62" s="649"/>
      <c r="AJ62" s="649"/>
      <c r="AK62" s="649"/>
      <c r="AL62" s="649" t="s">
        <v>737</v>
      </c>
      <c r="AM62" s="649"/>
      <c r="AN62" s="649"/>
      <c r="AO62" s="649"/>
      <c r="AP62" s="649"/>
      <c r="AQ62" s="649"/>
      <c r="AR62" s="649"/>
      <c r="AS62" s="649"/>
      <c r="AT62" s="757"/>
      <c r="AU62" s="660">
        <f t="shared" ref="AU62:AU110" si="1">AU61+1</f>
        <v>2</v>
      </c>
      <c r="AV62" s="661"/>
      <c r="AW62" s="36"/>
      <c r="AX62" s="27"/>
      <c r="AY62" s="27"/>
      <c r="AZ62" s="27"/>
      <c r="BA62" s="39"/>
      <c r="BB62" s="40"/>
      <c r="BC62" s="27"/>
      <c r="BD62" s="27"/>
      <c r="BE62" s="27"/>
      <c r="BF62" s="41"/>
      <c r="BG62" s="42"/>
      <c r="BH62" s="27"/>
      <c r="BI62" s="27"/>
      <c r="BJ62" s="27"/>
      <c r="BK62" s="39"/>
      <c r="BL62" s="40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38"/>
      <c r="CH62" s="27"/>
      <c r="CI62" s="27"/>
      <c r="CJ62" s="27"/>
      <c r="CK62" s="27"/>
      <c r="CL62" s="27"/>
      <c r="CM62" s="27"/>
      <c r="CN62" s="27"/>
      <c r="CO62" s="27"/>
      <c r="CP62" s="41"/>
      <c r="CQ62" s="42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762" t="s">
        <v>116</v>
      </c>
      <c r="Q63" s="762"/>
      <c r="R63" s="762"/>
      <c r="S63" s="762"/>
      <c r="T63" s="762"/>
      <c r="U63" s="762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649"/>
      <c r="AJ63" s="649"/>
      <c r="AK63" s="649"/>
      <c r="AL63" s="649" t="s">
        <v>71</v>
      </c>
      <c r="AM63" s="649"/>
      <c r="AN63" s="649"/>
      <c r="AO63" s="649"/>
      <c r="AP63" s="649"/>
      <c r="AQ63" s="649"/>
      <c r="AR63" s="649"/>
      <c r="AS63" s="649"/>
      <c r="AT63" s="757"/>
      <c r="AU63" s="946">
        <f t="shared" si="1"/>
        <v>3</v>
      </c>
      <c r="AV63" s="947"/>
      <c r="AW63" s="36"/>
      <c r="AX63" s="27"/>
      <c r="AY63" s="27"/>
      <c r="AZ63" s="27"/>
      <c r="BA63" s="39"/>
      <c r="BB63" s="40"/>
      <c r="BC63" s="27"/>
      <c r="BD63" s="27"/>
      <c r="BE63" s="27"/>
      <c r="BF63" s="41"/>
      <c r="BG63" s="42"/>
      <c r="BH63" s="27"/>
      <c r="BI63" s="27" t="s">
        <v>27</v>
      </c>
      <c r="BJ63" s="27" t="s">
        <v>27</v>
      </c>
      <c r="BK63" s="39"/>
      <c r="BL63" s="40"/>
      <c r="BM63" s="27" t="s">
        <v>27</v>
      </c>
      <c r="BN63" s="27" t="s">
        <v>27</v>
      </c>
      <c r="BO63" s="27" t="s">
        <v>27</v>
      </c>
      <c r="BP63" s="27" t="s">
        <v>27</v>
      </c>
      <c r="BQ63" s="27" t="s">
        <v>27</v>
      </c>
      <c r="BR63" s="27" t="s">
        <v>27</v>
      </c>
      <c r="BS63" s="27" t="s">
        <v>27</v>
      </c>
      <c r="BT63" s="27" t="s">
        <v>27</v>
      </c>
      <c r="BU63" s="27" t="s">
        <v>27</v>
      </c>
      <c r="BV63" s="27" t="s">
        <v>27</v>
      </c>
      <c r="BW63" s="27" t="s">
        <v>27</v>
      </c>
      <c r="BX63" s="55"/>
      <c r="BY63" s="55"/>
      <c r="BZ63" s="55"/>
      <c r="CA63" s="55"/>
      <c r="CB63" s="55"/>
      <c r="CC63" s="55"/>
      <c r="CD63" s="55"/>
      <c r="CE63" s="55"/>
      <c r="CF63" s="55"/>
      <c r="CG63" s="27" t="s">
        <v>121</v>
      </c>
      <c r="CH63" s="27" t="s">
        <v>121</v>
      </c>
      <c r="CI63" s="27"/>
      <c r="CJ63" s="27"/>
      <c r="CK63" s="27"/>
      <c r="CL63" s="27"/>
      <c r="CM63" s="27"/>
      <c r="CN63" s="27"/>
      <c r="CO63" s="27"/>
      <c r="CP63" s="41"/>
      <c r="CQ63" s="42"/>
      <c r="CR63" s="27"/>
      <c r="CS63" s="27"/>
      <c r="CT63" s="28"/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989"/>
      <c r="M64" s="989"/>
      <c r="N64" s="989"/>
      <c r="O64" s="989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649"/>
      <c r="AS64" s="649"/>
      <c r="AT64" s="757"/>
      <c r="AU64" s="938">
        <f t="shared" si="1"/>
        <v>4</v>
      </c>
      <c r="AV64" s="939"/>
      <c r="AW64" s="36"/>
      <c r="AX64" s="27"/>
      <c r="AY64" s="27"/>
      <c r="AZ64" s="27"/>
      <c r="BA64" s="39"/>
      <c r="BB64" s="40"/>
      <c r="BC64" s="27" t="s">
        <v>27</v>
      </c>
      <c r="BD64" s="27"/>
      <c r="BE64" s="27"/>
      <c r="BF64" s="41"/>
      <c r="BG64" s="42"/>
      <c r="BH64" s="27"/>
      <c r="BI64" s="38"/>
      <c r="BJ64" s="38"/>
      <c r="BK64" s="108"/>
      <c r="BL64" s="109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27"/>
      <c r="CH64" s="27"/>
      <c r="CI64" s="27"/>
      <c r="CJ64" s="27"/>
      <c r="CK64" s="27"/>
      <c r="CL64" s="27"/>
      <c r="CM64" s="27"/>
      <c r="CN64" s="27"/>
      <c r="CO64" s="27"/>
      <c r="CP64" s="41"/>
      <c r="CQ64" s="42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460" t="s">
        <v>29</v>
      </c>
      <c r="C65" s="649" t="s">
        <v>293</v>
      </c>
      <c r="D65" s="649"/>
      <c r="E65" s="649"/>
      <c r="F65" s="649"/>
      <c r="G65" s="649"/>
      <c r="H65" s="649"/>
      <c r="I65" s="649"/>
      <c r="J65" s="649"/>
      <c r="K65" s="649"/>
      <c r="L65" s="649"/>
      <c r="M65" s="649"/>
      <c r="N65" s="649"/>
      <c r="O65" s="649"/>
      <c r="P65" s="762" t="s">
        <v>1571</v>
      </c>
      <c r="Q65" s="762"/>
      <c r="R65" s="762"/>
      <c r="S65" s="762"/>
      <c r="T65" s="762"/>
      <c r="U65" s="762"/>
      <c r="V65" s="762"/>
      <c r="W65" s="762"/>
      <c r="X65" s="762"/>
      <c r="Y65" s="762"/>
      <c r="Z65" s="762"/>
      <c r="AA65" s="762"/>
      <c r="AB65" s="762"/>
      <c r="AC65" s="762"/>
      <c r="AD65" s="762"/>
      <c r="AE65" s="762"/>
      <c r="AF65" s="762"/>
      <c r="AG65" s="762"/>
      <c r="AH65" s="762"/>
      <c r="AI65" s="649"/>
      <c r="AJ65" s="649"/>
      <c r="AK65" s="649"/>
      <c r="AL65" s="649" t="s">
        <v>2298</v>
      </c>
      <c r="AM65" s="649"/>
      <c r="AN65" s="649"/>
      <c r="AO65" s="649"/>
      <c r="AP65" s="649"/>
      <c r="AQ65" s="649"/>
      <c r="AR65" s="649"/>
      <c r="AS65" s="649"/>
      <c r="AT65" s="757"/>
      <c r="AU65" s="938">
        <f t="shared" si="1"/>
        <v>5</v>
      </c>
      <c r="AV65" s="939"/>
      <c r="AW65" s="36"/>
      <c r="AX65" s="27"/>
      <c r="AY65" s="27"/>
      <c r="AZ65" s="27"/>
      <c r="BA65" s="39"/>
      <c r="BB65" s="40"/>
      <c r="BC65" s="27"/>
      <c r="BD65" s="27"/>
      <c r="BE65" s="27"/>
      <c r="BF65" s="41"/>
      <c r="BG65" s="42"/>
      <c r="BH65" s="27"/>
      <c r="BI65" s="27"/>
      <c r="BJ65" s="27"/>
      <c r="BK65" s="39"/>
      <c r="BL65" s="40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 t="s">
        <v>27</v>
      </c>
      <c r="CH65" s="27" t="s">
        <v>27</v>
      </c>
      <c r="CI65" s="27"/>
      <c r="CJ65" s="27"/>
      <c r="CK65" s="27"/>
      <c r="CL65" s="27"/>
      <c r="CM65" s="27"/>
      <c r="CN65" s="27"/>
      <c r="CO65" s="27"/>
      <c r="CP65" s="41"/>
      <c r="CQ65" s="42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460" t="s">
        <v>29</v>
      </c>
      <c r="C66" s="649" t="s">
        <v>293</v>
      </c>
      <c r="D66" s="649"/>
      <c r="E66" s="649"/>
      <c r="F66" s="649"/>
      <c r="G66" s="649"/>
      <c r="H66" s="649"/>
      <c r="I66" s="649"/>
      <c r="J66" s="649"/>
      <c r="K66" s="649"/>
      <c r="L66" s="649"/>
      <c r="M66" s="649"/>
      <c r="N66" s="649"/>
      <c r="O66" s="649"/>
      <c r="P66" s="762" t="s">
        <v>1572</v>
      </c>
      <c r="Q66" s="762"/>
      <c r="R66" s="762"/>
      <c r="S66" s="762"/>
      <c r="T66" s="762"/>
      <c r="U66" s="762"/>
      <c r="V66" s="762"/>
      <c r="W66" s="762"/>
      <c r="X66" s="762"/>
      <c r="Y66" s="762"/>
      <c r="Z66" s="762"/>
      <c r="AA66" s="762"/>
      <c r="AB66" s="762"/>
      <c r="AC66" s="762"/>
      <c r="AD66" s="762"/>
      <c r="AE66" s="762"/>
      <c r="AF66" s="762"/>
      <c r="AG66" s="762"/>
      <c r="AH66" s="762"/>
      <c r="AI66" s="649"/>
      <c r="AJ66" s="649"/>
      <c r="AK66" s="649"/>
      <c r="AL66" s="649" t="s">
        <v>2299</v>
      </c>
      <c r="AM66" s="649"/>
      <c r="AN66" s="649"/>
      <c r="AO66" s="649"/>
      <c r="AP66" s="649"/>
      <c r="AQ66" s="649"/>
      <c r="AR66" s="649"/>
      <c r="AS66" s="649"/>
      <c r="AT66" s="757"/>
      <c r="AU66" s="938">
        <f t="shared" si="1"/>
        <v>6</v>
      </c>
      <c r="AV66" s="939"/>
      <c r="AW66" s="36"/>
      <c r="AX66" s="27"/>
      <c r="AY66" s="27"/>
      <c r="AZ66" s="27"/>
      <c r="BA66" s="39"/>
      <c r="BB66" s="40"/>
      <c r="BC66" s="27"/>
      <c r="BD66" s="27"/>
      <c r="BE66" s="27"/>
      <c r="BF66" s="41"/>
      <c r="BG66" s="42"/>
      <c r="BH66" s="27"/>
      <c r="BI66" s="27"/>
      <c r="BJ66" s="27"/>
      <c r="BK66" s="39"/>
      <c r="BL66" s="40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 t="s">
        <v>27</v>
      </c>
      <c r="CH66" s="27" t="s">
        <v>27</v>
      </c>
      <c r="CI66" s="27"/>
      <c r="CJ66" s="27"/>
      <c r="CK66" s="27"/>
      <c r="CL66" s="27"/>
      <c r="CM66" s="27"/>
      <c r="CN66" s="27"/>
      <c r="CO66" s="27"/>
      <c r="CP66" s="41"/>
      <c r="CQ66" s="42"/>
      <c r="CR66" s="27"/>
      <c r="CS66" s="27"/>
      <c r="CT66" s="28"/>
      <c r="CU66" s="759"/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460" t="s">
        <v>2193</v>
      </c>
      <c r="C67" s="649" t="s">
        <v>293</v>
      </c>
      <c r="D67" s="649"/>
      <c r="E67" s="649"/>
      <c r="F67" s="649"/>
      <c r="G67" s="649"/>
      <c r="H67" s="649"/>
      <c r="I67" s="649"/>
      <c r="J67" s="649"/>
      <c r="K67" s="649"/>
      <c r="L67" s="649"/>
      <c r="M67" s="649"/>
      <c r="N67" s="649"/>
      <c r="O67" s="649"/>
      <c r="P67" s="762" t="s">
        <v>1573</v>
      </c>
      <c r="Q67" s="762"/>
      <c r="R67" s="762"/>
      <c r="S67" s="762"/>
      <c r="T67" s="762"/>
      <c r="U67" s="762"/>
      <c r="V67" s="762"/>
      <c r="W67" s="762"/>
      <c r="X67" s="762"/>
      <c r="Y67" s="762"/>
      <c r="Z67" s="762"/>
      <c r="AA67" s="762"/>
      <c r="AB67" s="762"/>
      <c r="AC67" s="762"/>
      <c r="AD67" s="762"/>
      <c r="AE67" s="762"/>
      <c r="AF67" s="762"/>
      <c r="AG67" s="762"/>
      <c r="AH67" s="762"/>
      <c r="AI67" s="649"/>
      <c r="AJ67" s="649"/>
      <c r="AK67" s="649"/>
      <c r="AL67" s="649" t="s">
        <v>453</v>
      </c>
      <c r="AM67" s="649"/>
      <c r="AN67" s="649"/>
      <c r="AO67" s="649"/>
      <c r="AP67" s="649"/>
      <c r="AQ67" s="649"/>
      <c r="AR67" s="649"/>
      <c r="AS67" s="649"/>
      <c r="AT67" s="757"/>
      <c r="AU67" s="938">
        <f t="shared" si="1"/>
        <v>7</v>
      </c>
      <c r="AV67" s="939"/>
      <c r="AW67" s="36"/>
      <c r="AX67" s="27"/>
      <c r="AY67" s="27"/>
      <c r="AZ67" s="27"/>
      <c r="BA67" s="39"/>
      <c r="BB67" s="40"/>
      <c r="BC67" s="27"/>
      <c r="BD67" s="27"/>
      <c r="BE67" s="27"/>
      <c r="BF67" s="41"/>
      <c r="BG67" s="42"/>
      <c r="BH67" s="27"/>
      <c r="BI67" s="27"/>
      <c r="BJ67" s="27"/>
      <c r="BK67" s="39"/>
      <c r="BL67" s="40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 t="s">
        <v>27</v>
      </c>
      <c r="CH67" s="27" t="s">
        <v>27</v>
      </c>
      <c r="CI67" s="27"/>
      <c r="CJ67" s="27"/>
      <c r="CK67" s="27"/>
      <c r="CL67" s="27"/>
      <c r="CM67" s="27"/>
      <c r="CN67" s="27"/>
      <c r="CO67" s="27"/>
      <c r="CP67" s="41"/>
      <c r="CQ67" s="42"/>
      <c r="CR67" s="27"/>
      <c r="CS67" s="27"/>
      <c r="CT67" s="28"/>
      <c r="CU67" s="662" t="s">
        <v>351</v>
      </c>
      <c r="CV67" s="663"/>
      <c r="CW67" s="663"/>
      <c r="CX67" s="663"/>
      <c r="CY67" s="664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460" t="s">
        <v>2193</v>
      </c>
      <c r="C68" s="649" t="s">
        <v>292</v>
      </c>
      <c r="D68" s="649"/>
      <c r="E68" s="649"/>
      <c r="F68" s="649"/>
      <c r="G68" s="649"/>
      <c r="H68" s="649"/>
      <c r="I68" s="649"/>
      <c r="J68" s="649"/>
      <c r="K68" s="649"/>
      <c r="L68" s="649"/>
      <c r="M68" s="649"/>
      <c r="N68" s="649"/>
      <c r="O68" s="649"/>
      <c r="P68" s="762" t="s">
        <v>1574</v>
      </c>
      <c r="Q68" s="762"/>
      <c r="R68" s="762"/>
      <c r="S68" s="762"/>
      <c r="T68" s="762"/>
      <c r="U68" s="762"/>
      <c r="V68" s="762"/>
      <c r="W68" s="762"/>
      <c r="X68" s="762"/>
      <c r="Y68" s="762"/>
      <c r="Z68" s="762"/>
      <c r="AA68" s="762"/>
      <c r="AB68" s="762"/>
      <c r="AC68" s="762"/>
      <c r="AD68" s="762"/>
      <c r="AE68" s="762"/>
      <c r="AF68" s="762"/>
      <c r="AG68" s="762"/>
      <c r="AH68" s="762"/>
      <c r="AI68" s="649"/>
      <c r="AJ68" s="649"/>
      <c r="AK68" s="649"/>
      <c r="AL68" s="649" t="s">
        <v>454</v>
      </c>
      <c r="AM68" s="649"/>
      <c r="AN68" s="649"/>
      <c r="AO68" s="649"/>
      <c r="AP68" s="649"/>
      <c r="AQ68" s="649"/>
      <c r="AR68" s="649"/>
      <c r="AS68" s="649"/>
      <c r="AT68" s="757"/>
      <c r="AU68" s="938">
        <f t="shared" si="1"/>
        <v>8</v>
      </c>
      <c r="AV68" s="939"/>
      <c r="AW68" s="36"/>
      <c r="AX68" s="27"/>
      <c r="AY68" s="27"/>
      <c r="AZ68" s="27"/>
      <c r="BA68" s="39"/>
      <c r="BB68" s="40"/>
      <c r="BC68" s="27"/>
      <c r="BD68" s="27"/>
      <c r="BE68" s="27"/>
      <c r="BF68" s="41"/>
      <c r="BG68" s="42"/>
      <c r="BH68" s="27"/>
      <c r="BI68" s="27"/>
      <c r="BJ68" s="27"/>
      <c r="BK68" s="39"/>
      <c r="BL68" s="40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 t="s">
        <v>27</v>
      </c>
      <c r="CH68" s="27" t="s">
        <v>27</v>
      </c>
      <c r="CI68" s="27"/>
      <c r="CJ68" s="27"/>
      <c r="CK68" s="27"/>
      <c r="CL68" s="27"/>
      <c r="CM68" s="27"/>
      <c r="CN68" s="27"/>
      <c r="CO68" s="27"/>
      <c r="CP68" s="41"/>
      <c r="CQ68" s="42"/>
      <c r="CR68" s="27"/>
      <c r="CS68" s="27"/>
      <c r="CT68" s="28"/>
      <c r="CU68" s="662" t="s">
        <v>351</v>
      </c>
      <c r="CV68" s="663"/>
      <c r="CW68" s="663"/>
      <c r="CX68" s="663"/>
      <c r="CY68" s="664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460" t="s">
        <v>26</v>
      </c>
      <c r="C69" s="649" t="s">
        <v>293</v>
      </c>
      <c r="D69" s="649"/>
      <c r="E69" s="649"/>
      <c r="F69" s="649"/>
      <c r="G69" s="649"/>
      <c r="H69" s="649"/>
      <c r="I69" s="649"/>
      <c r="J69" s="649"/>
      <c r="K69" s="649"/>
      <c r="L69" s="649"/>
      <c r="M69" s="649"/>
      <c r="N69" s="649"/>
      <c r="O69" s="649"/>
      <c r="P69" s="894" t="s">
        <v>359</v>
      </c>
      <c r="Q69" s="894"/>
      <c r="R69" s="894"/>
      <c r="S69" s="894"/>
      <c r="T69" s="894"/>
      <c r="U69" s="894"/>
      <c r="V69" s="894"/>
      <c r="W69" s="894"/>
      <c r="X69" s="894"/>
      <c r="Y69" s="894"/>
      <c r="Z69" s="894"/>
      <c r="AA69" s="894"/>
      <c r="AB69" s="894"/>
      <c r="AC69" s="894"/>
      <c r="AD69" s="894"/>
      <c r="AE69" s="894"/>
      <c r="AF69" s="894"/>
      <c r="AG69" s="894"/>
      <c r="AH69" s="894"/>
      <c r="AI69" s="649"/>
      <c r="AJ69" s="649"/>
      <c r="AK69" s="649"/>
      <c r="AL69" s="649" t="s">
        <v>119</v>
      </c>
      <c r="AM69" s="649"/>
      <c r="AN69" s="649"/>
      <c r="AO69" s="649"/>
      <c r="AP69" s="649"/>
      <c r="AQ69" s="649"/>
      <c r="AR69" s="942"/>
      <c r="AS69" s="942"/>
      <c r="AT69" s="944"/>
      <c r="AU69" s="938">
        <f t="shared" si="1"/>
        <v>9</v>
      </c>
      <c r="AV69" s="939"/>
      <c r="AW69" s="36"/>
      <c r="AX69" s="27"/>
      <c r="AY69" s="27"/>
      <c r="AZ69" s="27"/>
      <c r="BA69" s="39"/>
      <c r="BB69" s="40"/>
      <c r="BC69" s="27"/>
      <c r="BD69" s="27"/>
      <c r="BE69" s="27"/>
      <c r="BF69" s="41"/>
      <c r="BG69" s="42"/>
      <c r="BH69" s="27"/>
      <c r="BI69" s="27" t="s">
        <v>1960</v>
      </c>
      <c r="BJ69" s="27" t="s">
        <v>1960</v>
      </c>
      <c r="BK69" s="39"/>
      <c r="BL69" s="40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 t="s">
        <v>1960</v>
      </c>
      <c r="CH69" s="27" t="s">
        <v>1960</v>
      </c>
      <c r="CI69" s="27"/>
      <c r="CJ69" s="27"/>
      <c r="CK69" s="27"/>
      <c r="CL69" s="27"/>
      <c r="CM69" s="27"/>
      <c r="CN69" s="27"/>
      <c r="CO69" s="27"/>
      <c r="CP69" s="41"/>
      <c r="CQ69" s="42"/>
      <c r="CR69" s="27"/>
      <c r="CS69" s="27"/>
      <c r="CT69" s="28"/>
      <c r="CU69" s="662" t="s">
        <v>2831</v>
      </c>
      <c r="CV69" s="663"/>
      <c r="CW69" s="663"/>
      <c r="CX69" s="663"/>
      <c r="CY69" s="664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460" t="s">
        <v>2108</v>
      </c>
      <c r="C70" s="649" t="s">
        <v>293</v>
      </c>
      <c r="D70" s="649"/>
      <c r="E70" s="649"/>
      <c r="F70" s="649"/>
      <c r="G70" s="649"/>
      <c r="H70" s="649"/>
      <c r="I70" s="649"/>
      <c r="J70" s="649"/>
      <c r="K70" s="649"/>
      <c r="L70" s="649"/>
      <c r="M70" s="649"/>
      <c r="N70" s="649"/>
      <c r="O70" s="649"/>
      <c r="P70" s="762" t="s">
        <v>120</v>
      </c>
      <c r="Q70" s="762"/>
      <c r="R70" s="762"/>
      <c r="S70" s="762"/>
      <c r="T70" s="762"/>
      <c r="U70" s="762"/>
      <c r="V70" s="762"/>
      <c r="W70" s="762"/>
      <c r="X70" s="762"/>
      <c r="Y70" s="762"/>
      <c r="Z70" s="762"/>
      <c r="AA70" s="762"/>
      <c r="AB70" s="762"/>
      <c r="AC70" s="762"/>
      <c r="AD70" s="762"/>
      <c r="AE70" s="762"/>
      <c r="AF70" s="762"/>
      <c r="AG70" s="762"/>
      <c r="AH70" s="762"/>
      <c r="AI70" s="649"/>
      <c r="AJ70" s="649"/>
      <c r="AK70" s="649"/>
      <c r="AL70" s="649"/>
      <c r="AM70" s="649"/>
      <c r="AN70" s="649"/>
      <c r="AO70" s="649"/>
      <c r="AP70" s="649"/>
      <c r="AQ70" s="649"/>
      <c r="AR70" s="942"/>
      <c r="AS70" s="942"/>
      <c r="AT70" s="944"/>
      <c r="AU70" s="938">
        <f t="shared" si="1"/>
        <v>10</v>
      </c>
      <c r="AV70" s="939"/>
      <c r="AW70" s="36"/>
      <c r="AX70" s="27"/>
      <c r="AY70" s="27"/>
      <c r="AZ70" s="27"/>
      <c r="BA70" s="39"/>
      <c r="BB70" s="40"/>
      <c r="BC70" s="27"/>
      <c r="BD70" s="27"/>
      <c r="BE70" s="27"/>
      <c r="BF70" s="41"/>
      <c r="BG70" s="42"/>
      <c r="BH70" s="27"/>
      <c r="BI70" s="27" t="s">
        <v>1959</v>
      </c>
      <c r="BJ70" s="27" t="s">
        <v>1959</v>
      </c>
      <c r="BK70" s="39"/>
      <c r="BL70" s="40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 t="s">
        <v>1959</v>
      </c>
      <c r="CH70" s="27" t="s">
        <v>1959</v>
      </c>
      <c r="CI70" s="27"/>
      <c r="CJ70" s="27"/>
      <c r="CK70" s="27"/>
      <c r="CL70" s="27"/>
      <c r="CM70" s="27"/>
      <c r="CN70" s="27"/>
      <c r="CO70" s="27"/>
      <c r="CP70" s="41"/>
      <c r="CQ70" s="42"/>
      <c r="CR70" s="27"/>
      <c r="CS70" s="27"/>
      <c r="CT70" s="28"/>
      <c r="CU70" s="662" t="s">
        <v>2831</v>
      </c>
      <c r="CV70" s="663"/>
      <c r="CW70" s="663"/>
      <c r="CX70" s="663"/>
      <c r="CY70" s="664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460" t="s">
        <v>428</v>
      </c>
      <c r="C71" s="649" t="s">
        <v>293</v>
      </c>
      <c r="D71" s="649"/>
      <c r="E71" s="649"/>
      <c r="F71" s="649"/>
      <c r="G71" s="649"/>
      <c r="H71" s="649"/>
      <c r="I71" s="649"/>
      <c r="J71" s="649"/>
      <c r="K71" s="649"/>
      <c r="L71" s="649"/>
      <c r="M71" s="649"/>
      <c r="N71" s="649"/>
      <c r="O71" s="649"/>
      <c r="P71" s="762" t="s">
        <v>2823</v>
      </c>
      <c r="Q71" s="762"/>
      <c r="R71" s="762"/>
      <c r="S71" s="762"/>
      <c r="T71" s="762"/>
      <c r="U71" s="762"/>
      <c r="V71" s="762"/>
      <c r="W71" s="762"/>
      <c r="X71" s="762"/>
      <c r="Y71" s="762"/>
      <c r="Z71" s="762"/>
      <c r="AA71" s="762"/>
      <c r="AB71" s="762"/>
      <c r="AC71" s="762"/>
      <c r="AD71" s="762"/>
      <c r="AE71" s="762"/>
      <c r="AF71" s="762"/>
      <c r="AG71" s="762"/>
      <c r="AH71" s="762"/>
      <c r="AI71" s="649"/>
      <c r="AJ71" s="649"/>
      <c r="AK71" s="649"/>
      <c r="AL71" s="649"/>
      <c r="AM71" s="649"/>
      <c r="AN71" s="649"/>
      <c r="AO71" s="649"/>
      <c r="AP71" s="649"/>
      <c r="AQ71" s="649"/>
      <c r="AR71" s="649"/>
      <c r="AS71" s="649"/>
      <c r="AT71" s="757"/>
      <c r="AU71" s="938">
        <f t="shared" si="1"/>
        <v>11</v>
      </c>
      <c r="AV71" s="939"/>
      <c r="AW71" s="36"/>
      <c r="AX71" s="27"/>
      <c r="AY71" s="27"/>
      <c r="AZ71" s="27"/>
      <c r="BA71" s="39"/>
      <c r="BB71" s="40"/>
      <c r="BC71" s="27"/>
      <c r="BD71" s="27"/>
      <c r="BE71" s="27"/>
      <c r="BF71" s="41"/>
      <c r="BG71" s="42"/>
      <c r="BH71" s="27"/>
      <c r="BI71" s="27" t="s">
        <v>1959</v>
      </c>
      <c r="BJ71" s="27" t="s">
        <v>1959</v>
      </c>
      <c r="BK71" s="108"/>
      <c r="BL71" s="109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27" t="s">
        <v>1959</v>
      </c>
      <c r="CH71" s="27" t="s">
        <v>1959</v>
      </c>
      <c r="CI71" s="27"/>
      <c r="CJ71" s="27"/>
      <c r="CK71" s="27"/>
      <c r="CL71" s="27"/>
      <c r="CM71" s="27"/>
      <c r="CN71" s="27"/>
      <c r="CO71" s="27"/>
      <c r="CP71" s="41"/>
      <c r="CQ71" s="42"/>
      <c r="CR71" s="27"/>
      <c r="CS71" s="27"/>
      <c r="CT71" s="28"/>
      <c r="CU71" s="662" t="s">
        <v>2831</v>
      </c>
      <c r="CV71" s="663"/>
      <c r="CW71" s="663"/>
      <c r="CX71" s="663"/>
      <c r="CY71" s="664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460" t="s">
        <v>428</v>
      </c>
      <c r="C72" s="649" t="s">
        <v>293</v>
      </c>
      <c r="D72" s="649"/>
      <c r="E72" s="649"/>
      <c r="F72" s="649"/>
      <c r="G72" s="649"/>
      <c r="H72" s="649"/>
      <c r="I72" s="649"/>
      <c r="J72" s="649"/>
      <c r="K72" s="649"/>
      <c r="L72" s="649"/>
      <c r="M72" s="649"/>
      <c r="N72" s="649"/>
      <c r="O72" s="649"/>
      <c r="P72" s="762" t="s">
        <v>2824</v>
      </c>
      <c r="Q72" s="762"/>
      <c r="R72" s="762"/>
      <c r="S72" s="762"/>
      <c r="T72" s="762"/>
      <c r="U72" s="762"/>
      <c r="V72" s="762"/>
      <c r="W72" s="762"/>
      <c r="X72" s="762"/>
      <c r="Y72" s="762"/>
      <c r="Z72" s="762"/>
      <c r="AA72" s="762"/>
      <c r="AB72" s="762"/>
      <c r="AC72" s="762"/>
      <c r="AD72" s="762"/>
      <c r="AE72" s="762"/>
      <c r="AF72" s="762"/>
      <c r="AG72" s="762"/>
      <c r="AH72" s="762"/>
      <c r="AI72" s="942"/>
      <c r="AJ72" s="942"/>
      <c r="AK72" s="942"/>
      <c r="AL72" s="942"/>
      <c r="AM72" s="942"/>
      <c r="AN72" s="942"/>
      <c r="AO72" s="942"/>
      <c r="AP72" s="942"/>
      <c r="AQ72" s="942"/>
      <c r="AR72" s="649"/>
      <c r="AS72" s="649"/>
      <c r="AT72" s="757"/>
      <c r="AU72" s="938">
        <f t="shared" si="1"/>
        <v>12</v>
      </c>
      <c r="AV72" s="939"/>
      <c r="AW72" s="36"/>
      <c r="AX72" s="27"/>
      <c r="AY72" s="27"/>
      <c r="AZ72" s="27"/>
      <c r="BA72" s="39"/>
      <c r="BB72" s="40"/>
      <c r="BC72" s="27"/>
      <c r="BD72" s="27"/>
      <c r="BE72" s="27"/>
      <c r="BF72" s="41"/>
      <c r="BG72" s="42"/>
      <c r="BH72" s="27"/>
      <c r="BI72" s="27" t="s">
        <v>1960</v>
      </c>
      <c r="BJ72" s="27" t="s">
        <v>1960</v>
      </c>
      <c r="BK72" s="39"/>
      <c r="BL72" s="40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 t="s">
        <v>1960</v>
      </c>
      <c r="CH72" s="27" t="s">
        <v>1960</v>
      </c>
      <c r="CI72" s="27"/>
      <c r="CJ72" s="27"/>
      <c r="CK72" s="27"/>
      <c r="CL72" s="27"/>
      <c r="CM72" s="27"/>
      <c r="CN72" s="27"/>
      <c r="CO72" s="27"/>
      <c r="CP72" s="41"/>
      <c r="CQ72" s="42"/>
      <c r="CR72" s="27"/>
      <c r="CS72" s="27"/>
      <c r="CT72" s="28"/>
      <c r="CU72" s="662" t="s">
        <v>2831</v>
      </c>
      <c r="CV72" s="663"/>
      <c r="CW72" s="663"/>
      <c r="CX72" s="663"/>
      <c r="CY72" s="664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460" t="s">
        <v>29</v>
      </c>
      <c r="C73" s="649" t="s">
        <v>292</v>
      </c>
      <c r="D73" s="649"/>
      <c r="E73" s="649"/>
      <c r="F73" s="649"/>
      <c r="G73" s="649"/>
      <c r="H73" s="649"/>
      <c r="I73" s="649"/>
      <c r="J73" s="649"/>
      <c r="K73" s="649"/>
      <c r="L73" s="649"/>
      <c r="M73" s="649"/>
      <c r="N73" s="649"/>
      <c r="O73" s="649"/>
      <c r="P73" s="762" t="s">
        <v>1575</v>
      </c>
      <c r="Q73" s="762"/>
      <c r="R73" s="762"/>
      <c r="S73" s="762"/>
      <c r="T73" s="762"/>
      <c r="U73" s="762"/>
      <c r="V73" s="762"/>
      <c r="W73" s="762"/>
      <c r="X73" s="762"/>
      <c r="Y73" s="762"/>
      <c r="Z73" s="762"/>
      <c r="AA73" s="762"/>
      <c r="AB73" s="762"/>
      <c r="AC73" s="762"/>
      <c r="AD73" s="762"/>
      <c r="AE73" s="762"/>
      <c r="AF73" s="762"/>
      <c r="AG73" s="762"/>
      <c r="AH73" s="762"/>
      <c r="AI73" s="649"/>
      <c r="AJ73" s="649"/>
      <c r="AK73" s="649"/>
      <c r="AL73" s="649" t="s">
        <v>2300</v>
      </c>
      <c r="AM73" s="649"/>
      <c r="AN73" s="649"/>
      <c r="AO73" s="649"/>
      <c r="AP73" s="649"/>
      <c r="AQ73" s="649"/>
      <c r="AR73" s="649"/>
      <c r="AS73" s="649"/>
      <c r="AT73" s="757"/>
      <c r="AU73" s="938">
        <f t="shared" si="1"/>
        <v>13</v>
      </c>
      <c r="AV73" s="939"/>
      <c r="AW73" s="36"/>
      <c r="AX73" s="27"/>
      <c r="AY73" s="27"/>
      <c r="AZ73" s="27"/>
      <c r="BA73" s="39"/>
      <c r="BB73" s="40"/>
      <c r="BC73" s="27"/>
      <c r="BD73" s="27"/>
      <c r="BE73" s="27"/>
      <c r="BF73" s="41"/>
      <c r="BG73" s="42"/>
      <c r="BH73" s="27"/>
      <c r="BI73" s="27"/>
      <c r="BJ73" s="27"/>
      <c r="BK73" s="39"/>
      <c r="BL73" s="40"/>
      <c r="BM73" s="27"/>
      <c r="BN73" s="27"/>
      <c r="BO73" s="27" t="s">
        <v>27</v>
      </c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55"/>
      <c r="CH73" s="55"/>
      <c r="CI73" s="27"/>
      <c r="CJ73" s="27"/>
      <c r="CK73" s="27"/>
      <c r="CL73" s="27"/>
      <c r="CM73" s="27"/>
      <c r="CN73" s="27"/>
      <c r="CO73" s="27"/>
      <c r="CP73" s="41"/>
      <c r="CQ73" s="42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460" t="s">
        <v>29</v>
      </c>
      <c r="C74" s="649" t="s">
        <v>292</v>
      </c>
      <c r="D74" s="649"/>
      <c r="E74" s="649"/>
      <c r="F74" s="649"/>
      <c r="G74" s="649"/>
      <c r="H74" s="649"/>
      <c r="I74" s="649"/>
      <c r="J74" s="649"/>
      <c r="K74" s="649"/>
      <c r="L74" s="649"/>
      <c r="M74" s="649"/>
      <c r="N74" s="649"/>
      <c r="O74" s="649"/>
      <c r="P74" s="762" t="s">
        <v>1576</v>
      </c>
      <c r="Q74" s="762"/>
      <c r="R74" s="762"/>
      <c r="S74" s="762"/>
      <c r="T74" s="762"/>
      <c r="U74" s="762"/>
      <c r="V74" s="762"/>
      <c r="W74" s="762"/>
      <c r="X74" s="762"/>
      <c r="Y74" s="762"/>
      <c r="Z74" s="762"/>
      <c r="AA74" s="762"/>
      <c r="AB74" s="762"/>
      <c r="AC74" s="762"/>
      <c r="AD74" s="762"/>
      <c r="AE74" s="762"/>
      <c r="AF74" s="762"/>
      <c r="AG74" s="762"/>
      <c r="AH74" s="762"/>
      <c r="AI74" s="649"/>
      <c r="AJ74" s="649"/>
      <c r="AK74" s="649"/>
      <c r="AL74" s="649" t="s">
        <v>2301</v>
      </c>
      <c r="AM74" s="649"/>
      <c r="AN74" s="649"/>
      <c r="AO74" s="649"/>
      <c r="AP74" s="649"/>
      <c r="AQ74" s="649"/>
      <c r="AR74" s="649"/>
      <c r="AS74" s="649"/>
      <c r="AT74" s="757"/>
      <c r="AU74" s="938">
        <f t="shared" si="1"/>
        <v>14</v>
      </c>
      <c r="AV74" s="939"/>
      <c r="AW74" s="36"/>
      <c r="AX74" s="27"/>
      <c r="AY74" s="27"/>
      <c r="AZ74" s="27"/>
      <c r="BA74" s="39"/>
      <c r="BB74" s="40"/>
      <c r="BC74" s="27"/>
      <c r="BD74" s="27"/>
      <c r="BE74" s="27"/>
      <c r="BF74" s="41"/>
      <c r="BG74" s="42"/>
      <c r="BH74" s="27"/>
      <c r="BI74" s="27"/>
      <c r="BJ74" s="27"/>
      <c r="BK74" s="39"/>
      <c r="BL74" s="40"/>
      <c r="BM74" s="27"/>
      <c r="BN74" s="27"/>
      <c r="BO74" s="27"/>
      <c r="BP74" s="27" t="s">
        <v>27</v>
      </c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55"/>
      <c r="CH74" s="55"/>
      <c r="CI74" s="27"/>
      <c r="CJ74" s="27"/>
      <c r="CK74" s="27"/>
      <c r="CL74" s="27"/>
      <c r="CM74" s="27"/>
      <c r="CN74" s="27"/>
      <c r="CO74" s="27"/>
      <c r="CP74" s="41"/>
      <c r="CQ74" s="42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 t="s">
        <v>29</v>
      </c>
      <c r="C75" s="649" t="s">
        <v>292</v>
      </c>
      <c r="D75" s="649"/>
      <c r="E75" s="649"/>
      <c r="F75" s="649"/>
      <c r="G75" s="649"/>
      <c r="H75" s="649"/>
      <c r="I75" s="649"/>
      <c r="J75" s="649"/>
      <c r="K75" s="649"/>
      <c r="L75" s="649"/>
      <c r="M75" s="649"/>
      <c r="N75" s="649"/>
      <c r="O75" s="649"/>
      <c r="P75" s="762" t="s">
        <v>1577</v>
      </c>
      <c r="Q75" s="762"/>
      <c r="R75" s="762"/>
      <c r="S75" s="762"/>
      <c r="T75" s="762"/>
      <c r="U75" s="762"/>
      <c r="V75" s="762"/>
      <c r="W75" s="762"/>
      <c r="X75" s="762"/>
      <c r="Y75" s="762"/>
      <c r="Z75" s="762"/>
      <c r="AA75" s="762"/>
      <c r="AB75" s="762"/>
      <c r="AC75" s="762"/>
      <c r="AD75" s="762"/>
      <c r="AE75" s="762"/>
      <c r="AF75" s="762"/>
      <c r="AG75" s="762"/>
      <c r="AH75" s="762"/>
      <c r="AI75" s="649"/>
      <c r="AJ75" s="649"/>
      <c r="AK75" s="649"/>
      <c r="AL75" s="649" t="s">
        <v>2302</v>
      </c>
      <c r="AM75" s="649"/>
      <c r="AN75" s="649"/>
      <c r="AO75" s="649"/>
      <c r="AP75" s="649"/>
      <c r="AQ75" s="649"/>
      <c r="AR75" s="649"/>
      <c r="AS75" s="649"/>
      <c r="AT75" s="757"/>
      <c r="AU75" s="938">
        <f t="shared" si="1"/>
        <v>15</v>
      </c>
      <c r="AV75" s="939"/>
      <c r="AW75" s="36"/>
      <c r="AX75" s="27"/>
      <c r="AY75" s="27"/>
      <c r="AZ75" s="27"/>
      <c r="BA75" s="39"/>
      <c r="BB75" s="40"/>
      <c r="BC75" s="27"/>
      <c r="BD75" s="27"/>
      <c r="BE75" s="27"/>
      <c r="BF75" s="41"/>
      <c r="BG75" s="42"/>
      <c r="BH75" s="27"/>
      <c r="BI75" s="27"/>
      <c r="BJ75" s="27"/>
      <c r="BK75" s="39"/>
      <c r="BL75" s="40"/>
      <c r="BM75" s="27"/>
      <c r="BN75" s="27"/>
      <c r="BO75" s="27"/>
      <c r="BP75" s="27"/>
      <c r="BQ75" s="27" t="s">
        <v>27</v>
      </c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41"/>
      <c r="CQ75" s="42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460" t="s">
        <v>29</v>
      </c>
      <c r="C76" s="649" t="s">
        <v>292</v>
      </c>
      <c r="D76" s="649"/>
      <c r="E76" s="649"/>
      <c r="F76" s="649"/>
      <c r="G76" s="649"/>
      <c r="H76" s="649"/>
      <c r="I76" s="649"/>
      <c r="J76" s="649"/>
      <c r="K76" s="649"/>
      <c r="L76" s="649"/>
      <c r="M76" s="649"/>
      <c r="N76" s="649"/>
      <c r="O76" s="649"/>
      <c r="P76" s="762" t="s">
        <v>1578</v>
      </c>
      <c r="Q76" s="762"/>
      <c r="R76" s="762"/>
      <c r="S76" s="762"/>
      <c r="T76" s="762"/>
      <c r="U76" s="762"/>
      <c r="V76" s="762"/>
      <c r="W76" s="762"/>
      <c r="X76" s="762"/>
      <c r="Y76" s="762"/>
      <c r="Z76" s="762"/>
      <c r="AA76" s="762"/>
      <c r="AB76" s="762"/>
      <c r="AC76" s="762"/>
      <c r="AD76" s="762"/>
      <c r="AE76" s="762"/>
      <c r="AF76" s="762"/>
      <c r="AG76" s="762"/>
      <c r="AH76" s="762"/>
      <c r="AI76" s="649"/>
      <c r="AJ76" s="649"/>
      <c r="AK76" s="649"/>
      <c r="AL76" s="649" t="s">
        <v>2303</v>
      </c>
      <c r="AM76" s="649"/>
      <c r="AN76" s="649"/>
      <c r="AO76" s="649"/>
      <c r="AP76" s="649"/>
      <c r="AQ76" s="649"/>
      <c r="AR76" s="649"/>
      <c r="AS76" s="649"/>
      <c r="AT76" s="757"/>
      <c r="AU76" s="938">
        <f t="shared" si="1"/>
        <v>16</v>
      </c>
      <c r="AV76" s="939"/>
      <c r="AW76" s="36"/>
      <c r="AX76" s="27"/>
      <c r="AY76" s="27"/>
      <c r="AZ76" s="27"/>
      <c r="BA76" s="39"/>
      <c r="BB76" s="40"/>
      <c r="BC76" s="27"/>
      <c r="BD76" s="27"/>
      <c r="BE76" s="27"/>
      <c r="BF76" s="41"/>
      <c r="BG76" s="42"/>
      <c r="BH76" s="27"/>
      <c r="BI76" s="27"/>
      <c r="BJ76" s="27"/>
      <c r="BK76" s="39"/>
      <c r="BL76" s="40"/>
      <c r="BM76" s="27"/>
      <c r="BN76" s="27"/>
      <c r="BO76" s="27"/>
      <c r="BP76" s="27"/>
      <c r="BQ76" s="27"/>
      <c r="BR76" s="27" t="s">
        <v>27</v>
      </c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41"/>
      <c r="CQ76" s="42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460" t="s">
        <v>29</v>
      </c>
      <c r="C77" s="649" t="s">
        <v>292</v>
      </c>
      <c r="D77" s="649"/>
      <c r="E77" s="649"/>
      <c r="F77" s="649"/>
      <c r="G77" s="649"/>
      <c r="H77" s="649"/>
      <c r="I77" s="649"/>
      <c r="J77" s="649"/>
      <c r="K77" s="649"/>
      <c r="L77" s="649"/>
      <c r="M77" s="649"/>
      <c r="N77" s="649"/>
      <c r="O77" s="649"/>
      <c r="P77" s="762" t="s">
        <v>1579</v>
      </c>
      <c r="Q77" s="762"/>
      <c r="R77" s="762"/>
      <c r="S77" s="762"/>
      <c r="T77" s="762"/>
      <c r="U77" s="762"/>
      <c r="V77" s="762"/>
      <c r="W77" s="762"/>
      <c r="X77" s="762"/>
      <c r="Y77" s="762"/>
      <c r="Z77" s="762"/>
      <c r="AA77" s="762"/>
      <c r="AB77" s="762"/>
      <c r="AC77" s="762"/>
      <c r="AD77" s="762"/>
      <c r="AE77" s="762"/>
      <c r="AF77" s="762"/>
      <c r="AG77" s="762"/>
      <c r="AH77" s="762"/>
      <c r="AI77" s="649"/>
      <c r="AJ77" s="649"/>
      <c r="AK77" s="649"/>
      <c r="AL77" s="649" t="s">
        <v>2304</v>
      </c>
      <c r="AM77" s="649"/>
      <c r="AN77" s="649"/>
      <c r="AO77" s="649"/>
      <c r="AP77" s="649"/>
      <c r="AQ77" s="649"/>
      <c r="AR77" s="649"/>
      <c r="AS77" s="649"/>
      <c r="AT77" s="757"/>
      <c r="AU77" s="938">
        <f t="shared" si="1"/>
        <v>17</v>
      </c>
      <c r="AV77" s="939"/>
      <c r="AW77" s="36"/>
      <c r="AX77" s="27"/>
      <c r="AY77" s="27"/>
      <c r="AZ77" s="27"/>
      <c r="BA77" s="39"/>
      <c r="BB77" s="40"/>
      <c r="BC77" s="27"/>
      <c r="BD77" s="27"/>
      <c r="BE77" s="27"/>
      <c r="BF77" s="41"/>
      <c r="BG77" s="42"/>
      <c r="BH77" s="27"/>
      <c r="BI77" s="27"/>
      <c r="BJ77" s="27"/>
      <c r="BK77" s="39"/>
      <c r="BL77" s="40"/>
      <c r="BM77" s="27"/>
      <c r="BN77" s="27"/>
      <c r="BO77" s="27"/>
      <c r="BP77" s="27"/>
      <c r="BQ77" s="27"/>
      <c r="BR77" s="27"/>
      <c r="BS77" s="27" t="s">
        <v>27</v>
      </c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41"/>
      <c r="CQ77" s="42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460" t="s">
        <v>29</v>
      </c>
      <c r="C78" s="649" t="s">
        <v>292</v>
      </c>
      <c r="D78" s="649"/>
      <c r="E78" s="649"/>
      <c r="F78" s="649"/>
      <c r="G78" s="649"/>
      <c r="H78" s="649"/>
      <c r="I78" s="649"/>
      <c r="J78" s="649"/>
      <c r="K78" s="649"/>
      <c r="L78" s="649"/>
      <c r="M78" s="649"/>
      <c r="N78" s="649"/>
      <c r="O78" s="649"/>
      <c r="P78" s="762" t="s">
        <v>1580</v>
      </c>
      <c r="Q78" s="762"/>
      <c r="R78" s="762"/>
      <c r="S78" s="762"/>
      <c r="T78" s="762"/>
      <c r="U78" s="762"/>
      <c r="V78" s="762"/>
      <c r="W78" s="762"/>
      <c r="X78" s="762"/>
      <c r="Y78" s="762"/>
      <c r="Z78" s="762"/>
      <c r="AA78" s="762"/>
      <c r="AB78" s="762"/>
      <c r="AC78" s="762"/>
      <c r="AD78" s="762"/>
      <c r="AE78" s="762"/>
      <c r="AF78" s="762"/>
      <c r="AG78" s="762"/>
      <c r="AH78" s="762"/>
      <c r="AI78" s="649"/>
      <c r="AJ78" s="649"/>
      <c r="AK78" s="649"/>
      <c r="AL78" s="649" t="s">
        <v>2305</v>
      </c>
      <c r="AM78" s="649"/>
      <c r="AN78" s="649"/>
      <c r="AO78" s="649"/>
      <c r="AP78" s="649"/>
      <c r="AQ78" s="649"/>
      <c r="AR78" s="649"/>
      <c r="AS78" s="649"/>
      <c r="AT78" s="757"/>
      <c r="AU78" s="938">
        <f t="shared" si="1"/>
        <v>18</v>
      </c>
      <c r="AV78" s="939"/>
      <c r="AW78" s="36"/>
      <c r="AX78" s="27"/>
      <c r="AY78" s="27"/>
      <c r="AZ78" s="27"/>
      <c r="BA78" s="39"/>
      <c r="BB78" s="40"/>
      <c r="BC78" s="27"/>
      <c r="BD78" s="27"/>
      <c r="BE78" s="27"/>
      <c r="BF78" s="41"/>
      <c r="BG78" s="42"/>
      <c r="BH78" s="27"/>
      <c r="BI78" s="27"/>
      <c r="BJ78" s="27"/>
      <c r="BK78" s="39"/>
      <c r="BL78" s="40"/>
      <c r="BM78" s="27"/>
      <c r="BN78" s="27"/>
      <c r="BO78" s="27"/>
      <c r="BP78" s="27"/>
      <c r="BQ78" s="27"/>
      <c r="BR78" s="27"/>
      <c r="BS78" s="27"/>
      <c r="BT78" s="27" t="s">
        <v>27</v>
      </c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41"/>
      <c r="CQ78" s="42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460" t="s">
        <v>29</v>
      </c>
      <c r="C79" s="649" t="s">
        <v>292</v>
      </c>
      <c r="D79" s="649"/>
      <c r="E79" s="649"/>
      <c r="F79" s="649"/>
      <c r="G79" s="649"/>
      <c r="H79" s="649"/>
      <c r="I79" s="649"/>
      <c r="J79" s="649"/>
      <c r="K79" s="649"/>
      <c r="L79" s="649"/>
      <c r="M79" s="649"/>
      <c r="N79" s="649"/>
      <c r="O79" s="649"/>
      <c r="P79" s="762" t="s">
        <v>1581</v>
      </c>
      <c r="Q79" s="762"/>
      <c r="R79" s="762"/>
      <c r="S79" s="762"/>
      <c r="T79" s="762"/>
      <c r="U79" s="762"/>
      <c r="V79" s="762"/>
      <c r="W79" s="762"/>
      <c r="X79" s="762"/>
      <c r="Y79" s="762"/>
      <c r="Z79" s="762"/>
      <c r="AA79" s="762"/>
      <c r="AB79" s="762"/>
      <c r="AC79" s="762"/>
      <c r="AD79" s="762"/>
      <c r="AE79" s="762"/>
      <c r="AF79" s="762"/>
      <c r="AG79" s="762"/>
      <c r="AH79" s="762"/>
      <c r="AI79" s="649"/>
      <c r="AJ79" s="649"/>
      <c r="AK79" s="649"/>
      <c r="AL79" s="649" t="s">
        <v>2306</v>
      </c>
      <c r="AM79" s="649"/>
      <c r="AN79" s="649"/>
      <c r="AO79" s="649"/>
      <c r="AP79" s="649"/>
      <c r="AQ79" s="649"/>
      <c r="AR79" s="649"/>
      <c r="AS79" s="649"/>
      <c r="AT79" s="757"/>
      <c r="AU79" s="938">
        <f t="shared" si="1"/>
        <v>19</v>
      </c>
      <c r="AV79" s="939"/>
      <c r="AW79" s="36"/>
      <c r="AX79" s="27"/>
      <c r="AY79" s="27"/>
      <c r="AZ79" s="27"/>
      <c r="BA79" s="39"/>
      <c r="BB79" s="40"/>
      <c r="BC79" s="27"/>
      <c r="BD79" s="27"/>
      <c r="BE79" s="27"/>
      <c r="BF79" s="41"/>
      <c r="BG79" s="42"/>
      <c r="BH79" s="27"/>
      <c r="BI79" s="27"/>
      <c r="BJ79" s="27"/>
      <c r="BK79" s="39"/>
      <c r="BL79" s="40"/>
      <c r="BM79" s="27"/>
      <c r="BN79" s="27"/>
      <c r="BO79" s="27"/>
      <c r="BP79" s="27"/>
      <c r="BQ79" s="27"/>
      <c r="BR79" s="27"/>
      <c r="BS79" s="27"/>
      <c r="BT79" s="27"/>
      <c r="BU79" s="27" t="s">
        <v>27</v>
      </c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41"/>
      <c r="CQ79" s="42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460" t="s">
        <v>29</v>
      </c>
      <c r="C80" s="649" t="s">
        <v>292</v>
      </c>
      <c r="D80" s="649"/>
      <c r="E80" s="649"/>
      <c r="F80" s="649"/>
      <c r="G80" s="649"/>
      <c r="H80" s="649"/>
      <c r="I80" s="649"/>
      <c r="J80" s="649"/>
      <c r="K80" s="649"/>
      <c r="L80" s="649"/>
      <c r="M80" s="649"/>
      <c r="N80" s="649"/>
      <c r="O80" s="649"/>
      <c r="P80" s="762" t="s">
        <v>1582</v>
      </c>
      <c r="Q80" s="762"/>
      <c r="R80" s="762"/>
      <c r="S80" s="762"/>
      <c r="T80" s="762"/>
      <c r="U80" s="762"/>
      <c r="V80" s="762"/>
      <c r="W80" s="762"/>
      <c r="X80" s="762"/>
      <c r="Y80" s="762"/>
      <c r="Z80" s="762"/>
      <c r="AA80" s="762"/>
      <c r="AB80" s="762"/>
      <c r="AC80" s="762"/>
      <c r="AD80" s="762"/>
      <c r="AE80" s="762"/>
      <c r="AF80" s="762"/>
      <c r="AG80" s="762"/>
      <c r="AH80" s="762"/>
      <c r="AI80" s="649"/>
      <c r="AJ80" s="649"/>
      <c r="AK80" s="649"/>
      <c r="AL80" s="649" t="s">
        <v>2307</v>
      </c>
      <c r="AM80" s="649"/>
      <c r="AN80" s="649"/>
      <c r="AO80" s="649"/>
      <c r="AP80" s="649"/>
      <c r="AQ80" s="649"/>
      <c r="AR80" s="649"/>
      <c r="AS80" s="649"/>
      <c r="AT80" s="757"/>
      <c r="AU80" s="938">
        <f t="shared" si="1"/>
        <v>20</v>
      </c>
      <c r="AV80" s="939"/>
      <c r="AW80" s="36"/>
      <c r="AX80" s="27"/>
      <c r="AY80" s="27"/>
      <c r="AZ80" s="27"/>
      <c r="BA80" s="39"/>
      <c r="BB80" s="40"/>
      <c r="BC80" s="27"/>
      <c r="BD80" s="27"/>
      <c r="BE80" s="27"/>
      <c r="BF80" s="41"/>
      <c r="BG80" s="42"/>
      <c r="BH80" s="27"/>
      <c r="BI80" s="27"/>
      <c r="BJ80" s="27"/>
      <c r="BK80" s="39"/>
      <c r="BL80" s="40"/>
      <c r="BM80" s="27"/>
      <c r="BN80" s="27"/>
      <c r="BO80" s="27"/>
      <c r="BP80" s="27"/>
      <c r="BQ80" s="27"/>
      <c r="BR80" s="27"/>
      <c r="BS80" s="27"/>
      <c r="BT80" s="27"/>
      <c r="BU80" s="27"/>
      <c r="BV80" s="27" t="s">
        <v>27</v>
      </c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41"/>
      <c r="CQ80" s="42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460" t="s">
        <v>29</v>
      </c>
      <c r="C81" s="649" t="s">
        <v>292</v>
      </c>
      <c r="D81" s="649"/>
      <c r="E81" s="649"/>
      <c r="F81" s="649"/>
      <c r="G81" s="649"/>
      <c r="H81" s="649"/>
      <c r="I81" s="649"/>
      <c r="J81" s="649"/>
      <c r="K81" s="649"/>
      <c r="L81" s="649"/>
      <c r="M81" s="649"/>
      <c r="N81" s="649"/>
      <c r="O81" s="649"/>
      <c r="P81" s="762" t="s">
        <v>1583</v>
      </c>
      <c r="Q81" s="762"/>
      <c r="R81" s="762"/>
      <c r="S81" s="762"/>
      <c r="T81" s="762"/>
      <c r="U81" s="762"/>
      <c r="V81" s="762"/>
      <c r="W81" s="762"/>
      <c r="X81" s="762"/>
      <c r="Y81" s="762"/>
      <c r="Z81" s="762"/>
      <c r="AA81" s="762"/>
      <c r="AB81" s="762"/>
      <c r="AC81" s="762"/>
      <c r="AD81" s="762"/>
      <c r="AE81" s="762"/>
      <c r="AF81" s="762"/>
      <c r="AG81" s="762"/>
      <c r="AH81" s="762"/>
      <c r="AI81" s="649"/>
      <c r="AJ81" s="649"/>
      <c r="AK81" s="649"/>
      <c r="AL81" s="649" t="s">
        <v>2308</v>
      </c>
      <c r="AM81" s="649"/>
      <c r="AN81" s="649"/>
      <c r="AO81" s="649"/>
      <c r="AP81" s="649"/>
      <c r="AQ81" s="649"/>
      <c r="AR81" s="649"/>
      <c r="AS81" s="649"/>
      <c r="AT81" s="757"/>
      <c r="AU81" s="938">
        <f t="shared" si="1"/>
        <v>21</v>
      </c>
      <c r="AV81" s="939"/>
      <c r="AW81" s="36"/>
      <c r="AX81" s="27"/>
      <c r="AY81" s="27"/>
      <c r="AZ81" s="27"/>
      <c r="BA81" s="39"/>
      <c r="BB81" s="40"/>
      <c r="BC81" s="27"/>
      <c r="BD81" s="27"/>
      <c r="BE81" s="27"/>
      <c r="BF81" s="41"/>
      <c r="BG81" s="42"/>
      <c r="BH81" s="27"/>
      <c r="BI81" s="27"/>
      <c r="BJ81" s="27"/>
      <c r="BK81" s="39"/>
      <c r="BL81" s="40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 t="s">
        <v>27</v>
      </c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41"/>
      <c r="CQ81" s="42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460"/>
      <c r="C82" s="649"/>
      <c r="D82" s="649"/>
      <c r="E82" s="649"/>
      <c r="F82" s="649"/>
      <c r="G82" s="649"/>
      <c r="H82" s="649"/>
      <c r="I82" s="649"/>
      <c r="J82" s="649"/>
      <c r="K82" s="649"/>
      <c r="L82" s="649"/>
      <c r="M82" s="649"/>
      <c r="N82" s="649"/>
      <c r="O82" s="649"/>
      <c r="P82" s="762"/>
      <c r="Q82" s="762"/>
      <c r="R82" s="762"/>
      <c r="S82" s="762"/>
      <c r="T82" s="762"/>
      <c r="U82" s="762"/>
      <c r="V82" s="762"/>
      <c r="W82" s="762"/>
      <c r="X82" s="762"/>
      <c r="Y82" s="762"/>
      <c r="Z82" s="762"/>
      <c r="AA82" s="762"/>
      <c r="AB82" s="762"/>
      <c r="AC82" s="762"/>
      <c r="AD82" s="762"/>
      <c r="AE82" s="762"/>
      <c r="AF82" s="762"/>
      <c r="AG82" s="762"/>
      <c r="AH82" s="762"/>
      <c r="AI82" s="649"/>
      <c r="AJ82" s="649"/>
      <c r="AK82" s="649"/>
      <c r="AL82" s="649"/>
      <c r="AM82" s="649"/>
      <c r="AN82" s="649"/>
      <c r="AO82" s="649"/>
      <c r="AP82" s="649"/>
      <c r="AQ82" s="649"/>
      <c r="AR82" s="649"/>
      <c r="AS82" s="649"/>
      <c r="AT82" s="757"/>
      <c r="AU82" s="938">
        <f t="shared" si="1"/>
        <v>22</v>
      </c>
      <c r="AV82" s="939"/>
      <c r="AW82" s="36"/>
      <c r="AX82" s="27"/>
      <c r="AY82" s="27"/>
      <c r="AZ82" s="27"/>
      <c r="BA82" s="39"/>
      <c r="BB82" s="40"/>
      <c r="BC82" s="27"/>
      <c r="BD82" s="27"/>
      <c r="BE82" s="27"/>
      <c r="BF82" s="41"/>
      <c r="BG82" s="42"/>
      <c r="BH82" s="27"/>
      <c r="BI82" s="27"/>
      <c r="BJ82" s="27"/>
      <c r="BK82" s="39"/>
      <c r="BL82" s="40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41"/>
      <c r="CQ82" s="42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99" t="s">
        <v>1359</v>
      </c>
      <c r="C83" s="649" t="s">
        <v>82</v>
      </c>
      <c r="D83" s="649"/>
      <c r="E83" s="649"/>
      <c r="F83" s="649"/>
      <c r="G83" s="649"/>
      <c r="H83" s="649"/>
      <c r="I83" s="649"/>
      <c r="J83" s="649"/>
      <c r="K83" s="649"/>
      <c r="L83" s="649" t="s">
        <v>2712</v>
      </c>
      <c r="M83" s="649"/>
      <c r="N83" s="649"/>
      <c r="O83" s="649"/>
      <c r="P83" s="988" t="s">
        <v>1364</v>
      </c>
      <c r="Q83" s="988"/>
      <c r="R83" s="988"/>
      <c r="S83" s="988"/>
      <c r="T83" s="988"/>
      <c r="U83" s="988"/>
      <c r="V83" s="988"/>
      <c r="W83" s="988"/>
      <c r="X83" s="988"/>
      <c r="Y83" s="988"/>
      <c r="Z83" s="988"/>
      <c r="AA83" s="988"/>
      <c r="AB83" s="988"/>
      <c r="AC83" s="988"/>
      <c r="AD83" s="988"/>
      <c r="AE83" s="988"/>
      <c r="AF83" s="988"/>
      <c r="AG83" s="988"/>
      <c r="AH83" s="988"/>
      <c r="AI83" s="987"/>
      <c r="AJ83" s="987"/>
      <c r="AK83" s="987"/>
      <c r="AL83" s="987"/>
      <c r="AM83" s="987"/>
      <c r="AN83" s="987"/>
      <c r="AO83" s="987"/>
      <c r="AP83" s="987"/>
      <c r="AQ83" s="987"/>
      <c r="AR83" s="649"/>
      <c r="AS83" s="649"/>
      <c r="AT83" s="757"/>
      <c r="AU83" s="938">
        <f t="shared" si="1"/>
        <v>23</v>
      </c>
      <c r="AV83" s="939"/>
      <c r="AW83" s="36"/>
      <c r="AX83" s="27"/>
      <c r="AY83" s="27"/>
      <c r="AZ83" s="27"/>
      <c r="BA83" s="39"/>
      <c r="BB83" s="40"/>
      <c r="BC83" s="27"/>
      <c r="BD83" s="27"/>
      <c r="BE83" s="27"/>
      <c r="BF83" s="41"/>
      <c r="BG83" s="42"/>
      <c r="BH83" s="27"/>
      <c r="BI83" s="27"/>
      <c r="BJ83" s="27"/>
      <c r="BK83" s="39"/>
      <c r="BL83" s="40"/>
      <c r="BM83" s="27"/>
      <c r="BN83" s="27"/>
      <c r="BO83" s="27" t="s">
        <v>27</v>
      </c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41"/>
      <c r="CQ83" s="42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99" t="s">
        <v>1359</v>
      </c>
      <c r="C84" s="649" t="s">
        <v>82</v>
      </c>
      <c r="D84" s="649"/>
      <c r="E84" s="649"/>
      <c r="F84" s="649"/>
      <c r="G84" s="649"/>
      <c r="H84" s="649"/>
      <c r="I84" s="649"/>
      <c r="J84" s="649"/>
      <c r="K84" s="649"/>
      <c r="L84" s="649" t="s">
        <v>2713</v>
      </c>
      <c r="M84" s="649"/>
      <c r="N84" s="649"/>
      <c r="O84" s="649"/>
      <c r="P84" s="988" t="s">
        <v>1365</v>
      </c>
      <c r="Q84" s="988"/>
      <c r="R84" s="988"/>
      <c r="S84" s="988"/>
      <c r="T84" s="988"/>
      <c r="U84" s="988"/>
      <c r="V84" s="988"/>
      <c r="W84" s="988"/>
      <c r="X84" s="988"/>
      <c r="Y84" s="988"/>
      <c r="Z84" s="988"/>
      <c r="AA84" s="988"/>
      <c r="AB84" s="988"/>
      <c r="AC84" s="988"/>
      <c r="AD84" s="988"/>
      <c r="AE84" s="988"/>
      <c r="AF84" s="988"/>
      <c r="AG84" s="988"/>
      <c r="AH84" s="988"/>
      <c r="AI84" s="987"/>
      <c r="AJ84" s="987"/>
      <c r="AK84" s="987"/>
      <c r="AL84" s="987"/>
      <c r="AM84" s="987"/>
      <c r="AN84" s="987"/>
      <c r="AO84" s="987"/>
      <c r="AP84" s="987"/>
      <c r="AQ84" s="987"/>
      <c r="AR84" s="649"/>
      <c r="AS84" s="649"/>
      <c r="AT84" s="757"/>
      <c r="AU84" s="938">
        <f t="shared" si="1"/>
        <v>24</v>
      </c>
      <c r="AV84" s="939"/>
      <c r="AW84" s="36"/>
      <c r="AX84" s="27"/>
      <c r="AY84" s="27"/>
      <c r="AZ84" s="27"/>
      <c r="BA84" s="39"/>
      <c r="BB84" s="40"/>
      <c r="BC84" s="27"/>
      <c r="BD84" s="27"/>
      <c r="BE84" s="27"/>
      <c r="BF84" s="41"/>
      <c r="BG84" s="42"/>
      <c r="BH84" s="27"/>
      <c r="BI84" s="27"/>
      <c r="BJ84" s="27"/>
      <c r="BK84" s="39"/>
      <c r="BL84" s="40"/>
      <c r="BM84" s="27"/>
      <c r="BN84" s="27"/>
      <c r="BO84" s="27"/>
      <c r="BP84" s="27" t="s">
        <v>27</v>
      </c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41"/>
      <c r="CQ84" s="42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99" t="s">
        <v>1359</v>
      </c>
      <c r="C85" s="649" t="s">
        <v>82</v>
      </c>
      <c r="D85" s="649"/>
      <c r="E85" s="649"/>
      <c r="F85" s="649"/>
      <c r="G85" s="649"/>
      <c r="H85" s="649"/>
      <c r="I85" s="649"/>
      <c r="J85" s="649"/>
      <c r="K85" s="649"/>
      <c r="L85" s="649" t="s">
        <v>2714</v>
      </c>
      <c r="M85" s="649"/>
      <c r="N85" s="649"/>
      <c r="O85" s="649"/>
      <c r="P85" s="988" t="s">
        <v>1366</v>
      </c>
      <c r="Q85" s="988"/>
      <c r="R85" s="988"/>
      <c r="S85" s="988"/>
      <c r="T85" s="988"/>
      <c r="U85" s="988"/>
      <c r="V85" s="988"/>
      <c r="W85" s="988"/>
      <c r="X85" s="988"/>
      <c r="Y85" s="988"/>
      <c r="Z85" s="988"/>
      <c r="AA85" s="988"/>
      <c r="AB85" s="988"/>
      <c r="AC85" s="988"/>
      <c r="AD85" s="988"/>
      <c r="AE85" s="988"/>
      <c r="AF85" s="988"/>
      <c r="AG85" s="988"/>
      <c r="AH85" s="988"/>
      <c r="AI85" s="987"/>
      <c r="AJ85" s="987"/>
      <c r="AK85" s="987"/>
      <c r="AL85" s="987"/>
      <c r="AM85" s="987"/>
      <c r="AN85" s="987"/>
      <c r="AO85" s="987"/>
      <c r="AP85" s="987"/>
      <c r="AQ85" s="987"/>
      <c r="AR85" s="649"/>
      <c r="AS85" s="649"/>
      <c r="AT85" s="757"/>
      <c r="AU85" s="938">
        <f t="shared" si="1"/>
        <v>25</v>
      </c>
      <c r="AV85" s="939"/>
      <c r="AW85" s="36"/>
      <c r="AX85" s="27"/>
      <c r="AY85" s="27"/>
      <c r="AZ85" s="27"/>
      <c r="BA85" s="39"/>
      <c r="BB85" s="40"/>
      <c r="BC85" s="27"/>
      <c r="BD85" s="27"/>
      <c r="BE85" s="27"/>
      <c r="BF85" s="41"/>
      <c r="BG85" s="42"/>
      <c r="BH85" s="27"/>
      <c r="BI85" s="27"/>
      <c r="BJ85" s="27"/>
      <c r="BK85" s="39"/>
      <c r="BL85" s="40"/>
      <c r="BM85" s="27"/>
      <c r="BN85" s="27"/>
      <c r="BO85" s="27"/>
      <c r="BP85" s="27"/>
      <c r="BQ85" s="27" t="s">
        <v>27</v>
      </c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41"/>
      <c r="CQ85" s="42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99" t="s">
        <v>1359</v>
      </c>
      <c r="C86" s="649" t="s">
        <v>82</v>
      </c>
      <c r="D86" s="649"/>
      <c r="E86" s="649"/>
      <c r="F86" s="649"/>
      <c r="G86" s="649"/>
      <c r="H86" s="649"/>
      <c r="I86" s="649"/>
      <c r="J86" s="649"/>
      <c r="K86" s="649"/>
      <c r="L86" s="649" t="s">
        <v>2715</v>
      </c>
      <c r="M86" s="649"/>
      <c r="N86" s="649"/>
      <c r="O86" s="649"/>
      <c r="P86" s="988" t="s">
        <v>1367</v>
      </c>
      <c r="Q86" s="988"/>
      <c r="R86" s="988"/>
      <c r="S86" s="988"/>
      <c r="T86" s="988"/>
      <c r="U86" s="988"/>
      <c r="V86" s="988"/>
      <c r="W86" s="988"/>
      <c r="X86" s="988"/>
      <c r="Y86" s="988"/>
      <c r="Z86" s="988"/>
      <c r="AA86" s="988"/>
      <c r="AB86" s="988"/>
      <c r="AC86" s="988"/>
      <c r="AD86" s="988"/>
      <c r="AE86" s="988"/>
      <c r="AF86" s="988"/>
      <c r="AG86" s="988"/>
      <c r="AH86" s="988"/>
      <c r="AI86" s="987"/>
      <c r="AJ86" s="987"/>
      <c r="AK86" s="987"/>
      <c r="AL86" s="987"/>
      <c r="AM86" s="987"/>
      <c r="AN86" s="987"/>
      <c r="AO86" s="987"/>
      <c r="AP86" s="987"/>
      <c r="AQ86" s="987"/>
      <c r="AR86" s="649"/>
      <c r="AS86" s="649"/>
      <c r="AT86" s="757"/>
      <c r="AU86" s="938">
        <f t="shared" si="1"/>
        <v>26</v>
      </c>
      <c r="AV86" s="939"/>
      <c r="AW86" s="36"/>
      <c r="AX86" s="27"/>
      <c r="AY86" s="27"/>
      <c r="AZ86" s="27"/>
      <c r="BA86" s="39"/>
      <c r="BB86" s="40"/>
      <c r="BC86" s="27"/>
      <c r="BD86" s="27"/>
      <c r="BE86" s="27"/>
      <c r="BF86" s="41"/>
      <c r="BG86" s="42"/>
      <c r="BH86" s="27"/>
      <c r="BI86" s="27"/>
      <c r="BJ86" s="27"/>
      <c r="BK86" s="39"/>
      <c r="BL86" s="40"/>
      <c r="BM86" s="27"/>
      <c r="BN86" s="27"/>
      <c r="BO86" s="27"/>
      <c r="BP86" s="27"/>
      <c r="BQ86" s="27"/>
      <c r="BR86" s="27" t="s">
        <v>27</v>
      </c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41"/>
      <c r="CQ86" s="42"/>
      <c r="CR86" s="27"/>
      <c r="CS86" s="27"/>
      <c r="CT86" s="28"/>
      <c r="CU86" s="759"/>
      <c r="CV86" s="760"/>
      <c r="CW86" s="760"/>
      <c r="CX86" s="760"/>
      <c r="CY86" s="761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99" t="s">
        <v>1359</v>
      </c>
      <c r="C87" s="649" t="s">
        <v>82</v>
      </c>
      <c r="D87" s="649"/>
      <c r="E87" s="649"/>
      <c r="F87" s="649"/>
      <c r="G87" s="649"/>
      <c r="H87" s="649"/>
      <c r="I87" s="649"/>
      <c r="J87" s="649"/>
      <c r="K87" s="649"/>
      <c r="L87" s="649" t="s">
        <v>2716</v>
      </c>
      <c r="M87" s="649"/>
      <c r="N87" s="649"/>
      <c r="O87" s="649"/>
      <c r="P87" s="988" t="s">
        <v>1368</v>
      </c>
      <c r="Q87" s="988"/>
      <c r="R87" s="988"/>
      <c r="S87" s="988"/>
      <c r="T87" s="988"/>
      <c r="U87" s="988"/>
      <c r="V87" s="988"/>
      <c r="W87" s="988"/>
      <c r="X87" s="988"/>
      <c r="Y87" s="988"/>
      <c r="Z87" s="988"/>
      <c r="AA87" s="988"/>
      <c r="AB87" s="988"/>
      <c r="AC87" s="988"/>
      <c r="AD87" s="988"/>
      <c r="AE87" s="988"/>
      <c r="AF87" s="988"/>
      <c r="AG87" s="988"/>
      <c r="AH87" s="988"/>
      <c r="AI87" s="987"/>
      <c r="AJ87" s="987"/>
      <c r="AK87" s="987"/>
      <c r="AL87" s="987"/>
      <c r="AM87" s="987"/>
      <c r="AN87" s="987"/>
      <c r="AO87" s="987"/>
      <c r="AP87" s="987"/>
      <c r="AQ87" s="987"/>
      <c r="AR87" s="649"/>
      <c r="AS87" s="649"/>
      <c r="AT87" s="757"/>
      <c r="AU87" s="938">
        <f t="shared" si="1"/>
        <v>27</v>
      </c>
      <c r="AV87" s="939"/>
      <c r="AW87" s="36"/>
      <c r="AX87" s="27"/>
      <c r="AY87" s="27"/>
      <c r="AZ87" s="27"/>
      <c r="BA87" s="39"/>
      <c r="BB87" s="40"/>
      <c r="BC87" s="27"/>
      <c r="BD87" s="27"/>
      <c r="BE87" s="27"/>
      <c r="BF87" s="41"/>
      <c r="BG87" s="42"/>
      <c r="BH87" s="27"/>
      <c r="BI87" s="27"/>
      <c r="BJ87" s="27"/>
      <c r="BK87" s="39"/>
      <c r="BL87" s="40"/>
      <c r="BM87" s="27"/>
      <c r="BN87" s="27"/>
      <c r="BO87" s="27"/>
      <c r="BP87" s="27"/>
      <c r="BQ87" s="27"/>
      <c r="BR87" s="27"/>
      <c r="BS87" s="27" t="s">
        <v>27</v>
      </c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41"/>
      <c r="CQ87" s="42"/>
      <c r="CR87" s="27"/>
      <c r="CS87" s="27"/>
      <c r="CT87" s="28"/>
      <c r="CU87" s="759"/>
      <c r="CV87" s="760"/>
      <c r="CW87" s="760"/>
      <c r="CX87" s="760"/>
      <c r="CY87" s="761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99" t="s">
        <v>1359</v>
      </c>
      <c r="C88" s="649" t="s">
        <v>82</v>
      </c>
      <c r="D88" s="649"/>
      <c r="E88" s="649"/>
      <c r="F88" s="649"/>
      <c r="G88" s="649"/>
      <c r="H88" s="649"/>
      <c r="I88" s="649"/>
      <c r="J88" s="649"/>
      <c r="K88" s="649"/>
      <c r="L88" s="649" t="s">
        <v>2717</v>
      </c>
      <c r="M88" s="649"/>
      <c r="N88" s="649"/>
      <c r="O88" s="649"/>
      <c r="P88" s="988" t="s">
        <v>1369</v>
      </c>
      <c r="Q88" s="988"/>
      <c r="R88" s="988"/>
      <c r="S88" s="988"/>
      <c r="T88" s="988"/>
      <c r="U88" s="988"/>
      <c r="V88" s="988"/>
      <c r="W88" s="988"/>
      <c r="X88" s="988"/>
      <c r="Y88" s="988"/>
      <c r="Z88" s="988"/>
      <c r="AA88" s="988"/>
      <c r="AB88" s="988"/>
      <c r="AC88" s="988"/>
      <c r="AD88" s="988"/>
      <c r="AE88" s="988"/>
      <c r="AF88" s="988"/>
      <c r="AG88" s="988"/>
      <c r="AH88" s="988"/>
      <c r="AI88" s="987"/>
      <c r="AJ88" s="987"/>
      <c r="AK88" s="987"/>
      <c r="AL88" s="987"/>
      <c r="AM88" s="987"/>
      <c r="AN88" s="987"/>
      <c r="AO88" s="987"/>
      <c r="AP88" s="987"/>
      <c r="AQ88" s="987"/>
      <c r="AR88" s="649"/>
      <c r="AS88" s="649"/>
      <c r="AT88" s="757"/>
      <c r="AU88" s="938">
        <f t="shared" si="1"/>
        <v>28</v>
      </c>
      <c r="AV88" s="939"/>
      <c r="AW88" s="36"/>
      <c r="AX88" s="27"/>
      <c r="AY88" s="27"/>
      <c r="AZ88" s="27"/>
      <c r="BA88" s="39"/>
      <c r="BB88" s="40"/>
      <c r="BC88" s="27"/>
      <c r="BD88" s="27"/>
      <c r="BE88" s="27"/>
      <c r="BF88" s="41"/>
      <c r="BG88" s="42"/>
      <c r="BH88" s="27"/>
      <c r="BI88" s="27"/>
      <c r="BJ88" s="27"/>
      <c r="BK88" s="39"/>
      <c r="BL88" s="40"/>
      <c r="BM88" s="27"/>
      <c r="BN88" s="27"/>
      <c r="BO88" s="27"/>
      <c r="BP88" s="27"/>
      <c r="BQ88" s="27"/>
      <c r="BR88" s="27"/>
      <c r="BS88" s="27"/>
      <c r="BT88" s="27" t="s">
        <v>27</v>
      </c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41"/>
      <c r="CQ88" s="42"/>
      <c r="CR88" s="27"/>
      <c r="CS88" s="27"/>
      <c r="CT88" s="28"/>
      <c r="CU88" s="759"/>
      <c r="CV88" s="760"/>
      <c r="CW88" s="760"/>
      <c r="CX88" s="760"/>
      <c r="CY88" s="761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99" t="s">
        <v>1359</v>
      </c>
      <c r="C89" s="649" t="s">
        <v>82</v>
      </c>
      <c r="D89" s="649"/>
      <c r="E89" s="649"/>
      <c r="F89" s="649"/>
      <c r="G89" s="649"/>
      <c r="H89" s="649"/>
      <c r="I89" s="649"/>
      <c r="J89" s="649"/>
      <c r="K89" s="649"/>
      <c r="L89" s="649" t="s">
        <v>2718</v>
      </c>
      <c r="M89" s="649"/>
      <c r="N89" s="649"/>
      <c r="O89" s="649"/>
      <c r="P89" s="988" t="s">
        <v>1370</v>
      </c>
      <c r="Q89" s="988"/>
      <c r="R89" s="988"/>
      <c r="S89" s="988"/>
      <c r="T89" s="988"/>
      <c r="U89" s="988"/>
      <c r="V89" s="988"/>
      <c r="W89" s="988"/>
      <c r="X89" s="988"/>
      <c r="Y89" s="988"/>
      <c r="Z89" s="988"/>
      <c r="AA89" s="988"/>
      <c r="AB89" s="988"/>
      <c r="AC89" s="988"/>
      <c r="AD89" s="988"/>
      <c r="AE89" s="988"/>
      <c r="AF89" s="988"/>
      <c r="AG89" s="988"/>
      <c r="AH89" s="988"/>
      <c r="AI89" s="987"/>
      <c r="AJ89" s="987"/>
      <c r="AK89" s="987"/>
      <c r="AL89" s="987"/>
      <c r="AM89" s="987"/>
      <c r="AN89" s="987"/>
      <c r="AO89" s="987"/>
      <c r="AP89" s="987"/>
      <c r="AQ89" s="987"/>
      <c r="AR89" s="649"/>
      <c r="AS89" s="649"/>
      <c r="AT89" s="757"/>
      <c r="AU89" s="938">
        <f t="shared" si="1"/>
        <v>29</v>
      </c>
      <c r="AV89" s="939"/>
      <c r="AW89" s="36"/>
      <c r="AX89" s="27"/>
      <c r="AY89" s="27"/>
      <c r="AZ89" s="27"/>
      <c r="BA89" s="39"/>
      <c r="BB89" s="40"/>
      <c r="BC89" s="27"/>
      <c r="BD89" s="27"/>
      <c r="BE89" s="27"/>
      <c r="BF89" s="41"/>
      <c r="BG89" s="42"/>
      <c r="BH89" s="27"/>
      <c r="BI89" s="27"/>
      <c r="BJ89" s="27"/>
      <c r="BK89" s="39"/>
      <c r="BL89" s="40"/>
      <c r="BM89" s="27"/>
      <c r="BN89" s="27"/>
      <c r="BO89" s="27"/>
      <c r="BP89" s="27"/>
      <c r="BQ89" s="27"/>
      <c r="BR89" s="27"/>
      <c r="BS89" s="27"/>
      <c r="BT89" s="27"/>
      <c r="BU89" s="27" t="s">
        <v>27</v>
      </c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41"/>
      <c r="CQ89" s="42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99" t="s">
        <v>1359</v>
      </c>
      <c r="C90" s="649" t="s">
        <v>82</v>
      </c>
      <c r="D90" s="649"/>
      <c r="E90" s="649"/>
      <c r="F90" s="649"/>
      <c r="G90" s="649"/>
      <c r="H90" s="649"/>
      <c r="I90" s="649"/>
      <c r="J90" s="649"/>
      <c r="K90" s="649"/>
      <c r="L90" s="649" t="s">
        <v>2719</v>
      </c>
      <c r="M90" s="649"/>
      <c r="N90" s="649"/>
      <c r="O90" s="649"/>
      <c r="P90" s="988" t="s">
        <v>1371</v>
      </c>
      <c r="Q90" s="988"/>
      <c r="R90" s="988"/>
      <c r="S90" s="988"/>
      <c r="T90" s="988"/>
      <c r="U90" s="988"/>
      <c r="V90" s="988"/>
      <c r="W90" s="988"/>
      <c r="X90" s="988"/>
      <c r="Y90" s="988"/>
      <c r="Z90" s="988"/>
      <c r="AA90" s="988"/>
      <c r="AB90" s="988"/>
      <c r="AC90" s="988"/>
      <c r="AD90" s="988"/>
      <c r="AE90" s="988"/>
      <c r="AF90" s="988"/>
      <c r="AG90" s="988"/>
      <c r="AH90" s="988"/>
      <c r="AI90" s="987"/>
      <c r="AJ90" s="987"/>
      <c r="AK90" s="987"/>
      <c r="AL90" s="987"/>
      <c r="AM90" s="987"/>
      <c r="AN90" s="987"/>
      <c r="AO90" s="987"/>
      <c r="AP90" s="987"/>
      <c r="AQ90" s="987"/>
      <c r="AR90" s="649"/>
      <c r="AS90" s="649"/>
      <c r="AT90" s="757"/>
      <c r="AU90" s="938">
        <f t="shared" si="1"/>
        <v>30</v>
      </c>
      <c r="AV90" s="939"/>
      <c r="AW90" s="36"/>
      <c r="AX90" s="27"/>
      <c r="AY90" s="27"/>
      <c r="AZ90" s="27"/>
      <c r="BA90" s="39"/>
      <c r="BB90" s="40"/>
      <c r="BC90" s="27"/>
      <c r="BD90" s="27"/>
      <c r="BE90" s="27"/>
      <c r="BF90" s="41"/>
      <c r="BG90" s="42"/>
      <c r="BH90" s="27"/>
      <c r="BI90" s="27"/>
      <c r="BJ90" s="27"/>
      <c r="BK90" s="39"/>
      <c r="BL90" s="40"/>
      <c r="BM90" s="27"/>
      <c r="BN90" s="27"/>
      <c r="BO90" s="27"/>
      <c r="BP90" s="27"/>
      <c r="BQ90" s="27"/>
      <c r="BR90" s="27"/>
      <c r="BS90" s="27"/>
      <c r="BT90" s="27"/>
      <c r="BU90" s="27"/>
      <c r="BV90" s="27" t="s">
        <v>27</v>
      </c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41"/>
      <c r="CQ90" s="42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99" t="s">
        <v>1359</v>
      </c>
      <c r="C91" s="649" t="s">
        <v>82</v>
      </c>
      <c r="D91" s="649"/>
      <c r="E91" s="649"/>
      <c r="F91" s="649"/>
      <c r="G91" s="649"/>
      <c r="H91" s="649"/>
      <c r="I91" s="649"/>
      <c r="J91" s="649"/>
      <c r="K91" s="649"/>
      <c r="L91" s="649" t="s">
        <v>2720</v>
      </c>
      <c r="M91" s="649"/>
      <c r="N91" s="649"/>
      <c r="O91" s="649"/>
      <c r="P91" s="988" t="s">
        <v>1372</v>
      </c>
      <c r="Q91" s="988"/>
      <c r="R91" s="988"/>
      <c r="S91" s="988"/>
      <c r="T91" s="988"/>
      <c r="U91" s="988"/>
      <c r="V91" s="988"/>
      <c r="W91" s="988"/>
      <c r="X91" s="988"/>
      <c r="Y91" s="988"/>
      <c r="Z91" s="988"/>
      <c r="AA91" s="988"/>
      <c r="AB91" s="988"/>
      <c r="AC91" s="988"/>
      <c r="AD91" s="988"/>
      <c r="AE91" s="988"/>
      <c r="AF91" s="988"/>
      <c r="AG91" s="988"/>
      <c r="AH91" s="988"/>
      <c r="AI91" s="987"/>
      <c r="AJ91" s="987"/>
      <c r="AK91" s="987"/>
      <c r="AL91" s="987"/>
      <c r="AM91" s="987"/>
      <c r="AN91" s="987"/>
      <c r="AO91" s="987"/>
      <c r="AP91" s="987"/>
      <c r="AQ91" s="987"/>
      <c r="AR91" s="649"/>
      <c r="AS91" s="649"/>
      <c r="AT91" s="757"/>
      <c r="AU91" s="938">
        <f t="shared" si="1"/>
        <v>31</v>
      </c>
      <c r="AV91" s="939"/>
      <c r="AW91" s="36"/>
      <c r="AX91" s="27"/>
      <c r="AY91" s="27"/>
      <c r="AZ91" s="27"/>
      <c r="BA91" s="39"/>
      <c r="BB91" s="40"/>
      <c r="BC91" s="27"/>
      <c r="BD91" s="27"/>
      <c r="BE91" s="27"/>
      <c r="BF91" s="41"/>
      <c r="BG91" s="42"/>
      <c r="BH91" s="27"/>
      <c r="BI91" s="27"/>
      <c r="BJ91" s="27"/>
      <c r="BK91" s="39"/>
      <c r="BL91" s="40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 t="s">
        <v>27</v>
      </c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41"/>
      <c r="CQ91" s="42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460"/>
      <c r="C92" s="649"/>
      <c r="D92" s="649"/>
      <c r="E92" s="649"/>
      <c r="F92" s="649"/>
      <c r="G92" s="649"/>
      <c r="H92" s="649"/>
      <c r="I92" s="649"/>
      <c r="J92" s="649"/>
      <c r="K92" s="649"/>
      <c r="L92" s="649"/>
      <c r="M92" s="649"/>
      <c r="N92" s="649"/>
      <c r="O92" s="649"/>
      <c r="P92" s="762"/>
      <c r="Q92" s="762"/>
      <c r="R92" s="762"/>
      <c r="S92" s="762"/>
      <c r="T92" s="762"/>
      <c r="U92" s="762"/>
      <c r="V92" s="762"/>
      <c r="W92" s="762"/>
      <c r="X92" s="762"/>
      <c r="Y92" s="762"/>
      <c r="Z92" s="762"/>
      <c r="AA92" s="762"/>
      <c r="AB92" s="762"/>
      <c r="AC92" s="762"/>
      <c r="AD92" s="762"/>
      <c r="AE92" s="762"/>
      <c r="AF92" s="762"/>
      <c r="AG92" s="762"/>
      <c r="AH92" s="762"/>
      <c r="AI92" s="649"/>
      <c r="AJ92" s="649"/>
      <c r="AK92" s="649"/>
      <c r="AL92" s="649"/>
      <c r="AM92" s="649"/>
      <c r="AN92" s="649"/>
      <c r="AO92" s="649"/>
      <c r="AP92" s="649"/>
      <c r="AQ92" s="649"/>
      <c r="AR92" s="649"/>
      <c r="AS92" s="649"/>
      <c r="AT92" s="757"/>
      <c r="AU92" s="938">
        <f t="shared" si="1"/>
        <v>32</v>
      </c>
      <c r="AV92" s="939"/>
      <c r="AW92" s="36"/>
      <c r="AX92" s="27"/>
      <c r="AY92" s="27"/>
      <c r="AZ92" s="27"/>
      <c r="BA92" s="39"/>
      <c r="BB92" s="40"/>
      <c r="BC92" s="27"/>
      <c r="BD92" s="27"/>
      <c r="BE92" s="27"/>
      <c r="BF92" s="41"/>
      <c r="BG92" s="42"/>
      <c r="BH92" s="27"/>
      <c r="BI92" s="27"/>
      <c r="BJ92" s="27"/>
      <c r="BK92" s="39"/>
      <c r="BL92" s="40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41"/>
      <c r="CQ92" s="42"/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460" t="s">
        <v>64</v>
      </c>
      <c r="C93" s="649" t="s">
        <v>82</v>
      </c>
      <c r="D93" s="649"/>
      <c r="E93" s="649"/>
      <c r="F93" s="649"/>
      <c r="G93" s="649"/>
      <c r="H93" s="649"/>
      <c r="I93" s="649"/>
      <c r="J93" s="649"/>
      <c r="K93" s="649"/>
      <c r="L93" s="649" t="s">
        <v>2721</v>
      </c>
      <c r="M93" s="649"/>
      <c r="N93" s="649"/>
      <c r="O93" s="649"/>
      <c r="P93" s="762" t="s">
        <v>1584</v>
      </c>
      <c r="Q93" s="762"/>
      <c r="R93" s="762"/>
      <c r="S93" s="762"/>
      <c r="T93" s="762"/>
      <c r="U93" s="762"/>
      <c r="V93" s="762"/>
      <c r="W93" s="762"/>
      <c r="X93" s="762"/>
      <c r="Y93" s="762"/>
      <c r="Z93" s="762"/>
      <c r="AA93" s="762"/>
      <c r="AB93" s="762"/>
      <c r="AC93" s="762"/>
      <c r="AD93" s="762"/>
      <c r="AE93" s="762"/>
      <c r="AF93" s="762"/>
      <c r="AG93" s="762"/>
      <c r="AH93" s="762"/>
      <c r="AI93" s="649"/>
      <c r="AJ93" s="649"/>
      <c r="AK93" s="649"/>
      <c r="AL93" s="987"/>
      <c r="AM93" s="987"/>
      <c r="AN93" s="987"/>
      <c r="AO93" s="987"/>
      <c r="AP93" s="987"/>
      <c r="AQ93" s="987"/>
      <c r="AR93" s="649"/>
      <c r="AS93" s="649"/>
      <c r="AT93" s="757"/>
      <c r="AU93" s="938">
        <f t="shared" si="1"/>
        <v>33</v>
      </c>
      <c r="AV93" s="939"/>
      <c r="AW93" s="36"/>
      <c r="AX93" s="27"/>
      <c r="AY93" s="27"/>
      <c r="AZ93" s="27"/>
      <c r="BA93" s="39"/>
      <c r="BB93" s="40"/>
      <c r="BC93" s="27"/>
      <c r="BD93" s="27"/>
      <c r="BE93" s="27"/>
      <c r="BF93" s="41"/>
      <c r="BG93" s="42"/>
      <c r="BH93" s="27"/>
      <c r="BI93" s="27"/>
      <c r="BJ93" s="27"/>
      <c r="BK93" s="39"/>
      <c r="BL93" s="40"/>
      <c r="BM93" s="27"/>
      <c r="BN93" s="27"/>
      <c r="BO93" s="27" t="s">
        <v>27</v>
      </c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41"/>
      <c r="CQ93" s="42"/>
      <c r="CR93" s="27"/>
      <c r="CS93" s="27"/>
      <c r="CT93" s="28"/>
      <c r="CU93" s="759"/>
      <c r="CV93" s="760"/>
      <c r="CW93" s="760"/>
      <c r="CX93" s="760"/>
      <c r="CY93" s="761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460" t="s">
        <v>64</v>
      </c>
      <c r="C94" s="649" t="s">
        <v>82</v>
      </c>
      <c r="D94" s="649"/>
      <c r="E94" s="649"/>
      <c r="F94" s="649"/>
      <c r="G94" s="649"/>
      <c r="H94" s="649"/>
      <c r="I94" s="649"/>
      <c r="J94" s="649"/>
      <c r="K94" s="649"/>
      <c r="L94" s="649" t="s">
        <v>2722</v>
      </c>
      <c r="M94" s="649"/>
      <c r="N94" s="649"/>
      <c r="O94" s="649"/>
      <c r="P94" s="762" t="s">
        <v>1585</v>
      </c>
      <c r="Q94" s="762"/>
      <c r="R94" s="762"/>
      <c r="S94" s="762"/>
      <c r="T94" s="762"/>
      <c r="U94" s="762"/>
      <c r="V94" s="762"/>
      <c r="W94" s="762"/>
      <c r="X94" s="762"/>
      <c r="Y94" s="762"/>
      <c r="Z94" s="762"/>
      <c r="AA94" s="762"/>
      <c r="AB94" s="762"/>
      <c r="AC94" s="762"/>
      <c r="AD94" s="762"/>
      <c r="AE94" s="762"/>
      <c r="AF94" s="762"/>
      <c r="AG94" s="762"/>
      <c r="AH94" s="762"/>
      <c r="AI94" s="649"/>
      <c r="AJ94" s="649"/>
      <c r="AK94" s="649"/>
      <c r="AL94" s="987"/>
      <c r="AM94" s="987"/>
      <c r="AN94" s="987"/>
      <c r="AO94" s="987"/>
      <c r="AP94" s="987"/>
      <c r="AQ94" s="987"/>
      <c r="AR94" s="649"/>
      <c r="AS94" s="649"/>
      <c r="AT94" s="757"/>
      <c r="AU94" s="938">
        <f t="shared" si="1"/>
        <v>34</v>
      </c>
      <c r="AV94" s="939"/>
      <c r="AW94" s="36"/>
      <c r="AX94" s="27"/>
      <c r="AY94" s="27"/>
      <c r="AZ94" s="27"/>
      <c r="BA94" s="39"/>
      <c r="BB94" s="40"/>
      <c r="BC94" s="27"/>
      <c r="BD94" s="27"/>
      <c r="BE94" s="27"/>
      <c r="BF94" s="41"/>
      <c r="BG94" s="42"/>
      <c r="BH94" s="27"/>
      <c r="BI94" s="27"/>
      <c r="BJ94" s="27"/>
      <c r="BK94" s="39"/>
      <c r="BL94" s="40"/>
      <c r="BM94" s="27"/>
      <c r="BN94" s="27"/>
      <c r="BO94" s="27"/>
      <c r="BP94" s="27" t="s">
        <v>27</v>
      </c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41"/>
      <c r="CQ94" s="42"/>
      <c r="CR94" s="27"/>
      <c r="CS94" s="27"/>
      <c r="CT94" s="28"/>
      <c r="CU94" s="759"/>
      <c r="CV94" s="760"/>
      <c r="CW94" s="760"/>
      <c r="CX94" s="760"/>
      <c r="CY94" s="761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460" t="s">
        <v>64</v>
      </c>
      <c r="C95" s="649" t="s">
        <v>82</v>
      </c>
      <c r="D95" s="649"/>
      <c r="E95" s="649"/>
      <c r="F95" s="649"/>
      <c r="G95" s="649"/>
      <c r="H95" s="649"/>
      <c r="I95" s="649"/>
      <c r="J95" s="649"/>
      <c r="K95" s="649"/>
      <c r="L95" s="649" t="s">
        <v>2723</v>
      </c>
      <c r="M95" s="649"/>
      <c r="N95" s="649"/>
      <c r="O95" s="649"/>
      <c r="P95" s="762" t="s">
        <v>1586</v>
      </c>
      <c r="Q95" s="762"/>
      <c r="R95" s="762"/>
      <c r="S95" s="762"/>
      <c r="T95" s="762"/>
      <c r="U95" s="762"/>
      <c r="V95" s="762"/>
      <c r="W95" s="762"/>
      <c r="X95" s="762"/>
      <c r="Y95" s="762"/>
      <c r="Z95" s="762"/>
      <c r="AA95" s="762"/>
      <c r="AB95" s="762"/>
      <c r="AC95" s="762"/>
      <c r="AD95" s="762"/>
      <c r="AE95" s="762"/>
      <c r="AF95" s="762"/>
      <c r="AG95" s="762"/>
      <c r="AH95" s="762"/>
      <c r="AI95" s="649"/>
      <c r="AJ95" s="649"/>
      <c r="AK95" s="649"/>
      <c r="AL95" s="987"/>
      <c r="AM95" s="987"/>
      <c r="AN95" s="987"/>
      <c r="AO95" s="987"/>
      <c r="AP95" s="987"/>
      <c r="AQ95" s="987"/>
      <c r="AR95" s="649"/>
      <c r="AS95" s="649"/>
      <c r="AT95" s="757"/>
      <c r="AU95" s="938">
        <f t="shared" si="1"/>
        <v>35</v>
      </c>
      <c r="AV95" s="939"/>
      <c r="AW95" s="36"/>
      <c r="AX95" s="27"/>
      <c r="AY95" s="27"/>
      <c r="AZ95" s="27"/>
      <c r="BA95" s="39"/>
      <c r="BB95" s="40"/>
      <c r="BC95" s="27"/>
      <c r="BD95" s="27"/>
      <c r="BE95" s="27"/>
      <c r="BF95" s="41"/>
      <c r="BG95" s="42"/>
      <c r="BH95" s="27"/>
      <c r="BI95" s="27"/>
      <c r="BJ95" s="27"/>
      <c r="BK95" s="39"/>
      <c r="BL95" s="40"/>
      <c r="BM95" s="27"/>
      <c r="BN95" s="27"/>
      <c r="BO95" s="27"/>
      <c r="BP95" s="27"/>
      <c r="BQ95" s="27" t="s">
        <v>27</v>
      </c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41"/>
      <c r="CQ95" s="42"/>
      <c r="CR95" s="27"/>
      <c r="CS95" s="27"/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460" t="s">
        <v>64</v>
      </c>
      <c r="C96" s="649" t="s">
        <v>82</v>
      </c>
      <c r="D96" s="649"/>
      <c r="E96" s="649"/>
      <c r="F96" s="649"/>
      <c r="G96" s="649"/>
      <c r="H96" s="649"/>
      <c r="I96" s="649"/>
      <c r="J96" s="649"/>
      <c r="K96" s="649"/>
      <c r="L96" s="649" t="s">
        <v>2724</v>
      </c>
      <c r="M96" s="649"/>
      <c r="N96" s="649"/>
      <c r="O96" s="649"/>
      <c r="P96" s="762" t="s">
        <v>1587</v>
      </c>
      <c r="Q96" s="762"/>
      <c r="R96" s="762"/>
      <c r="S96" s="762"/>
      <c r="T96" s="762"/>
      <c r="U96" s="762"/>
      <c r="V96" s="762"/>
      <c r="W96" s="762"/>
      <c r="X96" s="762"/>
      <c r="Y96" s="762"/>
      <c r="Z96" s="762"/>
      <c r="AA96" s="762"/>
      <c r="AB96" s="762"/>
      <c r="AC96" s="762"/>
      <c r="AD96" s="762"/>
      <c r="AE96" s="762"/>
      <c r="AF96" s="762"/>
      <c r="AG96" s="762"/>
      <c r="AH96" s="762"/>
      <c r="AI96" s="649"/>
      <c r="AJ96" s="649"/>
      <c r="AK96" s="649"/>
      <c r="AL96" s="987"/>
      <c r="AM96" s="987"/>
      <c r="AN96" s="987"/>
      <c r="AO96" s="987"/>
      <c r="AP96" s="987"/>
      <c r="AQ96" s="987"/>
      <c r="AR96" s="649"/>
      <c r="AS96" s="649"/>
      <c r="AT96" s="757"/>
      <c r="AU96" s="938">
        <f t="shared" si="1"/>
        <v>36</v>
      </c>
      <c r="AV96" s="939"/>
      <c r="AW96" s="36"/>
      <c r="AX96" s="27"/>
      <c r="AY96" s="27"/>
      <c r="AZ96" s="27"/>
      <c r="BA96" s="39"/>
      <c r="BB96" s="40"/>
      <c r="BC96" s="27"/>
      <c r="BD96" s="27"/>
      <c r="BE96" s="27"/>
      <c r="BF96" s="41"/>
      <c r="BG96" s="42"/>
      <c r="BH96" s="27"/>
      <c r="BI96" s="27"/>
      <c r="BJ96" s="27"/>
      <c r="BK96" s="39"/>
      <c r="BL96" s="40"/>
      <c r="BM96" s="27"/>
      <c r="BN96" s="27"/>
      <c r="BO96" s="27"/>
      <c r="BP96" s="27"/>
      <c r="BQ96" s="27"/>
      <c r="BR96" s="27" t="s">
        <v>27</v>
      </c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41"/>
      <c r="CQ96" s="42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>
      <c r="B97" s="460" t="s">
        <v>64</v>
      </c>
      <c r="C97" s="649" t="s">
        <v>82</v>
      </c>
      <c r="D97" s="649"/>
      <c r="E97" s="649"/>
      <c r="F97" s="649"/>
      <c r="G97" s="649"/>
      <c r="H97" s="649"/>
      <c r="I97" s="649"/>
      <c r="J97" s="649"/>
      <c r="K97" s="649"/>
      <c r="L97" s="649" t="s">
        <v>2725</v>
      </c>
      <c r="M97" s="649"/>
      <c r="N97" s="649"/>
      <c r="O97" s="649"/>
      <c r="P97" s="762" t="s">
        <v>1588</v>
      </c>
      <c r="Q97" s="762"/>
      <c r="R97" s="762"/>
      <c r="S97" s="762"/>
      <c r="T97" s="762"/>
      <c r="U97" s="762"/>
      <c r="V97" s="762"/>
      <c r="W97" s="762"/>
      <c r="X97" s="762"/>
      <c r="Y97" s="762"/>
      <c r="Z97" s="762"/>
      <c r="AA97" s="762"/>
      <c r="AB97" s="762"/>
      <c r="AC97" s="762"/>
      <c r="AD97" s="762"/>
      <c r="AE97" s="762"/>
      <c r="AF97" s="762"/>
      <c r="AG97" s="762"/>
      <c r="AH97" s="762"/>
      <c r="AI97" s="649"/>
      <c r="AJ97" s="649"/>
      <c r="AK97" s="649"/>
      <c r="AL97" s="987"/>
      <c r="AM97" s="987"/>
      <c r="AN97" s="987"/>
      <c r="AO97" s="987"/>
      <c r="AP97" s="987"/>
      <c r="AQ97" s="987"/>
      <c r="AR97" s="649"/>
      <c r="AS97" s="649"/>
      <c r="AT97" s="757"/>
      <c r="AU97" s="938">
        <f t="shared" si="1"/>
        <v>37</v>
      </c>
      <c r="AV97" s="939"/>
      <c r="AW97" s="36"/>
      <c r="AX97" s="27"/>
      <c r="AY97" s="27"/>
      <c r="AZ97" s="27"/>
      <c r="BA97" s="39"/>
      <c r="BB97" s="40"/>
      <c r="BC97" s="27"/>
      <c r="BD97" s="27"/>
      <c r="BE97" s="27"/>
      <c r="BF97" s="41"/>
      <c r="BG97" s="42"/>
      <c r="BH97" s="27"/>
      <c r="BI97" s="27"/>
      <c r="BJ97" s="27"/>
      <c r="BK97" s="39"/>
      <c r="BL97" s="40"/>
      <c r="BM97" s="27"/>
      <c r="BN97" s="27"/>
      <c r="BO97" s="27"/>
      <c r="BP97" s="27"/>
      <c r="BQ97" s="27"/>
      <c r="BR97" s="27"/>
      <c r="BS97" s="27" t="s">
        <v>27</v>
      </c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41"/>
      <c r="CQ97" s="42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460" t="s">
        <v>64</v>
      </c>
      <c r="C98" s="649" t="s">
        <v>82</v>
      </c>
      <c r="D98" s="649"/>
      <c r="E98" s="649"/>
      <c r="F98" s="649"/>
      <c r="G98" s="649"/>
      <c r="H98" s="649"/>
      <c r="I98" s="649"/>
      <c r="J98" s="649"/>
      <c r="K98" s="649"/>
      <c r="L98" s="649" t="s">
        <v>2726</v>
      </c>
      <c r="M98" s="649"/>
      <c r="N98" s="649"/>
      <c r="O98" s="649"/>
      <c r="P98" s="762" t="s">
        <v>1589</v>
      </c>
      <c r="Q98" s="762"/>
      <c r="R98" s="762"/>
      <c r="S98" s="762"/>
      <c r="T98" s="762"/>
      <c r="U98" s="762"/>
      <c r="V98" s="762"/>
      <c r="W98" s="762"/>
      <c r="X98" s="762"/>
      <c r="Y98" s="762"/>
      <c r="Z98" s="762"/>
      <c r="AA98" s="762"/>
      <c r="AB98" s="762"/>
      <c r="AC98" s="762"/>
      <c r="AD98" s="762"/>
      <c r="AE98" s="762"/>
      <c r="AF98" s="762"/>
      <c r="AG98" s="762"/>
      <c r="AH98" s="762"/>
      <c r="AI98" s="649"/>
      <c r="AJ98" s="649"/>
      <c r="AK98" s="649"/>
      <c r="AL98" s="987"/>
      <c r="AM98" s="987"/>
      <c r="AN98" s="987"/>
      <c r="AO98" s="987"/>
      <c r="AP98" s="987"/>
      <c r="AQ98" s="987"/>
      <c r="AR98" s="649"/>
      <c r="AS98" s="649"/>
      <c r="AT98" s="757"/>
      <c r="AU98" s="938">
        <f t="shared" si="1"/>
        <v>38</v>
      </c>
      <c r="AV98" s="939"/>
      <c r="AW98" s="36"/>
      <c r="AX98" s="27"/>
      <c r="AY98" s="27"/>
      <c r="AZ98" s="27"/>
      <c r="BA98" s="39"/>
      <c r="BB98" s="40"/>
      <c r="BC98" s="27"/>
      <c r="BD98" s="27"/>
      <c r="BE98" s="27"/>
      <c r="BF98" s="41"/>
      <c r="BG98" s="42"/>
      <c r="BH98" s="27"/>
      <c r="BI98" s="27"/>
      <c r="BJ98" s="27"/>
      <c r="BK98" s="39"/>
      <c r="BL98" s="40"/>
      <c r="BM98" s="27"/>
      <c r="BN98" s="27"/>
      <c r="BO98" s="27"/>
      <c r="BP98" s="27"/>
      <c r="BQ98" s="27"/>
      <c r="BR98" s="27"/>
      <c r="BS98" s="27"/>
      <c r="BT98" s="27" t="s">
        <v>27</v>
      </c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41"/>
      <c r="CQ98" s="42"/>
      <c r="CR98" s="27"/>
      <c r="CS98" s="27"/>
      <c r="CT98" s="28"/>
      <c r="CU98" s="759"/>
      <c r="CV98" s="760"/>
      <c r="CW98" s="760"/>
      <c r="CX98" s="760"/>
      <c r="CY98" s="761"/>
      <c r="CZ98" s="642"/>
      <c r="DA98" s="643"/>
      <c r="DB98" s="643"/>
      <c r="DC98" s="643"/>
      <c r="DD98" s="643"/>
      <c r="DE98" s="643"/>
      <c r="DF98" s="643"/>
      <c r="DG98" s="643"/>
      <c r="DH98" s="643"/>
      <c r="DI98" s="643"/>
      <c r="DJ98" s="643"/>
      <c r="DK98" s="643"/>
      <c r="DL98" s="643"/>
      <c r="DM98" s="643"/>
      <c r="DN98" s="643"/>
      <c r="DO98" s="643"/>
      <c r="DP98" s="643"/>
      <c r="DQ98" s="643"/>
      <c r="DR98" s="643"/>
      <c r="DS98" s="643"/>
      <c r="DT98" s="643"/>
      <c r="DU98" s="643"/>
      <c r="DV98" s="643"/>
      <c r="DW98" s="643"/>
      <c r="DX98" s="643"/>
      <c r="DY98" s="643"/>
      <c r="DZ98" s="643"/>
      <c r="EA98" s="643"/>
      <c r="EB98" s="643"/>
      <c r="EC98" s="644"/>
    </row>
    <row r="99" spans="2:133" ht="13.5" customHeight="1" thickBot="1">
      <c r="B99" s="460" t="s">
        <v>64</v>
      </c>
      <c r="C99" s="649" t="s">
        <v>82</v>
      </c>
      <c r="D99" s="649"/>
      <c r="E99" s="649"/>
      <c r="F99" s="649"/>
      <c r="G99" s="649"/>
      <c r="H99" s="649"/>
      <c r="I99" s="649"/>
      <c r="J99" s="649"/>
      <c r="K99" s="649"/>
      <c r="L99" s="649" t="s">
        <v>2727</v>
      </c>
      <c r="M99" s="649"/>
      <c r="N99" s="649"/>
      <c r="O99" s="649"/>
      <c r="P99" s="762" t="s">
        <v>1590</v>
      </c>
      <c r="Q99" s="762"/>
      <c r="R99" s="762"/>
      <c r="S99" s="762"/>
      <c r="T99" s="762"/>
      <c r="U99" s="762"/>
      <c r="V99" s="762"/>
      <c r="W99" s="762"/>
      <c r="X99" s="762"/>
      <c r="Y99" s="762"/>
      <c r="Z99" s="762"/>
      <c r="AA99" s="762"/>
      <c r="AB99" s="762"/>
      <c r="AC99" s="762"/>
      <c r="AD99" s="762"/>
      <c r="AE99" s="762"/>
      <c r="AF99" s="762"/>
      <c r="AG99" s="762"/>
      <c r="AH99" s="762"/>
      <c r="AI99" s="649"/>
      <c r="AJ99" s="649"/>
      <c r="AK99" s="649"/>
      <c r="AL99" s="987"/>
      <c r="AM99" s="987"/>
      <c r="AN99" s="987"/>
      <c r="AO99" s="987"/>
      <c r="AP99" s="987"/>
      <c r="AQ99" s="987"/>
      <c r="AR99" s="649"/>
      <c r="AS99" s="649"/>
      <c r="AT99" s="757"/>
      <c r="AU99" s="938">
        <f t="shared" si="1"/>
        <v>39</v>
      </c>
      <c r="AV99" s="939"/>
      <c r="AW99" s="36"/>
      <c r="AX99" s="27"/>
      <c r="AY99" s="27"/>
      <c r="AZ99" s="27"/>
      <c r="BA99" s="39"/>
      <c r="BB99" s="40"/>
      <c r="BC99" s="27"/>
      <c r="BD99" s="27"/>
      <c r="BE99" s="27"/>
      <c r="BF99" s="41"/>
      <c r="BG99" s="42"/>
      <c r="BH99" s="27"/>
      <c r="BI99" s="27"/>
      <c r="BJ99" s="27"/>
      <c r="BK99" s="39"/>
      <c r="BL99" s="40"/>
      <c r="BM99" s="27"/>
      <c r="BN99" s="27"/>
      <c r="BO99" s="27"/>
      <c r="BP99" s="27"/>
      <c r="BQ99" s="27"/>
      <c r="BR99" s="27"/>
      <c r="BS99" s="27"/>
      <c r="BT99" s="27"/>
      <c r="BU99" s="27" t="s">
        <v>27</v>
      </c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41"/>
      <c r="CQ99" s="42"/>
      <c r="CR99" s="27"/>
      <c r="CS99" s="27"/>
      <c r="CT99" s="28"/>
      <c r="CU99" s="759"/>
      <c r="CV99" s="760"/>
      <c r="CW99" s="760"/>
      <c r="CX99" s="760"/>
      <c r="CY99" s="761"/>
      <c r="CZ99" s="642"/>
      <c r="DA99" s="643"/>
      <c r="DB99" s="643"/>
      <c r="DC99" s="643"/>
      <c r="DD99" s="643"/>
      <c r="DE99" s="643"/>
      <c r="DF99" s="643"/>
      <c r="DG99" s="643"/>
      <c r="DH99" s="643"/>
      <c r="DI99" s="643"/>
      <c r="DJ99" s="643"/>
      <c r="DK99" s="643"/>
      <c r="DL99" s="643"/>
      <c r="DM99" s="643"/>
      <c r="DN99" s="643"/>
      <c r="DO99" s="643"/>
      <c r="DP99" s="643"/>
      <c r="DQ99" s="643"/>
      <c r="DR99" s="643"/>
      <c r="DS99" s="643"/>
      <c r="DT99" s="643"/>
      <c r="DU99" s="643"/>
      <c r="DV99" s="643"/>
      <c r="DW99" s="643"/>
      <c r="DX99" s="643"/>
      <c r="DY99" s="643"/>
      <c r="DZ99" s="643"/>
      <c r="EA99" s="643"/>
      <c r="EB99" s="643"/>
      <c r="EC99" s="644"/>
    </row>
    <row r="100" spans="2:133" ht="13.5" customHeight="1">
      <c r="B100" s="460" t="s">
        <v>64</v>
      </c>
      <c r="C100" s="649" t="s">
        <v>82</v>
      </c>
      <c r="D100" s="649"/>
      <c r="E100" s="649"/>
      <c r="F100" s="649"/>
      <c r="G100" s="649"/>
      <c r="H100" s="649"/>
      <c r="I100" s="649"/>
      <c r="J100" s="649"/>
      <c r="K100" s="649"/>
      <c r="L100" s="649" t="s">
        <v>2728</v>
      </c>
      <c r="M100" s="649"/>
      <c r="N100" s="649"/>
      <c r="O100" s="649"/>
      <c r="P100" s="762" t="s">
        <v>1591</v>
      </c>
      <c r="Q100" s="762"/>
      <c r="R100" s="762"/>
      <c r="S100" s="762"/>
      <c r="T100" s="762"/>
      <c r="U100" s="762"/>
      <c r="V100" s="762"/>
      <c r="W100" s="762"/>
      <c r="X100" s="762"/>
      <c r="Y100" s="762"/>
      <c r="Z100" s="762"/>
      <c r="AA100" s="762"/>
      <c r="AB100" s="762"/>
      <c r="AC100" s="762"/>
      <c r="AD100" s="762"/>
      <c r="AE100" s="762"/>
      <c r="AF100" s="762"/>
      <c r="AG100" s="762"/>
      <c r="AH100" s="762"/>
      <c r="AI100" s="649"/>
      <c r="AJ100" s="649"/>
      <c r="AK100" s="649"/>
      <c r="AL100" s="987"/>
      <c r="AM100" s="987"/>
      <c r="AN100" s="987"/>
      <c r="AO100" s="987"/>
      <c r="AP100" s="987"/>
      <c r="AQ100" s="987"/>
      <c r="AR100" s="649"/>
      <c r="AS100" s="649"/>
      <c r="AT100" s="757"/>
      <c r="AU100" s="938">
        <f t="shared" si="1"/>
        <v>40</v>
      </c>
      <c r="AV100" s="939"/>
      <c r="AW100" s="36"/>
      <c r="AX100" s="27"/>
      <c r="AY100" s="27"/>
      <c r="AZ100" s="27"/>
      <c r="BA100" s="39"/>
      <c r="BB100" s="40"/>
      <c r="BC100" s="27"/>
      <c r="BD100" s="27"/>
      <c r="BE100" s="27"/>
      <c r="BF100" s="41"/>
      <c r="BG100" s="42"/>
      <c r="BH100" s="27"/>
      <c r="BI100" s="27"/>
      <c r="BJ100" s="27"/>
      <c r="BK100" s="39"/>
      <c r="BL100" s="40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 t="s">
        <v>27</v>
      </c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41"/>
      <c r="CQ100" s="42"/>
      <c r="CR100" s="27"/>
      <c r="CS100" s="27"/>
      <c r="CT100" s="28"/>
      <c r="CU100" s="759"/>
      <c r="CV100" s="760"/>
      <c r="CW100" s="760"/>
      <c r="CX100" s="760"/>
      <c r="CY100" s="761"/>
      <c r="CZ100" s="746" t="str">
        <f>B52</f>
        <v>HULL SHUTDOWN SYSTEM 
CARGO SYSTEM-1</v>
      </c>
      <c r="DA100" s="747"/>
      <c r="DB100" s="747"/>
      <c r="DC100" s="747"/>
      <c r="DD100" s="747"/>
      <c r="DE100" s="747"/>
      <c r="DF100" s="747"/>
      <c r="DG100" s="747"/>
      <c r="DH100" s="747"/>
      <c r="DI100" s="747"/>
      <c r="DJ100" s="747"/>
      <c r="DK100" s="747"/>
      <c r="DL100" s="747"/>
      <c r="DM100" s="747"/>
      <c r="DN100" s="747"/>
      <c r="DO100" s="747"/>
      <c r="DP100" s="747"/>
      <c r="DQ100" s="747"/>
      <c r="DR100" s="747"/>
      <c r="DS100" s="747"/>
      <c r="DT100" s="747"/>
      <c r="DU100" s="747"/>
      <c r="DV100" s="747"/>
      <c r="DW100" s="747"/>
      <c r="DX100" s="747"/>
      <c r="DY100" s="747"/>
      <c r="DZ100" s="747"/>
      <c r="EA100" s="747"/>
      <c r="EB100" s="747"/>
      <c r="EC100" s="748"/>
    </row>
    <row r="101" spans="2:133" ht="13.5" customHeight="1">
      <c r="B101" s="460" t="s">
        <v>64</v>
      </c>
      <c r="C101" s="649" t="s">
        <v>82</v>
      </c>
      <c r="D101" s="649"/>
      <c r="E101" s="649"/>
      <c r="F101" s="649"/>
      <c r="G101" s="649"/>
      <c r="H101" s="649"/>
      <c r="I101" s="649"/>
      <c r="J101" s="649"/>
      <c r="K101" s="649"/>
      <c r="L101" s="649" t="s">
        <v>2729</v>
      </c>
      <c r="M101" s="649"/>
      <c r="N101" s="649"/>
      <c r="O101" s="649"/>
      <c r="P101" s="762" t="s">
        <v>1592</v>
      </c>
      <c r="Q101" s="762"/>
      <c r="R101" s="762"/>
      <c r="S101" s="762"/>
      <c r="T101" s="762"/>
      <c r="U101" s="762"/>
      <c r="V101" s="762"/>
      <c r="W101" s="762"/>
      <c r="X101" s="762"/>
      <c r="Y101" s="762"/>
      <c r="Z101" s="762"/>
      <c r="AA101" s="762"/>
      <c r="AB101" s="762"/>
      <c r="AC101" s="762"/>
      <c r="AD101" s="762"/>
      <c r="AE101" s="762"/>
      <c r="AF101" s="762"/>
      <c r="AG101" s="762"/>
      <c r="AH101" s="762"/>
      <c r="AI101" s="649"/>
      <c r="AJ101" s="649"/>
      <c r="AK101" s="649"/>
      <c r="AL101" s="987"/>
      <c r="AM101" s="987"/>
      <c r="AN101" s="987"/>
      <c r="AO101" s="987"/>
      <c r="AP101" s="987"/>
      <c r="AQ101" s="987"/>
      <c r="AR101" s="649"/>
      <c r="AS101" s="649"/>
      <c r="AT101" s="757"/>
      <c r="AU101" s="938">
        <f t="shared" si="1"/>
        <v>41</v>
      </c>
      <c r="AV101" s="939"/>
      <c r="AW101" s="36"/>
      <c r="AX101" s="27"/>
      <c r="AY101" s="27"/>
      <c r="AZ101" s="27"/>
      <c r="BA101" s="39"/>
      <c r="BB101" s="40"/>
      <c r="BC101" s="27"/>
      <c r="BD101" s="27"/>
      <c r="BE101" s="27"/>
      <c r="BF101" s="41"/>
      <c r="BG101" s="42"/>
      <c r="BH101" s="27"/>
      <c r="BI101" s="27"/>
      <c r="BJ101" s="27"/>
      <c r="BK101" s="39"/>
      <c r="BL101" s="40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 t="s">
        <v>27</v>
      </c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41"/>
      <c r="CQ101" s="42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49"/>
      <c r="D102" s="649"/>
      <c r="E102" s="649"/>
      <c r="F102" s="649"/>
      <c r="G102" s="649"/>
      <c r="H102" s="649"/>
      <c r="I102" s="649"/>
      <c r="J102" s="649"/>
      <c r="K102" s="649"/>
      <c r="L102" s="649"/>
      <c r="M102" s="649"/>
      <c r="N102" s="649"/>
      <c r="O102" s="649"/>
      <c r="P102" s="762"/>
      <c r="Q102" s="762"/>
      <c r="R102" s="762"/>
      <c r="S102" s="762"/>
      <c r="T102" s="762"/>
      <c r="U102" s="762"/>
      <c r="V102" s="762"/>
      <c r="W102" s="762"/>
      <c r="X102" s="762"/>
      <c r="Y102" s="762"/>
      <c r="Z102" s="762"/>
      <c r="AA102" s="762"/>
      <c r="AB102" s="762"/>
      <c r="AC102" s="762"/>
      <c r="AD102" s="762"/>
      <c r="AE102" s="762"/>
      <c r="AF102" s="762"/>
      <c r="AG102" s="762"/>
      <c r="AH102" s="762"/>
      <c r="AI102" s="649"/>
      <c r="AJ102" s="649"/>
      <c r="AK102" s="649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938">
        <f t="shared" si="1"/>
        <v>42</v>
      </c>
      <c r="AV102" s="939"/>
      <c r="AW102" s="36"/>
      <c r="AX102" s="27"/>
      <c r="AY102" s="27"/>
      <c r="AZ102" s="27"/>
      <c r="BA102" s="39"/>
      <c r="BB102" s="40"/>
      <c r="BC102" s="27"/>
      <c r="BD102" s="27"/>
      <c r="BE102" s="27"/>
      <c r="BF102" s="41"/>
      <c r="BG102" s="42"/>
      <c r="BH102" s="27"/>
      <c r="BI102" s="27"/>
      <c r="BJ102" s="27"/>
      <c r="BK102" s="39"/>
      <c r="BL102" s="40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41"/>
      <c r="CQ102" s="42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49"/>
      <c r="D103" s="649"/>
      <c r="E103" s="649"/>
      <c r="F103" s="649"/>
      <c r="G103" s="649"/>
      <c r="H103" s="649"/>
      <c r="I103" s="649"/>
      <c r="J103" s="649"/>
      <c r="K103" s="649"/>
      <c r="L103" s="649"/>
      <c r="M103" s="649"/>
      <c r="N103" s="649"/>
      <c r="O103" s="649"/>
      <c r="P103" s="894"/>
      <c r="Q103" s="894"/>
      <c r="R103" s="894"/>
      <c r="S103" s="894"/>
      <c r="T103" s="894"/>
      <c r="U103" s="894"/>
      <c r="V103" s="894"/>
      <c r="W103" s="894"/>
      <c r="X103" s="894"/>
      <c r="Y103" s="894"/>
      <c r="Z103" s="894"/>
      <c r="AA103" s="894"/>
      <c r="AB103" s="894"/>
      <c r="AC103" s="894"/>
      <c r="AD103" s="894"/>
      <c r="AE103" s="894"/>
      <c r="AF103" s="894"/>
      <c r="AG103" s="894"/>
      <c r="AH103" s="894"/>
      <c r="AI103" s="666"/>
      <c r="AJ103" s="666"/>
      <c r="AK103" s="666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938">
        <f t="shared" si="1"/>
        <v>43</v>
      </c>
      <c r="AV103" s="939"/>
      <c r="AW103" s="36"/>
      <c r="AX103" s="27"/>
      <c r="AY103" s="27"/>
      <c r="AZ103" s="27"/>
      <c r="BA103" s="39"/>
      <c r="BB103" s="40"/>
      <c r="BC103" s="27"/>
      <c r="BD103" s="27"/>
      <c r="BE103" s="27"/>
      <c r="BF103" s="41"/>
      <c r="BG103" s="42"/>
      <c r="BH103" s="27"/>
      <c r="BI103" s="27"/>
      <c r="BJ103" s="27"/>
      <c r="BK103" s="39"/>
      <c r="BL103" s="40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41"/>
      <c r="CQ103" s="42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49"/>
      <c r="D104" s="649"/>
      <c r="E104" s="649"/>
      <c r="F104" s="649"/>
      <c r="G104" s="649"/>
      <c r="H104" s="649"/>
      <c r="I104" s="649"/>
      <c r="J104" s="649"/>
      <c r="K104" s="649"/>
      <c r="L104" s="649"/>
      <c r="M104" s="649"/>
      <c r="N104" s="649"/>
      <c r="O104" s="649"/>
      <c r="P104" s="894"/>
      <c r="Q104" s="894"/>
      <c r="R104" s="894"/>
      <c r="S104" s="894"/>
      <c r="T104" s="894"/>
      <c r="U104" s="894"/>
      <c r="V104" s="894"/>
      <c r="W104" s="894"/>
      <c r="X104" s="894"/>
      <c r="Y104" s="894"/>
      <c r="Z104" s="894"/>
      <c r="AA104" s="894"/>
      <c r="AB104" s="894"/>
      <c r="AC104" s="894"/>
      <c r="AD104" s="894"/>
      <c r="AE104" s="894"/>
      <c r="AF104" s="894"/>
      <c r="AG104" s="894"/>
      <c r="AH104" s="894"/>
      <c r="AI104" s="666"/>
      <c r="AJ104" s="666"/>
      <c r="AK104" s="666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938">
        <f t="shared" si="1"/>
        <v>44</v>
      </c>
      <c r="AV104" s="939"/>
      <c r="AW104" s="36"/>
      <c r="AX104" s="27"/>
      <c r="AY104" s="27"/>
      <c r="AZ104" s="27"/>
      <c r="BA104" s="39"/>
      <c r="BB104" s="40"/>
      <c r="BC104" s="27"/>
      <c r="BD104" s="27"/>
      <c r="BE104" s="27"/>
      <c r="BF104" s="41"/>
      <c r="BG104" s="42"/>
      <c r="BH104" s="27"/>
      <c r="BI104" s="27"/>
      <c r="BJ104" s="27"/>
      <c r="BK104" s="39"/>
      <c r="BL104" s="40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41"/>
      <c r="CQ104" s="42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 t="s">
        <v>64</v>
      </c>
      <c r="C105" s="649" t="s">
        <v>82</v>
      </c>
      <c r="D105" s="649"/>
      <c r="E105" s="649"/>
      <c r="F105" s="649"/>
      <c r="G105" s="649"/>
      <c r="H105" s="649"/>
      <c r="I105" s="649"/>
      <c r="J105" s="649"/>
      <c r="K105" s="649"/>
      <c r="L105" s="649" t="s">
        <v>2730</v>
      </c>
      <c r="M105" s="649"/>
      <c r="N105" s="649"/>
      <c r="O105" s="649"/>
      <c r="P105" s="894" t="s">
        <v>2501</v>
      </c>
      <c r="Q105" s="894"/>
      <c r="R105" s="894"/>
      <c r="S105" s="894"/>
      <c r="T105" s="894"/>
      <c r="U105" s="894"/>
      <c r="V105" s="894"/>
      <c r="W105" s="894"/>
      <c r="X105" s="894"/>
      <c r="Y105" s="894"/>
      <c r="Z105" s="894"/>
      <c r="AA105" s="894"/>
      <c r="AB105" s="894"/>
      <c r="AC105" s="894"/>
      <c r="AD105" s="894"/>
      <c r="AE105" s="894"/>
      <c r="AF105" s="894"/>
      <c r="AG105" s="894"/>
      <c r="AH105" s="894"/>
      <c r="AI105" s="649"/>
      <c r="AJ105" s="649"/>
      <c r="AK105" s="649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938">
        <f t="shared" si="1"/>
        <v>45</v>
      </c>
      <c r="AV105" s="939"/>
      <c r="AW105" s="36"/>
      <c r="AX105" s="27"/>
      <c r="AY105" s="27"/>
      <c r="AZ105" s="27"/>
      <c r="BA105" s="39"/>
      <c r="BB105" s="40"/>
      <c r="BC105" s="27"/>
      <c r="BD105" s="27"/>
      <c r="BE105" s="27"/>
      <c r="BF105" s="41"/>
      <c r="BG105" s="42"/>
      <c r="BH105" s="27"/>
      <c r="BI105" s="27"/>
      <c r="BJ105" s="27"/>
      <c r="BK105" s="39"/>
      <c r="BL105" s="40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 t="s">
        <v>2500</v>
      </c>
      <c r="CH105" s="27" t="s">
        <v>2500</v>
      </c>
      <c r="CI105" s="27"/>
      <c r="CJ105" s="27"/>
      <c r="CK105" s="27"/>
      <c r="CL105" s="27"/>
      <c r="CM105" s="27"/>
      <c r="CN105" s="27"/>
      <c r="CO105" s="27"/>
      <c r="CP105" s="41"/>
      <c r="CQ105" s="42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44</v>
      </c>
      <c r="DJ105" s="705"/>
      <c r="DK105" s="689"/>
      <c r="DL105" s="706" t="str">
        <f>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986">
        <v>19</v>
      </c>
      <c r="EA105" s="713"/>
      <c r="EB105" s="713"/>
      <c r="EC105" s="714"/>
    </row>
    <row r="106" spans="2:133" ht="13.5" customHeight="1" thickBot="1">
      <c r="B106" s="150"/>
      <c r="C106" s="979"/>
      <c r="D106" s="979"/>
      <c r="E106" s="979"/>
      <c r="F106" s="979"/>
      <c r="G106" s="979"/>
      <c r="H106" s="979"/>
      <c r="I106" s="979"/>
      <c r="J106" s="979"/>
      <c r="K106" s="979"/>
      <c r="L106" s="980"/>
      <c r="M106" s="981"/>
      <c r="N106" s="981"/>
      <c r="O106" s="982"/>
      <c r="P106" s="983"/>
      <c r="Q106" s="984"/>
      <c r="R106" s="984"/>
      <c r="S106" s="984"/>
      <c r="T106" s="984"/>
      <c r="U106" s="984"/>
      <c r="V106" s="984"/>
      <c r="W106" s="984"/>
      <c r="X106" s="984"/>
      <c r="Y106" s="984"/>
      <c r="Z106" s="984"/>
      <c r="AA106" s="984"/>
      <c r="AB106" s="984"/>
      <c r="AC106" s="984"/>
      <c r="AD106" s="984"/>
      <c r="AE106" s="984"/>
      <c r="AF106" s="984"/>
      <c r="AG106" s="984"/>
      <c r="AH106" s="985"/>
      <c r="AI106" s="649"/>
      <c r="AJ106" s="649"/>
      <c r="AK106" s="649"/>
      <c r="AL106" s="649"/>
      <c r="AM106" s="649"/>
      <c r="AN106" s="649"/>
      <c r="AO106" s="649"/>
      <c r="AP106" s="649"/>
      <c r="AQ106" s="649"/>
      <c r="AR106" s="649"/>
      <c r="AS106" s="649"/>
      <c r="AT106" s="757"/>
      <c r="AU106" s="938">
        <f t="shared" si="1"/>
        <v>46</v>
      </c>
      <c r="AV106" s="939"/>
      <c r="AW106" s="36"/>
      <c r="AX106" s="27"/>
      <c r="AY106" s="27"/>
      <c r="AZ106" s="27"/>
      <c r="BA106" s="39"/>
      <c r="BB106" s="40"/>
      <c r="BC106" s="27"/>
      <c r="BD106" s="27"/>
      <c r="BE106" s="27"/>
      <c r="BF106" s="41"/>
      <c r="BG106" s="42"/>
      <c r="BH106" s="27"/>
      <c r="BI106" s="27"/>
      <c r="BJ106" s="27"/>
      <c r="BK106" s="39"/>
      <c r="BL106" s="40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41"/>
      <c r="CQ106" s="42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149"/>
      <c r="C107" s="977"/>
      <c r="D107" s="977"/>
      <c r="E107" s="977"/>
      <c r="F107" s="977"/>
      <c r="G107" s="977"/>
      <c r="H107" s="977"/>
      <c r="I107" s="977"/>
      <c r="J107" s="977"/>
      <c r="K107" s="977"/>
      <c r="L107" s="977"/>
      <c r="M107" s="977"/>
      <c r="N107" s="977"/>
      <c r="O107" s="977"/>
      <c r="P107" s="978"/>
      <c r="Q107" s="978"/>
      <c r="R107" s="978"/>
      <c r="S107" s="978"/>
      <c r="T107" s="978"/>
      <c r="U107" s="978"/>
      <c r="V107" s="978"/>
      <c r="W107" s="978"/>
      <c r="X107" s="978"/>
      <c r="Y107" s="978"/>
      <c r="Z107" s="978"/>
      <c r="AA107" s="978"/>
      <c r="AB107" s="978"/>
      <c r="AC107" s="978"/>
      <c r="AD107" s="978"/>
      <c r="AE107" s="978"/>
      <c r="AF107" s="978"/>
      <c r="AG107" s="978"/>
      <c r="AH107" s="978"/>
      <c r="AI107" s="649"/>
      <c r="AJ107" s="649"/>
      <c r="AK107" s="649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938">
        <f t="shared" si="1"/>
        <v>47</v>
      </c>
      <c r="AV107" s="939"/>
      <c r="AW107" s="36"/>
      <c r="AX107" s="27"/>
      <c r="AY107" s="27"/>
      <c r="AZ107" s="27"/>
      <c r="BA107" s="39"/>
      <c r="BB107" s="40"/>
      <c r="BC107" s="27"/>
      <c r="BD107" s="27"/>
      <c r="BE107" s="27"/>
      <c r="BF107" s="41"/>
      <c r="BG107" s="42"/>
      <c r="BH107" s="27"/>
      <c r="BI107" s="27"/>
      <c r="BJ107" s="27"/>
      <c r="BK107" s="39"/>
      <c r="BL107" s="40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151"/>
      <c r="CH107" s="151"/>
      <c r="CI107" s="27"/>
      <c r="CJ107" s="27"/>
      <c r="CK107" s="27"/>
      <c r="CL107" s="27"/>
      <c r="CM107" s="27"/>
      <c r="CN107" s="27"/>
      <c r="CO107" s="27"/>
      <c r="CP107" s="41"/>
      <c r="CQ107" s="42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762"/>
      <c r="Q108" s="762"/>
      <c r="R108" s="762"/>
      <c r="S108" s="762"/>
      <c r="T108" s="762"/>
      <c r="U108" s="762"/>
      <c r="V108" s="762"/>
      <c r="W108" s="762"/>
      <c r="X108" s="762"/>
      <c r="Y108" s="762"/>
      <c r="Z108" s="762"/>
      <c r="AA108" s="762"/>
      <c r="AB108" s="762"/>
      <c r="AC108" s="762"/>
      <c r="AD108" s="762"/>
      <c r="AE108" s="762"/>
      <c r="AF108" s="762"/>
      <c r="AG108" s="762"/>
      <c r="AH108" s="762"/>
      <c r="AI108" s="649"/>
      <c r="AJ108" s="649"/>
      <c r="AK108" s="649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938">
        <f t="shared" si="1"/>
        <v>48</v>
      </c>
      <c r="AV108" s="939"/>
      <c r="AW108" s="36"/>
      <c r="AX108" s="27"/>
      <c r="AY108" s="27"/>
      <c r="AZ108" s="27"/>
      <c r="BA108" s="39"/>
      <c r="BB108" s="40"/>
      <c r="BC108" s="27"/>
      <c r="BD108" s="27"/>
      <c r="BE108" s="27"/>
      <c r="BF108" s="41"/>
      <c r="BG108" s="42"/>
      <c r="BH108" s="27"/>
      <c r="BI108" s="27"/>
      <c r="BJ108" s="27"/>
      <c r="BK108" s="39"/>
      <c r="BL108" s="40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41"/>
      <c r="CQ108" s="42"/>
      <c r="CR108" s="27"/>
      <c r="CS108" s="27"/>
      <c r="CT108" s="28"/>
      <c r="CU108" s="759"/>
      <c r="CV108" s="760"/>
      <c r="CW108" s="760"/>
      <c r="CX108" s="760"/>
      <c r="CY108" s="761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460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894"/>
      <c r="Q109" s="894"/>
      <c r="R109" s="894"/>
      <c r="S109" s="894"/>
      <c r="T109" s="894"/>
      <c r="U109" s="894"/>
      <c r="V109" s="894"/>
      <c r="W109" s="894"/>
      <c r="X109" s="894"/>
      <c r="Y109" s="894"/>
      <c r="Z109" s="894"/>
      <c r="AA109" s="894"/>
      <c r="AB109" s="894"/>
      <c r="AC109" s="894"/>
      <c r="AD109" s="894"/>
      <c r="AE109" s="894"/>
      <c r="AF109" s="894"/>
      <c r="AG109" s="894"/>
      <c r="AH109" s="894"/>
      <c r="AI109" s="666"/>
      <c r="AJ109" s="666"/>
      <c r="AK109" s="666"/>
      <c r="AL109" s="649"/>
      <c r="AM109" s="649"/>
      <c r="AN109" s="649"/>
      <c r="AO109" s="649"/>
      <c r="AP109" s="649"/>
      <c r="AQ109" s="649"/>
      <c r="AR109" s="649"/>
      <c r="AS109" s="649"/>
      <c r="AT109" s="757"/>
      <c r="AU109" s="938">
        <f t="shared" si="1"/>
        <v>49</v>
      </c>
      <c r="AV109" s="939"/>
      <c r="AW109" s="36"/>
      <c r="AX109" s="27"/>
      <c r="AY109" s="27"/>
      <c r="AZ109" s="27"/>
      <c r="BA109" s="39"/>
      <c r="BB109" s="40"/>
      <c r="BC109" s="27"/>
      <c r="BD109" s="27"/>
      <c r="BE109" s="27"/>
      <c r="BF109" s="41"/>
      <c r="BG109" s="42"/>
      <c r="BH109" s="27"/>
      <c r="BI109" s="27"/>
      <c r="BJ109" s="27"/>
      <c r="BK109" s="39"/>
      <c r="BL109" s="40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41"/>
      <c r="CQ109" s="42"/>
      <c r="CR109" s="27"/>
      <c r="CS109" s="27"/>
      <c r="CT109" s="28"/>
      <c r="CU109" s="759"/>
      <c r="CV109" s="760"/>
      <c r="CW109" s="760"/>
      <c r="CX109" s="760"/>
      <c r="CY109" s="761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30"/>
      <c r="C110" s="887"/>
      <c r="D110" s="887"/>
      <c r="E110" s="887"/>
      <c r="F110" s="887"/>
      <c r="G110" s="887"/>
      <c r="H110" s="887"/>
      <c r="I110" s="887"/>
      <c r="J110" s="887"/>
      <c r="K110" s="887"/>
      <c r="L110" s="669"/>
      <c r="M110" s="670"/>
      <c r="N110" s="670"/>
      <c r="O110" s="671"/>
      <c r="P110" s="675"/>
      <c r="Q110" s="676"/>
      <c r="R110" s="676"/>
      <c r="S110" s="676"/>
      <c r="T110" s="676"/>
      <c r="U110" s="676"/>
      <c r="V110" s="676"/>
      <c r="W110" s="676"/>
      <c r="X110" s="676"/>
      <c r="Y110" s="676"/>
      <c r="Z110" s="676"/>
      <c r="AA110" s="676"/>
      <c r="AB110" s="676"/>
      <c r="AC110" s="676"/>
      <c r="AD110" s="676"/>
      <c r="AE110" s="676"/>
      <c r="AF110" s="676"/>
      <c r="AG110" s="676"/>
      <c r="AH110" s="677"/>
      <c r="AI110" s="678"/>
      <c r="AJ110" s="679"/>
      <c r="AK110" s="680"/>
      <c r="AL110" s="669"/>
      <c r="AM110" s="670"/>
      <c r="AN110" s="670"/>
      <c r="AO110" s="670"/>
      <c r="AP110" s="670"/>
      <c r="AQ110" s="671"/>
      <c r="AR110" s="669"/>
      <c r="AS110" s="670"/>
      <c r="AT110" s="681"/>
      <c r="AU110" s="975">
        <f t="shared" si="1"/>
        <v>50</v>
      </c>
      <c r="AV110" s="976"/>
      <c r="AW110" s="47"/>
      <c r="AX110" s="31"/>
      <c r="AY110" s="31"/>
      <c r="AZ110" s="31"/>
      <c r="BA110" s="97"/>
      <c r="BB110" s="98"/>
      <c r="BC110" s="31"/>
      <c r="BD110" s="31"/>
      <c r="BE110" s="31"/>
      <c r="BF110" s="48"/>
      <c r="BG110" s="49"/>
      <c r="BH110" s="31"/>
      <c r="BI110" s="31"/>
      <c r="BJ110" s="31"/>
      <c r="BK110" s="97"/>
      <c r="BL110" s="98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48"/>
      <c r="CQ110" s="49"/>
      <c r="CR110" s="31"/>
      <c r="CS110" s="31"/>
      <c r="CT110" s="32"/>
      <c r="CU110" s="891"/>
      <c r="CV110" s="892"/>
      <c r="CW110" s="892"/>
      <c r="CX110" s="892"/>
      <c r="CY110" s="893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2:84">
      <c r="B113" s="417"/>
      <c r="C113" s="973"/>
      <c r="D113" s="973"/>
      <c r="E113" s="973"/>
      <c r="F113" s="973"/>
      <c r="G113" s="973"/>
      <c r="H113" s="973"/>
      <c r="I113" s="973"/>
      <c r="J113" s="973"/>
      <c r="K113" s="973"/>
      <c r="L113" s="973"/>
      <c r="M113" s="973"/>
      <c r="N113" s="973"/>
      <c r="O113" s="973"/>
      <c r="P113" s="974"/>
      <c r="Q113" s="974"/>
      <c r="R113" s="974"/>
      <c r="S113" s="974"/>
      <c r="T113" s="974"/>
      <c r="U113" s="974"/>
      <c r="V113" s="974"/>
      <c r="W113" s="974"/>
      <c r="X113" s="974"/>
      <c r="Y113" s="974"/>
      <c r="Z113" s="974"/>
      <c r="AA113" s="974"/>
      <c r="AB113" s="974"/>
      <c r="AC113" s="974"/>
      <c r="AD113" s="974"/>
      <c r="AE113" s="974"/>
      <c r="AF113" s="974"/>
      <c r="AG113" s="974"/>
      <c r="AH113" s="974"/>
      <c r="AI113" s="973"/>
      <c r="AJ113" s="973"/>
      <c r="AK113" s="973"/>
      <c r="AL113" s="973"/>
      <c r="AM113" s="973"/>
      <c r="AN113" s="973"/>
      <c r="AO113" s="973"/>
      <c r="AP113" s="973"/>
      <c r="AQ113" s="973"/>
      <c r="AU113" s="33"/>
      <c r="AV113" s="33"/>
    </row>
    <row r="114" spans="2:84">
      <c r="B114" s="417"/>
      <c r="C114" s="973"/>
      <c r="D114" s="973"/>
      <c r="E114" s="973"/>
      <c r="F114" s="973"/>
      <c r="G114" s="973"/>
      <c r="H114" s="973"/>
      <c r="I114" s="973"/>
      <c r="J114" s="973"/>
      <c r="K114" s="973"/>
      <c r="L114" s="973"/>
      <c r="M114" s="973"/>
      <c r="N114" s="973"/>
      <c r="O114" s="973"/>
      <c r="P114" s="974"/>
      <c r="Q114" s="974"/>
      <c r="R114" s="974"/>
      <c r="S114" s="974"/>
      <c r="T114" s="974"/>
      <c r="U114" s="974"/>
      <c r="V114" s="974"/>
      <c r="W114" s="974"/>
      <c r="X114" s="974"/>
      <c r="Y114" s="974"/>
      <c r="Z114" s="974"/>
      <c r="AA114" s="974"/>
      <c r="AB114" s="974"/>
      <c r="AC114" s="974"/>
      <c r="AD114" s="974"/>
      <c r="AE114" s="974"/>
      <c r="AF114" s="974"/>
      <c r="AG114" s="974"/>
      <c r="AH114" s="974"/>
      <c r="AI114" s="973"/>
      <c r="AJ114" s="973"/>
      <c r="AK114" s="973"/>
      <c r="AL114" s="973"/>
      <c r="AM114" s="973"/>
      <c r="AN114" s="973"/>
      <c r="AO114" s="973"/>
      <c r="AP114" s="973"/>
      <c r="AQ114" s="973"/>
      <c r="AU114" s="33"/>
      <c r="AV114" s="33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E114" s="110"/>
      <c r="CF114" s="110"/>
    </row>
    <row r="115" spans="2:84">
      <c r="B115" s="417"/>
      <c r="C115" s="973"/>
      <c r="D115" s="973"/>
      <c r="E115" s="973"/>
      <c r="F115" s="973"/>
      <c r="G115" s="973"/>
      <c r="H115" s="973"/>
      <c r="I115" s="973"/>
      <c r="J115" s="973"/>
      <c r="K115" s="973"/>
      <c r="L115" s="973"/>
      <c r="M115" s="973"/>
      <c r="N115" s="973"/>
      <c r="O115" s="973"/>
      <c r="P115" s="974"/>
      <c r="Q115" s="974"/>
      <c r="R115" s="974"/>
      <c r="S115" s="974"/>
      <c r="T115" s="974"/>
      <c r="U115" s="974"/>
      <c r="V115" s="974"/>
      <c r="W115" s="974"/>
      <c r="X115" s="974"/>
      <c r="Y115" s="974"/>
      <c r="Z115" s="974"/>
      <c r="AA115" s="974"/>
      <c r="AB115" s="974"/>
      <c r="AC115" s="974"/>
      <c r="AD115" s="974"/>
      <c r="AE115" s="974"/>
      <c r="AF115" s="974"/>
      <c r="AG115" s="974"/>
      <c r="AH115" s="974"/>
      <c r="AI115" s="973"/>
      <c r="AJ115" s="973"/>
      <c r="AK115" s="973"/>
      <c r="AL115" s="973"/>
      <c r="AM115" s="973"/>
      <c r="AN115" s="973"/>
      <c r="AO115" s="973"/>
      <c r="AP115" s="973"/>
      <c r="AQ115" s="973"/>
      <c r="AU115" s="33"/>
      <c r="AV115" s="33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  <c r="BZ115" s="110"/>
      <c r="CA115" s="110"/>
      <c r="CB115" s="110"/>
      <c r="CC115" s="110"/>
      <c r="CD115" s="110"/>
      <c r="CE115" s="110"/>
      <c r="CF115" s="110"/>
    </row>
    <row r="116" spans="2:84">
      <c r="B116" s="417"/>
      <c r="C116" s="973"/>
      <c r="D116" s="973"/>
      <c r="E116" s="973"/>
      <c r="F116" s="973"/>
      <c r="G116" s="973"/>
      <c r="H116" s="973"/>
      <c r="I116" s="973"/>
      <c r="J116" s="973"/>
      <c r="K116" s="973"/>
      <c r="L116" s="973"/>
      <c r="M116" s="973"/>
      <c r="N116" s="973"/>
      <c r="O116" s="973"/>
      <c r="P116" s="974"/>
      <c r="Q116" s="974"/>
      <c r="R116" s="974"/>
      <c r="S116" s="974"/>
      <c r="T116" s="974"/>
      <c r="U116" s="974"/>
      <c r="V116" s="974"/>
      <c r="W116" s="974"/>
      <c r="X116" s="974"/>
      <c r="Y116" s="974"/>
      <c r="Z116" s="974"/>
      <c r="AA116" s="974"/>
      <c r="AB116" s="974"/>
      <c r="AC116" s="974"/>
      <c r="AD116" s="974"/>
      <c r="AE116" s="974"/>
      <c r="AF116" s="974"/>
      <c r="AG116" s="974"/>
      <c r="AH116" s="974"/>
      <c r="AI116" s="973"/>
      <c r="AJ116" s="973"/>
      <c r="AK116" s="973"/>
      <c r="AL116" s="973"/>
      <c r="AM116" s="973"/>
      <c r="AN116" s="973"/>
      <c r="AO116" s="973"/>
      <c r="AP116" s="973"/>
      <c r="AQ116" s="973"/>
      <c r="AU116" s="33"/>
      <c r="AV116" s="33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  <c r="BZ116" s="110"/>
      <c r="CA116" s="110"/>
      <c r="CB116" s="110"/>
      <c r="CC116" s="110"/>
      <c r="CD116" s="110"/>
      <c r="CE116" s="110"/>
      <c r="CF116" s="110"/>
    </row>
    <row r="117" spans="2:84">
      <c r="B117" s="417"/>
      <c r="C117" s="973"/>
      <c r="D117" s="973"/>
      <c r="E117" s="973"/>
      <c r="F117" s="973"/>
      <c r="G117" s="973"/>
      <c r="H117" s="973"/>
      <c r="I117" s="973"/>
      <c r="J117" s="973"/>
      <c r="K117" s="973"/>
      <c r="L117" s="973"/>
      <c r="M117" s="973"/>
      <c r="N117" s="973"/>
      <c r="O117" s="973"/>
      <c r="P117" s="974"/>
      <c r="Q117" s="974"/>
      <c r="R117" s="974"/>
      <c r="S117" s="974"/>
      <c r="T117" s="974"/>
      <c r="U117" s="974"/>
      <c r="V117" s="974"/>
      <c r="W117" s="974"/>
      <c r="X117" s="974"/>
      <c r="Y117" s="974"/>
      <c r="Z117" s="974"/>
      <c r="AA117" s="974"/>
      <c r="AB117" s="974"/>
      <c r="AC117" s="974"/>
      <c r="AD117" s="974"/>
      <c r="AE117" s="974"/>
      <c r="AF117" s="974"/>
      <c r="AG117" s="974"/>
      <c r="AH117" s="974"/>
      <c r="AI117" s="973"/>
      <c r="AJ117" s="973"/>
      <c r="AK117" s="973"/>
      <c r="AL117" s="973"/>
      <c r="AM117" s="973"/>
      <c r="AN117" s="973"/>
      <c r="AO117" s="973"/>
      <c r="AP117" s="973"/>
      <c r="AQ117" s="973"/>
      <c r="AU117" s="33"/>
      <c r="AV117" s="33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E117" s="110"/>
      <c r="CF117" s="110"/>
    </row>
    <row r="118" spans="2:84">
      <c r="B118" s="417"/>
      <c r="C118" s="973"/>
      <c r="D118" s="973"/>
      <c r="E118" s="973"/>
      <c r="F118" s="973"/>
      <c r="G118" s="973"/>
      <c r="H118" s="973"/>
      <c r="I118" s="973"/>
      <c r="J118" s="973"/>
      <c r="K118" s="973"/>
      <c r="L118" s="973"/>
      <c r="M118" s="973"/>
      <c r="N118" s="973"/>
      <c r="O118" s="973"/>
      <c r="P118" s="974"/>
      <c r="Q118" s="974"/>
      <c r="R118" s="974"/>
      <c r="S118" s="974"/>
      <c r="T118" s="974"/>
      <c r="U118" s="974"/>
      <c r="V118" s="974"/>
      <c r="W118" s="974"/>
      <c r="X118" s="974"/>
      <c r="Y118" s="974"/>
      <c r="Z118" s="974"/>
      <c r="AA118" s="974"/>
      <c r="AB118" s="974"/>
      <c r="AC118" s="974"/>
      <c r="AD118" s="974"/>
      <c r="AE118" s="974"/>
      <c r="AF118" s="974"/>
      <c r="AG118" s="974"/>
      <c r="AH118" s="974"/>
      <c r="AI118" s="973"/>
      <c r="AJ118" s="973"/>
      <c r="AK118" s="973"/>
      <c r="AL118" s="973"/>
      <c r="AM118" s="973"/>
      <c r="AN118" s="973"/>
      <c r="AO118" s="973"/>
      <c r="AP118" s="973"/>
      <c r="AQ118" s="973"/>
      <c r="AU118" s="33"/>
      <c r="AV118" s="33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E118" s="110"/>
      <c r="CF118" s="110"/>
    </row>
    <row r="119" spans="2:84">
      <c r="B119" s="417"/>
      <c r="C119" s="973"/>
      <c r="D119" s="973"/>
      <c r="E119" s="973"/>
      <c r="F119" s="973"/>
      <c r="G119" s="973"/>
      <c r="H119" s="973"/>
      <c r="I119" s="973"/>
      <c r="J119" s="973"/>
      <c r="K119" s="973"/>
      <c r="L119" s="973"/>
      <c r="M119" s="973"/>
      <c r="N119" s="973"/>
      <c r="O119" s="973"/>
      <c r="P119" s="974"/>
      <c r="Q119" s="974"/>
      <c r="R119" s="974"/>
      <c r="S119" s="974"/>
      <c r="T119" s="974"/>
      <c r="U119" s="974"/>
      <c r="V119" s="974"/>
      <c r="W119" s="974"/>
      <c r="X119" s="974"/>
      <c r="Y119" s="974"/>
      <c r="Z119" s="974"/>
      <c r="AA119" s="974"/>
      <c r="AB119" s="974"/>
      <c r="AC119" s="974"/>
      <c r="AD119" s="974"/>
      <c r="AE119" s="974"/>
      <c r="AF119" s="974"/>
      <c r="AG119" s="974"/>
      <c r="AH119" s="974"/>
      <c r="AI119" s="973"/>
      <c r="AJ119" s="973"/>
      <c r="AK119" s="973"/>
      <c r="AL119" s="973"/>
      <c r="AM119" s="973"/>
      <c r="AN119" s="973"/>
      <c r="AO119" s="973"/>
      <c r="AP119" s="973"/>
      <c r="AQ119" s="973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E119" s="110"/>
      <c r="CF119" s="110"/>
    </row>
    <row r="120" spans="2:84">
      <c r="B120" s="417"/>
      <c r="C120" s="973"/>
      <c r="D120" s="973"/>
      <c r="E120" s="973"/>
      <c r="F120" s="973"/>
      <c r="G120" s="973"/>
      <c r="H120" s="973"/>
      <c r="I120" s="973"/>
      <c r="J120" s="973"/>
      <c r="K120" s="973"/>
      <c r="L120" s="973"/>
      <c r="M120" s="973"/>
      <c r="N120" s="973"/>
      <c r="O120" s="973"/>
      <c r="P120" s="974"/>
      <c r="Q120" s="974"/>
      <c r="R120" s="974"/>
      <c r="S120" s="974"/>
      <c r="T120" s="974"/>
      <c r="U120" s="974"/>
      <c r="V120" s="974"/>
      <c r="W120" s="974"/>
      <c r="X120" s="974"/>
      <c r="Y120" s="974"/>
      <c r="Z120" s="974"/>
      <c r="AA120" s="974"/>
      <c r="AB120" s="974"/>
      <c r="AC120" s="974"/>
      <c r="AD120" s="974"/>
      <c r="AE120" s="974"/>
      <c r="AF120" s="974"/>
      <c r="AG120" s="974"/>
      <c r="AH120" s="974"/>
      <c r="AI120" s="973"/>
      <c r="AJ120" s="973"/>
      <c r="AK120" s="973"/>
      <c r="AL120" s="973"/>
      <c r="AM120" s="973"/>
      <c r="AN120" s="973"/>
      <c r="AO120" s="973"/>
      <c r="AP120" s="973"/>
      <c r="AQ120" s="973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  <c r="BZ120" s="110"/>
      <c r="CA120" s="110"/>
      <c r="CB120" s="110"/>
      <c r="CC120" s="110"/>
      <c r="CD120" s="110"/>
      <c r="CE120" s="110"/>
      <c r="CF120" s="110"/>
    </row>
    <row r="121" spans="2:84">
      <c r="B121" s="417"/>
      <c r="C121" s="973"/>
      <c r="D121" s="973"/>
      <c r="E121" s="973"/>
      <c r="F121" s="973"/>
      <c r="G121" s="973"/>
      <c r="H121" s="973"/>
      <c r="I121" s="973"/>
      <c r="J121" s="973"/>
      <c r="K121" s="973"/>
      <c r="L121" s="973"/>
      <c r="M121" s="973"/>
      <c r="N121" s="973"/>
      <c r="O121" s="973"/>
      <c r="P121" s="974"/>
      <c r="Q121" s="974"/>
      <c r="R121" s="974"/>
      <c r="S121" s="974"/>
      <c r="T121" s="974"/>
      <c r="U121" s="974"/>
      <c r="V121" s="974"/>
      <c r="W121" s="974"/>
      <c r="X121" s="974"/>
      <c r="Y121" s="974"/>
      <c r="Z121" s="974"/>
      <c r="AA121" s="974"/>
      <c r="AB121" s="974"/>
      <c r="AC121" s="974"/>
      <c r="AD121" s="974"/>
      <c r="AE121" s="974"/>
      <c r="AF121" s="974"/>
      <c r="AG121" s="974"/>
      <c r="AH121" s="974"/>
      <c r="AI121" s="973"/>
      <c r="AJ121" s="973"/>
      <c r="AK121" s="973"/>
      <c r="AL121" s="973"/>
      <c r="AM121" s="973"/>
      <c r="AN121" s="973"/>
      <c r="AO121" s="973"/>
      <c r="AP121" s="973"/>
      <c r="AQ121" s="973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E121" s="110"/>
      <c r="CF121" s="110"/>
    </row>
    <row r="122" spans="2:84">
      <c r="B122" s="417"/>
      <c r="C122" s="973"/>
      <c r="D122" s="973"/>
      <c r="E122" s="973"/>
      <c r="F122" s="973"/>
      <c r="G122" s="973"/>
      <c r="H122" s="973"/>
      <c r="I122" s="973"/>
      <c r="J122" s="973"/>
      <c r="K122" s="973"/>
      <c r="L122" s="973"/>
      <c r="M122" s="973"/>
      <c r="N122" s="973"/>
      <c r="O122" s="973"/>
      <c r="P122" s="974"/>
      <c r="Q122" s="974"/>
      <c r="R122" s="974"/>
      <c r="S122" s="974"/>
      <c r="T122" s="974"/>
      <c r="U122" s="974"/>
      <c r="V122" s="974"/>
      <c r="W122" s="974"/>
      <c r="X122" s="974"/>
      <c r="Y122" s="974"/>
      <c r="Z122" s="974"/>
      <c r="AA122" s="974"/>
      <c r="AB122" s="974"/>
      <c r="AC122" s="974"/>
      <c r="AD122" s="974"/>
      <c r="AE122" s="974"/>
      <c r="AF122" s="974"/>
      <c r="AG122" s="974"/>
      <c r="AH122" s="974"/>
      <c r="AI122" s="973"/>
      <c r="AJ122" s="973"/>
      <c r="AK122" s="973"/>
      <c r="AL122" s="973"/>
      <c r="AM122" s="973"/>
      <c r="AN122" s="973"/>
      <c r="AO122" s="973"/>
      <c r="AP122" s="973"/>
      <c r="AQ122" s="973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  <c r="BZ122" s="110"/>
      <c r="CA122" s="110"/>
      <c r="CB122" s="110"/>
      <c r="CC122" s="110"/>
      <c r="CD122" s="110"/>
      <c r="CE122" s="110"/>
      <c r="CF122" s="110"/>
    </row>
    <row r="123" spans="2:84">
      <c r="B123" s="417"/>
      <c r="C123" s="973"/>
      <c r="D123" s="973"/>
      <c r="E123" s="973"/>
      <c r="F123" s="973"/>
      <c r="G123" s="973"/>
      <c r="H123" s="973"/>
      <c r="I123" s="973"/>
      <c r="J123" s="973"/>
      <c r="K123" s="973"/>
      <c r="L123" s="973"/>
      <c r="M123" s="973"/>
      <c r="N123" s="973"/>
      <c r="O123" s="973"/>
      <c r="P123" s="974"/>
      <c r="Q123" s="974"/>
      <c r="R123" s="974"/>
      <c r="S123" s="974"/>
      <c r="T123" s="974"/>
      <c r="U123" s="974"/>
      <c r="V123" s="974"/>
      <c r="W123" s="974"/>
      <c r="X123" s="974"/>
      <c r="Y123" s="974"/>
      <c r="Z123" s="974"/>
      <c r="AA123" s="974"/>
      <c r="AB123" s="974"/>
      <c r="AC123" s="974"/>
      <c r="AD123" s="974"/>
      <c r="AE123" s="974"/>
      <c r="AF123" s="974"/>
      <c r="AG123" s="974"/>
      <c r="AH123" s="974"/>
      <c r="AI123" s="973"/>
      <c r="AJ123" s="973"/>
      <c r="AK123" s="973"/>
      <c r="AL123" s="973"/>
      <c r="AM123" s="973"/>
      <c r="AN123" s="973"/>
      <c r="AO123" s="973"/>
      <c r="AP123" s="973"/>
      <c r="AQ123" s="973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  <c r="BZ123" s="110"/>
      <c r="CA123" s="110"/>
      <c r="CB123" s="110"/>
      <c r="CC123" s="110"/>
      <c r="CD123" s="110"/>
      <c r="CE123" s="110"/>
      <c r="CF123" s="110"/>
    </row>
    <row r="124" spans="2:84">
      <c r="B124" s="417"/>
      <c r="C124" s="973"/>
      <c r="D124" s="973"/>
      <c r="E124" s="973"/>
      <c r="F124" s="973"/>
      <c r="G124" s="973"/>
      <c r="H124" s="973"/>
      <c r="I124" s="973"/>
      <c r="J124" s="973"/>
      <c r="K124" s="973"/>
      <c r="L124" s="973"/>
      <c r="M124" s="973"/>
      <c r="N124" s="973"/>
      <c r="O124" s="973"/>
      <c r="P124" s="974"/>
      <c r="Q124" s="974"/>
      <c r="R124" s="974"/>
      <c r="S124" s="974"/>
      <c r="T124" s="974"/>
      <c r="U124" s="974"/>
      <c r="V124" s="974"/>
      <c r="W124" s="974"/>
      <c r="X124" s="974"/>
      <c r="Y124" s="974"/>
      <c r="Z124" s="974"/>
      <c r="AA124" s="974"/>
      <c r="AB124" s="974"/>
      <c r="AC124" s="974"/>
      <c r="AD124" s="974"/>
      <c r="AE124" s="974"/>
      <c r="AF124" s="974"/>
      <c r="AG124" s="974"/>
      <c r="AH124" s="974"/>
      <c r="AI124" s="973"/>
      <c r="AJ124" s="973"/>
      <c r="AK124" s="973"/>
      <c r="AL124" s="973"/>
      <c r="AM124" s="973"/>
      <c r="AN124" s="973"/>
      <c r="AO124" s="973"/>
      <c r="AP124" s="973"/>
      <c r="AQ124" s="973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  <c r="BZ124" s="110"/>
      <c r="CA124" s="110"/>
      <c r="CB124" s="110"/>
      <c r="CC124" s="110"/>
      <c r="CD124" s="110"/>
      <c r="CE124" s="110"/>
      <c r="CF124" s="110"/>
    </row>
    <row r="125" spans="2:84">
      <c r="B125" s="417"/>
      <c r="C125" s="973"/>
      <c r="D125" s="973"/>
      <c r="E125" s="973"/>
      <c r="F125" s="973"/>
      <c r="G125" s="973"/>
      <c r="H125" s="973"/>
      <c r="I125" s="973"/>
      <c r="J125" s="973"/>
      <c r="K125" s="973"/>
      <c r="L125" s="973"/>
      <c r="M125" s="973"/>
      <c r="N125" s="973"/>
      <c r="O125" s="973"/>
      <c r="P125" s="974"/>
      <c r="Q125" s="974"/>
      <c r="R125" s="974"/>
      <c r="S125" s="974"/>
      <c r="T125" s="974"/>
      <c r="U125" s="974"/>
      <c r="V125" s="974"/>
      <c r="W125" s="974"/>
      <c r="X125" s="974"/>
      <c r="Y125" s="974"/>
      <c r="Z125" s="974"/>
      <c r="AA125" s="974"/>
      <c r="AB125" s="974"/>
      <c r="AC125" s="974"/>
      <c r="AD125" s="974"/>
      <c r="AE125" s="974"/>
      <c r="AF125" s="974"/>
      <c r="AG125" s="974"/>
      <c r="AH125" s="974"/>
      <c r="AI125" s="973"/>
      <c r="AJ125" s="973"/>
      <c r="AK125" s="973"/>
      <c r="AL125" s="973"/>
      <c r="AM125" s="973"/>
      <c r="AN125" s="973"/>
      <c r="AO125" s="973"/>
      <c r="AP125" s="973"/>
      <c r="AQ125" s="973"/>
      <c r="BO125" s="110"/>
      <c r="BP125" s="110"/>
      <c r="BQ125" s="110"/>
      <c r="BR125" s="110"/>
      <c r="BS125" s="110"/>
      <c r="BT125" s="110"/>
      <c r="BU125" s="110"/>
      <c r="BV125" s="110"/>
      <c r="BW125" s="110"/>
      <c r="BX125" s="110"/>
      <c r="BY125" s="110"/>
      <c r="BZ125" s="110"/>
      <c r="CA125" s="110"/>
      <c r="CB125" s="110"/>
      <c r="CC125" s="110"/>
      <c r="CD125" s="110"/>
      <c r="CE125" s="110"/>
      <c r="CF125" s="110"/>
    </row>
    <row r="126" spans="2:84">
      <c r="B126" s="417"/>
      <c r="C126" s="973"/>
      <c r="D126" s="973"/>
      <c r="E126" s="973"/>
      <c r="F126" s="973"/>
      <c r="G126" s="973"/>
      <c r="H126" s="973"/>
      <c r="I126" s="973"/>
      <c r="J126" s="973"/>
      <c r="K126" s="973"/>
      <c r="L126" s="973"/>
      <c r="M126" s="973"/>
      <c r="N126" s="973"/>
      <c r="O126" s="973"/>
      <c r="P126" s="974"/>
      <c r="Q126" s="974"/>
      <c r="R126" s="974"/>
      <c r="S126" s="974"/>
      <c r="T126" s="974"/>
      <c r="U126" s="974"/>
      <c r="V126" s="974"/>
      <c r="W126" s="974"/>
      <c r="X126" s="974"/>
      <c r="Y126" s="974"/>
      <c r="Z126" s="974"/>
      <c r="AA126" s="974"/>
      <c r="AB126" s="974"/>
      <c r="AC126" s="974"/>
      <c r="AD126" s="974"/>
      <c r="AE126" s="974"/>
      <c r="AF126" s="974"/>
      <c r="AG126" s="974"/>
      <c r="AH126" s="974"/>
      <c r="AI126" s="973"/>
      <c r="AJ126" s="973"/>
      <c r="AK126" s="973"/>
      <c r="AL126" s="973"/>
      <c r="AM126" s="973"/>
      <c r="AN126" s="973"/>
      <c r="AO126" s="973"/>
      <c r="AP126" s="973"/>
      <c r="AQ126" s="973"/>
      <c r="BO126" s="110"/>
      <c r="BP126" s="110"/>
      <c r="BQ126" s="110"/>
      <c r="BR126" s="110"/>
      <c r="BS126" s="110"/>
      <c r="BT126" s="110"/>
      <c r="BU126" s="110"/>
      <c r="BV126" s="110"/>
      <c r="BW126" s="110"/>
      <c r="BX126" s="110"/>
      <c r="BY126" s="110"/>
      <c r="BZ126" s="110"/>
      <c r="CA126" s="110"/>
      <c r="CB126" s="110"/>
      <c r="CC126" s="110"/>
      <c r="CD126" s="110"/>
      <c r="CE126" s="110"/>
      <c r="CF126" s="110"/>
    </row>
    <row r="127" spans="2:84">
      <c r="B127" s="417"/>
      <c r="C127" s="973"/>
      <c r="D127" s="973"/>
      <c r="E127" s="973"/>
      <c r="F127" s="973"/>
      <c r="G127" s="973"/>
      <c r="H127" s="973"/>
      <c r="I127" s="973"/>
      <c r="J127" s="973"/>
      <c r="K127" s="973"/>
      <c r="L127" s="973"/>
      <c r="M127" s="973"/>
      <c r="N127" s="973"/>
      <c r="O127" s="973"/>
      <c r="P127" s="974"/>
      <c r="Q127" s="974"/>
      <c r="R127" s="974"/>
      <c r="S127" s="974"/>
      <c r="T127" s="974"/>
      <c r="U127" s="974"/>
      <c r="V127" s="974"/>
      <c r="W127" s="974"/>
      <c r="X127" s="974"/>
      <c r="Y127" s="974"/>
      <c r="Z127" s="974"/>
      <c r="AA127" s="974"/>
      <c r="AB127" s="974"/>
      <c r="AC127" s="974"/>
      <c r="AD127" s="974"/>
      <c r="AE127" s="974"/>
      <c r="AF127" s="974"/>
      <c r="AG127" s="974"/>
      <c r="AH127" s="974"/>
      <c r="AI127" s="973"/>
      <c r="AJ127" s="973"/>
      <c r="AK127" s="973"/>
      <c r="AL127" s="973"/>
      <c r="AM127" s="973"/>
      <c r="AN127" s="973"/>
      <c r="AO127" s="973"/>
      <c r="AP127" s="973"/>
      <c r="AQ127" s="973"/>
      <c r="BO127" s="110"/>
      <c r="BP127" s="110"/>
      <c r="BQ127" s="110"/>
      <c r="BR127" s="110"/>
      <c r="BS127" s="110"/>
      <c r="BT127" s="110"/>
      <c r="BU127" s="110"/>
      <c r="BV127" s="110"/>
      <c r="BW127" s="110"/>
      <c r="BX127" s="110"/>
      <c r="BY127" s="110"/>
      <c r="BZ127" s="110"/>
      <c r="CA127" s="110"/>
      <c r="CB127" s="110"/>
      <c r="CC127" s="110"/>
      <c r="CD127" s="110"/>
      <c r="CE127" s="110"/>
      <c r="CF127" s="110"/>
    </row>
    <row r="128" spans="2:84">
      <c r="B128" s="417"/>
      <c r="C128" s="973"/>
      <c r="D128" s="973"/>
      <c r="E128" s="973"/>
      <c r="F128" s="973"/>
      <c r="G128" s="973"/>
      <c r="H128" s="973"/>
      <c r="I128" s="973"/>
      <c r="J128" s="973"/>
      <c r="K128" s="973"/>
      <c r="L128" s="973"/>
      <c r="M128" s="973"/>
      <c r="N128" s="973"/>
      <c r="O128" s="973"/>
      <c r="P128" s="974"/>
      <c r="Q128" s="974"/>
      <c r="R128" s="974"/>
      <c r="S128" s="974"/>
      <c r="T128" s="974"/>
      <c r="U128" s="974"/>
      <c r="V128" s="974"/>
      <c r="W128" s="974"/>
      <c r="X128" s="974"/>
      <c r="Y128" s="974"/>
      <c r="Z128" s="974"/>
      <c r="AA128" s="974"/>
      <c r="AB128" s="974"/>
      <c r="AC128" s="974"/>
      <c r="AD128" s="974"/>
      <c r="AE128" s="974"/>
      <c r="AF128" s="974"/>
      <c r="AG128" s="974"/>
      <c r="AH128" s="974"/>
      <c r="AI128" s="973"/>
      <c r="AJ128" s="973"/>
      <c r="AK128" s="973"/>
      <c r="AL128" s="973"/>
      <c r="AM128" s="973"/>
      <c r="AN128" s="973"/>
      <c r="AO128" s="973"/>
      <c r="AP128" s="973"/>
      <c r="AQ128" s="973"/>
      <c r="BO128" s="110"/>
      <c r="BP128" s="110"/>
      <c r="BQ128" s="110"/>
      <c r="BR128" s="110"/>
      <c r="BS128" s="110"/>
      <c r="BT128" s="110"/>
      <c r="BU128" s="110"/>
      <c r="BV128" s="110"/>
      <c r="BW128" s="110"/>
      <c r="BX128" s="110"/>
      <c r="BY128" s="110"/>
      <c r="BZ128" s="110"/>
      <c r="CA128" s="110"/>
      <c r="CB128" s="110"/>
      <c r="CC128" s="110"/>
      <c r="CD128" s="110"/>
      <c r="CE128" s="110"/>
      <c r="CF128" s="110"/>
    </row>
    <row r="129" spans="2:84">
      <c r="B129" s="417"/>
      <c r="C129" s="973"/>
      <c r="D129" s="973"/>
      <c r="E129" s="973"/>
      <c r="F129" s="973"/>
      <c r="G129" s="973"/>
      <c r="H129" s="973"/>
      <c r="I129" s="973"/>
      <c r="J129" s="973"/>
      <c r="K129" s="973"/>
      <c r="L129" s="973"/>
      <c r="M129" s="973"/>
      <c r="N129" s="973"/>
      <c r="O129" s="973"/>
      <c r="P129" s="974"/>
      <c r="Q129" s="974"/>
      <c r="R129" s="974"/>
      <c r="S129" s="974"/>
      <c r="T129" s="974"/>
      <c r="U129" s="974"/>
      <c r="V129" s="974"/>
      <c r="W129" s="974"/>
      <c r="X129" s="974"/>
      <c r="Y129" s="974"/>
      <c r="Z129" s="974"/>
      <c r="AA129" s="974"/>
      <c r="AB129" s="974"/>
      <c r="AC129" s="974"/>
      <c r="AD129" s="974"/>
      <c r="AE129" s="974"/>
      <c r="AF129" s="974"/>
      <c r="AG129" s="974"/>
      <c r="AH129" s="974"/>
      <c r="AI129" s="973"/>
      <c r="AJ129" s="973"/>
      <c r="AK129" s="973"/>
      <c r="AL129" s="973"/>
      <c r="AM129" s="973"/>
      <c r="AN129" s="973"/>
      <c r="AO129" s="973"/>
      <c r="AP129" s="973"/>
      <c r="AQ129" s="973"/>
      <c r="BO129" s="110"/>
      <c r="BP129" s="110"/>
      <c r="BQ129" s="110"/>
      <c r="BR129" s="110"/>
      <c r="BS129" s="110"/>
      <c r="BT129" s="110"/>
      <c r="BU129" s="110"/>
      <c r="BV129" s="110"/>
      <c r="BW129" s="110"/>
      <c r="BX129" s="110"/>
      <c r="BY129" s="110"/>
      <c r="BZ129" s="110"/>
      <c r="CA129" s="110"/>
      <c r="CB129" s="110"/>
      <c r="CC129" s="110"/>
      <c r="CD129" s="110"/>
      <c r="CE129" s="110"/>
      <c r="CF129" s="110"/>
    </row>
    <row r="130" spans="2:84">
      <c r="B130" s="417"/>
      <c r="C130" s="973"/>
      <c r="D130" s="973"/>
      <c r="E130" s="973"/>
      <c r="F130" s="973"/>
      <c r="G130" s="973"/>
      <c r="H130" s="973"/>
      <c r="I130" s="973"/>
      <c r="J130" s="973"/>
      <c r="K130" s="973"/>
      <c r="L130" s="973"/>
      <c r="M130" s="973"/>
      <c r="N130" s="973"/>
      <c r="O130" s="973"/>
      <c r="P130" s="974"/>
      <c r="Q130" s="974"/>
      <c r="R130" s="974"/>
      <c r="S130" s="974"/>
      <c r="T130" s="974"/>
      <c r="U130" s="974"/>
      <c r="V130" s="974"/>
      <c r="W130" s="974"/>
      <c r="X130" s="974"/>
      <c r="Y130" s="974"/>
      <c r="Z130" s="974"/>
      <c r="AA130" s="974"/>
      <c r="AB130" s="974"/>
      <c r="AC130" s="974"/>
      <c r="AD130" s="974"/>
      <c r="AE130" s="974"/>
      <c r="AF130" s="974"/>
      <c r="AG130" s="974"/>
      <c r="AH130" s="974"/>
      <c r="AI130" s="973"/>
      <c r="AJ130" s="973"/>
      <c r="AK130" s="973"/>
      <c r="AL130" s="973"/>
      <c r="AM130" s="973"/>
      <c r="AN130" s="973"/>
      <c r="AO130" s="973"/>
      <c r="AP130" s="973"/>
      <c r="AQ130" s="973"/>
      <c r="BO130" s="110"/>
      <c r="BP130" s="110"/>
      <c r="BQ130" s="110"/>
      <c r="BR130" s="110"/>
      <c r="BS130" s="110"/>
      <c r="BT130" s="110"/>
      <c r="BU130" s="110"/>
      <c r="BV130" s="110"/>
      <c r="BW130" s="110"/>
      <c r="BX130" s="110"/>
      <c r="BY130" s="110"/>
      <c r="BZ130" s="110"/>
      <c r="CA130" s="110"/>
      <c r="CB130" s="110"/>
      <c r="CC130" s="110"/>
      <c r="CD130" s="110"/>
      <c r="CE130" s="110"/>
      <c r="CF130" s="110"/>
    </row>
    <row r="131" spans="2:84">
      <c r="BO131" s="110"/>
      <c r="BP131" s="110"/>
      <c r="BQ131" s="110"/>
      <c r="BR131" s="110"/>
      <c r="BS131" s="110"/>
      <c r="BT131" s="110"/>
      <c r="BU131" s="110"/>
      <c r="BV131" s="110"/>
      <c r="BW131" s="110"/>
      <c r="BX131" s="110"/>
      <c r="BY131" s="110"/>
      <c r="BZ131" s="110"/>
      <c r="CA131" s="110"/>
      <c r="CB131" s="110"/>
      <c r="CC131" s="110"/>
      <c r="CD131" s="110"/>
      <c r="CE131" s="110"/>
      <c r="CF131" s="110"/>
    </row>
  </sheetData>
  <mergeCells count="1065">
    <mergeCell ref="CZ82:EC82"/>
    <mergeCell ref="CZ92:EC92"/>
    <mergeCell ref="CZ60:EC60"/>
    <mergeCell ref="CZ61:EC61"/>
    <mergeCell ref="BB2:BK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BC4:BC6"/>
    <mergeCell ref="AS2:AT56"/>
    <mergeCell ref="AU2:AV3"/>
    <mergeCell ref="BL2:CP3"/>
    <mergeCell ref="CU2:CY3"/>
    <mergeCell ref="BD4:BD6"/>
    <mergeCell ref="BE4:BE6"/>
    <mergeCell ref="BF4:BF6"/>
    <mergeCell ref="BG4:BG6"/>
    <mergeCell ref="CC4:CC6"/>
    <mergeCell ref="CD4:CD6"/>
    <mergeCell ref="CE4:CE6"/>
    <mergeCell ref="BT4:BT6"/>
    <mergeCell ref="BU4:BU6"/>
    <mergeCell ref="BV4:BV6"/>
    <mergeCell ref="BW4:BW6"/>
    <mergeCell ref="BX4:BX6"/>
    <mergeCell ref="BP4:BP6"/>
    <mergeCell ref="E7:Z7"/>
    <mergeCell ref="AU7:AV11"/>
    <mergeCell ref="AW7:AW11"/>
    <mergeCell ref="AX7:AX11"/>
    <mergeCell ref="AY7:AY11"/>
    <mergeCell ref="AZ7:AZ11"/>
    <mergeCell ref="E9:Z9"/>
    <mergeCell ref="CR4:CR6"/>
    <mergeCell ref="BM7:BM11"/>
    <mergeCell ref="BN7:BN11"/>
    <mergeCell ref="BO7:BO11"/>
    <mergeCell ref="BP7:BP11"/>
    <mergeCell ref="BQ7:BQ11"/>
    <mergeCell ref="BR7:BR11"/>
    <mergeCell ref="BG7:BG11"/>
    <mergeCell ref="BH7:BH11"/>
    <mergeCell ref="BI7:BI11"/>
    <mergeCell ref="BJ7:BJ11"/>
    <mergeCell ref="BK7:BK11"/>
    <mergeCell ref="BL7:BL11"/>
    <mergeCell ref="BA7:BA11"/>
    <mergeCell ref="BB7:BB11"/>
    <mergeCell ref="BC7:BC11"/>
    <mergeCell ref="BD7:BD11"/>
    <mergeCell ref="BE7:BE11"/>
    <mergeCell ref="BF7:BF11"/>
    <mergeCell ref="CE7:CE11"/>
    <mergeCell ref="CF7:CF11"/>
    <mergeCell ref="CI7:CI11"/>
    <mergeCell ref="BJ4:BJ6"/>
    <mergeCell ref="BK4:BK6"/>
    <mergeCell ref="BL4:BL6"/>
    <mergeCell ref="CS4:CS6"/>
    <mergeCell ref="CT4:CT6"/>
    <mergeCell ref="CU4:CY4"/>
    <mergeCell ref="CZ4:EC4"/>
    <mergeCell ref="E5:Z5"/>
    <mergeCell ref="CU5:CY5"/>
    <mergeCell ref="CZ5:EC5"/>
    <mergeCell ref="CU6:CY6"/>
    <mergeCell ref="CZ6:EC6"/>
    <mergeCell ref="CL4:CL6"/>
    <mergeCell ref="CM4:CM6"/>
    <mergeCell ref="CN4:CN6"/>
    <mergeCell ref="CO4:CO6"/>
    <mergeCell ref="CP4:CP6"/>
    <mergeCell ref="CQ4:CQ6"/>
    <mergeCell ref="CF4:CF6"/>
    <mergeCell ref="CG4:CG6"/>
    <mergeCell ref="CH4:CH6"/>
    <mergeCell ref="CI4:CI6"/>
    <mergeCell ref="CJ4:CJ6"/>
    <mergeCell ref="CK4:CK6"/>
    <mergeCell ref="BZ4:BZ6"/>
    <mergeCell ref="CA4:CA6"/>
    <mergeCell ref="CB4:CB6"/>
    <mergeCell ref="BQ4:BQ6"/>
    <mergeCell ref="BR4:BR6"/>
    <mergeCell ref="BS4:BS6"/>
    <mergeCell ref="BH4:BH6"/>
    <mergeCell ref="BN4:BN6"/>
    <mergeCell ref="BO4:BO6"/>
    <mergeCell ref="BI4:BI6"/>
    <mergeCell ref="BY4:BY6"/>
    <mergeCell ref="BY7:BY11"/>
    <mergeCell ref="BZ7:BZ11"/>
    <mergeCell ref="CA7:CA11"/>
    <mergeCell ref="CB7:CB11"/>
    <mergeCell ref="CC7:CC11"/>
    <mergeCell ref="CD7:CD11"/>
    <mergeCell ref="BS7:BS11"/>
    <mergeCell ref="BT7:BT11"/>
    <mergeCell ref="BU7:BU11"/>
    <mergeCell ref="BV7:BV11"/>
    <mergeCell ref="BW7:BW11"/>
    <mergeCell ref="BX7:BX11"/>
    <mergeCell ref="BA12:BA22"/>
    <mergeCell ref="BB12:BB22"/>
    <mergeCell ref="BC12:BC22"/>
    <mergeCell ref="BD12:BD22"/>
    <mergeCell ref="BE12:BE22"/>
    <mergeCell ref="BF12:BF22"/>
    <mergeCell ref="BM12:BM22"/>
    <mergeCell ref="BN12:BN22"/>
    <mergeCell ref="BO12:BO22"/>
    <mergeCell ref="BP12:BP22"/>
    <mergeCell ref="BQ12:BQ22"/>
    <mergeCell ref="BR12:BR22"/>
    <mergeCell ref="BG12:BG22"/>
    <mergeCell ref="BH12:BH22"/>
    <mergeCell ref="BI12:BI22"/>
    <mergeCell ref="BJ12:BJ22"/>
    <mergeCell ref="CC12:CC22"/>
    <mergeCell ref="BK12:BK22"/>
    <mergeCell ref="BM4:BM6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N7:CN11"/>
    <mergeCell ref="CO7:CO11"/>
    <mergeCell ref="CP7:CP11"/>
    <mergeCell ref="BS12:BS22"/>
    <mergeCell ref="BT12:BT22"/>
    <mergeCell ref="BU12:BU22"/>
    <mergeCell ref="BV12:BV22"/>
    <mergeCell ref="CG7:CG11"/>
    <mergeCell ref="CJ7:CJ11"/>
    <mergeCell ref="CH7:CH11"/>
    <mergeCell ref="E17:AQ17"/>
    <mergeCell ref="E19:AQ19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CK12:CK22"/>
    <mergeCell ref="CL12:CL22"/>
    <mergeCell ref="CM12:CM22"/>
    <mergeCell ref="CN12:CN22"/>
    <mergeCell ref="CO12:CO22"/>
    <mergeCell ref="CP12:CP22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24:CC43"/>
    <mergeCell ref="CD24:CD43"/>
    <mergeCell ref="BS24:BS43"/>
    <mergeCell ref="BT24:BT43"/>
    <mergeCell ref="BU24:BU43"/>
    <mergeCell ref="BV24:BV43"/>
    <mergeCell ref="BW24:BW43"/>
    <mergeCell ref="CD12:CD22"/>
    <mergeCell ref="BX24:BX43"/>
    <mergeCell ref="BM24:BM43"/>
    <mergeCell ref="BN24:BN43"/>
    <mergeCell ref="BO24:BO43"/>
    <mergeCell ref="BP24:BP43"/>
    <mergeCell ref="BQ24:BQ43"/>
    <mergeCell ref="BR24:BR43"/>
    <mergeCell ref="CE12:CE22"/>
    <mergeCell ref="CF12:CF22"/>
    <mergeCell ref="BG24:BG43"/>
    <mergeCell ref="BH24:BH43"/>
    <mergeCell ref="BI24:BI43"/>
    <mergeCell ref="BJ24:BJ43"/>
    <mergeCell ref="BK24:BK43"/>
    <mergeCell ref="BL24:BL43"/>
    <mergeCell ref="BW12:BW22"/>
    <mergeCell ref="BX12:BX22"/>
    <mergeCell ref="BL12:BL22"/>
    <mergeCell ref="CU30:CY30"/>
    <mergeCell ref="BY24:BY43"/>
    <mergeCell ref="BZ24:BZ43"/>
    <mergeCell ref="CA24:CA43"/>
    <mergeCell ref="CB24:CB43"/>
    <mergeCell ref="CZ30:EC30"/>
    <mergeCell ref="CU31:CY31"/>
    <mergeCell ref="CZ31:EC32"/>
    <mergeCell ref="CU32:CY32"/>
    <mergeCell ref="CU33:CY33"/>
    <mergeCell ref="CZ33:EC33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41:CY41"/>
    <mergeCell ref="CU42:CY42"/>
    <mergeCell ref="CU43:CY43"/>
    <mergeCell ref="AU44:AV49"/>
    <mergeCell ref="AW44:AW49"/>
    <mergeCell ref="AX44:AX49"/>
    <mergeCell ref="AY44:AY49"/>
    <mergeCell ref="AZ44:AZ49"/>
    <mergeCell ref="BA44:BA49"/>
    <mergeCell ref="BB44:BB49"/>
    <mergeCell ref="CU34:CY34"/>
    <mergeCell ref="CZ34:EC34"/>
    <mergeCell ref="CU35:CY35"/>
    <mergeCell ref="CZ35:EC35"/>
    <mergeCell ref="CU36:CY36"/>
    <mergeCell ref="CZ36:EC46"/>
    <mergeCell ref="CU37:CY37"/>
    <mergeCell ref="CU38:CY38"/>
    <mergeCell ref="CU39:CY39"/>
    <mergeCell ref="CU40:CY40"/>
    <mergeCell ref="CK24:CK43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O44:BO49"/>
    <mergeCell ref="BP44:BP49"/>
    <mergeCell ref="BQ44:BQ49"/>
    <mergeCell ref="BH44:BH49"/>
    <mergeCell ref="CQ44:CQ49"/>
    <mergeCell ref="CR44:CR49"/>
    <mergeCell ref="CG44:CG49"/>
    <mergeCell ref="CH44:CH49"/>
    <mergeCell ref="CI44:CI49"/>
    <mergeCell ref="CJ44:CJ49"/>
    <mergeCell ref="CK44:CK49"/>
    <mergeCell ref="CL44:CL49"/>
    <mergeCell ref="CA44:CA49"/>
    <mergeCell ref="CB44:CB49"/>
    <mergeCell ref="CC44:CC49"/>
    <mergeCell ref="CD44:CD49"/>
    <mergeCell ref="CE44:CE49"/>
    <mergeCell ref="CF44:CF49"/>
    <mergeCell ref="BU44:BU49"/>
    <mergeCell ref="BV44:BV49"/>
    <mergeCell ref="BW44:BW49"/>
    <mergeCell ref="BX44:BX49"/>
    <mergeCell ref="BY44:BY49"/>
    <mergeCell ref="BZ44:BZ49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CZ47:EC54"/>
    <mergeCell ref="CU48:CY48"/>
    <mergeCell ref="CU49:CY49"/>
    <mergeCell ref="BR50:BR55"/>
    <mergeCell ref="BS50:BS55"/>
    <mergeCell ref="BT50:BT55"/>
    <mergeCell ref="BR44:BR49"/>
    <mergeCell ref="BS44:BS49"/>
    <mergeCell ref="BT44:BT49"/>
    <mergeCell ref="BI44:BI49"/>
    <mergeCell ref="BJ44:BJ49"/>
    <mergeCell ref="BK44:BK49"/>
    <mergeCell ref="BL44:BL49"/>
    <mergeCell ref="BM44:BM49"/>
    <mergeCell ref="BN44:BN49"/>
    <mergeCell ref="BC44:BC49"/>
    <mergeCell ref="BD44:BD49"/>
    <mergeCell ref="BE44:BE49"/>
    <mergeCell ref="BF44:BF49"/>
    <mergeCell ref="BG44:BG49"/>
    <mergeCell ref="AU50:AV55"/>
    <mergeCell ref="AW50:AW55"/>
    <mergeCell ref="AX50:AX55"/>
    <mergeCell ref="AY50:AY55"/>
    <mergeCell ref="AZ50:AZ55"/>
    <mergeCell ref="BA50:BA55"/>
    <mergeCell ref="BB50:BB55"/>
    <mergeCell ref="CS44:CS49"/>
    <mergeCell ref="CT44:CT49"/>
    <mergeCell ref="CU44:CY44"/>
    <mergeCell ref="CU45:CY45"/>
    <mergeCell ref="CU46:CY46"/>
    <mergeCell ref="CU47:CY47"/>
    <mergeCell ref="CM44:CM49"/>
    <mergeCell ref="CN44:CN49"/>
    <mergeCell ref="CO44:CO49"/>
    <mergeCell ref="CP44:CP49"/>
    <mergeCell ref="CA50:CA55"/>
    <mergeCell ref="CB50:CB55"/>
    <mergeCell ref="CC50:CC55"/>
    <mergeCell ref="CD50:CD55"/>
    <mergeCell ref="CE50:CE55"/>
    <mergeCell ref="CF50:CF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AU56:AV58"/>
    <mergeCell ref="AW56:AW58"/>
    <mergeCell ref="AX56:AX58"/>
    <mergeCell ref="AY56:AY58"/>
    <mergeCell ref="AZ56:AZ58"/>
    <mergeCell ref="BA56:BA58"/>
    <mergeCell ref="BB56:BB58"/>
    <mergeCell ref="BC56:BC58"/>
    <mergeCell ref="BD56:BD58"/>
    <mergeCell ref="CS50:CS55"/>
    <mergeCell ref="CT50:CT55"/>
    <mergeCell ref="CU50:CY50"/>
    <mergeCell ref="CU51:CY51"/>
    <mergeCell ref="B52:AR56"/>
    <mergeCell ref="CU52:CY52"/>
    <mergeCell ref="CU53:CY53"/>
    <mergeCell ref="CU54:CY54"/>
    <mergeCell ref="CU55:CY55"/>
    <mergeCell ref="BE56:BE58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CI50:CI55"/>
    <mergeCell ref="CJ50:CJ55"/>
    <mergeCell ref="CK50:CK55"/>
    <mergeCell ref="CL50:CL55"/>
    <mergeCell ref="BZ56:BZ58"/>
    <mergeCell ref="CA56:CA58"/>
    <mergeCell ref="CB56:CB58"/>
    <mergeCell ref="CC56:CC58"/>
    <mergeCell ref="BR56:BR58"/>
    <mergeCell ref="BS56:BS58"/>
    <mergeCell ref="BT56:BT58"/>
    <mergeCell ref="BU56:BU58"/>
    <mergeCell ref="BV56:BV58"/>
    <mergeCell ref="BW56:BW58"/>
    <mergeCell ref="BL56:BL58"/>
    <mergeCell ref="BM56:BM58"/>
    <mergeCell ref="BN56:BN58"/>
    <mergeCell ref="BO56:BO58"/>
    <mergeCell ref="BP56:BP58"/>
    <mergeCell ref="BQ56:BQ58"/>
    <mergeCell ref="BF56:BF58"/>
    <mergeCell ref="BG56:BG58"/>
    <mergeCell ref="BH56:BH58"/>
    <mergeCell ref="BI56:BI58"/>
    <mergeCell ref="BJ56:BJ58"/>
    <mergeCell ref="BK56:BK58"/>
    <mergeCell ref="B59:B60"/>
    <mergeCell ref="C59:K60"/>
    <mergeCell ref="L59:O60"/>
    <mergeCell ref="P59:AH60"/>
    <mergeCell ref="AI59:AK60"/>
    <mergeCell ref="AL59:AQ60"/>
    <mergeCell ref="B57:AR58"/>
    <mergeCell ref="CU57:CY57"/>
    <mergeCell ref="CU58:CY58"/>
    <mergeCell ref="CP56:CP58"/>
    <mergeCell ref="CQ56:CQ58"/>
    <mergeCell ref="CR56:CR58"/>
    <mergeCell ref="CS56:CS58"/>
    <mergeCell ref="CT56:CT58"/>
    <mergeCell ref="CU56:CY56"/>
    <mergeCell ref="CJ56:CJ58"/>
    <mergeCell ref="CK56:CK58"/>
    <mergeCell ref="CL56:CL58"/>
    <mergeCell ref="CM56:CM58"/>
    <mergeCell ref="CN56:CN58"/>
    <mergeCell ref="CO56:CO58"/>
    <mergeCell ref="CD56:CD58"/>
    <mergeCell ref="CE56:CE58"/>
    <mergeCell ref="CF56:CF58"/>
    <mergeCell ref="CG56:CG58"/>
    <mergeCell ref="CH56:CH58"/>
    <mergeCell ref="CI56:CI58"/>
    <mergeCell ref="BX56:BX58"/>
    <mergeCell ref="BY56:BY58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Q59:CQ60"/>
    <mergeCell ref="CR59:CR60"/>
    <mergeCell ref="CS59:CS60"/>
    <mergeCell ref="CT59:CT60"/>
    <mergeCell ref="CU59:CY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H59:CH60"/>
    <mergeCell ref="CI59:CI60"/>
    <mergeCell ref="CJ59:CJ60"/>
    <mergeCell ref="CZ62:EC62"/>
    <mergeCell ref="CZ55:EC59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AU61:AV61"/>
    <mergeCell ref="CU61:CY61"/>
    <mergeCell ref="C62:K62"/>
    <mergeCell ref="L62:O62"/>
    <mergeCell ref="P62:AH62"/>
    <mergeCell ref="AI62:AK62"/>
    <mergeCell ref="AL62:AQ62"/>
    <mergeCell ref="AR62:AT62"/>
    <mergeCell ref="AU62:AV62"/>
    <mergeCell ref="CU62:CY62"/>
    <mergeCell ref="C61:K61"/>
    <mergeCell ref="L61:O61"/>
    <mergeCell ref="P61:AH61"/>
    <mergeCell ref="AI61:AK61"/>
    <mergeCell ref="AL61:AQ61"/>
    <mergeCell ref="AR61:AT61"/>
    <mergeCell ref="AU64:AV64"/>
    <mergeCell ref="CU64:CY64"/>
    <mergeCell ref="CZ64:EC64"/>
    <mergeCell ref="C71:K71"/>
    <mergeCell ref="L71:O71"/>
    <mergeCell ref="P71:AH71"/>
    <mergeCell ref="AI71:AK71"/>
    <mergeCell ref="AL71:AQ71"/>
    <mergeCell ref="AR71:AT71"/>
    <mergeCell ref="AU71:AV71"/>
    <mergeCell ref="C64:K64"/>
    <mergeCell ref="L64:O64"/>
    <mergeCell ref="P64:AH64"/>
    <mergeCell ref="AI64:AK64"/>
    <mergeCell ref="AL64:AQ64"/>
    <mergeCell ref="AR64:AT64"/>
    <mergeCell ref="AU66:AV66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65:K65"/>
    <mergeCell ref="L65:O65"/>
    <mergeCell ref="P65:AH65"/>
    <mergeCell ref="AI65:AK65"/>
    <mergeCell ref="AL65:AQ65"/>
    <mergeCell ref="AR65:AT65"/>
    <mergeCell ref="AU65:AV65"/>
    <mergeCell ref="CU65:CY65"/>
    <mergeCell ref="CZ65:EC65"/>
    <mergeCell ref="CZ68:EC68"/>
    <mergeCell ref="C69:K69"/>
    <mergeCell ref="L69:O69"/>
    <mergeCell ref="P69:AH69"/>
    <mergeCell ref="AI69:AK69"/>
    <mergeCell ref="AL69:AQ69"/>
    <mergeCell ref="AR69:AT69"/>
    <mergeCell ref="AU69:AV69"/>
    <mergeCell ref="CU69:CY69"/>
    <mergeCell ref="CZ69:EC69"/>
    <mergeCell ref="CU67:CY67"/>
    <mergeCell ref="CZ67:EC67"/>
    <mergeCell ref="C68:K68"/>
    <mergeCell ref="L68:O68"/>
    <mergeCell ref="P68:AH68"/>
    <mergeCell ref="AI68:AK68"/>
    <mergeCell ref="CZ70:EC70"/>
    <mergeCell ref="C73:K73"/>
    <mergeCell ref="L73:O73"/>
    <mergeCell ref="P73:AH73"/>
    <mergeCell ref="AI73:AK73"/>
    <mergeCell ref="AL73:AQ73"/>
    <mergeCell ref="AR73:AT73"/>
    <mergeCell ref="AU73:AV73"/>
    <mergeCell ref="C70:K70"/>
    <mergeCell ref="L70:O70"/>
    <mergeCell ref="P70:AH70"/>
    <mergeCell ref="AI70:AK70"/>
    <mergeCell ref="AL70:AQ70"/>
    <mergeCell ref="AR70:AT70"/>
    <mergeCell ref="CU71:CY71"/>
    <mergeCell ref="CZ71:EC71"/>
    <mergeCell ref="C66:K66"/>
    <mergeCell ref="L66:O66"/>
    <mergeCell ref="P66:AH66"/>
    <mergeCell ref="AI66:AK66"/>
    <mergeCell ref="AL66:AQ66"/>
    <mergeCell ref="AR66:AT66"/>
    <mergeCell ref="CZ72:EC72"/>
    <mergeCell ref="P72:AH72"/>
    <mergeCell ref="AI72:AK72"/>
    <mergeCell ref="AL72:AQ72"/>
    <mergeCell ref="AR72:AT72"/>
    <mergeCell ref="AU72:AV72"/>
    <mergeCell ref="CU72:CY72"/>
    <mergeCell ref="C72:K72"/>
    <mergeCell ref="L72:O72"/>
    <mergeCell ref="C76:K76"/>
    <mergeCell ref="L76:O76"/>
    <mergeCell ref="P76:AH76"/>
    <mergeCell ref="AI76:AK76"/>
    <mergeCell ref="AL76:AQ76"/>
    <mergeCell ref="AR76:AT76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AL68:AQ68"/>
    <mergeCell ref="AR68:AT68"/>
    <mergeCell ref="AU68:AV68"/>
    <mergeCell ref="CU68:CY68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U74:CY74"/>
    <mergeCell ref="AU70:AV70"/>
    <mergeCell ref="CU70:CY70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U78:CY78"/>
    <mergeCell ref="AU76:AV76"/>
    <mergeCell ref="CU76:CY76"/>
    <mergeCell ref="CZ76:EC76"/>
    <mergeCell ref="C77:K77"/>
    <mergeCell ref="L77:O77"/>
    <mergeCell ref="P77:AH77"/>
    <mergeCell ref="AI77:AK77"/>
    <mergeCell ref="AL77:AQ77"/>
    <mergeCell ref="AR77:AT77"/>
    <mergeCell ref="AU77:AV77"/>
    <mergeCell ref="CU81:CY81"/>
    <mergeCell ref="CZ81:EC81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AU80:AV80"/>
    <mergeCell ref="CU80:CY80"/>
    <mergeCell ref="CZ80:EC80"/>
    <mergeCell ref="C81:K81"/>
    <mergeCell ref="L81:O81"/>
    <mergeCell ref="P81:AH81"/>
    <mergeCell ref="AI81:AK81"/>
    <mergeCell ref="AL81:AQ81"/>
    <mergeCell ref="AR81:AT81"/>
    <mergeCell ref="AU81:AV81"/>
    <mergeCell ref="C80:K80"/>
    <mergeCell ref="L80:O80"/>
    <mergeCell ref="P80:AH80"/>
    <mergeCell ref="AI80:AK80"/>
    <mergeCell ref="AL80:AQ80"/>
    <mergeCell ref="AR80:AT80"/>
    <mergeCell ref="C82:K82"/>
    <mergeCell ref="L82:O82"/>
    <mergeCell ref="P82:AH82"/>
    <mergeCell ref="AI82:AK82"/>
    <mergeCell ref="AL82:AQ82"/>
    <mergeCell ref="AR82:AT82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AU94:AV94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94:K94"/>
    <mergeCell ref="L94:O94"/>
    <mergeCell ref="P94:AH94"/>
    <mergeCell ref="AI94:AK94"/>
    <mergeCell ref="AL94:AQ94"/>
    <mergeCell ref="AR94:AT94"/>
    <mergeCell ref="CZ91:EC91"/>
    <mergeCell ref="C93:K93"/>
    <mergeCell ref="L93:O93"/>
    <mergeCell ref="P93:AH93"/>
    <mergeCell ref="AI93:AK93"/>
    <mergeCell ref="AL93:AQ93"/>
    <mergeCell ref="AR93:AT93"/>
    <mergeCell ref="AU93:AV93"/>
    <mergeCell ref="CU93:CY93"/>
    <mergeCell ref="CZ93:EC93"/>
    <mergeCell ref="CZ96:EC96"/>
    <mergeCell ref="C97:K97"/>
    <mergeCell ref="L97:O97"/>
    <mergeCell ref="P97:AH97"/>
    <mergeCell ref="AI97:AK97"/>
    <mergeCell ref="AL97:AQ97"/>
    <mergeCell ref="AR97:AT97"/>
    <mergeCell ref="AU97:AV97"/>
    <mergeCell ref="CU97:CY97"/>
    <mergeCell ref="CZ97:EC97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U99:CY99"/>
    <mergeCell ref="CZ99:EC99"/>
    <mergeCell ref="C100:K100"/>
    <mergeCell ref="L100:O100"/>
    <mergeCell ref="P100:AH100"/>
    <mergeCell ref="AI100:AK100"/>
    <mergeCell ref="AL100:AQ100"/>
    <mergeCell ref="AR100:AT100"/>
    <mergeCell ref="AU100:AV100"/>
    <mergeCell ref="CU100:CY100"/>
    <mergeCell ref="AU98:AV98"/>
    <mergeCell ref="CU98:CY98"/>
    <mergeCell ref="CZ98:EC98"/>
    <mergeCell ref="C99:K99"/>
    <mergeCell ref="L99:O99"/>
    <mergeCell ref="P99:AH99"/>
    <mergeCell ref="AI99:AK99"/>
    <mergeCell ref="AL99:AQ99"/>
    <mergeCell ref="AR99:AT99"/>
    <mergeCell ref="AU99:AV99"/>
    <mergeCell ref="C98:K98"/>
    <mergeCell ref="L98:O98"/>
    <mergeCell ref="P98:AH98"/>
    <mergeCell ref="AI98:AK98"/>
    <mergeCell ref="AL98:AQ98"/>
    <mergeCell ref="AR98:AT98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CZ100:EC102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AU105:AV105"/>
    <mergeCell ref="CU105:CY105"/>
    <mergeCell ref="DI105:DK105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C105:K105"/>
    <mergeCell ref="L105:O105"/>
    <mergeCell ref="P105:AH105"/>
    <mergeCell ref="AI105:AK105"/>
    <mergeCell ref="AL105:AQ105"/>
    <mergeCell ref="AR105:AT105"/>
    <mergeCell ref="CZ103:DH110"/>
    <mergeCell ref="DI103:DN104"/>
    <mergeCell ref="DO103:DY104"/>
    <mergeCell ref="DZ103:EA103"/>
    <mergeCell ref="EB103:EC104"/>
    <mergeCell ref="C104:K104"/>
    <mergeCell ref="L104:O104"/>
    <mergeCell ref="P104:AH104"/>
    <mergeCell ref="AI104:AK104"/>
    <mergeCell ref="AL104:AQ104"/>
    <mergeCell ref="AU107:AV107"/>
    <mergeCell ref="CU107:CY107"/>
    <mergeCell ref="DI107:DJ107"/>
    <mergeCell ref="DK107:EC107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AI106:AK106"/>
    <mergeCell ref="AL106:AQ106"/>
    <mergeCell ref="AR106:AT106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AU108:AV108"/>
    <mergeCell ref="CU108:CY108"/>
    <mergeCell ref="DI108:EC110"/>
    <mergeCell ref="C109:K109"/>
    <mergeCell ref="L109:O109"/>
    <mergeCell ref="P109:AH109"/>
    <mergeCell ref="AI109:AK109"/>
    <mergeCell ref="AL109:AQ109"/>
    <mergeCell ref="AR109:AT109"/>
    <mergeCell ref="AU109:AV109"/>
    <mergeCell ref="C115:K115"/>
    <mergeCell ref="L115:O115"/>
    <mergeCell ref="P115:AH115"/>
    <mergeCell ref="AI115:AK115"/>
    <mergeCell ref="AL115:AQ115"/>
    <mergeCell ref="C116:K116"/>
    <mergeCell ref="L116:O116"/>
    <mergeCell ref="P116:AH116"/>
    <mergeCell ref="AI116:AK116"/>
    <mergeCell ref="AL116:AQ116"/>
    <mergeCell ref="C113:K113"/>
    <mergeCell ref="L113:O113"/>
    <mergeCell ref="P113:AH113"/>
    <mergeCell ref="AI113:AK113"/>
    <mergeCell ref="AL113:AQ113"/>
    <mergeCell ref="C114:K114"/>
    <mergeCell ref="L114:O114"/>
    <mergeCell ref="P114:AH114"/>
    <mergeCell ref="AI114:AK114"/>
    <mergeCell ref="AL114:AQ114"/>
    <mergeCell ref="P122:AH122"/>
    <mergeCell ref="AI122:AK122"/>
    <mergeCell ref="AL122:AQ122"/>
    <mergeCell ref="C119:K119"/>
    <mergeCell ref="L119:O119"/>
    <mergeCell ref="P119:AH119"/>
    <mergeCell ref="AI119:AK119"/>
    <mergeCell ref="AL119:AQ119"/>
    <mergeCell ref="C120:K120"/>
    <mergeCell ref="L120:O120"/>
    <mergeCell ref="P120:AH120"/>
    <mergeCell ref="AI120:AK120"/>
    <mergeCell ref="AL120:AQ120"/>
    <mergeCell ref="C117:K117"/>
    <mergeCell ref="L117:O117"/>
    <mergeCell ref="P117:AH117"/>
    <mergeCell ref="AI117:AK117"/>
    <mergeCell ref="AL117:AQ117"/>
    <mergeCell ref="C118:K118"/>
    <mergeCell ref="L118:O118"/>
    <mergeCell ref="P118:AH118"/>
    <mergeCell ref="AI118:AK118"/>
    <mergeCell ref="AL118:AQ118"/>
    <mergeCell ref="C130:K130"/>
    <mergeCell ref="L130:O130"/>
    <mergeCell ref="P130:AH130"/>
    <mergeCell ref="AI130:AK130"/>
    <mergeCell ref="AL130:AQ130"/>
    <mergeCell ref="C127:K127"/>
    <mergeCell ref="L127:O127"/>
    <mergeCell ref="P127:AH127"/>
    <mergeCell ref="AI127:AK127"/>
    <mergeCell ref="AL127:AQ127"/>
    <mergeCell ref="C128:K128"/>
    <mergeCell ref="L128:O128"/>
    <mergeCell ref="P128:AH128"/>
    <mergeCell ref="AI128:AK128"/>
    <mergeCell ref="AL128:AQ128"/>
    <mergeCell ref="C125:K125"/>
    <mergeCell ref="L125:O125"/>
    <mergeCell ref="P125:AH125"/>
    <mergeCell ref="AI125:AK125"/>
    <mergeCell ref="AL125:AQ125"/>
    <mergeCell ref="C126:K126"/>
    <mergeCell ref="L126:O126"/>
    <mergeCell ref="P126:AH126"/>
    <mergeCell ref="AI126:AK126"/>
    <mergeCell ref="AL126:AQ126"/>
    <mergeCell ref="AU82:AV82"/>
    <mergeCell ref="CU82:CY82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129:K129"/>
    <mergeCell ref="L129:O129"/>
    <mergeCell ref="P129:AH129"/>
    <mergeCell ref="AI129:AK129"/>
    <mergeCell ref="AL129:AQ129"/>
    <mergeCell ref="C123:K123"/>
    <mergeCell ref="L123:O123"/>
    <mergeCell ref="P123:AH123"/>
    <mergeCell ref="AI123:AK123"/>
    <mergeCell ref="AL123:AQ123"/>
    <mergeCell ref="C124:K124"/>
    <mergeCell ref="L124:O124"/>
    <mergeCell ref="P124:AH124"/>
    <mergeCell ref="AI124:AK124"/>
    <mergeCell ref="AL124:AQ124"/>
    <mergeCell ref="C121:K121"/>
    <mergeCell ref="L121:O121"/>
    <mergeCell ref="P121:AH121"/>
    <mergeCell ref="AI121:AK121"/>
    <mergeCell ref="AL121:AQ121"/>
    <mergeCell ref="C122:K122"/>
    <mergeCell ref="L122:O122"/>
  </mergeCells>
  <phoneticPr fontId="19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9">
    <pageSetUpPr fitToPage="1"/>
  </sheetPr>
  <dimension ref="A1:EC118"/>
  <sheetViews>
    <sheetView topLeftCell="AI57" zoomScale="85" zoomScaleNormal="85" workbookViewId="0">
      <selection activeCell="CZ80" sqref="CZ80:EC80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33" width="2.7109375" style="2" customWidth="1"/>
    <col min="34" max="34" width="14" style="2" customWidth="1"/>
    <col min="35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 t="s">
        <v>581</v>
      </c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709"/>
      <c r="AX3" s="710"/>
      <c r="AY3" s="710"/>
      <c r="AZ3" s="710"/>
      <c r="BA3" s="710"/>
      <c r="BB3" s="710"/>
      <c r="BC3" s="710"/>
      <c r="BD3" s="710"/>
      <c r="BE3" s="710"/>
      <c r="BF3" s="710"/>
      <c r="BG3" s="710"/>
      <c r="BH3" s="710"/>
      <c r="BI3" s="710"/>
      <c r="BJ3" s="710"/>
      <c r="BK3" s="710"/>
      <c r="BL3" s="710"/>
      <c r="BM3" s="710"/>
      <c r="BN3" s="710"/>
      <c r="BO3" s="710"/>
      <c r="BP3" s="710"/>
      <c r="BQ3" s="710"/>
      <c r="BR3" s="710"/>
      <c r="BS3" s="710"/>
      <c r="BT3" s="710"/>
      <c r="BU3" s="710"/>
      <c r="BV3" s="710"/>
      <c r="BW3" s="710"/>
      <c r="BX3" s="710"/>
      <c r="BY3" s="710"/>
      <c r="BZ3" s="710"/>
      <c r="CA3" s="710"/>
      <c r="CB3" s="710"/>
      <c r="CC3" s="710"/>
      <c r="CD3" s="710"/>
      <c r="CE3" s="710"/>
      <c r="CF3" s="710"/>
      <c r="CG3" s="710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768"/>
      <c r="BB4" s="768"/>
      <c r="BC4" s="768"/>
      <c r="BD4" s="768"/>
      <c r="BE4" s="768"/>
      <c r="BF4" s="768"/>
      <c r="BG4" s="768"/>
      <c r="BH4" s="768"/>
      <c r="BI4" s="768"/>
      <c r="BJ4" s="882"/>
      <c r="BK4" s="877"/>
      <c r="BL4" s="768"/>
      <c r="BM4" s="768"/>
      <c r="BN4" s="768"/>
      <c r="BO4" s="768"/>
      <c r="BP4" s="768"/>
      <c r="BQ4" s="768"/>
      <c r="BR4" s="768"/>
      <c r="BS4" s="768"/>
      <c r="BT4" s="768"/>
      <c r="BU4" s="768"/>
      <c r="BV4" s="768"/>
      <c r="BW4" s="768"/>
      <c r="BX4" s="768"/>
      <c r="BY4" s="768"/>
      <c r="BZ4" s="768"/>
      <c r="CA4" s="768"/>
      <c r="CB4" s="768"/>
      <c r="CC4" s="768"/>
      <c r="CD4" s="768"/>
      <c r="CE4" s="768"/>
      <c r="CF4" s="768"/>
      <c r="CG4" s="768"/>
      <c r="CH4" s="768"/>
      <c r="CI4" s="768"/>
      <c r="CJ4" s="768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49"/>
      <c r="BB5" s="649"/>
      <c r="BC5" s="649"/>
      <c r="BD5" s="649"/>
      <c r="BE5" s="649"/>
      <c r="BF5" s="649"/>
      <c r="BG5" s="649"/>
      <c r="BH5" s="649"/>
      <c r="BI5" s="649"/>
      <c r="BJ5" s="883"/>
      <c r="BK5" s="652"/>
      <c r="BL5" s="649"/>
      <c r="BM5" s="649"/>
      <c r="BN5" s="649"/>
      <c r="BO5" s="649"/>
      <c r="BP5" s="649"/>
      <c r="BQ5" s="649"/>
      <c r="BR5" s="649"/>
      <c r="BS5" s="649"/>
      <c r="BT5" s="649"/>
      <c r="BU5" s="649"/>
      <c r="BV5" s="649"/>
      <c r="BW5" s="649"/>
      <c r="BX5" s="649"/>
      <c r="BY5" s="649"/>
      <c r="BZ5" s="649"/>
      <c r="CA5" s="649"/>
      <c r="CB5" s="649"/>
      <c r="CC5" s="649"/>
      <c r="CD5" s="649"/>
      <c r="CE5" s="649"/>
      <c r="CF5" s="649"/>
      <c r="CG5" s="649"/>
      <c r="CH5" s="649"/>
      <c r="CI5" s="649"/>
      <c r="CJ5" s="649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49"/>
      <c r="BB6" s="649"/>
      <c r="BC6" s="649"/>
      <c r="BD6" s="649"/>
      <c r="BE6" s="649"/>
      <c r="BF6" s="649"/>
      <c r="BG6" s="649"/>
      <c r="BH6" s="649"/>
      <c r="BI6" s="649"/>
      <c r="BJ6" s="883"/>
      <c r="BK6" s="652"/>
      <c r="BL6" s="649"/>
      <c r="BM6" s="649"/>
      <c r="BN6" s="649"/>
      <c r="BO6" s="649"/>
      <c r="BP6" s="649"/>
      <c r="BQ6" s="649"/>
      <c r="BR6" s="649"/>
      <c r="BS6" s="649"/>
      <c r="BT6" s="649"/>
      <c r="BU6" s="649"/>
      <c r="BV6" s="649"/>
      <c r="BW6" s="649"/>
      <c r="BX6" s="649"/>
      <c r="BY6" s="649"/>
      <c r="BZ6" s="649"/>
      <c r="CA6" s="649"/>
      <c r="CB6" s="649"/>
      <c r="CC6" s="649"/>
      <c r="CD6" s="649"/>
      <c r="CE6" s="649"/>
      <c r="CF6" s="649"/>
      <c r="CG6" s="649"/>
      <c r="CH6" s="649"/>
      <c r="CI6" s="649"/>
      <c r="CJ6" s="649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/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799"/>
      <c r="BB7" s="799"/>
      <c r="BC7" s="799"/>
      <c r="BD7" s="799"/>
      <c r="BE7" s="799"/>
      <c r="BF7" s="799"/>
      <c r="BG7" s="799"/>
      <c r="BH7" s="799"/>
      <c r="BI7" s="799"/>
      <c r="BJ7" s="806"/>
      <c r="BK7" s="807"/>
      <c r="BL7" s="799"/>
      <c r="BM7" s="799"/>
      <c r="BN7" s="799"/>
      <c r="BO7" s="799"/>
      <c r="BP7" s="799"/>
      <c r="BQ7" s="799"/>
      <c r="BR7" s="799"/>
      <c r="BS7" s="799"/>
      <c r="BT7" s="799"/>
      <c r="BU7" s="799"/>
      <c r="BV7" s="799"/>
      <c r="BW7" s="799"/>
      <c r="BX7" s="799"/>
      <c r="BY7" s="799"/>
      <c r="BZ7" s="799"/>
      <c r="CA7" s="799"/>
      <c r="CB7" s="799"/>
      <c r="CC7" s="799"/>
      <c r="CD7" s="799"/>
      <c r="CE7" s="799"/>
      <c r="CF7" s="799"/>
      <c r="CG7" s="799"/>
      <c r="CH7" s="799"/>
      <c r="CI7" s="799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970"/>
      <c r="DA7" s="971"/>
      <c r="DB7" s="971"/>
      <c r="DC7" s="971"/>
      <c r="DD7" s="971"/>
      <c r="DE7" s="971"/>
      <c r="DF7" s="971"/>
      <c r="DG7" s="971"/>
      <c r="DH7" s="971"/>
      <c r="DI7" s="971"/>
      <c r="DJ7" s="971"/>
      <c r="DK7" s="971"/>
      <c r="DL7" s="971"/>
      <c r="DM7" s="971"/>
      <c r="DN7" s="971"/>
      <c r="DO7" s="971"/>
      <c r="DP7" s="971"/>
      <c r="DQ7" s="971"/>
      <c r="DR7" s="971"/>
      <c r="DS7" s="971"/>
      <c r="DT7" s="971"/>
      <c r="DU7" s="971"/>
      <c r="DV7" s="971"/>
      <c r="DW7" s="971"/>
      <c r="DX7" s="971"/>
      <c r="DY7" s="971"/>
      <c r="DZ7" s="971"/>
      <c r="EA7" s="971"/>
      <c r="EB7" s="971"/>
      <c r="EC7" s="972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799"/>
      <c r="BB8" s="799"/>
      <c r="BC8" s="799"/>
      <c r="BD8" s="799"/>
      <c r="BE8" s="799"/>
      <c r="BF8" s="799"/>
      <c r="BG8" s="799"/>
      <c r="BH8" s="799"/>
      <c r="BI8" s="799"/>
      <c r="BJ8" s="806"/>
      <c r="BK8" s="807"/>
      <c r="BL8" s="799"/>
      <c r="BM8" s="799"/>
      <c r="BN8" s="799"/>
      <c r="BO8" s="799"/>
      <c r="BP8" s="799"/>
      <c r="BQ8" s="799"/>
      <c r="BR8" s="799"/>
      <c r="BS8" s="799"/>
      <c r="BT8" s="799"/>
      <c r="BU8" s="799"/>
      <c r="BV8" s="799"/>
      <c r="BW8" s="799"/>
      <c r="BX8" s="799"/>
      <c r="BY8" s="799"/>
      <c r="BZ8" s="799"/>
      <c r="CA8" s="799"/>
      <c r="CB8" s="799"/>
      <c r="CC8" s="799"/>
      <c r="CD8" s="799"/>
      <c r="CE8" s="799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/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799"/>
      <c r="BB9" s="799"/>
      <c r="BC9" s="799"/>
      <c r="BD9" s="799"/>
      <c r="BE9" s="799"/>
      <c r="BF9" s="799"/>
      <c r="BG9" s="799"/>
      <c r="BH9" s="799"/>
      <c r="BI9" s="799"/>
      <c r="BJ9" s="806"/>
      <c r="BK9" s="807"/>
      <c r="BL9" s="799"/>
      <c r="BM9" s="799"/>
      <c r="BN9" s="799"/>
      <c r="BO9" s="799"/>
      <c r="BP9" s="799"/>
      <c r="BQ9" s="799"/>
      <c r="BR9" s="799"/>
      <c r="BS9" s="799"/>
      <c r="BT9" s="799"/>
      <c r="BU9" s="799"/>
      <c r="BV9" s="799"/>
      <c r="BW9" s="799"/>
      <c r="BX9" s="799"/>
      <c r="BY9" s="799"/>
      <c r="BZ9" s="799"/>
      <c r="CA9" s="799"/>
      <c r="CB9" s="799"/>
      <c r="CC9" s="799"/>
      <c r="CD9" s="799"/>
      <c r="CE9" s="799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799"/>
      <c r="BB10" s="799"/>
      <c r="BC10" s="799"/>
      <c r="BD10" s="799"/>
      <c r="BE10" s="799"/>
      <c r="BF10" s="799"/>
      <c r="BG10" s="799"/>
      <c r="BH10" s="799"/>
      <c r="BI10" s="799"/>
      <c r="BJ10" s="806"/>
      <c r="BK10" s="807"/>
      <c r="BL10" s="799"/>
      <c r="BM10" s="799"/>
      <c r="BN10" s="799"/>
      <c r="BO10" s="799"/>
      <c r="BP10" s="799"/>
      <c r="BQ10" s="799"/>
      <c r="BR10" s="799"/>
      <c r="BS10" s="799"/>
      <c r="BT10" s="799"/>
      <c r="BU10" s="799"/>
      <c r="BV10" s="799"/>
      <c r="BW10" s="799"/>
      <c r="BX10" s="799"/>
      <c r="BY10" s="799"/>
      <c r="BZ10" s="799"/>
      <c r="CA10" s="799"/>
      <c r="CB10" s="799"/>
      <c r="CC10" s="799"/>
      <c r="CD10" s="799"/>
      <c r="CE10" s="799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799"/>
      <c r="BB11" s="799"/>
      <c r="BC11" s="799"/>
      <c r="BD11" s="799"/>
      <c r="BE11" s="799"/>
      <c r="BF11" s="799"/>
      <c r="BG11" s="799"/>
      <c r="BH11" s="799"/>
      <c r="BI11" s="799"/>
      <c r="BJ11" s="806"/>
      <c r="BK11" s="807"/>
      <c r="BL11" s="799"/>
      <c r="BM11" s="799"/>
      <c r="BN11" s="799"/>
      <c r="BO11" s="799"/>
      <c r="BP11" s="799"/>
      <c r="BQ11" s="799"/>
      <c r="BR11" s="799"/>
      <c r="BS11" s="799"/>
      <c r="BT11" s="799"/>
      <c r="BU11" s="799"/>
      <c r="BV11" s="799"/>
      <c r="BW11" s="799"/>
      <c r="BX11" s="799"/>
      <c r="BY11" s="799"/>
      <c r="BZ11" s="799"/>
      <c r="CA11" s="799"/>
      <c r="CB11" s="799"/>
      <c r="CC11" s="799"/>
      <c r="CD11" s="799"/>
      <c r="CE11" s="799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46"/>
      <c r="AX12" s="799"/>
      <c r="AY12" s="799"/>
      <c r="AZ12" s="799"/>
      <c r="BA12" s="799"/>
      <c r="BB12" s="799"/>
      <c r="BC12" s="799"/>
      <c r="BD12" s="799"/>
      <c r="BE12" s="799"/>
      <c r="BF12" s="799"/>
      <c r="BG12" s="799" t="s">
        <v>835</v>
      </c>
      <c r="BH12" s="799" t="s">
        <v>835</v>
      </c>
      <c r="BI12" s="799" t="s">
        <v>835</v>
      </c>
      <c r="BJ12" s="806" t="s">
        <v>835</v>
      </c>
      <c r="BK12" s="807" t="s">
        <v>835</v>
      </c>
      <c r="BL12" s="799" t="s">
        <v>679</v>
      </c>
      <c r="BM12" s="799" t="s">
        <v>679</v>
      </c>
      <c r="BN12" s="799" t="s">
        <v>679</v>
      </c>
      <c r="BO12" s="799" t="s">
        <v>835</v>
      </c>
      <c r="BP12" s="799" t="s">
        <v>835</v>
      </c>
      <c r="BQ12" s="799" t="s">
        <v>835</v>
      </c>
      <c r="BR12" s="799" t="s">
        <v>835</v>
      </c>
      <c r="BS12" s="799" t="s">
        <v>835</v>
      </c>
      <c r="BT12" s="799" t="s">
        <v>684</v>
      </c>
      <c r="BU12" s="799" t="s">
        <v>684</v>
      </c>
      <c r="BV12" s="799" t="s">
        <v>684</v>
      </c>
      <c r="BW12" s="799"/>
      <c r="BX12" s="799"/>
      <c r="BY12" s="799"/>
      <c r="BZ12" s="799"/>
      <c r="CA12" s="799"/>
      <c r="CB12" s="799"/>
      <c r="CC12" s="799" t="s">
        <v>291</v>
      </c>
      <c r="CD12" s="799" t="s">
        <v>291</v>
      </c>
      <c r="CE12" s="799"/>
      <c r="CF12" s="799"/>
      <c r="CG12" s="799"/>
      <c r="CH12" s="799"/>
      <c r="CI12" s="799" t="s">
        <v>574</v>
      </c>
      <c r="CJ12" s="799"/>
      <c r="CK12" s="1006" t="s">
        <v>298</v>
      </c>
      <c r="CL12" s="1006" t="s">
        <v>298</v>
      </c>
      <c r="CM12" s="1006" t="s">
        <v>298</v>
      </c>
      <c r="CN12" s="1006" t="s">
        <v>298</v>
      </c>
      <c r="CO12" s="1006" t="s">
        <v>298</v>
      </c>
      <c r="CP12" s="1006" t="s">
        <v>298</v>
      </c>
      <c r="CQ12" s="1006" t="s">
        <v>298</v>
      </c>
      <c r="CR12" s="1006" t="s">
        <v>298</v>
      </c>
      <c r="CS12" s="1006" t="s">
        <v>298</v>
      </c>
      <c r="CT12" s="812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46"/>
      <c r="AX13" s="799"/>
      <c r="AY13" s="799"/>
      <c r="AZ13" s="799"/>
      <c r="BA13" s="799"/>
      <c r="BB13" s="799"/>
      <c r="BC13" s="799"/>
      <c r="BD13" s="799"/>
      <c r="BE13" s="799"/>
      <c r="BF13" s="799"/>
      <c r="BG13" s="799"/>
      <c r="BH13" s="799"/>
      <c r="BI13" s="799"/>
      <c r="BJ13" s="806"/>
      <c r="BK13" s="807"/>
      <c r="BL13" s="799"/>
      <c r="BM13" s="799"/>
      <c r="BN13" s="799"/>
      <c r="BO13" s="799"/>
      <c r="BP13" s="799"/>
      <c r="BQ13" s="799"/>
      <c r="BR13" s="799"/>
      <c r="BS13" s="799"/>
      <c r="BT13" s="799"/>
      <c r="BU13" s="799"/>
      <c r="BV13" s="799"/>
      <c r="BW13" s="799"/>
      <c r="BX13" s="799"/>
      <c r="BY13" s="799"/>
      <c r="BZ13" s="799"/>
      <c r="CA13" s="799"/>
      <c r="CB13" s="799"/>
      <c r="CC13" s="799"/>
      <c r="CD13" s="799"/>
      <c r="CE13" s="799"/>
      <c r="CF13" s="799"/>
      <c r="CG13" s="799"/>
      <c r="CH13" s="799"/>
      <c r="CI13" s="799"/>
      <c r="CJ13" s="799"/>
      <c r="CK13" s="1006" t="s">
        <v>167</v>
      </c>
      <c r="CL13" s="1006" t="s">
        <v>167</v>
      </c>
      <c r="CM13" s="1006" t="s">
        <v>167</v>
      </c>
      <c r="CN13" s="1006" t="s">
        <v>167</v>
      </c>
      <c r="CO13" s="1006" t="s">
        <v>167</v>
      </c>
      <c r="CP13" s="1006" t="s">
        <v>167</v>
      </c>
      <c r="CQ13" s="1006" t="s">
        <v>167</v>
      </c>
      <c r="CR13" s="1006" t="s">
        <v>167</v>
      </c>
      <c r="CS13" s="1006" t="s">
        <v>167</v>
      </c>
      <c r="CT13" s="812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46"/>
      <c r="AX14" s="799"/>
      <c r="AY14" s="799"/>
      <c r="AZ14" s="799"/>
      <c r="BA14" s="799"/>
      <c r="BB14" s="799"/>
      <c r="BC14" s="799"/>
      <c r="BD14" s="799"/>
      <c r="BE14" s="799"/>
      <c r="BF14" s="799"/>
      <c r="BG14" s="799"/>
      <c r="BH14" s="799"/>
      <c r="BI14" s="799"/>
      <c r="BJ14" s="806"/>
      <c r="BK14" s="807"/>
      <c r="BL14" s="799"/>
      <c r="BM14" s="799"/>
      <c r="BN14" s="799"/>
      <c r="BO14" s="799"/>
      <c r="BP14" s="799"/>
      <c r="BQ14" s="799"/>
      <c r="BR14" s="799"/>
      <c r="BS14" s="799"/>
      <c r="BT14" s="799"/>
      <c r="BU14" s="799"/>
      <c r="BV14" s="799"/>
      <c r="BW14" s="799"/>
      <c r="BX14" s="799"/>
      <c r="BY14" s="799"/>
      <c r="BZ14" s="799"/>
      <c r="CA14" s="799"/>
      <c r="CB14" s="799"/>
      <c r="CC14" s="799"/>
      <c r="CD14" s="799"/>
      <c r="CE14" s="799"/>
      <c r="CF14" s="799"/>
      <c r="CG14" s="799"/>
      <c r="CH14" s="799"/>
      <c r="CI14" s="799"/>
      <c r="CJ14" s="799"/>
      <c r="CK14" s="1006" t="s">
        <v>167</v>
      </c>
      <c r="CL14" s="1006" t="s">
        <v>167</v>
      </c>
      <c r="CM14" s="1006" t="s">
        <v>167</v>
      </c>
      <c r="CN14" s="1006" t="s">
        <v>167</v>
      </c>
      <c r="CO14" s="1006" t="s">
        <v>167</v>
      </c>
      <c r="CP14" s="1006" t="s">
        <v>167</v>
      </c>
      <c r="CQ14" s="1006" t="s">
        <v>167</v>
      </c>
      <c r="CR14" s="1006" t="s">
        <v>167</v>
      </c>
      <c r="CS14" s="1006" t="s">
        <v>167</v>
      </c>
      <c r="CT14" s="812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46"/>
      <c r="AX15" s="799"/>
      <c r="AY15" s="799"/>
      <c r="AZ15" s="799"/>
      <c r="BA15" s="799"/>
      <c r="BB15" s="799"/>
      <c r="BC15" s="799"/>
      <c r="BD15" s="799"/>
      <c r="BE15" s="799"/>
      <c r="BF15" s="799"/>
      <c r="BG15" s="799"/>
      <c r="BH15" s="799"/>
      <c r="BI15" s="799"/>
      <c r="BJ15" s="806"/>
      <c r="BK15" s="807"/>
      <c r="BL15" s="799"/>
      <c r="BM15" s="799"/>
      <c r="BN15" s="799"/>
      <c r="BO15" s="799"/>
      <c r="BP15" s="799"/>
      <c r="BQ15" s="799"/>
      <c r="BR15" s="799"/>
      <c r="BS15" s="799"/>
      <c r="BT15" s="799"/>
      <c r="BU15" s="799"/>
      <c r="BV15" s="799"/>
      <c r="BW15" s="799"/>
      <c r="BX15" s="799"/>
      <c r="BY15" s="799"/>
      <c r="BZ15" s="799"/>
      <c r="CA15" s="799"/>
      <c r="CB15" s="799"/>
      <c r="CC15" s="799"/>
      <c r="CD15" s="799"/>
      <c r="CE15" s="799"/>
      <c r="CF15" s="799"/>
      <c r="CG15" s="799"/>
      <c r="CH15" s="799"/>
      <c r="CI15" s="799"/>
      <c r="CJ15" s="799"/>
      <c r="CK15" s="1006" t="s">
        <v>167</v>
      </c>
      <c r="CL15" s="1006" t="s">
        <v>167</v>
      </c>
      <c r="CM15" s="1006" t="s">
        <v>167</v>
      </c>
      <c r="CN15" s="1006" t="s">
        <v>167</v>
      </c>
      <c r="CO15" s="1006" t="s">
        <v>167</v>
      </c>
      <c r="CP15" s="1006" t="s">
        <v>167</v>
      </c>
      <c r="CQ15" s="1006" t="s">
        <v>167</v>
      </c>
      <c r="CR15" s="1006" t="s">
        <v>167</v>
      </c>
      <c r="CS15" s="1006" t="s">
        <v>167</v>
      </c>
      <c r="CT15" s="812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46"/>
      <c r="AX16" s="799"/>
      <c r="AY16" s="799"/>
      <c r="AZ16" s="799"/>
      <c r="BA16" s="799"/>
      <c r="BB16" s="799"/>
      <c r="BC16" s="799"/>
      <c r="BD16" s="799"/>
      <c r="BE16" s="799"/>
      <c r="BF16" s="799"/>
      <c r="BG16" s="799"/>
      <c r="BH16" s="799"/>
      <c r="BI16" s="799"/>
      <c r="BJ16" s="806"/>
      <c r="BK16" s="807"/>
      <c r="BL16" s="799"/>
      <c r="BM16" s="799"/>
      <c r="BN16" s="799"/>
      <c r="BO16" s="799"/>
      <c r="BP16" s="799"/>
      <c r="BQ16" s="799"/>
      <c r="BR16" s="799"/>
      <c r="BS16" s="799"/>
      <c r="BT16" s="799"/>
      <c r="BU16" s="799"/>
      <c r="BV16" s="799"/>
      <c r="BW16" s="799"/>
      <c r="BX16" s="799"/>
      <c r="BY16" s="799"/>
      <c r="BZ16" s="799"/>
      <c r="CA16" s="799"/>
      <c r="CB16" s="799"/>
      <c r="CC16" s="799"/>
      <c r="CD16" s="799"/>
      <c r="CE16" s="799"/>
      <c r="CF16" s="799"/>
      <c r="CG16" s="799"/>
      <c r="CH16" s="799"/>
      <c r="CI16" s="799"/>
      <c r="CJ16" s="799"/>
      <c r="CK16" s="1006" t="s">
        <v>167</v>
      </c>
      <c r="CL16" s="1006" t="s">
        <v>167</v>
      </c>
      <c r="CM16" s="1006" t="s">
        <v>167</v>
      </c>
      <c r="CN16" s="1006" t="s">
        <v>167</v>
      </c>
      <c r="CO16" s="1006" t="s">
        <v>167</v>
      </c>
      <c r="CP16" s="1006" t="s">
        <v>167</v>
      </c>
      <c r="CQ16" s="1006" t="s">
        <v>167</v>
      </c>
      <c r="CR16" s="1006" t="s">
        <v>167</v>
      </c>
      <c r="CS16" s="1006" t="s">
        <v>167</v>
      </c>
      <c r="CT16" s="812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46"/>
      <c r="AX17" s="799"/>
      <c r="AY17" s="799"/>
      <c r="AZ17" s="799"/>
      <c r="BA17" s="799"/>
      <c r="BB17" s="799"/>
      <c r="BC17" s="799"/>
      <c r="BD17" s="799"/>
      <c r="BE17" s="799"/>
      <c r="BF17" s="799"/>
      <c r="BG17" s="799"/>
      <c r="BH17" s="799"/>
      <c r="BI17" s="799"/>
      <c r="BJ17" s="806"/>
      <c r="BK17" s="807"/>
      <c r="BL17" s="799"/>
      <c r="BM17" s="799"/>
      <c r="BN17" s="799"/>
      <c r="BO17" s="799"/>
      <c r="BP17" s="799"/>
      <c r="BQ17" s="799"/>
      <c r="BR17" s="799"/>
      <c r="BS17" s="799"/>
      <c r="BT17" s="799"/>
      <c r="BU17" s="799"/>
      <c r="BV17" s="799"/>
      <c r="BW17" s="799"/>
      <c r="BX17" s="799"/>
      <c r="BY17" s="799"/>
      <c r="BZ17" s="799"/>
      <c r="CA17" s="799"/>
      <c r="CB17" s="799"/>
      <c r="CC17" s="799"/>
      <c r="CD17" s="799"/>
      <c r="CE17" s="799"/>
      <c r="CF17" s="799"/>
      <c r="CG17" s="799"/>
      <c r="CH17" s="799"/>
      <c r="CI17" s="799"/>
      <c r="CJ17" s="799"/>
      <c r="CK17" s="1006" t="s">
        <v>167</v>
      </c>
      <c r="CL17" s="1006" t="s">
        <v>167</v>
      </c>
      <c r="CM17" s="1006" t="s">
        <v>167</v>
      </c>
      <c r="CN17" s="1006" t="s">
        <v>167</v>
      </c>
      <c r="CO17" s="1006" t="s">
        <v>167</v>
      </c>
      <c r="CP17" s="1006" t="s">
        <v>167</v>
      </c>
      <c r="CQ17" s="1006" t="s">
        <v>167</v>
      </c>
      <c r="CR17" s="1006" t="s">
        <v>167</v>
      </c>
      <c r="CS17" s="1006" t="s">
        <v>167</v>
      </c>
      <c r="CT17" s="812"/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46"/>
      <c r="AX18" s="799"/>
      <c r="AY18" s="799"/>
      <c r="AZ18" s="799"/>
      <c r="BA18" s="799"/>
      <c r="BB18" s="799"/>
      <c r="BC18" s="799"/>
      <c r="BD18" s="799"/>
      <c r="BE18" s="799"/>
      <c r="BF18" s="799"/>
      <c r="BG18" s="799"/>
      <c r="BH18" s="799"/>
      <c r="BI18" s="799"/>
      <c r="BJ18" s="806"/>
      <c r="BK18" s="807"/>
      <c r="BL18" s="799"/>
      <c r="BM18" s="799"/>
      <c r="BN18" s="799"/>
      <c r="BO18" s="799"/>
      <c r="BP18" s="799"/>
      <c r="BQ18" s="799"/>
      <c r="BR18" s="799"/>
      <c r="BS18" s="799"/>
      <c r="BT18" s="799"/>
      <c r="BU18" s="799"/>
      <c r="BV18" s="799"/>
      <c r="BW18" s="799"/>
      <c r="BX18" s="799"/>
      <c r="BY18" s="799"/>
      <c r="BZ18" s="799"/>
      <c r="CA18" s="799"/>
      <c r="CB18" s="799"/>
      <c r="CC18" s="799"/>
      <c r="CD18" s="799"/>
      <c r="CE18" s="799"/>
      <c r="CF18" s="799"/>
      <c r="CG18" s="799"/>
      <c r="CH18" s="799"/>
      <c r="CI18" s="799"/>
      <c r="CJ18" s="799"/>
      <c r="CK18" s="1006" t="s">
        <v>167</v>
      </c>
      <c r="CL18" s="1006" t="s">
        <v>167</v>
      </c>
      <c r="CM18" s="1006" t="s">
        <v>167</v>
      </c>
      <c r="CN18" s="1006" t="s">
        <v>167</v>
      </c>
      <c r="CO18" s="1006" t="s">
        <v>167</v>
      </c>
      <c r="CP18" s="1006" t="s">
        <v>167</v>
      </c>
      <c r="CQ18" s="1006" t="s">
        <v>167</v>
      </c>
      <c r="CR18" s="1006" t="s">
        <v>167</v>
      </c>
      <c r="CS18" s="1006" t="s">
        <v>167</v>
      </c>
      <c r="CT18" s="812"/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46"/>
      <c r="AX19" s="799"/>
      <c r="AY19" s="799"/>
      <c r="AZ19" s="799"/>
      <c r="BA19" s="799"/>
      <c r="BB19" s="799"/>
      <c r="BC19" s="799"/>
      <c r="BD19" s="799"/>
      <c r="BE19" s="799"/>
      <c r="BF19" s="799"/>
      <c r="BG19" s="799"/>
      <c r="BH19" s="799"/>
      <c r="BI19" s="799"/>
      <c r="BJ19" s="806"/>
      <c r="BK19" s="807"/>
      <c r="BL19" s="799"/>
      <c r="BM19" s="799"/>
      <c r="BN19" s="799"/>
      <c r="BO19" s="799"/>
      <c r="BP19" s="799"/>
      <c r="BQ19" s="799"/>
      <c r="BR19" s="799"/>
      <c r="BS19" s="799"/>
      <c r="BT19" s="799"/>
      <c r="BU19" s="799"/>
      <c r="BV19" s="799"/>
      <c r="BW19" s="799"/>
      <c r="BX19" s="799"/>
      <c r="BY19" s="799"/>
      <c r="BZ19" s="799"/>
      <c r="CA19" s="799"/>
      <c r="CB19" s="799"/>
      <c r="CC19" s="799"/>
      <c r="CD19" s="799"/>
      <c r="CE19" s="799"/>
      <c r="CF19" s="799"/>
      <c r="CG19" s="799"/>
      <c r="CH19" s="799"/>
      <c r="CI19" s="799"/>
      <c r="CJ19" s="799"/>
      <c r="CK19" s="1006" t="s">
        <v>167</v>
      </c>
      <c r="CL19" s="1006" t="s">
        <v>167</v>
      </c>
      <c r="CM19" s="1006" t="s">
        <v>167</v>
      </c>
      <c r="CN19" s="1006" t="s">
        <v>167</v>
      </c>
      <c r="CO19" s="1006" t="s">
        <v>167</v>
      </c>
      <c r="CP19" s="1006" t="s">
        <v>167</v>
      </c>
      <c r="CQ19" s="1006" t="s">
        <v>167</v>
      </c>
      <c r="CR19" s="1006" t="s">
        <v>167</v>
      </c>
      <c r="CS19" s="1006" t="s">
        <v>167</v>
      </c>
      <c r="CT19" s="812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46"/>
      <c r="AX20" s="799"/>
      <c r="AY20" s="799"/>
      <c r="AZ20" s="799"/>
      <c r="BA20" s="799"/>
      <c r="BB20" s="799"/>
      <c r="BC20" s="799"/>
      <c r="BD20" s="799"/>
      <c r="BE20" s="799"/>
      <c r="BF20" s="799"/>
      <c r="BG20" s="799"/>
      <c r="BH20" s="799"/>
      <c r="BI20" s="799"/>
      <c r="BJ20" s="806"/>
      <c r="BK20" s="807"/>
      <c r="BL20" s="799"/>
      <c r="BM20" s="799"/>
      <c r="BN20" s="799"/>
      <c r="BO20" s="799"/>
      <c r="BP20" s="799"/>
      <c r="BQ20" s="799"/>
      <c r="BR20" s="799"/>
      <c r="BS20" s="799"/>
      <c r="BT20" s="799"/>
      <c r="BU20" s="799"/>
      <c r="BV20" s="799"/>
      <c r="BW20" s="799"/>
      <c r="BX20" s="799"/>
      <c r="BY20" s="799"/>
      <c r="BZ20" s="799"/>
      <c r="CA20" s="799"/>
      <c r="CB20" s="799"/>
      <c r="CC20" s="799"/>
      <c r="CD20" s="799"/>
      <c r="CE20" s="799"/>
      <c r="CF20" s="799"/>
      <c r="CG20" s="799"/>
      <c r="CH20" s="799"/>
      <c r="CI20" s="799"/>
      <c r="CJ20" s="799"/>
      <c r="CK20" s="1006" t="s">
        <v>167</v>
      </c>
      <c r="CL20" s="1006" t="s">
        <v>167</v>
      </c>
      <c r="CM20" s="1006" t="s">
        <v>167</v>
      </c>
      <c r="CN20" s="1006" t="s">
        <v>167</v>
      </c>
      <c r="CO20" s="1006" t="s">
        <v>167</v>
      </c>
      <c r="CP20" s="1006" t="s">
        <v>167</v>
      </c>
      <c r="CQ20" s="1006" t="s">
        <v>167</v>
      </c>
      <c r="CR20" s="1006" t="s">
        <v>167</v>
      </c>
      <c r="CS20" s="1006" t="s">
        <v>167</v>
      </c>
      <c r="CT20" s="812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46"/>
      <c r="AX21" s="799"/>
      <c r="AY21" s="799"/>
      <c r="AZ21" s="799"/>
      <c r="BA21" s="799"/>
      <c r="BB21" s="799"/>
      <c r="BC21" s="799"/>
      <c r="BD21" s="799"/>
      <c r="BE21" s="799"/>
      <c r="BF21" s="799"/>
      <c r="BG21" s="799"/>
      <c r="BH21" s="799"/>
      <c r="BI21" s="799"/>
      <c r="BJ21" s="806"/>
      <c r="BK21" s="807"/>
      <c r="BL21" s="799"/>
      <c r="BM21" s="799"/>
      <c r="BN21" s="799"/>
      <c r="BO21" s="799"/>
      <c r="BP21" s="799"/>
      <c r="BQ21" s="799"/>
      <c r="BR21" s="799"/>
      <c r="BS21" s="799"/>
      <c r="BT21" s="799"/>
      <c r="BU21" s="799"/>
      <c r="BV21" s="799"/>
      <c r="BW21" s="799"/>
      <c r="BX21" s="799"/>
      <c r="BY21" s="799"/>
      <c r="BZ21" s="799"/>
      <c r="CA21" s="799"/>
      <c r="CB21" s="799"/>
      <c r="CC21" s="799"/>
      <c r="CD21" s="799"/>
      <c r="CE21" s="799"/>
      <c r="CF21" s="799"/>
      <c r="CG21" s="799"/>
      <c r="CH21" s="799"/>
      <c r="CI21" s="799"/>
      <c r="CJ21" s="799"/>
      <c r="CK21" s="1006" t="s">
        <v>167</v>
      </c>
      <c r="CL21" s="1006" t="s">
        <v>167</v>
      </c>
      <c r="CM21" s="1006" t="s">
        <v>167</v>
      </c>
      <c r="CN21" s="1006" t="s">
        <v>167</v>
      </c>
      <c r="CO21" s="1006" t="s">
        <v>167</v>
      </c>
      <c r="CP21" s="1006" t="s">
        <v>167</v>
      </c>
      <c r="CQ21" s="1006" t="s">
        <v>167</v>
      </c>
      <c r="CR21" s="1006" t="s">
        <v>167</v>
      </c>
      <c r="CS21" s="1006" t="s">
        <v>167</v>
      </c>
      <c r="CT21" s="812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46"/>
      <c r="AX22" s="799"/>
      <c r="AY22" s="799"/>
      <c r="AZ22" s="799"/>
      <c r="BA22" s="799"/>
      <c r="BB22" s="799"/>
      <c r="BC22" s="799"/>
      <c r="BD22" s="799"/>
      <c r="BE22" s="799"/>
      <c r="BF22" s="799"/>
      <c r="BG22" s="799"/>
      <c r="BH22" s="799"/>
      <c r="BI22" s="799"/>
      <c r="BJ22" s="806"/>
      <c r="BK22" s="807"/>
      <c r="BL22" s="799"/>
      <c r="BM22" s="799"/>
      <c r="BN22" s="799"/>
      <c r="BO22" s="799"/>
      <c r="BP22" s="799"/>
      <c r="BQ22" s="799"/>
      <c r="BR22" s="799"/>
      <c r="BS22" s="799"/>
      <c r="BT22" s="799"/>
      <c r="BU22" s="799"/>
      <c r="BV22" s="799"/>
      <c r="BW22" s="799"/>
      <c r="BX22" s="799"/>
      <c r="BY22" s="799"/>
      <c r="BZ22" s="799"/>
      <c r="CA22" s="799"/>
      <c r="CB22" s="799"/>
      <c r="CC22" s="799"/>
      <c r="CD22" s="799"/>
      <c r="CE22" s="799"/>
      <c r="CF22" s="799"/>
      <c r="CG22" s="799"/>
      <c r="CH22" s="799"/>
      <c r="CI22" s="799"/>
      <c r="CJ22" s="799"/>
      <c r="CK22" s="1006" t="s">
        <v>167</v>
      </c>
      <c r="CL22" s="1006" t="s">
        <v>167</v>
      </c>
      <c r="CM22" s="1006" t="s">
        <v>167</v>
      </c>
      <c r="CN22" s="1006" t="s">
        <v>167</v>
      </c>
      <c r="CO22" s="1006" t="s">
        <v>167</v>
      </c>
      <c r="CP22" s="1006" t="s">
        <v>167</v>
      </c>
      <c r="CQ22" s="1006" t="s">
        <v>167</v>
      </c>
      <c r="CR22" s="1006" t="s">
        <v>167</v>
      </c>
      <c r="CS22" s="1006" t="s">
        <v>167</v>
      </c>
      <c r="CT22" s="812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04"/>
      <c r="AZ23" s="404"/>
      <c r="BA23" s="404"/>
      <c r="BB23" s="404"/>
      <c r="BC23" s="404"/>
      <c r="BD23" s="404"/>
      <c r="BE23" s="404"/>
      <c r="BF23" s="404"/>
      <c r="BG23" s="404" t="s">
        <v>2193</v>
      </c>
      <c r="BH23" s="404" t="s">
        <v>2193</v>
      </c>
      <c r="BI23" s="404" t="s">
        <v>2193</v>
      </c>
      <c r="BJ23" s="404" t="s">
        <v>2193</v>
      </c>
      <c r="BK23" s="404" t="s">
        <v>2193</v>
      </c>
      <c r="BL23" s="404" t="s">
        <v>2193</v>
      </c>
      <c r="BM23" s="404" t="s">
        <v>2193</v>
      </c>
      <c r="BN23" s="404" t="s">
        <v>2193</v>
      </c>
      <c r="BO23" s="404" t="s">
        <v>2193</v>
      </c>
      <c r="BP23" s="404" t="s">
        <v>2193</v>
      </c>
      <c r="BQ23" s="404" t="s">
        <v>2193</v>
      </c>
      <c r="BR23" s="404" t="s">
        <v>2193</v>
      </c>
      <c r="BS23" s="404" t="s">
        <v>2193</v>
      </c>
      <c r="BT23" s="404" t="s">
        <v>2193</v>
      </c>
      <c r="BU23" s="404" t="s">
        <v>2193</v>
      </c>
      <c r="BV23" s="404" t="s">
        <v>2193</v>
      </c>
      <c r="BW23" s="404"/>
      <c r="BX23" s="404"/>
      <c r="BY23" s="404"/>
      <c r="BZ23" s="404"/>
      <c r="CA23" s="404"/>
      <c r="CB23" s="404"/>
      <c r="CC23" s="404" t="s">
        <v>274</v>
      </c>
      <c r="CD23" s="404" t="s">
        <v>274</v>
      </c>
      <c r="CE23" s="404"/>
      <c r="CF23" s="404"/>
      <c r="CG23" s="404"/>
      <c r="CH23" s="404"/>
      <c r="CI23" s="404" t="s">
        <v>274</v>
      </c>
      <c r="CJ23" s="404"/>
      <c r="CK23" s="418" t="s">
        <v>26</v>
      </c>
      <c r="CL23" s="418" t="s">
        <v>26</v>
      </c>
      <c r="CM23" s="418" t="s">
        <v>26</v>
      </c>
      <c r="CN23" s="418" t="s">
        <v>26</v>
      </c>
      <c r="CO23" s="418" t="s">
        <v>26</v>
      </c>
      <c r="CP23" s="418" t="s">
        <v>26</v>
      </c>
      <c r="CQ23" s="418" t="s">
        <v>26</v>
      </c>
      <c r="CR23" s="418" t="s">
        <v>26</v>
      </c>
      <c r="CS23" s="418" t="s">
        <v>26</v>
      </c>
      <c r="CT23" s="408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/>
      <c r="AX24" s="772"/>
      <c r="AY24" s="772"/>
      <c r="AZ24" s="772"/>
      <c r="BA24" s="772"/>
      <c r="BB24" s="772"/>
      <c r="BC24" s="772"/>
      <c r="BD24" s="772"/>
      <c r="BE24" s="772"/>
      <c r="BF24" s="772"/>
      <c r="BG24" s="959" t="s">
        <v>2200</v>
      </c>
      <c r="BH24" s="772" t="s">
        <v>2201</v>
      </c>
      <c r="BI24" s="772" t="s">
        <v>2202</v>
      </c>
      <c r="BJ24" s="808" t="s">
        <v>2203</v>
      </c>
      <c r="BK24" s="802" t="s">
        <v>2204</v>
      </c>
      <c r="BL24" s="959" t="s">
        <v>2205</v>
      </c>
      <c r="BM24" s="772" t="s">
        <v>2206</v>
      </c>
      <c r="BN24" s="772" t="s">
        <v>2207</v>
      </c>
      <c r="BO24" s="772" t="s">
        <v>2208</v>
      </c>
      <c r="BP24" s="772" t="s">
        <v>2209</v>
      </c>
      <c r="BQ24" s="772" t="s">
        <v>2210</v>
      </c>
      <c r="BR24" s="772" t="s">
        <v>2211</v>
      </c>
      <c r="BS24" s="772" t="s">
        <v>2212</v>
      </c>
      <c r="BT24" s="772" t="s">
        <v>2213</v>
      </c>
      <c r="BU24" s="772" t="s">
        <v>2214</v>
      </c>
      <c r="BV24" s="772" t="s">
        <v>2215</v>
      </c>
      <c r="BW24" s="772"/>
      <c r="BX24" s="772"/>
      <c r="BY24" s="772"/>
      <c r="BZ24" s="772"/>
      <c r="CA24" s="772"/>
      <c r="CB24" s="772"/>
      <c r="CC24" s="772" t="s">
        <v>3813</v>
      </c>
      <c r="CD24" s="772" t="s">
        <v>3814</v>
      </c>
      <c r="CE24" s="772"/>
      <c r="CF24" s="772"/>
      <c r="CG24" s="772"/>
      <c r="CH24" s="772"/>
      <c r="CI24" s="772" t="s">
        <v>1228</v>
      </c>
      <c r="CJ24" s="772"/>
      <c r="CK24" s="997" t="s">
        <v>157</v>
      </c>
      <c r="CL24" s="997" t="s">
        <v>158</v>
      </c>
      <c r="CM24" s="997" t="s">
        <v>159</v>
      </c>
      <c r="CN24" s="997" t="s">
        <v>160</v>
      </c>
      <c r="CO24" s="997" t="s">
        <v>161</v>
      </c>
      <c r="CP24" s="997" t="s">
        <v>162</v>
      </c>
      <c r="CQ24" s="997" t="s">
        <v>163</v>
      </c>
      <c r="CR24" s="997" t="s">
        <v>164</v>
      </c>
      <c r="CS24" s="997" t="s">
        <v>165</v>
      </c>
      <c r="CT24" s="800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772"/>
      <c r="AY25" s="772"/>
      <c r="AZ25" s="772"/>
      <c r="BA25" s="772"/>
      <c r="BB25" s="772"/>
      <c r="BC25" s="772"/>
      <c r="BD25" s="772"/>
      <c r="BE25" s="772"/>
      <c r="BF25" s="772"/>
      <c r="BG25" s="959"/>
      <c r="BH25" s="772"/>
      <c r="BI25" s="772"/>
      <c r="BJ25" s="808"/>
      <c r="BK25" s="802"/>
      <c r="BL25" s="959"/>
      <c r="BM25" s="772"/>
      <c r="BN25" s="772"/>
      <c r="BO25" s="772"/>
      <c r="BP25" s="772"/>
      <c r="BQ25" s="772"/>
      <c r="BR25" s="772"/>
      <c r="BS25" s="772"/>
      <c r="BT25" s="772"/>
      <c r="BU25" s="772"/>
      <c r="BV25" s="772"/>
      <c r="BW25" s="772"/>
      <c r="BX25" s="772"/>
      <c r="BY25" s="772"/>
      <c r="BZ25" s="772"/>
      <c r="CA25" s="772"/>
      <c r="CB25" s="772"/>
      <c r="CC25" s="772"/>
      <c r="CD25" s="772"/>
      <c r="CE25" s="772"/>
      <c r="CF25" s="772"/>
      <c r="CG25" s="772"/>
      <c r="CH25" s="772"/>
      <c r="CI25" s="772"/>
      <c r="CJ25" s="772"/>
      <c r="CK25" s="997"/>
      <c r="CL25" s="997"/>
      <c r="CM25" s="997"/>
      <c r="CN25" s="997"/>
      <c r="CO25" s="997"/>
      <c r="CP25" s="997"/>
      <c r="CQ25" s="997"/>
      <c r="CR25" s="997"/>
      <c r="CS25" s="997"/>
      <c r="CT25" s="800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772"/>
      <c r="AY26" s="772"/>
      <c r="AZ26" s="772"/>
      <c r="BA26" s="772"/>
      <c r="BB26" s="772"/>
      <c r="BC26" s="772"/>
      <c r="BD26" s="772"/>
      <c r="BE26" s="772"/>
      <c r="BF26" s="772"/>
      <c r="BG26" s="959"/>
      <c r="BH26" s="772"/>
      <c r="BI26" s="772"/>
      <c r="BJ26" s="808"/>
      <c r="BK26" s="802"/>
      <c r="BL26" s="959"/>
      <c r="BM26" s="772"/>
      <c r="BN26" s="772"/>
      <c r="BO26" s="772"/>
      <c r="BP26" s="772"/>
      <c r="BQ26" s="772"/>
      <c r="BR26" s="772"/>
      <c r="BS26" s="772"/>
      <c r="BT26" s="772"/>
      <c r="BU26" s="772"/>
      <c r="BV26" s="772"/>
      <c r="BW26" s="772"/>
      <c r="BX26" s="772"/>
      <c r="BY26" s="772"/>
      <c r="BZ26" s="772"/>
      <c r="CA26" s="772"/>
      <c r="CB26" s="772"/>
      <c r="CC26" s="772"/>
      <c r="CD26" s="772"/>
      <c r="CE26" s="772"/>
      <c r="CF26" s="772"/>
      <c r="CG26" s="772"/>
      <c r="CH26" s="772"/>
      <c r="CI26" s="772"/>
      <c r="CJ26" s="772"/>
      <c r="CK26" s="997"/>
      <c r="CL26" s="997"/>
      <c r="CM26" s="997"/>
      <c r="CN26" s="997"/>
      <c r="CO26" s="997"/>
      <c r="CP26" s="997"/>
      <c r="CQ26" s="997"/>
      <c r="CR26" s="997"/>
      <c r="CS26" s="997"/>
      <c r="CT26" s="800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772"/>
      <c r="AY27" s="772"/>
      <c r="AZ27" s="772"/>
      <c r="BA27" s="772"/>
      <c r="BB27" s="772"/>
      <c r="BC27" s="772"/>
      <c r="BD27" s="772"/>
      <c r="BE27" s="772"/>
      <c r="BF27" s="772"/>
      <c r="BG27" s="959"/>
      <c r="BH27" s="772"/>
      <c r="BI27" s="772"/>
      <c r="BJ27" s="808"/>
      <c r="BK27" s="802"/>
      <c r="BL27" s="959"/>
      <c r="BM27" s="772"/>
      <c r="BN27" s="772"/>
      <c r="BO27" s="772"/>
      <c r="BP27" s="772"/>
      <c r="BQ27" s="772"/>
      <c r="BR27" s="772"/>
      <c r="BS27" s="772"/>
      <c r="BT27" s="772"/>
      <c r="BU27" s="772"/>
      <c r="BV27" s="772"/>
      <c r="BW27" s="772"/>
      <c r="BX27" s="772"/>
      <c r="BY27" s="772"/>
      <c r="BZ27" s="772"/>
      <c r="CA27" s="772"/>
      <c r="CB27" s="772"/>
      <c r="CC27" s="772"/>
      <c r="CD27" s="772"/>
      <c r="CE27" s="772"/>
      <c r="CF27" s="772"/>
      <c r="CG27" s="772"/>
      <c r="CH27" s="772"/>
      <c r="CI27" s="772"/>
      <c r="CJ27" s="772"/>
      <c r="CK27" s="997"/>
      <c r="CL27" s="997"/>
      <c r="CM27" s="997"/>
      <c r="CN27" s="997"/>
      <c r="CO27" s="997"/>
      <c r="CP27" s="997"/>
      <c r="CQ27" s="997"/>
      <c r="CR27" s="997"/>
      <c r="CS27" s="997"/>
      <c r="CT27" s="800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772"/>
      <c r="AY28" s="772"/>
      <c r="AZ28" s="772"/>
      <c r="BA28" s="772"/>
      <c r="BB28" s="772"/>
      <c r="BC28" s="772"/>
      <c r="BD28" s="772"/>
      <c r="BE28" s="772"/>
      <c r="BF28" s="772"/>
      <c r="BG28" s="959"/>
      <c r="BH28" s="772"/>
      <c r="BI28" s="772"/>
      <c r="BJ28" s="808"/>
      <c r="BK28" s="802"/>
      <c r="BL28" s="959"/>
      <c r="BM28" s="772"/>
      <c r="BN28" s="772"/>
      <c r="BO28" s="772"/>
      <c r="BP28" s="772"/>
      <c r="BQ28" s="772"/>
      <c r="BR28" s="772"/>
      <c r="BS28" s="772"/>
      <c r="BT28" s="772"/>
      <c r="BU28" s="772"/>
      <c r="BV28" s="772"/>
      <c r="BW28" s="772"/>
      <c r="BX28" s="772"/>
      <c r="BY28" s="772"/>
      <c r="BZ28" s="772"/>
      <c r="CA28" s="772"/>
      <c r="CB28" s="772"/>
      <c r="CC28" s="772"/>
      <c r="CD28" s="772"/>
      <c r="CE28" s="772"/>
      <c r="CF28" s="772"/>
      <c r="CG28" s="772"/>
      <c r="CH28" s="772"/>
      <c r="CI28" s="772"/>
      <c r="CJ28" s="772"/>
      <c r="CK28" s="997"/>
      <c r="CL28" s="997"/>
      <c r="CM28" s="997"/>
      <c r="CN28" s="997"/>
      <c r="CO28" s="997"/>
      <c r="CP28" s="997"/>
      <c r="CQ28" s="997"/>
      <c r="CR28" s="997"/>
      <c r="CS28" s="997"/>
      <c r="CT28" s="800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772"/>
      <c r="AY29" s="772"/>
      <c r="AZ29" s="772"/>
      <c r="BA29" s="772"/>
      <c r="BB29" s="772"/>
      <c r="BC29" s="772"/>
      <c r="BD29" s="772"/>
      <c r="BE29" s="772"/>
      <c r="BF29" s="772"/>
      <c r="BG29" s="959"/>
      <c r="BH29" s="772"/>
      <c r="BI29" s="772"/>
      <c r="BJ29" s="808"/>
      <c r="BK29" s="802"/>
      <c r="BL29" s="959"/>
      <c r="BM29" s="772"/>
      <c r="BN29" s="772"/>
      <c r="BO29" s="772"/>
      <c r="BP29" s="772"/>
      <c r="BQ29" s="772"/>
      <c r="BR29" s="772"/>
      <c r="BS29" s="772"/>
      <c r="BT29" s="772"/>
      <c r="BU29" s="772"/>
      <c r="BV29" s="772"/>
      <c r="BW29" s="772"/>
      <c r="BX29" s="772"/>
      <c r="BY29" s="772"/>
      <c r="BZ29" s="772"/>
      <c r="CA29" s="772"/>
      <c r="CB29" s="772"/>
      <c r="CC29" s="772"/>
      <c r="CD29" s="772"/>
      <c r="CE29" s="772"/>
      <c r="CF29" s="772"/>
      <c r="CG29" s="772"/>
      <c r="CH29" s="772"/>
      <c r="CI29" s="772"/>
      <c r="CJ29" s="772"/>
      <c r="CK29" s="997" t="s">
        <v>157</v>
      </c>
      <c r="CL29" s="997" t="s">
        <v>158</v>
      </c>
      <c r="CM29" s="997" t="s">
        <v>159</v>
      </c>
      <c r="CN29" s="997" t="s">
        <v>160</v>
      </c>
      <c r="CO29" s="997" t="s">
        <v>161</v>
      </c>
      <c r="CP29" s="997" t="s">
        <v>162</v>
      </c>
      <c r="CQ29" s="997" t="s">
        <v>163</v>
      </c>
      <c r="CR29" s="997" t="s">
        <v>164</v>
      </c>
      <c r="CS29" s="997" t="s">
        <v>165</v>
      </c>
      <c r="CT29" s="800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772"/>
      <c r="AY30" s="772"/>
      <c r="AZ30" s="772"/>
      <c r="BA30" s="772"/>
      <c r="BB30" s="772"/>
      <c r="BC30" s="772"/>
      <c r="BD30" s="772"/>
      <c r="BE30" s="772"/>
      <c r="BF30" s="772"/>
      <c r="BG30" s="959"/>
      <c r="BH30" s="772"/>
      <c r="BI30" s="772"/>
      <c r="BJ30" s="808"/>
      <c r="BK30" s="802"/>
      <c r="BL30" s="959"/>
      <c r="BM30" s="772"/>
      <c r="BN30" s="772"/>
      <c r="BO30" s="772"/>
      <c r="BP30" s="772"/>
      <c r="BQ30" s="772"/>
      <c r="BR30" s="772"/>
      <c r="BS30" s="772"/>
      <c r="BT30" s="772"/>
      <c r="BU30" s="772"/>
      <c r="BV30" s="772"/>
      <c r="BW30" s="772"/>
      <c r="BX30" s="772"/>
      <c r="BY30" s="772"/>
      <c r="BZ30" s="772"/>
      <c r="CA30" s="772"/>
      <c r="CB30" s="772"/>
      <c r="CC30" s="772"/>
      <c r="CD30" s="772"/>
      <c r="CE30" s="772"/>
      <c r="CF30" s="772"/>
      <c r="CG30" s="772"/>
      <c r="CH30" s="772"/>
      <c r="CI30" s="772"/>
      <c r="CJ30" s="772"/>
      <c r="CK30" s="997"/>
      <c r="CL30" s="997"/>
      <c r="CM30" s="997"/>
      <c r="CN30" s="997"/>
      <c r="CO30" s="997"/>
      <c r="CP30" s="997"/>
      <c r="CQ30" s="997"/>
      <c r="CR30" s="997"/>
      <c r="CS30" s="997"/>
      <c r="CT30" s="800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772"/>
      <c r="AY31" s="772"/>
      <c r="AZ31" s="772"/>
      <c r="BA31" s="772"/>
      <c r="BB31" s="772"/>
      <c r="BC31" s="772"/>
      <c r="BD31" s="772"/>
      <c r="BE31" s="772"/>
      <c r="BF31" s="772"/>
      <c r="BG31" s="959"/>
      <c r="BH31" s="772"/>
      <c r="BI31" s="772"/>
      <c r="BJ31" s="808"/>
      <c r="BK31" s="802"/>
      <c r="BL31" s="959"/>
      <c r="BM31" s="772"/>
      <c r="BN31" s="772"/>
      <c r="BO31" s="772"/>
      <c r="BP31" s="772"/>
      <c r="BQ31" s="772"/>
      <c r="BR31" s="772"/>
      <c r="BS31" s="772"/>
      <c r="BT31" s="772"/>
      <c r="BU31" s="772"/>
      <c r="BV31" s="772"/>
      <c r="BW31" s="772"/>
      <c r="BX31" s="772"/>
      <c r="BY31" s="772"/>
      <c r="BZ31" s="772"/>
      <c r="CA31" s="772"/>
      <c r="CB31" s="772"/>
      <c r="CC31" s="772"/>
      <c r="CD31" s="772"/>
      <c r="CE31" s="772"/>
      <c r="CF31" s="772"/>
      <c r="CG31" s="772"/>
      <c r="CH31" s="772"/>
      <c r="CI31" s="772"/>
      <c r="CJ31" s="772"/>
      <c r="CK31" s="997"/>
      <c r="CL31" s="997"/>
      <c r="CM31" s="997"/>
      <c r="CN31" s="997"/>
      <c r="CO31" s="997"/>
      <c r="CP31" s="997"/>
      <c r="CQ31" s="997"/>
      <c r="CR31" s="997"/>
      <c r="CS31" s="997"/>
      <c r="CT31" s="800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772"/>
      <c r="AY32" s="772"/>
      <c r="AZ32" s="772"/>
      <c r="BA32" s="772"/>
      <c r="BB32" s="772"/>
      <c r="BC32" s="772"/>
      <c r="BD32" s="772"/>
      <c r="BE32" s="772"/>
      <c r="BF32" s="772"/>
      <c r="BG32" s="959"/>
      <c r="BH32" s="772"/>
      <c r="BI32" s="772"/>
      <c r="BJ32" s="808"/>
      <c r="BK32" s="802"/>
      <c r="BL32" s="959"/>
      <c r="BM32" s="772"/>
      <c r="BN32" s="772"/>
      <c r="BO32" s="772"/>
      <c r="BP32" s="772"/>
      <c r="BQ32" s="772"/>
      <c r="BR32" s="772"/>
      <c r="BS32" s="772"/>
      <c r="BT32" s="772"/>
      <c r="BU32" s="772"/>
      <c r="BV32" s="772"/>
      <c r="BW32" s="772"/>
      <c r="BX32" s="772"/>
      <c r="BY32" s="772"/>
      <c r="BZ32" s="772"/>
      <c r="CA32" s="772"/>
      <c r="CB32" s="772"/>
      <c r="CC32" s="772"/>
      <c r="CD32" s="772"/>
      <c r="CE32" s="772"/>
      <c r="CF32" s="772"/>
      <c r="CG32" s="772"/>
      <c r="CH32" s="772"/>
      <c r="CI32" s="772"/>
      <c r="CJ32" s="772"/>
      <c r="CK32" s="997"/>
      <c r="CL32" s="997"/>
      <c r="CM32" s="997"/>
      <c r="CN32" s="997"/>
      <c r="CO32" s="997"/>
      <c r="CP32" s="997"/>
      <c r="CQ32" s="997"/>
      <c r="CR32" s="997"/>
      <c r="CS32" s="997"/>
      <c r="CT32" s="800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772"/>
      <c r="AY33" s="772"/>
      <c r="AZ33" s="772"/>
      <c r="BA33" s="772"/>
      <c r="BB33" s="772"/>
      <c r="BC33" s="772"/>
      <c r="BD33" s="772"/>
      <c r="BE33" s="772"/>
      <c r="BF33" s="772"/>
      <c r="BG33" s="959"/>
      <c r="BH33" s="772"/>
      <c r="BI33" s="772"/>
      <c r="BJ33" s="808"/>
      <c r="BK33" s="802"/>
      <c r="BL33" s="959"/>
      <c r="BM33" s="772"/>
      <c r="BN33" s="772"/>
      <c r="BO33" s="772"/>
      <c r="BP33" s="772"/>
      <c r="BQ33" s="772"/>
      <c r="BR33" s="772"/>
      <c r="BS33" s="772"/>
      <c r="BT33" s="772"/>
      <c r="BU33" s="772"/>
      <c r="BV33" s="772"/>
      <c r="BW33" s="772"/>
      <c r="BX33" s="772"/>
      <c r="BY33" s="772"/>
      <c r="BZ33" s="772"/>
      <c r="CA33" s="772"/>
      <c r="CB33" s="772"/>
      <c r="CC33" s="772"/>
      <c r="CD33" s="772"/>
      <c r="CE33" s="772"/>
      <c r="CF33" s="772"/>
      <c r="CG33" s="772"/>
      <c r="CH33" s="772"/>
      <c r="CI33" s="772"/>
      <c r="CJ33" s="772"/>
      <c r="CK33" s="997"/>
      <c r="CL33" s="997"/>
      <c r="CM33" s="997"/>
      <c r="CN33" s="997"/>
      <c r="CO33" s="997"/>
      <c r="CP33" s="997"/>
      <c r="CQ33" s="997"/>
      <c r="CR33" s="997"/>
      <c r="CS33" s="997"/>
      <c r="CT33" s="800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772"/>
      <c r="AY34" s="772"/>
      <c r="AZ34" s="772"/>
      <c r="BA34" s="772"/>
      <c r="BB34" s="772"/>
      <c r="BC34" s="772"/>
      <c r="BD34" s="772"/>
      <c r="BE34" s="772"/>
      <c r="BF34" s="772"/>
      <c r="BG34" s="959"/>
      <c r="BH34" s="772"/>
      <c r="BI34" s="772"/>
      <c r="BJ34" s="808"/>
      <c r="BK34" s="802"/>
      <c r="BL34" s="959"/>
      <c r="BM34" s="772"/>
      <c r="BN34" s="772"/>
      <c r="BO34" s="772"/>
      <c r="BP34" s="772"/>
      <c r="BQ34" s="772"/>
      <c r="BR34" s="772"/>
      <c r="BS34" s="772"/>
      <c r="BT34" s="772"/>
      <c r="BU34" s="772"/>
      <c r="BV34" s="772"/>
      <c r="BW34" s="772"/>
      <c r="BX34" s="772"/>
      <c r="BY34" s="772"/>
      <c r="BZ34" s="772"/>
      <c r="CA34" s="772"/>
      <c r="CB34" s="772"/>
      <c r="CC34" s="772"/>
      <c r="CD34" s="772"/>
      <c r="CE34" s="772"/>
      <c r="CF34" s="772"/>
      <c r="CG34" s="772"/>
      <c r="CH34" s="772"/>
      <c r="CI34" s="772"/>
      <c r="CJ34" s="772"/>
      <c r="CK34" s="997" t="s">
        <v>157</v>
      </c>
      <c r="CL34" s="997" t="s">
        <v>158</v>
      </c>
      <c r="CM34" s="997" t="s">
        <v>159</v>
      </c>
      <c r="CN34" s="997" t="s">
        <v>160</v>
      </c>
      <c r="CO34" s="997" t="s">
        <v>161</v>
      </c>
      <c r="CP34" s="997" t="s">
        <v>162</v>
      </c>
      <c r="CQ34" s="997" t="s">
        <v>163</v>
      </c>
      <c r="CR34" s="997" t="s">
        <v>164</v>
      </c>
      <c r="CS34" s="997" t="s">
        <v>165</v>
      </c>
      <c r="CT34" s="800"/>
      <c r="CU34" s="793"/>
      <c r="CV34" s="794"/>
      <c r="CW34" s="794"/>
      <c r="CX34" s="794"/>
      <c r="CY34" s="795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772"/>
      <c r="AY35" s="772"/>
      <c r="AZ35" s="772"/>
      <c r="BA35" s="772"/>
      <c r="BB35" s="772"/>
      <c r="BC35" s="772"/>
      <c r="BD35" s="772"/>
      <c r="BE35" s="772"/>
      <c r="BF35" s="772"/>
      <c r="BG35" s="959"/>
      <c r="BH35" s="772"/>
      <c r="BI35" s="772"/>
      <c r="BJ35" s="808"/>
      <c r="BK35" s="802"/>
      <c r="BL35" s="959"/>
      <c r="BM35" s="772"/>
      <c r="BN35" s="772"/>
      <c r="BO35" s="772"/>
      <c r="BP35" s="772"/>
      <c r="BQ35" s="772"/>
      <c r="BR35" s="772"/>
      <c r="BS35" s="772"/>
      <c r="BT35" s="772"/>
      <c r="BU35" s="772"/>
      <c r="BV35" s="772"/>
      <c r="BW35" s="772"/>
      <c r="BX35" s="772"/>
      <c r="BY35" s="772"/>
      <c r="BZ35" s="772"/>
      <c r="CA35" s="772"/>
      <c r="CB35" s="772"/>
      <c r="CC35" s="772"/>
      <c r="CD35" s="772"/>
      <c r="CE35" s="772"/>
      <c r="CF35" s="772"/>
      <c r="CG35" s="772"/>
      <c r="CH35" s="772"/>
      <c r="CI35" s="772"/>
      <c r="CJ35" s="772"/>
      <c r="CK35" s="997"/>
      <c r="CL35" s="997"/>
      <c r="CM35" s="997"/>
      <c r="CN35" s="997"/>
      <c r="CO35" s="997"/>
      <c r="CP35" s="997"/>
      <c r="CQ35" s="997"/>
      <c r="CR35" s="997"/>
      <c r="CS35" s="997"/>
      <c r="CT35" s="800"/>
      <c r="CU35" s="793"/>
      <c r="CV35" s="794"/>
      <c r="CW35" s="794"/>
      <c r="CX35" s="794"/>
      <c r="CY35" s="795"/>
      <c r="CZ35" s="642"/>
      <c r="DA35" s="643"/>
      <c r="DB35" s="643"/>
      <c r="DC35" s="643"/>
      <c r="DD35" s="643"/>
      <c r="DE35" s="643"/>
      <c r="DF35" s="643"/>
      <c r="DG35" s="643"/>
      <c r="DH35" s="643"/>
      <c r="DI35" s="643"/>
      <c r="DJ35" s="643"/>
      <c r="DK35" s="643"/>
      <c r="DL35" s="643"/>
      <c r="DM35" s="643"/>
      <c r="DN35" s="643"/>
      <c r="DO35" s="643"/>
      <c r="DP35" s="643"/>
      <c r="DQ35" s="643"/>
      <c r="DR35" s="643"/>
      <c r="DS35" s="643"/>
      <c r="DT35" s="643"/>
      <c r="DU35" s="643"/>
      <c r="DV35" s="643"/>
      <c r="DW35" s="643"/>
      <c r="DX35" s="643"/>
      <c r="DY35" s="643"/>
      <c r="DZ35" s="643"/>
      <c r="EA35" s="643"/>
      <c r="EB35" s="643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772"/>
      <c r="AY36" s="772"/>
      <c r="AZ36" s="772"/>
      <c r="BA36" s="772"/>
      <c r="BB36" s="772"/>
      <c r="BC36" s="772"/>
      <c r="BD36" s="772"/>
      <c r="BE36" s="772"/>
      <c r="BF36" s="772"/>
      <c r="BG36" s="959"/>
      <c r="BH36" s="772"/>
      <c r="BI36" s="772"/>
      <c r="BJ36" s="808"/>
      <c r="BK36" s="802"/>
      <c r="BL36" s="959"/>
      <c r="BM36" s="772"/>
      <c r="BN36" s="772"/>
      <c r="BO36" s="772"/>
      <c r="BP36" s="772"/>
      <c r="BQ36" s="772"/>
      <c r="BR36" s="772"/>
      <c r="BS36" s="772"/>
      <c r="BT36" s="772"/>
      <c r="BU36" s="772"/>
      <c r="BV36" s="772"/>
      <c r="BW36" s="772"/>
      <c r="BX36" s="772"/>
      <c r="BY36" s="772"/>
      <c r="BZ36" s="772"/>
      <c r="CA36" s="772"/>
      <c r="CB36" s="772"/>
      <c r="CC36" s="772"/>
      <c r="CD36" s="772"/>
      <c r="CE36" s="772"/>
      <c r="CF36" s="772"/>
      <c r="CG36" s="772"/>
      <c r="CH36" s="772"/>
      <c r="CI36" s="772"/>
      <c r="CJ36" s="772"/>
      <c r="CK36" s="997"/>
      <c r="CL36" s="997"/>
      <c r="CM36" s="997"/>
      <c r="CN36" s="997"/>
      <c r="CO36" s="997"/>
      <c r="CP36" s="997"/>
      <c r="CQ36" s="997"/>
      <c r="CR36" s="997"/>
      <c r="CS36" s="997"/>
      <c r="CT36" s="800"/>
      <c r="CU36" s="793"/>
      <c r="CV36" s="794"/>
      <c r="CW36" s="794"/>
      <c r="CX36" s="794"/>
      <c r="CY36" s="795"/>
      <c r="CZ36" s="642"/>
      <c r="DA36" s="643"/>
      <c r="DB36" s="643"/>
      <c r="DC36" s="643"/>
      <c r="DD36" s="643"/>
      <c r="DE36" s="643"/>
      <c r="DF36" s="643"/>
      <c r="DG36" s="643"/>
      <c r="DH36" s="643"/>
      <c r="DI36" s="643"/>
      <c r="DJ36" s="643"/>
      <c r="DK36" s="643"/>
      <c r="DL36" s="643"/>
      <c r="DM36" s="643"/>
      <c r="DN36" s="643"/>
      <c r="DO36" s="643"/>
      <c r="DP36" s="643"/>
      <c r="DQ36" s="643"/>
      <c r="DR36" s="643"/>
      <c r="DS36" s="643"/>
      <c r="DT36" s="643"/>
      <c r="DU36" s="643"/>
      <c r="DV36" s="643"/>
      <c r="DW36" s="643"/>
      <c r="DX36" s="643"/>
      <c r="DY36" s="643"/>
      <c r="DZ36" s="643"/>
      <c r="EA36" s="643"/>
      <c r="EB36" s="643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772"/>
      <c r="AY37" s="772"/>
      <c r="AZ37" s="772"/>
      <c r="BA37" s="772"/>
      <c r="BB37" s="772"/>
      <c r="BC37" s="772"/>
      <c r="BD37" s="772"/>
      <c r="BE37" s="772"/>
      <c r="BF37" s="772"/>
      <c r="BG37" s="959"/>
      <c r="BH37" s="772"/>
      <c r="BI37" s="772"/>
      <c r="BJ37" s="808"/>
      <c r="BK37" s="802"/>
      <c r="BL37" s="959"/>
      <c r="BM37" s="772"/>
      <c r="BN37" s="772"/>
      <c r="BO37" s="772"/>
      <c r="BP37" s="772"/>
      <c r="BQ37" s="772"/>
      <c r="BR37" s="772"/>
      <c r="BS37" s="772"/>
      <c r="BT37" s="772"/>
      <c r="BU37" s="772"/>
      <c r="BV37" s="772"/>
      <c r="BW37" s="772"/>
      <c r="BX37" s="772"/>
      <c r="BY37" s="772"/>
      <c r="BZ37" s="772"/>
      <c r="CA37" s="772"/>
      <c r="CB37" s="772"/>
      <c r="CC37" s="772"/>
      <c r="CD37" s="772"/>
      <c r="CE37" s="772"/>
      <c r="CF37" s="772"/>
      <c r="CG37" s="772"/>
      <c r="CH37" s="772"/>
      <c r="CI37" s="772"/>
      <c r="CJ37" s="772"/>
      <c r="CK37" s="997"/>
      <c r="CL37" s="997"/>
      <c r="CM37" s="997"/>
      <c r="CN37" s="997"/>
      <c r="CO37" s="997"/>
      <c r="CP37" s="997"/>
      <c r="CQ37" s="997"/>
      <c r="CR37" s="997"/>
      <c r="CS37" s="997"/>
      <c r="CT37" s="800"/>
      <c r="CU37" s="793"/>
      <c r="CV37" s="794"/>
      <c r="CW37" s="794"/>
      <c r="CX37" s="794"/>
      <c r="CY37" s="795"/>
      <c r="CZ37" s="642"/>
      <c r="DA37" s="643"/>
      <c r="DB37" s="643"/>
      <c r="DC37" s="643"/>
      <c r="DD37" s="643"/>
      <c r="DE37" s="643"/>
      <c r="DF37" s="643"/>
      <c r="DG37" s="643"/>
      <c r="DH37" s="643"/>
      <c r="DI37" s="643"/>
      <c r="DJ37" s="643"/>
      <c r="DK37" s="643"/>
      <c r="DL37" s="643"/>
      <c r="DM37" s="643"/>
      <c r="DN37" s="643"/>
      <c r="DO37" s="643"/>
      <c r="DP37" s="643"/>
      <c r="DQ37" s="643"/>
      <c r="DR37" s="643"/>
      <c r="DS37" s="643"/>
      <c r="DT37" s="643"/>
      <c r="DU37" s="643"/>
      <c r="DV37" s="643"/>
      <c r="DW37" s="643"/>
      <c r="DX37" s="643"/>
      <c r="DY37" s="643"/>
      <c r="DZ37" s="643"/>
      <c r="EA37" s="643"/>
      <c r="EB37" s="643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772"/>
      <c r="AY38" s="772"/>
      <c r="AZ38" s="772"/>
      <c r="BA38" s="772"/>
      <c r="BB38" s="772"/>
      <c r="BC38" s="772"/>
      <c r="BD38" s="772"/>
      <c r="BE38" s="772"/>
      <c r="BF38" s="772"/>
      <c r="BG38" s="959"/>
      <c r="BH38" s="772"/>
      <c r="BI38" s="772"/>
      <c r="BJ38" s="808"/>
      <c r="BK38" s="802"/>
      <c r="BL38" s="959"/>
      <c r="BM38" s="772"/>
      <c r="BN38" s="772"/>
      <c r="BO38" s="772"/>
      <c r="BP38" s="772"/>
      <c r="BQ38" s="772"/>
      <c r="BR38" s="772"/>
      <c r="BS38" s="772"/>
      <c r="BT38" s="772"/>
      <c r="BU38" s="772"/>
      <c r="BV38" s="772"/>
      <c r="BW38" s="772"/>
      <c r="BX38" s="772"/>
      <c r="BY38" s="772"/>
      <c r="BZ38" s="772"/>
      <c r="CA38" s="772"/>
      <c r="CB38" s="772"/>
      <c r="CC38" s="772"/>
      <c r="CD38" s="772"/>
      <c r="CE38" s="772"/>
      <c r="CF38" s="772"/>
      <c r="CG38" s="772"/>
      <c r="CH38" s="772"/>
      <c r="CI38" s="772"/>
      <c r="CJ38" s="772"/>
      <c r="CK38" s="997"/>
      <c r="CL38" s="997"/>
      <c r="CM38" s="997"/>
      <c r="CN38" s="997"/>
      <c r="CO38" s="997"/>
      <c r="CP38" s="997"/>
      <c r="CQ38" s="997"/>
      <c r="CR38" s="997"/>
      <c r="CS38" s="997"/>
      <c r="CT38" s="800"/>
      <c r="CU38" s="793"/>
      <c r="CV38" s="794"/>
      <c r="CW38" s="794"/>
      <c r="CX38" s="794"/>
      <c r="CY38" s="795"/>
      <c r="CZ38" s="642"/>
      <c r="DA38" s="643"/>
      <c r="DB38" s="643"/>
      <c r="DC38" s="643"/>
      <c r="DD38" s="643"/>
      <c r="DE38" s="643"/>
      <c r="DF38" s="643"/>
      <c r="DG38" s="643"/>
      <c r="DH38" s="643"/>
      <c r="DI38" s="643"/>
      <c r="DJ38" s="643"/>
      <c r="DK38" s="643"/>
      <c r="DL38" s="643"/>
      <c r="DM38" s="643"/>
      <c r="DN38" s="643"/>
      <c r="DO38" s="643"/>
      <c r="DP38" s="643"/>
      <c r="DQ38" s="643"/>
      <c r="DR38" s="643"/>
      <c r="DS38" s="643"/>
      <c r="DT38" s="643"/>
      <c r="DU38" s="643"/>
      <c r="DV38" s="643"/>
      <c r="DW38" s="643"/>
      <c r="DX38" s="643"/>
      <c r="DY38" s="643"/>
      <c r="DZ38" s="643"/>
      <c r="EA38" s="643"/>
      <c r="EB38" s="643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772"/>
      <c r="AY39" s="772"/>
      <c r="AZ39" s="772"/>
      <c r="BA39" s="772"/>
      <c r="BB39" s="772"/>
      <c r="BC39" s="772"/>
      <c r="BD39" s="772"/>
      <c r="BE39" s="772"/>
      <c r="BF39" s="772"/>
      <c r="BG39" s="959"/>
      <c r="BH39" s="772"/>
      <c r="BI39" s="772"/>
      <c r="BJ39" s="808"/>
      <c r="BK39" s="802"/>
      <c r="BL39" s="959"/>
      <c r="BM39" s="772"/>
      <c r="BN39" s="772"/>
      <c r="BO39" s="772"/>
      <c r="BP39" s="772"/>
      <c r="BQ39" s="772"/>
      <c r="BR39" s="772"/>
      <c r="BS39" s="772"/>
      <c r="BT39" s="772"/>
      <c r="BU39" s="772"/>
      <c r="BV39" s="772"/>
      <c r="BW39" s="772"/>
      <c r="BX39" s="772"/>
      <c r="BY39" s="772"/>
      <c r="BZ39" s="772"/>
      <c r="CA39" s="772"/>
      <c r="CB39" s="772"/>
      <c r="CC39" s="772"/>
      <c r="CD39" s="772"/>
      <c r="CE39" s="772"/>
      <c r="CF39" s="772"/>
      <c r="CG39" s="772"/>
      <c r="CH39" s="772"/>
      <c r="CI39" s="772"/>
      <c r="CJ39" s="772"/>
      <c r="CK39" s="997" t="s">
        <v>157</v>
      </c>
      <c r="CL39" s="997" t="s">
        <v>158</v>
      </c>
      <c r="CM39" s="997" t="s">
        <v>159</v>
      </c>
      <c r="CN39" s="997" t="s">
        <v>160</v>
      </c>
      <c r="CO39" s="997" t="s">
        <v>161</v>
      </c>
      <c r="CP39" s="997" t="s">
        <v>162</v>
      </c>
      <c r="CQ39" s="997" t="s">
        <v>163</v>
      </c>
      <c r="CR39" s="997" t="s">
        <v>164</v>
      </c>
      <c r="CS39" s="997" t="s">
        <v>165</v>
      </c>
      <c r="CT39" s="800"/>
      <c r="CU39" s="793"/>
      <c r="CV39" s="794"/>
      <c r="CW39" s="794"/>
      <c r="CX39" s="794"/>
      <c r="CY39" s="795"/>
      <c r="CZ39" s="642"/>
      <c r="DA39" s="643"/>
      <c r="DB39" s="643"/>
      <c r="DC39" s="643"/>
      <c r="DD39" s="643"/>
      <c r="DE39" s="643"/>
      <c r="DF39" s="643"/>
      <c r="DG39" s="643"/>
      <c r="DH39" s="643"/>
      <c r="DI39" s="643"/>
      <c r="DJ39" s="643"/>
      <c r="DK39" s="643"/>
      <c r="DL39" s="643"/>
      <c r="DM39" s="643"/>
      <c r="DN39" s="643"/>
      <c r="DO39" s="643"/>
      <c r="DP39" s="643"/>
      <c r="DQ39" s="643"/>
      <c r="DR39" s="643"/>
      <c r="DS39" s="643"/>
      <c r="DT39" s="643"/>
      <c r="DU39" s="643"/>
      <c r="DV39" s="643"/>
      <c r="DW39" s="643"/>
      <c r="DX39" s="643"/>
      <c r="DY39" s="643"/>
      <c r="DZ39" s="643"/>
      <c r="EA39" s="643"/>
      <c r="EB39" s="643"/>
      <c r="EC39" s="644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772"/>
      <c r="AY40" s="772"/>
      <c r="AZ40" s="772"/>
      <c r="BA40" s="772"/>
      <c r="BB40" s="772"/>
      <c r="BC40" s="772"/>
      <c r="BD40" s="772"/>
      <c r="BE40" s="772"/>
      <c r="BF40" s="772"/>
      <c r="BG40" s="959"/>
      <c r="BH40" s="772"/>
      <c r="BI40" s="772"/>
      <c r="BJ40" s="808"/>
      <c r="BK40" s="802"/>
      <c r="BL40" s="959"/>
      <c r="BM40" s="772"/>
      <c r="BN40" s="772"/>
      <c r="BO40" s="772"/>
      <c r="BP40" s="772"/>
      <c r="BQ40" s="772"/>
      <c r="BR40" s="772"/>
      <c r="BS40" s="772"/>
      <c r="BT40" s="772"/>
      <c r="BU40" s="772"/>
      <c r="BV40" s="772"/>
      <c r="BW40" s="772"/>
      <c r="BX40" s="772"/>
      <c r="BY40" s="772"/>
      <c r="BZ40" s="772"/>
      <c r="CA40" s="772"/>
      <c r="CB40" s="772"/>
      <c r="CC40" s="772"/>
      <c r="CD40" s="772"/>
      <c r="CE40" s="772"/>
      <c r="CF40" s="772"/>
      <c r="CG40" s="772"/>
      <c r="CH40" s="772"/>
      <c r="CI40" s="772"/>
      <c r="CJ40" s="772"/>
      <c r="CK40" s="997"/>
      <c r="CL40" s="997"/>
      <c r="CM40" s="997"/>
      <c r="CN40" s="997"/>
      <c r="CO40" s="997"/>
      <c r="CP40" s="997"/>
      <c r="CQ40" s="997"/>
      <c r="CR40" s="997"/>
      <c r="CS40" s="997"/>
      <c r="CT40" s="800"/>
      <c r="CU40" s="793"/>
      <c r="CV40" s="794"/>
      <c r="CW40" s="794"/>
      <c r="CX40" s="794"/>
      <c r="CY40" s="795"/>
      <c r="CZ40" s="642"/>
      <c r="DA40" s="643"/>
      <c r="DB40" s="643"/>
      <c r="DC40" s="643"/>
      <c r="DD40" s="643"/>
      <c r="DE40" s="643"/>
      <c r="DF40" s="643"/>
      <c r="DG40" s="643"/>
      <c r="DH40" s="643"/>
      <c r="DI40" s="643"/>
      <c r="DJ40" s="643"/>
      <c r="DK40" s="643"/>
      <c r="DL40" s="643"/>
      <c r="DM40" s="643"/>
      <c r="DN40" s="643"/>
      <c r="DO40" s="643"/>
      <c r="DP40" s="643"/>
      <c r="DQ40" s="643"/>
      <c r="DR40" s="643"/>
      <c r="DS40" s="643"/>
      <c r="DT40" s="643"/>
      <c r="DU40" s="643"/>
      <c r="DV40" s="643"/>
      <c r="DW40" s="643"/>
      <c r="DX40" s="643"/>
      <c r="DY40" s="643"/>
      <c r="DZ40" s="643"/>
      <c r="EA40" s="643"/>
      <c r="EB40" s="643"/>
      <c r="EC40" s="644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772"/>
      <c r="AY41" s="772"/>
      <c r="AZ41" s="772"/>
      <c r="BA41" s="772"/>
      <c r="BB41" s="772"/>
      <c r="BC41" s="772"/>
      <c r="BD41" s="772"/>
      <c r="BE41" s="772"/>
      <c r="BF41" s="772"/>
      <c r="BG41" s="959"/>
      <c r="BH41" s="772"/>
      <c r="BI41" s="772"/>
      <c r="BJ41" s="808"/>
      <c r="BK41" s="802"/>
      <c r="BL41" s="959"/>
      <c r="BM41" s="772"/>
      <c r="BN41" s="772"/>
      <c r="BO41" s="772"/>
      <c r="BP41" s="772"/>
      <c r="BQ41" s="772"/>
      <c r="BR41" s="772"/>
      <c r="BS41" s="772"/>
      <c r="BT41" s="772"/>
      <c r="BU41" s="772"/>
      <c r="BV41" s="772"/>
      <c r="BW41" s="772"/>
      <c r="BX41" s="772"/>
      <c r="BY41" s="772"/>
      <c r="BZ41" s="772"/>
      <c r="CA41" s="772"/>
      <c r="CB41" s="772"/>
      <c r="CC41" s="772"/>
      <c r="CD41" s="772"/>
      <c r="CE41" s="772"/>
      <c r="CF41" s="772"/>
      <c r="CG41" s="772"/>
      <c r="CH41" s="772"/>
      <c r="CI41" s="772"/>
      <c r="CJ41" s="772"/>
      <c r="CK41" s="997"/>
      <c r="CL41" s="997"/>
      <c r="CM41" s="997"/>
      <c r="CN41" s="997"/>
      <c r="CO41" s="997"/>
      <c r="CP41" s="997"/>
      <c r="CQ41" s="997"/>
      <c r="CR41" s="997"/>
      <c r="CS41" s="997"/>
      <c r="CT41" s="800"/>
      <c r="CU41" s="793"/>
      <c r="CV41" s="794"/>
      <c r="CW41" s="794"/>
      <c r="CX41" s="794"/>
      <c r="CY41" s="795"/>
      <c r="CZ41" s="642"/>
      <c r="DA41" s="643"/>
      <c r="DB41" s="643"/>
      <c r="DC41" s="643"/>
      <c r="DD41" s="643"/>
      <c r="DE41" s="643"/>
      <c r="DF41" s="643"/>
      <c r="DG41" s="643"/>
      <c r="DH41" s="643"/>
      <c r="DI41" s="643"/>
      <c r="DJ41" s="643"/>
      <c r="DK41" s="643"/>
      <c r="DL41" s="643"/>
      <c r="DM41" s="643"/>
      <c r="DN41" s="643"/>
      <c r="DO41" s="643"/>
      <c r="DP41" s="643"/>
      <c r="DQ41" s="643"/>
      <c r="DR41" s="643"/>
      <c r="DS41" s="643"/>
      <c r="DT41" s="643"/>
      <c r="DU41" s="643"/>
      <c r="DV41" s="643"/>
      <c r="DW41" s="643"/>
      <c r="DX41" s="643"/>
      <c r="DY41" s="643"/>
      <c r="DZ41" s="643"/>
      <c r="EA41" s="643"/>
      <c r="EB41" s="643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821"/>
      <c r="AX42" s="772"/>
      <c r="AY42" s="772"/>
      <c r="AZ42" s="772"/>
      <c r="BA42" s="772"/>
      <c r="BB42" s="772"/>
      <c r="BC42" s="772"/>
      <c r="BD42" s="772"/>
      <c r="BE42" s="772"/>
      <c r="BF42" s="772"/>
      <c r="BG42" s="959"/>
      <c r="BH42" s="772"/>
      <c r="BI42" s="772"/>
      <c r="BJ42" s="808"/>
      <c r="BK42" s="802"/>
      <c r="BL42" s="959"/>
      <c r="BM42" s="772"/>
      <c r="BN42" s="772"/>
      <c r="BO42" s="772"/>
      <c r="BP42" s="772"/>
      <c r="BQ42" s="772"/>
      <c r="BR42" s="772"/>
      <c r="BS42" s="772"/>
      <c r="BT42" s="772"/>
      <c r="BU42" s="772"/>
      <c r="BV42" s="772"/>
      <c r="BW42" s="772"/>
      <c r="BX42" s="772"/>
      <c r="BY42" s="772"/>
      <c r="BZ42" s="772"/>
      <c r="CA42" s="772"/>
      <c r="CB42" s="772"/>
      <c r="CC42" s="772"/>
      <c r="CD42" s="772"/>
      <c r="CE42" s="772"/>
      <c r="CF42" s="772"/>
      <c r="CG42" s="772"/>
      <c r="CH42" s="772"/>
      <c r="CI42" s="772"/>
      <c r="CJ42" s="772"/>
      <c r="CK42" s="997"/>
      <c r="CL42" s="997"/>
      <c r="CM42" s="997"/>
      <c r="CN42" s="997"/>
      <c r="CO42" s="997"/>
      <c r="CP42" s="997"/>
      <c r="CQ42" s="997"/>
      <c r="CR42" s="997"/>
      <c r="CS42" s="997"/>
      <c r="CT42" s="800"/>
      <c r="CU42" s="793"/>
      <c r="CV42" s="794"/>
      <c r="CW42" s="794"/>
      <c r="CX42" s="794"/>
      <c r="CY42" s="795"/>
      <c r="CZ42" s="642"/>
      <c r="DA42" s="643"/>
      <c r="DB42" s="643"/>
      <c r="DC42" s="643"/>
      <c r="DD42" s="643"/>
      <c r="DE42" s="643"/>
      <c r="DF42" s="643"/>
      <c r="DG42" s="643"/>
      <c r="DH42" s="643"/>
      <c r="DI42" s="643"/>
      <c r="DJ42" s="643"/>
      <c r="DK42" s="643"/>
      <c r="DL42" s="643"/>
      <c r="DM42" s="643"/>
      <c r="DN42" s="643"/>
      <c r="DO42" s="643"/>
      <c r="DP42" s="643"/>
      <c r="DQ42" s="643"/>
      <c r="DR42" s="643"/>
      <c r="DS42" s="643"/>
      <c r="DT42" s="643"/>
      <c r="DU42" s="643"/>
      <c r="DV42" s="643"/>
      <c r="DW42" s="643"/>
      <c r="DX42" s="643"/>
      <c r="DY42" s="643"/>
      <c r="DZ42" s="643"/>
      <c r="EA42" s="643"/>
      <c r="EB42" s="643"/>
      <c r="EC42" s="644"/>
    </row>
    <row r="43" spans="2:133" ht="1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821"/>
      <c r="AX43" s="772"/>
      <c r="AY43" s="772"/>
      <c r="AZ43" s="772"/>
      <c r="BA43" s="772"/>
      <c r="BB43" s="772"/>
      <c r="BC43" s="772"/>
      <c r="BD43" s="772"/>
      <c r="BE43" s="772"/>
      <c r="BF43" s="772"/>
      <c r="BG43" s="959"/>
      <c r="BH43" s="772"/>
      <c r="BI43" s="772"/>
      <c r="BJ43" s="808"/>
      <c r="BK43" s="802"/>
      <c r="BL43" s="959"/>
      <c r="BM43" s="772"/>
      <c r="BN43" s="772"/>
      <c r="BO43" s="772"/>
      <c r="BP43" s="772"/>
      <c r="BQ43" s="772"/>
      <c r="BR43" s="772"/>
      <c r="BS43" s="772"/>
      <c r="BT43" s="772"/>
      <c r="BU43" s="772"/>
      <c r="BV43" s="772"/>
      <c r="BW43" s="772"/>
      <c r="BX43" s="772"/>
      <c r="BY43" s="772"/>
      <c r="BZ43" s="772"/>
      <c r="CA43" s="772"/>
      <c r="CB43" s="772"/>
      <c r="CC43" s="772"/>
      <c r="CD43" s="772"/>
      <c r="CE43" s="772"/>
      <c r="CF43" s="772"/>
      <c r="CG43" s="772"/>
      <c r="CH43" s="772"/>
      <c r="CI43" s="772"/>
      <c r="CJ43" s="772"/>
      <c r="CK43" s="997"/>
      <c r="CL43" s="997"/>
      <c r="CM43" s="997"/>
      <c r="CN43" s="997"/>
      <c r="CO43" s="997"/>
      <c r="CP43" s="997"/>
      <c r="CQ43" s="997"/>
      <c r="CR43" s="997"/>
      <c r="CS43" s="997"/>
      <c r="CT43" s="800"/>
      <c r="CU43" s="793"/>
      <c r="CV43" s="794"/>
      <c r="CW43" s="794"/>
      <c r="CX43" s="794"/>
      <c r="CY43" s="795"/>
      <c r="CZ43" s="642"/>
      <c r="DA43" s="643"/>
      <c r="DB43" s="643"/>
      <c r="DC43" s="643"/>
      <c r="DD43" s="643"/>
      <c r="DE43" s="643"/>
      <c r="DF43" s="643"/>
      <c r="DG43" s="643"/>
      <c r="DH43" s="643"/>
      <c r="DI43" s="643"/>
      <c r="DJ43" s="643"/>
      <c r="DK43" s="643"/>
      <c r="DL43" s="643"/>
      <c r="DM43" s="643"/>
      <c r="DN43" s="643"/>
      <c r="DO43" s="643"/>
      <c r="DP43" s="643"/>
      <c r="DQ43" s="643"/>
      <c r="DR43" s="643"/>
      <c r="DS43" s="643"/>
      <c r="DT43" s="643"/>
      <c r="DU43" s="643"/>
      <c r="DV43" s="643"/>
      <c r="DW43" s="643"/>
      <c r="DX43" s="643"/>
      <c r="DY43" s="643"/>
      <c r="DZ43" s="643"/>
      <c r="EA43" s="643"/>
      <c r="EB43" s="643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785"/>
      <c r="AX44" s="777"/>
      <c r="AY44" s="777"/>
      <c r="AZ44" s="777"/>
      <c r="BA44" s="777"/>
      <c r="BB44" s="777"/>
      <c r="BC44" s="777"/>
      <c r="BD44" s="777"/>
      <c r="BE44" s="777"/>
      <c r="BF44" s="799"/>
      <c r="BG44" s="803" t="s">
        <v>558</v>
      </c>
      <c r="BH44" s="799" t="s">
        <v>558</v>
      </c>
      <c r="BI44" s="799" t="s">
        <v>558</v>
      </c>
      <c r="BJ44" s="806" t="s">
        <v>558</v>
      </c>
      <c r="BK44" s="807" t="s">
        <v>558</v>
      </c>
      <c r="BL44" s="803" t="s">
        <v>558</v>
      </c>
      <c r="BM44" s="803" t="s">
        <v>558</v>
      </c>
      <c r="BN44" s="803" t="s">
        <v>558</v>
      </c>
      <c r="BO44" s="803" t="s">
        <v>558</v>
      </c>
      <c r="BP44" s="803" t="s">
        <v>558</v>
      </c>
      <c r="BQ44" s="803" t="s">
        <v>558</v>
      </c>
      <c r="BR44" s="803" t="s">
        <v>558</v>
      </c>
      <c r="BS44" s="803" t="s">
        <v>558</v>
      </c>
      <c r="BT44" s="803" t="s">
        <v>558</v>
      </c>
      <c r="BU44" s="803" t="s">
        <v>558</v>
      </c>
      <c r="BV44" s="803" t="s">
        <v>558</v>
      </c>
      <c r="BW44" s="799"/>
      <c r="BX44" s="799"/>
      <c r="BY44" s="799"/>
      <c r="BZ44" s="799"/>
      <c r="CA44" s="799"/>
      <c r="CB44" s="799"/>
      <c r="CC44" s="799" t="s">
        <v>558</v>
      </c>
      <c r="CD44" s="799" t="s">
        <v>558</v>
      </c>
      <c r="CE44" s="799"/>
      <c r="CF44" s="799"/>
      <c r="CG44" s="799"/>
      <c r="CH44" s="799"/>
      <c r="CI44" s="799" t="s">
        <v>52</v>
      </c>
      <c r="CJ44" s="799"/>
      <c r="CK44" s="799" t="s">
        <v>52</v>
      </c>
      <c r="CL44" s="799" t="s">
        <v>52</v>
      </c>
      <c r="CM44" s="799" t="s">
        <v>52</v>
      </c>
      <c r="CN44" s="799" t="s">
        <v>52</v>
      </c>
      <c r="CO44" s="799" t="s">
        <v>52</v>
      </c>
      <c r="CP44" s="799" t="s">
        <v>52</v>
      </c>
      <c r="CQ44" s="799" t="s">
        <v>52</v>
      </c>
      <c r="CR44" s="799" t="s">
        <v>52</v>
      </c>
      <c r="CS44" s="799" t="s">
        <v>52</v>
      </c>
      <c r="CT44" s="812"/>
      <c r="CU44" s="793"/>
      <c r="CV44" s="794"/>
      <c r="CW44" s="794"/>
      <c r="CX44" s="794"/>
      <c r="CY44" s="795"/>
      <c r="CZ44" s="642"/>
      <c r="DA44" s="643"/>
      <c r="DB44" s="643"/>
      <c r="DC44" s="643"/>
      <c r="DD44" s="643"/>
      <c r="DE44" s="643"/>
      <c r="DF44" s="643"/>
      <c r="DG44" s="643"/>
      <c r="DH44" s="643"/>
      <c r="DI44" s="643"/>
      <c r="DJ44" s="643"/>
      <c r="DK44" s="643"/>
      <c r="DL44" s="643"/>
      <c r="DM44" s="643"/>
      <c r="DN44" s="643"/>
      <c r="DO44" s="643"/>
      <c r="DP44" s="643"/>
      <c r="DQ44" s="643"/>
      <c r="DR44" s="643"/>
      <c r="DS44" s="643"/>
      <c r="DT44" s="643"/>
      <c r="DU44" s="643"/>
      <c r="DV44" s="643"/>
      <c r="DW44" s="643"/>
      <c r="DX44" s="643"/>
      <c r="DY44" s="643"/>
      <c r="DZ44" s="643"/>
      <c r="EA44" s="643"/>
      <c r="EB44" s="643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785"/>
      <c r="AX45" s="777"/>
      <c r="AY45" s="777"/>
      <c r="AZ45" s="777"/>
      <c r="BA45" s="777"/>
      <c r="BB45" s="777"/>
      <c r="BC45" s="777"/>
      <c r="BD45" s="777"/>
      <c r="BE45" s="777"/>
      <c r="BF45" s="799"/>
      <c r="BG45" s="804"/>
      <c r="BH45" s="799"/>
      <c r="BI45" s="799"/>
      <c r="BJ45" s="806"/>
      <c r="BK45" s="807"/>
      <c r="BL45" s="804"/>
      <c r="BM45" s="804"/>
      <c r="BN45" s="804"/>
      <c r="BO45" s="804"/>
      <c r="BP45" s="804"/>
      <c r="BQ45" s="804"/>
      <c r="BR45" s="804"/>
      <c r="BS45" s="804"/>
      <c r="BT45" s="804"/>
      <c r="BU45" s="804"/>
      <c r="BV45" s="804"/>
      <c r="BW45" s="799"/>
      <c r="BX45" s="799"/>
      <c r="BY45" s="799"/>
      <c r="BZ45" s="799"/>
      <c r="CA45" s="799"/>
      <c r="CB45" s="799"/>
      <c r="CC45" s="799"/>
      <c r="CD45" s="799"/>
      <c r="CE45" s="799"/>
      <c r="CF45" s="799"/>
      <c r="CG45" s="799"/>
      <c r="CH45" s="799"/>
      <c r="CI45" s="799"/>
      <c r="CJ45" s="799"/>
      <c r="CK45" s="799"/>
      <c r="CL45" s="799"/>
      <c r="CM45" s="799"/>
      <c r="CN45" s="799"/>
      <c r="CO45" s="799"/>
      <c r="CP45" s="799"/>
      <c r="CQ45" s="799"/>
      <c r="CR45" s="799"/>
      <c r="CS45" s="799"/>
      <c r="CT45" s="812"/>
      <c r="CU45" s="793"/>
      <c r="CV45" s="794"/>
      <c r="CW45" s="794"/>
      <c r="CX45" s="794"/>
      <c r="CY45" s="795"/>
      <c r="CZ45" s="642"/>
      <c r="DA45" s="643"/>
      <c r="DB45" s="643"/>
      <c r="DC45" s="643"/>
      <c r="DD45" s="643"/>
      <c r="DE45" s="643"/>
      <c r="DF45" s="643"/>
      <c r="DG45" s="643"/>
      <c r="DH45" s="643"/>
      <c r="DI45" s="643"/>
      <c r="DJ45" s="643"/>
      <c r="DK45" s="643"/>
      <c r="DL45" s="643"/>
      <c r="DM45" s="643"/>
      <c r="DN45" s="643"/>
      <c r="DO45" s="643"/>
      <c r="DP45" s="643"/>
      <c r="DQ45" s="643"/>
      <c r="DR45" s="643"/>
      <c r="DS45" s="643"/>
      <c r="DT45" s="643"/>
      <c r="DU45" s="643"/>
      <c r="DV45" s="643"/>
      <c r="DW45" s="643"/>
      <c r="DX45" s="643"/>
      <c r="DY45" s="643"/>
      <c r="DZ45" s="643"/>
      <c r="EA45" s="643"/>
      <c r="EB45" s="643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785"/>
      <c r="AX46" s="777"/>
      <c r="AY46" s="777"/>
      <c r="AZ46" s="777"/>
      <c r="BA46" s="777"/>
      <c r="BB46" s="777"/>
      <c r="BC46" s="777"/>
      <c r="BD46" s="777"/>
      <c r="BE46" s="777"/>
      <c r="BF46" s="799"/>
      <c r="BG46" s="804"/>
      <c r="BH46" s="799"/>
      <c r="BI46" s="799"/>
      <c r="BJ46" s="806"/>
      <c r="BK46" s="807"/>
      <c r="BL46" s="804"/>
      <c r="BM46" s="804"/>
      <c r="BN46" s="804"/>
      <c r="BO46" s="804"/>
      <c r="BP46" s="804"/>
      <c r="BQ46" s="804"/>
      <c r="BR46" s="804"/>
      <c r="BS46" s="804"/>
      <c r="BT46" s="804"/>
      <c r="BU46" s="804"/>
      <c r="BV46" s="804"/>
      <c r="BW46" s="799"/>
      <c r="BX46" s="799"/>
      <c r="BY46" s="799"/>
      <c r="BZ46" s="799"/>
      <c r="CA46" s="799"/>
      <c r="CB46" s="799"/>
      <c r="CC46" s="799"/>
      <c r="CD46" s="799"/>
      <c r="CE46" s="799"/>
      <c r="CF46" s="799"/>
      <c r="CG46" s="799"/>
      <c r="CH46" s="799"/>
      <c r="CI46" s="799"/>
      <c r="CJ46" s="799"/>
      <c r="CK46" s="799"/>
      <c r="CL46" s="799"/>
      <c r="CM46" s="799"/>
      <c r="CN46" s="799"/>
      <c r="CO46" s="799"/>
      <c r="CP46" s="799"/>
      <c r="CQ46" s="799"/>
      <c r="CR46" s="799"/>
      <c r="CS46" s="799"/>
      <c r="CT46" s="812"/>
      <c r="CU46" s="793"/>
      <c r="CV46" s="794"/>
      <c r="CW46" s="794"/>
      <c r="CX46" s="794"/>
      <c r="CY46" s="795"/>
      <c r="CZ46" s="642"/>
      <c r="DA46" s="643"/>
      <c r="DB46" s="643"/>
      <c r="DC46" s="643"/>
      <c r="DD46" s="643"/>
      <c r="DE46" s="643"/>
      <c r="DF46" s="643"/>
      <c r="DG46" s="643"/>
      <c r="DH46" s="643"/>
      <c r="DI46" s="643"/>
      <c r="DJ46" s="643"/>
      <c r="DK46" s="643"/>
      <c r="DL46" s="643"/>
      <c r="DM46" s="643"/>
      <c r="DN46" s="643"/>
      <c r="DO46" s="643"/>
      <c r="DP46" s="643"/>
      <c r="DQ46" s="643"/>
      <c r="DR46" s="643"/>
      <c r="DS46" s="643"/>
      <c r="DT46" s="643"/>
      <c r="DU46" s="643"/>
      <c r="DV46" s="643"/>
      <c r="DW46" s="643"/>
      <c r="DX46" s="643"/>
      <c r="DY46" s="643"/>
      <c r="DZ46" s="643"/>
      <c r="EA46" s="643"/>
      <c r="EB46" s="643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785"/>
      <c r="AX47" s="777"/>
      <c r="AY47" s="777"/>
      <c r="AZ47" s="777"/>
      <c r="BA47" s="777"/>
      <c r="BB47" s="777"/>
      <c r="BC47" s="777"/>
      <c r="BD47" s="777"/>
      <c r="BE47" s="777"/>
      <c r="BF47" s="799"/>
      <c r="BG47" s="804"/>
      <c r="BH47" s="799"/>
      <c r="BI47" s="799"/>
      <c r="BJ47" s="806"/>
      <c r="BK47" s="807"/>
      <c r="BL47" s="804"/>
      <c r="BM47" s="804"/>
      <c r="BN47" s="804"/>
      <c r="BO47" s="804"/>
      <c r="BP47" s="804"/>
      <c r="BQ47" s="804"/>
      <c r="BR47" s="804"/>
      <c r="BS47" s="804"/>
      <c r="BT47" s="804"/>
      <c r="BU47" s="804"/>
      <c r="BV47" s="804"/>
      <c r="BW47" s="799"/>
      <c r="BX47" s="799"/>
      <c r="BY47" s="799"/>
      <c r="BZ47" s="799"/>
      <c r="CA47" s="799"/>
      <c r="CB47" s="799"/>
      <c r="CC47" s="799"/>
      <c r="CD47" s="799"/>
      <c r="CE47" s="799"/>
      <c r="CF47" s="799"/>
      <c r="CG47" s="799"/>
      <c r="CH47" s="799"/>
      <c r="CI47" s="799"/>
      <c r="CJ47" s="799"/>
      <c r="CK47" s="799"/>
      <c r="CL47" s="799"/>
      <c r="CM47" s="799"/>
      <c r="CN47" s="799"/>
      <c r="CO47" s="799"/>
      <c r="CP47" s="799"/>
      <c r="CQ47" s="799"/>
      <c r="CR47" s="799"/>
      <c r="CS47" s="799"/>
      <c r="CT47" s="812"/>
      <c r="CU47" s="793"/>
      <c r="CV47" s="794"/>
      <c r="CW47" s="794"/>
      <c r="CX47" s="794"/>
      <c r="CY47" s="795"/>
      <c r="CZ47" s="642"/>
      <c r="DA47" s="643"/>
      <c r="DB47" s="643"/>
      <c r="DC47" s="643"/>
      <c r="DD47" s="643"/>
      <c r="DE47" s="643"/>
      <c r="DF47" s="643"/>
      <c r="DG47" s="643"/>
      <c r="DH47" s="643"/>
      <c r="DI47" s="643"/>
      <c r="DJ47" s="643"/>
      <c r="DK47" s="643"/>
      <c r="DL47" s="643"/>
      <c r="DM47" s="643"/>
      <c r="DN47" s="643"/>
      <c r="DO47" s="643"/>
      <c r="DP47" s="643"/>
      <c r="DQ47" s="643"/>
      <c r="DR47" s="643"/>
      <c r="DS47" s="643"/>
      <c r="DT47" s="643"/>
      <c r="DU47" s="643"/>
      <c r="DV47" s="643"/>
      <c r="DW47" s="643"/>
      <c r="DX47" s="643"/>
      <c r="DY47" s="643"/>
      <c r="DZ47" s="643"/>
      <c r="EA47" s="643"/>
      <c r="EB47" s="643"/>
      <c r="EC47" s="644"/>
    </row>
    <row r="48" spans="2:133" ht="3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785"/>
      <c r="AX48" s="777"/>
      <c r="AY48" s="777"/>
      <c r="AZ48" s="777"/>
      <c r="BA48" s="777"/>
      <c r="BB48" s="777"/>
      <c r="BC48" s="777"/>
      <c r="BD48" s="777"/>
      <c r="BE48" s="777"/>
      <c r="BF48" s="799"/>
      <c r="BG48" s="804"/>
      <c r="BH48" s="799"/>
      <c r="BI48" s="799"/>
      <c r="BJ48" s="806"/>
      <c r="BK48" s="807"/>
      <c r="BL48" s="804"/>
      <c r="BM48" s="804"/>
      <c r="BN48" s="804"/>
      <c r="BO48" s="804"/>
      <c r="BP48" s="804"/>
      <c r="BQ48" s="804"/>
      <c r="BR48" s="804"/>
      <c r="BS48" s="804"/>
      <c r="BT48" s="804"/>
      <c r="BU48" s="804"/>
      <c r="BV48" s="804"/>
      <c r="BW48" s="799"/>
      <c r="BX48" s="799"/>
      <c r="BY48" s="799"/>
      <c r="BZ48" s="799"/>
      <c r="CA48" s="799"/>
      <c r="CB48" s="799"/>
      <c r="CC48" s="799"/>
      <c r="CD48" s="799"/>
      <c r="CE48" s="799"/>
      <c r="CF48" s="799"/>
      <c r="CG48" s="799"/>
      <c r="CH48" s="799"/>
      <c r="CI48" s="799"/>
      <c r="CJ48" s="799"/>
      <c r="CK48" s="799"/>
      <c r="CL48" s="799"/>
      <c r="CM48" s="799"/>
      <c r="CN48" s="799"/>
      <c r="CO48" s="799"/>
      <c r="CP48" s="799"/>
      <c r="CQ48" s="799"/>
      <c r="CR48" s="799"/>
      <c r="CS48" s="799"/>
      <c r="CT48" s="812"/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785"/>
      <c r="AX49" s="777"/>
      <c r="AY49" s="777"/>
      <c r="AZ49" s="777"/>
      <c r="BA49" s="777"/>
      <c r="BB49" s="777"/>
      <c r="BC49" s="777"/>
      <c r="BD49" s="777"/>
      <c r="BE49" s="777"/>
      <c r="BF49" s="799"/>
      <c r="BG49" s="805"/>
      <c r="BH49" s="799"/>
      <c r="BI49" s="799"/>
      <c r="BJ49" s="806"/>
      <c r="BK49" s="807"/>
      <c r="BL49" s="805"/>
      <c r="BM49" s="805"/>
      <c r="BN49" s="805"/>
      <c r="BO49" s="805"/>
      <c r="BP49" s="805"/>
      <c r="BQ49" s="805"/>
      <c r="BR49" s="805"/>
      <c r="BS49" s="805"/>
      <c r="BT49" s="805"/>
      <c r="BU49" s="805"/>
      <c r="BV49" s="805"/>
      <c r="BW49" s="799"/>
      <c r="BX49" s="799"/>
      <c r="BY49" s="799"/>
      <c r="BZ49" s="799"/>
      <c r="CA49" s="799"/>
      <c r="CB49" s="799"/>
      <c r="CC49" s="799"/>
      <c r="CD49" s="799"/>
      <c r="CE49" s="799"/>
      <c r="CF49" s="799"/>
      <c r="CG49" s="799"/>
      <c r="CH49" s="799"/>
      <c r="CI49" s="799"/>
      <c r="CJ49" s="799"/>
      <c r="CK49" s="799"/>
      <c r="CL49" s="799"/>
      <c r="CM49" s="799"/>
      <c r="CN49" s="799"/>
      <c r="CO49" s="799"/>
      <c r="CP49" s="799"/>
      <c r="CQ49" s="799"/>
      <c r="CR49" s="799"/>
      <c r="CS49" s="799"/>
      <c r="CT49" s="812"/>
      <c r="CU49" s="793"/>
      <c r="CV49" s="794"/>
      <c r="CW49" s="794"/>
      <c r="CX49" s="794"/>
      <c r="CY49" s="795"/>
      <c r="CZ49" s="642"/>
      <c r="DA49" s="643"/>
      <c r="DB49" s="643"/>
      <c r="DC49" s="643"/>
      <c r="DD49" s="643"/>
      <c r="DE49" s="643"/>
      <c r="DF49" s="643"/>
      <c r="DG49" s="643"/>
      <c r="DH49" s="643"/>
      <c r="DI49" s="643"/>
      <c r="DJ49" s="643"/>
      <c r="DK49" s="643"/>
      <c r="DL49" s="643"/>
      <c r="DM49" s="643"/>
      <c r="DN49" s="643"/>
      <c r="DO49" s="643"/>
      <c r="DP49" s="643"/>
      <c r="DQ49" s="643"/>
      <c r="DR49" s="643"/>
      <c r="DS49" s="643"/>
      <c r="DT49" s="643"/>
      <c r="DU49" s="643"/>
      <c r="DV49" s="643"/>
      <c r="DW49" s="643"/>
      <c r="DX49" s="643"/>
      <c r="DY49" s="643"/>
      <c r="DZ49" s="643"/>
      <c r="EA49" s="643"/>
      <c r="EB49" s="643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821"/>
      <c r="AX50" s="772"/>
      <c r="AY50" s="772"/>
      <c r="AZ50" s="772"/>
      <c r="BA50" s="772"/>
      <c r="BB50" s="772"/>
      <c r="BC50" s="772"/>
      <c r="BD50" s="772"/>
      <c r="BE50" s="772"/>
      <c r="BF50" s="772"/>
      <c r="BG50" s="772" t="s">
        <v>1174</v>
      </c>
      <c r="BH50" s="772" t="s">
        <v>1175</v>
      </c>
      <c r="BI50" s="772" t="s">
        <v>1176</v>
      </c>
      <c r="BJ50" s="808" t="s">
        <v>1177</v>
      </c>
      <c r="BK50" s="802" t="s">
        <v>1178</v>
      </c>
      <c r="BL50" s="772" t="s">
        <v>1179</v>
      </c>
      <c r="BM50" s="772" t="s">
        <v>1180</v>
      </c>
      <c r="BN50" s="772" t="s">
        <v>1181</v>
      </c>
      <c r="BO50" s="772" t="s">
        <v>1182</v>
      </c>
      <c r="BP50" s="772" t="s">
        <v>1183</v>
      </c>
      <c r="BQ50" s="772" t="s">
        <v>1184</v>
      </c>
      <c r="BR50" s="772" t="s">
        <v>1185</v>
      </c>
      <c r="BS50" s="772" t="s">
        <v>1186</v>
      </c>
      <c r="BT50" s="772" t="s">
        <v>1187</v>
      </c>
      <c r="BU50" s="772" t="s">
        <v>1188</v>
      </c>
      <c r="BV50" s="772" t="s">
        <v>1189</v>
      </c>
      <c r="BW50" s="772"/>
      <c r="BX50" s="772"/>
      <c r="BY50" s="772"/>
      <c r="BZ50" s="772"/>
      <c r="CA50" s="772"/>
      <c r="CB50" s="772"/>
      <c r="CC50" s="772" t="s">
        <v>563</v>
      </c>
      <c r="CD50" s="772" t="s">
        <v>564</v>
      </c>
      <c r="CE50" s="772"/>
      <c r="CF50" s="772"/>
      <c r="CG50" s="772"/>
      <c r="CH50" s="772"/>
      <c r="CI50" s="772" t="s">
        <v>1227</v>
      </c>
      <c r="CJ50" s="772"/>
      <c r="CK50" s="997" t="s">
        <v>135</v>
      </c>
      <c r="CL50" s="997" t="s">
        <v>136</v>
      </c>
      <c r="CM50" s="997" t="s">
        <v>137</v>
      </c>
      <c r="CN50" s="997" t="s">
        <v>138</v>
      </c>
      <c r="CO50" s="997" t="s">
        <v>139</v>
      </c>
      <c r="CP50" s="997" t="s">
        <v>140</v>
      </c>
      <c r="CQ50" s="997" t="s">
        <v>141</v>
      </c>
      <c r="CR50" s="997" t="s">
        <v>142</v>
      </c>
      <c r="CS50" s="997" t="s">
        <v>143</v>
      </c>
      <c r="CT50" s="800"/>
      <c r="CU50" s="793"/>
      <c r="CV50" s="794"/>
      <c r="CW50" s="794"/>
      <c r="CX50" s="794"/>
      <c r="CY50" s="795"/>
      <c r="CZ50" s="642"/>
      <c r="DA50" s="643"/>
      <c r="DB50" s="643"/>
      <c r="DC50" s="643"/>
      <c r="DD50" s="643"/>
      <c r="DE50" s="643"/>
      <c r="DF50" s="643"/>
      <c r="DG50" s="643"/>
      <c r="DH50" s="643"/>
      <c r="DI50" s="643"/>
      <c r="DJ50" s="643"/>
      <c r="DK50" s="643"/>
      <c r="DL50" s="643"/>
      <c r="DM50" s="643"/>
      <c r="DN50" s="643"/>
      <c r="DO50" s="643"/>
      <c r="DP50" s="643"/>
      <c r="DQ50" s="643"/>
      <c r="DR50" s="643"/>
      <c r="DS50" s="643"/>
      <c r="DT50" s="643"/>
      <c r="DU50" s="643"/>
      <c r="DV50" s="643"/>
      <c r="DW50" s="643"/>
      <c r="DX50" s="643"/>
      <c r="DY50" s="643"/>
      <c r="DZ50" s="643"/>
      <c r="EA50" s="643"/>
      <c r="EB50" s="643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821"/>
      <c r="AX51" s="772"/>
      <c r="AY51" s="772"/>
      <c r="AZ51" s="772"/>
      <c r="BA51" s="772"/>
      <c r="BB51" s="772"/>
      <c r="BC51" s="772"/>
      <c r="BD51" s="772"/>
      <c r="BE51" s="772"/>
      <c r="BF51" s="772"/>
      <c r="BG51" s="772"/>
      <c r="BH51" s="772"/>
      <c r="BI51" s="772"/>
      <c r="BJ51" s="808"/>
      <c r="BK51" s="802"/>
      <c r="BL51" s="772"/>
      <c r="BM51" s="772"/>
      <c r="BN51" s="772"/>
      <c r="BO51" s="772"/>
      <c r="BP51" s="772"/>
      <c r="BQ51" s="772"/>
      <c r="BR51" s="772"/>
      <c r="BS51" s="772"/>
      <c r="BT51" s="772"/>
      <c r="BU51" s="772"/>
      <c r="BV51" s="772"/>
      <c r="BW51" s="772"/>
      <c r="BX51" s="772"/>
      <c r="BY51" s="772"/>
      <c r="BZ51" s="772"/>
      <c r="CA51" s="772"/>
      <c r="CB51" s="772"/>
      <c r="CC51" s="772"/>
      <c r="CD51" s="772"/>
      <c r="CE51" s="772"/>
      <c r="CF51" s="772"/>
      <c r="CG51" s="772"/>
      <c r="CH51" s="772"/>
      <c r="CI51" s="772"/>
      <c r="CJ51" s="772"/>
      <c r="CK51" s="997"/>
      <c r="CL51" s="997"/>
      <c r="CM51" s="997"/>
      <c r="CN51" s="997"/>
      <c r="CO51" s="997"/>
      <c r="CP51" s="997"/>
      <c r="CQ51" s="997"/>
      <c r="CR51" s="997"/>
      <c r="CS51" s="997"/>
      <c r="CT51" s="800"/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</row>
    <row r="52" spans="2:133" ht="13.5" customHeight="1">
      <c r="B52" s="822" t="s">
        <v>1569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821"/>
      <c r="AX52" s="772"/>
      <c r="AY52" s="772"/>
      <c r="AZ52" s="772"/>
      <c r="BA52" s="772"/>
      <c r="BB52" s="772"/>
      <c r="BC52" s="772"/>
      <c r="BD52" s="772"/>
      <c r="BE52" s="772"/>
      <c r="BF52" s="772"/>
      <c r="BG52" s="772"/>
      <c r="BH52" s="772"/>
      <c r="BI52" s="772"/>
      <c r="BJ52" s="808"/>
      <c r="BK52" s="802"/>
      <c r="BL52" s="772"/>
      <c r="BM52" s="772"/>
      <c r="BN52" s="772"/>
      <c r="BO52" s="772"/>
      <c r="BP52" s="772"/>
      <c r="BQ52" s="772"/>
      <c r="BR52" s="772"/>
      <c r="BS52" s="772"/>
      <c r="BT52" s="772"/>
      <c r="BU52" s="772"/>
      <c r="BV52" s="772"/>
      <c r="BW52" s="772"/>
      <c r="BX52" s="772"/>
      <c r="BY52" s="772"/>
      <c r="BZ52" s="772"/>
      <c r="CA52" s="772"/>
      <c r="CB52" s="772"/>
      <c r="CC52" s="772"/>
      <c r="CD52" s="772"/>
      <c r="CE52" s="772"/>
      <c r="CF52" s="772"/>
      <c r="CG52" s="772"/>
      <c r="CH52" s="772"/>
      <c r="CI52" s="772"/>
      <c r="CJ52" s="772"/>
      <c r="CK52" s="997" t="s">
        <v>135</v>
      </c>
      <c r="CL52" s="997" t="s">
        <v>136</v>
      </c>
      <c r="CM52" s="997" t="s">
        <v>137</v>
      </c>
      <c r="CN52" s="997" t="s">
        <v>138</v>
      </c>
      <c r="CO52" s="997" t="s">
        <v>139</v>
      </c>
      <c r="CP52" s="997" t="s">
        <v>140</v>
      </c>
      <c r="CQ52" s="997" t="s">
        <v>141</v>
      </c>
      <c r="CR52" s="997" t="s">
        <v>142</v>
      </c>
      <c r="CS52" s="997" t="s">
        <v>143</v>
      </c>
      <c r="CT52" s="800"/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821"/>
      <c r="AX53" s="772"/>
      <c r="AY53" s="772"/>
      <c r="AZ53" s="772"/>
      <c r="BA53" s="772"/>
      <c r="BB53" s="772"/>
      <c r="BC53" s="772"/>
      <c r="BD53" s="772"/>
      <c r="BE53" s="772"/>
      <c r="BF53" s="772"/>
      <c r="BG53" s="772"/>
      <c r="BH53" s="772"/>
      <c r="BI53" s="772"/>
      <c r="BJ53" s="808"/>
      <c r="BK53" s="802"/>
      <c r="BL53" s="772"/>
      <c r="BM53" s="772"/>
      <c r="BN53" s="772"/>
      <c r="BO53" s="772"/>
      <c r="BP53" s="772"/>
      <c r="BQ53" s="772"/>
      <c r="BR53" s="772"/>
      <c r="BS53" s="772"/>
      <c r="BT53" s="772"/>
      <c r="BU53" s="772"/>
      <c r="BV53" s="772"/>
      <c r="BW53" s="772"/>
      <c r="BX53" s="772"/>
      <c r="BY53" s="772"/>
      <c r="BZ53" s="772"/>
      <c r="CA53" s="772"/>
      <c r="CB53" s="772"/>
      <c r="CC53" s="772"/>
      <c r="CD53" s="772"/>
      <c r="CE53" s="772"/>
      <c r="CF53" s="772"/>
      <c r="CG53" s="772"/>
      <c r="CH53" s="772"/>
      <c r="CI53" s="772"/>
      <c r="CJ53" s="772"/>
      <c r="CK53" s="997"/>
      <c r="CL53" s="997"/>
      <c r="CM53" s="997"/>
      <c r="CN53" s="997"/>
      <c r="CO53" s="997"/>
      <c r="CP53" s="997"/>
      <c r="CQ53" s="997"/>
      <c r="CR53" s="997"/>
      <c r="CS53" s="997"/>
      <c r="CT53" s="800"/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821"/>
      <c r="AX54" s="772"/>
      <c r="AY54" s="772"/>
      <c r="AZ54" s="772"/>
      <c r="BA54" s="772"/>
      <c r="BB54" s="772"/>
      <c r="BC54" s="772"/>
      <c r="BD54" s="772"/>
      <c r="BE54" s="772"/>
      <c r="BF54" s="772"/>
      <c r="BG54" s="772"/>
      <c r="BH54" s="772"/>
      <c r="BI54" s="772"/>
      <c r="BJ54" s="808"/>
      <c r="BK54" s="802"/>
      <c r="BL54" s="772"/>
      <c r="BM54" s="772"/>
      <c r="BN54" s="772"/>
      <c r="BO54" s="772"/>
      <c r="BP54" s="772"/>
      <c r="BQ54" s="772"/>
      <c r="BR54" s="772"/>
      <c r="BS54" s="772"/>
      <c r="BT54" s="772"/>
      <c r="BU54" s="772"/>
      <c r="BV54" s="772"/>
      <c r="BW54" s="772"/>
      <c r="BX54" s="772"/>
      <c r="BY54" s="772"/>
      <c r="BZ54" s="772"/>
      <c r="CA54" s="772"/>
      <c r="CB54" s="772"/>
      <c r="CC54" s="772"/>
      <c r="CD54" s="772"/>
      <c r="CE54" s="772"/>
      <c r="CF54" s="772"/>
      <c r="CG54" s="772"/>
      <c r="CH54" s="772"/>
      <c r="CI54" s="772"/>
      <c r="CJ54" s="772"/>
      <c r="CK54" s="997" t="s">
        <v>135</v>
      </c>
      <c r="CL54" s="997" t="s">
        <v>136</v>
      </c>
      <c r="CM54" s="997" t="s">
        <v>137</v>
      </c>
      <c r="CN54" s="997" t="s">
        <v>138</v>
      </c>
      <c r="CO54" s="997" t="s">
        <v>139</v>
      </c>
      <c r="CP54" s="997" t="s">
        <v>140</v>
      </c>
      <c r="CQ54" s="997" t="s">
        <v>141</v>
      </c>
      <c r="CR54" s="997" t="s">
        <v>142</v>
      </c>
      <c r="CS54" s="997" t="s">
        <v>143</v>
      </c>
      <c r="CT54" s="800"/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2:133" ht="27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821"/>
      <c r="AX55" s="772"/>
      <c r="AY55" s="772"/>
      <c r="AZ55" s="772"/>
      <c r="BA55" s="772"/>
      <c r="BB55" s="772"/>
      <c r="BC55" s="772"/>
      <c r="BD55" s="772"/>
      <c r="BE55" s="772"/>
      <c r="BF55" s="772"/>
      <c r="BG55" s="772"/>
      <c r="BH55" s="772"/>
      <c r="BI55" s="772"/>
      <c r="BJ55" s="808"/>
      <c r="BK55" s="802"/>
      <c r="BL55" s="772"/>
      <c r="BM55" s="772"/>
      <c r="BN55" s="772"/>
      <c r="BO55" s="772"/>
      <c r="BP55" s="772"/>
      <c r="BQ55" s="772"/>
      <c r="BR55" s="772"/>
      <c r="BS55" s="772"/>
      <c r="BT55" s="772"/>
      <c r="BU55" s="772"/>
      <c r="BV55" s="772"/>
      <c r="BW55" s="772"/>
      <c r="BX55" s="772"/>
      <c r="BY55" s="772"/>
      <c r="BZ55" s="772"/>
      <c r="CA55" s="772"/>
      <c r="CB55" s="772"/>
      <c r="CC55" s="772"/>
      <c r="CD55" s="772"/>
      <c r="CE55" s="772"/>
      <c r="CF55" s="772"/>
      <c r="CG55" s="772"/>
      <c r="CH55" s="772"/>
      <c r="CI55" s="772"/>
      <c r="CJ55" s="772"/>
      <c r="CK55" s="997"/>
      <c r="CL55" s="997"/>
      <c r="CM55" s="997"/>
      <c r="CN55" s="997"/>
      <c r="CO55" s="997"/>
      <c r="CP55" s="997"/>
      <c r="CQ55" s="997"/>
      <c r="CR55" s="997"/>
      <c r="CS55" s="997"/>
      <c r="CT55" s="800"/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2:133" ht="21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777"/>
      <c r="BB56" s="777"/>
      <c r="BC56" s="777"/>
      <c r="BD56" s="777"/>
      <c r="BE56" s="777"/>
      <c r="BF56" s="777"/>
      <c r="BG56" s="777"/>
      <c r="BH56" s="777"/>
      <c r="BI56" s="777"/>
      <c r="BJ56" s="789"/>
      <c r="BK56" s="791"/>
      <c r="BL56" s="777"/>
      <c r="BM56" s="777"/>
      <c r="BN56" s="777"/>
      <c r="BO56" s="777"/>
      <c r="BP56" s="777"/>
      <c r="BQ56" s="777"/>
      <c r="BR56" s="777"/>
      <c r="BS56" s="777"/>
      <c r="BT56" s="777"/>
      <c r="BU56" s="777"/>
      <c r="BV56" s="777"/>
      <c r="BW56" s="777"/>
      <c r="BX56" s="777"/>
      <c r="BY56" s="777"/>
      <c r="BZ56" s="777"/>
      <c r="CA56" s="777"/>
      <c r="CB56" s="777"/>
      <c r="CC56" s="777"/>
      <c r="CD56" s="777"/>
      <c r="CE56" s="777"/>
      <c r="CF56" s="777"/>
      <c r="CG56" s="777"/>
      <c r="CH56" s="777"/>
      <c r="CI56" s="777"/>
      <c r="CJ56" s="777"/>
      <c r="CK56" s="777"/>
      <c r="CL56" s="777"/>
      <c r="CM56" s="777"/>
      <c r="CN56" s="777"/>
      <c r="CO56" s="777"/>
      <c r="CP56" s="777"/>
      <c r="CQ56" s="777"/>
      <c r="CR56" s="777"/>
      <c r="CS56" s="777"/>
      <c r="CT56" s="787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777"/>
      <c r="BB57" s="777"/>
      <c r="BC57" s="777"/>
      <c r="BD57" s="777"/>
      <c r="BE57" s="777"/>
      <c r="BF57" s="777"/>
      <c r="BG57" s="777"/>
      <c r="BH57" s="777"/>
      <c r="BI57" s="777"/>
      <c r="BJ57" s="789"/>
      <c r="BK57" s="791"/>
      <c r="BL57" s="777"/>
      <c r="BM57" s="777"/>
      <c r="BN57" s="777"/>
      <c r="BO57" s="777"/>
      <c r="BP57" s="777"/>
      <c r="BQ57" s="777"/>
      <c r="BR57" s="777"/>
      <c r="BS57" s="777"/>
      <c r="BT57" s="777"/>
      <c r="BU57" s="777"/>
      <c r="BV57" s="777"/>
      <c r="BW57" s="777"/>
      <c r="BX57" s="777"/>
      <c r="BY57" s="777"/>
      <c r="BZ57" s="777"/>
      <c r="CA57" s="777"/>
      <c r="CB57" s="777"/>
      <c r="CC57" s="777"/>
      <c r="CD57" s="777"/>
      <c r="CE57" s="777"/>
      <c r="CF57" s="777"/>
      <c r="CG57" s="777"/>
      <c r="CH57" s="777"/>
      <c r="CI57" s="777"/>
      <c r="CJ57" s="777"/>
      <c r="CK57" s="777"/>
      <c r="CL57" s="777"/>
      <c r="CM57" s="777"/>
      <c r="CN57" s="777"/>
      <c r="CO57" s="777"/>
      <c r="CP57" s="777"/>
      <c r="CQ57" s="777"/>
      <c r="CR57" s="777"/>
      <c r="CS57" s="777"/>
      <c r="CT57" s="78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778"/>
      <c r="BB58" s="778"/>
      <c r="BC58" s="778"/>
      <c r="BD58" s="778"/>
      <c r="BE58" s="778"/>
      <c r="BF58" s="778"/>
      <c r="BG58" s="778"/>
      <c r="BH58" s="778"/>
      <c r="BI58" s="778"/>
      <c r="BJ58" s="790"/>
      <c r="BK58" s="792"/>
      <c r="BL58" s="778"/>
      <c r="BM58" s="778"/>
      <c r="BN58" s="778"/>
      <c r="BO58" s="778"/>
      <c r="BP58" s="778"/>
      <c r="BQ58" s="778"/>
      <c r="BR58" s="778"/>
      <c r="BS58" s="778"/>
      <c r="BT58" s="778"/>
      <c r="BU58" s="778"/>
      <c r="BV58" s="778"/>
      <c r="BW58" s="778"/>
      <c r="BX58" s="778"/>
      <c r="BY58" s="778"/>
      <c r="BZ58" s="778"/>
      <c r="CA58" s="778"/>
      <c r="CB58" s="778"/>
      <c r="CC58" s="778"/>
      <c r="CD58" s="778"/>
      <c r="CE58" s="778"/>
      <c r="CF58" s="778"/>
      <c r="CG58" s="778"/>
      <c r="CH58" s="778"/>
      <c r="CI58" s="778"/>
      <c r="CJ58" s="778"/>
      <c r="CK58" s="778"/>
      <c r="CL58" s="778"/>
      <c r="CM58" s="778"/>
      <c r="CN58" s="778"/>
      <c r="CO58" s="778"/>
      <c r="CP58" s="778"/>
      <c r="CQ58" s="778"/>
      <c r="CR58" s="778"/>
      <c r="CS58" s="778"/>
      <c r="CT58" s="78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63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763">
        <f t="shared" si="0"/>
        <v>13</v>
      </c>
      <c r="BJ59" s="763">
        <f t="shared" si="0"/>
        <v>14</v>
      </c>
      <c r="BK59" s="773">
        <f t="shared" si="0"/>
        <v>15</v>
      </c>
      <c r="BL59" s="763">
        <f t="shared" si="0"/>
        <v>16</v>
      </c>
      <c r="BM59" s="763">
        <f t="shared" si="0"/>
        <v>17</v>
      </c>
      <c r="BN59" s="763">
        <f t="shared" si="0"/>
        <v>18</v>
      </c>
      <c r="BO59" s="763">
        <f t="shared" si="0"/>
        <v>19</v>
      </c>
      <c r="BP59" s="76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63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63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6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64"/>
      <c r="BB60" s="764"/>
      <c r="BC60" s="764"/>
      <c r="BD60" s="764"/>
      <c r="BE60" s="764"/>
      <c r="BF60" s="764"/>
      <c r="BG60" s="764"/>
      <c r="BH60" s="764"/>
      <c r="BI60" s="764"/>
      <c r="BJ60" s="764"/>
      <c r="BK60" s="77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7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2:133" ht="13.5" customHeight="1">
      <c r="B61" s="459"/>
      <c r="C61" s="768"/>
      <c r="D61" s="768"/>
      <c r="E61" s="768"/>
      <c r="F61" s="768"/>
      <c r="G61" s="768"/>
      <c r="H61" s="768"/>
      <c r="I61" s="768"/>
      <c r="J61" s="768"/>
      <c r="K61" s="768"/>
      <c r="L61" s="768"/>
      <c r="M61" s="768"/>
      <c r="N61" s="768"/>
      <c r="O61" s="768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768"/>
      <c r="AS61" s="768"/>
      <c r="AT61" s="769"/>
      <c r="AU61" s="770">
        <v>1</v>
      </c>
      <c r="AV61" s="771"/>
      <c r="AW61" s="43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44"/>
      <c r="BK61" s="45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46"/>
      <c r="CU61" s="898"/>
      <c r="CV61" s="899"/>
      <c r="CW61" s="899"/>
      <c r="CX61" s="899"/>
      <c r="CY61" s="900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894" t="s">
        <v>736</v>
      </c>
      <c r="Q62" s="894"/>
      <c r="R62" s="894"/>
      <c r="S62" s="894"/>
      <c r="T62" s="894"/>
      <c r="U62" s="894"/>
      <c r="V62" s="894"/>
      <c r="W62" s="894"/>
      <c r="X62" s="894"/>
      <c r="Y62" s="894"/>
      <c r="Z62" s="894"/>
      <c r="AA62" s="894"/>
      <c r="AB62" s="894"/>
      <c r="AC62" s="894"/>
      <c r="AD62" s="894"/>
      <c r="AE62" s="894"/>
      <c r="AF62" s="894"/>
      <c r="AG62" s="894"/>
      <c r="AH62" s="894"/>
      <c r="AI62" s="649"/>
      <c r="AJ62" s="649"/>
      <c r="AK62" s="649"/>
      <c r="AL62" s="649" t="s">
        <v>737</v>
      </c>
      <c r="AM62" s="649"/>
      <c r="AN62" s="649"/>
      <c r="AO62" s="649"/>
      <c r="AP62" s="649"/>
      <c r="AQ62" s="649"/>
      <c r="AR62" s="649"/>
      <c r="AS62" s="649"/>
      <c r="AT62" s="757"/>
      <c r="AU62" s="660">
        <f t="shared" ref="AU62:AU110" si="1">AU61+1</f>
        <v>2</v>
      </c>
      <c r="AV62" s="661"/>
      <c r="AW62" s="36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41"/>
      <c r="BK62" s="42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894" t="s">
        <v>738</v>
      </c>
      <c r="Q63" s="894"/>
      <c r="R63" s="894"/>
      <c r="S63" s="894"/>
      <c r="T63" s="894"/>
      <c r="U63" s="894"/>
      <c r="V63" s="894"/>
      <c r="W63" s="894"/>
      <c r="X63" s="894"/>
      <c r="Y63" s="894"/>
      <c r="Z63" s="894"/>
      <c r="AA63" s="894"/>
      <c r="AB63" s="894"/>
      <c r="AC63" s="894"/>
      <c r="AD63" s="894"/>
      <c r="AE63" s="894"/>
      <c r="AF63" s="894"/>
      <c r="AG63" s="894"/>
      <c r="AH63" s="894"/>
      <c r="AI63" s="649"/>
      <c r="AJ63" s="649"/>
      <c r="AK63" s="649"/>
      <c r="AL63" s="649" t="s">
        <v>739</v>
      </c>
      <c r="AM63" s="649"/>
      <c r="AN63" s="649"/>
      <c r="AO63" s="649"/>
      <c r="AP63" s="649"/>
      <c r="AQ63" s="649"/>
      <c r="AR63" s="649"/>
      <c r="AS63" s="649"/>
      <c r="AT63" s="757"/>
      <c r="AU63" s="946">
        <f t="shared" si="1"/>
        <v>3</v>
      </c>
      <c r="AV63" s="947"/>
      <c r="AW63" s="36"/>
      <c r="AX63" s="27"/>
      <c r="AY63" s="27"/>
      <c r="AZ63" s="27"/>
      <c r="BA63" s="27"/>
      <c r="BB63" s="27"/>
      <c r="BC63" s="27"/>
      <c r="BD63" s="27"/>
      <c r="BE63" s="27"/>
      <c r="BF63" s="27"/>
      <c r="BG63" s="27" t="s">
        <v>121</v>
      </c>
      <c r="BH63" s="27" t="s">
        <v>121</v>
      </c>
      <c r="BI63" s="27" t="s">
        <v>121</v>
      </c>
      <c r="BJ63" s="41" t="s">
        <v>121</v>
      </c>
      <c r="BK63" s="42" t="s">
        <v>121</v>
      </c>
      <c r="BL63" s="27" t="s">
        <v>121</v>
      </c>
      <c r="BM63" s="27" t="s">
        <v>121</v>
      </c>
      <c r="BN63" s="27" t="s">
        <v>121</v>
      </c>
      <c r="BO63" s="27" t="s">
        <v>121</v>
      </c>
      <c r="BP63" s="27" t="s">
        <v>121</v>
      </c>
      <c r="BQ63" s="27" t="s">
        <v>121</v>
      </c>
      <c r="BR63" s="27" t="s">
        <v>121</v>
      </c>
      <c r="BS63" s="27" t="s">
        <v>121</v>
      </c>
      <c r="BT63" s="27" t="s">
        <v>121</v>
      </c>
      <c r="BU63" s="27" t="s">
        <v>121</v>
      </c>
      <c r="BV63" s="27" t="s">
        <v>121</v>
      </c>
      <c r="BW63" s="27"/>
      <c r="BX63" s="27"/>
      <c r="BY63" s="27"/>
      <c r="BZ63" s="27"/>
      <c r="CA63" s="27"/>
      <c r="CB63" s="27"/>
      <c r="CC63" s="27" t="s">
        <v>2091</v>
      </c>
      <c r="CD63" s="27" t="s">
        <v>2091</v>
      </c>
      <c r="CE63" s="27"/>
      <c r="CF63" s="27"/>
      <c r="CG63" s="27"/>
      <c r="CH63" s="27"/>
      <c r="CI63" s="27"/>
      <c r="CJ63" s="27"/>
      <c r="CK63" s="27" t="s">
        <v>2199</v>
      </c>
      <c r="CL63" s="27" t="s">
        <v>2199</v>
      </c>
      <c r="CM63" s="27" t="s">
        <v>2199</v>
      </c>
      <c r="CN63" s="27" t="s">
        <v>2199</v>
      </c>
      <c r="CO63" s="27" t="s">
        <v>2199</v>
      </c>
      <c r="CP63" s="27" t="s">
        <v>2199</v>
      </c>
      <c r="CQ63" s="27" t="s">
        <v>2199</v>
      </c>
      <c r="CR63" s="27" t="s">
        <v>2199</v>
      </c>
      <c r="CS63" s="27" t="s">
        <v>2199</v>
      </c>
      <c r="CT63" s="28"/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2:133" ht="13.5" customHeight="1">
      <c r="B64" s="460"/>
      <c r="C64" s="650"/>
      <c r="D64" s="651"/>
      <c r="E64" s="651"/>
      <c r="F64" s="651"/>
      <c r="G64" s="651"/>
      <c r="H64" s="651"/>
      <c r="I64" s="651"/>
      <c r="J64" s="651"/>
      <c r="K64" s="652"/>
      <c r="L64" s="650"/>
      <c r="M64" s="651"/>
      <c r="N64" s="651"/>
      <c r="O64" s="652"/>
      <c r="P64" s="894" t="s">
        <v>1190</v>
      </c>
      <c r="Q64" s="894"/>
      <c r="R64" s="894"/>
      <c r="S64" s="894"/>
      <c r="T64" s="894"/>
      <c r="U64" s="894"/>
      <c r="V64" s="894"/>
      <c r="W64" s="894"/>
      <c r="X64" s="894"/>
      <c r="Y64" s="894"/>
      <c r="Z64" s="894"/>
      <c r="AA64" s="894"/>
      <c r="AB64" s="894"/>
      <c r="AC64" s="894"/>
      <c r="AD64" s="894"/>
      <c r="AE64" s="894"/>
      <c r="AF64" s="894"/>
      <c r="AG64" s="894"/>
      <c r="AH64" s="894"/>
      <c r="AI64" s="649"/>
      <c r="AJ64" s="649"/>
      <c r="AK64" s="649"/>
      <c r="AL64" s="649" t="s">
        <v>113</v>
      </c>
      <c r="AM64" s="649"/>
      <c r="AN64" s="649"/>
      <c r="AO64" s="649"/>
      <c r="AP64" s="649"/>
      <c r="AQ64" s="649"/>
      <c r="AR64" s="649"/>
      <c r="AS64" s="649"/>
      <c r="AT64" s="757"/>
      <c r="AU64" s="938">
        <f t="shared" si="1"/>
        <v>4</v>
      </c>
      <c r="AV64" s="939"/>
      <c r="AW64" s="36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41"/>
      <c r="BK64" s="42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460"/>
      <c r="C65" s="650"/>
      <c r="D65" s="651"/>
      <c r="E65" s="651"/>
      <c r="F65" s="651"/>
      <c r="G65" s="651"/>
      <c r="H65" s="651"/>
      <c r="I65" s="651"/>
      <c r="J65" s="651"/>
      <c r="K65" s="652"/>
      <c r="L65" s="650"/>
      <c r="M65" s="651"/>
      <c r="N65" s="651"/>
      <c r="O65" s="652"/>
      <c r="P65" s="935"/>
      <c r="Q65" s="936"/>
      <c r="R65" s="936"/>
      <c r="S65" s="936"/>
      <c r="T65" s="936"/>
      <c r="U65" s="936"/>
      <c r="V65" s="936"/>
      <c r="W65" s="936"/>
      <c r="X65" s="936"/>
      <c r="Y65" s="936"/>
      <c r="Z65" s="936"/>
      <c r="AA65" s="936"/>
      <c r="AB65" s="936"/>
      <c r="AC65" s="936"/>
      <c r="AD65" s="936"/>
      <c r="AE65" s="936"/>
      <c r="AF65" s="936"/>
      <c r="AG65" s="936"/>
      <c r="AH65" s="937"/>
      <c r="AI65" s="650"/>
      <c r="AJ65" s="651"/>
      <c r="AK65" s="652"/>
      <c r="AL65" s="650"/>
      <c r="AM65" s="651"/>
      <c r="AN65" s="651"/>
      <c r="AO65" s="651"/>
      <c r="AP65" s="651"/>
      <c r="AQ65" s="652"/>
      <c r="AR65" s="649"/>
      <c r="AS65" s="649"/>
      <c r="AT65" s="757"/>
      <c r="AU65" s="938">
        <f t="shared" si="1"/>
        <v>5</v>
      </c>
      <c r="AV65" s="939"/>
      <c r="AW65" s="36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41"/>
      <c r="BK65" s="42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460" t="s">
        <v>29</v>
      </c>
      <c r="C66" s="649" t="s">
        <v>2098</v>
      </c>
      <c r="D66" s="649"/>
      <c r="E66" s="649"/>
      <c r="F66" s="649"/>
      <c r="G66" s="649"/>
      <c r="H66" s="649"/>
      <c r="I66" s="649"/>
      <c r="J66" s="649"/>
      <c r="K66" s="649"/>
      <c r="L66" s="649"/>
      <c r="M66" s="649"/>
      <c r="N66" s="649"/>
      <c r="O66" s="649"/>
      <c r="P66" s="762" t="s">
        <v>2099</v>
      </c>
      <c r="Q66" s="762"/>
      <c r="R66" s="762"/>
      <c r="S66" s="762"/>
      <c r="T66" s="762"/>
      <c r="U66" s="762"/>
      <c r="V66" s="762"/>
      <c r="W66" s="762"/>
      <c r="X66" s="762"/>
      <c r="Y66" s="762"/>
      <c r="Z66" s="762"/>
      <c r="AA66" s="762"/>
      <c r="AB66" s="762"/>
      <c r="AC66" s="762"/>
      <c r="AD66" s="762"/>
      <c r="AE66" s="762"/>
      <c r="AF66" s="762"/>
      <c r="AG66" s="762"/>
      <c r="AH66" s="762"/>
      <c r="AI66" s="649"/>
      <c r="AJ66" s="649"/>
      <c r="AK66" s="649"/>
      <c r="AL66" s="649" t="s">
        <v>2309</v>
      </c>
      <c r="AM66" s="649"/>
      <c r="AN66" s="649"/>
      <c r="AO66" s="649"/>
      <c r="AP66" s="649"/>
      <c r="AQ66" s="649"/>
      <c r="AR66" s="649"/>
      <c r="AS66" s="649"/>
      <c r="AT66" s="757"/>
      <c r="AU66" s="938">
        <f t="shared" si="1"/>
        <v>6</v>
      </c>
      <c r="AV66" s="939"/>
      <c r="AW66" s="36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41"/>
      <c r="BK66" s="42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 t="s">
        <v>121</v>
      </c>
      <c r="CL66" s="27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460" t="s">
        <v>29</v>
      </c>
      <c r="C67" s="649" t="s">
        <v>1942</v>
      </c>
      <c r="D67" s="649"/>
      <c r="E67" s="649"/>
      <c r="F67" s="649"/>
      <c r="G67" s="649"/>
      <c r="H67" s="649"/>
      <c r="I67" s="649"/>
      <c r="J67" s="649"/>
      <c r="K67" s="649"/>
      <c r="L67" s="649"/>
      <c r="M67" s="649"/>
      <c r="N67" s="649"/>
      <c r="O67" s="649"/>
      <c r="P67" s="762" t="s">
        <v>2100</v>
      </c>
      <c r="Q67" s="762"/>
      <c r="R67" s="762"/>
      <c r="S67" s="762"/>
      <c r="T67" s="762"/>
      <c r="U67" s="762"/>
      <c r="V67" s="762"/>
      <c r="W67" s="762"/>
      <c r="X67" s="762"/>
      <c r="Y67" s="762"/>
      <c r="Z67" s="762"/>
      <c r="AA67" s="762"/>
      <c r="AB67" s="762"/>
      <c r="AC67" s="762"/>
      <c r="AD67" s="762"/>
      <c r="AE67" s="762"/>
      <c r="AF67" s="762"/>
      <c r="AG67" s="762"/>
      <c r="AH67" s="762"/>
      <c r="AI67" s="649"/>
      <c r="AJ67" s="649"/>
      <c r="AK67" s="649"/>
      <c r="AL67" s="649" t="s">
        <v>2310</v>
      </c>
      <c r="AM67" s="649"/>
      <c r="AN67" s="649"/>
      <c r="AO67" s="649"/>
      <c r="AP67" s="649"/>
      <c r="AQ67" s="649"/>
      <c r="AR67" s="649"/>
      <c r="AS67" s="649"/>
      <c r="AT67" s="757"/>
      <c r="AU67" s="938">
        <f t="shared" si="1"/>
        <v>7</v>
      </c>
      <c r="AV67" s="939"/>
      <c r="AW67" s="36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41"/>
      <c r="BK67" s="42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 t="s">
        <v>121</v>
      </c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460" t="s">
        <v>29</v>
      </c>
      <c r="C68" s="649" t="s">
        <v>292</v>
      </c>
      <c r="D68" s="649"/>
      <c r="E68" s="649"/>
      <c r="F68" s="649"/>
      <c r="G68" s="649"/>
      <c r="H68" s="649"/>
      <c r="I68" s="649"/>
      <c r="J68" s="649"/>
      <c r="K68" s="649"/>
      <c r="L68" s="649"/>
      <c r="M68" s="649"/>
      <c r="N68" s="649"/>
      <c r="O68" s="649"/>
      <c r="P68" s="762" t="s">
        <v>2101</v>
      </c>
      <c r="Q68" s="762"/>
      <c r="R68" s="762"/>
      <c r="S68" s="762"/>
      <c r="T68" s="762"/>
      <c r="U68" s="762"/>
      <c r="V68" s="762"/>
      <c r="W68" s="762"/>
      <c r="X68" s="762"/>
      <c r="Y68" s="762"/>
      <c r="Z68" s="762"/>
      <c r="AA68" s="762"/>
      <c r="AB68" s="762"/>
      <c r="AC68" s="762"/>
      <c r="AD68" s="762"/>
      <c r="AE68" s="762"/>
      <c r="AF68" s="762"/>
      <c r="AG68" s="762"/>
      <c r="AH68" s="762"/>
      <c r="AI68" s="649"/>
      <c r="AJ68" s="649"/>
      <c r="AK68" s="649"/>
      <c r="AL68" s="649" t="s">
        <v>2311</v>
      </c>
      <c r="AM68" s="649"/>
      <c r="AN68" s="649"/>
      <c r="AO68" s="649"/>
      <c r="AP68" s="649"/>
      <c r="AQ68" s="649"/>
      <c r="AR68" s="649"/>
      <c r="AS68" s="649"/>
      <c r="AT68" s="757"/>
      <c r="AU68" s="938">
        <f t="shared" si="1"/>
        <v>8</v>
      </c>
      <c r="AV68" s="939"/>
      <c r="AW68" s="36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41"/>
      <c r="BK68" s="42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 t="s">
        <v>121</v>
      </c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460" t="s">
        <v>29</v>
      </c>
      <c r="C69" s="649" t="s">
        <v>292</v>
      </c>
      <c r="D69" s="649"/>
      <c r="E69" s="649"/>
      <c r="F69" s="649"/>
      <c r="G69" s="649"/>
      <c r="H69" s="649"/>
      <c r="I69" s="649"/>
      <c r="J69" s="649"/>
      <c r="K69" s="649"/>
      <c r="L69" s="649"/>
      <c r="M69" s="649"/>
      <c r="N69" s="649"/>
      <c r="O69" s="649"/>
      <c r="P69" s="762" t="s">
        <v>2102</v>
      </c>
      <c r="Q69" s="762"/>
      <c r="R69" s="762"/>
      <c r="S69" s="762"/>
      <c r="T69" s="762"/>
      <c r="U69" s="762"/>
      <c r="V69" s="762"/>
      <c r="W69" s="762"/>
      <c r="X69" s="762"/>
      <c r="Y69" s="762"/>
      <c r="Z69" s="762"/>
      <c r="AA69" s="762"/>
      <c r="AB69" s="762"/>
      <c r="AC69" s="762"/>
      <c r="AD69" s="762"/>
      <c r="AE69" s="762"/>
      <c r="AF69" s="762"/>
      <c r="AG69" s="762"/>
      <c r="AH69" s="762"/>
      <c r="AI69" s="649"/>
      <c r="AJ69" s="649"/>
      <c r="AK69" s="649"/>
      <c r="AL69" s="649" t="s">
        <v>2312</v>
      </c>
      <c r="AM69" s="649"/>
      <c r="AN69" s="649"/>
      <c r="AO69" s="649"/>
      <c r="AP69" s="649"/>
      <c r="AQ69" s="649"/>
      <c r="AR69" s="649"/>
      <c r="AS69" s="649"/>
      <c r="AT69" s="757"/>
      <c r="AU69" s="938">
        <f t="shared" si="1"/>
        <v>9</v>
      </c>
      <c r="AV69" s="939"/>
      <c r="AW69" s="36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41"/>
      <c r="BK69" s="42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 t="s">
        <v>121</v>
      </c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460" t="s">
        <v>29</v>
      </c>
      <c r="C70" s="649" t="s">
        <v>292</v>
      </c>
      <c r="D70" s="649"/>
      <c r="E70" s="649"/>
      <c r="F70" s="649"/>
      <c r="G70" s="649"/>
      <c r="H70" s="649"/>
      <c r="I70" s="649"/>
      <c r="J70" s="649"/>
      <c r="K70" s="649"/>
      <c r="L70" s="649"/>
      <c r="M70" s="649"/>
      <c r="N70" s="649"/>
      <c r="O70" s="649"/>
      <c r="P70" s="762" t="s">
        <v>2103</v>
      </c>
      <c r="Q70" s="762"/>
      <c r="R70" s="762"/>
      <c r="S70" s="762"/>
      <c r="T70" s="762"/>
      <c r="U70" s="762"/>
      <c r="V70" s="762"/>
      <c r="W70" s="762"/>
      <c r="X70" s="762"/>
      <c r="Y70" s="762"/>
      <c r="Z70" s="762"/>
      <c r="AA70" s="762"/>
      <c r="AB70" s="762"/>
      <c r="AC70" s="762"/>
      <c r="AD70" s="762"/>
      <c r="AE70" s="762"/>
      <c r="AF70" s="762"/>
      <c r="AG70" s="762"/>
      <c r="AH70" s="762"/>
      <c r="AI70" s="649"/>
      <c r="AJ70" s="649"/>
      <c r="AK70" s="649"/>
      <c r="AL70" s="649" t="s">
        <v>2313</v>
      </c>
      <c r="AM70" s="649"/>
      <c r="AN70" s="649"/>
      <c r="AO70" s="649"/>
      <c r="AP70" s="649"/>
      <c r="AQ70" s="649"/>
      <c r="AR70" s="649"/>
      <c r="AS70" s="649"/>
      <c r="AT70" s="757"/>
      <c r="AU70" s="938">
        <f t="shared" si="1"/>
        <v>10</v>
      </c>
      <c r="AV70" s="939"/>
      <c r="AW70" s="36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41"/>
      <c r="BK70" s="42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 t="s">
        <v>121</v>
      </c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460" t="s">
        <v>29</v>
      </c>
      <c r="C71" s="649" t="s">
        <v>292</v>
      </c>
      <c r="D71" s="649"/>
      <c r="E71" s="649"/>
      <c r="F71" s="649"/>
      <c r="G71" s="649"/>
      <c r="H71" s="649"/>
      <c r="I71" s="649"/>
      <c r="J71" s="649"/>
      <c r="K71" s="649"/>
      <c r="L71" s="649"/>
      <c r="M71" s="649"/>
      <c r="N71" s="649"/>
      <c r="O71" s="649"/>
      <c r="P71" s="762" t="s">
        <v>2104</v>
      </c>
      <c r="Q71" s="762"/>
      <c r="R71" s="762"/>
      <c r="S71" s="762"/>
      <c r="T71" s="762"/>
      <c r="U71" s="762"/>
      <c r="V71" s="762"/>
      <c r="W71" s="762"/>
      <c r="X71" s="762"/>
      <c r="Y71" s="762"/>
      <c r="Z71" s="762"/>
      <c r="AA71" s="762"/>
      <c r="AB71" s="762"/>
      <c r="AC71" s="762"/>
      <c r="AD71" s="762"/>
      <c r="AE71" s="762"/>
      <c r="AF71" s="762"/>
      <c r="AG71" s="762"/>
      <c r="AH71" s="762"/>
      <c r="AI71" s="649"/>
      <c r="AJ71" s="649"/>
      <c r="AK71" s="649"/>
      <c r="AL71" s="649" t="s">
        <v>2314</v>
      </c>
      <c r="AM71" s="649"/>
      <c r="AN71" s="649"/>
      <c r="AO71" s="649"/>
      <c r="AP71" s="649"/>
      <c r="AQ71" s="649"/>
      <c r="AR71" s="649"/>
      <c r="AS71" s="649"/>
      <c r="AT71" s="757"/>
      <c r="AU71" s="938">
        <f t="shared" si="1"/>
        <v>11</v>
      </c>
      <c r="AV71" s="939"/>
      <c r="AW71" s="36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41"/>
      <c r="BK71" s="42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 t="s">
        <v>121</v>
      </c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460" t="s">
        <v>29</v>
      </c>
      <c r="C72" s="649" t="s">
        <v>3486</v>
      </c>
      <c r="D72" s="649"/>
      <c r="E72" s="649"/>
      <c r="F72" s="649"/>
      <c r="G72" s="649"/>
      <c r="H72" s="649"/>
      <c r="I72" s="649"/>
      <c r="J72" s="649"/>
      <c r="K72" s="649"/>
      <c r="L72" s="649"/>
      <c r="M72" s="649"/>
      <c r="N72" s="649"/>
      <c r="O72" s="649"/>
      <c r="P72" s="762" t="s">
        <v>2105</v>
      </c>
      <c r="Q72" s="762"/>
      <c r="R72" s="762"/>
      <c r="S72" s="762"/>
      <c r="T72" s="762"/>
      <c r="U72" s="762"/>
      <c r="V72" s="762"/>
      <c r="W72" s="762"/>
      <c r="X72" s="762"/>
      <c r="Y72" s="762"/>
      <c r="Z72" s="762"/>
      <c r="AA72" s="762"/>
      <c r="AB72" s="762"/>
      <c r="AC72" s="762"/>
      <c r="AD72" s="762"/>
      <c r="AE72" s="762"/>
      <c r="AF72" s="762"/>
      <c r="AG72" s="762"/>
      <c r="AH72" s="762"/>
      <c r="AI72" s="649"/>
      <c r="AJ72" s="649"/>
      <c r="AK72" s="649"/>
      <c r="AL72" s="649" t="s">
        <v>2315</v>
      </c>
      <c r="AM72" s="649"/>
      <c r="AN72" s="649"/>
      <c r="AO72" s="649"/>
      <c r="AP72" s="649"/>
      <c r="AQ72" s="649"/>
      <c r="AR72" s="649"/>
      <c r="AS72" s="649"/>
      <c r="AT72" s="757"/>
      <c r="AU72" s="938">
        <f t="shared" si="1"/>
        <v>12</v>
      </c>
      <c r="AV72" s="939"/>
      <c r="AW72" s="36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41"/>
      <c r="BK72" s="42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 t="s">
        <v>121</v>
      </c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460" t="s">
        <v>29</v>
      </c>
      <c r="C73" s="649" t="s">
        <v>292</v>
      </c>
      <c r="D73" s="649"/>
      <c r="E73" s="649"/>
      <c r="F73" s="649"/>
      <c r="G73" s="649"/>
      <c r="H73" s="649"/>
      <c r="I73" s="649"/>
      <c r="J73" s="649"/>
      <c r="K73" s="649"/>
      <c r="L73" s="649"/>
      <c r="M73" s="649"/>
      <c r="N73" s="649"/>
      <c r="O73" s="649"/>
      <c r="P73" s="762" t="s">
        <v>2106</v>
      </c>
      <c r="Q73" s="762"/>
      <c r="R73" s="762"/>
      <c r="S73" s="762"/>
      <c r="T73" s="762"/>
      <c r="U73" s="762"/>
      <c r="V73" s="762"/>
      <c r="W73" s="762"/>
      <c r="X73" s="762"/>
      <c r="Y73" s="762"/>
      <c r="Z73" s="762"/>
      <c r="AA73" s="762"/>
      <c r="AB73" s="762"/>
      <c r="AC73" s="762"/>
      <c r="AD73" s="762"/>
      <c r="AE73" s="762"/>
      <c r="AF73" s="762"/>
      <c r="AG73" s="762"/>
      <c r="AH73" s="762"/>
      <c r="AI73" s="649"/>
      <c r="AJ73" s="649"/>
      <c r="AK73" s="649"/>
      <c r="AL73" s="649" t="s">
        <v>2316</v>
      </c>
      <c r="AM73" s="649"/>
      <c r="AN73" s="649"/>
      <c r="AO73" s="649"/>
      <c r="AP73" s="649"/>
      <c r="AQ73" s="649"/>
      <c r="AR73" s="649"/>
      <c r="AS73" s="649"/>
      <c r="AT73" s="757"/>
      <c r="AU73" s="938">
        <f t="shared" si="1"/>
        <v>13</v>
      </c>
      <c r="AV73" s="939"/>
      <c r="AW73" s="36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41"/>
      <c r="BK73" s="42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 t="s">
        <v>121</v>
      </c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460" t="s">
        <v>29</v>
      </c>
      <c r="C74" s="649" t="s">
        <v>293</v>
      </c>
      <c r="D74" s="649"/>
      <c r="E74" s="649"/>
      <c r="F74" s="649"/>
      <c r="G74" s="649"/>
      <c r="H74" s="649"/>
      <c r="I74" s="649"/>
      <c r="J74" s="649"/>
      <c r="K74" s="649"/>
      <c r="L74" s="649"/>
      <c r="M74" s="649"/>
      <c r="N74" s="649"/>
      <c r="O74" s="649"/>
      <c r="P74" s="762" t="s">
        <v>2107</v>
      </c>
      <c r="Q74" s="762"/>
      <c r="R74" s="762"/>
      <c r="S74" s="762"/>
      <c r="T74" s="762"/>
      <c r="U74" s="762"/>
      <c r="V74" s="762"/>
      <c r="W74" s="762"/>
      <c r="X74" s="762"/>
      <c r="Y74" s="762"/>
      <c r="Z74" s="762"/>
      <c r="AA74" s="762"/>
      <c r="AB74" s="762"/>
      <c r="AC74" s="762"/>
      <c r="AD74" s="762"/>
      <c r="AE74" s="762"/>
      <c r="AF74" s="762"/>
      <c r="AG74" s="762"/>
      <c r="AH74" s="762"/>
      <c r="AI74" s="649"/>
      <c r="AJ74" s="649"/>
      <c r="AK74" s="649"/>
      <c r="AL74" s="649" t="s">
        <v>2317</v>
      </c>
      <c r="AM74" s="649"/>
      <c r="AN74" s="649"/>
      <c r="AO74" s="649"/>
      <c r="AP74" s="649"/>
      <c r="AQ74" s="649"/>
      <c r="AR74" s="649"/>
      <c r="AS74" s="649"/>
      <c r="AT74" s="757"/>
      <c r="AU74" s="938">
        <f t="shared" si="1"/>
        <v>14</v>
      </c>
      <c r="AV74" s="939"/>
      <c r="AW74" s="36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41"/>
      <c r="BK74" s="42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 t="s">
        <v>121</v>
      </c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/>
      <c r="C75" s="649"/>
      <c r="D75" s="649"/>
      <c r="E75" s="649"/>
      <c r="F75" s="649"/>
      <c r="G75" s="649"/>
      <c r="H75" s="649"/>
      <c r="I75" s="649"/>
      <c r="J75" s="649"/>
      <c r="K75" s="649"/>
      <c r="L75" s="649"/>
      <c r="M75" s="649"/>
      <c r="N75" s="649"/>
      <c r="O75" s="649"/>
      <c r="P75" s="894"/>
      <c r="Q75" s="894"/>
      <c r="R75" s="894"/>
      <c r="S75" s="894"/>
      <c r="T75" s="894"/>
      <c r="U75" s="894"/>
      <c r="V75" s="894"/>
      <c r="W75" s="894"/>
      <c r="X75" s="894"/>
      <c r="Y75" s="894"/>
      <c r="Z75" s="894"/>
      <c r="AA75" s="894"/>
      <c r="AB75" s="894"/>
      <c r="AC75" s="894"/>
      <c r="AD75" s="894"/>
      <c r="AE75" s="894"/>
      <c r="AF75" s="894"/>
      <c r="AG75" s="894"/>
      <c r="AH75" s="894"/>
      <c r="AI75" s="649"/>
      <c r="AJ75" s="649"/>
      <c r="AK75" s="649"/>
      <c r="AL75" s="649"/>
      <c r="AM75" s="649"/>
      <c r="AN75" s="649"/>
      <c r="AO75" s="649"/>
      <c r="AP75" s="649"/>
      <c r="AQ75" s="649"/>
      <c r="AR75" s="649"/>
      <c r="AS75" s="649"/>
      <c r="AT75" s="757"/>
      <c r="AU75" s="938">
        <f t="shared" si="1"/>
        <v>15</v>
      </c>
      <c r="AV75" s="939"/>
      <c r="AW75" s="36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41"/>
      <c r="BK75" s="42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460" t="s">
        <v>64</v>
      </c>
      <c r="C76" s="649" t="s">
        <v>82</v>
      </c>
      <c r="D76" s="649"/>
      <c r="E76" s="649"/>
      <c r="F76" s="649"/>
      <c r="G76" s="649"/>
      <c r="H76" s="649"/>
      <c r="I76" s="649"/>
      <c r="J76" s="649"/>
      <c r="K76" s="649"/>
      <c r="L76" s="649" t="s">
        <v>2732</v>
      </c>
      <c r="M76" s="649"/>
      <c r="N76" s="649"/>
      <c r="O76" s="649"/>
      <c r="P76" s="762" t="s">
        <v>1385</v>
      </c>
      <c r="Q76" s="762"/>
      <c r="R76" s="762"/>
      <c r="S76" s="762"/>
      <c r="T76" s="762"/>
      <c r="U76" s="762"/>
      <c r="V76" s="762"/>
      <c r="W76" s="762"/>
      <c r="X76" s="762"/>
      <c r="Y76" s="762"/>
      <c r="Z76" s="762"/>
      <c r="AA76" s="762"/>
      <c r="AB76" s="762"/>
      <c r="AC76" s="762"/>
      <c r="AD76" s="762"/>
      <c r="AE76" s="762"/>
      <c r="AF76" s="762"/>
      <c r="AG76" s="762"/>
      <c r="AH76" s="762"/>
      <c r="AI76" s="649"/>
      <c r="AJ76" s="649"/>
      <c r="AK76" s="649"/>
      <c r="AL76" s="987"/>
      <c r="AM76" s="987"/>
      <c r="AN76" s="987"/>
      <c r="AO76" s="987"/>
      <c r="AP76" s="987"/>
      <c r="AQ76" s="987"/>
      <c r="AR76" s="649"/>
      <c r="AS76" s="649"/>
      <c r="AT76" s="757"/>
      <c r="AU76" s="938">
        <f t="shared" si="1"/>
        <v>16</v>
      </c>
      <c r="AV76" s="939"/>
      <c r="AW76" s="36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41"/>
      <c r="BK76" s="42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 t="s">
        <v>121</v>
      </c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460" t="s">
        <v>64</v>
      </c>
      <c r="C77" s="649" t="s">
        <v>82</v>
      </c>
      <c r="D77" s="649"/>
      <c r="E77" s="649"/>
      <c r="F77" s="649"/>
      <c r="G77" s="649"/>
      <c r="H77" s="649"/>
      <c r="I77" s="649"/>
      <c r="J77" s="649"/>
      <c r="K77" s="649"/>
      <c r="L77" s="649" t="s">
        <v>2733</v>
      </c>
      <c r="M77" s="649"/>
      <c r="N77" s="649"/>
      <c r="O77" s="649"/>
      <c r="P77" s="762" t="s">
        <v>1386</v>
      </c>
      <c r="Q77" s="762"/>
      <c r="R77" s="762"/>
      <c r="S77" s="762"/>
      <c r="T77" s="762"/>
      <c r="U77" s="762"/>
      <c r="V77" s="762"/>
      <c r="W77" s="762"/>
      <c r="X77" s="762"/>
      <c r="Y77" s="762"/>
      <c r="Z77" s="762"/>
      <c r="AA77" s="762"/>
      <c r="AB77" s="762"/>
      <c r="AC77" s="762"/>
      <c r="AD77" s="762"/>
      <c r="AE77" s="762"/>
      <c r="AF77" s="762"/>
      <c r="AG77" s="762"/>
      <c r="AH77" s="762"/>
      <c r="AI77" s="666"/>
      <c r="AJ77" s="666"/>
      <c r="AK77" s="666"/>
      <c r="AL77" s="987"/>
      <c r="AM77" s="987"/>
      <c r="AN77" s="987"/>
      <c r="AO77" s="987"/>
      <c r="AP77" s="987"/>
      <c r="AQ77" s="987"/>
      <c r="AR77" s="649"/>
      <c r="AS77" s="649"/>
      <c r="AT77" s="757"/>
      <c r="AU77" s="938">
        <f t="shared" si="1"/>
        <v>17</v>
      </c>
      <c r="AV77" s="939"/>
      <c r="AW77" s="36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41"/>
      <c r="BK77" s="42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 t="s">
        <v>121</v>
      </c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460" t="s">
        <v>64</v>
      </c>
      <c r="C78" s="649" t="s">
        <v>82</v>
      </c>
      <c r="D78" s="649"/>
      <c r="E78" s="649"/>
      <c r="F78" s="649"/>
      <c r="G78" s="649"/>
      <c r="H78" s="649"/>
      <c r="I78" s="649"/>
      <c r="J78" s="649"/>
      <c r="K78" s="649"/>
      <c r="L78" s="649" t="s">
        <v>2734</v>
      </c>
      <c r="M78" s="649"/>
      <c r="N78" s="649"/>
      <c r="O78" s="649"/>
      <c r="P78" s="762" t="s">
        <v>1387</v>
      </c>
      <c r="Q78" s="762"/>
      <c r="R78" s="762"/>
      <c r="S78" s="762"/>
      <c r="T78" s="762"/>
      <c r="U78" s="762"/>
      <c r="V78" s="762"/>
      <c r="W78" s="762"/>
      <c r="X78" s="762"/>
      <c r="Y78" s="762"/>
      <c r="Z78" s="762"/>
      <c r="AA78" s="762"/>
      <c r="AB78" s="762"/>
      <c r="AC78" s="762"/>
      <c r="AD78" s="762"/>
      <c r="AE78" s="762"/>
      <c r="AF78" s="762"/>
      <c r="AG78" s="762"/>
      <c r="AH78" s="762"/>
      <c r="AI78" s="666"/>
      <c r="AJ78" s="666"/>
      <c r="AK78" s="666"/>
      <c r="AL78" s="987"/>
      <c r="AM78" s="987"/>
      <c r="AN78" s="987"/>
      <c r="AO78" s="987"/>
      <c r="AP78" s="987"/>
      <c r="AQ78" s="987"/>
      <c r="AR78" s="649"/>
      <c r="AS78" s="649"/>
      <c r="AT78" s="757"/>
      <c r="AU78" s="938">
        <f t="shared" si="1"/>
        <v>18</v>
      </c>
      <c r="AV78" s="939"/>
      <c r="AW78" s="36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41"/>
      <c r="BK78" s="42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 t="s">
        <v>121</v>
      </c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460" t="s">
        <v>64</v>
      </c>
      <c r="C79" s="649" t="s">
        <v>82</v>
      </c>
      <c r="D79" s="649"/>
      <c r="E79" s="649"/>
      <c r="F79" s="649"/>
      <c r="G79" s="649"/>
      <c r="H79" s="649"/>
      <c r="I79" s="649"/>
      <c r="J79" s="649"/>
      <c r="K79" s="649"/>
      <c r="L79" s="649" t="s">
        <v>1451</v>
      </c>
      <c r="M79" s="649"/>
      <c r="N79" s="649"/>
      <c r="O79" s="649"/>
      <c r="P79" s="762" t="s">
        <v>1388</v>
      </c>
      <c r="Q79" s="762"/>
      <c r="R79" s="762"/>
      <c r="S79" s="762"/>
      <c r="T79" s="762"/>
      <c r="U79" s="762"/>
      <c r="V79" s="762"/>
      <c r="W79" s="762"/>
      <c r="X79" s="762"/>
      <c r="Y79" s="762"/>
      <c r="Z79" s="762"/>
      <c r="AA79" s="762"/>
      <c r="AB79" s="762"/>
      <c r="AC79" s="762"/>
      <c r="AD79" s="762"/>
      <c r="AE79" s="762"/>
      <c r="AF79" s="762"/>
      <c r="AG79" s="762"/>
      <c r="AH79" s="762"/>
      <c r="AI79" s="666"/>
      <c r="AJ79" s="666"/>
      <c r="AK79" s="666"/>
      <c r="AL79" s="987"/>
      <c r="AM79" s="987"/>
      <c r="AN79" s="987"/>
      <c r="AO79" s="987"/>
      <c r="AP79" s="987"/>
      <c r="AQ79" s="987"/>
      <c r="AR79" s="649"/>
      <c r="AS79" s="649"/>
      <c r="AT79" s="757"/>
      <c r="AU79" s="938">
        <f t="shared" si="1"/>
        <v>19</v>
      </c>
      <c r="AV79" s="939"/>
      <c r="AW79" s="36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41"/>
      <c r="BK79" s="42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 t="s">
        <v>121</v>
      </c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460" t="s">
        <v>64</v>
      </c>
      <c r="C80" s="649" t="s">
        <v>82</v>
      </c>
      <c r="D80" s="649"/>
      <c r="E80" s="649"/>
      <c r="F80" s="649"/>
      <c r="G80" s="649"/>
      <c r="H80" s="649"/>
      <c r="I80" s="649"/>
      <c r="J80" s="649"/>
      <c r="K80" s="649"/>
      <c r="L80" s="649" t="s">
        <v>1452</v>
      </c>
      <c r="M80" s="649"/>
      <c r="N80" s="649"/>
      <c r="O80" s="649"/>
      <c r="P80" s="762" t="s">
        <v>1389</v>
      </c>
      <c r="Q80" s="762"/>
      <c r="R80" s="762"/>
      <c r="S80" s="762"/>
      <c r="T80" s="762"/>
      <c r="U80" s="762"/>
      <c r="V80" s="762"/>
      <c r="W80" s="762"/>
      <c r="X80" s="762"/>
      <c r="Y80" s="762"/>
      <c r="Z80" s="762"/>
      <c r="AA80" s="762"/>
      <c r="AB80" s="762"/>
      <c r="AC80" s="762"/>
      <c r="AD80" s="762"/>
      <c r="AE80" s="762"/>
      <c r="AF80" s="762"/>
      <c r="AG80" s="762"/>
      <c r="AH80" s="762"/>
      <c r="AI80" s="649"/>
      <c r="AJ80" s="649"/>
      <c r="AK80" s="649"/>
      <c r="AL80" s="987"/>
      <c r="AM80" s="987"/>
      <c r="AN80" s="987"/>
      <c r="AO80" s="987"/>
      <c r="AP80" s="987"/>
      <c r="AQ80" s="987"/>
      <c r="AR80" s="649"/>
      <c r="AS80" s="649"/>
      <c r="AT80" s="757"/>
      <c r="AU80" s="938">
        <f t="shared" si="1"/>
        <v>20</v>
      </c>
      <c r="AV80" s="939"/>
      <c r="AW80" s="36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41"/>
      <c r="BK80" s="42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 t="s">
        <v>121</v>
      </c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460" t="s">
        <v>64</v>
      </c>
      <c r="C81" s="649" t="s">
        <v>82</v>
      </c>
      <c r="D81" s="649"/>
      <c r="E81" s="649"/>
      <c r="F81" s="649"/>
      <c r="G81" s="649"/>
      <c r="H81" s="649"/>
      <c r="I81" s="649"/>
      <c r="J81" s="649"/>
      <c r="K81" s="649"/>
      <c r="L81" s="649" t="s">
        <v>1453</v>
      </c>
      <c r="M81" s="649"/>
      <c r="N81" s="649"/>
      <c r="O81" s="649"/>
      <c r="P81" s="762" t="s">
        <v>1390</v>
      </c>
      <c r="Q81" s="762"/>
      <c r="R81" s="762"/>
      <c r="S81" s="762"/>
      <c r="T81" s="762"/>
      <c r="U81" s="762"/>
      <c r="V81" s="762"/>
      <c r="W81" s="762"/>
      <c r="X81" s="762"/>
      <c r="Y81" s="762"/>
      <c r="Z81" s="762"/>
      <c r="AA81" s="762"/>
      <c r="AB81" s="762"/>
      <c r="AC81" s="762"/>
      <c r="AD81" s="762"/>
      <c r="AE81" s="762"/>
      <c r="AF81" s="762"/>
      <c r="AG81" s="762"/>
      <c r="AH81" s="762"/>
      <c r="AI81" s="649"/>
      <c r="AJ81" s="649"/>
      <c r="AK81" s="649"/>
      <c r="AL81" s="987"/>
      <c r="AM81" s="987"/>
      <c r="AN81" s="987"/>
      <c r="AO81" s="987"/>
      <c r="AP81" s="987"/>
      <c r="AQ81" s="987"/>
      <c r="AR81" s="649"/>
      <c r="AS81" s="649"/>
      <c r="AT81" s="757"/>
      <c r="AU81" s="938">
        <f t="shared" si="1"/>
        <v>21</v>
      </c>
      <c r="AV81" s="939"/>
      <c r="AW81" s="36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41"/>
      <c r="BK81" s="42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 t="s">
        <v>121</v>
      </c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460" t="s">
        <v>64</v>
      </c>
      <c r="C82" s="649" t="s">
        <v>82</v>
      </c>
      <c r="D82" s="649"/>
      <c r="E82" s="649"/>
      <c r="F82" s="649"/>
      <c r="G82" s="649"/>
      <c r="H82" s="649"/>
      <c r="I82" s="649"/>
      <c r="J82" s="649"/>
      <c r="K82" s="649"/>
      <c r="L82" s="649" t="s">
        <v>1454</v>
      </c>
      <c r="M82" s="649"/>
      <c r="N82" s="649"/>
      <c r="O82" s="649"/>
      <c r="P82" s="762" t="s">
        <v>1391</v>
      </c>
      <c r="Q82" s="762"/>
      <c r="R82" s="762"/>
      <c r="S82" s="762"/>
      <c r="T82" s="762"/>
      <c r="U82" s="762"/>
      <c r="V82" s="762"/>
      <c r="W82" s="762"/>
      <c r="X82" s="762"/>
      <c r="Y82" s="762"/>
      <c r="Z82" s="762"/>
      <c r="AA82" s="762"/>
      <c r="AB82" s="762"/>
      <c r="AC82" s="762"/>
      <c r="AD82" s="762"/>
      <c r="AE82" s="762"/>
      <c r="AF82" s="762"/>
      <c r="AG82" s="762"/>
      <c r="AH82" s="762"/>
      <c r="AI82" s="649"/>
      <c r="AJ82" s="649"/>
      <c r="AK82" s="649"/>
      <c r="AL82" s="987"/>
      <c r="AM82" s="987"/>
      <c r="AN82" s="987"/>
      <c r="AO82" s="987"/>
      <c r="AP82" s="987"/>
      <c r="AQ82" s="987"/>
      <c r="AR82" s="649"/>
      <c r="AS82" s="649"/>
      <c r="AT82" s="757"/>
      <c r="AU82" s="938">
        <f t="shared" si="1"/>
        <v>22</v>
      </c>
      <c r="AV82" s="939"/>
      <c r="AW82" s="36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41"/>
      <c r="BK82" s="42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 t="s">
        <v>121</v>
      </c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460" t="s">
        <v>64</v>
      </c>
      <c r="C83" s="649" t="s">
        <v>82</v>
      </c>
      <c r="D83" s="649"/>
      <c r="E83" s="649"/>
      <c r="F83" s="649"/>
      <c r="G83" s="649"/>
      <c r="H83" s="649"/>
      <c r="I83" s="649"/>
      <c r="J83" s="649"/>
      <c r="K83" s="649"/>
      <c r="L83" s="649" t="s">
        <v>1455</v>
      </c>
      <c r="M83" s="649"/>
      <c r="N83" s="649"/>
      <c r="O83" s="649"/>
      <c r="P83" s="762" t="s">
        <v>1392</v>
      </c>
      <c r="Q83" s="762"/>
      <c r="R83" s="762"/>
      <c r="S83" s="762"/>
      <c r="T83" s="762"/>
      <c r="U83" s="762"/>
      <c r="V83" s="762"/>
      <c r="W83" s="762"/>
      <c r="X83" s="762"/>
      <c r="Y83" s="762"/>
      <c r="Z83" s="762"/>
      <c r="AA83" s="762"/>
      <c r="AB83" s="762"/>
      <c r="AC83" s="762"/>
      <c r="AD83" s="762"/>
      <c r="AE83" s="762"/>
      <c r="AF83" s="762"/>
      <c r="AG83" s="762"/>
      <c r="AH83" s="762"/>
      <c r="AI83" s="649"/>
      <c r="AJ83" s="649"/>
      <c r="AK83" s="649"/>
      <c r="AL83" s="987"/>
      <c r="AM83" s="987"/>
      <c r="AN83" s="987"/>
      <c r="AO83" s="987"/>
      <c r="AP83" s="987"/>
      <c r="AQ83" s="987"/>
      <c r="AR83" s="649"/>
      <c r="AS83" s="649"/>
      <c r="AT83" s="757"/>
      <c r="AU83" s="938">
        <f t="shared" si="1"/>
        <v>23</v>
      </c>
      <c r="AV83" s="939"/>
      <c r="AW83" s="36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41"/>
      <c r="BK83" s="42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 t="s">
        <v>121</v>
      </c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460" t="s">
        <v>64</v>
      </c>
      <c r="C84" s="649" t="s">
        <v>82</v>
      </c>
      <c r="D84" s="649"/>
      <c r="E84" s="649"/>
      <c r="F84" s="649"/>
      <c r="G84" s="649"/>
      <c r="H84" s="649"/>
      <c r="I84" s="649"/>
      <c r="J84" s="649"/>
      <c r="K84" s="649"/>
      <c r="L84" s="649" t="s">
        <v>1456</v>
      </c>
      <c r="M84" s="649"/>
      <c r="N84" s="649"/>
      <c r="O84" s="649"/>
      <c r="P84" s="762" t="s">
        <v>1393</v>
      </c>
      <c r="Q84" s="762"/>
      <c r="R84" s="762"/>
      <c r="S84" s="762"/>
      <c r="T84" s="762"/>
      <c r="U84" s="762"/>
      <c r="V84" s="762"/>
      <c r="W84" s="762"/>
      <c r="X84" s="762"/>
      <c r="Y84" s="762"/>
      <c r="Z84" s="762"/>
      <c r="AA84" s="762"/>
      <c r="AB84" s="762"/>
      <c r="AC84" s="762"/>
      <c r="AD84" s="762"/>
      <c r="AE84" s="762"/>
      <c r="AF84" s="762"/>
      <c r="AG84" s="762"/>
      <c r="AH84" s="762"/>
      <c r="AI84" s="649"/>
      <c r="AJ84" s="649"/>
      <c r="AK84" s="649"/>
      <c r="AL84" s="987"/>
      <c r="AM84" s="987"/>
      <c r="AN84" s="987"/>
      <c r="AO84" s="987"/>
      <c r="AP84" s="987"/>
      <c r="AQ84" s="987"/>
      <c r="AR84" s="649"/>
      <c r="AS84" s="649"/>
      <c r="AT84" s="757"/>
      <c r="AU84" s="938">
        <f t="shared" si="1"/>
        <v>24</v>
      </c>
      <c r="AV84" s="939"/>
      <c r="AW84" s="36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41"/>
      <c r="BK84" s="42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 t="s">
        <v>121</v>
      </c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460"/>
      <c r="C85" s="649"/>
      <c r="D85" s="649"/>
      <c r="E85" s="649"/>
      <c r="F85" s="649"/>
      <c r="G85" s="649"/>
      <c r="H85" s="649"/>
      <c r="I85" s="649"/>
      <c r="J85" s="649"/>
      <c r="K85" s="649"/>
      <c r="L85" s="649"/>
      <c r="M85" s="649"/>
      <c r="N85" s="649"/>
      <c r="O85" s="649"/>
      <c r="P85" s="894"/>
      <c r="Q85" s="894"/>
      <c r="R85" s="894"/>
      <c r="S85" s="894"/>
      <c r="T85" s="894"/>
      <c r="U85" s="894"/>
      <c r="V85" s="894"/>
      <c r="W85" s="894"/>
      <c r="X85" s="894"/>
      <c r="Y85" s="894"/>
      <c r="Z85" s="894"/>
      <c r="AA85" s="894"/>
      <c r="AB85" s="894"/>
      <c r="AC85" s="894"/>
      <c r="AD85" s="894"/>
      <c r="AE85" s="894"/>
      <c r="AF85" s="894"/>
      <c r="AG85" s="894"/>
      <c r="AH85" s="894"/>
      <c r="AI85" s="649"/>
      <c r="AJ85" s="649"/>
      <c r="AK85" s="649"/>
      <c r="AL85" s="649"/>
      <c r="AM85" s="649"/>
      <c r="AN85" s="649"/>
      <c r="AO85" s="649"/>
      <c r="AP85" s="649"/>
      <c r="AQ85" s="649"/>
      <c r="AR85" s="649"/>
      <c r="AS85" s="649"/>
      <c r="AT85" s="757"/>
      <c r="AU85" s="938">
        <f t="shared" si="1"/>
        <v>25</v>
      </c>
      <c r="AV85" s="939"/>
      <c r="AW85" s="36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41"/>
      <c r="BK85" s="42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460" t="s">
        <v>64</v>
      </c>
      <c r="C86" s="649" t="s">
        <v>82</v>
      </c>
      <c r="D86" s="649"/>
      <c r="E86" s="649"/>
      <c r="F86" s="649"/>
      <c r="G86" s="649"/>
      <c r="H86" s="649"/>
      <c r="I86" s="649"/>
      <c r="J86" s="649"/>
      <c r="K86" s="649"/>
      <c r="L86" s="649" t="s">
        <v>2735</v>
      </c>
      <c r="M86" s="649"/>
      <c r="N86" s="649"/>
      <c r="O86" s="649"/>
      <c r="P86" s="988" t="s">
        <v>1373</v>
      </c>
      <c r="Q86" s="988"/>
      <c r="R86" s="988"/>
      <c r="S86" s="988"/>
      <c r="T86" s="988"/>
      <c r="U86" s="988"/>
      <c r="V86" s="988"/>
      <c r="W86" s="988"/>
      <c r="X86" s="988"/>
      <c r="Y86" s="988"/>
      <c r="Z86" s="988"/>
      <c r="AA86" s="988"/>
      <c r="AB86" s="988"/>
      <c r="AC86" s="988"/>
      <c r="AD86" s="988"/>
      <c r="AE86" s="988"/>
      <c r="AF86" s="988"/>
      <c r="AG86" s="988"/>
      <c r="AH86" s="988"/>
      <c r="AI86" s="649"/>
      <c r="AJ86" s="649"/>
      <c r="AK86" s="649"/>
      <c r="AL86" s="649"/>
      <c r="AM86" s="649"/>
      <c r="AN86" s="649"/>
      <c r="AO86" s="649"/>
      <c r="AP86" s="649"/>
      <c r="AQ86" s="649"/>
      <c r="AR86" s="649"/>
      <c r="AS86" s="649"/>
      <c r="AT86" s="757"/>
      <c r="AU86" s="938">
        <f t="shared" si="1"/>
        <v>26</v>
      </c>
      <c r="AV86" s="939"/>
      <c r="AW86" s="36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41"/>
      <c r="BK86" s="42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 t="s">
        <v>121</v>
      </c>
      <c r="CL86" s="27"/>
      <c r="CM86" s="27"/>
      <c r="CN86" s="27"/>
      <c r="CO86" s="27"/>
      <c r="CP86" s="27"/>
      <c r="CQ86" s="27"/>
      <c r="CR86" s="27"/>
      <c r="CS86" s="27"/>
      <c r="CT86" s="28"/>
      <c r="CU86" s="759"/>
      <c r="CV86" s="760"/>
      <c r="CW86" s="760"/>
      <c r="CX86" s="760"/>
      <c r="CY86" s="761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460" t="s">
        <v>64</v>
      </c>
      <c r="C87" s="649" t="s">
        <v>82</v>
      </c>
      <c r="D87" s="649"/>
      <c r="E87" s="649"/>
      <c r="F87" s="649"/>
      <c r="G87" s="649"/>
      <c r="H87" s="649"/>
      <c r="I87" s="649"/>
      <c r="J87" s="649"/>
      <c r="K87" s="649"/>
      <c r="L87" s="649" t="s">
        <v>2736</v>
      </c>
      <c r="M87" s="649"/>
      <c r="N87" s="649"/>
      <c r="O87" s="649"/>
      <c r="P87" s="988" t="s">
        <v>1374</v>
      </c>
      <c r="Q87" s="988"/>
      <c r="R87" s="988"/>
      <c r="S87" s="988"/>
      <c r="T87" s="988"/>
      <c r="U87" s="988"/>
      <c r="V87" s="988"/>
      <c r="W87" s="988"/>
      <c r="X87" s="988"/>
      <c r="Y87" s="988"/>
      <c r="Z87" s="988"/>
      <c r="AA87" s="988"/>
      <c r="AB87" s="988"/>
      <c r="AC87" s="988"/>
      <c r="AD87" s="988"/>
      <c r="AE87" s="988"/>
      <c r="AF87" s="988"/>
      <c r="AG87" s="988"/>
      <c r="AH87" s="988"/>
      <c r="AI87" s="649"/>
      <c r="AJ87" s="649"/>
      <c r="AK87" s="649"/>
      <c r="AL87" s="649"/>
      <c r="AM87" s="649"/>
      <c r="AN87" s="649"/>
      <c r="AO87" s="649"/>
      <c r="AP87" s="649"/>
      <c r="AQ87" s="649"/>
      <c r="AR87" s="649"/>
      <c r="AS87" s="649"/>
      <c r="AT87" s="757"/>
      <c r="AU87" s="938">
        <f t="shared" si="1"/>
        <v>27</v>
      </c>
      <c r="AV87" s="939"/>
      <c r="AW87" s="36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41"/>
      <c r="BK87" s="42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 t="s">
        <v>121</v>
      </c>
      <c r="CM87" s="27"/>
      <c r="CN87" s="27"/>
      <c r="CO87" s="27"/>
      <c r="CP87" s="27"/>
      <c r="CQ87" s="27"/>
      <c r="CR87" s="27"/>
      <c r="CS87" s="27"/>
      <c r="CT87" s="28"/>
      <c r="CU87" s="759"/>
      <c r="CV87" s="760"/>
      <c r="CW87" s="760"/>
      <c r="CX87" s="760"/>
      <c r="CY87" s="761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460" t="s">
        <v>64</v>
      </c>
      <c r="C88" s="649" t="s">
        <v>82</v>
      </c>
      <c r="D88" s="649"/>
      <c r="E88" s="649"/>
      <c r="F88" s="649"/>
      <c r="G88" s="649"/>
      <c r="H88" s="649"/>
      <c r="I88" s="649"/>
      <c r="J88" s="649"/>
      <c r="K88" s="649"/>
      <c r="L88" s="649" t="s">
        <v>2737</v>
      </c>
      <c r="M88" s="649"/>
      <c r="N88" s="649"/>
      <c r="O88" s="649"/>
      <c r="P88" s="988" t="s">
        <v>1375</v>
      </c>
      <c r="Q88" s="988"/>
      <c r="R88" s="988"/>
      <c r="S88" s="988"/>
      <c r="T88" s="988"/>
      <c r="U88" s="988"/>
      <c r="V88" s="988"/>
      <c r="W88" s="988"/>
      <c r="X88" s="988"/>
      <c r="Y88" s="988"/>
      <c r="Z88" s="988"/>
      <c r="AA88" s="988"/>
      <c r="AB88" s="988"/>
      <c r="AC88" s="988"/>
      <c r="AD88" s="988"/>
      <c r="AE88" s="988"/>
      <c r="AF88" s="988"/>
      <c r="AG88" s="988"/>
      <c r="AH88" s="988"/>
      <c r="AI88" s="649"/>
      <c r="AJ88" s="649"/>
      <c r="AK88" s="649"/>
      <c r="AL88" s="649"/>
      <c r="AM88" s="649"/>
      <c r="AN88" s="649"/>
      <c r="AO88" s="649"/>
      <c r="AP88" s="649"/>
      <c r="AQ88" s="649"/>
      <c r="AR88" s="649"/>
      <c r="AS88" s="649"/>
      <c r="AT88" s="757"/>
      <c r="AU88" s="938">
        <f t="shared" si="1"/>
        <v>28</v>
      </c>
      <c r="AV88" s="939"/>
      <c r="AW88" s="36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41"/>
      <c r="BK88" s="42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 t="s">
        <v>121</v>
      </c>
      <c r="CN88" s="27"/>
      <c r="CO88" s="27"/>
      <c r="CP88" s="27"/>
      <c r="CQ88" s="27"/>
      <c r="CR88" s="27"/>
      <c r="CS88" s="27"/>
      <c r="CT88" s="28"/>
      <c r="CU88" s="928"/>
      <c r="CV88" s="929"/>
      <c r="CW88" s="929"/>
      <c r="CX88" s="929"/>
      <c r="CY88" s="930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460" t="s">
        <v>64</v>
      </c>
      <c r="C89" s="649" t="s">
        <v>82</v>
      </c>
      <c r="D89" s="649"/>
      <c r="E89" s="649"/>
      <c r="F89" s="649"/>
      <c r="G89" s="649"/>
      <c r="H89" s="649"/>
      <c r="I89" s="649"/>
      <c r="J89" s="649"/>
      <c r="K89" s="649"/>
      <c r="L89" s="649" t="s">
        <v>2738</v>
      </c>
      <c r="M89" s="649"/>
      <c r="N89" s="649"/>
      <c r="O89" s="649"/>
      <c r="P89" s="988" t="s">
        <v>1376</v>
      </c>
      <c r="Q89" s="988"/>
      <c r="R89" s="988"/>
      <c r="S89" s="988"/>
      <c r="T89" s="988"/>
      <c r="U89" s="988"/>
      <c r="V89" s="988"/>
      <c r="W89" s="988"/>
      <c r="X89" s="988"/>
      <c r="Y89" s="988"/>
      <c r="Z89" s="988"/>
      <c r="AA89" s="988"/>
      <c r="AB89" s="988"/>
      <c r="AC89" s="988"/>
      <c r="AD89" s="988"/>
      <c r="AE89" s="988"/>
      <c r="AF89" s="988"/>
      <c r="AG89" s="988"/>
      <c r="AH89" s="988"/>
      <c r="AI89" s="649"/>
      <c r="AJ89" s="649"/>
      <c r="AK89" s="649"/>
      <c r="AL89" s="649"/>
      <c r="AM89" s="649"/>
      <c r="AN89" s="649"/>
      <c r="AO89" s="649"/>
      <c r="AP89" s="649"/>
      <c r="AQ89" s="649"/>
      <c r="AR89" s="649"/>
      <c r="AS89" s="649"/>
      <c r="AT89" s="757"/>
      <c r="AU89" s="938">
        <f t="shared" si="1"/>
        <v>29</v>
      </c>
      <c r="AV89" s="939"/>
      <c r="AW89" s="36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41"/>
      <c r="BK89" s="42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 t="s">
        <v>121</v>
      </c>
      <c r="CO89" s="27"/>
      <c r="CP89" s="27"/>
      <c r="CQ89" s="27"/>
      <c r="CR89" s="27"/>
      <c r="CS89" s="27"/>
      <c r="CT89" s="28"/>
      <c r="CU89" s="928"/>
      <c r="CV89" s="929"/>
      <c r="CW89" s="929"/>
      <c r="CX89" s="929"/>
      <c r="CY89" s="930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460" t="s">
        <v>64</v>
      </c>
      <c r="C90" s="649" t="s">
        <v>82</v>
      </c>
      <c r="D90" s="649"/>
      <c r="E90" s="649"/>
      <c r="F90" s="649"/>
      <c r="G90" s="649"/>
      <c r="H90" s="649"/>
      <c r="I90" s="649"/>
      <c r="J90" s="649"/>
      <c r="K90" s="649"/>
      <c r="L90" s="649" t="s">
        <v>2739</v>
      </c>
      <c r="M90" s="649"/>
      <c r="N90" s="649"/>
      <c r="O90" s="649"/>
      <c r="P90" s="988" t="s">
        <v>1377</v>
      </c>
      <c r="Q90" s="988"/>
      <c r="R90" s="988"/>
      <c r="S90" s="988"/>
      <c r="T90" s="988"/>
      <c r="U90" s="988"/>
      <c r="V90" s="988"/>
      <c r="W90" s="988"/>
      <c r="X90" s="988"/>
      <c r="Y90" s="988"/>
      <c r="Z90" s="988"/>
      <c r="AA90" s="988"/>
      <c r="AB90" s="988"/>
      <c r="AC90" s="988"/>
      <c r="AD90" s="988"/>
      <c r="AE90" s="988"/>
      <c r="AF90" s="988"/>
      <c r="AG90" s="988"/>
      <c r="AH90" s="988"/>
      <c r="AI90" s="649"/>
      <c r="AJ90" s="649"/>
      <c r="AK90" s="649"/>
      <c r="AL90" s="649"/>
      <c r="AM90" s="649"/>
      <c r="AN90" s="649"/>
      <c r="AO90" s="649"/>
      <c r="AP90" s="649"/>
      <c r="AQ90" s="649"/>
      <c r="AR90" s="649"/>
      <c r="AS90" s="649"/>
      <c r="AT90" s="757"/>
      <c r="AU90" s="938">
        <f t="shared" si="1"/>
        <v>30</v>
      </c>
      <c r="AV90" s="939"/>
      <c r="AW90" s="36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41"/>
      <c r="BK90" s="42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 t="s">
        <v>121</v>
      </c>
      <c r="CP90" s="27"/>
      <c r="CQ90" s="27"/>
      <c r="CR90" s="27"/>
      <c r="CS90" s="27"/>
      <c r="CT90" s="28"/>
      <c r="CU90" s="928"/>
      <c r="CV90" s="929"/>
      <c r="CW90" s="929"/>
      <c r="CX90" s="929"/>
      <c r="CY90" s="930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460" t="s">
        <v>64</v>
      </c>
      <c r="C91" s="649" t="s">
        <v>82</v>
      </c>
      <c r="D91" s="649"/>
      <c r="E91" s="649"/>
      <c r="F91" s="649"/>
      <c r="G91" s="649"/>
      <c r="H91" s="649"/>
      <c r="I91" s="649"/>
      <c r="J91" s="649"/>
      <c r="K91" s="649"/>
      <c r="L91" s="649" t="s">
        <v>2740</v>
      </c>
      <c r="M91" s="649"/>
      <c r="N91" s="649"/>
      <c r="O91" s="649"/>
      <c r="P91" s="988" t="s">
        <v>1378</v>
      </c>
      <c r="Q91" s="988"/>
      <c r="R91" s="988"/>
      <c r="S91" s="988"/>
      <c r="T91" s="988"/>
      <c r="U91" s="988"/>
      <c r="V91" s="988"/>
      <c r="W91" s="988"/>
      <c r="X91" s="988"/>
      <c r="Y91" s="988"/>
      <c r="Z91" s="988"/>
      <c r="AA91" s="988"/>
      <c r="AB91" s="988"/>
      <c r="AC91" s="988"/>
      <c r="AD91" s="988"/>
      <c r="AE91" s="988"/>
      <c r="AF91" s="988"/>
      <c r="AG91" s="988"/>
      <c r="AH91" s="988"/>
      <c r="AI91" s="649"/>
      <c r="AJ91" s="649"/>
      <c r="AK91" s="649"/>
      <c r="AL91" s="649"/>
      <c r="AM91" s="649"/>
      <c r="AN91" s="649"/>
      <c r="AO91" s="649"/>
      <c r="AP91" s="649"/>
      <c r="AQ91" s="649"/>
      <c r="AR91" s="649"/>
      <c r="AS91" s="649"/>
      <c r="AT91" s="757"/>
      <c r="AU91" s="938">
        <f t="shared" si="1"/>
        <v>31</v>
      </c>
      <c r="AV91" s="939"/>
      <c r="AW91" s="36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41"/>
      <c r="BK91" s="42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 t="s">
        <v>121</v>
      </c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460" t="s">
        <v>64</v>
      </c>
      <c r="C92" s="649" t="s">
        <v>82</v>
      </c>
      <c r="D92" s="649"/>
      <c r="E92" s="649"/>
      <c r="F92" s="649"/>
      <c r="G92" s="649"/>
      <c r="H92" s="649"/>
      <c r="I92" s="649"/>
      <c r="J92" s="649"/>
      <c r="K92" s="649"/>
      <c r="L92" s="649" t="s">
        <v>2741</v>
      </c>
      <c r="M92" s="649"/>
      <c r="N92" s="649"/>
      <c r="O92" s="649"/>
      <c r="P92" s="988" t="s">
        <v>1379</v>
      </c>
      <c r="Q92" s="988"/>
      <c r="R92" s="988"/>
      <c r="S92" s="988"/>
      <c r="T92" s="988"/>
      <c r="U92" s="988"/>
      <c r="V92" s="988"/>
      <c r="W92" s="988"/>
      <c r="X92" s="988"/>
      <c r="Y92" s="988"/>
      <c r="Z92" s="988"/>
      <c r="AA92" s="988"/>
      <c r="AB92" s="988"/>
      <c r="AC92" s="988"/>
      <c r="AD92" s="988"/>
      <c r="AE92" s="988"/>
      <c r="AF92" s="988"/>
      <c r="AG92" s="988"/>
      <c r="AH92" s="988"/>
      <c r="AI92" s="649"/>
      <c r="AJ92" s="649"/>
      <c r="AK92" s="649"/>
      <c r="AL92" s="649"/>
      <c r="AM92" s="649"/>
      <c r="AN92" s="649"/>
      <c r="AO92" s="649"/>
      <c r="AP92" s="649"/>
      <c r="AQ92" s="649"/>
      <c r="AR92" s="649"/>
      <c r="AS92" s="649"/>
      <c r="AT92" s="757"/>
      <c r="AU92" s="938">
        <f t="shared" si="1"/>
        <v>32</v>
      </c>
      <c r="AV92" s="939"/>
      <c r="AW92" s="36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41"/>
      <c r="BK92" s="42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 t="s">
        <v>121</v>
      </c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460" t="s">
        <v>64</v>
      </c>
      <c r="C93" s="649" t="s">
        <v>82</v>
      </c>
      <c r="D93" s="649"/>
      <c r="E93" s="649"/>
      <c r="F93" s="649"/>
      <c r="G93" s="649"/>
      <c r="H93" s="649"/>
      <c r="I93" s="649"/>
      <c r="J93" s="649"/>
      <c r="K93" s="649"/>
      <c r="L93" s="649" t="s">
        <v>2742</v>
      </c>
      <c r="M93" s="649"/>
      <c r="N93" s="649"/>
      <c r="O93" s="649"/>
      <c r="P93" s="988" t="s">
        <v>1380</v>
      </c>
      <c r="Q93" s="988"/>
      <c r="R93" s="988"/>
      <c r="S93" s="988"/>
      <c r="T93" s="988"/>
      <c r="U93" s="988"/>
      <c r="V93" s="988"/>
      <c r="W93" s="988"/>
      <c r="X93" s="988"/>
      <c r="Y93" s="988"/>
      <c r="Z93" s="988"/>
      <c r="AA93" s="988"/>
      <c r="AB93" s="988"/>
      <c r="AC93" s="988"/>
      <c r="AD93" s="988"/>
      <c r="AE93" s="988"/>
      <c r="AF93" s="988"/>
      <c r="AG93" s="988"/>
      <c r="AH93" s="988"/>
      <c r="AI93" s="649"/>
      <c r="AJ93" s="649"/>
      <c r="AK93" s="649"/>
      <c r="AL93" s="649"/>
      <c r="AM93" s="649"/>
      <c r="AN93" s="649"/>
      <c r="AO93" s="649"/>
      <c r="AP93" s="649"/>
      <c r="AQ93" s="649"/>
      <c r="AR93" s="649"/>
      <c r="AS93" s="649"/>
      <c r="AT93" s="757"/>
      <c r="AU93" s="938">
        <f t="shared" si="1"/>
        <v>33</v>
      </c>
      <c r="AV93" s="939"/>
      <c r="AW93" s="36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41"/>
      <c r="BK93" s="42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 t="s">
        <v>121</v>
      </c>
      <c r="CS93" s="27"/>
      <c r="CT93" s="28"/>
      <c r="CU93" s="759"/>
      <c r="CV93" s="760"/>
      <c r="CW93" s="760"/>
      <c r="CX93" s="760"/>
      <c r="CY93" s="761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460" t="s">
        <v>64</v>
      </c>
      <c r="C94" s="649" t="s">
        <v>82</v>
      </c>
      <c r="D94" s="649"/>
      <c r="E94" s="649"/>
      <c r="F94" s="649"/>
      <c r="G94" s="649"/>
      <c r="H94" s="649"/>
      <c r="I94" s="649"/>
      <c r="J94" s="649"/>
      <c r="K94" s="649"/>
      <c r="L94" s="649" t="s">
        <v>2743</v>
      </c>
      <c r="M94" s="649"/>
      <c r="N94" s="649"/>
      <c r="O94" s="649"/>
      <c r="P94" s="988" t="s">
        <v>1381</v>
      </c>
      <c r="Q94" s="988"/>
      <c r="R94" s="988"/>
      <c r="S94" s="988"/>
      <c r="T94" s="988"/>
      <c r="U94" s="988"/>
      <c r="V94" s="988"/>
      <c r="W94" s="988"/>
      <c r="X94" s="988"/>
      <c r="Y94" s="988"/>
      <c r="Z94" s="988"/>
      <c r="AA94" s="988"/>
      <c r="AB94" s="988"/>
      <c r="AC94" s="988"/>
      <c r="AD94" s="988"/>
      <c r="AE94" s="988"/>
      <c r="AF94" s="988"/>
      <c r="AG94" s="988"/>
      <c r="AH94" s="988"/>
      <c r="AI94" s="649"/>
      <c r="AJ94" s="649"/>
      <c r="AK94" s="649"/>
      <c r="AL94" s="649"/>
      <c r="AM94" s="649"/>
      <c r="AN94" s="649"/>
      <c r="AO94" s="649"/>
      <c r="AP94" s="649"/>
      <c r="AQ94" s="649"/>
      <c r="AR94" s="649"/>
      <c r="AS94" s="649"/>
      <c r="AT94" s="757"/>
      <c r="AU94" s="938">
        <f t="shared" si="1"/>
        <v>34</v>
      </c>
      <c r="AV94" s="939"/>
      <c r="AW94" s="36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41"/>
      <c r="BK94" s="42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 t="s">
        <v>121</v>
      </c>
      <c r="CT94" s="28"/>
      <c r="CU94" s="759"/>
      <c r="CV94" s="760"/>
      <c r="CW94" s="760"/>
      <c r="CX94" s="760"/>
      <c r="CY94" s="761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460"/>
      <c r="C95" s="649"/>
      <c r="D95" s="649"/>
      <c r="E95" s="649"/>
      <c r="F95" s="649"/>
      <c r="G95" s="649"/>
      <c r="H95" s="649"/>
      <c r="I95" s="649"/>
      <c r="J95" s="649"/>
      <c r="K95" s="649"/>
      <c r="L95" s="649"/>
      <c r="M95" s="649"/>
      <c r="N95" s="649"/>
      <c r="O95" s="649"/>
      <c r="P95" s="894"/>
      <c r="Q95" s="894"/>
      <c r="R95" s="894"/>
      <c r="S95" s="894"/>
      <c r="T95" s="894"/>
      <c r="U95" s="894"/>
      <c r="V95" s="894"/>
      <c r="W95" s="894"/>
      <c r="X95" s="894"/>
      <c r="Y95" s="894"/>
      <c r="Z95" s="894"/>
      <c r="AA95" s="894"/>
      <c r="AB95" s="894"/>
      <c r="AC95" s="894"/>
      <c r="AD95" s="894"/>
      <c r="AE95" s="894"/>
      <c r="AF95" s="894"/>
      <c r="AG95" s="894"/>
      <c r="AH95" s="894"/>
      <c r="AI95" s="649"/>
      <c r="AJ95" s="649"/>
      <c r="AK95" s="649"/>
      <c r="AL95" s="649"/>
      <c r="AM95" s="649"/>
      <c r="AN95" s="649"/>
      <c r="AO95" s="649"/>
      <c r="AP95" s="649"/>
      <c r="AQ95" s="649"/>
      <c r="AR95" s="649"/>
      <c r="AS95" s="649"/>
      <c r="AT95" s="757"/>
      <c r="AU95" s="938">
        <f t="shared" si="1"/>
        <v>35</v>
      </c>
      <c r="AV95" s="939"/>
      <c r="AW95" s="36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41"/>
      <c r="BK95" s="42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150" t="s">
        <v>64</v>
      </c>
      <c r="C96" s="979" t="s">
        <v>82</v>
      </c>
      <c r="D96" s="979"/>
      <c r="E96" s="979"/>
      <c r="F96" s="979"/>
      <c r="G96" s="979"/>
      <c r="H96" s="979"/>
      <c r="I96" s="979"/>
      <c r="J96" s="979"/>
      <c r="K96" s="979"/>
      <c r="L96" s="980" t="s">
        <v>3271</v>
      </c>
      <c r="M96" s="981"/>
      <c r="N96" s="981"/>
      <c r="O96" s="982"/>
      <c r="P96" s="983" t="s">
        <v>458</v>
      </c>
      <c r="Q96" s="984"/>
      <c r="R96" s="984"/>
      <c r="S96" s="984"/>
      <c r="T96" s="984"/>
      <c r="U96" s="984"/>
      <c r="V96" s="984"/>
      <c r="W96" s="984"/>
      <c r="X96" s="984"/>
      <c r="Y96" s="984"/>
      <c r="Z96" s="984"/>
      <c r="AA96" s="984"/>
      <c r="AB96" s="984"/>
      <c r="AC96" s="984"/>
      <c r="AD96" s="984"/>
      <c r="AE96" s="984"/>
      <c r="AF96" s="984"/>
      <c r="AG96" s="984"/>
      <c r="AH96" s="985"/>
      <c r="AI96" s="649"/>
      <c r="AJ96" s="649"/>
      <c r="AK96" s="649"/>
      <c r="AL96" s="649"/>
      <c r="AM96" s="649"/>
      <c r="AN96" s="649"/>
      <c r="AO96" s="649"/>
      <c r="AP96" s="649"/>
      <c r="AQ96" s="649"/>
      <c r="AR96" s="649"/>
      <c r="AS96" s="649"/>
      <c r="AT96" s="757"/>
      <c r="AU96" s="938">
        <f t="shared" si="1"/>
        <v>36</v>
      </c>
      <c r="AV96" s="939"/>
      <c r="AW96" s="36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41"/>
      <c r="BK96" s="42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 t="s">
        <v>3812</v>
      </c>
      <c r="CD96" s="27" t="s">
        <v>3812</v>
      </c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460"/>
      <c r="C97" s="649"/>
      <c r="D97" s="649"/>
      <c r="E97" s="649"/>
      <c r="F97" s="649"/>
      <c r="G97" s="649"/>
      <c r="H97" s="649"/>
      <c r="I97" s="649"/>
      <c r="J97" s="649"/>
      <c r="K97" s="649"/>
      <c r="L97" s="649"/>
      <c r="M97" s="649"/>
      <c r="N97" s="649"/>
      <c r="O97" s="649"/>
      <c r="P97" s="894"/>
      <c r="Q97" s="894"/>
      <c r="R97" s="894"/>
      <c r="S97" s="894"/>
      <c r="T97" s="894"/>
      <c r="U97" s="894"/>
      <c r="V97" s="894"/>
      <c r="W97" s="894"/>
      <c r="X97" s="894"/>
      <c r="Y97" s="894"/>
      <c r="Z97" s="894"/>
      <c r="AA97" s="894"/>
      <c r="AB97" s="894"/>
      <c r="AC97" s="894"/>
      <c r="AD97" s="894"/>
      <c r="AE97" s="894"/>
      <c r="AF97" s="894"/>
      <c r="AG97" s="894"/>
      <c r="AH97" s="894"/>
      <c r="AI97" s="649"/>
      <c r="AJ97" s="649"/>
      <c r="AK97" s="649"/>
      <c r="AL97" s="649"/>
      <c r="AM97" s="649"/>
      <c r="AN97" s="649"/>
      <c r="AO97" s="649"/>
      <c r="AP97" s="649"/>
      <c r="AQ97" s="649"/>
      <c r="AR97" s="649"/>
      <c r="AS97" s="649"/>
      <c r="AT97" s="757"/>
      <c r="AU97" s="938">
        <f t="shared" si="1"/>
        <v>37</v>
      </c>
      <c r="AV97" s="939"/>
      <c r="AW97" s="36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41"/>
      <c r="BK97" s="42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460"/>
      <c r="C98" s="649"/>
      <c r="D98" s="649"/>
      <c r="E98" s="649"/>
      <c r="F98" s="649"/>
      <c r="G98" s="649"/>
      <c r="H98" s="649"/>
      <c r="I98" s="649"/>
      <c r="J98" s="649"/>
      <c r="K98" s="649"/>
      <c r="L98" s="649"/>
      <c r="M98" s="649"/>
      <c r="N98" s="649"/>
      <c r="O98" s="649"/>
      <c r="P98" s="894"/>
      <c r="Q98" s="894"/>
      <c r="R98" s="894"/>
      <c r="S98" s="894"/>
      <c r="T98" s="894"/>
      <c r="U98" s="894"/>
      <c r="V98" s="894"/>
      <c r="W98" s="894"/>
      <c r="X98" s="894"/>
      <c r="Y98" s="894"/>
      <c r="Z98" s="894"/>
      <c r="AA98" s="894"/>
      <c r="AB98" s="894"/>
      <c r="AC98" s="894"/>
      <c r="AD98" s="894"/>
      <c r="AE98" s="894"/>
      <c r="AF98" s="894"/>
      <c r="AG98" s="894"/>
      <c r="AH98" s="894"/>
      <c r="AI98" s="666"/>
      <c r="AJ98" s="666"/>
      <c r="AK98" s="666"/>
      <c r="AL98" s="649"/>
      <c r="AM98" s="649"/>
      <c r="AN98" s="649"/>
      <c r="AO98" s="649"/>
      <c r="AP98" s="649"/>
      <c r="AQ98" s="649"/>
      <c r="AR98" s="649"/>
      <c r="AS98" s="649"/>
      <c r="AT98" s="757"/>
      <c r="AU98" s="938">
        <f t="shared" si="1"/>
        <v>38</v>
      </c>
      <c r="AV98" s="939"/>
      <c r="AW98" s="36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41"/>
      <c r="BK98" s="42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746" t="str">
        <f>B52</f>
        <v>HULL SHUTDOWN SYSTEM 
CARGO SYSTEM-2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60"/>
      <c r="C99" s="649"/>
      <c r="D99" s="649"/>
      <c r="E99" s="649"/>
      <c r="F99" s="649"/>
      <c r="G99" s="649"/>
      <c r="H99" s="649"/>
      <c r="I99" s="649"/>
      <c r="J99" s="649"/>
      <c r="K99" s="649"/>
      <c r="L99" s="649"/>
      <c r="M99" s="649"/>
      <c r="N99" s="649"/>
      <c r="O99" s="649"/>
      <c r="P99" s="894"/>
      <c r="Q99" s="894"/>
      <c r="R99" s="894"/>
      <c r="S99" s="894"/>
      <c r="T99" s="894"/>
      <c r="U99" s="894"/>
      <c r="V99" s="894"/>
      <c r="W99" s="894"/>
      <c r="X99" s="894"/>
      <c r="Y99" s="894"/>
      <c r="Z99" s="894"/>
      <c r="AA99" s="894"/>
      <c r="AB99" s="894"/>
      <c r="AC99" s="894"/>
      <c r="AD99" s="894"/>
      <c r="AE99" s="894"/>
      <c r="AF99" s="894"/>
      <c r="AG99" s="894"/>
      <c r="AH99" s="894"/>
      <c r="AI99" s="666"/>
      <c r="AJ99" s="666"/>
      <c r="AK99" s="666"/>
      <c r="AL99" s="649"/>
      <c r="AM99" s="649"/>
      <c r="AN99" s="649"/>
      <c r="AO99" s="649"/>
      <c r="AP99" s="649"/>
      <c r="AQ99" s="649"/>
      <c r="AR99" s="649"/>
      <c r="AS99" s="649"/>
      <c r="AT99" s="757"/>
      <c r="AU99" s="938">
        <f t="shared" si="1"/>
        <v>39</v>
      </c>
      <c r="AV99" s="939"/>
      <c r="AW99" s="36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41"/>
      <c r="BK99" s="42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460"/>
      <c r="C100" s="649"/>
      <c r="D100" s="649"/>
      <c r="E100" s="649"/>
      <c r="F100" s="649"/>
      <c r="G100" s="649"/>
      <c r="H100" s="649"/>
      <c r="I100" s="649"/>
      <c r="J100" s="649"/>
      <c r="K100" s="649"/>
      <c r="L100" s="649"/>
      <c r="M100" s="649"/>
      <c r="N100" s="649"/>
      <c r="O100" s="649"/>
      <c r="P100" s="894"/>
      <c r="Q100" s="894"/>
      <c r="R100" s="894"/>
      <c r="S100" s="894"/>
      <c r="T100" s="894"/>
      <c r="U100" s="894"/>
      <c r="V100" s="894"/>
      <c r="W100" s="894"/>
      <c r="X100" s="894"/>
      <c r="Y100" s="894"/>
      <c r="Z100" s="894"/>
      <c r="AA100" s="894"/>
      <c r="AB100" s="894"/>
      <c r="AC100" s="894"/>
      <c r="AD100" s="894"/>
      <c r="AE100" s="894"/>
      <c r="AF100" s="894"/>
      <c r="AG100" s="894"/>
      <c r="AH100" s="894"/>
      <c r="AI100" s="649"/>
      <c r="AJ100" s="649"/>
      <c r="AK100" s="649"/>
      <c r="AL100" s="649"/>
      <c r="AM100" s="649"/>
      <c r="AN100" s="649"/>
      <c r="AO100" s="649"/>
      <c r="AP100" s="649"/>
      <c r="AQ100" s="649"/>
      <c r="AR100" s="649"/>
      <c r="AS100" s="649"/>
      <c r="AT100" s="757"/>
      <c r="AU100" s="938">
        <f t="shared" si="1"/>
        <v>40</v>
      </c>
      <c r="AV100" s="939"/>
      <c r="AW100" s="36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41"/>
      <c r="BK100" s="42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/>
      <c r="C101" s="649"/>
      <c r="D101" s="649"/>
      <c r="E101" s="649"/>
      <c r="F101" s="649"/>
      <c r="G101" s="649"/>
      <c r="H101" s="649"/>
      <c r="I101" s="649"/>
      <c r="J101" s="649"/>
      <c r="K101" s="649"/>
      <c r="L101" s="649"/>
      <c r="M101" s="649"/>
      <c r="N101" s="649"/>
      <c r="O101" s="649"/>
      <c r="P101" s="894"/>
      <c r="Q101" s="894"/>
      <c r="R101" s="894"/>
      <c r="S101" s="894"/>
      <c r="T101" s="894"/>
      <c r="U101" s="894"/>
      <c r="V101" s="894"/>
      <c r="W101" s="894"/>
      <c r="X101" s="894"/>
      <c r="Y101" s="894"/>
      <c r="Z101" s="894"/>
      <c r="AA101" s="894"/>
      <c r="AB101" s="894"/>
      <c r="AC101" s="894"/>
      <c r="AD101" s="894"/>
      <c r="AE101" s="894"/>
      <c r="AF101" s="894"/>
      <c r="AG101" s="894"/>
      <c r="AH101" s="894"/>
      <c r="AI101" s="649"/>
      <c r="AJ101" s="649"/>
      <c r="AK101" s="649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938">
        <f t="shared" si="1"/>
        <v>41</v>
      </c>
      <c r="AV101" s="939"/>
      <c r="AW101" s="36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41"/>
      <c r="BK101" s="42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49"/>
      <c r="D102" s="649"/>
      <c r="E102" s="649"/>
      <c r="F102" s="649"/>
      <c r="G102" s="649"/>
      <c r="H102" s="649"/>
      <c r="I102" s="649"/>
      <c r="J102" s="649"/>
      <c r="K102" s="649"/>
      <c r="L102" s="649"/>
      <c r="M102" s="649"/>
      <c r="N102" s="649"/>
      <c r="O102" s="649"/>
      <c r="P102" s="894"/>
      <c r="Q102" s="894"/>
      <c r="R102" s="894"/>
      <c r="S102" s="894"/>
      <c r="T102" s="894"/>
      <c r="U102" s="894"/>
      <c r="V102" s="894"/>
      <c r="W102" s="894"/>
      <c r="X102" s="894"/>
      <c r="Y102" s="894"/>
      <c r="Z102" s="894"/>
      <c r="AA102" s="894"/>
      <c r="AB102" s="894"/>
      <c r="AC102" s="894"/>
      <c r="AD102" s="894"/>
      <c r="AE102" s="894"/>
      <c r="AF102" s="894"/>
      <c r="AG102" s="894"/>
      <c r="AH102" s="894"/>
      <c r="AI102" s="649"/>
      <c r="AJ102" s="649"/>
      <c r="AK102" s="649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938">
        <f t="shared" si="1"/>
        <v>42</v>
      </c>
      <c r="AV102" s="939"/>
      <c r="AW102" s="36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41"/>
      <c r="BK102" s="42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49"/>
      <c r="D103" s="649"/>
      <c r="E103" s="649"/>
      <c r="F103" s="649"/>
      <c r="G103" s="649"/>
      <c r="H103" s="649"/>
      <c r="I103" s="649"/>
      <c r="J103" s="649"/>
      <c r="K103" s="649"/>
      <c r="L103" s="649"/>
      <c r="M103" s="649"/>
      <c r="N103" s="649"/>
      <c r="O103" s="649"/>
      <c r="P103" s="894"/>
      <c r="Q103" s="894"/>
      <c r="R103" s="894"/>
      <c r="S103" s="894"/>
      <c r="T103" s="894"/>
      <c r="U103" s="894"/>
      <c r="V103" s="894"/>
      <c r="W103" s="894"/>
      <c r="X103" s="894"/>
      <c r="Y103" s="894"/>
      <c r="Z103" s="894"/>
      <c r="AA103" s="894"/>
      <c r="AB103" s="894"/>
      <c r="AC103" s="894"/>
      <c r="AD103" s="894"/>
      <c r="AE103" s="894"/>
      <c r="AF103" s="894"/>
      <c r="AG103" s="894"/>
      <c r="AH103" s="894"/>
      <c r="AI103" s="649"/>
      <c r="AJ103" s="649"/>
      <c r="AK103" s="649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938">
        <f t="shared" si="1"/>
        <v>43</v>
      </c>
      <c r="AV103" s="939"/>
      <c r="AW103" s="3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41"/>
      <c r="BK103" s="42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49"/>
      <c r="D104" s="649"/>
      <c r="E104" s="649"/>
      <c r="F104" s="649"/>
      <c r="G104" s="649"/>
      <c r="H104" s="649"/>
      <c r="I104" s="649"/>
      <c r="J104" s="649"/>
      <c r="K104" s="649"/>
      <c r="L104" s="649"/>
      <c r="M104" s="649"/>
      <c r="N104" s="649"/>
      <c r="O104" s="649"/>
      <c r="P104" s="894"/>
      <c r="Q104" s="894"/>
      <c r="R104" s="894"/>
      <c r="S104" s="894"/>
      <c r="T104" s="894"/>
      <c r="U104" s="894"/>
      <c r="V104" s="894"/>
      <c r="W104" s="894"/>
      <c r="X104" s="894"/>
      <c r="Y104" s="894"/>
      <c r="Z104" s="894"/>
      <c r="AA104" s="894"/>
      <c r="AB104" s="894"/>
      <c r="AC104" s="894"/>
      <c r="AD104" s="894"/>
      <c r="AE104" s="894"/>
      <c r="AF104" s="894"/>
      <c r="AG104" s="894"/>
      <c r="AH104" s="894"/>
      <c r="AI104" s="649"/>
      <c r="AJ104" s="649"/>
      <c r="AK104" s="649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938">
        <f t="shared" si="1"/>
        <v>44</v>
      </c>
      <c r="AV104" s="939"/>
      <c r="AW104" s="36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41"/>
      <c r="BK104" s="42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 t="s">
        <v>86</v>
      </c>
      <c r="C105" s="649" t="s">
        <v>82</v>
      </c>
      <c r="D105" s="649"/>
      <c r="E105" s="649"/>
      <c r="F105" s="649"/>
      <c r="G105" s="649"/>
      <c r="H105" s="649"/>
      <c r="I105" s="649"/>
      <c r="J105" s="649"/>
      <c r="K105" s="649"/>
      <c r="L105" s="649" t="s">
        <v>3270</v>
      </c>
      <c r="M105" s="649"/>
      <c r="N105" s="649"/>
      <c r="O105" s="649"/>
      <c r="P105" s="894" t="s">
        <v>1218</v>
      </c>
      <c r="Q105" s="894"/>
      <c r="R105" s="894"/>
      <c r="S105" s="894"/>
      <c r="T105" s="894"/>
      <c r="U105" s="894"/>
      <c r="V105" s="894"/>
      <c r="W105" s="894"/>
      <c r="X105" s="894"/>
      <c r="Y105" s="894"/>
      <c r="Z105" s="894"/>
      <c r="AA105" s="894"/>
      <c r="AB105" s="894"/>
      <c r="AC105" s="894"/>
      <c r="AD105" s="894"/>
      <c r="AE105" s="894"/>
      <c r="AF105" s="894"/>
      <c r="AG105" s="894"/>
      <c r="AH105" s="894"/>
      <c r="AI105" s="649"/>
      <c r="AJ105" s="649"/>
      <c r="AK105" s="649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938">
        <f t="shared" si="1"/>
        <v>45</v>
      </c>
      <c r="AV105" s="939"/>
      <c r="AW105" s="36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 t="s">
        <v>121</v>
      </c>
      <c r="BH105" s="27" t="s">
        <v>121</v>
      </c>
      <c r="BI105" s="27" t="s">
        <v>121</v>
      </c>
      <c r="BJ105" s="41" t="s">
        <v>121</v>
      </c>
      <c r="BK105" s="42" t="s">
        <v>121</v>
      </c>
      <c r="BL105" s="27" t="s">
        <v>121</v>
      </c>
      <c r="BM105" s="27" t="s">
        <v>121</v>
      </c>
      <c r="BN105" s="27" t="s">
        <v>121</v>
      </c>
      <c r="BO105" s="27" t="s">
        <v>121</v>
      </c>
      <c r="BP105" s="27" t="s">
        <v>121</v>
      </c>
      <c r="BQ105" s="27" t="s">
        <v>121</v>
      </c>
      <c r="BR105" s="27" t="s">
        <v>121</v>
      </c>
      <c r="BS105" s="27" t="s">
        <v>121</v>
      </c>
      <c r="BT105" s="27" t="s">
        <v>121</v>
      </c>
      <c r="BU105" s="27" t="s">
        <v>121</v>
      </c>
      <c r="BV105" s="27" t="s">
        <v>121</v>
      </c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 t="s">
        <v>121</v>
      </c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44</v>
      </c>
      <c r="DJ105" s="705"/>
      <c r="DK105" s="689"/>
      <c r="DL105" s="706" t="str">
        <f>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>
        <v>20</v>
      </c>
      <c r="EA105" s="713"/>
      <c r="EB105" s="713"/>
      <c r="EC105" s="714"/>
    </row>
    <row r="106" spans="2:133" ht="13.5" customHeight="1" thickBot="1">
      <c r="B106" s="460"/>
      <c r="C106" s="649"/>
      <c r="D106" s="649"/>
      <c r="E106" s="649"/>
      <c r="F106" s="649"/>
      <c r="G106" s="649"/>
      <c r="H106" s="649"/>
      <c r="I106" s="649"/>
      <c r="J106" s="649"/>
      <c r="K106" s="649"/>
      <c r="L106" s="649"/>
      <c r="M106" s="649"/>
      <c r="N106" s="649"/>
      <c r="O106" s="649"/>
      <c r="P106" s="894"/>
      <c r="Q106" s="894"/>
      <c r="R106" s="894"/>
      <c r="S106" s="894"/>
      <c r="T106" s="894"/>
      <c r="U106" s="894"/>
      <c r="V106" s="894"/>
      <c r="W106" s="894"/>
      <c r="X106" s="894"/>
      <c r="Y106" s="894"/>
      <c r="Z106" s="894"/>
      <c r="AA106" s="894"/>
      <c r="AB106" s="894"/>
      <c r="AC106" s="894"/>
      <c r="AD106" s="894"/>
      <c r="AE106" s="894"/>
      <c r="AF106" s="894"/>
      <c r="AG106" s="894"/>
      <c r="AH106" s="894"/>
      <c r="AI106" s="649"/>
      <c r="AJ106" s="649"/>
      <c r="AK106" s="649"/>
      <c r="AL106" s="649"/>
      <c r="AM106" s="649"/>
      <c r="AN106" s="649"/>
      <c r="AO106" s="649"/>
      <c r="AP106" s="649"/>
      <c r="AQ106" s="649"/>
      <c r="AR106" s="649"/>
      <c r="AS106" s="649"/>
      <c r="AT106" s="757"/>
      <c r="AU106" s="938">
        <f t="shared" si="1"/>
        <v>46</v>
      </c>
      <c r="AV106" s="939"/>
      <c r="AW106" s="36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41"/>
      <c r="BK106" s="42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 t="s">
        <v>26</v>
      </c>
      <c r="C107" s="649" t="s">
        <v>1229</v>
      </c>
      <c r="D107" s="649"/>
      <c r="E107" s="649"/>
      <c r="F107" s="649"/>
      <c r="G107" s="649"/>
      <c r="H107" s="649"/>
      <c r="I107" s="649"/>
      <c r="J107" s="649"/>
      <c r="K107" s="649"/>
      <c r="L107" s="649"/>
      <c r="M107" s="649"/>
      <c r="N107" s="649"/>
      <c r="O107" s="649"/>
      <c r="P107" s="894" t="s">
        <v>579</v>
      </c>
      <c r="Q107" s="894"/>
      <c r="R107" s="894"/>
      <c r="S107" s="894"/>
      <c r="T107" s="894"/>
      <c r="U107" s="894"/>
      <c r="V107" s="894"/>
      <c r="W107" s="894"/>
      <c r="X107" s="894"/>
      <c r="Y107" s="894"/>
      <c r="Z107" s="894"/>
      <c r="AA107" s="894"/>
      <c r="AB107" s="894"/>
      <c r="AC107" s="894"/>
      <c r="AD107" s="894"/>
      <c r="AE107" s="894"/>
      <c r="AF107" s="894"/>
      <c r="AG107" s="894"/>
      <c r="AH107" s="894"/>
      <c r="AI107" s="649"/>
      <c r="AJ107" s="649"/>
      <c r="AK107" s="649"/>
      <c r="AL107" s="649" t="s">
        <v>1224</v>
      </c>
      <c r="AM107" s="649"/>
      <c r="AN107" s="649"/>
      <c r="AO107" s="649"/>
      <c r="AP107" s="649"/>
      <c r="AQ107" s="649"/>
      <c r="AR107" s="649"/>
      <c r="AS107" s="649"/>
      <c r="AT107" s="757"/>
      <c r="AU107" s="938">
        <f t="shared" si="1"/>
        <v>47</v>
      </c>
      <c r="AV107" s="939"/>
      <c r="AW107" s="36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41"/>
      <c r="BK107" s="42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 t="s">
        <v>27</v>
      </c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762"/>
      <c r="Q108" s="762"/>
      <c r="R108" s="762"/>
      <c r="S108" s="762"/>
      <c r="T108" s="762"/>
      <c r="U108" s="762"/>
      <c r="V108" s="762"/>
      <c r="W108" s="762"/>
      <c r="X108" s="762"/>
      <c r="Y108" s="762"/>
      <c r="Z108" s="762"/>
      <c r="AA108" s="762"/>
      <c r="AB108" s="762"/>
      <c r="AC108" s="762"/>
      <c r="AD108" s="762"/>
      <c r="AE108" s="762"/>
      <c r="AF108" s="762"/>
      <c r="AG108" s="762"/>
      <c r="AH108" s="762"/>
      <c r="AI108" s="649"/>
      <c r="AJ108" s="649"/>
      <c r="AK108" s="649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938">
        <f t="shared" si="1"/>
        <v>48</v>
      </c>
      <c r="AV108" s="939"/>
      <c r="AW108" s="3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41"/>
      <c r="BK108" s="42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928"/>
      <c r="CV108" s="929"/>
      <c r="CW108" s="929"/>
      <c r="CX108" s="929"/>
      <c r="CY108" s="930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460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762"/>
      <c r="Q109" s="762"/>
      <c r="R109" s="762"/>
      <c r="S109" s="762"/>
      <c r="T109" s="762"/>
      <c r="U109" s="762"/>
      <c r="V109" s="762"/>
      <c r="W109" s="762"/>
      <c r="X109" s="762"/>
      <c r="Y109" s="762"/>
      <c r="Z109" s="762"/>
      <c r="AA109" s="762"/>
      <c r="AB109" s="762"/>
      <c r="AC109" s="762"/>
      <c r="AD109" s="762"/>
      <c r="AE109" s="762"/>
      <c r="AF109" s="762"/>
      <c r="AG109" s="762"/>
      <c r="AH109" s="762"/>
      <c r="AI109" s="649"/>
      <c r="AJ109" s="649"/>
      <c r="AK109" s="649"/>
      <c r="AL109" s="649"/>
      <c r="AM109" s="649"/>
      <c r="AN109" s="649"/>
      <c r="AO109" s="649"/>
      <c r="AP109" s="649"/>
      <c r="AQ109" s="649"/>
      <c r="AR109" s="649"/>
      <c r="AS109" s="649"/>
      <c r="AT109" s="757"/>
      <c r="AU109" s="938">
        <f t="shared" si="1"/>
        <v>49</v>
      </c>
      <c r="AV109" s="939"/>
      <c r="AW109" s="3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41"/>
      <c r="BK109" s="42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928"/>
      <c r="CV109" s="929"/>
      <c r="CW109" s="929"/>
      <c r="CX109" s="929"/>
      <c r="CY109" s="930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52"/>
      <c r="C110" s="887"/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931"/>
      <c r="Q110" s="931"/>
      <c r="R110" s="931"/>
      <c r="S110" s="931"/>
      <c r="T110" s="931"/>
      <c r="U110" s="931"/>
      <c r="V110" s="931"/>
      <c r="W110" s="931"/>
      <c r="X110" s="931"/>
      <c r="Y110" s="931"/>
      <c r="Z110" s="931"/>
      <c r="AA110" s="931"/>
      <c r="AB110" s="931"/>
      <c r="AC110" s="931"/>
      <c r="AD110" s="931"/>
      <c r="AE110" s="931"/>
      <c r="AF110" s="931"/>
      <c r="AG110" s="931"/>
      <c r="AH110" s="931"/>
      <c r="AI110" s="887"/>
      <c r="AJ110" s="887"/>
      <c r="AK110" s="887"/>
      <c r="AL110" s="887"/>
      <c r="AM110" s="887"/>
      <c r="AN110" s="887"/>
      <c r="AO110" s="887"/>
      <c r="AP110" s="887"/>
      <c r="AQ110" s="887"/>
      <c r="AR110" s="887"/>
      <c r="AS110" s="887"/>
      <c r="AT110" s="890"/>
      <c r="AU110" s="975">
        <f t="shared" si="1"/>
        <v>50</v>
      </c>
      <c r="AV110" s="976"/>
      <c r="AW110" s="47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48"/>
      <c r="BK110" s="49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932"/>
      <c r="CV110" s="933"/>
      <c r="CW110" s="933"/>
      <c r="CX110" s="933"/>
      <c r="CY110" s="934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mergeCells count="993">
    <mergeCell ref="AW2:CT3"/>
    <mergeCell ref="BI4:BI6"/>
    <mergeCell ref="BJ4:BJ6"/>
    <mergeCell ref="BK4:BK6"/>
    <mergeCell ref="BL4:BL6"/>
    <mergeCell ref="BM4:BM6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BC4:BC6"/>
    <mergeCell ref="AS2:AT56"/>
    <mergeCell ref="AU2:AV3"/>
    <mergeCell ref="CU2:CY3"/>
    <mergeCell ref="BD4:BD6"/>
    <mergeCell ref="BE4:BE6"/>
    <mergeCell ref="CT4:CT6"/>
    <mergeCell ref="CU4:CY4"/>
    <mergeCell ref="CZ4:EC4"/>
    <mergeCell ref="E5:Z5"/>
    <mergeCell ref="CU5:CY5"/>
    <mergeCell ref="CZ5:EC5"/>
    <mergeCell ref="CU6:CY6"/>
    <mergeCell ref="CZ6:EC6"/>
    <mergeCell ref="CL4:CL6"/>
    <mergeCell ref="CM4:CM6"/>
    <mergeCell ref="CN4:CN6"/>
    <mergeCell ref="CO4:CO6"/>
    <mergeCell ref="CP4:CP6"/>
    <mergeCell ref="CQ4:CQ6"/>
    <mergeCell ref="CF4:CF6"/>
    <mergeCell ref="CG4:CG6"/>
    <mergeCell ref="CH4:CH6"/>
    <mergeCell ref="CI4:CI6"/>
    <mergeCell ref="CJ4:CJ6"/>
    <mergeCell ref="CK4:CK6"/>
    <mergeCell ref="BZ4:BZ6"/>
    <mergeCell ref="CA4:CA6"/>
    <mergeCell ref="CB4:CB6"/>
    <mergeCell ref="BG4:BG6"/>
    <mergeCell ref="CS4:CS6"/>
    <mergeCell ref="CD4:CD6"/>
    <mergeCell ref="CE4:CE6"/>
    <mergeCell ref="E7:Z7"/>
    <mergeCell ref="AU7:AV11"/>
    <mergeCell ref="AW7:AW11"/>
    <mergeCell ref="AX7:AX11"/>
    <mergeCell ref="AY7:AY11"/>
    <mergeCell ref="AZ7:AZ11"/>
    <mergeCell ref="E9:Z9"/>
    <mergeCell ref="CR4:CR6"/>
    <mergeCell ref="BN4:BN6"/>
    <mergeCell ref="BO4:BO6"/>
    <mergeCell ref="BP4:BP6"/>
    <mergeCell ref="BQ4:BQ6"/>
    <mergeCell ref="BR4:BR6"/>
    <mergeCell ref="BS4:BS6"/>
    <mergeCell ref="BH4:BH6"/>
    <mergeCell ref="BG7:BG11"/>
    <mergeCell ref="BH7:BH11"/>
    <mergeCell ref="BI7:BI11"/>
    <mergeCell ref="BJ7:BJ11"/>
    <mergeCell ref="BK7:BK11"/>
    <mergeCell ref="BL7:BL11"/>
    <mergeCell ref="BA7:BA11"/>
    <mergeCell ref="BB7:BB11"/>
    <mergeCell ref="BF4:BF6"/>
    <mergeCell ref="BT4:BT6"/>
    <mergeCell ref="BU4:BU6"/>
    <mergeCell ref="BV4:BV6"/>
    <mergeCell ref="BW4:BW6"/>
    <mergeCell ref="BX4:BX6"/>
    <mergeCell ref="BY4:BY6"/>
    <mergeCell ref="CC4:CC6"/>
    <mergeCell ref="BC7:BC11"/>
    <mergeCell ref="BD7:BD11"/>
    <mergeCell ref="BE7:BE11"/>
    <mergeCell ref="BF7:BF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A7:CA11"/>
    <mergeCell ref="CB7:CB11"/>
    <mergeCell ref="CC7:CC11"/>
    <mergeCell ref="CD7:CD11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N7:CN11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BS12:BS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E17:AQ17"/>
    <mergeCell ref="E19:AQ19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C77:K77"/>
    <mergeCell ref="L77:O77"/>
    <mergeCell ref="P77:AH77"/>
    <mergeCell ref="AI77:AK77"/>
    <mergeCell ref="AL77:AQ77"/>
    <mergeCell ref="AR77:AT77"/>
    <mergeCell ref="AU77:AV77"/>
    <mergeCell ref="CU77:CY77"/>
    <mergeCell ref="CZ77:EC77"/>
    <mergeCell ref="AU78:AV78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78:K78"/>
    <mergeCell ref="L78:O78"/>
    <mergeCell ref="P78:AH78"/>
    <mergeCell ref="AI78:AK78"/>
    <mergeCell ref="AL78:AQ78"/>
    <mergeCell ref="AR78:AT78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81:K81"/>
    <mergeCell ref="L81:O81"/>
    <mergeCell ref="P81:AH81"/>
    <mergeCell ref="AI81:AK81"/>
    <mergeCell ref="AL81:AQ81"/>
    <mergeCell ref="AR81:AT81"/>
    <mergeCell ref="AU81:AV81"/>
    <mergeCell ref="CU81:CY81"/>
    <mergeCell ref="CZ81:EC81"/>
    <mergeCell ref="AI84:AK84"/>
    <mergeCell ref="AL84:AQ84"/>
    <mergeCell ref="AR84:AT84"/>
    <mergeCell ref="AU84:AV84"/>
    <mergeCell ref="CU84:CY84"/>
    <mergeCell ref="AU82:AV82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82:K82"/>
    <mergeCell ref="L82:O82"/>
    <mergeCell ref="P82:AH82"/>
    <mergeCell ref="AI82:AK82"/>
    <mergeCell ref="AL82:AQ82"/>
    <mergeCell ref="AR82:AT82"/>
    <mergeCell ref="C86:K86"/>
    <mergeCell ref="L86:O86"/>
    <mergeCell ref="P86:AH86"/>
    <mergeCell ref="AI86:AK86"/>
    <mergeCell ref="AL86:AQ86"/>
    <mergeCell ref="AR86:AT86"/>
    <mergeCell ref="AU86:AV86"/>
    <mergeCell ref="CU86:CY86"/>
    <mergeCell ref="CZ86:EC86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87:K87"/>
    <mergeCell ref="L87:O87"/>
    <mergeCell ref="P87:AH87"/>
    <mergeCell ref="AI87:AK87"/>
    <mergeCell ref="AL87:AQ87"/>
    <mergeCell ref="AR87:AT87"/>
    <mergeCell ref="CU88:CY88"/>
    <mergeCell ref="CZ88:EC88"/>
    <mergeCell ref="C89:K89"/>
    <mergeCell ref="L89:O89"/>
    <mergeCell ref="P89:AH89"/>
    <mergeCell ref="AI89:AK89"/>
    <mergeCell ref="AL89:AQ89"/>
    <mergeCell ref="AR89:AT89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U90:CY90"/>
    <mergeCell ref="CZ90:EC90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91:K91"/>
    <mergeCell ref="L91:O91"/>
    <mergeCell ref="P91:AH91"/>
    <mergeCell ref="AI91:AK91"/>
    <mergeCell ref="AL91:AQ91"/>
    <mergeCell ref="AR91:AT91"/>
    <mergeCell ref="CU92:CY92"/>
    <mergeCell ref="CZ92:EC92"/>
    <mergeCell ref="C93:K93"/>
    <mergeCell ref="L93:O93"/>
    <mergeCell ref="P93:AH93"/>
    <mergeCell ref="AI93:AK93"/>
    <mergeCell ref="AL93:AQ93"/>
    <mergeCell ref="AR93:AT93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U94:CY94"/>
    <mergeCell ref="CZ94:EC94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CU85:CY85"/>
    <mergeCell ref="CZ85:EC85"/>
    <mergeCell ref="AU75:AV75"/>
    <mergeCell ref="CU75:CY75"/>
    <mergeCell ref="CZ75:EC75"/>
    <mergeCell ref="C85:K85"/>
    <mergeCell ref="L85:O85"/>
    <mergeCell ref="P85:AH85"/>
    <mergeCell ref="AI85:AK85"/>
    <mergeCell ref="AL85:AQ85"/>
    <mergeCell ref="AR85:AT85"/>
    <mergeCell ref="AU85:AV85"/>
    <mergeCell ref="C75:K75"/>
    <mergeCell ref="L75:O75"/>
    <mergeCell ref="P75:AH75"/>
    <mergeCell ref="AI75:AK75"/>
    <mergeCell ref="AL75:AQ75"/>
    <mergeCell ref="AR75:AT75"/>
    <mergeCell ref="CZ84:EC84"/>
    <mergeCell ref="CU83:CY83"/>
    <mergeCell ref="CZ83:EC83"/>
    <mergeCell ref="C84:K84"/>
    <mergeCell ref="L84:O84"/>
    <mergeCell ref="P84:AH84"/>
  </mergeCells>
  <phoneticPr fontId="19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2">
    <pageSetUpPr fitToPage="1"/>
  </sheetPr>
  <dimension ref="A1:EC118"/>
  <sheetViews>
    <sheetView topLeftCell="AH61" zoomScale="85" zoomScaleNormal="85" workbookViewId="0">
      <selection activeCell="CZ83" sqref="CZ83:EC83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12" width="2.7109375" style="2" customWidth="1"/>
    <col min="13" max="13" width="4.42578125" style="2" customWidth="1"/>
    <col min="14" max="14" width="3.42578125" style="2" customWidth="1"/>
    <col min="15" max="15" width="3.140625" style="2" customWidth="1"/>
    <col min="16" max="29" width="2.7109375" style="2" customWidth="1"/>
    <col min="30" max="30" width="5" style="2" customWidth="1"/>
    <col min="31" max="31" width="4.5703125" style="2" customWidth="1"/>
    <col min="32" max="32" width="5.85546875" style="2" customWidth="1"/>
    <col min="33" max="33" width="8.140625" style="2" customWidth="1"/>
    <col min="34" max="34" width="7.42578125" style="2" customWidth="1"/>
    <col min="35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 t="s">
        <v>1540</v>
      </c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709"/>
      <c r="AX3" s="710"/>
      <c r="AY3" s="710"/>
      <c r="AZ3" s="710"/>
      <c r="BA3" s="710"/>
      <c r="BB3" s="710"/>
      <c r="BC3" s="710"/>
      <c r="BD3" s="710"/>
      <c r="BE3" s="710"/>
      <c r="BF3" s="710"/>
      <c r="BG3" s="710"/>
      <c r="BH3" s="710"/>
      <c r="BI3" s="710"/>
      <c r="BJ3" s="710"/>
      <c r="BK3" s="710"/>
      <c r="BL3" s="710"/>
      <c r="BM3" s="710"/>
      <c r="BN3" s="710"/>
      <c r="BO3" s="710"/>
      <c r="BP3" s="710"/>
      <c r="BQ3" s="710"/>
      <c r="BR3" s="710"/>
      <c r="BS3" s="710"/>
      <c r="BT3" s="710"/>
      <c r="BU3" s="710"/>
      <c r="BV3" s="710"/>
      <c r="BW3" s="710"/>
      <c r="BX3" s="710"/>
      <c r="BY3" s="710"/>
      <c r="BZ3" s="710"/>
      <c r="CA3" s="710"/>
      <c r="CB3" s="710"/>
      <c r="CC3" s="710"/>
      <c r="CD3" s="710"/>
      <c r="CE3" s="710"/>
      <c r="CF3" s="710"/>
      <c r="CG3" s="710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1017"/>
      <c r="BB4" s="1067"/>
      <c r="BC4" s="1060"/>
      <c r="BD4" s="1060"/>
      <c r="BE4" s="1060"/>
      <c r="BF4" s="1060"/>
      <c r="BG4" s="1060"/>
      <c r="BH4" s="1060"/>
      <c r="BI4" s="1062"/>
      <c r="BJ4" s="1064"/>
      <c r="BK4" s="1060"/>
      <c r="BL4" s="768"/>
      <c r="BM4" s="882"/>
      <c r="BN4" s="877"/>
      <c r="BO4" s="1069"/>
      <c r="BP4" s="1069"/>
      <c r="BQ4" s="768"/>
      <c r="BR4" s="768"/>
      <c r="BS4" s="768"/>
      <c r="BT4" s="768"/>
      <c r="BU4" s="768"/>
      <c r="BV4" s="768"/>
      <c r="BW4" s="1059"/>
      <c r="BX4" s="1059"/>
      <c r="BY4" s="1066"/>
      <c r="BZ4" s="1066"/>
      <c r="CA4" s="768"/>
      <c r="CB4" s="768"/>
      <c r="CC4" s="768"/>
      <c r="CD4" s="768"/>
      <c r="CE4" s="768"/>
      <c r="CF4" s="768"/>
      <c r="CG4" s="768"/>
      <c r="CH4" s="768"/>
      <c r="CI4" s="768"/>
      <c r="CJ4" s="768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50"/>
      <c r="BB5" s="1068"/>
      <c r="BC5" s="1061"/>
      <c r="BD5" s="1061"/>
      <c r="BE5" s="1061"/>
      <c r="BF5" s="1061"/>
      <c r="BG5" s="1061"/>
      <c r="BH5" s="1061"/>
      <c r="BI5" s="1063"/>
      <c r="BJ5" s="1065"/>
      <c r="BK5" s="1061"/>
      <c r="BL5" s="649"/>
      <c r="BM5" s="883"/>
      <c r="BN5" s="652"/>
      <c r="BO5" s="1070"/>
      <c r="BP5" s="1070"/>
      <c r="BQ5" s="649"/>
      <c r="BR5" s="649"/>
      <c r="BS5" s="649"/>
      <c r="BT5" s="649"/>
      <c r="BU5" s="649"/>
      <c r="BV5" s="649"/>
      <c r="BW5" s="987"/>
      <c r="BX5" s="987"/>
      <c r="BY5" s="1047"/>
      <c r="BZ5" s="1047"/>
      <c r="CA5" s="649"/>
      <c r="CB5" s="649"/>
      <c r="CC5" s="649"/>
      <c r="CD5" s="649"/>
      <c r="CE5" s="649"/>
      <c r="CF5" s="649"/>
      <c r="CG5" s="649"/>
      <c r="CH5" s="649"/>
      <c r="CI5" s="649"/>
      <c r="CJ5" s="649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50"/>
      <c r="BB6" s="1068"/>
      <c r="BC6" s="1061"/>
      <c r="BD6" s="1061"/>
      <c r="BE6" s="1061"/>
      <c r="BF6" s="1061"/>
      <c r="BG6" s="1061"/>
      <c r="BH6" s="1061"/>
      <c r="BI6" s="1063"/>
      <c r="BJ6" s="1065"/>
      <c r="BK6" s="1061"/>
      <c r="BL6" s="649"/>
      <c r="BM6" s="883"/>
      <c r="BN6" s="652"/>
      <c r="BO6" s="1070"/>
      <c r="BP6" s="1070"/>
      <c r="BQ6" s="649"/>
      <c r="BR6" s="649"/>
      <c r="BS6" s="649"/>
      <c r="BT6" s="649"/>
      <c r="BU6" s="649"/>
      <c r="BV6" s="649"/>
      <c r="BW6" s="987"/>
      <c r="BX6" s="987"/>
      <c r="BY6" s="1047"/>
      <c r="BZ6" s="1047"/>
      <c r="CA6" s="649"/>
      <c r="CB6" s="649"/>
      <c r="CC6" s="649"/>
      <c r="CD6" s="649"/>
      <c r="CE6" s="649"/>
      <c r="CF6" s="649"/>
      <c r="CG6" s="649"/>
      <c r="CH6" s="649"/>
      <c r="CI6" s="649"/>
      <c r="CJ6" s="649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 t="s">
        <v>307</v>
      </c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1016"/>
      <c r="BB7" s="1052"/>
      <c r="BC7" s="799"/>
      <c r="BD7" s="799"/>
      <c r="BE7" s="799"/>
      <c r="BF7" s="799"/>
      <c r="BG7" s="799"/>
      <c r="BH7" s="799"/>
      <c r="BI7" s="1053"/>
      <c r="BJ7" s="1052"/>
      <c r="BK7" s="799"/>
      <c r="BL7" s="799"/>
      <c r="BM7" s="806"/>
      <c r="BN7" s="807"/>
      <c r="BO7" s="799"/>
      <c r="BP7" s="799"/>
      <c r="BQ7" s="799"/>
      <c r="BR7" s="799"/>
      <c r="BS7" s="799"/>
      <c r="BT7" s="799"/>
      <c r="BU7" s="799"/>
      <c r="BV7" s="799"/>
      <c r="BW7" s="1051"/>
      <c r="BX7" s="1051"/>
      <c r="BY7" s="1051"/>
      <c r="BZ7" s="1051"/>
      <c r="CA7" s="799"/>
      <c r="CB7" s="799"/>
      <c r="CC7" s="799"/>
      <c r="CD7" s="799"/>
      <c r="CE7" s="799"/>
      <c r="CF7" s="799"/>
      <c r="CG7" s="799"/>
      <c r="CH7" s="799"/>
      <c r="CI7" s="799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642" t="s">
        <v>303</v>
      </c>
      <c r="DA7" s="643"/>
      <c r="DB7" s="643"/>
      <c r="DC7" s="643"/>
      <c r="DD7" s="643"/>
      <c r="DE7" s="643"/>
      <c r="DF7" s="643"/>
      <c r="DG7" s="643"/>
      <c r="DH7" s="643"/>
      <c r="DI7" s="643"/>
      <c r="DJ7" s="643"/>
      <c r="DK7" s="643"/>
      <c r="DL7" s="643"/>
      <c r="DM7" s="643"/>
      <c r="DN7" s="643"/>
      <c r="DO7" s="643"/>
      <c r="DP7" s="643"/>
      <c r="DQ7" s="643"/>
      <c r="DR7" s="643"/>
      <c r="DS7" s="643"/>
      <c r="DT7" s="643"/>
      <c r="DU7" s="643"/>
      <c r="DV7" s="643"/>
      <c r="DW7" s="643"/>
      <c r="DX7" s="643"/>
      <c r="DY7" s="643"/>
      <c r="DZ7" s="643"/>
      <c r="EA7" s="643"/>
      <c r="EB7" s="643"/>
      <c r="EC7" s="644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1016"/>
      <c r="BB8" s="1052"/>
      <c r="BC8" s="799"/>
      <c r="BD8" s="799"/>
      <c r="BE8" s="799"/>
      <c r="BF8" s="799"/>
      <c r="BG8" s="799"/>
      <c r="BH8" s="799"/>
      <c r="BI8" s="1053"/>
      <c r="BJ8" s="1052"/>
      <c r="BK8" s="799"/>
      <c r="BL8" s="799"/>
      <c r="BM8" s="806"/>
      <c r="BN8" s="807"/>
      <c r="BO8" s="799"/>
      <c r="BP8" s="799"/>
      <c r="BQ8" s="799"/>
      <c r="BR8" s="799"/>
      <c r="BS8" s="799"/>
      <c r="BT8" s="799"/>
      <c r="BU8" s="799"/>
      <c r="BV8" s="799"/>
      <c r="BW8" s="1051"/>
      <c r="BX8" s="1051"/>
      <c r="BY8" s="1051"/>
      <c r="BZ8" s="1051"/>
      <c r="CA8" s="799"/>
      <c r="CB8" s="799"/>
      <c r="CC8" s="799"/>
      <c r="CD8" s="799"/>
      <c r="CE8" s="799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 t="s">
        <v>304</v>
      </c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1016"/>
      <c r="BB9" s="1052"/>
      <c r="BC9" s="799"/>
      <c r="BD9" s="799"/>
      <c r="BE9" s="799"/>
      <c r="BF9" s="799"/>
      <c r="BG9" s="799"/>
      <c r="BH9" s="799"/>
      <c r="BI9" s="1053"/>
      <c r="BJ9" s="1052"/>
      <c r="BK9" s="799"/>
      <c r="BL9" s="799"/>
      <c r="BM9" s="806"/>
      <c r="BN9" s="807"/>
      <c r="BO9" s="799"/>
      <c r="BP9" s="799"/>
      <c r="BQ9" s="799"/>
      <c r="BR9" s="799"/>
      <c r="BS9" s="799"/>
      <c r="BT9" s="799"/>
      <c r="BU9" s="799"/>
      <c r="BV9" s="799"/>
      <c r="BW9" s="1051"/>
      <c r="BX9" s="1051"/>
      <c r="BY9" s="1051"/>
      <c r="BZ9" s="1051"/>
      <c r="CA9" s="799"/>
      <c r="CB9" s="799"/>
      <c r="CC9" s="799"/>
      <c r="CD9" s="799"/>
      <c r="CE9" s="799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1016"/>
      <c r="BB10" s="1052"/>
      <c r="BC10" s="799"/>
      <c r="BD10" s="799"/>
      <c r="BE10" s="799"/>
      <c r="BF10" s="799"/>
      <c r="BG10" s="799"/>
      <c r="BH10" s="799"/>
      <c r="BI10" s="1053"/>
      <c r="BJ10" s="1052"/>
      <c r="BK10" s="799"/>
      <c r="BL10" s="799"/>
      <c r="BM10" s="806"/>
      <c r="BN10" s="807"/>
      <c r="BO10" s="799"/>
      <c r="BP10" s="799"/>
      <c r="BQ10" s="799"/>
      <c r="BR10" s="799"/>
      <c r="BS10" s="799"/>
      <c r="BT10" s="799"/>
      <c r="BU10" s="799"/>
      <c r="BV10" s="799"/>
      <c r="BW10" s="1051"/>
      <c r="BX10" s="1051"/>
      <c r="BY10" s="1051"/>
      <c r="BZ10" s="1051"/>
      <c r="CA10" s="799"/>
      <c r="CB10" s="799"/>
      <c r="CC10" s="799"/>
      <c r="CD10" s="799"/>
      <c r="CE10" s="799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1016"/>
      <c r="BB11" s="1052"/>
      <c r="BC11" s="799"/>
      <c r="BD11" s="799"/>
      <c r="BE11" s="799"/>
      <c r="BF11" s="799"/>
      <c r="BG11" s="799"/>
      <c r="BH11" s="799"/>
      <c r="BI11" s="1053"/>
      <c r="BJ11" s="1052"/>
      <c r="BK11" s="799"/>
      <c r="BL11" s="799"/>
      <c r="BM11" s="806"/>
      <c r="BN11" s="807"/>
      <c r="BO11" s="799"/>
      <c r="BP11" s="799"/>
      <c r="BQ11" s="799"/>
      <c r="BR11" s="799"/>
      <c r="BS11" s="799"/>
      <c r="BT11" s="799"/>
      <c r="BU11" s="799"/>
      <c r="BV11" s="799"/>
      <c r="BW11" s="1051"/>
      <c r="BX11" s="1051"/>
      <c r="BY11" s="1051"/>
      <c r="BZ11" s="1051"/>
      <c r="CA11" s="799"/>
      <c r="CB11" s="799"/>
      <c r="CC11" s="799"/>
      <c r="CD11" s="799"/>
      <c r="CE11" s="799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46"/>
      <c r="AX12" s="799"/>
      <c r="AY12" s="799"/>
      <c r="AZ12" s="799"/>
      <c r="BA12" s="1016"/>
      <c r="BB12" s="1052"/>
      <c r="BC12" s="1006" t="s">
        <v>1952</v>
      </c>
      <c r="BD12" s="1006" t="s">
        <v>298</v>
      </c>
      <c r="BE12" s="1006" t="s">
        <v>298</v>
      </c>
      <c r="BF12" s="1006" t="s">
        <v>298</v>
      </c>
      <c r="BG12" s="1006" t="s">
        <v>298</v>
      </c>
      <c r="BH12" s="1006" t="s">
        <v>298</v>
      </c>
      <c r="BI12" s="1057"/>
      <c r="BJ12" s="1058"/>
      <c r="BK12" s="1006"/>
      <c r="BL12" s="1006"/>
      <c r="BM12" s="1009"/>
      <c r="BN12" s="1010"/>
      <c r="BO12" s="1006" t="s">
        <v>400</v>
      </c>
      <c r="BP12" s="1006" t="s">
        <v>400</v>
      </c>
      <c r="BQ12" s="1054"/>
      <c r="BR12" s="1006"/>
      <c r="BS12" s="1006" t="s">
        <v>635</v>
      </c>
      <c r="BT12" s="1006" t="s">
        <v>684</v>
      </c>
      <c r="BU12" s="1006"/>
      <c r="BV12" s="1006"/>
      <c r="BW12" s="1051" t="s">
        <v>400</v>
      </c>
      <c r="BX12" s="1051" t="s">
        <v>400</v>
      </c>
      <c r="BY12" s="1051"/>
      <c r="BZ12" s="1051"/>
      <c r="CA12" s="1006"/>
      <c r="CB12" s="1006"/>
      <c r="CC12" s="1006"/>
      <c r="CD12" s="1006"/>
      <c r="CE12" s="1006"/>
      <c r="CF12" s="1006"/>
      <c r="CG12" s="1006"/>
      <c r="CH12" s="1006"/>
      <c r="CI12" s="1006"/>
      <c r="CJ12" s="1006"/>
      <c r="CK12" s="1006"/>
      <c r="CL12" s="1006"/>
      <c r="CM12" s="1006"/>
      <c r="CN12" s="1006"/>
      <c r="CO12" s="1006"/>
      <c r="CP12" s="1006"/>
      <c r="CQ12" s="1011"/>
      <c r="CR12" s="1011"/>
      <c r="CS12" s="1011"/>
      <c r="CT12" s="812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46"/>
      <c r="AX13" s="799"/>
      <c r="AY13" s="799"/>
      <c r="AZ13" s="799"/>
      <c r="BA13" s="1016"/>
      <c r="BB13" s="1052"/>
      <c r="BC13" s="1006"/>
      <c r="BD13" s="1006"/>
      <c r="BE13" s="1006"/>
      <c r="BF13" s="1006"/>
      <c r="BG13" s="1006"/>
      <c r="BH13" s="1006"/>
      <c r="BI13" s="1057"/>
      <c r="BJ13" s="1058"/>
      <c r="BK13" s="1006"/>
      <c r="BL13" s="1006"/>
      <c r="BM13" s="1009"/>
      <c r="BN13" s="1010"/>
      <c r="BO13" s="1006"/>
      <c r="BP13" s="1006"/>
      <c r="BQ13" s="1055"/>
      <c r="BR13" s="1006"/>
      <c r="BS13" s="1006"/>
      <c r="BT13" s="1006"/>
      <c r="BU13" s="1006"/>
      <c r="BV13" s="1006"/>
      <c r="BW13" s="1051"/>
      <c r="BX13" s="1051"/>
      <c r="BY13" s="1051"/>
      <c r="BZ13" s="1051"/>
      <c r="CA13" s="1006"/>
      <c r="CB13" s="1006"/>
      <c r="CC13" s="1006"/>
      <c r="CD13" s="1006"/>
      <c r="CE13" s="1006"/>
      <c r="CF13" s="1006"/>
      <c r="CG13" s="1006"/>
      <c r="CH13" s="1006"/>
      <c r="CI13" s="1006"/>
      <c r="CJ13" s="1006"/>
      <c r="CK13" s="1006"/>
      <c r="CL13" s="1006"/>
      <c r="CM13" s="1006"/>
      <c r="CN13" s="1006"/>
      <c r="CO13" s="1006"/>
      <c r="CP13" s="1006"/>
      <c r="CQ13" s="1011"/>
      <c r="CR13" s="1011"/>
      <c r="CS13" s="1011"/>
      <c r="CT13" s="812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46"/>
      <c r="AX14" s="799"/>
      <c r="AY14" s="799"/>
      <c r="AZ14" s="799"/>
      <c r="BA14" s="1016"/>
      <c r="BB14" s="1052"/>
      <c r="BC14" s="1006"/>
      <c r="BD14" s="1006"/>
      <c r="BE14" s="1006"/>
      <c r="BF14" s="1006"/>
      <c r="BG14" s="1006"/>
      <c r="BH14" s="1006"/>
      <c r="BI14" s="1057"/>
      <c r="BJ14" s="1058"/>
      <c r="BK14" s="1006"/>
      <c r="BL14" s="1006"/>
      <c r="BM14" s="1009"/>
      <c r="BN14" s="1010"/>
      <c r="BO14" s="1006"/>
      <c r="BP14" s="1006"/>
      <c r="BQ14" s="1055"/>
      <c r="BR14" s="1006"/>
      <c r="BS14" s="1006"/>
      <c r="BT14" s="1006"/>
      <c r="BU14" s="1006"/>
      <c r="BV14" s="1006"/>
      <c r="BW14" s="1051"/>
      <c r="BX14" s="1051"/>
      <c r="BY14" s="1051"/>
      <c r="BZ14" s="1051"/>
      <c r="CA14" s="1006"/>
      <c r="CB14" s="1006"/>
      <c r="CC14" s="1006"/>
      <c r="CD14" s="1006"/>
      <c r="CE14" s="1006"/>
      <c r="CF14" s="1006"/>
      <c r="CG14" s="1006"/>
      <c r="CH14" s="1006"/>
      <c r="CI14" s="1006"/>
      <c r="CJ14" s="1006"/>
      <c r="CK14" s="1006"/>
      <c r="CL14" s="1006"/>
      <c r="CM14" s="1006"/>
      <c r="CN14" s="1006"/>
      <c r="CO14" s="1006"/>
      <c r="CP14" s="1006"/>
      <c r="CQ14" s="1011"/>
      <c r="CR14" s="1011"/>
      <c r="CS14" s="1011"/>
      <c r="CT14" s="812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46"/>
      <c r="AX15" s="799"/>
      <c r="AY15" s="799"/>
      <c r="AZ15" s="799"/>
      <c r="BA15" s="1016"/>
      <c r="BB15" s="1052"/>
      <c r="BC15" s="1006"/>
      <c r="BD15" s="1006"/>
      <c r="BE15" s="1006"/>
      <c r="BF15" s="1006"/>
      <c r="BG15" s="1006"/>
      <c r="BH15" s="1006"/>
      <c r="BI15" s="1057"/>
      <c r="BJ15" s="1058"/>
      <c r="BK15" s="1006"/>
      <c r="BL15" s="1006"/>
      <c r="BM15" s="1009"/>
      <c r="BN15" s="1010"/>
      <c r="BO15" s="1006"/>
      <c r="BP15" s="1006"/>
      <c r="BQ15" s="1055"/>
      <c r="BR15" s="1006"/>
      <c r="BS15" s="1006"/>
      <c r="BT15" s="1006"/>
      <c r="BU15" s="1006"/>
      <c r="BV15" s="1006"/>
      <c r="BW15" s="1051"/>
      <c r="BX15" s="1051"/>
      <c r="BY15" s="1051"/>
      <c r="BZ15" s="1051"/>
      <c r="CA15" s="1006"/>
      <c r="CB15" s="1006"/>
      <c r="CC15" s="1006"/>
      <c r="CD15" s="1006"/>
      <c r="CE15" s="1006"/>
      <c r="CF15" s="1006"/>
      <c r="CG15" s="1006"/>
      <c r="CH15" s="1006"/>
      <c r="CI15" s="1006"/>
      <c r="CJ15" s="1006"/>
      <c r="CK15" s="1006"/>
      <c r="CL15" s="1006"/>
      <c r="CM15" s="1006"/>
      <c r="CN15" s="1006"/>
      <c r="CO15" s="1006"/>
      <c r="CP15" s="1006"/>
      <c r="CQ15" s="1011"/>
      <c r="CR15" s="1011"/>
      <c r="CS15" s="1011"/>
      <c r="CT15" s="812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46"/>
      <c r="AX16" s="799"/>
      <c r="AY16" s="799"/>
      <c r="AZ16" s="799"/>
      <c r="BA16" s="1016"/>
      <c r="BB16" s="1052"/>
      <c r="BC16" s="1006"/>
      <c r="BD16" s="1006"/>
      <c r="BE16" s="1006"/>
      <c r="BF16" s="1006"/>
      <c r="BG16" s="1006"/>
      <c r="BH16" s="1006"/>
      <c r="BI16" s="1057"/>
      <c r="BJ16" s="1058"/>
      <c r="BK16" s="1006"/>
      <c r="BL16" s="1006"/>
      <c r="BM16" s="1009"/>
      <c r="BN16" s="1010"/>
      <c r="BO16" s="1006"/>
      <c r="BP16" s="1006"/>
      <c r="BQ16" s="1055"/>
      <c r="BR16" s="1006"/>
      <c r="BS16" s="1006"/>
      <c r="BT16" s="1006"/>
      <c r="BU16" s="1006"/>
      <c r="BV16" s="1006"/>
      <c r="BW16" s="1051"/>
      <c r="BX16" s="1051"/>
      <c r="BY16" s="1051"/>
      <c r="BZ16" s="1051"/>
      <c r="CA16" s="1006"/>
      <c r="CB16" s="1006"/>
      <c r="CC16" s="1006"/>
      <c r="CD16" s="1006"/>
      <c r="CE16" s="1006"/>
      <c r="CF16" s="1006"/>
      <c r="CG16" s="1006"/>
      <c r="CH16" s="1006"/>
      <c r="CI16" s="1006"/>
      <c r="CJ16" s="1006"/>
      <c r="CK16" s="1006"/>
      <c r="CL16" s="1006"/>
      <c r="CM16" s="1006"/>
      <c r="CN16" s="1006"/>
      <c r="CO16" s="1006"/>
      <c r="CP16" s="1006"/>
      <c r="CQ16" s="1011"/>
      <c r="CR16" s="1011"/>
      <c r="CS16" s="1011"/>
      <c r="CT16" s="812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46"/>
      <c r="AX17" s="799"/>
      <c r="AY17" s="799"/>
      <c r="AZ17" s="799"/>
      <c r="BA17" s="1016"/>
      <c r="BB17" s="1052"/>
      <c r="BC17" s="1006"/>
      <c r="BD17" s="1006"/>
      <c r="BE17" s="1006"/>
      <c r="BF17" s="1006"/>
      <c r="BG17" s="1006"/>
      <c r="BH17" s="1006"/>
      <c r="BI17" s="1057"/>
      <c r="BJ17" s="1058"/>
      <c r="BK17" s="1006"/>
      <c r="BL17" s="1006"/>
      <c r="BM17" s="1009"/>
      <c r="BN17" s="1010"/>
      <c r="BO17" s="1006"/>
      <c r="BP17" s="1006"/>
      <c r="BQ17" s="1055"/>
      <c r="BR17" s="1006"/>
      <c r="BS17" s="1006"/>
      <c r="BT17" s="1006"/>
      <c r="BU17" s="1006"/>
      <c r="BV17" s="1006"/>
      <c r="BW17" s="1051"/>
      <c r="BX17" s="1051"/>
      <c r="BY17" s="1051"/>
      <c r="BZ17" s="1051"/>
      <c r="CA17" s="1006"/>
      <c r="CB17" s="1006"/>
      <c r="CC17" s="1006"/>
      <c r="CD17" s="1006"/>
      <c r="CE17" s="1006"/>
      <c r="CF17" s="1006"/>
      <c r="CG17" s="1006"/>
      <c r="CH17" s="1006"/>
      <c r="CI17" s="1006"/>
      <c r="CJ17" s="1006"/>
      <c r="CK17" s="1006"/>
      <c r="CL17" s="1006"/>
      <c r="CM17" s="1006"/>
      <c r="CN17" s="1006"/>
      <c r="CO17" s="1006"/>
      <c r="CP17" s="1006"/>
      <c r="CQ17" s="1011"/>
      <c r="CR17" s="1011"/>
      <c r="CS17" s="1011"/>
      <c r="CT17" s="812"/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46"/>
      <c r="AX18" s="799"/>
      <c r="AY18" s="799"/>
      <c r="AZ18" s="799"/>
      <c r="BA18" s="1016"/>
      <c r="BB18" s="1052"/>
      <c r="BC18" s="1006"/>
      <c r="BD18" s="1006"/>
      <c r="BE18" s="1006"/>
      <c r="BF18" s="1006"/>
      <c r="BG18" s="1006"/>
      <c r="BH18" s="1006"/>
      <c r="BI18" s="1057"/>
      <c r="BJ18" s="1058"/>
      <c r="BK18" s="1006"/>
      <c r="BL18" s="1006"/>
      <c r="BM18" s="1009"/>
      <c r="BN18" s="1010"/>
      <c r="BO18" s="1006"/>
      <c r="BP18" s="1006"/>
      <c r="BQ18" s="1055"/>
      <c r="BR18" s="1006"/>
      <c r="BS18" s="1006"/>
      <c r="BT18" s="1006"/>
      <c r="BU18" s="1006"/>
      <c r="BV18" s="1006"/>
      <c r="BW18" s="1051"/>
      <c r="BX18" s="1051"/>
      <c r="BY18" s="1051"/>
      <c r="BZ18" s="1051"/>
      <c r="CA18" s="1006"/>
      <c r="CB18" s="1006"/>
      <c r="CC18" s="1006"/>
      <c r="CD18" s="1006"/>
      <c r="CE18" s="1006"/>
      <c r="CF18" s="1006"/>
      <c r="CG18" s="1006"/>
      <c r="CH18" s="1006"/>
      <c r="CI18" s="1006"/>
      <c r="CJ18" s="1006"/>
      <c r="CK18" s="1006"/>
      <c r="CL18" s="1006"/>
      <c r="CM18" s="1006"/>
      <c r="CN18" s="1006"/>
      <c r="CO18" s="1006"/>
      <c r="CP18" s="1006"/>
      <c r="CQ18" s="1011"/>
      <c r="CR18" s="1011"/>
      <c r="CS18" s="1011"/>
      <c r="CT18" s="812"/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46"/>
      <c r="AX19" s="799"/>
      <c r="AY19" s="799"/>
      <c r="AZ19" s="799"/>
      <c r="BA19" s="1016"/>
      <c r="BB19" s="1052"/>
      <c r="BC19" s="1006"/>
      <c r="BD19" s="1006"/>
      <c r="BE19" s="1006"/>
      <c r="BF19" s="1006"/>
      <c r="BG19" s="1006"/>
      <c r="BH19" s="1006"/>
      <c r="BI19" s="1057"/>
      <c r="BJ19" s="1058"/>
      <c r="BK19" s="1006"/>
      <c r="BL19" s="1006"/>
      <c r="BM19" s="1009"/>
      <c r="BN19" s="1010"/>
      <c r="BO19" s="1006"/>
      <c r="BP19" s="1006"/>
      <c r="BQ19" s="1055"/>
      <c r="BR19" s="1006"/>
      <c r="BS19" s="1006"/>
      <c r="BT19" s="1006"/>
      <c r="BU19" s="1006"/>
      <c r="BV19" s="1006"/>
      <c r="BW19" s="1051"/>
      <c r="BX19" s="1051"/>
      <c r="BY19" s="1051"/>
      <c r="BZ19" s="1051"/>
      <c r="CA19" s="1006"/>
      <c r="CB19" s="1006"/>
      <c r="CC19" s="1006"/>
      <c r="CD19" s="1006"/>
      <c r="CE19" s="1006"/>
      <c r="CF19" s="1006"/>
      <c r="CG19" s="1006"/>
      <c r="CH19" s="1006"/>
      <c r="CI19" s="1006"/>
      <c r="CJ19" s="1006"/>
      <c r="CK19" s="1006"/>
      <c r="CL19" s="1006"/>
      <c r="CM19" s="1006"/>
      <c r="CN19" s="1006"/>
      <c r="CO19" s="1006"/>
      <c r="CP19" s="1006"/>
      <c r="CQ19" s="1011"/>
      <c r="CR19" s="1011"/>
      <c r="CS19" s="1011"/>
      <c r="CT19" s="812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46"/>
      <c r="AX20" s="799"/>
      <c r="AY20" s="799"/>
      <c r="AZ20" s="799"/>
      <c r="BA20" s="1016"/>
      <c r="BB20" s="1052"/>
      <c r="BC20" s="1006"/>
      <c r="BD20" s="1006"/>
      <c r="BE20" s="1006"/>
      <c r="BF20" s="1006"/>
      <c r="BG20" s="1006"/>
      <c r="BH20" s="1006"/>
      <c r="BI20" s="1057"/>
      <c r="BJ20" s="1058"/>
      <c r="BK20" s="1006"/>
      <c r="BL20" s="1006"/>
      <c r="BM20" s="1009"/>
      <c r="BN20" s="1010"/>
      <c r="BO20" s="1006"/>
      <c r="BP20" s="1006"/>
      <c r="BQ20" s="1055"/>
      <c r="BR20" s="1006"/>
      <c r="BS20" s="1006"/>
      <c r="BT20" s="1006"/>
      <c r="BU20" s="1006"/>
      <c r="BV20" s="1006"/>
      <c r="BW20" s="1051"/>
      <c r="BX20" s="1051"/>
      <c r="BY20" s="1051"/>
      <c r="BZ20" s="1051"/>
      <c r="CA20" s="1006"/>
      <c r="CB20" s="1006"/>
      <c r="CC20" s="1006"/>
      <c r="CD20" s="1006"/>
      <c r="CE20" s="1006"/>
      <c r="CF20" s="1006"/>
      <c r="CG20" s="1006"/>
      <c r="CH20" s="1006"/>
      <c r="CI20" s="1006"/>
      <c r="CJ20" s="1006"/>
      <c r="CK20" s="1006"/>
      <c r="CL20" s="1006"/>
      <c r="CM20" s="1006"/>
      <c r="CN20" s="1006"/>
      <c r="CO20" s="1006"/>
      <c r="CP20" s="1006"/>
      <c r="CQ20" s="1011"/>
      <c r="CR20" s="1011"/>
      <c r="CS20" s="1011"/>
      <c r="CT20" s="812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46"/>
      <c r="AX21" s="799"/>
      <c r="AY21" s="799"/>
      <c r="AZ21" s="799"/>
      <c r="BA21" s="1016"/>
      <c r="BB21" s="1052"/>
      <c r="BC21" s="1006"/>
      <c r="BD21" s="1006"/>
      <c r="BE21" s="1006"/>
      <c r="BF21" s="1006"/>
      <c r="BG21" s="1006"/>
      <c r="BH21" s="1006"/>
      <c r="BI21" s="1057"/>
      <c r="BJ21" s="1058"/>
      <c r="BK21" s="1006"/>
      <c r="BL21" s="1006"/>
      <c r="BM21" s="1009"/>
      <c r="BN21" s="1010"/>
      <c r="BO21" s="1006"/>
      <c r="BP21" s="1006"/>
      <c r="BQ21" s="1055"/>
      <c r="BR21" s="1006"/>
      <c r="BS21" s="1006"/>
      <c r="BT21" s="1006"/>
      <c r="BU21" s="1006"/>
      <c r="BV21" s="1006"/>
      <c r="BW21" s="1051"/>
      <c r="BX21" s="1051"/>
      <c r="BY21" s="1051"/>
      <c r="BZ21" s="1051"/>
      <c r="CA21" s="1006"/>
      <c r="CB21" s="1006"/>
      <c r="CC21" s="1006"/>
      <c r="CD21" s="1006"/>
      <c r="CE21" s="1006"/>
      <c r="CF21" s="1006"/>
      <c r="CG21" s="1006"/>
      <c r="CH21" s="1006"/>
      <c r="CI21" s="1006"/>
      <c r="CJ21" s="1006"/>
      <c r="CK21" s="1006"/>
      <c r="CL21" s="1006"/>
      <c r="CM21" s="1006"/>
      <c r="CN21" s="1006"/>
      <c r="CO21" s="1006"/>
      <c r="CP21" s="1006"/>
      <c r="CQ21" s="1011"/>
      <c r="CR21" s="1011"/>
      <c r="CS21" s="1011"/>
      <c r="CT21" s="812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46"/>
      <c r="AX22" s="799"/>
      <c r="AY22" s="799"/>
      <c r="AZ22" s="799"/>
      <c r="BA22" s="1016"/>
      <c r="BB22" s="1052"/>
      <c r="BC22" s="1006"/>
      <c r="BD22" s="1006"/>
      <c r="BE22" s="1006"/>
      <c r="BF22" s="1006"/>
      <c r="BG22" s="1006"/>
      <c r="BH22" s="1006"/>
      <c r="BI22" s="1057"/>
      <c r="BJ22" s="1058"/>
      <c r="BK22" s="1006"/>
      <c r="BL22" s="1006"/>
      <c r="BM22" s="1009"/>
      <c r="BN22" s="1010"/>
      <c r="BO22" s="1006"/>
      <c r="BP22" s="1006"/>
      <c r="BQ22" s="1056"/>
      <c r="BR22" s="1006"/>
      <c r="BS22" s="1006"/>
      <c r="BT22" s="1006"/>
      <c r="BU22" s="1006"/>
      <c r="BV22" s="1006"/>
      <c r="BW22" s="1051"/>
      <c r="BX22" s="1051"/>
      <c r="BY22" s="1051"/>
      <c r="BZ22" s="1051"/>
      <c r="CA22" s="1006"/>
      <c r="CB22" s="1006"/>
      <c r="CC22" s="1006"/>
      <c r="CD22" s="1006"/>
      <c r="CE22" s="1006"/>
      <c r="CF22" s="1006"/>
      <c r="CG22" s="1006"/>
      <c r="CH22" s="1006"/>
      <c r="CI22" s="1006"/>
      <c r="CJ22" s="1006"/>
      <c r="CK22" s="1006"/>
      <c r="CL22" s="1006"/>
      <c r="CM22" s="1006"/>
      <c r="CN22" s="1006"/>
      <c r="CO22" s="1006"/>
      <c r="CP22" s="1006"/>
      <c r="CQ22" s="1011"/>
      <c r="CR22" s="1011"/>
      <c r="CS22" s="1011"/>
      <c r="CT22" s="812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04"/>
      <c r="AZ23" s="404"/>
      <c r="BA23" s="424"/>
      <c r="BB23" s="426"/>
      <c r="BC23" s="404" t="s">
        <v>274</v>
      </c>
      <c r="BD23" s="404" t="s">
        <v>274</v>
      </c>
      <c r="BE23" s="404" t="s">
        <v>274</v>
      </c>
      <c r="BF23" s="404" t="s">
        <v>274</v>
      </c>
      <c r="BG23" s="404" t="s">
        <v>274</v>
      </c>
      <c r="BH23" s="404" t="s">
        <v>274</v>
      </c>
      <c r="BI23" s="427"/>
      <c r="BJ23" s="426"/>
      <c r="BK23" s="404"/>
      <c r="BL23" s="404"/>
      <c r="BM23" s="406"/>
      <c r="BN23" s="407"/>
      <c r="BO23" s="404" t="s">
        <v>274</v>
      </c>
      <c r="BP23" s="404" t="s">
        <v>274</v>
      </c>
      <c r="BQ23" s="404"/>
      <c r="BR23" s="404"/>
      <c r="BS23" s="404" t="s">
        <v>274</v>
      </c>
      <c r="BT23" s="404" t="s">
        <v>274</v>
      </c>
      <c r="BU23" s="404"/>
      <c r="BV23" s="404"/>
      <c r="BW23" s="404" t="s">
        <v>274</v>
      </c>
      <c r="BX23" s="404" t="s">
        <v>274</v>
      </c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11"/>
      <c r="CR23" s="411"/>
      <c r="CS23" s="411"/>
      <c r="CT23" s="408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/>
      <c r="AX24" s="772"/>
      <c r="AY24" s="772"/>
      <c r="AZ24" s="772"/>
      <c r="BA24" s="998"/>
      <c r="BB24" s="1050"/>
      <c r="BC24" s="997" t="s">
        <v>1925</v>
      </c>
      <c r="BD24" s="997" t="s">
        <v>1675</v>
      </c>
      <c r="BE24" s="997" t="s">
        <v>175</v>
      </c>
      <c r="BF24" s="997" t="s">
        <v>176</v>
      </c>
      <c r="BG24" s="997" t="s">
        <v>1677</v>
      </c>
      <c r="BH24" s="997" t="s">
        <v>177</v>
      </c>
      <c r="BI24" s="1048"/>
      <c r="BJ24" s="1049"/>
      <c r="BK24" s="997"/>
      <c r="BL24" s="997"/>
      <c r="BM24" s="1003"/>
      <c r="BN24" s="1004"/>
      <c r="BO24" s="997" t="s">
        <v>402</v>
      </c>
      <c r="BP24" s="997" t="s">
        <v>403</v>
      </c>
      <c r="BQ24" s="997"/>
      <c r="BR24" s="997"/>
      <c r="BS24" s="997" t="s">
        <v>1198</v>
      </c>
      <c r="BT24" s="997" t="s">
        <v>1199</v>
      </c>
      <c r="BU24" s="997"/>
      <c r="BV24" s="997"/>
      <c r="BW24" s="1047" t="s">
        <v>2292</v>
      </c>
      <c r="BX24" s="1047" t="s">
        <v>2293</v>
      </c>
      <c r="BY24" s="1047"/>
      <c r="BZ24" s="1047"/>
      <c r="CA24" s="997"/>
      <c r="CB24" s="997"/>
      <c r="CC24" s="997"/>
      <c r="CD24" s="997"/>
      <c r="CE24" s="997"/>
      <c r="CF24" s="997"/>
      <c r="CG24" s="997"/>
      <c r="CH24" s="997"/>
      <c r="CI24" s="997"/>
      <c r="CJ24" s="997"/>
      <c r="CK24" s="997"/>
      <c r="CL24" s="997"/>
      <c r="CM24" s="997"/>
      <c r="CN24" s="997"/>
      <c r="CO24" s="997"/>
      <c r="CP24" s="997"/>
      <c r="CQ24" s="1000"/>
      <c r="CR24" s="1000"/>
      <c r="CS24" s="1000"/>
      <c r="CT24" s="800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772"/>
      <c r="AY25" s="772"/>
      <c r="AZ25" s="772"/>
      <c r="BA25" s="998"/>
      <c r="BB25" s="1050"/>
      <c r="BC25" s="997"/>
      <c r="BD25" s="997"/>
      <c r="BE25" s="997"/>
      <c r="BF25" s="997"/>
      <c r="BG25" s="997"/>
      <c r="BH25" s="997"/>
      <c r="BI25" s="1048"/>
      <c r="BJ25" s="1049"/>
      <c r="BK25" s="997"/>
      <c r="BL25" s="997"/>
      <c r="BM25" s="1003"/>
      <c r="BN25" s="1004"/>
      <c r="BO25" s="997"/>
      <c r="BP25" s="997"/>
      <c r="BQ25" s="997"/>
      <c r="BR25" s="997"/>
      <c r="BS25" s="997"/>
      <c r="BT25" s="997"/>
      <c r="BU25" s="997"/>
      <c r="BV25" s="997"/>
      <c r="BW25" s="1047"/>
      <c r="BX25" s="1047"/>
      <c r="BY25" s="1047"/>
      <c r="BZ25" s="1047"/>
      <c r="CA25" s="997"/>
      <c r="CB25" s="997"/>
      <c r="CC25" s="997"/>
      <c r="CD25" s="997"/>
      <c r="CE25" s="997"/>
      <c r="CF25" s="997"/>
      <c r="CG25" s="997"/>
      <c r="CH25" s="997"/>
      <c r="CI25" s="997"/>
      <c r="CJ25" s="997"/>
      <c r="CK25" s="997"/>
      <c r="CL25" s="997"/>
      <c r="CM25" s="997"/>
      <c r="CN25" s="997"/>
      <c r="CO25" s="997"/>
      <c r="CP25" s="997"/>
      <c r="CQ25" s="1000"/>
      <c r="CR25" s="1000"/>
      <c r="CS25" s="1000"/>
      <c r="CT25" s="800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772"/>
      <c r="AY26" s="772"/>
      <c r="AZ26" s="772"/>
      <c r="BA26" s="998"/>
      <c r="BB26" s="1050"/>
      <c r="BC26" s="997"/>
      <c r="BD26" s="997"/>
      <c r="BE26" s="997"/>
      <c r="BF26" s="997"/>
      <c r="BG26" s="997"/>
      <c r="BH26" s="997"/>
      <c r="BI26" s="1048"/>
      <c r="BJ26" s="1049"/>
      <c r="BK26" s="997"/>
      <c r="BL26" s="997"/>
      <c r="BM26" s="1003"/>
      <c r="BN26" s="1004"/>
      <c r="BO26" s="997"/>
      <c r="BP26" s="997"/>
      <c r="BQ26" s="997"/>
      <c r="BR26" s="997"/>
      <c r="BS26" s="997"/>
      <c r="BT26" s="997"/>
      <c r="BU26" s="997"/>
      <c r="BV26" s="997"/>
      <c r="BW26" s="1047"/>
      <c r="BX26" s="1047"/>
      <c r="BY26" s="1047"/>
      <c r="BZ26" s="1047"/>
      <c r="CA26" s="997"/>
      <c r="CB26" s="997"/>
      <c r="CC26" s="997"/>
      <c r="CD26" s="997"/>
      <c r="CE26" s="997"/>
      <c r="CF26" s="997"/>
      <c r="CG26" s="997"/>
      <c r="CH26" s="997"/>
      <c r="CI26" s="997"/>
      <c r="CJ26" s="997"/>
      <c r="CK26" s="997"/>
      <c r="CL26" s="997"/>
      <c r="CM26" s="997"/>
      <c r="CN26" s="997"/>
      <c r="CO26" s="997"/>
      <c r="CP26" s="997"/>
      <c r="CQ26" s="1000"/>
      <c r="CR26" s="1000"/>
      <c r="CS26" s="1000"/>
      <c r="CT26" s="800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772"/>
      <c r="AY27" s="772"/>
      <c r="AZ27" s="772"/>
      <c r="BA27" s="998"/>
      <c r="BB27" s="1050"/>
      <c r="BC27" s="997"/>
      <c r="BD27" s="997"/>
      <c r="BE27" s="997"/>
      <c r="BF27" s="997"/>
      <c r="BG27" s="997"/>
      <c r="BH27" s="997"/>
      <c r="BI27" s="1048"/>
      <c r="BJ27" s="1049"/>
      <c r="BK27" s="997"/>
      <c r="BL27" s="997"/>
      <c r="BM27" s="1003"/>
      <c r="BN27" s="1004"/>
      <c r="BO27" s="997"/>
      <c r="BP27" s="997"/>
      <c r="BQ27" s="997"/>
      <c r="BR27" s="997"/>
      <c r="BS27" s="997"/>
      <c r="BT27" s="997"/>
      <c r="BU27" s="997"/>
      <c r="BV27" s="997"/>
      <c r="BW27" s="1047"/>
      <c r="BX27" s="1047"/>
      <c r="BY27" s="1047"/>
      <c r="BZ27" s="1047"/>
      <c r="CA27" s="997"/>
      <c r="CB27" s="997"/>
      <c r="CC27" s="997"/>
      <c r="CD27" s="997"/>
      <c r="CE27" s="997"/>
      <c r="CF27" s="997"/>
      <c r="CG27" s="997"/>
      <c r="CH27" s="997"/>
      <c r="CI27" s="997"/>
      <c r="CJ27" s="997"/>
      <c r="CK27" s="997"/>
      <c r="CL27" s="997"/>
      <c r="CM27" s="997"/>
      <c r="CN27" s="997"/>
      <c r="CO27" s="997"/>
      <c r="CP27" s="997"/>
      <c r="CQ27" s="1000"/>
      <c r="CR27" s="1000"/>
      <c r="CS27" s="1000"/>
      <c r="CT27" s="800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772"/>
      <c r="AY28" s="772"/>
      <c r="AZ28" s="772"/>
      <c r="BA28" s="998"/>
      <c r="BB28" s="1050"/>
      <c r="BC28" s="997"/>
      <c r="BD28" s="997"/>
      <c r="BE28" s="997"/>
      <c r="BF28" s="997"/>
      <c r="BG28" s="997"/>
      <c r="BH28" s="997"/>
      <c r="BI28" s="1048"/>
      <c r="BJ28" s="1049"/>
      <c r="BK28" s="997"/>
      <c r="BL28" s="997"/>
      <c r="BM28" s="1003"/>
      <c r="BN28" s="1004"/>
      <c r="BO28" s="997"/>
      <c r="BP28" s="997"/>
      <c r="BQ28" s="997"/>
      <c r="BR28" s="997"/>
      <c r="BS28" s="997"/>
      <c r="BT28" s="997"/>
      <c r="BU28" s="997"/>
      <c r="BV28" s="997"/>
      <c r="BW28" s="1047"/>
      <c r="BX28" s="1047"/>
      <c r="BY28" s="1047"/>
      <c r="BZ28" s="1047"/>
      <c r="CA28" s="997"/>
      <c r="CB28" s="997"/>
      <c r="CC28" s="997"/>
      <c r="CD28" s="997"/>
      <c r="CE28" s="997"/>
      <c r="CF28" s="997"/>
      <c r="CG28" s="997"/>
      <c r="CH28" s="997"/>
      <c r="CI28" s="997"/>
      <c r="CJ28" s="997"/>
      <c r="CK28" s="997"/>
      <c r="CL28" s="997"/>
      <c r="CM28" s="997"/>
      <c r="CN28" s="997"/>
      <c r="CO28" s="997"/>
      <c r="CP28" s="997"/>
      <c r="CQ28" s="1000"/>
      <c r="CR28" s="1000"/>
      <c r="CS28" s="1000"/>
      <c r="CT28" s="800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772"/>
      <c r="AY29" s="772"/>
      <c r="AZ29" s="772"/>
      <c r="BA29" s="998"/>
      <c r="BB29" s="1050"/>
      <c r="BC29" s="997"/>
      <c r="BD29" s="997"/>
      <c r="BE29" s="997"/>
      <c r="BF29" s="997"/>
      <c r="BG29" s="997"/>
      <c r="BH29" s="997"/>
      <c r="BI29" s="1048"/>
      <c r="BJ29" s="1049"/>
      <c r="BK29" s="997"/>
      <c r="BL29" s="997"/>
      <c r="BM29" s="1003"/>
      <c r="BN29" s="1004"/>
      <c r="BO29" s="997"/>
      <c r="BP29" s="997"/>
      <c r="BQ29" s="997"/>
      <c r="BR29" s="997"/>
      <c r="BS29" s="997"/>
      <c r="BT29" s="997"/>
      <c r="BU29" s="997"/>
      <c r="BV29" s="997"/>
      <c r="BW29" s="1047"/>
      <c r="BX29" s="1047"/>
      <c r="BY29" s="1047"/>
      <c r="BZ29" s="1047"/>
      <c r="CA29" s="997"/>
      <c r="CB29" s="997"/>
      <c r="CC29" s="997"/>
      <c r="CD29" s="997"/>
      <c r="CE29" s="997"/>
      <c r="CF29" s="997"/>
      <c r="CG29" s="997"/>
      <c r="CH29" s="997"/>
      <c r="CI29" s="997"/>
      <c r="CJ29" s="997"/>
      <c r="CK29" s="997"/>
      <c r="CL29" s="997"/>
      <c r="CM29" s="997"/>
      <c r="CN29" s="997"/>
      <c r="CO29" s="997"/>
      <c r="CP29" s="997"/>
      <c r="CQ29" s="1000"/>
      <c r="CR29" s="1000"/>
      <c r="CS29" s="1000"/>
      <c r="CT29" s="800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772"/>
      <c r="AY30" s="772"/>
      <c r="AZ30" s="772"/>
      <c r="BA30" s="998"/>
      <c r="BB30" s="1050"/>
      <c r="BC30" s="997"/>
      <c r="BD30" s="997"/>
      <c r="BE30" s="997"/>
      <c r="BF30" s="997"/>
      <c r="BG30" s="997"/>
      <c r="BH30" s="997"/>
      <c r="BI30" s="1048"/>
      <c r="BJ30" s="1049"/>
      <c r="BK30" s="997"/>
      <c r="BL30" s="997"/>
      <c r="BM30" s="1003"/>
      <c r="BN30" s="1004"/>
      <c r="BO30" s="997"/>
      <c r="BP30" s="997"/>
      <c r="BQ30" s="997"/>
      <c r="BR30" s="997"/>
      <c r="BS30" s="997"/>
      <c r="BT30" s="997"/>
      <c r="BU30" s="997"/>
      <c r="BV30" s="997"/>
      <c r="BW30" s="1047"/>
      <c r="BX30" s="1047"/>
      <c r="BY30" s="1047"/>
      <c r="BZ30" s="1047"/>
      <c r="CA30" s="997"/>
      <c r="CB30" s="997"/>
      <c r="CC30" s="997"/>
      <c r="CD30" s="997"/>
      <c r="CE30" s="997"/>
      <c r="CF30" s="997"/>
      <c r="CG30" s="997"/>
      <c r="CH30" s="997"/>
      <c r="CI30" s="997"/>
      <c r="CJ30" s="997"/>
      <c r="CK30" s="997"/>
      <c r="CL30" s="997"/>
      <c r="CM30" s="997"/>
      <c r="CN30" s="997"/>
      <c r="CO30" s="997"/>
      <c r="CP30" s="997"/>
      <c r="CQ30" s="1000"/>
      <c r="CR30" s="1000"/>
      <c r="CS30" s="1000"/>
      <c r="CT30" s="800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772"/>
      <c r="AY31" s="772"/>
      <c r="AZ31" s="772"/>
      <c r="BA31" s="998"/>
      <c r="BB31" s="1050"/>
      <c r="BC31" s="997"/>
      <c r="BD31" s="997"/>
      <c r="BE31" s="997"/>
      <c r="BF31" s="997"/>
      <c r="BG31" s="997"/>
      <c r="BH31" s="997"/>
      <c r="BI31" s="1048"/>
      <c r="BJ31" s="1049"/>
      <c r="BK31" s="997"/>
      <c r="BL31" s="997"/>
      <c r="BM31" s="1003"/>
      <c r="BN31" s="1004"/>
      <c r="BO31" s="997"/>
      <c r="BP31" s="997"/>
      <c r="BQ31" s="997"/>
      <c r="BR31" s="997"/>
      <c r="BS31" s="997"/>
      <c r="BT31" s="997"/>
      <c r="BU31" s="997"/>
      <c r="BV31" s="997"/>
      <c r="BW31" s="1047"/>
      <c r="BX31" s="1047"/>
      <c r="BY31" s="1047"/>
      <c r="BZ31" s="1047"/>
      <c r="CA31" s="997"/>
      <c r="CB31" s="997"/>
      <c r="CC31" s="997"/>
      <c r="CD31" s="997"/>
      <c r="CE31" s="997"/>
      <c r="CF31" s="997"/>
      <c r="CG31" s="997"/>
      <c r="CH31" s="997"/>
      <c r="CI31" s="997"/>
      <c r="CJ31" s="997"/>
      <c r="CK31" s="997"/>
      <c r="CL31" s="997"/>
      <c r="CM31" s="997"/>
      <c r="CN31" s="997"/>
      <c r="CO31" s="997"/>
      <c r="CP31" s="997"/>
      <c r="CQ31" s="1000"/>
      <c r="CR31" s="1000"/>
      <c r="CS31" s="1000"/>
      <c r="CT31" s="800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772"/>
      <c r="AY32" s="772"/>
      <c r="AZ32" s="772"/>
      <c r="BA32" s="998"/>
      <c r="BB32" s="1050"/>
      <c r="BC32" s="997"/>
      <c r="BD32" s="997"/>
      <c r="BE32" s="997"/>
      <c r="BF32" s="997"/>
      <c r="BG32" s="997"/>
      <c r="BH32" s="997"/>
      <c r="BI32" s="1048"/>
      <c r="BJ32" s="1049"/>
      <c r="BK32" s="997"/>
      <c r="BL32" s="997"/>
      <c r="BM32" s="1003"/>
      <c r="BN32" s="1004"/>
      <c r="BO32" s="997"/>
      <c r="BP32" s="997"/>
      <c r="BQ32" s="997"/>
      <c r="BR32" s="997"/>
      <c r="BS32" s="997"/>
      <c r="BT32" s="997"/>
      <c r="BU32" s="997"/>
      <c r="BV32" s="997"/>
      <c r="BW32" s="1047"/>
      <c r="BX32" s="1047"/>
      <c r="BY32" s="1047"/>
      <c r="BZ32" s="1047"/>
      <c r="CA32" s="997"/>
      <c r="CB32" s="997"/>
      <c r="CC32" s="997"/>
      <c r="CD32" s="997"/>
      <c r="CE32" s="997"/>
      <c r="CF32" s="997"/>
      <c r="CG32" s="997"/>
      <c r="CH32" s="997"/>
      <c r="CI32" s="997"/>
      <c r="CJ32" s="997"/>
      <c r="CK32" s="997"/>
      <c r="CL32" s="997"/>
      <c r="CM32" s="997"/>
      <c r="CN32" s="997"/>
      <c r="CO32" s="997"/>
      <c r="CP32" s="997"/>
      <c r="CQ32" s="1000"/>
      <c r="CR32" s="1000"/>
      <c r="CS32" s="1000"/>
      <c r="CT32" s="800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772"/>
      <c r="AY33" s="772"/>
      <c r="AZ33" s="772"/>
      <c r="BA33" s="998"/>
      <c r="BB33" s="1050"/>
      <c r="BC33" s="997"/>
      <c r="BD33" s="997"/>
      <c r="BE33" s="997"/>
      <c r="BF33" s="997"/>
      <c r="BG33" s="997"/>
      <c r="BH33" s="997"/>
      <c r="BI33" s="1048"/>
      <c r="BJ33" s="1049"/>
      <c r="BK33" s="997"/>
      <c r="BL33" s="997"/>
      <c r="BM33" s="1003"/>
      <c r="BN33" s="1004"/>
      <c r="BO33" s="997"/>
      <c r="BP33" s="997"/>
      <c r="BQ33" s="997"/>
      <c r="BR33" s="997"/>
      <c r="BS33" s="997"/>
      <c r="BT33" s="997"/>
      <c r="BU33" s="997"/>
      <c r="BV33" s="997"/>
      <c r="BW33" s="1047"/>
      <c r="BX33" s="1047"/>
      <c r="BY33" s="1047"/>
      <c r="BZ33" s="1047"/>
      <c r="CA33" s="997"/>
      <c r="CB33" s="997"/>
      <c r="CC33" s="997"/>
      <c r="CD33" s="997"/>
      <c r="CE33" s="997"/>
      <c r="CF33" s="997"/>
      <c r="CG33" s="997"/>
      <c r="CH33" s="997"/>
      <c r="CI33" s="997"/>
      <c r="CJ33" s="997"/>
      <c r="CK33" s="997"/>
      <c r="CL33" s="997"/>
      <c r="CM33" s="997"/>
      <c r="CN33" s="997"/>
      <c r="CO33" s="997"/>
      <c r="CP33" s="997"/>
      <c r="CQ33" s="1000"/>
      <c r="CR33" s="1000"/>
      <c r="CS33" s="1000"/>
      <c r="CT33" s="800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772"/>
      <c r="AY34" s="772"/>
      <c r="AZ34" s="772"/>
      <c r="BA34" s="998"/>
      <c r="BB34" s="1050"/>
      <c r="BC34" s="997"/>
      <c r="BD34" s="997"/>
      <c r="BE34" s="997"/>
      <c r="BF34" s="997"/>
      <c r="BG34" s="997"/>
      <c r="BH34" s="997"/>
      <c r="BI34" s="1048"/>
      <c r="BJ34" s="1049"/>
      <c r="BK34" s="997"/>
      <c r="BL34" s="997"/>
      <c r="BM34" s="1003"/>
      <c r="BN34" s="1004"/>
      <c r="BO34" s="997"/>
      <c r="BP34" s="997"/>
      <c r="BQ34" s="997"/>
      <c r="BR34" s="997"/>
      <c r="BS34" s="997"/>
      <c r="BT34" s="997"/>
      <c r="BU34" s="997"/>
      <c r="BV34" s="997"/>
      <c r="BW34" s="1047"/>
      <c r="BX34" s="1047"/>
      <c r="BY34" s="1047"/>
      <c r="BZ34" s="1047"/>
      <c r="CA34" s="997"/>
      <c r="CB34" s="997"/>
      <c r="CC34" s="997"/>
      <c r="CD34" s="997"/>
      <c r="CE34" s="997"/>
      <c r="CF34" s="997"/>
      <c r="CG34" s="997"/>
      <c r="CH34" s="997"/>
      <c r="CI34" s="997"/>
      <c r="CJ34" s="997"/>
      <c r="CK34" s="997"/>
      <c r="CL34" s="997"/>
      <c r="CM34" s="997"/>
      <c r="CN34" s="997"/>
      <c r="CO34" s="997"/>
      <c r="CP34" s="997"/>
      <c r="CQ34" s="1000"/>
      <c r="CR34" s="1000"/>
      <c r="CS34" s="1000"/>
      <c r="CT34" s="800"/>
      <c r="CU34" s="793"/>
      <c r="CV34" s="794"/>
      <c r="CW34" s="794"/>
      <c r="CX34" s="794"/>
      <c r="CY34" s="795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772"/>
      <c r="AY35" s="772"/>
      <c r="AZ35" s="772"/>
      <c r="BA35" s="998"/>
      <c r="BB35" s="1050"/>
      <c r="BC35" s="997"/>
      <c r="BD35" s="997"/>
      <c r="BE35" s="997"/>
      <c r="BF35" s="997"/>
      <c r="BG35" s="997"/>
      <c r="BH35" s="997"/>
      <c r="BI35" s="1048"/>
      <c r="BJ35" s="1049"/>
      <c r="BK35" s="997"/>
      <c r="BL35" s="997"/>
      <c r="BM35" s="1003"/>
      <c r="BN35" s="1004"/>
      <c r="BO35" s="997"/>
      <c r="BP35" s="997"/>
      <c r="BQ35" s="997"/>
      <c r="BR35" s="997"/>
      <c r="BS35" s="997"/>
      <c r="BT35" s="997"/>
      <c r="BU35" s="997"/>
      <c r="BV35" s="997"/>
      <c r="BW35" s="1047"/>
      <c r="BX35" s="1047"/>
      <c r="BY35" s="1047"/>
      <c r="BZ35" s="1047"/>
      <c r="CA35" s="997"/>
      <c r="CB35" s="997"/>
      <c r="CC35" s="997"/>
      <c r="CD35" s="997"/>
      <c r="CE35" s="997"/>
      <c r="CF35" s="997"/>
      <c r="CG35" s="997"/>
      <c r="CH35" s="997"/>
      <c r="CI35" s="997"/>
      <c r="CJ35" s="997"/>
      <c r="CK35" s="997"/>
      <c r="CL35" s="997"/>
      <c r="CM35" s="997"/>
      <c r="CN35" s="997"/>
      <c r="CO35" s="997"/>
      <c r="CP35" s="997"/>
      <c r="CQ35" s="1000"/>
      <c r="CR35" s="1000"/>
      <c r="CS35" s="1000"/>
      <c r="CT35" s="800"/>
      <c r="CU35" s="793"/>
      <c r="CV35" s="794"/>
      <c r="CW35" s="794"/>
      <c r="CX35" s="794"/>
      <c r="CY35" s="795"/>
      <c r="CZ35" s="642"/>
      <c r="DA35" s="643"/>
      <c r="DB35" s="643"/>
      <c r="DC35" s="643"/>
      <c r="DD35" s="643"/>
      <c r="DE35" s="643"/>
      <c r="DF35" s="643"/>
      <c r="DG35" s="643"/>
      <c r="DH35" s="643"/>
      <c r="DI35" s="643"/>
      <c r="DJ35" s="643"/>
      <c r="DK35" s="643"/>
      <c r="DL35" s="643"/>
      <c r="DM35" s="643"/>
      <c r="DN35" s="643"/>
      <c r="DO35" s="643"/>
      <c r="DP35" s="643"/>
      <c r="DQ35" s="643"/>
      <c r="DR35" s="643"/>
      <c r="DS35" s="643"/>
      <c r="DT35" s="643"/>
      <c r="DU35" s="643"/>
      <c r="DV35" s="643"/>
      <c r="DW35" s="643"/>
      <c r="DX35" s="643"/>
      <c r="DY35" s="643"/>
      <c r="DZ35" s="643"/>
      <c r="EA35" s="643"/>
      <c r="EB35" s="643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772"/>
      <c r="AY36" s="772"/>
      <c r="AZ36" s="772"/>
      <c r="BA36" s="998"/>
      <c r="BB36" s="1050"/>
      <c r="BC36" s="997"/>
      <c r="BD36" s="997"/>
      <c r="BE36" s="997"/>
      <c r="BF36" s="997"/>
      <c r="BG36" s="997"/>
      <c r="BH36" s="997"/>
      <c r="BI36" s="1048"/>
      <c r="BJ36" s="1049"/>
      <c r="BK36" s="997"/>
      <c r="BL36" s="997"/>
      <c r="BM36" s="1003"/>
      <c r="BN36" s="1004"/>
      <c r="BO36" s="997"/>
      <c r="BP36" s="997"/>
      <c r="BQ36" s="997"/>
      <c r="BR36" s="997"/>
      <c r="BS36" s="997"/>
      <c r="BT36" s="997"/>
      <c r="BU36" s="997"/>
      <c r="BV36" s="997"/>
      <c r="BW36" s="1047"/>
      <c r="BX36" s="1047"/>
      <c r="BY36" s="1047"/>
      <c r="BZ36" s="1047"/>
      <c r="CA36" s="997"/>
      <c r="CB36" s="997"/>
      <c r="CC36" s="997"/>
      <c r="CD36" s="997"/>
      <c r="CE36" s="997"/>
      <c r="CF36" s="997"/>
      <c r="CG36" s="997"/>
      <c r="CH36" s="997"/>
      <c r="CI36" s="997"/>
      <c r="CJ36" s="997"/>
      <c r="CK36" s="997"/>
      <c r="CL36" s="997"/>
      <c r="CM36" s="997"/>
      <c r="CN36" s="997"/>
      <c r="CO36" s="997"/>
      <c r="CP36" s="997"/>
      <c r="CQ36" s="1000"/>
      <c r="CR36" s="1000"/>
      <c r="CS36" s="1000"/>
      <c r="CT36" s="800"/>
      <c r="CU36" s="793"/>
      <c r="CV36" s="794"/>
      <c r="CW36" s="794"/>
      <c r="CX36" s="794"/>
      <c r="CY36" s="795"/>
      <c r="CZ36" s="642"/>
      <c r="DA36" s="643"/>
      <c r="DB36" s="643"/>
      <c r="DC36" s="643"/>
      <c r="DD36" s="643"/>
      <c r="DE36" s="643"/>
      <c r="DF36" s="643"/>
      <c r="DG36" s="643"/>
      <c r="DH36" s="643"/>
      <c r="DI36" s="643"/>
      <c r="DJ36" s="643"/>
      <c r="DK36" s="643"/>
      <c r="DL36" s="643"/>
      <c r="DM36" s="643"/>
      <c r="DN36" s="643"/>
      <c r="DO36" s="643"/>
      <c r="DP36" s="643"/>
      <c r="DQ36" s="643"/>
      <c r="DR36" s="643"/>
      <c r="DS36" s="643"/>
      <c r="DT36" s="643"/>
      <c r="DU36" s="643"/>
      <c r="DV36" s="643"/>
      <c r="DW36" s="643"/>
      <c r="DX36" s="643"/>
      <c r="DY36" s="643"/>
      <c r="DZ36" s="643"/>
      <c r="EA36" s="643"/>
      <c r="EB36" s="643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772"/>
      <c r="AY37" s="772"/>
      <c r="AZ37" s="772"/>
      <c r="BA37" s="998"/>
      <c r="BB37" s="1050"/>
      <c r="BC37" s="997"/>
      <c r="BD37" s="997"/>
      <c r="BE37" s="997"/>
      <c r="BF37" s="997"/>
      <c r="BG37" s="997"/>
      <c r="BH37" s="997"/>
      <c r="BI37" s="1048"/>
      <c r="BJ37" s="1049"/>
      <c r="BK37" s="997"/>
      <c r="BL37" s="997"/>
      <c r="BM37" s="1003"/>
      <c r="BN37" s="1004"/>
      <c r="BO37" s="997"/>
      <c r="BP37" s="997"/>
      <c r="BQ37" s="997"/>
      <c r="BR37" s="997"/>
      <c r="BS37" s="997"/>
      <c r="BT37" s="997"/>
      <c r="BU37" s="997"/>
      <c r="BV37" s="997"/>
      <c r="BW37" s="1047"/>
      <c r="BX37" s="1047"/>
      <c r="BY37" s="1047"/>
      <c r="BZ37" s="1047"/>
      <c r="CA37" s="997"/>
      <c r="CB37" s="997"/>
      <c r="CC37" s="997"/>
      <c r="CD37" s="997"/>
      <c r="CE37" s="997"/>
      <c r="CF37" s="997"/>
      <c r="CG37" s="997"/>
      <c r="CH37" s="997"/>
      <c r="CI37" s="997"/>
      <c r="CJ37" s="997"/>
      <c r="CK37" s="997"/>
      <c r="CL37" s="997"/>
      <c r="CM37" s="997"/>
      <c r="CN37" s="997"/>
      <c r="CO37" s="997"/>
      <c r="CP37" s="997"/>
      <c r="CQ37" s="1000"/>
      <c r="CR37" s="1000"/>
      <c r="CS37" s="1000"/>
      <c r="CT37" s="800"/>
      <c r="CU37" s="793"/>
      <c r="CV37" s="794"/>
      <c r="CW37" s="794"/>
      <c r="CX37" s="794"/>
      <c r="CY37" s="795"/>
      <c r="CZ37" s="642"/>
      <c r="DA37" s="643"/>
      <c r="DB37" s="643"/>
      <c r="DC37" s="643"/>
      <c r="DD37" s="643"/>
      <c r="DE37" s="643"/>
      <c r="DF37" s="643"/>
      <c r="DG37" s="643"/>
      <c r="DH37" s="643"/>
      <c r="DI37" s="643"/>
      <c r="DJ37" s="643"/>
      <c r="DK37" s="643"/>
      <c r="DL37" s="643"/>
      <c r="DM37" s="643"/>
      <c r="DN37" s="643"/>
      <c r="DO37" s="643"/>
      <c r="DP37" s="643"/>
      <c r="DQ37" s="643"/>
      <c r="DR37" s="643"/>
      <c r="DS37" s="643"/>
      <c r="DT37" s="643"/>
      <c r="DU37" s="643"/>
      <c r="DV37" s="643"/>
      <c r="DW37" s="643"/>
      <c r="DX37" s="643"/>
      <c r="DY37" s="643"/>
      <c r="DZ37" s="643"/>
      <c r="EA37" s="643"/>
      <c r="EB37" s="643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772"/>
      <c r="AY38" s="772"/>
      <c r="AZ38" s="772"/>
      <c r="BA38" s="998"/>
      <c r="BB38" s="1050"/>
      <c r="BC38" s="997"/>
      <c r="BD38" s="997"/>
      <c r="BE38" s="997"/>
      <c r="BF38" s="997"/>
      <c r="BG38" s="997"/>
      <c r="BH38" s="997"/>
      <c r="BI38" s="1048"/>
      <c r="BJ38" s="1049"/>
      <c r="BK38" s="997"/>
      <c r="BL38" s="997"/>
      <c r="BM38" s="1003"/>
      <c r="BN38" s="1004"/>
      <c r="BO38" s="997"/>
      <c r="BP38" s="997"/>
      <c r="BQ38" s="997"/>
      <c r="BR38" s="997"/>
      <c r="BS38" s="997"/>
      <c r="BT38" s="997"/>
      <c r="BU38" s="997"/>
      <c r="BV38" s="997"/>
      <c r="BW38" s="1047"/>
      <c r="BX38" s="1047"/>
      <c r="BY38" s="1047"/>
      <c r="BZ38" s="1047"/>
      <c r="CA38" s="997"/>
      <c r="CB38" s="997"/>
      <c r="CC38" s="997"/>
      <c r="CD38" s="997"/>
      <c r="CE38" s="997"/>
      <c r="CF38" s="997"/>
      <c r="CG38" s="997"/>
      <c r="CH38" s="997"/>
      <c r="CI38" s="997"/>
      <c r="CJ38" s="997"/>
      <c r="CK38" s="997"/>
      <c r="CL38" s="997"/>
      <c r="CM38" s="997"/>
      <c r="CN38" s="997"/>
      <c r="CO38" s="997"/>
      <c r="CP38" s="997"/>
      <c r="CQ38" s="1000"/>
      <c r="CR38" s="1000"/>
      <c r="CS38" s="1000"/>
      <c r="CT38" s="800"/>
      <c r="CU38" s="793"/>
      <c r="CV38" s="794"/>
      <c r="CW38" s="794"/>
      <c r="CX38" s="794"/>
      <c r="CY38" s="795"/>
      <c r="CZ38" s="642"/>
      <c r="DA38" s="643"/>
      <c r="DB38" s="643"/>
      <c r="DC38" s="643"/>
      <c r="DD38" s="643"/>
      <c r="DE38" s="643"/>
      <c r="DF38" s="643"/>
      <c r="DG38" s="643"/>
      <c r="DH38" s="643"/>
      <c r="DI38" s="643"/>
      <c r="DJ38" s="643"/>
      <c r="DK38" s="643"/>
      <c r="DL38" s="643"/>
      <c r="DM38" s="643"/>
      <c r="DN38" s="643"/>
      <c r="DO38" s="643"/>
      <c r="DP38" s="643"/>
      <c r="DQ38" s="643"/>
      <c r="DR38" s="643"/>
      <c r="DS38" s="643"/>
      <c r="DT38" s="643"/>
      <c r="DU38" s="643"/>
      <c r="DV38" s="643"/>
      <c r="DW38" s="643"/>
      <c r="DX38" s="643"/>
      <c r="DY38" s="643"/>
      <c r="DZ38" s="643"/>
      <c r="EA38" s="643"/>
      <c r="EB38" s="643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772"/>
      <c r="AY39" s="772"/>
      <c r="AZ39" s="772"/>
      <c r="BA39" s="998"/>
      <c r="BB39" s="1050"/>
      <c r="BC39" s="997"/>
      <c r="BD39" s="997"/>
      <c r="BE39" s="997"/>
      <c r="BF39" s="997"/>
      <c r="BG39" s="997"/>
      <c r="BH39" s="997"/>
      <c r="BI39" s="1048"/>
      <c r="BJ39" s="1049"/>
      <c r="BK39" s="997"/>
      <c r="BL39" s="997"/>
      <c r="BM39" s="1003"/>
      <c r="BN39" s="1004"/>
      <c r="BO39" s="997"/>
      <c r="BP39" s="997"/>
      <c r="BQ39" s="997"/>
      <c r="BR39" s="997"/>
      <c r="BS39" s="997"/>
      <c r="BT39" s="997"/>
      <c r="BU39" s="997"/>
      <c r="BV39" s="997"/>
      <c r="BW39" s="1047"/>
      <c r="BX39" s="1047"/>
      <c r="BY39" s="1047"/>
      <c r="BZ39" s="1047"/>
      <c r="CA39" s="997"/>
      <c r="CB39" s="997"/>
      <c r="CC39" s="997"/>
      <c r="CD39" s="997"/>
      <c r="CE39" s="997"/>
      <c r="CF39" s="997"/>
      <c r="CG39" s="997"/>
      <c r="CH39" s="997"/>
      <c r="CI39" s="997"/>
      <c r="CJ39" s="997"/>
      <c r="CK39" s="997"/>
      <c r="CL39" s="997"/>
      <c r="CM39" s="997"/>
      <c r="CN39" s="997"/>
      <c r="CO39" s="997"/>
      <c r="CP39" s="997"/>
      <c r="CQ39" s="1000"/>
      <c r="CR39" s="1000"/>
      <c r="CS39" s="1000"/>
      <c r="CT39" s="800"/>
      <c r="CU39" s="793"/>
      <c r="CV39" s="794"/>
      <c r="CW39" s="794"/>
      <c r="CX39" s="794"/>
      <c r="CY39" s="795"/>
      <c r="CZ39" s="642"/>
      <c r="DA39" s="643"/>
      <c r="DB39" s="643"/>
      <c r="DC39" s="643"/>
      <c r="DD39" s="643"/>
      <c r="DE39" s="643"/>
      <c r="DF39" s="643"/>
      <c r="DG39" s="643"/>
      <c r="DH39" s="643"/>
      <c r="DI39" s="643"/>
      <c r="DJ39" s="643"/>
      <c r="DK39" s="643"/>
      <c r="DL39" s="643"/>
      <c r="DM39" s="643"/>
      <c r="DN39" s="643"/>
      <c r="DO39" s="643"/>
      <c r="DP39" s="643"/>
      <c r="DQ39" s="643"/>
      <c r="DR39" s="643"/>
      <c r="DS39" s="643"/>
      <c r="DT39" s="643"/>
      <c r="DU39" s="643"/>
      <c r="DV39" s="643"/>
      <c r="DW39" s="643"/>
      <c r="DX39" s="643"/>
      <c r="DY39" s="643"/>
      <c r="DZ39" s="643"/>
      <c r="EA39" s="643"/>
      <c r="EB39" s="643"/>
      <c r="EC39" s="644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772"/>
      <c r="AY40" s="772"/>
      <c r="AZ40" s="772"/>
      <c r="BA40" s="998"/>
      <c r="BB40" s="1050"/>
      <c r="BC40" s="997"/>
      <c r="BD40" s="997"/>
      <c r="BE40" s="997"/>
      <c r="BF40" s="997"/>
      <c r="BG40" s="997"/>
      <c r="BH40" s="997"/>
      <c r="BI40" s="1048"/>
      <c r="BJ40" s="1049"/>
      <c r="BK40" s="997"/>
      <c r="BL40" s="997"/>
      <c r="BM40" s="1003"/>
      <c r="BN40" s="1004"/>
      <c r="BO40" s="997"/>
      <c r="BP40" s="997"/>
      <c r="BQ40" s="997"/>
      <c r="BR40" s="997"/>
      <c r="BS40" s="997"/>
      <c r="BT40" s="997"/>
      <c r="BU40" s="997"/>
      <c r="BV40" s="997"/>
      <c r="BW40" s="1047"/>
      <c r="BX40" s="1047"/>
      <c r="BY40" s="1047"/>
      <c r="BZ40" s="1047"/>
      <c r="CA40" s="997"/>
      <c r="CB40" s="997"/>
      <c r="CC40" s="997"/>
      <c r="CD40" s="997"/>
      <c r="CE40" s="997"/>
      <c r="CF40" s="997"/>
      <c r="CG40" s="997"/>
      <c r="CH40" s="997"/>
      <c r="CI40" s="997"/>
      <c r="CJ40" s="997"/>
      <c r="CK40" s="997"/>
      <c r="CL40" s="997"/>
      <c r="CM40" s="997"/>
      <c r="CN40" s="997"/>
      <c r="CO40" s="997"/>
      <c r="CP40" s="997"/>
      <c r="CQ40" s="1000"/>
      <c r="CR40" s="1000"/>
      <c r="CS40" s="1000"/>
      <c r="CT40" s="800"/>
      <c r="CU40" s="793"/>
      <c r="CV40" s="794"/>
      <c r="CW40" s="794"/>
      <c r="CX40" s="794"/>
      <c r="CY40" s="795"/>
      <c r="CZ40" s="642"/>
      <c r="DA40" s="643"/>
      <c r="DB40" s="643"/>
      <c r="DC40" s="643"/>
      <c r="DD40" s="643"/>
      <c r="DE40" s="643"/>
      <c r="DF40" s="643"/>
      <c r="DG40" s="643"/>
      <c r="DH40" s="643"/>
      <c r="DI40" s="643"/>
      <c r="DJ40" s="643"/>
      <c r="DK40" s="643"/>
      <c r="DL40" s="643"/>
      <c r="DM40" s="643"/>
      <c r="DN40" s="643"/>
      <c r="DO40" s="643"/>
      <c r="DP40" s="643"/>
      <c r="DQ40" s="643"/>
      <c r="DR40" s="643"/>
      <c r="DS40" s="643"/>
      <c r="DT40" s="643"/>
      <c r="DU40" s="643"/>
      <c r="DV40" s="643"/>
      <c r="DW40" s="643"/>
      <c r="DX40" s="643"/>
      <c r="DY40" s="643"/>
      <c r="DZ40" s="643"/>
      <c r="EA40" s="643"/>
      <c r="EB40" s="643"/>
      <c r="EC40" s="644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772"/>
      <c r="AY41" s="772"/>
      <c r="AZ41" s="772"/>
      <c r="BA41" s="998"/>
      <c r="BB41" s="1050"/>
      <c r="BC41" s="997"/>
      <c r="BD41" s="997"/>
      <c r="BE41" s="997"/>
      <c r="BF41" s="997"/>
      <c r="BG41" s="997"/>
      <c r="BH41" s="997"/>
      <c r="BI41" s="1048"/>
      <c r="BJ41" s="1049"/>
      <c r="BK41" s="997"/>
      <c r="BL41" s="997"/>
      <c r="BM41" s="1003"/>
      <c r="BN41" s="1004"/>
      <c r="BO41" s="997"/>
      <c r="BP41" s="997"/>
      <c r="BQ41" s="997"/>
      <c r="BR41" s="997"/>
      <c r="BS41" s="997"/>
      <c r="BT41" s="997"/>
      <c r="BU41" s="997"/>
      <c r="BV41" s="997"/>
      <c r="BW41" s="1047"/>
      <c r="BX41" s="1047"/>
      <c r="BY41" s="1047"/>
      <c r="BZ41" s="1047"/>
      <c r="CA41" s="997"/>
      <c r="CB41" s="997"/>
      <c r="CC41" s="997"/>
      <c r="CD41" s="997"/>
      <c r="CE41" s="997"/>
      <c r="CF41" s="997"/>
      <c r="CG41" s="997"/>
      <c r="CH41" s="997"/>
      <c r="CI41" s="997"/>
      <c r="CJ41" s="997"/>
      <c r="CK41" s="997"/>
      <c r="CL41" s="997"/>
      <c r="CM41" s="997"/>
      <c r="CN41" s="997"/>
      <c r="CO41" s="997"/>
      <c r="CP41" s="997"/>
      <c r="CQ41" s="1000"/>
      <c r="CR41" s="1000"/>
      <c r="CS41" s="1000"/>
      <c r="CT41" s="800"/>
      <c r="CU41" s="793"/>
      <c r="CV41" s="794"/>
      <c r="CW41" s="794"/>
      <c r="CX41" s="794"/>
      <c r="CY41" s="795"/>
      <c r="CZ41" s="642"/>
      <c r="DA41" s="643"/>
      <c r="DB41" s="643"/>
      <c r="DC41" s="643"/>
      <c r="DD41" s="643"/>
      <c r="DE41" s="643"/>
      <c r="DF41" s="643"/>
      <c r="DG41" s="643"/>
      <c r="DH41" s="643"/>
      <c r="DI41" s="643"/>
      <c r="DJ41" s="643"/>
      <c r="DK41" s="643"/>
      <c r="DL41" s="643"/>
      <c r="DM41" s="643"/>
      <c r="DN41" s="643"/>
      <c r="DO41" s="643"/>
      <c r="DP41" s="643"/>
      <c r="DQ41" s="643"/>
      <c r="DR41" s="643"/>
      <c r="DS41" s="643"/>
      <c r="DT41" s="643"/>
      <c r="DU41" s="643"/>
      <c r="DV41" s="643"/>
      <c r="DW41" s="643"/>
      <c r="DX41" s="643"/>
      <c r="DY41" s="643"/>
      <c r="DZ41" s="643"/>
      <c r="EA41" s="643"/>
      <c r="EB41" s="643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821"/>
      <c r="AX42" s="772"/>
      <c r="AY42" s="772"/>
      <c r="AZ42" s="772"/>
      <c r="BA42" s="998"/>
      <c r="BB42" s="1050"/>
      <c r="BC42" s="997"/>
      <c r="BD42" s="997"/>
      <c r="BE42" s="997"/>
      <c r="BF42" s="997"/>
      <c r="BG42" s="997"/>
      <c r="BH42" s="997"/>
      <c r="BI42" s="1048"/>
      <c r="BJ42" s="1049"/>
      <c r="BK42" s="997"/>
      <c r="BL42" s="997"/>
      <c r="BM42" s="1003"/>
      <c r="BN42" s="1004"/>
      <c r="BO42" s="997"/>
      <c r="BP42" s="997"/>
      <c r="BQ42" s="997"/>
      <c r="BR42" s="997"/>
      <c r="BS42" s="997"/>
      <c r="BT42" s="997"/>
      <c r="BU42" s="997"/>
      <c r="BV42" s="997"/>
      <c r="BW42" s="1047"/>
      <c r="BX42" s="1047"/>
      <c r="BY42" s="1047"/>
      <c r="BZ42" s="1047"/>
      <c r="CA42" s="997"/>
      <c r="CB42" s="997"/>
      <c r="CC42" s="997"/>
      <c r="CD42" s="997"/>
      <c r="CE42" s="997"/>
      <c r="CF42" s="997"/>
      <c r="CG42" s="997"/>
      <c r="CH42" s="997"/>
      <c r="CI42" s="997"/>
      <c r="CJ42" s="997"/>
      <c r="CK42" s="997"/>
      <c r="CL42" s="997"/>
      <c r="CM42" s="997"/>
      <c r="CN42" s="997"/>
      <c r="CO42" s="997"/>
      <c r="CP42" s="997"/>
      <c r="CQ42" s="1000"/>
      <c r="CR42" s="1000"/>
      <c r="CS42" s="1000"/>
      <c r="CT42" s="800"/>
      <c r="CU42" s="793"/>
      <c r="CV42" s="794"/>
      <c r="CW42" s="794"/>
      <c r="CX42" s="794"/>
      <c r="CY42" s="795"/>
      <c r="CZ42" s="642"/>
      <c r="DA42" s="643"/>
      <c r="DB42" s="643"/>
      <c r="DC42" s="643"/>
      <c r="DD42" s="643"/>
      <c r="DE42" s="643"/>
      <c r="DF42" s="643"/>
      <c r="DG42" s="643"/>
      <c r="DH42" s="643"/>
      <c r="DI42" s="643"/>
      <c r="DJ42" s="643"/>
      <c r="DK42" s="643"/>
      <c r="DL42" s="643"/>
      <c r="DM42" s="643"/>
      <c r="DN42" s="643"/>
      <c r="DO42" s="643"/>
      <c r="DP42" s="643"/>
      <c r="DQ42" s="643"/>
      <c r="DR42" s="643"/>
      <c r="DS42" s="643"/>
      <c r="DT42" s="643"/>
      <c r="DU42" s="643"/>
      <c r="DV42" s="643"/>
      <c r="DW42" s="643"/>
      <c r="DX42" s="643"/>
      <c r="DY42" s="643"/>
      <c r="DZ42" s="643"/>
      <c r="EA42" s="643"/>
      <c r="EB42" s="643"/>
      <c r="EC42" s="644"/>
    </row>
    <row r="43" spans="2:133" ht="1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821"/>
      <c r="AX43" s="772"/>
      <c r="AY43" s="772"/>
      <c r="AZ43" s="772"/>
      <c r="BA43" s="998"/>
      <c r="BB43" s="1050"/>
      <c r="BC43" s="997"/>
      <c r="BD43" s="997"/>
      <c r="BE43" s="997"/>
      <c r="BF43" s="997"/>
      <c r="BG43" s="997"/>
      <c r="BH43" s="997"/>
      <c r="BI43" s="1048"/>
      <c r="BJ43" s="1049"/>
      <c r="BK43" s="997"/>
      <c r="BL43" s="997"/>
      <c r="BM43" s="1003"/>
      <c r="BN43" s="1004"/>
      <c r="BO43" s="997"/>
      <c r="BP43" s="997"/>
      <c r="BQ43" s="997"/>
      <c r="BR43" s="997"/>
      <c r="BS43" s="997"/>
      <c r="BT43" s="997"/>
      <c r="BU43" s="997"/>
      <c r="BV43" s="997"/>
      <c r="BW43" s="1047"/>
      <c r="BX43" s="1047"/>
      <c r="BY43" s="1047"/>
      <c r="BZ43" s="1047"/>
      <c r="CA43" s="997"/>
      <c r="CB43" s="997"/>
      <c r="CC43" s="997"/>
      <c r="CD43" s="997"/>
      <c r="CE43" s="997"/>
      <c r="CF43" s="997"/>
      <c r="CG43" s="997"/>
      <c r="CH43" s="997"/>
      <c r="CI43" s="997"/>
      <c r="CJ43" s="997"/>
      <c r="CK43" s="997"/>
      <c r="CL43" s="997"/>
      <c r="CM43" s="997"/>
      <c r="CN43" s="997"/>
      <c r="CO43" s="997"/>
      <c r="CP43" s="997"/>
      <c r="CQ43" s="1000"/>
      <c r="CR43" s="1000"/>
      <c r="CS43" s="1000"/>
      <c r="CT43" s="800"/>
      <c r="CU43" s="793"/>
      <c r="CV43" s="794"/>
      <c r="CW43" s="794"/>
      <c r="CX43" s="794"/>
      <c r="CY43" s="795"/>
      <c r="CZ43" s="642"/>
      <c r="DA43" s="643"/>
      <c r="DB43" s="643"/>
      <c r="DC43" s="643"/>
      <c r="DD43" s="643"/>
      <c r="DE43" s="643"/>
      <c r="DF43" s="643"/>
      <c r="DG43" s="643"/>
      <c r="DH43" s="643"/>
      <c r="DI43" s="643"/>
      <c r="DJ43" s="643"/>
      <c r="DK43" s="643"/>
      <c r="DL43" s="643"/>
      <c r="DM43" s="643"/>
      <c r="DN43" s="643"/>
      <c r="DO43" s="643"/>
      <c r="DP43" s="643"/>
      <c r="DQ43" s="643"/>
      <c r="DR43" s="643"/>
      <c r="DS43" s="643"/>
      <c r="DT43" s="643"/>
      <c r="DU43" s="643"/>
      <c r="DV43" s="643"/>
      <c r="DW43" s="643"/>
      <c r="DX43" s="643"/>
      <c r="DY43" s="643"/>
      <c r="DZ43" s="643"/>
      <c r="EA43" s="643"/>
      <c r="EB43" s="643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799"/>
      <c r="AZ44" s="799"/>
      <c r="BA44" s="1016"/>
      <c r="BB44" s="1052"/>
      <c r="BC44" s="1006" t="s">
        <v>558</v>
      </c>
      <c r="BD44" s="1006" t="s">
        <v>558</v>
      </c>
      <c r="BE44" s="1006" t="s">
        <v>558</v>
      </c>
      <c r="BF44" s="1006" t="s">
        <v>558</v>
      </c>
      <c r="BG44" s="1006" t="s">
        <v>558</v>
      </c>
      <c r="BH44" s="1006" t="s">
        <v>558</v>
      </c>
      <c r="BI44" s="1053"/>
      <c r="BJ44" s="1052"/>
      <c r="BK44" s="1006"/>
      <c r="BL44" s="799"/>
      <c r="BM44" s="806"/>
      <c r="BN44" s="807"/>
      <c r="BO44" s="1006" t="s">
        <v>52</v>
      </c>
      <c r="BP44" s="1006" t="s">
        <v>52</v>
      </c>
      <c r="BQ44" s="799"/>
      <c r="BR44" s="799"/>
      <c r="BS44" s="799" t="s">
        <v>558</v>
      </c>
      <c r="BT44" s="799" t="s">
        <v>558</v>
      </c>
      <c r="BU44" s="799"/>
      <c r="BV44" s="799"/>
      <c r="BW44" s="799" t="s">
        <v>558</v>
      </c>
      <c r="BX44" s="799" t="s">
        <v>558</v>
      </c>
      <c r="BY44" s="1051"/>
      <c r="BZ44" s="1051"/>
      <c r="CA44" s="799"/>
      <c r="CB44" s="799"/>
      <c r="CC44" s="799"/>
      <c r="CD44" s="799"/>
      <c r="CE44" s="799"/>
      <c r="CF44" s="799"/>
      <c r="CG44" s="799"/>
      <c r="CH44" s="799"/>
      <c r="CI44" s="799"/>
      <c r="CJ44" s="799"/>
      <c r="CK44" s="799"/>
      <c r="CL44" s="799"/>
      <c r="CM44" s="799"/>
      <c r="CN44" s="799"/>
      <c r="CO44" s="799"/>
      <c r="CP44" s="799"/>
      <c r="CQ44" s="1011"/>
      <c r="CR44" s="1011"/>
      <c r="CS44" s="1011"/>
      <c r="CT44" s="812"/>
      <c r="CU44" s="793"/>
      <c r="CV44" s="794"/>
      <c r="CW44" s="794"/>
      <c r="CX44" s="794"/>
      <c r="CY44" s="795"/>
      <c r="CZ44" s="642"/>
      <c r="DA44" s="643"/>
      <c r="DB44" s="643"/>
      <c r="DC44" s="643"/>
      <c r="DD44" s="643"/>
      <c r="DE44" s="643"/>
      <c r="DF44" s="643"/>
      <c r="DG44" s="643"/>
      <c r="DH44" s="643"/>
      <c r="DI44" s="643"/>
      <c r="DJ44" s="643"/>
      <c r="DK44" s="643"/>
      <c r="DL44" s="643"/>
      <c r="DM44" s="643"/>
      <c r="DN44" s="643"/>
      <c r="DO44" s="643"/>
      <c r="DP44" s="643"/>
      <c r="DQ44" s="643"/>
      <c r="DR44" s="643"/>
      <c r="DS44" s="643"/>
      <c r="DT44" s="643"/>
      <c r="DU44" s="643"/>
      <c r="DV44" s="643"/>
      <c r="DW44" s="643"/>
      <c r="DX44" s="643"/>
      <c r="DY44" s="643"/>
      <c r="DZ44" s="643"/>
      <c r="EA44" s="643"/>
      <c r="EB44" s="643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799"/>
      <c r="AZ45" s="799"/>
      <c r="BA45" s="1016"/>
      <c r="BB45" s="1052"/>
      <c r="BC45" s="1006"/>
      <c r="BD45" s="1006"/>
      <c r="BE45" s="1006"/>
      <c r="BF45" s="1006"/>
      <c r="BG45" s="1006"/>
      <c r="BH45" s="1006"/>
      <c r="BI45" s="1053"/>
      <c r="BJ45" s="1052"/>
      <c r="BK45" s="1006"/>
      <c r="BL45" s="799"/>
      <c r="BM45" s="806"/>
      <c r="BN45" s="807"/>
      <c r="BO45" s="1006"/>
      <c r="BP45" s="1006"/>
      <c r="BQ45" s="799"/>
      <c r="BR45" s="799"/>
      <c r="BS45" s="799"/>
      <c r="BT45" s="799"/>
      <c r="BU45" s="799"/>
      <c r="BV45" s="799"/>
      <c r="BW45" s="799"/>
      <c r="BX45" s="799"/>
      <c r="BY45" s="1051"/>
      <c r="BZ45" s="1051"/>
      <c r="CA45" s="799"/>
      <c r="CB45" s="799"/>
      <c r="CC45" s="799"/>
      <c r="CD45" s="799"/>
      <c r="CE45" s="799"/>
      <c r="CF45" s="799"/>
      <c r="CG45" s="799"/>
      <c r="CH45" s="799"/>
      <c r="CI45" s="799"/>
      <c r="CJ45" s="799"/>
      <c r="CK45" s="799"/>
      <c r="CL45" s="799"/>
      <c r="CM45" s="799"/>
      <c r="CN45" s="799"/>
      <c r="CO45" s="799"/>
      <c r="CP45" s="799"/>
      <c r="CQ45" s="1011"/>
      <c r="CR45" s="1011"/>
      <c r="CS45" s="1011"/>
      <c r="CT45" s="812"/>
      <c r="CU45" s="793"/>
      <c r="CV45" s="794"/>
      <c r="CW45" s="794"/>
      <c r="CX45" s="794"/>
      <c r="CY45" s="795"/>
      <c r="CZ45" s="642"/>
      <c r="DA45" s="643"/>
      <c r="DB45" s="643"/>
      <c r="DC45" s="643"/>
      <c r="DD45" s="643"/>
      <c r="DE45" s="643"/>
      <c r="DF45" s="643"/>
      <c r="DG45" s="643"/>
      <c r="DH45" s="643"/>
      <c r="DI45" s="643"/>
      <c r="DJ45" s="643"/>
      <c r="DK45" s="643"/>
      <c r="DL45" s="643"/>
      <c r="DM45" s="643"/>
      <c r="DN45" s="643"/>
      <c r="DO45" s="643"/>
      <c r="DP45" s="643"/>
      <c r="DQ45" s="643"/>
      <c r="DR45" s="643"/>
      <c r="DS45" s="643"/>
      <c r="DT45" s="643"/>
      <c r="DU45" s="643"/>
      <c r="DV45" s="643"/>
      <c r="DW45" s="643"/>
      <c r="DX45" s="643"/>
      <c r="DY45" s="643"/>
      <c r="DZ45" s="643"/>
      <c r="EA45" s="643"/>
      <c r="EB45" s="643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799"/>
      <c r="AZ46" s="799"/>
      <c r="BA46" s="1016"/>
      <c r="BB46" s="1052"/>
      <c r="BC46" s="1006"/>
      <c r="BD46" s="1006"/>
      <c r="BE46" s="1006"/>
      <c r="BF46" s="1006"/>
      <c r="BG46" s="1006"/>
      <c r="BH46" s="1006"/>
      <c r="BI46" s="1053"/>
      <c r="BJ46" s="1052"/>
      <c r="BK46" s="1006"/>
      <c r="BL46" s="799"/>
      <c r="BM46" s="806"/>
      <c r="BN46" s="807"/>
      <c r="BO46" s="1006"/>
      <c r="BP46" s="1006"/>
      <c r="BQ46" s="799"/>
      <c r="BR46" s="799"/>
      <c r="BS46" s="799"/>
      <c r="BT46" s="799"/>
      <c r="BU46" s="799"/>
      <c r="BV46" s="799"/>
      <c r="BW46" s="799"/>
      <c r="BX46" s="799"/>
      <c r="BY46" s="1051"/>
      <c r="BZ46" s="1051"/>
      <c r="CA46" s="799"/>
      <c r="CB46" s="799"/>
      <c r="CC46" s="799"/>
      <c r="CD46" s="799"/>
      <c r="CE46" s="799"/>
      <c r="CF46" s="799"/>
      <c r="CG46" s="799"/>
      <c r="CH46" s="799"/>
      <c r="CI46" s="799"/>
      <c r="CJ46" s="799"/>
      <c r="CK46" s="799"/>
      <c r="CL46" s="799"/>
      <c r="CM46" s="799"/>
      <c r="CN46" s="799"/>
      <c r="CO46" s="799"/>
      <c r="CP46" s="799"/>
      <c r="CQ46" s="1011"/>
      <c r="CR46" s="1011"/>
      <c r="CS46" s="1011"/>
      <c r="CT46" s="812"/>
      <c r="CU46" s="793"/>
      <c r="CV46" s="794"/>
      <c r="CW46" s="794"/>
      <c r="CX46" s="794"/>
      <c r="CY46" s="795"/>
      <c r="CZ46" s="642"/>
      <c r="DA46" s="643"/>
      <c r="DB46" s="643"/>
      <c r="DC46" s="643"/>
      <c r="DD46" s="643"/>
      <c r="DE46" s="643"/>
      <c r="DF46" s="643"/>
      <c r="DG46" s="643"/>
      <c r="DH46" s="643"/>
      <c r="DI46" s="643"/>
      <c r="DJ46" s="643"/>
      <c r="DK46" s="643"/>
      <c r="DL46" s="643"/>
      <c r="DM46" s="643"/>
      <c r="DN46" s="643"/>
      <c r="DO46" s="643"/>
      <c r="DP46" s="643"/>
      <c r="DQ46" s="643"/>
      <c r="DR46" s="643"/>
      <c r="DS46" s="643"/>
      <c r="DT46" s="643"/>
      <c r="DU46" s="643"/>
      <c r="DV46" s="643"/>
      <c r="DW46" s="643"/>
      <c r="DX46" s="643"/>
      <c r="DY46" s="643"/>
      <c r="DZ46" s="643"/>
      <c r="EA46" s="643"/>
      <c r="EB46" s="643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799"/>
      <c r="AZ47" s="799"/>
      <c r="BA47" s="1016"/>
      <c r="BB47" s="1052"/>
      <c r="BC47" s="1006"/>
      <c r="BD47" s="1006"/>
      <c r="BE47" s="1006"/>
      <c r="BF47" s="1006"/>
      <c r="BG47" s="1006"/>
      <c r="BH47" s="1006"/>
      <c r="BI47" s="1053"/>
      <c r="BJ47" s="1052"/>
      <c r="BK47" s="1006"/>
      <c r="BL47" s="799"/>
      <c r="BM47" s="806"/>
      <c r="BN47" s="807"/>
      <c r="BO47" s="1006"/>
      <c r="BP47" s="1006"/>
      <c r="BQ47" s="799"/>
      <c r="BR47" s="799"/>
      <c r="BS47" s="799"/>
      <c r="BT47" s="799"/>
      <c r="BU47" s="799"/>
      <c r="BV47" s="799"/>
      <c r="BW47" s="799"/>
      <c r="BX47" s="799"/>
      <c r="BY47" s="1051"/>
      <c r="BZ47" s="1051"/>
      <c r="CA47" s="799"/>
      <c r="CB47" s="799"/>
      <c r="CC47" s="799"/>
      <c r="CD47" s="799"/>
      <c r="CE47" s="799"/>
      <c r="CF47" s="799"/>
      <c r="CG47" s="799"/>
      <c r="CH47" s="799"/>
      <c r="CI47" s="799"/>
      <c r="CJ47" s="799"/>
      <c r="CK47" s="799"/>
      <c r="CL47" s="799"/>
      <c r="CM47" s="799"/>
      <c r="CN47" s="799"/>
      <c r="CO47" s="799"/>
      <c r="CP47" s="799"/>
      <c r="CQ47" s="1011"/>
      <c r="CR47" s="1011"/>
      <c r="CS47" s="1011"/>
      <c r="CT47" s="812"/>
      <c r="CU47" s="793"/>
      <c r="CV47" s="794"/>
      <c r="CW47" s="794"/>
      <c r="CX47" s="794"/>
      <c r="CY47" s="795"/>
      <c r="CZ47" s="642"/>
      <c r="DA47" s="643"/>
      <c r="DB47" s="643"/>
      <c r="DC47" s="643"/>
      <c r="DD47" s="643"/>
      <c r="DE47" s="643"/>
      <c r="DF47" s="643"/>
      <c r="DG47" s="643"/>
      <c r="DH47" s="643"/>
      <c r="DI47" s="643"/>
      <c r="DJ47" s="643"/>
      <c r="DK47" s="643"/>
      <c r="DL47" s="643"/>
      <c r="DM47" s="643"/>
      <c r="DN47" s="643"/>
      <c r="DO47" s="643"/>
      <c r="DP47" s="643"/>
      <c r="DQ47" s="643"/>
      <c r="DR47" s="643"/>
      <c r="DS47" s="643"/>
      <c r="DT47" s="643"/>
      <c r="DU47" s="643"/>
      <c r="DV47" s="643"/>
      <c r="DW47" s="643"/>
      <c r="DX47" s="643"/>
      <c r="DY47" s="643"/>
      <c r="DZ47" s="643"/>
      <c r="EA47" s="643"/>
      <c r="EB47" s="643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799"/>
      <c r="AZ48" s="799"/>
      <c r="BA48" s="1016"/>
      <c r="BB48" s="1052"/>
      <c r="BC48" s="1006"/>
      <c r="BD48" s="1006"/>
      <c r="BE48" s="1006"/>
      <c r="BF48" s="1006"/>
      <c r="BG48" s="1006"/>
      <c r="BH48" s="1006"/>
      <c r="BI48" s="1053"/>
      <c r="BJ48" s="1052"/>
      <c r="BK48" s="1006"/>
      <c r="BL48" s="799"/>
      <c r="BM48" s="806"/>
      <c r="BN48" s="807"/>
      <c r="BO48" s="1006"/>
      <c r="BP48" s="1006"/>
      <c r="BQ48" s="799"/>
      <c r="BR48" s="799"/>
      <c r="BS48" s="799"/>
      <c r="BT48" s="799"/>
      <c r="BU48" s="799"/>
      <c r="BV48" s="799"/>
      <c r="BW48" s="799"/>
      <c r="BX48" s="799"/>
      <c r="BY48" s="1051"/>
      <c r="BZ48" s="1051"/>
      <c r="CA48" s="799"/>
      <c r="CB48" s="799"/>
      <c r="CC48" s="799"/>
      <c r="CD48" s="799"/>
      <c r="CE48" s="799"/>
      <c r="CF48" s="799"/>
      <c r="CG48" s="799"/>
      <c r="CH48" s="799"/>
      <c r="CI48" s="799"/>
      <c r="CJ48" s="799"/>
      <c r="CK48" s="799"/>
      <c r="CL48" s="799"/>
      <c r="CM48" s="799"/>
      <c r="CN48" s="799"/>
      <c r="CO48" s="799"/>
      <c r="CP48" s="799"/>
      <c r="CQ48" s="1011"/>
      <c r="CR48" s="1011"/>
      <c r="CS48" s="1011"/>
      <c r="CT48" s="812"/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799"/>
      <c r="AZ49" s="799"/>
      <c r="BA49" s="1016"/>
      <c r="BB49" s="1052"/>
      <c r="BC49" s="1006"/>
      <c r="BD49" s="1006"/>
      <c r="BE49" s="1006"/>
      <c r="BF49" s="1006"/>
      <c r="BG49" s="1006"/>
      <c r="BH49" s="1006"/>
      <c r="BI49" s="1053"/>
      <c r="BJ49" s="1052"/>
      <c r="BK49" s="1006"/>
      <c r="BL49" s="799"/>
      <c r="BM49" s="806"/>
      <c r="BN49" s="807"/>
      <c r="BO49" s="1006"/>
      <c r="BP49" s="1006"/>
      <c r="BQ49" s="799"/>
      <c r="BR49" s="799"/>
      <c r="BS49" s="799"/>
      <c r="BT49" s="799"/>
      <c r="BU49" s="799"/>
      <c r="BV49" s="799"/>
      <c r="BW49" s="799"/>
      <c r="BX49" s="799"/>
      <c r="BY49" s="1051"/>
      <c r="BZ49" s="1051"/>
      <c r="CA49" s="799"/>
      <c r="CB49" s="799"/>
      <c r="CC49" s="799"/>
      <c r="CD49" s="799"/>
      <c r="CE49" s="799"/>
      <c r="CF49" s="799"/>
      <c r="CG49" s="799"/>
      <c r="CH49" s="799"/>
      <c r="CI49" s="799"/>
      <c r="CJ49" s="799"/>
      <c r="CK49" s="799"/>
      <c r="CL49" s="799"/>
      <c r="CM49" s="799"/>
      <c r="CN49" s="799"/>
      <c r="CO49" s="799"/>
      <c r="CP49" s="799"/>
      <c r="CQ49" s="1011"/>
      <c r="CR49" s="1011"/>
      <c r="CS49" s="1011"/>
      <c r="CT49" s="812"/>
      <c r="CU49" s="793"/>
      <c r="CV49" s="794"/>
      <c r="CW49" s="794"/>
      <c r="CX49" s="794"/>
      <c r="CY49" s="795"/>
      <c r="CZ49" s="642"/>
      <c r="DA49" s="643"/>
      <c r="DB49" s="643"/>
      <c r="DC49" s="643"/>
      <c r="DD49" s="643"/>
      <c r="DE49" s="643"/>
      <c r="DF49" s="643"/>
      <c r="DG49" s="643"/>
      <c r="DH49" s="643"/>
      <c r="DI49" s="643"/>
      <c r="DJ49" s="643"/>
      <c r="DK49" s="643"/>
      <c r="DL49" s="643"/>
      <c r="DM49" s="643"/>
      <c r="DN49" s="643"/>
      <c r="DO49" s="643"/>
      <c r="DP49" s="643"/>
      <c r="DQ49" s="643"/>
      <c r="DR49" s="643"/>
      <c r="DS49" s="643"/>
      <c r="DT49" s="643"/>
      <c r="DU49" s="643"/>
      <c r="DV49" s="643"/>
      <c r="DW49" s="643"/>
      <c r="DX49" s="643"/>
      <c r="DY49" s="643"/>
      <c r="DZ49" s="643"/>
      <c r="EA49" s="643"/>
      <c r="EB49" s="643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821"/>
      <c r="AX50" s="772"/>
      <c r="AY50" s="772"/>
      <c r="AZ50" s="772"/>
      <c r="BA50" s="998"/>
      <c r="BB50" s="1050"/>
      <c r="BC50" s="997" t="s">
        <v>2131</v>
      </c>
      <c r="BD50" s="997" t="s">
        <v>169</v>
      </c>
      <c r="BE50" s="997" t="s">
        <v>170</v>
      </c>
      <c r="BF50" s="997" t="s">
        <v>2132</v>
      </c>
      <c r="BG50" s="997" t="s">
        <v>172</v>
      </c>
      <c r="BH50" s="997" t="s">
        <v>173</v>
      </c>
      <c r="BI50" s="1048"/>
      <c r="BJ50" s="1049"/>
      <c r="BK50" s="997"/>
      <c r="BL50" s="772"/>
      <c r="BM50" s="808"/>
      <c r="BN50" s="802"/>
      <c r="BO50" s="997" t="s">
        <v>401</v>
      </c>
      <c r="BP50" s="997" t="s">
        <v>404</v>
      </c>
      <c r="BQ50" s="772"/>
      <c r="BR50" s="772"/>
      <c r="BS50" s="772" t="s">
        <v>1200</v>
      </c>
      <c r="BT50" s="772" t="s">
        <v>1201</v>
      </c>
      <c r="BU50" s="772"/>
      <c r="BV50" s="772"/>
      <c r="BW50" s="1047" t="s">
        <v>1973</v>
      </c>
      <c r="BX50" s="1047" t="s">
        <v>1974</v>
      </c>
      <c r="BY50" s="1047"/>
      <c r="BZ50" s="1047"/>
      <c r="CA50" s="772"/>
      <c r="CB50" s="772"/>
      <c r="CC50" s="772"/>
      <c r="CD50" s="772"/>
      <c r="CE50" s="772"/>
      <c r="CF50" s="772"/>
      <c r="CG50" s="772"/>
      <c r="CH50" s="772"/>
      <c r="CI50" s="772"/>
      <c r="CJ50" s="772"/>
      <c r="CK50" s="772"/>
      <c r="CL50" s="772"/>
      <c r="CM50" s="772"/>
      <c r="CN50" s="772"/>
      <c r="CO50" s="772"/>
      <c r="CP50" s="772"/>
      <c r="CQ50" s="1000"/>
      <c r="CR50" s="1000"/>
      <c r="CS50" s="1000"/>
      <c r="CT50" s="800"/>
      <c r="CU50" s="793"/>
      <c r="CV50" s="794"/>
      <c r="CW50" s="794"/>
      <c r="CX50" s="794"/>
      <c r="CY50" s="795"/>
      <c r="CZ50" s="642"/>
      <c r="DA50" s="643"/>
      <c r="DB50" s="643"/>
      <c r="DC50" s="643"/>
      <c r="DD50" s="643"/>
      <c r="DE50" s="643"/>
      <c r="DF50" s="643"/>
      <c r="DG50" s="643"/>
      <c r="DH50" s="643"/>
      <c r="DI50" s="643"/>
      <c r="DJ50" s="643"/>
      <c r="DK50" s="643"/>
      <c r="DL50" s="643"/>
      <c r="DM50" s="643"/>
      <c r="DN50" s="643"/>
      <c r="DO50" s="643"/>
      <c r="DP50" s="643"/>
      <c r="DQ50" s="643"/>
      <c r="DR50" s="643"/>
      <c r="DS50" s="643"/>
      <c r="DT50" s="643"/>
      <c r="DU50" s="643"/>
      <c r="DV50" s="643"/>
      <c r="DW50" s="643"/>
      <c r="DX50" s="643"/>
      <c r="DY50" s="643"/>
      <c r="DZ50" s="643"/>
      <c r="EA50" s="643"/>
      <c r="EB50" s="643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821"/>
      <c r="AX51" s="772"/>
      <c r="AY51" s="772"/>
      <c r="AZ51" s="772"/>
      <c r="BA51" s="998"/>
      <c r="BB51" s="1050"/>
      <c r="BC51" s="997"/>
      <c r="BD51" s="997"/>
      <c r="BE51" s="997"/>
      <c r="BF51" s="997"/>
      <c r="BG51" s="997"/>
      <c r="BH51" s="997"/>
      <c r="BI51" s="1048"/>
      <c r="BJ51" s="1049"/>
      <c r="BK51" s="997"/>
      <c r="BL51" s="772"/>
      <c r="BM51" s="808"/>
      <c r="BN51" s="802"/>
      <c r="BO51" s="997"/>
      <c r="BP51" s="997"/>
      <c r="BQ51" s="772"/>
      <c r="BR51" s="772"/>
      <c r="BS51" s="772"/>
      <c r="BT51" s="772"/>
      <c r="BU51" s="772"/>
      <c r="BV51" s="772"/>
      <c r="BW51" s="1047"/>
      <c r="BX51" s="1047"/>
      <c r="BY51" s="1047"/>
      <c r="BZ51" s="1047"/>
      <c r="CA51" s="772"/>
      <c r="CB51" s="772"/>
      <c r="CC51" s="772"/>
      <c r="CD51" s="772"/>
      <c r="CE51" s="772"/>
      <c r="CF51" s="772"/>
      <c r="CG51" s="772"/>
      <c r="CH51" s="772"/>
      <c r="CI51" s="772"/>
      <c r="CJ51" s="772"/>
      <c r="CK51" s="772"/>
      <c r="CL51" s="772"/>
      <c r="CM51" s="772"/>
      <c r="CN51" s="772"/>
      <c r="CO51" s="772"/>
      <c r="CP51" s="772"/>
      <c r="CQ51" s="1000"/>
      <c r="CR51" s="1000"/>
      <c r="CS51" s="1000"/>
      <c r="CT51" s="800"/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</row>
    <row r="52" spans="2:133" ht="13.5" customHeight="1">
      <c r="B52" s="822" t="s">
        <v>1568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821"/>
      <c r="AX52" s="772"/>
      <c r="AY52" s="772"/>
      <c r="AZ52" s="772"/>
      <c r="BA52" s="998"/>
      <c r="BB52" s="1050"/>
      <c r="BC52" s="997"/>
      <c r="BD52" s="997"/>
      <c r="BE52" s="997"/>
      <c r="BF52" s="997"/>
      <c r="BG52" s="997"/>
      <c r="BH52" s="997"/>
      <c r="BI52" s="1048"/>
      <c r="BJ52" s="1049"/>
      <c r="BK52" s="997"/>
      <c r="BL52" s="772"/>
      <c r="BM52" s="808"/>
      <c r="BN52" s="802"/>
      <c r="BO52" s="997"/>
      <c r="BP52" s="997"/>
      <c r="BQ52" s="772"/>
      <c r="BR52" s="772"/>
      <c r="BS52" s="772"/>
      <c r="BT52" s="772"/>
      <c r="BU52" s="772"/>
      <c r="BV52" s="772"/>
      <c r="BW52" s="1047"/>
      <c r="BX52" s="1047"/>
      <c r="BY52" s="1047"/>
      <c r="BZ52" s="1047"/>
      <c r="CA52" s="772"/>
      <c r="CB52" s="772"/>
      <c r="CC52" s="772"/>
      <c r="CD52" s="772"/>
      <c r="CE52" s="772"/>
      <c r="CF52" s="772"/>
      <c r="CG52" s="772"/>
      <c r="CH52" s="772"/>
      <c r="CI52" s="772"/>
      <c r="CJ52" s="772"/>
      <c r="CK52" s="772"/>
      <c r="CL52" s="772"/>
      <c r="CM52" s="772"/>
      <c r="CN52" s="772"/>
      <c r="CO52" s="772"/>
      <c r="CP52" s="772"/>
      <c r="CQ52" s="1000"/>
      <c r="CR52" s="1000"/>
      <c r="CS52" s="1000"/>
      <c r="CT52" s="800"/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821"/>
      <c r="AX53" s="772"/>
      <c r="AY53" s="772"/>
      <c r="AZ53" s="772"/>
      <c r="BA53" s="998"/>
      <c r="BB53" s="1050"/>
      <c r="BC53" s="997"/>
      <c r="BD53" s="997" t="s">
        <v>169</v>
      </c>
      <c r="BE53" s="997" t="s">
        <v>170</v>
      </c>
      <c r="BF53" s="997" t="s">
        <v>171</v>
      </c>
      <c r="BG53" s="997" t="s">
        <v>172</v>
      </c>
      <c r="BH53" s="997" t="s">
        <v>173</v>
      </c>
      <c r="BI53" s="1048"/>
      <c r="BJ53" s="1049"/>
      <c r="BK53" s="997"/>
      <c r="BL53" s="772"/>
      <c r="BM53" s="808"/>
      <c r="BN53" s="802"/>
      <c r="BO53" s="997"/>
      <c r="BP53" s="997"/>
      <c r="BQ53" s="772"/>
      <c r="BR53" s="772"/>
      <c r="BS53" s="772"/>
      <c r="BT53" s="772"/>
      <c r="BU53" s="772"/>
      <c r="BV53" s="772"/>
      <c r="BW53" s="1047"/>
      <c r="BX53" s="1047"/>
      <c r="BY53" s="1047"/>
      <c r="BZ53" s="1047"/>
      <c r="CA53" s="772"/>
      <c r="CB53" s="772"/>
      <c r="CC53" s="772"/>
      <c r="CD53" s="772"/>
      <c r="CE53" s="772"/>
      <c r="CF53" s="772"/>
      <c r="CG53" s="772"/>
      <c r="CH53" s="772"/>
      <c r="CI53" s="772"/>
      <c r="CJ53" s="772"/>
      <c r="CK53" s="772"/>
      <c r="CL53" s="772"/>
      <c r="CM53" s="772"/>
      <c r="CN53" s="772"/>
      <c r="CO53" s="772"/>
      <c r="CP53" s="772"/>
      <c r="CQ53" s="1000"/>
      <c r="CR53" s="1000"/>
      <c r="CS53" s="1000"/>
      <c r="CT53" s="800"/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821"/>
      <c r="AX54" s="772"/>
      <c r="AY54" s="772"/>
      <c r="AZ54" s="772"/>
      <c r="BA54" s="998"/>
      <c r="BB54" s="1050"/>
      <c r="BC54" s="997"/>
      <c r="BD54" s="997"/>
      <c r="BE54" s="997"/>
      <c r="BF54" s="997"/>
      <c r="BG54" s="997"/>
      <c r="BH54" s="997"/>
      <c r="BI54" s="1048"/>
      <c r="BJ54" s="1049"/>
      <c r="BK54" s="997"/>
      <c r="BL54" s="772"/>
      <c r="BM54" s="808"/>
      <c r="BN54" s="802"/>
      <c r="BO54" s="997"/>
      <c r="BP54" s="997"/>
      <c r="BQ54" s="772"/>
      <c r="BR54" s="772"/>
      <c r="BS54" s="772"/>
      <c r="BT54" s="772"/>
      <c r="BU54" s="772"/>
      <c r="BV54" s="772"/>
      <c r="BW54" s="1047"/>
      <c r="BX54" s="1047"/>
      <c r="BY54" s="1047"/>
      <c r="BZ54" s="1047"/>
      <c r="CA54" s="772"/>
      <c r="CB54" s="772"/>
      <c r="CC54" s="772"/>
      <c r="CD54" s="772"/>
      <c r="CE54" s="772"/>
      <c r="CF54" s="772"/>
      <c r="CG54" s="772"/>
      <c r="CH54" s="772"/>
      <c r="CI54" s="772"/>
      <c r="CJ54" s="772"/>
      <c r="CK54" s="772"/>
      <c r="CL54" s="772"/>
      <c r="CM54" s="772"/>
      <c r="CN54" s="772"/>
      <c r="CO54" s="772"/>
      <c r="CP54" s="772"/>
      <c r="CQ54" s="1000"/>
      <c r="CR54" s="1000"/>
      <c r="CS54" s="1000"/>
      <c r="CT54" s="800"/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2:133" ht="13.5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821"/>
      <c r="AX55" s="772"/>
      <c r="AY55" s="772"/>
      <c r="AZ55" s="772"/>
      <c r="BA55" s="998"/>
      <c r="BB55" s="1050"/>
      <c r="BC55" s="997"/>
      <c r="BD55" s="997"/>
      <c r="BE55" s="997"/>
      <c r="BF55" s="997"/>
      <c r="BG55" s="997"/>
      <c r="BH55" s="997"/>
      <c r="BI55" s="1048"/>
      <c r="BJ55" s="1049"/>
      <c r="BK55" s="997"/>
      <c r="BL55" s="772"/>
      <c r="BM55" s="808"/>
      <c r="BN55" s="802"/>
      <c r="BO55" s="997"/>
      <c r="BP55" s="997"/>
      <c r="BQ55" s="772"/>
      <c r="BR55" s="772"/>
      <c r="BS55" s="772"/>
      <c r="BT55" s="772"/>
      <c r="BU55" s="772"/>
      <c r="BV55" s="772"/>
      <c r="BW55" s="1047"/>
      <c r="BX55" s="1047"/>
      <c r="BY55" s="1047"/>
      <c r="BZ55" s="1047"/>
      <c r="CA55" s="772"/>
      <c r="CB55" s="772"/>
      <c r="CC55" s="772"/>
      <c r="CD55" s="772"/>
      <c r="CE55" s="772"/>
      <c r="CF55" s="772"/>
      <c r="CG55" s="772"/>
      <c r="CH55" s="772"/>
      <c r="CI55" s="772"/>
      <c r="CJ55" s="772"/>
      <c r="CK55" s="772"/>
      <c r="CL55" s="772"/>
      <c r="CM55" s="772"/>
      <c r="CN55" s="772"/>
      <c r="CO55" s="772"/>
      <c r="CP55" s="772"/>
      <c r="CQ55" s="1000"/>
      <c r="CR55" s="1000"/>
      <c r="CS55" s="1000"/>
      <c r="CT55" s="800"/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995"/>
      <c r="BB56" s="1045"/>
      <c r="BC56" s="777"/>
      <c r="BD56" s="777"/>
      <c r="BE56" s="777"/>
      <c r="BF56" s="777"/>
      <c r="BG56" s="777"/>
      <c r="BH56" s="777"/>
      <c r="BI56" s="1043"/>
      <c r="BJ56" s="1045"/>
      <c r="BK56" s="777"/>
      <c r="BL56" s="777"/>
      <c r="BM56" s="789"/>
      <c r="BN56" s="791"/>
      <c r="BO56" s="777"/>
      <c r="BP56" s="777"/>
      <c r="BQ56" s="777"/>
      <c r="BR56" s="777"/>
      <c r="BS56" s="777"/>
      <c r="BT56" s="777"/>
      <c r="BU56" s="777"/>
      <c r="BV56" s="777"/>
      <c r="BW56" s="1040"/>
      <c r="BX56" s="1040"/>
      <c r="BY56" s="1040"/>
      <c r="BZ56" s="1040"/>
      <c r="CA56" s="777"/>
      <c r="CB56" s="777"/>
      <c r="CC56" s="777"/>
      <c r="CD56" s="777"/>
      <c r="CE56" s="777"/>
      <c r="CF56" s="777"/>
      <c r="CG56" s="777"/>
      <c r="CH56" s="777"/>
      <c r="CI56" s="777"/>
      <c r="CJ56" s="777"/>
      <c r="CK56" s="777"/>
      <c r="CL56" s="777"/>
      <c r="CM56" s="777"/>
      <c r="CN56" s="777"/>
      <c r="CO56" s="777"/>
      <c r="CP56" s="777"/>
      <c r="CQ56" s="777"/>
      <c r="CR56" s="777"/>
      <c r="CS56" s="777"/>
      <c r="CT56" s="787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995"/>
      <c r="BB57" s="1045"/>
      <c r="BC57" s="777"/>
      <c r="BD57" s="777"/>
      <c r="BE57" s="777"/>
      <c r="BF57" s="777"/>
      <c r="BG57" s="777"/>
      <c r="BH57" s="777"/>
      <c r="BI57" s="1043"/>
      <c r="BJ57" s="1045"/>
      <c r="BK57" s="777"/>
      <c r="BL57" s="777"/>
      <c r="BM57" s="789"/>
      <c r="BN57" s="791"/>
      <c r="BO57" s="777"/>
      <c r="BP57" s="777"/>
      <c r="BQ57" s="777"/>
      <c r="BR57" s="777"/>
      <c r="BS57" s="777"/>
      <c r="BT57" s="777"/>
      <c r="BU57" s="777"/>
      <c r="BV57" s="777"/>
      <c r="BW57" s="1041"/>
      <c r="BX57" s="1041"/>
      <c r="BY57" s="1041"/>
      <c r="BZ57" s="1041"/>
      <c r="CA57" s="777"/>
      <c r="CB57" s="777"/>
      <c r="CC57" s="777"/>
      <c r="CD57" s="777"/>
      <c r="CE57" s="777"/>
      <c r="CF57" s="777"/>
      <c r="CG57" s="777"/>
      <c r="CH57" s="777"/>
      <c r="CI57" s="777"/>
      <c r="CJ57" s="777"/>
      <c r="CK57" s="777"/>
      <c r="CL57" s="777"/>
      <c r="CM57" s="777"/>
      <c r="CN57" s="777"/>
      <c r="CO57" s="777"/>
      <c r="CP57" s="777"/>
      <c r="CQ57" s="777"/>
      <c r="CR57" s="777"/>
      <c r="CS57" s="777"/>
      <c r="CT57" s="78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996"/>
      <c r="BB58" s="1046"/>
      <c r="BC58" s="778"/>
      <c r="BD58" s="778"/>
      <c r="BE58" s="778"/>
      <c r="BF58" s="778"/>
      <c r="BG58" s="778"/>
      <c r="BH58" s="778"/>
      <c r="BI58" s="1044"/>
      <c r="BJ58" s="1046"/>
      <c r="BK58" s="778"/>
      <c r="BL58" s="778"/>
      <c r="BM58" s="790"/>
      <c r="BN58" s="792"/>
      <c r="BO58" s="778"/>
      <c r="BP58" s="778"/>
      <c r="BQ58" s="778"/>
      <c r="BR58" s="778"/>
      <c r="BS58" s="778"/>
      <c r="BT58" s="778"/>
      <c r="BU58" s="778"/>
      <c r="BV58" s="778"/>
      <c r="BW58" s="1042"/>
      <c r="BX58" s="1042"/>
      <c r="BY58" s="1042"/>
      <c r="BZ58" s="1042"/>
      <c r="CA58" s="778"/>
      <c r="CB58" s="778"/>
      <c r="CC58" s="778"/>
      <c r="CD58" s="778"/>
      <c r="CE58" s="778"/>
      <c r="CF58" s="778"/>
      <c r="CG58" s="778"/>
      <c r="CH58" s="778"/>
      <c r="CI58" s="778"/>
      <c r="CJ58" s="778"/>
      <c r="CK58" s="778"/>
      <c r="CL58" s="778"/>
      <c r="CM58" s="778"/>
      <c r="CN58" s="778"/>
      <c r="CO58" s="778"/>
      <c r="CP58" s="778"/>
      <c r="CQ58" s="778"/>
      <c r="CR58" s="778"/>
      <c r="CS58" s="778"/>
      <c r="CT58" s="78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75">
        <f t="shared" si="0"/>
        <v>5</v>
      </c>
      <c r="BB59" s="1038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1034">
        <f t="shared" si="0"/>
        <v>13</v>
      </c>
      <c r="BJ59" s="1036">
        <f t="shared" si="0"/>
        <v>14</v>
      </c>
      <c r="BK59" s="763">
        <f t="shared" si="0"/>
        <v>15</v>
      </c>
      <c r="BL59" s="763">
        <f t="shared" si="0"/>
        <v>16</v>
      </c>
      <c r="BM59" s="763">
        <f t="shared" si="0"/>
        <v>17</v>
      </c>
      <c r="BN59" s="773">
        <f t="shared" si="0"/>
        <v>18</v>
      </c>
      <c r="BO59" s="763">
        <f t="shared" si="0"/>
        <v>19</v>
      </c>
      <c r="BP59" s="76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63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63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6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76"/>
      <c r="BB60" s="1039"/>
      <c r="BC60" s="764"/>
      <c r="BD60" s="764"/>
      <c r="BE60" s="764"/>
      <c r="BF60" s="764"/>
      <c r="BG60" s="764"/>
      <c r="BH60" s="764"/>
      <c r="BI60" s="1035"/>
      <c r="BJ60" s="1037"/>
      <c r="BK60" s="764"/>
      <c r="BL60" s="764"/>
      <c r="BM60" s="764"/>
      <c r="BN60" s="774"/>
      <c r="BO60" s="764"/>
      <c r="BP60" s="764"/>
      <c r="BQ60" s="764"/>
      <c r="BR60" s="764"/>
      <c r="BS60" s="764"/>
      <c r="BT60" s="764"/>
      <c r="BU60" s="764"/>
      <c r="BV60" s="764"/>
      <c r="BW60" s="77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2:133" ht="13.5" customHeight="1">
      <c r="B61" s="459"/>
      <c r="C61" s="768"/>
      <c r="D61" s="768"/>
      <c r="E61" s="768"/>
      <c r="F61" s="768"/>
      <c r="G61" s="768"/>
      <c r="H61" s="768"/>
      <c r="I61" s="768"/>
      <c r="J61" s="768"/>
      <c r="K61" s="768"/>
      <c r="L61" s="768"/>
      <c r="M61" s="768"/>
      <c r="N61" s="768"/>
      <c r="O61" s="768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768"/>
      <c r="AS61" s="768"/>
      <c r="AT61" s="769"/>
      <c r="AU61" s="770">
        <v>1</v>
      </c>
      <c r="AV61" s="771"/>
      <c r="AW61" s="163"/>
      <c r="AX61" s="107"/>
      <c r="AY61" s="107"/>
      <c r="AZ61" s="107"/>
      <c r="BA61" s="164"/>
      <c r="BB61" s="165"/>
      <c r="BC61" s="26"/>
      <c r="BD61" s="26"/>
      <c r="BE61" s="26"/>
      <c r="BF61" s="26"/>
      <c r="BG61" s="26"/>
      <c r="BH61" s="26"/>
      <c r="BI61" s="166"/>
      <c r="BJ61" s="165"/>
      <c r="BK61" s="107"/>
      <c r="BL61" s="26"/>
      <c r="BM61" s="44"/>
      <c r="BN61" s="45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46"/>
      <c r="CU61" s="898"/>
      <c r="CV61" s="899"/>
      <c r="CW61" s="899"/>
      <c r="CX61" s="899"/>
      <c r="CY61" s="900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894" t="s">
        <v>736</v>
      </c>
      <c r="Q62" s="894"/>
      <c r="R62" s="894"/>
      <c r="S62" s="894"/>
      <c r="T62" s="894"/>
      <c r="U62" s="894"/>
      <c r="V62" s="894"/>
      <c r="W62" s="894"/>
      <c r="X62" s="894"/>
      <c r="Y62" s="894"/>
      <c r="Z62" s="894"/>
      <c r="AA62" s="894"/>
      <c r="AB62" s="894"/>
      <c r="AC62" s="894"/>
      <c r="AD62" s="894"/>
      <c r="AE62" s="894"/>
      <c r="AF62" s="894"/>
      <c r="AG62" s="894"/>
      <c r="AH62" s="894"/>
      <c r="AI62" s="649"/>
      <c r="AJ62" s="649"/>
      <c r="AK62" s="649"/>
      <c r="AL62" s="649" t="s">
        <v>737</v>
      </c>
      <c r="AM62" s="649"/>
      <c r="AN62" s="649"/>
      <c r="AO62" s="649"/>
      <c r="AP62" s="649"/>
      <c r="AQ62" s="649"/>
      <c r="AR62" s="649"/>
      <c r="AS62" s="649"/>
      <c r="AT62" s="757"/>
      <c r="AU62" s="660">
        <f t="shared" ref="AU62:AU110" si="1">AU61+1</f>
        <v>2</v>
      </c>
      <c r="AV62" s="661"/>
      <c r="AW62" s="37"/>
      <c r="AX62" s="38"/>
      <c r="AY62" s="38"/>
      <c r="AZ62" s="38"/>
      <c r="BA62" s="108"/>
      <c r="BB62" s="167"/>
      <c r="BC62" s="27"/>
      <c r="BD62" s="27"/>
      <c r="BE62" s="27"/>
      <c r="BF62" s="27"/>
      <c r="BG62" s="27"/>
      <c r="BH62" s="27"/>
      <c r="BI62" s="168"/>
      <c r="BJ62" s="167"/>
      <c r="BK62" s="38"/>
      <c r="BL62" s="27"/>
      <c r="BM62" s="41"/>
      <c r="BN62" s="42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762" t="s">
        <v>116</v>
      </c>
      <c r="Q63" s="762"/>
      <c r="R63" s="762"/>
      <c r="S63" s="762"/>
      <c r="T63" s="762"/>
      <c r="U63" s="762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649"/>
      <c r="AJ63" s="649"/>
      <c r="AK63" s="649"/>
      <c r="AL63" s="649" t="s">
        <v>71</v>
      </c>
      <c r="AM63" s="649"/>
      <c r="AN63" s="649"/>
      <c r="AO63" s="649"/>
      <c r="AP63" s="649"/>
      <c r="AQ63" s="649"/>
      <c r="AR63" s="649"/>
      <c r="AS63" s="649"/>
      <c r="AT63" s="757"/>
      <c r="AU63" s="660">
        <f t="shared" si="1"/>
        <v>3</v>
      </c>
      <c r="AV63" s="661"/>
      <c r="AW63" s="37"/>
      <c r="AX63" s="38"/>
      <c r="AY63" s="38"/>
      <c r="AZ63" s="38"/>
      <c r="BA63" s="108"/>
      <c r="BB63" s="167"/>
      <c r="BC63" s="27"/>
      <c r="BD63" s="27"/>
      <c r="BE63" s="27"/>
      <c r="BF63" s="27"/>
      <c r="BG63" s="27"/>
      <c r="BH63" s="27"/>
      <c r="BI63" s="168"/>
      <c r="BJ63" s="167"/>
      <c r="BK63" s="38"/>
      <c r="BL63" s="27"/>
      <c r="BM63" s="41"/>
      <c r="BN63" s="42"/>
      <c r="BO63" s="27" t="s">
        <v>2540</v>
      </c>
      <c r="BP63" s="27" t="s">
        <v>2540</v>
      </c>
      <c r="BQ63" s="27"/>
      <c r="BR63" s="27"/>
      <c r="BS63" s="27" t="s">
        <v>121</v>
      </c>
      <c r="BT63" s="27" t="s">
        <v>121</v>
      </c>
      <c r="BU63" s="27"/>
      <c r="BV63" s="27"/>
      <c r="BW63" s="127" t="s">
        <v>121</v>
      </c>
      <c r="BX63" s="127" t="s">
        <v>121</v>
      </c>
      <c r="BY63" s="127"/>
      <c r="BZ63" s="1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989"/>
      <c r="M64" s="989"/>
      <c r="N64" s="989"/>
      <c r="O64" s="989"/>
      <c r="P64" s="762" t="s">
        <v>1190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113</v>
      </c>
      <c r="AM64" s="649"/>
      <c r="AN64" s="649"/>
      <c r="AO64" s="649"/>
      <c r="AP64" s="649"/>
      <c r="AQ64" s="649"/>
      <c r="AR64" s="649"/>
      <c r="AS64" s="649"/>
      <c r="AT64" s="757"/>
      <c r="AU64" s="660">
        <f t="shared" si="1"/>
        <v>4</v>
      </c>
      <c r="AV64" s="661"/>
      <c r="AW64" s="37"/>
      <c r="AX64" s="38"/>
      <c r="AY64" s="38"/>
      <c r="AZ64" s="38"/>
      <c r="BA64" s="108"/>
      <c r="BB64" s="167"/>
      <c r="BC64" s="27"/>
      <c r="BD64" s="27"/>
      <c r="BE64" s="27"/>
      <c r="BF64" s="27"/>
      <c r="BG64" s="27" t="s">
        <v>27</v>
      </c>
      <c r="BH64" s="27" t="s">
        <v>27</v>
      </c>
      <c r="BI64" s="168"/>
      <c r="BJ64" s="167"/>
      <c r="BK64" s="38"/>
      <c r="BL64" s="27"/>
      <c r="BM64" s="41"/>
      <c r="BN64" s="42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460"/>
      <c r="C65" s="649"/>
      <c r="D65" s="649"/>
      <c r="E65" s="649"/>
      <c r="F65" s="649"/>
      <c r="G65" s="649"/>
      <c r="H65" s="649"/>
      <c r="I65" s="649"/>
      <c r="J65" s="649"/>
      <c r="K65" s="649"/>
      <c r="L65" s="649"/>
      <c r="M65" s="649"/>
      <c r="N65" s="649"/>
      <c r="O65" s="649"/>
      <c r="P65" s="762"/>
      <c r="Q65" s="762"/>
      <c r="R65" s="762"/>
      <c r="S65" s="762"/>
      <c r="T65" s="762"/>
      <c r="U65" s="762"/>
      <c r="V65" s="762"/>
      <c r="W65" s="762"/>
      <c r="X65" s="762"/>
      <c r="Y65" s="762"/>
      <c r="Z65" s="762"/>
      <c r="AA65" s="762"/>
      <c r="AB65" s="762"/>
      <c r="AC65" s="762"/>
      <c r="AD65" s="762"/>
      <c r="AE65" s="762"/>
      <c r="AF65" s="762"/>
      <c r="AG65" s="762"/>
      <c r="AH65" s="762"/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757"/>
      <c r="AU65" s="660">
        <f t="shared" si="1"/>
        <v>5</v>
      </c>
      <c r="AV65" s="661"/>
      <c r="AW65" s="37"/>
      <c r="AX65" s="38"/>
      <c r="AY65" s="38"/>
      <c r="AZ65" s="38"/>
      <c r="BA65" s="108"/>
      <c r="BB65" s="167"/>
      <c r="BC65" s="38"/>
      <c r="BD65" s="38"/>
      <c r="BE65" s="38"/>
      <c r="BF65" s="38"/>
      <c r="BG65" s="38"/>
      <c r="BH65" s="38"/>
      <c r="BI65" s="168"/>
      <c r="BJ65" s="167"/>
      <c r="BK65" s="38"/>
      <c r="BL65" s="27"/>
      <c r="BM65" s="41"/>
      <c r="BN65" s="42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460" t="s">
        <v>29</v>
      </c>
      <c r="C66" s="649" t="s">
        <v>400</v>
      </c>
      <c r="D66" s="649"/>
      <c r="E66" s="649"/>
      <c r="F66" s="649"/>
      <c r="G66" s="649"/>
      <c r="H66" s="649"/>
      <c r="I66" s="649"/>
      <c r="J66" s="649"/>
      <c r="K66" s="649"/>
      <c r="L66" s="649"/>
      <c r="M66" s="649"/>
      <c r="N66" s="649"/>
      <c r="O66" s="649"/>
      <c r="P66" s="762" t="s">
        <v>1292</v>
      </c>
      <c r="Q66" s="762"/>
      <c r="R66" s="762"/>
      <c r="S66" s="762"/>
      <c r="T66" s="762"/>
      <c r="U66" s="762"/>
      <c r="V66" s="762"/>
      <c r="W66" s="762"/>
      <c r="X66" s="762"/>
      <c r="Y66" s="762"/>
      <c r="Z66" s="762"/>
      <c r="AA66" s="762"/>
      <c r="AB66" s="762"/>
      <c r="AC66" s="762"/>
      <c r="AD66" s="762"/>
      <c r="AE66" s="762"/>
      <c r="AF66" s="762"/>
      <c r="AG66" s="762"/>
      <c r="AH66" s="762"/>
      <c r="AI66" s="649"/>
      <c r="AJ66" s="649"/>
      <c r="AK66" s="649"/>
      <c r="AL66" s="649" t="s">
        <v>2318</v>
      </c>
      <c r="AM66" s="649"/>
      <c r="AN66" s="649"/>
      <c r="AO66" s="649"/>
      <c r="AP66" s="649"/>
      <c r="AQ66" s="649"/>
      <c r="AR66" s="649"/>
      <c r="AS66" s="649"/>
      <c r="AT66" s="757"/>
      <c r="AU66" s="660">
        <f t="shared" si="1"/>
        <v>6</v>
      </c>
      <c r="AV66" s="661"/>
      <c r="AW66" s="37"/>
      <c r="AX66" s="38"/>
      <c r="AY66" s="38"/>
      <c r="AZ66" s="38"/>
      <c r="BA66" s="108"/>
      <c r="BB66" s="169"/>
      <c r="BC66" s="27" t="s">
        <v>27</v>
      </c>
      <c r="BD66" s="27"/>
      <c r="BE66" s="27"/>
      <c r="BF66" s="27"/>
      <c r="BG66" s="27"/>
      <c r="BH66" s="27"/>
      <c r="BI66" s="170"/>
      <c r="BJ66" s="169"/>
      <c r="BK66" s="27"/>
      <c r="BL66" s="27"/>
      <c r="BM66" s="41"/>
      <c r="BN66" s="42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460" t="s">
        <v>29</v>
      </c>
      <c r="C67" s="649" t="s">
        <v>400</v>
      </c>
      <c r="D67" s="649"/>
      <c r="E67" s="649"/>
      <c r="F67" s="649"/>
      <c r="G67" s="649"/>
      <c r="H67" s="649"/>
      <c r="I67" s="649"/>
      <c r="J67" s="649"/>
      <c r="K67" s="649"/>
      <c r="L67" s="649"/>
      <c r="M67" s="649"/>
      <c r="N67" s="649"/>
      <c r="O67" s="649"/>
      <c r="P67" s="762" t="s">
        <v>1965</v>
      </c>
      <c r="Q67" s="762"/>
      <c r="R67" s="762"/>
      <c r="S67" s="762"/>
      <c r="T67" s="762"/>
      <c r="U67" s="762"/>
      <c r="V67" s="762"/>
      <c r="W67" s="762"/>
      <c r="X67" s="762"/>
      <c r="Y67" s="762"/>
      <c r="Z67" s="762"/>
      <c r="AA67" s="762"/>
      <c r="AB67" s="762"/>
      <c r="AC67" s="762"/>
      <c r="AD67" s="762"/>
      <c r="AE67" s="762"/>
      <c r="AF67" s="762"/>
      <c r="AG67" s="762"/>
      <c r="AH67" s="762"/>
      <c r="AI67" s="649"/>
      <c r="AJ67" s="649"/>
      <c r="AK67" s="649"/>
      <c r="AL67" s="649" t="s">
        <v>2319</v>
      </c>
      <c r="AM67" s="649"/>
      <c r="AN67" s="649"/>
      <c r="AO67" s="649"/>
      <c r="AP67" s="649"/>
      <c r="AQ67" s="649"/>
      <c r="AR67" s="649"/>
      <c r="AS67" s="649"/>
      <c r="AT67" s="757"/>
      <c r="AU67" s="660">
        <f t="shared" si="1"/>
        <v>7</v>
      </c>
      <c r="AV67" s="661"/>
      <c r="AW67" s="37"/>
      <c r="AX67" s="38"/>
      <c r="AY67" s="38"/>
      <c r="AZ67" s="38"/>
      <c r="BA67" s="108"/>
      <c r="BB67" s="169"/>
      <c r="BC67" s="27"/>
      <c r="BD67" s="27" t="s">
        <v>27</v>
      </c>
      <c r="BE67" s="27"/>
      <c r="BF67" s="27"/>
      <c r="BG67" s="27"/>
      <c r="BH67" s="27"/>
      <c r="BI67" s="170"/>
      <c r="BJ67" s="169"/>
      <c r="BK67" s="27"/>
      <c r="BL67" s="27"/>
      <c r="BM67" s="41"/>
      <c r="BN67" s="42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460" t="s">
        <v>29</v>
      </c>
      <c r="C68" s="649" t="s">
        <v>2096</v>
      </c>
      <c r="D68" s="649"/>
      <c r="E68" s="649"/>
      <c r="F68" s="649"/>
      <c r="G68" s="649"/>
      <c r="H68" s="649"/>
      <c r="I68" s="649"/>
      <c r="J68" s="649"/>
      <c r="K68" s="649"/>
      <c r="L68" s="649"/>
      <c r="M68" s="649"/>
      <c r="N68" s="649"/>
      <c r="O68" s="649"/>
      <c r="P68" s="762" t="s">
        <v>1293</v>
      </c>
      <c r="Q68" s="762"/>
      <c r="R68" s="762"/>
      <c r="S68" s="762"/>
      <c r="T68" s="762"/>
      <c r="U68" s="762"/>
      <c r="V68" s="762"/>
      <c r="W68" s="762"/>
      <c r="X68" s="762"/>
      <c r="Y68" s="762"/>
      <c r="Z68" s="762"/>
      <c r="AA68" s="762"/>
      <c r="AB68" s="762"/>
      <c r="AC68" s="762"/>
      <c r="AD68" s="762"/>
      <c r="AE68" s="762"/>
      <c r="AF68" s="762"/>
      <c r="AG68" s="762"/>
      <c r="AH68" s="762"/>
      <c r="AI68" s="649"/>
      <c r="AJ68" s="649"/>
      <c r="AK68" s="649"/>
      <c r="AL68" s="649" t="s">
        <v>2320</v>
      </c>
      <c r="AM68" s="649"/>
      <c r="AN68" s="649"/>
      <c r="AO68" s="649"/>
      <c r="AP68" s="649"/>
      <c r="AQ68" s="649"/>
      <c r="AR68" s="649"/>
      <c r="AS68" s="649"/>
      <c r="AT68" s="757"/>
      <c r="AU68" s="660">
        <f t="shared" si="1"/>
        <v>8</v>
      </c>
      <c r="AV68" s="661"/>
      <c r="AW68" s="37"/>
      <c r="AX68" s="38"/>
      <c r="AY68" s="38"/>
      <c r="AZ68" s="38"/>
      <c r="BA68" s="108"/>
      <c r="BB68" s="169"/>
      <c r="BC68" s="27"/>
      <c r="BD68" s="27"/>
      <c r="BE68" s="27" t="s">
        <v>27</v>
      </c>
      <c r="BF68" s="27"/>
      <c r="BG68" s="27"/>
      <c r="BH68" s="27"/>
      <c r="BI68" s="170"/>
      <c r="BJ68" s="169"/>
      <c r="BK68" s="27"/>
      <c r="BL68" s="27"/>
      <c r="BM68" s="41"/>
      <c r="BN68" s="42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460" t="s">
        <v>29</v>
      </c>
      <c r="C69" s="649" t="s">
        <v>2089</v>
      </c>
      <c r="D69" s="649"/>
      <c r="E69" s="649"/>
      <c r="F69" s="649"/>
      <c r="G69" s="649"/>
      <c r="H69" s="649"/>
      <c r="I69" s="649"/>
      <c r="J69" s="649"/>
      <c r="K69" s="649"/>
      <c r="L69" s="649"/>
      <c r="M69" s="649"/>
      <c r="N69" s="649"/>
      <c r="O69" s="649"/>
      <c r="P69" s="762" t="s">
        <v>1294</v>
      </c>
      <c r="Q69" s="762"/>
      <c r="R69" s="762"/>
      <c r="S69" s="762"/>
      <c r="T69" s="762"/>
      <c r="U69" s="762"/>
      <c r="V69" s="762"/>
      <c r="W69" s="762"/>
      <c r="X69" s="762"/>
      <c r="Y69" s="762"/>
      <c r="Z69" s="762"/>
      <c r="AA69" s="762"/>
      <c r="AB69" s="762"/>
      <c r="AC69" s="762"/>
      <c r="AD69" s="762"/>
      <c r="AE69" s="762"/>
      <c r="AF69" s="762"/>
      <c r="AG69" s="762"/>
      <c r="AH69" s="762"/>
      <c r="AI69" s="649"/>
      <c r="AJ69" s="649"/>
      <c r="AK69" s="649"/>
      <c r="AL69" s="649" t="s">
        <v>2321</v>
      </c>
      <c r="AM69" s="649"/>
      <c r="AN69" s="649"/>
      <c r="AO69" s="649"/>
      <c r="AP69" s="649"/>
      <c r="AQ69" s="649"/>
      <c r="AR69" s="649"/>
      <c r="AS69" s="649"/>
      <c r="AT69" s="757"/>
      <c r="AU69" s="660">
        <f t="shared" si="1"/>
        <v>9</v>
      </c>
      <c r="AV69" s="661"/>
      <c r="AW69" s="37"/>
      <c r="AX69" s="38"/>
      <c r="AY69" s="38"/>
      <c r="AZ69" s="38"/>
      <c r="BA69" s="108"/>
      <c r="BB69" s="169"/>
      <c r="BC69" s="27"/>
      <c r="BD69" s="27"/>
      <c r="BE69" s="27"/>
      <c r="BF69" s="27" t="s">
        <v>27</v>
      </c>
      <c r="BG69" s="27"/>
      <c r="BH69" s="27"/>
      <c r="BI69" s="170"/>
      <c r="BJ69" s="169"/>
      <c r="BK69" s="27"/>
      <c r="BL69" s="27"/>
      <c r="BM69" s="41"/>
      <c r="BN69" s="42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460" t="s">
        <v>29</v>
      </c>
      <c r="C70" s="649" t="s">
        <v>2504</v>
      </c>
      <c r="D70" s="649"/>
      <c r="E70" s="649"/>
      <c r="F70" s="649"/>
      <c r="G70" s="649"/>
      <c r="H70" s="649"/>
      <c r="I70" s="649"/>
      <c r="J70" s="649"/>
      <c r="K70" s="649"/>
      <c r="L70" s="649"/>
      <c r="M70" s="649"/>
      <c r="N70" s="649"/>
      <c r="O70" s="649"/>
      <c r="P70" s="762" t="s">
        <v>1295</v>
      </c>
      <c r="Q70" s="762"/>
      <c r="R70" s="762"/>
      <c r="S70" s="762"/>
      <c r="T70" s="762"/>
      <c r="U70" s="762"/>
      <c r="V70" s="762"/>
      <c r="W70" s="762"/>
      <c r="X70" s="762"/>
      <c r="Y70" s="762"/>
      <c r="Z70" s="762"/>
      <c r="AA70" s="762"/>
      <c r="AB70" s="762"/>
      <c r="AC70" s="762"/>
      <c r="AD70" s="762"/>
      <c r="AE70" s="762"/>
      <c r="AF70" s="762"/>
      <c r="AG70" s="762"/>
      <c r="AH70" s="762"/>
      <c r="AI70" s="649"/>
      <c r="AJ70" s="649"/>
      <c r="AK70" s="649"/>
      <c r="AL70" s="649" t="s">
        <v>2322</v>
      </c>
      <c r="AM70" s="649"/>
      <c r="AN70" s="649"/>
      <c r="AO70" s="649"/>
      <c r="AP70" s="649"/>
      <c r="AQ70" s="649"/>
      <c r="AR70" s="649"/>
      <c r="AS70" s="649"/>
      <c r="AT70" s="757"/>
      <c r="AU70" s="660">
        <f t="shared" si="1"/>
        <v>10</v>
      </c>
      <c r="AV70" s="661"/>
      <c r="AW70" s="37"/>
      <c r="AX70" s="38"/>
      <c r="AY70" s="38"/>
      <c r="AZ70" s="38"/>
      <c r="BA70" s="108"/>
      <c r="BB70" s="169"/>
      <c r="BC70" s="27"/>
      <c r="BD70" s="27"/>
      <c r="BE70" s="27"/>
      <c r="BF70" s="27"/>
      <c r="BG70" s="27" t="s">
        <v>27</v>
      </c>
      <c r="BH70" s="27"/>
      <c r="BI70" s="170"/>
      <c r="BJ70" s="169"/>
      <c r="BK70" s="27"/>
      <c r="BL70" s="27"/>
      <c r="BM70" s="41"/>
      <c r="BN70" s="42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460" t="s">
        <v>29</v>
      </c>
      <c r="C71" s="649" t="s">
        <v>305</v>
      </c>
      <c r="D71" s="649"/>
      <c r="E71" s="649"/>
      <c r="F71" s="649"/>
      <c r="G71" s="649"/>
      <c r="H71" s="649"/>
      <c r="I71" s="649"/>
      <c r="J71" s="649"/>
      <c r="K71" s="649"/>
      <c r="L71" s="649"/>
      <c r="M71" s="649"/>
      <c r="N71" s="649"/>
      <c r="O71" s="649"/>
      <c r="P71" s="762" t="s">
        <v>1296</v>
      </c>
      <c r="Q71" s="762"/>
      <c r="R71" s="762"/>
      <c r="S71" s="762"/>
      <c r="T71" s="762"/>
      <c r="U71" s="762"/>
      <c r="V71" s="762"/>
      <c r="W71" s="762"/>
      <c r="X71" s="762"/>
      <c r="Y71" s="762"/>
      <c r="Z71" s="762"/>
      <c r="AA71" s="762"/>
      <c r="AB71" s="762"/>
      <c r="AC71" s="762"/>
      <c r="AD71" s="762"/>
      <c r="AE71" s="762"/>
      <c r="AF71" s="762"/>
      <c r="AG71" s="762"/>
      <c r="AH71" s="762"/>
      <c r="AI71" s="649"/>
      <c r="AJ71" s="649"/>
      <c r="AK71" s="649"/>
      <c r="AL71" s="649" t="s">
        <v>2323</v>
      </c>
      <c r="AM71" s="649"/>
      <c r="AN71" s="649"/>
      <c r="AO71" s="649"/>
      <c r="AP71" s="649"/>
      <c r="AQ71" s="649"/>
      <c r="AR71" s="649"/>
      <c r="AS71" s="649"/>
      <c r="AT71" s="757"/>
      <c r="AU71" s="660">
        <f t="shared" si="1"/>
        <v>11</v>
      </c>
      <c r="AV71" s="661"/>
      <c r="AW71" s="37"/>
      <c r="AX71" s="38"/>
      <c r="AY71" s="38"/>
      <c r="AZ71" s="38"/>
      <c r="BA71" s="108"/>
      <c r="BB71" s="169"/>
      <c r="BC71" s="27"/>
      <c r="BD71" s="27"/>
      <c r="BE71" s="27"/>
      <c r="BF71" s="27"/>
      <c r="BG71" s="27"/>
      <c r="BH71" s="27" t="s">
        <v>27</v>
      </c>
      <c r="BI71" s="170"/>
      <c r="BJ71" s="169"/>
      <c r="BK71" s="27"/>
      <c r="BL71" s="27"/>
      <c r="BM71" s="41"/>
      <c r="BN71" s="42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53"/>
      <c r="C72" s="942"/>
      <c r="D72" s="942"/>
      <c r="E72" s="942"/>
      <c r="F72" s="942"/>
      <c r="G72" s="942"/>
      <c r="H72" s="942"/>
      <c r="I72" s="942"/>
      <c r="J72" s="942"/>
      <c r="K72" s="942"/>
      <c r="L72" s="942"/>
      <c r="M72" s="942"/>
      <c r="N72" s="942"/>
      <c r="O72" s="942"/>
      <c r="P72" s="945"/>
      <c r="Q72" s="945"/>
      <c r="R72" s="945"/>
      <c r="S72" s="945"/>
      <c r="T72" s="945"/>
      <c r="U72" s="945"/>
      <c r="V72" s="945"/>
      <c r="W72" s="945"/>
      <c r="X72" s="945"/>
      <c r="Y72" s="945"/>
      <c r="Z72" s="945"/>
      <c r="AA72" s="945"/>
      <c r="AB72" s="945"/>
      <c r="AC72" s="945"/>
      <c r="AD72" s="945"/>
      <c r="AE72" s="945"/>
      <c r="AF72" s="945"/>
      <c r="AG72" s="945"/>
      <c r="AH72" s="945"/>
      <c r="AI72" s="942"/>
      <c r="AJ72" s="942"/>
      <c r="AK72" s="942"/>
      <c r="AL72" s="942"/>
      <c r="AM72" s="942"/>
      <c r="AN72" s="942"/>
      <c r="AO72" s="942"/>
      <c r="AP72" s="942"/>
      <c r="AQ72" s="942"/>
      <c r="AR72" s="649"/>
      <c r="AS72" s="649"/>
      <c r="AT72" s="757"/>
      <c r="AU72" s="660">
        <f t="shared" si="1"/>
        <v>12</v>
      </c>
      <c r="AV72" s="661"/>
      <c r="AW72" s="37"/>
      <c r="AX72" s="38"/>
      <c r="AY72" s="38"/>
      <c r="AZ72" s="38"/>
      <c r="BA72" s="108"/>
      <c r="BB72" s="169"/>
      <c r="BC72" s="27"/>
      <c r="BD72" s="27"/>
      <c r="BE72" s="27"/>
      <c r="BF72" s="27"/>
      <c r="BG72" s="27"/>
      <c r="BH72" s="27"/>
      <c r="BI72" s="170"/>
      <c r="BJ72" s="169"/>
      <c r="BK72" s="27"/>
      <c r="BL72" s="27"/>
      <c r="BM72" s="41"/>
      <c r="BN72" s="42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460"/>
      <c r="C73" s="649"/>
      <c r="D73" s="649"/>
      <c r="E73" s="649"/>
      <c r="F73" s="649"/>
      <c r="G73" s="649"/>
      <c r="H73" s="649"/>
      <c r="I73" s="649"/>
      <c r="J73" s="649"/>
      <c r="K73" s="649"/>
      <c r="L73" s="649"/>
      <c r="M73" s="649"/>
      <c r="N73" s="649"/>
      <c r="O73" s="649"/>
      <c r="P73" s="762"/>
      <c r="Q73" s="762"/>
      <c r="R73" s="762"/>
      <c r="S73" s="762"/>
      <c r="T73" s="762"/>
      <c r="U73" s="762"/>
      <c r="V73" s="762"/>
      <c r="W73" s="762"/>
      <c r="X73" s="762"/>
      <c r="Y73" s="762"/>
      <c r="Z73" s="762"/>
      <c r="AA73" s="762"/>
      <c r="AB73" s="762"/>
      <c r="AC73" s="762"/>
      <c r="AD73" s="762"/>
      <c r="AE73" s="762"/>
      <c r="AF73" s="762"/>
      <c r="AG73" s="762"/>
      <c r="AH73" s="762"/>
      <c r="AI73" s="649"/>
      <c r="AJ73" s="649"/>
      <c r="AK73" s="649"/>
      <c r="AL73" s="649"/>
      <c r="AM73" s="649"/>
      <c r="AN73" s="649"/>
      <c r="AO73" s="649"/>
      <c r="AP73" s="649"/>
      <c r="AQ73" s="649"/>
      <c r="AR73" s="649"/>
      <c r="AS73" s="649"/>
      <c r="AT73" s="757"/>
      <c r="AU73" s="660">
        <f t="shared" si="1"/>
        <v>13</v>
      </c>
      <c r="AV73" s="661"/>
      <c r="AW73" s="37"/>
      <c r="AX73" s="38"/>
      <c r="AY73" s="38"/>
      <c r="AZ73" s="38"/>
      <c r="BA73" s="108"/>
      <c r="BB73" s="169"/>
      <c r="BC73" s="27"/>
      <c r="BD73" s="27"/>
      <c r="BE73" s="27"/>
      <c r="BF73" s="27"/>
      <c r="BG73" s="27"/>
      <c r="BH73" s="27"/>
      <c r="BI73" s="170"/>
      <c r="BJ73" s="169"/>
      <c r="BK73" s="27"/>
      <c r="BL73" s="27"/>
      <c r="BM73" s="41"/>
      <c r="BN73" s="42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460"/>
      <c r="C74" s="649"/>
      <c r="D74" s="649"/>
      <c r="E74" s="649"/>
      <c r="F74" s="649"/>
      <c r="G74" s="649"/>
      <c r="H74" s="649"/>
      <c r="I74" s="649"/>
      <c r="J74" s="649"/>
      <c r="K74" s="649"/>
      <c r="L74" s="649"/>
      <c r="M74" s="649"/>
      <c r="N74" s="649"/>
      <c r="O74" s="649"/>
      <c r="P74" s="762"/>
      <c r="Q74" s="762"/>
      <c r="R74" s="762"/>
      <c r="S74" s="762"/>
      <c r="T74" s="762"/>
      <c r="U74" s="762"/>
      <c r="V74" s="762"/>
      <c r="W74" s="762"/>
      <c r="X74" s="762"/>
      <c r="Y74" s="762"/>
      <c r="Z74" s="762"/>
      <c r="AA74" s="762"/>
      <c r="AB74" s="762"/>
      <c r="AC74" s="762"/>
      <c r="AD74" s="762"/>
      <c r="AE74" s="762"/>
      <c r="AF74" s="762"/>
      <c r="AG74" s="762"/>
      <c r="AH74" s="762"/>
      <c r="AI74" s="649"/>
      <c r="AJ74" s="649"/>
      <c r="AK74" s="649"/>
      <c r="AL74" s="649"/>
      <c r="AM74" s="649"/>
      <c r="AN74" s="649"/>
      <c r="AO74" s="649"/>
      <c r="AP74" s="649"/>
      <c r="AQ74" s="649"/>
      <c r="AR74" s="649"/>
      <c r="AS74" s="649"/>
      <c r="AT74" s="757"/>
      <c r="AU74" s="660">
        <f t="shared" si="1"/>
        <v>14</v>
      </c>
      <c r="AV74" s="661"/>
      <c r="AW74" s="37"/>
      <c r="AX74" s="38"/>
      <c r="AY74" s="38"/>
      <c r="AZ74" s="38"/>
      <c r="BA74" s="108"/>
      <c r="BB74" s="169"/>
      <c r="BC74" s="27"/>
      <c r="BD74" s="27"/>
      <c r="BE74" s="27"/>
      <c r="BF74" s="27"/>
      <c r="BG74" s="27"/>
      <c r="BH74" s="27"/>
      <c r="BI74" s="170"/>
      <c r="BJ74" s="169"/>
      <c r="BK74" s="27"/>
      <c r="BL74" s="27"/>
      <c r="BM74" s="41"/>
      <c r="BN74" s="42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/>
      <c r="C75" s="649"/>
      <c r="D75" s="649"/>
      <c r="E75" s="649"/>
      <c r="F75" s="649"/>
      <c r="G75" s="649"/>
      <c r="H75" s="649"/>
      <c r="I75" s="649"/>
      <c r="J75" s="649"/>
      <c r="K75" s="649"/>
      <c r="L75" s="649"/>
      <c r="M75" s="649"/>
      <c r="N75" s="649"/>
      <c r="O75" s="649"/>
      <c r="P75" s="894"/>
      <c r="Q75" s="894"/>
      <c r="R75" s="894"/>
      <c r="S75" s="894"/>
      <c r="T75" s="894"/>
      <c r="U75" s="894"/>
      <c r="V75" s="894"/>
      <c r="W75" s="894"/>
      <c r="X75" s="894"/>
      <c r="Y75" s="894"/>
      <c r="Z75" s="894"/>
      <c r="AA75" s="894"/>
      <c r="AB75" s="894"/>
      <c r="AC75" s="894"/>
      <c r="AD75" s="894"/>
      <c r="AE75" s="894"/>
      <c r="AF75" s="894"/>
      <c r="AG75" s="894"/>
      <c r="AH75" s="894"/>
      <c r="AI75" s="649"/>
      <c r="AJ75" s="649"/>
      <c r="AK75" s="649"/>
      <c r="AL75" s="650"/>
      <c r="AM75" s="651"/>
      <c r="AN75" s="651"/>
      <c r="AO75" s="651"/>
      <c r="AP75" s="651"/>
      <c r="AQ75" s="652"/>
      <c r="AR75" s="649"/>
      <c r="AS75" s="649"/>
      <c r="AT75" s="757"/>
      <c r="AU75" s="660">
        <f t="shared" si="1"/>
        <v>15</v>
      </c>
      <c r="AV75" s="661"/>
      <c r="AW75" s="37"/>
      <c r="AX75" s="38"/>
      <c r="AY75" s="38"/>
      <c r="AZ75" s="38"/>
      <c r="BA75" s="108"/>
      <c r="BB75" s="169"/>
      <c r="BC75" s="27"/>
      <c r="BD75" s="27"/>
      <c r="BE75" s="27"/>
      <c r="BF75" s="27"/>
      <c r="BG75" s="27"/>
      <c r="BH75" s="27"/>
      <c r="BI75" s="170"/>
      <c r="BJ75" s="169"/>
      <c r="BK75" s="27"/>
      <c r="BL75" s="27"/>
      <c r="BM75" s="41"/>
      <c r="BN75" s="42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460"/>
      <c r="C76" s="649"/>
      <c r="D76" s="649"/>
      <c r="E76" s="649"/>
      <c r="F76" s="649"/>
      <c r="G76" s="649"/>
      <c r="H76" s="649"/>
      <c r="I76" s="649"/>
      <c r="J76" s="649"/>
      <c r="K76" s="649"/>
      <c r="L76" s="649"/>
      <c r="M76" s="649"/>
      <c r="N76" s="649"/>
      <c r="O76" s="649"/>
      <c r="P76" s="762"/>
      <c r="Q76" s="762"/>
      <c r="R76" s="762"/>
      <c r="S76" s="762"/>
      <c r="T76" s="762"/>
      <c r="U76" s="762"/>
      <c r="V76" s="762"/>
      <c r="W76" s="762"/>
      <c r="X76" s="762"/>
      <c r="Y76" s="762"/>
      <c r="Z76" s="762"/>
      <c r="AA76" s="762"/>
      <c r="AB76" s="762"/>
      <c r="AC76" s="762"/>
      <c r="AD76" s="762"/>
      <c r="AE76" s="762"/>
      <c r="AF76" s="762"/>
      <c r="AG76" s="762"/>
      <c r="AH76" s="762"/>
      <c r="AI76" s="649"/>
      <c r="AJ76" s="649"/>
      <c r="AK76" s="649"/>
      <c r="AL76" s="649"/>
      <c r="AM76" s="649"/>
      <c r="AN76" s="649"/>
      <c r="AO76" s="649"/>
      <c r="AP76" s="649"/>
      <c r="AQ76" s="649"/>
      <c r="AR76" s="649"/>
      <c r="AS76" s="649"/>
      <c r="AT76" s="757"/>
      <c r="AU76" s="660">
        <f t="shared" si="1"/>
        <v>16</v>
      </c>
      <c r="AV76" s="661"/>
      <c r="AW76" s="37"/>
      <c r="AX76" s="38"/>
      <c r="AY76" s="38"/>
      <c r="AZ76" s="38"/>
      <c r="BA76" s="108"/>
      <c r="BB76" s="169"/>
      <c r="BC76" s="27"/>
      <c r="BD76" s="27"/>
      <c r="BE76" s="27"/>
      <c r="BF76" s="27"/>
      <c r="BG76" s="27"/>
      <c r="BH76" s="27"/>
      <c r="BI76" s="170"/>
      <c r="BJ76" s="169"/>
      <c r="BK76" s="27"/>
      <c r="BL76" s="27"/>
      <c r="BM76" s="41"/>
      <c r="BN76" s="42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460" t="s">
        <v>86</v>
      </c>
      <c r="C77" s="649" t="s">
        <v>82</v>
      </c>
      <c r="D77" s="649"/>
      <c r="E77" s="649"/>
      <c r="F77" s="649"/>
      <c r="G77" s="649"/>
      <c r="H77" s="649"/>
      <c r="I77" s="649"/>
      <c r="J77" s="649"/>
      <c r="K77" s="649"/>
      <c r="L77" s="649" t="s">
        <v>3272</v>
      </c>
      <c r="M77" s="649"/>
      <c r="N77" s="649"/>
      <c r="O77" s="649"/>
      <c r="P77" s="894" t="s">
        <v>458</v>
      </c>
      <c r="Q77" s="894"/>
      <c r="R77" s="894"/>
      <c r="S77" s="894"/>
      <c r="T77" s="894"/>
      <c r="U77" s="894"/>
      <c r="V77" s="894"/>
      <c r="W77" s="894"/>
      <c r="X77" s="894"/>
      <c r="Y77" s="894"/>
      <c r="Z77" s="894"/>
      <c r="AA77" s="894"/>
      <c r="AB77" s="894"/>
      <c r="AC77" s="894"/>
      <c r="AD77" s="894"/>
      <c r="AE77" s="894"/>
      <c r="AF77" s="894"/>
      <c r="AG77" s="894"/>
      <c r="AH77" s="894"/>
      <c r="AI77" s="649"/>
      <c r="AJ77" s="649"/>
      <c r="AK77" s="649"/>
      <c r="AL77" s="649"/>
      <c r="AM77" s="649"/>
      <c r="AN77" s="649"/>
      <c r="AO77" s="649"/>
      <c r="AP77" s="649"/>
      <c r="AQ77" s="649"/>
      <c r="AR77" s="649"/>
      <c r="AS77" s="649"/>
      <c r="AT77" s="757"/>
      <c r="AU77" s="660">
        <f t="shared" si="1"/>
        <v>17</v>
      </c>
      <c r="AV77" s="661"/>
      <c r="AW77" s="36"/>
      <c r="AX77" s="27"/>
      <c r="AY77" s="27"/>
      <c r="AZ77" s="27"/>
      <c r="BA77" s="39"/>
      <c r="BB77" s="169"/>
      <c r="BC77" s="27" t="s">
        <v>27</v>
      </c>
      <c r="BD77" s="27" t="s">
        <v>27</v>
      </c>
      <c r="BE77" s="27"/>
      <c r="BF77" s="27"/>
      <c r="BG77" s="27"/>
      <c r="BH77" s="27"/>
      <c r="BI77" s="170"/>
      <c r="BJ77" s="169"/>
      <c r="BK77" s="27"/>
      <c r="BL77" s="27"/>
      <c r="BM77" s="41"/>
      <c r="BN77" s="42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460" t="s">
        <v>64</v>
      </c>
      <c r="C78" s="649" t="s">
        <v>82</v>
      </c>
      <c r="D78" s="649"/>
      <c r="E78" s="649"/>
      <c r="F78" s="649"/>
      <c r="G78" s="649"/>
      <c r="H78" s="649"/>
      <c r="I78" s="649"/>
      <c r="J78" s="649"/>
      <c r="K78" s="649"/>
      <c r="L78" s="649" t="s">
        <v>2750</v>
      </c>
      <c r="M78" s="649"/>
      <c r="N78" s="649"/>
      <c r="O78" s="649"/>
      <c r="P78" s="894" t="s">
        <v>2501</v>
      </c>
      <c r="Q78" s="894"/>
      <c r="R78" s="894"/>
      <c r="S78" s="894"/>
      <c r="T78" s="894"/>
      <c r="U78" s="894"/>
      <c r="V78" s="894"/>
      <c r="W78" s="894"/>
      <c r="X78" s="894"/>
      <c r="Y78" s="894"/>
      <c r="Z78" s="894"/>
      <c r="AA78" s="894"/>
      <c r="AB78" s="894"/>
      <c r="AC78" s="894"/>
      <c r="AD78" s="894"/>
      <c r="AE78" s="894"/>
      <c r="AF78" s="894"/>
      <c r="AG78" s="894"/>
      <c r="AH78" s="894"/>
      <c r="AI78" s="649"/>
      <c r="AJ78" s="649"/>
      <c r="AK78" s="649"/>
      <c r="AL78" s="649"/>
      <c r="AM78" s="649"/>
      <c r="AN78" s="649"/>
      <c r="AO78" s="649"/>
      <c r="AP78" s="649"/>
      <c r="AQ78" s="649"/>
      <c r="AR78" s="649"/>
      <c r="AS78" s="649"/>
      <c r="AT78" s="757"/>
      <c r="AU78" s="660">
        <f t="shared" si="1"/>
        <v>18</v>
      </c>
      <c r="AV78" s="661"/>
      <c r="AW78" s="36"/>
      <c r="AX78" s="27"/>
      <c r="AY78" s="27"/>
      <c r="AZ78" s="27"/>
      <c r="BA78" s="39"/>
      <c r="BB78" s="169"/>
      <c r="BC78" s="27" t="s">
        <v>2500</v>
      </c>
      <c r="BD78" s="27" t="s">
        <v>2500</v>
      </c>
      <c r="BE78" s="27" t="s">
        <v>2500</v>
      </c>
      <c r="BF78" s="27" t="s">
        <v>2500</v>
      </c>
      <c r="BG78" s="27" t="s">
        <v>2500</v>
      </c>
      <c r="BH78" s="27" t="s">
        <v>2500</v>
      </c>
      <c r="BI78" s="170"/>
      <c r="BJ78" s="169"/>
      <c r="BK78" s="27"/>
      <c r="BL78" s="27"/>
      <c r="BM78" s="41"/>
      <c r="BN78" s="42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460"/>
      <c r="C79" s="649"/>
      <c r="D79" s="649"/>
      <c r="E79" s="649"/>
      <c r="F79" s="649"/>
      <c r="G79" s="649"/>
      <c r="H79" s="649"/>
      <c r="I79" s="649"/>
      <c r="J79" s="649"/>
      <c r="K79" s="649"/>
      <c r="L79" s="649"/>
      <c r="M79" s="649"/>
      <c r="N79" s="649"/>
      <c r="O79" s="649"/>
      <c r="P79" s="762"/>
      <c r="Q79" s="762"/>
      <c r="R79" s="762"/>
      <c r="S79" s="762"/>
      <c r="T79" s="762"/>
      <c r="U79" s="762"/>
      <c r="V79" s="762"/>
      <c r="W79" s="762"/>
      <c r="X79" s="762"/>
      <c r="Y79" s="762"/>
      <c r="Z79" s="762"/>
      <c r="AA79" s="762"/>
      <c r="AB79" s="762"/>
      <c r="AC79" s="762"/>
      <c r="AD79" s="762"/>
      <c r="AE79" s="762"/>
      <c r="AF79" s="762"/>
      <c r="AG79" s="762"/>
      <c r="AH79" s="762"/>
      <c r="AI79" s="649"/>
      <c r="AJ79" s="649"/>
      <c r="AK79" s="649"/>
      <c r="AL79" s="649"/>
      <c r="AM79" s="649"/>
      <c r="AN79" s="649"/>
      <c r="AO79" s="649"/>
      <c r="AP79" s="649"/>
      <c r="AQ79" s="649"/>
      <c r="AR79" s="649"/>
      <c r="AS79" s="649"/>
      <c r="AT79" s="757"/>
      <c r="AU79" s="660">
        <f t="shared" si="1"/>
        <v>19</v>
      </c>
      <c r="AV79" s="661"/>
      <c r="AW79" s="36"/>
      <c r="AX79" s="27"/>
      <c r="AY79" s="27"/>
      <c r="AZ79" s="27"/>
      <c r="BA79" s="39"/>
      <c r="BB79" s="169"/>
      <c r="BC79" s="27"/>
      <c r="BD79" s="27"/>
      <c r="BE79" s="27"/>
      <c r="BF79" s="27"/>
      <c r="BG79" s="27"/>
      <c r="BH79" s="27"/>
      <c r="BI79" s="170"/>
      <c r="BJ79" s="169"/>
      <c r="BK79" s="27"/>
      <c r="BL79" s="27"/>
      <c r="BM79" s="41"/>
      <c r="BN79" s="42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460" t="s">
        <v>64</v>
      </c>
      <c r="C80" s="649" t="s">
        <v>82</v>
      </c>
      <c r="D80" s="649"/>
      <c r="E80" s="649"/>
      <c r="F80" s="649"/>
      <c r="G80" s="649"/>
      <c r="H80" s="649"/>
      <c r="I80" s="649"/>
      <c r="J80" s="649"/>
      <c r="K80" s="649"/>
      <c r="L80" s="649" t="s">
        <v>2748</v>
      </c>
      <c r="M80" s="649"/>
      <c r="N80" s="649"/>
      <c r="O80" s="649"/>
      <c r="P80" s="762" t="s">
        <v>286</v>
      </c>
      <c r="Q80" s="762"/>
      <c r="R80" s="762"/>
      <c r="S80" s="762"/>
      <c r="T80" s="762"/>
      <c r="U80" s="762"/>
      <c r="V80" s="762"/>
      <c r="W80" s="762"/>
      <c r="X80" s="762"/>
      <c r="Y80" s="762"/>
      <c r="Z80" s="762"/>
      <c r="AA80" s="762"/>
      <c r="AB80" s="762"/>
      <c r="AC80" s="762"/>
      <c r="AD80" s="762"/>
      <c r="AE80" s="762"/>
      <c r="AF80" s="762"/>
      <c r="AG80" s="762"/>
      <c r="AH80" s="762"/>
      <c r="AI80" s="649"/>
      <c r="AJ80" s="649"/>
      <c r="AK80" s="649"/>
      <c r="AL80" s="649"/>
      <c r="AM80" s="649"/>
      <c r="AN80" s="649"/>
      <c r="AO80" s="649"/>
      <c r="AP80" s="649"/>
      <c r="AQ80" s="649"/>
      <c r="AR80" s="649"/>
      <c r="AS80" s="649"/>
      <c r="AT80" s="757"/>
      <c r="AU80" s="660">
        <f t="shared" si="1"/>
        <v>20</v>
      </c>
      <c r="AV80" s="661"/>
      <c r="AW80" s="36"/>
      <c r="AX80" s="27"/>
      <c r="AY80" s="27"/>
      <c r="AZ80" s="27"/>
      <c r="BA80" s="39"/>
      <c r="BB80" s="169"/>
      <c r="BC80" s="137" t="s">
        <v>27</v>
      </c>
      <c r="BD80" s="134"/>
      <c r="BE80" s="137" t="s">
        <v>27</v>
      </c>
      <c r="BF80" s="134"/>
      <c r="BG80" s="137" t="s">
        <v>27</v>
      </c>
      <c r="BH80" s="134"/>
      <c r="BI80" s="170"/>
      <c r="BJ80" s="169"/>
      <c r="BK80" s="27"/>
      <c r="BL80" s="27"/>
      <c r="BM80" s="41"/>
      <c r="BN80" s="42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460" t="s">
        <v>64</v>
      </c>
      <c r="C81" s="649" t="s">
        <v>82</v>
      </c>
      <c r="D81" s="649"/>
      <c r="E81" s="649"/>
      <c r="F81" s="649"/>
      <c r="G81" s="649"/>
      <c r="H81" s="649"/>
      <c r="I81" s="649"/>
      <c r="J81" s="649"/>
      <c r="K81" s="649"/>
      <c r="L81" s="649" t="s">
        <v>2749</v>
      </c>
      <c r="M81" s="649"/>
      <c r="N81" s="649"/>
      <c r="O81" s="649"/>
      <c r="P81" s="762" t="s">
        <v>287</v>
      </c>
      <c r="Q81" s="762"/>
      <c r="R81" s="762"/>
      <c r="S81" s="762"/>
      <c r="T81" s="762"/>
      <c r="U81" s="762"/>
      <c r="V81" s="762"/>
      <c r="W81" s="762"/>
      <c r="X81" s="762"/>
      <c r="Y81" s="762"/>
      <c r="Z81" s="762"/>
      <c r="AA81" s="762"/>
      <c r="AB81" s="762"/>
      <c r="AC81" s="762"/>
      <c r="AD81" s="762"/>
      <c r="AE81" s="762"/>
      <c r="AF81" s="762"/>
      <c r="AG81" s="762"/>
      <c r="AH81" s="762"/>
      <c r="AI81" s="649"/>
      <c r="AJ81" s="649"/>
      <c r="AK81" s="649"/>
      <c r="AL81" s="649"/>
      <c r="AM81" s="649"/>
      <c r="AN81" s="649"/>
      <c r="AO81" s="649"/>
      <c r="AP81" s="649"/>
      <c r="AQ81" s="649"/>
      <c r="AR81" s="649"/>
      <c r="AS81" s="649"/>
      <c r="AT81" s="757"/>
      <c r="AU81" s="660">
        <f t="shared" si="1"/>
        <v>21</v>
      </c>
      <c r="AV81" s="661"/>
      <c r="AW81" s="36"/>
      <c r="AX81" s="27"/>
      <c r="AY81" s="27"/>
      <c r="AZ81" s="27"/>
      <c r="BA81" s="39"/>
      <c r="BB81" s="169"/>
      <c r="BC81" s="134"/>
      <c r="BD81" s="137" t="s">
        <v>27</v>
      </c>
      <c r="BE81" s="134"/>
      <c r="BF81" s="137" t="s">
        <v>27</v>
      </c>
      <c r="BG81" s="134"/>
      <c r="BH81" s="137" t="s">
        <v>27</v>
      </c>
      <c r="BI81" s="170"/>
      <c r="BJ81" s="169"/>
      <c r="BK81" s="27"/>
      <c r="BL81" s="27"/>
      <c r="BM81" s="41"/>
      <c r="BN81" s="42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460"/>
      <c r="C82" s="649"/>
      <c r="D82" s="649"/>
      <c r="E82" s="649"/>
      <c r="F82" s="649"/>
      <c r="G82" s="649"/>
      <c r="H82" s="649"/>
      <c r="I82" s="649"/>
      <c r="J82" s="649"/>
      <c r="K82" s="649"/>
      <c r="L82" s="649"/>
      <c r="M82" s="649"/>
      <c r="N82" s="649"/>
      <c r="O82" s="649"/>
      <c r="P82" s="762"/>
      <c r="Q82" s="762"/>
      <c r="R82" s="762"/>
      <c r="S82" s="762"/>
      <c r="T82" s="762"/>
      <c r="U82" s="762"/>
      <c r="V82" s="762"/>
      <c r="W82" s="762"/>
      <c r="X82" s="762"/>
      <c r="Y82" s="762"/>
      <c r="Z82" s="762"/>
      <c r="AA82" s="762"/>
      <c r="AB82" s="762"/>
      <c r="AC82" s="762"/>
      <c r="AD82" s="762"/>
      <c r="AE82" s="762"/>
      <c r="AF82" s="762"/>
      <c r="AG82" s="762"/>
      <c r="AH82" s="762"/>
      <c r="AI82" s="649"/>
      <c r="AJ82" s="649"/>
      <c r="AK82" s="649"/>
      <c r="AL82" s="649"/>
      <c r="AM82" s="649"/>
      <c r="AN82" s="649"/>
      <c r="AO82" s="649"/>
      <c r="AP82" s="649"/>
      <c r="AQ82" s="649"/>
      <c r="AR82" s="649"/>
      <c r="AS82" s="649"/>
      <c r="AT82" s="757"/>
      <c r="AU82" s="660">
        <f t="shared" si="1"/>
        <v>22</v>
      </c>
      <c r="AV82" s="661"/>
      <c r="AW82" s="36"/>
      <c r="AX82" s="27"/>
      <c r="AY82" s="27"/>
      <c r="AZ82" s="27"/>
      <c r="BA82" s="39"/>
      <c r="BB82" s="169"/>
      <c r="BC82" s="27"/>
      <c r="BD82" s="27"/>
      <c r="BE82" s="27"/>
      <c r="BF82" s="27"/>
      <c r="BG82" s="27"/>
      <c r="BH82" s="27"/>
      <c r="BI82" s="170"/>
      <c r="BJ82" s="169"/>
      <c r="BK82" s="27"/>
      <c r="BL82" s="27"/>
      <c r="BM82" s="41"/>
      <c r="BN82" s="42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73" t="s">
        <v>64</v>
      </c>
      <c r="C83" s="1030" t="s">
        <v>82</v>
      </c>
      <c r="D83" s="1030"/>
      <c r="E83" s="1030"/>
      <c r="F83" s="1030"/>
      <c r="G83" s="1030"/>
      <c r="H83" s="1030"/>
      <c r="I83" s="1030"/>
      <c r="J83" s="1030"/>
      <c r="K83" s="1030"/>
      <c r="L83" s="649" t="s">
        <v>1927</v>
      </c>
      <c r="M83" s="649"/>
      <c r="N83" s="649"/>
      <c r="O83" s="649"/>
      <c r="P83" s="1031" t="s">
        <v>1923</v>
      </c>
      <c r="Q83" s="1032"/>
      <c r="R83" s="1032"/>
      <c r="S83" s="1032"/>
      <c r="T83" s="1032"/>
      <c r="U83" s="1032"/>
      <c r="V83" s="1032"/>
      <c r="W83" s="1032"/>
      <c r="X83" s="1032"/>
      <c r="Y83" s="1032"/>
      <c r="Z83" s="1032"/>
      <c r="AA83" s="1032"/>
      <c r="AB83" s="1032"/>
      <c r="AC83" s="1032"/>
      <c r="AD83" s="1032"/>
      <c r="AE83" s="1032"/>
      <c r="AF83" s="1032"/>
      <c r="AG83" s="1032"/>
      <c r="AH83" s="1033"/>
      <c r="AI83" s="649"/>
      <c r="AJ83" s="649"/>
      <c r="AK83" s="649"/>
      <c r="AL83" s="649"/>
      <c r="AM83" s="649"/>
      <c r="AN83" s="649"/>
      <c r="AO83" s="649"/>
      <c r="AP83" s="649"/>
      <c r="AQ83" s="649"/>
      <c r="AR83" s="649"/>
      <c r="AS83" s="649"/>
      <c r="AT83" s="757"/>
      <c r="AU83" s="660">
        <f t="shared" si="1"/>
        <v>23</v>
      </c>
      <c r="AV83" s="661"/>
      <c r="AW83" s="36"/>
      <c r="AX83" s="27"/>
      <c r="AY83" s="27"/>
      <c r="AZ83" s="27"/>
      <c r="BA83" s="39"/>
      <c r="BB83" s="169"/>
      <c r="BC83" s="27" t="s">
        <v>1920</v>
      </c>
      <c r="BD83" s="27"/>
      <c r="BE83" s="27"/>
      <c r="BF83" s="27"/>
      <c r="BG83" s="27"/>
      <c r="BH83" s="27"/>
      <c r="BI83" s="170"/>
      <c r="BJ83" s="169"/>
      <c r="BK83" s="27"/>
      <c r="BL83" s="27"/>
      <c r="BM83" s="41"/>
      <c r="BN83" s="42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73" t="s">
        <v>64</v>
      </c>
      <c r="C84" s="1030" t="s">
        <v>82</v>
      </c>
      <c r="D84" s="1030"/>
      <c r="E84" s="1030"/>
      <c r="F84" s="1030"/>
      <c r="G84" s="1030"/>
      <c r="H84" s="1030"/>
      <c r="I84" s="1030"/>
      <c r="J84" s="1030"/>
      <c r="K84" s="1030"/>
      <c r="L84" s="649" t="s">
        <v>1928</v>
      </c>
      <c r="M84" s="649"/>
      <c r="N84" s="649"/>
      <c r="O84" s="649"/>
      <c r="P84" s="1031" t="s">
        <v>1924</v>
      </c>
      <c r="Q84" s="1032"/>
      <c r="R84" s="1032"/>
      <c r="S84" s="1032"/>
      <c r="T84" s="1032"/>
      <c r="U84" s="1032"/>
      <c r="V84" s="1032"/>
      <c r="W84" s="1032"/>
      <c r="X84" s="1032"/>
      <c r="Y84" s="1032"/>
      <c r="Z84" s="1032"/>
      <c r="AA84" s="1032"/>
      <c r="AB84" s="1032"/>
      <c r="AC84" s="1032"/>
      <c r="AD84" s="1032"/>
      <c r="AE84" s="1032"/>
      <c r="AF84" s="1032"/>
      <c r="AG84" s="1032"/>
      <c r="AH84" s="1033"/>
      <c r="AI84" s="942"/>
      <c r="AJ84" s="942"/>
      <c r="AK84" s="942"/>
      <c r="AL84" s="942"/>
      <c r="AM84" s="942"/>
      <c r="AN84" s="942"/>
      <c r="AO84" s="942"/>
      <c r="AP84" s="942"/>
      <c r="AQ84" s="942"/>
      <c r="AR84" s="649"/>
      <c r="AS84" s="649"/>
      <c r="AT84" s="757"/>
      <c r="AU84" s="660">
        <f t="shared" si="1"/>
        <v>24</v>
      </c>
      <c r="AV84" s="661"/>
      <c r="AW84" s="36"/>
      <c r="AX84" s="27"/>
      <c r="AY84" s="27"/>
      <c r="AZ84" s="27"/>
      <c r="BA84" s="39"/>
      <c r="BB84" s="169"/>
      <c r="BC84" s="27"/>
      <c r="BD84" s="27" t="s">
        <v>1920</v>
      </c>
      <c r="BE84" s="27"/>
      <c r="BF84" s="27"/>
      <c r="BG84" s="27"/>
      <c r="BH84" s="27"/>
      <c r="BI84" s="170"/>
      <c r="BJ84" s="169"/>
      <c r="BK84" s="27"/>
      <c r="BL84" s="27"/>
      <c r="BM84" s="41"/>
      <c r="BN84" s="42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53"/>
      <c r="C85" s="942"/>
      <c r="D85" s="942"/>
      <c r="E85" s="942"/>
      <c r="F85" s="942"/>
      <c r="G85" s="942"/>
      <c r="H85" s="942"/>
      <c r="I85" s="942"/>
      <c r="J85" s="942"/>
      <c r="K85" s="942"/>
      <c r="L85" s="942"/>
      <c r="M85" s="942"/>
      <c r="N85" s="942"/>
      <c r="O85" s="942"/>
      <c r="P85" s="945"/>
      <c r="Q85" s="945"/>
      <c r="R85" s="945"/>
      <c r="S85" s="945"/>
      <c r="T85" s="945"/>
      <c r="U85" s="945"/>
      <c r="V85" s="945"/>
      <c r="W85" s="945"/>
      <c r="X85" s="945"/>
      <c r="Y85" s="945"/>
      <c r="Z85" s="945"/>
      <c r="AA85" s="945"/>
      <c r="AB85" s="945"/>
      <c r="AC85" s="945"/>
      <c r="AD85" s="945"/>
      <c r="AE85" s="945"/>
      <c r="AF85" s="945"/>
      <c r="AG85" s="945"/>
      <c r="AH85" s="945"/>
      <c r="AI85" s="942"/>
      <c r="AJ85" s="942"/>
      <c r="AK85" s="942"/>
      <c r="AL85" s="942"/>
      <c r="AM85" s="942"/>
      <c r="AN85" s="942"/>
      <c r="AO85" s="942"/>
      <c r="AP85" s="942"/>
      <c r="AQ85" s="942"/>
      <c r="AR85" s="649"/>
      <c r="AS85" s="649"/>
      <c r="AT85" s="757"/>
      <c r="AU85" s="660">
        <f t="shared" si="1"/>
        <v>25</v>
      </c>
      <c r="AV85" s="661"/>
      <c r="AW85" s="36"/>
      <c r="AX85" s="27"/>
      <c r="AY85" s="27"/>
      <c r="AZ85" s="27"/>
      <c r="BA85" s="39"/>
      <c r="BB85" s="169"/>
      <c r="BC85" s="27"/>
      <c r="BD85" s="27"/>
      <c r="BE85" s="27"/>
      <c r="BF85" s="27"/>
      <c r="BG85" s="27"/>
      <c r="BH85" s="27"/>
      <c r="BI85" s="170"/>
      <c r="BJ85" s="169"/>
      <c r="BK85" s="27"/>
      <c r="BL85" s="27"/>
      <c r="BM85" s="41"/>
      <c r="BN85" s="42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99" t="s">
        <v>86</v>
      </c>
      <c r="C86" s="649" t="s">
        <v>82</v>
      </c>
      <c r="D86" s="649"/>
      <c r="E86" s="649"/>
      <c r="F86" s="649"/>
      <c r="G86" s="649"/>
      <c r="H86" s="649"/>
      <c r="I86" s="649"/>
      <c r="J86" s="649"/>
      <c r="K86" s="649"/>
      <c r="L86" s="649" t="s">
        <v>2744</v>
      </c>
      <c r="M86" s="649"/>
      <c r="N86" s="649"/>
      <c r="O86" s="649"/>
      <c r="P86" s="988" t="s">
        <v>1679</v>
      </c>
      <c r="Q86" s="988"/>
      <c r="R86" s="988"/>
      <c r="S86" s="988"/>
      <c r="T86" s="988"/>
      <c r="U86" s="988"/>
      <c r="V86" s="988"/>
      <c r="W86" s="988"/>
      <c r="X86" s="988"/>
      <c r="Y86" s="988"/>
      <c r="Z86" s="988"/>
      <c r="AA86" s="988"/>
      <c r="AB86" s="988"/>
      <c r="AC86" s="988"/>
      <c r="AD86" s="988"/>
      <c r="AE86" s="988"/>
      <c r="AF86" s="988"/>
      <c r="AG86" s="988"/>
      <c r="AH86" s="988"/>
      <c r="AI86" s="942"/>
      <c r="AJ86" s="942"/>
      <c r="AK86" s="942"/>
      <c r="AL86" s="942"/>
      <c r="AM86" s="942"/>
      <c r="AN86" s="942"/>
      <c r="AO86" s="942"/>
      <c r="AP86" s="942"/>
      <c r="AQ86" s="942"/>
      <c r="AR86" s="649"/>
      <c r="AS86" s="649"/>
      <c r="AT86" s="757"/>
      <c r="AU86" s="660">
        <f t="shared" si="1"/>
        <v>26</v>
      </c>
      <c r="AV86" s="661"/>
      <c r="AW86" s="36"/>
      <c r="AX86" s="27"/>
      <c r="AY86" s="27"/>
      <c r="AZ86" s="27"/>
      <c r="BA86" s="39"/>
      <c r="BB86" s="169"/>
      <c r="BC86" s="27"/>
      <c r="BD86" s="27"/>
      <c r="BE86" s="27"/>
      <c r="BF86" s="27"/>
      <c r="BG86" s="27" t="s">
        <v>1686</v>
      </c>
      <c r="BH86" s="27"/>
      <c r="BI86" s="170"/>
      <c r="BJ86" s="169"/>
      <c r="BK86" s="27"/>
      <c r="BL86" s="27"/>
      <c r="BM86" s="41"/>
      <c r="BN86" s="42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759"/>
      <c r="CV86" s="760"/>
      <c r="CW86" s="760"/>
      <c r="CX86" s="760"/>
      <c r="CY86" s="761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99" t="s">
        <v>86</v>
      </c>
      <c r="C87" s="649" t="s">
        <v>82</v>
      </c>
      <c r="D87" s="649"/>
      <c r="E87" s="649"/>
      <c r="F87" s="649"/>
      <c r="G87" s="649"/>
      <c r="H87" s="649"/>
      <c r="I87" s="649"/>
      <c r="J87" s="649"/>
      <c r="K87" s="649"/>
      <c r="L87" s="649" t="s">
        <v>2745</v>
      </c>
      <c r="M87" s="649"/>
      <c r="N87" s="649"/>
      <c r="O87" s="649"/>
      <c r="P87" s="988" t="s">
        <v>1680</v>
      </c>
      <c r="Q87" s="988"/>
      <c r="R87" s="988"/>
      <c r="S87" s="988"/>
      <c r="T87" s="988"/>
      <c r="U87" s="988"/>
      <c r="V87" s="988"/>
      <c r="W87" s="988"/>
      <c r="X87" s="988"/>
      <c r="Y87" s="988"/>
      <c r="Z87" s="988"/>
      <c r="AA87" s="988"/>
      <c r="AB87" s="988"/>
      <c r="AC87" s="988"/>
      <c r="AD87" s="988"/>
      <c r="AE87" s="988"/>
      <c r="AF87" s="988"/>
      <c r="AG87" s="988"/>
      <c r="AH87" s="988"/>
      <c r="AI87" s="942"/>
      <c r="AJ87" s="942"/>
      <c r="AK87" s="942"/>
      <c r="AL87" s="942"/>
      <c r="AM87" s="942"/>
      <c r="AN87" s="942"/>
      <c r="AO87" s="942"/>
      <c r="AP87" s="942"/>
      <c r="AQ87" s="942"/>
      <c r="AR87" s="649"/>
      <c r="AS87" s="649"/>
      <c r="AT87" s="757"/>
      <c r="AU87" s="660">
        <f t="shared" si="1"/>
        <v>27</v>
      </c>
      <c r="AV87" s="661"/>
      <c r="AW87" s="36"/>
      <c r="AX87" s="27"/>
      <c r="AY87" s="27"/>
      <c r="AZ87" s="27"/>
      <c r="BA87" s="39"/>
      <c r="BB87" s="169"/>
      <c r="BC87" s="27"/>
      <c r="BD87" s="27"/>
      <c r="BE87" s="27"/>
      <c r="BF87" s="27"/>
      <c r="BG87" s="27"/>
      <c r="BH87" s="27" t="s">
        <v>1686</v>
      </c>
      <c r="BI87" s="170"/>
      <c r="BJ87" s="169"/>
      <c r="BK87" s="27"/>
      <c r="BL87" s="27"/>
      <c r="BM87" s="41"/>
      <c r="BN87" s="42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8"/>
      <c r="CU87" s="759"/>
      <c r="CV87" s="760"/>
      <c r="CW87" s="760"/>
      <c r="CX87" s="760"/>
      <c r="CY87" s="761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460"/>
      <c r="C88" s="649"/>
      <c r="D88" s="649"/>
      <c r="E88" s="649"/>
      <c r="F88" s="649"/>
      <c r="G88" s="649"/>
      <c r="H88" s="649"/>
      <c r="I88" s="649"/>
      <c r="J88" s="649"/>
      <c r="K88" s="649"/>
      <c r="L88" s="649"/>
      <c r="M88" s="649"/>
      <c r="N88" s="649"/>
      <c r="O88" s="649"/>
      <c r="P88" s="762"/>
      <c r="Q88" s="762"/>
      <c r="R88" s="762"/>
      <c r="S88" s="762"/>
      <c r="T88" s="762"/>
      <c r="U88" s="762"/>
      <c r="V88" s="762"/>
      <c r="W88" s="762"/>
      <c r="X88" s="762"/>
      <c r="Y88" s="762"/>
      <c r="Z88" s="762"/>
      <c r="AA88" s="762"/>
      <c r="AB88" s="762"/>
      <c r="AC88" s="762"/>
      <c r="AD88" s="762"/>
      <c r="AE88" s="762"/>
      <c r="AF88" s="762"/>
      <c r="AG88" s="762"/>
      <c r="AH88" s="762"/>
      <c r="AI88" s="649"/>
      <c r="AJ88" s="649"/>
      <c r="AK88" s="649"/>
      <c r="AL88" s="649"/>
      <c r="AM88" s="649"/>
      <c r="AN88" s="649"/>
      <c r="AO88" s="649"/>
      <c r="AP88" s="649"/>
      <c r="AQ88" s="649"/>
      <c r="AR88" s="649"/>
      <c r="AS88" s="649"/>
      <c r="AT88" s="757"/>
      <c r="AU88" s="660">
        <f t="shared" si="1"/>
        <v>28</v>
      </c>
      <c r="AV88" s="661"/>
      <c r="AW88" s="36"/>
      <c r="AX88" s="27"/>
      <c r="AY88" s="27"/>
      <c r="AZ88" s="27"/>
      <c r="BA88" s="39"/>
      <c r="BB88" s="169"/>
      <c r="BC88" s="27"/>
      <c r="BD88" s="27"/>
      <c r="BE88" s="27"/>
      <c r="BF88" s="27"/>
      <c r="BG88" s="27"/>
      <c r="BH88" s="27"/>
      <c r="BI88" s="170"/>
      <c r="BJ88" s="169"/>
      <c r="BK88" s="27"/>
      <c r="BL88" s="27"/>
      <c r="BM88" s="41"/>
      <c r="BN88" s="42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8"/>
      <c r="CU88" s="759"/>
      <c r="CV88" s="760"/>
      <c r="CW88" s="760"/>
      <c r="CX88" s="760"/>
      <c r="CY88" s="761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99" t="s">
        <v>86</v>
      </c>
      <c r="C89" s="649" t="s">
        <v>82</v>
      </c>
      <c r="D89" s="649"/>
      <c r="E89" s="649"/>
      <c r="F89" s="649"/>
      <c r="G89" s="649"/>
      <c r="H89" s="649"/>
      <c r="I89" s="649"/>
      <c r="J89" s="649"/>
      <c r="K89" s="649"/>
      <c r="L89" s="649" t="s">
        <v>2746</v>
      </c>
      <c r="M89" s="649"/>
      <c r="N89" s="649"/>
      <c r="O89" s="649"/>
      <c r="P89" s="988" t="s">
        <v>1429</v>
      </c>
      <c r="Q89" s="988"/>
      <c r="R89" s="988"/>
      <c r="S89" s="988"/>
      <c r="T89" s="988"/>
      <c r="U89" s="988"/>
      <c r="V89" s="988"/>
      <c r="W89" s="988"/>
      <c r="X89" s="988"/>
      <c r="Y89" s="988"/>
      <c r="Z89" s="988"/>
      <c r="AA89" s="988"/>
      <c r="AB89" s="988"/>
      <c r="AC89" s="988"/>
      <c r="AD89" s="988"/>
      <c r="AE89" s="988"/>
      <c r="AF89" s="988"/>
      <c r="AG89" s="988"/>
      <c r="AH89" s="988"/>
      <c r="AI89" s="649"/>
      <c r="AJ89" s="649"/>
      <c r="AK89" s="649"/>
      <c r="AL89" s="649"/>
      <c r="AM89" s="649"/>
      <c r="AN89" s="649"/>
      <c r="AO89" s="649"/>
      <c r="AP89" s="649"/>
      <c r="AQ89" s="649"/>
      <c r="AR89" s="649"/>
      <c r="AS89" s="649"/>
      <c r="AT89" s="757"/>
      <c r="AU89" s="660">
        <f t="shared" si="1"/>
        <v>29</v>
      </c>
      <c r="AV89" s="661"/>
      <c r="AW89" s="36"/>
      <c r="AX89" s="27"/>
      <c r="AY89" s="27"/>
      <c r="AZ89" s="27"/>
      <c r="BA89" s="39"/>
      <c r="BB89" s="169"/>
      <c r="BC89" s="27" t="s">
        <v>27</v>
      </c>
      <c r="BD89" s="27"/>
      <c r="BE89" s="27" t="s">
        <v>27</v>
      </c>
      <c r="BF89" s="27"/>
      <c r="BG89" s="27"/>
      <c r="BH89" s="27"/>
      <c r="BI89" s="170"/>
      <c r="BJ89" s="169"/>
      <c r="BK89" s="27"/>
      <c r="BL89" s="27"/>
      <c r="BM89" s="41"/>
      <c r="BN89" s="42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99" t="s">
        <v>86</v>
      </c>
      <c r="C90" s="649" t="s">
        <v>82</v>
      </c>
      <c r="D90" s="649"/>
      <c r="E90" s="649"/>
      <c r="F90" s="649"/>
      <c r="G90" s="649"/>
      <c r="H90" s="649"/>
      <c r="I90" s="649"/>
      <c r="J90" s="649"/>
      <c r="K90" s="649"/>
      <c r="L90" s="649" t="s">
        <v>2747</v>
      </c>
      <c r="M90" s="649"/>
      <c r="N90" s="649"/>
      <c r="O90" s="649"/>
      <c r="P90" s="988" t="s">
        <v>1430</v>
      </c>
      <c r="Q90" s="988"/>
      <c r="R90" s="988"/>
      <c r="S90" s="988"/>
      <c r="T90" s="988"/>
      <c r="U90" s="988"/>
      <c r="V90" s="988"/>
      <c r="W90" s="988"/>
      <c r="X90" s="988"/>
      <c r="Y90" s="988"/>
      <c r="Z90" s="988"/>
      <c r="AA90" s="988"/>
      <c r="AB90" s="988"/>
      <c r="AC90" s="988"/>
      <c r="AD90" s="988"/>
      <c r="AE90" s="988"/>
      <c r="AF90" s="988"/>
      <c r="AG90" s="988"/>
      <c r="AH90" s="988"/>
      <c r="AI90" s="649"/>
      <c r="AJ90" s="649"/>
      <c r="AK90" s="649"/>
      <c r="AL90" s="649"/>
      <c r="AM90" s="649"/>
      <c r="AN90" s="649"/>
      <c r="AO90" s="649"/>
      <c r="AP90" s="649"/>
      <c r="AQ90" s="649"/>
      <c r="AR90" s="649"/>
      <c r="AS90" s="649"/>
      <c r="AT90" s="757"/>
      <c r="AU90" s="660">
        <f t="shared" si="1"/>
        <v>30</v>
      </c>
      <c r="AV90" s="661"/>
      <c r="AW90" s="36"/>
      <c r="AX90" s="27"/>
      <c r="AY90" s="27"/>
      <c r="AZ90" s="27"/>
      <c r="BA90" s="39"/>
      <c r="BB90" s="169"/>
      <c r="BC90" s="27"/>
      <c r="BD90" s="27" t="s">
        <v>27</v>
      </c>
      <c r="BE90" s="27"/>
      <c r="BF90" s="27" t="s">
        <v>27</v>
      </c>
      <c r="BG90" s="27"/>
      <c r="BH90" s="27"/>
      <c r="BI90" s="170"/>
      <c r="BJ90" s="169"/>
      <c r="BK90" s="27"/>
      <c r="BL90" s="27"/>
      <c r="BM90" s="41"/>
      <c r="BN90" s="42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460"/>
      <c r="C91" s="649"/>
      <c r="D91" s="649"/>
      <c r="E91" s="649"/>
      <c r="F91" s="649"/>
      <c r="G91" s="649"/>
      <c r="H91" s="649"/>
      <c r="I91" s="649"/>
      <c r="J91" s="649"/>
      <c r="K91" s="649"/>
      <c r="L91" s="649"/>
      <c r="M91" s="649"/>
      <c r="N91" s="649"/>
      <c r="O91" s="649"/>
      <c r="P91" s="762"/>
      <c r="Q91" s="762"/>
      <c r="R91" s="762"/>
      <c r="S91" s="762"/>
      <c r="T91" s="762"/>
      <c r="U91" s="762"/>
      <c r="V91" s="762"/>
      <c r="W91" s="762"/>
      <c r="X91" s="762"/>
      <c r="Y91" s="762"/>
      <c r="Z91" s="762"/>
      <c r="AA91" s="762"/>
      <c r="AB91" s="762"/>
      <c r="AC91" s="762"/>
      <c r="AD91" s="762"/>
      <c r="AE91" s="762"/>
      <c r="AF91" s="762"/>
      <c r="AG91" s="762"/>
      <c r="AH91" s="762"/>
      <c r="AI91" s="649"/>
      <c r="AJ91" s="649"/>
      <c r="AK91" s="649"/>
      <c r="AL91" s="649"/>
      <c r="AM91" s="649"/>
      <c r="AN91" s="649"/>
      <c r="AO91" s="649"/>
      <c r="AP91" s="649"/>
      <c r="AQ91" s="649"/>
      <c r="AR91" s="649"/>
      <c r="AS91" s="649"/>
      <c r="AT91" s="757"/>
      <c r="AU91" s="660">
        <f t="shared" si="1"/>
        <v>31</v>
      </c>
      <c r="AV91" s="661"/>
      <c r="AW91" s="36"/>
      <c r="AX91" s="27"/>
      <c r="AY91" s="27"/>
      <c r="AZ91" s="27"/>
      <c r="BA91" s="39"/>
      <c r="BB91" s="169"/>
      <c r="BC91" s="27"/>
      <c r="BD91" s="27"/>
      <c r="BE91" s="27"/>
      <c r="BF91" s="27"/>
      <c r="BG91" s="27"/>
      <c r="BH91" s="27"/>
      <c r="BI91" s="170"/>
      <c r="BJ91" s="169"/>
      <c r="BK91" s="27"/>
      <c r="BL91" s="27"/>
      <c r="BM91" s="41"/>
      <c r="BN91" s="42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99" t="s">
        <v>274</v>
      </c>
      <c r="C92" s="987" t="s">
        <v>1147</v>
      </c>
      <c r="D92" s="987"/>
      <c r="E92" s="987"/>
      <c r="F92" s="987"/>
      <c r="G92" s="987"/>
      <c r="H92" s="987"/>
      <c r="I92" s="987"/>
      <c r="J92" s="987"/>
      <c r="K92" s="987"/>
      <c r="L92" s="987"/>
      <c r="M92" s="987"/>
      <c r="N92" s="987"/>
      <c r="O92" s="987"/>
      <c r="P92" s="1026" t="s">
        <v>1146</v>
      </c>
      <c r="Q92" s="1027"/>
      <c r="R92" s="1027"/>
      <c r="S92" s="1027"/>
      <c r="T92" s="1027"/>
      <c r="U92" s="1027"/>
      <c r="V92" s="1027"/>
      <c r="W92" s="1027"/>
      <c r="X92" s="1027"/>
      <c r="Y92" s="1027"/>
      <c r="Z92" s="1027"/>
      <c r="AA92" s="1027"/>
      <c r="AB92" s="1027"/>
      <c r="AC92" s="1027"/>
      <c r="AD92" s="1027"/>
      <c r="AE92" s="1027"/>
      <c r="AF92" s="1027"/>
      <c r="AG92" s="1027"/>
      <c r="AH92" s="1028"/>
      <c r="AI92" s="1029"/>
      <c r="AJ92" s="1029"/>
      <c r="AK92" s="1029"/>
      <c r="AL92" s="987" t="s">
        <v>2167</v>
      </c>
      <c r="AM92" s="987"/>
      <c r="AN92" s="987"/>
      <c r="AO92" s="987"/>
      <c r="AP92" s="987"/>
      <c r="AQ92" s="987"/>
      <c r="AR92" s="649"/>
      <c r="AS92" s="649"/>
      <c r="AT92" s="757"/>
      <c r="AU92" s="660">
        <f t="shared" si="1"/>
        <v>32</v>
      </c>
      <c r="AV92" s="661"/>
      <c r="AW92" s="36"/>
      <c r="AX92" s="27"/>
      <c r="AY92" s="27"/>
      <c r="AZ92" s="27"/>
      <c r="BA92" s="39"/>
      <c r="BB92" s="169"/>
      <c r="BC92" s="27"/>
      <c r="BD92" s="27"/>
      <c r="BE92" s="27"/>
      <c r="BF92" s="27"/>
      <c r="BG92" s="27"/>
      <c r="BH92" s="27"/>
      <c r="BI92" s="170"/>
      <c r="BJ92" s="169"/>
      <c r="BK92" s="27"/>
      <c r="BL92" s="27"/>
      <c r="BM92" s="41"/>
      <c r="BN92" s="42"/>
      <c r="BO92" s="27"/>
      <c r="BP92" s="27"/>
      <c r="BQ92" s="27"/>
      <c r="BR92" s="27"/>
      <c r="BS92" s="27"/>
      <c r="BT92" s="27"/>
      <c r="BU92" s="27"/>
      <c r="BV92" s="27"/>
      <c r="BW92" s="127" t="s">
        <v>121</v>
      </c>
      <c r="BX92" s="127"/>
      <c r="BY92" s="127"/>
      <c r="BZ92" s="1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99" t="s">
        <v>274</v>
      </c>
      <c r="C93" s="987" t="s">
        <v>1147</v>
      </c>
      <c r="D93" s="987"/>
      <c r="E93" s="987"/>
      <c r="F93" s="987"/>
      <c r="G93" s="987"/>
      <c r="H93" s="987"/>
      <c r="I93" s="987"/>
      <c r="J93" s="987"/>
      <c r="K93" s="987"/>
      <c r="L93" s="987"/>
      <c r="M93" s="987"/>
      <c r="N93" s="987"/>
      <c r="O93" s="987"/>
      <c r="P93" s="1026" t="s">
        <v>2487</v>
      </c>
      <c r="Q93" s="1027"/>
      <c r="R93" s="1027"/>
      <c r="S93" s="1027"/>
      <c r="T93" s="1027"/>
      <c r="U93" s="1027"/>
      <c r="V93" s="1027"/>
      <c r="W93" s="1027"/>
      <c r="X93" s="1027"/>
      <c r="Y93" s="1027"/>
      <c r="Z93" s="1027"/>
      <c r="AA93" s="1027"/>
      <c r="AB93" s="1027"/>
      <c r="AC93" s="1027"/>
      <c r="AD93" s="1027"/>
      <c r="AE93" s="1027"/>
      <c r="AF93" s="1027"/>
      <c r="AG93" s="1027"/>
      <c r="AH93" s="1028"/>
      <c r="AI93" s="1029"/>
      <c r="AJ93" s="1029"/>
      <c r="AK93" s="1029"/>
      <c r="AL93" s="987" t="s">
        <v>2488</v>
      </c>
      <c r="AM93" s="987"/>
      <c r="AN93" s="987"/>
      <c r="AO93" s="987"/>
      <c r="AP93" s="987"/>
      <c r="AQ93" s="987"/>
      <c r="AR93" s="649"/>
      <c r="AS93" s="649"/>
      <c r="AT93" s="757"/>
      <c r="AU93" s="660">
        <f t="shared" si="1"/>
        <v>33</v>
      </c>
      <c r="AV93" s="661"/>
      <c r="AW93" s="36"/>
      <c r="AX93" s="27"/>
      <c r="AY93" s="27"/>
      <c r="AZ93" s="27"/>
      <c r="BA93" s="39"/>
      <c r="BB93" s="169"/>
      <c r="BC93" s="27"/>
      <c r="BD93" s="27"/>
      <c r="BE93" s="27"/>
      <c r="BF93" s="27"/>
      <c r="BG93" s="27"/>
      <c r="BH93" s="27"/>
      <c r="BI93" s="170"/>
      <c r="BJ93" s="169"/>
      <c r="BK93" s="27"/>
      <c r="BL93" s="27"/>
      <c r="BM93" s="41"/>
      <c r="BN93" s="42"/>
      <c r="BO93" s="27"/>
      <c r="BP93" s="27"/>
      <c r="BQ93" s="27"/>
      <c r="BR93" s="27"/>
      <c r="BS93" s="27"/>
      <c r="BT93" s="27"/>
      <c r="BU93" s="27"/>
      <c r="BV93" s="27"/>
      <c r="BW93" s="127"/>
      <c r="BX93" s="127" t="s">
        <v>2489</v>
      </c>
      <c r="BY93" s="127"/>
      <c r="BZ93" s="1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8"/>
      <c r="CU93" s="759"/>
      <c r="CV93" s="760"/>
      <c r="CW93" s="760"/>
      <c r="CX93" s="760"/>
      <c r="CY93" s="761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460"/>
      <c r="C94" s="649"/>
      <c r="D94" s="649"/>
      <c r="E94" s="649"/>
      <c r="F94" s="649"/>
      <c r="G94" s="649"/>
      <c r="H94" s="649"/>
      <c r="I94" s="649"/>
      <c r="J94" s="649"/>
      <c r="K94" s="649"/>
      <c r="L94" s="649"/>
      <c r="M94" s="649"/>
      <c r="N94" s="649"/>
      <c r="O94" s="649"/>
      <c r="P94" s="762"/>
      <c r="Q94" s="762"/>
      <c r="R94" s="762"/>
      <c r="S94" s="762"/>
      <c r="T94" s="762"/>
      <c r="U94" s="762"/>
      <c r="V94" s="762"/>
      <c r="W94" s="762"/>
      <c r="X94" s="762"/>
      <c r="Y94" s="762"/>
      <c r="Z94" s="762"/>
      <c r="AA94" s="762"/>
      <c r="AB94" s="762"/>
      <c r="AC94" s="762"/>
      <c r="AD94" s="762"/>
      <c r="AE94" s="762"/>
      <c r="AF94" s="762"/>
      <c r="AG94" s="762"/>
      <c r="AH94" s="762"/>
      <c r="AI94" s="649"/>
      <c r="AJ94" s="649"/>
      <c r="AK94" s="649"/>
      <c r="AL94" s="649"/>
      <c r="AM94" s="649"/>
      <c r="AN94" s="649"/>
      <c r="AO94" s="649"/>
      <c r="AP94" s="649"/>
      <c r="AQ94" s="649"/>
      <c r="AR94" s="649"/>
      <c r="AS94" s="649"/>
      <c r="AT94" s="757"/>
      <c r="AU94" s="660">
        <f t="shared" si="1"/>
        <v>34</v>
      </c>
      <c r="AV94" s="661"/>
      <c r="AW94" s="36"/>
      <c r="AX94" s="27"/>
      <c r="AY94" s="27"/>
      <c r="AZ94" s="27"/>
      <c r="BA94" s="39"/>
      <c r="BB94" s="169"/>
      <c r="BC94" s="27"/>
      <c r="BD94" s="27"/>
      <c r="BE94" s="27"/>
      <c r="BF94" s="27"/>
      <c r="BG94" s="27"/>
      <c r="BH94" s="27"/>
      <c r="BI94" s="170"/>
      <c r="BJ94" s="169"/>
      <c r="BK94" s="27"/>
      <c r="BL94" s="27"/>
      <c r="BM94" s="41"/>
      <c r="BN94" s="42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759"/>
      <c r="CV94" s="760"/>
      <c r="CW94" s="760"/>
      <c r="CX94" s="760"/>
      <c r="CY94" s="761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460"/>
      <c r="C95" s="649"/>
      <c r="D95" s="649"/>
      <c r="E95" s="649"/>
      <c r="F95" s="649"/>
      <c r="G95" s="649"/>
      <c r="H95" s="649"/>
      <c r="I95" s="649"/>
      <c r="J95" s="649"/>
      <c r="K95" s="649"/>
      <c r="L95" s="649"/>
      <c r="M95" s="649"/>
      <c r="N95" s="649"/>
      <c r="O95" s="649"/>
      <c r="P95" s="762"/>
      <c r="Q95" s="762"/>
      <c r="R95" s="762"/>
      <c r="S95" s="762"/>
      <c r="T95" s="762"/>
      <c r="U95" s="762"/>
      <c r="V95" s="762"/>
      <c r="W95" s="762"/>
      <c r="X95" s="762"/>
      <c r="Y95" s="762"/>
      <c r="Z95" s="762"/>
      <c r="AA95" s="762"/>
      <c r="AB95" s="762"/>
      <c r="AC95" s="762"/>
      <c r="AD95" s="762"/>
      <c r="AE95" s="762"/>
      <c r="AF95" s="762"/>
      <c r="AG95" s="762"/>
      <c r="AH95" s="762"/>
      <c r="AI95" s="649"/>
      <c r="AJ95" s="649"/>
      <c r="AK95" s="649"/>
      <c r="AL95" s="649"/>
      <c r="AM95" s="649"/>
      <c r="AN95" s="649"/>
      <c r="AO95" s="649"/>
      <c r="AP95" s="649"/>
      <c r="AQ95" s="649"/>
      <c r="AR95" s="649"/>
      <c r="AS95" s="649"/>
      <c r="AT95" s="757"/>
      <c r="AU95" s="660">
        <f t="shared" si="1"/>
        <v>35</v>
      </c>
      <c r="AV95" s="661"/>
      <c r="AW95" s="36"/>
      <c r="AX95" s="27"/>
      <c r="AY95" s="27"/>
      <c r="AZ95" s="27"/>
      <c r="BA95" s="39"/>
      <c r="BB95" s="169"/>
      <c r="BC95" s="27"/>
      <c r="BD95" s="27"/>
      <c r="BE95" s="27"/>
      <c r="BF95" s="27"/>
      <c r="BG95" s="27"/>
      <c r="BH95" s="27"/>
      <c r="BI95" s="170"/>
      <c r="BJ95" s="169"/>
      <c r="BK95" s="27"/>
      <c r="BL95" s="27"/>
      <c r="BM95" s="41"/>
      <c r="BN95" s="42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460"/>
      <c r="C96" s="649"/>
      <c r="D96" s="649"/>
      <c r="E96" s="649"/>
      <c r="F96" s="649"/>
      <c r="G96" s="649"/>
      <c r="H96" s="649"/>
      <c r="I96" s="649"/>
      <c r="J96" s="649"/>
      <c r="K96" s="649"/>
      <c r="L96" s="649"/>
      <c r="M96" s="649"/>
      <c r="N96" s="649"/>
      <c r="O96" s="649"/>
      <c r="P96" s="762"/>
      <c r="Q96" s="762"/>
      <c r="R96" s="762"/>
      <c r="S96" s="762"/>
      <c r="T96" s="762"/>
      <c r="U96" s="762"/>
      <c r="V96" s="762"/>
      <c r="W96" s="762"/>
      <c r="X96" s="762"/>
      <c r="Y96" s="762"/>
      <c r="Z96" s="762"/>
      <c r="AA96" s="762"/>
      <c r="AB96" s="762"/>
      <c r="AC96" s="762"/>
      <c r="AD96" s="762"/>
      <c r="AE96" s="762"/>
      <c r="AF96" s="762"/>
      <c r="AG96" s="762"/>
      <c r="AH96" s="762"/>
      <c r="AI96" s="649"/>
      <c r="AJ96" s="649"/>
      <c r="AK96" s="649"/>
      <c r="AL96" s="649"/>
      <c r="AM96" s="649"/>
      <c r="AN96" s="649"/>
      <c r="AO96" s="649"/>
      <c r="AP96" s="649"/>
      <c r="AQ96" s="649"/>
      <c r="AR96" s="649"/>
      <c r="AS96" s="649"/>
      <c r="AT96" s="757"/>
      <c r="AU96" s="660">
        <f t="shared" si="1"/>
        <v>36</v>
      </c>
      <c r="AV96" s="661"/>
      <c r="AW96" s="36"/>
      <c r="AX96" s="27"/>
      <c r="AY96" s="27"/>
      <c r="AZ96" s="27"/>
      <c r="BA96" s="39"/>
      <c r="BB96" s="169"/>
      <c r="BC96" s="27"/>
      <c r="BD96" s="27"/>
      <c r="BE96" s="27"/>
      <c r="BF96" s="27"/>
      <c r="BG96" s="27"/>
      <c r="BH96" s="27"/>
      <c r="BI96" s="170"/>
      <c r="BJ96" s="169"/>
      <c r="BK96" s="27"/>
      <c r="BL96" s="27"/>
      <c r="BM96" s="41"/>
      <c r="BN96" s="42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460"/>
      <c r="C97" s="649"/>
      <c r="D97" s="649"/>
      <c r="E97" s="649"/>
      <c r="F97" s="649"/>
      <c r="G97" s="649"/>
      <c r="H97" s="649"/>
      <c r="I97" s="649"/>
      <c r="J97" s="649"/>
      <c r="K97" s="649"/>
      <c r="L97" s="649"/>
      <c r="M97" s="649"/>
      <c r="N97" s="649"/>
      <c r="O97" s="649"/>
      <c r="P97" s="762"/>
      <c r="Q97" s="762"/>
      <c r="R97" s="762"/>
      <c r="S97" s="762"/>
      <c r="T97" s="762"/>
      <c r="U97" s="762"/>
      <c r="V97" s="762"/>
      <c r="W97" s="762"/>
      <c r="X97" s="762"/>
      <c r="Y97" s="762"/>
      <c r="Z97" s="762"/>
      <c r="AA97" s="762"/>
      <c r="AB97" s="762"/>
      <c r="AC97" s="762"/>
      <c r="AD97" s="762"/>
      <c r="AE97" s="762"/>
      <c r="AF97" s="762"/>
      <c r="AG97" s="762"/>
      <c r="AH97" s="762"/>
      <c r="AI97" s="649"/>
      <c r="AJ97" s="649"/>
      <c r="AK97" s="649"/>
      <c r="AL97" s="649"/>
      <c r="AM97" s="649"/>
      <c r="AN97" s="649"/>
      <c r="AO97" s="649"/>
      <c r="AP97" s="649"/>
      <c r="AQ97" s="649"/>
      <c r="AR97" s="649"/>
      <c r="AS97" s="649"/>
      <c r="AT97" s="757"/>
      <c r="AU97" s="660">
        <f t="shared" si="1"/>
        <v>37</v>
      </c>
      <c r="AV97" s="661"/>
      <c r="AW97" s="36"/>
      <c r="AX97" s="27"/>
      <c r="AY97" s="27"/>
      <c r="AZ97" s="27"/>
      <c r="BA97" s="39"/>
      <c r="BB97" s="169"/>
      <c r="BC97" s="27"/>
      <c r="BD97" s="27"/>
      <c r="BE97" s="27"/>
      <c r="BF97" s="27"/>
      <c r="BG97" s="27"/>
      <c r="BH97" s="27"/>
      <c r="BI97" s="170"/>
      <c r="BJ97" s="169"/>
      <c r="BK97" s="27"/>
      <c r="BL97" s="27"/>
      <c r="BM97" s="41"/>
      <c r="BN97" s="42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460"/>
      <c r="C98" s="649"/>
      <c r="D98" s="649"/>
      <c r="E98" s="649"/>
      <c r="F98" s="649"/>
      <c r="G98" s="649"/>
      <c r="H98" s="649"/>
      <c r="I98" s="649"/>
      <c r="J98" s="649"/>
      <c r="K98" s="649"/>
      <c r="L98" s="649"/>
      <c r="M98" s="649"/>
      <c r="N98" s="649"/>
      <c r="O98" s="649"/>
      <c r="P98" s="762"/>
      <c r="Q98" s="762"/>
      <c r="R98" s="762"/>
      <c r="S98" s="762"/>
      <c r="T98" s="762"/>
      <c r="U98" s="762"/>
      <c r="V98" s="762"/>
      <c r="W98" s="762"/>
      <c r="X98" s="762"/>
      <c r="Y98" s="762"/>
      <c r="Z98" s="762"/>
      <c r="AA98" s="762"/>
      <c r="AB98" s="762"/>
      <c r="AC98" s="762"/>
      <c r="AD98" s="762"/>
      <c r="AE98" s="762"/>
      <c r="AF98" s="762"/>
      <c r="AG98" s="762"/>
      <c r="AH98" s="762"/>
      <c r="AI98" s="649"/>
      <c r="AJ98" s="649"/>
      <c r="AK98" s="649"/>
      <c r="AL98" s="649"/>
      <c r="AM98" s="649"/>
      <c r="AN98" s="649"/>
      <c r="AO98" s="649"/>
      <c r="AP98" s="649"/>
      <c r="AQ98" s="649"/>
      <c r="AR98" s="649"/>
      <c r="AS98" s="649"/>
      <c r="AT98" s="757"/>
      <c r="AU98" s="660">
        <f t="shared" si="1"/>
        <v>38</v>
      </c>
      <c r="AV98" s="661"/>
      <c r="AW98" s="36"/>
      <c r="AX98" s="27"/>
      <c r="AY98" s="27"/>
      <c r="AZ98" s="27"/>
      <c r="BA98" s="39"/>
      <c r="BB98" s="169"/>
      <c r="BC98" s="27"/>
      <c r="BD98" s="27"/>
      <c r="BE98" s="27"/>
      <c r="BF98" s="27"/>
      <c r="BG98" s="27"/>
      <c r="BH98" s="27"/>
      <c r="BI98" s="170"/>
      <c r="BJ98" s="169"/>
      <c r="BK98" s="27"/>
      <c r="BL98" s="27"/>
      <c r="BM98" s="41"/>
      <c r="BN98" s="42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746" t="str">
        <f>B52</f>
        <v xml:space="preserve">HULL SHUTDOWN SYSTEM 
 SLOP DISCHARGE SYSTEM 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60"/>
      <c r="C99" s="649"/>
      <c r="D99" s="649"/>
      <c r="E99" s="649"/>
      <c r="F99" s="649"/>
      <c r="G99" s="649"/>
      <c r="H99" s="649"/>
      <c r="I99" s="649"/>
      <c r="J99" s="649"/>
      <c r="K99" s="649"/>
      <c r="L99" s="649"/>
      <c r="M99" s="649"/>
      <c r="N99" s="649"/>
      <c r="O99" s="649"/>
      <c r="P99" s="762"/>
      <c r="Q99" s="762"/>
      <c r="R99" s="762"/>
      <c r="S99" s="762"/>
      <c r="T99" s="762"/>
      <c r="U99" s="762"/>
      <c r="V99" s="762"/>
      <c r="W99" s="762"/>
      <c r="X99" s="762"/>
      <c r="Y99" s="762"/>
      <c r="Z99" s="762"/>
      <c r="AA99" s="762"/>
      <c r="AB99" s="762"/>
      <c r="AC99" s="762"/>
      <c r="AD99" s="762"/>
      <c r="AE99" s="762"/>
      <c r="AF99" s="762"/>
      <c r="AG99" s="762"/>
      <c r="AH99" s="762"/>
      <c r="AI99" s="649"/>
      <c r="AJ99" s="649"/>
      <c r="AK99" s="649"/>
      <c r="AL99" s="649"/>
      <c r="AM99" s="649"/>
      <c r="AN99" s="649"/>
      <c r="AO99" s="649"/>
      <c r="AP99" s="649"/>
      <c r="AQ99" s="649"/>
      <c r="AR99" s="649"/>
      <c r="AS99" s="649"/>
      <c r="AT99" s="757"/>
      <c r="AU99" s="660">
        <f t="shared" si="1"/>
        <v>39</v>
      </c>
      <c r="AV99" s="661"/>
      <c r="AW99" s="36"/>
      <c r="AX99" s="27"/>
      <c r="AY99" s="27"/>
      <c r="AZ99" s="27"/>
      <c r="BA99" s="39"/>
      <c r="BB99" s="169"/>
      <c r="BC99" s="27"/>
      <c r="BD99" s="27"/>
      <c r="BE99" s="27"/>
      <c r="BF99" s="27"/>
      <c r="BG99" s="27"/>
      <c r="BH99" s="27"/>
      <c r="BI99" s="170"/>
      <c r="BJ99" s="169"/>
      <c r="BK99" s="27"/>
      <c r="BL99" s="27"/>
      <c r="BM99" s="41"/>
      <c r="BN99" s="42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460"/>
      <c r="C100" s="649"/>
      <c r="D100" s="649"/>
      <c r="E100" s="649"/>
      <c r="F100" s="649"/>
      <c r="G100" s="649"/>
      <c r="H100" s="649"/>
      <c r="I100" s="649"/>
      <c r="J100" s="649"/>
      <c r="K100" s="649"/>
      <c r="L100" s="649"/>
      <c r="M100" s="649"/>
      <c r="N100" s="649"/>
      <c r="O100" s="649"/>
      <c r="P100" s="762"/>
      <c r="Q100" s="762"/>
      <c r="R100" s="762"/>
      <c r="S100" s="762"/>
      <c r="T100" s="762"/>
      <c r="U100" s="762"/>
      <c r="V100" s="762"/>
      <c r="W100" s="762"/>
      <c r="X100" s="762"/>
      <c r="Y100" s="762"/>
      <c r="Z100" s="762"/>
      <c r="AA100" s="762"/>
      <c r="AB100" s="762"/>
      <c r="AC100" s="762"/>
      <c r="AD100" s="762"/>
      <c r="AE100" s="762"/>
      <c r="AF100" s="762"/>
      <c r="AG100" s="762"/>
      <c r="AH100" s="762"/>
      <c r="AI100" s="649"/>
      <c r="AJ100" s="649"/>
      <c r="AK100" s="649"/>
      <c r="AL100" s="649"/>
      <c r="AM100" s="649"/>
      <c r="AN100" s="649"/>
      <c r="AO100" s="649"/>
      <c r="AP100" s="649"/>
      <c r="AQ100" s="649"/>
      <c r="AR100" s="649"/>
      <c r="AS100" s="649"/>
      <c r="AT100" s="757"/>
      <c r="AU100" s="660">
        <f t="shared" si="1"/>
        <v>40</v>
      </c>
      <c r="AV100" s="661"/>
      <c r="AW100" s="36"/>
      <c r="AX100" s="27"/>
      <c r="AY100" s="27"/>
      <c r="AZ100" s="27"/>
      <c r="BA100" s="39"/>
      <c r="BB100" s="169"/>
      <c r="BC100" s="27"/>
      <c r="BD100" s="27"/>
      <c r="BE100" s="27"/>
      <c r="BF100" s="27"/>
      <c r="BG100" s="27"/>
      <c r="BH100" s="27"/>
      <c r="BI100" s="170"/>
      <c r="BJ100" s="169"/>
      <c r="BK100" s="27"/>
      <c r="BL100" s="27"/>
      <c r="BM100" s="41"/>
      <c r="BN100" s="42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/>
      <c r="C101" s="649"/>
      <c r="D101" s="649"/>
      <c r="E101" s="649"/>
      <c r="F101" s="649"/>
      <c r="G101" s="649"/>
      <c r="H101" s="649"/>
      <c r="I101" s="649"/>
      <c r="J101" s="649"/>
      <c r="K101" s="649"/>
      <c r="L101" s="649"/>
      <c r="M101" s="649"/>
      <c r="N101" s="649"/>
      <c r="O101" s="649"/>
      <c r="P101" s="762"/>
      <c r="Q101" s="762"/>
      <c r="R101" s="762"/>
      <c r="S101" s="762"/>
      <c r="T101" s="762"/>
      <c r="U101" s="762"/>
      <c r="V101" s="762"/>
      <c r="W101" s="762"/>
      <c r="X101" s="762"/>
      <c r="Y101" s="762"/>
      <c r="Z101" s="762"/>
      <c r="AA101" s="762"/>
      <c r="AB101" s="762"/>
      <c r="AC101" s="762"/>
      <c r="AD101" s="762"/>
      <c r="AE101" s="762"/>
      <c r="AF101" s="762"/>
      <c r="AG101" s="762"/>
      <c r="AH101" s="762"/>
      <c r="AI101" s="649"/>
      <c r="AJ101" s="649"/>
      <c r="AK101" s="649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6"/>
      <c r="AX101" s="27"/>
      <c r="AY101" s="27"/>
      <c r="AZ101" s="27"/>
      <c r="BA101" s="39"/>
      <c r="BB101" s="169"/>
      <c r="BC101" s="27"/>
      <c r="BD101" s="27"/>
      <c r="BE101" s="27"/>
      <c r="BF101" s="27"/>
      <c r="BG101" s="27"/>
      <c r="BH101" s="27"/>
      <c r="BI101" s="170"/>
      <c r="BJ101" s="169"/>
      <c r="BK101" s="27"/>
      <c r="BL101" s="27"/>
      <c r="BM101" s="41"/>
      <c r="BN101" s="42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49"/>
      <c r="D102" s="649"/>
      <c r="E102" s="649"/>
      <c r="F102" s="649"/>
      <c r="G102" s="649"/>
      <c r="H102" s="649"/>
      <c r="I102" s="649"/>
      <c r="J102" s="649"/>
      <c r="K102" s="649"/>
      <c r="L102" s="649"/>
      <c r="M102" s="649"/>
      <c r="N102" s="649"/>
      <c r="O102" s="649"/>
      <c r="P102" s="762"/>
      <c r="Q102" s="762"/>
      <c r="R102" s="762"/>
      <c r="S102" s="762"/>
      <c r="T102" s="762"/>
      <c r="U102" s="762"/>
      <c r="V102" s="762"/>
      <c r="W102" s="762"/>
      <c r="X102" s="762"/>
      <c r="Y102" s="762"/>
      <c r="Z102" s="762"/>
      <c r="AA102" s="762"/>
      <c r="AB102" s="762"/>
      <c r="AC102" s="762"/>
      <c r="AD102" s="762"/>
      <c r="AE102" s="762"/>
      <c r="AF102" s="762"/>
      <c r="AG102" s="762"/>
      <c r="AH102" s="762"/>
      <c r="AI102" s="649"/>
      <c r="AJ102" s="649"/>
      <c r="AK102" s="649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6"/>
      <c r="AX102" s="27"/>
      <c r="AY102" s="27"/>
      <c r="AZ102" s="27"/>
      <c r="BA102" s="39"/>
      <c r="BB102" s="169"/>
      <c r="BC102" s="27"/>
      <c r="BD102" s="27"/>
      <c r="BE102" s="27"/>
      <c r="BF102" s="27"/>
      <c r="BG102" s="27"/>
      <c r="BH102" s="27"/>
      <c r="BI102" s="170"/>
      <c r="BJ102" s="169"/>
      <c r="BK102" s="27"/>
      <c r="BL102" s="27"/>
      <c r="BM102" s="41"/>
      <c r="BN102" s="42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49"/>
      <c r="D103" s="649"/>
      <c r="E103" s="649"/>
      <c r="F103" s="649"/>
      <c r="G103" s="649"/>
      <c r="H103" s="649"/>
      <c r="I103" s="649"/>
      <c r="J103" s="649"/>
      <c r="K103" s="649"/>
      <c r="L103" s="649"/>
      <c r="M103" s="649"/>
      <c r="N103" s="649"/>
      <c r="O103" s="649"/>
      <c r="P103" s="762"/>
      <c r="Q103" s="762"/>
      <c r="R103" s="762"/>
      <c r="S103" s="762"/>
      <c r="T103" s="762"/>
      <c r="U103" s="762"/>
      <c r="V103" s="762"/>
      <c r="W103" s="762"/>
      <c r="X103" s="762"/>
      <c r="Y103" s="762"/>
      <c r="Z103" s="762"/>
      <c r="AA103" s="762"/>
      <c r="AB103" s="762"/>
      <c r="AC103" s="762"/>
      <c r="AD103" s="762"/>
      <c r="AE103" s="762"/>
      <c r="AF103" s="762"/>
      <c r="AG103" s="762"/>
      <c r="AH103" s="762"/>
      <c r="AI103" s="649"/>
      <c r="AJ103" s="649"/>
      <c r="AK103" s="649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6"/>
      <c r="AX103" s="27"/>
      <c r="AY103" s="27"/>
      <c r="AZ103" s="27"/>
      <c r="BA103" s="39"/>
      <c r="BB103" s="169"/>
      <c r="BC103" s="27"/>
      <c r="BD103" s="27"/>
      <c r="BE103" s="27"/>
      <c r="BF103" s="27"/>
      <c r="BG103" s="27"/>
      <c r="BH103" s="27"/>
      <c r="BI103" s="170"/>
      <c r="BJ103" s="169"/>
      <c r="BK103" s="27"/>
      <c r="BL103" s="27"/>
      <c r="BM103" s="41"/>
      <c r="BN103" s="42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49"/>
      <c r="D104" s="649"/>
      <c r="E104" s="649"/>
      <c r="F104" s="649"/>
      <c r="G104" s="649"/>
      <c r="H104" s="649"/>
      <c r="I104" s="649"/>
      <c r="J104" s="649"/>
      <c r="K104" s="649"/>
      <c r="L104" s="649"/>
      <c r="M104" s="649"/>
      <c r="N104" s="649"/>
      <c r="O104" s="649"/>
      <c r="P104" s="762"/>
      <c r="Q104" s="762"/>
      <c r="R104" s="762"/>
      <c r="S104" s="762"/>
      <c r="T104" s="762"/>
      <c r="U104" s="762"/>
      <c r="V104" s="762"/>
      <c r="W104" s="762"/>
      <c r="X104" s="762"/>
      <c r="Y104" s="762"/>
      <c r="Z104" s="762"/>
      <c r="AA104" s="762"/>
      <c r="AB104" s="762"/>
      <c r="AC104" s="762"/>
      <c r="AD104" s="762"/>
      <c r="AE104" s="762"/>
      <c r="AF104" s="762"/>
      <c r="AG104" s="762"/>
      <c r="AH104" s="762"/>
      <c r="AI104" s="649"/>
      <c r="AJ104" s="649"/>
      <c r="AK104" s="649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6"/>
      <c r="AX104" s="27"/>
      <c r="AY104" s="27"/>
      <c r="AZ104" s="27"/>
      <c r="BA104" s="39"/>
      <c r="BB104" s="169"/>
      <c r="BC104" s="27"/>
      <c r="BD104" s="27"/>
      <c r="BE104" s="27"/>
      <c r="BF104" s="27"/>
      <c r="BG104" s="27"/>
      <c r="BH104" s="27"/>
      <c r="BI104" s="170"/>
      <c r="BJ104" s="169"/>
      <c r="BK104" s="27"/>
      <c r="BL104" s="27"/>
      <c r="BM104" s="41"/>
      <c r="BN104" s="42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/>
      <c r="C105" s="649"/>
      <c r="D105" s="649"/>
      <c r="E105" s="649"/>
      <c r="F105" s="649"/>
      <c r="G105" s="649"/>
      <c r="H105" s="649"/>
      <c r="I105" s="649"/>
      <c r="J105" s="649"/>
      <c r="K105" s="649"/>
      <c r="L105" s="649"/>
      <c r="M105" s="649"/>
      <c r="N105" s="649"/>
      <c r="O105" s="649"/>
      <c r="P105" s="762"/>
      <c r="Q105" s="762"/>
      <c r="R105" s="762"/>
      <c r="S105" s="762"/>
      <c r="T105" s="762"/>
      <c r="U105" s="762"/>
      <c r="V105" s="762"/>
      <c r="W105" s="762"/>
      <c r="X105" s="762"/>
      <c r="Y105" s="762"/>
      <c r="Z105" s="762"/>
      <c r="AA105" s="762"/>
      <c r="AB105" s="762"/>
      <c r="AC105" s="762"/>
      <c r="AD105" s="762"/>
      <c r="AE105" s="762"/>
      <c r="AF105" s="762"/>
      <c r="AG105" s="762"/>
      <c r="AH105" s="762"/>
      <c r="AI105" s="649"/>
      <c r="AJ105" s="649"/>
      <c r="AK105" s="649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6"/>
      <c r="AX105" s="27"/>
      <c r="AY105" s="27"/>
      <c r="AZ105" s="27"/>
      <c r="BA105" s="39"/>
      <c r="BB105" s="169"/>
      <c r="BC105" s="27"/>
      <c r="BD105" s="27"/>
      <c r="BE105" s="27"/>
      <c r="BF105" s="27"/>
      <c r="BG105" s="27"/>
      <c r="BH105" s="27"/>
      <c r="BI105" s="170"/>
      <c r="BJ105" s="169"/>
      <c r="BK105" s="27"/>
      <c r="BL105" s="27"/>
      <c r="BM105" s="41"/>
      <c r="BN105" s="42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44</v>
      </c>
      <c r="DJ105" s="705"/>
      <c r="DK105" s="689"/>
      <c r="DL105" s="706" t="str">
        <f>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>
        <v>21</v>
      </c>
      <c r="EA105" s="713"/>
      <c r="EB105" s="713"/>
      <c r="EC105" s="714"/>
    </row>
    <row r="106" spans="2:133" ht="13.5" customHeight="1" thickBot="1">
      <c r="B106" s="460"/>
      <c r="C106" s="649"/>
      <c r="D106" s="649"/>
      <c r="E106" s="649"/>
      <c r="F106" s="649"/>
      <c r="G106" s="649"/>
      <c r="H106" s="649"/>
      <c r="I106" s="649"/>
      <c r="J106" s="649"/>
      <c r="K106" s="649"/>
      <c r="L106" s="649"/>
      <c r="M106" s="649"/>
      <c r="N106" s="649"/>
      <c r="O106" s="649"/>
      <c r="P106" s="762"/>
      <c r="Q106" s="762"/>
      <c r="R106" s="762"/>
      <c r="S106" s="762"/>
      <c r="T106" s="762"/>
      <c r="U106" s="762"/>
      <c r="V106" s="762"/>
      <c r="W106" s="762"/>
      <c r="X106" s="762"/>
      <c r="Y106" s="762"/>
      <c r="Z106" s="762"/>
      <c r="AA106" s="762"/>
      <c r="AB106" s="762"/>
      <c r="AC106" s="762"/>
      <c r="AD106" s="762"/>
      <c r="AE106" s="762"/>
      <c r="AF106" s="762"/>
      <c r="AG106" s="762"/>
      <c r="AH106" s="762"/>
      <c r="AI106" s="649"/>
      <c r="AJ106" s="649"/>
      <c r="AK106" s="649"/>
      <c r="AL106" s="649"/>
      <c r="AM106" s="649"/>
      <c r="AN106" s="649"/>
      <c r="AO106" s="649"/>
      <c r="AP106" s="649"/>
      <c r="AQ106" s="649"/>
      <c r="AR106" s="649"/>
      <c r="AS106" s="649"/>
      <c r="AT106" s="757"/>
      <c r="AU106" s="660">
        <f t="shared" si="1"/>
        <v>46</v>
      </c>
      <c r="AV106" s="661"/>
      <c r="AW106" s="36"/>
      <c r="AX106" s="27"/>
      <c r="AY106" s="27"/>
      <c r="AZ106" s="27"/>
      <c r="BA106" s="39"/>
      <c r="BB106" s="169"/>
      <c r="BC106" s="27"/>
      <c r="BD106" s="27"/>
      <c r="BE106" s="27"/>
      <c r="BF106" s="27"/>
      <c r="BG106" s="27"/>
      <c r="BH106" s="27"/>
      <c r="BI106" s="170"/>
      <c r="BJ106" s="169"/>
      <c r="BK106" s="27"/>
      <c r="BL106" s="27"/>
      <c r="BM106" s="41"/>
      <c r="BN106" s="42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/>
      <c r="C107" s="649"/>
      <c r="D107" s="649"/>
      <c r="E107" s="649"/>
      <c r="F107" s="649"/>
      <c r="G107" s="649"/>
      <c r="H107" s="649"/>
      <c r="I107" s="649"/>
      <c r="J107" s="649"/>
      <c r="K107" s="649"/>
      <c r="L107" s="649"/>
      <c r="M107" s="649"/>
      <c r="N107" s="649"/>
      <c r="O107" s="649"/>
      <c r="P107" s="762"/>
      <c r="Q107" s="762"/>
      <c r="R107" s="762"/>
      <c r="S107" s="762"/>
      <c r="T107" s="762"/>
      <c r="U107" s="762"/>
      <c r="V107" s="762"/>
      <c r="W107" s="762"/>
      <c r="X107" s="762"/>
      <c r="Y107" s="762"/>
      <c r="Z107" s="762"/>
      <c r="AA107" s="762"/>
      <c r="AB107" s="762"/>
      <c r="AC107" s="762"/>
      <c r="AD107" s="762"/>
      <c r="AE107" s="762"/>
      <c r="AF107" s="762"/>
      <c r="AG107" s="762"/>
      <c r="AH107" s="762"/>
      <c r="AI107" s="649"/>
      <c r="AJ107" s="649"/>
      <c r="AK107" s="649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660">
        <f t="shared" si="1"/>
        <v>47</v>
      </c>
      <c r="AV107" s="661"/>
      <c r="AW107" s="36"/>
      <c r="AX107" s="27"/>
      <c r="AY107" s="27"/>
      <c r="AZ107" s="27"/>
      <c r="BA107" s="39"/>
      <c r="BB107" s="169"/>
      <c r="BC107" s="27"/>
      <c r="BD107" s="27"/>
      <c r="BE107" s="27"/>
      <c r="BF107" s="27"/>
      <c r="BG107" s="27"/>
      <c r="BH107" s="27"/>
      <c r="BI107" s="170"/>
      <c r="BJ107" s="169"/>
      <c r="BK107" s="27"/>
      <c r="BL107" s="27"/>
      <c r="BM107" s="41"/>
      <c r="BN107" s="42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1025"/>
      <c r="Q108" s="1025"/>
      <c r="R108" s="1025"/>
      <c r="S108" s="1025"/>
      <c r="T108" s="1025"/>
      <c r="U108" s="1025"/>
      <c r="V108" s="1025"/>
      <c r="W108" s="1025"/>
      <c r="X108" s="1025"/>
      <c r="Y108" s="1025"/>
      <c r="Z108" s="1025"/>
      <c r="AA108" s="1025"/>
      <c r="AB108" s="1025"/>
      <c r="AC108" s="1025"/>
      <c r="AD108" s="1025"/>
      <c r="AE108" s="1025"/>
      <c r="AF108" s="1025"/>
      <c r="AG108" s="1025"/>
      <c r="AH108" s="1025"/>
      <c r="AI108" s="666"/>
      <c r="AJ108" s="666"/>
      <c r="AK108" s="666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660">
        <f t="shared" si="1"/>
        <v>48</v>
      </c>
      <c r="AV108" s="661"/>
      <c r="AW108" s="36"/>
      <c r="AX108" s="27"/>
      <c r="AY108" s="27"/>
      <c r="AZ108" s="27"/>
      <c r="BA108" s="39"/>
      <c r="BB108" s="169"/>
      <c r="BC108" s="27"/>
      <c r="BD108" s="27"/>
      <c r="BE108" s="27"/>
      <c r="BF108" s="27"/>
      <c r="BG108" s="27"/>
      <c r="BH108" s="27"/>
      <c r="BI108" s="170"/>
      <c r="BJ108" s="169"/>
      <c r="BK108" s="27"/>
      <c r="BL108" s="27"/>
      <c r="BM108" s="41"/>
      <c r="BN108" s="42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759"/>
      <c r="CV108" s="760"/>
      <c r="CW108" s="760"/>
      <c r="CX108" s="760"/>
      <c r="CY108" s="761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29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659"/>
      <c r="Q109" s="659"/>
      <c r="R109" s="659"/>
      <c r="S109" s="659"/>
      <c r="T109" s="659"/>
      <c r="U109" s="659"/>
      <c r="V109" s="659"/>
      <c r="W109" s="659"/>
      <c r="X109" s="659"/>
      <c r="Y109" s="659"/>
      <c r="Z109" s="659"/>
      <c r="AA109" s="659"/>
      <c r="AB109" s="659"/>
      <c r="AC109" s="659"/>
      <c r="AD109" s="659"/>
      <c r="AE109" s="659"/>
      <c r="AF109" s="659"/>
      <c r="AG109" s="659"/>
      <c r="AH109" s="659"/>
      <c r="AI109" s="666"/>
      <c r="AJ109" s="666"/>
      <c r="AK109" s="666"/>
      <c r="AL109" s="649"/>
      <c r="AM109" s="649"/>
      <c r="AN109" s="649"/>
      <c r="AO109" s="649"/>
      <c r="AP109" s="649"/>
      <c r="AQ109" s="649"/>
      <c r="AR109" s="649"/>
      <c r="AS109" s="649"/>
      <c r="AT109" s="757"/>
      <c r="AU109" s="660">
        <f t="shared" si="1"/>
        <v>49</v>
      </c>
      <c r="AV109" s="661"/>
      <c r="AW109" s="36"/>
      <c r="AX109" s="27"/>
      <c r="AY109" s="27"/>
      <c r="AZ109" s="27"/>
      <c r="BA109" s="39"/>
      <c r="BB109" s="169"/>
      <c r="BC109" s="27"/>
      <c r="BD109" s="27"/>
      <c r="BE109" s="27"/>
      <c r="BF109" s="27"/>
      <c r="BG109" s="27"/>
      <c r="BH109" s="27"/>
      <c r="BI109" s="170"/>
      <c r="BJ109" s="169"/>
      <c r="BK109" s="27"/>
      <c r="BL109" s="27"/>
      <c r="BM109" s="41"/>
      <c r="BN109" s="42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759"/>
      <c r="CV109" s="760"/>
      <c r="CW109" s="760"/>
      <c r="CX109" s="760"/>
      <c r="CY109" s="761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30"/>
      <c r="C110" s="887"/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888"/>
      <c r="Q110" s="888"/>
      <c r="R110" s="888"/>
      <c r="S110" s="888"/>
      <c r="T110" s="888"/>
      <c r="U110" s="888"/>
      <c r="V110" s="888"/>
      <c r="W110" s="888"/>
      <c r="X110" s="888"/>
      <c r="Y110" s="888"/>
      <c r="Z110" s="888"/>
      <c r="AA110" s="888"/>
      <c r="AB110" s="888"/>
      <c r="AC110" s="888"/>
      <c r="AD110" s="888"/>
      <c r="AE110" s="888"/>
      <c r="AF110" s="888"/>
      <c r="AG110" s="888"/>
      <c r="AH110" s="888"/>
      <c r="AI110" s="889"/>
      <c r="AJ110" s="889"/>
      <c r="AK110" s="889"/>
      <c r="AL110" s="887"/>
      <c r="AM110" s="887"/>
      <c r="AN110" s="887"/>
      <c r="AO110" s="887"/>
      <c r="AP110" s="887"/>
      <c r="AQ110" s="887"/>
      <c r="AR110" s="887"/>
      <c r="AS110" s="887"/>
      <c r="AT110" s="890"/>
      <c r="AU110" s="682">
        <f t="shared" si="1"/>
        <v>50</v>
      </c>
      <c r="AV110" s="683"/>
      <c r="AW110" s="47"/>
      <c r="AX110" s="31"/>
      <c r="AY110" s="31"/>
      <c r="AZ110" s="31"/>
      <c r="BA110" s="97"/>
      <c r="BB110" s="171"/>
      <c r="BC110" s="31"/>
      <c r="BD110" s="31"/>
      <c r="BE110" s="31"/>
      <c r="BF110" s="31"/>
      <c r="BG110" s="31"/>
      <c r="BH110" s="31"/>
      <c r="BI110" s="172"/>
      <c r="BJ110" s="171"/>
      <c r="BK110" s="31"/>
      <c r="BL110" s="31"/>
      <c r="BM110" s="48"/>
      <c r="BN110" s="49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891"/>
      <c r="CV110" s="892"/>
      <c r="CW110" s="892"/>
      <c r="CX110" s="892"/>
      <c r="CY110" s="893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mergeCells count="993">
    <mergeCell ref="AW2:CT3"/>
    <mergeCell ref="CU2:CY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AS2:AT56"/>
    <mergeCell ref="AU2:AV3"/>
    <mergeCell ref="BC4:BC6"/>
    <mergeCell ref="BD4:BD6"/>
    <mergeCell ref="BE4:BE6"/>
    <mergeCell ref="BF4:BF6"/>
    <mergeCell ref="BM4:BM6"/>
    <mergeCell ref="BN4:BN6"/>
    <mergeCell ref="BO4:BO6"/>
    <mergeCell ref="BP4:BP6"/>
    <mergeCell ref="BQ4:BQ6"/>
    <mergeCell ref="BR4:BR6"/>
    <mergeCell ref="BG4:BG6"/>
    <mergeCell ref="BH4:BH6"/>
    <mergeCell ref="BI4:BI6"/>
    <mergeCell ref="BJ4:BJ6"/>
    <mergeCell ref="BK4:BK6"/>
    <mergeCell ref="BL4:BL6"/>
    <mergeCell ref="BY4:BY6"/>
    <mergeCell ref="BZ4:BZ6"/>
    <mergeCell ref="CA4:CA6"/>
    <mergeCell ref="CB4:CB6"/>
    <mergeCell ref="CC4:CC6"/>
    <mergeCell ref="CD4:CD6"/>
    <mergeCell ref="BS4:BS6"/>
    <mergeCell ref="BT4:BT6"/>
    <mergeCell ref="BU4:BU6"/>
    <mergeCell ref="BV4:BV6"/>
    <mergeCell ref="BW4:BW6"/>
    <mergeCell ref="BX4:BX6"/>
    <mergeCell ref="CM4:CM6"/>
    <mergeCell ref="CN4:CN6"/>
    <mergeCell ref="CO4:CO6"/>
    <mergeCell ref="CP4:CP6"/>
    <mergeCell ref="CE4:CE6"/>
    <mergeCell ref="CF4:CF6"/>
    <mergeCell ref="CG4:CG6"/>
    <mergeCell ref="CH4:CH6"/>
    <mergeCell ref="CI4:CI6"/>
    <mergeCell ref="CJ4:CJ6"/>
    <mergeCell ref="AZ7:AZ11"/>
    <mergeCell ref="BA7:BA11"/>
    <mergeCell ref="BB7:BB11"/>
    <mergeCell ref="BC7:BC11"/>
    <mergeCell ref="BD7:BD11"/>
    <mergeCell ref="BE7:BE11"/>
    <mergeCell ref="E5:Z5"/>
    <mergeCell ref="CU5:CY5"/>
    <mergeCell ref="CZ5:EC5"/>
    <mergeCell ref="CU6:CY6"/>
    <mergeCell ref="CZ6:EC6"/>
    <mergeCell ref="E7:Z7"/>
    <mergeCell ref="AU7:AV11"/>
    <mergeCell ref="AW7:AW11"/>
    <mergeCell ref="AX7:AX11"/>
    <mergeCell ref="AY7:AY11"/>
    <mergeCell ref="CQ4:CQ6"/>
    <mergeCell ref="CR4:CR6"/>
    <mergeCell ref="CS4:CS6"/>
    <mergeCell ref="CT4:CT6"/>
    <mergeCell ref="CU4:CY4"/>
    <mergeCell ref="CZ4:EC4"/>
    <mergeCell ref="CK4:CK6"/>
    <mergeCell ref="CL4:CL6"/>
    <mergeCell ref="BM7:BM11"/>
    <mergeCell ref="BN7:BN11"/>
    <mergeCell ref="BO7:BO11"/>
    <mergeCell ref="BP7:BP11"/>
    <mergeCell ref="BQ7:BQ11"/>
    <mergeCell ref="BF7:BF11"/>
    <mergeCell ref="BG7:BG11"/>
    <mergeCell ref="BH7:BH11"/>
    <mergeCell ref="BI7:BI11"/>
    <mergeCell ref="BJ7:BJ11"/>
    <mergeCell ref="BK7:BK11"/>
    <mergeCell ref="CZ7:EC7"/>
    <mergeCell ref="CU8:CY8"/>
    <mergeCell ref="CZ8:EC8"/>
    <mergeCell ref="E9:Z9"/>
    <mergeCell ref="CU9:CY9"/>
    <mergeCell ref="CZ9:EC9"/>
    <mergeCell ref="CP7:CP11"/>
    <mergeCell ref="CQ7:CQ11"/>
    <mergeCell ref="CR7:CR11"/>
    <mergeCell ref="CS7:CS11"/>
    <mergeCell ref="CT7:CT11"/>
    <mergeCell ref="CU7:CY7"/>
    <mergeCell ref="CU10:CY10"/>
    <mergeCell ref="CJ7:CJ11"/>
    <mergeCell ref="CK7:CK11"/>
    <mergeCell ref="CL7:CL11"/>
    <mergeCell ref="CM7:CM11"/>
    <mergeCell ref="CN7:CN11"/>
    <mergeCell ref="CO7:CO11"/>
    <mergeCell ref="CD7:CD11"/>
    <mergeCell ref="CE7:CE11"/>
    <mergeCell ref="CF7:CF11"/>
    <mergeCell ref="CG7:CG11"/>
    <mergeCell ref="CH7:CH11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BA12:BA22"/>
    <mergeCell ref="CI7:CI11"/>
    <mergeCell ref="BX7:BX11"/>
    <mergeCell ref="BY7:BY11"/>
    <mergeCell ref="BZ7:BZ11"/>
    <mergeCell ref="CA7:CA11"/>
    <mergeCell ref="CB7:CB11"/>
    <mergeCell ref="CC7:CC11"/>
    <mergeCell ref="BR7:BR11"/>
    <mergeCell ref="BS7:BS11"/>
    <mergeCell ref="BT7:BT11"/>
    <mergeCell ref="BU7:BU11"/>
    <mergeCell ref="BV7:BV11"/>
    <mergeCell ref="BW7:BW11"/>
    <mergeCell ref="BL7:BL11"/>
    <mergeCell ref="BH12:BH22"/>
    <mergeCell ref="BI12:BI22"/>
    <mergeCell ref="BJ12:BJ22"/>
    <mergeCell ref="BK12:BK22"/>
    <mergeCell ref="BL12:BL22"/>
    <mergeCell ref="BM12:BM22"/>
    <mergeCell ref="BB12:BB22"/>
    <mergeCell ref="BC12:BC22"/>
    <mergeCell ref="BD12:BD22"/>
    <mergeCell ref="BE12:BE22"/>
    <mergeCell ref="BF12:BF22"/>
    <mergeCell ref="BG12:BG22"/>
    <mergeCell ref="BT12:BT22"/>
    <mergeCell ref="BU12:BU22"/>
    <mergeCell ref="BV12:BV22"/>
    <mergeCell ref="BW12:BW22"/>
    <mergeCell ref="BX12:BX22"/>
    <mergeCell ref="BY12:BY22"/>
    <mergeCell ref="BN12:BN22"/>
    <mergeCell ref="BO12:BO22"/>
    <mergeCell ref="BP12:BP22"/>
    <mergeCell ref="BQ12:BQ22"/>
    <mergeCell ref="BR12:BR22"/>
    <mergeCell ref="BS12:BS22"/>
    <mergeCell ref="CI12:CI22"/>
    <mergeCell ref="CJ12:CJ22"/>
    <mergeCell ref="CK12:CK22"/>
    <mergeCell ref="BZ12:BZ22"/>
    <mergeCell ref="CA12:CA22"/>
    <mergeCell ref="CB12:CB22"/>
    <mergeCell ref="CC12:CC22"/>
    <mergeCell ref="CD12:CD22"/>
    <mergeCell ref="CE12:CE22"/>
    <mergeCell ref="E19:AQ19"/>
    <mergeCell ref="CU19:CY19"/>
    <mergeCell ref="CZ19:EC19"/>
    <mergeCell ref="CU20:CY20"/>
    <mergeCell ref="CZ20:EC20"/>
    <mergeCell ref="CU21:CY21"/>
    <mergeCell ref="CZ21:EC21"/>
    <mergeCell ref="C15:Z15"/>
    <mergeCell ref="CU15:CY15"/>
    <mergeCell ref="CZ15:EC15"/>
    <mergeCell ref="CU16:CY16"/>
    <mergeCell ref="CZ16:EC16"/>
    <mergeCell ref="E17:AQ17"/>
    <mergeCell ref="CR12:CR22"/>
    <mergeCell ref="CS12:CS22"/>
    <mergeCell ref="CT12:CT22"/>
    <mergeCell ref="CU12:CY12"/>
    <mergeCell ref="CZ12:EC12"/>
    <mergeCell ref="E13:Z13"/>
    <mergeCell ref="CU13:CY13"/>
    <mergeCell ref="CZ13:EC13"/>
    <mergeCell ref="CU14:CY14"/>
    <mergeCell ref="CZ14:EC14"/>
    <mergeCell ref="CL12:CL22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M12:CM22"/>
    <mergeCell ref="CN12:CN22"/>
    <mergeCell ref="CO12:CO22"/>
    <mergeCell ref="CP12:CP22"/>
    <mergeCell ref="CQ12:CQ22"/>
    <mergeCell ref="CF12:CF22"/>
    <mergeCell ref="CG12:CG22"/>
    <mergeCell ref="CH12:CH22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DI108:EC110"/>
    <mergeCell ref="C109:K109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AI104:AK104"/>
    <mergeCell ref="AL104:AQ104"/>
    <mergeCell ref="DI105:DK105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DK107:EC107"/>
    <mergeCell ref="AU107:AV107"/>
    <mergeCell ref="CU107:CY107"/>
    <mergeCell ref="DI107:DJ107"/>
    <mergeCell ref="CZ103:DH110"/>
    <mergeCell ref="DI103:DN104"/>
    <mergeCell ref="DO103:DY104"/>
    <mergeCell ref="DZ103:EA103"/>
    <mergeCell ref="EB103:EC104"/>
    <mergeCell ref="AU110:AV110"/>
    <mergeCell ref="CU110:CY110"/>
    <mergeCell ref="AU108:AV108"/>
    <mergeCell ref="CU108:CY108"/>
    <mergeCell ref="AU109:AV109"/>
    <mergeCell ref="CU109:CY109"/>
    <mergeCell ref="AU105:AV105"/>
    <mergeCell ref="C106:K106"/>
    <mergeCell ref="L106:O106"/>
    <mergeCell ref="P106:AH106"/>
    <mergeCell ref="AI106:AK106"/>
    <mergeCell ref="AL106:AQ106"/>
    <mergeCell ref="AR106:AT106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10:K110"/>
    <mergeCell ref="L110:O110"/>
    <mergeCell ref="P110:AH110"/>
    <mergeCell ref="AI110:AK110"/>
    <mergeCell ref="AL110:AQ110"/>
    <mergeCell ref="AR110:AT110"/>
    <mergeCell ref="L109:O109"/>
    <mergeCell ref="P109:AH109"/>
    <mergeCell ref="AI109:AK109"/>
    <mergeCell ref="AL109:AQ109"/>
    <mergeCell ref="AR109:AT109"/>
    <mergeCell ref="CU105:CY105"/>
    <mergeCell ref="C105:K105"/>
    <mergeCell ref="L105:O105"/>
    <mergeCell ref="P105:AH105"/>
    <mergeCell ref="AI105:AK105"/>
    <mergeCell ref="AL105:AQ105"/>
    <mergeCell ref="AR105:AT105"/>
    <mergeCell ref="C104:K104"/>
    <mergeCell ref="L104:O104"/>
    <mergeCell ref="P104:AH104"/>
  </mergeCells>
  <phoneticPr fontId="19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8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0">
    <tabColor rgb="FFFFFF00"/>
    <pageSetUpPr fitToPage="1"/>
  </sheetPr>
  <dimension ref="A1:EC118"/>
  <sheetViews>
    <sheetView topLeftCell="AI34" zoomScale="85" zoomScaleNormal="85" workbookViewId="0">
      <selection activeCell="CU50" sqref="CU50:CY50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13" width="2.7109375" style="2" customWidth="1"/>
    <col min="14" max="14" width="3.5703125" style="2" customWidth="1"/>
    <col min="15" max="20" width="2.7109375" style="2" customWidth="1"/>
    <col min="21" max="21" width="3" style="2" customWidth="1"/>
    <col min="22" max="29" width="2.7109375" style="2" customWidth="1"/>
    <col min="30" max="30" width="8.140625" style="2" customWidth="1"/>
    <col min="31" max="31" width="9.42578125" style="2" customWidth="1"/>
    <col min="32" max="33" width="5.28515625" style="2" customWidth="1"/>
    <col min="34" max="34" width="7.140625" style="2" customWidth="1"/>
    <col min="35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832" t="s">
        <v>1541</v>
      </c>
      <c r="AX2" s="833"/>
      <c r="AY2" s="833"/>
      <c r="AZ2" s="833"/>
      <c r="BA2" s="833"/>
      <c r="BB2" s="833"/>
      <c r="BC2" s="833"/>
      <c r="BD2" s="833"/>
      <c r="BE2" s="833"/>
      <c r="BF2" s="833"/>
      <c r="BG2" s="833"/>
      <c r="BH2" s="833"/>
      <c r="BI2" s="833"/>
      <c r="BJ2" s="833"/>
      <c r="BK2" s="833"/>
      <c r="BL2" s="833"/>
      <c r="BM2" s="833"/>
      <c r="BN2" s="833"/>
      <c r="BO2" s="833"/>
      <c r="BP2" s="833"/>
      <c r="BQ2" s="833"/>
      <c r="BR2" s="833"/>
      <c r="BS2" s="833"/>
      <c r="BT2" s="833"/>
      <c r="BU2" s="833"/>
      <c r="BV2" s="833"/>
      <c r="BW2" s="833"/>
      <c r="BX2" s="833"/>
      <c r="BY2" s="833"/>
      <c r="BZ2" s="833"/>
      <c r="CA2" s="833"/>
      <c r="CB2" s="833"/>
      <c r="CC2" s="833"/>
      <c r="CD2" s="833"/>
      <c r="CE2" s="833"/>
      <c r="CF2" s="833"/>
      <c r="CG2" s="833"/>
      <c r="CH2" s="833"/>
      <c r="CI2" s="833"/>
      <c r="CJ2" s="833"/>
      <c r="CK2" s="833"/>
      <c r="CL2" s="833"/>
      <c r="CM2" s="833"/>
      <c r="CN2" s="833"/>
      <c r="CO2" s="833"/>
      <c r="CP2" s="833"/>
      <c r="CQ2" s="833"/>
      <c r="CR2" s="833"/>
      <c r="CS2" s="833"/>
      <c r="CT2" s="834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835"/>
      <c r="AX3" s="836"/>
      <c r="AY3" s="836"/>
      <c r="AZ3" s="836"/>
      <c r="BA3" s="836"/>
      <c r="BB3" s="836"/>
      <c r="BC3" s="836"/>
      <c r="BD3" s="836"/>
      <c r="BE3" s="836"/>
      <c r="BF3" s="836"/>
      <c r="BG3" s="836"/>
      <c r="BH3" s="836"/>
      <c r="BI3" s="836"/>
      <c r="BJ3" s="836"/>
      <c r="BK3" s="836"/>
      <c r="BL3" s="836"/>
      <c r="BM3" s="836"/>
      <c r="BN3" s="836"/>
      <c r="BO3" s="836"/>
      <c r="BP3" s="836"/>
      <c r="BQ3" s="836"/>
      <c r="BR3" s="836"/>
      <c r="BS3" s="836"/>
      <c r="BT3" s="836"/>
      <c r="BU3" s="836"/>
      <c r="BV3" s="836"/>
      <c r="BW3" s="836"/>
      <c r="BX3" s="836"/>
      <c r="BY3" s="836"/>
      <c r="BZ3" s="836"/>
      <c r="CA3" s="836"/>
      <c r="CB3" s="836"/>
      <c r="CC3" s="836"/>
      <c r="CD3" s="836"/>
      <c r="CE3" s="836"/>
      <c r="CF3" s="836"/>
      <c r="CG3" s="836"/>
      <c r="CH3" s="836"/>
      <c r="CI3" s="836"/>
      <c r="CJ3" s="836"/>
      <c r="CK3" s="836"/>
      <c r="CL3" s="836"/>
      <c r="CM3" s="836"/>
      <c r="CN3" s="836"/>
      <c r="CO3" s="836"/>
      <c r="CP3" s="836"/>
      <c r="CQ3" s="836"/>
      <c r="CR3" s="836"/>
      <c r="CS3" s="836"/>
      <c r="CT3" s="837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1017"/>
      <c r="BB4" s="1018"/>
      <c r="BC4" s="1014"/>
      <c r="BD4" s="1014"/>
      <c r="BE4" s="1014"/>
      <c r="BF4" s="1014"/>
      <c r="BG4" s="1014"/>
      <c r="BH4" s="1014"/>
      <c r="BI4" s="1014"/>
      <c r="BJ4" s="1014"/>
      <c r="BK4" s="1014"/>
      <c r="BL4" s="1014"/>
      <c r="BM4" s="1014"/>
      <c r="BN4" s="1014"/>
      <c r="BO4" s="1100"/>
      <c r="BP4" s="1102"/>
      <c r="BQ4" s="1014"/>
      <c r="BR4" s="1060"/>
      <c r="BS4" s="1060"/>
      <c r="BT4" s="1104"/>
      <c r="BU4" s="1018"/>
      <c r="BV4" s="768"/>
      <c r="BW4" s="768"/>
      <c r="BX4" s="907"/>
      <c r="BY4" s="907"/>
      <c r="BZ4" s="874" t="s">
        <v>3836</v>
      </c>
      <c r="CA4" s="874" t="s">
        <v>3836</v>
      </c>
      <c r="CB4" s="1014"/>
      <c r="CC4" s="874" t="s">
        <v>3836</v>
      </c>
      <c r="CD4" s="768"/>
      <c r="CE4" s="1014"/>
      <c r="CF4" s="874" t="s">
        <v>3836</v>
      </c>
      <c r="CG4" s="874" t="s">
        <v>3836</v>
      </c>
      <c r="CH4" s="882"/>
      <c r="CI4" s="1006"/>
      <c r="CJ4" s="1006"/>
      <c r="CK4" s="1006"/>
      <c r="CL4" s="1006"/>
      <c r="CM4" s="1006"/>
      <c r="CN4" s="1006"/>
      <c r="CO4" s="1006"/>
      <c r="CP4" s="1006"/>
      <c r="CQ4" s="1006"/>
      <c r="CR4" s="1006"/>
      <c r="CS4" s="1006"/>
      <c r="CT4" s="1006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50"/>
      <c r="BB5" s="1019"/>
      <c r="BC5" s="1015"/>
      <c r="BD5" s="1015"/>
      <c r="BE5" s="1015"/>
      <c r="BF5" s="1015"/>
      <c r="BG5" s="1015"/>
      <c r="BH5" s="1015"/>
      <c r="BI5" s="1015"/>
      <c r="BJ5" s="1015"/>
      <c r="BK5" s="1015"/>
      <c r="BL5" s="1015"/>
      <c r="BM5" s="1015"/>
      <c r="BN5" s="1015"/>
      <c r="BO5" s="1101"/>
      <c r="BP5" s="1103"/>
      <c r="BQ5" s="1015"/>
      <c r="BR5" s="1061"/>
      <c r="BS5" s="1061"/>
      <c r="BT5" s="1105"/>
      <c r="BU5" s="1019"/>
      <c r="BV5" s="649"/>
      <c r="BW5" s="649"/>
      <c r="BX5" s="908"/>
      <c r="BY5" s="908"/>
      <c r="BZ5" s="875"/>
      <c r="CA5" s="875"/>
      <c r="CB5" s="1015"/>
      <c r="CC5" s="875"/>
      <c r="CD5" s="649"/>
      <c r="CE5" s="1015"/>
      <c r="CF5" s="875"/>
      <c r="CG5" s="875"/>
      <c r="CH5" s="883"/>
      <c r="CI5" s="1006"/>
      <c r="CJ5" s="1006"/>
      <c r="CK5" s="1006"/>
      <c r="CL5" s="1006"/>
      <c r="CM5" s="1006"/>
      <c r="CN5" s="1006"/>
      <c r="CO5" s="1006"/>
      <c r="CP5" s="1006"/>
      <c r="CQ5" s="1006"/>
      <c r="CR5" s="1006"/>
      <c r="CS5" s="1006"/>
      <c r="CT5" s="1006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50"/>
      <c r="BB6" s="1019"/>
      <c r="BC6" s="1015"/>
      <c r="BD6" s="1015"/>
      <c r="BE6" s="1015"/>
      <c r="BF6" s="1015"/>
      <c r="BG6" s="1015"/>
      <c r="BH6" s="1015"/>
      <c r="BI6" s="1015"/>
      <c r="BJ6" s="1015"/>
      <c r="BK6" s="1015"/>
      <c r="BL6" s="1015"/>
      <c r="BM6" s="1015"/>
      <c r="BN6" s="1015"/>
      <c r="BO6" s="1101"/>
      <c r="BP6" s="1103"/>
      <c r="BQ6" s="1015"/>
      <c r="BR6" s="1061"/>
      <c r="BS6" s="1061"/>
      <c r="BT6" s="1105"/>
      <c r="BU6" s="1019"/>
      <c r="BV6" s="649"/>
      <c r="BW6" s="649"/>
      <c r="BX6" s="908"/>
      <c r="BY6" s="908"/>
      <c r="BZ6" s="875"/>
      <c r="CA6" s="875"/>
      <c r="CB6" s="1015"/>
      <c r="CC6" s="875"/>
      <c r="CD6" s="649"/>
      <c r="CE6" s="1015"/>
      <c r="CF6" s="875"/>
      <c r="CG6" s="875"/>
      <c r="CH6" s="883"/>
      <c r="CI6" s="1006"/>
      <c r="CJ6" s="1006"/>
      <c r="CK6" s="1006"/>
      <c r="CL6" s="1006"/>
      <c r="CM6" s="1006"/>
      <c r="CN6" s="1006"/>
      <c r="CO6" s="1006"/>
      <c r="CP6" s="1006"/>
      <c r="CQ6" s="1006"/>
      <c r="CR6" s="1006"/>
      <c r="CS6" s="1006"/>
      <c r="CT6" s="1006"/>
      <c r="CU6" s="793"/>
      <c r="CV6" s="794"/>
      <c r="CW6" s="794"/>
      <c r="CX6" s="794"/>
      <c r="CY6" s="795"/>
      <c r="CZ6" s="642" t="s">
        <v>303</v>
      </c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1016"/>
      <c r="BB7" s="1013"/>
      <c r="BC7" s="799"/>
      <c r="BD7" s="799"/>
      <c r="BE7" s="799"/>
      <c r="BF7" s="799"/>
      <c r="BG7" s="799"/>
      <c r="BH7" s="799"/>
      <c r="BI7" s="799"/>
      <c r="BJ7" s="799"/>
      <c r="BK7" s="799"/>
      <c r="BL7" s="799"/>
      <c r="BM7" s="799"/>
      <c r="BN7" s="799"/>
      <c r="BO7" s="806"/>
      <c r="BP7" s="807"/>
      <c r="BQ7" s="799"/>
      <c r="BR7" s="799"/>
      <c r="BS7" s="799"/>
      <c r="BT7" s="1016"/>
      <c r="BU7" s="1108"/>
      <c r="BV7" s="1107" t="s">
        <v>433</v>
      </c>
      <c r="BW7" s="799"/>
      <c r="BX7" s="901"/>
      <c r="BY7" s="901"/>
      <c r="BZ7" s="799" t="s">
        <v>2258</v>
      </c>
      <c r="CA7" s="799" t="s">
        <v>410</v>
      </c>
      <c r="CB7" s="799" t="s">
        <v>2259</v>
      </c>
      <c r="CC7" s="799" t="s">
        <v>2260</v>
      </c>
      <c r="CD7" s="901"/>
      <c r="CE7" s="1107"/>
      <c r="CF7" s="901" t="s">
        <v>3881</v>
      </c>
      <c r="CG7" s="901" t="s">
        <v>3880</v>
      </c>
      <c r="CH7" s="806"/>
      <c r="CI7" s="807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642" t="s">
        <v>416</v>
      </c>
      <c r="DA7" s="643"/>
      <c r="DB7" s="643"/>
      <c r="DC7" s="643"/>
      <c r="DD7" s="643"/>
      <c r="DE7" s="643"/>
      <c r="DF7" s="643"/>
      <c r="DG7" s="643"/>
      <c r="DH7" s="643"/>
      <c r="DI7" s="643"/>
      <c r="DJ7" s="643"/>
      <c r="DK7" s="643"/>
      <c r="DL7" s="643"/>
      <c r="DM7" s="643"/>
      <c r="DN7" s="643"/>
      <c r="DO7" s="643"/>
      <c r="DP7" s="643"/>
      <c r="DQ7" s="643"/>
      <c r="DR7" s="643"/>
      <c r="DS7" s="643"/>
      <c r="DT7" s="643"/>
      <c r="DU7" s="643"/>
      <c r="DV7" s="643"/>
      <c r="DW7" s="643"/>
      <c r="DX7" s="643"/>
      <c r="DY7" s="643"/>
      <c r="DZ7" s="643"/>
      <c r="EA7" s="643"/>
      <c r="EB7" s="643"/>
      <c r="EC7" s="644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1016"/>
      <c r="BB8" s="1013"/>
      <c r="BC8" s="799"/>
      <c r="BD8" s="799"/>
      <c r="BE8" s="799"/>
      <c r="BF8" s="799"/>
      <c r="BG8" s="799"/>
      <c r="BH8" s="799"/>
      <c r="BI8" s="799"/>
      <c r="BJ8" s="799"/>
      <c r="BK8" s="799"/>
      <c r="BL8" s="799"/>
      <c r="BM8" s="799"/>
      <c r="BN8" s="799"/>
      <c r="BO8" s="806"/>
      <c r="BP8" s="807"/>
      <c r="BQ8" s="799"/>
      <c r="BR8" s="799"/>
      <c r="BS8" s="799"/>
      <c r="BT8" s="1016"/>
      <c r="BU8" s="1108"/>
      <c r="BV8" s="1107"/>
      <c r="BW8" s="799"/>
      <c r="BX8" s="901"/>
      <c r="BY8" s="901"/>
      <c r="BZ8" s="799"/>
      <c r="CA8" s="799"/>
      <c r="CB8" s="799"/>
      <c r="CC8" s="799"/>
      <c r="CD8" s="901"/>
      <c r="CE8" s="1107"/>
      <c r="CF8" s="901"/>
      <c r="CG8" s="901"/>
      <c r="CH8" s="806"/>
      <c r="CI8" s="807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 t="s">
        <v>417</v>
      </c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1016"/>
      <c r="BB9" s="1013"/>
      <c r="BC9" s="799"/>
      <c r="BD9" s="799"/>
      <c r="BE9" s="799"/>
      <c r="BF9" s="799"/>
      <c r="BG9" s="799"/>
      <c r="BH9" s="799"/>
      <c r="BI9" s="799"/>
      <c r="BJ9" s="799"/>
      <c r="BK9" s="799"/>
      <c r="BL9" s="799"/>
      <c r="BM9" s="799"/>
      <c r="BN9" s="799"/>
      <c r="BO9" s="806"/>
      <c r="BP9" s="807"/>
      <c r="BQ9" s="799"/>
      <c r="BR9" s="799"/>
      <c r="BS9" s="799"/>
      <c r="BT9" s="1016"/>
      <c r="BU9" s="1108"/>
      <c r="BV9" s="1107"/>
      <c r="BW9" s="799"/>
      <c r="BX9" s="901"/>
      <c r="BY9" s="901"/>
      <c r="BZ9" s="799"/>
      <c r="CA9" s="799"/>
      <c r="CB9" s="799"/>
      <c r="CC9" s="799"/>
      <c r="CD9" s="901"/>
      <c r="CE9" s="1107"/>
      <c r="CF9" s="901"/>
      <c r="CG9" s="901"/>
      <c r="CH9" s="806"/>
      <c r="CI9" s="807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1016"/>
      <c r="BB10" s="1013"/>
      <c r="BC10" s="799"/>
      <c r="BD10" s="799"/>
      <c r="BE10" s="799"/>
      <c r="BF10" s="799"/>
      <c r="BG10" s="799"/>
      <c r="BH10" s="799"/>
      <c r="BI10" s="799"/>
      <c r="BJ10" s="799"/>
      <c r="BK10" s="799"/>
      <c r="BL10" s="799"/>
      <c r="BM10" s="799"/>
      <c r="BN10" s="799"/>
      <c r="BO10" s="806"/>
      <c r="BP10" s="807"/>
      <c r="BQ10" s="799"/>
      <c r="BR10" s="799"/>
      <c r="BS10" s="799"/>
      <c r="BT10" s="1016"/>
      <c r="BU10" s="1108"/>
      <c r="BV10" s="1107"/>
      <c r="BW10" s="799"/>
      <c r="BX10" s="901"/>
      <c r="BY10" s="901"/>
      <c r="BZ10" s="799"/>
      <c r="CA10" s="799"/>
      <c r="CB10" s="799"/>
      <c r="CC10" s="799"/>
      <c r="CD10" s="901"/>
      <c r="CE10" s="1107"/>
      <c r="CF10" s="901"/>
      <c r="CG10" s="901"/>
      <c r="CH10" s="806"/>
      <c r="CI10" s="807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1016"/>
      <c r="BB11" s="1013"/>
      <c r="BC11" s="799"/>
      <c r="BD11" s="799"/>
      <c r="BE11" s="799"/>
      <c r="BF11" s="799"/>
      <c r="BG11" s="799"/>
      <c r="BH11" s="799"/>
      <c r="BI11" s="799"/>
      <c r="BJ11" s="799"/>
      <c r="BK11" s="799"/>
      <c r="BL11" s="799"/>
      <c r="BM11" s="799"/>
      <c r="BN11" s="799"/>
      <c r="BO11" s="806"/>
      <c r="BP11" s="807"/>
      <c r="BQ11" s="799"/>
      <c r="BR11" s="799"/>
      <c r="BS11" s="799"/>
      <c r="BT11" s="1016"/>
      <c r="BU11" s="1108"/>
      <c r="BV11" s="1107"/>
      <c r="BW11" s="799"/>
      <c r="BX11" s="901"/>
      <c r="BY11" s="901"/>
      <c r="BZ11" s="799"/>
      <c r="CA11" s="799"/>
      <c r="CB11" s="799"/>
      <c r="CC11" s="799"/>
      <c r="CD11" s="901"/>
      <c r="CE11" s="1107"/>
      <c r="CF11" s="901"/>
      <c r="CG11" s="901"/>
      <c r="CH11" s="806"/>
      <c r="CI11" s="807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46"/>
      <c r="AX12" s="799"/>
      <c r="AY12" s="799"/>
      <c r="AZ12" s="799"/>
      <c r="BA12" s="1016"/>
      <c r="BB12" s="1013"/>
      <c r="BC12" s="1006" t="s">
        <v>1941</v>
      </c>
      <c r="BD12" s="1006" t="s">
        <v>298</v>
      </c>
      <c r="BE12" s="1006" t="s">
        <v>298</v>
      </c>
      <c r="BF12" s="1006" t="s">
        <v>298</v>
      </c>
      <c r="BG12" s="1006" t="s">
        <v>298</v>
      </c>
      <c r="BH12" s="1006" t="s">
        <v>298</v>
      </c>
      <c r="BI12" s="1006" t="s">
        <v>298</v>
      </c>
      <c r="BJ12" s="1006" t="s">
        <v>298</v>
      </c>
      <c r="BK12" s="1006" t="s">
        <v>298</v>
      </c>
      <c r="BL12" s="1006" t="s">
        <v>298</v>
      </c>
      <c r="BM12" s="1006" t="s">
        <v>298</v>
      </c>
      <c r="BN12" s="1006" t="s">
        <v>298</v>
      </c>
      <c r="BO12" s="1009"/>
      <c r="BP12" s="1010"/>
      <c r="BQ12" s="1006" t="s">
        <v>418</v>
      </c>
      <c r="BR12" s="1006" t="s">
        <v>419</v>
      </c>
      <c r="BS12" s="1006" t="s">
        <v>418</v>
      </c>
      <c r="BT12" s="803"/>
      <c r="BU12" s="1112"/>
      <c r="BV12" s="803" t="s">
        <v>82</v>
      </c>
      <c r="BW12" s="799"/>
      <c r="BX12" s="901"/>
      <c r="BY12" s="901"/>
      <c r="BZ12" s="799" t="s">
        <v>82</v>
      </c>
      <c r="CA12" s="799" t="s">
        <v>82</v>
      </c>
      <c r="CB12" s="799" t="s">
        <v>82</v>
      </c>
      <c r="CC12" s="799" t="s">
        <v>82</v>
      </c>
      <c r="CD12" s="901"/>
      <c r="CE12" s="799"/>
      <c r="CF12" s="799" t="s">
        <v>82</v>
      </c>
      <c r="CG12" s="799" t="s">
        <v>82</v>
      </c>
      <c r="CH12" s="806"/>
      <c r="CI12" s="1006"/>
      <c r="CJ12" s="799"/>
      <c r="CK12" s="799"/>
      <c r="CL12" s="799"/>
      <c r="CM12" s="799"/>
      <c r="CN12" s="799"/>
      <c r="CO12" s="799"/>
      <c r="CP12" s="799"/>
      <c r="CQ12" s="799"/>
      <c r="CR12" s="799"/>
      <c r="CS12" s="799"/>
      <c r="CT12" s="812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46"/>
      <c r="AX13" s="799"/>
      <c r="AY13" s="799"/>
      <c r="AZ13" s="799"/>
      <c r="BA13" s="1016"/>
      <c r="BB13" s="1013"/>
      <c r="BC13" s="1006"/>
      <c r="BD13" s="1006"/>
      <c r="BE13" s="1006"/>
      <c r="BF13" s="1006"/>
      <c r="BG13" s="1006"/>
      <c r="BH13" s="1006"/>
      <c r="BI13" s="1006"/>
      <c r="BJ13" s="1006"/>
      <c r="BK13" s="1006"/>
      <c r="BL13" s="1006"/>
      <c r="BM13" s="1006"/>
      <c r="BN13" s="1006"/>
      <c r="BO13" s="1009"/>
      <c r="BP13" s="1010"/>
      <c r="BQ13" s="1006"/>
      <c r="BR13" s="1006"/>
      <c r="BS13" s="1006"/>
      <c r="BT13" s="804"/>
      <c r="BU13" s="1113"/>
      <c r="BV13" s="804"/>
      <c r="BW13" s="799"/>
      <c r="BX13" s="901"/>
      <c r="BY13" s="901"/>
      <c r="BZ13" s="799"/>
      <c r="CA13" s="799"/>
      <c r="CB13" s="799"/>
      <c r="CC13" s="799"/>
      <c r="CD13" s="901"/>
      <c r="CE13" s="799"/>
      <c r="CF13" s="799"/>
      <c r="CG13" s="799"/>
      <c r="CH13" s="806"/>
      <c r="CI13" s="1006"/>
      <c r="CJ13" s="799"/>
      <c r="CK13" s="799"/>
      <c r="CL13" s="799"/>
      <c r="CM13" s="799"/>
      <c r="CN13" s="799"/>
      <c r="CO13" s="799"/>
      <c r="CP13" s="799"/>
      <c r="CQ13" s="799"/>
      <c r="CR13" s="799"/>
      <c r="CS13" s="799"/>
      <c r="CT13" s="812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46"/>
      <c r="AX14" s="799"/>
      <c r="AY14" s="799"/>
      <c r="AZ14" s="799"/>
      <c r="BA14" s="1016"/>
      <c r="BB14" s="1013"/>
      <c r="BC14" s="1006"/>
      <c r="BD14" s="1006"/>
      <c r="BE14" s="1006"/>
      <c r="BF14" s="1006"/>
      <c r="BG14" s="1006"/>
      <c r="BH14" s="1006"/>
      <c r="BI14" s="1006"/>
      <c r="BJ14" s="1006"/>
      <c r="BK14" s="1006"/>
      <c r="BL14" s="1006"/>
      <c r="BM14" s="1006"/>
      <c r="BN14" s="1006"/>
      <c r="BO14" s="1009"/>
      <c r="BP14" s="1010"/>
      <c r="BQ14" s="1006"/>
      <c r="BR14" s="1006"/>
      <c r="BS14" s="1006"/>
      <c r="BT14" s="804"/>
      <c r="BU14" s="1113"/>
      <c r="BV14" s="804"/>
      <c r="BW14" s="799"/>
      <c r="BX14" s="901"/>
      <c r="BY14" s="901"/>
      <c r="BZ14" s="799"/>
      <c r="CA14" s="799"/>
      <c r="CB14" s="799"/>
      <c r="CC14" s="799"/>
      <c r="CD14" s="901"/>
      <c r="CE14" s="799"/>
      <c r="CF14" s="799"/>
      <c r="CG14" s="799"/>
      <c r="CH14" s="806"/>
      <c r="CI14" s="1006"/>
      <c r="CJ14" s="799"/>
      <c r="CK14" s="799"/>
      <c r="CL14" s="799"/>
      <c r="CM14" s="799"/>
      <c r="CN14" s="799"/>
      <c r="CO14" s="799"/>
      <c r="CP14" s="799"/>
      <c r="CQ14" s="799"/>
      <c r="CR14" s="799"/>
      <c r="CS14" s="799"/>
      <c r="CT14" s="812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46"/>
      <c r="AX15" s="799"/>
      <c r="AY15" s="799"/>
      <c r="AZ15" s="799"/>
      <c r="BA15" s="1016"/>
      <c r="BB15" s="1013"/>
      <c r="BC15" s="1006"/>
      <c r="BD15" s="1006"/>
      <c r="BE15" s="1006"/>
      <c r="BF15" s="1006"/>
      <c r="BG15" s="1006"/>
      <c r="BH15" s="1006"/>
      <c r="BI15" s="1006"/>
      <c r="BJ15" s="1006"/>
      <c r="BK15" s="1006"/>
      <c r="BL15" s="1006"/>
      <c r="BM15" s="1006"/>
      <c r="BN15" s="1006"/>
      <c r="BO15" s="1009"/>
      <c r="BP15" s="1010"/>
      <c r="BQ15" s="1006"/>
      <c r="BR15" s="1006"/>
      <c r="BS15" s="1006"/>
      <c r="BT15" s="804"/>
      <c r="BU15" s="1113"/>
      <c r="BV15" s="804"/>
      <c r="BW15" s="799"/>
      <c r="BX15" s="901"/>
      <c r="BY15" s="901"/>
      <c r="BZ15" s="799"/>
      <c r="CA15" s="799"/>
      <c r="CB15" s="799"/>
      <c r="CC15" s="799"/>
      <c r="CD15" s="901"/>
      <c r="CE15" s="799"/>
      <c r="CF15" s="799"/>
      <c r="CG15" s="799"/>
      <c r="CH15" s="806"/>
      <c r="CI15" s="1006"/>
      <c r="CJ15" s="799"/>
      <c r="CK15" s="799"/>
      <c r="CL15" s="799"/>
      <c r="CM15" s="799"/>
      <c r="CN15" s="799"/>
      <c r="CO15" s="799"/>
      <c r="CP15" s="799"/>
      <c r="CQ15" s="799"/>
      <c r="CR15" s="799"/>
      <c r="CS15" s="799"/>
      <c r="CT15" s="812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46"/>
      <c r="AX16" s="799"/>
      <c r="AY16" s="799"/>
      <c r="AZ16" s="799"/>
      <c r="BA16" s="1016"/>
      <c r="BB16" s="1013"/>
      <c r="BC16" s="1006"/>
      <c r="BD16" s="1006"/>
      <c r="BE16" s="1006"/>
      <c r="BF16" s="1006"/>
      <c r="BG16" s="1006"/>
      <c r="BH16" s="1006"/>
      <c r="BI16" s="1006"/>
      <c r="BJ16" s="1006"/>
      <c r="BK16" s="1006"/>
      <c r="BL16" s="1006"/>
      <c r="BM16" s="1006"/>
      <c r="BN16" s="1006"/>
      <c r="BO16" s="1009"/>
      <c r="BP16" s="1010"/>
      <c r="BQ16" s="1006"/>
      <c r="BR16" s="1006"/>
      <c r="BS16" s="1006"/>
      <c r="BT16" s="804"/>
      <c r="BU16" s="1113"/>
      <c r="BV16" s="804"/>
      <c r="BW16" s="799"/>
      <c r="BX16" s="901"/>
      <c r="BY16" s="901"/>
      <c r="BZ16" s="799"/>
      <c r="CA16" s="799"/>
      <c r="CB16" s="799"/>
      <c r="CC16" s="799"/>
      <c r="CD16" s="901"/>
      <c r="CE16" s="799"/>
      <c r="CF16" s="799"/>
      <c r="CG16" s="799"/>
      <c r="CH16" s="806"/>
      <c r="CI16" s="1006"/>
      <c r="CJ16" s="799"/>
      <c r="CK16" s="799"/>
      <c r="CL16" s="799"/>
      <c r="CM16" s="799"/>
      <c r="CN16" s="799"/>
      <c r="CO16" s="799"/>
      <c r="CP16" s="799"/>
      <c r="CQ16" s="799"/>
      <c r="CR16" s="799"/>
      <c r="CS16" s="799"/>
      <c r="CT16" s="812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46"/>
      <c r="AX17" s="799"/>
      <c r="AY17" s="799"/>
      <c r="AZ17" s="799"/>
      <c r="BA17" s="1016"/>
      <c r="BB17" s="1013"/>
      <c r="BC17" s="1006"/>
      <c r="BD17" s="1006"/>
      <c r="BE17" s="1006"/>
      <c r="BF17" s="1006"/>
      <c r="BG17" s="1006"/>
      <c r="BH17" s="1006"/>
      <c r="BI17" s="1006"/>
      <c r="BJ17" s="1006"/>
      <c r="BK17" s="1006"/>
      <c r="BL17" s="1006"/>
      <c r="BM17" s="1006"/>
      <c r="BN17" s="1006"/>
      <c r="BO17" s="1009"/>
      <c r="BP17" s="1010"/>
      <c r="BQ17" s="1006"/>
      <c r="BR17" s="1006"/>
      <c r="BS17" s="1006"/>
      <c r="BT17" s="804"/>
      <c r="BU17" s="1113"/>
      <c r="BV17" s="804"/>
      <c r="BW17" s="799"/>
      <c r="BX17" s="901"/>
      <c r="BY17" s="901"/>
      <c r="BZ17" s="799"/>
      <c r="CA17" s="799"/>
      <c r="CB17" s="799"/>
      <c r="CC17" s="799"/>
      <c r="CD17" s="901"/>
      <c r="CE17" s="799"/>
      <c r="CF17" s="799"/>
      <c r="CG17" s="799"/>
      <c r="CH17" s="806"/>
      <c r="CI17" s="1006"/>
      <c r="CJ17" s="799"/>
      <c r="CK17" s="799"/>
      <c r="CL17" s="799"/>
      <c r="CM17" s="799"/>
      <c r="CN17" s="799"/>
      <c r="CO17" s="799"/>
      <c r="CP17" s="799"/>
      <c r="CQ17" s="799"/>
      <c r="CR17" s="799"/>
      <c r="CS17" s="799"/>
      <c r="CT17" s="812"/>
      <c r="CU17" s="793"/>
      <c r="CV17" s="794"/>
      <c r="CW17" s="794"/>
      <c r="CX17" s="794"/>
      <c r="CY17" s="795"/>
      <c r="CZ17" s="642"/>
      <c r="DA17" s="643"/>
      <c r="DB17" s="643"/>
      <c r="DC17" s="643"/>
      <c r="DD17" s="643"/>
      <c r="DE17" s="643"/>
      <c r="DF17" s="643"/>
      <c r="DG17" s="643"/>
      <c r="DH17" s="643"/>
      <c r="DI17" s="643"/>
      <c r="DJ17" s="643"/>
      <c r="DK17" s="643"/>
      <c r="DL17" s="643"/>
      <c r="DM17" s="643"/>
      <c r="DN17" s="643"/>
      <c r="DO17" s="643"/>
      <c r="DP17" s="643"/>
      <c r="DQ17" s="643"/>
      <c r="DR17" s="643"/>
      <c r="DS17" s="643"/>
      <c r="DT17" s="643"/>
      <c r="DU17" s="643"/>
      <c r="DV17" s="643"/>
      <c r="DW17" s="643"/>
      <c r="DX17" s="643"/>
      <c r="DY17" s="643"/>
      <c r="DZ17" s="643"/>
      <c r="EA17" s="643"/>
      <c r="EB17" s="643"/>
      <c r="EC17" s="644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46"/>
      <c r="AX18" s="799"/>
      <c r="AY18" s="799"/>
      <c r="AZ18" s="799"/>
      <c r="BA18" s="1016"/>
      <c r="BB18" s="1013"/>
      <c r="BC18" s="1006"/>
      <c r="BD18" s="1006"/>
      <c r="BE18" s="1006"/>
      <c r="BF18" s="1006"/>
      <c r="BG18" s="1006"/>
      <c r="BH18" s="1006"/>
      <c r="BI18" s="1006"/>
      <c r="BJ18" s="1006"/>
      <c r="BK18" s="1006"/>
      <c r="BL18" s="1006"/>
      <c r="BM18" s="1006"/>
      <c r="BN18" s="1006"/>
      <c r="BO18" s="1009"/>
      <c r="BP18" s="1010"/>
      <c r="BQ18" s="1006"/>
      <c r="BR18" s="1006"/>
      <c r="BS18" s="1006"/>
      <c r="BT18" s="804"/>
      <c r="BU18" s="1113"/>
      <c r="BV18" s="804"/>
      <c r="BW18" s="799"/>
      <c r="BX18" s="901"/>
      <c r="BY18" s="901"/>
      <c r="BZ18" s="799"/>
      <c r="CA18" s="799"/>
      <c r="CB18" s="799"/>
      <c r="CC18" s="799"/>
      <c r="CD18" s="901"/>
      <c r="CE18" s="799"/>
      <c r="CF18" s="799"/>
      <c r="CG18" s="799"/>
      <c r="CH18" s="806"/>
      <c r="CI18" s="1006"/>
      <c r="CJ18" s="799"/>
      <c r="CK18" s="799"/>
      <c r="CL18" s="799"/>
      <c r="CM18" s="799"/>
      <c r="CN18" s="799"/>
      <c r="CO18" s="799"/>
      <c r="CP18" s="799"/>
      <c r="CQ18" s="799"/>
      <c r="CR18" s="799"/>
      <c r="CS18" s="799"/>
      <c r="CT18" s="812"/>
      <c r="CU18" s="793"/>
      <c r="CV18" s="794"/>
      <c r="CW18" s="794"/>
      <c r="CX18" s="794"/>
      <c r="CY18" s="795"/>
      <c r="CZ18" s="642"/>
      <c r="DA18" s="643"/>
      <c r="DB18" s="643"/>
      <c r="DC18" s="643"/>
      <c r="DD18" s="643"/>
      <c r="DE18" s="643"/>
      <c r="DF18" s="643"/>
      <c r="DG18" s="643"/>
      <c r="DH18" s="643"/>
      <c r="DI18" s="643"/>
      <c r="DJ18" s="643"/>
      <c r="DK18" s="643"/>
      <c r="DL18" s="643"/>
      <c r="DM18" s="643"/>
      <c r="DN18" s="643"/>
      <c r="DO18" s="643"/>
      <c r="DP18" s="643"/>
      <c r="DQ18" s="643"/>
      <c r="DR18" s="643"/>
      <c r="DS18" s="643"/>
      <c r="DT18" s="643"/>
      <c r="DU18" s="643"/>
      <c r="DV18" s="643"/>
      <c r="DW18" s="643"/>
      <c r="DX18" s="643"/>
      <c r="DY18" s="643"/>
      <c r="DZ18" s="643"/>
      <c r="EA18" s="643"/>
      <c r="EB18" s="643"/>
      <c r="EC18" s="644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46"/>
      <c r="AX19" s="799"/>
      <c r="AY19" s="799"/>
      <c r="AZ19" s="799"/>
      <c r="BA19" s="1016"/>
      <c r="BB19" s="1013"/>
      <c r="BC19" s="1006"/>
      <c r="BD19" s="1006"/>
      <c r="BE19" s="1006"/>
      <c r="BF19" s="1006"/>
      <c r="BG19" s="1006"/>
      <c r="BH19" s="1006"/>
      <c r="BI19" s="1006"/>
      <c r="BJ19" s="1006"/>
      <c r="BK19" s="1006"/>
      <c r="BL19" s="1006"/>
      <c r="BM19" s="1006"/>
      <c r="BN19" s="1006"/>
      <c r="BO19" s="1009"/>
      <c r="BP19" s="1010"/>
      <c r="BQ19" s="1006"/>
      <c r="BR19" s="1006"/>
      <c r="BS19" s="1006"/>
      <c r="BT19" s="804"/>
      <c r="BU19" s="1113"/>
      <c r="BV19" s="804"/>
      <c r="BW19" s="799"/>
      <c r="BX19" s="901"/>
      <c r="BY19" s="901"/>
      <c r="BZ19" s="799"/>
      <c r="CA19" s="799"/>
      <c r="CB19" s="799"/>
      <c r="CC19" s="799"/>
      <c r="CD19" s="901"/>
      <c r="CE19" s="799"/>
      <c r="CF19" s="799"/>
      <c r="CG19" s="799"/>
      <c r="CH19" s="806"/>
      <c r="CI19" s="1006"/>
      <c r="CJ19" s="799"/>
      <c r="CK19" s="799"/>
      <c r="CL19" s="799"/>
      <c r="CM19" s="799"/>
      <c r="CN19" s="799"/>
      <c r="CO19" s="799"/>
      <c r="CP19" s="799"/>
      <c r="CQ19" s="799"/>
      <c r="CR19" s="799"/>
      <c r="CS19" s="799"/>
      <c r="CT19" s="812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46"/>
      <c r="AX20" s="799"/>
      <c r="AY20" s="799"/>
      <c r="AZ20" s="799"/>
      <c r="BA20" s="1016"/>
      <c r="BB20" s="1013"/>
      <c r="BC20" s="1006"/>
      <c r="BD20" s="1006"/>
      <c r="BE20" s="1006"/>
      <c r="BF20" s="1006"/>
      <c r="BG20" s="1006"/>
      <c r="BH20" s="1006"/>
      <c r="BI20" s="1006"/>
      <c r="BJ20" s="1006"/>
      <c r="BK20" s="1006"/>
      <c r="BL20" s="1006"/>
      <c r="BM20" s="1006"/>
      <c r="BN20" s="1006"/>
      <c r="BO20" s="1009"/>
      <c r="BP20" s="1010"/>
      <c r="BQ20" s="1006"/>
      <c r="BR20" s="1006"/>
      <c r="BS20" s="1006"/>
      <c r="BT20" s="804"/>
      <c r="BU20" s="1113"/>
      <c r="BV20" s="804"/>
      <c r="BW20" s="799"/>
      <c r="BX20" s="901"/>
      <c r="BY20" s="901"/>
      <c r="BZ20" s="799"/>
      <c r="CA20" s="799"/>
      <c r="CB20" s="799"/>
      <c r="CC20" s="799"/>
      <c r="CD20" s="901"/>
      <c r="CE20" s="799"/>
      <c r="CF20" s="799"/>
      <c r="CG20" s="799"/>
      <c r="CH20" s="806"/>
      <c r="CI20" s="1006"/>
      <c r="CJ20" s="799"/>
      <c r="CK20" s="799"/>
      <c r="CL20" s="799"/>
      <c r="CM20" s="799"/>
      <c r="CN20" s="799"/>
      <c r="CO20" s="799"/>
      <c r="CP20" s="799"/>
      <c r="CQ20" s="799"/>
      <c r="CR20" s="799"/>
      <c r="CS20" s="799"/>
      <c r="CT20" s="812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46"/>
      <c r="AX21" s="799"/>
      <c r="AY21" s="799"/>
      <c r="AZ21" s="799"/>
      <c r="BA21" s="1016"/>
      <c r="BB21" s="1013"/>
      <c r="BC21" s="1006"/>
      <c r="BD21" s="1006"/>
      <c r="BE21" s="1006"/>
      <c r="BF21" s="1006"/>
      <c r="BG21" s="1006"/>
      <c r="BH21" s="1006"/>
      <c r="BI21" s="1006"/>
      <c r="BJ21" s="1006"/>
      <c r="BK21" s="1006"/>
      <c r="BL21" s="1006"/>
      <c r="BM21" s="1006"/>
      <c r="BN21" s="1006"/>
      <c r="BO21" s="1009"/>
      <c r="BP21" s="1010"/>
      <c r="BQ21" s="1006"/>
      <c r="BR21" s="1006"/>
      <c r="BS21" s="1006"/>
      <c r="BT21" s="804"/>
      <c r="BU21" s="1113"/>
      <c r="BV21" s="804"/>
      <c r="BW21" s="799"/>
      <c r="BX21" s="901"/>
      <c r="BY21" s="901"/>
      <c r="BZ21" s="799"/>
      <c r="CA21" s="799"/>
      <c r="CB21" s="799"/>
      <c r="CC21" s="799"/>
      <c r="CD21" s="901"/>
      <c r="CE21" s="799"/>
      <c r="CF21" s="799"/>
      <c r="CG21" s="799"/>
      <c r="CH21" s="806"/>
      <c r="CI21" s="1006"/>
      <c r="CJ21" s="799"/>
      <c r="CK21" s="799"/>
      <c r="CL21" s="799"/>
      <c r="CM21" s="799"/>
      <c r="CN21" s="799"/>
      <c r="CO21" s="799"/>
      <c r="CP21" s="799"/>
      <c r="CQ21" s="799"/>
      <c r="CR21" s="799"/>
      <c r="CS21" s="799"/>
      <c r="CT21" s="812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46"/>
      <c r="AX22" s="799"/>
      <c r="AY22" s="799"/>
      <c r="AZ22" s="799"/>
      <c r="BA22" s="1016"/>
      <c r="BB22" s="1013"/>
      <c r="BC22" s="1006"/>
      <c r="BD22" s="1006"/>
      <c r="BE22" s="1006"/>
      <c r="BF22" s="1006"/>
      <c r="BG22" s="1006"/>
      <c r="BH22" s="1006"/>
      <c r="BI22" s="1006"/>
      <c r="BJ22" s="1006"/>
      <c r="BK22" s="1006"/>
      <c r="BL22" s="1006"/>
      <c r="BM22" s="1006"/>
      <c r="BN22" s="1006"/>
      <c r="BO22" s="1009"/>
      <c r="BP22" s="1010"/>
      <c r="BQ22" s="1006"/>
      <c r="BR22" s="1006"/>
      <c r="BS22" s="1006"/>
      <c r="BT22" s="805"/>
      <c r="BU22" s="1114"/>
      <c r="BV22" s="805"/>
      <c r="BW22" s="799"/>
      <c r="BX22" s="901"/>
      <c r="BY22" s="901"/>
      <c r="BZ22" s="799"/>
      <c r="CA22" s="799"/>
      <c r="CB22" s="799"/>
      <c r="CC22" s="799"/>
      <c r="CD22" s="901"/>
      <c r="CE22" s="799"/>
      <c r="CF22" s="799"/>
      <c r="CG22" s="799"/>
      <c r="CH22" s="806"/>
      <c r="CI22" s="1006"/>
      <c r="CJ22" s="799"/>
      <c r="CK22" s="799"/>
      <c r="CL22" s="799"/>
      <c r="CM22" s="799"/>
      <c r="CN22" s="799"/>
      <c r="CO22" s="799"/>
      <c r="CP22" s="799"/>
      <c r="CQ22" s="799"/>
      <c r="CR22" s="799"/>
      <c r="CS22" s="799"/>
      <c r="CT22" s="812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241"/>
      <c r="AX23" s="404"/>
      <c r="AY23" s="404"/>
      <c r="AZ23" s="404"/>
      <c r="BA23" s="424"/>
      <c r="BB23" s="423"/>
      <c r="BC23" s="418" t="s">
        <v>26</v>
      </c>
      <c r="BD23" s="418" t="s">
        <v>26</v>
      </c>
      <c r="BE23" s="418" t="s">
        <v>26</v>
      </c>
      <c r="BF23" s="418" t="s">
        <v>26</v>
      </c>
      <c r="BG23" s="418" t="s">
        <v>26</v>
      </c>
      <c r="BH23" s="418" t="s">
        <v>26</v>
      </c>
      <c r="BI23" s="418" t="s">
        <v>26</v>
      </c>
      <c r="BJ23" s="418" t="s">
        <v>26</v>
      </c>
      <c r="BK23" s="418" t="s">
        <v>26</v>
      </c>
      <c r="BL23" s="418" t="s">
        <v>26</v>
      </c>
      <c r="BM23" s="418" t="s">
        <v>26</v>
      </c>
      <c r="BN23" s="418" t="s">
        <v>26</v>
      </c>
      <c r="BO23" s="101"/>
      <c r="BP23" s="102"/>
      <c r="BQ23" s="418" t="s">
        <v>26</v>
      </c>
      <c r="BR23" s="418" t="s">
        <v>26</v>
      </c>
      <c r="BS23" s="418" t="s">
        <v>26</v>
      </c>
      <c r="BT23" s="404"/>
      <c r="BU23" s="411"/>
      <c r="BV23" s="404" t="s">
        <v>64</v>
      </c>
      <c r="BW23" s="404"/>
      <c r="BX23" s="469"/>
      <c r="BY23" s="469"/>
      <c r="BZ23" s="404" t="s">
        <v>64</v>
      </c>
      <c r="CA23" s="404" t="s">
        <v>64</v>
      </c>
      <c r="CB23" s="404" t="s">
        <v>64</v>
      </c>
      <c r="CC23" s="404" t="s">
        <v>64</v>
      </c>
      <c r="CD23" s="469"/>
      <c r="CE23" s="418"/>
      <c r="CF23" s="404" t="s">
        <v>64</v>
      </c>
      <c r="CG23" s="404" t="s">
        <v>64</v>
      </c>
      <c r="CH23" s="406"/>
      <c r="CI23" s="418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8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1106"/>
      <c r="AX24" s="772"/>
      <c r="AY24" s="772"/>
      <c r="AZ24" s="772"/>
      <c r="BA24" s="998"/>
      <c r="BB24" s="999"/>
      <c r="BC24" s="997" t="s">
        <v>191</v>
      </c>
      <c r="BD24" s="997" t="s">
        <v>192</v>
      </c>
      <c r="BE24" s="997" t="s">
        <v>193</v>
      </c>
      <c r="BF24" s="997" t="s">
        <v>194</v>
      </c>
      <c r="BG24" s="997" t="s">
        <v>195</v>
      </c>
      <c r="BH24" s="997" t="s">
        <v>196</v>
      </c>
      <c r="BI24" s="997" t="s">
        <v>197</v>
      </c>
      <c r="BJ24" s="997" t="s">
        <v>198</v>
      </c>
      <c r="BK24" s="997" t="s">
        <v>199</v>
      </c>
      <c r="BL24" s="997" t="s">
        <v>200</v>
      </c>
      <c r="BM24" s="997" t="s">
        <v>201</v>
      </c>
      <c r="BN24" s="997" t="s">
        <v>202</v>
      </c>
      <c r="BO24" s="1003"/>
      <c r="BP24" s="1004"/>
      <c r="BQ24" s="997" t="s">
        <v>1636</v>
      </c>
      <c r="BR24" s="997" t="s">
        <v>1637</v>
      </c>
      <c r="BS24" s="997" t="s">
        <v>1638</v>
      </c>
      <c r="BT24" s="772"/>
      <c r="BU24" s="831"/>
      <c r="BV24" s="772" t="s">
        <v>1598</v>
      </c>
      <c r="BW24" s="772"/>
      <c r="BX24" s="904"/>
      <c r="BY24" s="904"/>
      <c r="BZ24" s="997" t="s">
        <v>2247</v>
      </c>
      <c r="CA24" s="997" t="s">
        <v>2246</v>
      </c>
      <c r="CB24" s="1099" t="s">
        <v>3898</v>
      </c>
      <c r="CC24" s="772" t="s">
        <v>2249</v>
      </c>
      <c r="CD24" s="1099"/>
      <c r="CE24" s="772"/>
      <c r="CF24" s="772" t="s">
        <v>2872</v>
      </c>
      <c r="CG24" s="772" t="s">
        <v>3769</v>
      </c>
      <c r="CH24" s="808"/>
      <c r="CI24" s="772"/>
      <c r="CJ24" s="772"/>
      <c r="CK24" s="772"/>
      <c r="CL24" s="772"/>
      <c r="CM24" s="772"/>
      <c r="CN24" s="772"/>
      <c r="CO24" s="772"/>
      <c r="CP24" s="772"/>
      <c r="CQ24" s="772"/>
      <c r="CR24" s="772"/>
      <c r="CS24" s="772"/>
      <c r="CT24" s="800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1106"/>
      <c r="AX25" s="772"/>
      <c r="AY25" s="772"/>
      <c r="AZ25" s="772"/>
      <c r="BA25" s="998"/>
      <c r="BB25" s="999"/>
      <c r="BC25" s="997"/>
      <c r="BD25" s="997"/>
      <c r="BE25" s="997"/>
      <c r="BF25" s="997"/>
      <c r="BG25" s="997"/>
      <c r="BH25" s="997"/>
      <c r="BI25" s="997"/>
      <c r="BJ25" s="997"/>
      <c r="BK25" s="997"/>
      <c r="BL25" s="997"/>
      <c r="BM25" s="997"/>
      <c r="BN25" s="997"/>
      <c r="BO25" s="1003"/>
      <c r="BP25" s="1004"/>
      <c r="BQ25" s="997"/>
      <c r="BR25" s="997"/>
      <c r="BS25" s="997"/>
      <c r="BT25" s="772"/>
      <c r="BU25" s="831"/>
      <c r="BV25" s="772"/>
      <c r="BW25" s="772"/>
      <c r="BX25" s="904"/>
      <c r="BY25" s="904"/>
      <c r="BZ25" s="997"/>
      <c r="CA25" s="997"/>
      <c r="CB25" s="1099"/>
      <c r="CC25" s="772"/>
      <c r="CD25" s="1099"/>
      <c r="CE25" s="772"/>
      <c r="CF25" s="772"/>
      <c r="CG25" s="772"/>
      <c r="CH25" s="808"/>
      <c r="CI25" s="772"/>
      <c r="CJ25" s="772"/>
      <c r="CK25" s="772"/>
      <c r="CL25" s="772"/>
      <c r="CM25" s="772"/>
      <c r="CN25" s="772"/>
      <c r="CO25" s="772"/>
      <c r="CP25" s="772"/>
      <c r="CQ25" s="772"/>
      <c r="CR25" s="772"/>
      <c r="CS25" s="772"/>
      <c r="CT25" s="800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1106"/>
      <c r="AX26" s="772"/>
      <c r="AY26" s="772"/>
      <c r="AZ26" s="772"/>
      <c r="BA26" s="998"/>
      <c r="BB26" s="999"/>
      <c r="BC26" s="997"/>
      <c r="BD26" s="997"/>
      <c r="BE26" s="997"/>
      <c r="BF26" s="997"/>
      <c r="BG26" s="997"/>
      <c r="BH26" s="997"/>
      <c r="BI26" s="997"/>
      <c r="BJ26" s="997"/>
      <c r="BK26" s="997"/>
      <c r="BL26" s="997"/>
      <c r="BM26" s="997"/>
      <c r="BN26" s="997"/>
      <c r="BO26" s="1003"/>
      <c r="BP26" s="1004"/>
      <c r="BQ26" s="997"/>
      <c r="BR26" s="997"/>
      <c r="BS26" s="997"/>
      <c r="BT26" s="772"/>
      <c r="BU26" s="831"/>
      <c r="BV26" s="772"/>
      <c r="BW26" s="772"/>
      <c r="BX26" s="904"/>
      <c r="BY26" s="904"/>
      <c r="BZ26" s="997"/>
      <c r="CA26" s="997"/>
      <c r="CB26" s="1099"/>
      <c r="CC26" s="772"/>
      <c r="CD26" s="1099"/>
      <c r="CE26" s="772"/>
      <c r="CF26" s="772"/>
      <c r="CG26" s="772"/>
      <c r="CH26" s="808"/>
      <c r="CI26" s="772"/>
      <c r="CJ26" s="772"/>
      <c r="CK26" s="772"/>
      <c r="CL26" s="772"/>
      <c r="CM26" s="772"/>
      <c r="CN26" s="772"/>
      <c r="CO26" s="772"/>
      <c r="CP26" s="772"/>
      <c r="CQ26" s="772"/>
      <c r="CR26" s="772"/>
      <c r="CS26" s="772"/>
      <c r="CT26" s="800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1106"/>
      <c r="AX27" s="772"/>
      <c r="AY27" s="772"/>
      <c r="AZ27" s="772"/>
      <c r="BA27" s="998"/>
      <c r="BB27" s="999"/>
      <c r="BC27" s="997"/>
      <c r="BD27" s="997"/>
      <c r="BE27" s="997"/>
      <c r="BF27" s="997"/>
      <c r="BG27" s="997"/>
      <c r="BH27" s="997"/>
      <c r="BI27" s="997"/>
      <c r="BJ27" s="997"/>
      <c r="BK27" s="997"/>
      <c r="BL27" s="997"/>
      <c r="BM27" s="997"/>
      <c r="BN27" s="997"/>
      <c r="BO27" s="1003"/>
      <c r="BP27" s="1004"/>
      <c r="BQ27" s="997"/>
      <c r="BR27" s="997"/>
      <c r="BS27" s="997"/>
      <c r="BT27" s="772"/>
      <c r="BU27" s="831"/>
      <c r="BV27" s="772"/>
      <c r="BW27" s="772"/>
      <c r="BX27" s="904"/>
      <c r="BY27" s="904"/>
      <c r="BZ27" s="997"/>
      <c r="CA27" s="997"/>
      <c r="CB27" s="1099"/>
      <c r="CC27" s="772"/>
      <c r="CD27" s="1099"/>
      <c r="CE27" s="772"/>
      <c r="CF27" s="772"/>
      <c r="CG27" s="772"/>
      <c r="CH27" s="808"/>
      <c r="CI27" s="772"/>
      <c r="CJ27" s="772"/>
      <c r="CK27" s="772"/>
      <c r="CL27" s="772"/>
      <c r="CM27" s="772"/>
      <c r="CN27" s="772"/>
      <c r="CO27" s="772"/>
      <c r="CP27" s="772"/>
      <c r="CQ27" s="772"/>
      <c r="CR27" s="772"/>
      <c r="CS27" s="772"/>
      <c r="CT27" s="800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1106"/>
      <c r="AX28" s="772"/>
      <c r="AY28" s="772"/>
      <c r="AZ28" s="772"/>
      <c r="BA28" s="998"/>
      <c r="BB28" s="999"/>
      <c r="BC28" s="997"/>
      <c r="BD28" s="997"/>
      <c r="BE28" s="997"/>
      <c r="BF28" s="997"/>
      <c r="BG28" s="997"/>
      <c r="BH28" s="997"/>
      <c r="BI28" s="997"/>
      <c r="BJ28" s="997"/>
      <c r="BK28" s="997"/>
      <c r="BL28" s="997"/>
      <c r="BM28" s="997"/>
      <c r="BN28" s="997"/>
      <c r="BO28" s="1003"/>
      <c r="BP28" s="1004"/>
      <c r="BQ28" s="997"/>
      <c r="BR28" s="997"/>
      <c r="BS28" s="997"/>
      <c r="BT28" s="772"/>
      <c r="BU28" s="831"/>
      <c r="BV28" s="772"/>
      <c r="BW28" s="772"/>
      <c r="BX28" s="904"/>
      <c r="BY28" s="904"/>
      <c r="BZ28" s="997"/>
      <c r="CA28" s="997"/>
      <c r="CB28" s="1099"/>
      <c r="CC28" s="772"/>
      <c r="CD28" s="1099"/>
      <c r="CE28" s="772"/>
      <c r="CF28" s="772"/>
      <c r="CG28" s="772"/>
      <c r="CH28" s="808"/>
      <c r="CI28" s="772"/>
      <c r="CJ28" s="772"/>
      <c r="CK28" s="772"/>
      <c r="CL28" s="772"/>
      <c r="CM28" s="772"/>
      <c r="CN28" s="772"/>
      <c r="CO28" s="772"/>
      <c r="CP28" s="772"/>
      <c r="CQ28" s="772"/>
      <c r="CR28" s="772"/>
      <c r="CS28" s="772"/>
      <c r="CT28" s="800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1106"/>
      <c r="AX29" s="772"/>
      <c r="AY29" s="772"/>
      <c r="AZ29" s="772"/>
      <c r="BA29" s="998"/>
      <c r="BB29" s="999"/>
      <c r="BC29" s="997"/>
      <c r="BD29" s="997"/>
      <c r="BE29" s="997"/>
      <c r="BF29" s="997"/>
      <c r="BG29" s="997"/>
      <c r="BH29" s="997"/>
      <c r="BI29" s="997"/>
      <c r="BJ29" s="997"/>
      <c r="BK29" s="997"/>
      <c r="BL29" s="997"/>
      <c r="BM29" s="997"/>
      <c r="BN29" s="997"/>
      <c r="BO29" s="1003"/>
      <c r="BP29" s="1004"/>
      <c r="BQ29" s="997"/>
      <c r="BR29" s="997"/>
      <c r="BS29" s="997"/>
      <c r="BT29" s="772"/>
      <c r="BU29" s="831"/>
      <c r="BV29" s="772"/>
      <c r="BW29" s="772"/>
      <c r="BX29" s="904"/>
      <c r="BY29" s="904"/>
      <c r="BZ29" s="997"/>
      <c r="CA29" s="997"/>
      <c r="CB29" s="1099"/>
      <c r="CC29" s="772"/>
      <c r="CD29" s="1099"/>
      <c r="CE29" s="772"/>
      <c r="CF29" s="772"/>
      <c r="CG29" s="772"/>
      <c r="CH29" s="808"/>
      <c r="CI29" s="772"/>
      <c r="CJ29" s="772"/>
      <c r="CK29" s="772"/>
      <c r="CL29" s="772"/>
      <c r="CM29" s="772"/>
      <c r="CN29" s="772"/>
      <c r="CO29" s="772"/>
      <c r="CP29" s="772"/>
      <c r="CQ29" s="772"/>
      <c r="CR29" s="772"/>
      <c r="CS29" s="772"/>
      <c r="CT29" s="800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1106"/>
      <c r="AX30" s="772"/>
      <c r="AY30" s="772"/>
      <c r="AZ30" s="772"/>
      <c r="BA30" s="998"/>
      <c r="BB30" s="999"/>
      <c r="BC30" s="997"/>
      <c r="BD30" s="997"/>
      <c r="BE30" s="997"/>
      <c r="BF30" s="997"/>
      <c r="BG30" s="997"/>
      <c r="BH30" s="997"/>
      <c r="BI30" s="997"/>
      <c r="BJ30" s="997"/>
      <c r="BK30" s="997"/>
      <c r="BL30" s="997"/>
      <c r="BM30" s="997"/>
      <c r="BN30" s="997"/>
      <c r="BO30" s="1003"/>
      <c r="BP30" s="1004"/>
      <c r="BQ30" s="997"/>
      <c r="BR30" s="997"/>
      <c r="BS30" s="997"/>
      <c r="BT30" s="772"/>
      <c r="BU30" s="831"/>
      <c r="BV30" s="772"/>
      <c r="BW30" s="772"/>
      <c r="BX30" s="904"/>
      <c r="BY30" s="904"/>
      <c r="BZ30" s="997"/>
      <c r="CA30" s="997"/>
      <c r="CB30" s="1099"/>
      <c r="CC30" s="772"/>
      <c r="CD30" s="1099"/>
      <c r="CE30" s="772"/>
      <c r="CF30" s="772"/>
      <c r="CG30" s="772"/>
      <c r="CH30" s="808"/>
      <c r="CI30" s="772"/>
      <c r="CJ30" s="772"/>
      <c r="CK30" s="772"/>
      <c r="CL30" s="772"/>
      <c r="CM30" s="772"/>
      <c r="CN30" s="772"/>
      <c r="CO30" s="772"/>
      <c r="CP30" s="772"/>
      <c r="CQ30" s="772"/>
      <c r="CR30" s="772"/>
      <c r="CS30" s="772"/>
      <c r="CT30" s="800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1106"/>
      <c r="AX31" s="772"/>
      <c r="AY31" s="772"/>
      <c r="AZ31" s="772"/>
      <c r="BA31" s="998"/>
      <c r="BB31" s="999"/>
      <c r="BC31" s="997"/>
      <c r="BD31" s="997"/>
      <c r="BE31" s="997"/>
      <c r="BF31" s="997"/>
      <c r="BG31" s="997"/>
      <c r="BH31" s="997"/>
      <c r="BI31" s="997"/>
      <c r="BJ31" s="997"/>
      <c r="BK31" s="997"/>
      <c r="BL31" s="997"/>
      <c r="BM31" s="997"/>
      <c r="BN31" s="997"/>
      <c r="BO31" s="1003"/>
      <c r="BP31" s="1004"/>
      <c r="BQ31" s="997"/>
      <c r="BR31" s="997"/>
      <c r="BS31" s="997"/>
      <c r="BT31" s="772"/>
      <c r="BU31" s="831"/>
      <c r="BV31" s="772"/>
      <c r="BW31" s="772"/>
      <c r="BX31" s="904"/>
      <c r="BY31" s="904"/>
      <c r="BZ31" s="997"/>
      <c r="CA31" s="997"/>
      <c r="CB31" s="1099"/>
      <c r="CC31" s="772"/>
      <c r="CD31" s="1099"/>
      <c r="CE31" s="772"/>
      <c r="CF31" s="772"/>
      <c r="CG31" s="772"/>
      <c r="CH31" s="808"/>
      <c r="CI31" s="772"/>
      <c r="CJ31" s="772"/>
      <c r="CK31" s="772"/>
      <c r="CL31" s="772"/>
      <c r="CM31" s="772"/>
      <c r="CN31" s="772"/>
      <c r="CO31" s="772"/>
      <c r="CP31" s="772"/>
      <c r="CQ31" s="772"/>
      <c r="CR31" s="772"/>
      <c r="CS31" s="772"/>
      <c r="CT31" s="800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1106"/>
      <c r="AX32" s="772"/>
      <c r="AY32" s="772"/>
      <c r="AZ32" s="772"/>
      <c r="BA32" s="998"/>
      <c r="BB32" s="999"/>
      <c r="BC32" s="997"/>
      <c r="BD32" s="997"/>
      <c r="BE32" s="997"/>
      <c r="BF32" s="997"/>
      <c r="BG32" s="997"/>
      <c r="BH32" s="997"/>
      <c r="BI32" s="997"/>
      <c r="BJ32" s="997"/>
      <c r="BK32" s="997"/>
      <c r="BL32" s="997"/>
      <c r="BM32" s="997"/>
      <c r="BN32" s="997"/>
      <c r="BO32" s="1003"/>
      <c r="BP32" s="1004"/>
      <c r="BQ32" s="997"/>
      <c r="BR32" s="997"/>
      <c r="BS32" s="997"/>
      <c r="BT32" s="772"/>
      <c r="BU32" s="831"/>
      <c r="BV32" s="772"/>
      <c r="BW32" s="772"/>
      <c r="BX32" s="904"/>
      <c r="BY32" s="904"/>
      <c r="BZ32" s="997"/>
      <c r="CA32" s="997"/>
      <c r="CB32" s="1099"/>
      <c r="CC32" s="772"/>
      <c r="CD32" s="1099"/>
      <c r="CE32" s="772"/>
      <c r="CF32" s="772"/>
      <c r="CG32" s="772"/>
      <c r="CH32" s="808"/>
      <c r="CI32" s="772"/>
      <c r="CJ32" s="772"/>
      <c r="CK32" s="772"/>
      <c r="CL32" s="772"/>
      <c r="CM32" s="772"/>
      <c r="CN32" s="772"/>
      <c r="CO32" s="772"/>
      <c r="CP32" s="772"/>
      <c r="CQ32" s="772"/>
      <c r="CR32" s="772"/>
      <c r="CS32" s="772"/>
      <c r="CT32" s="800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1106"/>
      <c r="AX33" s="772"/>
      <c r="AY33" s="772"/>
      <c r="AZ33" s="772"/>
      <c r="BA33" s="998"/>
      <c r="BB33" s="999"/>
      <c r="BC33" s="997"/>
      <c r="BD33" s="997"/>
      <c r="BE33" s="997"/>
      <c r="BF33" s="997"/>
      <c r="BG33" s="997"/>
      <c r="BH33" s="997"/>
      <c r="BI33" s="997"/>
      <c r="BJ33" s="997"/>
      <c r="BK33" s="997"/>
      <c r="BL33" s="997"/>
      <c r="BM33" s="997"/>
      <c r="BN33" s="997"/>
      <c r="BO33" s="1003"/>
      <c r="BP33" s="1004"/>
      <c r="BQ33" s="997"/>
      <c r="BR33" s="997"/>
      <c r="BS33" s="997"/>
      <c r="BT33" s="772"/>
      <c r="BU33" s="831"/>
      <c r="BV33" s="772"/>
      <c r="BW33" s="772"/>
      <c r="BX33" s="904"/>
      <c r="BY33" s="904"/>
      <c r="BZ33" s="997"/>
      <c r="CA33" s="997"/>
      <c r="CB33" s="1099"/>
      <c r="CC33" s="772"/>
      <c r="CD33" s="1099"/>
      <c r="CE33" s="772"/>
      <c r="CF33" s="772"/>
      <c r="CG33" s="772"/>
      <c r="CH33" s="808"/>
      <c r="CI33" s="772"/>
      <c r="CJ33" s="772"/>
      <c r="CK33" s="772"/>
      <c r="CL33" s="772"/>
      <c r="CM33" s="772"/>
      <c r="CN33" s="772"/>
      <c r="CO33" s="772"/>
      <c r="CP33" s="772"/>
      <c r="CQ33" s="772"/>
      <c r="CR33" s="772"/>
      <c r="CS33" s="772"/>
      <c r="CT33" s="800"/>
      <c r="CU33" s="793"/>
      <c r="CV33" s="794"/>
      <c r="CW33" s="794"/>
      <c r="CX33" s="794"/>
      <c r="CY33" s="795"/>
      <c r="CZ33" s="181"/>
      <c r="DA33" s="182"/>
      <c r="DB33" s="182"/>
      <c r="DC33" s="182"/>
      <c r="DD33" s="182"/>
      <c r="DE33" s="182"/>
      <c r="DF33" s="182"/>
      <c r="DG33" s="182"/>
      <c r="DH33" s="182"/>
      <c r="DI33" s="182"/>
      <c r="DJ33" s="182"/>
      <c r="DK33" s="182"/>
      <c r="DL33" s="182"/>
      <c r="DM33" s="182"/>
      <c r="DN33" s="182"/>
      <c r="DO33" s="182"/>
      <c r="DP33" s="182"/>
      <c r="DQ33" s="182"/>
      <c r="DR33" s="182"/>
      <c r="DS33" s="182"/>
      <c r="DT33" s="182"/>
      <c r="DU33" s="182"/>
      <c r="DV33" s="182"/>
      <c r="DW33" s="182"/>
      <c r="DX33" s="182"/>
      <c r="DY33" s="182"/>
      <c r="DZ33" s="182"/>
      <c r="EA33" s="182"/>
      <c r="EB33" s="182"/>
      <c r="EC33" s="183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1106"/>
      <c r="AX34" s="772"/>
      <c r="AY34" s="772"/>
      <c r="AZ34" s="772"/>
      <c r="BA34" s="998"/>
      <c r="BB34" s="999"/>
      <c r="BC34" s="997"/>
      <c r="BD34" s="997"/>
      <c r="BE34" s="997"/>
      <c r="BF34" s="997"/>
      <c r="BG34" s="997"/>
      <c r="BH34" s="997"/>
      <c r="BI34" s="997"/>
      <c r="BJ34" s="997"/>
      <c r="BK34" s="997"/>
      <c r="BL34" s="997"/>
      <c r="BM34" s="997"/>
      <c r="BN34" s="997"/>
      <c r="BO34" s="1003"/>
      <c r="BP34" s="1004"/>
      <c r="BQ34" s="997"/>
      <c r="BR34" s="997"/>
      <c r="BS34" s="997"/>
      <c r="BT34" s="772"/>
      <c r="BU34" s="831"/>
      <c r="BV34" s="772"/>
      <c r="BW34" s="772"/>
      <c r="BX34" s="904"/>
      <c r="BY34" s="904"/>
      <c r="BZ34" s="997"/>
      <c r="CA34" s="997"/>
      <c r="CB34" s="1099"/>
      <c r="CC34" s="772"/>
      <c r="CD34" s="1099"/>
      <c r="CE34" s="772"/>
      <c r="CF34" s="772"/>
      <c r="CG34" s="772"/>
      <c r="CH34" s="808"/>
      <c r="CI34" s="772"/>
      <c r="CJ34" s="772"/>
      <c r="CK34" s="772"/>
      <c r="CL34" s="772"/>
      <c r="CM34" s="772"/>
      <c r="CN34" s="772"/>
      <c r="CO34" s="772"/>
      <c r="CP34" s="772"/>
      <c r="CQ34" s="772"/>
      <c r="CR34" s="772"/>
      <c r="CS34" s="772"/>
      <c r="CT34" s="800"/>
      <c r="CU34" s="793"/>
      <c r="CV34" s="794"/>
      <c r="CW34" s="794"/>
      <c r="CX34" s="794"/>
      <c r="CY34" s="795"/>
      <c r="CZ34" s="642" t="s">
        <v>1343</v>
      </c>
      <c r="DA34" s="801"/>
      <c r="DB34" s="801"/>
      <c r="DC34" s="801"/>
      <c r="DD34" s="801"/>
      <c r="DE34" s="801"/>
      <c r="DF34" s="801"/>
      <c r="DG34" s="801"/>
      <c r="DH34" s="801"/>
      <c r="DI34" s="801"/>
      <c r="DJ34" s="801"/>
      <c r="DK34" s="801"/>
      <c r="DL34" s="801"/>
      <c r="DM34" s="801"/>
      <c r="DN34" s="801"/>
      <c r="DO34" s="801"/>
      <c r="DP34" s="801"/>
      <c r="DQ34" s="801"/>
      <c r="DR34" s="801"/>
      <c r="DS34" s="801"/>
      <c r="DT34" s="801"/>
      <c r="DU34" s="801"/>
      <c r="DV34" s="801"/>
      <c r="DW34" s="801"/>
      <c r="DX34" s="801"/>
      <c r="DY34" s="801"/>
      <c r="DZ34" s="801"/>
      <c r="EA34" s="801"/>
      <c r="EB34" s="801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1106"/>
      <c r="AX35" s="772"/>
      <c r="AY35" s="772"/>
      <c r="AZ35" s="772"/>
      <c r="BA35" s="998"/>
      <c r="BB35" s="999"/>
      <c r="BC35" s="997"/>
      <c r="BD35" s="997"/>
      <c r="BE35" s="997"/>
      <c r="BF35" s="997"/>
      <c r="BG35" s="997"/>
      <c r="BH35" s="997"/>
      <c r="BI35" s="997"/>
      <c r="BJ35" s="997"/>
      <c r="BK35" s="997"/>
      <c r="BL35" s="997"/>
      <c r="BM35" s="997"/>
      <c r="BN35" s="997"/>
      <c r="BO35" s="1003"/>
      <c r="BP35" s="1004"/>
      <c r="BQ35" s="997"/>
      <c r="BR35" s="997"/>
      <c r="BS35" s="997"/>
      <c r="BT35" s="772"/>
      <c r="BU35" s="831"/>
      <c r="BV35" s="772"/>
      <c r="BW35" s="772"/>
      <c r="BX35" s="904"/>
      <c r="BY35" s="904"/>
      <c r="BZ35" s="997"/>
      <c r="CA35" s="997"/>
      <c r="CB35" s="1099"/>
      <c r="CC35" s="772"/>
      <c r="CD35" s="1099"/>
      <c r="CE35" s="772"/>
      <c r="CF35" s="772"/>
      <c r="CG35" s="772"/>
      <c r="CH35" s="808"/>
      <c r="CI35" s="772"/>
      <c r="CJ35" s="772"/>
      <c r="CK35" s="772"/>
      <c r="CL35" s="772"/>
      <c r="CM35" s="772"/>
      <c r="CN35" s="772"/>
      <c r="CO35" s="772"/>
      <c r="CP35" s="772"/>
      <c r="CQ35" s="772"/>
      <c r="CR35" s="772"/>
      <c r="CS35" s="772"/>
      <c r="CT35" s="800"/>
      <c r="CU35" s="793"/>
      <c r="CV35" s="794"/>
      <c r="CW35" s="794"/>
      <c r="CX35" s="794"/>
      <c r="CY35" s="795"/>
      <c r="CZ35" s="642" t="s">
        <v>353</v>
      </c>
      <c r="DA35" s="801"/>
      <c r="DB35" s="801"/>
      <c r="DC35" s="801"/>
      <c r="DD35" s="801"/>
      <c r="DE35" s="801"/>
      <c r="DF35" s="801"/>
      <c r="DG35" s="801"/>
      <c r="DH35" s="801"/>
      <c r="DI35" s="801"/>
      <c r="DJ35" s="801"/>
      <c r="DK35" s="801"/>
      <c r="DL35" s="801"/>
      <c r="DM35" s="801"/>
      <c r="DN35" s="801"/>
      <c r="DO35" s="801"/>
      <c r="DP35" s="801"/>
      <c r="DQ35" s="801"/>
      <c r="DR35" s="801"/>
      <c r="DS35" s="801"/>
      <c r="DT35" s="801"/>
      <c r="DU35" s="801"/>
      <c r="DV35" s="801"/>
      <c r="DW35" s="801"/>
      <c r="DX35" s="801"/>
      <c r="DY35" s="801"/>
      <c r="DZ35" s="801"/>
      <c r="EA35" s="801"/>
      <c r="EB35" s="801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1106"/>
      <c r="AX36" s="772"/>
      <c r="AY36" s="772"/>
      <c r="AZ36" s="772"/>
      <c r="BA36" s="998"/>
      <c r="BB36" s="999"/>
      <c r="BC36" s="997"/>
      <c r="BD36" s="997"/>
      <c r="BE36" s="997"/>
      <c r="BF36" s="997"/>
      <c r="BG36" s="997"/>
      <c r="BH36" s="997"/>
      <c r="BI36" s="997"/>
      <c r="BJ36" s="997"/>
      <c r="BK36" s="997"/>
      <c r="BL36" s="997"/>
      <c r="BM36" s="997"/>
      <c r="BN36" s="997"/>
      <c r="BO36" s="1003"/>
      <c r="BP36" s="1004"/>
      <c r="BQ36" s="997"/>
      <c r="BR36" s="997"/>
      <c r="BS36" s="997"/>
      <c r="BT36" s="772"/>
      <c r="BU36" s="831"/>
      <c r="BV36" s="772"/>
      <c r="BW36" s="772"/>
      <c r="BX36" s="904"/>
      <c r="BY36" s="904"/>
      <c r="BZ36" s="997"/>
      <c r="CA36" s="997"/>
      <c r="CB36" s="1099"/>
      <c r="CC36" s="772"/>
      <c r="CD36" s="1099"/>
      <c r="CE36" s="772"/>
      <c r="CF36" s="772"/>
      <c r="CG36" s="772"/>
      <c r="CH36" s="808"/>
      <c r="CI36" s="772"/>
      <c r="CJ36" s="772"/>
      <c r="CK36" s="772"/>
      <c r="CL36" s="772"/>
      <c r="CM36" s="772"/>
      <c r="CN36" s="772"/>
      <c r="CO36" s="772"/>
      <c r="CP36" s="772"/>
      <c r="CQ36" s="772"/>
      <c r="CR36" s="772"/>
      <c r="CS36" s="772"/>
      <c r="CT36" s="800"/>
      <c r="CU36" s="793"/>
      <c r="CV36" s="794"/>
      <c r="CW36" s="794"/>
      <c r="CX36" s="794"/>
      <c r="CY36" s="795"/>
      <c r="CZ36" s="642" t="s">
        <v>354</v>
      </c>
      <c r="DA36" s="801"/>
      <c r="DB36" s="801"/>
      <c r="DC36" s="801"/>
      <c r="DD36" s="801"/>
      <c r="DE36" s="801"/>
      <c r="DF36" s="801"/>
      <c r="DG36" s="801"/>
      <c r="DH36" s="801"/>
      <c r="DI36" s="801"/>
      <c r="DJ36" s="801"/>
      <c r="DK36" s="801"/>
      <c r="DL36" s="801"/>
      <c r="DM36" s="801"/>
      <c r="DN36" s="801"/>
      <c r="DO36" s="801"/>
      <c r="DP36" s="801"/>
      <c r="DQ36" s="801"/>
      <c r="DR36" s="801"/>
      <c r="DS36" s="801"/>
      <c r="DT36" s="801"/>
      <c r="DU36" s="801"/>
      <c r="DV36" s="801"/>
      <c r="DW36" s="801"/>
      <c r="DX36" s="801"/>
      <c r="DY36" s="801"/>
      <c r="DZ36" s="801"/>
      <c r="EA36" s="801"/>
      <c r="EB36" s="801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1106"/>
      <c r="AX37" s="772"/>
      <c r="AY37" s="772"/>
      <c r="AZ37" s="772"/>
      <c r="BA37" s="998"/>
      <c r="BB37" s="999"/>
      <c r="BC37" s="997"/>
      <c r="BD37" s="997"/>
      <c r="BE37" s="997"/>
      <c r="BF37" s="997"/>
      <c r="BG37" s="997"/>
      <c r="BH37" s="997"/>
      <c r="BI37" s="997"/>
      <c r="BJ37" s="997"/>
      <c r="BK37" s="997"/>
      <c r="BL37" s="997"/>
      <c r="BM37" s="997"/>
      <c r="BN37" s="997"/>
      <c r="BO37" s="1003"/>
      <c r="BP37" s="1004"/>
      <c r="BQ37" s="997"/>
      <c r="BR37" s="997"/>
      <c r="BS37" s="997"/>
      <c r="BT37" s="772"/>
      <c r="BU37" s="831"/>
      <c r="BV37" s="772"/>
      <c r="BW37" s="772"/>
      <c r="BX37" s="904"/>
      <c r="BY37" s="904"/>
      <c r="BZ37" s="997"/>
      <c r="CA37" s="997"/>
      <c r="CB37" s="1099"/>
      <c r="CC37" s="772"/>
      <c r="CD37" s="1099"/>
      <c r="CE37" s="772"/>
      <c r="CF37" s="772"/>
      <c r="CG37" s="772"/>
      <c r="CH37" s="808"/>
      <c r="CI37" s="772"/>
      <c r="CJ37" s="772"/>
      <c r="CK37" s="772"/>
      <c r="CL37" s="772"/>
      <c r="CM37" s="772"/>
      <c r="CN37" s="772"/>
      <c r="CO37" s="772"/>
      <c r="CP37" s="772"/>
      <c r="CQ37" s="772"/>
      <c r="CR37" s="772"/>
      <c r="CS37" s="772"/>
      <c r="CT37" s="800"/>
      <c r="CU37" s="793"/>
      <c r="CV37" s="794"/>
      <c r="CW37" s="794"/>
      <c r="CX37" s="794"/>
      <c r="CY37" s="795"/>
      <c r="CZ37" s="642" t="s">
        <v>355</v>
      </c>
      <c r="DA37" s="801"/>
      <c r="DB37" s="801"/>
      <c r="DC37" s="801"/>
      <c r="DD37" s="801"/>
      <c r="DE37" s="801"/>
      <c r="DF37" s="801"/>
      <c r="DG37" s="801"/>
      <c r="DH37" s="801"/>
      <c r="DI37" s="801"/>
      <c r="DJ37" s="801"/>
      <c r="DK37" s="801"/>
      <c r="DL37" s="801"/>
      <c r="DM37" s="801"/>
      <c r="DN37" s="801"/>
      <c r="DO37" s="801"/>
      <c r="DP37" s="801"/>
      <c r="DQ37" s="801"/>
      <c r="DR37" s="801"/>
      <c r="DS37" s="801"/>
      <c r="DT37" s="801"/>
      <c r="DU37" s="801"/>
      <c r="DV37" s="801"/>
      <c r="DW37" s="801"/>
      <c r="DX37" s="801"/>
      <c r="DY37" s="801"/>
      <c r="DZ37" s="801"/>
      <c r="EA37" s="801"/>
      <c r="EB37" s="801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1106"/>
      <c r="AX38" s="772"/>
      <c r="AY38" s="772"/>
      <c r="AZ38" s="772"/>
      <c r="BA38" s="998"/>
      <c r="BB38" s="999"/>
      <c r="BC38" s="997"/>
      <c r="BD38" s="997"/>
      <c r="BE38" s="997"/>
      <c r="BF38" s="997"/>
      <c r="BG38" s="997"/>
      <c r="BH38" s="997"/>
      <c r="BI38" s="997"/>
      <c r="BJ38" s="997"/>
      <c r="BK38" s="997"/>
      <c r="BL38" s="997"/>
      <c r="BM38" s="997"/>
      <c r="BN38" s="997"/>
      <c r="BO38" s="1003"/>
      <c r="BP38" s="1004"/>
      <c r="BQ38" s="997"/>
      <c r="BR38" s="997"/>
      <c r="BS38" s="997"/>
      <c r="BT38" s="772"/>
      <c r="BU38" s="831"/>
      <c r="BV38" s="772"/>
      <c r="BW38" s="772"/>
      <c r="BX38" s="904"/>
      <c r="BY38" s="904"/>
      <c r="BZ38" s="997"/>
      <c r="CA38" s="997"/>
      <c r="CB38" s="1099"/>
      <c r="CC38" s="772"/>
      <c r="CD38" s="1099"/>
      <c r="CE38" s="772"/>
      <c r="CF38" s="772"/>
      <c r="CG38" s="772"/>
      <c r="CH38" s="808"/>
      <c r="CI38" s="772"/>
      <c r="CJ38" s="772"/>
      <c r="CK38" s="772"/>
      <c r="CL38" s="772"/>
      <c r="CM38" s="772"/>
      <c r="CN38" s="772"/>
      <c r="CO38" s="772"/>
      <c r="CP38" s="772"/>
      <c r="CQ38" s="772"/>
      <c r="CR38" s="772"/>
      <c r="CS38" s="772"/>
      <c r="CT38" s="800"/>
      <c r="CU38" s="793"/>
      <c r="CV38" s="794"/>
      <c r="CW38" s="794"/>
      <c r="CX38" s="794"/>
      <c r="CY38" s="795"/>
      <c r="CZ38" s="809" t="s">
        <v>366</v>
      </c>
      <c r="DA38" s="801"/>
      <c r="DB38" s="801"/>
      <c r="DC38" s="801"/>
      <c r="DD38" s="801"/>
      <c r="DE38" s="801"/>
      <c r="DF38" s="801"/>
      <c r="DG38" s="801"/>
      <c r="DH38" s="801"/>
      <c r="DI38" s="801"/>
      <c r="DJ38" s="801"/>
      <c r="DK38" s="801"/>
      <c r="DL38" s="801"/>
      <c r="DM38" s="801"/>
      <c r="DN38" s="801"/>
      <c r="DO38" s="801"/>
      <c r="DP38" s="801"/>
      <c r="DQ38" s="801"/>
      <c r="DR38" s="801"/>
      <c r="DS38" s="801"/>
      <c r="DT38" s="801"/>
      <c r="DU38" s="801"/>
      <c r="DV38" s="801"/>
      <c r="DW38" s="801"/>
      <c r="DX38" s="801"/>
      <c r="DY38" s="801"/>
      <c r="DZ38" s="801"/>
      <c r="EA38" s="801"/>
      <c r="EB38" s="801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1106"/>
      <c r="AX39" s="772"/>
      <c r="AY39" s="772"/>
      <c r="AZ39" s="772"/>
      <c r="BA39" s="998"/>
      <c r="BB39" s="999"/>
      <c r="BC39" s="997"/>
      <c r="BD39" s="997"/>
      <c r="BE39" s="997"/>
      <c r="BF39" s="997"/>
      <c r="BG39" s="997"/>
      <c r="BH39" s="997"/>
      <c r="BI39" s="997"/>
      <c r="BJ39" s="997"/>
      <c r="BK39" s="997"/>
      <c r="BL39" s="997"/>
      <c r="BM39" s="997"/>
      <c r="BN39" s="997"/>
      <c r="BO39" s="1003"/>
      <c r="BP39" s="1004"/>
      <c r="BQ39" s="997"/>
      <c r="BR39" s="997"/>
      <c r="BS39" s="997"/>
      <c r="BT39" s="772"/>
      <c r="BU39" s="831"/>
      <c r="BV39" s="772"/>
      <c r="BW39" s="772"/>
      <c r="BX39" s="904"/>
      <c r="BY39" s="904"/>
      <c r="BZ39" s="997"/>
      <c r="CA39" s="997"/>
      <c r="CB39" s="1099"/>
      <c r="CC39" s="772"/>
      <c r="CD39" s="1099"/>
      <c r="CE39" s="772"/>
      <c r="CF39" s="772"/>
      <c r="CG39" s="772"/>
      <c r="CH39" s="808"/>
      <c r="CI39" s="772"/>
      <c r="CJ39" s="772"/>
      <c r="CK39" s="772"/>
      <c r="CL39" s="772"/>
      <c r="CM39" s="772"/>
      <c r="CN39" s="772"/>
      <c r="CO39" s="772"/>
      <c r="CP39" s="772"/>
      <c r="CQ39" s="772"/>
      <c r="CR39" s="772"/>
      <c r="CS39" s="772"/>
      <c r="CT39" s="800"/>
      <c r="CU39" s="793"/>
      <c r="CV39" s="794"/>
      <c r="CW39" s="794"/>
      <c r="CX39" s="794"/>
      <c r="CY39" s="795"/>
      <c r="CZ39" s="184"/>
      <c r="DA39" s="185"/>
      <c r="DB39" s="185"/>
      <c r="DC39" s="185"/>
      <c r="DD39" s="185"/>
      <c r="DE39" s="185"/>
      <c r="DF39" s="185"/>
      <c r="DG39" s="185"/>
      <c r="DH39" s="185"/>
      <c r="DI39" s="185"/>
      <c r="DJ39" s="185"/>
      <c r="DK39" s="185"/>
      <c r="DL39" s="185"/>
      <c r="DM39" s="185"/>
      <c r="DN39" s="185"/>
      <c r="DO39" s="185"/>
      <c r="DP39" s="185"/>
      <c r="DQ39" s="185"/>
      <c r="DR39" s="185"/>
      <c r="DS39" s="185"/>
      <c r="DT39" s="185"/>
      <c r="DU39" s="185"/>
      <c r="DV39" s="185"/>
      <c r="DW39" s="185"/>
      <c r="DX39" s="185"/>
      <c r="DY39" s="185"/>
      <c r="DZ39" s="185"/>
      <c r="EA39" s="185"/>
      <c r="EB39" s="185"/>
      <c r="EC39" s="186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1106"/>
      <c r="AX40" s="772"/>
      <c r="AY40" s="772"/>
      <c r="AZ40" s="772"/>
      <c r="BA40" s="998"/>
      <c r="BB40" s="999"/>
      <c r="BC40" s="997"/>
      <c r="BD40" s="997"/>
      <c r="BE40" s="997"/>
      <c r="BF40" s="997"/>
      <c r="BG40" s="997"/>
      <c r="BH40" s="997"/>
      <c r="BI40" s="997"/>
      <c r="BJ40" s="997"/>
      <c r="BK40" s="997"/>
      <c r="BL40" s="997"/>
      <c r="BM40" s="997"/>
      <c r="BN40" s="997"/>
      <c r="BO40" s="1003"/>
      <c r="BP40" s="1004"/>
      <c r="BQ40" s="997"/>
      <c r="BR40" s="997"/>
      <c r="BS40" s="997"/>
      <c r="BT40" s="772"/>
      <c r="BU40" s="831"/>
      <c r="BV40" s="772"/>
      <c r="BW40" s="772"/>
      <c r="BX40" s="904"/>
      <c r="BY40" s="904"/>
      <c r="BZ40" s="997"/>
      <c r="CA40" s="997"/>
      <c r="CB40" s="1099"/>
      <c r="CC40" s="772"/>
      <c r="CD40" s="1099"/>
      <c r="CE40" s="772"/>
      <c r="CF40" s="772"/>
      <c r="CG40" s="772"/>
      <c r="CH40" s="808"/>
      <c r="CI40" s="772"/>
      <c r="CJ40" s="772"/>
      <c r="CK40" s="772"/>
      <c r="CL40" s="772"/>
      <c r="CM40" s="772"/>
      <c r="CN40" s="772"/>
      <c r="CO40" s="772"/>
      <c r="CP40" s="772"/>
      <c r="CQ40" s="772"/>
      <c r="CR40" s="772"/>
      <c r="CS40" s="772"/>
      <c r="CT40" s="800"/>
      <c r="CU40" s="793"/>
      <c r="CV40" s="794"/>
      <c r="CW40" s="794"/>
      <c r="CX40" s="794"/>
      <c r="CY40" s="795"/>
      <c r="CZ40" s="642" t="s">
        <v>352</v>
      </c>
      <c r="DA40" s="801"/>
      <c r="DB40" s="801"/>
      <c r="DC40" s="801"/>
      <c r="DD40" s="801"/>
      <c r="DE40" s="801"/>
      <c r="DF40" s="801"/>
      <c r="DG40" s="801"/>
      <c r="DH40" s="801"/>
      <c r="DI40" s="801"/>
      <c r="DJ40" s="801"/>
      <c r="DK40" s="801"/>
      <c r="DL40" s="801"/>
      <c r="DM40" s="801"/>
      <c r="DN40" s="801"/>
      <c r="DO40" s="801"/>
      <c r="DP40" s="801"/>
      <c r="DQ40" s="801"/>
      <c r="DR40" s="801"/>
      <c r="DS40" s="801"/>
      <c r="DT40" s="801"/>
      <c r="DU40" s="801"/>
      <c r="DV40" s="801"/>
      <c r="DW40" s="801"/>
      <c r="DX40" s="801"/>
      <c r="DY40" s="801"/>
      <c r="DZ40" s="801"/>
      <c r="EA40" s="801"/>
      <c r="EB40" s="801"/>
      <c r="EC40" s="644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1106"/>
      <c r="AX41" s="772"/>
      <c r="AY41" s="772"/>
      <c r="AZ41" s="772"/>
      <c r="BA41" s="998"/>
      <c r="BB41" s="999"/>
      <c r="BC41" s="997"/>
      <c r="BD41" s="997"/>
      <c r="BE41" s="997"/>
      <c r="BF41" s="997"/>
      <c r="BG41" s="997"/>
      <c r="BH41" s="997"/>
      <c r="BI41" s="997"/>
      <c r="BJ41" s="997"/>
      <c r="BK41" s="997"/>
      <c r="BL41" s="997"/>
      <c r="BM41" s="997"/>
      <c r="BN41" s="997"/>
      <c r="BO41" s="1003"/>
      <c r="BP41" s="1004"/>
      <c r="BQ41" s="997"/>
      <c r="BR41" s="997"/>
      <c r="BS41" s="997"/>
      <c r="BT41" s="772"/>
      <c r="BU41" s="831"/>
      <c r="BV41" s="772"/>
      <c r="BW41" s="772"/>
      <c r="BX41" s="904"/>
      <c r="BY41" s="904"/>
      <c r="BZ41" s="997"/>
      <c r="CA41" s="997"/>
      <c r="CB41" s="1099"/>
      <c r="CC41" s="772"/>
      <c r="CD41" s="1099"/>
      <c r="CE41" s="772"/>
      <c r="CF41" s="772"/>
      <c r="CG41" s="772"/>
      <c r="CH41" s="808"/>
      <c r="CI41" s="772"/>
      <c r="CJ41" s="772"/>
      <c r="CK41" s="772"/>
      <c r="CL41" s="772"/>
      <c r="CM41" s="772"/>
      <c r="CN41" s="772"/>
      <c r="CO41" s="772"/>
      <c r="CP41" s="772"/>
      <c r="CQ41" s="772"/>
      <c r="CR41" s="772"/>
      <c r="CS41" s="772"/>
      <c r="CT41" s="800"/>
      <c r="CU41" s="793"/>
      <c r="CV41" s="794"/>
      <c r="CW41" s="794"/>
      <c r="CX41" s="794"/>
      <c r="CY41" s="795"/>
      <c r="CZ41" s="809" t="s">
        <v>1249</v>
      </c>
      <c r="DA41" s="801"/>
      <c r="DB41" s="801"/>
      <c r="DC41" s="801"/>
      <c r="DD41" s="801"/>
      <c r="DE41" s="801"/>
      <c r="DF41" s="801"/>
      <c r="DG41" s="801"/>
      <c r="DH41" s="801"/>
      <c r="DI41" s="801"/>
      <c r="DJ41" s="801"/>
      <c r="DK41" s="801"/>
      <c r="DL41" s="801"/>
      <c r="DM41" s="801"/>
      <c r="DN41" s="801"/>
      <c r="DO41" s="801"/>
      <c r="DP41" s="801"/>
      <c r="DQ41" s="801"/>
      <c r="DR41" s="801"/>
      <c r="DS41" s="801"/>
      <c r="DT41" s="801"/>
      <c r="DU41" s="801"/>
      <c r="DV41" s="801"/>
      <c r="DW41" s="801"/>
      <c r="DX41" s="801"/>
      <c r="DY41" s="801"/>
      <c r="DZ41" s="801"/>
      <c r="EA41" s="801"/>
      <c r="EB41" s="801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1106"/>
      <c r="AX42" s="772"/>
      <c r="AY42" s="772"/>
      <c r="AZ42" s="772"/>
      <c r="BA42" s="998"/>
      <c r="BB42" s="999"/>
      <c r="BC42" s="997"/>
      <c r="BD42" s="997"/>
      <c r="BE42" s="997"/>
      <c r="BF42" s="997"/>
      <c r="BG42" s="997"/>
      <c r="BH42" s="997"/>
      <c r="BI42" s="997"/>
      <c r="BJ42" s="997"/>
      <c r="BK42" s="997"/>
      <c r="BL42" s="997"/>
      <c r="BM42" s="997"/>
      <c r="BN42" s="997"/>
      <c r="BO42" s="1003"/>
      <c r="BP42" s="1004"/>
      <c r="BQ42" s="997"/>
      <c r="BR42" s="997"/>
      <c r="BS42" s="997"/>
      <c r="BT42" s="772"/>
      <c r="BU42" s="831"/>
      <c r="BV42" s="772"/>
      <c r="BW42" s="772"/>
      <c r="BX42" s="904"/>
      <c r="BY42" s="904"/>
      <c r="BZ42" s="997"/>
      <c r="CA42" s="997"/>
      <c r="CB42" s="1099"/>
      <c r="CC42" s="772"/>
      <c r="CD42" s="1099"/>
      <c r="CE42" s="772"/>
      <c r="CF42" s="772"/>
      <c r="CG42" s="772"/>
      <c r="CH42" s="808"/>
      <c r="CI42" s="772"/>
      <c r="CJ42" s="772"/>
      <c r="CK42" s="772"/>
      <c r="CL42" s="772"/>
      <c r="CM42" s="772"/>
      <c r="CN42" s="772"/>
      <c r="CO42" s="772"/>
      <c r="CP42" s="772"/>
      <c r="CQ42" s="772"/>
      <c r="CR42" s="772"/>
      <c r="CS42" s="772"/>
      <c r="CT42" s="800"/>
      <c r="CU42" s="793"/>
      <c r="CV42" s="794"/>
      <c r="CW42" s="794"/>
      <c r="CX42" s="794"/>
      <c r="CY42" s="795"/>
      <c r="CZ42" s="809" t="s">
        <v>1250</v>
      </c>
      <c r="DA42" s="801"/>
      <c r="DB42" s="801"/>
      <c r="DC42" s="801"/>
      <c r="DD42" s="801"/>
      <c r="DE42" s="801"/>
      <c r="DF42" s="801"/>
      <c r="DG42" s="801"/>
      <c r="DH42" s="801"/>
      <c r="DI42" s="801"/>
      <c r="DJ42" s="801"/>
      <c r="DK42" s="801"/>
      <c r="DL42" s="801"/>
      <c r="DM42" s="801"/>
      <c r="DN42" s="801"/>
      <c r="DO42" s="801"/>
      <c r="DP42" s="801"/>
      <c r="DQ42" s="801"/>
      <c r="DR42" s="801"/>
      <c r="DS42" s="801"/>
      <c r="DT42" s="801"/>
      <c r="DU42" s="801"/>
      <c r="DV42" s="801"/>
      <c r="DW42" s="801"/>
      <c r="DX42" s="801"/>
      <c r="DY42" s="801"/>
      <c r="DZ42" s="801"/>
      <c r="EA42" s="801"/>
      <c r="EB42" s="801"/>
      <c r="EC42" s="644"/>
    </row>
    <row r="43" spans="2:133" ht="135.7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1106"/>
      <c r="AX43" s="772"/>
      <c r="AY43" s="772"/>
      <c r="AZ43" s="772"/>
      <c r="BA43" s="998"/>
      <c r="BB43" s="999"/>
      <c r="BC43" s="997"/>
      <c r="BD43" s="997"/>
      <c r="BE43" s="997"/>
      <c r="BF43" s="997"/>
      <c r="BG43" s="997"/>
      <c r="BH43" s="997"/>
      <c r="BI43" s="997"/>
      <c r="BJ43" s="997"/>
      <c r="BK43" s="997"/>
      <c r="BL43" s="997"/>
      <c r="BM43" s="997"/>
      <c r="BN43" s="997"/>
      <c r="BO43" s="1003"/>
      <c r="BP43" s="1004"/>
      <c r="BQ43" s="997"/>
      <c r="BR43" s="997"/>
      <c r="BS43" s="997"/>
      <c r="BT43" s="772"/>
      <c r="BU43" s="831"/>
      <c r="BV43" s="772"/>
      <c r="BW43" s="772"/>
      <c r="BX43" s="904"/>
      <c r="BY43" s="904"/>
      <c r="BZ43" s="997"/>
      <c r="CA43" s="997"/>
      <c r="CB43" s="1099"/>
      <c r="CC43" s="772"/>
      <c r="CD43" s="1099"/>
      <c r="CE43" s="772"/>
      <c r="CF43" s="772"/>
      <c r="CG43" s="772"/>
      <c r="CH43" s="808"/>
      <c r="CI43" s="772"/>
      <c r="CJ43" s="772"/>
      <c r="CK43" s="772"/>
      <c r="CL43" s="772"/>
      <c r="CM43" s="772"/>
      <c r="CN43" s="772"/>
      <c r="CO43" s="772"/>
      <c r="CP43" s="772"/>
      <c r="CQ43" s="772"/>
      <c r="CR43" s="772"/>
      <c r="CS43" s="772"/>
      <c r="CT43" s="800"/>
      <c r="CU43" s="793"/>
      <c r="CV43" s="794"/>
      <c r="CW43" s="794"/>
      <c r="CX43" s="794"/>
      <c r="CY43" s="795"/>
      <c r="CZ43" s="809" t="s">
        <v>360</v>
      </c>
      <c r="DA43" s="801"/>
      <c r="DB43" s="801"/>
      <c r="DC43" s="801"/>
      <c r="DD43" s="801"/>
      <c r="DE43" s="801"/>
      <c r="DF43" s="801"/>
      <c r="DG43" s="801"/>
      <c r="DH43" s="801"/>
      <c r="DI43" s="801"/>
      <c r="DJ43" s="801"/>
      <c r="DK43" s="801"/>
      <c r="DL43" s="801"/>
      <c r="DM43" s="801"/>
      <c r="DN43" s="801"/>
      <c r="DO43" s="801"/>
      <c r="DP43" s="801"/>
      <c r="DQ43" s="801"/>
      <c r="DR43" s="801"/>
      <c r="DS43" s="801"/>
      <c r="DT43" s="801"/>
      <c r="DU43" s="801"/>
      <c r="DV43" s="801"/>
      <c r="DW43" s="801"/>
      <c r="DX43" s="801"/>
      <c r="DY43" s="801"/>
      <c r="DZ43" s="801"/>
      <c r="EA43" s="801"/>
      <c r="EB43" s="801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1094"/>
      <c r="AX44" s="799"/>
      <c r="AY44" s="799"/>
      <c r="AZ44" s="799"/>
      <c r="BA44" s="1016"/>
      <c r="BB44" s="1013"/>
      <c r="BC44" s="799" t="s">
        <v>558</v>
      </c>
      <c r="BD44" s="799" t="s">
        <v>558</v>
      </c>
      <c r="BE44" s="799" t="s">
        <v>558</v>
      </c>
      <c r="BF44" s="799" t="s">
        <v>558</v>
      </c>
      <c r="BG44" s="799" t="s">
        <v>558</v>
      </c>
      <c r="BH44" s="799" t="s">
        <v>558</v>
      </c>
      <c r="BI44" s="799" t="s">
        <v>558</v>
      </c>
      <c r="BJ44" s="799" t="s">
        <v>558</v>
      </c>
      <c r="BK44" s="799" t="s">
        <v>558</v>
      </c>
      <c r="BL44" s="799" t="s">
        <v>558</v>
      </c>
      <c r="BM44" s="799" t="s">
        <v>558</v>
      </c>
      <c r="BN44" s="799" t="s">
        <v>558</v>
      </c>
      <c r="BO44" s="806"/>
      <c r="BP44" s="807"/>
      <c r="BQ44" s="799" t="s">
        <v>56</v>
      </c>
      <c r="BR44" s="799" t="s">
        <v>56</v>
      </c>
      <c r="BS44" s="799" t="s">
        <v>56</v>
      </c>
      <c r="BT44" s="799"/>
      <c r="BU44" s="844"/>
      <c r="BV44" s="803" t="s">
        <v>112</v>
      </c>
      <c r="BW44" s="803"/>
      <c r="BX44" s="1096"/>
      <c r="BY44" s="1096"/>
      <c r="BZ44" s="803" t="s">
        <v>112</v>
      </c>
      <c r="CA44" s="803" t="s">
        <v>112</v>
      </c>
      <c r="CB44" s="803" t="s">
        <v>112</v>
      </c>
      <c r="CC44" s="803" t="s">
        <v>112</v>
      </c>
      <c r="CD44" s="1096"/>
      <c r="CE44" s="799"/>
      <c r="CF44" s="803" t="s">
        <v>112</v>
      </c>
      <c r="CG44" s="803" t="s">
        <v>112</v>
      </c>
      <c r="CH44" s="806"/>
      <c r="CI44" s="799"/>
      <c r="CJ44" s="799"/>
      <c r="CK44" s="799"/>
      <c r="CL44" s="799"/>
      <c r="CM44" s="799"/>
      <c r="CN44" s="799"/>
      <c r="CO44" s="799"/>
      <c r="CP44" s="799"/>
      <c r="CQ44" s="799"/>
      <c r="CR44" s="799"/>
      <c r="CS44" s="799"/>
      <c r="CT44" s="812"/>
      <c r="CU44" s="793"/>
      <c r="CV44" s="794"/>
      <c r="CW44" s="794"/>
      <c r="CX44" s="794"/>
      <c r="CY44" s="795"/>
      <c r="CZ44" s="956" t="s">
        <v>2917</v>
      </c>
      <c r="DA44" s="957"/>
      <c r="DB44" s="957"/>
      <c r="DC44" s="957"/>
      <c r="DD44" s="957"/>
      <c r="DE44" s="957"/>
      <c r="DF44" s="957"/>
      <c r="DG44" s="957"/>
      <c r="DH44" s="957"/>
      <c r="DI44" s="957"/>
      <c r="DJ44" s="957"/>
      <c r="DK44" s="957"/>
      <c r="DL44" s="957"/>
      <c r="DM44" s="957"/>
      <c r="DN44" s="957"/>
      <c r="DO44" s="957"/>
      <c r="DP44" s="957"/>
      <c r="DQ44" s="957"/>
      <c r="DR44" s="957"/>
      <c r="DS44" s="957"/>
      <c r="DT44" s="957"/>
      <c r="DU44" s="957"/>
      <c r="DV44" s="957"/>
      <c r="DW44" s="957"/>
      <c r="DX44" s="957"/>
      <c r="DY44" s="957"/>
      <c r="DZ44" s="957"/>
      <c r="EA44" s="957"/>
      <c r="EB44" s="957"/>
      <c r="EC44" s="958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1094"/>
      <c r="AX45" s="799"/>
      <c r="AY45" s="799"/>
      <c r="AZ45" s="799"/>
      <c r="BA45" s="1016"/>
      <c r="BB45" s="1013"/>
      <c r="BC45" s="799"/>
      <c r="BD45" s="799"/>
      <c r="BE45" s="799"/>
      <c r="BF45" s="799"/>
      <c r="BG45" s="799"/>
      <c r="BH45" s="799"/>
      <c r="BI45" s="799"/>
      <c r="BJ45" s="799"/>
      <c r="BK45" s="799"/>
      <c r="BL45" s="799"/>
      <c r="BM45" s="799"/>
      <c r="BN45" s="799"/>
      <c r="BO45" s="806"/>
      <c r="BP45" s="807"/>
      <c r="BQ45" s="799"/>
      <c r="BR45" s="799"/>
      <c r="BS45" s="799"/>
      <c r="BT45" s="799"/>
      <c r="BU45" s="844"/>
      <c r="BV45" s="804"/>
      <c r="BW45" s="804"/>
      <c r="BX45" s="1097"/>
      <c r="BY45" s="1097"/>
      <c r="BZ45" s="804"/>
      <c r="CA45" s="804"/>
      <c r="CB45" s="804"/>
      <c r="CC45" s="804"/>
      <c r="CD45" s="1097"/>
      <c r="CE45" s="799"/>
      <c r="CF45" s="804"/>
      <c r="CG45" s="804"/>
      <c r="CH45" s="806"/>
      <c r="CI45" s="799"/>
      <c r="CJ45" s="799"/>
      <c r="CK45" s="799"/>
      <c r="CL45" s="799"/>
      <c r="CM45" s="799"/>
      <c r="CN45" s="799"/>
      <c r="CO45" s="799"/>
      <c r="CP45" s="799"/>
      <c r="CQ45" s="799"/>
      <c r="CR45" s="799"/>
      <c r="CS45" s="799"/>
      <c r="CT45" s="812"/>
      <c r="CU45" s="793"/>
      <c r="CV45" s="794"/>
      <c r="CW45" s="794"/>
      <c r="CX45" s="794"/>
      <c r="CY45" s="795"/>
      <c r="CZ45" s="956"/>
      <c r="DA45" s="957"/>
      <c r="DB45" s="957"/>
      <c r="DC45" s="957"/>
      <c r="DD45" s="957"/>
      <c r="DE45" s="957"/>
      <c r="DF45" s="957"/>
      <c r="DG45" s="957"/>
      <c r="DH45" s="957"/>
      <c r="DI45" s="957"/>
      <c r="DJ45" s="957"/>
      <c r="DK45" s="957"/>
      <c r="DL45" s="957"/>
      <c r="DM45" s="957"/>
      <c r="DN45" s="957"/>
      <c r="DO45" s="957"/>
      <c r="DP45" s="957"/>
      <c r="DQ45" s="957"/>
      <c r="DR45" s="957"/>
      <c r="DS45" s="957"/>
      <c r="DT45" s="957"/>
      <c r="DU45" s="957"/>
      <c r="DV45" s="957"/>
      <c r="DW45" s="957"/>
      <c r="DX45" s="957"/>
      <c r="DY45" s="957"/>
      <c r="DZ45" s="957"/>
      <c r="EA45" s="957"/>
      <c r="EB45" s="957"/>
      <c r="EC45" s="958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1094"/>
      <c r="AX46" s="799"/>
      <c r="AY46" s="799"/>
      <c r="AZ46" s="799"/>
      <c r="BA46" s="1016"/>
      <c r="BB46" s="1013"/>
      <c r="BC46" s="799"/>
      <c r="BD46" s="799"/>
      <c r="BE46" s="799"/>
      <c r="BF46" s="799"/>
      <c r="BG46" s="799"/>
      <c r="BH46" s="799"/>
      <c r="BI46" s="799"/>
      <c r="BJ46" s="799"/>
      <c r="BK46" s="799"/>
      <c r="BL46" s="799"/>
      <c r="BM46" s="799"/>
      <c r="BN46" s="799"/>
      <c r="BO46" s="806"/>
      <c r="BP46" s="807"/>
      <c r="BQ46" s="799"/>
      <c r="BR46" s="799"/>
      <c r="BS46" s="799"/>
      <c r="BT46" s="799"/>
      <c r="BU46" s="844"/>
      <c r="BV46" s="804"/>
      <c r="BW46" s="804"/>
      <c r="BX46" s="1097"/>
      <c r="BY46" s="1097"/>
      <c r="BZ46" s="804"/>
      <c r="CA46" s="804"/>
      <c r="CB46" s="804"/>
      <c r="CC46" s="804"/>
      <c r="CD46" s="1097"/>
      <c r="CE46" s="799"/>
      <c r="CF46" s="804"/>
      <c r="CG46" s="804"/>
      <c r="CH46" s="806"/>
      <c r="CI46" s="799"/>
      <c r="CJ46" s="799"/>
      <c r="CK46" s="799"/>
      <c r="CL46" s="799"/>
      <c r="CM46" s="799"/>
      <c r="CN46" s="799"/>
      <c r="CO46" s="799"/>
      <c r="CP46" s="799"/>
      <c r="CQ46" s="799"/>
      <c r="CR46" s="799"/>
      <c r="CS46" s="799"/>
      <c r="CT46" s="812"/>
      <c r="CU46" s="793"/>
      <c r="CV46" s="794"/>
      <c r="CW46" s="794"/>
      <c r="CX46" s="794"/>
      <c r="CY46" s="795"/>
      <c r="CZ46" s="956"/>
      <c r="DA46" s="957"/>
      <c r="DB46" s="957"/>
      <c r="DC46" s="957"/>
      <c r="DD46" s="957"/>
      <c r="DE46" s="957"/>
      <c r="DF46" s="957"/>
      <c r="DG46" s="957"/>
      <c r="DH46" s="957"/>
      <c r="DI46" s="957"/>
      <c r="DJ46" s="957"/>
      <c r="DK46" s="957"/>
      <c r="DL46" s="957"/>
      <c r="DM46" s="957"/>
      <c r="DN46" s="957"/>
      <c r="DO46" s="957"/>
      <c r="DP46" s="957"/>
      <c r="DQ46" s="957"/>
      <c r="DR46" s="957"/>
      <c r="DS46" s="957"/>
      <c r="DT46" s="957"/>
      <c r="DU46" s="957"/>
      <c r="DV46" s="957"/>
      <c r="DW46" s="957"/>
      <c r="DX46" s="957"/>
      <c r="DY46" s="957"/>
      <c r="DZ46" s="957"/>
      <c r="EA46" s="957"/>
      <c r="EB46" s="957"/>
      <c r="EC46" s="958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1094"/>
      <c r="AX47" s="799"/>
      <c r="AY47" s="799"/>
      <c r="AZ47" s="799"/>
      <c r="BA47" s="1016"/>
      <c r="BB47" s="1013"/>
      <c r="BC47" s="799"/>
      <c r="BD47" s="799"/>
      <c r="BE47" s="799"/>
      <c r="BF47" s="799"/>
      <c r="BG47" s="799"/>
      <c r="BH47" s="799"/>
      <c r="BI47" s="799"/>
      <c r="BJ47" s="799"/>
      <c r="BK47" s="799"/>
      <c r="BL47" s="799"/>
      <c r="BM47" s="799"/>
      <c r="BN47" s="799"/>
      <c r="BO47" s="806"/>
      <c r="BP47" s="807"/>
      <c r="BQ47" s="799"/>
      <c r="BR47" s="799"/>
      <c r="BS47" s="799"/>
      <c r="BT47" s="799"/>
      <c r="BU47" s="844"/>
      <c r="BV47" s="804"/>
      <c r="BW47" s="804"/>
      <c r="BX47" s="1097"/>
      <c r="BY47" s="1097"/>
      <c r="BZ47" s="804"/>
      <c r="CA47" s="804"/>
      <c r="CB47" s="804"/>
      <c r="CC47" s="804"/>
      <c r="CD47" s="1097"/>
      <c r="CE47" s="799"/>
      <c r="CF47" s="804"/>
      <c r="CG47" s="804"/>
      <c r="CH47" s="806"/>
      <c r="CI47" s="799"/>
      <c r="CJ47" s="799"/>
      <c r="CK47" s="799"/>
      <c r="CL47" s="799"/>
      <c r="CM47" s="799"/>
      <c r="CN47" s="799"/>
      <c r="CO47" s="799"/>
      <c r="CP47" s="799"/>
      <c r="CQ47" s="799"/>
      <c r="CR47" s="799"/>
      <c r="CS47" s="799"/>
      <c r="CT47" s="812"/>
      <c r="CU47" s="793"/>
      <c r="CV47" s="794"/>
      <c r="CW47" s="794"/>
      <c r="CX47" s="794"/>
      <c r="CY47" s="795"/>
      <c r="CZ47" s="956"/>
      <c r="DA47" s="957"/>
      <c r="DB47" s="957"/>
      <c r="DC47" s="957"/>
      <c r="DD47" s="957"/>
      <c r="DE47" s="957"/>
      <c r="DF47" s="957"/>
      <c r="DG47" s="957"/>
      <c r="DH47" s="957"/>
      <c r="DI47" s="957"/>
      <c r="DJ47" s="957"/>
      <c r="DK47" s="957"/>
      <c r="DL47" s="957"/>
      <c r="DM47" s="957"/>
      <c r="DN47" s="957"/>
      <c r="DO47" s="957"/>
      <c r="DP47" s="957"/>
      <c r="DQ47" s="957"/>
      <c r="DR47" s="957"/>
      <c r="DS47" s="957"/>
      <c r="DT47" s="957"/>
      <c r="DU47" s="957"/>
      <c r="DV47" s="957"/>
      <c r="DW47" s="957"/>
      <c r="DX47" s="957"/>
      <c r="DY47" s="957"/>
      <c r="DZ47" s="957"/>
      <c r="EA47" s="957"/>
      <c r="EB47" s="957"/>
      <c r="EC47" s="958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1094"/>
      <c r="AX48" s="799"/>
      <c r="AY48" s="799"/>
      <c r="AZ48" s="799"/>
      <c r="BA48" s="1016"/>
      <c r="BB48" s="1013"/>
      <c r="BC48" s="799"/>
      <c r="BD48" s="799"/>
      <c r="BE48" s="799"/>
      <c r="BF48" s="799"/>
      <c r="BG48" s="799"/>
      <c r="BH48" s="799"/>
      <c r="BI48" s="799"/>
      <c r="BJ48" s="799"/>
      <c r="BK48" s="799"/>
      <c r="BL48" s="799"/>
      <c r="BM48" s="799"/>
      <c r="BN48" s="799"/>
      <c r="BO48" s="806"/>
      <c r="BP48" s="807"/>
      <c r="BQ48" s="799"/>
      <c r="BR48" s="799"/>
      <c r="BS48" s="799"/>
      <c r="BT48" s="799"/>
      <c r="BU48" s="844"/>
      <c r="BV48" s="804"/>
      <c r="BW48" s="804"/>
      <c r="BX48" s="1097"/>
      <c r="BY48" s="1097"/>
      <c r="BZ48" s="804"/>
      <c r="CA48" s="804"/>
      <c r="CB48" s="804"/>
      <c r="CC48" s="804"/>
      <c r="CD48" s="1097"/>
      <c r="CE48" s="799"/>
      <c r="CF48" s="804"/>
      <c r="CG48" s="804"/>
      <c r="CH48" s="806"/>
      <c r="CI48" s="799"/>
      <c r="CJ48" s="799"/>
      <c r="CK48" s="799"/>
      <c r="CL48" s="799"/>
      <c r="CM48" s="799"/>
      <c r="CN48" s="799"/>
      <c r="CO48" s="799"/>
      <c r="CP48" s="799"/>
      <c r="CQ48" s="799"/>
      <c r="CR48" s="799"/>
      <c r="CS48" s="799"/>
      <c r="CT48" s="812"/>
      <c r="CU48" s="793"/>
      <c r="CV48" s="794"/>
      <c r="CW48" s="794"/>
      <c r="CX48" s="794"/>
      <c r="CY48" s="795"/>
      <c r="CZ48" s="956"/>
      <c r="DA48" s="957"/>
      <c r="DB48" s="957"/>
      <c r="DC48" s="957"/>
      <c r="DD48" s="957"/>
      <c r="DE48" s="957"/>
      <c r="DF48" s="957"/>
      <c r="DG48" s="957"/>
      <c r="DH48" s="957"/>
      <c r="DI48" s="957"/>
      <c r="DJ48" s="957"/>
      <c r="DK48" s="957"/>
      <c r="DL48" s="957"/>
      <c r="DM48" s="957"/>
      <c r="DN48" s="957"/>
      <c r="DO48" s="957"/>
      <c r="DP48" s="957"/>
      <c r="DQ48" s="957"/>
      <c r="DR48" s="957"/>
      <c r="DS48" s="957"/>
      <c r="DT48" s="957"/>
      <c r="DU48" s="957"/>
      <c r="DV48" s="957"/>
      <c r="DW48" s="957"/>
      <c r="DX48" s="957"/>
      <c r="DY48" s="957"/>
      <c r="DZ48" s="957"/>
      <c r="EA48" s="957"/>
      <c r="EB48" s="957"/>
      <c r="EC48" s="958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1094"/>
      <c r="AX49" s="799"/>
      <c r="AY49" s="799"/>
      <c r="AZ49" s="799"/>
      <c r="BA49" s="1016"/>
      <c r="BB49" s="1013"/>
      <c r="BC49" s="799"/>
      <c r="BD49" s="799"/>
      <c r="BE49" s="799"/>
      <c r="BF49" s="799"/>
      <c r="BG49" s="799"/>
      <c r="BH49" s="799"/>
      <c r="BI49" s="799"/>
      <c r="BJ49" s="799"/>
      <c r="BK49" s="799"/>
      <c r="BL49" s="799"/>
      <c r="BM49" s="799"/>
      <c r="BN49" s="799"/>
      <c r="BO49" s="806"/>
      <c r="BP49" s="807"/>
      <c r="BQ49" s="799"/>
      <c r="BR49" s="799"/>
      <c r="BS49" s="799"/>
      <c r="BT49" s="799"/>
      <c r="BU49" s="844"/>
      <c r="BV49" s="805"/>
      <c r="BW49" s="805"/>
      <c r="BX49" s="1098"/>
      <c r="BY49" s="1098"/>
      <c r="BZ49" s="805"/>
      <c r="CA49" s="805"/>
      <c r="CB49" s="805"/>
      <c r="CC49" s="805"/>
      <c r="CD49" s="1098"/>
      <c r="CE49" s="799"/>
      <c r="CF49" s="805"/>
      <c r="CG49" s="805"/>
      <c r="CH49" s="806"/>
      <c r="CI49" s="799"/>
      <c r="CJ49" s="799"/>
      <c r="CK49" s="799"/>
      <c r="CL49" s="799"/>
      <c r="CM49" s="799"/>
      <c r="CN49" s="799"/>
      <c r="CO49" s="799"/>
      <c r="CP49" s="799"/>
      <c r="CQ49" s="799"/>
      <c r="CR49" s="799"/>
      <c r="CS49" s="799"/>
      <c r="CT49" s="812"/>
      <c r="CU49" s="793"/>
      <c r="CV49" s="794"/>
      <c r="CW49" s="794"/>
      <c r="CX49" s="794"/>
      <c r="CY49" s="795"/>
      <c r="CZ49" s="956"/>
      <c r="DA49" s="957"/>
      <c r="DB49" s="957"/>
      <c r="DC49" s="957"/>
      <c r="DD49" s="957"/>
      <c r="DE49" s="957"/>
      <c r="DF49" s="957"/>
      <c r="DG49" s="957"/>
      <c r="DH49" s="957"/>
      <c r="DI49" s="957"/>
      <c r="DJ49" s="957"/>
      <c r="DK49" s="957"/>
      <c r="DL49" s="957"/>
      <c r="DM49" s="957"/>
      <c r="DN49" s="957"/>
      <c r="DO49" s="957"/>
      <c r="DP49" s="957"/>
      <c r="DQ49" s="957"/>
      <c r="DR49" s="957"/>
      <c r="DS49" s="957"/>
      <c r="DT49" s="957"/>
      <c r="DU49" s="957"/>
      <c r="DV49" s="957"/>
      <c r="DW49" s="957"/>
      <c r="DX49" s="957"/>
      <c r="DY49" s="957"/>
      <c r="DZ49" s="957"/>
      <c r="EA49" s="957"/>
      <c r="EB49" s="957"/>
      <c r="EC49" s="958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821"/>
      <c r="AX50" s="772"/>
      <c r="AY50" s="772"/>
      <c r="AZ50" s="772"/>
      <c r="BA50" s="998"/>
      <c r="BB50" s="999"/>
      <c r="BC50" s="1090" t="s">
        <v>1344</v>
      </c>
      <c r="BD50" s="1090" t="s">
        <v>178</v>
      </c>
      <c r="BE50" s="1090" t="s">
        <v>179</v>
      </c>
      <c r="BF50" s="1090" t="s">
        <v>180</v>
      </c>
      <c r="BG50" s="1090" t="s">
        <v>181</v>
      </c>
      <c r="BH50" s="1090" t="s">
        <v>1217</v>
      </c>
      <c r="BI50" s="1090" t="s">
        <v>182</v>
      </c>
      <c r="BJ50" s="1090" t="s">
        <v>183</v>
      </c>
      <c r="BK50" s="1090" t="s">
        <v>184</v>
      </c>
      <c r="BL50" s="1090" t="s">
        <v>185</v>
      </c>
      <c r="BM50" s="1090" t="s">
        <v>186</v>
      </c>
      <c r="BN50" s="1090" t="s">
        <v>187</v>
      </c>
      <c r="BO50" s="1092"/>
      <c r="BP50" s="1093"/>
      <c r="BQ50" s="1090" t="s">
        <v>188</v>
      </c>
      <c r="BR50" s="1090" t="s">
        <v>189</v>
      </c>
      <c r="BS50" s="1090" t="s">
        <v>190</v>
      </c>
      <c r="BT50" s="1088"/>
      <c r="BU50" s="1089"/>
      <c r="BV50" s="1090"/>
      <c r="BW50" s="1091"/>
      <c r="BX50" s="1091"/>
      <c r="BY50" s="1091"/>
      <c r="BZ50" s="1091"/>
      <c r="CA50" s="1091"/>
      <c r="CB50" s="1091"/>
      <c r="CC50" s="1091"/>
      <c r="CD50" s="1091"/>
      <c r="CE50" s="1095"/>
      <c r="CF50" s="1095"/>
      <c r="CG50" s="1095"/>
      <c r="CH50" s="808"/>
      <c r="CI50" s="802"/>
      <c r="CJ50" s="772"/>
      <c r="CK50" s="772"/>
      <c r="CL50" s="772"/>
      <c r="CM50" s="772"/>
      <c r="CN50" s="772"/>
      <c r="CO50" s="772"/>
      <c r="CP50" s="772"/>
      <c r="CQ50" s="772"/>
      <c r="CR50" s="772"/>
      <c r="CS50" s="772"/>
      <c r="CT50" s="800"/>
      <c r="CU50" s="793"/>
      <c r="CV50" s="794"/>
      <c r="CW50" s="794"/>
      <c r="CX50" s="794"/>
      <c r="CY50" s="795"/>
      <c r="CZ50" s="956"/>
      <c r="DA50" s="957"/>
      <c r="DB50" s="957"/>
      <c r="DC50" s="957"/>
      <c r="DD50" s="957"/>
      <c r="DE50" s="957"/>
      <c r="DF50" s="957"/>
      <c r="DG50" s="957"/>
      <c r="DH50" s="957"/>
      <c r="DI50" s="957"/>
      <c r="DJ50" s="957"/>
      <c r="DK50" s="957"/>
      <c r="DL50" s="957"/>
      <c r="DM50" s="957"/>
      <c r="DN50" s="957"/>
      <c r="DO50" s="957"/>
      <c r="DP50" s="957"/>
      <c r="DQ50" s="957"/>
      <c r="DR50" s="957"/>
      <c r="DS50" s="957"/>
      <c r="DT50" s="957"/>
      <c r="DU50" s="957"/>
      <c r="DV50" s="957"/>
      <c r="DW50" s="957"/>
      <c r="DX50" s="957"/>
      <c r="DY50" s="957"/>
      <c r="DZ50" s="957"/>
      <c r="EA50" s="957"/>
      <c r="EB50" s="957"/>
      <c r="EC50" s="958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821"/>
      <c r="AX51" s="772"/>
      <c r="AY51" s="772"/>
      <c r="AZ51" s="772"/>
      <c r="BA51" s="998"/>
      <c r="BB51" s="999"/>
      <c r="BC51" s="1090"/>
      <c r="BD51" s="1090"/>
      <c r="BE51" s="1090"/>
      <c r="BF51" s="1090"/>
      <c r="BG51" s="1090"/>
      <c r="BH51" s="1090"/>
      <c r="BI51" s="1090"/>
      <c r="BJ51" s="1090"/>
      <c r="BK51" s="1090"/>
      <c r="BL51" s="1090"/>
      <c r="BM51" s="1090"/>
      <c r="BN51" s="1090"/>
      <c r="BO51" s="1092"/>
      <c r="BP51" s="1093"/>
      <c r="BQ51" s="1090"/>
      <c r="BR51" s="1090"/>
      <c r="BS51" s="1090"/>
      <c r="BT51" s="1088"/>
      <c r="BU51" s="1089"/>
      <c r="BV51" s="1090"/>
      <c r="BW51" s="1091"/>
      <c r="BX51" s="1091"/>
      <c r="BY51" s="1091"/>
      <c r="BZ51" s="1091"/>
      <c r="CA51" s="1091"/>
      <c r="CB51" s="1091"/>
      <c r="CC51" s="1091"/>
      <c r="CD51" s="1091"/>
      <c r="CE51" s="1095"/>
      <c r="CF51" s="1095"/>
      <c r="CG51" s="1095"/>
      <c r="CH51" s="808"/>
      <c r="CI51" s="802"/>
      <c r="CJ51" s="772"/>
      <c r="CK51" s="772"/>
      <c r="CL51" s="772"/>
      <c r="CM51" s="772"/>
      <c r="CN51" s="772"/>
      <c r="CO51" s="772"/>
      <c r="CP51" s="772"/>
      <c r="CQ51" s="772"/>
      <c r="CR51" s="772"/>
      <c r="CS51" s="772"/>
      <c r="CT51" s="800"/>
      <c r="CU51" s="793"/>
      <c r="CV51" s="794"/>
      <c r="CW51" s="794"/>
      <c r="CX51" s="794"/>
      <c r="CY51" s="795"/>
      <c r="CZ51" s="956"/>
      <c r="DA51" s="957"/>
      <c r="DB51" s="957"/>
      <c r="DC51" s="957"/>
      <c r="DD51" s="957"/>
      <c r="DE51" s="957"/>
      <c r="DF51" s="957"/>
      <c r="DG51" s="957"/>
      <c r="DH51" s="957"/>
      <c r="DI51" s="957"/>
      <c r="DJ51" s="957"/>
      <c r="DK51" s="957"/>
      <c r="DL51" s="957"/>
      <c r="DM51" s="957"/>
      <c r="DN51" s="957"/>
      <c r="DO51" s="957"/>
      <c r="DP51" s="957"/>
      <c r="DQ51" s="957"/>
      <c r="DR51" s="957"/>
      <c r="DS51" s="957"/>
      <c r="DT51" s="957"/>
      <c r="DU51" s="957"/>
      <c r="DV51" s="957"/>
      <c r="DW51" s="957"/>
      <c r="DX51" s="957"/>
      <c r="DY51" s="957"/>
      <c r="DZ51" s="957"/>
      <c r="EA51" s="957"/>
      <c r="EB51" s="957"/>
      <c r="EC51" s="958"/>
    </row>
    <row r="52" spans="2:133" ht="13.5" customHeight="1">
      <c r="B52" s="822" t="s">
        <v>3309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821"/>
      <c r="AX52" s="772"/>
      <c r="AY52" s="772"/>
      <c r="AZ52" s="772"/>
      <c r="BA52" s="998"/>
      <c r="BB52" s="999"/>
      <c r="BC52" s="1090"/>
      <c r="BD52" s="1090"/>
      <c r="BE52" s="1090"/>
      <c r="BF52" s="1090"/>
      <c r="BG52" s="1090"/>
      <c r="BH52" s="1090"/>
      <c r="BI52" s="1090"/>
      <c r="BJ52" s="1090"/>
      <c r="BK52" s="1090"/>
      <c r="BL52" s="1090"/>
      <c r="BM52" s="1090"/>
      <c r="BN52" s="1090"/>
      <c r="BO52" s="1092"/>
      <c r="BP52" s="1093"/>
      <c r="BQ52" s="1090"/>
      <c r="BR52" s="1090"/>
      <c r="BS52" s="1090"/>
      <c r="BT52" s="1088"/>
      <c r="BU52" s="1089"/>
      <c r="BV52" s="1090"/>
      <c r="BW52" s="1091"/>
      <c r="BX52" s="1091"/>
      <c r="BY52" s="1091"/>
      <c r="BZ52" s="1091"/>
      <c r="CA52" s="1091"/>
      <c r="CB52" s="1091"/>
      <c r="CC52" s="1091"/>
      <c r="CD52" s="1091"/>
      <c r="CE52" s="1095"/>
      <c r="CF52" s="1095"/>
      <c r="CG52" s="1095"/>
      <c r="CH52" s="808"/>
      <c r="CI52" s="802"/>
      <c r="CJ52" s="772"/>
      <c r="CK52" s="772"/>
      <c r="CL52" s="772"/>
      <c r="CM52" s="772"/>
      <c r="CN52" s="772"/>
      <c r="CO52" s="772"/>
      <c r="CP52" s="772"/>
      <c r="CQ52" s="772"/>
      <c r="CR52" s="772"/>
      <c r="CS52" s="772"/>
      <c r="CT52" s="800"/>
      <c r="CU52" s="793"/>
      <c r="CV52" s="794"/>
      <c r="CW52" s="794"/>
      <c r="CX52" s="794"/>
      <c r="CY52" s="795"/>
      <c r="CZ52" s="956"/>
      <c r="DA52" s="957"/>
      <c r="DB52" s="957"/>
      <c r="DC52" s="957"/>
      <c r="DD52" s="957"/>
      <c r="DE52" s="957"/>
      <c r="DF52" s="957"/>
      <c r="DG52" s="957"/>
      <c r="DH52" s="957"/>
      <c r="DI52" s="957"/>
      <c r="DJ52" s="957"/>
      <c r="DK52" s="957"/>
      <c r="DL52" s="957"/>
      <c r="DM52" s="957"/>
      <c r="DN52" s="957"/>
      <c r="DO52" s="957"/>
      <c r="DP52" s="957"/>
      <c r="DQ52" s="957"/>
      <c r="DR52" s="957"/>
      <c r="DS52" s="957"/>
      <c r="DT52" s="957"/>
      <c r="DU52" s="957"/>
      <c r="DV52" s="957"/>
      <c r="DW52" s="957"/>
      <c r="DX52" s="957"/>
      <c r="DY52" s="957"/>
      <c r="DZ52" s="957"/>
      <c r="EA52" s="957"/>
      <c r="EB52" s="957"/>
      <c r="EC52" s="958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821"/>
      <c r="AX53" s="772"/>
      <c r="AY53" s="772"/>
      <c r="AZ53" s="772"/>
      <c r="BA53" s="998"/>
      <c r="BB53" s="999"/>
      <c r="BC53" s="1090"/>
      <c r="BD53" s="1090"/>
      <c r="BE53" s="1090"/>
      <c r="BF53" s="1090"/>
      <c r="BG53" s="1090"/>
      <c r="BH53" s="1090"/>
      <c r="BI53" s="1090"/>
      <c r="BJ53" s="1090"/>
      <c r="BK53" s="1090"/>
      <c r="BL53" s="1090"/>
      <c r="BM53" s="1090"/>
      <c r="BN53" s="1090"/>
      <c r="BO53" s="1092"/>
      <c r="BP53" s="1093"/>
      <c r="BQ53" s="1090"/>
      <c r="BR53" s="1090"/>
      <c r="BS53" s="1090"/>
      <c r="BT53" s="1088"/>
      <c r="BU53" s="1089"/>
      <c r="BV53" s="1090"/>
      <c r="BW53" s="1091"/>
      <c r="BX53" s="1091"/>
      <c r="BY53" s="1091"/>
      <c r="BZ53" s="1091"/>
      <c r="CA53" s="1091"/>
      <c r="CB53" s="1091"/>
      <c r="CC53" s="1091"/>
      <c r="CD53" s="1091"/>
      <c r="CE53" s="1095"/>
      <c r="CF53" s="1095"/>
      <c r="CG53" s="1095"/>
      <c r="CH53" s="808"/>
      <c r="CI53" s="802"/>
      <c r="CJ53" s="772"/>
      <c r="CK53" s="772"/>
      <c r="CL53" s="772"/>
      <c r="CM53" s="772"/>
      <c r="CN53" s="772"/>
      <c r="CO53" s="772"/>
      <c r="CP53" s="772"/>
      <c r="CQ53" s="772"/>
      <c r="CR53" s="772"/>
      <c r="CS53" s="772"/>
      <c r="CT53" s="800"/>
      <c r="CU53" s="793"/>
      <c r="CV53" s="794"/>
      <c r="CW53" s="794"/>
      <c r="CX53" s="794"/>
      <c r="CY53" s="795"/>
      <c r="CZ53" s="956"/>
      <c r="DA53" s="957"/>
      <c r="DB53" s="957"/>
      <c r="DC53" s="957"/>
      <c r="DD53" s="957"/>
      <c r="DE53" s="957"/>
      <c r="DF53" s="957"/>
      <c r="DG53" s="957"/>
      <c r="DH53" s="957"/>
      <c r="DI53" s="957"/>
      <c r="DJ53" s="957"/>
      <c r="DK53" s="957"/>
      <c r="DL53" s="957"/>
      <c r="DM53" s="957"/>
      <c r="DN53" s="957"/>
      <c r="DO53" s="957"/>
      <c r="DP53" s="957"/>
      <c r="DQ53" s="957"/>
      <c r="DR53" s="957"/>
      <c r="DS53" s="957"/>
      <c r="DT53" s="957"/>
      <c r="DU53" s="957"/>
      <c r="DV53" s="957"/>
      <c r="DW53" s="957"/>
      <c r="DX53" s="957"/>
      <c r="DY53" s="957"/>
      <c r="DZ53" s="957"/>
      <c r="EA53" s="957"/>
      <c r="EB53" s="957"/>
      <c r="EC53" s="958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821"/>
      <c r="AX54" s="772"/>
      <c r="AY54" s="772"/>
      <c r="AZ54" s="772"/>
      <c r="BA54" s="998"/>
      <c r="BB54" s="999"/>
      <c r="BC54" s="1090"/>
      <c r="BD54" s="1090"/>
      <c r="BE54" s="1090"/>
      <c r="BF54" s="1090"/>
      <c r="BG54" s="1090"/>
      <c r="BH54" s="1090"/>
      <c r="BI54" s="1090"/>
      <c r="BJ54" s="1090"/>
      <c r="BK54" s="1090"/>
      <c r="BL54" s="1090"/>
      <c r="BM54" s="1090"/>
      <c r="BN54" s="1090"/>
      <c r="BO54" s="1092"/>
      <c r="BP54" s="1093"/>
      <c r="BQ54" s="1090"/>
      <c r="BR54" s="1090"/>
      <c r="BS54" s="1090"/>
      <c r="BT54" s="1088"/>
      <c r="BU54" s="1089"/>
      <c r="BV54" s="1090"/>
      <c r="BW54" s="1091"/>
      <c r="BX54" s="1091"/>
      <c r="BY54" s="1091"/>
      <c r="BZ54" s="1091"/>
      <c r="CA54" s="1091"/>
      <c r="CB54" s="1091"/>
      <c r="CC54" s="1091"/>
      <c r="CD54" s="1091"/>
      <c r="CE54" s="1095"/>
      <c r="CF54" s="1095"/>
      <c r="CG54" s="1095"/>
      <c r="CH54" s="808"/>
      <c r="CI54" s="802"/>
      <c r="CJ54" s="772"/>
      <c r="CK54" s="772"/>
      <c r="CL54" s="772"/>
      <c r="CM54" s="772"/>
      <c r="CN54" s="772"/>
      <c r="CO54" s="772"/>
      <c r="CP54" s="772"/>
      <c r="CQ54" s="772"/>
      <c r="CR54" s="772"/>
      <c r="CS54" s="772"/>
      <c r="CT54" s="800"/>
      <c r="CU54" s="793"/>
      <c r="CV54" s="794"/>
      <c r="CW54" s="794"/>
      <c r="CX54" s="794"/>
      <c r="CY54" s="795"/>
      <c r="CZ54" s="956"/>
      <c r="DA54" s="957"/>
      <c r="DB54" s="957"/>
      <c r="DC54" s="957"/>
      <c r="DD54" s="957"/>
      <c r="DE54" s="957"/>
      <c r="DF54" s="957"/>
      <c r="DG54" s="957"/>
      <c r="DH54" s="957"/>
      <c r="DI54" s="957"/>
      <c r="DJ54" s="957"/>
      <c r="DK54" s="957"/>
      <c r="DL54" s="957"/>
      <c r="DM54" s="957"/>
      <c r="DN54" s="957"/>
      <c r="DO54" s="957"/>
      <c r="DP54" s="957"/>
      <c r="DQ54" s="957"/>
      <c r="DR54" s="957"/>
      <c r="DS54" s="957"/>
      <c r="DT54" s="957"/>
      <c r="DU54" s="957"/>
      <c r="DV54" s="957"/>
      <c r="DW54" s="957"/>
      <c r="DX54" s="957"/>
      <c r="DY54" s="957"/>
      <c r="DZ54" s="957"/>
      <c r="EA54" s="957"/>
      <c r="EB54" s="957"/>
      <c r="EC54" s="958"/>
    </row>
    <row r="55" spans="2:133" ht="13.5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821"/>
      <c r="AX55" s="772"/>
      <c r="AY55" s="772"/>
      <c r="AZ55" s="772"/>
      <c r="BA55" s="998"/>
      <c r="BB55" s="999"/>
      <c r="BC55" s="1090"/>
      <c r="BD55" s="1090"/>
      <c r="BE55" s="1090"/>
      <c r="BF55" s="1090"/>
      <c r="BG55" s="1090"/>
      <c r="BH55" s="1090"/>
      <c r="BI55" s="1090"/>
      <c r="BJ55" s="1090"/>
      <c r="BK55" s="1090"/>
      <c r="BL55" s="1090"/>
      <c r="BM55" s="1090"/>
      <c r="BN55" s="1090"/>
      <c r="BO55" s="1092"/>
      <c r="BP55" s="1093"/>
      <c r="BQ55" s="1090"/>
      <c r="BR55" s="1090"/>
      <c r="BS55" s="1090"/>
      <c r="BT55" s="1088"/>
      <c r="BU55" s="1089"/>
      <c r="BV55" s="1090"/>
      <c r="BW55" s="1091"/>
      <c r="BX55" s="1091"/>
      <c r="BY55" s="1091"/>
      <c r="BZ55" s="1091"/>
      <c r="CA55" s="1091"/>
      <c r="CB55" s="1091"/>
      <c r="CC55" s="1091"/>
      <c r="CD55" s="1091"/>
      <c r="CE55" s="1095"/>
      <c r="CF55" s="1095"/>
      <c r="CG55" s="1095"/>
      <c r="CH55" s="808"/>
      <c r="CI55" s="802"/>
      <c r="CJ55" s="772"/>
      <c r="CK55" s="772"/>
      <c r="CL55" s="772"/>
      <c r="CM55" s="772"/>
      <c r="CN55" s="772"/>
      <c r="CO55" s="772"/>
      <c r="CP55" s="772"/>
      <c r="CQ55" s="772"/>
      <c r="CR55" s="772"/>
      <c r="CS55" s="772"/>
      <c r="CT55" s="800"/>
      <c r="CU55" s="793"/>
      <c r="CV55" s="794"/>
      <c r="CW55" s="794"/>
      <c r="CX55" s="794"/>
      <c r="CY55" s="795"/>
      <c r="CZ55" s="956"/>
      <c r="DA55" s="957"/>
      <c r="DB55" s="957"/>
      <c r="DC55" s="957"/>
      <c r="DD55" s="957"/>
      <c r="DE55" s="957"/>
      <c r="DF55" s="957"/>
      <c r="DG55" s="957"/>
      <c r="DH55" s="957"/>
      <c r="DI55" s="957"/>
      <c r="DJ55" s="957"/>
      <c r="DK55" s="957"/>
      <c r="DL55" s="957"/>
      <c r="DM55" s="957"/>
      <c r="DN55" s="957"/>
      <c r="DO55" s="957"/>
      <c r="DP55" s="957"/>
      <c r="DQ55" s="957"/>
      <c r="DR55" s="957"/>
      <c r="DS55" s="957"/>
      <c r="DT55" s="957"/>
      <c r="DU55" s="957"/>
      <c r="DV55" s="957"/>
      <c r="DW55" s="957"/>
      <c r="DX55" s="957"/>
      <c r="DY55" s="957"/>
      <c r="DZ55" s="957"/>
      <c r="EA55" s="957"/>
      <c r="EB55" s="957"/>
      <c r="EC55" s="958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995"/>
      <c r="BB56" s="993"/>
      <c r="BC56" s="777"/>
      <c r="BD56" s="777"/>
      <c r="BE56" s="777"/>
      <c r="BF56" s="777"/>
      <c r="BG56" s="777"/>
      <c r="BH56" s="777"/>
      <c r="BI56" s="777"/>
      <c r="BJ56" s="777"/>
      <c r="BK56" s="777"/>
      <c r="BL56" s="777"/>
      <c r="BM56" s="777"/>
      <c r="BN56" s="777"/>
      <c r="BO56" s="789"/>
      <c r="BP56" s="791"/>
      <c r="BQ56" s="777"/>
      <c r="BR56" s="777"/>
      <c r="BS56" s="777"/>
      <c r="BT56" s="995"/>
      <c r="BU56" s="993"/>
      <c r="BV56" s="777"/>
      <c r="BW56" s="777"/>
      <c r="BX56" s="777"/>
      <c r="BY56" s="777"/>
      <c r="BZ56" s="777"/>
      <c r="CA56" s="777"/>
      <c r="CB56" s="777"/>
      <c r="CC56" s="777"/>
      <c r="CD56" s="777"/>
      <c r="CE56" s="777"/>
      <c r="CF56" s="777"/>
      <c r="CG56" s="777"/>
      <c r="CH56" s="789"/>
      <c r="CI56" s="791"/>
      <c r="CJ56" s="777"/>
      <c r="CK56" s="777"/>
      <c r="CL56" s="777"/>
      <c r="CM56" s="777"/>
      <c r="CN56" s="777"/>
      <c r="CO56" s="777"/>
      <c r="CP56" s="777"/>
      <c r="CQ56" s="777"/>
      <c r="CR56" s="777"/>
      <c r="CS56" s="777"/>
      <c r="CT56" s="787"/>
      <c r="CU56" s="793"/>
      <c r="CV56" s="794"/>
      <c r="CW56" s="794"/>
      <c r="CX56" s="794"/>
      <c r="CY56" s="795"/>
      <c r="CZ56" s="956"/>
      <c r="DA56" s="957"/>
      <c r="DB56" s="957"/>
      <c r="DC56" s="957"/>
      <c r="DD56" s="957"/>
      <c r="DE56" s="957"/>
      <c r="DF56" s="957"/>
      <c r="DG56" s="957"/>
      <c r="DH56" s="957"/>
      <c r="DI56" s="957"/>
      <c r="DJ56" s="957"/>
      <c r="DK56" s="957"/>
      <c r="DL56" s="957"/>
      <c r="DM56" s="957"/>
      <c r="DN56" s="957"/>
      <c r="DO56" s="957"/>
      <c r="DP56" s="957"/>
      <c r="DQ56" s="957"/>
      <c r="DR56" s="957"/>
      <c r="DS56" s="957"/>
      <c r="DT56" s="957"/>
      <c r="DU56" s="957"/>
      <c r="DV56" s="957"/>
      <c r="DW56" s="957"/>
      <c r="DX56" s="957"/>
      <c r="DY56" s="957"/>
      <c r="DZ56" s="957"/>
      <c r="EA56" s="957"/>
      <c r="EB56" s="957"/>
      <c r="EC56" s="958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995"/>
      <c r="BB57" s="993"/>
      <c r="BC57" s="777"/>
      <c r="BD57" s="777"/>
      <c r="BE57" s="777"/>
      <c r="BF57" s="777"/>
      <c r="BG57" s="777"/>
      <c r="BH57" s="777"/>
      <c r="BI57" s="777"/>
      <c r="BJ57" s="777"/>
      <c r="BK57" s="777"/>
      <c r="BL57" s="777"/>
      <c r="BM57" s="777"/>
      <c r="BN57" s="777"/>
      <c r="BO57" s="789"/>
      <c r="BP57" s="791"/>
      <c r="BQ57" s="777"/>
      <c r="BR57" s="777"/>
      <c r="BS57" s="777"/>
      <c r="BT57" s="995"/>
      <c r="BU57" s="993"/>
      <c r="BV57" s="777"/>
      <c r="BW57" s="777"/>
      <c r="BX57" s="777"/>
      <c r="BY57" s="777"/>
      <c r="BZ57" s="777"/>
      <c r="CA57" s="777"/>
      <c r="CB57" s="777"/>
      <c r="CC57" s="777"/>
      <c r="CD57" s="777"/>
      <c r="CE57" s="777"/>
      <c r="CF57" s="777"/>
      <c r="CG57" s="777"/>
      <c r="CH57" s="789"/>
      <c r="CI57" s="791"/>
      <c r="CJ57" s="777"/>
      <c r="CK57" s="777"/>
      <c r="CL57" s="777"/>
      <c r="CM57" s="777"/>
      <c r="CN57" s="777"/>
      <c r="CO57" s="777"/>
      <c r="CP57" s="777"/>
      <c r="CQ57" s="777"/>
      <c r="CR57" s="777"/>
      <c r="CS57" s="777"/>
      <c r="CT57" s="787"/>
      <c r="CU57" s="793"/>
      <c r="CV57" s="794"/>
      <c r="CW57" s="794"/>
      <c r="CX57" s="794"/>
      <c r="CY57" s="795"/>
      <c r="CZ57" s="956"/>
      <c r="DA57" s="957"/>
      <c r="DB57" s="957"/>
      <c r="DC57" s="957"/>
      <c r="DD57" s="957"/>
      <c r="DE57" s="957"/>
      <c r="DF57" s="957"/>
      <c r="DG57" s="957"/>
      <c r="DH57" s="957"/>
      <c r="DI57" s="957"/>
      <c r="DJ57" s="957"/>
      <c r="DK57" s="957"/>
      <c r="DL57" s="957"/>
      <c r="DM57" s="957"/>
      <c r="DN57" s="957"/>
      <c r="DO57" s="957"/>
      <c r="DP57" s="957"/>
      <c r="DQ57" s="957"/>
      <c r="DR57" s="957"/>
      <c r="DS57" s="957"/>
      <c r="DT57" s="957"/>
      <c r="DU57" s="957"/>
      <c r="DV57" s="957"/>
      <c r="DW57" s="957"/>
      <c r="DX57" s="957"/>
      <c r="DY57" s="957"/>
      <c r="DZ57" s="957"/>
      <c r="EA57" s="957"/>
      <c r="EB57" s="957"/>
      <c r="EC57" s="958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996"/>
      <c r="BB58" s="994"/>
      <c r="BC58" s="778"/>
      <c r="BD58" s="778"/>
      <c r="BE58" s="778"/>
      <c r="BF58" s="778"/>
      <c r="BG58" s="778"/>
      <c r="BH58" s="778"/>
      <c r="BI58" s="778"/>
      <c r="BJ58" s="778"/>
      <c r="BK58" s="778"/>
      <c r="BL58" s="778"/>
      <c r="BM58" s="778"/>
      <c r="BN58" s="778"/>
      <c r="BO58" s="790"/>
      <c r="BP58" s="792"/>
      <c r="BQ58" s="778"/>
      <c r="BR58" s="778"/>
      <c r="BS58" s="778"/>
      <c r="BT58" s="996"/>
      <c r="BU58" s="994"/>
      <c r="BV58" s="778"/>
      <c r="BW58" s="778"/>
      <c r="BX58" s="778"/>
      <c r="BY58" s="778"/>
      <c r="BZ58" s="778"/>
      <c r="CA58" s="778"/>
      <c r="CB58" s="778"/>
      <c r="CC58" s="778"/>
      <c r="CD58" s="778"/>
      <c r="CE58" s="778"/>
      <c r="CF58" s="778"/>
      <c r="CG58" s="778"/>
      <c r="CH58" s="790"/>
      <c r="CI58" s="792"/>
      <c r="CJ58" s="778"/>
      <c r="CK58" s="778"/>
      <c r="CL58" s="778"/>
      <c r="CM58" s="778"/>
      <c r="CN58" s="778"/>
      <c r="CO58" s="778"/>
      <c r="CP58" s="778"/>
      <c r="CQ58" s="778"/>
      <c r="CR58" s="778"/>
      <c r="CS58" s="778"/>
      <c r="CT58" s="788"/>
      <c r="CU58" s="796"/>
      <c r="CV58" s="797"/>
      <c r="CW58" s="797"/>
      <c r="CX58" s="797"/>
      <c r="CY58" s="798"/>
      <c r="CZ58" s="956"/>
      <c r="DA58" s="957"/>
      <c r="DB58" s="957"/>
      <c r="DC58" s="957"/>
      <c r="DD58" s="957"/>
      <c r="DE58" s="957"/>
      <c r="DF58" s="957"/>
      <c r="DG58" s="957"/>
      <c r="DH58" s="957"/>
      <c r="DI58" s="957"/>
      <c r="DJ58" s="957"/>
      <c r="DK58" s="957"/>
      <c r="DL58" s="957"/>
      <c r="DM58" s="957"/>
      <c r="DN58" s="957"/>
      <c r="DO58" s="957"/>
      <c r="DP58" s="957"/>
      <c r="DQ58" s="957"/>
      <c r="DR58" s="957"/>
      <c r="DS58" s="957"/>
      <c r="DT58" s="957"/>
      <c r="DU58" s="957"/>
      <c r="DV58" s="957"/>
      <c r="DW58" s="957"/>
      <c r="DX58" s="957"/>
      <c r="DY58" s="957"/>
      <c r="DZ58" s="957"/>
      <c r="EA58" s="957"/>
      <c r="EB58" s="957"/>
      <c r="EC58" s="958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75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763">
        <f t="shared" si="0"/>
        <v>13</v>
      </c>
      <c r="BJ59" s="775">
        <f t="shared" si="0"/>
        <v>14</v>
      </c>
      <c r="BK59" s="763">
        <f t="shared" si="0"/>
        <v>15</v>
      </c>
      <c r="BL59" s="763">
        <f t="shared" si="0"/>
        <v>16</v>
      </c>
      <c r="BM59" s="763">
        <f t="shared" si="0"/>
        <v>17</v>
      </c>
      <c r="BN59" s="763">
        <f t="shared" si="0"/>
        <v>18</v>
      </c>
      <c r="BO59" s="763">
        <f t="shared" si="0"/>
        <v>19</v>
      </c>
      <c r="BP59" s="77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75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63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73">
        <f t="shared" si="0"/>
        <v>39</v>
      </c>
      <c r="CJ59" s="763">
        <f t="shared" si="0"/>
        <v>40</v>
      </c>
      <c r="CK59" s="763">
        <f t="shared" si="0"/>
        <v>41</v>
      </c>
      <c r="CL59" s="76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868" t="s">
        <v>39</v>
      </c>
      <c r="CV59" s="869"/>
      <c r="CW59" s="869"/>
      <c r="CX59" s="869"/>
      <c r="CY59" s="870"/>
      <c r="CZ59" s="956"/>
      <c r="DA59" s="957"/>
      <c r="DB59" s="957"/>
      <c r="DC59" s="957"/>
      <c r="DD59" s="957"/>
      <c r="DE59" s="957"/>
      <c r="DF59" s="957"/>
      <c r="DG59" s="957"/>
      <c r="DH59" s="957"/>
      <c r="DI59" s="957"/>
      <c r="DJ59" s="957"/>
      <c r="DK59" s="957"/>
      <c r="DL59" s="957"/>
      <c r="DM59" s="957"/>
      <c r="DN59" s="957"/>
      <c r="DO59" s="957"/>
      <c r="DP59" s="957"/>
      <c r="DQ59" s="957"/>
      <c r="DR59" s="957"/>
      <c r="DS59" s="957"/>
      <c r="DT59" s="957"/>
      <c r="DU59" s="957"/>
      <c r="DV59" s="957"/>
      <c r="DW59" s="957"/>
      <c r="DX59" s="957"/>
      <c r="DY59" s="957"/>
      <c r="DZ59" s="957"/>
      <c r="EA59" s="957"/>
      <c r="EB59" s="957"/>
      <c r="EC59" s="958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76"/>
      <c r="BB60" s="764"/>
      <c r="BC60" s="764"/>
      <c r="BD60" s="764"/>
      <c r="BE60" s="764"/>
      <c r="BF60" s="764"/>
      <c r="BG60" s="764"/>
      <c r="BH60" s="764"/>
      <c r="BI60" s="764"/>
      <c r="BJ60" s="776"/>
      <c r="BK60" s="764"/>
      <c r="BL60" s="764"/>
      <c r="BM60" s="764"/>
      <c r="BN60" s="764"/>
      <c r="BO60" s="764"/>
      <c r="BP60" s="774"/>
      <c r="BQ60" s="764"/>
      <c r="BR60" s="764"/>
      <c r="BS60" s="764"/>
      <c r="BT60" s="776"/>
      <c r="BU60" s="764"/>
      <c r="BV60" s="764"/>
      <c r="BW60" s="77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7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956"/>
      <c r="DA60" s="957"/>
      <c r="DB60" s="957"/>
      <c r="DC60" s="957"/>
      <c r="DD60" s="957"/>
      <c r="DE60" s="957"/>
      <c r="DF60" s="957"/>
      <c r="DG60" s="957"/>
      <c r="DH60" s="957"/>
      <c r="DI60" s="957"/>
      <c r="DJ60" s="957"/>
      <c r="DK60" s="957"/>
      <c r="DL60" s="957"/>
      <c r="DM60" s="957"/>
      <c r="DN60" s="957"/>
      <c r="DO60" s="957"/>
      <c r="DP60" s="957"/>
      <c r="DQ60" s="957"/>
      <c r="DR60" s="957"/>
      <c r="DS60" s="957"/>
      <c r="DT60" s="957"/>
      <c r="DU60" s="957"/>
      <c r="DV60" s="957"/>
      <c r="DW60" s="957"/>
      <c r="DX60" s="957"/>
      <c r="DY60" s="957"/>
      <c r="DZ60" s="957"/>
      <c r="EA60" s="957"/>
      <c r="EB60" s="957"/>
      <c r="EC60" s="958"/>
    </row>
    <row r="61" spans="2:133" ht="13.5" customHeight="1">
      <c r="B61" s="459"/>
      <c r="C61" s="768"/>
      <c r="D61" s="768"/>
      <c r="E61" s="768"/>
      <c r="F61" s="768"/>
      <c r="G61" s="768"/>
      <c r="H61" s="768"/>
      <c r="I61" s="768"/>
      <c r="J61" s="768"/>
      <c r="K61" s="768"/>
      <c r="L61" s="768"/>
      <c r="M61" s="768"/>
      <c r="N61" s="768"/>
      <c r="O61" s="768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768"/>
      <c r="AS61" s="768"/>
      <c r="AT61" s="769"/>
      <c r="AU61" s="770">
        <v>1</v>
      </c>
      <c r="AV61" s="771"/>
      <c r="AW61" s="43"/>
      <c r="AX61" s="107"/>
      <c r="AY61" s="107"/>
      <c r="AZ61" s="107"/>
      <c r="BA61" s="164"/>
      <c r="BB61" s="188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189"/>
      <c r="BP61" s="190"/>
      <c r="BQ61" s="107"/>
      <c r="BR61" s="107"/>
      <c r="BS61" s="27"/>
      <c r="BT61" s="164"/>
      <c r="BU61" s="188"/>
      <c r="BV61" s="107"/>
      <c r="BW61" s="107"/>
      <c r="BX61" s="107"/>
      <c r="BY61" s="107"/>
      <c r="BZ61" s="107"/>
      <c r="CA61" s="107"/>
      <c r="CB61" s="107"/>
      <c r="CC61" s="107"/>
      <c r="CD61" s="107"/>
      <c r="CE61" s="107"/>
      <c r="CF61" s="107"/>
      <c r="CG61" s="107"/>
      <c r="CH61" s="189"/>
      <c r="CI61" s="190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91"/>
      <c r="CU61" s="1109"/>
      <c r="CV61" s="1110"/>
      <c r="CW61" s="1110"/>
      <c r="CX61" s="1110"/>
      <c r="CY61" s="1111"/>
      <c r="CZ61" s="956" t="s">
        <v>3899</v>
      </c>
      <c r="DA61" s="1087"/>
      <c r="DB61" s="1087"/>
      <c r="DC61" s="1087"/>
      <c r="DD61" s="1087"/>
      <c r="DE61" s="1087"/>
      <c r="DF61" s="1087"/>
      <c r="DG61" s="1087"/>
      <c r="DH61" s="1087"/>
      <c r="DI61" s="1087"/>
      <c r="DJ61" s="1087"/>
      <c r="DK61" s="1087"/>
      <c r="DL61" s="1087"/>
      <c r="DM61" s="1087"/>
      <c r="DN61" s="1087"/>
      <c r="DO61" s="1087"/>
      <c r="DP61" s="1087"/>
      <c r="DQ61" s="1087"/>
      <c r="DR61" s="1087"/>
      <c r="DS61" s="1087"/>
      <c r="DT61" s="1087"/>
      <c r="DU61" s="1087"/>
      <c r="DV61" s="1087"/>
      <c r="DW61" s="1087"/>
      <c r="DX61" s="1087"/>
      <c r="DY61" s="1087"/>
      <c r="DZ61" s="1087"/>
      <c r="EA61" s="1087"/>
      <c r="EB61" s="1087"/>
      <c r="EC61" s="886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894" t="s">
        <v>736</v>
      </c>
      <c r="Q62" s="894"/>
      <c r="R62" s="894"/>
      <c r="S62" s="894"/>
      <c r="T62" s="894"/>
      <c r="U62" s="894"/>
      <c r="V62" s="894"/>
      <c r="W62" s="894"/>
      <c r="X62" s="894"/>
      <c r="Y62" s="894"/>
      <c r="Z62" s="894"/>
      <c r="AA62" s="894"/>
      <c r="AB62" s="894"/>
      <c r="AC62" s="894"/>
      <c r="AD62" s="894"/>
      <c r="AE62" s="894"/>
      <c r="AF62" s="894"/>
      <c r="AG62" s="894"/>
      <c r="AH62" s="894"/>
      <c r="AI62" s="649"/>
      <c r="AJ62" s="649"/>
      <c r="AK62" s="649"/>
      <c r="AL62" s="649" t="s">
        <v>737</v>
      </c>
      <c r="AM62" s="649"/>
      <c r="AN62" s="649"/>
      <c r="AO62" s="649"/>
      <c r="AP62" s="649"/>
      <c r="AQ62" s="649"/>
      <c r="AR62" s="649"/>
      <c r="AS62" s="649"/>
      <c r="AT62" s="757"/>
      <c r="AU62" s="660">
        <f t="shared" ref="AU62:AU110" si="1">AU61+1</f>
        <v>2</v>
      </c>
      <c r="AV62" s="661"/>
      <c r="AW62" s="36"/>
      <c r="AX62" s="38"/>
      <c r="AY62" s="27"/>
      <c r="AZ62" s="27"/>
      <c r="BA62" s="39"/>
      <c r="BB62" s="40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41"/>
      <c r="BP62" s="42"/>
      <c r="BQ62" s="27"/>
      <c r="BR62" s="27"/>
      <c r="BS62" s="27"/>
      <c r="BT62" s="39"/>
      <c r="BU62" s="40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38"/>
      <c r="CH62" s="192"/>
      <c r="CI62" s="193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194"/>
      <c r="CU62" s="1081"/>
      <c r="CV62" s="1082"/>
      <c r="CW62" s="1082"/>
      <c r="CX62" s="1082"/>
      <c r="CY62" s="1083"/>
      <c r="CZ62" s="884"/>
      <c r="DA62" s="1087"/>
      <c r="DB62" s="1087"/>
      <c r="DC62" s="1087"/>
      <c r="DD62" s="1087"/>
      <c r="DE62" s="1087"/>
      <c r="DF62" s="1087"/>
      <c r="DG62" s="1087"/>
      <c r="DH62" s="1087"/>
      <c r="DI62" s="1087"/>
      <c r="DJ62" s="1087"/>
      <c r="DK62" s="1087"/>
      <c r="DL62" s="1087"/>
      <c r="DM62" s="1087"/>
      <c r="DN62" s="1087"/>
      <c r="DO62" s="1087"/>
      <c r="DP62" s="1087"/>
      <c r="DQ62" s="1087"/>
      <c r="DR62" s="1087"/>
      <c r="DS62" s="1087"/>
      <c r="DT62" s="1087"/>
      <c r="DU62" s="1087"/>
      <c r="DV62" s="1087"/>
      <c r="DW62" s="1087"/>
      <c r="DX62" s="1087"/>
      <c r="DY62" s="1087"/>
      <c r="DZ62" s="1087"/>
      <c r="EA62" s="1087"/>
      <c r="EB62" s="1087"/>
      <c r="EC62" s="886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762" t="s">
        <v>116</v>
      </c>
      <c r="Q63" s="762"/>
      <c r="R63" s="762"/>
      <c r="S63" s="762"/>
      <c r="T63" s="762"/>
      <c r="U63" s="762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649"/>
      <c r="AJ63" s="649"/>
      <c r="AK63" s="649"/>
      <c r="AL63" s="649" t="s">
        <v>71</v>
      </c>
      <c r="AM63" s="649"/>
      <c r="AN63" s="649"/>
      <c r="AO63" s="649"/>
      <c r="AP63" s="649"/>
      <c r="AQ63" s="649"/>
      <c r="AR63" s="649"/>
      <c r="AS63" s="649"/>
      <c r="AT63" s="757"/>
      <c r="AU63" s="660">
        <f t="shared" si="1"/>
        <v>3</v>
      </c>
      <c r="AV63" s="661"/>
      <c r="AW63" s="36"/>
      <c r="AX63" s="38"/>
      <c r="AY63" s="27"/>
      <c r="AZ63" s="27"/>
      <c r="BA63" s="39"/>
      <c r="BB63" s="40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41"/>
      <c r="BP63" s="42"/>
      <c r="BQ63" s="27"/>
      <c r="BR63" s="27"/>
      <c r="BS63" s="27"/>
      <c r="BT63" s="39"/>
      <c r="BU63" s="40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38"/>
      <c r="CH63" s="192"/>
      <c r="CI63" s="193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194"/>
      <c r="CU63" s="1081"/>
      <c r="CV63" s="1082"/>
      <c r="CW63" s="1082"/>
      <c r="CX63" s="1082"/>
      <c r="CY63" s="1083"/>
      <c r="CZ63" s="884"/>
      <c r="DA63" s="1087"/>
      <c r="DB63" s="1087"/>
      <c r="DC63" s="1087"/>
      <c r="DD63" s="1087"/>
      <c r="DE63" s="1087"/>
      <c r="DF63" s="1087"/>
      <c r="DG63" s="1087"/>
      <c r="DH63" s="1087"/>
      <c r="DI63" s="1087"/>
      <c r="DJ63" s="1087"/>
      <c r="DK63" s="1087"/>
      <c r="DL63" s="1087"/>
      <c r="DM63" s="1087"/>
      <c r="DN63" s="1087"/>
      <c r="DO63" s="1087"/>
      <c r="DP63" s="1087"/>
      <c r="DQ63" s="1087"/>
      <c r="DR63" s="1087"/>
      <c r="DS63" s="1087"/>
      <c r="DT63" s="1087"/>
      <c r="DU63" s="1087"/>
      <c r="DV63" s="1087"/>
      <c r="DW63" s="1087"/>
      <c r="DX63" s="1087"/>
      <c r="DY63" s="1087"/>
      <c r="DZ63" s="1087"/>
      <c r="EA63" s="1087"/>
      <c r="EB63" s="1087"/>
      <c r="EC63" s="886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989"/>
      <c r="M64" s="989"/>
      <c r="N64" s="989"/>
      <c r="O64" s="989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649"/>
      <c r="AS64" s="649"/>
      <c r="AT64" s="757"/>
      <c r="AU64" s="660">
        <f t="shared" si="1"/>
        <v>4</v>
      </c>
      <c r="AV64" s="661"/>
      <c r="AW64" s="54"/>
      <c r="AX64" s="38"/>
      <c r="AY64" s="27"/>
      <c r="AZ64" s="27"/>
      <c r="BA64" s="39"/>
      <c r="BB64" s="40"/>
      <c r="BC64" s="27" t="s">
        <v>27</v>
      </c>
      <c r="BD64" s="27" t="s">
        <v>27</v>
      </c>
      <c r="BE64" s="27" t="s">
        <v>27</v>
      </c>
      <c r="BF64" s="27" t="s">
        <v>27</v>
      </c>
      <c r="BG64" s="27" t="s">
        <v>27</v>
      </c>
      <c r="BH64" s="27" t="s">
        <v>27</v>
      </c>
      <c r="BI64" s="27" t="s">
        <v>27</v>
      </c>
      <c r="BJ64" s="27" t="s">
        <v>27</v>
      </c>
      <c r="BK64" s="27" t="s">
        <v>27</v>
      </c>
      <c r="BL64" s="27" t="s">
        <v>27</v>
      </c>
      <c r="BM64" s="27" t="s">
        <v>27</v>
      </c>
      <c r="BN64" s="27" t="s">
        <v>27</v>
      </c>
      <c r="BO64" s="41"/>
      <c r="BP64" s="42"/>
      <c r="BQ64" s="27"/>
      <c r="BR64" s="27"/>
      <c r="BS64" s="27" t="s">
        <v>27</v>
      </c>
      <c r="BT64" s="39"/>
      <c r="BU64" s="40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38"/>
      <c r="CH64" s="192"/>
      <c r="CI64" s="193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194"/>
      <c r="CU64" s="1081"/>
      <c r="CV64" s="1082"/>
      <c r="CW64" s="1082"/>
      <c r="CX64" s="1082"/>
      <c r="CY64" s="1083"/>
      <c r="CZ64" s="884"/>
      <c r="DA64" s="1087"/>
      <c r="DB64" s="1087"/>
      <c r="DC64" s="1087"/>
      <c r="DD64" s="1087"/>
      <c r="DE64" s="1087"/>
      <c r="DF64" s="1087"/>
      <c r="DG64" s="1087"/>
      <c r="DH64" s="1087"/>
      <c r="DI64" s="1087"/>
      <c r="DJ64" s="1087"/>
      <c r="DK64" s="1087"/>
      <c r="DL64" s="1087"/>
      <c r="DM64" s="1087"/>
      <c r="DN64" s="1087"/>
      <c r="DO64" s="1087"/>
      <c r="DP64" s="1087"/>
      <c r="DQ64" s="1087"/>
      <c r="DR64" s="1087"/>
      <c r="DS64" s="1087"/>
      <c r="DT64" s="1087"/>
      <c r="DU64" s="1087"/>
      <c r="DV64" s="1087"/>
      <c r="DW64" s="1087"/>
      <c r="DX64" s="1087"/>
      <c r="DY64" s="1087"/>
      <c r="DZ64" s="1087"/>
      <c r="EA64" s="1087"/>
      <c r="EB64" s="1087"/>
      <c r="EC64" s="886"/>
    </row>
    <row r="65" spans="2:133" ht="13.5" customHeight="1">
      <c r="B65" s="460" t="s">
        <v>373</v>
      </c>
      <c r="C65" s="650" t="s">
        <v>418</v>
      </c>
      <c r="D65" s="651"/>
      <c r="E65" s="651"/>
      <c r="F65" s="651"/>
      <c r="G65" s="651"/>
      <c r="H65" s="651"/>
      <c r="I65" s="651"/>
      <c r="J65" s="651"/>
      <c r="K65" s="652"/>
      <c r="L65" s="650"/>
      <c r="M65" s="651"/>
      <c r="N65" s="651"/>
      <c r="O65" s="652"/>
      <c r="P65" s="1078" t="s">
        <v>1298</v>
      </c>
      <c r="Q65" s="1079"/>
      <c r="R65" s="1079"/>
      <c r="S65" s="1079"/>
      <c r="T65" s="1079"/>
      <c r="U65" s="1079"/>
      <c r="V65" s="1079"/>
      <c r="W65" s="1079"/>
      <c r="X65" s="1079"/>
      <c r="Y65" s="1079"/>
      <c r="Z65" s="1079"/>
      <c r="AA65" s="1079"/>
      <c r="AB65" s="1079"/>
      <c r="AC65" s="1079"/>
      <c r="AD65" s="1079"/>
      <c r="AE65" s="1079"/>
      <c r="AF65" s="1079"/>
      <c r="AG65" s="1079"/>
      <c r="AH65" s="1080"/>
      <c r="AI65" s="650"/>
      <c r="AJ65" s="651"/>
      <c r="AK65" s="652"/>
      <c r="AL65" s="650" t="s">
        <v>2542</v>
      </c>
      <c r="AM65" s="651"/>
      <c r="AN65" s="651"/>
      <c r="AO65" s="651"/>
      <c r="AP65" s="651"/>
      <c r="AQ65" s="652"/>
      <c r="AR65" s="649"/>
      <c r="AS65" s="649"/>
      <c r="AT65" s="757"/>
      <c r="AU65" s="660">
        <f t="shared" si="1"/>
        <v>5</v>
      </c>
      <c r="AV65" s="661"/>
      <c r="AW65" s="37"/>
      <c r="AX65" s="38"/>
      <c r="AY65" s="27"/>
      <c r="AZ65" s="27"/>
      <c r="BA65" s="39"/>
      <c r="BB65" s="40"/>
      <c r="BC65" s="27" t="s">
        <v>27</v>
      </c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41"/>
      <c r="BP65" s="42"/>
      <c r="BQ65" s="27"/>
      <c r="BR65" s="27"/>
      <c r="BS65" s="27"/>
      <c r="BT65" s="39"/>
      <c r="BU65" s="40"/>
      <c r="BV65" s="27" t="s">
        <v>27</v>
      </c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38"/>
      <c r="CH65" s="192"/>
      <c r="CI65" s="193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194"/>
      <c r="CU65" s="1081"/>
      <c r="CV65" s="1082"/>
      <c r="CW65" s="1082"/>
      <c r="CX65" s="1082"/>
      <c r="CY65" s="1083"/>
      <c r="CZ65" s="642"/>
      <c r="DA65" s="801"/>
      <c r="DB65" s="801"/>
      <c r="DC65" s="801"/>
      <c r="DD65" s="801"/>
      <c r="DE65" s="801"/>
      <c r="DF65" s="801"/>
      <c r="DG65" s="801"/>
      <c r="DH65" s="801"/>
      <c r="DI65" s="801"/>
      <c r="DJ65" s="801"/>
      <c r="DK65" s="801"/>
      <c r="DL65" s="801"/>
      <c r="DM65" s="801"/>
      <c r="DN65" s="801"/>
      <c r="DO65" s="801"/>
      <c r="DP65" s="801"/>
      <c r="DQ65" s="801"/>
      <c r="DR65" s="801"/>
      <c r="DS65" s="801"/>
      <c r="DT65" s="801"/>
      <c r="DU65" s="801"/>
      <c r="DV65" s="801"/>
      <c r="DW65" s="801"/>
      <c r="DX65" s="801"/>
      <c r="DY65" s="801"/>
      <c r="DZ65" s="801"/>
      <c r="EA65" s="801"/>
      <c r="EB65" s="801"/>
      <c r="EC65" s="644"/>
    </row>
    <row r="66" spans="2:133" ht="13.5" customHeight="1">
      <c r="B66" s="460" t="s">
        <v>373</v>
      </c>
      <c r="C66" s="650" t="s">
        <v>418</v>
      </c>
      <c r="D66" s="651"/>
      <c r="E66" s="651"/>
      <c r="F66" s="651"/>
      <c r="G66" s="651"/>
      <c r="H66" s="651"/>
      <c r="I66" s="651"/>
      <c r="J66" s="651"/>
      <c r="K66" s="652"/>
      <c r="L66" s="650"/>
      <c r="M66" s="651"/>
      <c r="N66" s="651"/>
      <c r="O66" s="652"/>
      <c r="P66" s="1078" t="s">
        <v>1299</v>
      </c>
      <c r="Q66" s="1079"/>
      <c r="R66" s="1079"/>
      <c r="S66" s="1079"/>
      <c r="T66" s="1079"/>
      <c r="U66" s="1079"/>
      <c r="V66" s="1079"/>
      <c r="W66" s="1079"/>
      <c r="X66" s="1079"/>
      <c r="Y66" s="1079"/>
      <c r="Z66" s="1079"/>
      <c r="AA66" s="1079"/>
      <c r="AB66" s="1079"/>
      <c r="AC66" s="1079"/>
      <c r="AD66" s="1079"/>
      <c r="AE66" s="1079"/>
      <c r="AF66" s="1079"/>
      <c r="AG66" s="1079"/>
      <c r="AH66" s="1080"/>
      <c r="AI66" s="650"/>
      <c r="AJ66" s="651"/>
      <c r="AK66" s="652"/>
      <c r="AL66" s="650" t="s">
        <v>2543</v>
      </c>
      <c r="AM66" s="651"/>
      <c r="AN66" s="651"/>
      <c r="AO66" s="651"/>
      <c r="AP66" s="651"/>
      <c r="AQ66" s="652"/>
      <c r="AR66" s="649"/>
      <c r="AS66" s="649"/>
      <c r="AT66" s="757"/>
      <c r="AU66" s="660">
        <f t="shared" si="1"/>
        <v>6</v>
      </c>
      <c r="AV66" s="661"/>
      <c r="AW66" s="37"/>
      <c r="AX66" s="38"/>
      <c r="AY66" s="27"/>
      <c r="AZ66" s="27"/>
      <c r="BA66" s="39"/>
      <c r="BB66" s="40"/>
      <c r="BC66" s="27" t="s">
        <v>27</v>
      </c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41"/>
      <c r="BP66" s="42"/>
      <c r="BQ66" s="27"/>
      <c r="BR66" s="27"/>
      <c r="BS66" s="27"/>
      <c r="BT66" s="39"/>
      <c r="BU66" s="40"/>
      <c r="BV66" s="27" t="s">
        <v>27</v>
      </c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38"/>
      <c r="CH66" s="192"/>
      <c r="CI66" s="193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194"/>
      <c r="CU66" s="1081"/>
      <c r="CV66" s="1082"/>
      <c r="CW66" s="1082"/>
      <c r="CX66" s="1082"/>
      <c r="CY66" s="1083"/>
      <c r="CZ66" s="162"/>
      <c r="DA66" s="58"/>
      <c r="DB66" s="58"/>
      <c r="DC66" s="58"/>
      <c r="DD66" s="58"/>
      <c r="DE66" s="58"/>
      <c r="DF66" s="58"/>
      <c r="DG66" s="58"/>
      <c r="DH66" s="58"/>
      <c r="DI66" s="58"/>
      <c r="DJ66" s="58"/>
      <c r="DK66" s="58"/>
      <c r="DL66" s="58"/>
      <c r="DM66" s="58"/>
      <c r="DN66" s="58"/>
      <c r="DO66" s="58"/>
      <c r="DP66" s="58"/>
      <c r="DQ66" s="58"/>
      <c r="DR66" s="58"/>
      <c r="DS66" s="58"/>
      <c r="DT66" s="58"/>
      <c r="DU66" s="58"/>
      <c r="DV66" s="58"/>
      <c r="DW66" s="58"/>
      <c r="DX66" s="58"/>
      <c r="DY66" s="58"/>
      <c r="DZ66" s="58"/>
      <c r="EA66" s="58"/>
      <c r="EB66" s="58"/>
      <c r="EC66" s="6"/>
    </row>
    <row r="67" spans="2:133" ht="13.5" customHeight="1">
      <c r="B67" s="460" t="s">
        <v>373</v>
      </c>
      <c r="C67" s="650" t="s">
        <v>418</v>
      </c>
      <c r="D67" s="651"/>
      <c r="E67" s="651"/>
      <c r="F67" s="651"/>
      <c r="G67" s="651"/>
      <c r="H67" s="651"/>
      <c r="I67" s="651"/>
      <c r="J67" s="651"/>
      <c r="K67" s="652"/>
      <c r="L67" s="650"/>
      <c r="M67" s="651"/>
      <c r="N67" s="651"/>
      <c r="O67" s="652"/>
      <c r="P67" s="1078" t="s">
        <v>1300</v>
      </c>
      <c r="Q67" s="1079"/>
      <c r="R67" s="1079"/>
      <c r="S67" s="1079"/>
      <c r="T67" s="1079"/>
      <c r="U67" s="1079"/>
      <c r="V67" s="1079"/>
      <c r="W67" s="1079"/>
      <c r="X67" s="1079"/>
      <c r="Y67" s="1079"/>
      <c r="Z67" s="1079"/>
      <c r="AA67" s="1079"/>
      <c r="AB67" s="1079"/>
      <c r="AC67" s="1079"/>
      <c r="AD67" s="1079"/>
      <c r="AE67" s="1079"/>
      <c r="AF67" s="1079"/>
      <c r="AG67" s="1079"/>
      <c r="AH67" s="1080"/>
      <c r="AI67" s="650"/>
      <c r="AJ67" s="651"/>
      <c r="AK67" s="652"/>
      <c r="AL67" s="650" t="s">
        <v>2544</v>
      </c>
      <c r="AM67" s="651"/>
      <c r="AN67" s="651"/>
      <c r="AO67" s="651"/>
      <c r="AP67" s="651"/>
      <c r="AQ67" s="652"/>
      <c r="AR67" s="649"/>
      <c r="AS67" s="649"/>
      <c r="AT67" s="757"/>
      <c r="AU67" s="660">
        <f t="shared" si="1"/>
        <v>7</v>
      </c>
      <c r="AV67" s="661"/>
      <c r="AW67" s="37"/>
      <c r="AX67" s="38"/>
      <c r="AY67" s="27"/>
      <c r="AZ67" s="27"/>
      <c r="BA67" s="39"/>
      <c r="BB67" s="40"/>
      <c r="BC67" s="27"/>
      <c r="BD67" s="27" t="s">
        <v>27</v>
      </c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41"/>
      <c r="BP67" s="42"/>
      <c r="BQ67" s="27"/>
      <c r="BR67" s="27"/>
      <c r="BS67" s="27"/>
      <c r="BT67" s="39"/>
      <c r="BU67" s="40"/>
      <c r="BV67" s="27" t="s">
        <v>27</v>
      </c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38"/>
      <c r="CH67" s="192"/>
      <c r="CI67" s="193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194"/>
      <c r="CU67" s="1081"/>
      <c r="CV67" s="1082"/>
      <c r="CW67" s="1082"/>
      <c r="CX67" s="1082"/>
      <c r="CY67" s="1083"/>
      <c r="CZ67" s="162"/>
      <c r="DA67" s="58"/>
      <c r="DB67" s="58"/>
      <c r="DC67" s="58"/>
      <c r="DD67" s="58"/>
      <c r="DE67" s="58"/>
      <c r="DF67" s="58"/>
      <c r="DG67" s="58"/>
      <c r="DH67" s="58"/>
      <c r="DI67" s="58"/>
      <c r="DJ67" s="58"/>
      <c r="DK67" s="58"/>
      <c r="DL67" s="58"/>
      <c r="DM67" s="58"/>
      <c r="DN67" s="58"/>
      <c r="DO67" s="58"/>
      <c r="DP67" s="58"/>
      <c r="DQ67" s="58"/>
      <c r="DR67" s="58"/>
      <c r="DS67" s="58"/>
      <c r="DT67" s="58"/>
      <c r="DU67" s="58"/>
      <c r="DV67" s="58"/>
      <c r="DW67" s="58"/>
      <c r="DX67" s="58"/>
      <c r="DY67" s="58"/>
      <c r="DZ67" s="58"/>
      <c r="EA67" s="58"/>
      <c r="EB67" s="58"/>
      <c r="EC67" s="6"/>
    </row>
    <row r="68" spans="2:133" ht="13.5" customHeight="1">
      <c r="B68" s="460" t="s">
        <v>373</v>
      </c>
      <c r="C68" s="650" t="s">
        <v>418</v>
      </c>
      <c r="D68" s="651"/>
      <c r="E68" s="651"/>
      <c r="F68" s="651"/>
      <c r="G68" s="651"/>
      <c r="H68" s="651"/>
      <c r="I68" s="651"/>
      <c r="J68" s="651"/>
      <c r="K68" s="652"/>
      <c r="L68" s="650"/>
      <c r="M68" s="651"/>
      <c r="N68" s="651"/>
      <c r="O68" s="652"/>
      <c r="P68" s="1078" t="s">
        <v>1301</v>
      </c>
      <c r="Q68" s="1079"/>
      <c r="R68" s="1079"/>
      <c r="S68" s="1079"/>
      <c r="T68" s="1079"/>
      <c r="U68" s="1079"/>
      <c r="V68" s="1079"/>
      <c r="W68" s="1079"/>
      <c r="X68" s="1079"/>
      <c r="Y68" s="1079"/>
      <c r="Z68" s="1079"/>
      <c r="AA68" s="1079"/>
      <c r="AB68" s="1079"/>
      <c r="AC68" s="1079"/>
      <c r="AD68" s="1079"/>
      <c r="AE68" s="1079"/>
      <c r="AF68" s="1079"/>
      <c r="AG68" s="1079"/>
      <c r="AH68" s="1080"/>
      <c r="AI68" s="650"/>
      <c r="AJ68" s="651"/>
      <c r="AK68" s="652"/>
      <c r="AL68" s="650" t="s">
        <v>2545</v>
      </c>
      <c r="AM68" s="651"/>
      <c r="AN68" s="651"/>
      <c r="AO68" s="651"/>
      <c r="AP68" s="651"/>
      <c r="AQ68" s="652"/>
      <c r="AR68" s="649"/>
      <c r="AS68" s="649"/>
      <c r="AT68" s="757"/>
      <c r="AU68" s="660">
        <f t="shared" si="1"/>
        <v>8</v>
      </c>
      <c r="AV68" s="661"/>
      <c r="AW68" s="37"/>
      <c r="AX68" s="38"/>
      <c r="AY68" s="27"/>
      <c r="AZ68" s="27"/>
      <c r="BA68" s="39"/>
      <c r="BB68" s="40"/>
      <c r="BC68" s="27"/>
      <c r="BD68" s="27" t="s">
        <v>27</v>
      </c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41"/>
      <c r="BP68" s="42"/>
      <c r="BQ68" s="27"/>
      <c r="BR68" s="27"/>
      <c r="BS68" s="27"/>
      <c r="BT68" s="39"/>
      <c r="BU68" s="40"/>
      <c r="BV68" s="27" t="s">
        <v>27</v>
      </c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38"/>
      <c r="CH68" s="192"/>
      <c r="CI68" s="193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194"/>
      <c r="CU68" s="1081"/>
      <c r="CV68" s="1082"/>
      <c r="CW68" s="1082"/>
      <c r="CX68" s="1082"/>
      <c r="CY68" s="1083"/>
      <c r="CZ68" s="162"/>
      <c r="DA68" s="58"/>
      <c r="DB68" s="58"/>
      <c r="DC68" s="58"/>
      <c r="DD68" s="58"/>
      <c r="DE68" s="58"/>
      <c r="DF68" s="58"/>
      <c r="DG68" s="58"/>
      <c r="DH68" s="58"/>
      <c r="DI68" s="58"/>
      <c r="DJ68" s="58"/>
      <c r="DK68" s="58"/>
      <c r="DL68" s="58"/>
      <c r="DM68" s="58"/>
      <c r="DN68" s="58"/>
      <c r="DO68" s="58"/>
      <c r="DP68" s="58"/>
      <c r="DQ68" s="58"/>
      <c r="DR68" s="58"/>
      <c r="DS68" s="58"/>
      <c r="DT68" s="58"/>
      <c r="DU68" s="58"/>
      <c r="DV68" s="58"/>
      <c r="DW68" s="58"/>
      <c r="DX68" s="58"/>
      <c r="DY68" s="58"/>
      <c r="DZ68" s="58"/>
      <c r="EA68" s="58"/>
      <c r="EB68" s="58"/>
      <c r="EC68" s="6"/>
    </row>
    <row r="69" spans="2:133" ht="13.5" customHeight="1">
      <c r="B69" s="460" t="s">
        <v>373</v>
      </c>
      <c r="C69" s="650" t="s">
        <v>419</v>
      </c>
      <c r="D69" s="651"/>
      <c r="E69" s="651"/>
      <c r="F69" s="651"/>
      <c r="G69" s="651"/>
      <c r="H69" s="651"/>
      <c r="I69" s="651"/>
      <c r="J69" s="651"/>
      <c r="K69" s="652"/>
      <c r="L69" s="650"/>
      <c r="M69" s="651"/>
      <c r="N69" s="651"/>
      <c r="O69" s="652"/>
      <c r="P69" s="1078" t="s">
        <v>1302</v>
      </c>
      <c r="Q69" s="1079"/>
      <c r="R69" s="1079"/>
      <c r="S69" s="1079"/>
      <c r="T69" s="1079"/>
      <c r="U69" s="1079"/>
      <c r="V69" s="1079"/>
      <c r="W69" s="1079"/>
      <c r="X69" s="1079"/>
      <c r="Y69" s="1079"/>
      <c r="Z69" s="1079"/>
      <c r="AA69" s="1079"/>
      <c r="AB69" s="1079"/>
      <c r="AC69" s="1079"/>
      <c r="AD69" s="1079"/>
      <c r="AE69" s="1079"/>
      <c r="AF69" s="1079"/>
      <c r="AG69" s="1079"/>
      <c r="AH69" s="1080"/>
      <c r="AI69" s="650"/>
      <c r="AJ69" s="651"/>
      <c r="AK69" s="652"/>
      <c r="AL69" s="650" t="s">
        <v>2546</v>
      </c>
      <c r="AM69" s="651"/>
      <c r="AN69" s="651"/>
      <c r="AO69" s="651"/>
      <c r="AP69" s="651"/>
      <c r="AQ69" s="652"/>
      <c r="AR69" s="649"/>
      <c r="AS69" s="649"/>
      <c r="AT69" s="757"/>
      <c r="AU69" s="660">
        <f t="shared" si="1"/>
        <v>9</v>
      </c>
      <c r="AV69" s="661"/>
      <c r="AW69" s="37"/>
      <c r="AX69" s="38"/>
      <c r="AY69" s="27"/>
      <c r="AZ69" s="27"/>
      <c r="BA69" s="39"/>
      <c r="BB69" s="40"/>
      <c r="BC69" s="27"/>
      <c r="BD69" s="27"/>
      <c r="BE69" s="27" t="s">
        <v>27</v>
      </c>
      <c r="BF69" s="27"/>
      <c r="BG69" s="27"/>
      <c r="BH69" s="27"/>
      <c r="BI69" s="27"/>
      <c r="BJ69" s="27"/>
      <c r="BK69" s="27"/>
      <c r="BL69" s="27"/>
      <c r="BM69" s="27"/>
      <c r="BN69" s="27"/>
      <c r="BO69" s="41"/>
      <c r="BP69" s="42"/>
      <c r="BQ69" s="27"/>
      <c r="BR69" s="27"/>
      <c r="BS69" s="27"/>
      <c r="BT69" s="39"/>
      <c r="BU69" s="40"/>
      <c r="BV69" s="27" t="s">
        <v>27</v>
      </c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38"/>
      <c r="CH69" s="192"/>
      <c r="CI69" s="193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194"/>
      <c r="CU69" s="1081"/>
      <c r="CV69" s="1082"/>
      <c r="CW69" s="1082"/>
      <c r="CX69" s="1082"/>
      <c r="CY69" s="1083"/>
      <c r="CZ69" s="162"/>
      <c r="DA69" s="58"/>
      <c r="DB69" s="58"/>
      <c r="DC69" s="58"/>
      <c r="DD69" s="58"/>
      <c r="DE69" s="58"/>
      <c r="DF69" s="58"/>
      <c r="DG69" s="58"/>
      <c r="DH69" s="58"/>
      <c r="DI69" s="58"/>
      <c r="DJ69" s="58"/>
      <c r="DK69" s="58"/>
      <c r="DL69" s="58"/>
      <c r="DM69" s="58"/>
      <c r="DN69" s="58"/>
      <c r="DO69" s="58"/>
      <c r="DP69" s="58"/>
      <c r="DQ69" s="58"/>
      <c r="DR69" s="58"/>
      <c r="DS69" s="58"/>
      <c r="DT69" s="58"/>
      <c r="DU69" s="58"/>
      <c r="DV69" s="58"/>
      <c r="DW69" s="58"/>
      <c r="DX69" s="58"/>
      <c r="DY69" s="58"/>
      <c r="DZ69" s="58"/>
      <c r="EA69" s="58"/>
      <c r="EB69" s="58"/>
      <c r="EC69" s="6"/>
    </row>
    <row r="70" spans="2:133" ht="13.5" customHeight="1">
      <c r="B70" s="460" t="s">
        <v>373</v>
      </c>
      <c r="C70" s="650" t="s">
        <v>419</v>
      </c>
      <c r="D70" s="651"/>
      <c r="E70" s="651"/>
      <c r="F70" s="651"/>
      <c r="G70" s="651"/>
      <c r="H70" s="651"/>
      <c r="I70" s="651"/>
      <c r="J70" s="651"/>
      <c r="K70" s="652"/>
      <c r="L70" s="650"/>
      <c r="M70" s="651"/>
      <c r="N70" s="651"/>
      <c r="O70" s="652"/>
      <c r="P70" s="1078" t="s">
        <v>1303</v>
      </c>
      <c r="Q70" s="1079"/>
      <c r="R70" s="1079"/>
      <c r="S70" s="1079"/>
      <c r="T70" s="1079"/>
      <c r="U70" s="1079"/>
      <c r="V70" s="1079"/>
      <c r="W70" s="1079"/>
      <c r="X70" s="1079"/>
      <c r="Y70" s="1079"/>
      <c r="Z70" s="1079"/>
      <c r="AA70" s="1079"/>
      <c r="AB70" s="1079"/>
      <c r="AC70" s="1079"/>
      <c r="AD70" s="1079"/>
      <c r="AE70" s="1079"/>
      <c r="AF70" s="1079"/>
      <c r="AG70" s="1079"/>
      <c r="AH70" s="1080"/>
      <c r="AI70" s="650"/>
      <c r="AJ70" s="651"/>
      <c r="AK70" s="652"/>
      <c r="AL70" s="650" t="s">
        <v>2547</v>
      </c>
      <c r="AM70" s="651"/>
      <c r="AN70" s="651"/>
      <c r="AO70" s="651"/>
      <c r="AP70" s="651"/>
      <c r="AQ70" s="652"/>
      <c r="AR70" s="649"/>
      <c r="AS70" s="649"/>
      <c r="AT70" s="757"/>
      <c r="AU70" s="660">
        <f t="shared" si="1"/>
        <v>10</v>
      </c>
      <c r="AV70" s="661"/>
      <c r="AW70" s="37"/>
      <c r="AX70" s="38"/>
      <c r="AY70" s="27"/>
      <c r="AZ70" s="27"/>
      <c r="BA70" s="39"/>
      <c r="BB70" s="40"/>
      <c r="BC70" s="27"/>
      <c r="BD70" s="27"/>
      <c r="BE70" s="27" t="s">
        <v>27</v>
      </c>
      <c r="BF70" s="27"/>
      <c r="BG70" s="27"/>
      <c r="BH70" s="27"/>
      <c r="BI70" s="27"/>
      <c r="BJ70" s="27"/>
      <c r="BK70" s="27"/>
      <c r="BL70" s="27"/>
      <c r="BM70" s="27"/>
      <c r="BN70" s="27"/>
      <c r="BO70" s="41"/>
      <c r="BP70" s="42"/>
      <c r="BQ70" s="27"/>
      <c r="BR70" s="27"/>
      <c r="BS70" s="27"/>
      <c r="BT70" s="39"/>
      <c r="BU70" s="40"/>
      <c r="BV70" s="27" t="s">
        <v>27</v>
      </c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38"/>
      <c r="CH70" s="192"/>
      <c r="CI70" s="193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194"/>
      <c r="CU70" s="1081"/>
      <c r="CV70" s="1082"/>
      <c r="CW70" s="1082"/>
      <c r="CX70" s="1082"/>
      <c r="CY70" s="1083"/>
      <c r="CZ70" s="642"/>
      <c r="DA70" s="801"/>
      <c r="DB70" s="801"/>
      <c r="DC70" s="801"/>
      <c r="DD70" s="801"/>
      <c r="DE70" s="801"/>
      <c r="DF70" s="801"/>
      <c r="DG70" s="801"/>
      <c r="DH70" s="801"/>
      <c r="DI70" s="801"/>
      <c r="DJ70" s="801"/>
      <c r="DK70" s="801"/>
      <c r="DL70" s="801"/>
      <c r="DM70" s="801"/>
      <c r="DN70" s="801"/>
      <c r="DO70" s="801"/>
      <c r="DP70" s="801"/>
      <c r="DQ70" s="801"/>
      <c r="DR70" s="801"/>
      <c r="DS70" s="801"/>
      <c r="DT70" s="801"/>
      <c r="DU70" s="801"/>
      <c r="DV70" s="801"/>
      <c r="DW70" s="801"/>
      <c r="DX70" s="801"/>
      <c r="DY70" s="801"/>
      <c r="DZ70" s="801"/>
      <c r="EA70" s="801"/>
      <c r="EB70" s="801"/>
      <c r="EC70" s="644"/>
    </row>
    <row r="71" spans="2:133" ht="13.5" customHeight="1">
      <c r="B71" s="460" t="s">
        <v>373</v>
      </c>
      <c r="C71" s="650" t="s">
        <v>419</v>
      </c>
      <c r="D71" s="651"/>
      <c r="E71" s="651"/>
      <c r="F71" s="651"/>
      <c r="G71" s="651"/>
      <c r="H71" s="651"/>
      <c r="I71" s="651"/>
      <c r="J71" s="651"/>
      <c r="K71" s="652"/>
      <c r="L71" s="650"/>
      <c r="M71" s="651"/>
      <c r="N71" s="651"/>
      <c r="O71" s="652"/>
      <c r="P71" s="1078" t="s">
        <v>1304</v>
      </c>
      <c r="Q71" s="1079"/>
      <c r="R71" s="1079"/>
      <c r="S71" s="1079"/>
      <c r="T71" s="1079"/>
      <c r="U71" s="1079"/>
      <c r="V71" s="1079"/>
      <c r="W71" s="1079"/>
      <c r="X71" s="1079"/>
      <c r="Y71" s="1079"/>
      <c r="Z71" s="1079"/>
      <c r="AA71" s="1079"/>
      <c r="AB71" s="1079"/>
      <c r="AC71" s="1079"/>
      <c r="AD71" s="1079"/>
      <c r="AE71" s="1079"/>
      <c r="AF71" s="1079"/>
      <c r="AG71" s="1079"/>
      <c r="AH71" s="1080"/>
      <c r="AI71" s="650"/>
      <c r="AJ71" s="651"/>
      <c r="AK71" s="652"/>
      <c r="AL71" s="650" t="s">
        <v>2548</v>
      </c>
      <c r="AM71" s="651"/>
      <c r="AN71" s="651"/>
      <c r="AO71" s="651"/>
      <c r="AP71" s="651"/>
      <c r="AQ71" s="652"/>
      <c r="AR71" s="649"/>
      <c r="AS71" s="649"/>
      <c r="AT71" s="757"/>
      <c r="AU71" s="660">
        <f t="shared" si="1"/>
        <v>11</v>
      </c>
      <c r="AV71" s="661"/>
      <c r="AW71" s="37"/>
      <c r="AX71" s="38"/>
      <c r="AY71" s="27"/>
      <c r="AZ71" s="27"/>
      <c r="BA71" s="39"/>
      <c r="BB71" s="40"/>
      <c r="BC71" s="27"/>
      <c r="BD71" s="27"/>
      <c r="BE71" s="27"/>
      <c r="BF71" s="27" t="s">
        <v>27</v>
      </c>
      <c r="BG71" s="27"/>
      <c r="BH71" s="27"/>
      <c r="BI71" s="27"/>
      <c r="BJ71" s="27"/>
      <c r="BK71" s="27"/>
      <c r="BL71" s="27"/>
      <c r="BM71" s="27"/>
      <c r="BN71" s="27"/>
      <c r="BO71" s="41"/>
      <c r="BP71" s="42"/>
      <c r="BQ71" s="27"/>
      <c r="BR71" s="27"/>
      <c r="BS71" s="27"/>
      <c r="BT71" s="39"/>
      <c r="BU71" s="40"/>
      <c r="BV71" s="27" t="s">
        <v>27</v>
      </c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38"/>
      <c r="CH71" s="192"/>
      <c r="CI71" s="193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194"/>
      <c r="CU71" s="1081"/>
      <c r="CV71" s="1082"/>
      <c r="CW71" s="1082"/>
      <c r="CX71" s="1082"/>
      <c r="CY71" s="1083"/>
      <c r="CZ71" s="642"/>
      <c r="DA71" s="801"/>
      <c r="DB71" s="801"/>
      <c r="DC71" s="801"/>
      <c r="DD71" s="801"/>
      <c r="DE71" s="801"/>
      <c r="DF71" s="801"/>
      <c r="DG71" s="801"/>
      <c r="DH71" s="801"/>
      <c r="DI71" s="801"/>
      <c r="DJ71" s="801"/>
      <c r="DK71" s="801"/>
      <c r="DL71" s="801"/>
      <c r="DM71" s="801"/>
      <c r="DN71" s="801"/>
      <c r="DO71" s="801"/>
      <c r="DP71" s="801"/>
      <c r="DQ71" s="801"/>
      <c r="DR71" s="801"/>
      <c r="DS71" s="801"/>
      <c r="DT71" s="801"/>
      <c r="DU71" s="801"/>
      <c r="DV71" s="801"/>
      <c r="DW71" s="801"/>
      <c r="DX71" s="801"/>
      <c r="DY71" s="801"/>
      <c r="DZ71" s="801"/>
      <c r="EA71" s="801"/>
      <c r="EB71" s="801"/>
      <c r="EC71" s="644"/>
    </row>
    <row r="72" spans="2:133" ht="13.5" customHeight="1">
      <c r="B72" s="460" t="s">
        <v>373</v>
      </c>
      <c r="C72" s="650" t="s">
        <v>419</v>
      </c>
      <c r="D72" s="651"/>
      <c r="E72" s="651"/>
      <c r="F72" s="651"/>
      <c r="G72" s="651"/>
      <c r="H72" s="651"/>
      <c r="I72" s="651"/>
      <c r="J72" s="651"/>
      <c r="K72" s="652"/>
      <c r="L72" s="650"/>
      <c r="M72" s="651"/>
      <c r="N72" s="651"/>
      <c r="O72" s="652"/>
      <c r="P72" s="1078" t="s">
        <v>1305</v>
      </c>
      <c r="Q72" s="1079"/>
      <c r="R72" s="1079"/>
      <c r="S72" s="1079"/>
      <c r="T72" s="1079"/>
      <c r="U72" s="1079"/>
      <c r="V72" s="1079"/>
      <c r="W72" s="1079"/>
      <c r="X72" s="1079"/>
      <c r="Y72" s="1079"/>
      <c r="Z72" s="1079"/>
      <c r="AA72" s="1079"/>
      <c r="AB72" s="1079"/>
      <c r="AC72" s="1079"/>
      <c r="AD72" s="1079"/>
      <c r="AE72" s="1079"/>
      <c r="AF72" s="1079"/>
      <c r="AG72" s="1079"/>
      <c r="AH72" s="1080"/>
      <c r="AI72" s="650"/>
      <c r="AJ72" s="651"/>
      <c r="AK72" s="652"/>
      <c r="AL72" s="650" t="s">
        <v>2549</v>
      </c>
      <c r="AM72" s="651"/>
      <c r="AN72" s="651"/>
      <c r="AO72" s="651"/>
      <c r="AP72" s="651"/>
      <c r="AQ72" s="652"/>
      <c r="AR72" s="649"/>
      <c r="AS72" s="649"/>
      <c r="AT72" s="757"/>
      <c r="AU72" s="660">
        <f t="shared" si="1"/>
        <v>12</v>
      </c>
      <c r="AV72" s="661"/>
      <c r="AW72" s="37"/>
      <c r="AX72" s="38"/>
      <c r="AY72" s="27"/>
      <c r="AZ72" s="27"/>
      <c r="BA72" s="39"/>
      <c r="BB72" s="40"/>
      <c r="BC72" s="27"/>
      <c r="BD72" s="27"/>
      <c r="BE72" s="27"/>
      <c r="BF72" s="27" t="s">
        <v>27</v>
      </c>
      <c r="BG72" s="27"/>
      <c r="BH72" s="27"/>
      <c r="BI72" s="27"/>
      <c r="BJ72" s="27"/>
      <c r="BK72" s="27"/>
      <c r="BL72" s="27"/>
      <c r="BM72" s="27"/>
      <c r="BN72" s="27"/>
      <c r="BO72" s="41"/>
      <c r="BP72" s="42"/>
      <c r="BQ72" s="27"/>
      <c r="BR72" s="27"/>
      <c r="BS72" s="27"/>
      <c r="BT72" s="39"/>
      <c r="BU72" s="40"/>
      <c r="BV72" s="27" t="s">
        <v>27</v>
      </c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38"/>
      <c r="CH72" s="192"/>
      <c r="CI72" s="193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194"/>
      <c r="CU72" s="1081"/>
      <c r="CV72" s="1082"/>
      <c r="CW72" s="1082"/>
      <c r="CX72" s="1082"/>
      <c r="CY72" s="1083"/>
      <c r="CZ72" s="642"/>
      <c r="DA72" s="801"/>
      <c r="DB72" s="801"/>
      <c r="DC72" s="801"/>
      <c r="DD72" s="801"/>
      <c r="DE72" s="801"/>
      <c r="DF72" s="801"/>
      <c r="DG72" s="801"/>
      <c r="DH72" s="801"/>
      <c r="DI72" s="801"/>
      <c r="DJ72" s="801"/>
      <c r="DK72" s="801"/>
      <c r="DL72" s="801"/>
      <c r="DM72" s="801"/>
      <c r="DN72" s="801"/>
      <c r="DO72" s="801"/>
      <c r="DP72" s="801"/>
      <c r="DQ72" s="801"/>
      <c r="DR72" s="801"/>
      <c r="DS72" s="801"/>
      <c r="DT72" s="801"/>
      <c r="DU72" s="801"/>
      <c r="DV72" s="801"/>
      <c r="DW72" s="801"/>
      <c r="DX72" s="801"/>
      <c r="DY72" s="801"/>
      <c r="DZ72" s="801"/>
      <c r="EA72" s="801"/>
      <c r="EB72" s="801"/>
      <c r="EC72" s="644"/>
    </row>
    <row r="73" spans="2:133" ht="13.5" customHeight="1">
      <c r="B73" s="460" t="s">
        <v>373</v>
      </c>
      <c r="C73" s="650" t="s">
        <v>418</v>
      </c>
      <c r="D73" s="651"/>
      <c r="E73" s="651"/>
      <c r="F73" s="651"/>
      <c r="G73" s="651"/>
      <c r="H73" s="651"/>
      <c r="I73" s="651"/>
      <c r="J73" s="651"/>
      <c r="K73" s="652"/>
      <c r="L73" s="650"/>
      <c r="M73" s="651"/>
      <c r="N73" s="651"/>
      <c r="O73" s="652"/>
      <c r="P73" s="1078" t="s">
        <v>1306</v>
      </c>
      <c r="Q73" s="1079"/>
      <c r="R73" s="1079"/>
      <c r="S73" s="1079"/>
      <c r="T73" s="1079"/>
      <c r="U73" s="1079"/>
      <c r="V73" s="1079"/>
      <c r="W73" s="1079"/>
      <c r="X73" s="1079"/>
      <c r="Y73" s="1079"/>
      <c r="Z73" s="1079"/>
      <c r="AA73" s="1079"/>
      <c r="AB73" s="1079"/>
      <c r="AC73" s="1079"/>
      <c r="AD73" s="1079"/>
      <c r="AE73" s="1079"/>
      <c r="AF73" s="1079"/>
      <c r="AG73" s="1079"/>
      <c r="AH73" s="1080"/>
      <c r="AI73" s="650"/>
      <c r="AJ73" s="651"/>
      <c r="AK73" s="652"/>
      <c r="AL73" s="650" t="s">
        <v>2550</v>
      </c>
      <c r="AM73" s="651"/>
      <c r="AN73" s="651"/>
      <c r="AO73" s="651"/>
      <c r="AP73" s="651"/>
      <c r="AQ73" s="652"/>
      <c r="AR73" s="649"/>
      <c r="AS73" s="649"/>
      <c r="AT73" s="757"/>
      <c r="AU73" s="660">
        <f t="shared" si="1"/>
        <v>13</v>
      </c>
      <c r="AV73" s="661"/>
      <c r="AW73" s="37"/>
      <c r="AX73" s="38"/>
      <c r="AY73" s="27"/>
      <c r="AZ73" s="27"/>
      <c r="BA73" s="39"/>
      <c r="BB73" s="40"/>
      <c r="BC73" s="27"/>
      <c r="BD73" s="27"/>
      <c r="BE73" s="27"/>
      <c r="BF73" s="27"/>
      <c r="BG73" s="27" t="s">
        <v>27</v>
      </c>
      <c r="BH73" s="27"/>
      <c r="BI73" s="27"/>
      <c r="BJ73" s="27"/>
      <c r="BK73" s="27"/>
      <c r="BL73" s="27"/>
      <c r="BM73" s="27"/>
      <c r="BN73" s="27"/>
      <c r="BO73" s="41"/>
      <c r="BP73" s="42"/>
      <c r="BQ73" s="27"/>
      <c r="BR73" s="27"/>
      <c r="BS73" s="27"/>
      <c r="BT73" s="39"/>
      <c r="BU73" s="40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38"/>
      <c r="CH73" s="192"/>
      <c r="CI73" s="193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194"/>
      <c r="CU73" s="1081"/>
      <c r="CV73" s="1082"/>
      <c r="CW73" s="1082"/>
      <c r="CX73" s="1082"/>
      <c r="CY73" s="1083"/>
      <c r="CZ73" s="642"/>
      <c r="DA73" s="801"/>
      <c r="DB73" s="801"/>
      <c r="DC73" s="801"/>
      <c r="DD73" s="801"/>
      <c r="DE73" s="801"/>
      <c r="DF73" s="801"/>
      <c r="DG73" s="801"/>
      <c r="DH73" s="801"/>
      <c r="DI73" s="801"/>
      <c r="DJ73" s="801"/>
      <c r="DK73" s="801"/>
      <c r="DL73" s="801"/>
      <c r="DM73" s="801"/>
      <c r="DN73" s="801"/>
      <c r="DO73" s="801"/>
      <c r="DP73" s="801"/>
      <c r="DQ73" s="801"/>
      <c r="DR73" s="801"/>
      <c r="DS73" s="801"/>
      <c r="DT73" s="801"/>
      <c r="DU73" s="801"/>
      <c r="DV73" s="801"/>
      <c r="DW73" s="801"/>
      <c r="DX73" s="801"/>
      <c r="DY73" s="801"/>
      <c r="DZ73" s="801"/>
      <c r="EA73" s="801"/>
      <c r="EB73" s="801"/>
      <c r="EC73" s="644"/>
    </row>
    <row r="74" spans="2:133" ht="13.5" customHeight="1">
      <c r="B74" s="460" t="s">
        <v>373</v>
      </c>
      <c r="C74" s="650" t="s">
        <v>418</v>
      </c>
      <c r="D74" s="651"/>
      <c r="E74" s="651"/>
      <c r="F74" s="651"/>
      <c r="G74" s="651"/>
      <c r="H74" s="651"/>
      <c r="I74" s="651"/>
      <c r="J74" s="651"/>
      <c r="K74" s="652"/>
      <c r="L74" s="650"/>
      <c r="M74" s="651"/>
      <c r="N74" s="651"/>
      <c r="O74" s="652"/>
      <c r="P74" s="1078" t="s">
        <v>1307</v>
      </c>
      <c r="Q74" s="1079"/>
      <c r="R74" s="1079"/>
      <c r="S74" s="1079"/>
      <c r="T74" s="1079"/>
      <c r="U74" s="1079"/>
      <c r="V74" s="1079"/>
      <c r="W74" s="1079"/>
      <c r="X74" s="1079"/>
      <c r="Y74" s="1079"/>
      <c r="Z74" s="1079"/>
      <c r="AA74" s="1079"/>
      <c r="AB74" s="1079"/>
      <c r="AC74" s="1079"/>
      <c r="AD74" s="1079"/>
      <c r="AE74" s="1079"/>
      <c r="AF74" s="1079"/>
      <c r="AG74" s="1079"/>
      <c r="AH74" s="1080"/>
      <c r="AI74" s="650"/>
      <c r="AJ74" s="651"/>
      <c r="AK74" s="652"/>
      <c r="AL74" s="650" t="s">
        <v>2551</v>
      </c>
      <c r="AM74" s="651"/>
      <c r="AN74" s="651"/>
      <c r="AO74" s="651"/>
      <c r="AP74" s="651"/>
      <c r="AQ74" s="652"/>
      <c r="AR74" s="649"/>
      <c r="AS74" s="649"/>
      <c r="AT74" s="757"/>
      <c r="AU74" s="660">
        <f t="shared" si="1"/>
        <v>14</v>
      </c>
      <c r="AV74" s="661"/>
      <c r="AW74" s="37"/>
      <c r="AX74" s="38"/>
      <c r="AY74" s="27"/>
      <c r="AZ74" s="27"/>
      <c r="BA74" s="39"/>
      <c r="BB74" s="40"/>
      <c r="BC74" s="27"/>
      <c r="BD74" s="27"/>
      <c r="BE74" s="27"/>
      <c r="BF74" s="27"/>
      <c r="BG74" s="27" t="s">
        <v>27</v>
      </c>
      <c r="BH74" s="27"/>
      <c r="BI74" s="27"/>
      <c r="BJ74" s="27"/>
      <c r="BK74" s="27"/>
      <c r="BL74" s="27"/>
      <c r="BM74" s="27"/>
      <c r="BN74" s="27"/>
      <c r="BO74" s="41"/>
      <c r="BP74" s="42"/>
      <c r="BQ74" s="27"/>
      <c r="BR74" s="27"/>
      <c r="BS74" s="27"/>
      <c r="BT74" s="39"/>
      <c r="BU74" s="40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38"/>
      <c r="CH74" s="192"/>
      <c r="CI74" s="193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194"/>
      <c r="CU74" s="1081"/>
      <c r="CV74" s="1082"/>
      <c r="CW74" s="1082"/>
      <c r="CX74" s="1082"/>
      <c r="CY74" s="1083"/>
      <c r="CZ74" s="642"/>
      <c r="DA74" s="801"/>
      <c r="DB74" s="801"/>
      <c r="DC74" s="801"/>
      <c r="DD74" s="801"/>
      <c r="DE74" s="801"/>
      <c r="DF74" s="801"/>
      <c r="DG74" s="801"/>
      <c r="DH74" s="801"/>
      <c r="DI74" s="801"/>
      <c r="DJ74" s="801"/>
      <c r="DK74" s="801"/>
      <c r="DL74" s="801"/>
      <c r="DM74" s="801"/>
      <c r="DN74" s="801"/>
      <c r="DO74" s="801"/>
      <c r="DP74" s="801"/>
      <c r="DQ74" s="801"/>
      <c r="DR74" s="801"/>
      <c r="DS74" s="801"/>
      <c r="DT74" s="801"/>
      <c r="DU74" s="801"/>
      <c r="DV74" s="801"/>
      <c r="DW74" s="801"/>
      <c r="DX74" s="801"/>
      <c r="DY74" s="801"/>
      <c r="DZ74" s="801"/>
      <c r="EA74" s="801"/>
      <c r="EB74" s="801"/>
      <c r="EC74" s="644"/>
    </row>
    <row r="75" spans="2:133" ht="13.5" customHeight="1">
      <c r="B75" s="460" t="s">
        <v>373</v>
      </c>
      <c r="C75" s="650" t="s">
        <v>418</v>
      </c>
      <c r="D75" s="651"/>
      <c r="E75" s="651"/>
      <c r="F75" s="651"/>
      <c r="G75" s="651"/>
      <c r="H75" s="651"/>
      <c r="I75" s="651"/>
      <c r="J75" s="651"/>
      <c r="K75" s="652"/>
      <c r="L75" s="650"/>
      <c r="M75" s="651"/>
      <c r="N75" s="651"/>
      <c r="O75" s="652"/>
      <c r="P75" s="1078" t="s">
        <v>1308</v>
      </c>
      <c r="Q75" s="1079"/>
      <c r="R75" s="1079"/>
      <c r="S75" s="1079"/>
      <c r="T75" s="1079"/>
      <c r="U75" s="1079"/>
      <c r="V75" s="1079"/>
      <c r="W75" s="1079"/>
      <c r="X75" s="1079"/>
      <c r="Y75" s="1079"/>
      <c r="Z75" s="1079"/>
      <c r="AA75" s="1079"/>
      <c r="AB75" s="1079"/>
      <c r="AC75" s="1079"/>
      <c r="AD75" s="1079"/>
      <c r="AE75" s="1079"/>
      <c r="AF75" s="1079"/>
      <c r="AG75" s="1079"/>
      <c r="AH75" s="1080"/>
      <c r="AI75" s="650"/>
      <c r="AJ75" s="651"/>
      <c r="AK75" s="652"/>
      <c r="AL75" s="650" t="s">
        <v>2552</v>
      </c>
      <c r="AM75" s="651"/>
      <c r="AN75" s="651"/>
      <c r="AO75" s="651"/>
      <c r="AP75" s="651"/>
      <c r="AQ75" s="652"/>
      <c r="AR75" s="649"/>
      <c r="AS75" s="649"/>
      <c r="AT75" s="757"/>
      <c r="AU75" s="660">
        <f t="shared" si="1"/>
        <v>15</v>
      </c>
      <c r="AV75" s="661"/>
      <c r="AW75" s="37"/>
      <c r="AX75" s="38"/>
      <c r="AY75" s="27"/>
      <c r="AZ75" s="27"/>
      <c r="BA75" s="39"/>
      <c r="BB75" s="40"/>
      <c r="BC75" s="27"/>
      <c r="BD75" s="27"/>
      <c r="BE75" s="27"/>
      <c r="BF75" s="27"/>
      <c r="BG75" s="27"/>
      <c r="BH75" s="27" t="s">
        <v>27</v>
      </c>
      <c r="BI75" s="27"/>
      <c r="BJ75" s="27"/>
      <c r="BK75" s="27"/>
      <c r="BL75" s="27"/>
      <c r="BM75" s="27"/>
      <c r="BN75" s="27"/>
      <c r="BO75" s="41"/>
      <c r="BP75" s="42"/>
      <c r="BQ75" s="27"/>
      <c r="BR75" s="27"/>
      <c r="BS75" s="27"/>
      <c r="BT75" s="39"/>
      <c r="BU75" s="40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38"/>
      <c r="CH75" s="192"/>
      <c r="CI75" s="193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194"/>
      <c r="CU75" s="1081"/>
      <c r="CV75" s="1082"/>
      <c r="CW75" s="1082"/>
      <c r="CX75" s="1082"/>
      <c r="CY75" s="1083"/>
      <c r="CZ75" s="809"/>
      <c r="DA75" s="810"/>
      <c r="DB75" s="810"/>
      <c r="DC75" s="810"/>
      <c r="DD75" s="810"/>
      <c r="DE75" s="810"/>
      <c r="DF75" s="810"/>
      <c r="DG75" s="810"/>
      <c r="DH75" s="810"/>
      <c r="DI75" s="810"/>
      <c r="DJ75" s="810"/>
      <c r="DK75" s="810"/>
      <c r="DL75" s="810"/>
      <c r="DM75" s="810"/>
      <c r="DN75" s="810"/>
      <c r="DO75" s="810"/>
      <c r="DP75" s="810"/>
      <c r="DQ75" s="810"/>
      <c r="DR75" s="810"/>
      <c r="DS75" s="810"/>
      <c r="DT75" s="810"/>
      <c r="DU75" s="810"/>
      <c r="DV75" s="810"/>
      <c r="DW75" s="810"/>
      <c r="DX75" s="810"/>
      <c r="DY75" s="810"/>
      <c r="DZ75" s="810"/>
      <c r="EA75" s="810"/>
      <c r="EB75" s="810"/>
      <c r="EC75" s="811"/>
    </row>
    <row r="76" spans="2:133" ht="13.5" customHeight="1">
      <c r="B76" s="460" t="s">
        <v>373</v>
      </c>
      <c r="C76" s="650" t="s">
        <v>418</v>
      </c>
      <c r="D76" s="651"/>
      <c r="E76" s="651"/>
      <c r="F76" s="651"/>
      <c r="G76" s="651"/>
      <c r="H76" s="651"/>
      <c r="I76" s="651"/>
      <c r="J76" s="651"/>
      <c r="K76" s="652"/>
      <c r="L76" s="650"/>
      <c r="M76" s="651"/>
      <c r="N76" s="651"/>
      <c r="O76" s="652"/>
      <c r="P76" s="1078" t="s">
        <v>1309</v>
      </c>
      <c r="Q76" s="1079"/>
      <c r="R76" s="1079"/>
      <c r="S76" s="1079"/>
      <c r="T76" s="1079"/>
      <c r="U76" s="1079"/>
      <c r="V76" s="1079"/>
      <c r="W76" s="1079"/>
      <c r="X76" s="1079"/>
      <c r="Y76" s="1079"/>
      <c r="Z76" s="1079"/>
      <c r="AA76" s="1079"/>
      <c r="AB76" s="1079"/>
      <c r="AC76" s="1079"/>
      <c r="AD76" s="1079"/>
      <c r="AE76" s="1079"/>
      <c r="AF76" s="1079"/>
      <c r="AG76" s="1079"/>
      <c r="AH76" s="1080"/>
      <c r="AI76" s="650"/>
      <c r="AJ76" s="651"/>
      <c r="AK76" s="652"/>
      <c r="AL76" s="650" t="s">
        <v>2553</v>
      </c>
      <c r="AM76" s="651"/>
      <c r="AN76" s="651"/>
      <c r="AO76" s="651"/>
      <c r="AP76" s="651"/>
      <c r="AQ76" s="652"/>
      <c r="AR76" s="649"/>
      <c r="AS76" s="649"/>
      <c r="AT76" s="757"/>
      <c r="AU76" s="660">
        <f t="shared" si="1"/>
        <v>16</v>
      </c>
      <c r="AV76" s="661"/>
      <c r="AW76" s="37"/>
      <c r="AX76" s="38"/>
      <c r="AY76" s="27"/>
      <c r="AZ76" s="27"/>
      <c r="BA76" s="39"/>
      <c r="BB76" s="40"/>
      <c r="BC76" s="27"/>
      <c r="BD76" s="27"/>
      <c r="BE76" s="27"/>
      <c r="BF76" s="27"/>
      <c r="BG76" s="27"/>
      <c r="BH76" s="27" t="s">
        <v>27</v>
      </c>
      <c r="BI76" s="27"/>
      <c r="BJ76" s="27"/>
      <c r="BK76" s="27"/>
      <c r="BL76" s="27"/>
      <c r="BM76" s="27"/>
      <c r="BN76" s="27"/>
      <c r="BO76" s="41"/>
      <c r="BP76" s="42"/>
      <c r="BQ76" s="27"/>
      <c r="BR76" s="27"/>
      <c r="BS76" s="27"/>
      <c r="BT76" s="39"/>
      <c r="BU76" s="40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38"/>
      <c r="CH76" s="192"/>
      <c r="CI76" s="193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194"/>
      <c r="CU76" s="1081"/>
      <c r="CV76" s="1082"/>
      <c r="CW76" s="1082"/>
      <c r="CX76" s="1082"/>
      <c r="CY76" s="1083"/>
      <c r="CZ76" s="642"/>
      <c r="DA76" s="801"/>
      <c r="DB76" s="801"/>
      <c r="DC76" s="801"/>
      <c r="DD76" s="801"/>
      <c r="DE76" s="801"/>
      <c r="DF76" s="801"/>
      <c r="DG76" s="801"/>
      <c r="DH76" s="801"/>
      <c r="DI76" s="801"/>
      <c r="DJ76" s="801"/>
      <c r="DK76" s="801"/>
      <c r="DL76" s="801"/>
      <c r="DM76" s="801"/>
      <c r="DN76" s="801"/>
      <c r="DO76" s="801"/>
      <c r="DP76" s="801"/>
      <c r="DQ76" s="801"/>
      <c r="DR76" s="801"/>
      <c r="DS76" s="801"/>
      <c r="DT76" s="801"/>
      <c r="DU76" s="801"/>
      <c r="DV76" s="801"/>
      <c r="DW76" s="801"/>
      <c r="DX76" s="801"/>
      <c r="DY76" s="801"/>
      <c r="DZ76" s="801"/>
      <c r="EA76" s="801"/>
      <c r="EB76" s="801"/>
      <c r="EC76" s="644"/>
    </row>
    <row r="77" spans="2:133" ht="13.5" customHeight="1">
      <c r="B77" s="460" t="s">
        <v>373</v>
      </c>
      <c r="C77" s="650" t="s">
        <v>419</v>
      </c>
      <c r="D77" s="651"/>
      <c r="E77" s="651"/>
      <c r="F77" s="651"/>
      <c r="G77" s="651"/>
      <c r="H77" s="651"/>
      <c r="I77" s="651"/>
      <c r="J77" s="651"/>
      <c r="K77" s="652"/>
      <c r="L77" s="650"/>
      <c r="M77" s="651"/>
      <c r="N77" s="651"/>
      <c r="O77" s="652"/>
      <c r="P77" s="1078" t="s">
        <v>1310</v>
      </c>
      <c r="Q77" s="1079"/>
      <c r="R77" s="1079"/>
      <c r="S77" s="1079"/>
      <c r="T77" s="1079"/>
      <c r="U77" s="1079"/>
      <c r="V77" s="1079"/>
      <c r="W77" s="1079"/>
      <c r="X77" s="1079"/>
      <c r="Y77" s="1079"/>
      <c r="Z77" s="1079"/>
      <c r="AA77" s="1079"/>
      <c r="AB77" s="1079"/>
      <c r="AC77" s="1079"/>
      <c r="AD77" s="1079"/>
      <c r="AE77" s="1079"/>
      <c r="AF77" s="1079"/>
      <c r="AG77" s="1079"/>
      <c r="AH77" s="1080"/>
      <c r="AI77" s="650"/>
      <c r="AJ77" s="651"/>
      <c r="AK77" s="652"/>
      <c r="AL77" s="650" t="s">
        <v>2554</v>
      </c>
      <c r="AM77" s="651"/>
      <c r="AN77" s="651"/>
      <c r="AO77" s="651"/>
      <c r="AP77" s="651"/>
      <c r="AQ77" s="652"/>
      <c r="AR77" s="649"/>
      <c r="AS77" s="649"/>
      <c r="AT77" s="757"/>
      <c r="AU77" s="660">
        <f t="shared" si="1"/>
        <v>17</v>
      </c>
      <c r="AV77" s="661"/>
      <c r="AW77" s="37"/>
      <c r="AX77" s="38"/>
      <c r="AY77" s="27"/>
      <c r="AZ77" s="27"/>
      <c r="BA77" s="39"/>
      <c r="BB77" s="40"/>
      <c r="BC77" s="27"/>
      <c r="BD77" s="27"/>
      <c r="BE77" s="27"/>
      <c r="BF77" s="27"/>
      <c r="BG77" s="27"/>
      <c r="BH77" s="27"/>
      <c r="BI77" s="27" t="s">
        <v>27</v>
      </c>
      <c r="BJ77" s="27"/>
      <c r="BK77" s="27"/>
      <c r="BL77" s="27"/>
      <c r="BM77" s="27"/>
      <c r="BN77" s="27"/>
      <c r="BO77" s="41"/>
      <c r="BP77" s="42"/>
      <c r="BQ77" s="27"/>
      <c r="BR77" s="27"/>
      <c r="BS77" s="27"/>
      <c r="BT77" s="39"/>
      <c r="BU77" s="40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38"/>
      <c r="CH77" s="192"/>
      <c r="CI77" s="193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194"/>
      <c r="CU77" s="1081"/>
      <c r="CV77" s="1082"/>
      <c r="CW77" s="1082"/>
      <c r="CX77" s="1082"/>
      <c r="CY77" s="1083"/>
      <c r="CZ77" s="642"/>
      <c r="DA77" s="801"/>
      <c r="DB77" s="801"/>
      <c r="DC77" s="801"/>
      <c r="DD77" s="801"/>
      <c r="DE77" s="801"/>
      <c r="DF77" s="801"/>
      <c r="DG77" s="801"/>
      <c r="DH77" s="801"/>
      <c r="DI77" s="801"/>
      <c r="DJ77" s="801"/>
      <c r="DK77" s="801"/>
      <c r="DL77" s="801"/>
      <c r="DM77" s="801"/>
      <c r="DN77" s="801"/>
      <c r="DO77" s="801"/>
      <c r="DP77" s="801"/>
      <c r="DQ77" s="801"/>
      <c r="DR77" s="801"/>
      <c r="DS77" s="801"/>
      <c r="DT77" s="801"/>
      <c r="DU77" s="801"/>
      <c r="DV77" s="801"/>
      <c r="DW77" s="801"/>
      <c r="DX77" s="801"/>
      <c r="DY77" s="801"/>
      <c r="DZ77" s="801"/>
      <c r="EA77" s="801"/>
      <c r="EB77" s="801"/>
      <c r="EC77" s="644"/>
    </row>
    <row r="78" spans="2:133" ht="13.5" customHeight="1">
      <c r="B78" s="460" t="s">
        <v>373</v>
      </c>
      <c r="C78" s="650" t="s">
        <v>419</v>
      </c>
      <c r="D78" s="651"/>
      <c r="E78" s="651"/>
      <c r="F78" s="651"/>
      <c r="G78" s="651"/>
      <c r="H78" s="651"/>
      <c r="I78" s="651"/>
      <c r="J78" s="651"/>
      <c r="K78" s="652"/>
      <c r="L78" s="650"/>
      <c r="M78" s="651"/>
      <c r="N78" s="651"/>
      <c r="O78" s="652"/>
      <c r="P78" s="1078" t="s">
        <v>1311</v>
      </c>
      <c r="Q78" s="1079"/>
      <c r="R78" s="1079"/>
      <c r="S78" s="1079"/>
      <c r="T78" s="1079"/>
      <c r="U78" s="1079"/>
      <c r="V78" s="1079"/>
      <c r="W78" s="1079"/>
      <c r="X78" s="1079"/>
      <c r="Y78" s="1079"/>
      <c r="Z78" s="1079"/>
      <c r="AA78" s="1079"/>
      <c r="AB78" s="1079"/>
      <c r="AC78" s="1079"/>
      <c r="AD78" s="1079"/>
      <c r="AE78" s="1079"/>
      <c r="AF78" s="1079"/>
      <c r="AG78" s="1079"/>
      <c r="AH78" s="1080"/>
      <c r="AI78" s="650"/>
      <c r="AJ78" s="651"/>
      <c r="AK78" s="652"/>
      <c r="AL78" s="650" t="s">
        <v>2555</v>
      </c>
      <c r="AM78" s="651"/>
      <c r="AN78" s="651"/>
      <c r="AO78" s="651"/>
      <c r="AP78" s="651"/>
      <c r="AQ78" s="652"/>
      <c r="AR78" s="649"/>
      <c r="AS78" s="649"/>
      <c r="AT78" s="757"/>
      <c r="AU78" s="660">
        <f t="shared" si="1"/>
        <v>18</v>
      </c>
      <c r="AV78" s="661"/>
      <c r="AW78" s="37"/>
      <c r="AX78" s="38"/>
      <c r="AY78" s="27"/>
      <c r="AZ78" s="27"/>
      <c r="BA78" s="39"/>
      <c r="BB78" s="40"/>
      <c r="BC78" s="27"/>
      <c r="BD78" s="27"/>
      <c r="BE78" s="27"/>
      <c r="BF78" s="27"/>
      <c r="BG78" s="27"/>
      <c r="BH78" s="27"/>
      <c r="BI78" s="27" t="s">
        <v>27</v>
      </c>
      <c r="BJ78" s="27"/>
      <c r="BK78" s="27"/>
      <c r="BL78" s="27"/>
      <c r="BM78" s="27"/>
      <c r="BN78" s="27"/>
      <c r="BO78" s="41"/>
      <c r="BP78" s="42"/>
      <c r="BQ78" s="27"/>
      <c r="BR78" s="27"/>
      <c r="BS78" s="27"/>
      <c r="BT78" s="39"/>
      <c r="BU78" s="40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38"/>
      <c r="CH78" s="192"/>
      <c r="CI78" s="193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194"/>
      <c r="CU78" s="1081"/>
      <c r="CV78" s="1082"/>
      <c r="CW78" s="1082"/>
      <c r="CX78" s="1082"/>
      <c r="CY78" s="1083"/>
      <c r="CZ78" s="642"/>
      <c r="DA78" s="801"/>
      <c r="DB78" s="801"/>
      <c r="DC78" s="801"/>
      <c r="DD78" s="801"/>
      <c r="DE78" s="801"/>
      <c r="DF78" s="801"/>
      <c r="DG78" s="801"/>
      <c r="DH78" s="801"/>
      <c r="DI78" s="801"/>
      <c r="DJ78" s="801"/>
      <c r="DK78" s="801"/>
      <c r="DL78" s="801"/>
      <c r="DM78" s="801"/>
      <c r="DN78" s="801"/>
      <c r="DO78" s="801"/>
      <c r="DP78" s="801"/>
      <c r="DQ78" s="801"/>
      <c r="DR78" s="801"/>
      <c r="DS78" s="801"/>
      <c r="DT78" s="801"/>
      <c r="DU78" s="801"/>
      <c r="DV78" s="801"/>
      <c r="DW78" s="801"/>
      <c r="DX78" s="801"/>
      <c r="DY78" s="801"/>
      <c r="DZ78" s="801"/>
      <c r="EA78" s="801"/>
      <c r="EB78" s="801"/>
      <c r="EC78" s="644"/>
    </row>
    <row r="79" spans="2:133" ht="13.5" customHeight="1">
      <c r="B79" s="460" t="s">
        <v>373</v>
      </c>
      <c r="C79" s="650" t="s">
        <v>419</v>
      </c>
      <c r="D79" s="651"/>
      <c r="E79" s="651"/>
      <c r="F79" s="651"/>
      <c r="G79" s="651"/>
      <c r="H79" s="651"/>
      <c r="I79" s="651"/>
      <c r="J79" s="651"/>
      <c r="K79" s="652"/>
      <c r="L79" s="650"/>
      <c r="M79" s="651"/>
      <c r="N79" s="651"/>
      <c r="O79" s="652"/>
      <c r="P79" s="1078" t="s">
        <v>1312</v>
      </c>
      <c r="Q79" s="1079"/>
      <c r="R79" s="1079"/>
      <c r="S79" s="1079"/>
      <c r="T79" s="1079"/>
      <c r="U79" s="1079"/>
      <c r="V79" s="1079"/>
      <c r="W79" s="1079"/>
      <c r="X79" s="1079"/>
      <c r="Y79" s="1079"/>
      <c r="Z79" s="1079"/>
      <c r="AA79" s="1079"/>
      <c r="AB79" s="1079"/>
      <c r="AC79" s="1079"/>
      <c r="AD79" s="1079"/>
      <c r="AE79" s="1079"/>
      <c r="AF79" s="1079"/>
      <c r="AG79" s="1079"/>
      <c r="AH79" s="1080"/>
      <c r="AI79" s="650"/>
      <c r="AJ79" s="651"/>
      <c r="AK79" s="652"/>
      <c r="AL79" s="650" t="s">
        <v>2556</v>
      </c>
      <c r="AM79" s="651"/>
      <c r="AN79" s="651"/>
      <c r="AO79" s="651"/>
      <c r="AP79" s="651"/>
      <c r="AQ79" s="652"/>
      <c r="AR79" s="649"/>
      <c r="AS79" s="649"/>
      <c r="AT79" s="757"/>
      <c r="AU79" s="660">
        <f t="shared" si="1"/>
        <v>19</v>
      </c>
      <c r="AV79" s="661"/>
      <c r="AW79" s="37"/>
      <c r="AX79" s="38"/>
      <c r="AY79" s="27"/>
      <c r="AZ79" s="27"/>
      <c r="BA79" s="39"/>
      <c r="BB79" s="40"/>
      <c r="BC79" s="27"/>
      <c r="BD79" s="27"/>
      <c r="BE79" s="27"/>
      <c r="BF79" s="27"/>
      <c r="BG79" s="27"/>
      <c r="BH79" s="27"/>
      <c r="BI79" s="27"/>
      <c r="BJ79" s="27" t="s">
        <v>27</v>
      </c>
      <c r="BK79" s="27"/>
      <c r="BL79" s="27"/>
      <c r="BM79" s="27"/>
      <c r="BN79" s="27"/>
      <c r="BO79" s="41"/>
      <c r="BP79" s="42"/>
      <c r="BQ79" s="27"/>
      <c r="BR79" s="27"/>
      <c r="BS79" s="27"/>
      <c r="BT79" s="39"/>
      <c r="BU79" s="40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38"/>
      <c r="CH79" s="192"/>
      <c r="CI79" s="193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194"/>
      <c r="CU79" s="1081"/>
      <c r="CV79" s="1082"/>
      <c r="CW79" s="1082"/>
      <c r="CX79" s="1082"/>
      <c r="CY79" s="1083"/>
      <c r="CZ79" s="642"/>
      <c r="DA79" s="801"/>
      <c r="DB79" s="801"/>
      <c r="DC79" s="801"/>
      <c r="DD79" s="801"/>
      <c r="DE79" s="801"/>
      <c r="DF79" s="801"/>
      <c r="DG79" s="801"/>
      <c r="DH79" s="801"/>
      <c r="DI79" s="801"/>
      <c r="DJ79" s="801"/>
      <c r="DK79" s="801"/>
      <c r="DL79" s="801"/>
      <c r="DM79" s="801"/>
      <c r="DN79" s="801"/>
      <c r="DO79" s="801"/>
      <c r="DP79" s="801"/>
      <c r="DQ79" s="801"/>
      <c r="DR79" s="801"/>
      <c r="DS79" s="801"/>
      <c r="DT79" s="801"/>
      <c r="DU79" s="801"/>
      <c r="DV79" s="801"/>
      <c r="DW79" s="801"/>
      <c r="DX79" s="801"/>
      <c r="DY79" s="801"/>
      <c r="DZ79" s="801"/>
      <c r="EA79" s="801"/>
      <c r="EB79" s="801"/>
      <c r="EC79" s="644"/>
    </row>
    <row r="80" spans="2:133" ht="13.5" customHeight="1">
      <c r="B80" s="460" t="s">
        <v>373</v>
      </c>
      <c r="C80" s="650" t="s">
        <v>419</v>
      </c>
      <c r="D80" s="651"/>
      <c r="E80" s="651"/>
      <c r="F80" s="651"/>
      <c r="G80" s="651"/>
      <c r="H80" s="651"/>
      <c r="I80" s="651"/>
      <c r="J80" s="651"/>
      <c r="K80" s="652"/>
      <c r="L80" s="650"/>
      <c r="M80" s="651"/>
      <c r="N80" s="651"/>
      <c r="O80" s="652"/>
      <c r="P80" s="1078" t="s">
        <v>1313</v>
      </c>
      <c r="Q80" s="1079"/>
      <c r="R80" s="1079"/>
      <c r="S80" s="1079"/>
      <c r="T80" s="1079"/>
      <c r="U80" s="1079"/>
      <c r="V80" s="1079"/>
      <c r="W80" s="1079"/>
      <c r="X80" s="1079"/>
      <c r="Y80" s="1079"/>
      <c r="Z80" s="1079"/>
      <c r="AA80" s="1079"/>
      <c r="AB80" s="1079"/>
      <c r="AC80" s="1079"/>
      <c r="AD80" s="1079"/>
      <c r="AE80" s="1079"/>
      <c r="AF80" s="1079"/>
      <c r="AG80" s="1079"/>
      <c r="AH80" s="1080"/>
      <c r="AI80" s="650"/>
      <c r="AJ80" s="651"/>
      <c r="AK80" s="652"/>
      <c r="AL80" s="650" t="s">
        <v>2557</v>
      </c>
      <c r="AM80" s="651"/>
      <c r="AN80" s="651"/>
      <c r="AO80" s="651"/>
      <c r="AP80" s="651"/>
      <c r="AQ80" s="652"/>
      <c r="AR80" s="649"/>
      <c r="AS80" s="649"/>
      <c r="AT80" s="757"/>
      <c r="AU80" s="660">
        <f t="shared" si="1"/>
        <v>20</v>
      </c>
      <c r="AV80" s="661"/>
      <c r="AW80" s="37"/>
      <c r="AX80" s="38"/>
      <c r="AY80" s="27"/>
      <c r="AZ80" s="27"/>
      <c r="BA80" s="39"/>
      <c r="BB80" s="40"/>
      <c r="BC80" s="27"/>
      <c r="BD80" s="27"/>
      <c r="BE80" s="27"/>
      <c r="BF80" s="27"/>
      <c r="BG80" s="27"/>
      <c r="BH80" s="27"/>
      <c r="BI80" s="27"/>
      <c r="BJ80" s="27" t="s">
        <v>27</v>
      </c>
      <c r="BK80" s="27"/>
      <c r="BL80" s="27"/>
      <c r="BM80" s="27"/>
      <c r="BN80" s="27"/>
      <c r="BO80" s="41"/>
      <c r="BP80" s="42"/>
      <c r="BQ80" s="27"/>
      <c r="BR80" s="27"/>
      <c r="BS80" s="27"/>
      <c r="BT80" s="39"/>
      <c r="BU80" s="40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38"/>
      <c r="CH80" s="192"/>
      <c r="CI80" s="193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194"/>
      <c r="CU80" s="1081"/>
      <c r="CV80" s="1082"/>
      <c r="CW80" s="1082"/>
      <c r="CX80" s="1082"/>
      <c r="CY80" s="1083"/>
      <c r="CZ80" s="642"/>
      <c r="DA80" s="801"/>
      <c r="DB80" s="801"/>
      <c r="DC80" s="801"/>
      <c r="DD80" s="801"/>
      <c r="DE80" s="801"/>
      <c r="DF80" s="801"/>
      <c r="DG80" s="801"/>
      <c r="DH80" s="801"/>
      <c r="DI80" s="801"/>
      <c r="DJ80" s="801"/>
      <c r="DK80" s="801"/>
      <c r="DL80" s="801"/>
      <c r="DM80" s="801"/>
      <c r="DN80" s="801"/>
      <c r="DO80" s="801"/>
      <c r="DP80" s="801"/>
      <c r="DQ80" s="801"/>
      <c r="DR80" s="801"/>
      <c r="DS80" s="801"/>
      <c r="DT80" s="801"/>
      <c r="DU80" s="801"/>
      <c r="DV80" s="801"/>
      <c r="DW80" s="801"/>
      <c r="DX80" s="801"/>
      <c r="DY80" s="801"/>
      <c r="DZ80" s="801"/>
      <c r="EA80" s="801"/>
      <c r="EB80" s="801"/>
      <c r="EC80" s="644"/>
    </row>
    <row r="81" spans="2:133" ht="13.5" customHeight="1">
      <c r="B81" s="460" t="s">
        <v>373</v>
      </c>
      <c r="C81" s="650" t="s">
        <v>418</v>
      </c>
      <c r="D81" s="651"/>
      <c r="E81" s="651"/>
      <c r="F81" s="651"/>
      <c r="G81" s="651"/>
      <c r="H81" s="651"/>
      <c r="I81" s="651"/>
      <c r="J81" s="651"/>
      <c r="K81" s="652"/>
      <c r="L81" s="650"/>
      <c r="M81" s="651"/>
      <c r="N81" s="651"/>
      <c r="O81" s="652"/>
      <c r="P81" s="1078" t="s">
        <v>1314</v>
      </c>
      <c r="Q81" s="1079"/>
      <c r="R81" s="1079"/>
      <c r="S81" s="1079"/>
      <c r="T81" s="1079"/>
      <c r="U81" s="1079"/>
      <c r="V81" s="1079"/>
      <c r="W81" s="1079"/>
      <c r="X81" s="1079"/>
      <c r="Y81" s="1079"/>
      <c r="Z81" s="1079"/>
      <c r="AA81" s="1079"/>
      <c r="AB81" s="1079"/>
      <c r="AC81" s="1079"/>
      <c r="AD81" s="1079"/>
      <c r="AE81" s="1079"/>
      <c r="AF81" s="1079"/>
      <c r="AG81" s="1079"/>
      <c r="AH81" s="1080"/>
      <c r="AI81" s="650"/>
      <c r="AJ81" s="651"/>
      <c r="AK81" s="652"/>
      <c r="AL81" s="650" t="s">
        <v>2558</v>
      </c>
      <c r="AM81" s="651"/>
      <c r="AN81" s="651"/>
      <c r="AO81" s="651"/>
      <c r="AP81" s="651"/>
      <c r="AQ81" s="652"/>
      <c r="AR81" s="649"/>
      <c r="AS81" s="649"/>
      <c r="AT81" s="757"/>
      <c r="AU81" s="660">
        <f t="shared" si="1"/>
        <v>21</v>
      </c>
      <c r="AV81" s="661"/>
      <c r="AW81" s="37"/>
      <c r="AX81" s="38"/>
      <c r="AY81" s="27"/>
      <c r="AZ81" s="27"/>
      <c r="BA81" s="39"/>
      <c r="BB81" s="40"/>
      <c r="BC81" s="27"/>
      <c r="BD81" s="27"/>
      <c r="BE81" s="27"/>
      <c r="BF81" s="27"/>
      <c r="BG81" s="27"/>
      <c r="BH81" s="27"/>
      <c r="BI81" s="27"/>
      <c r="BJ81" s="27"/>
      <c r="BK81" s="27" t="s">
        <v>27</v>
      </c>
      <c r="BL81" s="27"/>
      <c r="BM81" s="27"/>
      <c r="BN81" s="27"/>
      <c r="BO81" s="41"/>
      <c r="BP81" s="42"/>
      <c r="BQ81" s="27"/>
      <c r="BR81" s="27"/>
      <c r="BS81" s="27" t="s">
        <v>27</v>
      </c>
      <c r="BT81" s="39"/>
      <c r="BU81" s="40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38"/>
      <c r="CH81" s="192"/>
      <c r="CI81" s="193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194"/>
      <c r="CU81" s="1081"/>
      <c r="CV81" s="1082"/>
      <c r="CW81" s="1082"/>
      <c r="CX81" s="1082"/>
      <c r="CY81" s="1083"/>
      <c r="CZ81" s="642"/>
      <c r="DA81" s="801"/>
      <c r="DB81" s="801"/>
      <c r="DC81" s="801"/>
      <c r="DD81" s="801"/>
      <c r="DE81" s="801"/>
      <c r="DF81" s="801"/>
      <c r="DG81" s="801"/>
      <c r="DH81" s="801"/>
      <c r="DI81" s="801"/>
      <c r="DJ81" s="801"/>
      <c r="DK81" s="801"/>
      <c r="DL81" s="801"/>
      <c r="DM81" s="801"/>
      <c r="DN81" s="801"/>
      <c r="DO81" s="801"/>
      <c r="DP81" s="801"/>
      <c r="DQ81" s="801"/>
      <c r="DR81" s="801"/>
      <c r="DS81" s="801"/>
      <c r="DT81" s="801"/>
      <c r="DU81" s="801"/>
      <c r="DV81" s="801"/>
      <c r="DW81" s="801"/>
      <c r="DX81" s="801"/>
      <c r="DY81" s="801"/>
      <c r="DZ81" s="801"/>
      <c r="EA81" s="801"/>
      <c r="EB81" s="801"/>
      <c r="EC81" s="644"/>
    </row>
    <row r="82" spans="2:133" ht="13.5" customHeight="1">
      <c r="B82" s="460" t="s">
        <v>373</v>
      </c>
      <c r="C82" s="650" t="s">
        <v>418</v>
      </c>
      <c r="D82" s="651"/>
      <c r="E82" s="651"/>
      <c r="F82" s="651"/>
      <c r="G82" s="651"/>
      <c r="H82" s="651"/>
      <c r="I82" s="651"/>
      <c r="J82" s="651"/>
      <c r="K82" s="652"/>
      <c r="L82" s="650"/>
      <c r="M82" s="651"/>
      <c r="N82" s="651"/>
      <c r="O82" s="652"/>
      <c r="P82" s="1078" t="s">
        <v>1315</v>
      </c>
      <c r="Q82" s="1079"/>
      <c r="R82" s="1079"/>
      <c r="S82" s="1079"/>
      <c r="T82" s="1079"/>
      <c r="U82" s="1079"/>
      <c r="V82" s="1079"/>
      <c r="W82" s="1079"/>
      <c r="X82" s="1079"/>
      <c r="Y82" s="1079"/>
      <c r="Z82" s="1079"/>
      <c r="AA82" s="1079"/>
      <c r="AB82" s="1079"/>
      <c r="AC82" s="1079"/>
      <c r="AD82" s="1079"/>
      <c r="AE82" s="1079"/>
      <c r="AF82" s="1079"/>
      <c r="AG82" s="1079"/>
      <c r="AH82" s="1080"/>
      <c r="AI82" s="650"/>
      <c r="AJ82" s="651"/>
      <c r="AK82" s="652"/>
      <c r="AL82" s="650" t="s">
        <v>2559</v>
      </c>
      <c r="AM82" s="651"/>
      <c r="AN82" s="651"/>
      <c r="AO82" s="651"/>
      <c r="AP82" s="651"/>
      <c r="AQ82" s="652"/>
      <c r="AR82" s="649"/>
      <c r="AS82" s="649"/>
      <c r="AT82" s="757"/>
      <c r="AU82" s="660">
        <f t="shared" si="1"/>
        <v>22</v>
      </c>
      <c r="AV82" s="661"/>
      <c r="AW82" s="37"/>
      <c r="AX82" s="38"/>
      <c r="AY82" s="27"/>
      <c r="AZ82" s="27"/>
      <c r="BA82" s="39"/>
      <c r="BB82" s="40"/>
      <c r="BC82" s="27"/>
      <c r="BD82" s="27"/>
      <c r="BE82" s="27"/>
      <c r="BF82" s="27"/>
      <c r="BG82" s="27"/>
      <c r="BH82" s="27"/>
      <c r="BI82" s="27"/>
      <c r="BJ82" s="27"/>
      <c r="BK82" s="27" t="s">
        <v>27</v>
      </c>
      <c r="BL82" s="27"/>
      <c r="BM82" s="27"/>
      <c r="BN82" s="27"/>
      <c r="BO82" s="41"/>
      <c r="BP82" s="42"/>
      <c r="BQ82" s="27"/>
      <c r="BR82" s="27"/>
      <c r="BS82" s="27" t="s">
        <v>27</v>
      </c>
      <c r="BT82" s="39"/>
      <c r="BU82" s="40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38"/>
      <c r="CH82" s="192"/>
      <c r="CI82" s="193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194"/>
      <c r="CU82" s="1081"/>
      <c r="CV82" s="1082"/>
      <c r="CW82" s="1082"/>
      <c r="CX82" s="1082"/>
      <c r="CY82" s="1083"/>
      <c r="CZ82" s="642"/>
      <c r="DA82" s="801"/>
      <c r="DB82" s="801"/>
      <c r="DC82" s="801"/>
      <c r="DD82" s="801"/>
      <c r="DE82" s="801"/>
      <c r="DF82" s="801"/>
      <c r="DG82" s="801"/>
      <c r="DH82" s="801"/>
      <c r="DI82" s="801"/>
      <c r="DJ82" s="801"/>
      <c r="DK82" s="801"/>
      <c r="DL82" s="801"/>
      <c r="DM82" s="801"/>
      <c r="DN82" s="801"/>
      <c r="DO82" s="801"/>
      <c r="DP82" s="801"/>
      <c r="DQ82" s="801"/>
      <c r="DR82" s="801"/>
      <c r="DS82" s="801"/>
      <c r="DT82" s="801"/>
      <c r="DU82" s="801"/>
      <c r="DV82" s="801"/>
      <c r="DW82" s="801"/>
      <c r="DX82" s="801"/>
      <c r="DY82" s="801"/>
      <c r="DZ82" s="801"/>
      <c r="EA82" s="801"/>
      <c r="EB82" s="801"/>
      <c r="EC82" s="644"/>
    </row>
    <row r="83" spans="2:133" ht="13.5" customHeight="1">
      <c r="B83" s="460" t="s">
        <v>373</v>
      </c>
      <c r="C83" s="650" t="s">
        <v>418</v>
      </c>
      <c r="D83" s="651"/>
      <c r="E83" s="651"/>
      <c r="F83" s="651"/>
      <c r="G83" s="651"/>
      <c r="H83" s="651"/>
      <c r="I83" s="651"/>
      <c r="J83" s="651"/>
      <c r="K83" s="652"/>
      <c r="L83" s="650"/>
      <c r="M83" s="651"/>
      <c r="N83" s="651"/>
      <c r="O83" s="652"/>
      <c r="P83" s="1078" t="s">
        <v>1316</v>
      </c>
      <c r="Q83" s="1079"/>
      <c r="R83" s="1079"/>
      <c r="S83" s="1079"/>
      <c r="T83" s="1079"/>
      <c r="U83" s="1079"/>
      <c r="V83" s="1079"/>
      <c r="W83" s="1079"/>
      <c r="X83" s="1079"/>
      <c r="Y83" s="1079"/>
      <c r="Z83" s="1079"/>
      <c r="AA83" s="1079"/>
      <c r="AB83" s="1079"/>
      <c r="AC83" s="1079"/>
      <c r="AD83" s="1079"/>
      <c r="AE83" s="1079"/>
      <c r="AF83" s="1079"/>
      <c r="AG83" s="1079"/>
      <c r="AH83" s="1080"/>
      <c r="AI83" s="650"/>
      <c r="AJ83" s="651"/>
      <c r="AK83" s="652"/>
      <c r="AL83" s="650" t="s">
        <v>2560</v>
      </c>
      <c r="AM83" s="651"/>
      <c r="AN83" s="651"/>
      <c r="AO83" s="651"/>
      <c r="AP83" s="651"/>
      <c r="AQ83" s="652"/>
      <c r="AR83" s="649"/>
      <c r="AS83" s="649"/>
      <c r="AT83" s="757"/>
      <c r="AU83" s="660">
        <f t="shared" si="1"/>
        <v>23</v>
      </c>
      <c r="AV83" s="661"/>
      <c r="AW83" s="37"/>
      <c r="AX83" s="38"/>
      <c r="AY83" s="27"/>
      <c r="AZ83" s="27"/>
      <c r="BA83" s="39"/>
      <c r="BB83" s="40"/>
      <c r="BC83" s="27"/>
      <c r="BD83" s="27"/>
      <c r="BE83" s="27"/>
      <c r="BF83" s="27"/>
      <c r="BG83" s="27"/>
      <c r="BH83" s="27"/>
      <c r="BI83" s="27"/>
      <c r="BJ83" s="27"/>
      <c r="BK83" s="27"/>
      <c r="BL83" s="27" t="s">
        <v>27</v>
      </c>
      <c r="BM83" s="27"/>
      <c r="BN83" s="27"/>
      <c r="BO83" s="41"/>
      <c r="BP83" s="42"/>
      <c r="BQ83" s="27"/>
      <c r="BR83" s="27"/>
      <c r="BS83" s="27" t="s">
        <v>27</v>
      </c>
      <c r="BT83" s="39"/>
      <c r="BU83" s="40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38"/>
      <c r="CH83" s="192"/>
      <c r="CI83" s="193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194"/>
      <c r="CU83" s="1081"/>
      <c r="CV83" s="1082"/>
      <c r="CW83" s="1082"/>
      <c r="CX83" s="1082"/>
      <c r="CY83" s="1083"/>
      <c r="CZ83" s="642"/>
      <c r="DA83" s="801"/>
      <c r="DB83" s="801"/>
      <c r="DC83" s="801"/>
      <c r="DD83" s="801"/>
      <c r="DE83" s="801"/>
      <c r="DF83" s="801"/>
      <c r="DG83" s="801"/>
      <c r="DH83" s="801"/>
      <c r="DI83" s="801"/>
      <c r="DJ83" s="801"/>
      <c r="DK83" s="801"/>
      <c r="DL83" s="801"/>
      <c r="DM83" s="801"/>
      <c r="DN83" s="801"/>
      <c r="DO83" s="801"/>
      <c r="DP83" s="801"/>
      <c r="DQ83" s="801"/>
      <c r="DR83" s="801"/>
      <c r="DS83" s="801"/>
      <c r="DT83" s="801"/>
      <c r="DU83" s="801"/>
      <c r="DV83" s="801"/>
      <c r="DW83" s="801"/>
      <c r="DX83" s="801"/>
      <c r="DY83" s="801"/>
      <c r="DZ83" s="801"/>
      <c r="EA83" s="801"/>
      <c r="EB83" s="801"/>
      <c r="EC83" s="644"/>
    </row>
    <row r="84" spans="2:133" ht="13.5" customHeight="1">
      <c r="B84" s="460" t="s">
        <v>373</v>
      </c>
      <c r="C84" s="650" t="s">
        <v>418</v>
      </c>
      <c r="D84" s="651"/>
      <c r="E84" s="651"/>
      <c r="F84" s="651"/>
      <c r="G84" s="651"/>
      <c r="H84" s="651"/>
      <c r="I84" s="651"/>
      <c r="J84" s="651"/>
      <c r="K84" s="652"/>
      <c r="L84" s="650"/>
      <c r="M84" s="651"/>
      <c r="N84" s="651"/>
      <c r="O84" s="652"/>
      <c r="P84" s="1078" t="s">
        <v>1317</v>
      </c>
      <c r="Q84" s="1079"/>
      <c r="R84" s="1079"/>
      <c r="S84" s="1079"/>
      <c r="T84" s="1079"/>
      <c r="U84" s="1079"/>
      <c r="V84" s="1079"/>
      <c r="W84" s="1079"/>
      <c r="X84" s="1079"/>
      <c r="Y84" s="1079"/>
      <c r="Z84" s="1079"/>
      <c r="AA84" s="1079"/>
      <c r="AB84" s="1079"/>
      <c r="AC84" s="1079"/>
      <c r="AD84" s="1079"/>
      <c r="AE84" s="1079"/>
      <c r="AF84" s="1079"/>
      <c r="AG84" s="1079"/>
      <c r="AH84" s="1080"/>
      <c r="AI84" s="650"/>
      <c r="AJ84" s="651"/>
      <c r="AK84" s="652"/>
      <c r="AL84" s="650" t="s">
        <v>2561</v>
      </c>
      <c r="AM84" s="651"/>
      <c r="AN84" s="651"/>
      <c r="AO84" s="651"/>
      <c r="AP84" s="651"/>
      <c r="AQ84" s="652"/>
      <c r="AR84" s="649"/>
      <c r="AS84" s="649"/>
      <c r="AT84" s="757"/>
      <c r="AU84" s="660">
        <f t="shared" si="1"/>
        <v>24</v>
      </c>
      <c r="AV84" s="661"/>
      <c r="AW84" s="37"/>
      <c r="AX84" s="38"/>
      <c r="AY84" s="27"/>
      <c r="AZ84" s="27"/>
      <c r="BA84" s="39"/>
      <c r="BB84" s="40"/>
      <c r="BC84" s="27"/>
      <c r="BD84" s="27"/>
      <c r="BE84" s="27"/>
      <c r="BF84" s="27"/>
      <c r="BG84" s="27"/>
      <c r="BH84" s="27"/>
      <c r="BI84" s="27"/>
      <c r="BJ84" s="27"/>
      <c r="BK84" s="27"/>
      <c r="BL84" s="27" t="s">
        <v>27</v>
      </c>
      <c r="BM84" s="27"/>
      <c r="BN84" s="27"/>
      <c r="BO84" s="41"/>
      <c r="BP84" s="42"/>
      <c r="BQ84" s="27"/>
      <c r="BR84" s="27"/>
      <c r="BS84" s="27" t="s">
        <v>27</v>
      </c>
      <c r="BT84" s="39"/>
      <c r="BU84" s="40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38"/>
      <c r="CH84" s="192"/>
      <c r="CI84" s="193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194"/>
      <c r="CU84" s="1081"/>
      <c r="CV84" s="1082"/>
      <c r="CW84" s="1082"/>
      <c r="CX84" s="1082"/>
      <c r="CY84" s="1083"/>
      <c r="CZ84" s="642"/>
      <c r="DA84" s="801"/>
      <c r="DB84" s="801"/>
      <c r="DC84" s="801"/>
      <c r="DD84" s="801"/>
      <c r="DE84" s="801"/>
      <c r="DF84" s="801"/>
      <c r="DG84" s="801"/>
      <c r="DH84" s="801"/>
      <c r="DI84" s="801"/>
      <c r="DJ84" s="801"/>
      <c r="DK84" s="801"/>
      <c r="DL84" s="801"/>
      <c r="DM84" s="801"/>
      <c r="DN84" s="801"/>
      <c r="DO84" s="801"/>
      <c r="DP84" s="801"/>
      <c r="DQ84" s="801"/>
      <c r="DR84" s="801"/>
      <c r="DS84" s="801"/>
      <c r="DT84" s="801"/>
      <c r="DU84" s="801"/>
      <c r="DV84" s="801"/>
      <c r="DW84" s="801"/>
      <c r="DX84" s="801"/>
      <c r="DY84" s="801"/>
      <c r="DZ84" s="801"/>
      <c r="EA84" s="801"/>
      <c r="EB84" s="801"/>
      <c r="EC84" s="644"/>
    </row>
    <row r="85" spans="2:133" ht="13.5" customHeight="1">
      <c r="B85" s="460" t="s">
        <v>373</v>
      </c>
      <c r="C85" s="650" t="s">
        <v>419</v>
      </c>
      <c r="D85" s="651"/>
      <c r="E85" s="651"/>
      <c r="F85" s="651"/>
      <c r="G85" s="651"/>
      <c r="H85" s="651"/>
      <c r="I85" s="651"/>
      <c r="J85" s="651"/>
      <c r="K85" s="652"/>
      <c r="L85" s="650"/>
      <c r="M85" s="651"/>
      <c r="N85" s="651"/>
      <c r="O85" s="652"/>
      <c r="P85" s="1078" t="s">
        <v>1318</v>
      </c>
      <c r="Q85" s="1079"/>
      <c r="R85" s="1079"/>
      <c r="S85" s="1079"/>
      <c r="T85" s="1079"/>
      <c r="U85" s="1079"/>
      <c r="V85" s="1079"/>
      <c r="W85" s="1079"/>
      <c r="X85" s="1079"/>
      <c r="Y85" s="1079"/>
      <c r="Z85" s="1079"/>
      <c r="AA85" s="1079"/>
      <c r="AB85" s="1079"/>
      <c r="AC85" s="1079"/>
      <c r="AD85" s="1079"/>
      <c r="AE85" s="1079"/>
      <c r="AF85" s="1079"/>
      <c r="AG85" s="1079"/>
      <c r="AH85" s="1080"/>
      <c r="AI85" s="650"/>
      <c r="AJ85" s="651"/>
      <c r="AK85" s="652"/>
      <c r="AL85" s="650" t="s">
        <v>2562</v>
      </c>
      <c r="AM85" s="651"/>
      <c r="AN85" s="651"/>
      <c r="AO85" s="651"/>
      <c r="AP85" s="651"/>
      <c r="AQ85" s="652"/>
      <c r="AR85" s="649"/>
      <c r="AS85" s="649"/>
      <c r="AT85" s="757"/>
      <c r="AU85" s="660">
        <f t="shared" si="1"/>
        <v>25</v>
      </c>
      <c r="AV85" s="661"/>
      <c r="AW85" s="37"/>
      <c r="AX85" s="38"/>
      <c r="AY85" s="27"/>
      <c r="AZ85" s="27"/>
      <c r="BA85" s="39"/>
      <c r="BB85" s="40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 t="s">
        <v>27</v>
      </c>
      <c r="BN85" s="27"/>
      <c r="BO85" s="41"/>
      <c r="BP85" s="42"/>
      <c r="BQ85" s="27"/>
      <c r="BR85" s="27"/>
      <c r="BS85" s="27" t="s">
        <v>27</v>
      </c>
      <c r="BT85" s="39"/>
      <c r="BU85" s="40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38"/>
      <c r="CH85" s="192"/>
      <c r="CI85" s="193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194"/>
      <c r="CU85" s="1081"/>
      <c r="CV85" s="1082"/>
      <c r="CW85" s="1082"/>
      <c r="CX85" s="1082"/>
      <c r="CY85" s="1083"/>
      <c r="CZ85" s="642"/>
      <c r="DA85" s="801"/>
      <c r="DB85" s="801"/>
      <c r="DC85" s="801"/>
      <c r="DD85" s="801"/>
      <c r="DE85" s="801"/>
      <c r="DF85" s="801"/>
      <c r="DG85" s="801"/>
      <c r="DH85" s="801"/>
      <c r="DI85" s="801"/>
      <c r="DJ85" s="801"/>
      <c r="DK85" s="801"/>
      <c r="DL85" s="801"/>
      <c r="DM85" s="801"/>
      <c r="DN85" s="801"/>
      <c r="DO85" s="801"/>
      <c r="DP85" s="801"/>
      <c r="DQ85" s="801"/>
      <c r="DR85" s="801"/>
      <c r="DS85" s="801"/>
      <c r="DT85" s="801"/>
      <c r="DU85" s="801"/>
      <c r="DV85" s="801"/>
      <c r="DW85" s="801"/>
      <c r="DX85" s="801"/>
      <c r="DY85" s="801"/>
      <c r="DZ85" s="801"/>
      <c r="EA85" s="801"/>
      <c r="EB85" s="801"/>
      <c r="EC85" s="644"/>
    </row>
    <row r="86" spans="2:133" ht="13.5" customHeight="1">
      <c r="B86" s="460" t="s">
        <v>373</v>
      </c>
      <c r="C86" s="650" t="s">
        <v>419</v>
      </c>
      <c r="D86" s="651"/>
      <c r="E86" s="651"/>
      <c r="F86" s="651"/>
      <c r="G86" s="651"/>
      <c r="H86" s="651"/>
      <c r="I86" s="651"/>
      <c r="J86" s="651"/>
      <c r="K86" s="652"/>
      <c r="L86" s="650"/>
      <c r="M86" s="651"/>
      <c r="N86" s="651"/>
      <c r="O86" s="652"/>
      <c r="P86" s="1078" t="s">
        <v>1319</v>
      </c>
      <c r="Q86" s="1079"/>
      <c r="R86" s="1079"/>
      <c r="S86" s="1079"/>
      <c r="T86" s="1079"/>
      <c r="U86" s="1079"/>
      <c r="V86" s="1079"/>
      <c r="W86" s="1079"/>
      <c r="X86" s="1079"/>
      <c r="Y86" s="1079"/>
      <c r="Z86" s="1079"/>
      <c r="AA86" s="1079"/>
      <c r="AB86" s="1079"/>
      <c r="AC86" s="1079"/>
      <c r="AD86" s="1079"/>
      <c r="AE86" s="1079"/>
      <c r="AF86" s="1079"/>
      <c r="AG86" s="1079"/>
      <c r="AH86" s="1080"/>
      <c r="AI86" s="650"/>
      <c r="AJ86" s="651"/>
      <c r="AK86" s="652"/>
      <c r="AL86" s="650" t="s">
        <v>2563</v>
      </c>
      <c r="AM86" s="651"/>
      <c r="AN86" s="651"/>
      <c r="AO86" s="651"/>
      <c r="AP86" s="651"/>
      <c r="AQ86" s="652"/>
      <c r="AR86" s="649"/>
      <c r="AS86" s="649"/>
      <c r="AT86" s="757"/>
      <c r="AU86" s="660">
        <f t="shared" si="1"/>
        <v>26</v>
      </c>
      <c r="AV86" s="661"/>
      <c r="AW86" s="37"/>
      <c r="AX86" s="38"/>
      <c r="AY86" s="27"/>
      <c r="AZ86" s="27"/>
      <c r="BA86" s="39"/>
      <c r="BB86" s="40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 t="s">
        <v>27</v>
      </c>
      <c r="BN86" s="27"/>
      <c r="BO86" s="41"/>
      <c r="BP86" s="42"/>
      <c r="BQ86" s="27"/>
      <c r="BR86" s="27"/>
      <c r="BS86" s="27" t="s">
        <v>27</v>
      </c>
      <c r="BT86" s="39"/>
      <c r="BU86" s="40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38"/>
      <c r="CH86" s="192"/>
      <c r="CI86" s="193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194"/>
      <c r="CU86" s="1081"/>
      <c r="CV86" s="1082"/>
      <c r="CW86" s="1082"/>
      <c r="CX86" s="1082"/>
      <c r="CY86" s="1083"/>
      <c r="CZ86" s="642"/>
      <c r="DA86" s="801"/>
      <c r="DB86" s="801"/>
      <c r="DC86" s="801"/>
      <c r="DD86" s="801"/>
      <c r="DE86" s="801"/>
      <c r="DF86" s="801"/>
      <c r="DG86" s="801"/>
      <c r="DH86" s="801"/>
      <c r="DI86" s="801"/>
      <c r="DJ86" s="801"/>
      <c r="DK86" s="801"/>
      <c r="DL86" s="801"/>
      <c r="DM86" s="801"/>
      <c r="DN86" s="801"/>
      <c r="DO86" s="801"/>
      <c r="DP86" s="801"/>
      <c r="DQ86" s="801"/>
      <c r="DR86" s="801"/>
      <c r="DS86" s="801"/>
      <c r="DT86" s="801"/>
      <c r="DU86" s="801"/>
      <c r="DV86" s="801"/>
      <c r="DW86" s="801"/>
      <c r="DX86" s="801"/>
      <c r="DY86" s="801"/>
      <c r="DZ86" s="801"/>
      <c r="EA86" s="801"/>
      <c r="EB86" s="801"/>
      <c r="EC86" s="644"/>
    </row>
    <row r="87" spans="2:133" ht="13.5" customHeight="1">
      <c r="B87" s="460" t="s">
        <v>373</v>
      </c>
      <c r="C87" s="650" t="s">
        <v>419</v>
      </c>
      <c r="D87" s="651"/>
      <c r="E87" s="651"/>
      <c r="F87" s="651"/>
      <c r="G87" s="651"/>
      <c r="H87" s="651"/>
      <c r="I87" s="651"/>
      <c r="J87" s="651"/>
      <c r="K87" s="652"/>
      <c r="L87" s="650"/>
      <c r="M87" s="651"/>
      <c r="N87" s="651"/>
      <c r="O87" s="652"/>
      <c r="P87" s="1078" t="s">
        <v>1320</v>
      </c>
      <c r="Q87" s="1079"/>
      <c r="R87" s="1079"/>
      <c r="S87" s="1079"/>
      <c r="T87" s="1079"/>
      <c r="U87" s="1079"/>
      <c r="V87" s="1079"/>
      <c r="W87" s="1079"/>
      <c r="X87" s="1079"/>
      <c r="Y87" s="1079"/>
      <c r="Z87" s="1079"/>
      <c r="AA87" s="1079"/>
      <c r="AB87" s="1079"/>
      <c r="AC87" s="1079"/>
      <c r="AD87" s="1079"/>
      <c r="AE87" s="1079"/>
      <c r="AF87" s="1079"/>
      <c r="AG87" s="1079"/>
      <c r="AH87" s="1080"/>
      <c r="AI87" s="650"/>
      <c r="AJ87" s="651"/>
      <c r="AK87" s="652"/>
      <c r="AL87" s="650" t="s">
        <v>2564</v>
      </c>
      <c r="AM87" s="651"/>
      <c r="AN87" s="651"/>
      <c r="AO87" s="651"/>
      <c r="AP87" s="651"/>
      <c r="AQ87" s="652"/>
      <c r="AR87" s="649"/>
      <c r="AS87" s="649"/>
      <c r="AT87" s="757"/>
      <c r="AU87" s="660">
        <f t="shared" si="1"/>
        <v>27</v>
      </c>
      <c r="AV87" s="661"/>
      <c r="AW87" s="37"/>
      <c r="AX87" s="38"/>
      <c r="AY87" s="27"/>
      <c r="AZ87" s="27"/>
      <c r="BA87" s="39"/>
      <c r="BB87" s="40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 t="s">
        <v>27</v>
      </c>
      <c r="BO87" s="41"/>
      <c r="BP87" s="42"/>
      <c r="BQ87" s="27"/>
      <c r="BR87" s="27"/>
      <c r="BS87" s="27" t="s">
        <v>27</v>
      </c>
      <c r="BT87" s="39"/>
      <c r="BU87" s="40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38"/>
      <c r="CH87" s="192"/>
      <c r="CI87" s="193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194"/>
      <c r="CU87" s="1081"/>
      <c r="CV87" s="1082"/>
      <c r="CW87" s="1082"/>
      <c r="CX87" s="1082"/>
      <c r="CY87" s="1083"/>
      <c r="CZ87" s="642"/>
      <c r="DA87" s="801"/>
      <c r="DB87" s="801"/>
      <c r="DC87" s="801"/>
      <c r="DD87" s="801"/>
      <c r="DE87" s="801"/>
      <c r="DF87" s="801"/>
      <c r="DG87" s="801"/>
      <c r="DH87" s="801"/>
      <c r="DI87" s="801"/>
      <c r="DJ87" s="801"/>
      <c r="DK87" s="801"/>
      <c r="DL87" s="801"/>
      <c r="DM87" s="801"/>
      <c r="DN87" s="801"/>
      <c r="DO87" s="801"/>
      <c r="DP87" s="801"/>
      <c r="DQ87" s="801"/>
      <c r="DR87" s="801"/>
      <c r="DS87" s="801"/>
      <c r="DT87" s="801"/>
      <c r="DU87" s="801"/>
      <c r="DV87" s="801"/>
      <c r="DW87" s="801"/>
      <c r="DX87" s="801"/>
      <c r="DY87" s="801"/>
      <c r="DZ87" s="801"/>
      <c r="EA87" s="801"/>
      <c r="EB87" s="801"/>
      <c r="EC87" s="644"/>
    </row>
    <row r="88" spans="2:133" ht="13.5" customHeight="1">
      <c r="B88" s="460" t="s">
        <v>373</v>
      </c>
      <c r="C88" s="650" t="s">
        <v>419</v>
      </c>
      <c r="D88" s="651"/>
      <c r="E88" s="651"/>
      <c r="F88" s="651"/>
      <c r="G88" s="651"/>
      <c r="H88" s="651"/>
      <c r="I88" s="651"/>
      <c r="J88" s="651"/>
      <c r="K88" s="652"/>
      <c r="L88" s="650"/>
      <c r="M88" s="651"/>
      <c r="N88" s="651"/>
      <c r="O88" s="652"/>
      <c r="P88" s="1078" t="s">
        <v>1321</v>
      </c>
      <c r="Q88" s="1079"/>
      <c r="R88" s="1079"/>
      <c r="S88" s="1079"/>
      <c r="T88" s="1079"/>
      <c r="U88" s="1079"/>
      <c r="V88" s="1079"/>
      <c r="W88" s="1079"/>
      <c r="X88" s="1079"/>
      <c r="Y88" s="1079"/>
      <c r="Z88" s="1079"/>
      <c r="AA88" s="1079"/>
      <c r="AB88" s="1079"/>
      <c r="AC88" s="1079"/>
      <c r="AD88" s="1079"/>
      <c r="AE88" s="1079"/>
      <c r="AF88" s="1079"/>
      <c r="AG88" s="1079"/>
      <c r="AH88" s="1080"/>
      <c r="AI88" s="650"/>
      <c r="AJ88" s="651"/>
      <c r="AK88" s="652"/>
      <c r="AL88" s="650" t="s">
        <v>2565</v>
      </c>
      <c r="AM88" s="651"/>
      <c r="AN88" s="651"/>
      <c r="AO88" s="651"/>
      <c r="AP88" s="651"/>
      <c r="AQ88" s="652"/>
      <c r="AR88" s="649"/>
      <c r="AS88" s="649"/>
      <c r="AT88" s="757"/>
      <c r="AU88" s="660">
        <f t="shared" si="1"/>
        <v>28</v>
      </c>
      <c r="AV88" s="661"/>
      <c r="AW88" s="37"/>
      <c r="AX88" s="38"/>
      <c r="AY88" s="27"/>
      <c r="AZ88" s="27"/>
      <c r="BA88" s="39"/>
      <c r="BB88" s="40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 t="s">
        <v>27</v>
      </c>
      <c r="BO88" s="41"/>
      <c r="BP88" s="42"/>
      <c r="BQ88" s="27"/>
      <c r="BR88" s="27"/>
      <c r="BS88" s="27" t="s">
        <v>27</v>
      </c>
      <c r="BT88" s="39"/>
      <c r="BU88" s="40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38"/>
      <c r="CH88" s="192"/>
      <c r="CI88" s="193"/>
      <c r="CJ88" s="38"/>
      <c r="CK88" s="38"/>
      <c r="CL88" s="38"/>
      <c r="CM88" s="38"/>
      <c r="CN88" s="38"/>
      <c r="CO88" s="38"/>
      <c r="CP88" s="38"/>
      <c r="CQ88" s="38"/>
      <c r="CR88" s="38"/>
      <c r="CS88" s="38"/>
      <c r="CT88" s="194"/>
      <c r="CU88" s="1081"/>
      <c r="CV88" s="1082"/>
      <c r="CW88" s="1082"/>
      <c r="CX88" s="1082"/>
      <c r="CY88" s="1083"/>
      <c r="CZ88" s="642"/>
      <c r="DA88" s="801"/>
      <c r="DB88" s="801"/>
      <c r="DC88" s="801"/>
      <c r="DD88" s="801"/>
      <c r="DE88" s="801"/>
      <c r="DF88" s="801"/>
      <c r="DG88" s="801"/>
      <c r="DH88" s="801"/>
      <c r="DI88" s="801"/>
      <c r="DJ88" s="801"/>
      <c r="DK88" s="801"/>
      <c r="DL88" s="801"/>
      <c r="DM88" s="801"/>
      <c r="DN88" s="801"/>
      <c r="DO88" s="801"/>
      <c r="DP88" s="801"/>
      <c r="DQ88" s="801"/>
      <c r="DR88" s="801"/>
      <c r="DS88" s="801"/>
      <c r="DT88" s="801"/>
      <c r="DU88" s="801"/>
      <c r="DV88" s="801"/>
      <c r="DW88" s="801"/>
      <c r="DX88" s="801"/>
      <c r="DY88" s="801"/>
      <c r="DZ88" s="801"/>
      <c r="EA88" s="801"/>
      <c r="EB88" s="801"/>
      <c r="EC88" s="644"/>
    </row>
    <row r="89" spans="2:133" ht="13.5" customHeight="1">
      <c r="B89" s="460" t="s">
        <v>373</v>
      </c>
      <c r="C89" s="650" t="s">
        <v>418</v>
      </c>
      <c r="D89" s="651"/>
      <c r="E89" s="651"/>
      <c r="F89" s="651"/>
      <c r="G89" s="651"/>
      <c r="H89" s="651"/>
      <c r="I89" s="651"/>
      <c r="J89" s="651"/>
      <c r="K89" s="652"/>
      <c r="L89" s="650"/>
      <c r="M89" s="651"/>
      <c r="N89" s="651"/>
      <c r="O89" s="652"/>
      <c r="P89" s="1078" t="s">
        <v>1322</v>
      </c>
      <c r="Q89" s="1079"/>
      <c r="R89" s="1079"/>
      <c r="S89" s="1079"/>
      <c r="T89" s="1079"/>
      <c r="U89" s="1079"/>
      <c r="V89" s="1079"/>
      <c r="W89" s="1079"/>
      <c r="X89" s="1079"/>
      <c r="Y89" s="1079"/>
      <c r="Z89" s="1079"/>
      <c r="AA89" s="1079"/>
      <c r="AB89" s="1079"/>
      <c r="AC89" s="1079"/>
      <c r="AD89" s="1079"/>
      <c r="AE89" s="1079"/>
      <c r="AF89" s="1079"/>
      <c r="AG89" s="1079"/>
      <c r="AH89" s="1080"/>
      <c r="AI89" s="650"/>
      <c r="AJ89" s="651"/>
      <c r="AK89" s="652"/>
      <c r="AL89" s="650" t="s">
        <v>2566</v>
      </c>
      <c r="AM89" s="651"/>
      <c r="AN89" s="651"/>
      <c r="AO89" s="651"/>
      <c r="AP89" s="651"/>
      <c r="AQ89" s="652"/>
      <c r="AR89" s="649"/>
      <c r="AS89" s="649"/>
      <c r="AT89" s="757"/>
      <c r="AU89" s="660">
        <f t="shared" si="1"/>
        <v>29</v>
      </c>
      <c r="AV89" s="661"/>
      <c r="AW89" s="37"/>
      <c r="AX89" s="38"/>
      <c r="AY89" s="27"/>
      <c r="AZ89" s="27"/>
      <c r="BA89" s="39"/>
      <c r="BB89" s="40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41"/>
      <c r="BP89" s="42"/>
      <c r="BQ89" s="27" t="s">
        <v>27</v>
      </c>
      <c r="BR89" s="27" t="s">
        <v>27</v>
      </c>
      <c r="BS89" s="27" t="s">
        <v>1335</v>
      </c>
      <c r="BT89" s="39"/>
      <c r="BU89" s="242"/>
      <c r="BV89" s="27"/>
      <c r="BW89" s="27"/>
      <c r="BX89" s="466"/>
      <c r="BY89" s="466"/>
      <c r="BZ89" s="27" t="s">
        <v>27</v>
      </c>
      <c r="CA89" s="27" t="s">
        <v>27</v>
      </c>
      <c r="CB89" s="27" t="s">
        <v>27</v>
      </c>
      <c r="CC89" s="27"/>
      <c r="CD89" s="466"/>
      <c r="CE89" s="27"/>
      <c r="CF89" s="466" t="s">
        <v>121</v>
      </c>
      <c r="CG89" s="466" t="s">
        <v>121</v>
      </c>
      <c r="CH89" s="192"/>
      <c r="CI89" s="193"/>
      <c r="CJ89" s="38"/>
      <c r="CK89" s="38"/>
      <c r="CL89" s="38"/>
      <c r="CM89" s="38"/>
      <c r="CN89" s="38"/>
      <c r="CO89" s="38"/>
      <c r="CP89" s="38"/>
      <c r="CQ89" s="38"/>
      <c r="CR89" s="38"/>
      <c r="CS89" s="38"/>
      <c r="CT89" s="194"/>
      <c r="CU89" s="1081"/>
      <c r="CV89" s="1082"/>
      <c r="CW89" s="1082"/>
      <c r="CX89" s="1082"/>
      <c r="CY89" s="1083"/>
      <c r="CZ89" s="642"/>
      <c r="DA89" s="801"/>
      <c r="DB89" s="801"/>
      <c r="DC89" s="801"/>
      <c r="DD89" s="801"/>
      <c r="DE89" s="801"/>
      <c r="DF89" s="801"/>
      <c r="DG89" s="801"/>
      <c r="DH89" s="801"/>
      <c r="DI89" s="801"/>
      <c r="DJ89" s="801"/>
      <c r="DK89" s="801"/>
      <c r="DL89" s="801"/>
      <c r="DM89" s="801"/>
      <c r="DN89" s="801"/>
      <c r="DO89" s="801"/>
      <c r="DP89" s="801"/>
      <c r="DQ89" s="801"/>
      <c r="DR89" s="801"/>
      <c r="DS89" s="801"/>
      <c r="DT89" s="801"/>
      <c r="DU89" s="801"/>
      <c r="DV89" s="801"/>
      <c r="DW89" s="801"/>
      <c r="DX89" s="801"/>
      <c r="DY89" s="801"/>
      <c r="DZ89" s="801"/>
      <c r="EA89" s="801"/>
      <c r="EB89" s="801"/>
      <c r="EC89" s="644"/>
    </row>
    <row r="90" spans="2:133" ht="13.5" customHeight="1">
      <c r="B90" s="460" t="s">
        <v>373</v>
      </c>
      <c r="C90" s="650" t="s">
        <v>418</v>
      </c>
      <c r="D90" s="651"/>
      <c r="E90" s="651"/>
      <c r="F90" s="651"/>
      <c r="G90" s="651"/>
      <c r="H90" s="651"/>
      <c r="I90" s="651"/>
      <c r="J90" s="651"/>
      <c r="K90" s="652"/>
      <c r="L90" s="650"/>
      <c r="M90" s="651"/>
      <c r="N90" s="651"/>
      <c r="O90" s="652"/>
      <c r="P90" s="1078" t="s">
        <v>1323</v>
      </c>
      <c r="Q90" s="1079"/>
      <c r="R90" s="1079"/>
      <c r="S90" s="1079"/>
      <c r="T90" s="1079"/>
      <c r="U90" s="1079"/>
      <c r="V90" s="1079"/>
      <c r="W90" s="1079"/>
      <c r="X90" s="1079"/>
      <c r="Y90" s="1079"/>
      <c r="Z90" s="1079"/>
      <c r="AA90" s="1079"/>
      <c r="AB90" s="1079"/>
      <c r="AC90" s="1079"/>
      <c r="AD90" s="1079"/>
      <c r="AE90" s="1079"/>
      <c r="AF90" s="1079"/>
      <c r="AG90" s="1079"/>
      <c r="AH90" s="1080"/>
      <c r="AI90" s="650"/>
      <c r="AJ90" s="651"/>
      <c r="AK90" s="652"/>
      <c r="AL90" s="650" t="s">
        <v>2567</v>
      </c>
      <c r="AM90" s="651"/>
      <c r="AN90" s="651"/>
      <c r="AO90" s="651"/>
      <c r="AP90" s="651"/>
      <c r="AQ90" s="652"/>
      <c r="AR90" s="649"/>
      <c r="AS90" s="649"/>
      <c r="AT90" s="757"/>
      <c r="AU90" s="660">
        <f t="shared" si="1"/>
        <v>30</v>
      </c>
      <c r="AV90" s="661"/>
      <c r="AW90" s="37"/>
      <c r="AX90" s="38"/>
      <c r="AY90" s="27"/>
      <c r="AZ90" s="27"/>
      <c r="BA90" s="39"/>
      <c r="BB90" s="40"/>
      <c r="BC90" s="27" t="s">
        <v>27</v>
      </c>
      <c r="BD90" s="27" t="s">
        <v>27</v>
      </c>
      <c r="BE90" s="27"/>
      <c r="BF90" s="27"/>
      <c r="BG90" s="27" t="s">
        <v>27</v>
      </c>
      <c r="BH90" s="27" t="s">
        <v>27</v>
      </c>
      <c r="BI90" s="27"/>
      <c r="BJ90" s="27"/>
      <c r="BK90" s="27"/>
      <c r="BL90" s="27"/>
      <c r="BM90" s="27"/>
      <c r="BN90" s="27"/>
      <c r="BO90" s="41"/>
      <c r="BP90" s="42"/>
      <c r="BQ90" s="27"/>
      <c r="BR90" s="27"/>
      <c r="BS90" s="27"/>
      <c r="BT90" s="39"/>
      <c r="BU90" s="242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38"/>
      <c r="CH90" s="192"/>
      <c r="CI90" s="193"/>
      <c r="CJ90" s="38"/>
      <c r="CK90" s="38"/>
      <c r="CL90" s="38"/>
      <c r="CM90" s="38"/>
      <c r="CN90" s="38"/>
      <c r="CO90" s="38"/>
      <c r="CP90" s="38"/>
      <c r="CQ90" s="38"/>
      <c r="CR90" s="38"/>
      <c r="CS90" s="38"/>
      <c r="CT90" s="194"/>
      <c r="CU90" s="1081"/>
      <c r="CV90" s="1082"/>
      <c r="CW90" s="1082"/>
      <c r="CX90" s="1082"/>
      <c r="CY90" s="1083"/>
      <c r="CZ90" s="642"/>
      <c r="DA90" s="801"/>
      <c r="DB90" s="801"/>
      <c r="DC90" s="801"/>
      <c r="DD90" s="801"/>
      <c r="DE90" s="801"/>
      <c r="DF90" s="801"/>
      <c r="DG90" s="801"/>
      <c r="DH90" s="801"/>
      <c r="DI90" s="801"/>
      <c r="DJ90" s="801"/>
      <c r="DK90" s="801"/>
      <c r="DL90" s="801"/>
      <c r="DM90" s="801"/>
      <c r="DN90" s="801"/>
      <c r="DO90" s="801"/>
      <c r="DP90" s="801"/>
      <c r="DQ90" s="801"/>
      <c r="DR90" s="801"/>
      <c r="DS90" s="801"/>
      <c r="DT90" s="801"/>
      <c r="DU90" s="801"/>
      <c r="DV90" s="801"/>
      <c r="DW90" s="801"/>
      <c r="DX90" s="801"/>
      <c r="DY90" s="801"/>
      <c r="DZ90" s="801"/>
      <c r="EA90" s="801"/>
      <c r="EB90" s="801"/>
      <c r="EC90" s="644"/>
    </row>
    <row r="91" spans="2:133" ht="13.5" customHeight="1">
      <c r="B91" s="460" t="s">
        <v>373</v>
      </c>
      <c r="C91" s="650" t="s">
        <v>419</v>
      </c>
      <c r="D91" s="651"/>
      <c r="E91" s="651"/>
      <c r="F91" s="651"/>
      <c r="G91" s="651"/>
      <c r="H91" s="651"/>
      <c r="I91" s="651"/>
      <c r="J91" s="651"/>
      <c r="K91" s="652"/>
      <c r="L91" s="650"/>
      <c r="M91" s="651"/>
      <c r="N91" s="651"/>
      <c r="O91" s="652"/>
      <c r="P91" s="1078" t="s">
        <v>1324</v>
      </c>
      <c r="Q91" s="1079"/>
      <c r="R91" s="1079"/>
      <c r="S91" s="1079"/>
      <c r="T91" s="1079"/>
      <c r="U91" s="1079"/>
      <c r="V91" s="1079"/>
      <c r="W91" s="1079"/>
      <c r="X91" s="1079"/>
      <c r="Y91" s="1079"/>
      <c r="Z91" s="1079"/>
      <c r="AA91" s="1079"/>
      <c r="AB91" s="1079"/>
      <c r="AC91" s="1079"/>
      <c r="AD91" s="1079"/>
      <c r="AE91" s="1079"/>
      <c r="AF91" s="1079"/>
      <c r="AG91" s="1079"/>
      <c r="AH91" s="1080"/>
      <c r="AI91" s="650"/>
      <c r="AJ91" s="651"/>
      <c r="AK91" s="652"/>
      <c r="AL91" s="650" t="s">
        <v>2568</v>
      </c>
      <c r="AM91" s="651"/>
      <c r="AN91" s="651"/>
      <c r="AO91" s="651"/>
      <c r="AP91" s="651"/>
      <c r="AQ91" s="652"/>
      <c r="AR91" s="649"/>
      <c r="AS91" s="649"/>
      <c r="AT91" s="757"/>
      <c r="AU91" s="660">
        <f t="shared" si="1"/>
        <v>31</v>
      </c>
      <c r="AV91" s="661"/>
      <c r="AW91" s="37"/>
      <c r="AX91" s="38"/>
      <c r="AY91" s="27"/>
      <c r="AZ91" s="27"/>
      <c r="BA91" s="39"/>
      <c r="BB91" s="40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41"/>
      <c r="BP91" s="42"/>
      <c r="BQ91" s="27" t="s">
        <v>27</v>
      </c>
      <c r="BR91" s="27" t="s">
        <v>27</v>
      </c>
      <c r="BS91" s="27" t="s">
        <v>121</v>
      </c>
      <c r="BT91" s="39"/>
      <c r="BU91" s="242"/>
      <c r="BV91" s="27"/>
      <c r="BW91" s="27"/>
      <c r="BX91" s="466"/>
      <c r="BY91" s="466"/>
      <c r="BZ91" s="27" t="s">
        <v>27</v>
      </c>
      <c r="CA91" s="27" t="s">
        <v>27</v>
      </c>
      <c r="CB91" s="27" t="s">
        <v>27</v>
      </c>
      <c r="CC91" s="27"/>
      <c r="CD91" s="466"/>
      <c r="CE91" s="27"/>
      <c r="CF91" s="466" t="s">
        <v>121</v>
      </c>
      <c r="CG91" s="466" t="s">
        <v>121</v>
      </c>
      <c r="CH91" s="192"/>
      <c r="CI91" s="193"/>
      <c r="CJ91" s="38"/>
      <c r="CK91" s="38"/>
      <c r="CL91" s="38"/>
      <c r="CM91" s="38"/>
      <c r="CN91" s="38"/>
      <c r="CO91" s="38"/>
      <c r="CP91" s="38"/>
      <c r="CQ91" s="38"/>
      <c r="CR91" s="38"/>
      <c r="CS91" s="38"/>
      <c r="CT91" s="194"/>
      <c r="CU91" s="1081"/>
      <c r="CV91" s="1082"/>
      <c r="CW91" s="1082"/>
      <c r="CX91" s="1082"/>
      <c r="CY91" s="1083"/>
      <c r="CZ91" s="642"/>
      <c r="DA91" s="801"/>
      <c r="DB91" s="801"/>
      <c r="DC91" s="801"/>
      <c r="DD91" s="801"/>
      <c r="DE91" s="801"/>
      <c r="DF91" s="801"/>
      <c r="DG91" s="801"/>
      <c r="DH91" s="801"/>
      <c r="DI91" s="801"/>
      <c r="DJ91" s="801"/>
      <c r="DK91" s="801"/>
      <c r="DL91" s="801"/>
      <c r="DM91" s="801"/>
      <c r="DN91" s="801"/>
      <c r="DO91" s="801"/>
      <c r="DP91" s="801"/>
      <c r="DQ91" s="801"/>
      <c r="DR91" s="801"/>
      <c r="DS91" s="801"/>
      <c r="DT91" s="801"/>
      <c r="DU91" s="801"/>
      <c r="DV91" s="801"/>
      <c r="DW91" s="801"/>
      <c r="DX91" s="801"/>
      <c r="DY91" s="801"/>
      <c r="DZ91" s="801"/>
      <c r="EA91" s="801"/>
      <c r="EB91" s="801"/>
      <c r="EC91" s="644"/>
    </row>
    <row r="92" spans="2:133" ht="13.5" customHeight="1">
      <c r="B92" s="460" t="s">
        <v>373</v>
      </c>
      <c r="C92" s="650" t="s">
        <v>419</v>
      </c>
      <c r="D92" s="651"/>
      <c r="E92" s="651"/>
      <c r="F92" s="651"/>
      <c r="G92" s="651"/>
      <c r="H92" s="651"/>
      <c r="I92" s="651"/>
      <c r="J92" s="651"/>
      <c r="K92" s="652"/>
      <c r="L92" s="650"/>
      <c r="M92" s="651"/>
      <c r="N92" s="651"/>
      <c r="O92" s="652"/>
      <c r="P92" s="1078" t="s">
        <v>1325</v>
      </c>
      <c r="Q92" s="1079"/>
      <c r="R92" s="1079"/>
      <c r="S92" s="1079"/>
      <c r="T92" s="1079"/>
      <c r="U92" s="1079"/>
      <c r="V92" s="1079"/>
      <c r="W92" s="1079"/>
      <c r="X92" s="1079"/>
      <c r="Y92" s="1079"/>
      <c r="Z92" s="1079"/>
      <c r="AA92" s="1079"/>
      <c r="AB92" s="1079"/>
      <c r="AC92" s="1079"/>
      <c r="AD92" s="1079"/>
      <c r="AE92" s="1079"/>
      <c r="AF92" s="1079"/>
      <c r="AG92" s="1079"/>
      <c r="AH92" s="1080"/>
      <c r="AI92" s="650"/>
      <c r="AJ92" s="651"/>
      <c r="AK92" s="652"/>
      <c r="AL92" s="650" t="s">
        <v>2569</v>
      </c>
      <c r="AM92" s="651"/>
      <c r="AN92" s="651"/>
      <c r="AO92" s="651"/>
      <c r="AP92" s="651"/>
      <c r="AQ92" s="652"/>
      <c r="AR92" s="649"/>
      <c r="AS92" s="649"/>
      <c r="AT92" s="757"/>
      <c r="AU92" s="660">
        <f t="shared" si="1"/>
        <v>32</v>
      </c>
      <c r="AV92" s="661"/>
      <c r="AW92" s="37"/>
      <c r="AX92" s="38"/>
      <c r="AY92" s="27"/>
      <c r="AZ92" s="27"/>
      <c r="BA92" s="39"/>
      <c r="BB92" s="40"/>
      <c r="BC92" s="27"/>
      <c r="BD92" s="27"/>
      <c r="BE92" s="27" t="s">
        <v>27</v>
      </c>
      <c r="BF92" s="27" t="s">
        <v>27</v>
      </c>
      <c r="BG92" s="27"/>
      <c r="BH92" s="27"/>
      <c r="BI92" s="27" t="s">
        <v>27</v>
      </c>
      <c r="BJ92" s="27" t="s">
        <v>27</v>
      </c>
      <c r="BK92" s="27"/>
      <c r="BL92" s="27"/>
      <c r="BM92" s="27"/>
      <c r="BN92" s="27"/>
      <c r="BO92" s="41"/>
      <c r="BP92" s="42"/>
      <c r="BQ92" s="27"/>
      <c r="BR92" s="27"/>
      <c r="BS92" s="27"/>
      <c r="BT92" s="39"/>
      <c r="BU92" s="40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38"/>
      <c r="CH92" s="192"/>
      <c r="CI92" s="193"/>
      <c r="CJ92" s="38"/>
      <c r="CK92" s="38"/>
      <c r="CL92" s="38"/>
      <c r="CM92" s="38"/>
      <c r="CN92" s="38"/>
      <c r="CO92" s="38"/>
      <c r="CP92" s="38"/>
      <c r="CQ92" s="38"/>
      <c r="CR92" s="38"/>
      <c r="CS92" s="38"/>
      <c r="CT92" s="194"/>
      <c r="CU92" s="1081"/>
      <c r="CV92" s="1082"/>
      <c r="CW92" s="1082"/>
      <c r="CX92" s="1082"/>
      <c r="CY92" s="1083"/>
      <c r="CZ92" s="642"/>
      <c r="DA92" s="801"/>
      <c r="DB92" s="801"/>
      <c r="DC92" s="801"/>
      <c r="DD92" s="801"/>
      <c r="DE92" s="801"/>
      <c r="DF92" s="801"/>
      <c r="DG92" s="801"/>
      <c r="DH92" s="801"/>
      <c r="DI92" s="801"/>
      <c r="DJ92" s="801"/>
      <c r="DK92" s="801"/>
      <c r="DL92" s="801"/>
      <c r="DM92" s="801"/>
      <c r="DN92" s="801"/>
      <c r="DO92" s="801"/>
      <c r="DP92" s="801"/>
      <c r="DQ92" s="801"/>
      <c r="DR92" s="801"/>
      <c r="DS92" s="801"/>
      <c r="DT92" s="801"/>
      <c r="DU92" s="801"/>
      <c r="DV92" s="801"/>
      <c r="DW92" s="801"/>
      <c r="DX92" s="801"/>
      <c r="DY92" s="801"/>
      <c r="DZ92" s="801"/>
      <c r="EA92" s="801"/>
      <c r="EB92" s="801"/>
      <c r="EC92" s="644"/>
    </row>
    <row r="93" spans="2:133" ht="13.5" customHeight="1">
      <c r="B93" s="460" t="s">
        <v>29</v>
      </c>
      <c r="C93" s="650" t="s">
        <v>418</v>
      </c>
      <c r="D93" s="651"/>
      <c r="E93" s="651"/>
      <c r="F93" s="651"/>
      <c r="G93" s="651"/>
      <c r="H93" s="651"/>
      <c r="I93" s="651"/>
      <c r="J93" s="651"/>
      <c r="K93" s="652"/>
      <c r="L93" s="650"/>
      <c r="M93" s="651"/>
      <c r="N93" s="651"/>
      <c r="O93" s="652"/>
      <c r="P93" s="1078" t="s">
        <v>1326</v>
      </c>
      <c r="Q93" s="1079"/>
      <c r="R93" s="1079"/>
      <c r="S93" s="1079"/>
      <c r="T93" s="1079"/>
      <c r="U93" s="1079"/>
      <c r="V93" s="1079"/>
      <c r="W93" s="1079"/>
      <c r="X93" s="1079"/>
      <c r="Y93" s="1079"/>
      <c r="Z93" s="1079"/>
      <c r="AA93" s="1079"/>
      <c r="AB93" s="1079"/>
      <c r="AC93" s="1079"/>
      <c r="AD93" s="1079"/>
      <c r="AE93" s="1079"/>
      <c r="AF93" s="1079"/>
      <c r="AG93" s="1079"/>
      <c r="AH93" s="1080"/>
      <c r="AI93" s="650"/>
      <c r="AJ93" s="651"/>
      <c r="AK93" s="652"/>
      <c r="AL93" s="650" t="s">
        <v>2326</v>
      </c>
      <c r="AM93" s="651"/>
      <c r="AN93" s="651"/>
      <c r="AO93" s="651"/>
      <c r="AP93" s="651"/>
      <c r="AQ93" s="652"/>
      <c r="AR93" s="649"/>
      <c r="AS93" s="649"/>
      <c r="AT93" s="757"/>
      <c r="AU93" s="660">
        <f t="shared" si="1"/>
        <v>33</v>
      </c>
      <c r="AV93" s="661"/>
      <c r="AW93" s="37"/>
      <c r="AX93" s="38"/>
      <c r="AY93" s="27"/>
      <c r="AZ93" s="27"/>
      <c r="BA93" s="39"/>
      <c r="BB93" s="40"/>
      <c r="BC93" s="27" t="s">
        <v>27</v>
      </c>
      <c r="BD93" s="27" t="s">
        <v>27</v>
      </c>
      <c r="BE93" s="27"/>
      <c r="BF93" s="27"/>
      <c r="BG93" s="27" t="s">
        <v>27</v>
      </c>
      <c r="BH93" s="27" t="s">
        <v>27</v>
      </c>
      <c r="BI93" s="27"/>
      <c r="BJ93" s="27"/>
      <c r="BK93" s="27"/>
      <c r="BL93" s="27"/>
      <c r="BM93" s="27"/>
      <c r="BN93" s="27"/>
      <c r="BO93" s="41"/>
      <c r="BP93" s="42"/>
      <c r="BQ93" s="27"/>
      <c r="BR93" s="27"/>
      <c r="BS93" s="27"/>
      <c r="BT93" s="39"/>
      <c r="BU93" s="40"/>
      <c r="BV93" s="27" t="s">
        <v>308</v>
      </c>
      <c r="BW93" s="27"/>
      <c r="BX93" s="35"/>
      <c r="BY93" s="27"/>
      <c r="BZ93" s="27"/>
      <c r="CA93" s="27"/>
      <c r="CB93" s="27"/>
      <c r="CC93" s="27"/>
      <c r="CD93" s="27"/>
      <c r="CE93" s="27"/>
      <c r="CF93" s="27"/>
      <c r="CG93" s="38"/>
      <c r="CH93" s="192"/>
      <c r="CI93" s="193"/>
      <c r="CJ93" s="38"/>
      <c r="CK93" s="38"/>
      <c r="CL93" s="38"/>
      <c r="CM93" s="38"/>
      <c r="CN93" s="38"/>
      <c r="CO93" s="38"/>
      <c r="CP93" s="38"/>
      <c r="CQ93" s="38"/>
      <c r="CR93" s="38"/>
      <c r="CS93" s="38"/>
      <c r="CT93" s="194"/>
      <c r="CU93" s="1081"/>
      <c r="CV93" s="1082"/>
      <c r="CW93" s="1082"/>
      <c r="CX93" s="1082"/>
      <c r="CY93" s="1083"/>
      <c r="CZ93" s="642"/>
      <c r="DA93" s="801"/>
      <c r="DB93" s="801"/>
      <c r="DC93" s="801"/>
      <c r="DD93" s="801"/>
      <c r="DE93" s="801"/>
      <c r="DF93" s="801"/>
      <c r="DG93" s="801"/>
      <c r="DH93" s="801"/>
      <c r="DI93" s="801"/>
      <c r="DJ93" s="801"/>
      <c r="DK93" s="801"/>
      <c r="DL93" s="801"/>
      <c r="DM93" s="801"/>
      <c r="DN93" s="801"/>
      <c r="DO93" s="801"/>
      <c r="DP93" s="801"/>
      <c r="DQ93" s="801"/>
      <c r="DR93" s="801"/>
      <c r="DS93" s="801"/>
      <c r="DT93" s="801"/>
      <c r="DU93" s="801"/>
      <c r="DV93" s="801"/>
      <c r="DW93" s="801"/>
      <c r="DX93" s="801"/>
      <c r="DY93" s="801"/>
      <c r="DZ93" s="801"/>
      <c r="EA93" s="801"/>
      <c r="EB93" s="801"/>
      <c r="EC93" s="644"/>
    </row>
    <row r="94" spans="2:133" ht="13.5" customHeight="1">
      <c r="B94" s="460" t="s">
        <v>29</v>
      </c>
      <c r="C94" s="650" t="s">
        <v>419</v>
      </c>
      <c r="D94" s="651"/>
      <c r="E94" s="651"/>
      <c r="F94" s="651"/>
      <c r="G94" s="651"/>
      <c r="H94" s="651"/>
      <c r="I94" s="651"/>
      <c r="J94" s="651"/>
      <c r="K94" s="652"/>
      <c r="L94" s="650"/>
      <c r="M94" s="651"/>
      <c r="N94" s="651"/>
      <c r="O94" s="652"/>
      <c r="P94" s="1078" t="s">
        <v>1327</v>
      </c>
      <c r="Q94" s="1079"/>
      <c r="R94" s="1079"/>
      <c r="S94" s="1079"/>
      <c r="T94" s="1079"/>
      <c r="U94" s="1079"/>
      <c r="V94" s="1079"/>
      <c r="W94" s="1079"/>
      <c r="X94" s="1079"/>
      <c r="Y94" s="1079"/>
      <c r="Z94" s="1079"/>
      <c r="AA94" s="1079"/>
      <c r="AB94" s="1079"/>
      <c r="AC94" s="1079"/>
      <c r="AD94" s="1079"/>
      <c r="AE94" s="1079"/>
      <c r="AF94" s="1079"/>
      <c r="AG94" s="1079"/>
      <c r="AH94" s="1080"/>
      <c r="AI94" s="650"/>
      <c r="AJ94" s="651"/>
      <c r="AK94" s="652"/>
      <c r="AL94" s="650" t="s">
        <v>2327</v>
      </c>
      <c r="AM94" s="651"/>
      <c r="AN94" s="651"/>
      <c r="AO94" s="651"/>
      <c r="AP94" s="651"/>
      <c r="AQ94" s="652"/>
      <c r="AR94" s="649"/>
      <c r="AS94" s="649"/>
      <c r="AT94" s="757"/>
      <c r="AU94" s="660">
        <f t="shared" si="1"/>
        <v>34</v>
      </c>
      <c r="AV94" s="661"/>
      <c r="AW94" s="37"/>
      <c r="AX94" s="38"/>
      <c r="AY94" s="27"/>
      <c r="AZ94" s="27"/>
      <c r="BA94" s="39"/>
      <c r="BB94" s="40"/>
      <c r="BC94" s="27"/>
      <c r="BD94" s="27"/>
      <c r="BE94" s="27" t="s">
        <v>27</v>
      </c>
      <c r="BF94" s="27" t="s">
        <v>27</v>
      </c>
      <c r="BG94" s="27"/>
      <c r="BH94" s="27"/>
      <c r="BI94" s="27" t="s">
        <v>27</v>
      </c>
      <c r="BJ94" s="27" t="s">
        <v>27</v>
      </c>
      <c r="BK94" s="27"/>
      <c r="BL94" s="27"/>
      <c r="BM94" s="27"/>
      <c r="BN94" s="27"/>
      <c r="BO94" s="41"/>
      <c r="BP94" s="42"/>
      <c r="BQ94" s="27"/>
      <c r="BR94" s="27"/>
      <c r="BS94" s="27"/>
      <c r="BT94" s="39"/>
      <c r="BU94" s="40"/>
      <c r="BV94" s="27" t="s">
        <v>121</v>
      </c>
      <c r="BW94" s="27"/>
      <c r="BX94" s="35"/>
      <c r="BY94" s="27"/>
      <c r="BZ94" s="27"/>
      <c r="CA94" s="27"/>
      <c r="CB94" s="27"/>
      <c r="CC94" s="27"/>
      <c r="CD94" s="27"/>
      <c r="CE94" s="27"/>
      <c r="CF94" s="27"/>
      <c r="CG94" s="38"/>
      <c r="CH94" s="192"/>
      <c r="CI94" s="193"/>
      <c r="CJ94" s="38"/>
      <c r="CK94" s="38"/>
      <c r="CL94" s="38"/>
      <c r="CM94" s="38"/>
      <c r="CN94" s="38"/>
      <c r="CO94" s="38"/>
      <c r="CP94" s="38"/>
      <c r="CQ94" s="38"/>
      <c r="CR94" s="38"/>
      <c r="CS94" s="38"/>
      <c r="CT94" s="194"/>
      <c r="CU94" s="1081"/>
      <c r="CV94" s="1082"/>
      <c r="CW94" s="1082"/>
      <c r="CX94" s="1082"/>
      <c r="CY94" s="1083"/>
      <c r="CZ94" s="642"/>
      <c r="DA94" s="801"/>
      <c r="DB94" s="801"/>
      <c r="DC94" s="801"/>
      <c r="DD94" s="801"/>
      <c r="DE94" s="801"/>
      <c r="DF94" s="801"/>
      <c r="DG94" s="801"/>
      <c r="DH94" s="801"/>
      <c r="DI94" s="801"/>
      <c r="DJ94" s="801"/>
      <c r="DK94" s="801"/>
      <c r="DL94" s="801"/>
      <c r="DM94" s="801"/>
      <c r="DN94" s="801"/>
      <c r="DO94" s="801"/>
      <c r="DP94" s="801"/>
      <c r="DQ94" s="801"/>
      <c r="DR94" s="801"/>
      <c r="DS94" s="801"/>
      <c r="DT94" s="801"/>
      <c r="DU94" s="801"/>
      <c r="DV94" s="801"/>
      <c r="DW94" s="801"/>
      <c r="DX94" s="801"/>
      <c r="DY94" s="801"/>
      <c r="DZ94" s="801"/>
      <c r="EA94" s="801"/>
      <c r="EB94" s="801"/>
      <c r="EC94" s="644"/>
    </row>
    <row r="95" spans="2:133" ht="13.5" customHeight="1">
      <c r="B95" s="460" t="s">
        <v>29</v>
      </c>
      <c r="C95" s="650" t="s">
        <v>418</v>
      </c>
      <c r="D95" s="651"/>
      <c r="E95" s="651"/>
      <c r="F95" s="651"/>
      <c r="G95" s="651"/>
      <c r="H95" s="651"/>
      <c r="I95" s="651"/>
      <c r="J95" s="651"/>
      <c r="K95" s="652"/>
      <c r="L95" s="650"/>
      <c r="M95" s="651"/>
      <c r="N95" s="651"/>
      <c r="O95" s="652"/>
      <c r="P95" s="1078" t="s">
        <v>1328</v>
      </c>
      <c r="Q95" s="1079"/>
      <c r="R95" s="1079"/>
      <c r="S95" s="1079"/>
      <c r="T95" s="1079"/>
      <c r="U95" s="1079"/>
      <c r="V95" s="1079"/>
      <c r="W95" s="1079"/>
      <c r="X95" s="1079"/>
      <c r="Y95" s="1079"/>
      <c r="Z95" s="1079"/>
      <c r="AA95" s="1079"/>
      <c r="AB95" s="1079"/>
      <c r="AC95" s="1079"/>
      <c r="AD95" s="1079"/>
      <c r="AE95" s="1079"/>
      <c r="AF95" s="1079"/>
      <c r="AG95" s="1079"/>
      <c r="AH95" s="1080"/>
      <c r="AI95" s="650"/>
      <c r="AJ95" s="651"/>
      <c r="AK95" s="652"/>
      <c r="AL95" s="650" t="s">
        <v>2328</v>
      </c>
      <c r="AM95" s="651"/>
      <c r="AN95" s="651"/>
      <c r="AO95" s="651"/>
      <c r="AP95" s="651"/>
      <c r="AQ95" s="652"/>
      <c r="AR95" s="649"/>
      <c r="AS95" s="649"/>
      <c r="AT95" s="757"/>
      <c r="AU95" s="660">
        <f t="shared" si="1"/>
        <v>35</v>
      </c>
      <c r="AV95" s="661"/>
      <c r="AW95" s="37"/>
      <c r="AX95" s="38"/>
      <c r="AY95" s="27"/>
      <c r="AZ95" s="27"/>
      <c r="BA95" s="39"/>
      <c r="BB95" s="40"/>
      <c r="BC95" s="27"/>
      <c r="BD95" s="27"/>
      <c r="BE95" s="27"/>
      <c r="BF95" s="27"/>
      <c r="BG95" s="27"/>
      <c r="BH95" s="27"/>
      <c r="BI95" s="27"/>
      <c r="BJ95" s="27"/>
      <c r="BK95" s="27" t="s">
        <v>27</v>
      </c>
      <c r="BL95" s="27" t="s">
        <v>27</v>
      </c>
      <c r="BM95" s="27"/>
      <c r="BN95" s="27"/>
      <c r="BO95" s="41"/>
      <c r="BP95" s="42"/>
      <c r="BQ95" s="27"/>
      <c r="BR95" s="27"/>
      <c r="BS95" s="27" t="s">
        <v>308</v>
      </c>
      <c r="BT95" s="39"/>
      <c r="BU95" s="40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38"/>
      <c r="CH95" s="192"/>
      <c r="CI95" s="193"/>
      <c r="CJ95" s="38"/>
      <c r="CK95" s="38"/>
      <c r="CL95" s="38"/>
      <c r="CM95" s="38"/>
      <c r="CN95" s="38"/>
      <c r="CO95" s="38"/>
      <c r="CP95" s="38"/>
      <c r="CQ95" s="38"/>
      <c r="CR95" s="38"/>
      <c r="CS95" s="38"/>
      <c r="CT95" s="194"/>
      <c r="CU95" s="1081"/>
      <c r="CV95" s="1082"/>
      <c r="CW95" s="1082"/>
      <c r="CX95" s="1082"/>
      <c r="CY95" s="1083"/>
      <c r="CZ95" s="642"/>
      <c r="DA95" s="801"/>
      <c r="DB95" s="801"/>
      <c r="DC95" s="801"/>
      <c r="DD95" s="801"/>
      <c r="DE95" s="801"/>
      <c r="DF95" s="801"/>
      <c r="DG95" s="801"/>
      <c r="DH95" s="801"/>
      <c r="DI95" s="801"/>
      <c r="DJ95" s="801"/>
      <c r="DK95" s="801"/>
      <c r="DL95" s="801"/>
      <c r="DM95" s="801"/>
      <c r="DN95" s="801"/>
      <c r="DO95" s="801"/>
      <c r="DP95" s="801"/>
      <c r="DQ95" s="801"/>
      <c r="DR95" s="801"/>
      <c r="DS95" s="801"/>
      <c r="DT95" s="801"/>
      <c r="DU95" s="801"/>
      <c r="DV95" s="801"/>
      <c r="DW95" s="801"/>
      <c r="DX95" s="801"/>
      <c r="DY95" s="801"/>
      <c r="DZ95" s="801"/>
      <c r="EA95" s="801"/>
      <c r="EB95" s="801"/>
      <c r="EC95" s="644"/>
    </row>
    <row r="96" spans="2:133" ht="13.5" customHeight="1">
      <c r="B96" s="460" t="s">
        <v>29</v>
      </c>
      <c r="C96" s="650" t="s">
        <v>419</v>
      </c>
      <c r="D96" s="651"/>
      <c r="E96" s="651"/>
      <c r="F96" s="651"/>
      <c r="G96" s="651"/>
      <c r="H96" s="651"/>
      <c r="I96" s="651"/>
      <c r="J96" s="651"/>
      <c r="K96" s="652"/>
      <c r="L96" s="650"/>
      <c r="M96" s="651"/>
      <c r="N96" s="651"/>
      <c r="O96" s="652"/>
      <c r="P96" s="1078" t="s">
        <v>1329</v>
      </c>
      <c r="Q96" s="1079"/>
      <c r="R96" s="1079"/>
      <c r="S96" s="1079"/>
      <c r="T96" s="1079"/>
      <c r="U96" s="1079"/>
      <c r="V96" s="1079"/>
      <c r="W96" s="1079"/>
      <c r="X96" s="1079"/>
      <c r="Y96" s="1079"/>
      <c r="Z96" s="1079"/>
      <c r="AA96" s="1079"/>
      <c r="AB96" s="1079"/>
      <c r="AC96" s="1079"/>
      <c r="AD96" s="1079"/>
      <c r="AE96" s="1079"/>
      <c r="AF96" s="1079"/>
      <c r="AG96" s="1079"/>
      <c r="AH96" s="1080"/>
      <c r="AI96" s="650"/>
      <c r="AJ96" s="651"/>
      <c r="AK96" s="652"/>
      <c r="AL96" s="650" t="s">
        <v>2329</v>
      </c>
      <c r="AM96" s="651"/>
      <c r="AN96" s="651"/>
      <c r="AO96" s="651"/>
      <c r="AP96" s="651"/>
      <c r="AQ96" s="652"/>
      <c r="AR96" s="649"/>
      <c r="AS96" s="649"/>
      <c r="AT96" s="757"/>
      <c r="AU96" s="660">
        <f t="shared" si="1"/>
        <v>36</v>
      </c>
      <c r="AV96" s="661"/>
      <c r="AW96" s="37"/>
      <c r="AX96" s="38"/>
      <c r="AY96" s="27"/>
      <c r="AZ96" s="27"/>
      <c r="BA96" s="39"/>
      <c r="BB96" s="40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 t="s">
        <v>27</v>
      </c>
      <c r="BN96" s="27" t="s">
        <v>27</v>
      </c>
      <c r="BO96" s="41"/>
      <c r="BP96" s="42"/>
      <c r="BQ96" s="27"/>
      <c r="BR96" s="27"/>
      <c r="BS96" s="27" t="s">
        <v>27</v>
      </c>
      <c r="BT96" s="39"/>
      <c r="BU96" s="40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38"/>
      <c r="CH96" s="192"/>
      <c r="CI96" s="193"/>
      <c r="CJ96" s="38"/>
      <c r="CK96" s="38"/>
      <c r="CL96" s="38"/>
      <c r="CM96" s="38"/>
      <c r="CN96" s="38"/>
      <c r="CO96" s="38"/>
      <c r="CP96" s="38"/>
      <c r="CQ96" s="38"/>
      <c r="CR96" s="38"/>
      <c r="CS96" s="38"/>
      <c r="CT96" s="194"/>
      <c r="CU96" s="1081"/>
      <c r="CV96" s="1082"/>
      <c r="CW96" s="1082"/>
      <c r="CX96" s="1082"/>
      <c r="CY96" s="1083"/>
      <c r="CZ96" s="642"/>
      <c r="DA96" s="801"/>
      <c r="DB96" s="801"/>
      <c r="DC96" s="801"/>
      <c r="DD96" s="801"/>
      <c r="DE96" s="801"/>
      <c r="DF96" s="801"/>
      <c r="DG96" s="801"/>
      <c r="DH96" s="801"/>
      <c r="DI96" s="801"/>
      <c r="DJ96" s="801"/>
      <c r="DK96" s="801"/>
      <c r="DL96" s="801"/>
      <c r="DM96" s="801"/>
      <c r="DN96" s="801"/>
      <c r="DO96" s="801"/>
      <c r="DP96" s="801"/>
      <c r="DQ96" s="801"/>
      <c r="DR96" s="801"/>
      <c r="DS96" s="801"/>
      <c r="DT96" s="801"/>
      <c r="DU96" s="801"/>
      <c r="DV96" s="801"/>
      <c r="DW96" s="801"/>
      <c r="DX96" s="801"/>
      <c r="DY96" s="801"/>
      <c r="DZ96" s="801"/>
      <c r="EA96" s="801"/>
      <c r="EB96" s="801"/>
      <c r="EC96" s="644"/>
    </row>
    <row r="97" spans="2:133" ht="13.5" customHeight="1" thickBot="1">
      <c r="B97" s="460" t="s">
        <v>29</v>
      </c>
      <c r="C97" s="650" t="s">
        <v>418</v>
      </c>
      <c r="D97" s="651"/>
      <c r="E97" s="651"/>
      <c r="F97" s="651"/>
      <c r="G97" s="651"/>
      <c r="H97" s="651"/>
      <c r="I97" s="651"/>
      <c r="J97" s="651"/>
      <c r="K97" s="652"/>
      <c r="L97" s="650"/>
      <c r="M97" s="651"/>
      <c r="N97" s="651"/>
      <c r="O97" s="652"/>
      <c r="P97" s="1078" t="s">
        <v>1330</v>
      </c>
      <c r="Q97" s="1079"/>
      <c r="R97" s="1079"/>
      <c r="S97" s="1079"/>
      <c r="T97" s="1079"/>
      <c r="U97" s="1079"/>
      <c r="V97" s="1079"/>
      <c r="W97" s="1079"/>
      <c r="X97" s="1079"/>
      <c r="Y97" s="1079"/>
      <c r="Z97" s="1079"/>
      <c r="AA97" s="1079"/>
      <c r="AB97" s="1079"/>
      <c r="AC97" s="1079"/>
      <c r="AD97" s="1079"/>
      <c r="AE97" s="1079"/>
      <c r="AF97" s="1079"/>
      <c r="AG97" s="1079"/>
      <c r="AH97" s="1080"/>
      <c r="AI97" s="650"/>
      <c r="AJ97" s="651"/>
      <c r="AK97" s="652"/>
      <c r="AL97" s="650" t="s">
        <v>2324</v>
      </c>
      <c r="AM97" s="651"/>
      <c r="AN97" s="651"/>
      <c r="AO97" s="651"/>
      <c r="AP97" s="651"/>
      <c r="AQ97" s="652"/>
      <c r="AR97" s="649"/>
      <c r="AS97" s="649"/>
      <c r="AT97" s="757"/>
      <c r="AU97" s="660">
        <f t="shared" si="1"/>
        <v>37</v>
      </c>
      <c r="AV97" s="661"/>
      <c r="AW97" s="37"/>
      <c r="AX97" s="38"/>
      <c r="AY97" s="27"/>
      <c r="AZ97" s="27"/>
      <c r="BA97" s="39"/>
      <c r="BB97" s="40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41"/>
      <c r="BP97" s="42"/>
      <c r="BQ97" s="27" t="s">
        <v>27</v>
      </c>
      <c r="BR97" s="27" t="s">
        <v>27</v>
      </c>
      <c r="BS97" s="27" t="s">
        <v>1345</v>
      </c>
      <c r="BT97" s="39"/>
      <c r="BU97" s="40"/>
      <c r="BV97" s="27"/>
      <c r="BW97" s="27"/>
      <c r="BX97" s="27"/>
      <c r="BY97" s="27"/>
      <c r="BZ97" s="27" t="s">
        <v>121</v>
      </c>
      <c r="CA97" s="27" t="s">
        <v>121</v>
      </c>
      <c r="CB97" s="27" t="s">
        <v>121</v>
      </c>
      <c r="CC97" s="27" t="s">
        <v>121</v>
      </c>
      <c r="CD97" s="27"/>
      <c r="CE97" s="27"/>
      <c r="CF97" s="466" t="s">
        <v>121</v>
      </c>
      <c r="CG97" s="466" t="s">
        <v>121</v>
      </c>
      <c r="CH97" s="192"/>
      <c r="CI97" s="193"/>
      <c r="CJ97" s="38"/>
      <c r="CK97" s="38"/>
      <c r="CL97" s="38"/>
      <c r="CM97" s="38"/>
      <c r="CN97" s="38"/>
      <c r="CO97" s="38"/>
      <c r="CP97" s="38"/>
      <c r="CQ97" s="38"/>
      <c r="CR97" s="38"/>
      <c r="CS97" s="38"/>
      <c r="CT97" s="194"/>
      <c r="CU97" s="1081"/>
      <c r="CV97" s="1082"/>
      <c r="CW97" s="1082"/>
      <c r="CX97" s="1082"/>
      <c r="CY97" s="1083"/>
      <c r="CZ97" s="1084"/>
      <c r="DA97" s="1085"/>
      <c r="DB97" s="1085"/>
      <c r="DC97" s="1085"/>
      <c r="DD97" s="1085"/>
      <c r="DE97" s="1085"/>
      <c r="DF97" s="1085"/>
      <c r="DG97" s="1085"/>
      <c r="DH97" s="1085"/>
      <c r="DI97" s="1085"/>
      <c r="DJ97" s="1085"/>
      <c r="DK97" s="1085"/>
      <c r="DL97" s="1085"/>
      <c r="DM97" s="1085"/>
      <c r="DN97" s="1085"/>
      <c r="DO97" s="1085"/>
      <c r="DP97" s="1085"/>
      <c r="DQ97" s="1085"/>
      <c r="DR97" s="1085"/>
      <c r="DS97" s="1085"/>
      <c r="DT97" s="1085"/>
      <c r="DU97" s="1085"/>
      <c r="DV97" s="1085"/>
      <c r="DW97" s="1085"/>
      <c r="DX97" s="1085"/>
      <c r="DY97" s="1085"/>
      <c r="DZ97" s="1085"/>
      <c r="EA97" s="1085"/>
      <c r="EB97" s="1085"/>
      <c r="EC97" s="1086"/>
    </row>
    <row r="98" spans="2:133" ht="13.5" customHeight="1">
      <c r="B98" s="460" t="s">
        <v>29</v>
      </c>
      <c r="C98" s="650" t="s">
        <v>419</v>
      </c>
      <c r="D98" s="651"/>
      <c r="E98" s="651"/>
      <c r="F98" s="651"/>
      <c r="G98" s="651"/>
      <c r="H98" s="651"/>
      <c r="I98" s="651"/>
      <c r="J98" s="651"/>
      <c r="K98" s="652"/>
      <c r="L98" s="650"/>
      <c r="M98" s="651"/>
      <c r="N98" s="651"/>
      <c r="O98" s="652"/>
      <c r="P98" s="1078" t="s">
        <v>1331</v>
      </c>
      <c r="Q98" s="1079"/>
      <c r="R98" s="1079"/>
      <c r="S98" s="1079"/>
      <c r="T98" s="1079"/>
      <c r="U98" s="1079"/>
      <c r="V98" s="1079"/>
      <c r="W98" s="1079"/>
      <c r="X98" s="1079"/>
      <c r="Y98" s="1079"/>
      <c r="Z98" s="1079"/>
      <c r="AA98" s="1079"/>
      <c r="AB98" s="1079"/>
      <c r="AC98" s="1079"/>
      <c r="AD98" s="1079"/>
      <c r="AE98" s="1079"/>
      <c r="AF98" s="1079"/>
      <c r="AG98" s="1079"/>
      <c r="AH98" s="1080"/>
      <c r="AI98" s="650"/>
      <c r="AJ98" s="651"/>
      <c r="AK98" s="652"/>
      <c r="AL98" s="650" t="s">
        <v>2325</v>
      </c>
      <c r="AM98" s="651"/>
      <c r="AN98" s="651"/>
      <c r="AO98" s="651"/>
      <c r="AP98" s="651"/>
      <c r="AQ98" s="652"/>
      <c r="AR98" s="649"/>
      <c r="AS98" s="649"/>
      <c r="AT98" s="757"/>
      <c r="AU98" s="660">
        <f t="shared" si="1"/>
        <v>38</v>
      </c>
      <c r="AV98" s="661"/>
      <c r="AW98" s="37"/>
      <c r="AX98" s="38"/>
      <c r="AY98" s="27"/>
      <c r="AZ98" s="27"/>
      <c r="BA98" s="39"/>
      <c r="BB98" s="40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41"/>
      <c r="BP98" s="42"/>
      <c r="BQ98" s="27" t="s">
        <v>27</v>
      </c>
      <c r="BR98" s="27" t="s">
        <v>27</v>
      </c>
      <c r="BS98" s="27" t="s">
        <v>1345</v>
      </c>
      <c r="BT98" s="39"/>
      <c r="BU98" s="195"/>
      <c r="BV98" s="27"/>
      <c r="BW98" s="27"/>
      <c r="BX98" s="27"/>
      <c r="BY98" s="27"/>
      <c r="BZ98" s="27" t="s">
        <v>121</v>
      </c>
      <c r="CA98" s="27" t="s">
        <v>121</v>
      </c>
      <c r="CB98" s="27" t="s">
        <v>121</v>
      </c>
      <c r="CC98" s="27" t="s">
        <v>121</v>
      </c>
      <c r="CD98" s="27"/>
      <c r="CE98" s="27"/>
      <c r="CF98" s="466" t="s">
        <v>121</v>
      </c>
      <c r="CG98" s="466" t="s">
        <v>121</v>
      </c>
      <c r="CH98" s="192"/>
      <c r="CI98" s="193"/>
      <c r="CJ98" s="38"/>
      <c r="CK98" s="38"/>
      <c r="CL98" s="38"/>
      <c r="CM98" s="38"/>
      <c r="CN98" s="38"/>
      <c r="CO98" s="38"/>
      <c r="CP98" s="38"/>
      <c r="CQ98" s="27"/>
      <c r="CR98" s="38"/>
      <c r="CS98" s="38"/>
      <c r="CT98" s="194"/>
      <c r="CU98" s="1081"/>
      <c r="CV98" s="1082"/>
      <c r="CW98" s="1082"/>
      <c r="CX98" s="1082"/>
      <c r="CY98" s="1083"/>
      <c r="CZ98" s="746" t="str">
        <f>B52</f>
        <v>HULL SHUTDOWN SYSTEM
PRODUCED WATER SYSTEM-1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60" t="s">
        <v>29</v>
      </c>
      <c r="C99" s="650" t="s">
        <v>418</v>
      </c>
      <c r="D99" s="651"/>
      <c r="E99" s="651"/>
      <c r="F99" s="651"/>
      <c r="G99" s="651"/>
      <c r="H99" s="651"/>
      <c r="I99" s="651"/>
      <c r="J99" s="651"/>
      <c r="K99" s="652"/>
      <c r="L99" s="650"/>
      <c r="M99" s="651"/>
      <c r="N99" s="651"/>
      <c r="O99" s="652"/>
      <c r="P99" s="1078" t="s">
        <v>1332</v>
      </c>
      <c r="Q99" s="1079"/>
      <c r="R99" s="1079"/>
      <c r="S99" s="1079"/>
      <c r="T99" s="1079"/>
      <c r="U99" s="1079"/>
      <c r="V99" s="1079"/>
      <c r="W99" s="1079"/>
      <c r="X99" s="1079"/>
      <c r="Y99" s="1079"/>
      <c r="Z99" s="1079"/>
      <c r="AA99" s="1079"/>
      <c r="AB99" s="1079"/>
      <c r="AC99" s="1079"/>
      <c r="AD99" s="1079"/>
      <c r="AE99" s="1079"/>
      <c r="AF99" s="1079"/>
      <c r="AG99" s="1079"/>
      <c r="AH99" s="1080"/>
      <c r="AI99" s="650"/>
      <c r="AJ99" s="651"/>
      <c r="AK99" s="652"/>
      <c r="AL99" s="650" t="s">
        <v>2330</v>
      </c>
      <c r="AM99" s="651"/>
      <c r="AN99" s="651"/>
      <c r="AO99" s="651"/>
      <c r="AP99" s="651"/>
      <c r="AQ99" s="652"/>
      <c r="AR99" s="649"/>
      <c r="AS99" s="649"/>
      <c r="AT99" s="757"/>
      <c r="AU99" s="660">
        <f t="shared" si="1"/>
        <v>39</v>
      </c>
      <c r="AV99" s="661"/>
      <c r="AW99" s="37"/>
      <c r="AX99" s="38"/>
      <c r="AY99" s="27"/>
      <c r="AZ99" s="27"/>
      <c r="BA99" s="39"/>
      <c r="BB99" s="40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41"/>
      <c r="BP99" s="42"/>
      <c r="BQ99" s="27" t="s">
        <v>27</v>
      </c>
      <c r="BR99" s="27" t="s">
        <v>27</v>
      </c>
      <c r="BS99" s="27"/>
      <c r="BT99" s="39"/>
      <c r="BU99" s="195"/>
      <c r="BV99" s="27"/>
      <c r="BW99" s="27"/>
      <c r="BX99" s="27"/>
      <c r="BY99" s="27"/>
      <c r="BZ99" s="27"/>
      <c r="CA99" s="27"/>
      <c r="CB99" s="27" t="s">
        <v>2248</v>
      </c>
      <c r="CC99" s="27"/>
      <c r="CD99" s="27"/>
      <c r="CE99" s="27"/>
      <c r="CF99" s="27"/>
      <c r="CG99" s="27"/>
      <c r="CH99" s="192"/>
      <c r="CI99" s="193"/>
      <c r="CJ99" s="38"/>
      <c r="CK99" s="38"/>
      <c r="CL99" s="38"/>
      <c r="CM99" s="38"/>
      <c r="CN99" s="38"/>
      <c r="CO99" s="38"/>
      <c r="CP99" s="38"/>
      <c r="CQ99" s="27"/>
      <c r="CR99" s="38"/>
      <c r="CS99" s="38"/>
      <c r="CT99" s="194"/>
      <c r="CU99" s="1071"/>
      <c r="CV99" s="1072"/>
      <c r="CW99" s="1072"/>
      <c r="CX99" s="1072"/>
      <c r="CY99" s="1073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460" t="s">
        <v>29</v>
      </c>
      <c r="C100" s="650" t="s">
        <v>419</v>
      </c>
      <c r="D100" s="651"/>
      <c r="E100" s="651"/>
      <c r="F100" s="651"/>
      <c r="G100" s="651"/>
      <c r="H100" s="651"/>
      <c r="I100" s="651"/>
      <c r="J100" s="651"/>
      <c r="K100" s="652"/>
      <c r="L100" s="650"/>
      <c r="M100" s="651"/>
      <c r="N100" s="651"/>
      <c r="O100" s="652"/>
      <c r="P100" s="1078" t="s">
        <v>1333</v>
      </c>
      <c r="Q100" s="1079"/>
      <c r="R100" s="1079"/>
      <c r="S100" s="1079"/>
      <c r="T100" s="1079"/>
      <c r="U100" s="1079"/>
      <c r="V100" s="1079"/>
      <c r="W100" s="1079"/>
      <c r="X100" s="1079"/>
      <c r="Y100" s="1079"/>
      <c r="Z100" s="1079"/>
      <c r="AA100" s="1079"/>
      <c r="AB100" s="1079"/>
      <c r="AC100" s="1079"/>
      <c r="AD100" s="1079"/>
      <c r="AE100" s="1079"/>
      <c r="AF100" s="1079"/>
      <c r="AG100" s="1079"/>
      <c r="AH100" s="1080"/>
      <c r="AI100" s="650"/>
      <c r="AJ100" s="651"/>
      <c r="AK100" s="652"/>
      <c r="AL100" s="650" t="s">
        <v>2331</v>
      </c>
      <c r="AM100" s="651"/>
      <c r="AN100" s="651"/>
      <c r="AO100" s="651"/>
      <c r="AP100" s="651"/>
      <c r="AQ100" s="652"/>
      <c r="AR100" s="649"/>
      <c r="AS100" s="649"/>
      <c r="AT100" s="757"/>
      <c r="AU100" s="660">
        <f t="shared" si="1"/>
        <v>40</v>
      </c>
      <c r="AV100" s="661"/>
      <c r="AW100" s="37"/>
      <c r="AX100" s="38"/>
      <c r="AY100" s="27"/>
      <c r="AZ100" s="27"/>
      <c r="BA100" s="39"/>
      <c r="BB100" s="40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41"/>
      <c r="BP100" s="42"/>
      <c r="BQ100" s="27" t="s">
        <v>27</v>
      </c>
      <c r="BR100" s="27" t="s">
        <v>27</v>
      </c>
      <c r="BS100" s="27"/>
      <c r="BT100" s="39"/>
      <c r="BU100" s="195"/>
      <c r="BV100" s="27"/>
      <c r="BW100" s="27"/>
      <c r="BX100" s="27"/>
      <c r="BY100" s="27"/>
      <c r="BZ100" s="27"/>
      <c r="CA100" s="27"/>
      <c r="CB100" s="27" t="s">
        <v>2248</v>
      </c>
      <c r="CC100" s="27"/>
      <c r="CD100" s="27"/>
      <c r="CE100" s="27"/>
      <c r="CF100" s="27"/>
      <c r="CG100" s="27"/>
      <c r="CH100" s="192"/>
      <c r="CI100" s="193"/>
      <c r="CJ100" s="38"/>
      <c r="CK100" s="38"/>
      <c r="CL100" s="38"/>
      <c r="CM100" s="38"/>
      <c r="CN100" s="38"/>
      <c r="CO100" s="38"/>
      <c r="CP100" s="38"/>
      <c r="CQ100" s="27"/>
      <c r="CR100" s="38"/>
      <c r="CS100" s="38"/>
      <c r="CT100" s="194"/>
      <c r="CU100" s="1071"/>
      <c r="CV100" s="1072"/>
      <c r="CW100" s="1072"/>
      <c r="CX100" s="1072"/>
      <c r="CY100" s="1073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 t="s">
        <v>64</v>
      </c>
      <c r="C101" s="649" t="s">
        <v>82</v>
      </c>
      <c r="D101" s="649"/>
      <c r="E101" s="649"/>
      <c r="F101" s="649"/>
      <c r="G101" s="649"/>
      <c r="H101" s="649"/>
      <c r="I101" s="649"/>
      <c r="J101" s="649"/>
      <c r="K101" s="649"/>
      <c r="L101" s="649" t="s">
        <v>2751</v>
      </c>
      <c r="M101" s="649"/>
      <c r="N101" s="649"/>
      <c r="O101" s="649"/>
      <c r="P101" s="894" t="s">
        <v>2501</v>
      </c>
      <c r="Q101" s="894"/>
      <c r="R101" s="894"/>
      <c r="S101" s="894"/>
      <c r="T101" s="894"/>
      <c r="U101" s="894"/>
      <c r="V101" s="894"/>
      <c r="W101" s="894"/>
      <c r="X101" s="894"/>
      <c r="Y101" s="894"/>
      <c r="Z101" s="894"/>
      <c r="AA101" s="894"/>
      <c r="AB101" s="894"/>
      <c r="AC101" s="894"/>
      <c r="AD101" s="894"/>
      <c r="AE101" s="894"/>
      <c r="AF101" s="894"/>
      <c r="AG101" s="894"/>
      <c r="AH101" s="894"/>
      <c r="AI101" s="649"/>
      <c r="AJ101" s="649"/>
      <c r="AK101" s="649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7"/>
      <c r="AX101" s="38"/>
      <c r="AY101" s="27"/>
      <c r="AZ101" s="27"/>
      <c r="BA101" s="39"/>
      <c r="BB101" s="40"/>
      <c r="BC101" s="27" t="s">
        <v>27</v>
      </c>
      <c r="BD101" s="27" t="s">
        <v>27</v>
      </c>
      <c r="BE101" s="27" t="s">
        <v>27</v>
      </c>
      <c r="BF101" s="27" t="s">
        <v>27</v>
      </c>
      <c r="BG101" s="27" t="s">
        <v>27</v>
      </c>
      <c r="BH101" s="27" t="s">
        <v>27</v>
      </c>
      <c r="BI101" s="27" t="s">
        <v>27</v>
      </c>
      <c r="BJ101" s="27" t="s">
        <v>27</v>
      </c>
      <c r="BK101" s="27" t="s">
        <v>27</v>
      </c>
      <c r="BL101" s="27" t="s">
        <v>27</v>
      </c>
      <c r="BM101" s="27" t="s">
        <v>27</v>
      </c>
      <c r="BN101" s="27" t="s">
        <v>27</v>
      </c>
      <c r="BO101" s="41"/>
      <c r="BP101" s="42"/>
      <c r="BQ101" s="27"/>
      <c r="BR101" s="27"/>
      <c r="BS101" s="27"/>
      <c r="BT101" s="39"/>
      <c r="BU101" s="195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38"/>
      <c r="CG101" s="38"/>
      <c r="CH101" s="192"/>
      <c r="CI101" s="193"/>
      <c r="CJ101" s="38"/>
      <c r="CK101" s="38"/>
      <c r="CL101" s="38"/>
      <c r="CM101" s="38"/>
      <c r="CN101" s="38"/>
      <c r="CO101" s="38"/>
      <c r="CP101" s="38"/>
      <c r="CQ101" s="27"/>
      <c r="CR101" s="38"/>
      <c r="CS101" s="38"/>
      <c r="CT101" s="194"/>
      <c r="CU101" s="1081"/>
      <c r="CV101" s="1082"/>
      <c r="CW101" s="1082"/>
      <c r="CX101" s="1082"/>
      <c r="CY101" s="1083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73"/>
      <c r="C102" s="895"/>
      <c r="D102" s="895"/>
      <c r="E102" s="895"/>
      <c r="F102" s="895"/>
      <c r="G102" s="895"/>
      <c r="H102" s="895"/>
      <c r="I102" s="895"/>
      <c r="J102" s="895"/>
      <c r="K102" s="895"/>
      <c r="L102" s="895"/>
      <c r="M102" s="895"/>
      <c r="N102" s="895"/>
      <c r="O102" s="895"/>
      <c r="P102" s="896"/>
      <c r="Q102" s="896"/>
      <c r="R102" s="896"/>
      <c r="S102" s="896"/>
      <c r="T102" s="896"/>
      <c r="U102" s="896"/>
      <c r="V102" s="896"/>
      <c r="W102" s="896"/>
      <c r="X102" s="896"/>
      <c r="Y102" s="896"/>
      <c r="Z102" s="896"/>
      <c r="AA102" s="896"/>
      <c r="AB102" s="896"/>
      <c r="AC102" s="896"/>
      <c r="AD102" s="896"/>
      <c r="AE102" s="896"/>
      <c r="AF102" s="896"/>
      <c r="AG102" s="896"/>
      <c r="AH102" s="896"/>
      <c r="AI102" s="895"/>
      <c r="AJ102" s="895"/>
      <c r="AK102" s="895"/>
      <c r="AL102" s="895"/>
      <c r="AM102" s="895"/>
      <c r="AN102" s="895"/>
      <c r="AO102" s="895"/>
      <c r="AP102" s="895"/>
      <c r="AQ102" s="895"/>
      <c r="AR102" s="895"/>
      <c r="AS102" s="895"/>
      <c r="AT102" s="1077"/>
      <c r="AU102" s="660">
        <f t="shared" si="1"/>
        <v>42</v>
      </c>
      <c r="AV102" s="661"/>
      <c r="AW102" s="37"/>
      <c r="AX102" s="38"/>
      <c r="AY102" s="27"/>
      <c r="AZ102" s="27"/>
      <c r="BA102" s="39"/>
      <c r="BB102" s="40"/>
      <c r="BC102" s="137"/>
      <c r="BD102" s="137"/>
      <c r="BE102" s="134"/>
      <c r="BF102" s="134"/>
      <c r="BG102" s="137"/>
      <c r="BH102" s="137"/>
      <c r="BI102" s="134"/>
      <c r="BJ102" s="134"/>
      <c r="BK102" s="137"/>
      <c r="BL102" s="137"/>
      <c r="BM102" s="134"/>
      <c r="BN102" s="134"/>
      <c r="BO102" s="41"/>
      <c r="BP102" s="42"/>
      <c r="BQ102" s="27"/>
      <c r="BR102" s="27"/>
      <c r="BS102" s="27"/>
      <c r="BT102" s="39"/>
      <c r="BU102" s="195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466"/>
      <c r="CG102" s="466"/>
      <c r="CH102" s="192"/>
      <c r="CI102" s="193"/>
      <c r="CJ102" s="38"/>
      <c r="CK102" s="38"/>
      <c r="CL102" s="38"/>
      <c r="CM102" s="38"/>
      <c r="CN102" s="38"/>
      <c r="CO102" s="38"/>
      <c r="CP102" s="38"/>
      <c r="CQ102" s="27"/>
      <c r="CR102" s="38"/>
      <c r="CS102" s="38"/>
      <c r="CT102" s="194"/>
      <c r="CU102" s="1081"/>
      <c r="CV102" s="1082"/>
      <c r="CW102" s="1082"/>
      <c r="CX102" s="1082"/>
      <c r="CY102" s="1083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 t="s">
        <v>64</v>
      </c>
      <c r="C103" s="649" t="s">
        <v>82</v>
      </c>
      <c r="D103" s="649"/>
      <c r="E103" s="649"/>
      <c r="F103" s="649"/>
      <c r="G103" s="649"/>
      <c r="H103" s="649"/>
      <c r="I103" s="649"/>
      <c r="J103" s="649"/>
      <c r="K103" s="649"/>
      <c r="L103" s="649" t="s">
        <v>1731</v>
      </c>
      <c r="M103" s="649"/>
      <c r="N103" s="649"/>
      <c r="O103" s="649"/>
      <c r="P103" s="894" t="s">
        <v>2112</v>
      </c>
      <c r="Q103" s="894"/>
      <c r="R103" s="894"/>
      <c r="S103" s="894"/>
      <c r="T103" s="894"/>
      <c r="U103" s="894"/>
      <c r="V103" s="894"/>
      <c r="W103" s="894"/>
      <c r="X103" s="894"/>
      <c r="Y103" s="894"/>
      <c r="Z103" s="894"/>
      <c r="AA103" s="894"/>
      <c r="AB103" s="894"/>
      <c r="AC103" s="894"/>
      <c r="AD103" s="894"/>
      <c r="AE103" s="894"/>
      <c r="AF103" s="894"/>
      <c r="AG103" s="894"/>
      <c r="AH103" s="894"/>
      <c r="AI103" s="649"/>
      <c r="AJ103" s="649"/>
      <c r="AK103" s="649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7"/>
      <c r="AX103" s="38"/>
      <c r="AY103" s="27"/>
      <c r="AZ103" s="27"/>
      <c r="BA103" s="39"/>
      <c r="BB103" s="40"/>
      <c r="BC103" s="134"/>
      <c r="BD103" s="134"/>
      <c r="BE103" s="137"/>
      <c r="BF103" s="137"/>
      <c r="BG103" s="134"/>
      <c r="BH103" s="134"/>
      <c r="BI103" s="137"/>
      <c r="BJ103" s="137"/>
      <c r="BK103" s="134"/>
      <c r="BL103" s="134"/>
      <c r="BM103" s="137"/>
      <c r="BN103" s="137"/>
      <c r="BO103" s="41"/>
      <c r="BP103" s="42"/>
      <c r="BQ103" s="27"/>
      <c r="BR103" s="27"/>
      <c r="BS103" s="27" t="s">
        <v>1730</v>
      </c>
      <c r="BT103" s="39"/>
      <c r="BU103" s="195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38"/>
      <c r="CG103" s="38"/>
      <c r="CH103" s="192"/>
      <c r="CI103" s="193"/>
      <c r="CJ103" s="38"/>
      <c r="CK103" s="38"/>
      <c r="CL103" s="38"/>
      <c r="CM103" s="38"/>
      <c r="CN103" s="38"/>
      <c r="CO103" s="38"/>
      <c r="CP103" s="38"/>
      <c r="CQ103" s="27"/>
      <c r="CR103" s="38"/>
      <c r="CS103" s="38"/>
      <c r="CT103" s="194"/>
      <c r="CU103" s="1081"/>
      <c r="CV103" s="1082"/>
      <c r="CW103" s="1082"/>
      <c r="CX103" s="1082"/>
      <c r="CY103" s="1083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3889</v>
      </c>
      <c r="EC103" s="695"/>
    </row>
    <row r="104" spans="2:133" ht="13.5" customHeight="1" thickBot="1">
      <c r="B104" s="460" t="s">
        <v>64</v>
      </c>
      <c r="C104" s="649" t="s">
        <v>935</v>
      </c>
      <c r="D104" s="649"/>
      <c r="E104" s="649"/>
      <c r="F104" s="649"/>
      <c r="G104" s="649"/>
      <c r="H104" s="649"/>
      <c r="I104" s="649"/>
      <c r="J104" s="649"/>
      <c r="K104" s="649"/>
      <c r="L104" s="650" t="s">
        <v>2752</v>
      </c>
      <c r="M104" s="651"/>
      <c r="N104" s="651"/>
      <c r="O104" s="652"/>
      <c r="P104" s="897" t="s">
        <v>439</v>
      </c>
      <c r="Q104" s="897"/>
      <c r="R104" s="897"/>
      <c r="S104" s="897"/>
      <c r="T104" s="897"/>
      <c r="U104" s="897"/>
      <c r="V104" s="897"/>
      <c r="W104" s="897"/>
      <c r="X104" s="897"/>
      <c r="Y104" s="897"/>
      <c r="Z104" s="897"/>
      <c r="AA104" s="897"/>
      <c r="AB104" s="897"/>
      <c r="AC104" s="897"/>
      <c r="AD104" s="897"/>
      <c r="AE104" s="897"/>
      <c r="AF104" s="897"/>
      <c r="AG104" s="897"/>
      <c r="AH104" s="897"/>
      <c r="AI104" s="649"/>
      <c r="AJ104" s="649"/>
      <c r="AK104" s="649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7"/>
      <c r="AX104" s="38"/>
      <c r="AY104" s="27"/>
      <c r="AZ104" s="27"/>
      <c r="BA104" s="39"/>
      <c r="BB104" s="40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41"/>
      <c r="BP104" s="42"/>
      <c r="BQ104" s="27" t="s">
        <v>27</v>
      </c>
      <c r="BR104" s="27" t="s">
        <v>27</v>
      </c>
      <c r="BS104" s="27"/>
      <c r="BT104" s="39"/>
      <c r="BU104" s="195"/>
      <c r="BV104" s="27"/>
      <c r="BW104" s="27"/>
      <c r="BX104" s="27"/>
      <c r="BY104" s="27"/>
      <c r="BZ104" s="27" t="s">
        <v>2248</v>
      </c>
      <c r="CA104" s="27" t="s">
        <v>2248</v>
      </c>
      <c r="CB104" s="27"/>
      <c r="CC104" s="27"/>
      <c r="CD104" s="27"/>
      <c r="CE104" s="27"/>
      <c r="CF104" s="466" t="s">
        <v>121</v>
      </c>
      <c r="CG104" s="466" t="s">
        <v>121</v>
      </c>
      <c r="CH104" s="192"/>
      <c r="CI104" s="193"/>
      <c r="CJ104" s="38"/>
      <c r="CK104" s="38"/>
      <c r="CL104" s="38"/>
      <c r="CM104" s="38"/>
      <c r="CN104" s="38"/>
      <c r="CO104" s="38"/>
      <c r="CP104" s="38"/>
      <c r="CQ104" s="27"/>
      <c r="CR104" s="38"/>
      <c r="CS104" s="38"/>
      <c r="CT104" s="194"/>
      <c r="CU104" s="1081"/>
      <c r="CV104" s="1082"/>
      <c r="CW104" s="1082"/>
      <c r="CX104" s="1082"/>
      <c r="CY104" s="1083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 t="s">
        <v>1210</v>
      </c>
      <c r="C105" s="650" t="s">
        <v>1211</v>
      </c>
      <c r="D105" s="651"/>
      <c r="E105" s="651"/>
      <c r="F105" s="651"/>
      <c r="G105" s="651"/>
      <c r="H105" s="651"/>
      <c r="I105" s="651"/>
      <c r="J105" s="651"/>
      <c r="K105" s="652"/>
      <c r="L105" s="650" t="s">
        <v>2753</v>
      </c>
      <c r="M105" s="651"/>
      <c r="N105" s="651"/>
      <c r="O105" s="652"/>
      <c r="P105" s="1074" t="s">
        <v>1212</v>
      </c>
      <c r="Q105" s="1075"/>
      <c r="R105" s="1075"/>
      <c r="S105" s="1075"/>
      <c r="T105" s="1075"/>
      <c r="U105" s="1075"/>
      <c r="V105" s="1075"/>
      <c r="W105" s="1075"/>
      <c r="X105" s="1075"/>
      <c r="Y105" s="1075"/>
      <c r="Z105" s="1075"/>
      <c r="AA105" s="1075"/>
      <c r="AB105" s="1075"/>
      <c r="AC105" s="1075"/>
      <c r="AD105" s="1075"/>
      <c r="AE105" s="1075"/>
      <c r="AF105" s="1075"/>
      <c r="AG105" s="1075"/>
      <c r="AH105" s="1076"/>
      <c r="AI105" s="649"/>
      <c r="AJ105" s="649"/>
      <c r="AK105" s="649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7"/>
      <c r="AX105" s="38"/>
      <c r="AY105" s="27"/>
      <c r="AZ105" s="27"/>
      <c r="BA105" s="39"/>
      <c r="BB105" s="40"/>
      <c r="BC105" s="27" t="s">
        <v>1214</v>
      </c>
      <c r="BD105" s="27" t="s">
        <v>1214</v>
      </c>
      <c r="BE105" s="27"/>
      <c r="BF105" s="27"/>
      <c r="BG105" s="27" t="s">
        <v>1214</v>
      </c>
      <c r="BH105" s="27" t="s">
        <v>1214</v>
      </c>
      <c r="BI105" s="27"/>
      <c r="BJ105" s="27"/>
      <c r="BK105" s="27" t="s">
        <v>1214</v>
      </c>
      <c r="BL105" s="27" t="s">
        <v>1214</v>
      </c>
      <c r="BM105" s="27"/>
      <c r="BN105" s="27"/>
      <c r="BO105" s="41"/>
      <c r="BP105" s="42"/>
      <c r="BQ105" s="27"/>
      <c r="BR105" s="27"/>
      <c r="BS105" s="27"/>
      <c r="BT105" s="39"/>
      <c r="BU105" s="195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38"/>
      <c r="CH105" s="192"/>
      <c r="CI105" s="193"/>
      <c r="CJ105" s="38"/>
      <c r="CK105" s="38"/>
      <c r="CL105" s="38"/>
      <c r="CM105" s="38"/>
      <c r="CN105" s="38"/>
      <c r="CO105" s="38"/>
      <c r="CP105" s="38"/>
      <c r="CQ105" s="27"/>
      <c r="CR105" s="38"/>
      <c r="CS105" s="38"/>
      <c r="CT105" s="194"/>
      <c r="CU105" s="1081"/>
      <c r="CV105" s="1082"/>
      <c r="CW105" s="1082"/>
      <c r="CX105" s="1082"/>
      <c r="CY105" s="1083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44</v>
      </c>
      <c r="DJ105" s="705"/>
      <c r="DK105" s="689"/>
      <c r="DL105" s="706" t="str">
        <f>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>
        <v>22</v>
      </c>
      <c r="EA105" s="713"/>
      <c r="EB105" s="713"/>
      <c r="EC105" s="714"/>
    </row>
    <row r="106" spans="2:133" ht="13.5" customHeight="1" thickBot="1">
      <c r="B106" s="460" t="s">
        <v>1210</v>
      </c>
      <c r="C106" s="650" t="s">
        <v>1211</v>
      </c>
      <c r="D106" s="651"/>
      <c r="E106" s="651"/>
      <c r="F106" s="651"/>
      <c r="G106" s="651"/>
      <c r="H106" s="651"/>
      <c r="I106" s="651"/>
      <c r="J106" s="651"/>
      <c r="K106" s="652"/>
      <c r="L106" s="650" t="s">
        <v>2754</v>
      </c>
      <c r="M106" s="651"/>
      <c r="N106" s="651"/>
      <c r="O106" s="652"/>
      <c r="P106" s="1078" t="s">
        <v>1213</v>
      </c>
      <c r="Q106" s="1079"/>
      <c r="R106" s="1079"/>
      <c r="S106" s="1079"/>
      <c r="T106" s="1079"/>
      <c r="U106" s="1079"/>
      <c r="V106" s="1079"/>
      <c r="W106" s="1079"/>
      <c r="X106" s="1079"/>
      <c r="Y106" s="1079"/>
      <c r="Z106" s="1079"/>
      <c r="AA106" s="1079"/>
      <c r="AB106" s="1079"/>
      <c r="AC106" s="1079"/>
      <c r="AD106" s="1079"/>
      <c r="AE106" s="1079"/>
      <c r="AF106" s="1079"/>
      <c r="AG106" s="1079"/>
      <c r="AH106" s="1080"/>
      <c r="AI106" s="649"/>
      <c r="AJ106" s="649"/>
      <c r="AK106" s="649"/>
      <c r="AL106" s="649"/>
      <c r="AM106" s="649"/>
      <c r="AN106" s="649"/>
      <c r="AO106" s="649"/>
      <c r="AP106" s="649"/>
      <c r="AQ106" s="649"/>
      <c r="AR106" s="649"/>
      <c r="AS106" s="649"/>
      <c r="AT106" s="757"/>
      <c r="AU106" s="660">
        <f t="shared" si="1"/>
        <v>46</v>
      </c>
      <c r="AV106" s="661"/>
      <c r="AW106" s="37"/>
      <c r="AX106" s="38"/>
      <c r="AY106" s="27"/>
      <c r="AZ106" s="27"/>
      <c r="BA106" s="39"/>
      <c r="BB106" s="40"/>
      <c r="BC106" s="27"/>
      <c r="BD106" s="27"/>
      <c r="BE106" s="27" t="s">
        <v>1214</v>
      </c>
      <c r="BF106" s="27" t="s">
        <v>1214</v>
      </c>
      <c r="BG106" s="27"/>
      <c r="BH106" s="27"/>
      <c r="BI106" s="27" t="s">
        <v>1214</v>
      </c>
      <c r="BJ106" s="27" t="s">
        <v>1214</v>
      </c>
      <c r="BK106" s="27"/>
      <c r="BL106" s="27"/>
      <c r="BM106" s="27" t="s">
        <v>1214</v>
      </c>
      <c r="BN106" s="27" t="s">
        <v>1214</v>
      </c>
      <c r="BO106" s="41"/>
      <c r="BP106" s="42"/>
      <c r="BQ106" s="27"/>
      <c r="BR106" s="27"/>
      <c r="BS106" s="27"/>
      <c r="BT106" s="39"/>
      <c r="BU106" s="195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38"/>
      <c r="CH106" s="192"/>
      <c r="CI106" s="193"/>
      <c r="CJ106" s="38"/>
      <c r="CK106" s="38"/>
      <c r="CL106" s="38"/>
      <c r="CM106" s="38"/>
      <c r="CN106" s="38"/>
      <c r="CO106" s="38"/>
      <c r="CP106" s="38"/>
      <c r="CQ106" s="27"/>
      <c r="CR106" s="38"/>
      <c r="CS106" s="38"/>
      <c r="CT106" s="194"/>
      <c r="CU106" s="1081"/>
      <c r="CV106" s="1082"/>
      <c r="CW106" s="1082"/>
      <c r="CX106" s="1082"/>
      <c r="CY106" s="1083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 t="s">
        <v>64</v>
      </c>
      <c r="C107" s="649" t="s">
        <v>935</v>
      </c>
      <c r="D107" s="649"/>
      <c r="E107" s="649"/>
      <c r="F107" s="649"/>
      <c r="G107" s="649"/>
      <c r="H107" s="649"/>
      <c r="I107" s="649"/>
      <c r="J107" s="649"/>
      <c r="K107" s="649"/>
      <c r="L107" s="649" t="s">
        <v>429</v>
      </c>
      <c r="M107" s="649"/>
      <c r="N107" s="649"/>
      <c r="O107" s="649"/>
      <c r="P107" s="762" t="s">
        <v>363</v>
      </c>
      <c r="Q107" s="762"/>
      <c r="R107" s="762"/>
      <c r="S107" s="762"/>
      <c r="T107" s="762"/>
      <c r="U107" s="762"/>
      <c r="V107" s="762"/>
      <c r="W107" s="762"/>
      <c r="X107" s="762"/>
      <c r="Y107" s="762"/>
      <c r="Z107" s="762"/>
      <c r="AA107" s="762"/>
      <c r="AB107" s="762"/>
      <c r="AC107" s="762"/>
      <c r="AD107" s="762"/>
      <c r="AE107" s="762"/>
      <c r="AF107" s="762"/>
      <c r="AG107" s="762"/>
      <c r="AH107" s="762"/>
      <c r="AI107" s="649"/>
      <c r="AJ107" s="649"/>
      <c r="AK107" s="649"/>
      <c r="AL107" s="650" t="s">
        <v>349</v>
      </c>
      <c r="AM107" s="651"/>
      <c r="AN107" s="651"/>
      <c r="AO107" s="651"/>
      <c r="AP107" s="651"/>
      <c r="AQ107" s="652"/>
      <c r="AR107" s="649"/>
      <c r="AS107" s="649"/>
      <c r="AT107" s="757"/>
      <c r="AU107" s="660">
        <f>AU106+1</f>
        <v>47</v>
      </c>
      <c r="AV107" s="661"/>
      <c r="AW107" s="37"/>
      <c r="AX107" s="38"/>
      <c r="AY107" s="27"/>
      <c r="AZ107" s="27"/>
      <c r="BA107" s="39"/>
      <c r="BB107" s="40"/>
      <c r="BC107" s="27" t="s">
        <v>27</v>
      </c>
      <c r="BD107" s="27" t="s">
        <v>27</v>
      </c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41"/>
      <c r="BP107" s="42"/>
      <c r="BQ107" s="27"/>
      <c r="BR107" s="27"/>
      <c r="BS107" s="27"/>
      <c r="BT107" s="39"/>
      <c r="BU107" s="195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38"/>
      <c r="CH107" s="192"/>
      <c r="CI107" s="193"/>
      <c r="CJ107" s="38"/>
      <c r="CK107" s="38"/>
      <c r="CL107" s="38"/>
      <c r="CM107" s="38"/>
      <c r="CN107" s="38"/>
      <c r="CO107" s="38"/>
      <c r="CP107" s="38"/>
      <c r="CQ107" s="27"/>
      <c r="CR107" s="38"/>
      <c r="CS107" s="38"/>
      <c r="CT107" s="194"/>
      <c r="CU107" s="1071"/>
      <c r="CV107" s="1072"/>
      <c r="CW107" s="1072"/>
      <c r="CX107" s="1072"/>
      <c r="CY107" s="1073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 t="s">
        <v>64</v>
      </c>
      <c r="C108" s="649" t="s">
        <v>935</v>
      </c>
      <c r="D108" s="649"/>
      <c r="E108" s="649"/>
      <c r="F108" s="649"/>
      <c r="G108" s="649"/>
      <c r="H108" s="649"/>
      <c r="I108" s="649"/>
      <c r="J108" s="649"/>
      <c r="K108" s="649"/>
      <c r="L108" s="649" t="s">
        <v>430</v>
      </c>
      <c r="M108" s="649"/>
      <c r="N108" s="649"/>
      <c r="O108" s="649"/>
      <c r="P108" s="762" t="s">
        <v>364</v>
      </c>
      <c r="Q108" s="762"/>
      <c r="R108" s="762"/>
      <c r="S108" s="762"/>
      <c r="T108" s="762"/>
      <c r="U108" s="762"/>
      <c r="V108" s="762"/>
      <c r="W108" s="762"/>
      <c r="X108" s="762"/>
      <c r="Y108" s="762"/>
      <c r="Z108" s="762"/>
      <c r="AA108" s="762"/>
      <c r="AB108" s="762"/>
      <c r="AC108" s="762"/>
      <c r="AD108" s="762"/>
      <c r="AE108" s="762"/>
      <c r="AF108" s="762"/>
      <c r="AG108" s="762"/>
      <c r="AH108" s="762"/>
      <c r="AI108" s="649"/>
      <c r="AJ108" s="649"/>
      <c r="AK108" s="649"/>
      <c r="AL108" s="649" t="s">
        <v>349</v>
      </c>
      <c r="AM108" s="649"/>
      <c r="AN108" s="649"/>
      <c r="AO108" s="649"/>
      <c r="AP108" s="649"/>
      <c r="AQ108" s="649"/>
      <c r="AR108" s="649"/>
      <c r="AS108" s="649"/>
      <c r="AT108" s="757"/>
      <c r="AU108" s="660">
        <f t="shared" si="1"/>
        <v>48</v>
      </c>
      <c r="AV108" s="661"/>
      <c r="AW108" s="37"/>
      <c r="AX108" s="38"/>
      <c r="AY108" s="27"/>
      <c r="AZ108" s="27"/>
      <c r="BA108" s="39"/>
      <c r="BB108" s="40"/>
      <c r="BC108" s="27"/>
      <c r="BD108" s="27"/>
      <c r="BE108" s="27" t="s">
        <v>27</v>
      </c>
      <c r="BF108" s="27" t="s">
        <v>27</v>
      </c>
      <c r="BG108" s="27"/>
      <c r="BH108" s="27"/>
      <c r="BI108" s="27"/>
      <c r="BJ108" s="27"/>
      <c r="BK108" s="27"/>
      <c r="BL108" s="27"/>
      <c r="BM108" s="27"/>
      <c r="BN108" s="27"/>
      <c r="BO108" s="41"/>
      <c r="BP108" s="42"/>
      <c r="BQ108" s="27"/>
      <c r="BR108" s="27"/>
      <c r="BS108" s="27"/>
      <c r="BT108" s="39"/>
      <c r="BU108" s="195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38"/>
      <c r="CH108" s="192"/>
      <c r="CI108" s="193"/>
      <c r="CJ108" s="38"/>
      <c r="CK108" s="38"/>
      <c r="CL108" s="38"/>
      <c r="CM108" s="38"/>
      <c r="CN108" s="38"/>
      <c r="CO108" s="38"/>
      <c r="CP108" s="38"/>
      <c r="CQ108" s="27"/>
      <c r="CR108" s="38"/>
      <c r="CS108" s="38"/>
      <c r="CT108" s="194"/>
      <c r="CU108" s="759"/>
      <c r="CV108" s="760"/>
      <c r="CW108" s="760"/>
      <c r="CX108" s="760"/>
      <c r="CY108" s="761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460" t="s">
        <v>64</v>
      </c>
      <c r="C109" s="649" t="s">
        <v>935</v>
      </c>
      <c r="D109" s="649"/>
      <c r="E109" s="649"/>
      <c r="F109" s="649"/>
      <c r="G109" s="649"/>
      <c r="H109" s="649"/>
      <c r="I109" s="649"/>
      <c r="J109" s="649"/>
      <c r="K109" s="649"/>
      <c r="L109" s="649" t="s">
        <v>431</v>
      </c>
      <c r="M109" s="649"/>
      <c r="N109" s="649"/>
      <c r="O109" s="649"/>
      <c r="P109" s="762" t="s">
        <v>362</v>
      </c>
      <c r="Q109" s="762"/>
      <c r="R109" s="762"/>
      <c r="S109" s="762"/>
      <c r="T109" s="762"/>
      <c r="U109" s="762"/>
      <c r="V109" s="762"/>
      <c r="W109" s="762"/>
      <c r="X109" s="762"/>
      <c r="Y109" s="762"/>
      <c r="Z109" s="762"/>
      <c r="AA109" s="762"/>
      <c r="AB109" s="762"/>
      <c r="AC109" s="762"/>
      <c r="AD109" s="762"/>
      <c r="AE109" s="762"/>
      <c r="AF109" s="762"/>
      <c r="AG109" s="762"/>
      <c r="AH109" s="762"/>
      <c r="AI109" s="649"/>
      <c r="AJ109" s="649"/>
      <c r="AK109" s="649"/>
      <c r="AL109" s="649" t="s">
        <v>350</v>
      </c>
      <c r="AM109" s="649"/>
      <c r="AN109" s="649"/>
      <c r="AO109" s="649"/>
      <c r="AP109" s="649"/>
      <c r="AQ109" s="649"/>
      <c r="AR109" s="649"/>
      <c r="AS109" s="649"/>
      <c r="AT109" s="757"/>
      <c r="AU109" s="660">
        <f t="shared" si="1"/>
        <v>49</v>
      </c>
      <c r="AV109" s="661"/>
      <c r="AW109" s="37"/>
      <c r="AX109" s="38"/>
      <c r="AY109" s="27"/>
      <c r="AZ109" s="27"/>
      <c r="BA109" s="39"/>
      <c r="BB109" s="40"/>
      <c r="BC109" s="27"/>
      <c r="BD109" s="27"/>
      <c r="BE109" s="27"/>
      <c r="BF109" s="27"/>
      <c r="BG109" s="27" t="s">
        <v>27</v>
      </c>
      <c r="BH109" s="27" t="s">
        <v>27</v>
      </c>
      <c r="BI109" s="27"/>
      <c r="BJ109" s="27"/>
      <c r="BK109" s="27"/>
      <c r="BL109" s="27"/>
      <c r="BM109" s="27"/>
      <c r="BN109" s="27"/>
      <c r="BO109" s="41"/>
      <c r="BP109" s="42"/>
      <c r="BQ109" s="27"/>
      <c r="BR109" s="27"/>
      <c r="BS109" s="27"/>
      <c r="BT109" s="39"/>
      <c r="BU109" s="195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38"/>
      <c r="CH109" s="192"/>
      <c r="CI109" s="193"/>
      <c r="CJ109" s="38"/>
      <c r="CK109" s="38"/>
      <c r="CL109" s="38"/>
      <c r="CM109" s="38"/>
      <c r="CN109" s="38"/>
      <c r="CO109" s="38"/>
      <c r="CP109" s="38"/>
      <c r="CQ109" s="27"/>
      <c r="CR109" s="38"/>
      <c r="CS109" s="38"/>
      <c r="CT109" s="194"/>
      <c r="CU109" s="759"/>
      <c r="CV109" s="760"/>
      <c r="CW109" s="760"/>
      <c r="CX109" s="760"/>
      <c r="CY109" s="761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52" t="s">
        <v>64</v>
      </c>
      <c r="C110" s="887" t="s">
        <v>935</v>
      </c>
      <c r="D110" s="887"/>
      <c r="E110" s="887"/>
      <c r="F110" s="887"/>
      <c r="G110" s="887"/>
      <c r="H110" s="887"/>
      <c r="I110" s="887"/>
      <c r="J110" s="887"/>
      <c r="K110" s="887"/>
      <c r="L110" s="887" t="s">
        <v>432</v>
      </c>
      <c r="M110" s="887"/>
      <c r="N110" s="887"/>
      <c r="O110" s="887"/>
      <c r="P110" s="931" t="s">
        <v>365</v>
      </c>
      <c r="Q110" s="931"/>
      <c r="R110" s="931"/>
      <c r="S110" s="931"/>
      <c r="T110" s="931"/>
      <c r="U110" s="931"/>
      <c r="V110" s="931"/>
      <c r="W110" s="931"/>
      <c r="X110" s="931"/>
      <c r="Y110" s="931"/>
      <c r="Z110" s="931"/>
      <c r="AA110" s="931"/>
      <c r="AB110" s="931"/>
      <c r="AC110" s="931"/>
      <c r="AD110" s="931"/>
      <c r="AE110" s="931"/>
      <c r="AF110" s="931"/>
      <c r="AG110" s="931"/>
      <c r="AH110" s="931"/>
      <c r="AI110" s="887"/>
      <c r="AJ110" s="887"/>
      <c r="AK110" s="887"/>
      <c r="AL110" s="887" t="s">
        <v>350</v>
      </c>
      <c r="AM110" s="887"/>
      <c r="AN110" s="887"/>
      <c r="AO110" s="887"/>
      <c r="AP110" s="887"/>
      <c r="AQ110" s="887"/>
      <c r="AR110" s="887"/>
      <c r="AS110" s="887"/>
      <c r="AT110" s="890"/>
      <c r="AU110" s="682">
        <f t="shared" si="1"/>
        <v>50</v>
      </c>
      <c r="AV110" s="683"/>
      <c r="AW110" s="196"/>
      <c r="AX110" s="197"/>
      <c r="AY110" s="31"/>
      <c r="AZ110" s="31"/>
      <c r="BA110" s="97"/>
      <c r="BB110" s="98"/>
      <c r="BC110" s="31"/>
      <c r="BD110" s="31"/>
      <c r="BE110" s="31"/>
      <c r="BF110" s="31"/>
      <c r="BG110" s="31"/>
      <c r="BH110" s="31"/>
      <c r="BI110" s="31" t="s">
        <v>27</v>
      </c>
      <c r="BJ110" s="31" t="s">
        <v>27</v>
      </c>
      <c r="BK110" s="31"/>
      <c r="BL110" s="31"/>
      <c r="BM110" s="31"/>
      <c r="BN110" s="31"/>
      <c r="BO110" s="48"/>
      <c r="BP110" s="49"/>
      <c r="BQ110" s="31"/>
      <c r="BR110" s="31"/>
      <c r="BS110" s="31"/>
      <c r="BT110" s="97"/>
      <c r="BU110" s="198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197"/>
      <c r="CH110" s="199"/>
      <c r="CI110" s="200"/>
      <c r="CJ110" s="197"/>
      <c r="CK110" s="197"/>
      <c r="CL110" s="197"/>
      <c r="CM110" s="197"/>
      <c r="CN110" s="197"/>
      <c r="CO110" s="197"/>
      <c r="CP110" s="197"/>
      <c r="CQ110" s="31"/>
      <c r="CR110" s="197"/>
      <c r="CS110" s="197"/>
      <c r="CT110" s="201"/>
      <c r="CU110" s="891"/>
      <c r="CV110" s="892"/>
      <c r="CW110" s="892"/>
      <c r="CX110" s="892"/>
      <c r="CY110" s="893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customSheetViews>
    <customSheetView guid="{459D8B06-64F6-4D7D-BDA8-B0B9697830D7}" scale="40" showPageBreaks="1" fitToPage="1" printArea="1">
      <selection activeCell="EB103" sqref="EB103:EC104"/>
      <pageMargins left="0.47244094488188981" right="0.47244094488188981" top="0.78740157480314965" bottom="0.78740157480314965" header="0.31496062992125984" footer="0.31496062992125984"/>
      <printOptions horizontalCentered="1"/>
      <pageSetup paperSize="8" scale="48" orientation="landscape" r:id="rId1"/>
    </customSheetView>
    <customSheetView guid="{F1C2F403-3DD5-463F-B19A-1E9FE4FCE3CF}" showPageBreaks="1" fitToPage="1" printArea="1" topLeftCell="A58">
      <selection activeCell="L101" sqref="L101:O101"/>
      <pageMargins left="0.47244094488188981" right="0.47244094488188981" top="0.78740157480314965" bottom="0.78740157480314965" header="0.31496062992125984" footer="0.31496062992125984"/>
      <printOptions horizontalCentered="1"/>
      <pageSetup paperSize="8" scale="48" orientation="landscape" r:id="rId2"/>
    </customSheetView>
    <customSheetView guid="{6D5AE7B9-AA9F-4FCE-81B8-DFF09D653861}" showPageBreaks="1" fitToPage="1" printArea="1" topLeftCell="A82">
      <selection activeCell="AL81" sqref="AL81:AQ81"/>
      <pageMargins left="0.47244094488188981" right="0.47244094488188981" top="0.78740157480314965" bottom="0.78740157480314965" header="0.31496062992125984" footer="0.31496062992125984"/>
      <printOptions horizontalCentered="1"/>
      <pageSetup paperSize="8" scale="48" orientation="landscape" r:id="rId3"/>
    </customSheetView>
    <customSheetView guid="{10A14AD8-2026-4643-88E0-ACDED3D48983}" showPageBreaks="1" fitToPage="1" printArea="1" topLeftCell="A88">
      <selection activeCell="C107" sqref="C107:K110"/>
      <pageMargins left="0.47244094488188981" right="0.47244094488188981" top="0.78740157480314965" bottom="0.78740157480314965" header="0.31496062992125984" footer="0.31496062992125984"/>
      <printOptions horizontalCentered="1"/>
      <pageSetup paperSize="8" scale="48" orientation="landscape" r:id="rId4"/>
    </customSheetView>
    <customSheetView guid="{25E4A06B-3D0E-4857-ACCC-F1DBDA7321BD}" showPageBreaks="1" fitToPage="1" printArea="1" topLeftCell="A73">
      <selection activeCell="L101" sqref="L101:O101"/>
      <pageMargins left="0.47244094488188981" right="0.47244094488188981" top="0.78740157480314965" bottom="0.78740157480314965" header="0.31496062992125984" footer="0.31496062992125984"/>
      <printOptions horizontalCentered="1"/>
      <pageSetup paperSize="8" scale="48" orientation="landscape" r:id="rId5"/>
    </customSheetView>
    <customSheetView guid="{6AB89333-027B-4C72-8F3B-4D7D7DCAD375}" showPageBreaks="1" fitToPage="1" printArea="1" topLeftCell="G31">
      <selection activeCell="BK56" sqref="BK56:BK58"/>
      <pageMargins left="0.47244094488188981" right="0.47244094488188981" top="0.78740157480314965" bottom="0.78740157480314965" header="0.31496062992125984" footer="0.31496062992125984"/>
      <printOptions horizontalCentered="1"/>
      <pageSetup paperSize="8" scale="48" orientation="landscape" r:id="rId6"/>
    </customSheetView>
    <customSheetView guid="{BCC0F869-8E77-496B-A68E-20F7E92B1A4A}" showPageBreaks="1" fitToPage="1" printArea="1" topLeftCell="R25">
      <selection activeCell="BC50" sqref="BC50:BN55"/>
      <pageMargins left="0.47244094488188981" right="0.47244094488188981" top="0.78740157480314965" bottom="0.78740157480314965" header="0.31496062992125984" footer="0.31496062992125984"/>
      <printOptions horizontalCentered="1"/>
      <pageSetup paperSize="8" scale="48" orientation="landscape" r:id="rId7"/>
    </customSheetView>
  </customSheetViews>
  <mergeCells count="972">
    <mergeCell ref="AL87:AQ87"/>
    <mergeCell ref="AW2:CT3"/>
    <mergeCell ref="C100:K100"/>
    <mergeCell ref="L100:O100"/>
    <mergeCell ref="P100:AH100"/>
    <mergeCell ref="AI100:AK100"/>
    <mergeCell ref="AL100:AQ100"/>
    <mergeCell ref="C99:K99"/>
    <mergeCell ref="L99:O99"/>
    <mergeCell ref="P99:AH99"/>
    <mergeCell ref="AI99:AK99"/>
    <mergeCell ref="AL99:AQ99"/>
    <mergeCell ref="AL98:AQ98"/>
    <mergeCell ref="AI98:AK98"/>
    <mergeCell ref="P98:AH98"/>
    <mergeCell ref="L98:O98"/>
    <mergeCell ref="C98:K98"/>
    <mergeCell ref="AL95:AQ95"/>
    <mergeCell ref="AI95:AK95"/>
    <mergeCell ref="P95:AH95"/>
    <mergeCell ref="L95:O95"/>
    <mergeCell ref="AL96:AQ96"/>
    <mergeCell ref="AI96:AK96"/>
    <mergeCell ref="CD12:CD22"/>
    <mergeCell ref="L96:O96"/>
    <mergeCell ref="C96:K96"/>
    <mergeCell ref="AL97:AQ97"/>
    <mergeCell ref="AI97:AK97"/>
    <mergeCell ref="P97:AH97"/>
    <mergeCell ref="L97:O97"/>
    <mergeCell ref="C97:K97"/>
    <mergeCell ref="AI84:AK84"/>
    <mergeCell ref="P84:AH84"/>
    <mergeCell ref="L84:O84"/>
    <mergeCell ref="C84:K84"/>
    <mergeCell ref="AL85:AQ85"/>
    <mergeCell ref="AI85:AK85"/>
    <mergeCell ref="P85:AH85"/>
    <mergeCell ref="L85:O85"/>
    <mergeCell ref="C85:K85"/>
    <mergeCell ref="AI86:AK86"/>
    <mergeCell ref="P86:AH86"/>
    <mergeCell ref="C87:K87"/>
    <mergeCell ref="L87:O87"/>
    <mergeCell ref="P87:AH87"/>
    <mergeCell ref="C86:K86"/>
    <mergeCell ref="P96:AH96"/>
    <mergeCell ref="L86:O86"/>
    <mergeCell ref="AU23:AV23"/>
    <mergeCell ref="E13:Z13"/>
    <mergeCell ref="C62:K62"/>
    <mergeCell ref="AL62:AQ62"/>
    <mergeCell ref="AU62:AV62"/>
    <mergeCell ref="C61:K61"/>
    <mergeCell ref="L61:O61"/>
    <mergeCell ref="P61:AH61"/>
    <mergeCell ref="AI61:AK61"/>
    <mergeCell ref="AL61:AQ61"/>
    <mergeCell ref="AR61:AT61"/>
    <mergeCell ref="C15:Z15"/>
    <mergeCell ref="AU50:AV55"/>
    <mergeCell ref="C64:K64"/>
    <mergeCell ref="C63:K63"/>
    <mergeCell ref="L63:O63"/>
    <mergeCell ref="P63:AH63"/>
    <mergeCell ref="AU61:AV61"/>
    <mergeCell ref="AR75:AT75"/>
    <mergeCell ref="AL68:AQ68"/>
    <mergeCell ref="AU75:AV75"/>
    <mergeCell ref="AU74:AV74"/>
    <mergeCell ref="AL63:AQ63"/>
    <mergeCell ref="P62:AH62"/>
    <mergeCell ref="AI62:AK62"/>
    <mergeCell ref="L64:O64"/>
    <mergeCell ref="P64:AH64"/>
    <mergeCell ref="AI64:AK64"/>
    <mergeCell ref="C66:K66"/>
    <mergeCell ref="L66:O66"/>
    <mergeCell ref="P66:AH66"/>
    <mergeCell ref="AI66:AK66"/>
    <mergeCell ref="AI65:AK65"/>
    <mergeCell ref="C67:K67"/>
    <mergeCell ref="L67:O67"/>
    <mergeCell ref="P67:AH67"/>
    <mergeCell ref="L62:O62"/>
    <mergeCell ref="CG12:CG22"/>
    <mergeCell ref="CH24:CH43"/>
    <mergeCell ref="CU23:CY23"/>
    <mergeCell ref="AY12:AY22"/>
    <mergeCell ref="AZ12:AZ22"/>
    <mergeCell ref="E17:AQ17"/>
    <mergeCell ref="E19:AQ19"/>
    <mergeCell ref="AX56:AX58"/>
    <mergeCell ref="AY56:AY58"/>
    <mergeCell ref="AZ56:AZ58"/>
    <mergeCell ref="BA24:BA43"/>
    <mergeCell ref="BC12:BC22"/>
    <mergeCell ref="BD12:BD22"/>
    <mergeCell ref="BG12:BG22"/>
    <mergeCell ref="BI44:BI49"/>
    <mergeCell ref="BH44:BH49"/>
    <mergeCell ref="BA50:BA55"/>
    <mergeCell ref="BB50:BB55"/>
    <mergeCell ref="BC50:BC55"/>
    <mergeCell ref="BD50:BD55"/>
    <mergeCell ref="BE50:BE55"/>
    <mergeCell ref="AU44:AV49"/>
    <mergeCell ref="BA12:BA22"/>
    <mergeCell ref="CU12:CY12"/>
    <mergeCell ref="CU61:CY61"/>
    <mergeCell ref="CU62:CY62"/>
    <mergeCell ref="CU63:CY63"/>
    <mergeCell ref="BQ24:BQ43"/>
    <mergeCell ref="BS12:BS22"/>
    <mergeCell ref="BT12:BT22"/>
    <mergeCell ref="BU12:BU22"/>
    <mergeCell ref="BU24:BU43"/>
    <mergeCell ref="BW12:BW22"/>
    <mergeCell ref="BZ12:BZ22"/>
    <mergeCell ref="CA12:CA22"/>
    <mergeCell ref="CI12:CI22"/>
    <mergeCell ref="CJ12:CJ22"/>
    <mergeCell ref="CU22:CY22"/>
    <mergeCell ref="CJ24:CJ43"/>
    <mergeCell ref="CU19:CY19"/>
    <mergeCell ref="CU20:CY20"/>
    <mergeCell ref="CU53:CY53"/>
    <mergeCell ref="CU50:CY50"/>
    <mergeCell ref="CU51:CY51"/>
    <mergeCell ref="CN50:CN55"/>
    <mergeCell ref="CU44:CY44"/>
    <mergeCell ref="CQ50:CQ55"/>
    <mergeCell ref="CR50:CR55"/>
    <mergeCell ref="AZ59:AZ60"/>
    <mergeCell ref="BA56:BA58"/>
    <mergeCell ref="AI87:AK87"/>
    <mergeCell ref="BE24:BE43"/>
    <mergeCell ref="BF24:BF43"/>
    <mergeCell ref="BG24:BG43"/>
    <mergeCell ref="BB44:BB49"/>
    <mergeCell ref="AI63:AK63"/>
    <mergeCell ref="AI68:AK68"/>
    <mergeCell ref="AR73:AT73"/>
    <mergeCell ref="AR79:AT79"/>
    <mergeCell ref="AU79:AV79"/>
    <mergeCell ref="AR83:AT83"/>
    <mergeCell ref="AU83:AV83"/>
    <mergeCell ref="BF56:BF58"/>
    <mergeCell ref="AL84:AQ84"/>
    <mergeCell ref="AU56:AV58"/>
    <mergeCell ref="BC44:BC49"/>
    <mergeCell ref="BD44:BD49"/>
    <mergeCell ref="BE44:BE49"/>
    <mergeCell ref="BF44:BF49"/>
    <mergeCell ref="BG44:BG49"/>
    <mergeCell ref="BG56:BG58"/>
    <mergeCell ref="AU64:AV64"/>
    <mergeCell ref="AL86:AQ86"/>
    <mergeCell ref="AL69:AQ69"/>
    <mergeCell ref="AR70:AT70"/>
    <mergeCell ref="AU70:AV70"/>
    <mergeCell ref="AR69:AT69"/>
    <mergeCell ref="AU68:AV68"/>
    <mergeCell ref="AR65:AT65"/>
    <mergeCell ref="AR62:AT62"/>
    <mergeCell ref="AR63:AT63"/>
    <mergeCell ref="AU63:AV63"/>
    <mergeCell ref="AL64:AQ64"/>
    <mergeCell ref="AR64:AT64"/>
    <mergeCell ref="AL66:AQ66"/>
    <mergeCell ref="AL65:AQ65"/>
    <mergeCell ref="AR66:AT66"/>
    <mergeCell ref="AR77:AT77"/>
    <mergeCell ref="CU103:CY103"/>
    <mergeCell ref="CU104:CY104"/>
    <mergeCell ref="CU105:CY105"/>
    <mergeCell ref="CU106:CY106"/>
    <mergeCell ref="CU86:CY86"/>
    <mergeCell ref="CU87:CY87"/>
    <mergeCell ref="CU88:CY88"/>
    <mergeCell ref="CU89:CY89"/>
    <mergeCell ref="CU90:CY90"/>
    <mergeCell ref="CU91:CY91"/>
    <mergeCell ref="CU92:CY92"/>
    <mergeCell ref="CU93:CY93"/>
    <mergeCell ref="CU94:CY94"/>
    <mergeCell ref="CU66:CY66"/>
    <mergeCell ref="CU67:CY67"/>
    <mergeCell ref="CU68:CY68"/>
    <mergeCell ref="CU69:CY69"/>
    <mergeCell ref="BX4:BX6"/>
    <mergeCell ref="BY4:BY6"/>
    <mergeCell ref="BZ4:BZ6"/>
    <mergeCell ref="CA4:CA6"/>
    <mergeCell ref="CB4:CB6"/>
    <mergeCell ref="CC4:CC6"/>
    <mergeCell ref="CC12:CC22"/>
    <mergeCell ref="BX24:BX43"/>
    <mergeCell ref="BZ24:BZ43"/>
    <mergeCell ref="CL4:CL6"/>
    <mergeCell ref="CQ4:CQ6"/>
    <mergeCell ref="CE7:CE11"/>
    <mergeCell ref="CF7:CF11"/>
    <mergeCell ref="CC7:CC11"/>
    <mergeCell ref="CG7:CG11"/>
    <mergeCell ref="CU14:CY14"/>
    <mergeCell ref="CU48:CY48"/>
    <mergeCell ref="CS50:CS55"/>
    <mergeCell ref="CU15:CY15"/>
    <mergeCell ref="BY12:BY22"/>
    <mergeCell ref="CD7:CD11"/>
    <mergeCell ref="BT7:BT11"/>
    <mergeCell ref="CB7:CB11"/>
    <mergeCell ref="BV7:BV11"/>
    <mergeCell ref="BX7:BX11"/>
    <mergeCell ref="BY7:BY11"/>
    <mergeCell ref="BZ7:BZ11"/>
    <mergeCell ref="CA7:CA11"/>
    <mergeCell ref="BW7:BW11"/>
    <mergeCell ref="BU7:BU11"/>
    <mergeCell ref="AZ24:AZ43"/>
    <mergeCell ref="CZ2:EC3"/>
    <mergeCell ref="CU2:CY3"/>
    <mergeCell ref="BV12:BV22"/>
    <mergeCell ref="CR4:CR6"/>
    <mergeCell ref="CM7:CM11"/>
    <mergeCell ref="CN7:CN11"/>
    <mergeCell ref="CO7:CO11"/>
    <mergeCell ref="CP7:CP11"/>
    <mergeCell ref="CK4:CK6"/>
    <mergeCell ref="CU11:CY11"/>
    <mergeCell ref="CZ11:EC11"/>
    <mergeCell ref="CQ7:CQ11"/>
    <mergeCell ref="CR7:CR11"/>
    <mergeCell ref="CS7:CS11"/>
    <mergeCell ref="CT7:CT11"/>
    <mergeCell ref="CU7:CY7"/>
    <mergeCell ref="CE4:CE6"/>
    <mergeCell ref="BW4:BW6"/>
    <mergeCell ref="CZ5:EC5"/>
    <mergeCell ref="CZ6:EC6"/>
    <mergeCell ref="CM4:CM6"/>
    <mergeCell ref="CN4:CN6"/>
    <mergeCell ref="CP4:CP6"/>
    <mergeCell ref="BS7:BS11"/>
    <mergeCell ref="C3:Z3"/>
    <mergeCell ref="AU4:AV6"/>
    <mergeCell ref="AW4:AW6"/>
    <mergeCell ref="AX4:AX6"/>
    <mergeCell ref="AY4:AY6"/>
    <mergeCell ref="AZ4:AZ6"/>
    <mergeCell ref="BA4:BA6"/>
    <mergeCell ref="BB4:BB6"/>
    <mergeCell ref="AS2:AT56"/>
    <mergeCell ref="AU2:AV3"/>
    <mergeCell ref="BA7:BA11"/>
    <mergeCell ref="BB7:BB11"/>
    <mergeCell ref="E11:Z11"/>
    <mergeCell ref="AU12:AV22"/>
    <mergeCell ref="AW12:AW22"/>
    <mergeCell ref="AX12:AX22"/>
    <mergeCell ref="AY44:AY49"/>
    <mergeCell ref="AZ44:AZ49"/>
    <mergeCell ref="BA44:BA49"/>
    <mergeCell ref="AU24:AV43"/>
    <mergeCell ref="AW24:AW43"/>
    <mergeCell ref="AX24:AX43"/>
    <mergeCell ref="AY24:AY43"/>
    <mergeCell ref="BM7:BM11"/>
    <mergeCell ref="BN7:BN11"/>
    <mergeCell ref="BL7:BL11"/>
    <mergeCell ref="BP12:BP22"/>
    <mergeCell ref="BQ12:BQ22"/>
    <mergeCell ref="BR12:BR22"/>
    <mergeCell ref="BR44:BR49"/>
    <mergeCell ref="BL24:BL43"/>
    <mergeCell ref="BM24:BM43"/>
    <mergeCell ref="BO7:BO11"/>
    <mergeCell ref="BP7:BP11"/>
    <mergeCell ref="BQ7:BQ11"/>
    <mergeCell ref="BR7:BR11"/>
    <mergeCell ref="BN44:BN49"/>
    <mergeCell ref="BO44:BO49"/>
    <mergeCell ref="BP44:BP49"/>
    <mergeCell ref="BQ44:BQ49"/>
    <mergeCell ref="BN12:BN22"/>
    <mergeCell ref="BO12:BO22"/>
    <mergeCell ref="BM12:BM22"/>
    <mergeCell ref="BL44:BL49"/>
    <mergeCell ref="BR24:BR43"/>
    <mergeCell ref="BN24:BN43"/>
    <mergeCell ref="BM4:BM6"/>
    <mergeCell ref="BG4:BG6"/>
    <mergeCell ref="CF4:CF6"/>
    <mergeCell ref="CG4:CG6"/>
    <mergeCell ref="CH4:CH6"/>
    <mergeCell ref="CI4:CI6"/>
    <mergeCell ref="CJ4:CJ6"/>
    <mergeCell ref="BN4:BN6"/>
    <mergeCell ref="BO4:BO6"/>
    <mergeCell ref="BP4:BP6"/>
    <mergeCell ref="BQ4:BQ6"/>
    <mergeCell ref="BR4:BR6"/>
    <mergeCell ref="BS4:BS6"/>
    <mergeCell ref="CD4:CD6"/>
    <mergeCell ref="BI4:BI6"/>
    <mergeCell ref="BH4:BH6"/>
    <mergeCell ref="BT4:BT6"/>
    <mergeCell ref="BU4:BU6"/>
    <mergeCell ref="BV4:BV6"/>
    <mergeCell ref="BJ4:BJ6"/>
    <mergeCell ref="CZ4:EC4"/>
    <mergeCell ref="CT4:CT6"/>
    <mergeCell ref="CU4:CY4"/>
    <mergeCell ref="CZ7:EC7"/>
    <mergeCell ref="CH7:CH11"/>
    <mergeCell ref="CI7:CI11"/>
    <mergeCell ref="CJ7:CJ11"/>
    <mergeCell ref="CU10:CY10"/>
    <mergeCell ref="CZ9:EC9"/>
    <mergeCell ref="CK7:CK11"/>
    <mergeCell ref="CL7:CL11"/>
    <mergeCell ref="CZ8:EC8"/>
    <mergeCell ref="CZ10:EC10"/>
    <mergeCell ref="CU8:CY8"/>
    <mergeCell ref="CU9:CY9"/>
    <mergeCell ref="CS4:CS6"/>
    <mergeCell ref="CU6:CY6"/>
    <mergeCell ref="CO4:CO6"/>
    <mergeCell ref="E5:Z5"/>
    <mergeCell ref="CU5:CY5"/>
    <mergeCell ref="E7:Z7"/>
    <mergeCell ref="AU7:AV11"/>
    <mergeCell ref="AW7:AW11"/>
    <mergeCell ref="AX7:AX11"/>
    <mergeCell ref="BH7:BH11"/>
    <mergeCell ref="BI7:BI11"/>
    <mergeCell ref="BJ7:BJ11"/>
    <mergeCell ref="BK7:BK11"/>
    <mergeCell ref="AY7:AY11"/>
    <mergeCell ref="AZ7:AZ11"/>
    <mergeCell ref="E9:Z9"/>
    <mergeCell ref="BF7:BF11"/>
    <mergeCell ref="BC7:BC11"/>
    <mergeCell ref="BD7:BD11"/>
    <mergeCell ref="BE7:BE11"/>
    <mergeCell ref="BG7:BG11"/>
    <mergeCell ref="BC4:BC6"/>
    <mergeCell ref="BD4:BD6"/>
    <mergeCell ref="BE4:BE6"/>
    <mergeCell ref="BF4:BF6"/>
    <mergeCell ref="BK4:BK6"/>
    <mergeCell ref="BL4:BL6"/>
    <mergeCell ref="CZ34:EC34"/>
    <mergeCell ref="CZ30:EC30"/>
    <mergeCell ref="CZ23:EC23"/>
    <mergeCell ref="CZ19:EC19"/>
    <mergeCell ref="CZ20:EC20"/>
    <mergeCell ref="CZ22:EC22"/>
    <mergeCell ref="CR12:CR22"/>
    <mergeCell ref="CS12:CS22"/>
    <mergeCell ref="CZ15:EC15"/>
    <mergeCell ref="CZ12:EC12"/>
    <mergeCell ref="CZ16:EC16"/>
    <mergeCell ref="CU28:CY28"/>
    <mergeCell ref="CZ31:EC32"/>
    <mergeCell ref="BB12:BB22"/>
    <mergeCell ref="CH12:CH22"/>
    <mergeCell ref="CE12:CE22"/>
    <mergeCell ref="BJ24:BJ43"/>
    <mergeCell ref="BL12:BL22"/>
    <mergeCell ref="BF12:BF22"/>
    <mergeCell ref="CF24:CF43"/>
    <mergeCell ref="BO24:BO43"/>
    <mergeCell ref="BP24:BP43"/>
    <mergeCell ref="BK24:BK43"/>
    <mergeCell ref="BB24:BB43"/>
    <mergeCell ref="BD24:BD43"/>
    <mergeCell ref="BH12:BH22"/>
    <mergeCell ref="BI24:BI43"/>
    <mergeCell ref="BX12:BX22"/>
    <mergeCell ref="CD24:CD43"/>
    <mergeCell ref="CG24:CG43"/>
    <mergeCell ref="BH24:BH43"/>
    <mergeCell ref="CE24:CE43"/>
    <mergeCell ref="CF12:CF22"/>
    <mergeCell ref="CB24:CB43"/>
    <mergeCell ref="BC24:BC43"/>
    <mergeCell ref="BE12:BE22"/>
    <mergeCell ref="CB12:CB22"/>
    <mergeCell ref="BI12:BI22"/>
    <mergeCell ref="BJ12:BJ22"/>
    <mergeCell ref="BK12:BK22"/>
    <mergeCell ref="CT24:CT43"/>
    <mergeCell ref="CU24:CY24"/>
    <mergeCell ref="CU27:CY27"/>
    <mergeCell ref="CP24:CP43"/>
    <mergeCell ref="CQ24:CQ43"/>
    <mergeCell ref="CU25:CY25"/>
    <mergeCell ref="CU35:CY35"/>
    <mergeCell ref="CU38:CY38"/>
    <mergeCell ref="CU31:CY31"/>
    <mergeCell ref="CS24:CS43"/>
    <mergeCell ref="BV24:BV43"/>
    <mergeCell ref="BW24:BW43"/>
    <mergeCell ref="BY24:BY43"/>
    <mergeCell ref="CR24:CR43"/>
    <mergeCell ref="CQ12:CQ22"/>
    <mergeCell ref="CM12:CM22"/>
    <mergeCell ref="CN12:CN22"/>
    <mergeCell ref="CO12:CO22"/>
    <mergeCell ref="CP12:CP22"/>
    <mergeCell ref="CU29:CY29"/>
    <mergeCell ref="CU37:CY37"/>
    <mergeCell ref="CA24:CA43"/>
    <mergeCell ref="CC24:CC43"/>
    <mergeCell ref="CN24:CN43"/>
    <mergeCell ref="CZ21:EC21"/>
    <mergeCell ref="CZ13:EC13"/>
    <mergeCell ref="CZ29:EC29"/>
    <mergeCell ref="CZ25:EC25"/>
    <mergeCell ref="CZ26:EC26"/>
    <mergeCell ref="CT12:CT22"/>
    <mergeCell ref="CU16:CY16"/>
    <mergeCell ref="CU13:CY13"/>
    <mergeCell ref="CZ14:EC14"/>
    <mergeCell ref="CZ17:EC17"/>
    <mergeCell ref="CZ18:EC18"/>
    <mergeCell ref="CU17:CY17"/>
    <mergeCell ref="CU18:CY18"/>
    <mergeCell ref="CU21:CY21"/>
    <mergeCell ref="CZ24:EC24"/>
    <mergeCell ref="CZ28:EC28"/>
    <mergeCell ref="CU42:CY42"/>
    <mergeCell ref="CU26:CY26"/>
    <mergeCell ref="CK12:CK22"/>
    <mergeCell ref="CL12:CL22"/>
    <mergeCell ref="CU39:CY39"/>
    <mergeCell ref="CL24:CL43"/>
    <mergeCell ref="CK24:CK43"/>
    <mergeCell ref="CM24:CM43"/>
    <mergeCell ref="CI24:CI43"/>
    <mergeCell ref="CU40:CY40"/>
    <mergeCell ref="CS44:CS49"/>
    <mergeCell ref="CT44:CT49"/>
    <mergeCell ref="CU30:CY30"/>
    <mergeCell ref="CU46:CY46"/>
    <mergeCell ref="CU36:CY36"/>
    <mergeCell ref="CU45:CY45"/>
    <mergeCell ref="BS24:BS43"/>
    <mergeCell ref="BT24:BT43"/>
    <mergeCell ref="CU32:CY32"/>
    <mergeCell ref="CU33:CY33"/>
    <mergeCell ref="CU34:CY34"/>
    <mergeCell ref="CU41:CY41"/>
    <mergeCell ref="CR44:CR49"/>
    <mergeCell ref="CH44:CH49"/>
    <mergeCell ref="CI44:CI49"/>
    <mergeCell ref="CJ44:CJ49"/>
    <mergeCell ref="CK44:CK49"/>
    <mergeCell ref="CO24:CO43"/>
    <mergeCell ref="CN44:CN49"/>
    <mergeCell ref="CO44:CO49"/>
    <mergeCell ref="CP44:CP49"/>
    <mergeCell ref="CQ44:CQ49"/>
    <mergeCell ref="BZ44:BZ49"/>
    <mergeCell ref="CA44:CA49"/>
    <mergeCell ref="BT44:BT49"/>
    <mergeCell ref="BU44:BU49"/>
    <mergeCell ref="BV44:BV49"/>
    <mergeCell ref="CU43:CY43"/>
    <mergeCell ref="CU47:CY47"/>
    <mergeCell ref="CB44:CB49"/>
    <mergeCell ref="CZ41:EC41"/>
    <mergeCell ref="CZ27:EC27"/>
    <mergeCell ref="CD44:CD49"/>
    <mergeCell ref="CE44:CE49"/>
    <mergeCell ref="CL44:CL49"/>
    <mergeCell ref="CM44:CM49"/>
    <mergeCell ref="CJ50:CJ55"/>
    <mergeCell ref="CF44:CF49"/>
    <mergeCell ref="CG44:CG49"/>
    <mergeCell ref="CG50:CG55"/>
    <mergeCell ref="CH50:CH55"/>
    <mergeCell ref="CU55:CY55"/>
    <mergeCell ref="CU54:CY54"/>
    <mergeCell ref="CT50:CT55"/>
    <mergeCell ref="CO50:CO55"/>
    <mergeCell ref="CZ38:EC38"/>
    <mergeCell ref="CZ40:EC40"/>
    <mergeCell ref="CZ36:EC36"/>
    <mergeCell ref="CZ35:EC35"/>
    <mergeCell ref="CZ37:EC37"/>
    <mergeCell ref="CZ42:EC42"/>
    <mergeCell ref="CZ43:EC43"/>
    <mergeCell ref="CU49:CY49"/>
    <mergeCell ref="CI50:CI55"/>
    <mergeCell ref="CE50:CE55"/>
    <mergeCell ref="CF50:CF55"/>
    <mergeCell ref="BK44:BK49"/>
    <mergeCell ref="BM44:BM49"/>
    <mergeCell ref="BW44:BW49"/>
    <mergeCell ref="BY44:BY49"/>
    <mergeCell ref="BK50:BK55"/>
    <mergeCell ref="BL50:BL55"/>
    <mergeCell ref="BX44:BX49"/>
    <mergeCell ref="BS44:BS49"/>
    <mergeCell ref="BX50:BX55"/>
    <mergeCell ref="BS50:BS55"/>
    <mergeCell ref="BY50:BY55"/>
    <mergeCell ref="BZ50:BZ55"/>
    <mergeCell ref="CA50:CA55"/>
    <mergeCell ref="CB50:CB55"/>
    <mergeCell ref="CC44:CC49"/>
    <mergeCell ref="BJ44:BJ49"/>
    <mergeCell ref="BG50:BG55"/>
    <mergeCell ref="BH50:BH55"/>
    <mergeCell ref="BI50:BI55"/>
    <mergeCell ref="BJ50:BJ55"/>
    <mergeCell ref="BF50:BF55"/>
    <mergeCell ref="AX44:AX49"/>
    <mergeCell ref="AW44:AW49"/>
    <mergeCell ref="CC50:CC55"/>
    <mergeCell ref="BE56:BE58"/>
    <mergeCell ref="BT56:BT58"/>
    <mergeCell ref="BI56:BI58"/>
    <mergeCell ref="BJ56:BJ58"/>
    <mergeCell ref="BO56:BO58"/>
    <mergeCell ref="BP56:BP58"/>
    <mergeCell ref="BQ56:BQ58"/>
    <mergeCell ref="BR56:BR58"/>
    <mergeCell ref="AW50:AW55"/>
    <mergeCell ref="AX50:AX55"/>
    <mergeCell ref="AY50:AY55"/>
    <mergeCell ref="AZ50:AZ55"/>
    <mergeCell ref="CU52:CY52"/>
    <mergeCell ref="CU56:CY56"/>
    <mergeCell ref="BT50:BT55"/>
    <mergeCell ref="BU50:BU55"/>
    <mergeCell ref="BV50:BV55"/>
    <mergeCell ref="BW50:BW55"/>
    <mergeCell ref="BK56:BK58"/>
    <mergeCell ref="BL56:BL58"/>
    <mergeCell ref="BM56:BM58"/>
    <mergeCell ref="BM50:BM55"/>
    <mergeCell ref="BN50:BN55"/>
    <mergeCell ref="BO50:BO55"/>
    <mergeCell ref="BP50:BP55"/>
    <mergeCell ref="BQ50:BQ55"/>
    <mergeCell ref="CG56:CG58"/>
    <mergeCell ref="CH56:CH58"/>
    <mergeCell ref="CI56:CI58"/>
    <mergeCell ref="BR50:BR55"/>
    <mergeCell ref="CP50:CP55"/>
    <mergeCell ref="CL56:CL58"/>
    <mergeCell ref="CD50:CD55"/>
    <mergeCell ref="CK50:CK55"/>
    <mergeCell ref="CL50:CL55"/>
    <mergeCell ref="CM50:CM55"/>
    <mergeCell ref="B59:B60"/>
    <mergeCell ref="C59:K60"/>
    <mergeCell ref="L59:O60"/>
    <mergeCell ref="P59:AH60"/>
    <mergeCell ref="AI59:AK60"/>
    <mergeCell ref="AL59:AQ60"/>
    <mergeCell ref="BU56:BU58"/>
    <mergeCell ref="AU59:AV60"/>
    <mergeCell ref="AW59:AW60"/>
    <mergeCell ref="AX59:AX60"/>
    <mergeCell ref="AY59:AY60"/>
    <mergeCell ref="BR59:BR60"/>
    <mergeCell ref="BG59:BG60"/>
    <mergeCell ref="BM59:BM60"/>
    <mergeCell ref="BS59:BS60"/>
    <mergeCell ref="BT59:BT60"/>
    <mergeCell ref="BU59:BU60"/>
    <mergeCell ref="BA59:BA60"/>
    <mergeCell ref="B57:AR58"/>
    <mergeCell ref="AW56:AW58"/>
    <mergeCell ref="B52:AR56"/>
    <mergeCell ref="BB56:BB58"/>
    <mergeCell ref="BC56:BC58"/>
    <mergeCell ref="BD56:BD58"/>
    <mergeCell ref="BV59:BV60"/>
    <mergeCell ref="BH59:BH60"/>
    <mergeCell ref="BN59:BN60"/>
    <mergeCell ref="BO59:BO60"/>
    <mergeCell ref="CS56:CS58"/>
    <mergeCell ref="CA56:CA58"/>
    <mergeCell ref="CB56:CB58"/>
    <mergeCell ref="CC56:CC58"/>
    <mergeCell ref="CD56:CD58"/>
    <mergeCell ref="CE56:CE58"/>
    <mergeCell ref="CF56:CF58"/>
    <mergeCell ref="BX56:BX58"/>
    <mergeCell ref="BY56:BY58"/>
    <mergeCell ref="BP59:BP60"/>
    <mergeCell ref="BQ59:BQ60"/>
    <mergeCell ref="BS56:BS58"/>
    <mergeCell ref="BZ56:BZ58"/>
    <mergeCell ref="BW56:BW58"/>
    <mergeCell ref="BV56:BV58"/>
    <mergeCell ref="CQ59:CQ60"/>
    <mergeCell ref="BN56:BN58"/>
    <mergeCell ref="BH56:BH58"/>
    <mergeCell ref="CJ56:CJ58"/>
    <mergeCell ref="CK56:CK58"/>
    <mergeCell ref="CZ65:EC65"/>
    <mergeCell ref="BI59:BI60"/>
    <mergeCell ref="BJ59:BJ60"/>
    <mergeCell ref="BK59:BK60"/>
    <mergeCell ref="BL59:BL60"/>
    <mergeCell ref="BE59:BE60"/>
    <mergeCell ref="BF59:BF60"/>
    <mergeCell ref="AR59:AT60"/>
    <mergeCell ref="BW59:BW60"/>
    <mergeCell ref="CO59:CO60"/>
    <mergeCell ref="CP59:CP60"/>
    <mergeCell ref="CE59:CE60"/>
    <mergeCell ref="CF59:CF60"/>
    <mergeCell ref="BB59:BB60"/>
    <mergeCell ref="BC59:BC60"/>
    <mergeCell ref="BD59:BD60"/>
    <mergeCell ref="CU64:CY64"/>
    <mergeCell ref="CU65:CY65"/>
    <mergeCell ref="CZ44:EC60"/>
    <mergeCell ref="BX59:BX60"/>
    <mergeCell ref="CN59:CN60"/>
    <mergeCell ref="CG59:CG60"/>
    <mergeCell ref="CH59:CH60"/>
    <mergeCell ref="CI59:CI60"/>
    <mergeCell ref="AI67:AK67"/>
    <mergeCell ref="AL67:AQ67"/>
    <mergeCell ref="AR67:AT67"/>
    <mergeCell ref="AU65:AV65"/>
    <mergeCell ref="AU67:AV67"/>
    <mergeCell ref="C65:K65"/>
    <mergeCell ref="L65:O65"/>
    <mergeCell ref="P65:AH65"/>
    <mergeCell ref="CZ71:EC71"/>
    <mergeCell ref="C71:K71"/>
    <mergeCell ref="L71:O71"/>
    <mergeCell ref="P71:AH71"/>
    <mergeCell ref="AI71:AK71"/>
    <mergeCell ref="AL71:AQ71"/>
    <mergeCell ref="AR68:AT68"/>
    <mergeCell ref="CZ70:EC70"/>
    <mergeCell ref="AU66:AV66"/>
    <mergeCell ref="C70:K70"/>
    <mergeCell ref="L70:O70"/>
    <mergeCell ref="P70:AH70"/>
    <mergeCell ref="AI70:AK70"/>
    <mergeCell ref="AL70:AQ70"/>
    <mergeCell ref="C68:K68"/>
    <mergeCell ref="L68:O68"/>
    <mergeCell ref="P68:AH68"/>
    <mergeCell ref="AR71:AT71"/>
    <mergeCell ref="AU71:AV71"/>
    <mergeCell ref="AU69:AV69"/>
    <mergeCell ref="C69:K69"/>
    <mergeCell ref="L69:O69"/>
    <mergeCell ref="P69:AH69"/>
    <mergeCell ref="AI69:AK69"/>
    <mergeCell ref="CZ72:EC72"/>
    <mergeCell ref="CU70:CY70"/>
    <mergeCell ref="CU71:CY71"/>
    <mergeCell ref="CZ74:EC74"/>
    <mergeCell ref="C74:K74"/>
    <mergeCell ref="L74:O74"/>
    <mergeCell ref="P74:AH74"/>
    <mergeCell ref="AI74:AK74"/>
    <mergeCell ref="AL74:AQ74"/>
    <mergeCell ref="C72:K72"/>
    <mergeCell ref="L72:O72"/>
    <mergeCell ref="P72:AH72"/>
    <mergeCell ref="AI72:AK72"/>
    <mergeCell ref="AL72:AQ72"/>
    <mergeCell ref="CU74:CY74"/>
    <mergeCell ref="CU72:CY72"/>
    <mergeCell ref="AR72:AT72"/>
    <mergeCell ref="AU72:AV72"/>
    <mergeCell ref="AU73:AV73"/>
    <mergeCell ref="CZ73:EC73"/>
    <mergeCell ref="C73:K73"/>
    <mergeCell ref="L73:O73"/>
    <mergeCell ref="P73:AH73"/>
    <mergeCell ref="AI73:AK73"/>
    <mergeCell ref="AL73:AQ73"/>
    <mergeCell ref="AR74:AT74"/>
    <mergeCell ref="CU73:CY73"/>
    <mergeCell ref="CZ75:EC75"/>
    <mergeCell ref="C75:K75"/>
    <mergeCell ref="L75:O75"/>
    <mergeCell ref="P75:AH75"/>
    <mergeCell ref="AI75:AK75"/>
    <mergeCell ref="AL75:AQ75"/>
    <mergeCell ref="CU75:CY75"/>
    <mergeCell ref="AR76:AT76"/>
    <mergeCell ref="AU76:AV76"/>
    <mergeCell ref="CZ76:EC76"/>
    <mergeCell ref="CZ61:EC64"/>
    <mergeCell ref="CZ78:EC78"/>
    <mergeCell ref="C78:K78"/>
    <mergeCell ref="L78:O78"/>
    <mergeCell ref="P78:AH78"/>
    <mergeCell ref="AI78:AK78"/>
    <mergeCell ref="AL78:AQ78"/>
    <mergeCell ref="C76:K76"/>
    <mergeCell ref="L76:O76"/>
    <mergeCell ref="P76:AH76"/>
    <mergeCell ref="AI76:AK76"/>
    <mergeCell ref="AL76:AQ76"/>
    <mergeCell ref="CU76:CY76"/>
    <mergeCell ref="CU77:CY77"/>
    <mergeCell ref="CU78:CY78"/>
    <mergeCell ref="AU77:AV77"/>
    <mergeCell ref="CZ77:EC77"/>
    <mergeCell ref="C77:K77"/>
    <mergeCell ref="L77:O77"/>
    <mergeCell ref="P77:AH77"/>
    <mergeCell ref="AI77:AK77"/>
    <mergeCell ref="AL77:AQ77"/>
    <mergeCell ref="AR78:AT78"/>
    <mergeCell ref="AU78:AV78"/>
    <mergeCell ref="CZ79:EC79"/>
    <mergeCell ref="C79:K79"/>
    <mergeCell ref="L79:O79"/>
    <mergeCell ref="P79:AH79"/>
    <mergeCell ref="AI79:AK79"/>
    <mergeCell ref="AL79:AQ79"/>
    <mergeCell ref="CU79:CY79"/>
    <mergeCell ref="AR80:AT80"/>
    <mergeCell ref="AU80:AV80"/>
    <mergeCell ref="CZ80:EC80"/>
    <mergeCell ref="CZ82:EC82"/>
    <mergeCell ref="C82:K82"/>
    <mergeCell ref="L82:O82"/>
    <mergeCell ref="P82:AH82"/>
    <mergeCell ref="AI82:AK82"/>
    <mergeCell ref="AL82:AQ82"/>
    <mergeCell ref="C80:K80"/>
    <mergeCell ref="L80:O80"/>
    <mergeCell ref="P80:AH80"/>
    <mergeCell ref="AI80:AK80"/>
    <mergeCell ref="AL80:AQ80"/>
    <mergeCell ref="CU80:CY80"/>
    <mergeCell ref="CU81:CY81"/>
    <mergeCell ref="CU82:CY82"/>
    <mergeCell ref="AU81:AV81"/>
    <mergeCell ref="CZ81:EC81"/>
    <mergeCell ref="C81:K81"/>
    <mergeCell ref="L81:O81"/>
    <mergeCell ref="P81:AH81"/>
    <mergeCell ref="AI81:AK81"/>
    <mergeCell ref="AL81:AQ81"/>
    <mergeCell ref="AR82:AT82"/>
    <mergeCell ref="AU82:AV82"/>
    <mergeCell ref="AR81:AT81"/>
    <mergeCell ref="CZ83:EC83"/>
    <mergeCell ref="C83:K83"/>
    <mergeCell ref="L83:O83"/>
    <mergeCell ref="P83:AH83"/>
    <mergeCell ref="AI83:AK83"/>
    <mergeCell ref="AL83:AQ83"/>
    <mergeCell ref="AR84:AT84"/>
    <mergeCell ref="AU84:AV84"/>
    <mergeCell ref="CZ84:EC84"/>
    <mergeCell ref="CU84:CY84"/>
    <mergeCell ref="CU83:CY83"/>
    <mergeCell ref="CZ86:EC86"/>
    <mergeCell ref="AR87:AT87"/>
    <mergeCell ref="AU87:AV87"/>
    <mergeCell ref="AU85:AV85"/>
    <mergeCell ref="CZ85:EC85"/>
    <mergeCell ref="AR86:AT86"/>
    <mergeCell ref="AU86:AV86"/>
    <mergeCell ref="AR85:AT85"/>
    <mergeCell ref="CU85:CY85"/>
    <mergeCell ref="CZ87:EC87"/>
    <mergeCell ref="AR88:AT88"/>
    <mergeCell ref="AU88:AV88"/>
    <mergeCell ref="CZ88:EC88"/>
    <mergeCell ref="CZ90:EC90"/>
    <mergeCell ref="C90:K90"/>
    <mergeCell ref="L90:O90"/>
    <mergeCell ref="P90:AH90"/>
    <mergeCell ref="AI90:AK90"/>
    <mergeCell ref="AL90:AQ90"/>
    <mergeCell ref="C88:K88"/>
    <mergeCell ref="L88:O88"/>
    <mergeCell ref="P88:AH88"/>
    <mergeCell ref="AI88:AK88"/>
    <mergeCell ref="AL88:AQ88"/>
    <mergeCell ref="AR91:AT91"/>
    <mergeCell ref="AU91:AV91"/>
    <mergeCell ref="AU89:AV89"/>
    <mergeCell ref="CZ89:EC89"/>
    <mergeCell ref="C89:K89"/>
    <mergeCell ref="L89:O89"/>
    <mergeCell ref="P89:AH89"/>
    <mergeCell ref="AI89:AK89"/>
    <mergeCell ref="AL89:AQ89"/>
    <mergeCell ref="AR90:AT90"/>
    <mergeCell ref="AU90:AV90"/>
    <mergeCell ref="AR89:AT89"/>
    <mergeCell ref="CZ91:EC91"/>
    <mergeCell ref="C91:K91"/>
    <mergeCell ref="L91:O91"/>
    <mergeCell ref="P91:AH91"/>
    <mergeCell ref="AI91:AK91"/>
    <mergeCell ref="AL91:AQ91"/>
    <mergeCell ref="AR92:AT92"/>
    <mergeCell ref="AU92:AV92"/>
    <mergeCell ref="CZ92:EC92"/>
    <mergeCell ref="CZ94:EC94"/>
    <mergeCell ref="C94:K94"/>
    <mergeCell ref="L94:O94"/>
    <mergeCell ref="P94:AH94"/>
    <mergeCell ref="AI94:AK94"/>
    <mergeCell ref="AL94:AQ94"/>
    <mergeCell ref="C92:K92"/>
    <mergeCell ref="L92:O92"/>
    <mergeCell ref="P92:AH92"/>
    <mergeCell ref="AI92:AK92"/>
    <mergeCell ref="AL92:AQ92"/>
    <mergeCell ref="AR95:AT95"/>
    <mergeCell ref="AU95:AV95"/>
    <mergeCell ref="AU93:AV93"/>
    <mergeCell ref="CZ93:EC93"/>
    <mergeCell ref="C93:K93"/>
    <mergeCell ref="L93:O93"/>
    <mergeCell ref="P93:AH93"/>
    <mergeCell ref="AI93:AK93"/>
    <mergeCell ref="AL93:AQ93"/>
    <mergeCell ref="AR94:AT94"/>
    <mergeCell ref="AU94:AV94"/>
    <mergeCell ref="AR93:AT93"/>
    <mergeCell ref="CU95:CY95"/>
    <mergeCell ref="CZ95:EC95"/>
    <mergeCell ref="C95:K95"/>
    <mergeCell ref="AR96:AT96"/>
    <mergeCell ref="AU96:AV96"/>
    <mergeCell ref="CZ96:EC96"/>
    <mergeCell ref="CU96:CY96"/>
    <mergeCell ref="CZ98:EC102"/>
    <mergeCell ref="AR99:AT99"/>
    <mergeCell ref="AU99:AV99"/>
    <mergeCell ref="AU97:AV97"/>
    <mergeCell ref="CZ97:EC97"/>
    <mergeCell ref="AR98:AT98"/>
    <mergeCell ref="AU98:AV98"/>
    <mergeCell ref="AR97:AT97"/>
    <mergeCell ref="CU97:CY97"/>
    <mergeCell ref="AU100:AV100"/>
    <mergeCell ref="AR101:AT101"/>
    <mergeCell ref="AU101:AV101"/>
    <mergeCell ref="AR100:AT100"/>
    <mergeCell ref="AU102:AV102"/>
    <mergeCell ref="CU98:CY98"/>
    <mergeCell ref="CU99:CY99"/>
    <mergeCell ref="CU100:CY100"/>
    <mergeCell ref="CU101:CY101"/>
    <mergeCell ref="CU102:CY102"/>
    <mergeCell ref="P104:AH104"/>
    <mergeCell ref="AI104:AK104"/>
    <mergeCell ref="AL104:AQ104"/>
    <mergeCell ref="L104:O104"/>
    <mergeCell ref="C106:K106"/>
    <mergeCell ref="L106:O106"/>
    <mergeCell ref="P106:AH106"/>
    <mergeCell ref="AI106:AK106"/>
    <mergeCell ref="AL106:AQ106"/>
    <mergeCell ref="C101:K101"/>
    <mergeCell ref="AR103:AT103"/>
    <mergeCell ref="AU103:AV103"/>
    <mergeCell ref="C102:K102"/>
    <mergeCell ref="L102:O102"/>
    <mergeCell ref="P102:AH102"/>
    <mergeCell ref="AI102:AK102"/>
    <mergeCell ref="AL102:AQ102"/>
    <mergeCell ref="AR102:AT102"/>
    <mergeCell ref="P103:AH103"/>
    <mergeCell ref="AI103:AK103"/>
    <mergeCell ref="AL103:AQ103"/>
    <mergeCell ref="L103:O103"/>
    <mergeCell ref="C103:K103"/>
    <mergeCell ref="DX105:DY105"/>
    <mergeCell ref="DZ105:EC106"/>
    <mergeCell ref="AU106:AV106"/>
    <mergeCell ref="DI106:DK106"/>
    <mergeCell ref="DX106:DY106"/>
    <mergeCell ref="AR104:AT104"/>
    <mergeCell ref="AU104:AV104"/>
    <mergeCell ref="DZ104:EA104"/>
    <mergeCell ref="C105:K105"/>
    <mergeCell ref="L105:O105"/>
    <mergeCell ref="P105:AH105"/>
    <mergeCell ref="AI105:AK105"/>
    <mergeCell ref="AL105:AQ105"/>
    <mergeCell ref="AR105:AT105"/>
    <mergeCell ref="CZ103:DH110"/>
    <mergeCell ref="DI103:DN104"/>
    <mergeCell ref="DO103:DY104"/>
    <mergeCell ref="DZ103:EA103"/>
    <mergeCell ref="EB103:EC104"/>
    <mergeCell ref="C104:K104"/>
    <mergeCell ref="L110:O110"/>
    <mergeCell ref="P110:AH110"/>
    <mergeCell ref="AI110:AK110"/>
    <mergeCell ref="AL110:AQ110"/>
    <mergeCell ref="AR106:AT106"/>
    <mergeCell ref="AU105:AV105"/>
    <mergeCell ref="DI105:DK105"/>
    <mergeCell ref="DL105:DW106"/>
    <mergeCell ref="DI108:EC110"/>
    <mergeCell ref="C109:K109"/>
    <mergeCell ref="L101:O101"/>
    <mergeCell ref="P101:AH101"/>
    <mergeCell ref="AI101:AK101"/>
    <mergeCell ref="AL101:AQ101"/>
    <mergeCell ref="AR109:AT109"/>
    <mergeCell ref="AU109:AV109"/>
    <mergeCell ref="AU107:AV107"/>
    <mergeCell ref="DI107:DJ107"/>
    <mergeCell ref="DK107:EC107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R107:AT107"/>
    <mergeCell ref="CU107:CY107"/>
    <mergeCell ref="C110:K110"/>
    <mergeCell ref="AR110:AT110"/>
    <mergeCell ref="AU110:AV110"/>
    <mergeCell ref="CU110:CY110"/>
    <mergeCell ref="AU108:AV108"/>
    <mergeCell ref="CU108:CY108"/>
    <mergeCell ref="CU109:CY109"/>
    <mergeCell ref="L109:O109"/>
    <mergeCell ref="P109:AH109"/>
    <mergeCell ref="AI109:AK109"/>
    <mergeCell ref="AL109:AQ109"/>
    <mergeCell ref="AI107:AK107"/>
    <mergeCell ref="AL107:AQ107"/>
    <mergeCell ref="CT56:CT58"/>
    <mergeCell ref="CU57:CY57"/>
    <mergeCell ref="CR59:CR60"/>
    <mergeCell ref="CS59:CS60"/>
    <mergeCell ref="CT59:CT60"/>
    <mergeCell ref="CU59:CY60"/>
    <mergeCell ref="BY59:BY60"/>
    <mergeCell ref="BZ59:BZ60"/>
    <mergeCell ref="CA59:CA60"/>
    <mergeCell ref="CB59:CB60"/>
    <mergeCell ref="CC59:CC60"/>
    <mergeCell ref="CD59:CD60"/>
    <mergeCell ref="CJ59:CJ60"/>
    <mergeCell ref="CK59:CK60"/>
    <mergeCell ref="CL59:CL60"/>
    <mergeCell ref="CM59:CM60"/>
    <mergeCell ref="CU58:CY58"/>
    <mergeCell ref="CM56:CM58"/>
    <mergeCell ref="CN56:CN58"/>
    <mergeCell ref="CO56:CO58"/>
    <mergeCell ref="CP56:CP58"/>
    <mergeCell ref="CQ56:CQ58"/>
    <mergeCell ref="CR56:CR58"/>
  </mergeCells>
  <phoneticPr fontId="45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6" orientation="landscape" r:id="rId8"/>
  <drawing r:id="rId9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">
    <pageSetUpPr fitToPage="1"/>
  </sheetPr>
  <dimension ref="A1:EC118"/>
  <sheetViews>
    <sheetView topLeftCell="G50" zoomScale="70" zoomScaleNormal="70" workbookViewId="0">
      <selection activeCell="CZ88" sqref="CU88:EC88"/>
    </sheetView>
  </sheetViews>
  <sheetFormatPr defaultColWidth="2.7109375" defaultRowHeight="12.75"/>
  <cols>
    <col min="1" max="2" width="2.7109375" style="111" customWidth="1"/>
    <col min="3" max="11" width="3.28515625" style="111" customWidth="1"/>
    <col min="12" max="44" width="2.7109375" style="111" customWidth="1"/>
    <col min="45" max="46" width="2.85546875" style="111" customWidth="1"/>
    <col min="47" max="98" width="3.28515625" style="111" customWidth="1"/>
    <col min="99" max="103" width="2.7109375" style="111" customWidth="1"/>
    <col min="104" max="133" width="2.85546875" style="111" customWidth="1"/>
    <col min="134" max="134" width="3.140625" style="111" bestFit="1" customWidth="1"/>
    <col min="135" max="16384" width="2.7109375" style="111"/>
  </cols>
  <sheetData>
    <row r="1" spans="2:133" ht="13.5" customHeight="1" thickBot="1"/>
    <row r="2" spans="2:133" ht="13.5" customHeight="1">
      <c r="B2" s="446"/>
      <c r="C2" s="447"/>
      <c r="D2" s="447"/>
      <c r="E2" s="447"/>
      <c r="F2" s="447"/>
      <c r="G2" s="447"/>
      <c r="H2" s="447"/>
      <c r="I2" s="447"/>
      <c r="J2" s="447"/>
      <c r="K2" s="447"/>
      <c r="L2" s="112"/>
      <c r="M2" s="112"/>
      <c r="N2" s="112"/>
      <c r="O2" s="112"/>
      <c r="P2" s="112"/>
      <c r="Q2" s="112"/>
      <c r="R2" s="112"/>
      <c r="S2" s="112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113"/>
      <c r="AS2" s="1154" t="s">
        <v>23</v>
      </c>
      <c r="AT2" s="1155"/>
      <c r="AU2" s="1146" t="s">
        <v>59</v>
      </c>
      <c r="AV2" s="1147"/>
      <c r="AW2" s="1139" t="s">
        <v>1423</v>
      </c>
      <c r="AX2" s="1140"/>
      <c r="AY2" s="1140"/>
      <c r="AZ2" s="1140"/>
      <c r="BA2" s="1140"/>
      <c r="BB2" s="1140"/>
      <c r="BC2" s="1140"/>
      <c r="BD2" s="1140"/>
      <c r="BE2" s="1140"/>
      <c r="BF2" s="1140"/>
      <c r="BG2" s="1140"/>
      <c r="BH2" s="1140"/>
      <c r="BI2" s="1140"/>
      <c r="BJ2" s="1140"/>
      <c r="BK2" s="1140"/>
      <c r="BL2" s="1140"/>
      <c r="BM2" s="1140"/>
      <c r="BN2" s="1140"/>
      <c r="BO2" s="1140"/>
      <c r="BP2" s="1140"/>
      <c r="BQ2" s="1140"/>
      <c r="BR2" s="1140"/>
      <c r="BS2" s="1140"/>
      <c r="BT2" s="1140"/>
      <c r="BU2" s="1140"/>
      <c r="BV2" s="1140"/>
      <c r="BW2" s="1140"/>
      <c r="BX2" s="1140"/>
      <c r="BY2" s="1140"/>
      <c r="BZ2" s="1140"/>
      <c r="CA2" s="1140"/>
      <c r="CB2" s="1140"/>
      <c r="CC2" s="1140"/>
      <c r="CD2" s="1140"/>
      <c r="CE2" s="1140"/>
      <c r="CF2" s="1140"/>
      <c r="CG2" s="1140"/>
      <c r="CH2" s="1140"/>
      <c r="CI2" s="1140"/>
      <c r="CJ2" s="1140"/>
      <c r="CK2" s="1140"/>
      <c r="CL2" s="1140"/>
      <c r="CM2" s="1140"/>
      <c r="CN2" s="1140"/>
      <c r="CO2" s="1140"/>
      <c r="CP2" s="1140"/>
      <c r="CQ2" s="1140"/>
      <c r="CR2" s="1140"/>
      <c r="CS2" s="1140"/>
      <c r="CT2" s="1141"/>
      <c r="CU2" s="1133"/>
      <c r="CV2" s="1134"/>
      <c r="CW2" s="1134"/>
      <c r="CX2" s="1134"/>
      <c r="CY2" s="1135"/>
      <c r="CZ2" s="1133" t="s">
        <v>25</v>
      </c>
      <c r="DA2" s="1134"/>
      <c r="DB2" s="1134"/>
      <c r="DC2" s="1134"/>
      <c r="DD2" s="1134"/>
      <c r="DE2" s="1134"/>
      <c r="DF2" s="1134"/>
      <c r="DG2" s="1134"/>
      <c r="DH2" s="1134"/>
      <c r="DI2" s="1134"/>
      <c r="DJ2" s="1134"/>
      <c r="DK2" s="1134"/>
      <c r="DL2" s="1134"/>
      <c r="DM2" s="1134"/>
      <c r="DN2" s="1134"/>
      <c r="DO2" s="1134"/>
      <c r="DP2" s="1134"/>
      <c r="DQ2" s="1134"/>
      <c r="DR2" s="1134"/>
      <c r="DS2" s="1134"/>
      <c r="DT2" s="1134"/>
      <c r="DU2" s="1134"/>
      <c r="DV2" s="1134"/>
      <c r="DW2" s="1134"/>
      <c r="DX2" s="1134"/>
      <c r="DY2" s="1134"/>
      <c r="DZ2" s="1134"/>
      <c r="EA2" s="1134"/>
      <c r="EB2" s="1134"/>
      <c r="EC2" s="1135"/>
    </row>
    <row r="3" spans="2:133" ht="13.5" customHeight="1" thickBot="1">
      <c r="B3" s="114"/>
      <c r="C3" s="1145" t="s">
        <v>60</v>
      </c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145"/>
      <c r="Z3" s="1145"/>
      <c r="AA3" s="437"/>
      <c r="AB3" s="437"/>
      <c r="AC3" s="437"/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115"/>
      <c r="AS3" s="1156"/>
      <c r="AT3" s="1157"/>
      <c r="AU3" s="1119"/>
      <c r="AV3" s="1121"/>
      <c r="AW3" s="1142"/>
      <c r="AX3" s="1143"/>
      <c r="AY3" s="1143"/>
      <c r="AZ3" s="1143"/>
      <c r="BA3" s="1143"/>
      <c r="BB3" s="1143"/>
      <c r="BC3" s="1143"/>
      <c r="BD3" s="1143"/>
      <c r="BE3" s="1143"/>
      <c r="BF3" s="1143"/>
      <c r="BG3" s="1143"/>
      <c r="BH3" s="1143"/>
      <c r="BI3" s="1143"/>
      <c r="BJ3" s="1143"/>
      <c r="BK3" s="1143"/>
      <c r="BL3" s="1143"/>
      <c r="BM3" s="1143"/>
      <c r="BN3" s="1143"/>
      <c r="BO3" s="1143"/>
      <c r="BP3" s="1143"/>
      <c r="BQ3" s="1143"/>
      <c r="BR3" s="1143"/>
      <c r="BS3" s="1143"/>
      <c r="BT3" s="1143"/>
      <c r="BU3" s="1143"/>
      <c r="BV3" s="1143"/>
      <c r="BW3" s="1143"/>
      <c r="BX3" s="1143"/>
      <c r="BY3" s="1143"/>
      <c r="BZ3" s="1143"/>
      <c r="CA3" s="1143"/>
      <c r="CB3" s="1143"/>
      <c r="CC3" s="1143"/>
      <c r="CD3" s="1143"/>
      <c r="CE3" s="1143"/>
      <c r="CF3" s="1143"/>
      <c r="CG3" s="1143"/>
      <c r="CH3" s="1143"/>
      <c r="CI3" s="1143"/>
      <c r="CJ3" s="1143"/>
      <c r="CK3" s="1143"/>
      <c r="CL3" s="1143"/>
      <c r="CM3" s="1143"/>
      <c r="CN3" s="1143"/>
      <c r="CO3" s="1143"/>
      <c r="CP3" s="1143"/>
      <c r="CQ3" s="1143"/>
      <c r="CR3" s="1143"/>
      <c r="CS3" s="1143"/>
      <c r="CT3" s="1144"/>
      <c r="CU3" s="1136"/>
      <c r="CV3" s="1137"/>
      <c r="CW3" s="1137"/>
      <c r="CX3" s="1137"/>
      <c r="CY3" s="1138"/>
      <c r="CZ3" s="1136"/>
      <c r="DA3" s="1137"/>
      <c r="DB3" s="1137"/>
      <c r="DC3" s="1137"/>
      <c r="DD3" s="1137"/>
      <c r="DE3" s="1137"/>
      <c r="DF3" s="1137"/>
      <c r="DG3" s="1137"/>
      <c r="DH3" s="1137"/>
      <c r="DI3" s="1137"/>
      <c r="DJ3" s="1137"/>
      <c r="DK3" s="1137"/>
      <c r="DL3" s="1137"/>
      <c r="DM3" s="1137"/>
      <c r="DN3" s="1137"/>
      <c r="DO3" s="1137"/>
      <c r="DP3" s="1137"/>
      <c r="DQ3" s="1137"/>
      <c r="DR3" s="1137"/>
      <c r="DS3" s="1137"/>
      <c r="DT3" s="1137"/>
      <c r="DU3" s="1137"/>
      <c r="DV3" s="1137"/>
      <c r="DW3" s="1137"/>
      <c r="DX3" s="1137"/>
      <c r="DY3" s="1137"/>
      <c r="DZ3" s="1137"/>
      <c r="EA3" s="1137"/>
      <c r="EB3" s="1137"/>
      <c r="EC3" s="1138"/>
    </row>
    <row r="4" spans="2:133" ht="13.5" customHeight="1">
      <c r="B4" s="114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115"/>
      <c r="AS4" s="1156"/>
      <c r="AT4" s="1157"/>
      <c r="AU4" s="1146" t="s">
        <v>39</v>
      </c>
      <c r="AV4" s="1147"/>
      <c r="AW4" s="1150"/>
      <c r="AX4" s="1152"/>
      <c r="AY4" s="1152"/>
      <c r="AZ4" s="1122"/>
      <c r="BA4" s="1122"/>
      <c r="BB4" s="1122"/>
      <c r="BC4" s="1122"/>
      <c r="BD4" s="1180"/>
      <c r="BE4" s="1180"/>
      <c r="BF4" s="1182"/>
      <c r="BG4" s="1184"/>
      <c r="BH4" s="1180"/>
      <c r="BI4" s="1059"/>
      <c r="BJ4" s="1059"/>
      <c r="BK4" s="1059"/>
      <c r="BL4" s="1059"/>
      <c r="BM4" s="1059"/>
      <c r="BN4" s="1182"/>
      <c r="BO4" s="1128"/>
      <c r="BP4" s="1180"/>
      <c r="BQ4" s="1122"/>
      <c r="BR4" s="1122"/>
      <c r="BS4" s="1122"/>
      <c r="BT4" s="1122"/>
      <c r="BU4" s="1059"/>
      <c r="BV4" s="1124"/>
      <c r="BW4" s="1126"/>
      <c r="BX4" s="1059"/>
      <c r="BY4" s="1059"/>
      <c r="BZ4" s="1059"/>
      <c r="CA4" s="1059"/>
      <c r="CB4" s="1059"/>
      <c r="CC4" s="1059"/>
      <c r="CD4" s="1059"/>
      <c r="CE4" s="1059"/>
      <c r="CF4" s="1059"/>
      <c r="CG4" s="1059"/>
      <c r="CH4" s="1059"/>
      <c r="CI4" s="1059"/>
      <c r="CJ4" s="1059"/>
      <c r="CK4" s="1059"/>
      <c r="CL4" s="1059"/>
      <c r="CM4" s="1059"/>
      <c r="CN4" s="1059"/>
      <c r="CO4" s="1059"/>
      <c r="CP4" s="1059"/>
      <c r="CQ4" s="1059"/>
      <c r="CR4" s="1059"/>
      <c r="CS4" s="1059"/>
      <c r="CT4" s="1186"/>
      <c r="CU4" s="1146"/>
      <c r="CV4" s="1179"/>
      <c r="CW4" s="1179"/>
      <c r="CX4" s="1179"/>
      <c r="CY4" s="1147"/>
      <c r="CZ4" s="1130"/>
      <c r="DA4" s="1131"/>
      <c r="DB4" s="1131"/>
      <c r="DC4" s="1131"/>
      <c r="DD4" s="1131"/>
      <c r="DE4" s="1131"/>
      <c r="DF4" s="1131"/>
      <c r="DG4" s="1131"/>
      <c r="DH4" s="1131"/>
      <c r="DI4" s="1131"/>
      <c r="DJ4" s="1131"/>
      <c r="DK4" s="1131"/>
      <c r="DL4" s="1131"/>
      <c r="DM4" s="1131"/>
      <c r="DN4" s="1131"/>
      <c r="DO4" s="1131"/>
      <c r="DP4" s="1131"/>
      <c r="DQ4" s="1131"/>
      <c r="DR4" s="1131"/>
      <c r="DS4" s="1131"/>
      <c r="DT4" s="1131"/>
      <c r="DU4" s="1131"/>
      <c r="DV4" s="1131"/>
      <c r="DW4" s="1131"/>
      <c r="DX4" s="1131"/>
      <c r="DY4" s="1131"/>
      <c r="DZ4" s="1131"/>
      <c r="EA4" s="1131"/>
      <c r="EB4" s="1131"/>
      <c r="EC4" s="1132"/>
    </row>
    <row r="5" spans="2:133" ht="13.5" customHeight="1">
      <c r="B5" s="114"/>
      <c r="C5" s="180" t="s">
        <v>27</v>
      </c>
      <c r="E5" s="1161" t="s">
        <v>28</v>
      </c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1"/>
      <c r="Z5" s="1161"/>
      <c r="AA5" s="437"/>
      <c r="AB5" s="437"/>
      <c r="AC5" s="437"/>
      <c r="AD5" s="437"/>
      <c r="AE5" s="437"/>
      <c r="AF5" s="437"/>
      <c r="AG5" s="437"/>
      <c r="AH5" s="437"/>
      <c r="AI5" s="437"/>
      <c r="AJ5" s="437"/>
      <c r="AK5" s="437"/>
      <c r="AL5" s="437"/>
      <c r="AM5" s="437"/>
      <c r="AN5" s="437"/>
      <c r="AO5" s="437"/>
      <c r="AP5" s="437"/>
      <c r="AQ5" s="437"/>
      <c r="AR5" s="115"/>
      <c r="AS5" s="1156"/>
      <c r="AT5" s="1157"/>
      <c r="AU5" s="1119"/>
      <c r="AV5" s="1121"/>
      <c r="AW5" s="1151"/>
      <c r="AX5" s="1153"/>
      <c r="AY5" s="1153"/>
      <c r="AZ5" s="1123"/>
      <c r="BA5" s="1123"/>
      <c r="BB5" s="1123"/>
      <c r="BC5" s="1123"/>
      <c r="BD5" s="1181"/>
      <c r="BE5" s="1181"/>
      <c r="BF5" s="1183"/>
      <c r="BG5" s="1185"/>
      <c r="BH5" s="1181"/>
      <c r="BI5" s="987"/>
      <c r="BJ5" s="987"/>
      <c r="BK5" s="987"/>
      <c r="BL5" s="987"/>
      <c r="BM5" s="987"/>
      <c r="BN5" s="1183"/>
      <c r="BO5" s="1129"/>
      <c r="BP5" s="1181"/>
      <c r="BQ5" s="1123"/>
      <c r="BR5" s="1123"/>
      <c r="BS5" s="1123"/>
      <c r="BT5" s="1123"/>
      <c r="BU5" s="987"/>
      <c r="BV5" s="1125"/>
      <c r="BW5" s="1127"/>
      <c r="BX5" s="987"/>
      <c r="BY5" s="987"/>
      <c r="BZ5" s="987"/>
      <c r="CA5" s="987"/>
      <c r="CB5" s="987"/>
      <c r="CC5" s="987"/>
      <c r="CD5" s="987"/>
      <c r="CE5" s="987"/>
      <c r="CF5" s="987"/>
      <c r="CG5" s="987"/>
      <c r="CH5" s="987"/>
      <c r="CI5" s="987"/>
      <c r="CJ5" s="987"/>
      <c r="CK5" s="987"/>
      <c r="CL5" s="987"/>
      <c r="CM5" s="987"/>
      <c r="CN5" s="987"/>
      <c r="CO5" s="987"/>
      <c r="CP5" s="987"/>
      <c r="CQ5" s="987"/>
      <c r="CR5" s="987"/>
      <c r="CS5" s="987"/>
      <c r="CT5" s="1187"/>
      <c r="CU5" s="1119"/>
      <c r="CV5" s="1120"/>
      <c r="CW5" s="1120"/>
      <c r="CX5" s="1120"/>
      <c r="CY5" s="1121"/>
      <c r="CZ5" s="1130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2"/>
    </row>
    <row r="6" spans="2:133" ht="13.5" customHeight="1" thickBot="1">
      <c r="B6" s="114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115"/>
      <c r="AS6" s="1156"/>
      <c r="AT6" s="1157"/>
      <c r="AU6" s="1148"/>
      <c r="AV6" s="1149"/>
      <c r="AW6" s="1151"/>
      <c r="AX6" s="1153"/>
      <c r="AY6" s="1153"/>
      <c r="AZ6" s="1123"/>
      <c r="BA6" s="1123"/>
      <c r="BB6" s="1123"/>
      <c r="BC6" s="1123"/>
      <c r="BD6" s="1181"/>
      <c r="BE6" s="1181"/>
      <c r="BF6" s="1183"/>
      <c r="BG6" s="1185"/>
      <c r="BH6" s="1181"/>
      <c r="BI6" s="987"/>
      <c r="BJ6" s="987"/>
      <c r="BK6" s="987"/>
      <c r="BL6" s="987"/>
      <c r="BM6" s="987"/>
      <c r="BN6" s="1183"/>
      <c r="BO6" s="1129"/>
      <c r="BP6" s="1181"/>
      <c r="BQ6" s="1123"/>
      <c r="BR6" s="1123"/>
      <c r="BS6" s="1123"/>
      <c r="BT6" s="1123"/>
      <c r="BU6" s="987"/>
      <c r="BV6" s="1125"/>
      <c r="BW6" s="1127"/>
      <c r="BX6" s="987"/>
      <c r="BY6" s="987"/>
      <c r="BZ6" s="987"/>
      <c r="CA6" s="987"/>
      <c r="CB6" s="987"/>
      <c r="CC6" s="987"/>
      <c r="CD6" s="987"/>
      <c r="CE6" s="987"/>
      <c r="CF6" s="987"/>
      <c r="CG6" s="987"/>
      <c r="CH6" s="987"/>
      <c r="CI6" s="987"/>
      <c r="CJ6" s="987"/>
      <c r="CK6" s="987"/>
      <c r="CL6" s="987"/>
      <c r="CM6" s="987"/>
      <c r="CN6" s="987"/>
      <c r="CO6" s="987"/>
      <c r="CP6" s="987"/>
      <c r="CQ6" s="987"/>
      <c r="CR6" s="987"/>
      <c r="CS6" s="987"/>
      <c r="CT6" s="1187"/>
      <c r="CU6" s="1119"/>
      <c r="CV6" s="1120"/>
      <c r="CW6" s="1120"/>
      <c r="CX6" s="1120"/>
      <c r="CY6" s="1121"/>
      <c r="CZ6" s="1130"/>
      <c r="DA6" s="1131"/>
      <c r="DB6" s="1131"/>
      <c r="DC6" s="1131"/>
      <c r="DD6" s="1131"/>
      <c r="DE6" s="1131"/>
      <c r="DF6" s="1131"/>
      <c r="DG6" s="1131"/>
      <c r="DH6" s="1131"/>
      <c r="DI6" s="1131"/>
      <c r="DJ6" s="1131"/>
      <c r="DK6" s="1131"/>
      <c r="DL6" s="1131"/>
      <c r="DM6" s="1131"/>
      <c r="DN6" s="1131"/>
      <c r="DO6" s="1131"/>
      <c r="DP6" s="1131"/>
      <c r="DQ6" s="1131"/>
      <c r="DR6" s="1131"/>
      <c r="DS6" s="1131"/>
      <c r="DT6" s="1131"/>
      <c r="DU6" s="1131"/>
      <c r="DV6" s="1131"/>
      <c r="DW6" s="1131"/>
      <c r="DX6" s="1131"/>
      <c r="DY6" s="1131"/>
      <c r="DZ6" s="1131"/>
      <c r="EA6" s="1131"/>
      <c r="EB6" s="1131"/>
      <c r="EC6" s="1132"/>
    </row>
    <row r="7" spans="2:133" ht="13.5" customHeight="1">
      <c r="B7" s="114"/>
      <c r="C7" s="180" t="s">
        <v>29</v>
      </c>
      <c r="E7" s="1161" t="s">
        <v>30</v>
      </c>
      <c r="F7" s="1161"/>
      <c r="G7" s="1161"/>
      <c r="H7" s="1161"/>
      <c r="I7" s="1161"/>
      <c r="J7" s="1161"/>
      <c r="K7" s="1161"/>
      <c r="L7" s="1161"/>
      <c r="M7" s="1161"/>
      <c r="N7" s="1161"/>
      <c r="O7" s="1161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R7" s="115"/>
      <c r="AS7" s="1156"/>
      <c r="AT7" s="1157"/>
      <c r="AU7" s="1146" t="s">
        <v>24</v>
      </c>
      <c r="AV7" s="1147"/>
      <c r="AW7" s="1168"/>
      <c r="AX7" s="1051"/>
      <c r="AY7" s="1051"/>
      <c r="AZ7" s="1160"/>
      <c r="BA7" s="1160"/>
      <c r="BB7" s="1160"/>
      <c r="BC7" s="1160"/>
      <c r="BD7" s="1051"/>
      <c r="BE7" s="1051"/>
      <c r="BF7" s="1051"/>
      <c r="BG7" s="1190"/>
      <c r="BH7" s="1051"/>
      <c r="BI7" s="1051"/>
      <c r="BJ7" s="1051"/>
      <c r="BK7" s="1051"/>
      <c r="BL7" s="1051"/>
      <c r="BM7" s="1051"/>
      <c r="BN7" s="1188"/>
      <c r="BO7" s="1192"/>
      <c r="BP7" s="1051"/>
      <c r="BQ7" s="1160"/>
      <c r="BR7" s="1160"/>
      <c r="BS7" s="1160"/>
      <c r="BT7" s="1160"/>
      <c r="BU7" s="1051"/>
      <c r="BV7" s="1188"/>
      <c r="BW7" s="1192"/>
      <c r="BX7" s="1051"/>
      <c r="BY7" s="1051"/>
      <c r="BZ7" s="1051"/>
      <c r="CA7" s="1051"/>
      <c r="CB7" s="1051"/>
      <c r="CC7" s="1051"/>
      <c r="CD7" s="1051"/>
      <c r="CE7" s="1051"/>
      <c r="CF7" s="1051"/>
      <c r="CG7" s="1051"/>
      <c r="CH7" s="1051"/>
      <c r="CI7" s="1051"/>
      <c r="CJ7" s="1051"/>
      <c r="CK7" s="1051"/>
      <c r="CL7" s="1051"/>
      <c r="CM7" s="1051"/>
      <c r="CN7" s="1051"/>
      <c r="CO7" s="1051"/>
      <c r="CP7" s="1051"/>
      <c r="CQ7" s="1051"/>
      <c r="CR7" s="1051"/>
      <c r="CS7" s="1051"/>
      <c r="CT7" s="1189"/>
      <c r="CU7" s="1119"/>
      <c r="CV7" s="1120"/>
      <c r="CW7" s="1120"/>
      <c r="CX7" s="1120"/>
      <c r="CY7" s="1121"/>
      <c r="CZ7" s="1130"/>
      <c r="DA7" s="1131"/>
      <c r="DB7" s="1131"/>
      <c r="DC7" s="1131"/>
      <c r="DD7" s="1131"/>
      <c r="DE7" s="1131"/>
      <c r="DF7" s="1131"/>
      <c r="DG7" s="1131"/>
      <c r="DH7" s="1131"/>
      <c r="DI7" s="1131"/>
      <c r="DJ7" s="1131"/>
      <c r="DK7" s="1131"/>
      <c r="DL7" s="1131"/>
      <c r="DM7" s="1131"/>
      <c r="DN7" s="1131"/>
      <c r="DO7" s="1131"/>
      <c r="DP7" s="1131"/>
      <c r="DQ7" s="1131"/>
      <c r="DR7" s="1131"/>
      <c r="DS7" s="1131"/>
      <c r="DT7" s="1131"/>
      <c r="DU7" s="1131"/>
      <c r="DV7" s="1131"/>
      <c r="DW7" s="1131"/>
      <c r="DX7" s="1131"/>
      <c r="DY7" s="1131"/>
      <c r="DZ7" s="1131"/>
      <c r="EA7" s="1131"/>
      <c r="EB7" s="1131"/>
      <c r="EC7" s="1132"/>
    </row>
    <row r="8" spans="2:133" ht="13.5" customHeight="1">
      <c r="B8" s="114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115"/>
      <c r="AS8" s="1156"/>
      <c r="AT8" s="1157"/>
      <c r="AU8" s="1119"/>
      <c r="AV8" s="1121"/>
      <c r="AW8" s="1168"/>
      <c r="AX8" s="1051"/>
      <c r="AY8" s="1051"/>
      <c r="AZ8" s="1160"/>
      <c r="BA8" s="1160"/>
      <c r="BB8" s="1160"/>
      <c r="BC8" s="1160"/>
      <c r="BD8" s="1051"/>
      <c r="BE8" s="1051"/>
      <c r="BF8" s="1051"/>
      <c r="BG8" s="1190"/>
      <c r="BH8" s="1051"/>
      <c r="BI8" s="1051"/>
      <c r="BJ8" s="1051"/>
      <c r="BK8" s="1051"/>
      <c r="BL8" s="1051"/>
      <c r="BM8" s="1051"/>
      <c r="BN8" s="1188"/>
      <c r="BO8" s="1192"/>
      <c r="BP8" s="1051"/>
      <c r="BQ8" s="1160"/>
      <c r="BR8" s="1160"/>
      <c r="BS8" s="1160"/>
      <c r="BT8" s="1160"/>
      <c r="BU8" s="1051"/>
      <c r="BV8" s="1188"/>
      <c r="BW8" s="1192"/>
      <c r="BX8" s="1051"/>
      <c r="BY8" s="1051"/>
      <c r="BZ8" s="1051"/>
      <c r="CA8" s="1051"/>
      <c r="CB8" s="1051"/>
      <c r="CC8" s="1051"/>
      <c r="CD8" s="1051"/>
      <c r="CE8" s="1051"/>
      <c r="CF8" s="1051"/>
      <c r="CG8" s="1051"/>
      <c r="CH8" s="1051"/>
      <c r="CI8" s="1051"/>
      <c r="CJ8" s="1051"/>
      <c r="CK8" s="1051"/>
      <c r="CL8" s="1051"/>
      <c r="CM8" s="1051"/>
      <c r="CN8" s="1051"/>
      <c r="CO8" s="1051"/>
      <c r="CP8" s="1051"/>
      <c r="CQ8" s="1051"/>
      <c r="CR8" s="1051"/>
      <c r="CS8" s="1051"/>
      <c r="CT8" s="1189"/>
      <c r="CU8" s="1119"/>
      <c r="CV8" s="1120"/>
      <c r="CW8" s="1120"/>
      <c r="CX8" s="1120"/>
      <c r="CY8" s="1121"/>
      <c r="CZ8" s="1130"/>
      <c r="DA8" s="1131"/>
      <c r="DB8" s="1131"/>
      <c r="DC8" s="1131"/>
      <c r="DD8" s="1131"/>
      <c r="DE8" s="1131"/>
      <c r="DF8" s="1131"/>
      <c r="DG8" s="1131"/>
      <c r="DH8" s="1131"/>
      <c r="DI8" s="1131"/>
      <c r="DJ8" s="1131"/>
      <c r="DK8" s="1131"/>
      <c r="DL8" s="1131"/>
      <c r="DM8" s="1131"/>
      <c r="DN8" s="1131"/>
      <c r="DO8" s="1131"/>
      <c r="DP8" s="1131"/>
      <c r="DQ8" s="1131"/>
      <c r="DR8" s="1131"/>
      <c r="DS8" s="1131"/>
      <c r="DT8" s="1131"/>
      <c r="DU8" s="1131"/>
      <c r="DV8" s="1131"/>
      <c r="DW8" s="1131"/>
      <c r="DX8" s="1131"/>
      <c r="DY8" s="1131"/>
      <c r="DZ8" s="1131"/>
      <c r="EA8" s="1131"/>
      <c r="EB8" s="1131"/>
      <c r="EC8" s="1132"/>
    </row>
    <row r="9" spans="2:133" ht="13.5" customHeight="1">
      <c r="B9" s="114"/>
      <c r="C9" s="180" t="s">
        <v>31</v>
      </c>
      <c r="E9" s="1161" t="s">
        <v>49</v>
      </c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437"/>
      <c r="AB9" s="437"/>
      <c r="AC9" s="437"/>
      <c r="AD9" s="437"/>
      <c r="AE9" s="437"/>
      <c r="AF9" s="437"/>
      <c r="AG9" s="437"/>
      <c r="AH9" s="437"/>
      <c r="AI9" s="437"/>
      <c r="AJ9" s="437"/>
      <c r="AK9" s="437"/>
      <c r="AL9" s="437"/>
      <c r="AM9" s="437"/>
      <c r="AN9" s="437"/>
      <c r="AO9" s="437"/>
      <c r="AP9" s="437"/>
      <c r="AQ9" s="437"/>
      <c r="AR9" s="115"/>
      <c r="AS9" s="1156"/>
      <c r="AT9" s="1157"/>
      <c r="AU9" s="1119"/>
      <c r="AV9" s="1121"/>
      <c r="AW9" s="1168"/>
      <c r="AX9" s="1051"/>
      <c r="AY9" s="1051"/>
      <c r="AZ9" s="1160"/>
      <c r="BA9" s="1160"/>
      <c r="BB9" s="1160"/>
      <c r="BC9" s="1160"/>
      <c r="BD9" s="1051"/>
      <c r="BE9" s="1051"/>
      <c r="BF9" s="1051"/>
      <c r="BG9" s="1190"/>
      <c r="BH9" s="1051"/>
      <c r="BI9" s="1051"/>
      <c r="BJ9" s="1051"/>
      <c r="BK9" s="1051"/>
      <c r="BL9" s="1051"/>
      <c r="BM9" s="1051"/>
      <c r="BN9" s="1188"/>
      <c r="BO9" s="1192"/>
      <c r="BP9" s="1051"/>
      <c r="BQ9" s="1160"/>
      <c r="BR9" s="1160"/>
      <c r="BS9" s="1160"/>
      <c r="BT9" s="1160"/>
      <c r="BU9" s="1051"/>
      <c r="BV9" s="1188"/>
      <c r="BW9" s="1192"/>
      <c r="BX9" s="1051"/>
      <c r="BY9" s="1051"/>
      <c r="BZ9" s="1051"/>
      <c r="CA9" s="1051"/>
      <c r="CB9" s="1051"/>
      <c r="CC9" s="1051"/>
      <c r="CD9" s="1051"/>
      <c r="CE9" s="1051"/>
      <c r="CF9" s="1051"/>
      <c r="CG9" s="1051"/>
      <c r="CH9" s="1051"/>
      <c r="CI9" s="1051"/>
      <c r="CJ9" s="1051"/>
      <c r="CK9" s="1051"/>
      <c r="CL9" s="1051"/>
      <c r="CM9" s="1051"/>
      <c r="CN9" s="1051"/>
      <c r="CO9" s="1051"/>
      <c r="CP9" s="1051"/>
      <c r="CQ9" s="1051"/>
      <c r="CR9" s="1051"/>
      <c r="CS9" s="1051"/>
      <c r="CT9" s="1189"/>
      <c r="CU9" s="1119"/>
      <c r="CV9" s="1120"/>
      <c r="CW9" s="1120"/>
      <c r="CX9" s="1120"/>
      <c r="CY9" s="1121"/>
      <c r="CZ9" s="1130" t="s">
        <v>348</v>
      </c>
      <c r="DA9" s="1131"/>
      <c r="DB9" s="1131"/>
      <c r="DC9" s="1131"/>
      <c r="DD9" s="1131"/>
      <c r="DE9" s="1131"/>
      <c r="DF9" s="1131"/>
      <c r="DG9" s="1131"/>
      <c r="DH9" s="1131"/>
      <c r="DI9" s="1131"/>
      <c r="DJ9" s="1131"/>
      <c r="DK9" s="1131"/>
      <c r="DL9" s="1131"/>
      <c r="DM9" s="1131"/>
      <c r="DN9" s="1131"/>
      <c r="DO9" s="1131"/>
      <c r="DP9" s="1131"/>
      <c r="DQ9" s="1131"/>
      <c r="DR9" s="1131"/>
      <c r="DS9" s="1131"/>
      <c r="DT9" s="1131"/>
      <c r="DU9" s="1131"/>
      <c r="DV9" s="1131"/>
      <c r="DW9" s="1131"/>
      <c r="DX9" s="1131"/>
      <c r="DY9" s="1131"/>
      <c r="DZ9" s="1131"/>
      <c r="EA9" s="1131"/>
      <c r="EB9" s="1131"/>
      <c r="EC9" s="1132"/>
    </row>
    <row r="10" spans="2:133" ht="13.5" customHeight="1">
      <c r="B10" s="114"/>
      <c r="C10" s="180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R10" s="116"/>
      <c r="AS10" s="1156"/>
      <c r="AT10" s="1157"/>
      <c r="AU10" s="1119"/>
      <c r="AV10" s="1121"/>
      <c r="AW10" s="1168"/>
      <c r="AX10" s="1051"/>
      <c r="AY10" s="1051"/>
      <c r="AZ10" s="1160"/>
      <c r="BA10" s="1160"/>
      <c r="BB10" s="1160"/>
      <c r="BC10" s="1160"/>
      <c r="BD10" s="1051"/>
      <c r="BE10" s="1051"/>
      <c r="BF10" s="1051"/>
      <c r="BG10" s="1190"/>
      <c r="BH10" s="1051"/>
      <c r="BI10" s="1051"/>
      <c r="BJ10" s="1051"/>
      <c r="BK10" s="1051"/>
      <c r="BL10" s="1051"/>
      <c r="BM10" s="1051"/>
      <c r="BN10" s="1188"/>
      <c r="BO10" s="1192"/>
      <c r="BP10" s="1051"/>
      <c r="BQ10" s="1160"/>
      <c r="BR10" s="1160"/>
      <c r="BS10" s="1160"/>
      <c r="BT10" s="1160"/>
      <c r="BU10" s="1051"/>
      <c r="BV10" s="1188"/>
      <c r="BW10" s="1192"/>
      <c r="BX10" s="1051"/>
      <c r="BY10" s="1051"/>
      <c r="BZ10" s="1051"/>
      <c r="CA10" s="1051"/>
      <c r="CB10" s="1051"/>
      <c r="CC10" s="1051"/>
      <c r="CD10" s="1051"/>
      <c r="CE10" s="1051"/>
      <c r="CF10" s="1051"/>
      <c r="CG10" s="1051"/>
      <c r="CH10" s="1051"/>
      <c r="CI10" s="1051"/>
      <c r="CJ10" s="1051"/>
      <c r="CK10" s="1051"/>
      <c r="CL10" s="1051"/>
      <c r="CM10" s="1051"/>
      <c r="CN10" s="1051"/>
      <c r="CO10" s="1051"/>
      <c r="CP10" s="1051"/>
      <c r="CQ10" s="1051"/>
      <c r="CR10" s="1051"/>
      <c r="CS10" s="1051"/>
      <c r="CT10" s="1189"/>
      <c r="CU10" s="1119"/>
      <c r="CV10" s="1120"/>
      <c r="CW10" s="1120"/>
      <c r="CX10" s="1120"/>
      <c r="CY10" s="1121"/>
      <c r="CZ10" s="1130"/>
      <c r="DA10" s="1131"/>
      <c r="DB10" s="1131"/>
      <c r="DC10" s="1131"/>
      <c r="DD10" s="1131"/>
      <c r="DE10" s="1131"/>
      <c r="DF10" s="1131"/>
      <c r="DG10" s="1131"/>
      <c r="DH10" s="1131"/>
      <c r="DI10" s="1131"/>
      <c r="DJ10" s="1131"/>
      <c r="DK10" s="1131"/>
      <c r="DL10" s="1131"/>
      <c r="DM10" s="1131"/>
      <c r="DN10" s="1131"/>
      <c r="DO10" s="1131"/>
      <c r="DP10" s="1131"/>
      <c r="DQ10" s="1131"/>
      <c r="DR10" s="1131"/>
      <c r="DS10" s="1131"/>
      <c r="DT10" s="1131"/>
      <c r="DU10" s="1131"/>
      <c r="DV10" s="1131"/>
      <c r="DW10" s="1131"/>
      <c r="DX10" s="1131"/>
      <c r="DY10" s="1131"/>
      <c r="DZ10" s="1131"/>
      <c r="EA10" s="1131"/>
      <c r="EB10" s="1131"/>
      <c r="EC10" s="1132"/>
    </row>
    <row r="11" spans="2:133" ht="13.5" customHeight="1" thickBot="1">
      <c r="B11" s="114"/>
      <c r="C11" s="180" t="s">
        <v>32</v>
      </c>
      <c r="E11" s="1161" t="s">
        <v>33</v>
      </c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  <c r="AR11" s="116"/>
      <c r="AS11" s="1156"/>
      <c r="AT11" s="1157"/>
      <c r="AU11" s="1148"/>
      <c r="AV11" s="1149"/>
      <c r="AW11" s="1168"/>
      <c r="AX11" s="1051"/>
      <c r="AY11" s="1051"/>
      <c r="AZ11" s="1160"/>
      <c r="BA11" s="1160"/>
      <c r="BB11" s="1160"/>
      <c r="BC11" s="1160"/>
      <c r="BD11" s="1051"/>
      <c r="BE11" s="1051"/>
      <c r="BF11" s="1051"/>
      <c r="BG11" s="1190"/>
      <c r="BH11" s="1051"/>
      <c r="BI11" s="1051"/>
      <c r="BJ11" s="1051"/>
      <c r="BK11" s="1051"/>
      <c r="BL11" s="1051"/>
      <c r="BM11" s="1051"/>
      <c r="BN11" s="1188"/>
      <c r="BO11" s="1192"/>
      <c r="BP11" s="1051"/>
      <c r="BQ11" s="1160"/>
      <c r="BR11" s="1160"/>
      <c r="BS11" s="1160"/>
      <c r="BT11" s="1160"/>
      <c r="BU11" s="1051"/>
      <c r="BV11" s="1188"/>
      <c r="BW11" s="1192"/>
      <c r="BX11" s="1051"/>
      <c r="BY11" s="1051"/>
      <c r="BZ11" s="1051"/>
      <c r="CA11" s="1051"/>
      <c r="CB11" s="1051"/>
      <c r="CC11" s="1051"/>
      <c r="CD11" s="1051"/>
      <c r="CE11" s="1051"/>
      <c r="CF11" s="1051"/>
      <c r="CG11" s="1051"/>
      <c r="CH11" s="1051"/>
      <c r="CI11" s="1051"/>
      <c r="CJ11" s="1051"/>
      <c r="CK11" s="1051"/>
      <c r="CL11" s="1051"/>
      <c r="CM11" s="1051"/>
      <c r="CN11" s="1051"/>
      <c r="CO11" s="1051"/>
      <c r="CP11" s="1051"/>
      <c r="CQ11" s="1051"/>
      <c r="CR11" s="1051"/>
      <c r="CS11" s="1051"/>
      <c r="CT11" s="1189"/>
      <c r="CU11" s="1119"/>
      <c r="CV11" s="1120"/>
      <c r="CW11" s="1120"/>
      <c r="CX11" s="1120"/>
      <c r="CY11" s="1121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2:133" ht="13.5" customHeight="1">
      <c r="B12" s="114"/>
      <c r="C12" s="117"/>
      <c r="D12" s="11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  <c r="AN12" s="437"/>
      <c r="AO12" s="437"/>
      <c r="AP12" s="437"/>
      <c r="AQ12" s="437"/>
      <c r="AR12" s="118"/>
      <c r="AS12" s="1156"/>
      <c r="AT12" s="1157"/>
      <c r="AU12" s="1162" t="s">
        <v>289</v>
      </c>
      <c r="AV12" s="1163"/>
      <c r="AW12" s="1168"/>
      <c r="AX12" s="1169"/>
      <c r="AY12" s="1169"/>
      <c r="AZ12" s="1170"/>
      <c r="BA12" s="1170"/>
      <c r="BB12" s="1170"/>
      <c r="BC12" s="1170"/>
      <c r="BD12" s="1169"/>
      <c r="BE12" s="1169" t="s">
        <v>309</v>
      </c>
      <c r="BF12" s="1191" t="s">
        <v>582</v>
      </c>
      <c r="BG12" s="1169"/>
      <c r="BH12" s="1191"/>
      <c r="BI12" s="1051" t="s">
        <v>583</v>
      </c>
      <c r="BJ12" s="1051" t="s">
        <v>688</v>
      </c>
      <c r="BK12" s="1051" t="s">
        <v>583</v>
      </c>
      <c r="BL12" s="1051" t="s">
        <v>688</v>
      </c>
      <c r="BM12" s="1051" t="s">
        <v>583</v>
      </c>
      <c r="BN12" s="1051" t="s">
        <v>583</v>
      </c>
      <c r="BO12" s="1115"/>
      <c r="BP12" s="1169"/>
      <c r="BQ12" s="1170"/>
      <c r="BR12" s="1170"/>
      <c r="BS12" s="1170"/>
      <c r="BT12" s="1170"/>
      <c r="BU12" s="1051"/>
      <c r="BV12" s="1188"/>
      <c r="BW12" s="1192"/>
      <c r="BX12" s="1169"/>
      <c r="BY12" s="1169"/>
      <c r="BZ12" s="1051"/>
      <c r="CA12" s="1051"/>
      <c r="CB12" s="1051"/>
      <c r="CC12" s="1051"/>
      <c r="CD12" s="1051"/>
      <c r="CE12" s="1051"/>
      <c r="CF12" s="1051"/>
      <c r="CG12" s="1051"/>
      <c r="CH12" s="1051"/>
      <c r="CI12" s="1051"/>
      <c r="CJ12" s="1051"/>
      <c r="CK12" s="1051"/>
      <c r="CL12" s="1051"/>
      <c r="CM12" s="1051"/>
      <c r="CN12" s="1051"/>
      <c r="CO12" s="1051"/>
      <c r="CP12" s="1051"/>
      <c r="CQ12" s="1051"/>
      <c r="CR12" s="1051"/>
      <c r="CS12" s="1051"/>
      <c r="CT12" s="1189"/>
      <c r="CU12" s="1119"/>
      <c r="CV12" s="1120"/>
      <c r="CW12" s="1120"/>
      <c r="CX12" s="1120"/>
      <c r="CY12" s="1121"/>
      <c r="CZ12" s="1130"/>
      <c r="DA12" s="1131"/>
      <c r="DB12" s="1131"/>
      <c r="DC12" s="1131"/>
      <c r="DD12" s="1131"/>
      <c r="DE12" s="1131"/>
      <c r="DF12" s="1131"/>
      <c r="DG12" s="1131"/>
      <c r="DH12" s="1131"/>
      <c r="DI12" s="1131"/>
      <c r="DJ12" s="1131"/>
      <c r="DK12" s="1131"/>
      <c r="DL12" s="1131"/>
      <c r="DM12" s="1131"/>
      <c r="DN12" s="1131"/>
      <c r="DO12" s="1131"/>
      <c r="DP12" s="1131"/>
      <c r="DQ12" s="1131"/>
      <c r="DR12" s="1131"/>
      <c r="DS12" s="1131"/>
      <c r="DT12" s="1131"/>
      <c r="DU12" s="1131"/>
      <c r="DV12" s="1131"/>
      <c r="DW12" s="1131"/>
      <c r="DX12" s="1131"/>
      <c r="DY12" s="1131"/>
      <c r="DZ12" s="1131"/>
      <c r="EA12" s="1131"/>
      <c r="EB12" s="1131"/>
      <c r="EC12" s="1132"/>
    </row>
    <row r="13" spans="2:133" ht="13.5" customHeight="1">
      <c r="B13" s="114"/>
      <c r="C13" s="180" t="s">
        <v>34</v>
      </c>
      <c r="E13" s="1161" t="s">
        <v>50</v>
      </c>
      <c r="F13" s="1161"/>
      <c r="G13" s="1161"/>
      <c r="H13" s="1161"/>
      <c r="I13" s="1161"/>
      <c r="J13" s="1161"/>
      <c r="K13" s="1161"/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R13" s="116"/>
      <c r="AS13" s="1156"/>
      <c r="AT13" s="1157"/>
      <c r="AU13" s="1164"/>
      <c r="AV13" s="1165"/>
      <c r="AW13" s="1168"/>
      <c r="AX13" s="1169"/>
      <c r="AY13" s="1169"/>
      <c r="AZ13" s="1170"/>
      <c r="BA13" s="1170"/>
      <c r="BB13" s="1170"/>
      <c r="BC13" s="1170"/>
      <c r="BD13" s="1169"/>
      <c r="BE13" s="1169"/>
      <c r="BF13" s="1191"/>
      <c r="BG13" s="1169"/>
      <c r="BH13" s="1191"/>
      <c r="BI13" s="1051"/>
      <c r="BJ13" s="1051"/>
      <c r="BK13" s="1051"/>
      <c r="BL13" s="1051"/>
      <c r="BM13" s="1051"/>
      <c r="BN13" s="1051"/>
      <c r="BO13" s="1115"/>
      <c r="BP13" s="1169"/>
      <c r="BQ13" s="1170"/>
      <c r="BR13" s="1170"/>
      <c r="BS13" s="1170"/>
      <c r="BT13" s="1170"/>
      <c r="BU13" s="1051"/>
      <c r="BV13" s="1188"/>
      <c r="BW13" s="1192"/>
      <c r="BX13" s="1169"/>
      <c r="BY13" s="1169"/>
      <c r="BZ13" s="1051"/>
      <c r="CA13" s="1051"/>
      <c r="CB13" s="1051"/>
      <c r="CC13" s="1051"/>
      <c r="CD13" s="1051"/>
      <c r="CE13" s="1051"/>
      <c r="CF13" s="1051"/>
      <c r="CG13" s="1051"/>
      <c r="CH13" s="1051"/>
      <c r="CI13" s="1051"/>
      <c r="CJ13" s="1051"/>
      <c r="CK13" s="1051"/>
      <c r="CL13" s="1051"/>
      <c r="CM13" s="1051"/>
      <c r="CN13" s="1051"/>
      <c r="CO13" s="1051"/>
      <c r="CP13" s="1051"/>
      <c r="CQ13" s="1051"/>
      <c r="CR13" s="1051"/>
      <c r="CS13" s="1051"/>
      <c r="CT13" s="1189"/>
      <c r="CU13" s="1119"/>
      <c r="CV13" s="1120"/>
      <c r="CW13" s="1120"/>
      <c r="CX13" s="1120"/>
      <c r="CY13" s="1121"/>
      <c r="CZ13" s="1130"/>
      <c r="DA13" s="1131"/>
      <c r="DB13" s="1131"/>
      <c r="DC13" s="1131"/>
      <c r="DD13" s="1131"/>
      <c r="DE13" s="1131"/>
      <c r="DF13" s="1131"/>
      <c r="DG13" s="1131"/>
      <c r="DH13" s="1131"/>
      <c r="DI13" s="1131"/>
      <c r="DJ13" s="1131"/>
      <c r="DK13" s="1131"/>
      <c r="DL13" s="1131"/>
      <c r="DM13" s="1131"/>
      <c r="DN13" s="1131"/>
      <c r="DO13" s="1131"/>
      <c r="DP13" s="1131"/>
      <c r="DQ13" s="1131"/>
      <c r="DR13" s="1131"/>
      <c r="DS13" s="1131"/>
      <c r="DT13" s="1131"/>
      <c r="DU13" s="1131"/>
      <c r="DV13" s="1131"/>
      <c r="DW13" s="1131"/>
      <c r="DX13" s="1131"/>
      <c r="DY13" s="1131"/>
      <c r="DZ13" s="1131"/>
      <c r="EA13" s="1131"/>
      <c r="EB13" s="1131"/>
      <c r="EC13" s="1132"/>
    </row>
    <row r="14" spans="2:133" ht="13.5" customHeight="1">
      <c r="B14" s="114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118"/>
      <c r="AS14" s="1156"/>
      <c r="AT14" s="1157"/>
      <c r="AU14" s="1164"/>
      <c r="AV14" s="1165"/>
      <c r="AW14" s="1168"/>
      <c r="AX14" s="1169"/>
      <c r="AY14" s="1169"/>
      <c r="AZ14" s="1170"/>
      <c r="BA14" s="1170"/>
      <c r="BB14" s="1170"/>
      <c r="BC14" s="1170"/>
      <c r="BD14" s="1169"/>
      <c r="BE14" s="1169"/>
      <c r="BF14" s="1191"/>
      <c r="BG14" s="1169"/>
      <c r="BH14" s="1191"/>
      <c r="BI14" s="1051"/>
      <c r="BJ14" s="1051"/>
      <c r="BK14" s="1051"/>
      <c r="BL14" s="1051"/>
      <c r="BM14" s="1051"/>
      <c r="BN14" s="1051"/>
      <c r="BO14" s="1115"/>
      <c r="BP14" s="1169"/>
      <c r="BQ14" s="1170"/>
      <c r="BR14" s="1170"/>
      <c r="BS14" s="1170"/>
      <c r="BT14" s="1170"/>
      <c r="BU14" s="1051"/>
      <c r="BV14" s="1188"/>
      <c r="BW14" s="1192"/>
      <c r="BX14" s="1169"/>
      <c r="BY14" s="1169"/>
      <c r="BZ14" s="1051"/>
      <c r="CA14" s="1051"/>
      <c r="CB14" s="1051"/>
      <c r="CC14" s="1051"/>
      <c r="CD14" s="1051"/>
      <c r="CE14" s="1051"/>
      <c r="CF14" s="1051"/>
      <c r="CG14" s="1051"/>
      <c r="CH14" s="1051"/>
      <c r="CI14" s="1051"/>
      <c r="CJ14" s="1051"/>
      <c r="CK14" s="1051"/>
      <c r="CL14" s="1051"/>
      <c r="CM14" s="1051"/>
      <c r="CN14" s="1051"/>
      <c r="CO14" s="1051"/>
      <c r="CP14" s="1051"/>
      <c r="CQ14" s="1051"/>
      <c r="CR14" s="1051"/>
      <c r="CS14" s="1051"/>
      <c r="CT14" s="1189"/>
      <c r="CU14" s="1119"/>
      <c r="CV14" s="1120"/>
      <c r="CW14" s="1120"/>
      <c r="CX14" s="1120"/>
      <c r="CY14" s="1121"/>
      <c r="CZ14" s="1130"/>
      <c r="DA14" s="1131"/>
      <c r="DB14" s="1131"/>
      <c r="DC14" s="1131"/>
      <c r="DD14" s="1131"/>
      <c r="DE14" s="1131"/>
      <c r="DF14" s="1131"/>
      <c r="DG14" s="1131"/>
      <c r="DH14" s="1131"/>
      <c r="DI14" s="1131"/>
      <c r="DJ14" s="1131"/>
      <c r="DK14" s="1131"/>
      <c r="DL14" s="1131"/>
      <c r="DM14" s="1131"/>
      <c r="DN14" s="1131"/>
      <c r="DO14" s="1131"/>
      <c r="DP14" s="1131"/>
      <c r="DQ14" s="1131"/>
      <c r="DR14" s="1131"/>
      <c r="DS14" s="1131"/>
      <c r="DT14" s="1131"/>
      <c r="DU14" s="1131"/>
      <c r="DV14" s="1131"/>
      <c r="DW14" s="1131"/>
      <c r="DX14" s="1131"/>
      <c r="DY14" s="1131"/>
      <c r="DZ14" s="1131"/>
      <c r="EA14" s="1131"/>
      <c r="EB14" s="1131"/>
      <c r="EC14" s="1132"/>
    </row>
    <row r="15" spans="2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1156"/>
      <c r="AT15" s="1157"/>
      <c r="AU15" s="1164"/>
      <c r="AV15" s="1165"/>
      <c r="AW15" s="1168"/>
      <c r="AX15" s="1169"/>
      <c r="AY15" s="1169"/>
      <c r="AZ15" s="1170"/>
      <c r="BA15" s="1170"/>
      <c r="BB15" s="1170"/>
      <c r="BC15" s="1170"/>
      <c r="BD15" s="1169"/>
      <c r="BE15" s="1169"/>
      <c r="BF15" s="1191"/>
      <c r="BG15" s="1169"/>
      <c r="BH15" s="1191"/>
      <c r="BI15" s="1051"/>
      <c r="BJ15" s="1051"/>
      <c r="BK15" s="1051"/>
      <c r="BL15" s="1051"/>
      <c r="BM15" s="1051"/>
      <c r="BN15" s="1051"/>
      <c r="BO15" s="1115"/>
      <c r="BP15" s="1169"/>
      <c r="BQ15" s="1170"/>
      <c r="BR15" s="1170"/>
      <c r="BS15" s="1170"/>
      <c r="BT15" s="1170"/>
      <c r="BU15" s="1051"/>
      <c r="BV15" s="1188"/>
      <c r="BW15" s="1192"/>
      <c r="BX15" s="1169"/>
      <c r="BY15" s="1169"/>
      <c r="BZ15" s="1051"/>
      <c r="CA15" s="1051"/>
      <c r="CB15" s="1051"/>
      <c r="CC15" s="1051"/>
      <c r="CD15" s="1051"/>
      <c r="CE15" s="1051"/>
      <c r="CF15" s="1051"/>
      <c r="CG15" s="1051"/>
      <c r="CH15" s="1051"/>
      <c r="CI15" s="1051"/>
      <c r="CJ15" s="1051"/>
      <c r="CK15" s="1051"/>
      <c r="CL15" s="1051"/>
      <c r="CM15" s="1051"/>
      <c r="CN15" s="1051"/>
      <c r="CO15" s="1051"/>
      <c r="CP15" s="1051"/>
      <c r="CQ15" s="1051"/>
      <c r="CR15" s="1051"/>
      <c r="CS15" s="1051"/>
      <c r="CT15" s="1189"/>
      <c r="CU15" s="1119"/>
      <c r="CV15" s="1120"/>
      <c r="CW15" s="1120"/>
      <c r="CX15" s="1120"/>
      <c r="CY15" s="1121"/>
      <c r="CZ15" s="1130"/>
      <c r="DA15" s="1131"/>
      <c r="DB15" s="1131"/>
      <c r="DC15" s="1131"/>
      <c r="DD15" s="1131"/>
      <c r="DE15" s="1131"/>
      <c r="DF15" s="1131"/>
      <c r="DG15" s="1131"/>
      <c r="DH15" s="1131"/>
      <c r="DI15" s="1131"/>
      <c r="DJ15" s="1131"/>
      <c r="DK15" s="1131"/>
      <c r="DL15" s="1131"/>
      <c r="DM15" s="1131"/>
      <c r="DN15" s="1131"/>
      <c r="DO15" s="1131"/>
      <c r="DP15" s="1131"/>
      <c r="DQ15" s="1131"/>
      <c r="DR15" s="1131"/>
      <c r="DS15" s="1131"/>
      <c r="DT15" s="1131"/>
      <c r="DU15" s="1131"/>
      <c r="DV15" s="1131"/>
      <c r="DW15" s="1131"/>
      <c r="DX15" s="1131"/>
      <c r="DY15" s="1131"/>
      <c r="DZ15" s="1131"/>
      <c r="EA15" s="1131"/>
      <c r="EB15" s="1131"/>
      <c r="EC15" s="1132"/>
    </row>
    <row r="16" spans="2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1156"/>
      <c r="AT16" s="1157"/>
      <c r="AU16" s="1164"/>
      <c r="AV16" s="1165"/>
      <c r="AW16" s="1168"/>
      <c r="AX16" s="1169"/>
      <c r="AY16" s="1169"/>
      <c r="AZ16" s="1170"/>
      <c r="BA16" s="1170"/>
      <c r="BB16" s="1170"/>
      <c r="BC16" s="1170"/>
      <c r="BD16" s="1169"/>
      <c r="BE16" s="1169"/>
      <c r="BF16" s="1191"/>
      <c r="BG16" s="1169"/>
      <c r="BH16" s="1191"/>
      <c r="BI16" s="1051"/>
      <c r="BJ16" s="1051"/>
      <c r="BK16" s="1051"/>
      <c r="BL16" s="1051"/>
      <c r="BM16" s="1051"/>
      <c r="BN16" s="1051"/>
      <c r="BO16" s="1115"/>
      <c r="BP16" s="1169"/>
      <c r="BQ16" s="1170"/>
      <c r="BR16" s="1170"/>
      <c r="BS16" s="1170"/>
      <c r="BT16" s="1170"/>
      <c r="BU16" s="1051"/>
      <c r="BV16" s="1188"/>
      <c r="BW16" s="1192"/>
      <c r="BX16" s="1169"/>
      <c r="BY16" s="1169"/>
      <c r="BZ16" s="1051"/>
      <c r="CA16" s="1051"/>
      <c r="CB16" s="1051"/>
      <c r="CC16" s="1051"/>
      <c r="CD16" s="1051"/>
      <c r="CE16" s="1051"/>
      <c r="CF16" s="1051"/>
      <c r="CG16" s="1051"/>
      <c r="CH16" s="1051"/>
      <c r="CI16" s="1051"/>
      <c r="CJ16" s="1051"/>
      <c r="CK16" s="1051"/>
      <c r="CL16" s="1051"/>
      <c r="CM16" s="1051"/>
      <c r="CN16" s="1051"/>
      <c r="CO16" s="1051"/>
      <c r="CP16" s="1051"/>
      <c r="CQ16" s="1051"/>
      <c r="CR16" s="1051"/>
      <c r="CS16" s="1051"/>
      <c r="CT16" s="1189"/>
      <c r="CU16" s="1119"/>
      <c r="CV16" s="1120"/>
      <c r="CW16" s="1120"/>
      <c r="CX16" s="1120"/>
      <c r="CY16" s="1121"/>
      <c r="CZ16" s="1130"/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1131"/>
      <c r="DO16" s="1131"/>
      <c r="DP16" s="1131"/>
      <c r="DQ16" s="1131"/>
      <c r="DR16" s="1131"/>
      <c r="DS16" s="1131"/>
      <c r="DT16" s="1131"/>
      <c r="DU16" s="1131"/>
      <c r="DV16" s="1131"/>
      <c r="DW16" s="1131"/>
      <c r="DX16" s="1131"/>
      <c r="DY16" s="1131"/>
      <c r="DZ16" s="1131"/>
      <c r="EA16" s="1131"/>
      <c r="EB16" s="1131"/>
      <c r="EC16" s="1132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1156"/>
      <c r="AT17" s="1157"/>
      <c r="AU17" s="1164"/>
      <c r="AV17" s="1165"/>
      <c r="AW17" s="1168"/>
      <c r="AX17" s="1169"/>
      <c r="AY17" s="1169"/>
      <c r="AZ17" s="1170"/>
      <c r="BA17" s="1170"/>
      <c r="BB17" s="1170"/>
      <c r="BC17" s="1170"/>
      <c r="BD17" s="1169"/>
      <c r="BE17" s="1169"/>
      <c r="BF17" s="1191"/>
      <c r="BG17" s="1169"/>
      <c r="BH17" s="1191"/>
      <c r="BI17" s="1051"/>
      <c r="BJ17" s="1051"/>
      <c r="BK17" s="1051"/>
      <c r="BL17" s="1051"/>
      <c r="BM17" s="1051"/>
      <c r="BN17" s="1051"/>
      <c r="BO17" s="1115"/>
      <c r="BP17" s="1169"/>
      <c r="BQ17" s="1170"/>
      <c r="BR17" s="1170"/>
      <c r="BS17" s="1170"/>
      <c r="BT17" s="1170"/>
      <c r="BU17" s="1051"/>
      <c r="BV17" s="1188"/>
      <c r="BW17" s="1192"/>
      <c r="BX17" s="1169"/>
      <c r="BY17" s="1169"/>
      <c r="BZ17" s="1051"/>
      <c r="CA17" s="1051"/>
      <c r="CB17" s="1051"/>
      <c r="CC17" s="1051"/>
      <c r="CD17" s="1051"/>
      <c r="CE17" s="1051"/>
      <c r="CF17" s="1051"/>
      <c r="CG17" s="1051"/>
      <c r="CH17" s="1051"/>
      <c r="CI17" s="1051"/>
      <c r="CJ17" s="1051"/>
      <c r="CK17" s="1051"/>
      <c r="CL17" s="1051"/>
      <c r="CM17" s="1051"/>
      <c r="CN17" s="1051"/>
      <c r="CO17" s="1051"/>
      <c r="CP17" s="1051"/>
      <c r="CQ17" s="1051"/>
      <c r="CR17" s="1051"/>
      <c r="CS17" s="1051"/>
      <c r="CT17" s="1189"/>
      <c r="CU17" s="1119"/>
      <c r="CV17" s="1120"/>
      <c r="CW17" s="1120"/>
      <c r="CX17" s="1120"/>
      <c r="CY17" s="1121"/>
      <c r="CZ17" s="642"/>
      <c r="DA17" s="643"/>
      <c r="DB17" s="643"/>
      <c r="DC17" s="643"/>
      <c r="DD17" s="643"/>
      <c r="DE17" s="643"/>
      <c r="DF17" s="643"/>
      <c r="DG17" s="643"/>
      <c r="DH17" s="643"/>
      <c r="DI17" s="643"/>
      <c r="DJ17" s="643"/>
      <c r="DK17" s="643"/>
      <c r="DL17" s="643"/>
      <c r="DM17" s="643"/>
      <c r="DN17" s="643"/>
      <c r="DO17" s="643"/>
      <c r="DP17" s="643"/>
      <c r="DQ17" s="643"/>
      <c r="DR17" s="643"/>
      <c r="DS17" s="643"/>
      <c r="DT17" s="643"/>
      <c r="DU17" s="643"/>
      <c r="DV17" s="643"/>
      <c r="DW17" s="643"/>
      <c r="DX17" s="643"/>
      <c r="DY17" s="643"/>
      <c r="DZ17" s="643"/>
      <c r="EA17" s="643"/>
      <c r="EB17" s="643"/>
      <c r="EC17" s="644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1156"/>
      <c r="AT18" s="1157"/>
      <c r="AU18" s="1164"/>
      <c r="AV18" s="1165"/>
      <c r="AW18" s="1168"/>
      <c r="AX18" s="1169"/>
      <c r="AY18" s="1169"/>
      <c r="AZ18" s="1170"/>
      <c r="BA18" s="1170"/>
      <c r="BB18" s="1170"/>
      <c r="BC18" s="1170"/>
      <c r="BD18" s="1169"/>
      <c r="BE18" s="1169"/>
      <c r="BF18" s="1191"/>
      <c r="BG18" s="1169"/>
      <c r="BH18" s="1191"/>
      <c r="BI18" s="1051"/>
      <c r="BJ18" s="1051"/>
      <c r="BK18" s="1051"/>
      <c r="BL18" s="1051"/>
      <c r="BM18" s="1051"/>
      <c r="BN18" s="1051"/>
      <c r="BO18" s="1115"/>
      <c r="BP18" s="1169"/>
      <c r="BQ18" s="1170"/>
      <c r="BR18" s="1170"/>
      <c r="BS18" s="1170"/>
      <c r="BT18" s="1170"/>
      <c r="BU18" s="1051"/>
      <c r="BV18" s="1188"/>
      <c r="BW18" s="1192"/>
      <c r="BX18" s="1169"/>
      <c r="BY18" s="1169"/>
      <c r="BZ18" s="1051"/>
      <c r="CA18" s="1051"/>
      <c r="CB18" s="1051"/>
      <c r="CC18" s="1051"/>
      <c r="CD18" s="1051"/>
      <c r="CE18" s="1051"/>
      <c r="CF18" s="1051"/>
      <c r="CG18" s="1051"/>
      <c r="CH18" s="1051"/>
      <c r="CI18" s="1051"/>
      <c r="CJ18" s="1051"/>
      <c r="CK18" s="1051"/>
      <c r="CL18" s="1051"/>
      <c r="CM18" s="1051"/>
      <c r="CN18" s="1051"/>
      <c r="CO18" s="1051"/>
      <c r="CP18" s="1051"/>
      <c r="CQ18" s="1051"/>
      <c r="CR18" s="1051"/>
      <c r="CS18" s="1051"/>
      <c r="CT18" s="1189"/>
      <c r="CU18" s="1119"/>
      <c r="CV18" s="1120"/>
      <c r="CW18" s="1120"/>
      <c r="CX18" s="1120"/>
      <c r="CY18" s="1121"/>
      <c r="CZ18" s="642"/>
      <c r="DA18" s="643"/>
      <c r="DB18" s="643"/>
      <c r="DC18" s="643"/>
      <c r="DD18" s="643"/>
      <c r="DE18" s="643"/>
      <c r="DF18" s="643"/>
      <c r="DG18" s="643"/>
      <c r="DH18" s="643"/>
      <c r="DI18" s="643"/>
      <c r="DJ18" s="643"/>
      <c r="DK18" s="643"/>
      <c r="DL18" s="643"/>
      <c r="DM18" s="643"/>
      <c r="DN18" s="643"/>
      <c r="DO18" s="643"/>
      <c r="DP18" s="643"/>
      <c r="DQ18" s="643"/>
      <c r="DR18" s="643"/>
      <c r="DS18" s="643"/>
      <c r="DT18" s="643"/>
      <c r="DU18" s="643"/>
      <c r="DV18" s="643"/>
      <c r="DW18" s="643"/>
      <c r="DX18" s="643"/>
      <c r="DY18" s="643"/>
      <c r="DZ18" s="643"/>
      <c r="EA18" s="643"/>
      <c r="EB18" s="643"/>
      <c r="EC18" s="644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1156"/>
      <c r="AT19" s="1157"/>
      <c r="AU19" s="1164"/>
      <c r="AV19" s="1165"/>
      <c r="AW19" s="1168"/>
      <c r="AX19" s="1169"/>
      <c r="AY19" s="1169"/>
      <c r="AZ19" s="1170"/>
      <c r="BA19" s="1170"/>
      <c r="BB19" s="1170"/>
      <c r="BC19" s="1170"/>
      <c r="BD19" s="1169"/>
      <c r="BE19" s="1169"/>
      <c r="BF19" s="1191"/>
      <c r="BG19" s="1169"/>
      <c r="BH19" s="1191"/>
      <c r="BI19" s="1051"/>
      <c r="BJ19" s="1051"/>
      <c r="BK19" s="1051"/>
      <c r="BL19" s="1051"/>
      <c r="BM19" s="1051"/>
      <c r="BN19" s="1051"/>
      <c r="BO19" s="1115"/>
      <c r="BP19" s="1169"/>
      <c r="BQ19" s="1170"/>
      <c r="BR19" s="1170"/>
      <c r="BS19" s="1170"/>
      <c r="BT19" s="1170"/>
      <c r="BU19" s="1051"/>
      <c r="BV19" s="1188"/>
      <c r="BW19" s="1192"/>
      <c r="BX19" s="1169"/>
      <c r="BY19" s="1169"/>
      <c r="BZ19" s="1051"/>
      <c r="CA19" s="1051"/>
      <c r="CB19" s="1051"/>
      <c r="CC19" s="1051"/>
      <c r="CD19" s="1051"/>
      <c r="CE19" s="1051"/>
      <c r="CF19" s="1051"/>
      <c r="CG19" s="1051"/>
      <c r="CH19" s="1051"/>
      <c r="CI19" s="1051"/>
      <c r="CJ19" s="1051"/>
      <c r="CK19" s="1051"/>
      <c r="CL19" s="1051"/>
      <c r="CM19" s="1051"/>
      <c r="CN19" s="1051"/>
      <c r="CO19" s="1051"/>
      <c r="CP19" s="1051"/>
      <c r="CQ19" s="1051"/>
      <c r="CR19" s="1051"/>
      <c r="CS19" s="1051"/>
      <c r="CT19" s="1189"/>
      <c r="CU19" s="1119"/>
      <c r="CV19" s="1120"/>
      <c r="CW19" s="1120"/>
      <c r="CX19" s="1120"/>
      <c r="CY19" s="1121"/>
      <c r="CZ19" s="1130"/>
      <c r="DA19" s="1131"/>
      <c r="DB19" s="1131"/>
      <c r="DC19" s="1131"/>
      <c r="DD19" s="1131"/>
      <c r="DE19" s="1131"/>
      <c r="DF19" s="1131"/>
      <c r="DG19" s="1131"/>
      <c r="DH19" s="1131"/>
      <c r="DI19" s="1131"/>
      <c r="DJ19" s="1131"/>
      <c r="DK19" s="1131"/>
      <c r="DL19" s="1131"/>
      <c r="DM19" s="1131"/>
      <c r="DN19" s="1131"/>
      <c r="DO19" s="1131"/>
      <c r="DP19" s="1131"/>
      <c r="DQ19" s="1131"/>
      <c r="DR19" s="1131"/>
      <c r="DS19" s="1131"/>
      <c r="DT19" s="1131"/>
      <c r="DU19" s="1131"/>
      <c r="DV19" s="1131"/>
      <c r="DW19" s="1131"/>
      <c r="DX19" s="1131"/>
      <c r="DY19" s="1131"/>
      <c r="DZ19" s="1131"/>
      <c r="EA19" s="1131"/>
      <c r="EB19" s="1131"/>
      <c r="EC19" s="1132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1156"/>
      <c r="AT20" s="1157"/>
      <c r="AU20" s="1164"/>
      <c r="AV20" s="1165"/>
      <c r="AW20" s="1168"/>
      <c r="AX20" s="1169"/>
      <c r="AY20" s="1169"/>
      <c r="AZ20" s="1170"/>
      <c r="BA20" s="1170"/>
      <c r="BB20" s="1170"/>
      <c r="BC20" s="1170"/>
      <c r="BD20" s="1169"/>
      <c r="BE20" s="1169"/>
      <c r="BF20" s="1191"/>
      <c r="BG20" s="1169"/>
      <c r="BH20" s="1191"/>
      <c r="BI20" s="1051"/>
      <c r="BJ20" s="1051"/>
      <c r="BK20" s="1051"/>
      <c r="BL20" s="1051"/>
      <c r="BM20" s="1051"/>
      <c r="BN20" s="1051"/>
      <c r="BO20" s="1115"/>
      <c r="BP20" s="1169"/>
      <c r="BQ20" s="1170"/>
      <c r="BR20" s="1170"/>
      <c r="BS20" s="1170"/>
      <c r="BT20" s="1170"/>
      <c r="BU20" s="1051"/>
      <c r="BV20" s="1188"/>
      <c r="BW20" s="1192"/>
      <c r="BX20" s="1169"/>
      <c r="BY20" s="1169"/>
      <c r="BZ20" s="1051"/>
      <c r="CA20" s="1051"/>
      <c r="CB20" s="1051"/>
      <c r="CC20" s="1051"/>
      <c r="CD20" s="1051"/>
      <c r="CE20" s="1051"/>
      <c r="CF20" s="1051"/>
      <c r="CG20" s="1051"/>
      <c r="CH20" s="1051"/>
      <c r="CI20" s="1051"/>
      <c r="CJ20" s="1051"/>
      <c r="CK20" s="1051"/>
      <c r="CL20" s="1051"/>
      <c r="CM20" s="1051"/>
      <c r="CN20" s="1051"/>
      <c r="CO20" s="1051"/>
      <c r="CP20" s="1051"/>
      <c r="CQ20" s="1051"/>
      <c r="CR20" s="1051"/>
      <c r="CS20" s="1051"/>
      <c r="CT20" s="1189"/>
      <c r="CU20" s="1119"/>
      <c r="CV20" s="1120"/>
      <c r="CW20" s="1120"/>
      <c r="CX20" s="1120"/>
      <c r="CY20" s="1121"/>
      <c r="CZ20" s="1130"/>
      <c r="DA20" s="1131"/>
      <c r="DB20" s="1131"/>
      <c r="DC20" s="1131"/>
      <c r="DD20" s="1131"/>
      <c r="DE20" s="1131"/>
      <c r="DF20" s="1131"/>
      <c r="DG20" s="1131"/>
      <c r="DH20" s="1131"/>
      <c r="DI20" s="1131"/>
      <c r="DJ20" s="1131"/>
      <c r="DK20" s="1131"/>
      <c r="DL20" s="1131"/>
      <c r="DM20" s="1131"/>
      <c r="DN20" s="1131"/>
      <c r="DO20" s="1131"/>
      <c r="DP20" s="1131"/>
      <c r="DQ20" s="1131"/>
      <c r="DR20" s="1131"/>
      <c r="DS20" s="1131"/>
      <c r="DT20" s="1131"/>
      <c r="DU20" s="1131"/>
      <c r="DV20" s="1131"/>
      <c r="DW20" s="1131"/>
      <c r="DX20" s="1131"/>
      <c r="DY20" s="1131"/>
      <c r="DZ20" s="1131"/>
      <c r="EA20" s="1131"/>
      <c r="EB20" s="1131"/>
      <c r="EC20" s="1132"/>
    </row>
    <row r="21" spans="1:133" ht="13.5" customHeight="1">
      <c r="A21" s="11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1156"/>
      <c r="AT21" s="1157"/>
      <c r="AU21" s="1164"/>
      <c r="AV21" s="1165"/>
      <c r="AW21" s="1168"/>
      <c r="AX21" s="1169"/>
      <c r="AY21" s="1169"/>
      <c r="AZ21" s="1170"/>
      <c r="BA21" s="1170"/>
      <c r="BB21" s="1170"/>
      <c r="BC21" s="1170"/>
      <c r="BD21" s="1169"/>
      <c r="BE21" s="1169"/>
      <c r="BF21" s="1191"/>
      <c r="BG21" s="1169"/>
      <c r="BH21" s="1191"/>
      <c r="BI21" s="1051"/>
      <c r="BJ21" s="1051"/>
      <c r="BK21" s="1051"/>
      <c r="BL21" s="1051"/>
      <c r="BM21" s="1051"/>
      <c r="BN21" s="1051"/>
      <c r="BO21" s="1115"/>
      <c r="BP21" s="1169"/>
      <c r="BQ21" s="1170"/>
      <c r="BR21" s="1170"/>
      <c r="BS21" s="1170"/>
      <c r="BT21" s="1170"/>
      <c r="BU21" s="1051"/>
      <c r="BV21" s="1188"/>
      <c r="BW21" s="1192"/>
      <c r="BX21" s="1169"/>
      <c r="BY21" s="1169"/>
      <c r="BZ21" s="1051"/>
      <c r="CA21" s="1051"/>
      <c r="CB21" s="1051"/>
      <c r="CC21" s="1051"/>
      <c r="CD21" s="1051"/>
      <c r="CE21" s="1051"/>
      <c r="CF21" s="1051"/>
      <c r="CG21" s="1051"/>
      <c r="CH21" s="1051"/>
      <c r="CI21" s="1051"/>
      <c r="CJ21" s="1051"/>
      <c r="CK21" s="1051"/>
      <c r="CL21" s="1051"/>
      <c r="CM21" s="1051"/>
      <c r="CN21" s="1051"/>
      <c r="CO21" s="1051"/>
      <c r="CP21" s="1051"/>
      <c r="CQ21" s="1051"/>
      <c r="CR21" s="1051"/>
      <c r="CS21" s="1051"/>
      <c r="CT21" s="1189"/>
      <c r="CU21" s="1119"/>
      <c r="CV21" s="1120"/>
      <c r="CW21" s="1120"/>
      <c r="CX21" s="1120"/>
      <c r="CY21" s="1121"/>
      <c r="CZ21" s="1130"/>
      <c r="DA21" s="1131"/>
      <c r="DB21" s="1131"/>
      <c r="DC21" s="1131"/>
      <c r="DD21" s="1131"/>
      <c r="DE21" s="1131"/>
      <c r="DF21" s="1131"/>
      <c r="DG21" s="1131"/>
      <c r="DH21" s="1131"/>
      <c r="DI21" s="1131"/>
      <c r="DJ21" s="1131"/>
      <c r="DK21" s="1131"/>
      <c r="DL21" s="1131"/>
      <c r="DM21" s="1131"/>
      <c r="DN21" s="1131"/>
      <c r="DO21" s="1131"/>
      <c r="DP21" s="1131"/>
      <c r="DQ21" s="1131"/>
      <c r="DR21" s="1131"/>
      <c r="DS21" s="1131"/>
      <c r="DT21" s="1131"/>
      <c r="DU21" s="1131"/>
      <c r="DV21" s="1131"/>
      <c r="DW21" s="1131"/>
      <c r="DX21" s="1131"/>
      <c r="DY21" s="1131"/>
      <c r="DZ21" s="1131"/>
      <c r="EA21" s="1131"/>
      <c r="EB21" s="1131"/>
      <c r="EC21" s="1132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1156"/>
      <c r="AT22" s="1157"/>
      <c r="AU22" s="1166"/>
      <c r="AV22" s="1167"/>
      <c r="AW22" s="1168"/>
      <c r="AX22" s="1169"/>
      <c r="AY22" s="1169"/>
      <c r="AZ22" s="1170"/>
      <c r="BA22" s="1170"/>
      <c r="BB22" s="1170"/>
      <c r="BC22" s="1170"/>
      <c r="BD22" s="1169"/>
      <c r="BE22" s="1169"/>
      <c r="BF22" s="1191"/>
      <c r="BG22" s="1169"/>
      <c r="BH22" s="1191"/>
      <c r="BI22" s="1051"/>
      <c r="BJ22" s="1051"/>
      <c r="BK22" s="1051"/>
      <c r="BL22" s="1051"/>
      <c r="BM22" s="1051"/>
      <c r="BN22" s="1051"/>
      <c r="BO22" s="1115"/>
      <c r="BP22" s="1169"/>
      <c r="BQ22" s="1170"/>
      <c r="BR22" s="1170"/>
      <c r="BS22" s="1170"/>
      <c r="BT22" s="1170"/>
      <c r="BU22" s="1051"/>
      <c r="BV22" s="1188"/>
      <c r="BW22" s="1192"/>
      <c r="BX22" s="1169"/>
      <c r="BY22" s="1169"/>
      <c r="BZ22" s="1051"/>
      <c r="CA22" s="1051"/>
      <c r="CB22" s="1051"/>
      <c r="CC22" s="1051"/>
      <c r="CD22" s="1051"/>
      <c r="CE22" s="1051"/>
      <c r="CF22" s="1051"/>
      <c r="CG22" s="1051"/>
      <c r="CH22" s="1051"/>
      <c r="CI22" s="1051"/>
      <c r="CJ22" s="1051"/>
      <c r="CK22" s="1051"/>
      <c r="CL22" s="1051"/>
      <c r="CM22" s="1051"/>
      <c r="CN22" s="1051"/>
      <c r="CO22" s="1051"/>
      <c r="CP22" s="1051"/>
      <c r="CQ22" s="1051"/>
      <c r="CR22" s="1051"/>
      <c r="CS22" s="1051"/>
      <c r="CT22" s="1189"/>
      <c r="CU22" s="1119"/>
      <c r="CV22" s="1120"/>
      <c r="CW22" s="1120"/>
      <c r="CX22" s="1120"/>
      <c r="CY22" s="1121"/>
      <c r="CZ22" s="1130"/>
      <c r="DA22" s="1131"/>
      <c r="DB22" s="1131"/>
      <c r="DC22" s="1131"/>
      <c r="DD22" s="1131"/>
      <c r="DE22" s="1131"/>
      <c r="DF22" s="1131"/>
      <c r="DG22" s="1131"/>
      <c r="DH22" s="1131"/>
      <c r="DI22" s="1131"/>
      <c r="DJ22" s="1131"/>
      <c r="DK22" s="1131"/>
      <c r="DL22" s="1131"/>
      <c r="DM22" s="1131"/>
      <c r="DN22" s="1131"/>
      <c r="DO22" s="1131"/>
      <c r="DP22" s="1131"/>
      <c r="DQ22" s="1131"/>
      <c r="DR22" s="1131"/>
      <c r="DS22" s="1131"/>
      <c r="DT22" s="1131"/>
      <c r="DU22" s="1131"/>
      <c r="DV22" s="1131"/>
      <c r="DW22" s="1131"/>
      <c r="DX22" s="1131"/>
      <c r="DY22" s="1131"/>
      <c r="DZ22" s="1131"/>
      <c r="EA22" s="1131"/>
      <c r="EB22" s="1131"/>
      <c r="EC22" s="1132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1156"/>
      <c r="AT23" s="1157"/>
      <c r="AU23" s="1195" t="s">
        <v>35</v>
      </c>
      <c r="AV23" s="1196"/>
      <c r="AW23" s="438"/>
      <c r="AX23" s="439"/>
      <c r="AY23" s="439"/>
      <c r="AZ23" s="440"/>
      <c r="BA23" s="440"/>
      <c r="BB23" s="440"/>
      <c r="BC23" s="440"/>
      <c r="BD23" s="439"/>
      <c r="BE23" s="439" t="s">
        <v>26</v>
      </c>
      <c r="BF23" s="443" t="s">
        <v>26</v>
      </c>
      <c r="BG23" s="439"/>
      <c r="BH23" s="443"/>
      <c r="BI23" s="425" t="s">
        <v>274</v>
      </c>
      <c r="BJ23" s="425" t="s">
        <v>274</v>
      </c>
      <c r="BK23" s="425" t="s">
        <v>274</v>
      </c>
      <c r="BL23" s="425" t="s">
        <v>274</v>
      </c>
      <c r="BM23" s="425" t="s">
        <v>274</v>
      </c>
      <c r="BN23" s="425" t="s">
        <v>274</v>
      </c>
      <c r="BO23" s="429"/>
      <c r="BP23" s="439"/>
      <c r="BQ23" s="440"/>
      <c r="BR23" s="440"/>
      <c r="BS23" s="440"/>
      <c r="BT23" s="440"/>
      <c r="BU23" s="439"/>
      <c r="BV23" s="441"/>
      <c r="BW23" s="444"/>
      <c r="BX23" s="439"/>
      <c r="BY23" s="439"/>
      <c r="BZ23" s="425"/>
      <c r="CA23" s="425"/>
      <c r="CB23" s="425"/>
      <c r="CC23" s="425"/>
      <c r="CD23" s="425"/>
      <c r="CE23" s="425"/>
      <c r="CF23" s="425"/>
      <c r="CG23" s="425"/>
      <c r="CH23" s="425"/>
      <c r="CI23" s="425"/>
      <c r="CJ23" s="425"/>
      <c r="CK23" s="425"/>
      <c r="CL23" s="425"/>
      <c r="CM23" s="425"/>
      <c r="CN23" s="425"/>
      <c r="CO23" s="425"/>
      <c r="CP23" s="425"/>
      <c r="CQ23" s="425"/>
      <c r="CR23" s="425"/>
      <c r="CS23" s="425"/>
      <c r="CT23" s="442"/>
      <c r="CU23" s="1119"/>
      <c r="CV23" s="1120"/>
      <c r="CW23" s="1120"/>
      <c r="CX23" s="1120"/>
      <c r="CY23" s="1121"/>
      <c r="CZ23" s="1130"/>
      <c r="DA23" s="1131"/>
      <c r="DB23" s="1131"/>
      <c r="DC23" s="1131"/>
      <c r="DD23" s="1131"/>
      <c r="DE23" s="1131"/>
      <c r="DF23" s="1131"/>
      <c r="DG23" s="1131"/>
      <c r="DH23" s="1131"/>
      <c r="DI23" s="1131"/>
      <c r="DJ23" s="1131"/>
      <c r="DK23" s="1131"/>
      <c r="DL23" s="1131"/>
      <c r="DM23" s="1131"/>
      <c r="DN23" s="1131"/>
      <c r="DO23" s="1131"/>
      <c r="DP23" s="1131"/>
      <c r="DQ23" s="1131"/>
      <c r="DR23" s="1131"/>
      <c r="DS23" s="1131"/>
      <c r="DT23" s="1131"/>
      <c r="DU23" s="1131"/>
      <c r="DV23" s="1131"/>
      <c r="DW23" s="1131"/>
      <c r="DX23" s="1131"/>
      <c r="DY23" s="1131"/>
      <c r="DZ23" s="1131"/>
      <c r="EA23" s="1131"/>
      <c r="EB23" s="1131"/>
      <c r="EC23" s="1132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1156"/>
      <c r="AT24" s="1157"/>
      <c r="AU24" s="1146" t="s">
        <v>37</v>
      </c>
      <c r="AV24" s="1147"/>
      <c r="AW24" s="1197"/>
      <c r="AX24" s="1198"/>
      <c r="AY24" s="1198"/>
      <c r="AZ24" s="1172"/>
      <c r="BA24" s="1171"/>
      <c r="BB24" s="1172"/>
      <c r="BC24" s="1171"/>
      <c r="BD24" s="1193"/>
      <c r="BE24" s="1193" t="s">
        <v>316</v>
      </c>
      <c r="BF24" s="1194" t="s">
        <v>317</v>
      </c>
      <c r="BG24" s="1193"/>
      <c r="BH24" s="1194"/>
      <c r="BI24" s="1047" t="s">
        <v>1158</v>
      </c>
      <c r="BJ24" s="1047" t="s">
        <v>1163</v>
      </c>
      <c r="BK24" s="1047" t="s">
        <v>1164</v>
      </c>
      <c r="BL24" s="1047" t="s">
        <v>1165</v>
      </c>
      <c r="BM24" s="1047" t="s">
        <v>1166</v>
      </c>
      <c r="BN24" s="1047" t="s">
        <v>1899</v>
      </c>
      <c r="BO24" s="1200"/>
      <c r="BP24" s="1199"/>
      <c r="BQ24" s="1171"/>
      <c r="BR24" s="1171"/>
      <c r="BS24" s="1171"/>
      <c r="BT24" s="1171"/>
      <c r="BU24" s="1047"/>
      <c r="BV24" s="1201"/>
      <c r="BW24" s="1202"/>
      <c r="BX24" s="1203"/>
      <c r="BY24" s="1205"/>
      <c r="BZ24" s="1047"/>
      <c r="CA24" s="1047"/>
      <c r="CB24" s="1047"/>
      <c r="CC24" s="1047"/>
      <c r="CD24" s="1047"/>
      <c r="CE24" s="1047"/>
      <c r="CF24" s="1047"/>
      <c r="CG24" s="1047"/>
      <c r="CH24" s="1047"/>
      <c r="CI24" s="1047"/>
      <c r="CJ24" s="1047"/>
      <c r="CK24" s="1047"/>
      <c r="CL24" s="1047"/>
      <c r="CM24" s="1047"/>
      <c r="CN24" s="1047"/>
      <c r="CO24" s="1047"/>
      <c r="CP24" s="1047"/>
      <c r="CQ24" s="1047"/>
      <c r="CR24" s="1047"/>
      <c r="CS24" s="1047"/>
      <c r="CT24" s="1204"/>
      <c r="CU24" s="1119"/>
      <c r="CV24" s="1120"/>
      <c r="CW24" s="1120"/>
      <c r="CX24" s="1120"/>
      <c r="CY24" s="1121"/>
      <c r="CZ24" s="1130"/>
      <c r="DA24" s="1131"/>
      <c r="DB24" s="1131"/>
      <c r="DC24" s="1131"/>
      <c r="DD24" s="1131"/>
      <c r="DE24" s="1131"/>
      <c r="DF24" s="1131"/>
      <c r="DG24" s="1131"/>
      <c r="DH24" s="1131"/>
      <c r="DI24" s="1131"/>
      <c r="DJ24" s="1131"/>
      <c r="DK24" s="1131"/>
      <c r="DL24" s="1131"/>
      <c r="DM24" s="1131"/>
      <c r="DN24" s="1131"/>
      <c r="DO24" s="1131"/>
      <c r="DP24" s="1131"/>
      <c r="DQ24" s="1131"/>
      <c r="DR24" s="1131"/>
      <c r="DS24" s="1131"/>
      <c r="DT24" s="1131"/>
      <c r="DU24" s="1131"/>
      <c r="DV24" s="1131"/>
      <c r="DW24" s="1131"/>
      <c r="DX24" s="1131"/>
      <c r="DY24" s="1131"/>
      <c r="DZ24" s="1131"/>
      <c r="EA24" s="1131"/>
      <c r="EB24" s="1131"/>
      <c r="EC24" s="1132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1156"/>
      <c r="AT25" s="1157"/>
      <c r="AU25" s="1119"/>
      <c r="AV25" s="1121"/>
      <c r="AW25" s="1197"/>
      <c r="AX25" s="1198"/>
      <c r="AY25" s="1198"/>
      <c r="AZ25" s="1172"/>
      <c r="BA25" s="1171"/>
      <c r="BB25" s="1172"/>
      <c r="BC25" s="1171"/>
      <c r="BD25" s="1193"/>
      <c r="BE25" s="1193"/>
      <c r="BF25" s="1194"/>
      <c r="BG25" s="1193"/>
      <c r="BH25" s="1194"/>
      <c r="BI25" s="1047"/>
      <c r="BJ25" s="1047"/>
      <c r="BK25" s="1047"/>
      <c r="BL25" s="1047"/>
      <c r="BM25" s="1047"/>
      <c r="BN25" s="1047"/>
      <c r="BO25" s="1200"/>
      <c r="BP25" s="1199"/>
      <c r="BQ25" s="1171"/>
      <c r="BR25" s="1171"/>
      <c r="BS25" s="1171"/>
      <c r="BT25" s="1171"/>
      <c r="BU25" s="1047"/>
      <c r="BV25" s="1201"/>
      <c r="BW25" s="1202"/>
      <c r="BX25" s="1203"/>
      <c r="BY25" s="1205"/>
      <c r="BZ25" s="1047"/>
      <c r="CA25" s="1047"/>
      <c r="CB25" s="1047"/>
      <c r="CC25" s="1047"/>
      <c r="CD25" s="1047"/>
      <c r="CE25" s="1047"/>
      <c r="CF25" s="1047"/>
      <c r="CG25" s="1047"/>
      <c r="CH25" s="1047"/>
      <c r="CI25" s="1047"/>
      <c r="CJ25" s="1047"/>
      <c r="CK25" s="1047"/>
      <c r="CL25" s="1047"/>
      <c r="CM25" s="1047"/>
      <c r="CN25" s="1047"/>
      <c r="CO25" s="1047"/>
      <c r="CP25" s="1047"/>
      <c r="CQ25" s="1047"/>
      <c r="CR25" s="1047"/>
      <c r="CS25" s="1047"/>
      <c r="CT25" s="1204"/>
      <c r="CU25" s="1119"/>
      <c r="CV25" s="1120"/>
      <c r="CW25" s="1120"/>
      <c r="CX25" s="1120"/>
      <c r="CY25" s="1121"/>
      <c r="CZ25" s="1130"/>
      <c r="DA25" s="1131"/>
      <c r="DB25" s="1131"/>
      <c r="DC25" s="1131"/>
      <c r="DD25" s="1131"/>
      <c r="DE25" s="1131"/>
      <c r="DF25" s="1131"/>
      <c r="DG25" s="1131"/>
      <c r="DH25" s="1131"/>
      <c r="DI25" s="1131"/>
      <c r="DJ25" s="1131"/>
      <c r="DK25" s="1131"/>
      <c r="DL25" s="1131"/>
      <c r="DM25" s="1131"/>
      <c r="DN25" s="1131"/>
      <c r="DO25" s="1131"/>
      <c r="DP25" s="1131"/>
      <c r="DQ25" s="1131"/>
      <c r="DR25" s="1131"/>
      <c r="DS25" s="1131"/>
      <c r="DT25" s="1131"/>
      <c r="DU25" s="1131"/>
      <c r="DV25" s="1131"/>
      <c r="DW25" s="1131"/>
      <c r="DX25" s="1131"/>
      <c r="DY25" s="1131"/>
      <c r="DZ25" s="1131"/>
      <c r="EA25" s="1131"/>
      <c r="EB25" s="1131"/>
      <c r="EC25" s="1132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1156"/>
      <c r="AT26" s="1157"/>
      <c r="AU26" s="1119"/>
      <c r="AV26" s="1121"/>
      <c r="AW26" s="1197"/>
      <c r="AX26" s="1198"/>
      <c r="AY26" s="1198"/>
      <c r="AZ26" s="1172"/>
      <c r="BA26" s="1171"/>
      <c r="BB26" s="1172"/>
      <c r="BC26" s="1171"/>
      <c r="BD26" s="1193"/>
      <c r="BE26" s="1193"/>
      <c r="BF26" s="1194"/>
      <c r="BG26" s="1193"/>
      <c r="BH26" s="1194"/>
      <c r="BI26" s="1047"/>
      <c r="BJ26" s="1047"/>
      <c r="BK26" s="1047"/>
      <c r="BL26" s="1047"/>
      <c r="BM26" s="1047"/>
      <c r="BN26" s="1047"/>
      <c r="BO26" s="1200"/>
      <c r="BP26" s="1199"/>
      <c r="BQ26" s="1171"/>
      <c r="BR26" s="1171"/>
      <c r="BS26" s="1171"/>
      <c r="BT26" s="1171"/>
      <c r="BU26" s="1047"/>
      <c r="BV26" s="1201"/>
      <c r="BW26" s="1202"/>
      <c r="BX26" s="1203"/>
      <c r="BY26" s="1205"/>
      <c r="BZ26" s="1047"/>
      <c r="CA26" s="1047"/>
      <c r="CB26" s="1047"/>
      <c r="CC26" s="1047"/>
      <c r="CD26" s="1047"/>
      <c r="CE26" s="1047"/>
      <c r="CF26" s="1047"/>
      <c r="CG26" s="1047"/>
      <c r="CH26" s="1047"/>
      <c r="CI26" s="1047"/>
      <c r="CJ26" s="1047"/>
      <c r="CK26" s="1047"/>
      <c r="CL26" s="1047"/>
      <c r="CM26" s="1047"/>
      <c r="CN26" s="1047"/>
      <c r="CO26" s="1047"/>
      <c r="CP26" s="1047"/>
      <c r="CQ26" s="1047"/>
      <c r="CR26" s="1047"/>
      <c r="CS26" s="1047"/>
      <c r="CT26" s="1204"/>
      <c r="CU26" s="1119"/>
      <c r="CV26" s="1120"/>
      <c r="CW26" s="1120"/>
      <c r="CX26" s="1120"/>
      <c r="CY26" s="1121"/>
      <c r="CZ26" s="1130"/>
      <c r="DA26" s="1131"/>
      <c r="DB26" s="1131"/>
      <c r="DC26" s="1131"/>
      <c r="DD26" s="1131"/>
      <c r="DE26" s="1131"/>
      <c r="DF26" s="1131"/>
      <c r="DG26" s="1131"/>
      <c r="DH26" s="1131"/>
      <c r="DI26" s="1131"/>
      <c r="DJ26" s="1131"/>
      <c r="DK26" s="1131"/>
      <c r="DL26" s="1131"/>
      <c r="DM26" s="1131"/>
      <c r="DN26" s="1131"/>
      <c r="DO26" s="1131"/>
      <c r="DP26" s="1131"/>
      <c r="DQ26" s="1131"/>
      <c r="DR26" s="1131"/>
      <c r="DS26" s="1131"/>
      <c r="DT26" s="1131"/>
      <c r="DU26" s="1131"/>
      <c r="DV26" s="1131"/>
      <c r="DW26" s="1131"/>
      <c r="DX26" s="1131"/>
      <c r="DY26" s="1131"/>
      <c r="DZ26" s="1131"/>
      <c r="EA26" s="1131"/>
      <c r="EB26" s="1131"/>
      <c r="EC26" s="1132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1156"/>
      <c r="AT27" s="1157"/>
      <c r="AU27" s="1119"/>
      <c r="AV27" s="1121"/>
      <c r="AW27" s="1197"/>
      <c r="AX27" s="1198"/>
      <c r="AY27" s="1198"/>
      <c r="AZ27" s="1172"/>
      <c r="BA27" s="1171"/>
      <c r="BB27" s="1172"/>
      <c r="BC27" s="1171"/>
      <c r="BD27" s="1193"/>
      <c r="BE27" s="1193"/>
      <c r="BF27" s="1194"/>
      <c r="BG27" s="1193"/>
      <c r="BH27" s="1194"/>
      <c r="BI27" s="1047"/>
      <c r="BJ27" s="1047"/>
      <c r="BK27" s="1047"/>
      <c r="BL27" s="1047"/>
      <c r="BM27" s="1047"/>
      <c r="BN27" s="1047"/>
      <c r="BO27" s="1200"/>
      <c r="BP27" s="1199"/>
      <c r="BQ27" s="1171"/>
      <c r="BR27" s="1171"/>
      <c r="BS27" s="1171"/>
      <c r="BT27" s="1171"/>
      <c r="BU27" s="1047"/>
      <c r="BV27" s="1201"/>
      <c r="BW27" s="1202"/>
      <c r="BX27" s="1203"/>
      <c r="BY27" s="1205"/>
      <c r="BZ27" s="1047"/>
      <c r="CA27" s="1047"/>
      <c r="CB27" s="1047"/>
      <c r="CC27" s="1047"/>
      <c r="CD27" s="1047"/>
      <c r="CE27" s="1047"/>
      <c r="CF27" s="1047"/>
      <c r="CG27" s="1047"/>
      <c r="CH27" s="1047"/>
      <c r="CI27" s="1047"/>
      <c r="CJ27" s="1047"/>
      <c r="CK27" s="1047"/>
      <c r="CL27" s="1047"/>
      <c r="CM27" s="1047"/>
      <c r="CN27" s="1047"/>
      <c r="CO27" s="1047"/>
      <c r="CP27" s="1047"/>
      <c r="CQ27" s="1047"/>
      <c r="CR27" s="1047"/>
      <c r="CS27" s="1047"/>
      <c r="CT27" s="1204"/>
      <c r="CU27" s="1119"/>
      <c r="CV27" s="1120"/>
      <c r="CW27" s="1120"/>
      <c r="CX27" s="1120"/>
      <c r="CY27" s="1121"/>
      <c r="CZ27" s="1130"/>
      <c r="DA27" s="1131"/>
      <c r="DB27" s="1131"/>
      <c r="DC27" s="1131"/>
      <c r="DD27" s="1131"/>
      <c r="DE27" s="1131"/>
      <c r="DF27" s="1131"/>
      <c r="DG27" s="1131"/>
      <c r="DH27" s="1131"/>
      <c r="DI27" s="1131"/>
      <c r="DJ27" s="1131"/>
      <c r="DK27" s="1131"/>
      <c r="DL27" s="1131"/>
      <c r="DM27" s="1131"/>
      <c r="DN27" s="1131"/>
      <c r="DO27" s="1131"/>
      <c r="DP27" s="1131"/>
      <c r="DQ27" s="1131"/>
      <c r="DR27" s="1131"/>
      <c r="DS27" s="1131"/>
      <c r="DT27" s="1131"/>
      <c r="DU27" s="1131"/>
      <c r="DV27" s="1131"/>
      <c r="DW27" s="1131"/>
      <c r="DX27" s="1131"/>
      <c r="DY27" s="1131"/>
      <c r="DZ27" s="1131"/>
      <c r="EA27" s="1131"/>
      <c r="EB27" s="1131"/>
      <c r="EC27" s="1132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1156"/>
      <c r="AT28" s="1157"/>
      <c r="AU28" s="1119"/>
      <c r="AV28" s="1121"/>
      <c r="AW28" s="1197"/>
      <c r="AX28" s="1198"/>
      <c r="AY28" s="1198"/>
      <c r="AZ28" s="1172"/>
      <c r="BA28" s="1171"/>
      <c r="BB28" s="1172"/>
      <c r="BC28" s="1171"/>
      <c r="BD28" s="1193"/>
      <c r="BE28" s="1193"/>
      <c r="BF28" s="1194"/>
      <c r="BG28" s="1193"/>
      <c r="BH28" s="1194"/>
      <c r="BI28" s="1047"/>
      <c r="BJ28" s="1047"/>
      <c r="BK28" s="1047"/>
      <c r="BL28" s="1047"/>
      <c r="BM28" s="1047"/>
      <c r="BN28" s="1047"/>
      <c r="BO28" s="1200"/>
      <c r="BP28" s="1199"/>
      <c r="BQ28" s="1171"/>
      <c r="BR28" s="1171"/>
      <c r="BS28" s="1171"/>
      <c r="BT28" s="1171"/>
      <c r="BU28" s="1047"/>
      <c r="BV28" s="1201"/>
      <c r="BW28" s="1202"/>
      <c r="BX28" s="1203"/>
      <c r="BY28" s="1205"/>
      <c r="BZ28" s="1047"/>
      <c r="CA28" s="1047"/>
      <c r="CB28" s="1047"/>
      <c r="CC28" s="1047"/>
      <c r="CD28" s="1047"/>
      <c r="CE28" s="1047"/>
      <c r="CF28" s="1047"/>
      <c r="CG28" s="1047"/>
      <c r="CH28" s="1047"/>
      <c r="CI28" s="1047"/>
      <c r="CJ28" s="1047"/>
      <c r="CK28" s="1047"/>
      <c r="CL28" s="1047"/>
      <c r="CM28" s="1047"/>
      <c r="CN28" s="1047"/>
      <c r="CO28" s="1047"/>
      <c r="CP28" s="1047"/>
      <c r="CQ28" s="1047"/>
      <c r="CR28" s="1047"/>
      <c r="CS28" s="1047"/>
      <c r="CT28" s="1204"/>
      <c r="CU28" s="1119"/>
      <c r="CV28" s="1120"/>
      <c r="CW28" s="1120"/>
      <c r="CX28" s="1120"/>
      <c r="CY28" s="1121"/>
      <c r="CZ28" s="1130"/>
      <c r="DA28" s="1131"/>
      <c r="DB28" s="1131"/>
      <c r="DC28" s="1131"/>
      <c r="DD28" s="1131"/>
      <c r="DE28" s="1131"/>
      <c r="DF28" s="1131"/>
      <c r="DG28" s="1131"/>
      <c r="DH28" s="1131"/>
      <c r="DI28" s="1131"/>
      <c r="DJ28" s="1131"/>
      <c r="DK28" s="1131"/>
      <c r="DL28" s="1131"/>
      <c r="DM28" s="1131"/>
      <c r="DN28" s="1131"/>
      <c r="DO28" s="1131"/>
      <c r="DP28" s="1131"/>
      <c r="DQ28" s="1131"/>
      <c r="DR28" s="1131"/>
      <c r="DS28" s="1131"/>
      <c r="DT28" s="1131"/>
      <c r="DU28" s="1131"/>
      <c r="DV28" s="1131"/>
      <c r="DW28" s="1131"/>
      <c r="DX28" s="1131"/>
      <c r="DY28" s="1131"/>
      <c r="DZ28" s="1131"/>
      <c r="EA28" s="1131"/>
      <c r="EB28" s="1131"/>
      <c r="EC28" s="1132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1156"/>
      <c r="AT29" s="1157"/>
      <c r="AU29" s="1119"/>
      <c r="AV29" s="1121"/>
      <c r="AW29" s="1197"/>
      <c r="AX29" s="1198"/>
      <c r="AY29" s="1198"/>
      <c r="AZ29" s="1172"/>
      <c r="BA29" s="1171"/>
      <c r="BB29" s="1172"/>
      <c r="BC29" s="1171"/>
      <c r="BD29" s="1193"/>
      <c r="BE29" s="1193"/>
      <c r="BF29" s="1194"/>
      <c r="BG29" s="1193"/>
      <c r="BH29" s="1194"/>
      <c r="BI29" s="1047"/>
      <c r="BJ29" s="1047"/>
      <c r="BK29" s="1047"/>
      <c r="BL29" s="1047"/>
      <c r="BM29" s="1047"/>
      <c r="BN29" s="1047"/>
      <c r="BO29" s="1200"/>
      <c r="BP29" s="1199"/>
      <c r="BQ29" s="1171"/>
      <c r="BR29" s="1171"/>
      <c r="BS29" s="1171"/>
      <c r="BT29" s="1171"/>
      <c r="BU29" s="1047"/>
      <c r="BV29" s="1201"/>
      <c r="BW29" s="1202"/>
      <c r="BX29" s="1203"/>
      <c r="BY29" s="1205"/>
      <c r="BZ29" s="1047"/>
      <c r="CA29" s="1047"/>
      <c r="CB29" s="1047"/>
      <c r="CC29" s="1047"/>
      <c r="CD29" s="1047"/>
      <c r="CE29" s="1047"/>
      <c r="CF29" s="1047"/>
      <c r="CG29" s="1047"/>
      <c r="CH29" s="1047"/>
      <c r="CI29" s="1047"/>
      <c r="CJ29" s="1047"/>
      <c r="CK29" s="1047"/>
      <c r="CL29" s="1047"/>
      <c r="CM29" s="1047"/>
      <c r="CN29" s="1047"/>
      <c r="CO29" s="1047"/>
      <c r="CP29" s="1047"/>
      <c r="CQ29" s="1047"/>
      <c r="CR29" s="1047"/>
      <c r="CS29" s="1047"/>
      <c r="CT29" s="1204"/>
      <c r="CU29" s="1119"/>
      <c r="CV29" s="1120"/>
      <c r="CW29" s="1120"/>
      <c r="CX29" s="1120"/>
      <c r="CY29" s="1121"/>
      <c r="CZ29" s="1130"/>
      <c r="DA29" s="1131"/>
      <c r="DB29" s="1131"/>
      <c r="DC29" s="1131"/>
      <c r="DD29" s="1131"/>
      <c r="DE29" s="1131"/>
      <c r="DF29" s="1131"/>
      <c r="DG29" s="1131"/>
      <c r="DH29" s="1131"/>
      <c r="DI29" s="1131"/>
      <c r="DJ29" s="1131"/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31"/>
      <c r="DW29" s="1131"/>
      <c r="DX29" s="1131"/>
      <c r="DY29" s="1131"/>
      <c r="DZ29" s="1131"/>
      <c r="EA29" s="1131"/>
      <c r="EB29" s="1131"/>
      <c r="EC29" s="1132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1156"/>
      <c r="AT30" s="1157"/>
      <c r="AU30" s="1119"/>
      <c r="AV30" s="1121"/>
      <c r="AW30" s="1197"/>
      <c r="AX30" s="1198"/>
      <c r="AY30" s="1198"/>
      <c r="AZ30" s="1172"/>
      <c r="BA30" s="1171"/>
      <c r="BB30" s="1172"/>
      <c r="BC30" s="1171"/>
      <c r="BD30" s="1193"/>
      <c r="BE30" s="1193"/>
      <c r="BF30" s="1194"/>
      <c r="BG30" s="1193"/>
      <c r="BH30" s="1194"/>
      <c r="BI30" s="1047"/>
      <c r="BJ30" s="1047"/>
      <c r="BK30" s="1047"/>
      <c r="BL30" s="1047"/>
      <c r="BM30" s="1047"/>
      <c r="BN30" s="1047"/>
      <c r="BO30" s="1200"/>
      <c r="BP30" s="1199"/>
      <c r="BQ30" s="1171"/>
      <c r="BR30" s="1171"/>
      <c r="BS30" s="1171"/>
      <c r="BT30" s="1171"/>
      <c r="BU30" s="1047"/>
      <c r="BV30" s="1201"/>
      <c r="BW30" s="1202"/>
      <c r="BX30" s="1203"/>
      <c r="BY30" s="1205"/>
      <c r="BZ30" s="1047"/>
      <c r="CA30" s="1047"/>
      <c r="CB30" s="1047"/>
      <c r="CC30" s="1047"/>
      <c r="CD30" s="1047"/>
      <c r="CE30" s="1047"/>
      <c r="CF30" s="1047"/>
      <c r="CG30" s="1047"/>
      <c r="CH30" s="1047"/>
      <c r="CI30" s="1047"/>
      <c r="CJ30" s="1047"/>
      <c r="CK30" s="1047"/>
      <c r="CL30" s="1047"/>
      <c r="CM30" s="1047"/>
      <c r="CN30" s="1047"/>
      <c r="CO30" s="1047"/>
      <c r="CP30" s="1047"/>
      <c r="CQ30" s="1047"/>
      <c r="CR30" s="1047"/>
      <c r="CS30" s="1047"/>
      <c r="CT30" s="1204"/>
      <c r="CU30" s="1119"/>
      <c r="CV30" s="1120"/>
      <c r="CW30" s="1120"/>
      <c r="CX30" s="1120"/>
      <c r="CY30" s="1121"/>
      <c r="CZ30" s="1130"/>
      <c r="DA30" s="1131"/>
      <c r="DB30" s="1131"/>
      <c r="DC30" s="1131"/>
      <c r="DD30" s="1131"/>
      <c r="DE30" s="1131"/>
      <c r="DF30" s="1131"/>
      <c r="DG30" s="1131"/>
      <c r="DH30" s="1131"/>
      <c r="DI30" s="1131"/>
      <c r="DJ30" s="113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31"/>
      <c r="DW30" s="1131"/>
      <c r="DX30" s="1131"/>
      <c r="DY30" s="1131"/>
      <c r="DZ30" s="1131"/>
      <c r="EA30" s="1131"/>
      <c r="EB30" s="1131"/>
      <c r="EC30" s="1132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1156"/>
      <c r="AT31" s="1157"/>
      <c r="AU31" s="1119"/>
      <c r="AV31" s="1121"/>
      <c r="AW31" s="1197"/>
      <c r="AX31" s="1198"/>
      <c r="AY31" s="1198"/>
      <c r="AZ31" s="1172"/>
      <c r="BA31" s="1171"/>
      <c r="BB31" s="1172"/>
      <c r="BC31" s="1171"/>
      <c r="BD31" s="1193"/>
      <c r="BE31" s="1193"/>
      <c r="BF31" s="1194"/>
      <c r="BG31" s="1193"/>
      <c r="BH31" s="1194"/>
      <c r="BI31" s="1047"/>
      <c r="BJ31" s="1047"/>
      <c r="BK31" s="1047"/>
      <c r="BL31" s="1047"/>
      <c r="BM31" s="1047"/>
      <c r="BN31" s="1047"/>
      <c r="BO31" s="1200"/>
      <c r="BP31" s="1199"/>
      <c r="BQ31" s="1171"/>
      <c r="BR31" s="1171"/>
      <c r="BS31" s="1171"/>
      <c r="BT31" s="1171"/>
      <c r="BU31" s="1047"/>
      <c r="BV31" s="1201"/>
      <c r="BW31" s="1202"/>
      <c r="BX31" s="1203"/>
      <c r="BY31" s="1205"/>
      <c r="BZ31" s="1047"/>
      <c r="CA31" s="1047"/>
      <c r="CB31" s="1047"/>
      <c r="CC31" s="1047"/>
      <c r="CD31" s="1047"/>
      <c r="CE31" s="1047"/>
      <c r="CF31" s="1047"/>
      <c r="CG31" s="1047"/>
      <c r="CH31" s="1047"/>
      <c r="CI31" s="1047"/>
      <c r="CJ31" s="1047"/>
      <c r="CK31" s="1047"/>
      <c r="CL31" s="1047"/>
      <c r="CM31" s="1047"/>
      <c r="CN31" s="1047"/>
      <c r="CO31" s="1047"/>
      <c r="CP31" s="1047"/>
      <c r="CQ31" s="1047"/>
      <c r="CR31" s="1047"/>
      <c r="CS31" s="1047"/>
      <c r="CT31" s="1204"/>
      <c r="CU31" s="1119"/>
      <c r="CV31" s="1120"/>
      <c r="CW31" s="1120"/>
      <c r="CX31" s="1120"/>
      <c r="CY31" s="1121"/>
      <c r="CZ31" s="1133" t="s">
        <v>40</v>
      </c>
      <c r="DA31" s="1134"/>
      <c r="DB31" s="1134"/>
      <c r="DC31" s="1134"/>
      <c r="DD31" s="1134"/>
      <c r="DE31" s="1134"/>
      <c r="DF31" s="1134"/>
      <c r="DG31" s="1134"/>
      <c r="DH31" s="1134"/>
      <c r="DI31" s="1134"/>
      <c r="DJ31" s="1134"/>
      <c r="DK31" s="1134"/>
      <c r="DL31" s="1134"/>
      <c r="DM31" s="1134"/>
      <c r="DN31" s="1134"/>
      <c r="DO31" s="1134"/>
      <c r="DP31" s="1134"/>
      <c r="DQ31" s="1134"/>
      <c r="DR31" s="1134"/>
      <c r="DS31" s="1134"/>
      <c r="DT31" s="1134"/>
      <c r="DU31" s="1134"/>
      <c r="DV31" s="1134"/>
      <c r="DW31" s="1134"/>
      <c r="DX31" s="1134"/>
      <c r="DY31" s="1134"/>
      <c r="DZ31" s="1134"/>
      <c r="EA31" s="1134"/>
      <c r="EB31" s="1134"/>
      <c r="EC31" s="1135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1156"/>
      <c r="AT32" s="1157"/>
      <c r="AU32" s="1119"/>
      <c r="AV32" s="1121"/>
      <c r="AW32" s="1197"/>
      <c r="AX32" s="1198"/>
      <c r="AY32" s="1198"/>
      <c r="AZ32" s="1172"/>
      <c r="BA32" s="1171"/>
      <c r="BB32" s="1172"/>
      <c r="BC32" s="1171"/>
      <c r="BD32" s="1193"/>
      <c r="BE32" s="1193"/>
      <c r="BF32" s="1194"/>
      <c r="BG32" s="1193"/>
      <c r="BH32" s="1194"/>
      <c r="BI32" s="1047"/>
      <c r="BJ32" s="1047"/>
      <c r="BK32" s="1047"/>
      <c r="BL32" s="1047"/>
      <c r="BM32" s="1047"/>
      <c r="BN32" s="1047"/>
      <c r="BO32" s="1200"/>
      <c r="BP32" s="1199"/>
      <c r="BQ32" s="1171"/>
      <c r="BR32" s="1171"/>
      <c r="BS32" s="1171"/>
      <c r="BT32" s="1171"/>
      <c r="BU32" s="1047"/>
      <c r="BV32" s="1201"/>
      <c r="BW32" s="1202"/>
      <c r="BX32" s="1203"/>
      <c r="BY32" s="1205"/>
      <c r="BZ32" s="1047"/>
      <c r="CA32" s="1047"/>
      <c r="CB32" s="1047"/>
      <c r="CC32" s="1047"/>
      <c r="CD32" s="1047"/>
      <c r="CE32" s="1047"/>
      <c r="CF32" s="1047"/>
      <c r="CG32" s="1047"/>
      <c r="CH32" s="1047"/>
      <c r="CI32" s="1047"/>
      <c r="CJ32" s="1047"/>
      <c r="CK32" s="1047"/>
      <c r="CL32" s="1047"/>
      <c r="CM32" s="1047"/>
      <c r="CN32" s="1047"/>
      <c r="CO32" s="1047"/>
      <c r="CP32" s="1047"/>
      <c r="CQ32" s="1047"/>
      <c r="CR32" s="1047"/>
      <c r="CS32" s="1047"/>
      <c r="CT32" s="1204"/>
      <c r="CU32" s="1119"/>
      <c r="CV32" s="1120"/>
      <c r="CW32" s="1120"/>
      <c r="CX32" s="1120"/>
      <c r="CY32" s="1121"/>
      <c r="CZ32" s="1136"/>
      <c r="DA32" s="1137"/>
      <c r="DB32" s="1137"/>
      <c r="DC32" s="1137"/>
      <c r="DD32" s="1137"/>
      <c r="DE32" s="1137"/>
      <c r="DF32" s="1137"/>
      <c r="DG32" s="1137"/>
      <c r="DH32" s="1137"/>
      <c r="DI32" s="1137"/>
      <c r="DJ32" s="1137"/>
      <c r="DK32" s="1137"/>
      <c r="DL32" s="1137"/>
      <c r="DM32" s="1137"/>
      <c r="DN32" s="1137"/>
      <c r="DO32" s="1137"/>
      <c r="DP32" s="1137"/>
      <c r="DQ32" s="1137"/>
      <c r="DR32" s="1137"/>
      <c r="DS32" s="1137"/>
      <c r="DT32" s="1137"/>
      <c r="DU32" s="1137"/>
      <c r="DV32" s="1137"/>
      <c r="DW32" s="1137"/>
      <c r="DX32" s="1137"/>
      <c r="DY32" s="1137"/>
      <c r="DZ32" s="1137"/>
      <c r="EA32" s="1137"/>
      <c r="EB32" s="1137"/>
      <c r="EC32" s="1138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1156"/>
      <c r="AT33" s="1157"/>
      <c r="AU33" s="1119"/>
      <c r="AV33" s="1121"/>
      <c r="AW33" s="1197"/>
      <c r="AX33" s="1198"/>
      <c r="AY33" s="1198"/>
      <c r="AZ33" s="1172"/>
      <c r="BA33" s="1171"/>
      <c r="BB33" s="1172"/>
      <c r="BC33" s="1171"/>
      <c r="BD33" s="1193"/>
      <c r="BE33" s="1193"/>
      <c r="BF33" s="1194"/>
      <c r="BG33" s="1193"/>
      <c r="BH33" s="1194"/>
      <c r="BI33" s="1047"/>
      <c r="BJ33" s="1047"/>
      <c r="BK33" s="1047"/>
      <c r="BL33" s="1047"/>
      <c r="BM33" s="1047"/>
      <c r="BN33" s="1047"/>
      <c r="BO33" s="1200"/>
      <c r="BP33" s="1199"/>
      <c r="BQ33" s="1171"/>
      <c r="BR33" s="1171"/>
      <c r="BS33" s="1171"/>
      <c r="BT33" s="1171"/>
      <c r="BU33" s="1047"/>
      <c r="BV33" s="1201"/>
      <c r="BW33" s="1202"/>
      <c r="BX33" s="1203"/>
      <c r="BY33" s="1205"/>
      <c r="BZ33" s="1047"/>
      <c r="CA33" s="1047"/>
      <c r="CB33" s="1047"/>
      <c r="CC33" s="1047"/>
      <c r="CD33" s="1047"/>
      <c r="CE33" s="1047"/>
      <c r="CF33" s="1047"/>
      <c r="CG33" s="1047"/>
      <c r="CH33" s="1047"/>
      <c r="CI33" s="1047"/>
      <c r="CJ33" s="1047"/>
      <c r="CK33" s="1047"/>
      <c r="CL33" s="1047"/>
      <c r="CM33" s="1047"/>
      <c r="CN33" s="1047"/>
      <c r="CO33" s="1047"/>
      <c r="CP33" s="1047"/>
      <c r="CQ33" s="1047"/>
      <c r="CR33" s="1047"/>
      <c r="CS33" s="1047"/>
      <c r="CT33" s="1204"/>
      <c r="CU33" s="1119"/>
      <c r="CV33" s="1120"/>
      <c r="CW33" s="1120"/>
      <c r="CX33" s="1120"/>
      <c r="CY33" s="1121"/>
      <c r="CZ33" s="1130"/>
      <c r="DA33" s="1131"/>
      <c r="DB33" s="1131"/>
      <c r="DC33" s="1131"/>
      <c r="DD33" s="1131"/>
      <c r="DE33" s="1131"/>
      <c r="DF33" s="1131"/>
      <c r="DG33" s="1131"/>
      <c r="DH33" s="1131"/>
      <c r="DI33" s="1131"/>
      <c r="DJ33" s="1131"/>
      <c r="DK33" s="1131"/>
      <c r="DL33" s="1131"/>
      <c r="DM33" s="1131"/>
      <c r="DN33" s="1131"/>
      <c r="DO33" s="1131"/>
      <c r="DP33" s="1131"/>
      <c r="DQ33" s="1131"/>
      <c r="DR33" s="1131"/>
      <c r="DS33" s="1131"/>
      <c r="DT33" s="1131"/>
      <c r="DU33" s="1131"/>
      <c r="DV33" s="1131"/>
      <c r="DW33" s="1131"/>
      <c r="DX33" s="1131"/>
      <c r="DY33" s="1131"/>
      <c r="DZ33" s="1131"/>
      <c r="EA33" s="1131"/>
      <c r="EB33" s="1131"/>
      <c r="EC33" s="1132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1156"/>
      <c r="AT34" s="1157"/>
      <c r="AU34" s="1119"/>
      <c r="AV34" s="1121"/>
      <c r="AW34" s="1197"/>
      <c r="AX34" s="1198"/>
      <c r="AY34" s="1198"/>
      <c r="AZ34" s="1172"/>
      <c r="BA34" s="1171"/>
      <c r="BB34" s="1172"/>
      <c r="BC34" s="1171"/>
      <c r="BD34" s="1193"/>
      <c r="BE34" s="1193"/>
      <c r="BF34" s="1194" t="s">
        <v>208</v>
      </c>
      <c r="BG34" s="1193"/>
      <c r="BH34" s="1194"/>
      <c r="BI34" s="1047"/>
      <c r="BJ34" s="1047"/>
      <c r="BK34" s="1047"/>
      <c r="BL34" s="1047"/>
      <c r="BM34" s="1047"/>
      <c r="BN34" s="1047"/>
      <c r="BO34" s="1200"/>
      <c r="BP34" s="1199"/>
      <c r="BQ34" s="1171"/>
      <c r="BR34" s="1171"/>
      <c r="BS34" s="1171"/>
      <c r="BT34" s="1171"/>
      <c r="BU34" s="1047"/>
      <c r="BV34" s="1201"/>
      <c r="BW34" s="1202"/>
      <c r="BX34" s="1203"/>
      <c r="BY34" s="1205"/>
      <c r="BZ34" s="1047"/>
      <c r="CA34" s="1047"/>
      <c r="CB34" s="1047"/>
      <c r="CC34" s="1047"/>
      <c r="CD34" s="1047"/>
      <c r="CE34" s="1047"/>
      <c r="CF34" s="1047"/>
      <c r="CG34" s="1047"/>
      <c r="CH34" s="1047"/>
      <c r="CI34" s="1047"/>
      <c r="CJ34" s="1047"/>
      <c r="CK34" s="1047"/>
      <c r="CL34" s="1047"/>
      <c r="CM34" s="1047"/>
      <c r="CN34" s="1047"/>
      <c r="CO34" s="1047"/>
      <c r="CP34" s="1047"/>
      <c r="CQ34" s="1047"/>
      <c r="CR34" s="1047"/>
      <c r="CS34" s="1047"/>
      <c r="CT34" s="1204"/>
      <c r="CU34" s="1119"/>
      <c r="CV34" s="1120"/>
      <c r="CW34" s="1120"/>
      <c r="CX34" s="1120"/>
      <c r="CY34" s="1121"/>
      <c r="CZ34" s="1130"/>
      <c r="DA34" s="1131"/>
      <c r="DB34" s="1131"/>
      <c r="DC34" s="1131"/>
      <c r="DD34" s="1131"/>
      <c r="DE34" s="1131"/>
      <c r="DF34" s="1131"/>
      <c r="DG34" s="1131"/>
      <c r="DH34" s="1131"/>
      <c r="DI34" s="1131"/>
      <c r="DJ34" s="1131"/>
      <c r="DK34" s="1131"/>
      <c r="DL34" s="1131"/>
      <c r="DM34" s="1131"/>
      <c r="DN34" s="1131"/>
      <c r="DO34" s="1131"/>
      <c r="DP34" s="1131"/>
      <c r="DQ34" s="1131"/>
      <c r="DR34" s="1131"/>
      <c r="DS34" s="1131"/>
      <c r="DT34" s="1131"/>
      <c r="DU34" s="1131"/>
      <c r="DV34" s="1131"/>
      <c r="DW34" s="1131"/>
      <c r="DX34" s="1131"/>
      <c r="DY34" s="1131"/>
      <c r="DZ34" s="1131"/>
      <c r="EA34" s="1131"/>
      <c r="EB34" s="1131"/>
      <c r="EC34" s="1132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1156"/>
      <c r="AT35" s="1157"/>
      <c r="AU35" s="1119"/>
      <c r="AV35" s="1121"/>
      <c r="AW35" s="1197"/>
      <c r="AX35" s="1198"/>
      <c r="AY35" s="1198"/>
      <c r="AZ35" s="1172"/>
      <c r="BA35" s="1171"/>
      <c r="BB35" s="1172"/>
      <c r="BC35" s="1171"/>
      <c r="BD35" s="1193"/>
      <c r="BE35" s="1193"/>
      <c r="BF35" s="1194"/>
      <c r="BG35" s="1193"/>
      <c r="BH35" s="1194"/>
      <c r="BI35" s="1047"/>
      <c r="BJ35" s="1047"/>
      <c r="BK35" s="1047"/>
      <c r="BL35" s="1047"/>
      <c r="BM35" s="1047"/>
      <c r="BN35" s="1047"/>
      <c r="BO35" s="1200"/>
      <c r="BP35" s="1199"/>
      <c r="BQ35" s="1171"/>
      <c r="BR35" s="1171"/>
      <c r="BS35" s="1171"/>
      <c r="BT35" s="1171"/>
      <c r="BU35" s="1047"/>
      <c r="BV35" s="1201"/>
      <c r="BW35" s="1202"/>
      <c r="BX35" s="1203"/>
      <c r="BY35" s="1205"/>
      <c r="BZ35" s="1047"/>
      <c r="CA35" s="1047"/>
      <c r="CB35" s="1047"/>
      <c r="CC35" s="1047"/>
      <c r="CD35" s="1047"/>
      <c r="CE35" s="1047"/>
      <c r="CF35" s="1047"/>
      <c r="CG35" s="1047"/>
      <c r="CH35" s="1047"/>
      <c r="CI35" s="1047"/>
      <c r="CJ35" s="1047"/>
      <c r="CK35" s="1047"/>
      <c r="CL35" s="1047"/>
      <c r="CM35" s="1047"/>
      <c r="CN35" s="1047"/>
      <c r="CO35" s="1047"/>
      <c r="CP35" s="1047"/>
      <c r="CQ35" s="1047"/>
      <c r="CR35" s="1047"/>
      <c r="CS35" s="1047"/>
      <c r="CT35" s="1204"/>
      <c r="CU35" s="1119"/>
      <c r="CV35" s="1120"/>
      <c r="CW35" s="1120"/>
      <c r="CX35" s="1120"/>
      <c r="CY35" s="1121"/>
      <c r="CZ35" s="1130"/>
      <c r="DA35" s="1131"/>
      <c r="DB35" s="1131"/>
      <c r="DC35" s="1131"/>
      <c r="DD35" s="1131"/>
      <c r="DE35" s="1131"/>
      <c r="DF35" s="1131"/>
      <c r="DG35" s="1131"/>
      <c r="DH35" s="1131"/>
      <c r="DI35" s="1131"/>
      <c r="DJ35" s="1131"/>
      <c r="DK35" s="1131"/>
      <c r="DL35" s="1131"/>
      <c r="DM35" s="1131"/>
      <c r="DN35" s="1131"/>
      <c r="DO35" s="1131"/>
      <c r="DP35" s="1131"/>
      <c r="DQ35" s="1131"/>
      <c r="DR35" s="1131"/>
      <c r="DS35" s="1131"/>
      <c r="DT35" s="1131"/>
      <c r="DU35" s="1131"/>
      <c r="DV35" s="1131"/>
      <c r="DW35" s="1131"/>
      <c r="DX35" s="1131"/>
      <c r="DY35" s="1131"/>
      <c r="DZ35" s="1131"/>
      <c r="EA35" s="1131"/>
      <c r="EB35" s="1131"/>
      <c r="EC35" s="1132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1156"/>
      <c r="AT36" s="1157"/>
      <c r="AU36" s="1119"/>
      <c r="AV36" s="1121"/>
      <c r="AW36" s="1197"/>
      <c r="AX36" s="1198"/>
      <c r="AY36" s="1198"/>
      <c r="AZ36" s="1172"/>
      <c r="BA36" s="1171"/>
      <c r="BB36" s="1172"/>
      <c r="BC36" s="1171"/>
      <c r="BD36" s="1193"/>
      <c r="BE36" s="1193"/>
      <c r="BF36" s="1194"/>
      <c r="BG36" s="1193"/>
      <c r="BH36" s="1194"/>
      <c r="BI36" s="1047"/>
      <c r="BJ36" s="1047"/>
      <c r="BK36" s="1047"/>
      <c r="BL36" s="1047"/>
      <c r="BM36" s="1047"/>
      <c r="BN36" s="1047"/>
      <c r="BO36" s="1200"/>
      <c r="BP36" s="1199"/>
      <c r="BQ36" s="1171"/>
      <c r="BR36" s="1171"/>
      <c r="BS36" s="1171"/>
      <c r="BT36" s="1171"/>
      <c r="BU36" s="1047"/>
      <c r="BV36" s="1201"/>
      <c r="BW36" s="1202"/>
      <c r="BX36" s="1203"/>
      <c r="BY36" s="1205"/>
      <c r="BZ36" s="1047"/>
      <c r="CA36" s="1047"/>
      <c r="CB36" s="1047"/>
      <c r="CC36" s="1047"/>
      <c r="CD36" s="1047"/>
      <c r="CE36" s="1047"/>
      <c r="CF36" s="1047"/>
      <c r="CG36" s="1047"/>
      <c r="CH36" s="1047"/>
      <c r="CI36" s="1047"/>
      <c r="CJ36" s="1047"/>
      <c r="CK36" s="1047"/>
      <c r="CL36" s="1047"/>
      <c r="CM36" s="1047"/>
      <c r="CN36" s="1047"/>
      <c r="CO36" s="1047"/>
      <c r="CP36" s="1047"/>
      <c r="CQ36" s="1047"/>
      <c r="CR36" s="1047"/>
      <c r="CS36" s="1047"/>
      <c r="CT36" s="1204"/>
      <c r="CU36" s="1119"/>
      <c r="CV36" s="1120"/>
      <c r="CW36" s="1120"/>
      <c r="CX36" s="1120"/>
      <c r="CY36" s="1121"/>
      <c r="CZ36" s="1130"/>
      <c r="DA36" s="1131"/>
      <c r="DB36" s="1131"/>
      <c r="DC36" s="1131"/>
      <c r="DD36" s="1131"/>
      <c r="DE36" s="1131"/>
      <c r="DF36" s="1131"/>
      <c r="DG36" s="1131"/>
      <c r="DH36" s="1131"/>
      <c r="DI36" s="1131"/>
      <c r="DJ36" s="1131"/>
      <c r="DK36" s="1131"/>
      <c r="DL36" s="1131"/>
      <c r="DM36" s="1131"/>
      <c r="DN36" s="1131"/>
      <c r="DO36" s="1131"/>
      <c r="DP36" s="1131"/>
      <c r="DQ36" s="1131"/>
      <c r="DR36" s="1131"/>
      <c r="DS36" s="1131"/>
      <c r="DT36" s="1131"/>
      <c r="DU36" s="1131"/>
      <c r="DV36" s="1131"/>
      <c r="DW36" s="1131"/>
      <c r="DX36" s="1131"/>
      <c r="DY36" s="1131"/>
      <c r="DZ36" s="1131"/>
      <c r="EA36" s="1131"/>
      <c r="EB36" s="1131"/>
      <c r="EC36" s="1132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1156"/>
      <c r="AT37" s="1157"/>
      <c r="AU37" s="1119"/>
      <c r="AV37" s="1121"/>
      <c r="AW37" s="1197"/>
      <c r="AX37" s="1198"/>
      <c r="AY37" s="1198"/>
      <c r="AZ37" s="1172"/>
      <c r="BA37" s="1171"/>
      <c r="BB37" s="1172"/>
      <c r="BC37" s="1171"/>
      <c r="BD37" s="1193"/>
      <c r="BE37" s="1193"/>
      <c r="BF37" s="1194"/>
      <c r="BG37" s="1193"/>
      <c r="BH37" s="1194"/>
      <c r="BI37" s="1047"/>
      <c r="BJ37" s="1047"/>
      <c r="BK37" s="1047"/>
      <c r="BL37" s="1047"/>
      <c r="BM37" s="1047"/>
      <c r="BN37" s="1047"/>
      <c r="BO37" s="1200"/>
      <c r="BP37" s="1199"/>
      <c r="BQ37" s="1171"/>
      <c r="BR37" s="1171"/>
      <c r="BS37" s="1171"/>
      <c r="BT37" s="1171"/>
      <c r="BU37" s="1047"/>
      <c r="BV37" s="1201"/>
      <c r="BW37" s="1202"/>
      <c r="BX37" s="1203"/>
      <c r="BY37" s="1205"/>
      <c r="BZ37" s="1047"/>
      <c r="CA37" s="1047"/>
      <c r="CB37" s="1047"/>
      <c r="CC37" s="1047"/>
      <c r="CD37" s="1047"/>
      <c r="CE37" s="1047"/>
      <c r="CF37" s="1047"/>
      <c r="CG37" s="1047"/>
      <c r="CH37" s="1047"/>
      <c r="CI37" s="1047"/>
      <c r="CJ37" s="1047"/>
      <c r="CK37" s="1047"/>
      <c r="CL37" s="1047"/>
      <c r="CM37" s="1047"/>
      <c r="CN37" s="1047"/>
      <c r="CO37" s="1047"/>
      <c r="CP37" s="1047"/>
      <c r="CQ37" s="1047"/>
      <c r="CR37" s="1047"/>
      <c r="CS37" s="1047"/>
      <c r="CT37" s="1204"/>
      <c r="CU37" s="1119"/>
      <c r="CV37" s="1120"/>
      <c r="CW37" s="1120"/>
      <c r="CX37" s="1120"/>
      <c r="CY37" s="1121"/>
      <c r="CZ37" s="1130"/>
      <c r="DA37" s="1131"/>
      <c r="DB37" s="1131"/>
      <c r="DC37" s="1131"/>
      <c r="DD37" s="1131"/>
      <c r="DE37" s="1131"/>
      <c r="DF37" s="1131"/>
      <c r="DG37" s="1131"/>
      <c r="DH37" s="1131"/>
      <c r="DI37" s="1131"/>
      <c r="DJ37" s="1131"/>
      <c r="DK37" s="1131"/>
      <c r="DL37" s="1131"/>
      <c r="DM37" s="1131"/>
      <c r="DN37" s="1131"/>
      <c r="DO37" s="1131"/>
      <c r="DP37" s="1131"/>
      <c r="DQ37" s="1131"/>
      <c r="DR37" s="1131"/>
      <c r="DS37" s="1131"/>
      <c r="DT37" s="1131"/>
      <c r="DU37" s="1131"/>
      <c r="DV37" s="1131"/>
      <c r="DW37" s="1131"/>
      <c r="DX37" s="1131"/>
      <c r="DY37" s="1131"/>
      <c r="DZ37" s="1131"/>
      <c r="EA37" s="1131"/>
      <c r="EB37" s="1131"/>
      <c r="EC37" s="1132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1156"/>
      <c r="AT38" s="1157"/>
      <c r="AU38" s="1119"/>
      <c r="AV38" s="1121"/>
      <c r="AW38" s="1197"/>
      <c r="AX38" s="1198"/>
      <c r="AY38" s="1198"/>
      <c r="AZ38" s="1172"/>
      <c r="BA38" s="1171"/>
      <c r="BB38" s="1172"/>
      <c r="BC38" s="1171"/>
      <c r="BD38" s="1193"/>
      <c r="BE38" s="1193"/>
      <c r="BF38" s="1194"/>
      <c r="BG38" s="1193"/>
      <c r="BH38" s="1194"/>
      <c r="BI38" s="1047"/>
      <c r="BJ38" s="1047"/>
      <c r="BK38" s="1047"/>
      <c r="BL38" s="1047"/>
      <c r="BM38" s="1047"/>
      <c r="BN38" s="1047"/>
      <c r="BO38" s="1200"/>
      <c r="BP38" s="1199"/>
      <c r="BQ38" s="1171"/>
      <c r="BR38" s="1171"/>
      <c r="BS38" s="1171"/>
      <c r="BT38" s="1171"/>
      <c r="BU38" s="1047"/>
      <c r="BV38" s="1201"/>
      <c r="BW38" s="1202"/>
      <c r="BX38" s="1203"/>
      <c r="BY38" s="1205"/>
      <c r="BZ38" s="1047"/>
      <c r="CA38" s="1047"/>
      <c r="CB38" s="1047"/>
      <c r="CC38" s="1047"/>
      <c r="CD38" s="1047"/>
      <c r="CE38" s="1047"/>
      <c r="CF38" s="1047"/>
      <c r="CG38" s="1047"/>
      <c r="CH38" s="1047"/>
      <c r="CI38" s="1047"/>
      <c r="CJ38" s="1047"/>
      <c r="CK38" s="1047"/>
      <c r="CL38" s="1047"/>
      <c r="CM38" s="1047"/>
      <c r="CN38" s="1047"/>
      <c r="CO38" s="1047"/>
      <c r="CP38" s="1047"/>
      <c r="CQ38" s="1047"/>
      <c r="CR38" s="1047"/>
      <c r="CS38" s="1047"/>
      <c r="CT38" s="1204"/>
      <c r="CU38" s="1119"/>
      <c r="CV38" s="1120"/>
      <c r="CW38" s="1120"/>
      <c r="CX38" s="1120"/>
      <c r="CY38" s="1121"/>
      <c r="CZ38" s="1130"/>
      <c r="DA38" s="1131"/>
      <c r="DB38" s="1131"/>
      <c r="DC38" s="1131"/>
      <c r="DD38" s="1131"/>
      <c r="DE38" s="1131"/>
      <c r="DF38" s="1131"/>
      <c r="DG38" s="1131"/>
      <c r="DH38" s="1131"/>
      <c r="DI38" s="1131"/>
      <c r="DJ38" s="1131"/>
      <c r="DK38" s="1131"/>
      <c r="DL38" s="1131"/>
      <c r="DM38" s="1131"/>
      <c r="DN38" s="1131"/>
      <c r="DO38" s="1131"/>
      <c r="DP38" s="1131"/>
      <c r="DQ38" s="1131"/>
      <c r="DR38" s="1131"/>
      <c r="DS38" s="1131"/>
      <c r="DT38" s="1131"/>
      <c r="DU38" s="1131"/>
      <c r="DV38" s="1131"/>
      <c r="DW38" s="1131"/>
      <c r="DX38" s="1131"/>
      <c r="DY38" s="1131"/>
      <c r="DZ38" s="1131"/>
      <c r="EA38" s="1131"/>
      <c r="EB38" s="1131"/>
      <c r="EC38" s="1132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1156"/>
      <c r="AT39" s="1157"/>
      <c r="AU39" s="1119"/>
      <c r="AV39" s="1121"/>
      <c r="AW39" s="1197"/>
      <c r="AX39" s="1198"/>
      <c r="AY39" s="1198"/>
      <c r="AZ39" s="1172"/>
      <c r="BA39" s="1171"/>
      <c r="BB39" s="1172"/>
      <c r="BC39" s="1171"/>
      <c r="BD39" s="1193"/>
      <c r="BE39" s="1193"/>
      <c r="BF39" s="1194"/>
      <c r="BG39" s="1193"/>
      <c r="BH39" s="1194"/>
      <c r="BI39" s="1047"/>
      <c r="BJ39" s="1047"/>
      <c r="BK39" s="1047"/>
      <c r="BL39" s="1047"/>
      <c r="BM39" s="1047"/>
      <c r="BN39" s="1047"/>
      <c r="BO39" s="1200"/>
      <c r="BP39" s="1199"/>
      <c r="BQ39" s="1171"/>
      <c r="BR39" s="1171"/>
      <c r="BS39" s="1171"/>
      <c r="BT39" s="1171"/>
      <c r="BU39" s="1047"/>
      <c r="BV39" s="1201"/>
      <c r="BW39" s="1202"/>
      <c r="BX39" s="1203"/>
      <c r="BY39" s="1205"/>
      <c r="BZ39" s="1047"/>
      <c r="CA39" s="1047"/>
      <c r="CB39" s="1047"/>
      <c r="CC39" s="1047"/>
      <c r="CD39" s="1047"/>
      <c r="CE39" s="1047"/>
      <c r="CF39" s="1047"/>
      <c r="CG39" s="1047"/>
      <c r="CH39" s="1047"/>
      <c r="CI39" s="1047"/>
      <c r="CJ39" s="1047"/>
      <c r="CK39" s="1047"/>
      <c r="CL39" s="1047"/>
      <c r="CM39" s="1047"/>
      <c r="CN39" s="1047"/>
      <c r="CO39" s="1047"/>
      <c r="CP39" s="1047"/>
      <c r="CQ39" s="1047"/>
      <c r="CR39" s="1047"/>
      <c r="CS39" s="1047"/>
      <c r="CT39" s="1204"/>
      <c r="CU39" s="1119"/>
      <c r="CV39" s="1120"/>
      <c r="CW39" s="1120"/>
      <c r="CX39" s="1120"/>
      <c r="CY39" s="1121"/>
      <c r="CZ39" s="1130"/>
      <c r="DA39" s="1131"/>
      <c r="DB39" s="1131"/>
      <c r="DC39" s="1131"/>
      <c r="DD39" s="1131"/>
      <c r="DE39" s="1131"/>
      <c r="DF39" s="1131"/>
      <c r="DG39" s="1131"/>
      <c r="DH39" s="1131"/>
      <c r="DI39" s="1131"/>
      <c r="DJ39" s="1131"/>
      <c r="DK39" s="1131"/>
      <c r="DL39" s="1131"/>
      <c r="DM39" s="1131"/>
      <c r="DN39" s="1131"/>
      <c r="DO39" s="1131"/>
      <c r="DP39" s="1131"/>
      <c r="DQ39" s="1131"/>
      <c r="DR39" s="1131"/>
      <c r="DS39" s="1131"/>
      <c r="DT39" s="1131"/>
      <c r="DU39" s="1131"/>
      <c r="DV39" s="1131"/>
      <c r="DW39" s="1131"/>
      <c r="DX39" s="1131"/>
      <c r="DY39" s="1131"/>
      <c r="DZ39" s="1131"/>
      <c r="EA39" s="1131"/>
      <c r="EB39" s="1131"/>
      <c r="EC39" s="1132"/>
    </row>
    <row r="40" spans="2:133" ht="13.5" customHeight="1">
      <c r="B40" s="11"/>
      <c r="C40" s="17" t="s">
        <v>58</v>
      </c>
      <c r="D40" s="20" t="s">
        <v>112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1156"/>
      <c r="AT40" s="1157"/>
      <c r="AU40" s="1119"/>
      <c r="AV40" s="1121"/>
      <c r="AW40" s="1197"/>
      <c r="AX40" s="1198"/>
      <c r="AY40" s="1198"/>
      <c r="AZ40" s="1172"/>
      <c r="BA40" s="1171"/>
      <c r="BB40" s="1172"/>
      <c r="BC40" s="1171"/>
      <c r="BD40" s="1193"/>
      <c r="BE40" s="1193"/>
      <c r="BF40" s="1194"/>
      <c r="BG40" s="1193"/>
      <c r="BH40" s="1194"/>
      <c r="BI40" s="1047"/>
      <c r="BJ40" s="1047"/>
      <c r="BK40" s="1047"/>
      <c r="BL40" s="1047"/>
      <c r="BM40" s="1047"/>
      <c r="BN40" s="1047"/>
      <c r="BO40" s="1200"/>
      <c r="BP40" s="1199"/>
      <c r="BQ40" s="1171"/>
      <c r="BR40" s="1171"/>
      <c r="BS40" s="1171"/>
      <c r="BT40" s="1171"/>
      <c r="BU40" s="1047"/>
      <c r="BV40" s="1201"/>
      <c r="BW40" s="1202"/>
      <c r="BX40" s="1203"/>
      <c r="BY40" s="1205"/>
      <c r="BZ40" s="1047"/>
      <c r="CA40" s="1047"/>
      <c r="CB40" s="1047"/>
      <c r="CC40" s="1047"/>
      <c r="CD40" s="1047"/>
      <c r="CE40" s="1047"/>
      <c r="CF40" s="1047"/>
      <c r="CG40" s="1047"/>
      <c r="CH40" s="1047"/>
      <c r="CI40" s="1047"/>
      <c r="CJ40" s="1047"/>
      <c r="CK40" s="1047"/>
      <c r="CL40" s="1047"/>
      <c r="CM40" s="1047"/>
      <c r="CN40" s="1047"/>
      <c r="CO40" s="1047"/>
      <c r="CP40" s="1047"/>
      <c r="CQ40" s="1047"/>
      <c r="CR40" s="1047"/>
      <c r="CS40" s="1047"/>
      <c r="CT40" s="1204"/>
      <c r="CU40" s="1119"/>
      <c r="CV40" s="1120"/>
      <c r="CW40" s="1120"/>
      <c r="CX40" s="1120"/>
      <c r="CY40" s="1121"/>
      <c r="CZ40" s="1130"/>
      <c r="DA40" s="1131"/>
      <c r="DB40" s="1131"/>
      <c r="DC40" s="1131"/>
      <c r="DD40" s="1131"/>
      <c r="DE40" s="1131"/>
      <c r="DF40" s="1131"/>
      <c r="DG40" s="1131"/>
      <c r="DH40" s="1131"/>
      <c r="DI40" s="1131"/>
      <c r="DJ40" s="1131"/>
      <c r="DK40" s="1131"/>
      <c r="DL40" s="1131"/>
      <c r="DM40" s="1131"/>
      <c r="DN40" s="1131"/>
      <c r="DO40" s="1131"/>
      <c r="DP40" s="1131"/>
      <c r="DQ40" s="1131"/>
      <c r="DR40" s="1131"/>
      <c r="DS40" s="1131"/>
      <c r="DT40" s="1131"/>
      <c r="DU40" s="1131"/>
      <c r="DV40" s="1131"/>
      <c r="DW40" s="1131"/>
      <c r="DX40" s="1131"/>
      <c r="DY40" s="1131"/>
      <c r="DZ40" s="1131"/>
      <c r="EA40" s="1131"/>
      <c r="EB40" s="1131"/>
      <c r="EC40" s="1132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1156"/>
      <c r="AT41" s="1157"/>
      <c r="AU41" s="1119"/>
      <c r="AV41" s="1121"/>
      <c r="AW41" s="1197"/>
      <c r="AX41" s="1198"/>
      <c r="AY41" s="1198"/>
      <c r="AZ41" s="1172"/>
      <c r="BA41" s="1171"/>
      <c r="BB41" s="1172"/>
      <c r="BC41" s="1171"/>
      <c r="BD41" s="1193"/>
      <c r="BE41" s="1193"/>
      <c r="BF41" s="1194"/>
      <c r="BG41" s="1193"/>
      <c r="BH41" s="1194"/>
      <c r="BI41" s="1047"/>
      <c r="BJ41" s="1047"/>
      <c r="BK41" s="1047"/>
      <c r="BL41" s="1047"/>
      <c r="BM41" s="1047"/>
      <c r="BN41" s="1047"/>
      <c r="BO41" s="1200"/>
      <c r="BP41" s="1199"/>
      <c r="BQ41" s="1171"/>
      <c r="BR41" s="1171"/>
      <c r="BS41" s="1171"/>
      <c r="BT41" s="1171"/>
      <c r="BU41" s="1047"/>
      <c r="BV41" s="1201"/>
      <c r="BW41" s="1202"/>
      <c r="BX41" s="1203"/>
      <c r="BY41" s="1205"/>
      <c r="BZ41" s="1047"/>
      <c r="CA41" s="1047"/>
      <c r="CB41" s="1047"/>
      <c r="CC41" s="1047"/>
      <c r="CD41" s="1047"/>
      <c r="CE41" s="1047"/>
      <c r="CF41" s="1047"/>
      <c r="CG41" s="1047"/>
      <c r="CH41" s="1047"/>
      <c r="CI41" s="1047"/>
      <c r="CJ41" s="1047"/>
      <c r="CK41" s="1047"/>
      <c r="CL41" s="1047"/>
      <c r="CM41" s="1047"/>
      <c r="CN41" s="1047"/>
      <c r="CO41" s="1047"/>
      <c r="CP41" s="1047"/>
      <c r="CQ41" s="1047"/>
      <c r="CR41" s="1047"/>
      <c r="CS41" s="1047"/>
      <c r="CT41" s="1204"/>
      <c r="CU41" s="1119"/>
      <c r="CV41" s="1120"/>
      <c r="CW41" s="1120"/>
      <c r="CX41" s="1120"/>
      <c r="CY41" s="1121"/>
      <c r="CZ41" s="1130"/>
      <c r="DA41" s="1131"/>
      <c r="DB41" s="1131"/>
      <c r="DC41" s="1131"/>
      <c r="DD41" s="1131"/>
      <c r="DE41" s="1131"/>
      <c r="DF41" s="1131"/>
      <c r="DG41" s="1131"/>
      <c r="DH41" s="1131"/>
      <c r="DI41" s="1131"/>
      <c r="DJ41" s="1131"/>
      <c r="DK41" s="1131"/>
      <c r="DL41" s="1131"/>
      <c r="DM41" s="1131"/>
      <c r="DN41" s="1131"/>
      <c r="DO41" s="1131"/>
      <c r="DP41" s="1131"/>
      <c r="DQ41" s="1131"/>
      <c r="DR41" s="1131"/>
      <c r="DS41" s="1131"/>
      <c r="DT41" s="1131"/>
      <c r="DU41" s="1131"/>
      <c r="DV41" s="1131"/>
      <c r="DW41" s="1131"/>
      <c r="DX41" s="1131"/>
      <c r="DY41" s="1131"/>
      <c r="DZ41" s="1131"/>
      <c r="EA41" s="1131"/>
      <c r="EB41" s="1131"/>
      <c r="EC41" s="1132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1156"/>
      <c r="AT42" s="1157"/>
      <c r="AU42" s="1119"/>
      <c r="AV42" s="1121"/>
      <c r="AW42" s="1197"/>
      <c r="AX42" s="1198"/>
      <c r="AY42" s="1198"/>
      <c r="AZ42" s="1172"/>
      <c r="BA42" s="1171"/>
      <c r="BB42" s="1172"/>
      <c r="BC42" s="1171"/>
      <c r="BD42" s="1193"/>
      <c r="BE42" s="1193"/>
      <c r="BF42" s="1194"/>
      <c r="BG42" s="1193"/>
      <c r="BH42" s="1194"/>
      <c r="BI42" s="1047"/>
      <c r="BJ42" s="1047"/>
      <c r="BK42" s="1047"/>
      <c r="BL42" s="1047"/>
      <c r="BM42" s="1047"/>
      <c r="BN42" s="1047"/>
      <c r="BO42" s="1200"/>
      <c r="BP42" s="1199"/>
      <c r="BQ42" s="1171"/>
      <c r="BR42" s="1171"/>
      <c r="BS42" s="1171"/>
      <c r="BT42" s="1171"/>
      <c r="BU42" s="1047"/>
      <c r="BV42" s="1201"/>
      <c r="BW42" s="1202"/>
      <c r="BX42" s="1203"/>
      <c r="BY42" s="1205"/>
      <c r="BZ42" s="1047"/>
      <c r="CA42" s="1047"/>
      <c r="CB42" s="1047"/>
      <c r="CC42" s="1047"/>
      <c r="CD42" s="1047"/>
      <c r="CE42" s="1047"/>
      <c r="CF42" s="1047"/>
      <c r="CG42" s="1047"/>
      <c r="CH42" s="1047"/>
      <c r="CI42" s="1047"/>
      <c r="CJ42" s="1047"/>
      <c r="CK42" s="1047"/>
      <c r="CL42" s="1047"/>
      <c r="CM42" s="1047"/>
      <c r="CN42" s="1047"/>
      <c r="CO42" s="1047"/>
      <c r="CP42" s="1047"/>
      <c r="CQ42" s="1047"/>
      <c r="CR42" s="1047"/>
      <c r="CS42" s="1047"/>
      <c r="CT42" s="1204"/>
      <c r="CU42" s="1119"/>
      <c r="CV42" s="1120"/>
      <c r="CW42" s="1120"/>
      <c r="CX42" s="1120"/>
      <c r="CY42" s="1121"/>
      <c r="CZ42" s="1130"/>
      <c r="DA42" s="1131"/>
      <c r="DB42" s="1131"/>
      <c r="DC42" s="1131"/>
      <c r="DD42" s="1131"/>
      <c r="DE42" s="1131"/>
      <c r="DF42" s="1131"/>
      <c r="DG42" s="1131"/>
      <c r="DH42" s="1131"/>
      <c r="DI42" s="1131"/>
      <c r="DJ42" s="1131"/>
      <c r="DK42" s="1131"/>
      <c r="DL42" s="1131"/>
      <c r="DM42" s="1131"/>
      <c r="DN42" s="1131"/>
      <c r="DO42" s="1131"/>
      <c r="DP42" s="1131"/>
      <c r="DQ42" s="1131"/>
      <c r="DR42" s="1131"/>
      <c r="DS42" s="1131"/>
      <c r="DT42" s="1131"/>
      <c r="DU42" s="1131"/>
      <c r="DV42" s="1131"/>
      <c r="DW42" s="1131"/>
      <c r="DX42" s="1131"/>
      <c r="DY42" s="1131"/>
      <c r="DZ42" s="1131"/>
      <c r="EA42" s="1131"/>
      <c r="EB42" s="1131"/>
      <c r="EC42" s="1132"/>
    </row>
    <row r="43" spans="2:133" ht="1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1156"/>
      <c r="AT43" s="1157"/>
      <c r="AU43" s="1148"/>
      <c r="AV43" s="1149"/>
      <c r="AW43" s="1197"/>
      <c r="AX43" s="1198"/>
      <c r="AY43" s="1198"/>
      <c r="AZ43" s="1172"/>
      <c r="BA43" s="1171"/>
      <c r="BB43" s="1172"/>
      <c r="BC43" s="1171"/>
      <c r="BD43" s="1193"/>
      <c r="BE43" s="1193"/>
      <c r="BF43" s="1194"/>
      <c r="BG43" s="1193"/>
      <c r="BH43" s="1194"/>
      <c r="BI43" s="1047"/>
      <c r="BJ43" s="1047"/>
      <c r="BK43" s="1047"/>
      <c r="BL43" s="1047"/>
      <c r="BM43" s="1047"/>
      <c r="BN43" s="1047"/>
      <c r="BO43" s="1200"/>
      <c r="BP43" s="1199"/>
      <c r="BQ43" s="1171"/>
      <c r="BR43" s="1171"/>
      <c r="BS43" s="1171"/>
      <c r="BT43" s="1171"/>
      <c r="BU43" s="1047"/>
      <c r="BV43" s="1201"/>
      <c r="BW43" s="1202"/>
      <c r="BX43" s="1203"/>
      <c r="BY43" s="1205"/>
      <c r="BZ43" s="1047"/>
      <c r="CA43" s="1047"/>
      <c r="CB43" s="1047"/>
      <c r="CC43" s="1047"/>
      <c r="CD43" s="1047"/>
      <c r="CE43" s="1047"/>
      <c r="CF43" s="1047"/>
      <c r="CG43" s="1047"/>
      <c r="CH43" s="1047"/>
      <c r="CI43" s="1047"/>
      <c r="CJ43" s="1047"/>
      <c r="CK43" s="1047"/>
      <c r="CL43" s="1047"/>
      <c r="CM43" s="1047"/>
      <c r="CN43" s="1047"/>
      <c r="CO43" s="1047"/>
      <c r="CP43" s="1047"/>
      <c r="CQ43" s="1047"/>
      <c r="CR43" s="1047"/>
      <c r="CS43" s="1047"/>
      <c r="CT43" s="1204"/>
      <c r="CU43" s="1119"/>
      <c r="CV43" s="1120"/>
      <c r="CW43" s="1120"/>
      <c r="CX43" s="1120"/>
      <c r="CY43" s="1121"/>
      <c r="CZ43" s="1130"/>
      <c r="DA43" s="1131"/>
      <c r="DB43" s="1131"/>
      <c r="DC43" s="1131"/>
      <c r="DD43" s="1131"/>
      <c r="DE43" s="1131"/>
      <c r="DF43" s="1131"/>
      <c r="DG43" s="1131"/>
      <c r="DH43" s="1131"/>
      <c r="DI43" s="1131"/>
      <c r="DJ43" s="1131"/>
      <c r="DK43" s="1131"/>
      <c r="DL43" s="1131"/>
      <c r="DM43" s="1131"/>
      <c r="DN43" s="1131"/>
      <c r="DO43" s="1131"/>
      <c r="DP43" s="1131"/>
      <c r="DQ43" s="1131"/>
      <c r="DR43" s="1131"/>
      <c r="DS43" s="1131"/>
      <c r="DT43" s="1131"/>
      <c r="DU43" s="1131"/>
      <c r="DV43" s="1131"/>
      <c r="DW43" s="1131"/>
      <c r="DX43" s="1131"/>
      <c r="DY43" s="1131"/>
      <c r="DZ43" s="1131"/>
      <c r="EA43" s="1131"/>
      <c r="EB43" s="1131"/>
      <c r="EC43" s="1132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1156"/>
      <c r="AT44" s="1157"/>
      <c r="AU44" s="1173" t="s">
        <v>48</v>
      </c>
      <c r="AV44" s="1174"/>
      <c r="AW44" s="1151"/>
      <c r="AX44" s="1169"/>
      <c r="AY44" s="1169"/>
      <c r="AZ44" s="1170"/>
      <c r="BA44" s="1170"/>
      <c r="BB44" s="1170"/>
      <c r="BC44" s="1170"/>
      <c r="BD44" s="1169"/>
      <c r="BE44" s="1169" t="s">
        <v>2133</v>
      </c>
      <c r="BF44" s="1169" t="s">
        <v>2133</v>
      </c>
      <c r="BG44" s="1169"/>
      <c r="BH44" s="1191"/>
      <c r="BI44" s="1051" t="s">
        <v>558</v>
      </c>
      <c r="BJ44" s="1051" t="s">
        <v>558</v>
      </c>
      <c r="BK44" s="1051" t="s">
        <v>558</v>
      </c>
      <c r="BL44" s="1051" t="s">
        <v>558</v>
      </c>
      <c r="BM44" s="1051" t="s">
        <v>558</v>
      </c>
      <c r="BN44" s="1051" t="s">
        <v>558</v>
      </c>
      <c r="BO44" s="1115"/>
      <c r="BP44" s="1169"/>
      <c r="BQ44" s="1170"/>
      <c r="BR44" s="1170"/>
      <c r="BS44" s="1170"/>
      <c r="BT44" s="1170"/>
      <c r="BU44" s="1051"/>
      <c r="BV44" s="1188"/>
      <c r="BW44" s="1192"/>
      <c r="BX44" s="1169"/>
      <c r="BY44" s="1206"/>
      <c r="BZ44" s="1051"/>
      <c r="CA44" s="1051"/>
      <c r="CB44" s="1051"/>
      <c r="CC44" s="1051"/>
      <c r="CD44" s="1051"/>
      <c r="CE44" s="1051"/>
      <c r="CF44" s="1051"/>
      <c r="CG44" s="1051"/>
      <c r="CH44" s="1051"/>
      <c r="CI44" s="1051"/>
      <c r="CJ44" s="1051"/>
      <c r="CK44" s="1051"/>
      <c r="CL44" s="1051"/>
      <c r="CM44" s="1051"/>
      <c r="CN44" s="1051"/>
      <c r="CO44" s="1051"/>
      <c r="CP44" s="1051"/>
      <c r="CQ44" s="1051"/>
      <c r="CR44" s="1051"/>
      <c r="CS44" s="1051"/>
      <c r="CT44" s="1189"/>
      <c r="CU44" s="1119"/>
      <c r="CV44" s="1120"/>
      <c r="CW44" s="1120"/>
      <c r="CX44" s="1120"/>
      <c r="CY44" s="1121"/>
      <c r="CZ44" s="1130"/>
      <c r="DA44" s="1131"/>
      <c r="DB44" s="1131"/>
      <c r="DC44" s="1131"/>
      <c r="DD44" s="1131"/>
      <c r="DE44" s="1131"/>
      <c r="DF44" s="1131"/>
      <c r="DG44" s="1131"/>
      <c r="DH44" s="1131"/>
      <c r="DI44" s="1131"/>
      <c r="DJ44" s="1131"/>
      <c r="DK44" s="1131"/>
      <c r="DL44" s="1131"/>
      <c r="DM44" s="1131"/>
      <c r="DN44" s="1131"/>
      <c r="DO44" s="1131"/>
      <c r="DP44" s="1131"/>
      <c r="DQ44" s="1131"/>
      <c r="DR44" s="1131"/>
      <c r="DS44" s="1131"/>
      <c r="DT44" s="1131"/>
      <c r="DU44" s="1131"/>
      <c r="DV44" s="1131"/>
      <c r="DW44" s="1131"/>
      <c r="DX44" s="1131"/>
      <c r="DY44" s="1131"/>
      <c r="DZ44" s="1131"/>
      <c r="EA44" s="1131"/>
      <c r="EB44" s="1131"/>
      <c r="EC44" s="1132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1156"/>
      <c r="AT45" s="1157"/>
      <c r="AU45" s="1175"/>
      <c r="AV45" s="1176"/>
      <c r="AW45" s="1151"/>
      <c r="AX45" s="1169"/>
      <c r="AY45" s="1169"/>
      <c r="AZ45" s="1170"/>
      <c r="BA45" s="1170"/>
      <c r="BB45" s="1170"/>
      <c r="BC45" s="1170"/>
      <c r="BD45" s="1169"/>
      <c r="BE45" s="1169"/>
      <c r="BF45" s="1169"/>
      <c r="BG45" s="1169"/>
      <c r="BH45" s="1191"/>
      <c r="BI45" s="1051"/>
      <c r="BJ45" s="1051"/>
      <c r="BK45" s="1051"/>
      <c r="BL45" s="1051"/>
      <c r="BM45" s="1051"/>
      <c r="BN45" s="1051"/>
      <c r="BO45" s="1115"/>
      <c r="BP45" s="1169"/>
      <c r="BQ45" s="1170"/>
      <c r="BR45" s="1170"/>
      <c r="BS45" s="1170"/>
      <c r="BT45" s="1170"/>
      <c r="BU45" s="1051"/>
      <c r="BV45" s="1188"/>
      <c r="BW45" s="1192"/>
      <c r="BX45" s="1169"/>
      <c r="BY45" s="1206"/>
      <c r="BZ45" s="1051"/>
      <c r="CA45" s="1051"/>
      <c r="CB45" s="1051"/>
      <c r="CC45" s="1051"/>
      <c r="CD45" s="1051"/>
      <c r="CE45" s="1051"/>
      <c r="CF45" s="1051"/>
      <c r="CG45" s="1051"/>
      <c r="CH45" s="1051"/>
      <c r="CI45" s="1051"/>
      <c r="CJ45" s="1051"/>
      <c r="CK45" s="1051"/>
      <c r="CL45" s="1051"/>
      <c r="CM45" s="1051"/>
      <c r="CN45" s="1051"/>
      <c r="CO45" s="1051"/>
      <c r="CP45" s="1051"/>
      <c r="CQ45" s="1051"/>
      <c r="CR45" s="1051"/>
      <c r="CS45" s="1051"/>
      <c r="CT45" s="1189"/>
      <c r="CU45" s="1119"/>
      <c r="CV45" s="1120"/>
      <c r="CW45" s="1120"/>
      <c r="CX45" s="1120"/>
      <c r="CY45" s="1121"/>
      <c r="CZ45" s="1130"/>
      <c r="DA45" s="1131"/>
      <c r="DB45" s="1131"/>
      <c r="DC45" s="1131"/>
      <c r="DD45" s="1131"/>
      <c r="DE45" s="1131"/>
      <c r="DF45" s="1131"/>
      <c r="DG45" s="1131"/>
      <c r="DH45" s="1131"/>
      <c r="DI45" s="1131"/>
      <c r="DJ45" s="1131"/>
      <c r="DK45" s="1131"/>
      <c r="DL45" s="1131"/>
      <c r="DM45" s="1131"/>
      <c r="DN45" s="1131"/>
      <c r="DO45" s="1131"/>
      <c r="DP45" s="1131"/>
      <c r="DQ45" s="1131"/>
      <c r="DR45" s="1131"/>
      <c r="DS45" s="1131"/>
      <c r="DT45" s="1131"/>
      <c r="DU45" s="1131"/>
      <c r="DV45" s="1131"/>
      <c r="DW45" s="1131"/>
      <c r="DX45" s="1131"/>
      <c r="DY45" s="1131"/>
      <c r="DZ45" s="1131"/>
      <c r="EA45" s="1131"/>
      <c r="EB45" s="1131"/>
      <c r="EC45" s="1132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1156"/>
      <c r="AT46" s="1157"/>
      <c r="AU46" s="1175"/>
      <c r="AV46" s="1176"/>
      <c r="AW46" s="1151"/>
      <c r="AX46" s="1169"/>
      <c r="AY46" s="1169"/>
      <c r="AZ46" s="1170"/>
      <c r="BA46" s="1170"/>
      <c r="BB46" s="1170"/>
      <c r="BC46" s="1170"/>
      <c r="BD46" s="1169"/>
      <c r="BE46" s="1169"/>
      <c r="BF46" s="1169"/>
      <c r="BG46" s="1169"/>
      <c r="BH46" s="1191"/>
      <c r="BI46" s="1051"/>
      <c r="BJ46" s="1051"/>
      <c r="BK46" s="1051"/>
      <c r="BL46" s="1051"/>
      <c r="BM46" s="1051"/>
      <c r="BN46" s="1051"/>
      <c r="BO46" s="1115"/>
      <c r="BP46" s="1169"/>
      <c r="BQ46" s="1170"/>
      <c r="BR46" s="1170"/>
      <c r="BS46" s="1170"/>
      <c r="BT46" s="1170"/>
      <c r="BU46" s="1051"/>
      <c r="BV46" s="1188"/>
      <c r="BW46" s="1192"/>
      <c r="BX46" s="1169"/>
      <c r="BY46" s="1206"/>
      <c r="BZ46" s="1051"/>
      <c r="CA46" s="1051"/>
      <c r="CB46" s="1051"/>
      <c r="CC46" s="1051"/>
      <c r="CD46" s="1051"/>
      <c r="CE46" s="1051"/>
      <c r="CF46" s="1051"/>
      <c r="CG46" s="1051"/>
      <c r="CH46" s="1051"/>
      <c r="CI46" s="1051"/>
      <c r="CJ46" s="1051"/>
      <c r="CK46" s="1051"/>
      <c r="CL46" s="1051"/>
      <c r="CM46" s="1051"/>
      <c r="CN46" s="1051"/>
      <c r="CO46" s="1051"/>
      <c r="CP46" s="1051"/>
      <c r="CQ46" s="1051"/>
      <c r="CR46" s="1051"/>
      <c r="CS46" s="1051"/>
      <c r="CT46" s="1189"/>
      <c r="CU46" s="1119"/>
      <c r="CV46" s="1120"/>
      <c r="CW46" s="1120"/>
      <c r="CX46" s="1120"/>
      <c r="CY46" s="1121"/>
      <c r="CZ46" s="1130"/>
      <c r="DA46" s="1131"/>
      <c r="DB46" s="1131"/>
      <c r="DC46" s="1131"/>
      <c r="DD46" s="1131"/>
      <c r="DE46" s="1131"/>
      <c r="DF46" s="1131"/>
      <c r="DG46" s="1131"/>
      <c r="DH46" s="1131"/>
      <c r="DI46" s="1131"/>
      <c r="DJ46" s="1131"/>
      <c r="DK46" s="1131"/>
      <c r="DL46" s="1131"/>
      <c r="DM46" s="1131"/>
      <c r="DN46" s="1131"/>
      <c r="DO46" s="1131"/>
      <c r="DP46" s="1131"/>
      <c r="DQ46" s="1131"/>
      <c r="DR46" s="1131"/>
      <c r="DS46" s="1131"/>
      <c r="DT46" s="1131"/>
      <c r="DU46" s="1131"/>
      <c r="DV46" s="1131"/>
      <c r="DW46" s="1131"/>
      <c r="DX46" s="1131"/>
      <c r="DY46" s="1131"/>
      <c r="DZ46" s="1131"/>
      <c r="EA46" s="1131"/>
      <c r="EB46" s="1131"/>
      <c r="EC46" s="1132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1156"/>
      <c r="AT47" s="1157"/>
      <c r="AU47" s="1175"/>
      <c r="AV47" s="1176"/>
      <c r="AW47" s="1151"/>
      <c r="AX47" s="1169"/>
      <c r="AY47" s="1169"/>
      <c r="AZ47" s="1170"/>
      <c r="BA47" s="1170"/>
      <c r="BB47" s="1170"/>
      <c r="BC47" s="1170"/>
      <c r="BD47" s="1169"/>
      <c r="BE47" s="1169"/>
      <c r="BF47" s="1169"/>
      <c r="BG47" s="1169"/>
      <c r="BH47" s="1191"/>
      <c r="BI47" s="1051"/>
      <c r="BJ47" s="1051"/>
      <c r="BK47" s="1051"/>
      <c r="BL47" s="1051"/>
      <c r="BM47" s="1051"/>
      <c r="BN47" s="1051"/>
      <c r="BO47" s="1115"/>
      <c r="BP47" s="1169"/>
      <c r="BQ47" s="1170"/>
      <c r="BR47" s="1170"/>
      <c r="BS47" s="1170"/>
      <c r="BT47" s="1170"/>
      <c r="BU47" s="1051"/>
      <c r="BV47" s="1188"/>
      <c r="BW47" s="1192"/>
      <c r="BX47" s="1169"/>
      <c r="BY47" s="1206"/>
      <c r="BZ47" s="1051"/>
      <c r="CA47" s="1051"/>
      <c r="CB47" s="1051"/>
      <c r="CC47" s="1051"/>
      <c r="CD47" s="1051"/>
      <c r="CE47" s="1051"/>
      <c r="CF47" s="1051"/>
      <c r="CG47" s="1051"/>
      <c r="CH47" s="1051"/>
      <c r="CI47" s="1051"/>
      <c r="CJ47" s="1051"/>
      <c r="CK47" s="1051"/>
      <c r="CL47" s="1051"/>
      <c r="CM47" s="1051"/>
      <c r="CN47" s="1051"/>
      <c r="CO47" s="1051"/>
      <c r="CP47" s="1051"/>
      <c r="CQ47" s="1051"/>
      <c r="CR47" s="1051"/>
      <c r="CS47" s="1051"/>
      <c r="CT47" s="1189"/>
      <c r="CU47" s="1119"/>
      <c r="CV47" s="1120"/>
      <c r="CW47" s="1120"/>
      <c r="CX47" s="1120"/>
      <c r="CY47" s="1121"/>
      <c r="CZ47" s="1130"/>
      <c r="DA47" s="1131"/>
      <c r="DB47" s="1131"/>
      <c r="DC47" s="1131"/>
      <c r="DD47" s="1131"/>
      <c r="DE47" s="1131"/>
      <c r="DF47" s="1131"/>
      <c r="DG47" s="1131"/>
      <c r="DH47" s="1131"/>
      <c r="DI47" s="1131"/>
      <c r="DJ47" s="1131"/>
      <c r="DK47" s="1131"/>
      <c r="DL47" s="1131"/>
      <c r="DM47" s="1131"/>
      <c r="DN47" s="1131"/>
      <c r="DO47" s="1131"/>
      <c r="DP47" s="1131"/>
      <c r="DQ47" s="1131"/>
      <c r="DR47" s="1131"/>
      <c r="DS47" s="1131"/>
      <c r="DT47" s="1131"/>
      <c r="DU47" s="1131"/>
      <c r="DV47" s="1131"/>
      <c r="DW47" s="1131"/>
      <c r="DX47" s="1131"/>
      <c r="DY47" s="1131"/>
      <c r="DZ47" s="1131"/>
      <c r="EA47" s="1131"/>
      <c r="EB47" s="1131"/>
      <c r="EC47" s="1132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1156"/>
      <c r="AT48" s="1157"/>
      <c r="AU48" s="1175"/>
      <c r="AV48" s="1176"/>
      <c r="AW48" s="1151"/>
      <c r="AX48" s="1169"/>
      <c r="AY48" s="1169"/>
      <c r="AZ48" s="1170"/>
      <c r="BA48" s="1170"/>
      <c r="BB48" s="1170"/>
      <c r="BC48" s="1170"/>
      <c r="BD48" s="1169"/>
      <c r="BE48" s="1169"/>
      <c r="BF48" s="1169"/>
      <c r="BG48" s="1169"/>
      <c r="BH48" s="1191"/>
      <c r="BI48" s="1051"/>
      <c r="BJ48" s="1051"/>
      <c r="BK48" s="1051"/>
      <c r="BL48" s="1051"/>
      <c r="BM48" s="1051"/>
      <c r="BN48" s="1051"/>
      <c r="BO48" s="1115"/>
      <c r="BP48" s="1169"/>
      <c r="BQ48" s="1170"/>
      <c r="BR48" s="1170"/>
      <c r="BS48" s="1170"/>
      <c r="BT48" s="1170"/>
      <c r="BU48" s="1051"/>
      <c r="BV48" s="1188"/>
      <c r="BW48" s="1192"/>
      <c r="BX48" s="1169"/>
      <c r="BY48" s="1206"/>
      <c r="BZ48" s="1051"/>
      <c r="CA48" s="1051"/>
      <c r="CB48" s="1051"/>
      <c r="CC48" s="1051"/>
      <c r="CD48" s="1051"/>
      <c r="CE48" s="1051"/>
      <c r="CF48" s="1051"/>
      <c r="CG48" s="1051"/>
      <c r="CH48" s="1051"/>
      <c r="CI48" s="1051"/>
      <c r="CJ48" s="1051"/>
      <c r="CK48" s="1051"/>
      <c r="CL48" s="1051"/>
      <c r="CM48" s="1051"/>
      <c r="CN48" s="1051"/>
      <c r="CO48" s="1051"/>
      <c r="CP48" s="1051"/>
      <c r="CQ48" s="1051"/>
      <c r="CR48" s="1051"/>
      <c r="CS48" s="1051"/>
      <c r="CT48" s="1189"/>
      <c r="CU48" s="1119"/>
      <c r="CV48" s="1120"/>
      <c r="CW48" s="1120"/>
      <c r="CX48" s="1120"/>
      <c r="CY48" s="1121"/>
      <c r="CZ48" s="1130"/>
      <c r="DA48" s="1131"/>
      <c r="DB48" s="1131"/>
      <c r="DC48" s="1131"/>
      <c r="DD48" s="1131"/>
      <c r="DE48" s="1131"/>
      <c r="DF48" s="1131"/>
      <c r="DG48" s="1131"/>
      <c r="DH48" s="1131"/>
      <c r="DI48" s="1131"/>
      <c r="DJ48" s="1131"/>
      <c r="DK48" s="1131"/>
      <c r="DL48" s="1131"/>
      <c r="DM48" s="1131"/>
      <c r="DN48" s="1131"/>
      <c r="DO48" s="1131"/>
      <c r="DP48" s="1131"/>
      <c r="DQ48" s="1131"/>
      <c r="DR48" s="1131"/>
      <c r="DS48" s="1131"/>
      <c r="DT48" s="1131"/>
      <c r="DU48" s="1131"/>
      <c r="DV48" s="1131"/>
      <c r="DW48" s="1131"/>
      <c r="DX48" s="1131"/>
      <c r="DY48" s="1131"/>
      <c r="DZ48" s="1131"/>
      <c r="EA48" s="1131"/>
      <c r="EB48" s="1131"/>
      <c r="EC48" s="1132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1156"/>
      <c r="AT49" s="1157"/>
      <c r="AU49" s="1177"/>
      <c r="AV49" s="1178"/>
      <c r="AW49" s="1151"/>
      <c r="AX49" s="1169"/>
      <c r="AY49" s="1169"/>
      <c r="AZ49" s="1170"/>
      <c r="BA49" s="1170"/>
      <c r="BB49" s="1170"/>
      <c r="BC49" s="1170"/>
      <c r="BD49" s="1169"/>
      <c r="BE49" s="1169"/>
      <c r="BF49" s="1169"/>
      <c r="BG49" s="1169"/>
      <c r="BH49" s="1191"/>
      <c r="BI49" s="1051"/>
      <c r="BJ49" s="1051"/>
      <c r="BK49" s="1051"/>
      <c r="BL49" s="1051"/>
      <c r="BM49" s="1051"/>
      <c r="BN49" s="1051"/>
      <c r="BO49" s="1115"/>
      <c r="BP49" s="1169"/>
      <c r="BQ49" s="1170"/>
      <c r="BR49" s="1170"/>
      <c r="BS49" s="1170"/>
      <c r="BT49" s="1170"/>
      <c r="BU49" s="1051"/>
      <c r="BV49" s="1188"/>
      <c r="BW49" s="1192"/>
      <c r="BX49" s="1169"/>
      <c r="BY49" s="1206"/>
      <c r="BZ49" s="1051"/>
      <c r="CA49" s="1051"/>
      <c r="CB49" s="1051"/>
      <c r="CC49" s="1051"/>
      <c r="CD49" s="1051"/>
      <c r="CE49" s="1051"/>
      <c r="CF49" s="1051"/>
      <c r="CG49" s="1051"/>
      <c r="CH49" s="1051"/>
      <c r="CI49" s="1051"/>
      <c r="CJ49" s="1051"/>
      <c r="CK49" s="1051"/>
      <c r="CL49" s="1051"/>
      <c r="CM49" s="1051"/>
      <c r="CN49" s="1051"/>
      <c r="CO49" s="1051"/>
      <c r="CP49" s="1051"/>
      <c r="CQ49" s="1051"/>
      <c r="CR49" s="1051"/>
      <c r="CS49" s="1051"/>
      <c r="CT49" s="1189"/>
      <c r="CU49" s="1119"/>
      <c r="CV49" s="1120"/>
      <c r="CW49" s="1120"/>
      <c r="CX49" s="1120"/>
      <c r="CY49" s="1121"/>
      <c r="CZ49" s="1130"/>
      <c r="DA49" s="1131"/>
      <c r="DB49" s="1131"/>
      <c r="DC49" s="1131"/>
      <c r="DD49" s="1131"/>
      <c r="DE49" s="1131"/>
      <c r="DF49" s="1131"/>
      <c r="DG49" s="1131"/>
      <c r="DH49" s="1131"/>
      <c r="DI49" s="1131"/>
      <c r="DJ49" s="1131"/>
      <c r="DK49" s="1131"/>
      <c r="DL49" s="1131"/>
      <c r="DM49" s="1131"/>
      <c r="DN49" s="1131"/>
      <c r="DO49" s="1131"/>
      <c r="DP49" s="1131"/>
      <c r="DQ49" s="1131"/>
      <c r="DR49" s="1131"/>
      <c r="DS49" s="1131"/>
      <c r="DT49" s="1131"/>
      <c r="DU49" s="1131"/>
      <c r="DV49" s="1131"/>
      <c r="DW49" s="1131"/>
      <c r="DX49" s="1131"/>
      <c r="DY49" s="1131"/>
      <c r="DZ49" s="1131"/>
      <c r="EA49" s="1131"/>
      <c r="EB49" s="1131"/>
      <c r="EC49" s="1132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1156"/>
      <c r="AT50" s="1157"/>
      <c r="AU50" s="1146" t="s">
        <v>36</v>
      </c>
      <c r="AV50" s="1147"/>
      <c r="AW50" s="1197"/>
      <c r="AX50" s="1193"/>
      <c r="AY50" s="1193"/>
      <c r="AZ50" s="1207"/>
      <c r="BA50" s="1207"/>
      <c r="BB50" s="1207"/>
      <c r="BC50" s="1207"/>
      <c r="BD50" s="1193"/>
      <c r="BE50" s="1193" t="s">
        <v>1735</v>
      </c>
      <c r="BF50" s="1194" t="s">
        <v>1736</v>
      </c>
      <c r="BG50" s="1193"/>
      <c r="BH50" s="1194"/>
      <c r="BI50" s="1047" t="s">
        <v>1157</v>
      </c>
      <c r="BJ50" s="1047" t="s">
        <v>1159</v>
      </c>
      <c r="BK50" s="1047" t="s">
        <v>1160</v>
      </c>
      <c r="BL50" s="1047" t="s">
        <v>1161</v>
      </c>
      <c r="BM50" s="1047" t="s">
        <v>1162</v>
      </c>
      <c r="BN50" s="1194" t="s">
        <v>2491</v>
      </c>
      <c r="BO50" s="1116"/>
      <c r="BP50" s="1193"/>
      <c r="BQ50" s="1208"/>
      <c r="BR50" s="1208"/>
      <c r="BS50" s="1208"/>
      <c r="BT50" s="1208"/>
      <c r="BU50" s="1047"/>
      <c r="BV50" s="1201"/>
      <c r="BW50" s="1202"/>
      <c r="BX50" s="1193"/>
      <c r="BY50" s="1047"/>
      <c r="BZ50" s="1047"/>
      <c r="CA50" s="1047"/>
      <c r="CB50" s="1047"/>
      <c r="CC50" s="1047"/>
      <c r="CD50" s="1047"/>
      <c r="CE50" s="1047"/>
      <c r="CF50" s="1047"/>
      <c r="CG50" s="1047"/>
      <c r="CH50" s="1047"/>
      <c r="CI50" s="1047"/>
      <c r="CJ50" s="1047"/>
      <c r="CK50" s="1047"/>
      <c r="CL50" s="1047"/>
      <c r="CM50" s="1047"/>
      <c r="CN50" s="1047"/>
      <c r="CO50" s="1047"/>
      <c r="CP50" s="1047"/>
      <c r="CQ50" s="1047"/>
      <c r="CR50" s="1047"/>
      <c r="CS50" s="1047"/>
      <c r="CT50" s="1204"/>
      <c r="CU50" s="1119"/>
      <c r="CV50" s="1120"/>
      <c r="CW50" s="1120"/>
      <c r="CX50" s="1120"/>
      <c r="CY50" s="1121"/>
      <c r="CZ50" s="1130"/>
      <c r="DA50" s="1131"/>
      <c r="DB50" s="1131"/>
      <c r="DC50" s="1131"/>
      <c r="DD50" s="1131"/>
      <c r="DE50" s="1131"/>
      <c r="DF50" s="1131"/>
      <c r="DG50" s="1131"/>
      <c r="DH50" s="1131"/>
      <c r="DI50" s="1131"/>
      <c r="DJ50" s="1131"/>
      <c r="DK50" s="1131"/>
      <c r="DL50" s="1131"/>
      <c r="DM50" s="1131"/>
      <c r="DN50" s="1131"/>
      <c r="DO50" s="1131"/>
      <c r="DP50" s="1131"/>
      <c r="DQ50" s="1131"/>
      <c r="DR50" s="1131"/>
      <c r="DS50" s="1131"/>
      <c r="DT50" s="1131"/>
      <c r="DU50" s="1131"/>
      <c r="DV50" s="1131"/>
      <c r="DW50" s="1131"/>
      <c r="DX50" s="1131"/>
      <c r="DY50" s="1131"/>
      <c r="DZ50" s="1131"/>
      <c r="EA50" s="1131"/>
      <c r="EB50" s="1131"/>
      <c r="EC50" s="1132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1156"/>
      <c r="AT51" s="1157"/>
      <c r="AU51" s="1119"/>
      <c r="AV51" s="1121"/>
      <c r="AW51" s="1197"/>
      <c r="AX51" s="1193"/>
      <c r="AY51" s="1193"/>
      <c r="AZ51" s="1207"/>
      <c r="BA51" s="1207"/>
      <c r="BB51" s="1207"/>
      <c r="BC51" s="1207"/>
      <c r="BD51" s="1193"/>
      <c r="BE51" s="1193"/>
      <c r="BF51" s="1194"/>
      <c r="BG51" s="1193"/>
      <c r="BH51" s="1194"/>
      <c r="BI51" s="1047"/>
      <c r="BJ51" s="1047"/>
      <c r="BK51" s="1047"/>
      <c r="BL51" s="1047"/>
      <c r="BM51" s="1047"/>
      <c r="BN51" s="1194"/>
      <c r="BO51" s="1116"/>
      <c r="BP51" s="1193"/>
      <c r="BQ51" s="1208"/>
      <c r="BR51" s="1208"/>
      <c r="BS51" s="1208"/>
      <c r="BT51" s="1208"/>
      <c r="BU51" s="1047"/>
      <c r="BV51" s="1201"/>
      <c r="BW51" s="1202"/>
      <c r="BX51" s="1193"/>
      <c r="BY51" s="1047"/>
      <c r="BZ51" s="1047"/>
      <c r="CA51" s="1047"/>
      <c r="CB51" s="1047"/>
      <c r="CC51" s="1047"/>
      <c r="CD51" s="1047"/>
      <c r="CE51" s="1047"/>
      <c r="CF51" s="1047"/>
      <c r="CG51" s="1047"/>
      <c r="CH51" s="1047"/>
      <c r="CI51" s="1047"/>
      <c r="CJ51" s="1047"/>
      <c r="CK51" s="1047"/>
      <c r="CL51" s="1047"/>
      <c r="CM51" s="1047"/>
      <c r="CN51" s="1047"/>
      <c r="CO51" s="1047"/>
      <c r="CP51" s="1047"/>
      <c r="CQ51" s="1047"/>
      <c r="CR51" s="1047"/>
      <c r="CS51" s="1047"/>
      <c r="CT51" s="1204"/>
      <c r="CU51" s="1119"/>
      <c r="CV51" s="1120"/>
      <c r="CW51" s="1120"/>
      <c r="CX51" s="1120"/>
      <c r="CY51" s="1121"/>
      <c r="CZ51" s="1130"/>
      <c r="DA51" s="1131"/>
      <c r="DB51" s="1131"/>
      <c r="DC51" s="1131"/>
      <c r="DD51" s="1131"/>
      <c r="DE51" s="1131"/>
      <c r="DF51" s="1131"/>
      <c r="DG51" s="1131"/>
      <c r="DH51" s="1131"/>
      <c r="DI51" s="1131"/>
      <c r="DJ51" s="1131"/>
      <c r="DK51" s="1131"/>
      <c r="DL51" s="1131"/>
      <c r="DM51" s="1131"/>
      <c r="DN51" s="1131"/>
      <c r="DO51" s="1131"/>
      <c r="DP51" s="1131"/>
      <c r="DQ51" s="1131"/>
      <c r="DR51" s="1131"/>
      <c r="DS51" s="1131"/>
      <c r="DT51" s="1131"/>
      <c r="DU51" s="1131"/>
      <c r="DV51" s="1131"/>
      <c r="DW51" s="1131"/>
      <c r="DX51" s="1131"/>
      <c r="DY51" s="1131"/>
      <c r="DZ51" s="1131"/>
      <c r="EA51" s="1131"/>
      <c r="EB51" s="1131"/>
      <c r="EC51" s="1132"/>
    </row>
    <row r="52" spans="2:133" ht="13.5" customHeight="1">
      <c r="B52" s="1209" t="s">
        <v>1567</v>
      </c>
      <c r="C52" s="1210"/>
      <c r="D52" s="1210"/>
      <c r="E52" s="1210"/>
      <c r="F52" s="1210"/>
      <c r="G52" s="1210"/>
      <c r="H52" s="1210"/>
      <c r="I52" s="1210"/>
      <c r="J52" s="1210"/>
      <c r="K52" s="1210"/>
      <c r="L52" s="1210"/>
      <c r="M52" s="1210"/>
      <c r="N52" s="1210"/>
      <c r="O52" s="1210"/>
      <c r="P52" s="1210"/>
      <c r="Q52" s="1210"/>
      <c r="R52" s="1210"/>
      <c r="S52" s="1210"/>
      <c r="T52" s="1210"/>
      <c r="U52" s="1210"/>
      <c r="V52" s="1210"/>
      <c r="W52" s="1210"/>
      <c r="X52" s="1210"/>
      <c r="Y52" s="1210"/>
      <c r="Z52" s="1210"/>
      <c r="AA52" s="1210"/>
      <c r="AB52" s="1210"/>
      <c r="AC52" s="1210"/>
      <c r="AD52" s="1210"/>
      <c r="AE52" s="1210"/>
      <c r="AF52" s="1210"/>
      <c r="AG52" s="1210"/>
      <c r="AH52" s="1210"/>
      <c r="AI52" s="1210"/>
      <c r="AJ52" s="1210"/>
      <c r="AK52" s="1210"/>
      <c r="AL52" s="1210"/>
      <c r="AM52" s="1210"/>
      <c r="AN52" s="1210"/>
      <c r="AO52" s="1210"/>
      <c r="AP52" s="1210"/>
      <c r="AQ52" s="1210"/>
      <c r="AR52" s="1210"/>
      <c r="AS52" s="1156"/>
      <c r="AT52" s="1157"/>
      <c r="AU52" s="1119"/>
      <c r="AV52" s="1121"/>
      <c r="AW52" s="1197"/>
      <c r="AX52" s="1193"/>
      <c r="AY52" s="1193"/>
      <c r="AZ52" s="1207"/>
      <c r="BA52" s="1207"/>
      <c r="BB52" s="1207"/>
      <c r="BC52" s="1207"/>
      <c r="BD52" s="1193"/>
      <c r="BE52" s="1193"/>
      <c r="BF52" s="1194"/>
      <c r="BG52" s="1193"/>
      <c r="BH52" s="1194"/>
      <c r="BI52" s="1047"/>
      <c r="BJ52" s="1047"/>
      <c r="BK52" s="1047"/>
      <c r="BL52" s="1047"/>
      <c r="BM52" s="1047"/>
      <c r="BN52" s="1194"/>
      <c r="BO52" s="1116"/>
      <c r="BP52" s="1193"/>
      <c r="BQ52" s="1208"/>
      <c r="BR52" s="1208"/>
      <c r="BS52" s="1208"/>
      <c r="BT52" s="1208"/>
      <c r="BU52" s="1047"/>
      <c r="BV52" s="1201"/>
      <c r="BW52" s="1202"/>
      <c r="BX52" s="1193"/>
      <c r="BY52" s="1047"/>
      <c r="BZ52" s="1047"/>
      <c r="CA52" s="1047"/>
      <c r="CB52" s="1047"/>
      <c r="CC52" s="1047"/>
      <c r="CD52" s="1047"/>
      <c r="CE52" s="1047"/>
      <c r="CF52" s="1047"/>
      <c r="CG52" s="1047"/>
      <c r="CH52" s="1047"/>
      <c r="CI52" s="1047"/>
      <c r="CJ52" s="1047"/>
      <c r="CK52" s="1047"/>
      <c r="CL52" s="1047"/>
      <c r="CM52" s="1047"/>
      <c r="CN52" s="1047"/>
      <c r="CO52" s="1047"/>
      <c r="CP52" s="1047"/>
      <c r="CQ52" s="1047"/>
      <c r="CR52" s="1047"/>
      <c r="CS52" s="1047"/>
      <c r="CT52" s="1204"/>
      <c r="CU52" s="1119"/>
      <c r="CV52" s="1120"/>
      <c r="CW52" s="1120"/>
      <c r="CX52" s="1120"/>
      <c r="CY52" s="1121"/>
      <c r="CZ52" s="1130"/>
      <c r="DA52" s="1131"/>
      <c r="DB52" s="1131"/>
      <c r="DC52" s="1131"/>
      <c r="DD52" s="1131"/>
      <c r="DE52" s="1131"/>
      <c r="DF52" s="1131"/>
      <c r="DG52" s="1131"/>
      <c r="DH52" s="1131"/>
      <c r="DI52" s="1131"/>
      <c r="DJ52" s="1131"/>
      <c r="DK52" s="1131"/>
      <c r="DL52" s="1131"/>
      <c r="DM52" s="1131"/>
      <c r="DN52" s="1131"/>
      <c r="DO52" s="1131"/>
      <c r="DP52" s="1131"/>
      <c r="DQ52" s="1131"/>
      <c r="DR52" s="1131"/>
      <c r="DS52" s="1131"/>
      <c r="DT52" s="1131"/>
      <c r="DU52" s="1131"/>
      <c r="DV52" s="1131"/>
      <c r="DW52" s="1131"/>
      <c r="DX52" s="1131"/>
      <c r="DY52" s="1131"/>
      <c r="DZ52" s="1131"/>
      <c r="EA52" s="1131"/>
      <c r="EB52" s="1131"/>
      <c r="EC52" s="1132"/>
    </row>
    <row r="53" spans="2:133" ht="13.5" customHeight="1">
      <c r="B53" s="1211"/>
      <c r="C53" s="1212"/>
      <c r="D53" s="1212"/>
      <c r="E53" s="1212"/>
      <c r="F53" s="1212"/>
      <c r="G53" s="1212"/>
      <c r="H53" s="1212"/>
      <c r="I53" s="1212"/>
      <c r="J53" s="1212"/>
      <c r="K53" s="1212"/>
      <c r="L53" s="1212"/>
      <c r="M53" s="1212"/>
      <c r="N53" s="1212"/>
      <c r="O53" s="1212"/>
      <c r="P53" s="1212"/>
      <c r="Q53" s="1212"/>
      <c r="R53" s="1212"/>
      <c r="S53" s="1212"/>
      <c r="T53" s="1212"/>
      <c r="U53" s="1212"/>
      <c r="V53" s="1212"/>
      <c r="W53" s="1212"/>
      <c r="X53" s="1212"/>
      <c r="Y53" s="1212"/>
      <c r="Z53" s="1212"/>
      <c r="AA53" s="1212"/>
      <c r="AB53" s="1212"/>
      <c r="AC53" s="1212"/>
      <c r="AD53" s="1212"/>
      <c r="AE53" s="1212"/>
      <c r="AF53" s="1212"/>
      <c r="AG53" s="1212"/>
      <c r="AH53" s="1212"/>
      <c r="AI53" s="1212"/>
      <c r="AJ53" s="1212"/>
      <c r="AK53" s="1212"/>
      <c r="AL53" s="1212"/>
      <c r="AM53" s="1212"/>
      <c r="AN53" s="1212"/>
      <c r="AO53" s="1212"/>
      <c r="AP53" s="1212"/>
      <c r="AQ53" s="1212"/>
      <c r="AR53" s="1212"/>
      <c r="AS53" s="1156"/>
      <c r="AT53" s="1157"/>
      <c r="AU53" s="1119"/>
      <c r="AV53" s="1121"/>
      <c r="AW53" s="1197"/>
      <c r="AX53" s="1193"/>
      <c r="AY53" s="1193"/>
      <c r="AZ53" s="1207"/>
      <c r="BA53" s="1207"/>
      <c r="BB53" s="1207"/>
      <c r="BC53" s="1207"/>
      <c r="BD53" s="1193"/>
      <c r="BE53" s="1193"/>
      <c r="BF53" s="1194" t="s">
        <v>205</v>
      </c>
      <c r="BG53" s="1193"/>
      <c r="BH53" s="1194"/>
      <c r="BI53" s="1047"/>
      <c r="BJ53" s="1047"/>
      <c r="BK53" s="1047"/>
      <c r="BL53" s="1047"/>
      <c r="BM53" s="1047"/>
      <c r="BN53" s="1194"/>
      <c r="BO53" s="1116"/>
      <c r="BP53" s="1193"/>
      <c r="BQ53" s="1208"/>
      <c r="BR53" s="1208"/>
      <c r="BS53" s="1208"/>
      <c r="BT53" s="1208"/>
      <c r="BU53" s="1047"/>
      <c r="BV53" s="1201"/>
      <c r="BW53" s="1202"/>
      <c r="BX53" s="1193"/>
      <c r="BY53" s="1047"/>
      <c r="BZ53" s="1047"/>
      <c r="CA53" s="1047"/>
      <c r="CB53" s="1047"/>
      <c r="CC53" s="1047"/>
      <c r="CD53" s="1047"/>
      <c r="CE53" s="1047"/>
      <c r="CF53" s="1047"/>
      <c r="CG53" s="1047"/>
      <c r="CH53" s="1047"/>
      <c r="CI53" s="1047"/>
      <c r="CJ53" s="1047"/>
      <c r="CK53" s="1047"/>
      <c r="CL53" s="1047"/>
      <c r="CM53" s="1047"/>
      <c r="CN53" s="1047"/>
      <c r="CO53" s="1047"/>
      <c r="CP53" s="1047"/>
      <c r="CQ53" s="1047"/>
      <c r="CR53" s="1047"/>
      <c r="CS53" s="1047"/>
      <c r="CT53" s="1204"/>
      <c r="CU53" s="1119"/>
      <c r="CV53" s="1120"/>
      <c r="CW53" s="1120"/>
      <c r="CX53" s="1120"/>
      <c r="CY53" s="1121"/>
      <c r="CZ53" s="1130"/>
      <c r="DA53" s="1131"/>
      <c r="DB53" s="1131"/>
      <c r="DC53" s="1131"/>
      <c r="DD53" s="1131"/>
      <c r="DE53" s="1131"/>
      <c r="DF53" s="1131"/>
      <c r="DG53" s="1131"/>
      <c r="DH53" s="1131"/>
      <c r="DI53" s="1131"/>
      <c r="DJ53" s="1131"/>
      <c r="DK53" s="1131"/>
      <c r="DL53" s="1131"/>
      <c r="DM53" s="1131"/>
      <c r="DN53" s="1131"/>
      <c r="DO53" s="1131"/>
      <c r="DP53" s="1131"/>
      <c r="DQ53" s="1131"/>
      <c r="DR53" s="1131"/>
      <c r="DS53" s="1131"/>
      <c r="DT53" s="1131"/>
      <c r="DU53" s="1131"/>
      <c r="DV53" s="1131"/>
      <c r="DW53" s="1131"/>
      <c r="DX53" s="1131"/>
      <c r="DY53" s="1131"/>
      <c r="DZ53" s="1131"/>
      <c r="EA53" s="1131"/>
      <c r="EB53" s="1131"/>
      <c r="EC53" s="1132"/>
    </row>
    <row r="54" spans="2:133" ht="13.5" customHeight="1">
      <c r="B54" s="1211"/>
      <c r="C54" s="1212"/>
      <c r="D54" s="1212"/>
      <c r="E54" s="1212"/>
      <c r="F54" s="1212"/>
      <c r="G54" s="1212"/>
      <c r="H54" s="1212"/>
      <c r="I54" s="1212"/>
      <c r="J54" s="1212"/>
      <c r="K54" s="1212"/>
      <c r="L54" s="1212"/>
      <c r="M54" s="1212"/>
      <c r="N54" s="1212"/>
      <c r="O54" s="1212"/>
      <c r="P54" s="1212"/>
      <c r="Q54" s="1212"/>
      <c r="R54" s="1212"/>
      <c r="S54" s="1212"/>
      <c r="T54" s="1212"/>
      <c r="U54" s="1212"/>
      <c r="V54" s="1212"/>
      <c r="W54" s="1212"/>
      <c r="X54" s="1212"/>
      <c r="Y54" s="1212"/>
      <c r="Z54" s="1212"/>
      <c r="AA54" s="1212"/>
      <c r="AB54" s="1212"/>
      <c r="AC54" s="1212"/>
      <c r="AD54" s="1212"/>
      <c r="AE54" s="1212"/>
      <c r="AF54" s="1212"/>
      <c r="AG54" s="1212"/>
      <c r="AH54" s="1212"/>
      <c r="AI54" s="1212"/>
      <c r="AJ54" s="1212"/>
      <c r="AK54" s="1212"/>
      <c r="AL54" s="1212"/>
      <c r="AM54" s="1212"/>
      <c r="AN54" s="1212"/>
      <c r="AO54" s="1212"/>
      <c r="AP54" s="1212"/>
      <c r="AQ54" s="1212"/>
      <c r="AR54" s="1212"/>
      <c r="AS54" s="1156"/>
      <c r="AT54" s="1157"/>
      <c r="AU54" s="1119"/>
      <c r="AV54" s="1121"/>
      <c r="AW54" s="1197"/>
      <c r="AX54" s="1193"/>
      <c r="AY54" s="1193"/>
      <c r="AZ54" s="1207"/>
      <c r="BA54" s="1207"/>
      <c r="BB54" s="1207"/>
      <c r="BC54" s="1207"/>
      <c r="BD54" s="1193"/>
      <c r="BE54" s="1193"/>
      <c r="BF54" s="1194"/>
      <c r="BG54" s="1193"/>
      <c r="BH54" s="1194"/>
      <c r="BI54" s="1047"/>
      <c r="BJ54" s="1047"/>
      <c r="BK54" s="1047"/>
      <c r="BL54" s="1047"/>
      <c r="BM54" s="1047"/>
      <c r="BN54" s="1194"/>
      <c r="BO54" s="1116"/>
      <c r="BP54" s="1193"/>
      <c r="BQ54" s="1208"/>
      <c r="BR54" s="1208"/>
      <c r="BS54" s="1208"/>
      <c r="BT54" s="1208"/>
      <c r="BU54" s="1047"/>
      <c r="BV54" s="1201"/>
      <c r="BW54" s="1202"/>
      <c r="BX54" s="1193"/>
      <c r="BY54" s="1047"/>
      <c r="BZ54" s="1047"/>
      <c r="CA54" s="1047"/>
      <c r="CB54" s="1047"/>
      <c r="CC54" s="1047"/>
      <c r="CD54" s="1047"/>
      <c r="CE54" s="1047"/>
      <c r="CF54" s="1047"/>
      <c r="CG54" s="1047"/>
      <c r="CH54" s="1047"/>
      <c r="CI54" s="1047"/>
      <c r="CJ54" s="1047"/>
      <c r="CK54" s="1047"/>
      <c r="CL54" s="1047"/>
      <c r="CM54" s="1047"/>
      <c r="CN54" s="1047"/>
      <c r="CO54" s="1047"/>
      <c r="CP54" s="1047"/>
      <c r="CQ54" s="1047"/>
      <c r="CR54" s="1047"/>
      <c r="CS54" s="1047"/>
      <c r="CT54" s="1204"/>
      <c r="CU54" s="1119"/>
      <c r="CV54" s="1120"/>
      <c r="CW54" s="1120"/>
      <c r="CX54" s="1120"/>
      <c r="CY54" s="1121"/>
      <c r="CZ54" s="1130"/>
      <c r="DA54" s="1131"/>
      <c r="DB54" s="1131"/>
      <c r="DC54" s="1131"/>
      <c r="DD54" s="1131"/>
      <c r="DE54" s="1131"/>
      <c r="DF54" s="1131"/>
      <c r="DG54" s="1131"/>
      <c r="DH54" s="1131"/>
      <c r="DI54" s="1131"/>
      <c r="DJ54" s="1131"/>
      <c r="DK54" s="1131"/>
      <c r="DL54" s="1131"/>
      <c r="DM54" s="1131"/>
      <c r="DN54" s="1131"/>
      <c r="DO54" s="1131"/>
      <c r="DP54" s="1131"/>
      <c r="DQ54" s="1131"/>
      <c r="DR54" s="1131"/>
      <c r="DS54" s="1131"/>
      <c r="DT54" s="1131"/>
      <c r="DU54" s="1131"/>
      <c r="DV54" s="1131"/>
      <c r="DW54" s="1131"/>
      <c r="DX54" s="1131"/>
      <c r="DY54" s="1131"/>
      <c r="DZ54" s="1131"/>
      <c r="EA54" s="1131"/>
      <c r="EB54" s="1131"/>
      <c r="EC54" s="1132"/>
    </row>
    <row r="55" spans="2:133" ht="21.75" customHeight="1" thickBot="1">
      <c r="B55" s="1211"/>
      <c r="C55" s="1212"/>
      <c r="D55" s="1212"/>
      <c r="E55" s="1212"/>
      <c r="F55" s="1212"/>
      <c r="G55" s="1212"/>
      <c r="H55" s="1212"/>
      <c r="I55" s="1212"/>
      <c r="J55" s="1212"/>
      <c r="K55" s="1212"/>
      <c r="L55" s="1212"/>
      <c r="M55" s="1212"/>
      <c r="N55" s="1212"/>
      <c r="O55" s="1212"/>
      <c r="P55" s="1212"/>
      <c r="Q55" s="1212"/>
      <c r="R55" s="1212"/>
      <c r="S55" s="1212"/>
      <c r="T55" s="1212"/>
      <c r="U55" s="1212"/>
      <c r="V55" s="1212"/>
      <c r="W55" s="1212"/>
      <c r="X55" s="1212"/>
      <c r="Y55" s="1212"/>
      <c r="Z55" s="1212"/>
      <c r="AA55" s="1212"/>
      <c r="AB55" s="1212"/>
      <c r="AC55" s="1212"/>
      <c r="AD55" s="1212"/>
      <c r="AE55" s="1212"/>
      <c r="AF55" s="1212"/>
      <c r="AG55" s="1212"/>
      <c r="AH55" s="1212"/>
      <c r="AI55" s="1212"/>
      <c r="AJ55" s="1212"/>
      <c r="AK55" s="1212"/>
      <c r="AL55" s="1212"/>
      <c r="AM55" s="1212"/>
      <c r="AN55" s="1212"/>
      <c r="AO55" s="1212"/>
      <c r="AP55" s="1212"/>
      <c r="AQ55" s="1212"/>
      <c r="AR55" s="1212"/>
      <c r="AS55" s="1156"/>
      <c r="AT55" s="1157"/>
      <c r="AU55" s="1148"/>
      <c r="AV55" s="1149"/>
      <c r="AW55" s="1197"/>
      <c r="AX55" s="1193"/>
      <c r="AY55" s="1193"/>
      <c r="AZ55" s="1207"/>
      <c r="BA55" s="1207"/>
      <c r="BB55" s="1207"/>
      <c r="BC55" s="1207"/>
      <c r="BD55" s="1193"/>
      <c r="BE55" s="1193"/>
      <c r="BF55" s="1194"/>
      <c r="BG55" s="1193"/>
      <c r="BH55" s="1194"/>
      <c r="BI55" s="1047"/>
      <c r="BJ55" s="1047"/>
      <c r="BK55" s="1047"/>
      <c r="BL55" s="1047"/>
      <c r="BM55" s="1047"/>
      <c r="BN55" s="1194"/>
      <c r="BO55" s="1116"/>
      <c r="BP55" s="1193"/>
      <c r="BQ55" s="1208"/>
      <c r="BR55" s="1208"/>
      <c r="BS55" s="1208"/>
      <c r="BT55" s="1208"/>
      <c r="BU55" s="1047"/>
      <c r="BV55" s="1201"/>
      <c r="BW55" s="1202"/>
      <c r="BX55" s="1193"/>
      <c r="BY55" s="1047"/>
      <c r="BZ55" s="1047"/>
      <c r="CA55" s="1047"/>
      <c r="CB55" s="1047"/>
      <c r="CC55" s="1047"/>
      <c r="CD55" s="1047"/>
      <c r="CE55" s="1047"/>
      <c r="CF55" s="1047"/>
      <c r="CG55" s="1047"/>
      <c r="CH55" s="1047"/>
      <c r="CI55" s="1047"/>
      <c r="CJ55" s="1047"/>
      <c r="CK55" s="1047"/>
      <c r="CL55" s="1047"/>
      <c r="CM55" s="1047"/>
      <c r="CN55" s="1047"/>
      <c r="CO55" s="1047"/>
      <c r="CP55" s="1047"/>
      <c r="CQ55" s="1047"/>
      <c r="CR55" s="1047"/>
      <c r="CS55" s="1047"/>
      <c r="CT55" s="1204"/>
      <c r="CU55" s="1119"/>
      <c r="CV55" s="1120"/>
      <c r="CW55" s="1120"/>
      <c r="CX55" s="1120"/>
      <c r="CY55" s="1121"/>
      <c r="CZ55" s="1130"/>
      <c r="DA55" s="1131"/>
      <c r="DB55" s="1131"/>
      <c r="DC55" s="1131"/>
      <c r="DD55" s="1131"/>
      <c r="DE55" s="1131"/>
      <c r="DF55" s="1131"/>
      <c r="DG55" s="1131"/>
      <c r="DH55" s="1131"/>
      <c r="DI55" s="1131"/>
      <c r="DJ55" s="1131"/>
      <c r="DK55" s="1131"/>
      <c r="DL55" s="1131"/>
      <c r="DM55" s="1131"/>
      <c r="DN55" s="1131"/>
      <c r="DO55" s="1131"/>
      <c r="DP55" s="1131"/>
      <c r="DQ55" s="1131"/>
      <c r="DR55" s="1131"/>
      <c r="DS55" s="1131"/>
      <c r="DT55" s="1131"/>
      <c r="DU55" s="1131"/>
      <c r="DV55" s="1131"/>
      <c r="DW55" s="1131"/>
      <c r="DX55" s="1131"/>
      <c r="DY55" s="1131"/>
      <c r="DZ55" s="1131"/>
      <c r="EA55" s="1131"/>
      <c r="EB55" s="1131"/>
      <c r="EC55" s="1132"/>
    </row>
    <row r="56" spans="2:133" ht="13.5" customHeight="1" thickBot="1">
      <c r="B56" s="1213"/>
      <c r="C56" s="1214"/>
      <c r="D56" s="1214"/>
      <c r="E56" s="1214"/>
      <c r="F56" s="1214"/>
      <c r="G56" s="1214"/>
      <c r="H56" s="1214"/>
      <c r="I56" s="1214"/>
      <c r="J56" s="1214"/>
      <c r="K56" s="1214"/>
      <c r="L56" s="1214"/>
      <c r="M56" s="1214"/>
      <c r="N56" s="1214"/>
      <c r="O56" s="1214"/>
      <c r="P56" s="1214"/>
      <c r="Q56" s="1214"/>
      <c r="R56" s="1214"/>
      <c r="S56" s="1214"/>
      <c r="T56" s="1214"/>
      <c r="U56" s="1214"/>
      <c r="V56" s="1214"/>
      <c r="W56" s="1214"/>
      <c r="X56" s="1214"/>
      <c r="Y56" s="1214"/>
      <c r="Z56" s="1214"/>
      <c r="AA56" s="1214"/>
      <c r="AB56" s="1214"/>
      <c r="AC56" s="1214"/>
      <c r="AD56" s="1214"/>
      <c r="AE56" s="1214"/>
      <c r="AF56" s="1214"/>
      <c r="AG56" s="1214"/>
      <c r="AH56" s="1214"/>
      <c r="AI56" s="1214"/>
      <c r="AJ56" s="1214"/>
      <c r="AK56" s="1214"/>
      <c r="AL56" s="1214"/>
      <c r="AM56" s="1214"/>
      <c r="AN56" s="1214"/>
      <c r="AO56" s="1214"/>
      <c r="AP56" s="1214"/>
      <c r="AQ56" s="1214"/>
      <c r="AR56" s="1214"/>
      <c r="AS56" s="1158"/>
      <c r="AT56" s="1159"/>
      <c r="AU56" s="1173" t="s">
        <v>47</v>
      </c>
      <c r="AV56" s="1174"/>
      <c r="AW56" s="1223"/>
      <c r="AX56" s="1217"/>
      <c r="AY56" s="1217"/>
      <c r="AZ56" s="1215"/>
      <c r="BA56" s="1215"/>
      <c r="BB56" s="1225"/>
      <c r="BC56" s="1215"/>
      <c r="BD56" s="1217"/>
      <c r="BE56" s="1217"/>
      <c r="BF56" s="1219"/>
      <c r="BG56" s="1221"/>
      <c r="BH56" s="1217"/>
      <c r="BI56" s="1227"/>
      <c r="BJ56" s="1227"/>
      <c r="BK56" s="1227"/>
      <c r="BL56" s="1227"/>
      <c r="BM56" s="1227"/>
      <c r="BN56" s="1219"/>
      <c r="BO56" s="1117"/>
      <c r="BP56" s="1217"/>
      <c r="BQ56" s="1217"/>
      <c r="BR56" s="1217"/>
      <c r="BS56" s="1217"/>
      <c r="BT56" s="1217"/>
      <c r="BU56" s="1217"/>
      <c r="BV56" s="1219"/>
      <c r="BW56" s="1117"/>
      <c r="BX56" s="1217"/>
      <c r="BY56" s="1217"/>
      <c r="BZ56" s="1217"/>
      <c r="CA56" s="1217"/>
      <c r="CB56" s="1217"/>
      <c r="CC56" s="1217"/>
      <c r="CD56" s="1217"/>
      <c r="CE56" s="1217"/>
      <c r="CF56" s="1217"/>
      <c r="CG56" s="1217"/>
      <c r="CH56" s="1217"/>
      <c r="CI56" s="1217"/>
      <c r="CJ56" s="1217"/>
      <c r="CK56" s="1217"/>
      <c r="CL56" s="1217"/>
      <c r="CM56" s="1217"/>
      <c r="CN56" s="1217"/>
      <c r="CO56" s="1217"/>
      <c r="CP56" s="1217"/>
      <c r="CQ56" s="1217"/>
      <c r="CR56" s="1217"/>
      <c r="CS56" s="1217"/>
      <c r="CT56" s="1230"/>
      <c r="CU56" s="1119"/>
      <c r="CV56" s="1120"/>
      <c r="CW56" s="1120"/>
      <c r="CX56" s="1120"/>
      <c r="CY56" s="1121"/>
      <c r="CZ56" s="1130"/>
      <c r="DA56" s="1131"/>
      <c r="DB56" s="1131"/>
      <c r="DC56" s="1131"/>
      <c r="DD56" s="1131"/>
      <c r="DE56" s="1131"/>
      <c r="DF56" s="1131"/>
      <c r="DG56" s="1131"/>
      <c r="DH56" s="1131"/>
      <c r="DI56" s="1131"/>
      <c r="DJ56" s="1131"/>
      <c r="DK56" s="1131"/>
      <c r="DL56" s="1131"/>
      <c r="DM56" s="1131"/>
      <c r="DN56" s="1131"/>
      <c r="DO56" s="1131"/>
      <c r="DP56" s="1131"/>
      <c r="DQ56" s="1131"/>
      <c r="DR56" s="1131"/>
      <c r="DS56" s="1131"/>
      <c r="DT56" s="1131"/>
      <c r="DU56" s="1131"/>
      <c r="DV56" s="1131"/>
      <c r="DW56" s="1131"/>
      <c r="DX56" s="1131"/>
      <c r="DY56" s="1131"/>
      <c r="DZ56" s="1131"/>
      <c r="EA56" s="1131"/>
      <c r="EB56" s="1131"/>
      <c r="EC56" s="1132"/>
    </row>
    <row r="57" spans="2:133" ht="13.5" customHeight="1">
      <c r="B57" s="1232" t="s">
        <v>38</v>
      </c>
      <c r="C57" s="1233"/>
      <c r="D57" s="1233"/>
      <c r="E57" s="1233"/>
      <c r="F57" s="1233"/>
      <c r="G57" s="1233"/>
      <c r="H57" s="1233"/>
      <c r="I57" s="1233"/>
      <c r="J57" s="1233"/>
      <c r="K57" s="1233"/>
      <c r="L57" s="1233"/>
      <c r="M57" s="1233"/>
      <c r="N57" s="1233"/>
      <c r="O57" s="1233"/>
      <c r="P57" s="1233"/>
      <c r="Q57" s="1233"/>
      <c r="R57" s="1233"/>
      <c r="S57" s="1233"/>
      <c r="T57" s="1233"/>
      <c r="U57" s="1233"/>
      <c r="V57" s="1233"/>
      <c r="W57" s="1233"/>
      <c r="X57" s="1233"/>
      <c r="Y57" s="1233"/>
      <c r="Z57" s="1233"/>
      <c r="AA57" s="1233"/>
      <c r="AB57" s="1233"/>
      <c r="AC57" s="1233"/>
      <c r="AD57" s="1233"/>
      <c r="AE57" s="1233"/>
      <c r="AF57" s="1233"/>
      <c r="AG57" s="1233"/>
      <c r="AH57" s="1233"/>
      <c r="AI57" s="1233"/>
      <c r="AJ57" s="1233"/>
      <c r="AK57" s="1233"/>
      <c r="AL57" s="1233"/>
      <c r="AM57" s="1233"/>
      <c r="AN57" s="1233"/>
      <c r="AO57" s="1233"/>
      <c r="AP57" s="1233"/>
      <c r="AQ57" s="1233"/>
      <c r="AR57" s="1234"/>
      <c r="AS57" s="119"/>
      <c r="AT57" s="116"/>
      <c r="AU57" s="1175"/>
      <c r="AV57" s="1176"/>
      <c r="AW57" s="1223"/>
      <c r="AX57" s="1217"/>
      <c r="AY57" s="1217"/>
      <c r="AZ57" s="1215"/>
      <c r="BA57" s="1215"/>
      <c r="BB57" s="1225"/>
      <c r="BC57" s="1215"/>
      <c r="BD57" s="1217"/>
      <c r="BE57" s="1217"/>
      <c r="BF57" s="1219"/>
      <c r="BG57" s="1221"/>
      <c r="BH57" s="1217"/>
      <c r="BI57" s="1228"/>
      <c r="BJ57" s="1228"/>
      <c r="BK57" s="1228"/>
      <c r="BL57" s="1228"/>
      <c r="BM57" s="1228"/>
      <c r="BN57" s="1219"/>
      <c r="BO57" s="1117"/>
      <c r="BP57" s="1217"/>
      <c r="BQ57" s="1217"/>
      <c r="BR57" s="1217"/>
      <c r="BS57" s="1217"/>
      <c r="BT57" s="1217"/>
      <c r="BU57" s="1217"/>
      <c r="BV57" s="1219"/>
      <c r="BW57" s="1117"/>
      <c r="BX57" s="1217"/>
      <c r="BY57" s="1217"/>
      <c r="BZ57" s="1217"/>
      <c r="CA57" s="1217"/>
      <c r="CB57" s="1217"/>
      <c r="CC57" s="1217"/>
      <c r="CD57" s="1217"/>
      <c r="CE57" s="1217"/>
      <c r="CF57" s="1217"/>
      <c r="CG57" s="1217"/>
      <c r="CH57" s="1217"/>
      <c r="CI57" s="1217"/>
      <c r="CJ57" s="1217"/>
      <c r="CK57" s="1217"/>
      <c r="CL57" s="1217"/>
      <c r="CM57" s="1217"/>
      <c r="CN57" s="1217"/>
      <c r="CO57" s="1217"/>
      <c r="CP57" s="1217"/>
      <c r="CQ57" s="1217"/>
      <c r="CR57" s="1217"/>
      <c r="CS57" s="1217"/>
      <c r="CT57" s="1230"/>
      <c r="CU57" s="1119"/>
      <c r="CV57" s="1120"/>
      <c r="CW57" s="1120"/>
      <c r="CX57" s="1120"/>
      <c r="CY57" s="1121"/>
      <c r="CZ57" s="1130"/>
      <c r="DA57" s="1131"/>
      <c r="DB57" s="1131"/>
      <c r="DC57" s="1131"/>
      <c r="DD57" s="1131"/>
      <c r="DE57" s="1131"/>
      <c r="DF57" s="1131"/>
      <c r="DG57" s="1131"/>
      <c r="DH57" s="1131"/>
      <c r="DI57" s="1131"/>
      <c r="DJ57" s="1131"/>
      <c r="DK57" s="1131"/>
      <c r="DL57" s="1131"/>
      <c r="DM57" s="1131"/>
      <c r="DN57" s="1131"/>
      <c r="DO57" s="1131"/>
      <c r="DP57" s="1131"/>
      <c r="DQ57" s="1131"/>
      <c r="DR57" s="1131"/>
      <c r="DS57" s="1131"/>
      <c r="DT57" s="1131"/>
      <c r="DU57" s="1131"/>
      <c r="DV57" s="1131"/>
      <c r="DW57" s="1131"/>
      <c r="DX57" s="1131"/>
      <c r="DY57" s="1131"/>
      <c r="DZ57" s="1131"/>
      <c r="EA57" s="1131"/>
      <c r="EB57" s="1131"/>
      <c r="EC57" s="1132"/>
    </row>
    <row r="58" spans="2:133" ht="13.5" customHeight="1" thickBot="1">
      <c r="B58" s="1235"/>
      <c r="C58" s="1236"/>
      <c r="D58" s="1236"/>
      <c r="E58" s="1236"/>
      <c r="F58" s="1236"/>
      <c r="G58" s="1236"/>
      <c r="H58" s="1236"/>
      <c r="I58" s="1236"/>
      <c r="J58" s="1236"/>
      <c r="K58" s="1236"/>
      <c r="L58" s="1236"/>
      <c r="M58" s="1236"/>
      <c r="N58" s="1236"/>
      <c r="O58" s="1236"/>
      <c r="P58" s="1236"/>
      <c r="Q58" s="1236"/>
      <c r="R58" s="1236"/>
      <c r="S58" s="1236"/>
      <c r="T58" s="1236"/>
      <c r="U58" s="1236"/>
      <c r="V58" s="1236"/>
      <c r="W58" s="1236"/>
      <c r="X58" s="1236"/>
      <c r="Y58" s="1236"/>
      <c r="Z58" s="1236"/>
      <c r="AA58" s="1236"/>
      <c r="AB58" s="1236"/>
      <c r="AC58" s="1236"/>
      <c r="AD58" s="1236"/>
      <c r="AE58" s="1236"/>
      <c r="AF58" s="1236"/>
      <c r="AG58" s="1236"/>
      <c r="AH58" s="1236"/>
      <c r="AI58" s="1236"/>
      <c r="AJ58" s="1236"/>
      <c r="AK58" s="1236"/>
      <c r="AL58" s="1236"/>
      <c r="AM58" s="1236"/>
      <c r="AN58" s="1236"/>
      <c r="AO58" s="1236"/>
      <c r="AP58" s="1236"/>
      <c r="AQ58" s="1236"/>
      <c r="AR58" s="1237"/>
      <c r="AS58" s="120"/>
      <c r="AT58" s="121"/>
      <c r="AU58" s="1177"/>
      <c r="AV58" s="1178"/>
      <c r="AW58" s="1224"/>
      <c r="AX58" s="1218"/>
      <c r="AY58" s="1218"/>
      <c r="AZ58" s="1216"/>
      <c r="BA58" s="1216"/>
      <c r="BB58" s="1226"/>
      <c r="BC58" s="1216"/>
      <c r="BD58" s="1218"/>
      <c r="BE58" s="1218"/>
      <c r="BF58" s="1220"/>
      <c r="BG58" s="1222"/>
      <c r="BH58" s="1218"/>
      <c r="BI58" s="1229"/>
      <c r="BJ58" s="1229"/>
      <c r="BK58" s="1229"/>
      <c r="BL58" s="1229"/>
      <c r="BM58" s="1229"/>
      <c r="BN58" s="1220"/>
      <c r="BO58" s="1118"/>
      <c r="BP58" s="1218"/>
      <c r="BQ58" s="1218"/>
      <c r="BR58" s="1218"/>
      <c r="BS58" s="1218"/>
      <c r="BT58" s="1218"/>
      <c r="BU58" s="1218"/>
      <c r="BV58" s="1220"/>
      <c r="BW58" s="1118"/>
      <c r="BX58" s="1218"/>
      <c r="BY58" s="1218"/>
      <c r="BZ58" s="1218"/>
      <c r="CA58" s="1218"/>
      <c r="CB58" s="1218"/>
      <c r="CC58" s="1218"/>
      <c r="CD58" s="1218"/>
      <c r="CE58" s="1218"/>
      <c r="CF58" s="1218"/>
      <c r="CG58" s="1218"/>
      <c r="CH58" s="1218"/>
      <c r="CI58" s="1218"/>
      <c r="CJ58" s="1218"/>
      <c r="CK58" s="1218"/>
      <c r="CL58" s="1218"/>
      <c r="CM58" s="1218"/>
      <c r="CN58" s="1218"/>
      <c r="CO58" s="1218"/>
      <c r="CP58" s="1218"/>
      <c r="CQ58" s="1218"/>
      <c r="CR58" s="1218"/>
      <c r="CS58" s="1218"/>
      <c r="CT58" s="1231"/>
      <c r="CU58" s="1148"/>
      <c r="CV58" s="1238"/>
      <c r="CW58" s="1238"/>
      <c r="CX58" s="1238"/>
      <c r="CY58" s="1149"/>
      <c r="CZ58" s="1130"/>
      <c r="DA58" s="1131"/>
      <c r="DB58" s="1131"/>
      <c r="DC58" s="1131"/>
      <c r="DD58" s="1131"/>
      <c r="DE58" s="1131"/>
      <c r="DF58" s="1131"/>
      <c r="DG58" s="1131"/>
      <c r="DH58" s="1131"/>
      <c r="DI58" s="1131"/>
      <c r="DJ58" s="1131"/>
      <c r="DK58" s="1131"/>
      <c r="DL58" s="1131"/>
      <c r="DM58" s="1131"/>
      <c r="DN58" s="1131"/>
      <c r="DO58" s="1131"/>
      <c r="DP58" s="1131"/>
      <c r="DQ58" s="1131"/>
      <c r="DR58" s="1131"/>
      <c r="DS58" s="1131"/>
      <c r="DT58" s="1131"/>
      <c r="DU58" s="1131"/>
      <c r="DV58" s="1131"/>
      <c r="DW58" s="1131"/>
      <c r="DX58" s="1131"/>
      <c r="DY58" s="1131"/>
      <c r="DZ58" s="1131"/>
      <c r="EA58" s="1131"/>
      <c r="EB58" s="1131"/>
      <c r="EC58" s="1132"/>
    </row>
    <row r="59" spans="2:133" ht="13.5" customHeight="1">
      <c r="B59" s="1250" t="s">
        <v>35</v>
      </c>
      <c r="C59" s="1139" t="s">
        <v>289</v>
      </c>
      <c r="D59" s="1140"/>
      <c r="E59" s="1140"/>
      <c r="F59" s="1140"/>
      <c r="G59" s="1140"/>
      <c r="H59" s="1140"/>
      <c r="I59" s="1140"/>
      <c r="J59" s="1140"/>
      <c r="K59" s="1141"/>
      <c r="L59" s="1252" t="s">
        <v>24</v>
      </c>
      <c r="M59" s="1253"/>
      <c r="N59" s="1253"/>
      <c r="O59" s="1254"/>
      <c r="P59" s="1239" t="s">
        <v>37</v>
      </c>
      <c r="Q59" s="1240"/>
      <c r="R59" s="1240"/>
      <c r="S59" s="1240"/>
      <c r="T59" s="1240"/>
      <c r="U59" s="1240"/>
      <c r="V59" s="1240"/>
      <c r="W59" s="1240"/>
      <c r="X59" s="1240"/>
      <c r="Y59" s="1240"/>
      <c r="Z59" s="1240"/>
      <c r="AA59" s="1240"/>
      <c r="AB59" s="1240"/>
      <c r="AC59" s="1240"/>
      <c r="AD59" s="1240"/>
      <c r="AE59" s="1240"/>
      <c r="AF59" s="1240"/>
      <c r="AG59" s="1240"/>
      <c r="AH59" s="1241"/>
      <c r="AI59" s="1239" t="s">
        <v>41</v>
      </c>
      <c r="AJ59" s="1240"/>
      <c r="AK59" s="1241"/>
      <c r="AL59" s="1239" t="s">
        <v>36</v>
      </c>
      <c r="AM59" s="1240"/>
      <c r="AN59" s="1240"/>
      <c r="AO59" s="1240"/>
      <c r="AP59" s="1240"/>
      <c r="AQ59" s="1241"/>
      <c r="AR59" s="1239" t="s">
        <v>47</v>
      </c>
      <c r="AS59" s="1240"/>
      <c r="AT59" s="1241"/>
      <c r="AU59" s="1245"/>
      <c r="AV59" s="1245"/>
      <c r="AW59" s="1246">
        <v>1</v>
      </c>
      <c r="AX59" s="1248">
        <f t="shared" ref="AX59:CT59" si="0">AW59+1</f>
        <v>2</v>
      </c>
      <c r="AY59" s="1248">
        <f t="shared" si="0"/>
        <v>3</v>
      </c>
      <c r="AZ59" s="1248">
        <f t="shared" si="0"/>
        <v>4</v>
      </c>
      <c r="BA59" s="1262">
        <f t="shared" si="0"/>
        <v>5</v>
      </c>
      <c r="BB59" s="1258">
        <f t="shared" si="0"/>
        <v>6</v>
      </c>
      <c r="BC59" s="1248">
        <f t="shared" si="0"/>
        <v>7</v>
      </c>
      <c r="BD59" s="1248">
        <f t="shared" si="0"/>
        <v>8</v>
      </c>
      <c r="BE59" s="1248">
        <f t="shared" si="0"/>
        <v>9</v>
      </c>
      <c r="BF59" s="1248">
        <f t="shared" si="0"/>
        <v>10</v>
      </c>
      <c r="BG59" s="1248">
        <f t="shared" si="0"/>
        <v>11</v>
      </c>
      <c r="BH59" s="1258">
        <f t="shared" si="0"/>
        <v>12</v>
      </c>
      <c r="BI59" s="1248">
        <f t="shared" si="0"/>
        <v>13</v>
      </c>
      <c r="BJ59" s="1260">
        <f t="shared" si="0"/>
        <v>14</v>
      </c>
      <c r="BK59" s="1248">
        <f t="shared" si="0"/>
        <v>15</v>
      </c>
      <c r="BL59" s="1260">
        <f t="shared" si="0"/>
        <v>16</v>
      </c>
      <c r="BM59" s="1248">
        <f t="shared" si="0"/>
        <v>17</v>
      </c>
      <c r="BN59" s="1248">
        <f t="shared" si="0"/>
        <v>18</v>
      </c>
      <c r="BO59" s="1248">
        <f t="shared" si="0"/>
        <v>19</v>
      </c>
      <c r="BP59" s="1248">
        <f t="shared" si="0"/>
        <v>20</v>
      </c>
      <c r="BQ59" s="1248">
        <f t="shared" si="0"/>
        <v>21</v>
      </c>
      <c r="BR59" s="1248">
        <f t="shared" si="0"/>
        <v>22</v>
      </c>
      <c r="BS59" s="1248">
        <f t="shared" si="0"/>
        <v>23</v>
      </c>
      <c r="BT59" s="1248">
        <f t="shared" si="0"/>
        <v>24</v>
      </c>
      <c r="BU59" s="1248">
        <f t="shared" si="0"/>
        <v>25</v>
      </c>
      <c r="BV59" s="1248">
        <f t="shared" si="0"/>
        <v>26</v>
      </c>
      <c r="BW59" s="1258">
        <f t="shared" si="0"/>
        <v>27</v>
      </c>
      <c r="BX59" s="1248">
        <f t="shared" si="0"/>
        <v>28</v>
      </c>
      <c r="BY59" s="1248">
        <f t="shared" si="0"/>
        <v>29</v>
      </c>
      <c r="BZ59" s="1248">
        <f t="shared" si="0"/>
        <v>30</v>
      </c>
      <c r="CA59" s="1248">
        <f t="shared" si="0"/>
        <v>31</v>
      </c>
      <c r="CB59" s="1248">
        <f t="shared" si="0"/>
        <v>32</v>
      </c>
      <c r="CC59" s="1248">
        <f t="shared" si="0"/>
        <v>33</v>
      </c>
      <c r="CD59" s="1248">
        <f t="shared" si="0"/>
        <v>34</v>
      </c>
      <c r="CE59" s="1248">
        <f t="shared" si="0"/>
        <v>35</v>
      </c>
      <c r="CF59" s="1248">
        <f t="shared" si="0"/>
        <v>36</v>
      </c>
      <c r="CG59" s="1248">
        <f t="shared" si="0"/>
        <v>37</v>
      </c>
      <c r="CH59" s="1248">
        <f t="shared" si="0"/>
        <v>38</v>
      </c>
      <c r="CI59" s="1248">
        <f t="shared" si="0"/>
        <v>39</v>
      </c>
      <c r="CJ59" s="1248">
        <f t="shared" si="0"/>
        <v>40</v>
      </c>
      <c r="CK59" s="1248">
        <f t="shared" si="0"/>
        <v>41</v>
      </c>
      <c r="CL59" s="1248">
        <f t="shared" si="0"/>
        <v>42</v>
      </c>
      <c r="CM59" s="1248">
        <f t="shared" si="0"/>
        <v>43</v>
      </c>
      <c r="CN59" s="1248">
        <f t="shared" si="0"/>
        <v>44</v>
      </c>
      <c r="CO59" s="1248">
        <f t="shared" si="0"/>
        <v>45</v>
      </c>
      <c r="CP59" s="1248">
        <f t="shared" si="0"/>
        <v>46</v>
      </c>
      <c r="CQ59" s="1248">
        <f t="shared" si="0"/>
        <v>47</v>
      </c>
      <c r="CR59" s="1248">
        <f t="shared" si="0"/>
        <v>48</v>
      </c>
      <c r="CS59" s="1248">
        <f t="shared" si="0"/>
        <v>49</v>
      </c>
      <c r="CT59" s="1264">
        <f t="shared" si="0"/>
        <v>50</v>
      </c>
      <c r="CU59" s="1133" t="s">
        <v>39</v>
      </c>
      <c r="CV59" s="1134"/>
      <c r="CW59" s="1134"/>
      <c r="CX59" s="1134"/>
      <c r="CY59" s="1135"/>
      <c r="CZ59" s="1130"/>
      <c r="DA59" s="1131"/>
      <c r="DB59" s="1131"/>
      <c r="DC59" s="1131"/>
      <c r="DD59" s="1131"/>
      <c r="DE59" s="1131"/>
      <c r="DF59" s="1131"/>
      <c r="DG59" s="1131"/>
      <c r="DH59" s="1131"/>
      <c r="DI59" s="1131"/>
      <c r="DJ59" s="1131"/>
      <c r="DK59" s="1131"/>
      <c r="DL59" s="1131"/>
      <c r="DM59" s="1131"/>
      <c r="DN59" s="1131"/>
      <c r="DO59" s="1131"/>
      <c r="DP59" s="1131"/>
      <c r="DQ59" s="1131"/>
      <c r="DR59" s="1131"/>
      <c r="DS59" s="1131"/>
      <c r="DT59" s="1131"/>
      <c r="DU59" s="1131"/>
      <c r="DV59" s="1131"/>
      <c r="DW59" s="1131"/>
      <c r="DX59" s="1131"/>
      <c r="DY59" s="1131"/>
      <c r="DZ59" s="1131"/>
      <c r="EA59" s="1131"/>
      <c r="EB59" s="1131"/>
      <c r="EC59" s="1132"/>
    </row>
    <row r="60" spans="2:133" ht="13.5" customHeight="1" thickBot="1">
      <c r="B60" s="1251"/>
      <c r="C60" s="1142"/>
      <c r="D60" s="1143"/>
      <c r="E60" s="1143"/>
      <c r="F60" s="1143"/>
      <c r="G60" s="1143"/>
      <c r="H60" s="1143"/>
      <c r="I60" s="1143"/>
      <c r="J60" s="1143"/>
      <c r="K60" s="1144"/>
      <c r="L60" s="1255"/>
      <c r="M60" s="1256"/>
      <c r="N60" s="1256"/>
      <c r="O60" s="1257"/>
      <c r="P60" s="1242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4"/>
      <c r="AI60" s="1242"/>
      <c r="AJ60" s="1243"/>
      <c r="AK60" s="1244"/>
      <c r="AL60" s="1242"/>
      <c r="AM60" s="1243"/>
      <c r="AN60" s="1243"/>
      <c r="AO60" s="1243"/>
      <c r="AP60" s="1243"/>
      <c r="AQ60" s="1244"/>
      <c r="AR60" s="1242"/>
      <c r="AS60" s="1243"/>
      <c r="AT60" s="1244"/>
      <c r="AU60" s="1245"/>
      <c r="AV60" s="1245"/>
      <c r="AW60" s="1247"/>
      <c r="AX60" s="1249"/>
      <c r="AY60" s="1249"/>
      <c r="AZ60" s="1249"/>
      <c r="BA60" s="1263"/>
      <c r="BB60" s="1259"/>
      <c r="BC60" s="1249"/>
      <c r="BD60" s="1249"/>
      <c r="BE60" s="1249"/>
      <c r="BF60" s="1249"/>
      <c r="BG60" s="1249"/>
      <c r="BH60" s="1259"/>
      <c r="BI60" s="1249"/>
      <c r="BJ60" s="1261"/>
      <c r="BK60" s="1249"/>
      <c r="BL60" s="1261"/>
      <c r="BM60" s="1249"/>
      <c r="BN60" s="1249"/>
      <c r="BO60" s="1249"/>
      <c r="BP60" s="1249"/>
      <c r="BQ60" s="1249"/>
      <c r="BR60" s="1249"/>
      <c r="BS60" s="1249"/>
      <c r="BT60" s="1249"/>
      <c r="BU60" s="1249"/>
      <c r="BV60" s="1249"/>
      <c r="BW60" s="1259"/>
      <c r="BX60" s="1249"/>
      <c r="BY60" s="1249"/>
      <c r="BZ60" s="1249"/>
      <c r="CA60" s="1249"/>
      <c r="CB60" s="1249"/>
      <c r="CC60" s="1249"/>
      <c r="CD60" s="1249"/>
      <c r="CE60" s="1249"/>
      <c r="CF60" s="1249"/>
      <c r="CG60" s="1249"/>
      <c r="CH60" s="1249"/>
      <c r="CI60" s="1249"/>
      <c r="CJ60" s="1249"/>
      <c r="CK60" s="1249"/>
      <c r="CL60" s="1249"/>
      <c r="CM60" s="1249"/>
      <c r="CN60" s="1249"/>
      <c r="CO60" s="1249"/>
      <c r="CP60" s="1249"/>
      <c r="CQ60" s="1249"/>
      <c r="CR60" s="1249"/>
      <c r="CS60" s="1249"/>
      <c r="CT60" s="1265"/>
      <c r="CU60" s="1136"/>
      <c r="CV60" s="1137"/>
      <c r="CW60" s="1137"/>
      <c r="CX60" s="1137"/>
      <c r="CY60" s="1138"/>
      <c r="CZ60" s="1130"/>
      <c r="DA60" s="1131"/>
      <c r="DB60" s="1131"/>
      <c r="DC60" s="1131"/>
      <c r="DD60" s="1131"/>
      <c r="DE60" s="1131"/>
      <c r="DF60" s="1131"/>
      <c r="DG60" s="1131"/>
      <c r="DH60" s="1131"/>
      <c r="DI60" s="1131"/>
      <c r="DJ60" s="1131"/>
      <c r="DK60" s="1131"/>
      <c r="DL60" s="1131"/>
      <c r="DM60" s="1131"/>
      <c r="DN60" s="1131"/>
      <c r="DO60" s="1131"/>
      <c r="DP60" s="1131"/>
      <c r="DQ60" s="1131"/>
      <c r="DR60" s="1131"/>
      <c r="DS60" s="1131"/>
      <c r="DT60" s="1131"/>
      <c r="DU60" s="1131"/>
      <c r="DV60" s="1131"/>
      <c r="DW60" s="1131"/>
      <c r="DX60" s="1131"/>
      <c r="DY60" s="1131"/>
      <c r="DZ60" s="1131"/>
      <c r="EA60" s="1131"/>
      <c r="EB60" s="1131"/>
      <c r="EC60" s="1132"/>
    </row>
    <row r="61" spans="2:133" ht="13.5" customHeight="1">
      <c r="B61" s="122"/>
      <c r="C61" s="1059"/>
      <c r="D61" s="1059"/>
      <c r="E61" s="1059"/>
      <c r="F61" s="1059"/>
      <c r="G61" s="1059"/>
      <c r="H61" s="1059"/>
      <c r="I61" s="1059"/>
      <c r="J61" s="1059"/>
      <c r="K61" s="1059"/>
      <c r="L61" s="1059"/>
      <c r="M61" s="1059"/>
      <c r="N61" s="1059"/>
      <c r="O61" s="1059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059"/>
      <c r="AS61" s="1059"/>
      <c r="AT61" s="1186"/>
      <c r="AU61" s="1266">
        <v>1</v>
      </c>
      <c r="AV61" s="1267"/>
      <c r="AW61" s="202"/>
      <c r="AX61" s="156"/>
      <c r="AY61" s="156"/>
      <c r="AZ61" s="156"/>
      <c r="BA61" s="156"/>
      <c r="BB61" s="156"/>
      <c r="BC61" s="156"/>
      <c r="BD61" s="156"/>
      <c r="BE61" s="156"/>
      <c r="BF61" s="156"/>
      <c r="BG61" s="174"/>
      <c r="BH61" s="155"/>
      <c r="BI61" s="156"/>
      <c r="BJ61" s="156"/>
      <c r="BK61" s="156"/>
      <c r="BL61" s="203"/>
      <c r="BM61" s="204"/>
      <c r="BN61" s="156"/>
      <c r="BO61" s="156"/>
      <c r="BP61" s="156"/>
      <c r="BQ61" s="156"/>
      <c r="BR61" s="156"/>
      <c r="BS61" s="156"/>
      <c r="BT61" s="156"/>
      <c r="BU61" s="156"/>
      <c r="BV61" s="174"/>
      <c r="BW61" s="155"/>
      <c r="BX61" s="156"/>
      <c r="BY61" s="156"/>
      <c r="BZ61" s="156"/>
      <c r="CA61" s="156"/>
      <c r="CB61" s="156"/>
      <c r="CC61" s="156"/>
      <c r="CD61" s="156"/>
      <c r="CE61" s="156"/>
      <c r="CF61" s="156"/>
      <c r="CG61" s="156"/>
      <c r="CH61" s="156"/>
      <c r="CI61" s="156"/>
      <c r="CJ61" s="156"/>
      <c r="CK61" s="156"/>
      <c r="CL61" s="156"/>
      <c r="CM61" s="156"/>
      <c r="CN61" s="156"/>
      <c r="CO61" s="156"/>
      <c r="CP61" s="156"/>
      <c r="CQ61" s="156"/>
      <c r="CR61" s="156"/>
      <c r="CS61" s="156"/>
      <c r="CT61" s="157"/>
      <c r="CU61" s="1268"/>
      <c r="CV61" s="1269"/>
      <c r="CW61" s="1269"/>
      <c r="CX61" s="1269"/>
      <c r="CY61" s="1270"/>
      <c r="CZ61" s="1130"/>
      <c r="DA61" s="1131"/>
      <c r="DB61" s="1131"/>
      <c r="DC61" s="1131"/>
      <c r="DD61" s="1131"/>
      <c r="DE61" s="1131"/>
      <c r="DF61" s="1131"/>
      <c r="DG61" s="1131"/>
      <c r="DH61" s="1131"/>
      <c r="DI61" s="1131"/>
      <c r="DJ61" s="1131"/>
      <c r="DK61" s="1131"/>
      <c r="DL61" s="1131"/>
      <c r="DM61" s="1131"/>
      <c r="DN61" s="1131"/>
      <c r="DO61" s="1131"/>
      <c r="DP61" s="1131"/>
      <c r="DQ61" s="1131"/>
      <c r="DR61" s="1131"/>
      <c r="DS61" s="1131"/>
      <c r="DT61" s="1131"/>
      <c r="DU61" s="1131"/>
      <c r="DV61" s="1131"/>
      <c r="DW61" s="1131"/>
      <c r="DX61" s="1131"/>
      <c r="DY61" s="1131"/>
      <c r="DZ61" s="1131"/>
      <c r="EA61" s="1131"/>
      <c r="EB61" s="1131"/>
      <c r="EC61" s="1132"/>
    </row>
    <row r="62" spans="2:133" ht="13.5" customHeight="1">
      <c r="B62" s="99"/>
      <c r="C62" s="987"/>
      <c r="D62" s="987"/>
      <c r="E62" s="987"/>
      <c r="F62" s="987"/>
      <c r="G62" s="987"/>
      <c r="H62" s="987"/>
      <c r="I62" s="987"/>
      <c r="J62" s="987"/>
      <c r="K62" s="987"/>
      <c r="L62" s="987"/>
      <c r="M62" s="987"/>
      <c r="N62" s="987"/>
      <c r="O62" s="987"/>
      <c r="P62" s="894" t="s">
        <v>736</v>
      </c>
      <c r="Q62" s="894"/>
      <c r="R62" s="894"/>
      <c r="S62" s="894"/>
      <c r="T62" s="894"/>
      <c r="U62" s="894"/>
      <c r="V62" s="894"/>
      <c r="W62" s="894"/>
      <c r="X62" s="894"/>
      <c r="Y62" s="894"/>
      <c r="Z62" s="894"/>
      <c r="AA62" s="894"/>
      <c r="AB62" s="894"/>
      <c r="AC62" s="894"/>
      <c r="AD62" s="894"/>
      <c r="AE62" s="894"/>
      <c r="AF62" s="894"/>
      <c r="AG62" s="894"/>
      <c r="AH62" s="894"/>
      <c r="AI62" s="649"/>
      <c r="AJ62" s="649"/>
      <c r="AK62" s="649"/>
      <c r="AL62" s="649" t="s">
        <v>737</v>
      </c>
      <c r="AM62" s="649"/>
      <c r="AN62" s="649"/>
      <c r="AO62" s="649"/>
      <c r="AP62" s="649"/>
      <c r="AQ62" s="649"/>
      <c r="AR62" s="987"/>
      <c r="AS62" s="987"/>
      <c r="AT62" s="1187"/>
      <c r="AU62" s="1271">
        <f t="shared" ref="AU62:AU110" si="1">AU61+1</f>
        <v>2</v>
      </c>
      <c r="AV62" s="1272"/>
      <c r="AW62" s="205"/>
      <c r="AX62" s="127"/>
      <c r="AY62" s="127"/>
      <c r="AZ62" s="127"/>
      <c r="BA62" s="127"/>
      <c r="BB62" s="127"/>
      <c r="BC62" s="127"/>
      <c r="BD62" s="127"/>
      <c r="BE62" s="127"/>
      <c r="BF62" s="127"/>
      <c r="BG62" s="176"/>
      <c r="BH62" s="159"/>
      <c r="BI62" s="127"/>
      <c r="BJ62" s="127"/>
      <c r="BK62" s="127"/>
      <c r="BL62" s="138"/>
      <c r="BM62" s="139"/>
      <c r="BN62" s="127"/>
      <c r="BO62" s="127"/>
      <c r="BP62" s="127"/>
      <c r="BQ62" s="127"/>
      <c r="BR62" s="127"/>
      <c r="BS62" s="127"/>
      <c r="BT62" s="127"/>
      <c r="BU62" s="127"/>
      <c r="BV62" s="176"/>
      <c r="BW62" s="159"/>
      <c r="BX62" s="127"/>
      <c r="BY62" s="127"/>
      <c r="BZ62" s="127"/>
      <c r="CA62" s="127"/>
      <c r="CB62" s="127"/>
      <c r="CC62" s="127"/>
      <c r="CD62" s="127"/>
      <c r="CE62" s="127"/>
      <c r="CF62" s="127"/>
      <c r="CG62" s="127"/>
      <c r="CH62" s="127"/>
      <c r="CI62" s="127"/>
      <c r="CJ62" s="127"/>
      <c r="CK62" s="127"/>
      <c r="CL62" s="127"/>
      <c r="CM62" s="127"/>
      <c r="CN62" s="127"/>
      <c r="CO62" s="127"/>
      <c r="CP62" s="127"/>
      <c r="CQ62" s="127"/>
      <c r="CR62" s="127"/>
      <c r="CS62" s="127"/>
      <c r="CT62" s="141"/>
      <c r="CU62" s="1273"/>
      <c r="CV62" s="1274"/>
      <c r="CW62" s="1274"/>
      <c r="CX62" s="1274"/>
      <c r="CY62" s="1275"/>
      <c r="CZ62" s="1130"/>
      <c r="DA62" s="1131"/>
      <c r="DB62" s="1131"/>
      <c r="DC62" s="1131"/>
      <c r="DD62" s="1131"/>
      <c r="DE62" s="1131"/>
      <c r="DF62" s="1131"/>
      <c r="DG62" s="1131"/>
      <c r="DH62" s="1131"/>
      <c r="DI62" s="1131"/>
      <c r="DJ62" s="1131"/>
      <c r="DK62" s="1131"/>
      <c r="DL62" s="1131"/>
      <c r="DM62" s="1131"/>
      <c r="DN62" s="1131"/>
      <c r="DO62" s="1131"/>
      <c r="DP62" s="1131"/>
      <c r="DQ62" s="1131"/>
      <c r="DR62" s="1131"/>
      <c r="DS62" s="1131"/>
      <c r="DT62" s="1131"/>
      <c r="DU62" s="1131"/>
      <c r="DV62" s="1131"/>
      <c r="DW62" s="1131"/>
      <c r="DX62" s="1131"/>
      <c r="DY62" s="1131"/>
      <c r="DZ62" s="1131"/>
      <c r="EA62" s="1131"/>
      <c r="EB62" s="1131"/>
      <c r="EC62" s="1132"/>
    </row>
    <row r="63" spans="2:133" ht="13.5" customHeight="1">
      <c r="B63" s="99"/>
      <c r="C63" s="987"/>
      <c r="D63" s="987"/>
      <c r="E63" s="987"/>
      <c r="F63" s="987"/>
      <c r="G63" s="987"/>
      <c r="H63" s="987"/>
      <c r="I63" s="987"/>
      <c r="J63" s="987"/>
      <c r="K63" s="987"/>
      <c r="L63" s="987"/>
      <c r="M63" s="987"/>
      <c r="N63" s="987"/>
      <c r="O63" s="987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987"/>
      <c r="AS63" s="987"/>
      <c r="AT63" s="1187"/>
      <c r="AU63" s="1271">
        <f t="shared" si="1"/>
        <v>3</v>
      </c>
      <c r="AV63" s="1272"/>
      <c r="AW63" s="205"/>
      <c r="AX63" s="127"/>
      <c r="AY63" s="127"/>
      <c r="AZ63" s="135"/>
      <c r="BA63" s="135"/>
      <c r="BB63" s="135"/>
      <c r="BC63" s="135"/>
      <c r="BD63" s="127"/>
      <c r="BE63" s="127" t="s">
        <v>27</v>
      </c>
      <c r="BF63" s="127" t="s">
        <v>27</v>
      </c>
      <c r="BG63" s="127"/>
      <c r="BH63" s="159"/>
      <c r="BI63" s="127" t="s">
        <v>121</v>
      </c>
      <c r="BJ63" s="127" t="s">
        <v>121</v>
      </c>
      <c r="BK63" s="127" t="s">
        <v>121</v>
      </c>
      <c r="BL63" s="127" t="s">
        <v>121</v>
      </c>
      <c r="BM63" s="127" t="s">
        <v>121</v>
      </c>
      <c r="BN63" s="127" t="s">
        <v>121</v>
      </c>
      <c r="BO63" s="127"/>
      <c r="BP63" s="127"/>
      <c r="BQ63" s="135"/>
      <c r="BR63" s="135"/>
      <c r="BS63" s="135"/>
      <c r="BT63" s="135"/>
      <c r="BU63" s="127"/>
      <c r="BV63" s="176"/>
      <c r="BW63" s="159"/>
      <c r="BX63" s="127"/>
      <c r="BY63" s="127"/>
      <c r="BZ63" s="127"/>
      <c r="CA63" s="127"/>
      <c r="CB63" s="127"/>
      <c r="CC63" s="127"/>
      <c r="CD63" s="127"/>
      <c r="CE63" s="127"/>
      <c r="CF63" s="127"/>
      <c r="CG63" s="127"/>
      <c r="CH63" s="127"/>
      <c r="CI63" s="127"/>
      <c r="CJ63" s="127"/>
      <c r="CK63" s="127"/>
      <c r="CL63" s="127"/>
      <c r="CM63" s="127"/>
      <c r="CN63" s="127"/>
      <c r="CO63" s="127"/>
      <c r="CP63" s="127"/>
      <c r="CQ63" s="127"/>
      <c r="CR63" s="127"/>
      <c r="CS63" s="127"/>
      <c r="CT63" s="141"/>
      <c r="CU63" s="1273"/>
      <c r="CV63" s="1274"/>
      <c r="CW63" s="1274"/>
      <c r="CX63" s="1274"/>
      <c r="CY63" s="1275"/>
      <c r="CZ63" s="1130"/>
      <c r="DA63" s="1131"/>
      <c r="DB63" s="1131"/>
      <c r="DC63" s="1131"/>
      <c r="DD63" s="1131"/>
      <c r="DE63" s="1131"/>
      <c r="DF63" s="1131"/>
      <c r="DG63" s="1131"/>
      <c r="DH63" s="1131"/>
      <c r="DI63" s="1131"/>
      <c r="DJ63" s="1131"/>
      <c r="DK63" s="1131"/>
      <c r="DL63" s="1131"/>
      <c r="DM63" s="1131"/>
      <c r="DN63" s="1131"/>
      <c r="DO63" s="1131"/>
      <c r="DP63" s="1131"/>
      <c r="DQ63" s="1131"/>
      <c r="DR63" s="1131"/>
      <c r="DS63" s="1131"/>
      <c r="DT63" s="1131"/>
      <c r="DU63" s="1131"/>
      <c r="DV63" s="1131"/>
      <c r="DW63" s="1131"/>
      <c r="DX63" s="1131"/>
      <c r="DY63" s="1131"/>
      <c r="DZ63" s="1131"/>
      <c r="EA63" s="1131"/>
      <c r="EB63" s="1131"/>
      <c r="EC63" s="1132"/>
    </row>
    <row r="64" spans="2:133" ht="13.5" customHeight="1">
      <c r="B64" s="99"/>
      <c r="C64" s="987"/>
      <c r="D64" s="987"/>
      <c r="E64" s="987"/>
      <c r="F64" s="987"/>
      <c r="G64" s="987"/>
      <c r="H64" s="987"/>
      <c r="I64" s="987"/>
      <c r="J64" s="987"/>
      <c r="K64" s="987"/>
      <c r="L64" s="1277"/>
      <c r="M64" s="1277"/>
      <c r="N64" s="1277"/>
      <c r="O64" s="1277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987"/>
      <c r="AS64" s="987"/>
      <c r="AT64" s="1187"/>
      <c r="AU64" s="1271">
        <f t="shared" si="1"/>
        <v>4</v>
      </c>
      <c r="AV64" s="1272"/>
      <c r="AW64" s="205"/>
      <c r="AX64" s="206"/>
      <c r="AY64" s="206"/>
      <c r="AZ64" s="206"/>
      <c r="BA64" s="206"/>
      <c r="BB64" s="159"/>
      <c r="BC64" s="127"/>
      <c r="BD64" s="127"/>
      <c r="BE64" s="127"/>
      <c r="BF64" s="127"/>
      <c r="BG64" s="176"/>
      <c r="BH64" s="159"/>
      <c r="BI64" s="127"/>
      <c r="BJ64" s="127"/>
      <c r="BK64" s="127"/>
      <c r="BL64" s="138"/>
      <c r="BM64" s="139"/>
      <c r="BN64" s="127"/>
      <c r="BO64" s="127"/>
      <c r="BP64" s="127"/>
      <c r="BQ64" s="127"/>
      <c r="BR64" s="127"/>
      <c r="BS64" s="127"/>
      <c r="BT64" s="127"/>
      <c r="BU64" s="127"/>
      <c r="BV64" s="176"/>
      <c r="BW64" s="159"/>
      <c r="BX64" s="127"/>
      <c r="BY64" s="127"/>
      <c r="BZ64" s="127"/>
      <c r="CA64" s="127"/>
      <c r="CB64" s="127"/>
      <c r="CC64" s="127"/>
      <c r="CD64" s="127"/>
      <c r="CE64" s="127"/>
      <c r="CF64" s="127"/>
      <c r="CG64" s="127"/>
      <c r="CH64" s="127"/>
      <c r="CI64" s="127"/>
      <c r="CJ64" s="127"/>
      <c r="CK64" s="127"/>
      <c r="CL64" s="127"/>
      <c r="CM64" s="127"/>
      <c r="CN64" s="127"/>
      <c r="CO64" s="127"/>
      <c r="CP64" s="127"/>
      <c r="CQ64" s="127"/>
      <c r="CR64" s="127"/>
      <c r="CS64" s="127"/>
      <c r="CT64" s="141"/>
      <c r="CU64" s="1273"/>
      <c r="CV64" s="1274"/>
      <c r="CW64" s="1274"/>
      <c r="CX64" s="1274"/>
      <c r="CY64" s="1275"/>
      <c r="CZ64" s="1130"/>
      <c r="DA64" s="1131"/>
      <c r="DB64" s="1131"/>
      <c r="DC64" s="1131"/>
      <c r="DD64" s="1131"/>
      <c r="DE64" s="1131"/>
      <c r="DF64" s="1131"/>
      <c r="DG64" s="1131"/>
      <c r="DH64" s="1131"/>
      <c r="DI64" s="1131"/>
      <c r="DJ64" s="1131"/>
      <c r="DK64" s="1131"/>
      <c r="DL64" s="1131"/>
      <c r="DM64" s="1131"/>
      <c r="DN64" s="1131"/>
      <c r="DO64" s="1131"/>
      <c r="DP64" s="1131"/>
      <c r="DQ64" s="1131"/>
      <c r="DR64" s="1131"/>
      <c r="DS64" s="1131"/>
      <c r="DT64" s="1131"/>
      <c r="DU64" s="1131"/>
      <c r="DV64" s="1131"/>
      <c r="DW64" s="1131"/>
      <c r="DX64" s="1131"/>
      <c r="DY64" s="1131"/>
      <c r="DZ64" s="1131"/>
      <c r="EA64" s="1131"/>
      <c r="EB64" s="1131"/>
      <c r="EC64" s="1132"/>
    </row>
    <row r="65" spans="2:133" ht="13.5" customHeight="1">
      <c r="B65" s="99"/>
      <c r="C65" s="987"/>
      <c r="D65" s="987"/>
      <c r="E65" s="987"/>
      <c r="F65" s="987"/>
      <c r="G65" s="987"/>
      <c r="H65" s="987"/>
      <c r="I65" s="987"/>
      <c r="J65" s="987"/>
      <c r="K65" s="987"/>
      <c r="L65" s="987"/>
      <c r="M65" s="987"/>
      <c r="N65" s="987"/>
      <c r="O65" s="987"/>
      <c r="P65" s="1276"/>
      <c r="Q65" s="1276"/>
      <c r="R65" s="1276"/>
      <c r="S65" s="1276"/>
      <c r="T65" s="1276"/>
      <c r="U65" s="1276"/>
      <c r="V65" s="1276"/>
      <c r="W65" s="1276"/>
      <c r="X65" s="1276"/>
      <c r="Y65" s="1276"/>
      <c r="Z65" s="1276"/>
      <c r="AA65" s="1276"/>
      <c r="AB65" s="1276"/>
      <c r="AC65" s="1276"/>
      <c r="AD65" s="1276"/>
      <c r="AE65" s="1276"/>
      <c r="AF65" s="1276"/>
      <c r="AG65" s="1276"/>
      <c r="AH65" s="1276"/>
      <c r="AI65" s="987"/>
      <c r="AJ65" s="987"/>
      <c r="AK65" s="987"/>
      <c r="AL65" s="987"/>
      <c r="AM65" s="987"/>
      <c r="AN65" s="987"/>
      <c r="AO65" s="987"/>
      <c r="AP65" s="987"/>
      <c r="AQ65" s="987"/>
      <c r="AR65" s="987"/>
      <c r="AS65" s="987"/>
      <c r="AT65" s="1187"/>
      <c r="AU65" s="1271">
        <f t="shared" si="1"/>
        <v>5</v>
      </c>
      <c r="AV65" s="1272"/>
      <c r="AW65" s="205"/>
      <c r="AX65" s="206"/>
      <c r="AY65" s="206"/>
      <c r="AZ65" s="206"/>
      <c r="BA65" s="206"/>
      <c r="BB65" s="159"/>
      <c r="BC65" s="127"/>
      <c r="BD65" s="127"/>
      <c r="BE65" s="127"/>
      <c r="BF65" s="127"/>
      <c r="BG65" s="176"/>
      <c r="BH65" s="159"/>
      <c r="BI65" s="127"/>
      <c r="BJ65" s="127"/>
      <c r="BK65" s="127"/>
      <c r="BL65" s="138"/>
      <c r="BM65" s="139"/>
      <c r="BN65" s="127"/>
      <c r="BO65" s="127"/>
      <c r="BP65" s="127"/>
      <c r="BQ65" s="127"/>
      <c r="BR65" s="127"/>
      <c r="BS65" s="127"/>
      <c r="BT65" s="127"/>
      <c r="BU65" s="127"/>
      <c r="BV65" s="176"/>
      <c r="BW65" s="159"/>
      <c r="BX65" s="127"/>
      <c r="BY65" s="127"/>
      <c r="BZ65" s="127"/>
      <c r="CA65" s="127"/>
      <c r="CB65" s="127"/>
      <c r="CC65" s="127"/>
      <c r="CD65" s="127"/>
      <c r="CE65" s="127"/>
      <c r="CF65" s="127"/>
      <c r="CG65" s="127"/>
      <c r="CH65" s="127"/>
      <c r="CI65" s="127"/>
      <c r="CJ65" s="127"/>
      <c r="CK65" s="127"/>
      <c r="CL65" s="127"/>
      <c r="CM65" s="127"/>
      <c r="CN65" s="127"/>
      <c r="CO65" s="127"/>
      <c r="CP65" s="127"/>
      <c r="CQ65" s="127"/>
      <c r="CR65" s="127"/>
      <c r="CS65" s="127"/>
      <c r="CT65" s="141"/>
      <c r="CU65" s="1273"/>
      <c r="CV65" s="1274"/>
      <c r="CW65" s="1274"/>
      <c r="CX65" s="1274"/>
      <c r="CY65" s="1275"/>
      <c r="CZ65" s="1130"/>
      <c r="DA65" s="1131"/>
      <c r="DB65" s="1131"/>
      <c r="DC65" s="1131"/>
      <c r="DD65" s="1131"/>
      <c r="DE65" s="1131"/>
      <c r="DF65" s="1131"/>
      <c r="DG65" s="1131"/>
      <c r="DH65" s="1131"/>
      <c r="DI65" s="1131"/>
      <c r="DJ65" s="1131"/>
      <c r="DK65" s="1131"/>
      <c r="DL65" s="1131"/>
      <c r="DM65" s="1131"/>
      <c r="DN65" s="1131"/>
      <c r="DO65" s="1131"/>
      <c r="DP65" s="1131"/>
      <c r="DQ65" s="1131"/>
      <c r="DR65" s="1131"/>
      <c r="DS65" s="1131"/>
      <c r="DT65" s="1131"/>
      <c r="DU65" s="1131"/>
      <c r="DV65" s="1131"/>
      <c r="DW65" s="1131"/>
      <c r="DX65" s="1131"/>
      <c r="DY65" s="1131"/>
      <c r="DZ65" s="1131"/>
      <c r="EA65" s="1131"/>
      <c r="EB65" s="1131"/>
      <c r="EC65" s="1132"/>
    </row>
    <row r="66" spans="2:133" ht="13.5" customHeight="1">
      <c r="B66" s="99" t="s">
        <v>428</v>
      </c>
      <c r="C66" s="987" t="s">
        <v>582</v>
      </c>
      <c r="D66" s="987"/>
      <c r="E66" s="987"/>
      <c r="F66" s="987"/>
      <c r="G66" s="987"/>
      <c r="H66" s="987"/>
      <c r="I66" s="987"/>
      <c r="J66" s="987"/>
      <c r="K66" s="987"/>
      <c r="L66" s="987"/>
      <c r="M66" s="987"/>
      <c r="N66" s="987"/>
      <c r="O66" s="987"/>
      <c r="P66" s="1276" t="s">
        <v>203</v>
      </c>
      <c r="Q66" s="1276"/>
      <c r="R66" s="1276"/>
      <c r="S66" s="1276"/>
      <c r="T66" s="1276"/>
      <c r="U66" s="1276"/>
      <c r="V66" s="1276"/>
      <c r="W66" s="1276"/>
      <c r="X66" s="1276"/>
      <c r="Y66" s="1276"/>
      <c r="Z66" s="1276"/>
      <c r="AA66" s="1276"/>
      <c r="AB66" s="1276"/>
      <c r="AC66" s="1276"/>
      <c r="AD66" s="1276"/>
      <c r="AE66" s="1276"/>
      <c r="AF66" s="1276"/>
      <c r="AG66" s="1276"/>
      <c r="AH66" s="1276"/>
      <c r="AI66" s="987"/>
      <c r="AJ66" s="987"/>
      <c r="AK66" s="987"/>
      <c r="AL66" s="1181"/>
      <c r="AM66" s="1181"/>
      <c r="AN66" s="1181"/>
      <c r="AO66" s="1181"/>
      <c r="AP66" s="1181"/>
      <c r="AQ66" s="1181"/>
      <c r="AR66" s="987"/>
      <c r="AS66" s="987"/>
      <c r="AT66" s="1187"/>
      <c r="AU66" s="1271">
        <f t="shared" si="1"/>
        <v>6</v>
      </c>
      <c r="AV66" s="1272"/>
      <c r="AW66" s="205"/>
      <c r="AX66" s="206"/>
      <c r="AY66" s="206"/>
      <c r="AZ66" s="206"/>
      <c r="BA66" s="206"/>
      <c r="BB66" s="159"/>
      <c r="BC66" s="127"/>
      <c r="BD66" s="127"/>
      <c r="BE66" s="127" t="s">
        <v>27</v>
      </c>
      <c r="BF66" s="127"/>
      <c r="BG66" s="127"/>
      <c r="BH66" s="159"/>
      <c r="BI66" s="127"/>
      <c r="BJ66" s="127"/>
      <c r="BK66" s="127"/>
      <c r="BL66" s="138"/>
      <c r="BM66" s="139"/>
      <c r="BN66" s="127"/>
      <c r="BO66" s="127"/>
      <c r="BP66" s="127"/>
      <c r="BQ66" s="127"/>
      <c r="BR66" s="127"/>
      <c r="BS66" s="127"/>
      <c r="BT66" s="127"/>
      <c r="BU66" s="127"/>
      <c r="BV66" s="176"/>
      <c r="BW66" s="159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41"/>
      <c r="CU66" s="1273"/>
      <c r="CV66" s="1274"/>
      <c r="CW66" s="1274"/>
      <c r="CX66" s="1274"/>
      <c r="CY66" s="1275"/>
      <c r="CZ66" s="1130"/>
      <c r="DA66" s="1131"/>
      <c r="DB66" s="1131"/>
      <c r="DC66" s="1131"/>
      <c r="DD66" s="1131"/>
      <c r="DE66" s="1131"/>
      <c r="DF66" s="1131"/>
      <c r="DG66" s="1131"/>
      <c r="DH66" s="1131"/>
      <c r="DI66" s="1131"/>
      <c r="DJ66" s="1131"/>
      <c r="DK66" s="1131"/>
      <c r="DL66" s="1131"/>
      <c r="DM66" s="1131"/>
      <c r="DN66" s="1131"/>
      <c r="DO66" s="1131"/>
      <c r="DP66" s="1131"/>
      <c r="DQ66" s="1131"/>
      <c r="DR66" s="1131"/>
      <c r="DS66" s="1131"/>
      <c r="DT66" s="1131"/>
      <c r="DU66" s="1131"/>
      <c r="DV66" s="1131"/>
      <c r="DW66" s="1131"/>
      <c r="DX66" s="1131"/>
      <c r="DY66" s="1131"/>
      <c r="DZ66" s="1131"/>
      <c r="EA66" s="1131"/>
      <c r="EB66" s="1131"/>
      <c r="EC66" s="1132"/>
    </row>
    <row r="67" spans="2:133" ht="13.5" customHeight="1">
      <c r="B67" s="99" t="s">
        <v>428</v>
      </c>
      <c r="C67" s="987" t="s">
        <v>309</v>
      </c>
      <c r="D67" s="987"/>
      <c r="E67" s="987"/>
      <c r="F67" s="987"/>
      <c r="G67" s="987"/>
      <c r="H67" s="987"/>
      <c r="I67" s="987"/>
      <c r="J67" s="987"/>
      <c r="K67" s="987"/>
      <c r="L67" s="987"/>
      <c r="M67" s="987"/>
      <c r="N67" s="987"/>
      <c r="O67" s="987"/>
      <c r="P67" s="1276" t="s">
        <v>204</v>
      </c>
      <c r="Q67" s="1276"/>
      <c r="R67" s="1276"/>
      <c r="S67" s="1276"/>
      <c r="T67" s="1276"/>
      <c r="U67" s="1276"/>
      <c r="V67" s="1276"/>
      <c r="W67" s="1276"/>
      <c r="X67" s="1276"/>
      <c r="Y67" s="1276"/>
      <c r="Z67" s="1276"/>
      <c r="AA67" s="1276"/>
      <c r="AB67" s="1276"/>
      <c r="AC67" s="1276"/>
      <c r="AD67" s="1276"/>
      <c r="AE67" s="1276"/>
      <c r="AF67" s="1276"/>
      <c r="AG67" s="1276"/>
      <c r="AH67" s="1276"/>
      <c r="AI67" s="987"/>
      <c r="AJ67" s="987"/>
      <c r="AK67" s="987"/>
      <c r="AL67" s="1181"/>
      <c r="AM67" s="1181"/>
      <c r="AN67" s="1181"/>
      <c r="AO67" s="1181"/>
      <c r="AP67" s="1181"/>
      <c r="AQ67" s="1181"/>
      <c r="AR67" s="987"/>
      <c r="AS67" s="987"/>
      <c r="AT67" s="1187"/>
      <c r="AU67" s="1271">
        <f t="shared" si="1"/>
        <v>7</v>
      </c>
      <c r="AV67" s="1272"/>
      <c r="AW67" s="205"/>
      <c r="AX67" s="206"/>
      <c r="AY67" s="206"/>
      <c r="AZ67" s="206"/>
      <c r="BA67" s="206"/>
      <c r="BB67" s="159"/>
      <c r="BC67" s="127"/>
      <c r="BD67" s="127"/>
      <c r="BE67" s="127"/>
      <c r="BF67" s="127" t="s">
        <v>27</v>
      </c>
      <c r="BG67" s="176"/>
      <c r="BH67" s="127"/>
      <c r="BI67" s="127"/>
      <c r="BJ67" s="127"/>
      <c r="BK67" s="127"/>
      <c r="BL67" s="138"/>
      <c r="BM67" s="139"/>
      <c r="BN67" s="127"/>
      <c r="BO67" s="127"/>
      <c r="BP67" s="127"/>
      <c r="BQ67" s="127"/>
      <c r="BR67" s="127"/>
      <c r="BS67" s="127"/>
      <c r="BT67" s="127"/>
      <c r="BU67" s="127"/>
      <c r="BV67" s="176"/>
      <c r="BW67" s="159"/>
      <c r="BX67" s="127"/>
      <c r="BY67" s="127"/>
      <c r="BZ67" s="127"/>
      <c r="CA67" s="127"/>
      <c r="CB67" s="127"/>
      <c r="CC67" s="127"/>
      <c r="CD67" s="127"/>
      <c r="CE67" s="127"/>
      <c r="CF67" s="127"/>
      <c r="CG67" s="127"/>
      <c r="CH67" s="127"/>
      <c r="CI67" s="127"/>
      <c r="CJ67" s="127"/>
      <c r="CK67" s="127"/>
      <c r="CL67" s="127"/>
      <c r="CM67" s="127"/>
      <c r="CN67" s="127"/>
      <c r="CO67" s="127"/>
      <c r="CP67" s="127"/>
      <c r="CQ67" s="127"/>
      <c r="CR67" s="127"/>
      <c r="CS67" s="127"/>
      <c r="CT67" s="141"/>
      <c r="CU67" s="1273"/>
      <c r="CV67" s="1274"/>
      <c r="CW67" s="1274"/>
      <c r="CX67" s="1274"/>
      <c r="CY67" s="1275"/>
      <c r="CZ67" s="1130"/>
      <c r="DA67" s="1131"/>
      <c r="DB67" s="1131"/>
      <c r="DC67" s="1131"/>
      <c r="DD67" s="1131"/>
      <c r="DE67" s="1131"/>
      <c r="DF67" s="1131"/>
      <c r="DG67" s="1131"/>
      <c r="DH67" s="1131"/>
      <c r="DI67" s="1131"/>
      <c r="DJ67" s="1131"/>
      <c r="DK67" s="1131"/>
      <c r="DL67" s="1131"/>
      <c r="DM67" s="1131"/>
      <c r="DN67" s="1131"/>
      <c r="DO67" s="1131"/>
      <c r="DP67" s="1131"/>
      <c r="DQ67" s="1131"/>
      <c r="DR67" s="1131"/>
      <c r="DS67" s="1131"/>
      <c r="DT67" s="1131"/>
      <c r="DU67" s="1131"/>
      <c r="DV67" s="1131"/>
      <c r="DW67" s="1131"/>
      <c r="DX67" s="1131"/>
      <c r="DY67" s="1131"/>
      <c r="DZ67" s="1131"/>
      <c r="EA67" s="1131"/>
      <c r="EB67" s="1131"/>
      <c r="EC67" s="1132"/>
    </row>
    <row r="68" spans="2:133" ht="13.5" customHeight="1">
      <c r="B68" s="99"/>
      <c r="C68" s="987"/>
      <c r="D68" s="987"/>
      <c r="E68" s="987"/>
      <c r="F68" s="987"/>
      <c r="G68" s="987"/>
      <c r="H68" s="987"/>
      <c r="I68" s="987"/>
      <c r="J68" s="987"/>
      <c r="K68" s="987"/>
      <c r="L68" s="987"/>
      <c r="M68" s="987"/>
      <c r="N68" s="987"/>
      <c r="O68" s="987"/>
      <c r="P68" s="1276"/>
      <c r="Q68" s="1276"/>
      <c r="R68" s="1276"/>
      <c r="S68" s="1276"/>
      <c r="T68" s="1276"/>
      <c r="U68" s="1276"/>
      <c r="V68" s="1276"/>
      <c r="W68" s="1276"/>
      <c r="X68" s="1276"/>
      <c r="Y68" s="1276"/>
      <c r="Z68" s="1276"/>
      <c r="AA68" s="1276"/>
      <c r="AB68" s="1276"/>
      <c r="AC68" s="1276"/>
      <c r="AD68" s="1276"/>
      <c r="AE68" s="1276"/>
      <c r="AF68" s="1276"/>
      <c r="AG68" s="1276"/>
      <c r="AH68" s="1276"/>
      <c r="AI68" s="987"/>
      <c r="AJ68" s="987"/>
      <c r="AK68" s="987"/>
      <c r="AL68" s="987"/>
      <c r="AM68" s="987"/>
      <c r="AN68" s="987"/>
      <c r="AO68" s="987"/>
      <c r="AP68" s="987"/>
      <c r="AQ68" s="987"/>
      <c r="AR68" s="987"/>
      <c r="AS68" s="987"/>
      <c r="AT68" s="1187"/>
      <c r="AU68" s="1271">
        <f t="shared" si="1"/>
        <v>8</v>
      </c>
      <c r="AV68" s="1272"/>
      <c r="AW68" s="205"/>
      <c r="AX68" s="206"/>
      <c r="AY68" s="206"/>
      <c r="AZ68" s="206"/>
      <c r="BA68" s="206"/>
      <c r="BB68" s="159"/>
      <c r="BC68" s="127"/>
      <c r="BD68" s="127"/>
      <c r="BE68" s="127"/>
      <c r="BF68" s="127"/>
      <c r="BG68" s="176"/>
      <c r="BH68" s="159"/>
      <c r="BI68" s="127"/>
      <c r="BJ68" s="127"/>
      <c r="BK68" s="127"/>
      <c r="BL68" s="138"/>
      <c r="BM68" s="139"/>
      <c r="BN68" s="127"/>
      <c r="BO68" s="127"/>
      <c r="BP68" s="127"/>
      <c r="BQ68" s="127"/>
      <c r="BR68" s="127"/>
      <c r="BS68" s="127"/>
      <c r="BT68" s="127"/>
      <c r="BU68" s="127"/>
      <c r="BV68" s="176"/>
      <c r="BW68" s="159"/>
      <c r="BX68" s="127"/>
      <c r="BY68" s="127"/>
      <c r="BZ68" s="127"/>
      <c r="CA68" s="127"/>
      <c r="CB68" s="127"/>
      <c r="CC68" s="127"/>
      <c r="CD68" s="127"/>
      <c r="CE68" s="127"/>
      <c r="CF68" s="127"/>
      <c r="CG68" s="127"/>
      <c r="CH68" s="127"/>
      <c r="CI68" s="127"/>
      <c r="CJ68" s="127"/>
      <c r="CK68" s="127"/>
      <c r="CL68" s="127"/>
      <c r="CM68" s="127"/>
      <c r="CN68" s="127"/>
      <c r="CO68" s="127"/>
      <c r="CP68" s="127"/>
      <c r="CQ68" s="127"/>
      <c r="CR68" s="127"/>
      <c r="CS68" s="127"/>
      <c r="CT68" s="141"/>
      <c r="CU68" s="1273"/>
      <c r="CV68" s="1274"/>
      <c r="CW68" s="1274"/>
      <c r="CX68" s="1274"/>
      <c r="CY68" s="1275"/>
      <c r="CZ68" s="1130"/>
      <c r="DA68" s="1131"/>
      <c r="DB68" s="1131"/>
      <c r="DC68" s="1131"/>
      <c r="DD68" s="1131"/>
      <c r="DE68" s="1131"/>
      <c r="DF68" s="1131"/>
      <c r="DG68" s="1131"/>
      <c r="DH68" s="1131"/>
      <c r="DI68" s="1131"/>
      <c r="DJ68" s="1131"/>
      <c r="DK68" s="1131"/>
      <c r="DL68" s="1131"/>
      <c r="DM68" s="1131"/>
      <c r="DN68" s="1131"/>
      <c r="DO68" s="1131"/>
      <c r="DP68" s="1131"/>
      <c r="DQ68" s="1131"/>
      <c r="DR68" s="1131"/>
      <c r="DS68" s="1131"/>
      <c r="DT68" s="1131"/>
      <c r="DU68" s="1131"/>
      <c r="DV68" s="1131"/>
      <c r="DW68" s="1131"/>
      <c r="DX68" s="1131"/>
      <c r="DY68" s="1131"/>
      <c r="DZ68" s="1131"/>
      <c r="EA68" s="1131"/>
      <c r="EB68" s="1131"/>
      <c r="EC68" s="1132"/>
    </row>
    <row r="69" spans="2:133" ht="13.5" customHeight="1">
      <c r="B69" s="99" t="s">
        <v>86</v>
      </c>
      <c r="C69" s="1280" t="s">
        <v>82</v>
      </c>
      <c r="D69" s="1281"/>
      <c r="E69" s="1281"/>
      <c r="F69" s="1281"/>
      <c r="G69" s="1281"/>
      <c r="H69" s="1281"/>
      <c r="I69" s="1281"/>
      <c r="J69" s="1281"/>
      <c r="K69" s="1127"/>
      <c r="L69" s="1280" t="s">
        <v>3273</v>
      </c>
      <c r="M69" s="1281"/>
      <c r="N69" s="1281"/>
      <c r="O69" s="1127"/>
      <c r="P69" s="1282" t="s">
        <v>1237</v>
      </c>
      <c r="Q69" s="1283"/>
      <c r="R69" s="1283"/>
      <c r="S69" s="1283"/>
      <c r="T69" s="1283"/>
      <c r="U69" s="1283"/>
      <c r="V69" s="1283"/>
      <c r="W69" s="1283"/>
      <c r="X69" s="1283"/>
      <c r="Y69" s="1283"/>
      <c r="Z69" s="1283"/>
      <c r="AA69" s="1283"/>
      <c r="AB69" s="1283"/>
      <c r="AC69" s="1283"/>
      <c r="AD69" s="1283"/>
      <c r="AE69" s="1283"/>
      <c r="AF69" s="1283"/>
      <c r="AG69" s="1283"/>
      <c r="AH69" s="1284"/>
      <c r="AI69" s="1280"/>
      <c r="AJ69" s="1281"/>
      <c r="AK69" s="1127"/>
      <c r="AL69" s="1285"/>
      <c r="AM69" s="1185"/>
      <c r="AN69" s="1185"/>
      <c r="AO69" s="1185"/>
      <c r="AP69" s="1185"/>
      <c r="AQ69" s="1129"/>
      <c r="AR69" s="1280"/>
      <c r="AS69" s="1281"/>
      <c r="AT69" s="1286"/>
      <c r="AU69" s="1278">
        <f t="shared" si="1"/>
        <v>9</v>
      </c>
      <c r="AV69" s="1279"/>
      <c r="AW69" s="205"/>
      <c r="AX69" s="206"/>
      <c r="AY69" s="206"/>
      <c r="AZ69" s="206"/>
      <c r="BA69" s="206"/>
      <c r="BB69" s="159"/>
      <c r="BC69" s="127"/>
      <c r="BD69" s="127"/>
      <c r="BE69" s="127"/>
      <c r="BF69" s="127"/>
      <c r="BG69" s="176"/>
      <c r="BH69" s="159"/>
      <c r="BI69" s="127" t="s">
        <v>121</v>
      </c>
      <c r="BJ69" s="127"/>
      <c r="BK69" s="127" t="s">
        <v>121</v>
      </c>
      <c r="BL69" s="127"/>
      <c r="BM69" s="127" t="s">
        <v>121</v>
      </c>
      <c r="BN69" s="127"/>
      <c r="BO69" s="127"/>
      <c r="BP69" s="127"/>
      <c r="BQ69" s="127"/>
      <c r="BR69" s="127"/>
      <c r="BS69" s="127"/>
      <c r="BT69" s="127"/>
      <c r="BU69" s="127"/>
      <c r="BV69" s="176"/>
      <c r="BW69" s="159"/>
      <c r="BX69" s="127"/>
      <c r="BY69" s="127"/>
      <c r="BZ69" s="127"/>
      <c r="CA69" s="127"/>
      <c r="CB69" s="127"/>
      <c r="CC69" s="127"/>
      <c r="CD69" s="127"/>
      <c r="CE69" s="127"/>
      <c r="CF69" s="127"/>
      <c r="CG69" s="127"/>
      <c r="CH69" s="127"/>
      <c r="CI69" s="127"/>
      <c r="CJ69" s="127"/>
      <c r="CK69" s="127"/>
      <c r="CL69" s="127"/>
      <c r="CM69" s="127"/>
      <c r="CN69" s="127"/>
      <c r="CO69" s="127"/>
      <c r="CP69" s="127"/>
      <c r="CQ69" s="127"/>
      <c r="CR69" s="127"/>
      <c r="CS69" s="127"/>
      <c r="CT69" s="141"/>
      <c r="CU69" s="1273"/>
      <c r="CV69" s="1274"/>
      <c r="CW69" s="1274"/>
      <c r="CX69" s="1274"/>
      <c r="CY69" s="1275"/>
      <c r="CZ69" s="1130"/>
      <c r="DA69" s="1131"/>
      <c r="DB69" s="1131"/>
      <c r="DC69" s="1131"/>
      <c r="DD69" s="1131"/>
      <c r="DE69" s="1131"/>
      <c r="DF69" s="1131"/>
      <c r="DG69" s="1131"/>
      <c r="DH69" s="1131"/>
      <c r="DI69" s="1131"/>
      <c r="DJ69" s="1131"/>
      <c r="DK69" s="1131"/>
      <c r="DL69" s="1131"/>
      <c r="DM69" s="1131"/>
      <c r="DN69" s="1131"/>
      <c r="DO69" s="1131"/>
      <c r="DP69" s="1131"/>
      <c r="DQ69" s="1131"/>
      <c r="DR69" s="1131"/>
      <c r="DS69" s="1131"/>
      <c r="DT69" s="1131"/>
      <c r="DU69" s="1131"/>
      <c r="DV69" s="1131"/>
      <c r="DW69" s="1131"/>
      <c r="DX69" s="1131"/>
      <c r="DY69" s="1131"/>
      <c r="DZ69" s="1131"/>
      <c r="EA69" s="1131"/>
      <c r="EB69" s="1131"/>
      <c r="EC69" s="1132"/>
    </row>
    <row r="70" spans="2:133" ht="13.5" customHeight="1">
      <c r="B70" s="99"/>
      <c r="C70" s="987"/>
      <c r="D70" s="987"/>
      <c r="E70" s="987"/>
      <c r="F70" s="987"/>
      <c r="G70" s="987"/>
      <c r="H70" s="987"/>
      <c r="I70" s="987"/>
      <c r="J70" s="987"/>
      <c r="K70" s="987"/>
      <c r="L70" s="987"/>
      <c r="M70" s="987"/>
      <c r="N70" s="987"/>
      <c r="O70" s="987"/>
      <c r="P70" s="988"/>
      <c r="Q70" s="988"/>
      <c r="R70" s="988"/>
      <c r="S70" s="988"/>
      <c r="T70" s="988"/>
      <c r="U70" s="988"/>
      <c r="V70" s="988"/>
      <c r="W70" s="988"/>
      <c r="X70" s="988"/>
      <c r="Y70" s="988"/>
      <c r="Z70" s="988"/>
      <c r="AA70" s="988"/>
      <c r="AB70" s="988"/>
      <c r="AC70" s="988"/>
      <c r="AD70" s="988"/>
      <c r="AE70" s="988"/>
      <c r="AF70" s="988"/>
      <c r="AG70" s="988"/>
      <c r="AH70" s="988"/>
      <c r="AI70" s="987"/>
      <c r="AJ70" s="987"/>
      <c r="AK70" s="987"/>
      <c r="AL70" s="1181"/>
      <c r="AM70" s="1181"/>
      <c r="AN70" s="1181"/>
      <c r="AO70" s="1181"/>
      <c r="AP70" s="1181"/>
      <c r="AQ70" s="1181"/>
      <c r="AR70" s="987"/>
      <c r="AS70" s="987"/>
      <c r="AT70" s="1187"/>
      <c r="AU70" s="1271">
        <f t="shared" si="1"/>
        <v>10</v>
      </c>
      <c r="AV70" s="1272"/>
      <c r="AW70" s="129"/>
      <c r="AX70" s="127"/>
      <c r="AY70" s="127"/>
      <c r="AZ70" s="127"/>
      <c r="BA70" s="127"/>
      <c r="BB70" s="159"/>
      <c r="BC70" s="127"/>
      <c r="BD70" s="127"/>
      <c r="BE70" s="127"/>
      <c r="BF70" s="127"/>
      <c r="BG70" s="176"/>
      <c r="BH70" s="159"/>
      <c r="BI70" s="127"/>
      <c r="BJ70" s="135"/>
      <c r="BK70" s="127"/>
      <c r="BL70" s="138"/>
      <c r="BM70" s="139"/>
      <c r="BN70" s="127"/>
      <c r="BO70" s="127"/>
      <c r="BP70" s="127"/>
      <c r="BQ70" s="127"/>
      <c r="BR70" s="127"/>
      <c r="BS70" s="127"/>
      <c r="BT70" s="127"/>
      <c r="BU70" s="127"/>
      <c r="BV70" s="176"/>
      <c r="BW70" s="159"/>
      <c r="BX70" s="127"/>
      <c r="BY70" s="127"/>
      <c r="BZ70" s="127"/>
      <c r="CA70" s="127"/>
      <c r="CB70" s="127"/>
      <c r="CC70" s="127"/>
      <c r="CD70" s="127"/>
      <c r="CE70" s="127"/>
      <c r="CF70" s="127"/>
      <c r="CG70" s="127"/>
      <c r="CH70" s="127"/>
      <c r="CI70" s="127"/>
      <c r="CJ70" s="127"/>
      <c r="CK70" s="127"/>
      <c r="CL70" s="127"/>
      <c r="CM70" s="127"/>
      <c r="CN70" s="127"/>
      <c r="CO70" s="127"/>
      <c r="CP70" s="127"/>
      <c r="CQ70" s="127"/>
      <c r="CR70" s="127"/>
      <c r="CS70" s="127"/>
      <c r="CT70" s="141"/>
      <c r="CU70" s="1273"/>
      <c r="CV70" s="1274"/>
      <c r="CW70" s="1274"/>
      <c r="CX70" s="1274"/>
      <c r="CY70" s="1275"/>
      <c r="CZ70" s="1130"/>
      <c r="DA70" s="1131"/>
      <c r="DB70" s="1131"/>
      <c r="DC70" s="1131"/>
      <c r="DD70" s="1131"/>
      <c r="DE70" s="1131"/>
      <c r="DF70" s="1131"/>
      <c r="DG70" s="1131"/>
      <c r="DH70" s="1131"/>
      <c r="DI70" s="1131"/>
      <c r="DJ70" s="1131"/>
      <c r="DK70" s="1131"/>
      <c r="DL70" s="1131"/>
      <c r="DM70" s="1131"/>
      <c r="DN70" s="1131"/>
      <c r="DO70" s="1131"/>
      <c r="DP70" s="1131"/>
      <c r="DQ70" s="1131"/>
      <c r="DR70" s="1131"/>
      <c r="DS70" s="1131"/>
      <c r="DT70" s="1131"/>
      <c r="DU70" s="1131"/>
      <c r="DV70" s="1131"/>
      <c r="DW70" s="1131"/>
      <c r="DX70" s="1131"/>
      <c r="DY70" s="1131"/>
      <c r="DZ70" s="1131"/>
      <c r="EA70" s="1131"/>
      <c r="EB70" s="1131"/>
      <c r="EC70" s="1132"/>
    </row>
    <row r="71" spans="2:133" ht="13.5" customHeight="1">
      <c r="B71" s="99"/>
      <c r="C71" s="987"/>
      <c r="D71" s="987"/>
      <c r="E71" s="987"/>
      <c r="F71" s="987"/>
      <c r="G71" s="987"/>
      <c r="H71" s="987"/>
      <c r="I71" s="987"/>
      <c r="J71" s="987"/>
      <c r="K71" s="987"/>
      <c r="L71" s="987"/>
      <c r="M71" s="987"/>
      <c r="N71" s="987"/>
      <c r="O71" s="987"/>
      <c r="P71" s="988"/>
      <c r="Q71" s="988"/>
      <c r="R71" s="988"/>
      <c r="S71" s="988"/>
      <c r="T71" s="988"/>
      <c r="U71" s="988"/>
      <c r="V71" s="988"/>
      <c r="W71" s="988"/>
      <c r="X71" s="988"/>
      <c r="Y71" s="988"/>
      <c r="Z71" s="988"/>
      <c r="AA71" s="988"/>
      <c r="AB71" s="988"/>
      <c r="AC71" s="988"/>
      <c r="AD71" s="988"/>
      <c r="AE71" s="988"/>
      <c r="AF71" s="988"/>
      <c r="AG71" s="988"/>
      <c r="AH71" s="988"/>
      <c r="AI71" s="987"/>
      <c r="AJ71" s="987"/>
      <c r="AK71" s="987"/>
      <c r="AL71" s="987"/>
      <c r="AM71" s="987"/>
      <c r="AN71" s="987"/>
      <c r="AO71" s="987"/>
      <c r="AP71" s="987"/>
      <c r="AQ71" s="987"/>
      <c r="AR71" s="987"/>
      <c r="AS71" s="987"/>
      <c r="AT71" s="1187"/>
      <c r="AU71" s="1271">
        <f t="shared" si="1"/>
        <v>11</v>
      </c>
      <c r="AV71" s="1272"/>
      <c r="AW71" s="129"/>
      <c r="AX71" s="127"/>
      <c r="AY71" s="127"/>
      <c r="AZ71" s="127"/>
      <c r="BA71" s="127"/>
      <c r="BB71" s="159"/>
      <c r="BC71" s="127"/>
      <c r="BD71" s="127"/>
      <c r="BE71" s="127"/>
      <c r="BF71" s="127"/>
      <c r="BG71" s="176"/>
      <c r="BH71" s="159"/>
      <c r="BI71" s="127"/>
      <c r="BJ71" s="127"/>
      <c r="BK71" s="127"/>
      <c r="BL71" s="138"/>
      <c r="BM71" s="139"/>
      <c r="BN71" s="138"/>
      <c r="BO71" s="127"/>
      <c r="BP71" s="127"/>
      <c r="BQ71" s="127"/>
      <c r="BR71" s="127"/>
      <c r="BS71" s="127"/>
      <c r="BT71" s="127"/>
      <c r="BU71" s="127"/>
      <c r="BV71" s="176"/>
      <c r="BW71" s="159"/>
      <c r="BX71" s="127"/>
      <c r="BY71" s="127"/>
      <c r="BZ71" s="127"/>
      <c r="CA71" s="127"/>
      <c r="CB71" s="127"/>
      <c r="CC71" s="127"/>
      <c r="CD71" s="127"/>
      <c r="CE71" s="127"/>
      <c r="CF71" s="127"/>
      <c r="CG71" s="127"/>
      <c r="CH71" s="127"/>
      <c r="CI71" s="127"/>
      <c r="CJ71" s="127"/>
      <c r="CK71" s="127"/>
      <c r="CL71" s="127"/>
      <c r="CM71" s="127"/>
      <c r="CN71" s="127"/>
      <c r="CO71" s="127"/>
      <c r="CP71" s="127"/>
      <c r="CQ71" s="127"/>
      <c r="CR71" s="127"/>
      <c r="CS71" s="127"/>
      <c r="CT71" s="141"/>
      <c r="CU71" s="1273"/>
      <c r="CV71" s="1274"/>
      <c r="CW71" s="1274"/>
      <c r="CX71" s="1274"/>
      <c r="CY71" s="1275"/>
      <c r="CZ71" s="1130"/>
      <c r="DA71" s="1131"/>
      <c r="DB71" s="1131"/>
      <c r="DC71" s="1131"/>
      <c r="DD71" s="1131"/>
      <c r="DE71" s="1131"/>
      <c r="DF71" s="1131"/>
      <c r="DG71" s="1131"/>
      <c r="DH71" s="1131"/>
      <c r="DI71" s="1131"/>
      <c r="DJ71" s="1131"/>
      <c r="DK71" s="1131"/>
      <c r="DL71" s="1131"/>
      <c r="DM71" s="1131"/>
      <c r="DN71" s="1131"/>
      <c r="DO71" s="1131"/>
      <c r="DP71" s="1131"/>
      <c r="DQ71" s="1131"/>
      <c r="DR71" s="1131"/>
      <c r="DS71" s="1131"/>
      <c r="DT71" s="1131"/>
      <c r="DU71" s="1131"/>
      <c r="DV71" s="1131"/>
      <c r="DW71" s="1131"/>
      <c r="DX71" s="1131"/>
      <c r="DY71" s="1131"/>
      <c r="DZ71" s="1131"/>
      <c r="EA71" s="1131"/>
      <c r="EB71" s="1131"/>
      <c r="EC71" s="1132"/>
    </row>
    <row r="72" spans="2:133" ht="13.5" customHeight="1">
      <c r="B72" s="99"/>
      <c r="C72" s="987"/>
      <c r="D72" s="987"/>
      <c r="E72" s="987"/>
      <c r="F72" s="987"/>
      <c r="G72" s="987"/>
      <c r="H72" s="987"/>
      <c r="I72" s="987"/>
      <c r="J72" s="987"/>
      <c r="K72" s="987"/>
      <c r="L72" s="987"/>
      <c r="M72" s="987"/>
      <c r="N72" s="987"/>
      <c r="O72" s="987"/>
      <c r="P72" s="988"/>
      <c r="Q72" s="988"/>
      <c r="R72" s="988"/>
      <c r="S72" s="988"/>
      <c r="T72" s="988"/>
      <c r="U72" s="988"/>
      <c r="V72" s="988"/>
      <c r="W72" s="988"/>
      <c r="X72" s="988"/>
      <c r="Y72" s="988"/>
      <c r="Z72" s="988"/>
      <c r="AA72" s="988"/>
      <c r="AB72" s="988"/>
      <c r="AC72" s="988"/>
      <c r="AD72" s="988"/>
      <c r="AE72" s="988"/>
      <c r="AF72" s="988"/>
      <c r="AG72" s="988"/>
      <c r="AH72" s="988"/>
      <c r="AI72" s="987"/>
      <c r="AJ72" s="987"/>
      <c r="AK72" s="987"/>
      <c r="AL72" s="987"/>
      <c r="AM72" s="987"/>
      <c r="AN72" s="987"/>
      <c r="AO72" s="987"/>
      <c r="AP72" s="987"/>
      <c r="AQ72" s="987"/>
      <c r="AR72" s="987"/>
      <c r="AS72" s="987"/>
      <c r="AT72" s="1187"/>
      <c r="AU72" s="1271">
        <f t="shared" si="1"/>
        <v>12</v>
      </c>
      <c r="AV72" s="1272"/>
      <c r="AW72" s="129"/>
      <c r="AX72" s="127"/>
      <c r="AY72" s="127"/>
      <c r="AZ72" s="127"/>
      <c r="BA72" s="127"/>
      <c r="BB72" s="159"/>
      <c r="BC72" s="127"/>
      <c r="BD72" s="127"/>
      <c r="BE72" s="127"/>
      <c r="BF72" s="127"/>
      <c r="BG72" s="176"/>
      <c r="BH72" s="159"/>
      <c r="BI72" s="127"/>
      <c r="BJ72" s="127"/>
      <c r="BK72" s="127"/>
      <c r="BL72" s="138"/>
      <c r="BM72" s="139"/>
      <c r="BN72" s="127"/>
      <c r="BO72" s="127"/>
      <c r="BP72" s="127"/>
      <c r="BQ72" s="127"/>
      <c r="BR72" s="127"/>
      <c r="BS72" s="127"/>
      <c r="BT72" s="127"/>
      <c r="BU72" s="127"/>
      <c r="BV72" s="176"/>
      <c r="BW72" s="159"/>
      <c r="BX72" s="127"/>
      <c r="BY72" s="127"/>
      <c r="BZ72" s="127"/>
      <c r="CA72" s="127"/>
      <c r="CB72" s="127"/>
      <c r="CC72" s="127"/>
      <c r="CD72" s="127"/>
      <c r="CE72" s="127"/>
      <c r="CF72" s="127"/>
      <c r="CG72" s="127"/>
      <c r="CH72" s="127"/>
      <c r="CI72" s="127"/>
      <c r="CJ72" s="127"/>
      <c r="CK72" s="127"/>
      <c r="CL72" s="127"/>
      <c r="CM72" s="127"/>
      <c r="CN72" s="127"/>
      <c r="CO72" s="127"/>
      <c r="CP72" s="127"/>
      <c r="CQ72" s="127"/>
      <c r="CR72" s="127"/>
      <c r="CS72" s="127"/>
      <c r="CT72" s="141"/>
      <c r="CU72" s="1273"/>
      <c r="CV72" s="1274"/>
      <c r="CW72" s="1274"/>
      <c r="CX72" s="1274"/>
      <c r="CY72" s="1275"/>
      <c r="CZ72" s="1130"/>
      <c r="DA72" s="1131"/>
      <c r="DB72" s="1131"/>
      <c r="DC72" s="1131"/>
      <c r="DD72" s="1131"/>
      <c r="DE72" s="1131"/>
      <c r="DF72" s="1131"/>
      <c r="DG72" s="1131"/>
      <c r="DH72" s="1131"/>
      <c r="DI72" s="1131"/>
      <c r="DJ72" s="1131"/>
      <c r="DK72" s="1131"/>
      <c r="DL72" s="1131"/>
      <c r="DM72" s="1131"/>
      <c r="DN72" s="1131"/>
      <c r="DO72" s="1131"/>
      <c r="DP72" s="1131"/>
      <c r="DQ72" s="1131"/>
      <c r="DR72" s="1131"/>
      <c r="DS72" s="1131"/>
      <c r="DT72" s="1131"/>
      <c r="DU72" s="1131"/>
      <c r="DV72" s="1131"/>
      <c r="DW72" s="1131"/>
      <c r="DX72" s="1131"/>
      <c r="DY72" s="1131"/>
      <c r="DZ72" s="1131"/>
      <c r="EA72" s="1131"/>
      <c r="EB72" s="1131"/>
      <c r="EC72" s="1132"/>
    </row>
    <row r="73" spans="2:133" ht="13.5" customHeight="1">
      <c r="B73" s="99"/>
      <c r="C73" s="987"/>
      <c r="D73" s="987"/>
      <c r="E73" s="987"/>
      <c r="F73" s="987"/>
      <c r="G73" s="987"/>
      <c r="H73" s="987"/>
      <c r="I73" s="987"/>
      <c r="J73" s="987"/>
      <c r="K73" s="987"/>
      <c r="L73" s="987"/>
      <c r="M73" s="987"/>
      <c r="N73" s="987"/>
      <c r="O73" s="987"/>
      <c r="P73" s="1287"/>
      <c r="Q73" s="1287"/>
      <c r="R73" s="1287"/>
      <c r="S73" s="1287"/>
      <c r="T73" s="1287"/>
      <c r="U73" s="1287"/>
      <c r="V73" s="1287"/>
      <c r="W73" s="1287"/>
      <c r="X73" s="1287"/>
      <c r="Y73" s="1287"/>
      <c r="Z73" s="1287"/>
      <c r="AA73" s="1287"/>
      <c r="AB73" s="1287"/>
      <c r="AC73" s="1287"/>
      <c r="AD73" s="1287"/>
      <c r="AE73" s="1287"/>
      <c r="AF73" s="1287"/>
      <c r="AG73" s="1287"/>
      <c r="AH73" s="1287"/>
      <c r="AI73" s="987"/>
      <c r="AJ73" s="987"/>
      <c r="AK73" s="987"/>
      <c r="AL73" s="1285"/>
      <c r="AM73" s="1185"/>
      <c r="AN73" s="1185"/>
      <c r="AO73" s="1185"/>
      <c r="AP73" s="1185"/>
      <c r="AQ73" s="1129"/>
      <c r="AR73" s="987"/>
      <c r="AS73" s="987"/>
      <c r="AT73" s="1187"/>
      <c r="AU73" s="1271">
        <f t="shared" si="1"/>
        <v>13</v>
      </c>
      <c r="AV73" s="1272"/>
      <c r="AW73" s="129"/>
      <c r="AX73" s="127"/>
      <c r="AY73" s="127"/>
      <c r="AZ73" s="127"/>
      <c r="BA73" s="127"/>
      <c r="BB73" s="159"/>
      <c r="BC73" s="127"/>
      <c r="BD73" s="127"/>
      <c r="BE73" s="127"/>
      <c r="BF73" s="127"/>
      <c r="BG73" s="176"/>
      <c r="BH73" s="159"/>
      <c r="BI73" s="127"/>
      <c r="BJ73" s="127"/>
      <c r="BK73" s="127"/>
      <c r="BL73" s="138"/>
      <c r="BM73" s="139"/>
      <c r="BN73" s="127"/>
      <c r="BO73" s="127"/>
      <c r="BP73" s="127"/>
      <c r="BQ73" s="127"/>
      <c r="BR73" s="127"/>
      <c r="BS73" s="127"/>
      <c r="BT73" s="127"/>
      <c r="BU73" s="127"/>
      <c r="BV73" s="176"/>
      <c r="BW73" s="159"/>
      <c r="BX73" s="135"/>
      <c r="BY73" s="138"/>
      <c r="BZ73" s="127"/>
      <c r="CA73" s="127"/>
      <c r="CB73" s="127"/>
      <c r="CC73" s="127"/>
      <c r="CD73" s="127"/>
      <c r="CE73" s="127"/>
      <c r="CF73" s="127"/>
      <c r="CG73" s="127"/>
      <c r="CH73" s="127"/>
      <c r="CI73" s="127"/>
      <c r="CJ73" s="127"/>
      <c r="CK73" s="127"/>
      <c r="CL73" s="127"/>
      <c r="CM73" s="127"/>
      <c r="CN73" s="127"/>
      <c r="CO73" s="127"/>
      <c r="CP73" s="127"/>
      <c r="CQ73" s="127"/>
      <c r="CR73" s="127"/>
      <c r="CS73" s="127"/>
      <c r="CT73" s="141"/>
      <c r="CU73" s="1273"/>
      <c r="CV73" s="1274"/>
      <c r="CW73" s="1274"/>
      <c r="CX73" s="1274"/>
      <c r="CY73" s="1275"/>
      <c r="CZ73" s="1130"/>
      <c r="DA73" s="1131"/>
      <c r="DB73" s="1131"/>
      <c r="DC73" s="1131"/>
      <c r="DD73" s="1131"/>
      <c r="DE73" s="1131"/>
      <c r="DF73" s="1131"/>
      <c r="DG73" s="1131"/>
      <c r="DH73" s="1131"/>
      <c r="DI73" s="1131"/>
      <c r="DJ73" s="1131"/>
      <c r="DK73" s="1131"/>
      <c r="DL73" s="1131"/>
      <c r="DM73" s="1131"/>
      <c r="DN73" s="1131"/>
      <c r="DO73" s="1131"/>
      <c r="DP73" s="1131"/>
      <c r="DQ73" s="1131"/>
      <c r="DR73" s="1131"/>
      <c r="DS73" s="1131"/>
      <c r="DT73" s="1131"/>
      <c r="DU73" s="1131"/>
      <c r="DV73" s="1131"/>
      <c r="DW73" s="1131"/>
      <c r="DX73" s="1131"/>
      <c r="DY73" s="1131"/>
      <c r="DZ73" s="1131"/>
      <c r="EA73" s="1131"/>
      <c r="EB73" s="1131"/>
      <c r="EC73" s="1132"/>
    </row>
    <row r="74" spans="2:133" ht="13.5" customHeight="1">
      <c r="B74" s="99"/>
      <c r="C74" s="987"/>
      <c r="D74" s="987"/>
      <c r="E74" s="987"/>
      <c r="F74" s="987"/>
      <c r="G74" s="987"/>
      <c r="H74" s="987"/>
      <c r="I74" s="987"/>
      <c r="J74" s="987"/>
      <c r="K74" s="987"/>
      <c r="L74" s="987"/>
      <c r="M74" s="987"/>
      <c r="N74" s="987"/>
      <c r="O74" s="987"/>
      <c r="P74" s="1287"/>
      <c r="Q74" s="1287"/>
      <c r="R74" s="1287"/>
      <c r="S74" s="1287"/>
      <c r="T74" s="1287"/>
      <c r="U74" s="1287"/>
      <c r="V74" s="1287"/>
      <c r="W74" s="1287"/>
      <c r="X74" s="1287"/>
      <c r="Y74" s="1287"/>
      <c r="Z74" s="1287"/>
      <c r="AA74" s="1287"/>
      <c r="AB74" s="1287"/>
      <c r="AC74" s="1287"/>
      <c r="AD74" s="1287"/>
      <c r="AE74" s="1287"/>
      <c r="AF74" s="1287"/>
      <c r="AG74" s="1287"/>
      <c r="AH74" s="1287"/>
      <c r="AI74" s="987"/>
      <c r="AJ74" s="987"/>
      <c r="AK74" s="987"/>
      <c r="AL74" s="987"/>
      <c r="AM74" s="987"/>
      <c r="AN74" s="987"/>
      <c r="AO74" s="987"/>
      <c r="AP74" s="987"/>
      <c r="AQ74" s="987"/>
      <c r="AR74" s="987"/>
      <c r="AS74" s="987"/>
      <c r="AT74" s="1187"/>
      <c r="AU74" s="1271">
        <f t="shared" si="1"/>
        <v>14</v>
      </c>
      <c r="AV74" s="1272"/>
      <c r="AW74" s="129"/>
      <c r="AX74" s="127"/>
      <c r="AY74" s="127"/>
      <c r="AZ74" s="127"/>
      <c r="BA74" s="127"/>
      <c r="BB74" s="159"/>
      <c r="BC74" s="127"/>
      <c r="BD74" s="127"/>
      <c r="BE74" s="127"/>
      <c r="BF74" s="127"/>
      <c r="BG74" s="176"/>
      <c r="BH74" s="159"/>
      <c r="BI74" s="127"/>
      <c r="BJ74" s="127"/>
      <c r="BK74" s="127"/>
      <c r="BL74" s="138"/>
      <c r="BM74" s="139"/>
      <c r="BN74" s="127"/>
      <c r="BO74" s="127"/>
      <c r="BP74" s="127"/>
      <c r="BQ74" s="127"/>
      <c r="BR74" s="127"/>
      <c r="BS74" s="127"/>
      <c r="BT74" s="127"/>
      <c r="BU74" s="127"/>
      <c r="BV74" s="176"/>
      <c r="BW74" s="159"/>
      <c r="BX74" s="127"/>
      <c r="BZ74" s="127"/>
      <c r="CA74" s="127"/>
      <c r="CB74" s="127"/>
      <c r="CC74" s="127"/>
      <c r="CD74" s="127"/>
      <c r="CE74" s="127"/>
      <c r="CF74" s="127"/>
      <c r="CG74" s="127"/>
      <c r="CH74" s="127"/>
      <c r="CI74" s="127"/>
      <c r="CJ74" s="127"/>
      <c r="CK74" s="127"/>
      <c r="CL74" s="127"/>
      <c r="CM74" s="127"/>
      <c r="CN74" s="127"/>
      <c r="CO74" s="127"/>
      <c r="CP74" s="127"/>
      <c r="CQ74" s="127"/>
      <c r="CR74" s="127"/>
      <c r="CS74" s="127"/>
      <c r="CT74" s="141"/>
      <c r="CU74" s="1273"/>
      <c r="CV74" s="1274"/>
      <c r="CW74" s="1274"/>
      <c r="CX74" s="1274"/>
      <c r="CY74" s="1275"/>
      <c r="CZ74" s="1130"/>
      <c r="DA74" s="1131"/>
      <c r="DB74" s="1131"/>
      <c r="DC74" s="1131"/>
      <c r="DD74" s="1131"/>
      <c r="DE74" s="1131"/>
      <c r="DF74" s="1131"/>
      <c r="DG74" s="1131"/>
      <c r="DH74" s="1131"/>
      <c r="DI74" s="1131"/>
      <c r="DJ74" s="1131"/>
      <c r="DK74" s="1131"/>
      <c r="DL74" s="1131"/>
      <c r="DM74" s="1131"/>
      <c r="DN74" s="1131"/>
      <c r="DO74" s="1131"/>
      <c r="DP74" s="1131"/>
      <c r="DQ74" s="1131"/>
      <c r="DR74" s="1131"/>
      <c r="DS74" s="1131"/>
      <c r="DT74" s="1131"/>
      <c r="DU74" s="1131"/>
      <c r="DV74" s="1131"/>
      <c r="DW74" s="1131"/>
      <c r="DX74" s="1131"/>
      <c r="DY74" s="1131"/>
      <c r="DZ74" s="1131"/>
      <c r="EA74" s="1131"/>
      <c r="EB74" s="1131"/>
      <c r="EC74" s="1132"/>
    </row>
    <row r="75" spans="2:133" ht="13.5" customHeight="1">
      <c r="B75" s="99"/>
      <c r="C75" s="987"/>
      <c r="D75" s="987"/>
      <c r="E75" s="987"/>
      <c r="F75" s="987"/>
      <c r="G75" s="987"/>
      <c r="H75" s="987"/>
      <c r="I75" s="987"/>
      <c r="J75" s="987"/>
      <c r="K75" s="987"/>
      <c r="L75" s="987"/>
      <c r="M75" s="987"/>
      <c r="N75" s="987"/>
      <c r="O75" s="987"/>
      <c r="P75" s="1276"/>
      <c r="Q75" s="1276"/>
      <c r="R75" s="1276"/>
      <c r="S75" s="1276"/>
      <c r="T75" s="1276"/>
      <c r="U75" s="1276"/>
      <c r="V75" s="1276"/>
      <c r="W75" s="1276"/>
      <c r="X75" s="1276"/>
      <c r="Y75" s="1276"/>
      <c r="Z75" s="1276"/>
      <c r="AA75" s="1276"/>
      <c r="AB75" s="1276"/>
      <c r="AC75" s="1276"/>
      <c r="AD75" s="1276"/>
      <c r="AE75" s="1276"/>
      <c r="AF75" s="1276"/>
      <c r="AG75" s="1276"/>
      <c r="AH75" s="1276"/>
      <c r="AI75" s="987"/>
      <c r="AJ75" s="987"/>
      <c r="AK75" s="987"/>
      <c r="AL75" s="987"/>
      <c r="AM75" s="987"/>
      <c r="AN75" s="987"/>
      <c r="AO75" s="987"/>
      <c r="AP75" s="987"/>
      <c r="AQ75" s="987"/>
      <c r="AR75" s="987"/>
      <c r="AS75" s="987"/>
      <c r="AT75" s="1187"/>
      <c r="AU75" s="1271">
        <f t="shared" si="1"/>
        <v>15</v>
      </c>
      <c r="AV75" s="1272"/>
      <c r="AW75" s="129"/>
      <c r="AX75" s="127"/>
      <c r="AY75" s="127"/>
      <c r="AZ75" s="127"/>
      <c r="BA75" s="127"/>
      <c r="BB75" s="159"/>
      <c r="BC75" s="127"/>
      <c r="BD75" s="127"/>
      <c r="BE75" s="127"/>
      <c r="BF75" s="127"/>
      <c r="BG75" s="176"/>
      <c r="BH75" s="138"/>
      <c r="BI75" s="127"/>
      <c r="BJ75" s="127"/>
      <c r="BK75" s="127"/>
      <c r="BL75" s="138"/>
      <c r="BM75" s="139"/>
      <c r="BN75" s="127"/>
      <c r="BO75" s="127"/>
      <c r="BP75" s="127"/>
      <c r="BQ75" s="127"/>
      <c r="BR75" s="127"/>
      <c r="BS75" s="127"/>
      <c r="BT75" s="127"/>
      <c r="BU75" s="127"/>
      <c r="BV75" s="176"/>
      <c r="BW75" s="159"/>
      <c r="BX75" s="127"/>
      <c r="BY75" s="127"/>
      <c r="BZ75" s="127"/>
      <c r="CA75" s="127"/>
      <c r="CB75" s="127"/>
      <c r="CC75" s="127"/>
      <c r="CD75" s="127"/>
      <c r="CE75" s="127"/>
      <c r="CF75" s="127"/>
      <c r="CG75" s="127"/>
      <c r="CH75" s="127"/>
      <c r="CI75" s="127"/>
      <c r="CJ75" s="127"/>
      <c r="CK75" s="127"/>
      <c r="CL75" s="127"/>
      <c r="CM75" s="127"/>
      <c r="CN75" s="127"/>
      <c r="CO75" s="127"/>
      <c r="CP75" s="127"/>
      <c r="CQ75" s="127"/>
      <c r="CR75" s="127"/>
      <c r="CS75" s="127"/>
      <c r="CT75" s="141"/>
      <c r="CU75" s="1273"/>
      <c r="CV75" s="1274"/>
      <c r="CW75" s="1274"/>
      <c r="CX75" s="1274"/>
      <c r="CY75" s="1275"/>
      <c r="CZ75" s="1130"/>
      <c r="DA75" s="1131"/>
      <c r="DB75" s="1131"/>
      <c r="DC75" s="1131"/>
      <c r="DD75" s="1131"/>
      <c r="DE75" s="1131"/>
      <c r="DF75" s="1131"/>
      <c r="DG75" s="1131"/>
      <c r="DH75" s="1131"/>
      <c r="DI75" s="1131"/>
      <c r="DJ75" s="1131"/>
      <c r="DK75" s="1131"/>
      <c r="DL75" s="1131"/>
      <c r="DM75" s="1131"/>
      <c r="DN75" s="1131"/>
      <c r="DO75" s="1131"/>
      <c r="DP75" s="1131"/>
      <c r="DQ75" s="1131"/>
      <c r="DR75" s="1131"/>
      <c r="DS75" s="1131"/>
      <c r="DT75" s="1131"/>
      <c r="DU75" s="1131"/>
      <c r="DV75" s="1131"/>
      <c r="DW75" s="1131"/>
      <c r="DX75" s="1131"/>
      <c r="DY75" s="1131"/>
      <c r="DZ75" s="1131"/>
      <c r="EA75" s="1131"/>
      <c r="EB75" s="1131"/>
      <c r="EC75" s="1132"/>
    </row>
    <row r="76" spans="2:133" ht="13.5" customHeight="1">
      <c r="B76" s="99"/>
      <c r="C76" s="987"/>
      <c r="D76" s="987"/>
      <c r="E76" s="987"/>
      <c r="F76" s="987"/>
      <c r="G76" s="987"/>
      <c r="H76" s="987"/>
      <c r="I76" s="987"/>
      <c r="J76" s="987"/>
      <c r="K76" s="987"/>
      <c r="L76" s="987"/>
      <c r="M76" s="987"/>
      <c r="N76" s="987"/>
      <c r="O76" s="987"/>
      <c r="P76" s="1276"/>
      <c r="Q76" s="1276"/>
      <c r="R76" s="1276"/>
      <c r="S76" s="1276"/>
      <c r="T76" s="1276"/>
      <c r="U76" s="1276"/>
      <c r="V76" s="1276"/>
      <c r="W76" s="1276"/>
      <c r="X76" s="1276"/>
      <c r="Y76" s="1276"/>
      <c r="Z76" s="1276"/>
      <c r="AA76" s="1276"/>
      <c r="AB76" s="1276"/>
      <c r="AC76" s="1276"/>
      <c r="AD76" s="1276"/>
      <c r="AE76" s="1276"/>
      <c r="AF76" s="1276"/>
      <c r="AG76" s="1276"/>
      <c r="AH76" s="1276"/>
      <c r="AI76" s="987"/>
      <c r="AJ76" s="987"/>
      <c r="AK76" s="987"/>
      <c r="AL76" s="987"/>
      <c r="AM76" s="987"/>
      <c r="AN76" s="987"/>
      <c r="AO76" s="987"/>
      <c r="AP76" s="987"/>
      <c r="AQ76" s="987"/>
      <c r="AR76" s="987"/>
      <c r="AS76" s="987"/>
      <c r="AT76" s="1187"/>
      <c r="AU76" s="1271">
        <f t="shared" si="1"/>
        <v>16</v>
      </c>
      <c r="AV76" s="1272"/>
      <c r="AW76" s="129"/>
      <c r="AX76" s="127"/>
      <c r="AY76" s="127"/>
      <c r="AZ76" s="127"/>
      <c r="BA76" s="127"/>
      <c r="BB76" s="159"/>
      <c r="BC76" s="127"/>
      <c r="BD76" s="127"/>
      <c r="BE76" s="127"/>
      <c r="BF76" s="127"/>
      <c r="BG76" s="176"/>
      <c r="BH76" s="159"/>
      <c r="BI76" s="127"/>
      <c r="BJ76" s="127"/>
      <c r="BK76" s="127"/>
      <c r="BL76" s="138"/>
      <c r="BM76" s="139"/>
      <c r="BN76" s="127"/>
      <c r="BO76" s="127"/>
      <c r="BP76" s="127"/>
      <c r="BQ76" s="127"/>
      <c r="BR76" s="127"/>
      <c r="BS76" s="127"/>
      <c r="BT76" s="127"/>
      <c r="BU76" s="138"/>
      <c r="BV76" s="176"/>
      <c r="BW76" s="159"/>
      <c r="BX76" s="127"/>
      <c r="BY76" s="127"/>
      <c r="BZ76" s="127"/>
      <c r="CA76" s="127"/>
      <c r="CB76" s="127"/>
      <c r="CC76" s="127"/>
      <c r="CD76" s="127"/>
      <c r="CE76" s="127"/>
      <c r="CF76" s="127"/>
      <c r="CG76" s="127"/>
      <c r="CH76" s="127"/>
      <c r="CI76" s="127"/>
      <c r="CJ76" s="127"/>
      <c r="CK76" s="127"/>
      <c r="CL76" s="127"/>
      <c r="CM76" s="127"/>
      <c r="CN76" s="127"/>
      <c r="CO76" s="127"/>
      <c r="CP76" s="127"/>
      <c r="CQ76" s="127"/>
      <c r="CR76" s="127"/>
      <c r="CS76" s="127"/>
      <c r="CT76" s="141"/>
      <c r="CU76" s="1273"/>
      <c r="CV76" s="1274"/>
      <c r="CW76" s="1274"/>
      <c r="CX76" s="1274"/>
      <c r="CY76" s="1275"/>
      <c r="CZ76" s="1130"/>
      <c r="DA76" s="1131"/>
      <c r="DB76" s="1131"/>
      <c r="DC76" s="1131"/>
      <c r="DD76" s="1131"/>
      <c r="DE76" s="1131"/>
      <c r="DF76" s="1131"/>
      <c r="DG76" s="1131"/>
      <c r="DH76" s="1131"/>
      <c r="DI76" s="1131"/>
      <c r="DJ76" s="1131"/>
      <c r="DK76" s="1131"/>
      <c r="DL76" s="1131"/>
      <c r="DM76" s="1131"/>
      <c r="DN76" s="1131"/>
      <c r="DO76" s="1131"/>
      <c r="DP76" s="1131"/>
      <c r="DQ76" s="1131"/>
      <c r="DR76" s="1131"/>
      <c r="DS76" s="1131"/>
      <c r="DT76" s="1131"/>
      <c r="DU76" s="1131"/>
      <c r="DV76" s="1131"/>
      <c r="DW76" s="1131"/>
      <c r="DX76" s="1131"/>
      <c r="DY76" s="1131"/>
      <c r="DZ76" s="1131"/>
      <c r="EA76" s="1131"/>
      <c r="EB76" s="1131"/>
      <c r="EC76" s="1132"/>
    </row>
    <row r="77" spans="2:133" ht="13.5" customHeight="1">
      <c r="B77" s="99"/>
      <c r="C77" s="1280"/>
      <c r="D77" s="1281"/>
      <c r="E77" s="1281"/>
      <c r="F77" s="1281"/>
      <c r="G77" s="1281"/>
      <c r="H77" s="1281"/>
      <c r="I77" s="1281"/>
      <c r="J77" s="1281"/>
      <c r="K77" s="1127"/>
      <c r="L77" s="1280"/>
      <c r="M77" s="1281"/>
      <c r="N77" s="1281"/>
      <c r="O77" s="1127"/>
      <c r="P77" s="1282"/>
      <c r="Q77" s="1283"/>
      <c r="R77" s="1283"/>
      <c r="S77" s="1283"/>
      <c r="T77" s="1283"/>
      <c r="U77" s="1283"/>
      <c r="V77" s="1283"/>
      <c r="W77" s="1283"/>
      <c r="X77" s="1283"/>
      <c r="Y77" s="1283"/>
      <c r="Z77" s="1283"/>
      <c r="AA77" s="1283"/>
      <c r="AB77" s="1283"/>
      <c r="AC77" s="1283"/>
      <c r="AD77" s="1283"/>
      <c r="AE77" s="1283"/>
      <c r="AF77" s="1283"/>
      <c r="AG77" s="1283"/>
      <c r="AH77" s="1284"/>
      <c r="AI77" s="1280"/>
      <c r="AJ77" s="1281"/>
      <c r="AK77" s="1127"/>
      <c r="AL77" s="1280"/>
      <c r="AM77" s="1281"/>
      <c r="AN77" s="1281"/>
      <c r="AO77" s="1281"/>
      <c r="AP77" s="1281"/>
      <c r="AQ77" s="1127"/>
      <c r="AR77" s="1280"/>
      <c r="AS77" s="1281"/>
      <c r="AT77" s="1286"/>
      <c r="AU77" s="1271">
        <f t="shared" si="1"/>
        <v>17</v>
      </c>
      <c r="AV77" s="1272"/>
      <c r="AW77" s="129"/>
      <c r="AX77" s="127"/>
      <c r="AY77" s="127"/>
      <c r="AZ77" s="127"/>
      <c r="BA77" s="127"/>
      <c r="BB77" s="159"/>
      <c r="BC77" s="127"/>
      <c r="BD77" s="127"/>
      <c r="BE77" s="127"/>
      <c r="BF77" s="127"/>
      <c r="BG77" s="176"/>
      <c r="BH77" s="159"/>
      <c r="BI77" s="127"/>
      <c r="BJ77" s="127"/>
      <c r="BK77" s="127"/>
      <c r="BL77" s="138"/>
      <c r="BM77" s="139"/>
      <c r="BN77" s="127"/>
      <c r="BP77" s="138"/>
      <c r="BQ77" s="127"/>
      <c r="BR77" s="127"/>
      <c r="BS77" s="127"/>
      <c r="BT77" s="127"/>
      <c r="BU77" s="127"/>
      <c r="BV77" s="176"/>
      <c r="BW77" s="159"/>
      <c r="BX77" s="127"/>
      <c r="BY77" s="127"/>
      <c r="BZ77" s="127"/>
      <c r="CA77" s="127"/>
      <c r="CB77" s="127"/>
      <c r="CC77" s="127"/>
      <c r="CD77" s="127"/>
      <c r="CE77" s="127"/>
      <c r="CF77" s="127"/>
      <c r="CG77" s="127"/>
      <c r="CH77" s="127"/>
      <c r="CI77" s="127"/>
      <c r="CJ77" s="127"/>
      <c r="CK77" s="127"/>
      <c r="CL77" s="127"/>
      <c r="CM77" s="127"/>
      <c r="CN77" s="127"/>
      <c r="CO77" s="127"/>
      <c r="CP77" s="127"/>
      <c r="CQ77" s="127"/>
      <c r="CR77" s="127"/>
      <c r="CS77" s="127"/>
      <c r="CT77" s="141"/>
      <c r="CU77" s="1273"/>
      <c r="CV77" s="1274"/>
      <c r="CW77" s="1274"/>
      <c r="CX77" s="1274"/>
      <c r="CY77" s="1275"/>
      <c r="CZ77" s="1130"/>
      <c r="DA77" s="1131"/>
      <c r="DB77" s="1131"/>
      <c r="DC77" s="1131"/>
      <c r="DD77" s="1131"/>
      <c r="DE77" s="1131"/>
      <c r="DF77" s="1131"/>
      <c r="DG77" s="1131"/>
      <c r="DH77" s="1131"/>
      <c r="DI77" s="1131"/>
      <c r="DJ77" s="1131"/>
      <c r="DK77" s="1131"/>
      <c r="DL77" s="1131"/>
      <c r="DM77" s="1131"/>
      <c r="DN77" s="1131"/>
      <c r="DO77" s="1131"/>
      <c r="DP77" s="1131"/>
      <c r="DQ77" s="1131"/>
      <c r="DR77" s="1131"/>
      <c r="DS77" s="1131"/>
      <c r="DT77" s="1131"/>
      <c r="DU77" s="1131"/>
      <c r="DV77" s="1131"/>
      <c r="DW77" s="1131"/>
      <c r="DX77" s="1131"/>
      <c r="DY77" s="1131"/>
      <c r="DZ77" s="1131"/>
      <c r="EA77" s="1131"/>
      <c r="EB77" s="1131"/>
      <c r="EC77" s="1132"/>
    </row>
    <row r="78" spans="2:133" ht="13.5" customHeight="1">
      <c r="B78" s="99"/>
      <c r="C78" s="987"/>
      <c r="D78" s="987"/>
      <c r="E78" s="987"/>
      <c r="F78" s="987"/>
      <c r="G78" s="987"/>
      <c r="H78" s="987"/>
      <c r="I78" s="987"/>
      <c r="J78" s="987"/>
      <c r="K78" s="987"/>
      <c r="L78" s="987"/>
      <c r="M78" s="987"/>
      <c r="N78" s="987"/>
      <c r="O78" s="987"/>
      <c r="P78" s="1276"/>
      <c r="Q78" s="1276"/>
      <c r="R78" s="1276"/>
      <c r="S78" s="1276"/>
      <c r="T78" s="1276"/>
      <c r="U78" s="1276"/>
      <c r="V78" s="1276"/>
      <c r="W78" s="1276"/>
      <c r="X78" s="1276"/>
      <c r="Y78" s="1276"/>
      <c r="Z78" s="1276"/>
      <c r="AA78" s="1276"/>
      <c r="AB78" s="1276"/>
      <c r="AC78" s="1276"/>
      <c r="AD78" s="1276"/>
      <c r="AE78" s="1276"/>
      <c r="AF78" s="1276"/>
      <c r="AG78" s="1276"/>
      <c r="AH78" s="1276"/>
      <c r="AI78" s="987"/>
      <c r="AJ78" s="987"/>
      <c r="AK78" s="987"/>
      <c r="AL78" s="987"/>
      <c r="AM78" s="987"/>
      <c r="AN78" s="987"/>
      <c r="AO78" s="987"/>
      <c r="AP78" s="987"/>
      <c r="AQ78" s="987"/>
      <c r="AR78" s="987"/>
      <c r="AS78" s="987"/>
      <c r="AT78" s="1187"/>
      <c r="AU78" s="1271">
        <f t="shared" si="1"/>
        <v>18</v>
      </c>
      <c r="AV78" s="1272"/>
      <c r="AW78" s="129"/>
      <c r="AX78" s="127"/>
      <c r="AY78" s="127"/>
      <c r="AZ78" s="127"/>
      <c r="BA78" s="127"/>
      <c r="BB78" s="159"/>
      <c r="BC78" s="127"/>
      <c r="BD78" s="127"/>
      <c r="BE78" s="127"/>
      <c r="BF78" s="127"/>
      <c r="BG78" s="176"/>
      <c r="BH78" s="159"/>
      <c r="BI78" s="127"/>
      <c r="BJ78" s="127"/>
      <c r="BK78" s="127"/>
      <c r="BL78" s="138"/>
      <c r="BM78" s="139"/>
      <c r="BN78" s="127"/>
      <c r="BO78" s="127"/>
      <c r="BP78" s="127"/>
      <c r="BQ78" s="127"/>
      <c r="BR78" s="127"/>
      <c r="BS78" s="127"/>
      <c r="BT78" s="127"/>
      <c r="BU78" s="127"/>
      <c r="BV78" s="176"/>
      <c r="BW78" s="159"/>
      <c r="BX78" s="127"/>
      <c r="BY78" s="127"/>
      <c r="BZ78" s="127"/>
      <c r="CA78" s="127"/>
      <c r="CB78" s="127"/>
      <c r="CC78" s="127"/>
      <c r="CD78" s="127"/>
      <c r="CE78" s="127"/>
      <c r="CF78" s="127"/>
      <c r="CG78" s="127"/>
      <c r="CH78" s="127"/>
      <c r="CI78" s="127"/>
      <c r="CJ78" s="127"/>
      <c r="CK78" s="127"/>
      <c r="CL78" s="127"/>
      <c r="CM78" s="127"/>
      <c r="CN78" s="127"/>
      <c r="CO78" s="127"/>
      <c r="CP78" s="127"/>
      <c r="CQ78" s="127"/>
      <c r="CR78" s="127"/>
      <c r="CS78" s="127"/>
      <c r="CT78" s="141"/>
      <c r="CU78" s="1273"/>
      <c r="CV78" s="1274"/>
      <c r="CW78" s="1274"/>
      <c r="CX78" s="1274"/>
      <c r="CY78" s="1275"/>
      <c r="CZ78" s="1130"/>
      <c r="DA78" s="1131"/>
      <c r="DB78" s="1131"/>
      <c r="DC78" s="1131"/>
      <c r="DD78" s="1131"/>
      <c r="DE78" s="1131"/>
      <c r="DF78" s="1131"/>
      <c r="DG78" s="1131"/>
      <c r="DH78" s="1131"/>
      <c r="DI78" s="1131"/>
      <c r="DJ78" s="1131"/>
      <c r="DK78" s="1131"/>
      <c r="DL78" s="1131"/>
      <c r="DM78" s="1131"/>
      <c r="DN78" s="1131"/>
      <c r="DO78" s="1131"/>
      <c r="DP78" s="1131"/>
      <c r="DQ78" s="1131"/>
      <c r="DR78" s="1131"/>
      <c r="DS78" s="1131"/>
      <c r="DT78" s="1131"/>
      <c r="DU78" s="1131"/>
      <c r="DV78" s="1131"/>
      <c r="DW78" s="1131"/>
      <c r="DX78" s="1131"/>
      <c r="DY78" s="1131"/>
      <c r="DZ78" s="1131"/>
      <c r="EA78" s="1131"/>
      <c r="EB78" s="1131"/>
      <c r="EC78" s="1132"/>
    </row>
    <row r="79" spans="2:133" ht="13.5" customHeight="1">
      <c r="B79" s="99"/>
      <c r="C79" s="987"/>
      <c r="D79" s="987"/>
      <c r="E79" s="987"/>
      <c r="F79" s="987"/>
      <c r="G79" s="987"/>
      <c r="H79" s="987"/>
      <c r="I79" s="987"/>
      <c r="J79" s="987"/>
      <c r="K79" s="987"/>
      <c r="L79" s="1280"/>
      <c r="M79" s="1281"/>
      <c r="N79" s="1281"/>
      <c r="O79" s="1127"/>
      <c r="P79" s="1282"/>
      <c r="Q79" s="1283"/>
      <c r="R79" s="1283"/>
      <c r="S79" s="1283"/>
      <c r="T79" s="1283"/>
      <c r="U79" s="1283"/>
      <c r="V79" s="1283"/>
      <c r="W79" s="1283"/>
      <c r="X79" s="1283"/>
      <c r="Y79" s="1283"/>
      <c r="Z79" s="1283"/>
      <c r="AA79" s="1283"/>
      <c r="AB79" s="1283"/>
      <c r="AC79" s="1283"/>
      <c r="AD79" s="1283"/>
      <c r="AE79" s="1283"/>
      <c r="AF79" s="1283"/>
      <c r="AG79" s="1283"/>
      <c r="AH79" s="1284"/>
      <c r="AI79" s="987"/>
      <c r="AJ79" s="987"/>
      <c r="AK79" s="987"/>
      <c r="AL79" s="987"/>
      <c r="AM79" s="987"/>
      <c r="AN79" s="987"/>
      <c r="AO79" s="987"/>
      <c r="AP79" s="987"/>
      <c r="AQ79" s="987"/>
      <c r="AR79" s="987"/>
      <c r="AS79" s="987"/>
      <c r="AT79" s="1187"/>
      <c r="AU79" s="1271">
        <f t="shared" si="1"/>
        <v>19</v>
      </c>
      <c r="AV79" s="1272"/>
      <c r="AW79" s="129"/>
      <c r="AX79" s="127"/>
      <c r="AY79" s="127"/>
      <c r="AZ79" s="127"/>
      <c r="BA79" s="127"/>
      <c r="BB79" s="159"/>
      <c r="BC79" s="127"/>
      <c r="BD79" s="127"/>
      <c r="BE79" s="127"/>
      <c r="BF79" s="127"/>
      <c r="BG79" s="176"/>
      <c r="BH79" s="159"/>
      <c r="BI79" s="127"/>
      <c r="BJ79" s="127"/>
      <c r="BK79" s="127"/>
      <c r="BL79" s="138"/>
      <c r="BM79" s="139"/>
      <c r="BN79" s="127"/>
      <c r="BO79" s="127"/>
      <c r="BP79" s="127"/>
      <c r="BQ79" s="127"/>
      <c r="BR79" s="127"/>
      <c r="BS79" s="127"/>
      <c r="BT79" s="127"/>
      <c r="BU79" s="127"/>
      <c r="BV79" s="176"/>
      <c r="BW79" s="159"/>
      <c r="BX79" s="127"/>
      <c r="BY79" s="127"/>
      <c r="BZ79" s="127"/>
      <c r="CA79" s="127"/>
      <c r="CB79" s="127"/>
      <c r="CC79" s="127"/>
      <c r="CD79" s="127"/>
      <c r="CE79" s="127"/>
      <c r="CF79" s="127"/>
      <c r="CG79" s="127"/>
      <c r="CH79" s="127"/>
      <c r="CI79" s="127"/>
      <c r="CJ79" s="127"/>
      <c r="CK79" s="127"/>
      <c r="CL79" s="127"/>
      <c r="CM79" s="127"/>
      <c r="CN79" s="127"/>
      <c r="CO79" s="127"/>
      <c r="CP79" s="127"/>
      <c r="CQ79" s="127"/>
      <c r="CR79" s="127"/>
      <c r="CS79" s="127"/>
      <c r="CT79" s="141"/>
      <c r="CU79" s="1273"/>
      <c r="CV79" s="1274"/>
      <c r="CW79" s="1274"/>
      <c r="CX79" s="1274"/>
      <c r="CY79" s="1275"/>
      <c r="CZ79" s="1130"/>
      <c r="DA79" s="1131"/>
      <c r="DB79" s="1131"/>
      <c r="DC79" s="1131"/>
      <c r="DD79" s="1131"/>
      <c r="DE79" s="1131"/>
      <c r="DF79" s="1131"/>
      <c r="DG79" s="1131"/>
      <c r="DH79" s="1131"/>
      <c r="DI79" s="1131"/>
      <c r="DJ79" s="1131"/>
      <c r="DK79" s="1131"/>
      <c r="DL79" s="1131"/>
      <c r="DM79" s="1131"/>
      <c r="DN79" s="1131"/>
      <c r="DO79" s="1131"/>
      <c r="DP79" s="1131"/>
      <c r="DQ79" s="1131"/>
      <c r="DR79" s="1131"/>
      <c r="DS79" s="1131"/>
      <c r="DT79" s="1131"/>
      <c r="DU79" s="1131"/>
      <c r="DV79" s="1131"/>
      <c r="DW79" s="1131"/>
      <c r="DX79" s="1131"/>
      <c r="DY79" s="1131"/>
      <c r="DZ79" s="1131"/>
      <c r="EA79" s="1131"/>
      <c r="EB79" s="1131"/>
      <c r="EC79" s="1132"/>
    </row>
    <row r="80" spans="2:133" ht="13.5" customHeight="1">
      <c r="B80" s="99"/>
      <c r="C80" s="987"/>
      <c r="D80" s="987"/>
      <c r="E80" s="987"/>
      <c r="F80" s="987"/>
      <c r="G80" s="987"/>
      <c r="H80" s="987"/>
      <c r="I80" s="987"/>
      <c r="J80" s="987"/>
      <c r="K80" s="987"/>
      <c r="L80" s="1280"/>
      <c r="M80" s="1281"/>
      <c r="N80" s="1281"/>
      <c r="O80" s="1127"/>
      <c r="P80" s="1276"/>
      <c r="Q80" s="1276"/>
      <c r="R80" s="1276"/>
      <c r="S80" s="1276"/>
      <c r="T80" s="1276"/>
      <c r="U80" s="1276"/>
      <c r="V80" s="1276"/>
      <c r="W80" s="1276"/>
      <c r="X80" s="1276"/>
      <c r="Y80" s="1276"/>
      <c r="Z80" s="1276"/>
      <c r="AA80" s="1276"/>
      <c r="AB80" s="1276"/>
      <c r="AC80" s="1276"/>
      <c r="AD80" s="1276"/>
      <c r="AE80" s="1276"/>
      <c r="AF80" s="1276"/>
      <c r="AG80" s="1276"/>
      <c r="AH80" s="1276"/>
      <c r="AI80" s="987"/>
      <c r="AJ80" s="987"/>
      <c r="AK80" s="987"/>
      <c r="AL80" s="987"/>
      <c r="AM80" s="987"/>
      <c r="AN80" s="987"/>
      <c r="AO80" s="987"/>
      <c r="AP80" s="987"/>
      <c r="AQ80" s="987"/>
      <c r="AR80" s="987"/>
      <c r="AS80" s="987"/>
      <c r="AT80" s="1187"/>
      <c r="AU80" s="1271">
        <f t="shared" si="1"/>
        <v>20</v>
      </c>
      <c r="AV80" s="1272"/>
      <c r="AW80" s="129"/>
      <c r="AX80" s="127"/>
      <c r="AY80" s="127"/>
      <c r="AZ80" s="127"/>
      <c r="BA80" s="127"/>
      <c r="BB80" s="159"/>
      <c r="BC80" s="127"/>
      <c r="BD80" s="127"/>
      <c r="BE80" s="127"/>
      <c r="BF80" s="127"/>
      <c r="BG80" s="176"/>
      <c r="BH80" s="159"/>
      <c r="BI80" s="127"/>
      <c r="BJ80" s="127"/>
      <c r="BK80" s="127"/>
      <c r="BL80" s="138"/>
      <c r="BM80" s="139"/>
      <c r="BN80" s="127"/>
      <c r="BO80" s="127"/>
      <c r="BP80" s="127"/>
      <c r="BQ80" s="127"/>
      <c r="BR80" s="127"/>
      <c r="BS80" s="127"/>
      <c r="BT80" s="127"/>
      <c r="BU80" s="127"/>
      <c r="BV80" s="176"/>
      <c r="BW80" s="159"/>
      <c r="BX80" s="127"/>
      <c r="BY80" s="127"/>
      <c r="BZ80" s="127"/>
      <c r="CA80" s="127"/>
      <c r="CB80" s="127"/>
      <c r="CC80" s="127"/>
      <c r="CD80" s="127"/>
      <c r="CE80" s="127"/>
      <c r="CF80" s="127"/>
      <c r="CG80" s="127"/>
      <c r="CH80" s="127"/>
      <c r="CI80" s="127"/>
      <c r="CJ80" s="127"/>
      <c r="CK80" s="127"/>
      <c r="CL80" s="127"/>
      <c r="CM80" s="127"/>
      <c r="CN80" s="127"/>
      <c r="CO80" s="127"/>
      <c r="CP80" s="127"/>
      <c r="CQ80" s="127"/>
      <c r="CR80" s="127"/>
      <c r="CS80" s="127"/>
      <c r="CT80" s="141"/>
      <c r="CU80" s="1273"/>
      <c r="CV80" s="1274"/>
      <c r="CW80" s="1274"/>
      <c r="CX80" s="1274"/>
      <c r="CY80" s="1275"/>
      <c r="CZ80" s="1130"/>
      <c r="DA80" s="1131"/>
      <c r="DB80" s="1131"/>
      <c r="DC80" s="1131"/>
      <c r="DD80" s="1131"/>
      <c r="DE80" s="1131"/>
      <c r="DF80" s="1131"/>
      <c r="DG80" s="1131"/>
      <c r="DH80" s="1131"/>
      <c r="DI80" s="1131"/>
      <c r="DJ80" s="1131"/>
      <c r="DK80" s="1131"/>
      <c r="DL80" s="1131"/>
      <c r="DM80" s="1131"/>
      <c r="DN80" s="1131"/>
      <c r="DO80" s="1131"/>
      <c r="DP80" s="1131"/>
      <c r="DQ80" s="1131"/>
      <c r="DR80" s="1131"/>
      <c r="DS80" s="1131"/>
      <c r="DT80" s="1131"/>
      <c r="DU80" s="1131"/>
      <c r="DV80" s="1131"/>
      <c r="DW80" s="1131"/>
      <c r="DX80" s="1131"/>
      <c r="DY80" s="1131"/>
      <c r="DZ80" s="1131"/>
      <c r="EA80" s="1131"/>
      <c r="EB80" s="1131"/>
      <c r="EC80" s="1132"/>
    </row>
    <row r="81" spans="2:133" ht="13.5" customHeight="1">
      <c r="B81" s="99"/>
      <c r="C81" s="987"/>
      <c r="D81" s="987"/>
      <c r="E81" s="987"/>
      <c r="F81" s="987"/>
      <c r="G81" s="987"/>
      <c r="H81" s="987"/>
      <c r="I81" s="987"/>
      <c r="J81" s="987"/>
      <c r="K81" s="987"/>
      <c r="L81" s="987"/>
      <c r="M81" s="987"/>
      <c r="N81" s="987"/>
      <c r="O81" s="987"/>
      <c r="P81" s="1276"/>
      <c r="Q81" s="1276"/>
      <c r="R81" s="1276"/>
      <c r="S81" s="1276"/>
      <c r="T81" s="1276"/>
      <c r="U81" s="1276"/>
      <c r="V81" s="1276"/>
      <c r="W81" s="1276"/>
      <c r="X81" s="1276"/>
      <c r="Y81" s="1276"/>
      <c r="Z81" s="1276"/>
      <c r="AA81" s="1276"/>
      <c r="AB81" s="1276"/>
      <c r="AC81" s="1276"/>
      <c r="AD81" s="1276"/>
      <c r="AE81" s="1276"/>
      <c r="AF81" s="1276"/>
      <c r="AG81" s="1276"/>
      <c r="AH81" s="1276"/>
      <c r="AI81" s="987"/>
      <c r="AJ81" s="987"/>
      <c r="AK81" s="987"/>
      <c r="AL81" s="987"/>
      <c r="AM81" s="987"/>
      <c r="AN81" s="987"/>
      <c r="AO81" s="987"/>
      <c r="AP81" s="987"/>
      <c r="AQ81" s="987"/>
      <c r="AR81" s="987"/>
      <c r="AS81" s="987"/>
      <c r="AT81" s="1187"/>
      <c r="AU81" s="1271">
        <f t="shared" si="1"/>
        <v>21</v>
      </c>
      <c r="AV81" s="1272"/>
      <c r="AW81" s="129"/>
      <c r="AX81" s="127"/>
      <c r="AY81" s="127"/>
      <c r="AZ81" s="127"/>
      <c r="BA81" s="127"/>
      <c r="BB81" s="159"/>
      <c r="BC81" s="127"/>
      <c r="BD81" s="127"/>
      <c r="BE81" s="127"/>
      <c r="BF81" s="127"/>
      <c r="BG81" s="176"/>
      <c r="BH81" s="159"/>
      <c r="BI81" s="127"/>
      <c r="BJ81" s="127"/>
      <c r="BK81" s="127"/>
      <c r="BL81" s="138"/>
      <c r="BM81" s="139"/>
      <c r="BN81" s="127"/>
      <c r="BO81" s="127"/>
      <c r="BP81" s="127"/>
      <c r="BQ81" s="127"/>
      <c r="BR81" s="127"/>
      <c r="BS81" s="127"/>
      <c r="BT81" s="127"/>
      <c r="BU81" s="127"/>
      <c r="BV81" s="176"/>
      <c r="BW81" s="159"/>
      <c r="BX81" s="127"/>
      <c r="BY81" s="127"/>
      <c r="BZ81" s="127"/>
      <c r="CA81" s="127"/>
      <c r="CB81" s="127"/>
      <c r="CC81" s="127"/>
      <c r="CD81" s="127"/>
      <c r="CE81" s="127"/>
      <c r="CF81" s="127"/>
      <c r="CG81" s="127"/>
      <c r="CH81" s="127"/>
      <c r="CI81" s="127"/>
      <c r="CJ81" s="127"/>
      <c r="CK81" s="127"/>
      <c r="CL81" s="127"/>
      <c r="CM81" s="127"/>
      <c r="CN81" s="127"/>
      <c r="CO81" s="127"/>
      <c r="CP81" s="127"/>
      <c r="CQ81" s="127"/>
      <c r="CR81" s="127"/>
      <c r="CS81" s="127"/>
      <c r="CT81" s="141"/>
      <c r="CU81" s="1273"/>
      <c r="CV81" s="1274"/>
      <c r="CW81" s="1274"/>
      <c r="CX81" s="1274"/>
      <c r="CY81" s="1275"/>
      <c r="CZ81" s="1130"/>
      <c r="DA81" s="1131"/>
      <c r="DB81" s="1131"/>
      <c r="DC81" s="1131"/>
      <c r="DD81" s="1131"/>
      <c r="DE81" s="1131"/>
      <c r="DF81" s="1131"/>
      <c r="DG81" s="1131"/>
      <c r="DH81" s="1131"/>
      <c r="DI81" s="1131"/>
      <c r="DJ81" s="1131"/>
      <c r="DK81" s="1131"/>
      <c r="DL81" s="1131"/>
      <c r="DM81" s="1131"/>
      <c r="DN81" s="1131"/>
      <c r="DO81" s="1131"/>
      <c r="DP81" s="1131"/>
      <c r="DQ81" s="1131"/>
      <c r="DR81" s="1131"/>
      <c r="DS81" s="1131"/>
      <c r="DT81" s="1131"/>
      <c r="DU81" s="1131"/>
      <c r="DV81" s="1131"/>
      <c r="DW81" s="1131"/>
      <c r="DX81" s="1131"/>
      <c r="DY81" s="1131"/>
      <c r="DZ81" s="1131"/>
      <c r="EA81" s="1131"/>
      <c r="EB81" s="1131"/>
      <c r="EC81" s="1132"/>
    </row>
    <row r="82" spans="2:133" ht="13.5" customHeight="1">
      <c r="B82" s="99"/>
      <c r="C82" s="987"/>
      <c r="D82" s="987"/>
      <c r="E82" s="987"/>
      <c r="F82" s="987"/>
      <c r="G82" s="987"/>
      <c r="H82" s="987"/>
      <c r="I82" s="987"/>
      <c r="J82" s="987"/>
      <c r="K82" s="987"/>
      <c r="L82" s="987"/>
      <c r="M82" s="987"/>
      <c r="N82" s="987"/>
      <c r="O82" s="987"/>
      <c r="P82" s="1276"/>
      <c r="Q82" s="1276"/>
      <c r="R82" s="1276"/>
      <c r="S82" s="1276"/>
      <c r="T82" s="1276"/>
      <c r="U82" s="1276"/>
      <c r="V82" s="1276"/>
      <c r="W82" s="1276"/>
      <c r="X82" s="1276"/>
      <c r="Y82" s="1276"/>
      <c r="Z82" s="1276"/>
      <c r="AA82" s="1276"/>
      <c r="AB82" s="1276"/>
      <c r="AC82" s="1276"/>
      <c r="AD82" s="1276"/>
      <c r="AE82" s="1276"/>
      <c r="AF82" s="1276"/>
      <c r="AG82" s="1276"/>
      <c r="AH82" s="1276"/>
      <c r="AI82" s="987"/>
      <c r="AJ82" s="987"/>
      <c r="AK82" s="987"/>
      <c r="AL82" s="987"/>
      <c r="AM82" s="987"/>
      <c r="AN82" s="987"/>
      <c r="AO82" s="987"/>
      <c r="AP82" s="987"/>
      <c r="AQ82" s="987"/>
      <c r="AR82" s="987"/>
      <c r="AS82" s="987"/>
      <c r="AT82" s="1187"/>
      <c r="AU82" s="1271">
        <f t="shared" si="1"/>
        <v>22</v>
      </c>
      <c r="AV82" s="1272"/>
      <c r="AW82" s="129"/>
      <c r="AX82" s="127"/>
      <c r="AY82" s="127"/>
      <c r="AZ82" s="127"/>
      <c r="BA82" s="127"/>
      <c r="BB82" s="159"/>
      <c r="BC82" s="127"/>
      <c r="BD82" s="127"/>
      <c r="BE82" s="127"/>
      <c r="BF82" s="127"/>
      <c r="BG82" s="176"/>
      <c r="BH82" s="159"/>
      <c r="BI82" s="127"/>
      <c r="BJ82" s="127"/>
      <c r="BK82" s="127"/>
      <c r="BL82" s="138"/>
      <c r="BM82" s="139"/>
      <c r="BN82" s="127"/>
      <c r="BO82" s="127"/>
      <c r="BP82" s="127"/>
      <c r="BQ82" s="127"/>
      <c r="BR82" s="127"/>
      <c r="BS82" s="127"/>
      <c r="BT82" s="127"/>
      <c r="BU82" s="127"/>
      <c r="BV82" s="176"/>
      <c r="BW82" s="159"/>
      <c r="BX82" s="127"/>
      <c r="BY82" s="127"/>
      <c r="BZ82" s="127"/>
      <c r="CA82" s="127"/>
      <c r="CB82" s="127"/>
      <c r="CC82" s="127"/>
      <c r="CD82" s="127"/>
      <c r="CE82" s="127"/>
      <c r="CF82" s="127"/>
      <c r="CG82" s="127"/>
      <c r="CH82" s="127"/>
      <c r="CI82" s="127"/>
      <c r="CJ82" s="127"/>
      <c r="CK82" s="127"/>
      <c r="CL82" s="127"/>
      <c r="CM82" s="127"/>
      <c r="CN82" s="127"/>
      <c r="CO82" s="127"/>
      <c r="CP82" s="127"/>
      <c r="CQ82" s="127"/>
      <c r="CR82" s="127"/>
      <c r="CS82" s="127"/>
      <c r="CT82" s="141"/>
      <c r="CU82" s="1273"/>
      <c r="CV82" s="1274"/>
      <c r="CW82" s="1274"/>
      <c r="CX82" s="1274"/>
      <c r="CY82" s="1275"/>
      <c r="CZ82" s="1130"/>
      <c r="DA82" s="1131"/>
      <c r="DB82" s="1131"/>
      <c r="DC82" s="1131"/>
      <c r="DD82" s="1131"/>
      <c r="DE82" s="1131"/>
      <c r="DF82" s="1131"/>
      <c r="DG82" s="1131"/>
      <c r="DH82" s="1131"/>
      <c r="DI82" s="1131"/>
      <c r="DJ82" s="1131"/>
      <c r="DK82" s="1131"/>
      <c r="DL82" s="1131"/>
      <c r="DM82" s="1131"/>
      <c r="DN82" s="1131"/>
      <c r="DO82" s="1131"/>
      <c r="DP82" s="1131"/>
      <c r="DQ82" s="1131"/>
      <c r="DR82" s="1131"/>
      <c r="DS82" s="1131"/>
      <c r="DT82" s="1131"/>
      <c r="DU82" s="1131"/>
      <c r="DV82" s="1131"/>
      <c r="DW82" s="1131"/>
      <c r="DX82" s="1131"/>
      <c r="DY82" s="1131"/>
      <c r="DZ82" s="1131"/>
      <c r="EA82" s="1131"/>
      <c r="EB82" s="1131"/>
      <c r="EC82" s="1132"/>
    </row>
    <row r="83" spans="2:133" ht="13.5" customHeight="1">
      <c r="B83" s="99"/>
      <c r="C83" s="987"/>
      <c r="D83" s="987"/>
      <c r="E83" s="987"/>
      <c r="F83" s="987"/>
      <c r="G83" s="987"/>
      <c r="H83" s="987"/>
      <c r="I83" s="987"/>
      <c r="J83" s="987"/>
      <c r="K83" s="987"/>
      <c r="L83" s="987"/>
      <c r="M83" s="987"/>
      <c r="N83" s="987"/>
      <c r="O83" s="987"/>
      <c r="P83" s="1276"/>
      <c r="Q83" s="1276"/>
      <c r="R83" s="1276"/>
      <c r="S83" s="1276"/>
      <c r="T83" s="1276"/>
      <c r="U83" s="1276"/>
      <c r="V83" s="1276"/>
      <c r="W83" s="1276"/>
      <c r="X83" s="1276"/>
      <c r="Y83" s="1276"/>
      <c r="Z83" s="1276"/>
      <c r="AA83" s="1276"/>
      <c r="AB83" s="1276"/>
      <c r="AC83" s="1276"/>
      <c r="AD83" s="1276"/>
      <c r="AE83" s="1276"/>
      <c r="AF83" s="1276"/>
      <c r="AG83" s="1276"/>
      <c r="AH83" s="1276"/>
      <c r="AI83" s="987"/>
      <c r="AJ83" s="987"/>
      <c r="AK83" s="987"/>
      <c r="AL83" s="987"/>
      <c r="AM83" s="987"/>
      <c r="AN83" s="987"/>
      <c r="AO83" s="987"/>
      <c r="AP83" s="987"/>
      <c r="AQ83" s="987"/>
      <c r="AR83" s="987"/>
      <c r="AS83" s="987"/>
      <c r="AT83" s="1187"/>
      <c r="AU83" s="1271">
        <f t="shared" si="1"/>
        <v>23</v>
      </c>
      <c r="AV83" s="1272"/>
      <c r="AW83" s="129"/>
      <c r="AX83" s="127"/>
      <c r="AY83" s="127"/>
      <c r="AZ83" s="127"/>
      <c r="BA83" s="127"/>
      <c r="BB83" s="159"/>
      <c r="BC83" s="127"/>
      <c r="BD83" s="127"/>
      <c r="BE83" s="127"/>
      <c r="BF83" s="127"/>
      <c r="BG83" s="176"/>
      <c r="BH83" s="159"/>
      <c r="BI83" s="127"/>
      <c r="BJ83" s="127"/>
      <c r="BK83" s="127"/>
      <c r="BL83" s="138"/>
      <c r="BM83" s="139"/>
      <c r="BN83" s="127"/>
      <c r="BO83" s="127"/>
      <c r="BP83" s="127"/>
      <c r="BQ83" s="127"/>
      <c r="BR83" s="127"/>
      <c r="BS83" s="127"/>
      <c r="BT83" s="127"/>
      <c r="BU83" s="127"/>
      <c r="BV83" s="176"/>
      <c r="BW83" s="159"/>
      <c r="BX83" s="127"/>
      <c r="BY83" s="127"/>
      <c r="BZ83" s="127"/>
      <c r="CA83" s="127"/>
      <c r="CB83" s="127"/>
      <c r="CC83" s="127"/>
      <c r="CD83" s="127"/>
      <c r="CE83" s="127"/>
      <c r="CF83" s="127"/>
      <c r="CG83" s="127"/>
      <c r="CH83" s="127"/>
      <c r="CI83" s="127"/>
      <c r="CJ83" s="127"/>
      <c r="CK83" s="127"/>
      <c r="CL83" s="127"/>
      <c r="CM83" s="127"/>
      <c r="CN83" s="127"/>
      <c r="CO83" s="127"/>
      <c r="CP83" s="127"/>
      <c r="CQ83" s="127"/>
      <c r="CR83" s="127"/>
      <c r="CS83" s="127"/>
      <c r="CT83" s="141"/>
      <c r="CU83" s="1273"/>
      <c r="CV83" s="1274"/>
      <c r="CW83" s="1274"/>
      <c r="CX83" s="1274"/>
      <c r="CY83" s="1275"/>
      <c r="CZ83" s="1130"/>
      <c r="DA83" s="1131"/>
      <c r="DB83" s="1131"/>
      <c r="DC83" s="1131"/>
      <c r="DD83" s="1131"/>
      <c r="DE83" s="1131"/>
      <c r="DF83" s="1131"/>
      <c r="DG83" s="1131"/>
      <c r="DH83" s="1131"/>
      <c r="DI83" s="1131"/>
      <c r="DJ83" s="1131"/>
      <c r="DK83" s="1131"/>
      <c r="DL83" s="1131"/>
      <c r="DM83" s="1131"/>
      <c r="DN83" s="1131"/>
      <c r="DO83" s="1131"/>
      <c r="DP83" s="1131"/>
      <c r="DQ83" s="1131"/>
      <c r="DR83" s="1131"/>
      <c r="DS83" s="1131"/>
      <c r="DT83" s="1131"/>
      <c r="DU83" s="1131"/>
      <c r="DV83" s="1131"/>
      <c r="DW83" s="1131"/>
      <c r="DX83" s="1131"/>
      <c r="DY83" s="1131"/>
      <c r="DZ83" s="1131"/>
      <c r="EA83" s="1131"/>
      <c r="EB83" s="1131"/>
      <c r="EC83" s="1132"/>
    </row>
    <row r="84" spans="2:133" ht="13.5" customHeight="1">
      <c r="B84" s="99"/>
      <c r="C84" s="987"/>
      <c r="D84" s="987"/>
      <c r="E84" s="987"/>
      <c r="F84" s="987"/>
      <c r="G84" s="987"/>
      <c r="H84" s="987"/>
      <c r="I84" s="987"/>
      <c r="J84" s="987"/>
      <c r="K84" s="987"/>
      <c r="L84" s="987"/>
      <c r="M84" s="987"/>
      <c r="N84" s="987"/>
      <c r="O84" s="987"/>
      <c r="P84" s="1276"/>
      <c r="Q84" s="1276"/>
      <c r="R84" s="1276"/>
      <c r="S84" s="1276"/>
      <c r="T84" s="1276"/>
      <c r="U84" s="1276"/>
      <c r="V84" s="1276"/>
      <c r="W84" s="1276"/>
      <c r="X84" s="1276"/>
      <c r="Y84" s="1276"/>
      <c r="Z84" s="1276"/>
      <c r="AA84" s="1276"/>
      <c r="AB84" s="1276"/>
      <c r="AC84" s="1276"/>
      <c r="AD84" s="1276"/>
      <c r="AE84" s="1276"/>
      <c r="AF84" s="1276"/>
      <c r="AG84" s="1276"/>
      <c r="AH84" s="1276"/>
      <c r="AI84" s="987"/>
      <c r="AJ84" s="987"/>
      <c r="AK84" s="987"/>
      <c r="AL84" s="987"/>
      <c r="AM84" s="987"/>
      <c r="AN84" s="987"/>
      <c r="AO84" s="987"/>
      <c r="AP84" s="987"/>
      <c r="AQ84" s="987"/>
      <c r="AR84" s="987"/>
      <c r="AS84" s="987"/>
      <c r="AT84" s="1187"/>
      <c r="AU84" s="1271">
        <f t="shared" si="1"/>
        <v>24</v>
      </c>
      <c r="AV84" s="1272"/>
      <c r="AW84" s="129"/>
      <c r="AX84" s="127"/>
      <c r="AY84" s="127"/>
      <c r="AZ84" s="127"/>
      <c r="BA84" s="127"/>
      <c r="BB84" s="159"/>
      <c r="BC84" s="127"/>
      <c r="BD84" s="127"/>
      <c r="BE84" s="127"/>
      <c r="BF84" s="127"/>
      <c r="BG84" s="176"/>
      <c r="BH84" s="159"/>
      <c r="BI84" s="127"/>
      <c r="BJ84" s="127"/>
      <c r="BK84" s="127"/>
      <c r="BL84" s="138"/>
      <c r="BM84" s="139"/>
      <c r="BN84" s="127"/>
      <c r="BO84" s="127"/>
      <c r="BP84" s="127"/>
      <c r="BQ84" s="127"/>
      <c r="BR84" s="127"/>
      <c r="BS84" s="127"/>
      <c r="BT84" s="127"/>
      <c r="BU84" s="127"/>
      <c r="BV84" s="176"/>
      <c r="BW84" s="159"/>
      <c r="BX84" s="127"/>
      <c r="BY84" s="127"/>
      <c r="BZ84" s="127"/>
      <c r="CA84" s="127"/>
      <c r="CB84" s="127"/>
      <c r="CC84" s="127"/>
      <c r="CD84" s="127"/>
      <c r="CE84" s="127"/>
      <c r="CF84" s="127"/>
      <c r="CG84" s="127"/>
      <c r="CH84" s="127"/>
      <c r="CI84" s="127"/>
      <c r="CJ84" s="127"/>
      <c r="CK84" s="127"/>
      <c r="CL84" s="127"/>
      <c r="CM84" s="127"/>
      <c r="CN84" s="127"/>
      <c r="CO84" s="127"/>
      <c r="CP84" s="127"/>
      <c r="CQ84" s="127"/>
      <c r="CR84" s="127"/>
      <c r="CS84" s="127"/>
      <c r="CT84" s="141"/>
      <c r="CU84" s="1273"/>
      <c r="CV84" s="1274"/>
      <c r="CW84" s="1274"/>
      <c r="CX84" s="1274"/>
      <c r="CY84" s="1275"/>
      <c r="CZ84" s="1130"/>
      <c r="DA84" s="1131"/>
      <c r="DB84" s="1131"/>
      <c r="DC84" s="1131"/>
      <c r="DD84" s="1131"/>
      <c r="DE84" s="1131"/>
      <c r="DF84" s="1131"/>
      <c r="DG84" s="1131"/>
      <c r="DH84" s="1131"/>
      <c r="DI84" s="1131"/>
      <c r="DJ84" s="1131"/>
      <c r="DK84" s="1131"/>
      <c r="DL84" s="1131"/>
      <c r="DM84" s="1131"/>
      <c r="DN84" s="1131"/>
      <c r="DO84" s="1131"/>
      <c r="DP84" s="1131"/>
      <c r="DQ84" s="1131"/>
      <c r="DR84" s="1131"/>
      <c r="DS84" s="1131"/>
      <c r="DT84" s="1131"/>
      <c r="DU84" s="1131"/>
      <c r="DV84" s="1131"/>
      <c r="DW84" s="1131"/>
      <c r="DX84" s="1131"/>
      <c r="DY84" s="1131"/>
      <c r="DZ84" s="1131"/>
      <c r="EA84" s="1131"/>
      <c r="EB84" s="1131"/>
      <c r="EC84" s="1132"/>
    </row>
    <row r="85" spans="2:133" ht="13.5" customHeight="1">
      <c r="B85" s="99"/>
      <c r="C85" s="987"/>
      <c r="D85" s="987"/>
      <c r="E85" s="987"/>
      <c r="F85" s="987"/>
      <c r="G85" s="987"/>
      <c r="H85" s="987"/>
      <c r="I85" s="987"/>
      <c r="J85" s="987"/>
      <c r="K85" s="987"/>
      <c r="L85" s="987"/>
      <c r="M85" s="987"/>
      <c r="N85" s="987"/>
      <c r="O85" s="987"/>
      <c r="P85" s="1276"/>
      <c r="Q85" s="1276"/>
      <c r="R85" s="1276"/>
      <c r="S85" s="1276"/>
      <c r="T85" s="1276"/>
      <c r="U85" s="1276"/>
      <c r="V85" s="1276"/>
      <c r="W85" s="1276"/>
      <c r="X85" s="1276"/>
      <c r="Y85" s="1276"/>
      <c r="Z85" s="1276"/>
      <c r="AA85" s="1276"/>
      <c r="AB85" s="1276"/>
      <c r="AC85" s="1276"/>
      <c r="AD85" s="1276"/>
      <c r="AE85" s="1276"/>
      <c r="AF85" s="1276"/>
      <c r="AG85" s="1276"/>
      <c r="AH85" s="1276"/>
      <c r="AI85" s="987"/>
      <c r="AJ85" s="987"/>
      <c r="AK85" s="987"/>
      <c r="AL85" s="987"/>
      <c r="AM85" s="987"/>
      <c r="AN85" s="987"/>
      <c r="AO85" s="987"/>
      <c r="AP85" s="987"/>
      <c r="AQ85" s="987"/>
      <c r="AR85" s="987"/>
      <c r="AS85" s="987"/>
      <c r="AT85" s="1187"/>
      <c r="AU85" s="1271">
        <f t="shared" si="1"/>
        <v>25</v>
      </c>
      <c r="AV85" s="1272"/>
      <c r="AW85" s="129"/>
      <c r="AX85" s="127"/>
      <c r="AY85" s="127"/>
      <c r="AZ85" s="127"/>
      <c r="BA85" s="127"/>
      <c r="BB85" s="159"/>
      <c r="BC85" s="127"/>
      <c r="BD85" s="127"/>
      <c r="BE85" s="127"/>
      <c r="BF85" s="127"/>
      <c r="BG85" s="176"/>
      <c r="BH85" s="159"/>
      <c r="BI85" s="127"/>
      <c r="BJ85" s="127"/>
      <c r="BK85" s="127"/>
      <c r="BL85" s="138"/>
      <c r="BM85" s="139"/>
      <c r="BN85" s="127"/>
      <c r="BO85" s="127"/>
      <c r="BP85" s="127"/>
      <c r="BQ85" s="127"/>
      <c r="BR85" s="127"/>
      <c r="BS85" s="127"/>
      <c r="BT85" s="127"/>
      <c r="BU85" s="127"/>
      <c r="BV85" s="176"/>
      <c r="BW85" s="159"/>
      <c r="BX85" s="127"/>
      <c r="BY85" s="127"/>
      <c r="BZ85" s="127"/>
      <c r="CA85" s="127"/>
      <c r="CB85" s="127"/>
      <c r="CC85" s="127"/>
      <c r="CD85" s="127"/>
      <c r="CE85" s="127"/>
      <c r="CF85" s="127"/>
      <c r="CG85" s="127"/>
      <c r="CH85" s="127"/>
      <c r="CI85" s="127"/>
      <c r="CJ85" s="127"/>
      <c r="CK85" s="127"/>
      <c r="CL85" s="127"/>
      <c r="CM85" s="127"/>
      <c r="CN85" s="127"/>
      <c r="CO85" s="127"/>
      <c r="CP85" s="127"/>
      <c r="CQ85" s="127"/>
      <c r="CR85" s="127"/>
      <c r="CS85" s="127"/>
      <c r="CT85" s="141"/>
      <c r="CU85" s="1273"/>
      <c r="CV85" s="1274"/>
      <c r="CW85" s="1274"/>
      <c r="CX85" s="1274"/>
      <c r="CY85" s="1275"/>
      <c r="CZ85" s="1130"/>
      <c r="DA85" s="1131"/>
      <c r="DB85" s="1131"/>
      <c r="DC85" s="1131"/>
      <c r="DD85" s="1131"/>
      <c r="DE85" s="1131"/>
      <c r="DF85" s="1131"/>
      <c r="DG85" s="1131"/>
      <c r="DH85" s="1131"/>
      <c r="DI85" s="1131"/>
      <c r="DJ85" s="1131"/>
      <c r="DK85" s="1131"/>
      <c r="DL85" s="1131"/>
      <c r="DM85" s="1131"/>
      <c r="DN85" s="1131"/>
      <c r="DO85" s="1131"/>
      <c r="DP85" s="1131"/>
      <c r="DQ85" s="1131"/>
      <c r="DR85" s="1131"/>
      <c r="DS85" s="1131"/>
      <c r="DT85" s="1131"/>
      <c r="DU85" s="1131"/>
      <c r="DV85" s="1131"/>
      <c r="DW85" s="1131"/>
      <c r="DX85" s="1131"/>
      <c r="DY85" s="1131"/>
      <c r="DZ85" s="1131"/>
      <c r="EA85" s="1131"/>
      <c r="EB85" s="1131"/>
      <c r="EC85" s="1132"/>
    </row>
    <row r="86" spans="2:133" ht="13.5" customHeight="1">
      <c r="B86" s="99"/>
      <c r="C86" s="987"/>
      <c r="D86" s="987"/>
      <c r="E86" s="987"/>
      <c r="F86" s="987"/>
      <c r="G86" s="987"/>
      <c r="H86" s="987"/>
      <c r="I86" s="987"/>
      <c r="J86" s="987"/>
      <c r="K86" s="987"/>
      <c r="L86" s="987"/>
      <c r="M86" s="987"/>
      <c r="N86" s="987"/>
      <c r="O86" s="987"/>
      <c r="P86" s="1276"/>
      <c r="Q86" s="1276"/>
      <c r="R86" s="1276"/>
      <c r="S86" s="1276"/>
      <c r="T86" s="1276"/>
      <c r="U86" s="1276"/>
      <c r="V86" s="1276"/>
      <c r="W86" s="1276"/>
      <c r="X86" s="1276"/>
      <c r="Y86" s="1276"/>
      <c r="Z86" s="1276"/>
      <c r="AA86" s="1276"/>
      <c r="AB86" s="1276"/>
      <c r="AC86" s="1276"/>
      <c r="AD86" s="1276"/>
      <c r="AE86" s="1276"/>
      <c r="AF86" s="1276"/>
      <c r="AG86" s="1276"/>
      <c r="AH86" s="1276"/>
      <c r="AI86" s="987"/>
      <c r="AJ86" s="987"/>
      <c r="AK86" s="987"/>
      <c r="AL86" s="987"/>
      <c r="AM86" s="987"/>
      <c r="AN86" s="987"/>
      <c r="AO86" s="987"/>
      <c r="AP86" s="987"/>
      <c r="AQ86" s="987"/>
      <c r="AR86" s="987"/>
      <c r="AS86" s="987"/>
      <c r="AT86" s="1187"/>
      <c r="AU86" s="1271">
        <f t="shared" si="1"/>
        <v>26</v>
      </c>
      <c r="AV86" s="1272"/>
      <c r="AW86" s="129"/>
      <c r="AX86" s="127"/>
      <c r="AY86" s="127"/>
      <c r="AZ86" s="127"/>
      <c r="BA86" s="127"/>
      <c r="BB86" s="159"/>
      <c r="BC86" s="127"/>
      <c r="BD86" s="127"/>
      <c r="BE86" s="127"/>
      <c r="BF86" s="127"/>
      <c r="BG86" s="176"/>
      <c r="BH86" s="159"/>
      <c r="BI86" s="127"/>
      <c r="BJ86" s="127"/>
      <c r="BK86" s="127"/>
      <c r="BL86" s="138"/>
      <c r="BM86" s="139"/>
      <c r="BN86" s="127"/>
      <c r="BO86" s="127"/>
      <c r="BP86" s="127"/>
      <c r="BQ86" s="127"/>
      <c r="BR86" s="127"/>
      <c r="BS86" s="127"/>
      <c r="BT86" s="127"/>
      <c r="BU86" s="127"/>
      <c r="BV86" s="176"/>
      <c r="BW86" s="159"/>
      <c r="BX86" s="127"/>
      <c r="BY86" s="127"/>
      <c r="BZ86" s="127"/>
      <c r="CA86" s="127"/>
      <c r="CB86" s="127"/>
      <c r="CC86" s="127"/>
      <c r="CD86" s="127"/>
      <c r="CE86" s="127"/>
      <c r="CF86" s="127"/>
      <c r="CG86" s="127"/>
      <c r="CH86" s="127"/>
      <c r="CI86" s="127"/>
      <c r="CJ86" s="127"/>
      <c r="CK86" s="127"/>
      <c r="CL86" s="127"/>
      <c r="CM86" s="127"/>
      <c r="CN86" s="127"/>
      <c r="CO86" s="127"/>
      <c r="CP86" s="127"/>
      <c r="CQ86" s="127"/>
      <c r="CR86" s="127"/>
      <c r="CS86" s="127"/>
      <c r="CT86" s="141"/>
      <c r="CU86" s="1273"/>
      <c r="CV86" s="1274"/>
      <c r="CW86" s="1274"/>
      <c r="CX86" s="1274"/>
      <c r="CY86" s="1275"/>
      <c r="CZ86" s="1130"/>
      <c r="DA86" s="1131"/>
      <c r="DB86" s="1131"/>
      <c r="DC86" s="1131"/>
      <c r="DD86" s="1131"/>
      <c r="DE86" s="1131"/>
      <c r="DF86" s="1131"/>
      <c r="DG86" s="1131"/>
      <c r="DH86" s="1131"/>
      <c r="DI86" s="1131"/>
      <c r="DJ86" s="1131"/>
      <c r="DK86" s="1131"/>
      <c r="DL86" s="1131"/>
      <c r="DM86" s="1131"/>
      <c r="DN86" s="1131"/>
      <c r="DO86" s="1131"/>
      <c r="DP86" s="1131"/>
      <c r="DQ86" s="1131"/>
      <c r="DR86" s="1131"/>
      <c r="DS86" s="1131"/>
      <c r="DT86" s="1131"/>
      <c r="DU86" s="1131"/>
      <c r="DV86" s="1131"/>
      <c r="DW86" s="1131"/>
      <c r="DX86" s="1131"/>
      <c r="DY86" s="1131"/>
      <c r="DZ86" s="1131"/>
      <c r="EA86" s="1131"/>
      <c r="EB86" s="1131"/>
      <c r="EC86" s="1132"/>
    </row>
    <row r="87" spans="2:133" ht="13.5" customHeight="1">
      <c r="B87" s="99"/>
      <c r="C87" s="987"/>
      <c r="D87" s="987"/>
      <c r="E87" s="987"/>
      <c r="F87" s="987"/>
      <c r="G87" s="987"/>
      <c r="H87" s="987"/>
      <c r="I87" s="987"/>
      <c r="J87" s="987"/>
      <c r="K87" s="987"/>
      <c r="L87" s="987"/>
      <c r="M87" s="987"/>
      <c r="N87" s="987"/>
      <c r="O87" s="987"/>
      <c r="P87" s="1276"/>
      <c r="Q87" s="1276"/>
      <c r="R87" s="1276"/>
      <c r="S87" s="1276"/>
      <c r="T87" s="1276"/>
      <c r="U87" s="1276"/>
      <c r="V87" s="1276"/>
      <c r="W87" s="1276"/>
      <c r="X87" s="1276"/>
      <c r="Y87" s="1276"/>
      <c r="Z87" s="1276"/>
      <c r="AA87" s="1276"/>
      <c r="AB87" s="1276"/>
      <c r="AC87" s="1276"/>
      <c r="AD87" s="1276"/>
      <c r="AE87" s="1276"/>
      <c r="AF87" s="1276"/>
      <c r="AG87" s="1276"/>
      <c r="AH87" s="1276"/>
      <c r="AI87" s="987"/>
      <c r="AJ87" s="987"/>
      <c r="AK87" s="987"/>
      <c r="AL87" s="987"/>
      <c r="AM87" s="987"/>
      <c r="AN87" s="987"/>
      <c r="AO87" s="987"/>
      <c r="AP87" s="987"/>
      <c r="AQ87" s="987"/>
      <c r="AR87" s="987"/>
      <c r="AS87" s="987"/>
      <c r="AT87" s="1187"/>
      <c r="AU87" s="1271">
        <f t="shared" si="1"/>
        <v>27</v>
      </c>
      <c r="AV87" s="1272"/>
      <c r="AW87" s="129"/>
      <c r="AX87" s="127"/>
      <c r="AY87" s="127"/>
      <c r="AZ87" s="127"/>
      <c r="BA87" s="127"/>
      <c r="BB87" s="159"/>
      <c r="BC87" s="127"/>
      <c r="BD87" s="127"/>
      <c r="BE87" s="127"/>
      <c r="BF87" s="127"/>
      <c r="BG87" s="176"/>
      <c r="BH87" s="159"/>
      <c r="BI87" s="127"/>
      <c r="BJ87" s="127"/>
      <c r="BK87" s="127"/>
      <c r="BL87" s="138"/>
      <c r="BM87" s="139"/>
      <c r="BN87" s="127"/>
      <c r="BO87" s="127"/>
      <c r="BP87" s="127"/>
      <c r="BQ87" s="127"/>
      <c r="BR87" s="127"/>
      <c r="BS87" s="127"/>
      <c r="BT87" s="127"/>
      <c r="BU87" s="127"/>
      <c r="BV87" s="176"/>
      <c r="BW87" s="159"/>
      <c r="BX87" s="127"/>
      <c r="BY87" s="127"/>
      <c r="BZ87" s="127"/>
      <c r="CA87" s="127"/>
      <c r="CB87" s="127"/>
      <c r="CC87" s="127"/>
      <c r="CD87" s="127"/>
      <c r="CE87" s="127"/>
      <c r="CF87" s="127"/>
      <c r="CG87" s="127"/>
      <c r="CH87" s="127"/>
      <c r="CI87" s="127"/>
      <c r="CJ87" s="127"/>
      <c r="CK87" s="127"/>
      <c r="CL87" s="127"/>
      <c r="CM87" s="127"/>
      <c r="CN87" s="127"/>
      <c r="CO87" s="127"/>
      <c r="CP87" s="127"/>
      <c r="CQ87" s="127"/>
      <c r="CR87" s="127"/>
      <c r="CS87" s="127"/>
      <c r="CT87" s="141"/>
      <c r="CU87" s="1273"/>
      <c r="CV87" s="1274"/>
      <c r="CW87" s="1274"/>
      <c r="CX87" s="1274"/>
      <c r="CY87" s="1275"/>
      <c r="CZ87" s="1130"/>
      <c r="DA87" s="1131"/>
      <c r="DB87" s="1131"/>
      <c r="DC87" s="1131"/>
      <c r="DD87" s="1131"/>
      <c r="DE87" s="1131"/>
      <c r="DF87" s="1131"/>
      <c r="DG87" s="1131"/>
      <c r="DH87" s="1131"/>
      <c r="DI87" s="1131"/>
      <c r="DJ87" s="1131"/>
      <c r="DK87" s="1131"/>
      <c r="DL87" s="1131"/>
      <c r="DM87" s="1131"/>
      <c r="DN87" s="1131"/>
      <c r="DO87" s="1131"/>
      <c r="DP87" s="1131"/>
      <c r="DQ87" s="1131"/>
      <c r="DR87" s="1131"/>
      <c r="DS87" s="1131"/>
      <c r="DT87" s="1131"/>
      <c r="DU87" s="1131"/>
      <c r="DV87" s="1131"/>
      <c r="DW87" s="1131"/>
      <c r="DX87" s="1131"/>
      <c r="DY87" s="1131"/>
      <c r="DZ87" s="1131"/>
      <c r="EA87" s="1131"/>
      <c r="EB87" s="1131"/>
      <c r="EC87" s="1132"/>
    </row>
    <row r="88" spans="2:133" ht="13.5" customHeight="1">
      <c r="B88" s="99"/>
      <c r="C88" s="987"/>
      <c r="D88" s="987"/>
      <c r="E88" s="987"/>
      <c r="F88" s="987"/>
      <c r="G88" s="987"/>
      <c r="H88" s="987"/>
      <c r="I88" s="987"/>
      <c r="J88" s="987"/>
      <c r="K88" s="987"/>
      <c r="L88" s="987"/>
      <c r="M88" s="987"/>
      <c r="N88" s="987"/>
      <c r="O88" s="987"/>
      <c r="P88" s="1276"/>
      <c r="Q88" s="1276"/>
      <c r="R88" s="1276"/>
      <c r="S88" s="1276"/>
      <c r="T88" s="1276"/>
      <c r="U88" s="1276"/>
      <c r="V88" s="1276"/>
      <c r="W88" s="1276"/>
      <c r="X88" s="1276"/>
      <c r="Y88" s="1276"/>
      <c r="Z88" s="1276"/>
      <c r="AA88" s="1276"/>
      <c r="AB88" s="1276"/>
      <c r="AC88" s="1276"/>
      <c r="AD88" s="1276"/>
      <c r="AE88" s="1276"/>
      <c r="AF88" s="1276"/>
      <c r="AG88" s="1276"/>
      <c r="AH88" s="1276"/>
      <c r="AI88" s="987"/>
      <c r="AJ88" s="987"/>
      <c r="AK88" s="987"/>
      <c r="AL88" s="987"/>
      <c r="AM88" s="987"/>
      <c r="AN88" s="987"/>
      <c r="AO88" s="987"/>
      <c r="AP88" s="987"/>
      <c r="AQ88" s="987"/>
      <c r="AR88" s="987"/>
      <c r="AS88" s="987"/>
      <c r="AT88" s="1187"/>
      <c r="AU88" s="1271">
        <f t="shared" si="1"/>
        <v>28</v>
      </c>
      <c r="AV88" s="1272"/>
      <c r="AW88" s="129"/>
      <c r="AX88" s="127"/>
      <c r="AY88" s="127"/>
      <c r="AZ88" s="127"/>
      <c r="BA88" s="127"/>
      <c r="BB88" s="159"/>
      <c r="BC88" s="127"/>
      <c r="BD88" s="127"/>
      <c r="BE88" s="127"/>
      <c r="BF88" s="127"/>
      <c r="BG88" s="176"/>
      <c r="BH88" s="159"/>
      <c r="BI88" s="127"/>
      <c r="BJ88" s="127"/>
      <c r="BK88" s="127"/>
      <c r="BL88" s="138"/>
      <c r="BM88" s="139"/>
      <c r="BN88" s="127"/>
      <c r="BO88" s="127"/>
      <c r="BP88" s="127"/>
      <c r="BQ88" s="127"/>
      <c r="BR88" s="127"/>
      <c r="BS88" s="127"/>
      <c r="BT88" s="127"/>
      <c r="BU88" s="127"/>
      <c r="BV88" s="176"/>
      <c r="BW88" s="159"/>
      <c r="BX88" s="127"/>
      <c r="BY88" s="127"/>
      <c r="BZ88" s="127"/>
      <c r="CA88" s="127"/>
      <c r="CB88" s="127"/>
      <c r="CC88" s="127"/>
      <c r="CD88" s="127"/>
      <c r="CE88" s="127"/>
      <c r="CF88" s="127"/>
      <c r="CG88" s="127"/>
      <c r="CH88" s="127"/>
      <c r="CI88" s="127"/>
      <c r="CJ88" s="127"/>
      <c r="CK88" s="127"/>
      <c r="CL88" s="127"/>
      <c r="CM88" s="127"/>
      <c r="CN88" s="127"/>
      <c r="CO88" s="127"/>
      <c r="CP88" s="127"/>
      <c r="CQ88" s="127"/>
      <c r="CR88" s="127"/>
      <c r="CS88" s="127"/>
      <c r="CT88" s="141"/>
      <c r="CU88" s="1273"/>
      <c r="CV88" s="1274"/>
      <c r="CW88" s="1274"/>
      <c r="CX88" s="1274"/>
      <c r="CY88" s="1275"/>
      <c r="CZ88" s="1130"/>
      <c r="DA88" s="1131"/>
      <c r="DB88" s="1131"/>
      <c r="DC88" s="1131"/>
      <c r="DD88" s="1131"/>
      <c r="DE88" s="1131"/>
      <c r="DF88" s="1131"/>
      <c r="DG88" s="1131"/>
      <c r="DH88" s="1131"/>
      <c r="DI88" s="1131"/>
      <c r="DJ88" s="1131"/>
      <c r="DK88" s="1131"/>
      <c r="DL88" s="1131"/>
      <c r="DM88" s="1131"/>
      <c r="DN88" s="1131"/>
      <c r="DO88" s="1131"/>
      <c r="DP88" s="1131"/>
      <c r="DQ88" s="1131"/>
      <c r="DR88" s="1131"/>
      <c r="DS88" s="1131"/>
      <c r="DT88" s="1131"/>
      <c r="DU88" s="1131"/>
      <c r="DV88" s="1131"/>
      <c r="DW88" s="1131"/>
      <c r="DX88" s="1131"/>
      <c r="DY88" s="1131"/>
      <c r="DZ88" s="1131"/>
      <c r="EA88" s="1131"/>
      <c r="EB88" s="1131"/>
      <c r="EC88" s="1132"/>
    </row>
    <row r="89" spans="2:133" ht="13.5" customHeight="1">
      <c r="B89" s="99"/>
      <c r="C89" s="987"/>
      <c r="D89" s="987"/>
      <c r="E89" s="987"/>
      <c r="F89" s="987"/>
      <c r="G89" s="987"/>
      <c r="H89" s="987"/>
      <c r="I89" s="987"/>
      <c r="J89" s="987"/>
      <c r="K89" s="987"/>
      <c r="L89" s="987"/>
      <c r="M89" s="987"/>
      <c r="N89" s="987"/>
      <c r="O89" s="987"/>
      <c r="P89" s="1276"/>
      <c r="Q89" s="1276"/>
      <c r="R89" s="1276"/>
      <c r="S89" s="1276"/>
      <c r="T89" s="1276"/>
      <c r="U89" s="1276"/>
      <c r="V89" s="1276"/>
      <c r="W89" s="1276"/>
      <c r="X89" s="1276"/>
      <c r="Y89" s="1276"/>
      <c r="Z89" s="1276"/>
      <c r="AA89" s="1276"/>
      <c r="AB89" s="1276"/>
      <c r="AC89" s="1276"/>
      <c r="AD89" s="1276"/>
      <c r="AE89" s="1276"/>
      <c r="AF89" s="1276"/>
      <c r="AG89" s="1276"/>
      <c r="AH89" s="1276"/>
      <c r="AI89" s="987"/>
      <c r="AJ89" s="987"/>
      <c r="AK89" s="987"/>
      <c r="AL89" s="987"/>
      <c r="AM89" s="987"/>
      <c r="AN89" s="987"/>
      <c r="AO89" s="987"/>
      <c r="AP89" s="987"/>
      <c r="AQ89" s="987"/>
      <c r="AR89" s="987"/>
      <c r="AS89" s="987"/>
      <c r="AT89" s="1187"/>
      <c r="AU89" s="1271">
        <f t="shared" si="1"/>
        <v>29</v>
      </c>
      <c r="AV89" s="1272"/>
      <c r="AW89" s="129"/>
      <c r="AX89" s="127"/>
      <c r="AY89" s="127"/>
      <c r="AZ89" s="127"/>
      <c r="BA89" s="127"/>
      <c r="BB89" s="159"/>
      <c r="BC89" s="127"/>
      <c r="BD89" s="127"/>
      <c r="BE89" s="127"/>
      <c r="BF89" s="127"/>
      <c r="BG89" s="176"/>
      <c r="BH89" s="159"/>
      <c r="BI89" s="127"/>
      <c r="BJ89" s="127"/>
      <c r="BK89" s="127"/>
      <c r="BL89" s="138"/>
      <c r="BM89" s="139"/>
      <c r="BN89" s="127"/>
      <c r="BO89" s="127"/>
      <c r="BP89" s="127"/>
      <c r="BQ89" s="127"/>
      <c r="BR89" s="127"/>
      <c r="BS89" s="127"/>
      <c r="BT89" s="127"/>
      <c r="BU89" s="127"/>
      <c r="BV89" s="176"/>
      <c r="BW89" s="159"/>
      <c r="BX89" s="127"/>
      <c r="BY89" s="127"/>
      <c r="BZ89" s="127"/>
      <c r="CA89" s="127"/>
      <c r="CB89" s="127"/>
      <c r="CC89" s="127"/>
      <c r="CD89" s="127"/>
      <c r="CE89" s="127"/>
      <c r="CF89" s="127"/>
      <c r="CG89" s="127"/>
      <c r="CH89" s="127"/>
      <c r="CI89" s="127"/>
      <c r="CJ89" s="127"/>
      <c r="CK89" s="127"/>
      <c r="CL89" s="127"/>
      <c r="CM89" s="127"/>
      <c r="CN89" s="127"/>
      <c r="CO89" s="127"/>
      <c r="CP89" s="127"/>
      <c r="CQ89" s="127"/>
      <c r="CR89" s="127"/>
      <c r="CS89" s="127"/>
      <c r="CT89" s="141"/>
      <c r="CU89" s="1273"/>
      <c r="CV89" s="1274"/>
      <c r="CW89" s="1274"/>
      <c r="CX89" s="1274"/>
      <c r="CY89" s="1275"/>
      <c r="CZ89" s="1130"/>
      <c r="DA89" s="1131"/>
      <c r="DB89" s="1131"/>
      <c r="DC89" s="1131"/>
      <c r="DD89" s="1131"/>
      <c r="DE89" s="1131"/>
      <c r="DF89" s="1131"/>
      <c r="DG89" s="1131"/>
      <c r="DH89" s="1131"/>
      <c r="DI89" s="1131"/>
      <c r="DJ89" s="1131"/>
      <c r="DK89" s="1131"/>
      <c r="DL89" s="1131"/>
      <c r="DM89" s="1131"/>
      <c r="DN89" s="1131"/>
      <c r="DO89" s="1131"/>
      <c r="DP89" s="1131"/>
      <c r="DQ89" s="1131"/>
      <c r="DR89" s="1131"/>
      <c r="DS89" s="1131"/>
      <c r="DT89" s="1131"/>
      <c r="DU89" s="1131"/>
      <c r="DV89" s="1131"/>
      <c r="DW89" s="1131"/>
      <c r="DX89" s="1131"/>
      <c r="DY89" s="1131"/>
      <c r="DZ89" s="1131"/>
      <c r="EA89" s="1131"/>
      <c r="EB89" s="1131"/>
      <c r="EC89" s="1132"/>
    </row>
    <row r="90" spans="2:133" ht="13.5" customHeight="1">
      <c r="B90" s="99"/>
      <c r="C90" s="987"/>
      <c r="D90" s="987"/>
      <c r="E90" s="987"/>
      <c r="F90" s="987"/>
      <c r="G90" s="987"/>
      <c r="H90" s="987"/>
      <c r="I90" s="987"/>
      <c r="J90" s="987"/>
      <c r="K90" s="987"/>
      <c r="L90" s="987"/>
      <c r="M90" s="987"/>
      <c r="N90" s="987"/>
      <c r="O90" s="987"/>
      <c r="P90" s="1276"/>
      <c r="Q90" s="1276"/>
      <c r="R90" s="1276"/>
      <c r="S90" s="1276"/>
      <c r="T90" s="1276"/>
      <c r="U90" s="1276"/>
      <c r="V90" s="1276"/>
      <c r="W90" s="1276"/>
      <c r="X90" s="1276"/>
      <c r="Y90" s="1276"/>
      <c r="Z90" s="1276"/>
      <c r="AA90" s="1276"/>
      <c r="AB90" s="1276"/>
      <c r="AC90" s="1276"/>
      <c r="AD90" s="1276"/>
      <c r="AE90" s="1276"/>
      <c r="AF90" s="1276"/>
      <c r="AG90" s="1276"/>
      <c r="AH90" s="1276"/>
      <c r="AI90" s="987"/>
      <c r="AJ90" s="987"/>
      <c r="AK90" s="987"/>
      <c r="AL90" s="987"/>
      <c r="AM90" s="987"/>
      <c r="AN90" s="987"/>
      <c r="AO90" s="987"/>
      <c r="AP90" s="987"/>
      <c r="AQ90" s="987"/>
      <c r="AR90" s="987"/>
      <c r="AS90" s="987"/>
      <c r="AT90" s="1187"/>
      <c r="AU90" s="1271">
        <f t="shared" si="1"/>
        <v>30</v>
      </c>
      <c r="AV90" s="1272"/>
      <c r="AW90" s="129"/>
      <c r="AX90" s="127"/>
      <c r="AY90" s="127"/>
      <c r="AZ90" s="127"/>
      <c r="BA90" s="127"/>
      <c r="BB90" s="159"/>
      <c r="BC90" s="127"/>
      <c r="BD90" s="127"/>
      <c r="BE90" s="127"/>
      <c r="BF90" s="127"/>
      <c r="BG90" s="176"/>
      <c r="BH90" s="159"/>
      <c r="BI90" s="127"/>
      <c r="BJ90" s="127"/>
      <c r="BK90" s="127"/>
      <c r="BL90" s="138"/>
      <c r="BM90" s="139"/>
      <c r="BN90" s="127"/>
      <c r="BO90" s="127"/>
      <c r="BP90" s="127"/>
      <c r="BQ90" s="127"/>
      <c r="BR90" s="127"/>
      <c r="BS90" s="127"/>
      <c r="BT90" s="127"/>
      <c r="BU90" s="127"/>
      <c r="BV90" s="176"/>
      <c r="BW90" s="159"/>
      <c r="BX90" s="127"/>
      <c r="BY90" s="127"/>
      <c r="BZ90" s="127"/>
      <c r="CA90" s="127"/>
      <c r="CB90" s="127"/>
      <c r="CC90" s="127"/>
      <c r="CD90" s="127"/>
      <c r="CE90" s="127"/>
      <c r="CF90" s="127"/>
      <c r="CG90" s="127"/>
      <c r="CH90" s="127"/>
      <c r="CI90" s="127"/>
      <c r="CJ90" s="127"/>
      <c r="CK90" s="127"/>
      <c r="CL90" s="127"/>
      <c r="CM90" s="127"/>
      <c r="CN90" s="127"/>
      <c r="CO90" s="127"/>
      <c r="CP90" s="127"/>
      <c r="CQ90" s="127"/>
      <c r="CR90" s="127"/>
      <c r="CS90" s="127"/>
      <c r="CT90" s="141"/>
      <c r="CU90" s="1273"/>
      <c r="CV90" s="1274"/>
      <c r="CW90" s="1274"/>
      <c r="CX90" s="1274"/>
      <c r="CY90" s="1275"/>
      <c r="CZ90" s="1130"/>
      <c r="DA90" s="1131"/>
      <c r="DB90" s="1131"/>
      <c r="DC90" s="1131"/>
      <c r="DD90" s="1131"/>
      <c r="DE90" s="1131"/>
      <c r="DF90" s="1131"/>
      <c r="DG90" s="1131"/>
      <c r="DH90" s="1131"/>
      <c r="DI90" s="1131"/>
      <c r="DJ90" s="1131"/>
      <c r="DK90" s="1131"/>
      <c r="DL90" s="1131"/>
      <c r="DM90" s="1131"/>
      <c r="DN90" s="1131"/>
      <c r="DO90" s="1131"/>
      <c r="DP90" s="1131"/>
      <c r="DQ90" s="1131"/>
      <c r="DR90" s="1131"/>
      <c r="DS90" s="1131"/>
      <c r="DT90" s="1131"/>
      <c r="DU90" s="1131"/>
      <c r="DV90" s="1131"/>
      <c r="DW90" s="1131"/>
      <c r="DX90" s="1131"/>
      <c r="DY90" s="1131"/>
      <c r="DZ90" s="1131"/>
      <c r="EA90" s="1131"/>
      <c r="EB90" s="1131"/>
      <c r="EC90" s="1132"/>
    </row>
    <row r="91" spans="2:133" ht="13.5" customHeight="1">
      <c r="B91" s="99"/>
      <c r="C91" s="987"/>
      <c r="D91" s="987"/>
      <c r="E91" s="987"/>
      <c r="F91" s="987"/>
      <c r="G91" s="987"/>
      <c r="H91" s="987"/>
      <c r="I91" s="987"/>
      <c r="J91" s="987"/>
      <c r="K91" s="987"/>
      <c r="L91" s="987"/>
      <c r="M91" s="987"/>
      <c r="N91" s="987"/>
      <c r="O91" s="987"/>
      <c r="P91" s="1276"/>
      <c r="Q91" s="1276"/>
      <c r="R91" s="1276"/>
      <c r="S91" s="1276"/>
      <c r="T91" s="1276"/>
      <c r="U91" s="1276"/>
      <c r="V91" s="1276"/>
      <c r="W91" s="1276"/>
      <c r="X91" s="1276"/>
      <c r="Y91" s="1276"/>
      <c r="Z91" s="1276"/>
      <c r="AA91" s="1276"/>
      <c r="AB91" s="1276"/>
      <c r="AC91" s="1276"/>
      <c r="AD91" s="1276"/>
      <c r="AE91" s="1276"/>
      <c r="AF91" s="1276"/>
      <c r="AG91" s="1276"/>
      <c r="AH91" s="1276"/>
      <c r="AI91" s="987"/>
      <c r="AJ91" s="987"/>
      <c r="AK91" s="987"/>
      <c r="AL91" s="987"/>
      <c r="AM91" s="987"/>
      <c r="AN91" s="987"/>
      <c r="AO91" s="987"/>
      <c r="AP91" s="987"/>
      <c r="AQ91" s="987"/>
      <c r="AR91" s="987"/>
      <c r="AS91" s="987"/>
      <c r="AT91" s="1187"/>
      <c r="AU91" s="1271">
        <f t="shared" si="1"/>
        <v>31</v>
      </c>
      <c r="AV91" s="1272"/>
      <c r="AW91" s="129"/>
      <c r="AX91" s="127"/>
      <c r="AY91" s="127"/>
      <c r="AZ91" s="127"/>
      <c r="BA91" s="127"/>
      <c r="BB91" s="159"/>
      <c r="BC91" s="127"/>
      <c r="BD91" s="127"/>
      <c r="BE91" s="127"/>
      <c r="BF91" s="127"/>
      <c r="BG91" s="176"/>
      <c r="BH91" s="159"/>
      <c r="BI91" s="127"/>
      <c r="BJ91" s="127"/>
      <c r="BK91" s="127"/>
      <c r="BL91" s="138"/>
      <c r="BM91" s="139"/>
      <c r="BN91" s="127"/>
      <c r="BO91" s="127"/>
      <c r="BP91" s="127"/>
      <c r="BQ91" s="127"/>
      <c r="BR91" s="127"/>
      <c r="BS91" s="127"/>
      <c r="BT91" s="127"/>
      <c r="BU91" s="127"/>
      <c r="BV91" s="176"/>
      <c r="BW91" s="159"/>
      <c r="BX91" s="127"/>
      <c r="BY91" s="127"/>
      <c r="BZ91" s="127"/>
      <c r="CA91" s="127"/>
      <c r="CB91" s="127"/>
      <c r="CC91" s="127"/>
      <c r="CD91" s="127"/>
      <c r="CE91" s="127"/>
      <c r="CF91" s="127"/>
      <c r="CG91" s="127"/>
      <c r="CH91" s="127"/>
      <c r="CI91" s="127"/>
      <c r="CJ91" s="127"/>
      <c r="CK91" s="127"/>
      <c r="CL91" s="127"/>
      <c r="CM91" s="127"/>
      <c r="CN91" s="127"/>
      <c r="CO91" s="127"/>
      <c r="CP91" s="127"/>
      <c r="CQ91" s="127"/>
      <c r="CR91" s="127"/>
      <c r="CS91" s="127"/>
      <c r="CT91" s="141"/>
      <c r="CU91" s="1273"/>
      <c r="CV91" s="1274"/>
      <c r="CW91" s="1274"/>
      <c r="CX91" s="1274"/>
      <c r="CY91" s="1275"/>
      <c r="CZ91" s="1130"/>
      <c r="DA91" s="1131"/>
      <c r="DB91" s="1131"/>
      <c r="DC91" s="1131"/>
      <c r="DD91" s="1131"/>
      <c r="DE91" s="1131"/>
      <c r="DF91" s="1131"/>
      <c r="DG91" s="1131"/>
      <c r="DH91" s="1131"/>
      <c r="DI91" s="1131"/>
      <c r="DJ91" s="1131"/>
      <c r="DK91" s="1131"/>
      <c r="DL91" s="1131"/>
      <c r="DM91" s="1131"/>
      <c r="DN91" s="1131"/>
      <c r="DO91" s="1131"/>
      <c r="DP91" s="1131"/>
      <c r="DQ91" s="1131"/>
      <c r="DR91" s="1131"/>
      <c r="DS91" s="1131"/>
      <c r="DT91" s="1131"/>
      <c r="DU91" s="1131"/>
      <c r="DV91" s="1131"/>
      <c r="DW91" s="1131"/>
      <c r="DX91" s="1131"/>
      <c r="DY91" s="1131"/>
      <c r="DZ91" s="1131"/>
      <c r="EA91" s="1131"/>
      <c r="EB91" s="1131"/>
      <c r="EC91" s="1132"/>
    </row>
    <row r="92" spans="2:133" ht="13.5" customHeight="1">
      <c r="B92" s="99"/>
      <c r="C92" s="987"/>
      <c r="D92" s="987"/>
      <c r="E92" s="987"/>
      <c r="F92" s="987"/>
      <c r="G92" s="987"/>
      <c r="H92" s="987"/>
      <c r="I92" s="987"/>
      <c r="J92" s="987"/>
      <c r="K92" s="987"/>
      <c r="L92" s="987"/>
      <c r="M92" s="987"/>
      <c r="N92" s="987"/>
      <c r="O92" s="987"/>
      <c r="P92" s="1276"/>
      <c r="Q92" s="1276"/>
      <c r="R92" s="1276"/>
      <c r="S92" s="1276"/>
      <c r="T92" s="1276"/>
      <c r="U92" s="1276"/>
      <c r="V92" s="1276"/>
      <c r="W92" s="1276"/>
      <c r="X92" s="1276"/>
      <c r="Y92" s="1276"/>
      <c r="Z92" s="1276"/>
      <c r="AA92" s="1276"/>
      <c r="AB92" s="1276"/>
      <c r="AC92" s="1276"/>
      <c r="AD92" s="1276"/>
      <c r="AE92" s="1276"/>
      <c r="AF92" s="1276"/>
      <c r="AG92" s="1276"/>
      <c r="AH92" s="1276"/>
      <c r="AI92" s="987"/>
      <c r="AJ92" s="987"/>
      <c r="AK92" s="987"/>
      <c r="AL92" s="987"/>
      <c r="AM92" s="987"/>
      <c r="AN92" s="987"/>
      <c r="AO92" s="987"/>
      <c r="AP92" s="987"/>
      <c r="AQ92" s="987"/>
      <c r="AR92" s="987"/>
      <c r="AS92" s="987"/>
      <c r="AT92" s="1187"/>
      <c r="AU92" s="1271">
        <f t="shared" si="1"/>
        <v>32</v>
      </c>
      <c r="AV92" s="1272"/>
      <c r="AW92" s="129"/>
      <c r="AX92" s="127"/>
      <c r="AY92" s="127"/>
      <c r="AZ92" s="127"/>
      <c r="BA92" s="127"/>
      <c r="BB92" s="159"/>
      <c r="BC92" s="127"/>
      <c r="BD92" s="127"/>
      <c r="BE92" s="127"/>
      <c r="BF92" s="127"/>
      <c r="BG92" s="176"/>
      <c r="BH92" s="159"/>
      <c r="BI92" s="127"/>
      <c r="BJ92" s="127"/>
      <c r="BK92" s="127"/>
      <c r="BL92" s="138"/>
      <c r="BM92" s="139"/>
      <c r="BN92" s="127"/>
      <c r="BO92" s="127"/>
      <c r="BP92" s="127"/>
      <c r="BQ92" s="127"/>
      <c r="BR92" s="127"/>
      <c r="BS92" s="127"/>
      <c r="BT92" s="127"/>
      <c r="BU92" s="127"/>
      <c r="BV92" s="176"/>
      <c r="BW92" s="159"/>
      <c r="BX92" s="127"/>
      <c r="BY92" s="127"/>
      <c r="BZ92" s="127"/>
      <c r="CA92" s="127"/>
      <c r="CB92" s="127"/>
      <c r="CC92" s="127"/>
      <c r="CD92" s="127"/>
      <c r="CE92" s="127"/>
      <c r="CF92" s="127"/>
      <c r="CG92" s="127"/>
      <c r="CH92" s="127"/>
      <c r="CI92" s="127"/>
      <c r="CJ92" s="127"/>
      <c r="CK92" s="127"/>
      <c r="CL92" s="127"/>
      <c r="CM92" s="127"/>
      <c r="CN92" s="127"/>
      <c r="CO92" s="127"/>
      <c r="CP92" s="127"/>
      <c r="CQ92" s="127"/>
      <c r="CR92" s="127"/>
      <c r="CS92" s="127"/>
      <c r="CT92" s="141"/>
      <c r="CU92" s="1273"/>
      <c r="CV92" s="1274"/>
      <c r="CW92" s="1274"/>
      <c r="CX92" s="1274"/>
      <c r="CY92" s="1275"/>
      <c r="CZ92" s="1130"/>
      <c r="DA92" s="1131"/>
      <c r="DB92" s="1131"/>
      <c r="DC92" s="1131"/>
      <c r="DD92" s="1131"/>
      <c r="DE92" s="1131"/>
      <c r="DF92" s="1131"/>
      <c r="DG92" s="1131"/>
      <c r="DH92" s="1131"/>
      <c r="DI92" s="1131"/>
      <c r="DJ92" s="1131"/>
      <c r="DK92" s="1131"/>
      <c r="DL92" s="1131"/>
      <c r="DM92" s="1131"/>
      <c r="DN92" s="1131"/>
      <c r="DO92" s="1131"/>
      <c r="DP92" s="1131"/>
      <c r="DQ92" s="1131"/>
      <c r="DR92" s="1131"/>
      <c r="DS92" s="1131"/>
      <c r="DT92" s="1131"/>
      <c r="DU92" s="1131"/>
      <c r="DV92" s="1131"/>
      <c r="DW92" s="1131"/>
      <c r="DX92" s="1131"/>
      <c r="DY92" s="1131"/>
      <c r="DZ92" s="1131"/>
      <c r="EA92" s="1131"/>
      <c r="EB92" s="1131"/>
      <c r="EC92" s="1132"/>
    </row>
    <row r="93" spans="2:133" ht="13.5" customHeight="1">
      <c r="B93" s="99"/>
      <c r="C93" s="987"/>
      <c r="D93" s="987"/>
      <c r="E93" s="987"/>
      <c r="F93" s="987"/>
      <c r="G93" s="987"/>
      <c r="H93" s="987"/>
      <c r="I93" s="987"/>
      <c r="J93" s="987"/>
      <c r="K93" s="987"/>
      <c r="L93" s="987"/>
      <c r="M93" s="987"/>
      <c r="N93" s="987"/>
      <c r="O93" s="987"/>
      <c r="P93" s="1276"/>
      <c r="Q93" s="1276"/>
      <c r="R93" s="1276"/>
      <c r="S93" s="1276"/>
      <c r="T93" s="1276"/>
      <c r="U93" s="1276"/>
      <c r="V93" s="1276"/>
      <c r="W93" s="1276"/>
      <c r="X93" s="1276"/>
      <c r="Y93" s="1276"/>
      <c r="Z93" s="1276"/>
      <c r="AA93" s="1276"/>
      <c r="AB93" s="1276"/>
      <c r="AC93" s="1276"/>
      <c r="AD93" s="1276"/>
      <c r="AE93" s="1276"/>
      <c r="AF93" s="1276"/>
      <c r="AG93" s="1276"/>
      <c r="AH93" s="1276"/>
      <c r="AI93" s="987"/>
      <c r="AJ93" s="987"/>
      <c r="AK93" s="987"/>
      <c r="AL93" s="987"/>
      <c r="AM93" s="987"/>
      <c r="AN93" s="987"/>
      <c r="AO93" s="987"/>
      <c r="AP93" s="987"/>
      <c r="AQ93" s="987"/>
      <c r="AR93" s="987"/>
      <c r="AS93" s="987"/>
      <c r="AT93" s="1187"/>
      <c r="AU93" s="1271">
        <f t="shared" si="1"/>
        <v>33</v>
      </c>
      <c r="AV93" s="1272"/>
      <c r="AW93" s="129"/>
      <c r="AX93" s="127"/>
      <c r="AY93" s="127"/>
      <c r="AZ93" s="127"/>
      <c r="BA93" s="127"/>
      <c r="BB93" s="159"/>
      <c r="BC93" s="127"/>
      <c r="BD93" s="127"/>
      <c r="BE93" s="127"/>
      <c r="BF93" s="127"/>
      <c r="BG93" s="176"/>
      <c r="BH93" s="159"/>
      <c r="BI93" s="127"/>
      <c r="BJ93" s="127"/>
      <c r="BK93" s="127"/>
      <c r="BL93" s="138"/>
      <c r="BM93" s="139"/>
      <c r="BN93" s="127"/>
      <c r="BO93" s="127"/>
      <c r="BP93" s="127"/>
      <c r="BQ93" s="127"/>
      <c r="BR93" s="127"/>
      <c r="BS93" s="127"/>
      <c r="BT93" s="127"/>
      <c r="BU93" s="127"/>
      <c r="BV93" s="176"/>
      <c r="BW93" s="159"/>
      <c r="BX93" s="127"/>
      <c r="BY93" s="127"/>
      <c r="BZ93" s="127"/>
      <c r="CA93" s="127"/>
      <c r="CB93" s="127"/>
      <c r="CC93" s="127"/>
      <c r="CD93" s="127"/>
      <c r="CE93" s="127"/>
      <c r="CF93" s="127"/>
      <c r="CG93" s="127"/>
      <c r="CH93" s="127"/>
      <c r="CI93" s="127"/>
      <c r="CJ93" s="127"/>
      <c r="CK93" s="127"/>
      <c r="CL93" s="127"/>
      <c r="CM93" s="127"/>
      <c r="CN93" s="127"/>
      <c r="CO93" s="127"/>
      <c r="CP93" s="127"/>
      <c r="CQ93" s="127"/>
      <c r="CR93" s="127"/>
      <c r="CS93" s="127"/>
      <c r="CT93" s="141"/>
      <c r="CU93" s="1273"/>
      <c r="CV93" s="1274"/>
      <c r="CW93" s="1274"/>
      <c r="CX93" s="1274"/>
      <c r="CY93" s="1275"/>
      <c r="CZ93" s="1130"/>
      <c r="DA93" s="1131"/>
      <c r="DB93" s="1131"/>
      <c r="DC93" s="1131"/>
      <c r="DD93" s="1131"/>
      <c r="DE93" s="1131"/>
      <c r="DF93" s="1131"/>
      <c r="DG93" s="1131"/>
      <c r="DH93" s="1131"/>
      <c r="DI93" s="1131"/>
      <c r="DJ93" s="1131"/>
      <c r="DK93" s="1131"/>
      <c r="DL93" s="1131"/>
      <c r="DM93" s="1131"/>
      <c r="DN93" s="1131"/>
      <c r="DO93" s="1131"/>
      <c r="DP93" s="1131"/>
      <c r="DQ93" s="1131"/>
      <c r="DR93" s="1131"/>
      <c r="DS93" s="1131"/>
      <c r="DT93" s="1131"/>
      <c r="DU93" s="1131"/>
      <c r="DV93" s="1131"/>
      <c r="DW93" s="1131"/>
      <c r="DX93" s="1131"/>
      <c r="DY93" s="1131"/>
      <c r="DZ93" s="1131"/>
      <c r="EA93" s="1131"/>
      <c r="EB93" s="1131"/>
      <c r="EC93" s="1132"/>
    </row>
    <row r="94" spans="2:133" ht="13.5" customHeight="1">
      <c r="B94" s="99"/>
      <c r="C94" s="987"/>
      <c r="D94" s="987"/>
      <c r="E94" s="987"/>
      <c r="F94" s="987"/>
      <c r="G94" s="987"/>
      <c r="H94" s="987"/>
      <c r="I94" s="987"/>
      <c r="J94" s="987"/>
      <c r="K94" s="987"/>
      <c r="L94" s="987"/>
      <c r="M94" s="987"/>
      <c r="N94" s="987"/>
      <c r="O94" s="987"/>
      <c r="P94" s="1276"/>
      <c r="Q94" s="1276"/>
      <c r="R94" s="1276"/>
      <c r="S94" s="1276"/>
      <c r="T94" s="1276"/>
      <c r="U94" s="1276"/>
      <c r="V94" s="1276"/>
      <c r="W94" s="1276"/>
      <c r="X94" s="1276"/>
      <c r="Y94" s="1276"/>
      <c r="Z94" s="1276"/>
      <c r="AA94" s="1276"/>
      <c r="AB94" s="1276"/>
      <c r="AC94" s="1276"/>
      <c r="AD94" s="1276"/>
      <c r="AE94" s="1276"/>
      <c r="AF94" s="1276"/>
      <c r="AG94" s="1276"/>
      <c r="AH94" s="1276"/>
      <c r="AI94" s="987"/>
      <c r="AJ94" s="987"/>
      <c r="AK94" s="987"/>
      <c r="AL94" s="987"/>
      <c r="AM94" s="987"/>
      <c r="AN94" s="987"/>
      <c r="AO94" s="987"/>
      <c r="AP94" s="987"/>
      <c r="AQ94" s="987"/>
      <c r="AR94" s="987"/>
      <c r="AS94" s="987"/>
      <c r="AT94" s="1187"/>
      <c r="AU94" s="1271">
        <f t="shared" si="1"/>
        <v>34</v>
      </c>
      <c r="AV94" s="1272"/>
      <c r="AW94" s="129"/>
      <c r="AX94" s="127"/>
      <c r="AY94" s="127"/>
      <c r="AZ94" s="127"/>
      <c r="BA94" s="127"/>
      <c r="BB94" s="159"/>
      <c r="BC94" s="127"/>
      <c r="BD94" s="127"/>
      <c r="BE94" s="127"/>
      <c r="BF94" s="127"/>
      <c r="BG94" s="176"/>
      <c r="BH94" s="159"/>
      <c r="BI94" s="127"/>
      <c r="BJ94" s="127"/>
      <c r="BK94" s="127"/>
      <c r="BL94" s="138"/>
      <c r="BM94" s="139"/>
      <c r="BN94" s="127"/>
      <c r="BO94" s="127"/>
      <c r="BP94" s="127"/>
      <c r="BQ94" s="127"/>
      <c r="BR94" s="127"/>
      <c r="BS94" s="127"/>
      <c r="BT94" s="127"/>
      <c r="BU94" s="127"/>
      <c r="BV94" s="176"/>
      <c r="BW94" s="159"/>
      <c r="BX94" s="127"/>
      <c r="BY94" s="127"/>
      <c r="BZ94" s="127"/>
      <c r="CA94" s="127"/>
      <c r="CB94" s="127"/>
      <c r="CC94" s="127"/>
      <c r="CD94" s="127"/>
      <c r="CE94" s="127"/>
      <c r="CF94" s="127"/>
      <c r="CG94" s="127"/>
      <c r="CH94" s="127"/>
      <c r="CI94" s="127"/>
      <c r="CJ94" s="127"/>
      <c r="CK94" s="127"/>
      <c r="CL94" s="127"/>
      <c r="CM94" s="127"/>
      <c r="CN94" s="127"/>
      <c r="CO94" s="127"/>
      <c r="CP94" s="127"/>
      <c r="CQ94" s="127"/>
      <c r="CR94" s="127"/>
      <c r="CS94" s="127"/>
      <c r="CT94" s="141"/>
      <c r="CU94" s="1273"/>
      <c r="CV94" s="1274"/>
      <c r="CW94" s="1274"/>
      <c r="CX94" s="1274"/>
      <c r="CY94" s="1275"/>
      <c r="CZ94" s="1130"/>
      <c r="DA94" s="1131"/>
      <c r="DB94" s="1131"/>
      <c r="DC94" s="1131"/>
      <c r="DD94" s="1131"/>
      <c r="DE94" s="1131"/>
      <c r="DF94" s="1131"/>
      <c r="DG94" s="1131"/>
      <c r="DH94" s="1131"/>
      <c r="DI94" s="1131"/>
      <c r="DJ94" s="1131"/>
      <c r="DK94" s="1131"/>
      <c r="DL94" s="1131"/>
      <c r="DM94" s="1131"/>
      <c r="DN94" s="1131"/>
      <c r="DO94" s="1131"/>
      <c r="DP94" s="1131"/>
      <c r="DQ94" s="1131"/>
      <c r="DR94" s="1131"/>
      <c r="DS94" s="1131"/>
      <c r="DT94" s="1131"/>
      <c r="DU94" s="1131"/>
      <c r="DV94" s="1131"/>
      <c r="DW94" s="1131"/>
      <c r="DX94" s="1131"/>
      <c r="DY94" s="1131"/>
      <c r="DZ94" s="1131"/>
      <c r="EA94" s="1131"/>
      <c r="EB94" s="1131"/>
      <c r="EC94" s="1132"/>
    </row>
    <row r="95" spans="2:133" ht="13.5" customHeight="1">
      <c r="B95" s="99"/>
      <c r="C95" s="987"/>
      <c r="D95" s="987"/>
      <c r="E95" s="987"/>
      <c r="F95" s="987"/>
      <c r="G95" s="987"/>
      <c r="H95" s="987"/>
      <c r="I95" s="987"/>
      <c r="J95" s="987"/>
      <c r="K95" s="987"/>
      <c r="L95" s="987"/>
      <c r="M95" s="987"/>
      <c r="N95" s="987"/>
      <c r="O95" s="987"/>
      <c r="P95" s="1276"/>
      <c r="Q95" s="1276"/>
      <c r="R95" s="1276"/>
      <c r="S95" s="1276"/>
      <c r="T95" s="1276"/>
      <c r="U95" s="1276"/>
      <c r="V95" s="1276"/>
      <c r="W95" s="1276"/>
      <c r="X95" s="1276"/>
      <c r="Y95" s="1276"/>
      <c r="Z95" s="1276"/>
      <c r="AA95" s="1276"/>
      <c r="AB95" s="1276"/>
      <c r="AC95" s="1276"/>
      <c r="AD95" s="1276"/>
      <c r="AE95" s="1276"/>
      <c r="AF95" s="1276"/>
      <c r="AG95" s="1276"/>
      <c r="AH95" s="1276"/>
      <c r="AI95" s="987"/>
      <c r="AJ95" s="987"/>
      <c r="AK95" s="987"/>
      <c r="AL95" s="987"/>
      <c r="AM95" s="987"/>
      <c r="AN95" s="987"/>
      <c r="AO95" s="987"/>
      <c r="AP95" s="987"/>
      <c r="AQ95" s="987"/>
      <c r="AR95" s="987"/>
      <c r="AS95" s="987"/>
      <c r="AT95" s="1187"/>
      <c r="AU95" s="1271">
        <f t="shared" si="1"/>
        <v>35</v>
      </c>
      <c r="AV95" s="1272"/>
      <c r="AW95" s="129"/>
      <c r="AX95" s="127"/>
      <c r="AY95" s="127"/>
      <c r="AZ95" s="127"/>
      <c r="BA95" s="127"/>
      <c r="BB95" s="159"/>
      <c r="BC95" s="127"/>
      <c r="BD95" s="127"/>
      <c r="BE95" s="127"/>
      <c r="BF95" s="127"/>
      <c r="BG95" s="176"/>
      <c r="BH95" s="159"/>
      <c r="BI95" s="127"/>
      <c r="BJ95" s="127"/>
      <c r="BK95" s="127"/>
      <c r="BL95" s="138"/>
      <c r="BM95" s="139"/>
      <c r="BN95" s="127"/>
      <c r="BO95" s="127"/>
      <c r="BP95" s="127"/>
      <c r="BQ95" s="127"/>
      <c r="BR95" s="127"/>
      <c r="BS95" s="127"/>
      <c r="BT95" s="127"/>
      <c r="BU95" s="127"/>
      <c r="BV95" s="176"/>
      <c r="BW95" s="159"/>
      <c r="BX95" s="127"/>
      <c r="BY95" s="127"/>
      <c r="BZ95" s="127"/>
      <c r="CA95" s="127"/>
      <c r="CB95" s="127"/>
      <c r="CC95" s="127"/>
      <c r="CD95" s="127"/>
      <c r="CE95" s="127"/>
      <c r="CF95" s="127"/>
      <c r="CG95" s="127"/>
      <c r="CH95" s="127"/>
      <c r="CI95" s="127"/>
      <c r="CJ95" s="127"/>
      <c r="CK95" s="127"/>
      <c r="CL95" s="127"/>
      <c r="CM95" s="127"/>
      <c r="CN95" s="127"/>
      <c r="CO95" s="127"/>
      <c r="CP95" s="127"/>
      <c r="CQ95" s="127"/>
      <c r="CR95" s="127"/>
      <c r="CS95" s="127"/>
      <c r="CT95" s="141"/>
      <c r="CU95" s="1273"/>
      <c r="CV95" s="1274"/>
      <c r="CW95" s="1274"/>
      <c r="CX95" s="1274"/>
      <c r="CY95" s="1275"/>
      <c r="CZ95" s="1130"/>
      <c r="DA95" s="1131"/>
      <c r="DB95" s="1131"/>
      <c r="DC95" s="1131"/>
      <c r="DD95" s="1131"/>
      <c r="DE95" s="1131"/>
      <c r="DF95" s="1131"/>
      <c r="DG95" s="1131"/>
      <c r="DH95" s="1131"/>
      <c r="DI95" s="1131"/>
      <c r="DJ95" s="1131"/>
      <c r="DK95" s="1131"/>
      <c r="DL95" s="1131"/>
      <c r="DM95" s="1131"/>
      <c r="DN95" s="1131"/>
      <c r="DO95" s="1131"/>
      <c r="DP95" s="1131"/>
      <c r="DQ95" s="1131"/>
      <c r="DR95" s="1131"/>
      <c r="DS95" s="1131"/>
      <c r="DT95" s="1131"/>
      <c r="DU95" s="1131"/>
      <c r="DV95" s="1131"/>
      <c r="DW95" s="1131"/>
      <c r="DX95" s="1131"/>
      <c r="DY95" s="1131"/>
      <c r="DZ95" s="1131"/>
      <c r="EA95" s="1131"/>
      <c r="EB95" s="1131"/>
      <c r="EC95" s="1132"/>
    </row>
    <row r="96" spans="2:133" ht="13.5" customHeight="1">
      <c r="B96" s="99"/>
      <c r="C96" s="987"/>
      <c r="D96" s="987"/>
      <c r="E96" s="987"/>
      <c r="F96" s="987"/>
      <c r="G96" s="987"/>
      <c r="H96" s="987"/>
      <c r="I96" s="987"/>
      <c r="J96" s="987"/>
      <c r="K96" s="987"/>
      <c r="L96" s="987"/>
      <c r="M96" s="987"/>
      <c r="N96" s="987"/>
      <c r="O96" s="987"/>
      <c r="P96" s="1276"/>
      <c r="Q96" s="1276"/>
      <c r="R96" s="1276"/>
      <c r="S96" s="1276"/>
      <c r="T96" s="1276"/>
      <c r="U96" s="1276"/>
      <c r="V96" s="1276"/>
      <c r="W96" s="1276"/>
      <c r="X96" s="1276"/>
      <c r="Y96" s="1276"/>
      <c r="Z96" s="1276"/>
      <c r="AA96" s="1276"/>
      <c r="AB96" s="1276"/>
      <c r="AC96" s="1276"/>
      <c r="AD96" s="1276"/>
      <c r="AE96" s="1276"/>
      <c r="AF96" s="1276"/>
      <c r="AG96" s="1276"/>
      <c r="AH96" s="1276"/>
      <c r="AI96" s="987"/>
      <c r="AJ96" s="987"/>
      <c r="AK96" s="987"/>
      <c r="AL96" s="987"/>
      <c r="AM96" s="987"/>
      <c r="AN96" s="987"/>
      <c r="AO96" s="987"/>
      <c r="AP96" s="987"/>
      <c r="AQ96" s="987"/>
      <c r="AR96" s="987"/>
      <c r="AS96" s="987"/>
      <c r="AT96" s="1187"/>
      <c r="AU96" s="1271">
        <f t="shared" si="1"/>
        <v>36</v>
      </c>
      <c r="AV96" s="1272"/>
      <c r="AW96" s="129"/>
      <c r="AX96" s="127"/>
      <c r="AY96" s="127"/>
      <c r="AZ96" s="127"/>
      <c r="BA96" s="127"/>
      <c r="BB96" s="159"/>
      <c r="BC96" s="127"/>
      <c r="BD96" s="127"/>
      <c r="BE96" s="127"/>
      <c r="BF96" s="127"/>
      <c r="BG96" s="176"/>
      <c r="BH96" s="159"/>
      <c r="BI96" s="127"/>
      <c r="BJ96" s="127"/>
      <c r="BK96" s="127"/>
      <c r="BL96" s="138"/>
      <c r="BM96" s="139"/>
      <c r="BN96" s="127"/>
      <c r="BO96" s="127"/>
      <c r="BP96" s="127"/>
      <c r="BQ96" s="127"/>
      <c r="BR96" s="127"/>
      <c r="BS96" s="127"/>
      <c r="BT96" s="127"/>
      <c r="BU96" s="127"/>
      <c r="BV96" s="176"/>
      <c r="BW96" s="159"/>
      <c r="BX96" s="127"/>
      <c r="BY96" s="127"/>
      <c r="BZ96" s="127"/>
      <c r="CA96" s="127"/>
      <c r="CB96" s="127"/>
      <c r="CC96" s="127"/>
      <c r="CD96" s="127"/>
      <c r="CE96" s="127"/>
      <c r="CF96" s="127"/>
      <c r="CG96" s="127"/>
      <c r="CH96" s="127"/>
      <c r="CI96" s="127"/>
      <c r="CJ96" s="127"/>
      <c r="CK96" s="127"/>
      <c r="CL96" s="127"/>
      <c r="CM96" s="127"/>
      <c r="CN96" s="127"/>
      <c r="CO96" s="127"/>
      <c r="CP96" s="127"/>
      <c r="CQ96" s="127"/>
      <c r="CR96" s="127"/>
      <c r="CS96" s="127"/>
      <c r="CT96" s="141"/>
      <c r="CU96" s="1273"/>
      <c r="CV96" s="1274"/>
      <c r="CW96" s="1274"/>
      <c r="CX96" s="1274"/>
      <c r="CY96" s="1275"/>
      <c r="CZ96" s="1130"/>
      <c r="DA96" s="1131"/>
      <c r="DB96" s="1131"/>
      <c r="DC96" s="1131"/>
      <c r="DD96" s="1131"/>
      <c r="DE96" s="1131"/>
      <c r="DF96" s="1131"/>
      <c r="DG96" s="1131"/>
      <c r="DH96" s="1131"/>
      <c r="DI96" s="1131"/>
      <c r="DJ96" s="1131"/>
      <c r="DK96" s="1131"/>
      <c r="DL96" s="1131"/>
      <c r="DM96" s="1131"/>
      <c r="DN96" s="1131"/>
      <c r="DO96" s="1131"/>
      <c r="DP96" s="1131"/>
      <c r="DQ96" s="1131"/>
      <c r="DR96" s="1131"/>
      <c r="DS96" s="1131"/>
      <c r="DT96" s="1131"/>
      <c r="DU96" s="1131"/>
      <c r="DV96" s="1131"/>
      <c r="DW96" s="1131"/>
      <c r="DX96" s="1131"/>
      <c r="DY96" s="1131"/>
      <c r="DZ96" s="1131"/>
      <c r="EA96" s="1131"/>
      <c r="EB96" s="1131"/>
      <c r="EC96" s="1132"/>
    </row>
    <row r="97" spans="2:133" ht="13.5" customHeight="1" thickBot="1">
      <c r="B97" s="99"/>
      <c r="C97" s="987"/>
      <c r="D97" s="987"/>
      <c r="E97" s="987"/>
      <c r="F97" s="987"/>
      <c r="G97" s="987"/>
      <c r="H97" s="987"/>
      <c r="I97" s="987"/>
      <c r="J97" s="987"/>
      <c r="K97" s="987"/>
      <c r="L97" s="987"/>
      <c r="M97" s="987"/>
      <c r="N97" s="987"/>
      <c r="O97" s="987"/>
      <c r="P97" s="1276"/>
      <c r="Q97" s="1276"/>
      <c r="R97" s="1276"/>
      <c r="S97" s="1276"/>
      <c r="T97" s="1276"/>
      <c r="U97" s="1276"/>
      <c r="V97" s="1276"/>
      <c r="W97" s="1276"/>
      <c r="X97" s="1276"/>
      <c r="Y97" s="1276"/>
      <c r="Z97" s="1276"/>
      <c r="AA97" s="1276"/>
      <c r="AB97" s="1276"/>
      <c r="AC97" s="1276"/>
      <c r="AD97" s="1276"/>
      <c r="AE97" s="1276"/>
      <c r="AF97" s="1276"/>
      <c r="AG97" s="1276"/>
      <c r="AH97" s="1276"/>
      <c r="AI97" s="987"/>
      <c r="AJ97" s="987"/>
      <c r="AK97" s="987"/>
      <c r="AL97" s="987"/>
      <c r="AM97" s="987"/>
      <c r="AN97" s="987"/>
      <c r="AO97" s="987"/>
      <c r="AP97" s="987"/>
      <c r="AQ97" s="987"/>
      <c r="AR97" s="987"/>
      <c r="AS97" s="987"/>
      <c r="AT97" s="1187"/>
      <c r="AU97" s="1271">
        <f t="shared" si="1"/>
        <v>37</v>
      </c>
      <c r="AV97" s="1272"/>
      <c r="AW97" s="129"/>
      <c r="AX97" s="127"/>
      <c r="AY97" s="127"/>
      <c r="AZ97" s="127"/>
      <c r="BA97" s="127"/>
      <c r="BB97" s="159"/>
      <c r="BC97" s="127"/>
      <c r="BD97" s="127"/>
      <c r="BE97" s="127"/>
      <c r="BF97" s="127"/>
      <c r="BG97" s="176"/>
      <c r="BH97" s="159"/>
      <c r="BI97" s="127"/>
      <c r="BJ97" s="127"/>
      <c r="BK97" s="127"/>
      <c r="BL97" s="138"/>
      <c r="BM97" s="139"/>
      <c r="BN97" s="127"/>
      <c r="BO97" s="127"/>
      <c r="BP97" s="127"/>
      <c r="BQ97" s="127"/>
      <c r="BR97" s="127"/>
      <c r="BS97" s="127"/>
      <c r="BT97" s="127"/>
      <c r="BU97" s="127"/>
      <c r="BV97" s="176"/>
      <c r="BW97" s="159"/>
      <c r="BX97" s="127"/>
      <c r="BY97" s="127"/>
      <c r="BZ97" s="127"/>
      <c r="CA97" s="127"/>
      <c r="CB97" s="127"/>
      <c r="CC97" s="127"/>
      <c r="CD97" s="127"/>
      <c r="CE97" s="127"/>
      <c r="CF97" s="127"/>
      <c r="CG97" s="127"/>
      <c r="CH97" s="127"/>
      <c r="CI97" s="127"/>
      <c r="CJ97" s="127"/>
      <c r="CK97" s="127"/>
      <c r="CL97" s="127"/>
      <c r="CM97" s="127"/>
      <c r="CN97" s="127"/>
      <c r="CO97" s="127"/>
      <c r="CP97" s="127"/>
      <c r="CQ97" s="127"/>
      <c r="CR97" s="127"/>
      <c r="CS97" s="127"/>
      <c r="CT97" s="141"/>
      <c r="CU97" s="1273"/>
      <c r="CV97" s="1274"/>
      <c r="CW97" s="1274"/>
      <c r="CX97" s="1274"/>
      <c r="CY97" s="1275"/>
      <c r="CZ97" s="1130"/>
      <c r="DA97" s="1131"/>
      <c r="DB97" s="1131"/>
      <c r="DC97" s="1131"/>
      <c r="DD97" s="1131"/>
      <c r="DE97" s="1131"/>
      <c r="DF97" s="1131"/>
      <c r="DG97" s="1131"/>
      <c r="DH97" s="1131"/>
      <c r="DI97" s="1131"/>
      <c r="DJ97" s="1131"/>
      <c r="DK97" s="1131"/>
      <c r="DL97" s="1131"/>
      <c r="DM97" s="1131"/>
      <c r="DN97" s="1131"/>
      <c r="DO97" s="1131"/>
      <c r="DP97" s="1131"/>
      <c r="DQ97" s="1131"/>
      <c r="DR97" s="1131"/>
      <c r="DS97" s="1131"/>
      <c r="DT97" s="1131"/>
      <c r="DU97" s="1131"/>
      <c r="DV97" s="1131"/>
      <c r="DW97" s="1131"/>
      <c r="DX97" s="1131"/>
      <c r="DY97" s="1131"/>
      <c r="DZ97" s="1131"/>
      <c r="EA97" s="1131"/>
      <c r="EB97" s="1131"/>
      <c r="EC97" s="1132"/>
    </row>
    <row r="98" spans="2:133" ht="13.5" customHeight="1">
      <c r="B98" s="99"/>
      <c r="C98" s="987"/>
      <c r="D98" s="987"/>
      <c r="E98" s="987"/>
      <c r="F98" s="987"/>
      <c r="G98" s="987"/>
      <c r="H98" s="987"/>
      <c r="I98" s="987"/>
      <c r="J98" s="987"/>
      <c r="K98" s="987"/>
      <c r="L98" s="987"/>
      <c r="M98" s="987"/>
      <c r="N98" s="987"/>
      <c r="O98" s="987"/>
      <c r="P98" s="1276"/>
      <c r="Q98" s="1276"/>
      <c r="R98" s="1276"/>
      <c r="S98" s="1276"/>
      <c r="T98" s="1276"/>
      <c r="U98" s="1276"/>
      <c r="V98" s="1276"/>
      <c r="W98" s="1276"/>
      <c r="X98" s="1276"/>
      <c r="Y98" s="1276"/>
      <c r="Z98" s="1276"/>
      <c r="AA98" s="1276"/>
      <c r="AB98" s="1276"/>
      <c r="AC98" s="1276"/>
      <c r="AD98" s="1276"/>
      <c r="AE98" s="1276"/>
      <c r="AF98" s="1276"/>
      <c r="AG98" s="1276"/>
      <c r="AH98" s="1276"/>
      <c r="AI98" s="987"/>
      <c r="AJ98" s="987"/>
      <c r="AK98" s="987"/>
      <c r="AL98" s="987"/>
      <c r="AM98" s="987"/>
      <c r="AN98" s="987"/>
      <c r="AO98" s="987"/>
      <c r="AP98" s="987"/>
      <c r="AQ98" s="987"/>
      <c r="AR98" s="987"/>
      <c r="AS98" s="987"/>
      <c r="AT98" s="1187"/>
      <c r="AU98" s="1271">
        <f t="shared" si="1"/>
        <v>38</v>
      </c>
      <c r="AV98" s="1272"/>
      <c r="AW98" s="129"/>
      <c r="AX98" s="127"/>
      <c r="AY98" s="127"/>
      <c r="AZ98" s="127"/>
      <c r="BA98" s="127"/>
      <c r="BB98" s="159"/>
      <c r="BC98" s="127"/>
      <c r="BD98" s="127"/>
      <c r="BE98" s="127"/>
      <c r="BF98" s="127"/>
      <c r="BG98" s="176"/>
      <c r="BH98" s="159"/>
      <c r="BI98" s="127"/>
      <c r="BJ98" s="127"/>
      <c r="BK98" s="127"/>
      <c r="BL98" s="138"/>
      <c r="BM98" s="139"/>
      <c r="BN98" s="127"/>
      <c r="BO98" s="127"/>
      <c r="BP98" s="127"/>
      <c r="BQ98" s="127"/>
      <c r="BR98" s="127"/>
      <c r="BS98" s="127"/>
      <c r="BT98" s="127"/>
      <c r="BU98" s="127"/>
      <c r="BV98" s="176"/>
      <c r="BW98" s="159"/>
      <c r="BX98" s="127"/>
      <c r="BY98" s="127"/>
      <c r="BZ98" s="127"/>
      <c r="CA98" s="127"/>
      <c r="CB98" s="127"/>
      <c r="CC98" s="127"/>
      <c r="CD98" s="127"/>
      <c r="CE98" s="127"/>
      <c r="CF98" s="127"/>
      <c r="CG98" s="127"/>
      <c r="CH98" s="127"/>
      <c r="CI98" s="127"/>
      <c r="CJ98" s="127"/>
      <c r="CK98" s="127"/>
      <c r="CL98" s="127"/>
      <c r="CM98" s="127"/>
      <c r="CN98" s="127"/>
      <c r="CO98" s="127"/>
      <c r="CP98" s="127"/>
      <c r="CQ98" s="127"/>
      <c r="CR98" s="127"/>
      <c r="CS98" s="127"/>
      <c r="CT98" s="141"/>
      <c r="CU98" s="1273"/>
      <c r="CV98" s="1274"/>
      <c r="CW98" s="1274"/>
      <c r="CX98" s="1274"/>
      <c r="CY98" s="1275"/>
      <c r="CZ98" s="1288" t="str">
        <f>B52</f>
        <v>HULL SHUTDOWN SYSTEM
OFFLOADING HYDRAULIC SYSTEM</v>
      </c>
      <c r="DA98" s="1289"/>
      <c r="DB98" s="1289"/>
      <c r="DC98" s="1289"/>
      <c r="DD98" s="1289"/>
      <c r="DE98" s="1289"/>
      <c r="DF98" s="1289"/>
      <c r="DG98" s="1289"/>
      <c r="DH98" s="1289"/>
      <c r="DI98" s="1289"/>
      <c r="DJ98" s="1289"/>
      <c r="DK98" s="1289"/>
      <c r="DL98" s="1289"/>
      <c r="DM98" s="1289"/>
      <c r="DN98" s="1289"/>
      <c r="DO98" s="1289"/>
      <c r="DP98" s="1289"/>
      <c r="DQ98" s="1289"/>
      <c r="DR98" s="1289"/>
      <c r="DS98" s="1289"/>
      <c r="DT98" s="1289"/>
      <c r="DU98" s="1289"/>
      <c r="DV98" s="1289"/>
      <c r="DW98" s="1289"/>
      <c r="DX98" s="1289"/>
      <c r="DY98" s="1289"/>
      <c r="DZ98" s="1289"/>
      <c r="EA98" s="1289"/>
      <c r="EB98" s="1289"/>
      <c r="EC98" s="1290"/>
    </row>
    <row r="99" spans="2:133" ht="13.5" customHeight="1">
      <c r="B99" s="99"/>
      <c r="C99" s="987"/>
      <c r="D99" s="987"/>
      <c r="E99" s="987"/>
      <c r="F99" s="987"/>
      <c r="G99" s="987"/>
      <c r="H99" s="987"/>
      <c r="I99" s="987"/>
      <c r="J99" s="987"/>
      <c r="K99" s="987"/>
      <c r="L99" s="987"/>
      <c r="M99" s="987"/>
      <c r="N99" s="987"/>
      <c r="O99" s="987"/>
      <c r="P99" s="1276"/>
      <c r="Q99" s="1276"/>
      <c r="R99" s="1276"/>
      <c r="S99" s="1276"/>
      <c r="T99" s="1276"/>
      <c r="U99" s="1276"/>
      <c r="V99" s="1276"/>
      <c r="W99" s="1276"/>
      <c r="X99" s="1276"/>
      <c r="Y99" s="1276"/>
      <c r="Z99" s="1276"/>
      <c r="AA99" s="1276"/>
      <c r="AB99" s="1276"/>
      <c r="AC99" s="1276"/>
      <c r="AD99" s="1276"/>
      <c r="AE99" s="1276"/>
      <c r="AF99" s="1276"/>
      <c r="AG99" s="1276"/>
      <c r="AH99" s="1276"/>
      <c r="AI99" s="987"/>
      <c r="AJ99" s="987"/>
      <c r="AK99" s="987"/>
      <c r="AL99" s="987"/>
      <c r="AM99" s="987"/>
      <c r="AN99" s="987"/>
      <c r="AO99" s="987"/>
      <c r="AP99" s="987"/>
      <c r="AQ99" s="987"/>
      <c r="AR99" s="987"/>
      <c r="AS99" s="987"/>
      <c r="AT99" s="1187"/>
      <c r="AU99" s="1271">
        <f t="shared" si="1"/>
        <v>39</v>
      </c>
      <c r="AV99" s="1272"/>
      <c r="AW99" s="129"/>
      <c r="AX99" s="127"/>
      <c r="AY99" s="127"/>
      <c r="AZ99" s="127"/>
      <c r="BA99" s="127"/>
      <c r="BB99" s="159"/>
      <c r="BC99" s="127"/>
      <c r="BD99" s="127"/>
      <c r="BE99" s="127"/>
      <c r="BF99" s="127"/>
      <c r="BG99" s="176"/>
      <c r="BH99" s="159"/>
      <c r="BI99" s="127"/>
      <c r="BJ99" s="127"/>
      <c r="BK99" s="127"/>
      <c r="BL99" s="138"/>
      <c r="BM99" s="139"/>
      <c r="BN99" s="127"/>
      <c r="BO99" s="127"/>
      <c r="BP99" s="127"/>
      <c r="BQ99" s="127"/>
      <c r="BR99" s="127"/>
      <c r="BS99" s="127"/>
      <c r="BT99" s="127"/>
      <c r="BU99" s="127"/>
      <c r="BV99" s="176"/>
      <c r="BW99" s="159"/>
      <c r="BX99" s="127"/>
      <c r="BY99" s="127"/>
      <c r="BZ99" s="127"/>
      <c r="CA99" s="127"/>
      <c r="CB99" s="127"/>
      <c r="CC99" s="127"/>
      <c r="CD99" s="127"/>
      <c r="CE99" s="127"/>
      <c r="CF99" s="127"/>
      <c r="CG99" s="127"/>
      <c r="CH99" s="127"/>
      <c r="CI99" s="127"/>
      <c r="CJ99" s="127"/>
      <c r="CK99" s="127"/>
      <c r="CL99" s="127"/>
      <c r="CM99" s="127"/>
      <c r="CN99" s="127"/>
      <c r="CO99" s="127"/>
      <c r="CP99" s="127"/>
      <c r="CQ99" s="127"/>
      <c r="CR99" s="127"/>
      <c r="CS99" s="127"/>
      <c r="CT99" s="141"/>
      <c r="CU99" s="1273"/>
      <c r="CV99" s="1274"/>
      <c r="CW99" s="1274"/>
      <c r="CX99" s="1274"/>
      <c r="CY99" s="1275"/>
      <c r="CZ99" s="1291"/>
      <c r="DA99" s="1292"/>
      <c r="DB99" s="1292"/>
      <c r="DC99" s="1292"/>
      <c r="DD99" s="1292"/>
      <c r="DE99" s="1292"/>
      <c r="DF99" s="1292"/>
      <c r="DG99" s="1292"/>
      <c r="DH99" s="1292"/>
      <c r="DI99" s="1292"/>
      <c r="DJ99" s="1292"/>
      <c r="DK99" s="1292"/>
      <c r="DL99" s="1292"/>
      <c r="DM99" s="1292"/>
      <c r="DN99" s="1292"/>
      <c r="DO99" s="1292"/>
      <c r="DP99" s="1292"/>
      <c r="DQ99" s="1292"/>
      <c r="DR99" s="1292"/>
      <c r="DS99" s="1292"/>
      <c r="DT99" s="1292"/>
      <c r="DU99" s="1292"/>
      <c r="DV99" s="1292"/>
      <c r="DW99" s="1292"/>
      <c r="DX99" s="1292"/>
      <c r="DY99" s="1292"/>
      <c r="DZ99" s="1292"/>
      <c r="EA99" s="1292"/>
      <c r="EB99" s="1292"/>
      <c r="EC99" s="1293"/>
    </row>
    <row r="100" spans="2:133" ht="13.5" customHeight="1">
      <c r="B100" s="99"/>
      <c r="C100" s="987"/>
      <c r="D100" s="987"/>
      <c r="E100" s="987"/>
      <c r="F100" s="987"/>
      <c r="G100" s="987"/>
      <c r="H100" s="987"/>
      <c r="I100" s="987"/>
      <c r="J100" s="987"/>
      <c r="K100" s="987"/>
      <c r="L100" s="987"/>
      <c r="M100" s="987"/>
      <c r="N100" s="987"/>
      <c r="O100" s="987"/>
      <c r="P100" s="1276"/>
      <c r="Q100" s="1276"/>
      <c r="R100" s="1276"/>
      <c r="S100" s="1276"/>
      <c r="T100" s="1276"/>
      <c r="U100" s="1276"/>
      <c r="V100" s="1276"/>
      <c r="W100" s="1276"/>
      <c r="X100" s="1276"/>
      <c r="Y100" s="1276"/>
      <c r="Z100" s="1276"/>
      <c r="AA100" s="1276"/>
      <c r="AB100" s="1276"/>
      <c r="AC100" s="1276"/>
      <c r="AD100" s="1276"/>
      <c r="AE100" s="1276"/>
      <c r="AF100" s="1276"/>
      <c r="AG100" s="1276"/>
      <c r="AH100" s="1276"/>
      <c r="AI100" s="987"/>
      <c r="AJ100" s="987"/>
      <c r="AK100" s="987"/>
      <c r="AL100" s="987"/>
      <c r="AM100" s="987"/>
      <c r="AN100" s="987"/>
      <c r="AO100" s="987"/>
      <c r="AP100" s="987"/>
      <c r="AQ100" s="987"/>
      <c r="AR100" s="987"/>
      <c r="AS100" s="987"/>
      <c r="AT100" s="1187"/>
      <c r="AU100" s="1271">
        <f t="shared" si="1"/>
        <v>40</v>
      </c>
      <c r="AV100" s="1272"/>
      <c r="AW100" s="129"/>
      <c r="AX100" s="127"/>
      <c r="AY100" s="127"/>
      <c r="AZ100" s="127"/>
      <c r="BA100" s="127"/>
      <c r="BB100" s="159"/>
      <c r="BC100" s="127"/>
      <c r="BD100" s="127"/>
      <c r="BE100" s="127"/>
      <c r="BF100" s="127"/>
      <c r="BG100" s="176"/>
      <c r="BH100" s="159"/>
      <c r="BI100" s="127"/>
      <c r="BJ100" s="127"/>
      <c r="BK100" s="127"/>
      <c r="BL100" s="138"/>
      <c r="BM100" s="139"/>
      <c r="BN100" s="127"/>
      <c r="BO100" s="127"/>
      <c r="BP100" s="127"/>
      <c r="BQ100" s="127"/>
      <c r="BR100" s="127"/>
      <c r="BS100" s="127"/>
      <c r="BT100" s="127"/>
      <c r="BU100" s="127"/>
      <c r="BV100" s="176"/>
      <c r="BW100" s="159"/>
      <c r="BX100" s="127"/>
      <c r="BY100" s="127"/>
      <c r="BZ100" s="127"/>
      <c r="CA100" s="127"/>
      <c r="CB100" s="127"/>
      <c r="CC100" s="127"/>
      <c r="CD100" s="127"/>
      <c r="CE100" s="127"/>
      <c r="CF100" s="127"/>
      <c r="CG100" s="127"/>
      <c r="CH100" s="127"/>
      <c r="CI100" s="127"/>
      <c r="CJ100" s="127"/>
      <c r="CK100" s="127"/>
      <c r="CL100" s="127"/>
      <c r="CM100" s="127"/>
      <c r="CN100" s="127"/>
      <c r="CO100" s="127"/>
      <c r="CP100" s="127"/>
      <c r="CQ100" s="127"/>
      <c r="CR100" s="127"/>
      <c r="CS100" s="127"/>
      <c r="CT100" s="141"/>
      <c r="CU100" s="1273"/>
      <c r="CV100" s="1274"/>
      <c r="CW100" s="1274"/>
      <c r="CX100" s="1274"/>
      <c r="CY100" s="1275"/>
      <c r="CZ100" s="1291"/>
      <c r="DA100" s="1292"/>
      <c r="DB100" s="1292"/>
      <c r="DC100" s="1292"/>
      <c r="DD100" s="1292"/>
      <c r="DE100" s="1292"/>
      <c r="DF100" s="1292"/>
      <c r="DG100" s="1292"/>
      <c r="DH100" s="1292"/>
      <c r="DI100" s="1292"/>
      <c r="DJ100" s="1292"/>
      <c r="DK100" s="1292"/>
      <c r="DL100" s="1292"/>
      <c r="DM100" s="1292"/>
      <c r="DN100" s="1292"/>
      <c r="DO100" s="1292"/>
      <c r="DP100" s="1292"/>
      <c r="DQ100" s="1292"/>
      <c r="DR100" s="1292"/>
      <c r="DS100" s="1292"/>
      <c r="DT100" s="1292"/>
      <c r="DU100" s="1292"/>
      <c r="DV100" s="1292"/>
      <c r="DW100" s="1292"/>
      <c r="DX100" s="1292"/>
      <c r="DY100" s="1292"/>
      <c r="DZ100" s="1292"/>
      <c r="EA100" s="1292"/>
      <c r="EB100" s="1292"/>
      <c r="EC100" s="1293"/>
    </row>
    <row r="101" spans="2:133" ht="13.5" customHeight="1">
      <c r="B101" s="99"/>
      <c r="C101" s="987"/>
      <c r="D101" s="987"/>
      <c r="E101" s="987"/>
      <c r="F101" s="987"/>
      <c r="G101" s="987"/>
      <c r="H101" s="987"/>
      <c r="I101" s="987"/>
      <c r="J101" s="987"/>
      <c r="K101" s="987"/>
      <c r="L101" s="987"/>
      <c r="M101" s="987"/>
      <c r="N101" s="987"/>
      <c r="O101" s="987"/>
      <c r="P101" s="1276"/>
      <c r="Q101" s="1276"/>
      <c r="R101" s="1276"/>
      <c r="S101" s="1276"/>
      <c r="T101" s="1276"/>
      <c r="U101" s="1276"/>
      <c r="V101" s="1276"/>
      <c r="W101" s="1276"/>
      <c r="X101" s="1276"/>
      <c r="Y101" s="1276"/>
      <c r="Z101" s="1276"/>
      <c r="AA101" s="1276"/>
      <c r="AB101" s="1276"/>
      <c r="AC101" s="1276"/>
      <c r="AD101" s="1276"/>
      <c r="AE101" s="1276"/>
      <c r="AF101" s="1276"/>
      <c r="AG101" s="1276"/>
      <c r="AH101" s="1276"/>
      <c r="AI101" s="987"/>
      <c r="AJ101" s="987"/>
      <c r="AK101" s="987"/>
      <c r="AL101" s="987"/>
      <c r="AM101" s="987"/>
      <c r="AN101" s="987"/>
      <c r="AO101" s="987"/>
      <c r="AP101" s="987"/>
      <c r="AQ101" s="987"/>
      <c r="AR101" s="987"/>
      <c r="AS101" s="987"/>
      <c r="AT101" s="1187"/>
      <c r="AU101" s="1271">
        <f t="shared" si="1"/>
        <v>41</v>
      </c>
      <c r="AV101" s="1272"/>
      <c r="AW101" s="129"/>
      <c r="AX101" s="127"/>
      <c r="AY101" s="127"/>
      <c r="AZ101" s="127"/>
      <c r="BA101" s="127"/>
      <c r="BB101" s="159"/>
      <c r="BC101" s="127"/>
      <c r="BD101" s="127"/>
      <c r="BE101" s="127"/>
      <c r="BF101" s="127"/>
      <c r="BG101" s="176"/>
      <c r="BH101" s="159"/>
      <c r="BI101" s="127"/>
      <c r="BJ101" s="127"/>
      <c r="BK101" s="127"/>
      <c r="BL101" s="138"/>
      <c r="BM101" s="139"/>
      <c r="BN101" s="127"/>
      <c r="BO101" s="127"/>
      <c r="BP101" s="127"/>
      <c r="BQ101" s="127"/>
      <c r="BR101" s="127"/>
      <c r="BS101" s="127"/>
      <c r="BT101" s="127"/>
      <c r="BU101" s="127"/>
      <c r="BV101" s="176"/>
      <c r="BW101" s="159"/>
      <c r="BX101" s="127"/>
      <c r="BY101" s="127"/>
      <c r="BZ101" s="127"/>
      <c r="CA101" s="127"/>
      <c r="CB101" s="127"/>
      <c r="CC101" s="127"/>
      <c r="CD101" s="127"/>
      <c r="CE101" s="127"/>
      <c r="CF101" s="127"/>
      <c r="CG101" s="127"/>
      <c r="CH101" s="127"/>
      <c r="CI101" s="127"/>
      <c r="CJ101" s="127"/>
      <c r="CK101" s="127"/>
      <c r="CL101" s="127"/>
      <c r="CM101" s="127"/>
      <c r="CN101" s="127"/>
      <c r="CO101" s="127"/>
      <c r="CP101" s="127"/>
      <c r="CQ101" s="127"/>
      <c r="CR101" s="127"/>
      <c r="CS101" s="127"/>
      <c r="CT101" s="141"/>
      <c r="CU101" s="1273"/>
      <c r="CV101" s="1274"/>
      <c r="CW101" s="1274"/>
      <c r="CX101" s="1274"/>
      <c r="CY101" s="1275"/>
      <c r="CZ101" s="1291"/>
      <c r="DA101" s="1292"/>
      <c r="DB101" s="1292"/>
      <c r="DC101" s="1292"/>
      <c r="DD101" s="1292"/>
      <c r="DE101" s="1292"/>
      <c r="DF101" s="1292"/>
      <c r="DG101" s="1292"/>
      <c r="DH101" s="1292"/>
      <c r="DI101" s="1292"/>
      <c r="DJ101" s="1292"/>
      <c r="DK101" s="1292"/>
      <c r="DL101" s="1292"/>
      <c r="DM101" s="1292"/>
      <c r="DN101" s="1292"/>
      <c r="DO101" s="1292"/>
      <c r="DP101" s="1292"/>
      <c r="DQ101" s="1292"/>
      <c r="DR101" s="1292"/>
      <c r="DS101" s="1292"/>
      <c r="DT101" s="1292"/>
      <c r="DU101" s="1292"/>
      <c r="DV101" s="1292"/>
      <c r="DW101" s="1292"/>
      <c r="DX101" s="1292"/>
      <c r="DY101" s="1292"/>
      <c r="DZ101" s="1292"/>
      <c r="EA101" s="1292"/>
      <c r="EB101" s="1292"/>
      <c r="EC101" s="1293"/>
    </row>
    <row r="102" spans="2:133" ht="13.5" customHeight="1" thickBot="1">
      <c r="B102" s="99"/>
      <c r="C102" s="987"/>
      <c r="D102" s="987"/>
      <c r="E102" s="987"/>
      <c r="F102" s="987"/>
      <c r="G102" s="987"/>
      <c r="H102" s="987"/>
      <c r="I102" s="987"/>
      <c r="J102" s="987"/>
      <c r="K102" s="987"/>
      <c r="L102" s="987"/>
      <c r="M102" s="987"/>
      <c r="N102" s="987"/>
      <c r="O102" s="987"/>
      <c r="P102" s="1276"/>
      <c r="Q102" s="1276"/>
      <c r="R102" s="1276"/>
      <c r="S102" s="1276"/>
      <c r="T102" s="1276"/>
      <c r="U102" s="1276"/>
      <c r="V102" s="1276"/>
      <c r="W102" s="1276"/>
      <c r="X102" s="1276"/>
      <c r="Y102" s="1276"/>
      <c r="Z102" s="1276"/>
      <c r="AA102" s="1276"/>
      <c r="AB102" s="1276"/>
      <c r="AC102" s="1276"/>
      <c r="AD102" s="1276"/>
      <c r="AE102" s="1276"/>
      <c r="AF102" s="1276"/>
      <c r="AG102" s="1276"/>
      <c r="AH102" s="1276"/>
      <c r="AI102" s="987"/>
      <c r="AJ102" s="987"/>
      <c r="AK102" s="987"/>
      <c r="AL102" s="987"/>
      <c r="AM102" s="987"/>
      <c r="AN102" s="987"/>
      <c r="AO102" s="987"/>
      <c r="AP102" s="987"/>
      <c r="AQ102" s="987"/>
      <c r="AR102" s="987"/>
      <c r="AS102" s="987"/>
      <c r="AT102" s="1187"/>
      <c r="AU102" s="1271">
        <f t="shared" si="1"/>
        <v>42</v>
      </c>
      <c r="AV102" s="1272"/>
      <c r="AW102" s="129"/>
      <c r="AX102" s="127"/>
      <c r="AY102" s="127"/>
      <c r="AZ102" s="127"/>
      <c r="BA102" s="127"/>
      <c r="BB102" s="159"/>
      <c r="BC102" s="127"/>
      <c r="BD102" s="127"/>
      <c r="BE102" s="127"/>
      <c r="BF102" s="127"/>
      <c r="BG102" s="176"/>
      <c r="BH102" s="159"/>
      <c r="BI102" s="127"/>
      <c r="BJ102" s="127"/>
      <c r="BK102" s="127"/>
      <c r="BL102" s="138"/>
      <c r="BM102" s="139"/>
      <c r="BN102" s="127"/>
      <c r="BO102" s="127"/>
      <c r="BP102" s="127"/>
      <c r="BQ102" s="127"/>
      <c r="BR102" s="127"/>
      <c r="BS102" s="127"/>
      <c r="BT102" s="127"/>
      <c r="BU102" s="127"/>
      <c r="BV102" s="176"/>
      <c r="BW102" s="159"/>
      <c r="BX102" s="127"/>
      <c r="BY102" s="127"/>
      <c r="BZ102" s="127"/>
      <c r="CA102" s="127"/>
      <c r="CB102" s="127"/>
      <c r="CC102" s="127"/>
      <c r="CD102" s="127"/>
      <c r="CE102" s="127"/>
      <c r="CF102" s="127"/>
      <c r="CG102" s="127"/>
      <c r="CH102" s="127"/>
      <c r="CI102" s="127"/>
      <c r="CJ102" s="127"/>
      <c r="CK102" s="127"/>
      <c r="CL102" s="127"/>
      <c r="CM102" s="127"/>
      <c r="CN102" s="127"/>
      <c r="CO102" s="127"/>
      <c r="CP102" s="127"/>
      <c r="CQ102" s="127"/>
      <c r="CR102" s="127"/>
      <c r="CS102" s="127"/>
      <c r="CT102" s="141"/>
      <c r="CU102" s="1273"/>
      <c r="CV102" s="1274"/>
      <c r="CW102" s="1274"/>
      <c r="CX102" s="1274"/>
      <c r="CY102" s="1275"/>
      <c r="CZ102" s="1294"/>
      <c r="DA102" s="1295"/>
      <c r="DB102" s="1295"/>
      <c r="DC102" s="1295"/>
      <c r="DD102" s="1295"/>
      <c r="DE102" s="1295"/>
      <c r="DF102" s="1295"/>
      <c r="DG102" s="1295"/>
      <c r="DH102" s="1295"/>
      <c r="DI102" s="1295"/>
      <c r="DJ102" s="1295"/>
      <c r="DK102" s="1295"/>
      <c r="DL102" s="1295"/>
      <c r="DM102" s="1295"/>
      <c r="DN102" s="1295"/>
      <c r="DO102" s="1295"/>
      <c r="DP102" s="1295"/>
      <c r="DQ102" s="1295"/>
      <c r="DR102" s="1295"/>
      <c r="DS102" s="1295"/>
      <c r="DT102" s="1295"/>
      <c r="DU102" s="1295"/>
      <c r="DV102" s="1295"/>
      <c r="DW102" s="1295"/>
      <c r="DX102" s="1295"/>
      <c r="DY102" s="1295"/>
      <c r="DZ102" s="1295"/>
      <c r="EA102" s="1295"/>
      <c r="EB102" s="1295"/>
      <c r="EC102" s="1296"/>
    </row>
    <row r="103" spans="2:133" ht="13.5" customHeight="1" thickBot="1">
      <c r="B103" s="99"/>
      <c r="C103" s="987"/>
      <c r="D103" s="987"/>
      <c r="E103" s="987"/>
      <c r="F103" s="987"/>
      <c r="G103" s="987"/>
      <c r="H103" s="987"/>
      <c r="I103" s="987"/>
      <c r="J103" s="987"/>
      <c r="K103" s="987"/>
      <c r="L103" s="987"/>
      <c r="M103" s="987"/>
      <c r="N103" s="987"/>
      <c r="O103" s="987"/>
      <c r="P103" s="1276"/>
      <c r="Q103" s="1276"/>
      <c r="R103" s="1276"/>
      <c r="S103" s="1276"/>
      <c r="T103" s="1276"/>
      <c r="U103" s="1276"/>
      <c r="V103" s="1276"/>
      <c r="W103" s="1276"/>
      <c r="X103" s="1276"/>
      <c r="Y103" s="1276"/>
      <c r="Z103" s="1276"/>
      <c r="AA103" s="1276"/>
      <c r="AB103" s="1276"/>
      <c r="AC103" s="1276"/>
      <c r="AD103" s="1276"/>
      <c r="AE103" s="1276"/>
      <c r="AF103" s="1276"/>
      <c r="AG103" s="1276"/>
      <c r="AH103" s="1276"/>
      <c r="AI103" s="987"/>
      <c r="AJ103" s="987"/>
      <c r="AK103" s="987"/>
      <c r="AL103" s="987"/>
      <c r="AM103" s="987"/>
      <c r="AN103" s="987"/>
      <c r="AO103" s="987"/>
      <c r="AP103" s="987"/>
      <c r="AQ103" s="987"/>
      <c r="AR103" s="987"/>
      <c r="AS103" s="987"/>
      <c r="AT103" s="1187"/>
      <c r="AU103" s="1271">
        <f t="shared" si="1"/>
        <v>43</v>
      </c>
      <c r="AV103" s="1272"/>
      <c r="AW103" s="129"/>
      <c r="AX103" s="127"/>
      <c r="AY103" s="127"/>
      <c r="AZ103" s="127"/>
      <c r="BA103" s="127"/>
      <c r="BB103" s="159"/>
      <c r="BC103" s="127"/>
      <c r="BD103" s="127"/>
      <c r="BE103" s="127"/>
      <c r="BF103" s="127"/>
      <c r="BG103" s="176"/>
      <c r="BH103" s="159"/>
      <c r="BI103" s="127"/>
      <c r="BJ103" s="127"/>
      <c r="BK103" s="127"/>
      <c r="BL103" s="138"/>
      <c r="BM103" s="139"/>
      <c r="BN103" s="127"/>
      <c r="BO103" s="127"/>
      <c r="BP103" s="127"/>
      <c r="BQ103" s="127"/>
      <c r="BR103" s="127"/>
      <c r="BS103" s="127"/>
      <c r="BT103" s="127"/>
      <c r="BU103" s="127"/>
      <c r="BV103" s="176"/>
      <c r="BW103" s="159"/>
      <c r="BX103" s="127"/>
      <c r="BY103" s="127"/>
      <c r="BZ103" s="127"/>
      <c r="CA103" s="127"/>
      <c r="CB103" s="127"/>
      <c r="CC103" s="127"/>
      <c r="CD103" s="127"/>
      <c r="CE103" s="127"/>
      <c r="CF103" s="127"/>
      <c r="CG103" s="127"/>
      <c r="CH103" s="127"/>
      <c r="CI103" s="127"/>
      <c r="CJ103" s="127"/>
      <c r="CK103" s="127"/>
      <c r="CL103" s="127"/>
      <c r="CM103" s="127"/>
      <c r="CN103" s="127"/>
      <c r="CO103" s="127"/>
      <c r="CP103" s="127"/>
      <c r="CQ103" s="127"/>
      <c r="CR103" s="127"/>
      <c r="CS103" s="127"/>
      <c r="CT103" s="141"/>
      <c r="CU103" s="1273"/>
      <c r="CV103" s="1274"/>
      <c r="CW103" s="1274"/>
      <c r="CX103" s="1274"/>
      <c r="CY103" s="1275"/>
      <c r="CZ103" s="1306"/>
      <c r="DA103" s="1307"/>
      <c r="DB103" s="1307"/>
      <c r="DC103" s="1307"/>
      <c r="DD103" s="1307"/>
      <c r="DE103" s="1307"/>
      <c r="DF103" s="1307"/>
      <c r="DG103" s="1307"/>
      <c r="DH103" s="1308"/>
      <c r="DI103" s="1315" t="s">
        <v>42</v>
      </c>
      <c r="DJ103" s="1316"/>
      <c r="DK103" s="1316"/>
      <c r="DL103" s="1316"/>
      <c r="DM103" s="1316"/>
      <c r="DN103" s="1317"/>
      <c r="DO103" s="1321" t="str">
        <f>[34]PG_001!AE1</f>
        <v>I-DE-3010.2J-1351-847-KES-001</v>
      </c>
      <c r="DP103" s="1322"/>
      <c r="DQ103" s="1322"/>
      <c r="DR103" s="1322"/>
      <c r="DS103" s="1322"/>
      <c r="DT103" s="1322"/>
      <c r="DU103" s="1322"/>
      <c r="DV103" s="1322"/>
      <c r="DW103" s="1322"/>
      <c r="DX103" s="1322"/>
      <c r="DY103" s="1323"/>
      <c r="DZ103" s="1299" t="s">
        <v>43</v>
      </c>
      <c r="EA103" s="1327"/>
      <c r="EB103" s="1232" t="s">
        <v>3887</v>
      </c>
      <c r="EC103" s="1234"/>
    </row>
    <row r="104" spans="2:133" ht="13.5" customHeight="1" thickBot="1">
      <c r="B104" s="99"/>
      <c r="C104" s="987"/>
      <c r="D104" s="987"/>
      <c r="E104" s="987"/>
      <c r="F104" s="987"/>
      <c r="G104" s="987"/>
      <c r="H104" s="987"/>
      <c r="I104" s="987"/>
      <c r="J104" s="987"/>
      <c r="K104" s="987"/>
      <c r="L104" s="987"/>
      <c r="M104" s="987"/>
      <c r="N104" s="987"/>
      <c r="O104" s="987"/>
      <c r="P104" s="1276"/>
      <c r="Q104" s="1276"/>
      <c r="R104" s="1276"/>
      <c r="S104" s="1276"/>
      <c r="T104" s="1276"/>
      <c r="U104" s="1276"/>
      <c r="V104" s="1276"/>
      <c r="W104" s="1276"/>
      <c r="X104" s="1276"/>
      <c r="Y104" s="1276"/>
      <c r="Z104" s="1276"/>
      <c r="AA104" s="1276"/>
      <c r="AB104" s="1276"/>
      <c r="AC104" s="1276"/>
      <c r="AD104" s="1276"/>
      <c r="AE104" s="1276"/>
      <c r="AF104" s="1276"/>
      <c r="AG104" s="1276"/>
      <c r="AH104" s="1276"/>
      <c r="AI104" s="987"/>
      <c r="AJ104" s="987"/>
      <c r="AK104" s="987"/>
      <c r="AL104" s="987"/>
      <c r="AM104" s="987"/>
      <c r="AN104" s="987"/>
      <c r="AO104" s="987"/>
      <c r="AP104" s="987"/>
      <c r="AQ104" s="987"/>
      <c r="AR104" s="987"/>
      <c r="AS104" s="987"/>
      <c r="AT104" s="1187"/>
      <c r="AU104" s="1271">
        <f t="shared" si="1"/>
        <v>44</v>
      </c>
      <c r="AV104" s="1272"/>
      <c r="AW104" s="129"/>
      <c r="AX104" s="127"/>
      <c r="AY104" s="127"/>
      <c r="AZ104" s="127"/>
      <c r="BA104" s="127"/>
      <c r="BB104" s="159"/>
      <c r="BC104" s="127"/>
      <c r="BD104" s="127"/>
      <c r="BE104" s="127"/>
      <c r="BF104" s="127"/>
      <c r="BG104" s="176"/>
      <c r="BH104" s="159"/>
      <c r="BI104" s="127"/>
      <c r="BJ104" s="127"/>
      <c r="BK104" s="127"/>
      <c r="BL104" s="138"/>
      <c r="BM104" s="139"/>
      <c r="BN104" s="127"/>
      <c r="BO104" s="127"/>
      <c r="BP104" s="127"/>
      <c r="BQ104" s="127"/>
      <c r="BR104" s="127"/>
      <c r="BS104" s="127"/>
      <c r="BT104" s="127"/>
      <c r="BU104" s="127"/>
      <c r="BV104" s="176"/>
      <c r="BW104" s="159"/>
      <c r="BX104" s="127"/>
      <c r="BY104" s="127"/>
      <c r="BZ104" s="127"/>
      <c r="CA104" s="127"/>
      <c r="CB104" s="127"/>
      <c r="CC104" s="127"/>
      <c r="CD104" s="127"/>
      <c r="CE104" s="127"/>
      <c r="CF104" s="127"/>
      <c r="CG104" s="127"/>
      <c r="CH104" s="127"/>
      <c r="CI104" s="127"/>
      <c r="CJ104" s="127"/>
      <c r="CK104" s="127"/>
      <c r="CL104" s="127"/>
      <c r="CM104" s="127"/>
      <c r="CN104" s="127"/>
      <c r="CO104" s="127"/>
      <c r="CP104" s="127"/>
      <c r="CQ104" s="127"/>
      <c r="CR104" s="127"/>
      <c r="CS104" s="127"/>
      <c r="CT104" s="141"/>
      <c r="CU104" s="1273"/>
      <c r="CV104" s="1274"/>
      <c r="CW104" s="1274"/>
      <c r="CX104" s="1274"/>
      <c r="CY104" s="1275"/>
      <c r="CZ104" s="1309"/>
      <c r="DA104" s="1310"/>
      <c r="DB104" s="1310"/>
      <c r="DC104" s="1310"/>
      <c r="DD104" s="1310"/>
      <c r="DE104" s="1310"/>
      <c r="DF104" s="1310"/>
      <c r="DG104" s="1310"/>
      <c r="DH104" s="1311"/>
      <c r="DI104" s="1318"/>
      <c r="DJ104" s="1319"/>
      <c r="DK104" s="1319"/>
      <c r="DL104" s="1319"/>
      <c r="DM104" s="1319"/>
      <c r="DN104" s="1320"/>
      <c r="DO104" s="1324"/>
      <c r="DP104" s="1325"/>
      <c r="DQ104" s="1325"/>
      <c r="DR104" s="1325"/>
      <c r="DS104" s="1325"/>
      <c r="DT104" s="1325"/>
      <c r="DU104" s="1325"/>
      <c r="DV104" s="1325"/>
      <c r="DW104" s="1325"/>
      <c r="DX104" s="1325"/>
      <c r="DY104" s="1326"/>
      <c r="DZ104" s="1305"/>
      <c r="EA104" s="1305"/>
      <c r="EB104" s="1297"/>
      <c r="EC104" s="1298"/>
    </row>
    <row r="105" spans="2:133" ht="13.5" customHeight="1" thickBot="1">
      <c r="B105" s="99"/>
      <c r="C105" s="987"/>
      <c r="D105" s="987"/>
      <c r="E105" s="987"/>
      <c r="F105" s="987"/>
      <c r="G105" s="987"/>
      <c r="H105" s="987"/>
      <c r="I105" s="987"/>
      <c r="J105" s="987"/>
      <c r="K105" s="987"/>
      <c r="L105" s="987"/>
      <c r="M105" s="987"/>
      <c r="N105" s="987"/>
      <c r="O105" s="987"/>
      <c r="P105" s="1276"/>
      <c r="Q105" s="1276"/>
      <c r="R105" s="1276"/>
      <c r="S105" s="1276"/>
      <c r="T105" s="1276"/>
      <c r="U105" s="1276"/>
      <c r="V105" s="1276"/>
      <c r="W105" s="1276"/>
      <c r="X105" s="1276"/>
      <c r="Y105" s="1276"/>
      <c r="Z105" s="1276"/>
      <c r="AA105" s="1276"/>
      <c r="AB105" s="1276"/>
      <c r="AC105" s="1276"/>
      <c r="AD105" s="1276"/>
      <c r="AE105" s="1276"/>
      <c r="AF105" s="1276"/>
      <c r="AG105" s="1276"/>
      <c r="AH105" s="1276"/>
      <c r="AI105" s="987"/>
      <c r="AJ105" s="987"/>
      <c r="AK105" s="987"/>
      <c r="AL105" s="987"/>
      <c r="AM105" s="987"/>
      <c r="AN105" s="987"/>
      <c r="AO105" s="987"/>
      <c r="AP105" s="987"/>
      <c r="AQ105" s="987"/>
      <c r="AR105" s="987"/>
      <c r="AS105" s="987"/>
      <c r="AT105" s="1187"/>
      <c r="AU105" s="1271">
        <f t="shared" si="1"/>
        <v>45</v>
      </c>
      <c r="AV105" s="1272"/>
      <c r="AW105" s="129"/>
      <c r="AX105" s="127"/>
      <c r="AY105" s="127"/>
      <c r="AZ105" s="127"/>
      <c r="BA105" s="127"/>
      <c r="BB105" s="159"/>
      <c r="BC105" s="127"/>
      <c r="BD105" s="127"/>
      <c r="BE105" s="127"/>
      <c r="BF105" s="127"/>
      <c r="BG105" s="176"/>
      <c r="BH105" s="159"/>
      <c r="BI105" s="127"/>
      <c r="BJ105" s="127"/>
      <c r="BK105" s="127"/>
      <c r="BL105" s="138"/>
      <c r="BM105" s="139"/>
      <c r="BN105" s="127"/>
      <c r="BO105" s="127"/>
      <c r="BP105" s="127"/>
      <c r="BQ105" s="127"/>
      <c r="BR105" s="127"/>
      <c r="BS105" s="127"/>
      <c r="BT105" s="127"/>
      <c r="BU105" s="127"/>
      <c r="BV105" s="176"/>
      <c r="BW105" s="159"/>
      <c r="BX105" s="127"/>
      <c r="BY105" s="127"/>
      <c r="BZ105" s="127"/>
      <c r="CA105" s="127"/>
      <c r="CB105" s="127"/>
      <c r="CC105" s="127"/>
      <c r="CD105" s="127"/>
      <c r="CE105" s="127"/>
      <c r="CF105" s="127"/>
      <c r="CG105" s="127"/>
      <c r="CH105" s="127"/>
      <c r="CI105" s="127"/>
      <c r="CJ105" s="127"/>
      <c r="CK105" s="127"/>
      <c r="CL105" s="127"/>
      <c r="CM105" s="127"/>
      <c r="CN105" s="127"/>
      <c r="CO105" s="127"/>
      <c r="CP105" s="127"/>
      <c r="CQ105" s="127"/>
      <c r="CR105" s="127"/>
      <c r="CS105" s="127"/>
      <c r="CT105" s="141"/>
      <c r="CU105" s="1273"/>
      <c r="CV105" s="1274"/>
      <c r="CW105" s="1274"/>
      <c r="CX105" s="1274"/>
      <c r="CY105" s="1275"/>
      <c r="CZ105" s="1309"/>
      <c r="DA105" s="1310"/>
      <c r="DB105" s="1310"/>
      <c r="DC105" s="1310"/>
      <c r="DD105" s="1310"/>
      <c r="DE105" s="1310"/>
      <c r="DF105" s="1310"/>
      <c r="DG105" s="1310"/>
      <c r="DH105" s="1311"/>
      <c r="DI105" s="1299" t="s">
        <v>44</v>
      </c>
      <c r="DJ105" s="1327"/>
      <c r="DK105" s="1300"/>
      <c r="DL105" s="1239" t="str">
        <f>[34]PG_001!M4</f>
        <v>PETROBRAS 80 (P-80)</v>
      </c>
      <c r="DM105" s="1240"/>
      <c r="DN105" s="1240"/>
      <c r="DO105" s="1240"/>
      <c r="DP105" s="1240"/>
      <c r="DQ105" s="1240"/>
      <c r="DR105" s="1240"/>
      <c r="DS105" s="1240"/>
      <c r="DT105" s="1240"/>
      <c r="DU105" s="1240"/>
      <c r="DV105" s="1240"/>
      <c r="DW105" s="1241"/>
      <c r="DX105" s="1299" t="s">
        <v>45</v>
      </c>
      <c r="DY105" s="1300"/>
      <c r="DZ105" s="1328">
        <v>23</v>
      </c>
      <c r="EA105" s="1329"/>
      <c r="EB105" s="1329"/>
      <c r="EC105" s="1330"/>
    </row>
    <row r="106" spans="2:133" ht="13.5" customHeight="1" thickBot="1">
      <c r="B106" s="99"/>
      <c r="C106" s="987"/>
      <c r="D106" s="987"/>
      <c r="E106" s="987"/>
      <c r="F106" s="987"/>
      <c r="G106" s="987"/>
      <c r="H106" s="987"/>
      <c r="I106" s="987"/>
      <c r="J106" s="987"/>
      <c r="K106" s="987"/>
      <c r="L106" s="987"/>
      <c r="M106" s="987"/>
      <c r="N106" s="987"/>
      <c r="O106" s="987"/>
      <c r="P106" s="1276"/>
      <c r="Q106" s="1276"/>
      <c r="R106" s="1276"/>
      <c r="S106" s="1276"/>
      <c r="T106" s="1276"/>
      <c r="U106" s="1276"/>
      <c r="V106" s="1276"/>
      <c r="W106" s="1276"/>
      <c r="X106" s="1276"/>
      <c r="Y106" s="1276"/>
      <c r="Z106" s="1276"/>
      <c r="AA106" s="1276"/>
      <c r="AB106" s="1276"/>
      <c r="AC106" s="1276"/>
      <c r="AD106" s="1276"/>
      <c r="AE106" s="1276"/>
      <c r="AF106" s="1276"/>
      <c r="AG106" s="1276"/>
      <c r="AH106" s="1276"/>
      <c r="AI106" s="987"/>
      <c r="AJ106" s="987"/>
      <c r="AK106" s="987"/>
      <c r="AL106" s="987"/>
      <c r="AM106" s="987"/>
      <c r="AN106" s="987"/>
      <c r="AO106" s="987"/>
      <c r="AP106" s="987"/>
      <c r="AQ106" s="987"/>
      <c r="AR106" s="987"/>
      <c r="AS106" s="987"/>
      <c r="AT106" s="1187"/>
      <c r="AU106" s="1271">
        <f t="shared" si="1"/>
        <v>46</v>
      </c>
      <c r="AV106" s="1272"/>
      <c r="AW106" s="129"/>
      <c r="AX106" s="127"/>
      <c r="AY106" s="127"/>
      <c r="AZ106" s="127"/>
      <c r="BA106" s="127"/>
      <c r="BB106" s="159"/>
      <c r="BC106" s="127"/>
      <c r="BD106" s="127"/>
      <c r="BE106" s="127"/>
      <c r="BF106" s="127"/>
      <c r="BG106" s="176"/>
      <c r="BH106" s="159"/>
      <c r="BI106" s="127"/>
      <c r="BJ106" s="127"/>
      <c r="BK106" s="127"/>
      <c r="BL106" s="138"/>
      <c r="BM106" s="139"/>
      <c r="BN106" s="127"/>
      <c r="BO106" s="127"/>
      <c r="BP106" s="127"/>
      <c r="BQ106" s="127"/>
      <c r="BR106" s="127"/>
      <c r="BS106" s="127"/>
      <c r="BT106" s="127"/>
      <c r="BU106" s="127"/>
      <c r="BV106" s="176"/>
      <c r="BW106" s="159"/>
      <c r="BX106" s="127"/>
      <c r="BY106" s="127"/>
      <c r="BZ106" s="127"/>
      <c r="CA106" s="127"/>
      <c r="CB106" s="127"/>
      <c r="CC106" s="127"/>
      <c r="CD106" s="127"/>
      <c r="CE106" s="127"/>
      <c r="CF106" s="127"/>
      <c r="CG106" s="127"/>
      <c r="CH106" s="127"/>
      <c r="CI106" s="127"/>
      <c r="CJ106" s="127"/>
      <c r="CK106" s="127"/>
      <c r="CL106" s="127"/>
      <c r="CM106" s="127"/>
      <c r="CN106" s="127"/>
      <c r="CO106" s="127"/>
      <c r="CP106" s="127"/>
      <c r="CQ106" s="127"/>
      <c r="CR106" s="127"/>
      <c r="CS106" s="127"/>
      <c r="CT106" s="141"/>
      <c r="CU106" s="1273"/>
      <c r="CV106" s="1274"/>
      <c r="CW106" s="1274"/>
      <c r="CX106" s="1274"/>
      <c r="CY106" s="1275"/>
      <c r="CZ106" s="1309"/>
      <c r="DA106" s="1310"/>
      <c r="DB106" s="1310"/>
      <c r="DC106" s="1310"/>
      <c r="DD106" s="1310"/>
      <c r="DE106" s="1310"/>
      <c r="DF106" s="1310"/>
      <c r="DG106" s="1310"/>
      <c r="DH106" s="1311"/>
      <c r="DI106" s="1334"/>
      <c r="DJ106" s="1335"/>
      <c r="DK106" s="1336"/>
      <c r="DL106" s="1242"/>
      <c r="DM106" s="1243"/>
      <c r="DN106" s="1243"/>
      <c r="DO106" s="1243"/>
      <c r="DP106" s="1243"/>
      <c r="DQ106" s="1243"/>
      <c r="DR106" s="1243"/>
      <c r="DS106" s="1243"/>
      <c r="DT106" s="1243"/>
      <c r="DU106" s="1243"/>
      <c r="DV106" s="1243"/>
      <c r="DW106" s="1244"/>
      <c r="DX106" s="1334"/>
      <c r="DY106" s="1336"/>
      <c r="DZ106" s="1331"/>
      <c r="EA106" s="1332"/>
      <c r="EB106" s="1332"/>
      <c r="EC106" s="1333"/>
    </row>
    <row r="107" spans="2:133" ht="13.5" customHeight="1" thickBot="1">
      <c r="B107" s="99"/>
      <c r="C107" s="987"/>
      <c r="D107" s="987"/>
      <c r="E107" s="987"/>
      <c r="F107" s="987"/>
      <c r="G107" s="987"/>
      <c r="H107" s="987"/>
      <c r="I107" s="987"/>
      <c r="J107" s="987"/>
      <c r="K107" s="987"/>
      <c r="L107" s="987"/>
      <c r="M107" s="987"/>
      <c r="N107" s="987"/>
      <c r="O107" s="987"/>
      <c r="P107" s="1276"/>
      <c r="Q107" s="1276"/>
      <c r="R107" s="1276"/>
      <c r="S107" s="1276"/>
      <c r="T107" s="1276"/>
      <c r="U107" s="1276"/>
      <c r="V107" s="1276"/>
      <c r="W107" s="1276"/>
      <c r="X107" s="1276"/>
      <c r="Y107" s="1276"/>
      <c r="Z107" s="1276"/>
      <c r="AA107" s="1276"/>
      <c r="AB107" s="1276"/>
      <c r="AC107" s="1276"/>
      <c r="AD107" s="1276"/>
      <c r="AE107" s="1276"/>
      <c r="AF107" s="1276"/>
      <c r="AG107" s="1276"/>
      <c r="AH107" s="1276"/>
      <c r="AI107" s="987"/>
      <c r="AJ107" s="987"/>
      <c r="AK107" s="987"/>
      <c r="AL107" s="987"/>
      <c r="AM107" s="987"/>
      <c r="AN107" s="987"/>
      <c r="AO107" s="987"/>
      <c r="AP107" s="987"/>
      <c r="AQ107" s="987"/>
      <c r="AR107" s="987"/>
      <c r="AS107" s="987"/>
      <c r="AT107" s="1187"/>
      <c r="AU107" s="1271">
        <f t="shared" si="1"/>
        <v>47</v>
      </c>
      <c r="AV107" s="1272"/>
      <c r="AW107" s="129"/>
      <c r="AX107" s="127"/>
      <c r="AY107" s="127"/>
      <c r="AZ107" s="127"/>
      <c r="BA107" s="127"/>
      <c r="BB107" s="159"/>
      <c r="BC107" s="127"/>
      <c r="BD107" s="127"/>
      <c r="BE107" s="127"/>
      <c r="BF107" s="127"/>
      <c r="BG107" s="176"/>
      <c r="BH107" s="159"/>
      <c r="BI107" s="127"/>
      <c r="BJ107" s="127"/>
      <c r="BK107" s="127"/>
      <c r="BL107" s="138"/>
      <c r="BM107" s="139"/>
      <c r="BN107" s="127"/>
      <c r="BO107" s="127"/>
      <c r="BP107" s="127"/>
      <c r="BQ107" s="127"/>
      <c r="BR107" s="127"/>
      <c r="BS107" s="127"/>
      <c r="BT107" s="127"/>
      <c r="BU107" s="127"/>
      <c r="BV107" s="176"/>
      <c r="BW107" s="159"/>
      <c r="BX107" s="127"/>
      <c r="BY107" s="127"/>
      <c r="BZ107" s="127"/>
      <c r="CA107" s="127"/>
      <c r="CB107" s="127"/>
      <c r="CC107" s="127"/>
      <c r="CD107" s="127"/>
      <c r="CE107" s="127"/>
      <c r="CF107" s="127"/>
      <c r="CG107" s="127"/>
      <c r="CH107" s="127"/>
      <c r="CI107" s="127"/>
      <c r="CJ107" s="127"/>
      <c r="CK107" s="127"/>
      <c r="CL107" s="127"/>
      <c r="CM107" s="127"/>
      <c r="CN107" s="127"/>
      <c r="CO107" s="127"/>
      <c r="CP107" s="127"/>
      <c r="CQ107" s="127"/>
      <c r="CR107" s="127"/>
      <c r="CS107" s="127"/>
      <c r="CT107" s="141"/>
      <c r="CU107" s="1273"/>
      <c r="CV107" s="1274"/>
      <c r="CW107" s="1274"/>
      <c r="CX107" s="1274"/>
      <c r="CY107" s="1275"/>
      <c r="CZ107" s="1309"/>
      <c r="DA107" s="1310"/>
      <c r="DB107" s="1310"/>
      <c r="DC107" s="1310"/>
      <c r="DD107" s="1310"/>
      <c r="DE107" s="1310"/>
      <c r="DF107" s="1310"/>
      <c r="DG107" s="1310"/>
      <c r="DH107" s="1311"/>
      <c r="DI107" s="1299" t="s">
        <v>46</v>
      </c>
      <c r="DJ107" s="1300"/>
      <c r="DK107" s="1301"/>
      <c r="DL107" s="1302"/>
      <c r="DM107" s="1302"/>
      <c r="DN107" s="1302"/>
      <c r="DO107" s="1302"/>
      <c r="DP107" s="1302"/>
      <c r="DQ107" s="1302"/>
      <c r="DR107" s="1302"/>
      <c r="DS107" s="1302"/>
      <c r="DT107" s="1302"/>
      <c r="DU107" s="1302"/>
      <c r="DV107" s="1302"/>
      <c r="DW107" s="1302"/>
      <c r="DX107" s="1302"/>
      <c r="DY107" s="1302"/>
      <c r="DZ107" s="1302"/>
      <c r="EA107" s="1302"/>
      <c r="EB107" s="1302"/>
      <c r="EC107" s="1303"/>
    </row>
    <row r="108" spans="2:133" ht="13.5" customHeight="1">
      <c r="B108" s="179"/>
      <c r="C108" s="987"/>
      <c r="D108" s="987"/>
      <c r="E108" s="987"/>
      <c r="F108" s="987"/>
      <c r="G108" s="987"/>
      <c r="H108" s="987"/>
      <c r="I108" s="987"/>
      <c r="J108" s="987"/>
      <c r="K108" s="987"/>
      <c r="L108" s="987"/>
      <c r="M108" s="987"/>
      <c r="N108" s="987"/>
      <c r="O108" s="987"/>
      <c r="P108" s="1346"/>
      <c r="Q108" s="1346"/>
      <c r="R108" s="1346"/>
      <c r="S108" s="1346"/>
      <c r="T108" s="1346"/>
      <c r="U108" s="1346"/>
      <c r="V108" s="1346"/>
      <c r="W108" s="1346"/>
      <c r="X108" s="1346"/>
      <c r="Y108" s="1346"/>
      <c r="Z108" s="1346"/>
      <c r="AA108" s="1346"/>
      <c r="AB108" s="1346"/>
      <c r="AC108" s="1346"/>
      <c r="AD108" s="1346"/>
      <c r="AE108" s="1346"/>
      <c r="AF108" s="1346"/>
      <c r="AG108" s="1346"/>
      <c r="AH108" s="1346"/>
      <c r="AI108" s="1029"/>
      <c r="AJ108" s="1029"/>
      <c r="AK108" s="1029"/>
      <c r="AL108" s="987"/>
      <c r="AM108" s="987"/>
      <c r="AN108" s="987"/>
      <c r="AO108" s="987"/>
      <c r="AP108" s="987"/>
      <c r="AQ108" s="987"/>
      <c r="AR108" s="987"/>
      <c r="AS108" s="987"/>
      <c r="AT108" s="1187"/>
      <c r="AU108" s="1271">
        <f t="shared" si="1"/>
        <v>48</v>
      </c>
      <c r="AV108" s="1272"/>
      <c r="AW108" s="129"/>
      <c r="AX108" s="127"/>
      <c r="AY108" s="127"/>
      <c r="AZ108" s="127"/>
      <c r="BA108" s="127"/>
      <c r="BB108" s="159"/>
      <c r="BC108" s="127"/>
      <c r="BD108" s="127"/>
      <c r="BE108" s="127"/>
      <c r="BF108" s="127"/>
      <c r="BG108" s="176"/>
      <c r="BH108" s="159"/>
      <c r="BI108" s="127"/>
      <c r="BJ108" s="127"/>
      <c r="BK108" s="127"/>
      <c r="BL108" s="138"/>
      <c r="BM108" s="139"/>
      <c r="BN108" s="127"/>
      <c r="BO108" s="127"/>
      <c r="BP108" s="127"/>
      <c r="BQ108" s="127"/>
      <c r="BR108" s="127"/>
      <c r="BS108" s="127"/>
      <c r="BT108" s="127"/>
      <c r="BU108" s="127"/>
      <c r="BV108" s="176"/>
      <c r="BW108" s="159"/>
      <c r="BX108" s="127"/>
      <c r="BY108" s="127"/>
      <c r="BZ108" s="127"/>
      <c r="CA108" s="127"/>
      <c r="CB108" s="127"/>
      <c r="CC108" s="127"/>
      <c r="CD108" s="127"/>
      <c r="CE108" s="127"/>
      <c r="CF108" s="127"/>
      <c r="CG108" s="127"/>
      <c r="CH108" s="127"/>
      <c r="CI108" s="127"/>
      <c r="CJ108" s="127"/>
      <c r="CK108" s="127"/>
      <c r="CL108" s="127"/>
      <c r="CM108" s="127"/>
      <c r="CN108" s="127"/>
      <c r="CO108" s="127"/>
      <c r="CP108" s="127"/>
      <c r="CQ108" s="127"/>
      <c r="CR108" s="127"/>
      <c r="CS108" s="127"/>
      <c r="CT108" s="141"/>
      <c r="CU108" s="1273"/>
      <c r="CV108" s="1274"/>
      <c r="CW108" s="1274"/>
      <c r="CX108" s="1274"/>
      <c r="CY108" s="1275"/>
      <c r="CZ108" s="1309"/>
      <c r="DA108" s="1310"/>
      <c r="DB108" s="1310"/>
      <c r="DC108" s="1310"/>
      <c r="DD108" s="1310"/>
      <c r="DE108" s="1310"/>
      <c r="DF108" s="1310"/>
      <c r="DG108" s="1310"/>
      <c r="DH108" s="1311"/>
      <c r="DI108" s="1232" t="str">
        <f>[34]PG_002!M3</f>
        <v>CAUSE AND EFFECT MATRIX - HULL</v>
      </c>
      <c r="DJ108" s="1233"/>
      <c r="DK108" s="1233"/>
      <c r="DL108" s="1233"/>
      <c r="DM108" s="1233"/>
      <c r="DN108" s="1233"/>
      <c r="DO108" s="1233"/>
      <c r="DP108" s="1233"/>
      <c r="DQ108" s="1233"/>
      <c r="DR108" s="1233"/>
      <c r="DS108" s="1233"/>
      <c r="DT108" s="1233"/>
      <c r="DU108" s="1233"/>
      <c r="DV108" s="1233"/>
      <c r="DW108" s="1233"/>
      <c r="DX108" s="1233"/>
      <c r="DY108" s="1233"/>
      <c r="DZ108" s="1233"/>
      <c r="EA108" s="1233"/>
      <c r="EB108" s="1233"/>
      <c r="EC108" s="1234"/>
    </row>
    <row r="109" spans="2:133" ht="13.5" customHeight="1">
      <c r="B109" s="179"/>
      <c r="C109" s="987"/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1347"/>
      <c r="Q109" s="1347"/>
      <c r="R109" s="1347"/>
      <c r="S109" s="1347"/>
      <c r="T109" s="1347"/>
      <c r="U109" s="1347"/>
      <c r="V109" s="1347"/>
      <c r="W109" s="1347"/>
      <c r="X109" s="1347"/>
      <c r="Y109" s="1347"/>
      <c r="Z109" s="1347"/>
      <c r="AA109" s="1347"/>
      <c r="AB109" s="1347"/>
      <c r="AC109" s="1347"/>
      <c r="AD109" s="1347"/>
      <c r="AE109" s="1347"/>
      <c r="AF109" s="1347"/>
      <c r="AG109" s="1347"/>
      <c r="AH109" s="1347"/>
      <c r="AI109" s="1029"/>
      <c r="AJ109" s="1029"/>
      <c r="AK109" s="1029"/>
      <c r="AL109" s="987"/>
      <c r="AM109" s="987"/>
      <c r="AN109" s="987"/>
      <c r="AO109" s="987"/>
      <c r="AP109" s="987"/>
      <c r="AQ109" s="987"/>
      <c r="AR109" s="987"/>
      <c r="AS109" s="987"/>
      <c r="AT109" s="1187"/>
      <c r="AU109" s="1271">
        <f t="shared" si="1"/>
        <v>49</v>
      </c>
      <c r="AV109" s="1272"/>
      <c r="AW109" s="129"/>
      <c r="AX109" s="127"/>
      <c r="AY109" s="127"/>
      <c r="AZ109" s="127"/>
      <c r="BA109" s="127"/>
      <c r="BB109" s="159"/>
      <c r="BC109" s="127"/>
      <c r="BD109" s="127"/>
      <c r="BE109" s="127"/>
      <c r="BF109" s="127"/>
      <c r="BG109" s="176"/>
      <c r="BH109" s="159"/>
      <c r="BI109" s="127"/>
      <c r="BJ109" s="127"/>
      <c r="BK109" s="127"/>
      <c r="BL109" s="138"/>
      <c r="BM109" s="139"/>
      <c r="BN109" s="127"/>
      <c r="BO109" s="127"/>
      <c r="BP109" s="127"/>
      <c r="BQ109" s="127"/>
      <c r="BR109" s="127"/>
      <c r="BS109" s="127"/>
      <c r="BT109" s="127"/>
      <c r="BU109" s="127"/>
      <c r="BV109" s="176"/>
      <c r="BW109" s="159"/>
      <c r="BX109" s="127"/>
      <c r="BY109" s="127"/>
      <c r="BZ109" s="127"/>
      <c r="CA109" s="127"/>
      <c r="CB109" s="127"/>
      <c r="CC109" s="127"/>
      <c r="CD109" s="127"/>
      <c r="CE109" s="127"/>
      <c r="CF109" s="127"/>
      <c r="CG109" s="127"/>
      <c r="CH109" s="127"/>
      <c r="CI109" s="127"/>
      <c r="CJ109" s="127"/>
      <c r="CK109" s="127"/>
      <c r="CL109" s="127"/>
      <c r="CM109" s="127"/>
      <c r="CN109" s="127"/>
      <c r="CO109" s="127"/>
      <c r="CP109" s="127"/>
      <c r="CQ109" s="127"/>
      <c r="CR109" s="127"/>
      <c r="CS109" s="127"/>
      <c r="CT109" s="141"/>
      <c r="CU109" s="1273"/>
      <c r="CV109" s="1274"/>
      <c r="CW109" s="1274"/>
      <c r="CX109" s="1274"/>
      <c r="CY109" s="1275"/>
      <c r="CZ109" s="1309"/>
      <c r="DA109" s="1310"/>
      <c r="DB109" s="1310"/>
      <c r="DC109" s="1310"/>
      <c r="DD109" s="1310"/>
      <c r="DE109" s="1310"/>
      <c r="DF109" s="1310"/>
      <c r="DG109" s="1310"/>
      <c r="DH109" s="1311"/>
      <c r="DI109" s="1297"/>
      <c r="DJ109" s="1304"/>
      <c r="DK109" s="1304"/>
      <c r="DL109" s="1304"/>
      <c r="DM109" s="1304"/>
      <c r="DN109" s="1304"/>
      <c r="DO109" s="1304"/>
      <c r="DP109" s="1304"/>
      <c r="DQ109" s="1304"/>
      <c r="DR109" s="1304"/>
      <c r="DS109" s="1304"/>
      <c r="DT109" s="1304"/>
      <c r="DU109" s="1304"/>
      <c r="DV109" s="1304"/>
      <c r="DW109" s="1304"/>
      <c r="DX109" s="1304"/>
      <c r="DY109" s="1304"/>
      <c r="DZ109" s="1304"/>
      <c r="EA109" s="1304"/>
      <c r="EB109" s="1304"/>
      <c r="EC109" s="1298"/>
    </row>
    <row r="110" spans="2:133" ht="13.5" customHeight="1" thickBot="1">
      <c r="B110" s="142"/>
      <c r="C110" s="1337"/>
      <c r="D110" s="1337"/>
      <c r="E110" s="1337"/>
      <c r="F110" s="1337"/>
      <c r="G110" s="1337"/>
      <c r="H110" s="1337"/>
      <c r="I110" s="1337"/>
      <c r="J110" s="1337"/>
      <c r="K110" s="1337"/>
      <c r="L110" s="1337"/>
      <c r="M110" s="1337"/>
      <c r="N110" s="1337"/>
      <c r="O110" s="1337"/>
      <c r="P110" s="1338"/>
      <c r="Q110" s="1338"/>
      <c r="R110" s="1338"/>
      <c r="S110" s="1338"/>
      <c r="T110" s="1338"/>
      <c r="U110" s="1338"/>
      <c r="V110" s="1338"/>
      <c r="W110" s="1338"/>
      <c r="X110" s="1338"/>
      <c r="Y110" s="1338"/>
      <c r="Z110" s="1338"/>
      <c r="AA110" s="1338"/>
      <c r="AB110" s="1338"/>
      <c r="AC110" s="1338"/>
      <c r="AD110" s="1338"/>
      <c r="AE110" s="1338"/>
      <c r="AF110" s="1338"/>
      <c r="AG110" s="1338"/>
      <c r="AH110" s="1338"/>
      <c r="AI110" s="1339"/>
      <c r="AJ110" s="1339"/>
      <c r="AK110" s="1339"/>
      <c r="AL110" s="1337"/>
      <c r="AM110" s="1337"/>
      <c r="AN110" s="1337"/>
      <c r="AO110" s="1337"/>
      <c r="AP110" s="1337"/>
      <c r="AQ110" s="1337"/>
      <c r="AR110" s="1337"/>
      <c r="AS110" s="1337"/>
      <c r="AT110" s="1340"/>
      <c r="AU110" s="1341">
        <f t="shared" si="1"/>
        <v>50</v>
      </c>
      <c r="AV110" s="1342"/>
      <c r="AW110" s="143"/>
      <c r="AX110" s="144"/>
      <c r="AY110" s="144"/>
      <c r="AZ110" s="144"/>
      <c r="BA110" s="144"/>
      <c r="BB110" s="161"/>
      <c r="BC110" s="144"/>
      <c r="BD110" s="144"/>
      <c r="BE110" s="144"/>
      <c r="BF110" s="144"/>
      <c r="BG110" s="160"/>
      <c r="BH110" s="161"/>
      <c r="BI110" s="144"/>
      <c r="BJ110" s="144"/>
      <c r="BK110" s="144"/>
      <c r="BL110" s="145"/>
      <c r="BM110" s="146"/>
      <c r="BN110" s="144"/>
      <c r="BO110" s="144"/>
      <c r="BP110" s="144"/>
      <c r="BQ110" s="144"/>
      <c r="BR110" s="144"/>
      <c r="BS110" s="144"/>
      <c r="BT110" s="144"/>
      <c r="BU110" s="144"/>
      <c r="BV110" s="160"/>
      <c r="BW110" s="161"/>
      <c r="BX110" s="144"/>
      <c r="BY110" s="144"/>
      <c r="BZ110" s="144"/>
      <c r="CA110" s="144"/>
      <c r="CB110" s="144"/>
      <c r="CC110" s="144"/>
      <c r="CD110" s="144"/>
      <c r="CE110" s="144"/>
      <c r="CF110" s="144"/>
      <c r="CG110" s="144"/>
      <c r="CH110" s="144"/>
      <c r="CI110" s="144"/>
      <c r="CJ110" s="144"/>
      <c r="CK110" s="144"/>
      <c r="CL110" s="144"/>
      <c r="CM110" s="144"/>
      <c r="CN110" s="144"/>
      <c r="CO110" s="144"/>
      <c r="CP110" s="144"/>
      <c r="CQ110" s="144"/>
      <c r="CR110" s="144"/>
      <c r="CS110" s="144"/>
      <c r="CT110" s="147"/>
      <c r="CU110" s="1343"/>
      <c r="CV110" s="1344"/>
      <c r="CW110" s="1344"/>
      <c r="CX110" s="1344"/>
      <c r="CY110" s="1345"/>
      <c r="CZ110" s="1312"/>
      <c r="DA110" s="1313"/>
      <c r="DB110" s="1313"/>
      <c r="DC110" s="1313"/>
      <c r="DD110" s="1313"/>
      <c r="DE110" s="1313"/>
      <c r="DF110" s="1313"/>
      <c r="DG110" s="1313"/>
      <c r="DH110" s="1314"/>
      <c r="DI110" s="1235"/>
      <c r="DJ110" s="1236"/>
      <c r="DK110" s="1236"/>
      <c r="DL110" s="1236"/>
      <c r="DM110" s="1236"/>
      <c r="DN110" s="1236"/>
      <c r="DO110" s="1236"/>
      <c r="DP110" s="1236"/>
      <c r="DQ110" s="1236"/>
      <c r="DR110" s="1236"/>
      <c r="DS110" s="1236"/>
      <c r="DT110" s="1236"/>
      <c r="DU110" s="1236"/>
      <c r="DV110" s="1236"/>
      <c r="DW110" s="1236"/>
      <c r="DX110" s="1236"/>
      <c r="DY110" s="1236"/>
      <c r="DZ110" s="1236"/>
      <c r="EA110" s="1236"/>
      <c r="EB110" s="1236"/>
      <c r="EC110" s="1237"/>
    </row>
    <row r="111" spans="2:133" ht="13.5" customHeight="1">
      <c r="AU111" s="148"/>
      <c r="AV111" s="148"/>
    </row>
    <row r="112" spans="2:133">
      <c r="AU112" s="148"/>
      <c r="AV112" s="148"/>
    </row>
    <row r="113" spans="47:48">
      <c r="AU113" s="148"/>
      <c r="AV113" s="148"/>
    </row>
    <row r="114" spans="47:48">
      <c r="AU114" s="148"/>
      <c r="AV114" s="148"/>
    </row>
    <row r="115" spans="47:48">
      <c r="AU115" s="148"/>
      <c r="AV115" s="148"/>
    </row>
    <row r="116" spans="47:48">
      <c r="AU116" s="148"/>
      <c r="AV116" s="148"/>
    </row>
    <row r="117" spans="47:48">
      <c r="AU117" s="148"/>
      <c r="AV117" s="148"/>
    </row>
    <row r="118" spans="47:48">
      <c r="AU118" s="148"/>
      <c r="AV118" s="148"/>
    </row>
  </sheetData>
  <customSheetViews>
    <customSheetView guid="{459D8B06-64F6-4D7D-BDA8-B0B9697830D7}" scale="40" showPageBreaks="1" fitToPage="1" printArea="1">
      <selection activeCell="EB103" sqref="EB103:EC10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1"/>
    </customSheetView>
    <customSheetView guid="{F1C2F403-3DD5-463F-B19A-1E9FE4FCE3CF}" scale="70" showPageBreaks="1" fitToPage="1" printArea="1" topLeftCell="A28">
      <selection activeCell="CQ24" sqref="CQ24:CQ43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2"/>
    </customSheetView>
    <customSheetView guid="{6D5AE7B9-AA9F-4FCE-81B8-DFF09D653861}" showPageBreaks="1" fitToPage="1" printArea="1" topLeftCell="A49">
      <selection activeCell="CZ14" sqref="CZ14:EC1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3"/>
    </customSheetView>
    <customSheetView guid="{10A14AD8-2026-4643-88E0-ACDED3D48983}" showPageBreaks="1" fitToPage="1" printArea="1" topLeftCell="A49">
      <selection activeCell="CZ14" sqref="CZ14:EC14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4"/>
    </customSheetView>
    <customSheetView guid="{25E4A06B-3D0E-4857-ACCC-F1DBDA7321BD}" showPageBreaks="1" fitToPage="1" printArea="1" topLeftCell="AV1">
      <selection activeCell="CZ14" sqref="CZ14:EC1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5"/>
    </customSheetView>
    <customSheetView guid="{6AB89333-027B-4C72-8F3B-4D7D7DCAD375}" showPageBreaks="1" fitToPage="1" printArea="1" topLeftCell="A45">
      <selection activeCell="P83" sqref="P83:AH83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6"/>
    </customSheetView>
    <customSheetView guid="{BCC0F869-8E77-496B-A68E-20F7E92B1A4A}" showPageBreaks="1" fitToPage="1" printArea="1" topLeftCell="AV1">
      <selection activeCell="CZ14" sqref="CZ14:EC14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7"/>
    </customSheetView>
  </customSheetViews>
  <mergeCells count="997">
    <mergeCell ref="P105:AH105"/>
    <mergeCell ref="AI105:AK105"/>
    <mergeCell ref="AL105:AQ105"/>
    <mergeCell ref="AU102:AV102"/>
    <mergeCell ref="AU99:AV99"/>
    <mergeCell ref="AU97:AV97"/>
    <mergeCell ref="C96:K96"/>
    <mergeCell ref="L96:O96"/>
    <mergeCell ref="P96:AH96"/>
    <mergeCell ref="AI96:AK96"/>
    <mergeCell ref="AL96:AQ96"/>
    <mergeCell ref="AU100:AV100"/>
    <mergeCell ref="AR96:AT96"/>
    <mergeCell ref="AU96:AV96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AI106:AK106"/>
    <mergeCell ref="AL106:AQ106"/>
    <mergeCell ref="AR106:AT106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C108:K108"/>
    <mergeCell ref="L108:O108"/>
    <mergeCell ref="P108:AH108"/>
    <mergeCell ref="AI108:AK108"/>
    <mergeCell ref="AL108:AQ108"/>
    <mergeCell ref="AR108:AT108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DL105:DW106"/>
    <mergeCell ref="DX105:DY105"/>
    <mergeCell ref="DZ105:EC106"/>
    <mergeCell ref="AU106:AV106"/>
    <mergeCell ref="CU106:CY106"/>
    <mergeCell ref="DI106:DK106"/>
    <mergeCell ref="DX106:DY106"/>
    <mergeCell ref="AU105:AV105"/>
    <mergeCell ref="CU105:CY105"/>
    <mergeCell ref="DI105:DK105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4:K104"/>
    <mergeCell ref="L104:O104"/>
    <mergeCell ref="P104:AH104"/>
    <mergeCell ref="AI104:AK104"/>
    <mergeCell ref="AL104:AQ104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C105:K105"/>
    <mergeCell ref="L105:O105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CU99:CY99"/>
    <mergeCell ref="CU96:CY96"/>
    <mergeCell ref="CZ96:EC96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U50:BU55"/>
    <mergeCell ref="BV50:BV55"/>
    <mergeCell ref="BW50:BW55"/>
    <mergeCell ref="BX50:BX55"/>
    <mergeCell ref="BY50:BY55"/>
    <mergeCell ref="BZ50:BZ55"/>
    <mergeCell ref="BP50:BP55"/>
    <mergeCell ref="BQ50:BQ55"/>
    <mergeCell ref="BR50:BR55"/>
    <mergeCell ref="BS50:BS55"/>
    <mergeCell ref="BT50:BT55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BX44:BX49"/>
    <mergeCell ref="BY44:BY49"/>
    <mergeCell ref="BZ44:BZ49"/>
    <mergeCell ref="CA44:CA49"/>
    <mergeCell ref="BQ44:BQ49"/>
    <mergeCell ref="BR44:BR49"/>
    <mergeCell ref="BS44:BS49"/>
    <mergeCell ref="BT44:BT49"/>
    <mergeCell ref="BU44:BU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P44:BP49"/>
    <mergeCell ref="BD44:BD49"/>
    <mergeCell ref="BE44:BE49"/>
    <mergeCell ref="BF44:BF49"/>
    <mergeCell ref="BG44:BG49"/>
    <mergeCell ref="BH44:BH49"/>
    <mergeCell ref="BI44:BI49"/>
    <mergeCell ref="BV44:BV49"/>
    <mergeCell ref="BW44:BW49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BO24:BO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M12:CM22"/>
    <mergeCell ref="CN12:CN22"/>
    <mergeCell ref="CO12:CO22"/>
    <mergeCell ref="CP12:CP22"/>
    <mergeCell ref="CQ12:CQ22"/>
    <mergeCell ref="CF12:CF22"/>
    <mergeCell ref="CG12:CG22"/>
    <mergeCell ref="CH12:CH22"/>
    <mergeCell ref="BM24:BM43"/>
    <mergeCell ref="BN24:BN43"/>
    <mergeCell ref="CU19:CY19"/>
    <mergeCell ref="CZ19:EC19"/>
    <mergeCell ref="CU20:CY20"/>
    <mergeCell ref="CZ20:EC20"/>
    <mergeCell ref="CU21:CY21"/>
    <mergeCell ref="CZ21:EC21"/>
    <mergeCell ref="C15:Z15"/>
    <mergeCell ref="CU15:CY15"/>
    <mergeCell ref="CZ15:EC15"/>
    <mergeCell ref="CU16:CY16"/>
    <mergeCell ref="CZ16:EC16"/>
    <mergeCell ref="E17:AQ17"/>
    <mergeCell ref="CR12:CR22"/>
    <mergeCell ref="CS12:CS22"/>
    <mergeCell ref="CT12:CT22"/>
    <mergeCell ref="CU12:CY12"/>
    <mergeCell ref="CZ12:EC12"/>
    <mergeCell ref="E13:Z13"/>
    <mergeCell ref="CU13:CY13"/>
    <mergeCell ref="CZ13:EC13"/>
    <mergeCell ref="CU14:CY14"/>
    <mergeCell ref="CZ14:EC14"/>
    <mergeCell ref="CL12:CL22"/>
    <mergeCell ref="CI12:CI22"/>
    <mergeCell ref="CJ12:CJ22"/>
    <mergeCell ref="CK12:CK22"/>
    <mergeCell ref="BZ12:BZ22"/>
    <mergeCell ref="CA12:CA22"/>
    <mergeCell ref="CB12:CB22"/>
    <mergeCell ref="CC12:CC22"/>
    <mergeCell ref="CD12:CD22"/>
    <mergeCell ref="CE12:CE22"/>
    <mergeCell ref="BT12:BT22"/>
    <mergeCell ref="BU12:BU22"/>
    <mergeCell ref="BV12:BV22"/>
    <mergeCell ref="BW12:BW22"/>
    <mergeCell ref="BX12:BX22"/>
    <mergeCell ref="BY12:BY22"/>
    <mergeCell ref="BO12:BO22"/>
    <mergeCell ref="BN12:BN22"/>
    <mergeCell ref="BP12:BP22"/>
    <mergeCell ref="BQ12:BQ22"/>
    <mergeCell ref="BR12:BR22"/>
    <mergeCell ref="BS12:BS22"/>
    <mergeCell ref="BH12:BH22"/>
    <mergeCell ref="BI12:BI22"/>
    <mergeCell ref="BJ12:BJ22"/>
    <mergeCell ref="BK12:BK22"/>
    <mergeCell ref="BL12:BL22"/>
    <mergeCell ref="BM12:BM22"/>
    <mergeCell ref="CN7:CN11"/>
    <mergeCell ref="CO7:CO11"/>
    <mergeCell ref="CD7:CD11"/>
    <mergeCell ref="CE7:CE11"/>
    <mergeCell ref="CF7:CF11"/>
    <mergeCell ref="CG7:CG11"/>
    <mergeCell ref="CH7:CH11"/>
    <mergeCell ref="BK7:BK11"/>
    <mergeCell ref="CJ7:CJ11"/>
    <mergeCell ref="CK7:CK11"/>
    <mergeCell ref="CL7:CL11"/>
    <mergeCell ref="CM7:CM11"/>
    <mergeCell ref="BO7:BO11"/>
    <mergeCell ref="CC7:CC11"/>
    <mergeCell ref="BR7:BR11"/>
    <mergeCell ref="BS7:BS11"/>
    <mergeCell ref="BT7:BT11"/>
    <mergeCell ref="BU7:BU11"/>
    <mergeCell ref="BV7:BV11"/>
    <mergeCell ref="BW7:BW11"/>
    <mergeCell ref="BL7:BL11"/>
    <mergeCell ref="BQ7:BQ11"/>
    <mergeCell ref="BF7:BF11"/>
    <mergeCell ref="BG7:BG11"/>
    <mergeCell ref="BH7:BH11"/>
    <mergeCell ref="BI7:BI11"/>
    <mergeCell ref="BJ7:BJ11"/>
    <mergeCell ref="BB12:BB22"/>
    <mergeCell ref="BC12:BC22"/>
    <mergeCell ref="BD12:BD22"/>
    <mergeCell ref="BE12:BE22"/>
    <mergeCell ref="BF12:BF22"/>
    <mergeCell ref="BG12:BG22"/>
    <mergeCell ref="BC7:BC11"/>
    <mergeCell ref="BD7:BD11"/>
    <mergeCell ref="BE7:BE11"/>
    <mergeCell ref="CZ9:EC9"/>
    <mergeCell ref="CP7:CP11"/>
    <mergeCell ref="CQ7:CQ11"/>
    <mergeCell ref="CR7:CR11"/>
    <mergeCell ref="CS7:CS11"/>
    <mergeCell ref="CT7:CT11"/>
    <mergeCell ref="CU7:CY7"/>
    <mergeCell ref="CU10:CY10"/>
    <mergeCell ref="CZ10:EC10"/>
    <mergeCell ref="CZ11:EC11"/>
    <mergeCell ref="CU11:CY11"/>
    <mergeCell ref="E7:Z7"/>
    <mergeCell ref="AU7:AV11"/>
    <mergeCell ref="AW7:AW11"/>
    <mergeCell ref="AX7:AX11"/>
    <mergeCell ref="AY7:AY11"/>
    <mergeCell ref="CQ4:CQ6"/>
    <mergeCell ref="CR4:CR6"/>
    <mergeCell ref="CS4:CS6"/>
    <mergeCell ref="CT4:CT6"/>
    <mergeCell ref="CK4:CK6"/>
    <mergeCell ref="CL4:CL6"/>
    <mergeCell ref="BM7:BM11"/>
    <mergeCell ref="BN7:BN11"/>
    <mergeCell ref="BP7:BP11"/>
    <mergeCell ref="CM4:CM6"/>
    <mergeCell ref="CN4:CN6"/>
    <mergeCell ref="CO4:CO6"/>
    <mergeCell ref="E11:Z11"/>
    <mergeCell ref="CI7:CI11"/>
    <mergeCell ref="BX7:BX11"/>
    <mergeCell ref="BY7:BY11"/>
    <mergeCell ref="BZ7:BZ11"/>
    <mergeCell ref="CA7:CA11"/>
    <mergeCell ref="CB7:CB11"/>
    <mergeCell ref="E5:Z5"/>
    <mergeCell ref="CU5:CY5"/>
    <mergeCell ref="CZ5:EC5"/>
    <mergeCell ref="CU6:CY6"/>
    <mergeCell ref="CZ6:EC6"/>
    <mergeCell ref="CU4:CY4"/>
    <mergeCell ref="CZ4:EC4"/>
    <mergeCell ref="BC4:BC6"/>
    <mergeCell ref="BD4:BD6"/>
    <mergeCell ref="BE4:BE6"/>
    <mergeCell ref="BF4:BF6"/>
    <mergeCell ref="BM4:BM6"/>
    <mergeCell ref="BN4:BN6"/>
    <mergeCell ref="BP4:BP6"/>
    <mergeCell ref="BQ4:BQ6"/>
    <mergeCell ref="BR4:BR6"/>
    <mergeCell ref="BG4:BG6"/>
    <mergeCell ref="BH4:BH6"/>
    <mergeCell ref="BI4:BI6"/>
    <mergeCell ref="C3:Z3"/>
    <mergeCell ref="AU4:AV6"/>
    <mergeCell ref="AW4:AW6"/>
    <mergeCell ref="AX4:AX6"/>
    <mergeCell ref="AY4:AY6"/>
    <mergeCell ref="AZ4:AZ6"/>
    <mergeCell ref="BA4:BA6"/>
    <mergeCell ref="BB4:BB6"/>
    <mergeCell ref="AS2:AT56"/>
    <mergeCell ref="AU2:AV3"/>
    <mergeCell ref="AZ7:AZ11"/>
    <mergeCell ref="BA7:BA11"/>
    <mergeCell ref="BB7:BB11"/>
    <mergeCell ref="E9:Z9"/>
    <mergeCell ref="AU12:AV22"/>
    <mergeCell ref="AW12:AW22"/>
    <mergeCell ref="AX12:AX22"/>
    <mergeCell ref="AY12:AY22"/>
    <mergeCell ref="AZ12:AZ22"/>
    <mergeCell ref="BA12:BA22"/>
    <mergeCell ref="E19:AQ19"/>
    <mergeCell ref="BA24:BA43"/>
    <mergeCell ref="BB24:BB43"/>
    <mergeCell ref="AU44:AV49"/>
    <mergeCell ref="CU2:CY3"/>
    <mergeCell ref="CZ2:EC3"/>
    <mergeCell ref="CP4:CP6"/>
    <mergeCell ref="CE4:CE6"/>
    <mergeCell ref="CF4:CF6"/>
    <mergeCell ref="CG4:CG6"/>
    <mergeCell ref="CH4:CH6"/>
    <mergeCell ref="CI4:CI6"/>
    <mergeCell ref="CJ4:CJ6"/>
    <mergeCell ref="AW2:CT3"/>
    <mergeCell ref="BJ4:BJ6"/>
    <mergeCell ref="BK4:BK6"/>
    <mergeCell ref="BL4:BL6"/>
    <mergeCell ref="BO44:BO49"/>
    <mergeCell ref="BO50:BO55"/>
    <mergeCell ref="BO56:BO58"/>
    <mergeCell ref="CZ17:EC17"/>
    <mergeCell ref="CZ18:EC18"/>
    <mergeCell ref="CU17:CY17"/>
    <mergeCell ref="CU18:CY18"/>
    <mergeCell ref="BY4:BY6"/>
    <mergeCell ref="BZ4:BZ6"/>
    <mergeCell ref="CA4:CA6"/>
    <mergeCell ref="CB4:CB6"/>
    <mergeCell ref="CC4:CC6"/>
    <mergeCell ref="CD4:CD6"/>
    <mergeCell ref="BS4:BS6"/>
    <mergeCell ref="BT4:BT6"/>
    <mergeCell ref="BU4:BU6"/>
    <mergeCell ref="BV4:BV6"/>
    <mergeCell ref="BW4:BW6"/>
    <mergeCell ref="BX4:BX6"/>
    <mergeCell ref="BO4:BO6"/>
    <mergeCell ref="CZ7:EC7"/>
    <mergeCell ref="CU8:CY8"/>
    <mergeCell ref="CZ8:EC8"/>
    <mergeCell ref="CU9:CY9"/>
  </mergeCells>
  <phoneticPr fontId="19" type="noConversion"/>
  <conditionalFormatting sqref="AL61:AL62">
    <cfRule type="duplicateValues" dxfId="51" priority="2"/>
  </conditionalFormatting>
  <conditionalFormatting sqref="AL64">
    <cfRule type="duplicateValues" dxfId="50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8"/>
  <drawing r:id="rId9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3">
    <pageSetUpPr fitToPage="1"/>
  </sheetPr>
  <dimension ref="A1:EC118"/>
  <sheetViews>
    <sheetView topLeftCell="H63" zoomScale="70" zoomScaleNormal="70" workbookViewId="0">
      <selection activeCell="CZ83" sqref="CZ83:EC83"/>
    </sheetView>
  </sheetViews>
  <sheetFormatPr defaultColWidth="2.7109375" defaultRowHeight="12.75"/>
  <cols>
    <col min="1" max="2" width="2.7109375" style="111" customWidth="1"/>
    <col min="3" max="11" width="3.28515625" style="111" customWidth="1"/>
    <col min="12" max="33" width="2.7109375" style="111" customWidth="1"/>
    <col min="34" max="34" width="5.5703125" style="111" customWidth="1"/>
    <col min="35" max="44" width="2.7109375" style="111" customWidth="1"/>
    <col min="45" max="46" width="2.85546875" style="111" customWidth="1"/>
    <col min="47" max="98" width="3.28515625" style="111" customWidth="1"/>
    <col min="99" max="103" width="2.7109375" style="111" customWidth="1"/>
    <col min="104" max="133" width="2.85546875" style="111" customWidth="1"/>
    <col min="134" max="134" width="3.140625" style="111" bestFit="1" customWidth="1"/>
    <col min="135" max="16384" width="2.7109375" style="111"/>
  </cols>
  <sheetData>
    <row r="1" spans="2:133" ht="13.5" customHeight="1" thickBot="1"/>
    <row r="2" spans="2:133" ht="13.5" customHeight="1">
      <c r="B2" s="446"/>
      <c r="C2" s="447"/>
      <c r="D2" s="447"/>
      <c r="E2" s="447"/>
      <c r="F2" s="447"/>
      <c r="G2" s="447"/>
      <c r="H2" s="447"/>
      <c r="I2" s="447"/>
      <c r="J2" s="447"/>
      <c r="K2" s="447"/>
      <c r="L2" s="112"/>
      <c r="M2" s="112"/>
      <c r="N2" s="112"/>
      <c r="O2" s="112"/>
      <c r="P2" s="112"/>
      <c r="Q2" s="112"/>
      <c r="R2" s="112"/>
      <c r="S2" s="112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113"/>
      <c r="AS2" s="1154" t="s">
        <v>23</v>
      </c>
      <c r="AT2" s="1155"/>
      <c r="AU2" s="1146" t="s">
        <v>59</v>
      </c>
      <c r="AV2" s="1147"/>
      <c r="AW2" s="1139" t="s">
        <v>1416</v>
      </c>
      <c r="AX2" s="1140"/>
      <c r="AY2" s="1140"/>
      <c r="AZ2" s="1140"/>
      <c r="BA2" s="1140"/>
      <c r="BB2" s="1140"/>
      <c r="BC2" s="1140"/>
      <c r="BD2" s="1140"/>
      <c r="BE2" s="1140"/>
      <c r="BF2" s="1140"/>
      <c r="BG2" s="1140"/>
      <c r="BH2" s="1140"/>
      <c r="BI2" s="1140"/>
      <c r="BJ2" s="1140"/>
      <c r="BK2" s="1140"/>
      <c r="BL2" s="1140"/>
      <c r="BM2" s="1140"/>
      <c r="BN2" s="1140"/>
      <c r="BO2" s="1140"/>
      <c r="BP2" s="1140"/>
      <c r="BQ2" s="1140"/>
      <c r="BR2" s="1140"/>
      <c r="BS2" s="1140"/>
      <c r="BT2" s="1140"/>
      <c r="BU2" s="1140"/>
      <c r="BV2" s="1140"/>
      <c r="BW2" s="1140"/>
      <c r="BX2" s="1140"/>
      <c r="BY2" s="1140"/>
      <c r="BZ2" s="1140"/>
      <c r="CA2" s="1140"/>
      <c r="CB2" s="1140"/>
      <c r="CC2" s="1140"/>
      <c r="CD2" s="1140"/>
      <c r="CE2" s="1140"/>
      <c r="CF2" s="1140"/>
      <c r="CG2" s="1140"/>
      <c r="CH2" s="1140"/>
      <c r="CI2" s="1140"/>
      <c r="CJ2" s="1140"/>
      <c r="CK2" s="1140"/>
      <c r="CL2" s="1140"/>
      <c r="CM2" s="1140"/>
      <c r="CN2" s="1140"/>
      <c r="CO2" s="1140"/>
      <c r="CP2" s="1140"/>
      <c r="CQ2" s="1140"/>
      <c r="CR2" s="1140"/>
      <c r="CS2" s="1140"/>
      <c r="CT2" s="1141"/>
      <c r="CU2" s="1133"/>
      <c r="CV2" s="1134"/>
      <c r="CW2" s="1134"/>
      <c r="CX2" s="1134"/>
      <c r="CY2" s="1135"/>
      <c r="CZ2" s="1133" t="s">
        <v>25</v>
      </c>
      <c r="DA2" s="1134"/>
      <c r="DB2" s="1134"/>
      <c r="DC2" s="1134"/>
      <c r="DD2" s="1134"/>
      <c r="DE2" s="1134"/>
      <c r="DF2" s="1134"/>
      <c r="DG2" s="1134"/>
      <c r="DH2" s="1134"/>
      <c r="DI2" s="1134"/>
      <c r="DJ2" s="1134"/>
      <c r="DK2" s="1134"/>
      <c r="DL2" s="1134"/>
      <c r="DM2" s="1134"/>
      <c r="DN2" s="1134"/>
      <c r="DO2" s="1134"/>
      <c r="DP2" s="1134"/>
      <c r="DQ2" s="1134"/>
      <c r="DR2" s="1134"/>
      <c r="DS2" s="1134"/>
      <c r="DT2" s="1134"/>
      <c r="DU2" s="1134"/>
      <c r="DV2" s="1134"/>
      <c r="DW2" s="1134"/>
      <c r="DX2" s="1134"/>
      <c r="DY2" s="1134"/>
      <c r="DZ2" s="1134"/>
      <c r="EA2" s="1134"/>
      <c r="EB2" s="1134"/>
      <c r="EC2" s="1135"/>
    </row>
    <row r="3" spans="2:133" ht="13.5" customHeight="1" thickBot="1">
      <c r="B3" s="114"/>
      <c r="C3" s="1145" t="s">
        <v>60</v>
      </c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145"/>
      <c r="Z3" s="1145"/>
      <c r="AA3" s="437"/>
      <c r="AB3" s="437"/>
      <c r="AC3" s="437"/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115"/>
      <c r="AS3" s="1156"/>
      <c r="AT3" s="1157"/>
      <c r="AU3" s="1119"/>
      <c r="AV3" s="1121"/>
      <c r="AW3" s="1142"/>
      <c r="AX3" s="1143"/>
      <c r="AY3" s="1143"/>
      <c r="AZ3" s="1143"/>
      <c r="BA3" s="1143"/>
      <c r="BB3" s="1143"/>
      <c r="BC3" s="1143"/>
      <c r="BD3" s="1143"/>
      <c r="BE3" s="1143"/>
      <c r="BF3" s="1143"/>
      <c r="BG3" s="1143"/>
      <c r="BH3" s="1143"/>
      <c r="BI3" s="1143"/>
      <c r="BJ3" s="1143"/>
      <c r="BK3" s="1143"/>
      <c r="BL3" s="1143"/>
      <c r="BM3" s="1143"/>
      <c r="BN3" s="1143"/>
      <c r="BO3" s="1143"/>
      <c r="BP3" s="1143"/>
      <c r="BQ3" s="1143"/>
      <c r="BR3" s="1143"/>
      <c r="BS3" s="1143"/>
      <c r="BT3" s="1143"/>
      <c r="BU3" s="1143"/>
      <c r="BV3" s="1143"/>
      <c r="BW3" s="1143"/>
      <c r="BX3" s="1143"/>
      <c r="BY3" s="1143"/>
      <c r="BZ3" s="1143"/>
      <c r="CA3" s="1143"/>
      <c r="CB3" s="1143"/>
      <c r="CC3" s="1143"/>
      <c r="CD3" s="1143"/>
      <c r="CE3" s="1143"/>
      <c r="CF3" s="1143"/>
      <c r="CG3" s="1143"/>
      <c r="CH3" s="1143"/>
      <c r="CI3" s="1143"/>
      <c r="CJ3" s="1143"/>
      <c r="CK3" s="1143"/>
      <c r="CL3" s="1143"/>
      <c r="CM3" s="1143"/>
      <c r="CN3" s="1143"/>
      <c r="CO3" s="1143"/>
      <c r="CP3" s="1143"/>
      <c r="CQ3" s="1143"/>
      <c r="CR3" s="1143"/>
      <c r="CS3" s="1143"/>
      <c r="CT3" s="1144"/>
      <c r="CU3" s="1136"/>
      <c r="CV3" s="1137"/>
      <c r="CW3" s="1137"/>
      <c r="CX3" s="1137"/>
      <c r="CY3" s="1138"/>
      <c r="CZ3" s="1136"/>
      <c r="DA3" s="1137"/>
      <c r="DB3" s="1137"/>
      <c r="DC3" s="1137"/>
      <c r="DD3" s="1137"/>
      <c r="DE3" s="1137"/>
      <c r="DF3" s="1137"/>
      <c r="DG3" s="1137"/>
      <c r="DH3" s="1137"/>
      <c r="DI3" s="1137"/>
      <c r="DJ3" s="1137"/>
      <c r="DK3" s="1137"/>
      <c r="DL3" s="1137"/>
      <c r="DM3" s="1137"/>
      <c r="DN3" s="1137"/>
      <c r="DO3" s="1137"/>
      <c r="DP3" s="1137"/>
      <c r="DQ3" s="1137"/>
      <c r="DR3" s="1137"/>
      <c r="DS3" s="1137"/>
      <c r="DT3" s="1137"/>
      <c r="DU3" s="1137"/>
      <c r="DV3" s="1137"/>
      <c r="DW3" s="1137"/>
      <c r="DX3" s="1137"/>
      <c r="DY3" s="1137"/>
      <c r="DZ3" s="1137"/>
      <c r="EA3" s="1137"/>
      <c r="EB3" s="1137"/>
      <c r="EC3" s="1138"/>
    </row>
    <row r="4" spans="2:133" ht="13.5" customHeight="1">
      <c r="B4" s="114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115"/>
      <c r="AS4" s="1156"/>
      <c r="AT4" s="1157"/>
      <c r="AU4" s="1146" t="s">
        <v>39</v>
      </c>
      <c r="AV4" s="1147"/>
      <c r="AW4" s="1126"/>
      <c r="AX4" s="1126"/>
      <c r="AY4" s="1059"/>
      <c r="AZ4" s="1059"/>
      <c r="BA4" s="1126"/>
      <c r="BB4" s="1126"/>
      <c r="BC4" s="1059"/>
      <c r="BD4" s="1059"/>
      <c r="BE4" s="1059"/>
      <c r="BF4" s="1059"/>
      <c r="BG4" s="1059"/>
      <c r="BH4" s="1059"/>
      <c r="BI4" s="1059"/>
      <c r="BJ4" s="1059"/>
      <c r="BK4" s="1059"/>
      <c r="BL4" s="1126"/>
      <c r="BM4" s="1126"/>
      <c r="BN4" s="1059"/>
      <c r="BO4" s="1059"/>
      <c r="BP4" s="1059"/>
      <c r="BQ4" s="1126"/>
      <c r="BR4" s="1059"/>
      <c r="BS4" s="1059"/>
      <c r="BT4" s="1059"/>
      <c r="BU4" s="1059"/>
      <c r="BV4" s="1059"/>
      <c r="BW4" s="1059"/>
      <c r="BX4" s="1059"/>
      <c r="BY4" s="1059"/>
      <c r="BZ4" s="1403"/>
      <c r="CA4" s="1128"/>
      <c r="CB4" s="1180"/>
      <c r="CC4" s="1180"/>
      <c r="CD4" s="1180"/>
      <c r="CE4" s="1059"/>
      <c r="CF4" s="1398"/>
      <c r="CG4" s="1398"/>
      <c r="CH4" s="1180"/>
      <c r="CI4" s="1180"/>
      <c r="CJ4" s="1124"/>
      <c r="CK4" s="1126"/>
      <c r="CL4" s="1059"/>
      <c r="CM4" s="1059"/>
      <c r="CN4" s="1059"/>
      <c r="CO4" s="1059"/>
      <c r="CP4" s="1059"/>
      <c r="CQ4" s="1059"/>
      <c r="CR4" s="1059"/>
      <c r="CS4" s="1059"/>
      <c r="CT4" s="1059"/>
      <c r="CU4" s="1146"/>
      <c r="CV4" s="1179"/>
      <c r="CW4" s="1179"/>
      <c r="CX4" s="1179"/>
      <c r="CY4" s="1147"/>
      <c r="CZ4" s="1130"/>
      <c r="DA4" s="1131"/>
      <c r="DB4" s="1131"/>
      <c r="DC4" s="1131"/>
      <c r="DD4" s="1131"/>
      <c r="DE4" s="1131"/>
      <c r="DF4" s="1131"/>
      <c r="DG4" s="1131"/>
      <c r="DH4" s="1131"/>
      <c r="DI4" s="1131"/>
      <c r="DJ4" s="1131"/>
      <c r="DK4" s="1131"/>
      <c r="DL4" s="1131"/>
      <c r="DM4" s="1131"/>
      <c r="DN4" s="1131"/>
      <c r="DO4" s="1131"/>
      <c r="DP4" s="1131"/>
      <c r="DQ4" s="1131"/>
      <c r="DR4" s="1131"/>
      <c r="DS4" s="1131"/>
      <c r="DT4" s="1131"/>
      <c r="DU4" s="1131"/>
      <c r="DV4" s="1131"/>
      <c r="DW4" s="1131"/>
      <c r="DX4" s="1131"/>
      <c r="DY4" s="1131"/>
      <c r="DZ4" s="1131"/>
      <c r="EA4" s="1131"/>
      <c r="EB4" s="1131"/>
      <c r="EC4" s="1132"/>
    </row>
    <row r="5" spans="2:133" ht="13.5" customHeight="1">
      <c r="B5" s="114"/>
      <c r="C5" s="180" t="s">
        <v>27</v>
      </c>
      <c r="E5" s="1161" t="s">
        <v>28</v>
      </c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1"/>
      <c r="Z5" s="1161"/>
      <c r="AA5" s="437"/>
      <c r="AB5" s="437"/>
      <c r="AC5" s="437"/>
      <c r="AD5" s="437"/>
      <c r="AE5" s="437"/>
      <c r="AF5" s="437"/>
      <c r="AG5" s="437"/>
      <c r="AH5" s="437"/>
      <c r="AI5" s="437"/>
      <c r="AJ5" s="437"/>
      <c r="AK5" s="437"/>
      <c r="AL5" s="437"/>
      <c r="AM5" s="437"/>
      <c r="AN5" s="437"/>
      <c r="AO5" s="437"/>
      <c r="AP5" s="437"/>
      <c r="AQ5" s="437"/>
      <c r="AR5" s="115"/>
      <c r="AS5" s="1156"/>
      <c r="AT5" s="1157"/>
      <c r="AU5" s="1119"/>
      <c r="AV5" s="1121"/>
      <c r="AW5" s="1127"/>
      <c r="AX5" s="1127"/>
      <c r="AY5" s="987"/>
      <c r="AZ5" s="987"/>
      <c r="BA5" s="1127"/>
      <c r="BB5" s="1127"/>
      <c r="BC5" s="987"/>
      <c r="BD5" s="987"/>
      <c r="BE5" s="987"/>
      <c r="BF5" s="987"/>
      <c r="BG5" s="987"/>
      <c r="BH5" s="987"/>
      <c r="BI5" s="987"/>
      <c r="BJ5" s="987"/>
      <c r="BK5" s="987"/>
      <c r="BL5" s="1127"/>
      <c r="BM5" s="1127"/>
      <c r="BN5" s="987"/>
      <c r="BO5" s="987"/>
      <c r="BP5" s="987"/>
      <c r="BQ5" s="1127"/>
      <c r="BR5" s="987"/>
      <c r="BS5" s="987"/>
      <c r="BT5" s="987"/>
      <c r="BU5" s="987"/>
      <c r="BV5" s="987"/>
      <c r="BW5" s="987"/>
      <c r="BX5" s="987"/>
      <c r="BY5" s="987"/>
      <c r="BZ5" s="1404"/>
      <c r="CA5" s="1129"/>
      <c r="CB5" s="1181"/>
      <c r="CC5" s="1181"/>
      <c r="CD5" s="1181"/>
      <c r="CE5" s="987"/>
      <c r="CF5" s="1399"/>
      <c r="CG5" s="1399"/>
      <c r="CH5" s="1181"/>
      <c r="CI5" s="1181"/>
      <c r="CJ5" s="1125"/>
      <c r="CK5" s="1127"/>
      <c r="CL5" s="987"/>
      <c r="CM5" s="987"/>
      <c r="CN5" s="987"/>
      <c r="CO5" s="987"/>
      <c r="CP5" s="987"/>
      <c r="CQ5" s="987"/>
      <c r="CR5" s="987"/>
      <c r="CS5" s="987"/>
      <c r="CT5" s="987"/>
      <c r="CU5" s="1119"/>
      <c r="CV5" s="1120"/>
      <c r="CW5" s="1120"/>
      <c r="CX5" s="1120"/>
      <c r="CY5" s="1121"/>
      <c r="CZ5" s="1130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2"/>
    </row>
    <row r="6" spans="2:133" ht="13.5" customHeight="1" thickBot="1">
      <c r="B6" s="114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115"/>
      <c r="AS6" s="1156"/>
      <c r="AT6" s="1157"/>
      <c r="AU6" s="1148"/>
      <c r="AV6" s="1149"/>
      <c r="AW6" s="1127"/>
      <c r="AX6" s="1127"/>
      <c r="AY6" s="987"/>
      <c r="AZ6" s="987"/>
      <c r="BA6" s="1127"/>
      <c r="BB6" s="1127"/>
      <c r="BC6" s="987"/>
      <c r="BD6" s="987"/>
      <c r="BE6" s="987"/>
      <c r="BF6" s="987"/>
      <c r="BG6" s="987"/>
      <c r="BH6" s="987"/>
      <c r="BI6" s="987"/>
      <c r="BJ6" s="987"/>
      <c r="BK6" s="987"/>
      <c r="BL6" s="1127"/>
      <c r="BM6" s="1127"/>
      <c r="BN6" s="987"/>
      <c r="BO6" s="987"/>
      <c r="BP6" s="987"/>
      <c r="BQ6" s="1127"/>
      <c r="BR6" s="987"/>
      <c r="BS6" s="987"/>
      <c r="BT6" s="987"/>
      <c r="BU6" s="987"/>
      <c r="BV6" s="987"/>
      <c r="BW6" s="987"/>
      <c r="BX6" s="987"/>
      <c r="BY6" s="987"/>
      <c r="BZ6" s="1404"/>
      <c r="CA6" s="1129"/>
      <c r="CB6" s="1181"/>
      <c r="CC6" s="1181"/>
      <c r="CD6" s="1181"/>
      <c r="CE6" s="987"/>
      <c r="CF6" s="1399"/>
      <c r="CG6" s="1399"/>
      <c r="CH6" s="1181"/>
      <c r="CI6" s="1181"/>
      <c r="CJ6" s="1125"/>
      <c r="CK6" s="1127"/>
      <c r="CL6" s="987"/>
      <c r="CM6" s="987"/>
      <c r="CN6" s="987"/>
      <c r="CO6" s="987"/>
      <c r="CP6" s="987"/>
      <c r="CQ6" s="987"/>
      <c r="CR6" s="987"/>
      <c r="CS6" s="987"/>
      <c r="CT6" s="987"/>
      <c r="CU6" s="1119"/>
      <c r="CV6" s="1120"/>
      <c r="CW6" s="1120"/>
      <c r="CX6" s="1120"/>
      <c r="CY6" s="1121"/>
      <c r="CZ6" s="1130" t="s">
        <v>448</v>
      </c>
      <c r="DA6" s="1131"/>
      <c r="DB6" s="1131"/>
      <c r="DC6" s="1131"/>
      <c r="DD6" s="1131"/>
      <c r="DE6" s="1131"/>
      <c r="DF6" s="1131"/>
      <c r="DG6" s="1131"/>
      <c r="DH6" s="1131"/>
      <c r="DI6" s="1131"/>
      <c r="DJ6" s="1131"/>
      <c r="DK6" s="1131"/>
      <c r="DL6" s="1131"/>
      <c r="DM6" s="1131"/>
      <c r="DN6" s="1131"/>
      <c r="DO6" s="1131"/>
      <c r="DP6" s="1131"/>
      <c r="DQ6" s="1131"/>
      <c r="DR6" s="1131"/>
      <c r="DS6" s="1131"/>
      <c r="DT6" s="1131"/>
      <c r="DU6" s="1131"/>
      <c r="DV6" s="1131"/>
      <c r="DW6" s="1131"/>
      <c r="DX6" s="1131"/>
      <c r="DY6" s="1131"/>
      <c r="DZ6" s="1131"/>
      <c r="EA6" s="1131"/>
      <c r="EB6" s="1131"/>
      <c r="EC6" s="1132"/>
    </row>
    <row r="7" spans="2:133" ht="13.5" customHeight="1">
      <c r="B7" s="114"/>
      <c r="C7" s="180" t="s">
        <v>29</v>
      </c>
      <c r="E7" s="1161" t="s">
        <v>30</v>
      </c>
      <c r="F7" s="1161"/>
      <c r="G7" s="1161"/>
      <c r="H7" s="1161"/>
      <c r="I7" s="1161"/>
      <c r="J7" s="1161"/>
      <c r="K7" s="1161"/>
      <c r="L7" s="1161"/>
      <c r="M7" s="1161"/>
      <c r="N7" s="1161"/>
      <c r="O7" s="1161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R7" s="115"/>
      <c r="AS7" s="1156"/>
      <c r="AT7" s="1157"/>
      <c r="AU7" s="1146" t="s">
        <v>24</v>
      </c>
      <c r="AV7" s="1147"/>
      <c r="AW7" s="1192"/>
      <c r="AX7" s="1192"/>
      <c r="AY7" s="1051"/>
      <c r="AZ7" s="1051"/>
      <c r="BA7" s="1192"/>
      <c r="BB7" s="1192"/>
      <c r="BC7" s="1051"/>
      <c r="BD7" s="1051"/>
      <c r="BE7" s="1051"/>
      <c r="BF7" s="1051"/>
      <c r="BG7" s="1051"/>
      <c r="BH7" s="1051"/>
      <c r="BI7" s="1051"/>
      <c r="BJ7" s="1051"/>
      <c r="BK7" s="1051"/>
      <c r="BL7" s="1192"/>
      <c r="BM7" s="1192"/>
      <c r="BN7" s="1051"/>
      <c r="BO7" s="1051"/>
      <c r="BP7" s="1051"/>
      <c r="BQ7" s="1192"/>
      <c r="BR7" s="1051"/>
      <c r="BS7" s="1051"/>
      <c r="BT7" s="1051"/>
      <c r="BU7" s="1051"/>
      <c r="BV7" s="1051"/>
      <c r="BW7" s="1051"/>
      <c r="BX7" s="1051"/>
      <c r="BY7" s="1051"/>
      <c r="BZ7" s="1391"/>
      <c r="CA7" s="1192"/>
      <c r="CB7" s="1192"/>
      <c r="CC7" s="1192"/>
      <c r="CD7" s="1192"/>
      <c r="CE7" s="1192"/>
      <c r="CF7" s="1192"/>
      <c r="CG7" s="1192"/>
      <c r="CH7" s="1192"/>
      <c r="CI7" s="1192"/>
      <c r="CJ7" s="1188"/>
      <c r="CK7" s="1192"/>
      <c r="CL7" s="1051"/>
      <c r="CM7" s="1051"/>
      <c r="CN7" s="1051"/>
      <c r="CO7" s="1051"/>
      <c r="CP7" s="1051"/>
      <c r="CQ7" s="1051"/>
      <c r="CR7" s="1051"/>
      <c r="CS7" s="1051"/>
      <c r="CT7" s="1051"/>
      <c r="CU7" s="1119"/>
      <c r="CV7" s="1120"/>
      <c r="CW7" s="1120"/>
      <c r="CX7" s="1120"/>
      <c r="CY7" s="1121"/>
      <c r="CZ7" s="1130" t="s">
        <v>449</v>
      </c>
      <c r="DA7" s="1131"/>
      <c r="DB7" s="1131"/>
      <c r="DC7" s="1131"/>
      <c r="DD7" s="1131"/>
      <c r="DE7" s="1131"/>
      <c r="DF7" s="1131"/>
      <c r="DG7" s="1131"/>
      <c r="DH7" s="1131"/>
      <c r="DI7" s="1131"/>
      <c r="DJ7" s="1131"/>
      <c r="DK7" s="1131"/>
      <c r="DL7" s="1131"/>
      <c r="DM7" s="1131"/>
      <c r="DN7" s="1131"/>
      <c r="DO7" s="1131"/>
      <c r="DP7" s="1131"/>
      <c r="DQ7" s="1131"/>
      <c r="DR7" s="1131"/>
      <c r="DS7" s="1131"/>
      <c r="DT7" s="1131"/>
      <c r="DU7" s="1131"/>
      <c r="DV7" s="1131"/>
      <c r="DW7" s="1131"/>
      <c r="DX7" s="1131"/>
      <c r="DY7" s="1131"/>
      <c r="DZ7" s="1131"/>
      <c r="EA7" s="1131"/>
      <c r="EB7" s="1131"/>
      <c r="EC7" s="1132"/>
    </row>
    <row r="8" spans="2:133" ht="13.5" customHeight="1">
      <c r="B8" s="114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115"/>
      <c r="AS8" s="1156"/>
      <c r="AT8" s="1157"/>
      <c r="AU8" s="1119"/>
      <c r="AV8" s="1121"/>
      <c r="AW8" s="1192"/>
      <c r="AX8" s="1192"/>
      <c r="AY8" s="1051"/>
      <c r="AZ8" s="1051"/>
      <c r="BA8" s="1192"/>
      <c r="BB8" s="1192"/>
      <c r="BC8" s="1051"/>
      <c r="BD8" s="1051"/>
      <c r="BE8" s="1051"/>
      <c r="BF8" s="1051"/>
      <c r="BG8" s="1051"/>
      <c r="BH8" s="1051"/>
      <c r="BI8" s="1051"/>
      <c r="BJ8" s="1051"/>
      <c r="BK8" s="1051"/>
      <c r="BL8" s="1192"/>
      <c r="BM8" s="1192"/>
      <c r="BN8" s="1051"/>
      <c r="BO8" s="1051"/>
      <c r="BP8" s="1051"/>
      <c r="BQ8" s="1192"/>
      <c r="BR8" s="1051"/>
      <c r="BS8" s="1051"/>
      <c r="BT8" s="1051"/>
      <c r="BU8" s="1051"/>
      <c r="BV8" s="1051"/>
      <c r="BW8" s="1051"/>
      <c r="BX8" s="1051"/>
      <c r="BY8" s="1051"/>
      <c r="BZ8" s="1391"/>
      <c r="CA8" s="1192"/>
      <c r="CB8" s="1192"/>
      <c r="CC8" s="1192"/>
      <c r="CD8" s="1192"/>
      <c r="CE8" s="1192"/>
      <c r="CF8" s="1192"/>
      <c r="CG8" s="1192"/>
      <c r="CH8" s="1192"/>
      <c r="CI8" s="1192"/>
      <c r="CJ8" s="1188"/>
      <c r="CK8" s="1192"/>
      <c r="CL8" s="1051"/>
      <c r="CM8" s="1051"/>
      <c r="CN8" s="1051"/>
      <c r="CO8" s="1051"/>
      <c r="CP8" s="1051"/>
      <c r="CQ8" s="1051"/>
      <c r="CR8" s="1051"/>
      <c r="CS8" s="1051"/>
      <c r="CT8" s="1051"/>
      <c r="CU8" s="1119"/>
      <c r="CV8" s="1120"/>
      <c r="CW8" s="1120"/>
      <c r="CX8" s="1120"/>
      <c r="CY8" s="1121"/>
      <c r="CZ8" s="1392" t="s">
        <v>325</v>
      </c>
      <c r="DA8" s="1393"/>
      <c r="DB8" s="1393"/>
      <c r="DC8" s="1393"/>
      <c r="DD8" s="1393"/>
      <c r="DE8" s="1393"/>
      <c r="DF8" s="1393"/>
      <c r="DG8" s="1393"/>
      <c r="DH8" s="1393"/>
      <c r="DI8" s="1393"/>
      <c r="DJ8" s="1393"/>
      <c r="DK8" s="1393"/>
      <c r="DL8" s="1393"/>
      <c r="DM8" s="1393"/>
      <c r="DN8" s="1393"/>
      <c r="DO8" s="1393"/>
      <c r="DP8" s="1393"/>
      <c r="DQ8" s="1393"/>
      <c r="DR8" s="1393"/>
      <c r="DS8" s="1393"/>
      <c r="DT8" s="1393"/>
      <c r="DU8" s="1393"/>
      <c r="DV8" s="1393"/>
      <c r="DW8" s="1393"/>
      <c r="DX8" s="1393"/>
      <c r="DY8" s="1393"/>
      <c r="DZ8" s="1393"/>
      <c r="EA8" s="1393"/>
      <c r="EB8" s="1393"/>
      <c r="EC8" s="1394"/>
    </row>
    <row r="9" spans="2:133" ht="13.5" customHeight="1">
      <c r="B9" s="114"/>
      <c r="C9" s="180" t="s">
        <v>31</v>
      </c>
      <c r="E9" s="1161" t="s">
        <v>49</v>
      </c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437"/>
      <c r="AB9" s="437"/>
      <c r="AC9" s="437"/>
      <c r="AD9" s="437"/>
      <c r="AE9" s="437"/>
      <c r="AF9" s="437"/>
      <c r="AG9" s="437"/>
      <c r="AH9" s="437"/>
      <c r="AI9" s="437"/>
      <c r="AJ9" s="437"/>
      <c r="AK9" s="437"/>
      <c r="AL9" s="437"/>
      <c r="AM9" s="437"/>
      <c r="AN9" s="437"/>
      <c r="AO9" s="437"/>
      <c r="AP9" s="437"/>
      <c r="AQ9" s="437"/>
      <c r="AR9" s="115"/>
      <c r="AS9" s="1156"/>
      <c r="AT9" s="1157"/>
      <c r="AU9" s="1119"/>
      <c r="AV9" s="1121"/>
      <c r="AW9" s="1192"/>
      <c r="AX9" s="1192"/>
      <c r="AY9" s="1051"/>
      <c r="AZ9" s="1051"/>
      <c r="BA9" s="1192"/>
      <c r="BB9" s="1192"/>
      <c r="BC9" s="1051"/>
      <c r="BD9" s="1051"/>
      <c r="BE9" s="1051"/>
      <c r="BF9" s="1051"/>
      <c r="BG9" s="1051"/>
      <c r="BH9" s="1051"/>
      <c r="BI9" s="1051"/>
      <c r="BJ9" s="1051"/>
      <c r="BK9" s="1051"/>
      <c r="BL9" s="1192"/>
      <c r="BM9" s="1192"/>
      <c r="BN9" s="1051"/>
      <c r="BO9" s="1051"/>
      <c r="BP9" s="1051"/>
      <c r="BQ9" s="1192"/>
      <c r="BR9" s="1051"/>
      <c r="BS9" s="1051"/>
      <c r="BT9" s="1051"/>
      <c r="BU9" s="1051"/>
      <c r="BV9" s="1051"/>
      <c r="BW9" s="1051"/>
      <c r="BX9" s="1051"/>
      <c r="BY9" s="1051"/>
      <c r="BZ9" s="1391"/>
      <c r="CA9" s="1192"/>
      <c r="CB9" s="1192"/>
      <c r="CC9" s="1192"/>
      <c r="CD9" s="1192"/>
      <c r="CE9" s="1192"/>
      <c r="CF9" s="1192"/>
      <c r="CG9" s="1192"/>
      <c r="CH9" s="1192"/>
      <c r="CI9" s="1192"/>
      <c r="CJ9" s="1188"/>
      <c r="CK9" s="1192"/>
      <c r="CL9" s="1051"/>
      <c r="CM9" s="1051"/>
      <c r="CN9" s="1051"/>
      <c r="CO9" s="1051"/>
      <c r="CP9" s="1051"/>
      <c r="CQ9" s="1051"/>
      <c r="CR9" s="1051"/>
      <c r="CS9" s="1051"/>
      <c r="CT9" s="1051"/>
      <c r="CU9" s="1119"/>
      <c r="CV9" s="1120"/>
      <c r="CW9" s="1120"/>
      <c r="CX9" s="1120"/>
      <c r="CY9" s="1121"/>
      <c r="CZ9" s="1395"/>
      <c r="DA9" s="1396"/>
      <c r="DB9" s="1396"/>
      <c r="DC9" s="1396"/>
      <c r="DD9" s="1396"/>
      <c r="DE9" s="1396"/>
      <c r="DF9" s="1396"/>
      <c r="DG9" s="1396"/>
      <c r="DH9" s="1396"/>
      <c r="DI9" s="1396"/>
      <c r="DJ9" s="1396"/>
      <c r="DK9" s="1396"/>
      <c r="DL9" s="1396"/>
      <c r="DM9" s="1396"/>
      <c r="DN9" s="1396"/>
      <c r="DO9" s="1396"/>
      <c r="DP9" s="1396"/>
      <c r="DQ9" s="1396"/>
      <c r="DR9" s="1396"/>
      <c r="DS9" s="1396"/>
      <c r="DT9" s="1396"/>
      <c r="DU9" s="1396"/>
      <c r="DV9" s="1396"/>
      <c r="DW9" s="1396"/>
      <c r="DX9" s="1396"/>
      <c r="DY9" s="1396"/>
      <c r="DZ9" s="1396"/>
      <c r="EA9" s="1396"/>
      <c r="EB9" s="1396"/>
      <c r="EC9" s="1397"/>
    </row>
    <row r="10" spans="2:133" ht="13.5" customHeight="1">
      <c r="B10" s="114"/>
      <c r="C10" s="180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R10" s="116"/>
      <c r="AS10" s="1156"/>
      <c r="AT10" s="1157"/>
      <c r="AU10" s="1119"/>
      <c r="AV10" s="1121"/>
      <c r="AW10" s="1192"/>
      <c r="AX10" s="1192"/>
      <c r="AY10" s="1051"/>
      <c r="AZ10" s="1051"/>
      <c r="BA10" s="1192"/>
      <c r="BB10" s="1192"/>
      <c r="BC10" s="1051"/>
      <c r="BD10" s="1051"/>
      <c r="BE10" s="1051"/>
      <c r="BF10" s="1051"/>
      <c r="BG10" s="1051"/>
      <c r="BH10" s="1051"/>
      <c r="BI10" s="1051"/>
      <c r="BJ10" s="1051"/>
      <c r="BK10" s="1051"/>
      <c r="BL10" s="1192"/>
      <c r="BM10" s="1192"/>
      <c r="BN10" s="1051"/>
      <c r="BO10" s="1051"/>
      <c r="BP10" s="1051"/>
      <c r="BQ10" s="1192"/>
      <c r="BR10" s="1051"/>
      <c r="BS10" s="1051"/>
      <c r="BT10" s="1051"/>
      <c r="BU10" s="1051"/>
      <c r="BV10" s="1051"/>
      <c r="BW10" s="1051"/>
      <c r="BX10" s="1051"/>
      <c r="BY10" s="1051"/>
      <c r="BZ10" s="1391"/>
      <c r="CA10" s="1192"/>
      <c r="CB10" s="1192"/>
      <c r="CC10" s="1192"/>
      <c r="CD10" s="1192"/>
      <c r="CE10" s="1192"/>
      <c r="CF10" s="1192"/>
      <c r="CG10" s="1192"/>
      <c r="CH10" s="1192"/>
      <c r="CI10" s="1192"/>
      <c r="CJ10" s="1188"/>
      <c r="CK10" s="1192"/>
      <c r="CL10" s="1051"/>
      <c r="CM10" s="1051"/>
      <c r="CN10" s="1051"/>
      <c r="CO10" s="1051"/>
      <c r="CP10" s="1051"/>
      <c r="CQ10" s="1051"/>
      <c r="CR10" s="1051"/>
      <c r="CS10" s="1051"/>
      <c r="CT10" s="1051"/>
      <c r="CU10" s="1119"/>
      <c r="CV10" s="1120"/>
      <c r="CW10" s="1120"/>
      <c r="CX10" s="1120"/>
      <c r="CY10" s="1121"/>
      <c r="CZ10" s="1130" t="s">
        <v>685</v>
      </c>
      <c r="DA10" s="1131"/>
      <c r="DB10" s="1131"/>
      <c r="DC10" s="1131"/>
      <c r="DD10" s="1131"/>
      <c r="DE10" s="1131"/>
      <c r="DF10" s="1131"/>
      <c r="DG10" s="1131"/>
      <c r="DH10" s="1131"/>
      <c r="DI10" s="1131"/>
      <c r="DJ10" s="1131"/>
      <c r="DK10" s="1131"/>
      <c r="DL10" s="1131"/>
      <c r="DM10" s="1131"/>
      <c r="DN10" s="1131"/>
      <c r="DO10" s="1131"/>
      <c r="DP10" s="1131"/>
      <c r="DQ10" s="1131"/>
      <c r="DR10" s="1131"/>
      <c r="DS10" s="1131"/>
      <c r="DT10" s="1131"/>
      <c r="DU10" s="1131"/>
      <c r="DV10" s="1131"/>
      <c r="DW10" s="1131"/>
      <c r="DX10" s="1131"/>
      <c r="DY10" s="1131"/>
      <c r="DZ10" s="1131"/>
      <c r="EA10" s="1131"/>
      <c r="EB10" s="1131"/>
      <c r="EC10" s="1132"/>
    </row>
    <row r="11" spans="2:133" ht="13.5" customHeight="1" thickBot="1">
      <c r="B11" s="114"/>
      <c r="C11" s="180" t="s">
        <v>32</v>
      </c>
      <c r="E11" s="1161" t="s">
        <v>33</v>
      </c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  <c r="AR11" s="116"/>
      <c r="AS11" s="1156"/>
      <c r="AT11" s="1157"/>
      <c r="AU11" s="1148"/>
      <c r="AV11" s="1149"/>
      <c r="AW11" s="1192"/>
      <c r="AX11" s="1192"/>
      <c r="AY11" s="1051"/>
      <c r="AZ11" s="1051"/>
      <c r="BA11" s="1192"/>
      <c r="BB11" s="1192"/>
      <c r="BC11" s="1051"/>
      <c r="BD11" s="1051"/>
      <c r="BE11" s="1051"/>
      <c r="BF11" s="1051"/>
      <c r="BG11" s="1051"/>
      <c r="BH11" s="1051"/>
      <c r="BI11" s="1051"/>
      <c r="BJ11" s="1051"/>
      <c r="BK11" s="1051"/>
      <c r="BL11" s="1192"/>
      <c r="BM11" s="1192"/>
      <c r="BN11" s="1051"/>
      <c r="BO11" s="1051"/>
      <c r="BP11" s="1051"/>
      <c r="BQ11" s="1192"/>
      <c r="BR11" s="1051"/>
      <c r="BS11" s="1051"/>
      <c r="BT11" s="1051"/>
      <c r="BU11" s="1051"/>
      <c r="BV11" s="1051"/>
      <c r="BW11" s="1051"/>
      <c r="BX11" s="1051"/>
      <c r="BY11" s="1051"/>
      <c r="BZ11" s="1391"/>
      <c r="CA11" s="1192"/>
      <c r="CB11" s="1192"/>
      <c r="CC11" s="1192"/>
      <c r="CD11" s="1192"/>
      <c r="CE11" s="1192"/>
      <c r="CF11" s="1192"/>
      <c r="CG11" s="1192"/>
      <c r="CH11" s="1192"/>
      <c r="CI11" s="1192"/>
      <c r="CJ11" s="1188"/>
      <c r="CK11" s="1192"/>
      <c r="CL11" s="1051"/>
      <c r="CM11" s="1051"/>
      <c r="CN11" s="1051"/>
      <c r="CO11" s="1051"/>
      <c r="CP11" s="1051"/>
      <c r="CQ11" s="1051"/>
      <c r="CR11" s="1051"/>
      <c r="CS11" s="1051"/>
      <c r="CT11" s="1051"/>
      <c r="CU11" s="1119"/>
      <c r="CV11" s="1120"/>
      <c r="CW11" s="1120"/>
      <c r="CX11" s="1120"/>
      <c r="CY11" s="1121"/>
      <c r="CZ11" s="1130"/>
      <c r="DA11" s="1131"/>
      <c r="DB11" s="1131"/>
      <c r="DC11" s="1131"/>
      <c r="DD11" s="1131"/>
      <c r="DE11" s="1131"/>
      <c r="DF11" s="1131"/>
      <c r="DG11" s="1131"/>
      <c r="DH11" s="1131"/>
      <c r="DI11" s="1131"/>
      <c r="DJ11" s="1131"/>
      <c r="DK11" s="1131"/>
      <c r="DL11" s="1131"/>
      <c r="DM11" s="1131"/>
      <c r="DN11" s="1131"/>
      <c r="DO11" s="1131"/>
      <c r="DP11" s="1131"/>
      <c r="DQ11" s="1131"/>
      <c r="DR11" s="1131"/>
      <c r="DS11" s="1131"/>
      <c r="DT11" s="1131"/>
      <c r="DU11" s="1131"/>
      <c r="DV11" s="1131"/>
      <c r="DW11" s="1131"/>
      <c r="DX11" s="1131"/>
      <c r="DY11" s="1131"/>
      <c r="DZ11" s="1131"/>
      <c r="EA11" s="1131"/>
      <c r="EB11" s="1131"/>
      <c r="EC11" s="1132"/>
    </row>
    <row r="12" spans="2:133" ht="13.5" customHeight="1">
      <c r="B12" s="114"/>
      <c r="C12" s="117"/>
      <c r="D12" s="11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  <c r="AN12" s="437"/>
      <c r="AO12" s="437"/>
      <c r="AP12" s="437"/>
      <c r="AQ12" s="437"/>
      <c r="AR12" s="118"/>
      <c r="AS12" s="1156"/>
      <c r="AT12" s="1157"/>
      <c r="AU12" s="1162" t="s">
        <v>289</v>
      </c>
      <c r="AV12" s="1163"/>
      <c r="AW12" s="1192"/>
      <c r="AX12" s="1192"/>
      <c r="AY12" s="1051"/>
      <c r="AZ12" s="1051"/>
      <c r="BA12" s="1192"/>
      <c r="BB12" s="1192"/>
      <c r="BC12" s="1051"/>
      <c r="BD12" s="1169"/>
      <c r="BE12" s="1169"/>
      <c r="BF12" s="1169" t="s">
        <v>323</v>
      </c>
      <c r="BG12" s="1169" t="s">
        <v>323</v>
      </c>
      <c r="BH12" s="1169" t="s">
        <v>323</v>
      </c>
      <c r="BI12" s="1169" t="s">
        <v>323</v>
      </c>
      <c r="BJ12" s="1388" t="s">
        <v>835</v>
      </c>
      <c r="BK12" s="1388" t="s">
        <v>687</v>
      </c>
      <c r="BL12" s="1388" t="s">
        <v>583</v>
      </c>
      <c r="BM12" s="1400" t="s">
        <v>688</v>
      </c>
      <c r="BN12" s="1169" t="s">
        <v>692</v>
      </c>
      <c r="BO12" s="1169" t="s">
        <v>323</v>
      </c>
      <c r="BP12" s="1400"/>
      <c r="BQ12" s="1115"/>
      <c r="BR12" s="1169"/>
      <c r="BS12" s="1169"/>
      <c r="BT12" s="1169"/>
      <c r="BU12" s="1169"/>
      <c r="BV12" s="1169"/>
      <c r="BW12" s="1169"/>
      <c r="BX12" s="1169"/>
      <c r="BY12" s="1169"/>
      <c r="BZ12" s="1382"/>
      <c r="CA12" s="1115"/>
      <c r="CB12" s="1169"/>
      <c r="CC12" s="1169"/>
      <c r="CD12" s="1169"/>
      <c r="CE12" s="1169"/>
      <c r="CF12" s="1169"/>
      <c r="CG12" s="1169"/>
      <c r="CH12" s="1169"/>
      <c r="CI12" s="1169"/>
      <c r="CJ12" s="1191"/>
      <c r="CK12" s="1115"/>
      <c r="CL12" s="1170"/>
      <c r="CM12" s="1170"/>
      <c r="CN12" s="1170"/>
      <c r="CO12" s="1170"/>
      <c r="CP12" s="1051"/>
      <c r="CQ12" s="1051"/>
      <c r="CR12" s="1051"/>
      <c r="CS12" s="1051"/>
      <c r="CT12" s="1051"/>
      <c r="CU12" s="1119"/>
      <c r="CV12" s="1120"/>
      <c r="CW12" s="1120"/>
      <c r="CX12" s="1120"/>
      <c r="CY12" s="1121"/>
      <c r="CZ12" s="1130"/>
      <c r="DA12" s="1131"/>
      <c r="DB12" s="1131"/>
      <c r="DC12" s="1131"/>
      <c r="DD12" s="1131"/>
      <c r="DE12" s="1131"/>
      <c r="DF12" s="1131"/>
      <c r="DG12" s="1131"/>
      <c r="DH12" s="1131"/>
      <c r="DI12" s="1131"/>
      <c r="DJ12" s="1131"/>
      <c r="DK12" s="1131"/>
      <c r="DL12" s="1131"/>
      <c r="DM12" s="1131"/>
      <c r="DN12" s="1131"/>
      <c r="DO12" s="1131"/>
      <c r="DP12" s="1131"/>
      <c r="DQ12" s="1131"/>
      <c r="DR12" s="1131"/>
      <c r="DS12" s="1131"/>
      <c r="DT12" s="1131"/>
      <c r="DU12" s="1131"/>
      <c r="DV12" s="1131"/>
      <c r="DW12" s="1131"/>
      <c r="DX12" s="1131"/>
      <c r="DY12" s="1131"/>
      <c r="DZ12" s="1131"/>
      <c r="EA12" s="1131"/>
      <c r="EB12" s="1131"/>
      <c r="EC12" s="1132"/>
    </row>
    <row r="13" spans="2:133" ht="13.5" customHeight="1">
      <c r="B13" s="114"/>
      <c r="C13" s="180" t="s">
        <v>34</v>
      </c>
      <c r="E13" s="1161" t="s">
        <v>50</v>
      </c>
      <c r="F13" s="1161"/>
      <c r="G13" s="1161"/>
      <c r="H13" s="1161"/>
      <c r="I13" s="1161"/>
      <c r="J13" s="1161"/>
      <c r="K13" s="1161"/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R13" s="116"/>
      <c r="AS13" s="1156"/>
      <c r="AT13" s="1157"/>
      <c r="AU13" s="1164"/>
      <c r="AV13" s="1165"/>
      <c r="AW13" s="1192"/>
      <c r="AX13" s="1192"/>
      <c r="AY13" s="1051"/>
      <c r="AZ13" s="1051"/>
      <c r="BA13" s="1192"/>
      <c r="BB13" s="1192"/>
      <c r="BC13" s="1051"/>
      <c r="BD13" s="1169"/>
      <c r="BE13" s="1169"/>
      <c r="BF13" s="1169"/>
      <c r="BG13" s="1169"/>
      <c r="BH13" s="1169"/>
      <c r="BI13" s="1169"/>
      <c r="BJ13" s="1389"/>
      <c r="BK13" s="1389"/>
      <c r="BL13" s="1389"/>
      <c r="BM13" s="1401"/>
      <c r="BN13" s="1169"/>
      <c r="BO13" s="1169"/>
      <c r="BP13" s="1401"/>
      <c r="BQ13" s="1115"/>
      <c r="BR13" s="1169"/>
      <c r="BS13" s="1169"/>
      <c r="BT13" s="1169"/>
      <c r="BU13" s="1169"/>
      <c r="BV13" s="1169"/>
      <c r="BW13" s="1169"/>
      <c r="BX13" s="1169"/>
      <c r="BY13" s="1169"/>
      <c r="BZ13" s="1382"/>
      <c r="CA13" s="1115"/>
      <c r="CB13" s="1169"/>
      <c r="CC13" s="1169"/>
      <c r="CD13" s="1169"/>
      <c r="CE13" s="1169"/>
      <c r="CF13" s="1169"/>
      <c r="CG13" s="1169"/>
      <c r="CH13" s="1169"/>
      <c r="CI13" s="1169"/>
      <c r="CJ13" s="1191"/>
      <c r="CK13" s="1115"/>
      <c r="CL13" s="1170"/>
      <c r="CM13" s="1170"/>
      <c r="CN13" s="1170"/>
      <c r="CO13" s="1170"/>
      <c r="CP13" s="1051"/>
      <c r="CQ13" s="1051"/>
      <c r="CR13" s="1051"/>
      <c r="CS13" s="1051"/>
      <c r="CT13" s="1051"/>
      <c r="CU13" s="1119"/>
      <c r="CV13" s="1120"/>
      <c r="CW13" s="1120"/>
      <c r="CX13" s="1120"/>
      <c r="CY13" s="1121"/>
      <c r="CZ13" s="1130"/>
      <c r="DA13" s="1131"/>
      <c r="DB13" s="1131"/>
      <c r="DC13" s="1131"/>
      <c r="DD13" s="1131"/>
      <c r="DE13" s="1131"/>
      <c r="DF13" s="1131"/>
      <c r="DG13" s="1131"/>
      <c r="DH13" s="1131"/>
      <c r="DI13" s="1131"/>
      <c r="DJ13" s="1131"/>
      <c r="DK13" s="1131"/>
      <c r="DL13" s="1131"/>
      <c r="DM13" s="1131"/>
      <c r="DN13" s="1131"/>
      <c r="DO13" s="1131"/>
      <c r="DP13" s="1131"/>
      <c r="DQ13" s="1131"/>
      <c r="DR13" s="1131"/>
      <c r="DS13" s="1131"/>
      <c r="DT13" s="1131"/>
      <c r="DU13" s="1131"/>
      <c r="DV13" s="1131"/>
      <c r="DW13" s="1131"/>
      <c r="DX13" s="1131"/>
      <c r="DY13" s="1131"/>
      <c r="DZ13" s="1131"/>
      <c r="EA13" s="1131"/>
      <c r="EB13" s="1131"/>
      <c r="EC13" s="1132"/>
    </row>
    <row r="14" spans="2:133" ht="13.5" customHeight="1">
      <c r="B14" s="114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118"/>
      <c r="AS14" s="1156"/>
      <c r="AT14" s="1157"/>
      <c r="AU14" s="1164"/>
      <c r="AV14" s="1165"/>
      <c r="AW14" s="1192"/>
      <c r="AX14" s="1192"/>
      <c r="AY14" s="1051"/>
      <c r="AZ14" s="1051"/>
      <c r="BA14" s="1192"/>
      <c r="BB14" s="1192"/>
      <c r="BC14" s="1051"/>
      <c r="BD14" s="1169"/>
      <c r="BE14" s="1169"/>
      <c r="BF14" s="1169"/>
      <c r="BG14" s="1169"/>
      <c r="BH14" s="1169"/>
      <c r="BI14" s="1169"/>
      <c r="BJ14" s="1389"/>
      <c r="BK14" s="1389"/>
      <c r="BL14" s="1389"/>
      <c r="BM14" s="1401"/>
      <c r="BN14" s="1169"/>
      <c r="BO14" s="1169"/>
      <c r="BP14" s="1401"/>
      <c r="BQ14" s="1115"/>
      <c r="BR14" s="1169"/>
      <c r="BS14" s="1169"/>
      <c r="BT14" s="1169"/>
      <c r="BU14" s="1169"/>
      <c r="BV14" s="1169"/>
      <c r="BW14" s="1169"/>
      <c r="BX14" s="1169"/>
      <c r="BY14" s="1169"/>
      <c r="BZ14" s="1382"/>
      <c r="CA14" s="1115"/>
      <c r="CB14" s="1169"/>
      <c r="CC14" s="1169"/>
      <c r="CD14" s="1169"/>
      <c r="CE14" s="1169"/>
      <c r="CF14" s="1169"/>
      <c r="CG14" s="1169"/>
      <c r="CH14" s="1169"/>
      <c r="CI14" s="1169"/>
      <c r="CJ14" s="1191"/>
      <c r="CK14" s="1115"/>
      <c r="CL14" s="1170"/>
      <c r="CM14" s="1170"/>
      <c r="CN14" s="1170"/>
      <c r="CO14" s="1170"/>
      <c r="CP14" s="1051"/>
      <c r="CQ14" s="1051"/>
      <c r="CR14" s="1051"/>
      <c r="CS14" s="1051"/>
      <c r="CT14" s="1051"/>
      <c r="CU14" s="1119"/>
      <c r="CV14" s="1120"/>
      <c r="CW14" s="1120"/>
      <c r="CX14" s="1120"/>
      <c r="CY14" s="1121"/>
      <c r="CZ14" s="1130"/>
      <c r="DA14" s="1131"/>
      <c r="DB14" s="1131"/>
      <c r="DC14" s="1131"/>
      <c r="DD14" s="1131"/>
      <c r="DE14" s="1131"/>
      <c r="DF14" s="1131"/>
      <c r="DG14" s="1131"/>
      <c r="DH14" s="1131"/>
      <c r="DI14" s="1131"/>
      <c r="DJ14" s="1131"/>
      <c r="DK14" s="1131"/>
      <c r="DL14" s="1131"/>
      <c r="DM14" s="1131"/>
      <c r="DN14" s="1131"/>
      <c r="DO14" s="1131"/>
      <c r="DP14" s="1131"/>
      <c r="DQ14" s="1131"/>
      <c r="DR14" s="1131"/>
      <c r="DS14" s="1131"/>
      <c r="DT14" s="1131"/>
      <c r="DU14" s="1131"/>
      <c r="DV14" s="1131"/>
      <c r="DW14" s="1131"/>
      <c r="DX14" s="1131"/>
      <c r="DY14" s="1131"/>
      <c r="DZ14" s="1131"/>
      <c r="EA14" s="1131"/>
      <c r="EB14" s="1131"/>
      <c r="EC14" s="1132"/>
    </row>
    <row r="15" spans="2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1156"/>
      <c r="AT15" s="1157"/>
      <c r="AU15" s="1164"/>
      <c r="AV15" s="1165"/>
      <c r="AW15" s="1192"/>
      <c r="AX15" s="1192"/>
      <c r="AY15" s="1051"/>
      <c r="AZ15" s="1051"/>
      <c r="BA15" s="1192"/>
      <c r="BB15" s="1192"/>
      <c r="BC15" s="1051"/>
      <c r="BD15" s="1169"/>
      <c r="BE15" s="1169"/>
      <c r="BF15" s="1169"/>
      <c r="BG15" s="1169"/>
      <c r="BH15" s="1169"/>
      <c r="BI15" s="1169"/>
      <c r="BJ15" s="1389"/>
      <c r="BK15" s="1389"/>
      <c r="BL15" s="1389"/>
      <c r="BM15" s="1401"/>
      <c r="BN15" s="1169"/>
      <c r="BO15" s="1169"/>
      <c r="BP15" s="1401"/>
      <c r="BQ15" s="1115"/>
      <c r="BR15" s="1169"/>
      <c r="BS15" s="1169"/>
      <c r="BT15" s="1169"/>
      <c r="BU15" s="1169"/>
      <c r="BV15" s="1169"/>
      <c r="BW15" s="1169"/>
      <c r="BX15" s="1169"/>
      <c r="BY15" s="1169"/>
      <c r="BZ15" s="1382"/>
      <c r="CA15" s="1115"/>
      <c r="CB15" s="1169"/>
      <c r="CC15" s="1169"/>
      <c r="CD15" s="1169"/>
      <c r="CE15" s="1169"/>
      <c r="CF15" s="1169"/>
      <c r="CG15" s="1169"/>
      <c r="CH15" s="1169"/>
      <c r="CI15" s="1169"/>
      <c r="CJ15" s="1191"/>
      <c r="CK15" s="1115"/>
      <c r="CL15" s="1170"/>
      <c r="CM15" s="1170"/>
      <c r="CN15" s="1170"/>
      <c r="CO15" s="1170"/>
      <c r="CP15" s="1051"/>
      <c r="CQ15" s="1051"/>
      <c r="CR15" s="1051"/>
      <c r="CS15" s="1051"/>
      <c r="CT15" s="1051"/>
      <c r="CU15" s="1119"/>
      <c r="CV15" s="1120"/>
      <c r="CW15" s="1120"/>
      <c r="CX15" s="1120"/>
      <c r="CY15" s="1121"/>
      <c r="CZ15" s="1130"/>
      <c r="DA15" s="1131"/>
      <c r="DB15" s="1131"/>
      <c r="DC15" s="1131"/>
      <c r="DD15" s="1131"/>
      <c r="DE15" s="1131"/>
      <c r="DF15" s="1131"/>
      <c r="DG15" s="1131"/>
      <c r="DH15" s="1131"/>
      <c r="DI15" s="1131"/>
      <c r="DJ15" s="1131"/>
      <c r="DK15" s="1131"/>
      <c r="DL15" s="1131"/>
      <c r="DM15" s="1131"/>
      <c r="DN15" s="1131"/>
      <c r="DO15" s="1131"/>
      <c r="DP15" s="1131"/>
      <c r="DQ15" s="1131"/>
      <c r="DR15" s="1131"/>
      <c r="DS15" s="1131"/>
      <c r="DT15" s="1131"/>
      <c r="DU15" s="1131"/>
      <c r="DV15" s="1131"/>
      <c r="DW15" s="1131"/>
      <c r="DX15" s="1131"/>
      <c r="DY15" s="1131"/>
      <c r="DZ15" s="1131"/>
      <c r="EA15" s="1131"/>
      <c r="EB15" s="1131"/>
      <c r="EC15" s="1132"/>
    </row>
    <row r="16" spans="2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1156"/>
      <c r="AT16" s="1157"/>
      <c r="AU16" s="1164"/>
      <c r="AV16" s="1165"/>
      <c r="AW16" s="1192"/>
      <c r="AX16" s="1192"/>
      <c r="AY16" s="1051"/>
      <c r="AZ16" s="1051"/>
      <c r="BA16" s="1192"/>
      <c r="BB16" s="1192"/>
      <c r="BC16" s="1051"/>
      <c r="BD16" s="1169"/>
      <c r="BE16" s="1169"/>
      <c r="BF16" s="1169"/>
      <c r="BG16" s="1169"/>
      <c r="BH16" s="1169"/>
      <c r="BI16" s="1169"/>
      <c r="BJ16" s="1389"/>
      <c r="BK16" s="1389"/>
      <c r="BL16" s="1389"/>
      <c r="BM16" s="1401"/>
      <c r="BN16" s="1169"/>
      <c r="BO16" s="1169"/>
      <c r="BP16" s="1401"/>
      <c r="BQ16" s="1115"/>
      <c r="BR16" s="1169"/>
      <c r="BS16" s="1169"/>
      <c r="BT16" s="1169"/>
      <c r="BU16" s="1169"/>
      <c r="BV16" s="1169"/>
      <c r="BW16" s="1169"/>
      <c r="BX16" s="1169"/>
      <c r="BY16" s="1169"/>
      <c r="BZ16" s="1382"/>
      <c r="CA16" s="1115"/>
      <c r="CB16" s="1169"/>
      <c r="CC16" s="1169"/>
      <c r="CD16" s="1169"/>
      <c r="CE16" s="1169"/>
      <c r="CF16" s="1169"/>
      <c r="CG16" s="1169"/>
      <c r="CH16" s="1169"/>
      <c r="CI16" s="1169"/>
      <c r="CJ16" s="1191"/>
      <c r="CK16" s="1115"/>
      <c r="CL16" s="1170"/>
      <c r="CM16" s="1170"/>
      <c r="CN16" s="1170"/>
      <c r="CO16" s="1170"/>
      <c r="CP16" s="1051"/>
      <c r="CQ16" s="1051"/>
      <c r="CR16" s="1051"/>
      <c r="CS16" s="1051"/>
      <c r="CT16" s="1051"/>
      <c r="CU16" s="1119"/>
      <c r="CV16" s="1120"/>
      <c r="CW16" s="1120"/>
      <c r="CX16" s="1120"/>
      <c r="CY16" s="1121"/>
      <c r="CZ16" s="1130"/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1131"/>
      <c r="DO16" s="1131"/>
      <c r="DP16" s="1131"/>
      <c r="DQ16" s="1131"/>
      <c r="DR16" s="1131"/>
      <c r="DS16" s="1131"/>
      <c r="DT16" s="1131"/>
      <c r="DU16" s="1131"/>
      <c r="DV16" s="1131"/>
      <c r="DW16" s="1131"/>
      <c r="DX16" s="1131"/>
      <c r="DY16" s="1131"/>
      <c r="DZ16" s="1131"/>
      <c r="EA16" s="1131"/>
      <c r="EB16" s="1131"/>
      <c r="EC16" s="1132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1156"/>
      <c r="AT17" s="1157"/>
      <c r="AU17" s="1164"/>
      <c r="AV17" s="1165"/>
      <c r="AW17" s="1192"/>
      <c r="AX17" s="1192"/>
      <c r="AY17" s="1051"/>
      <c r="AZ17" s="1051"/>
      <c r="BA17" s="1192"/>
      <c r="BB17" s="1192"/>
      <c r="BC17" s="1051"/>
      <c r="BD17" s="1169"/>
      <c r="BE17" s="1169"/>
      <c r="BF17" s="1169"/>
      <c r="BG17" s="1169"/>
      <c r="BH17" s="1169"/>
      <c r="BI17" s="1169"/>
      <c r="BJ17" s="1389"/>
      <c r="BK17" s="1389"/>
      <c r="BL17" s="1389"/>
      <c r="BM17" s="1401"/>
      <c r="BN17" s="1169"/>
      <c r="BO17" s="1169"/>
      <c r="BP17" s="1401"/>
      <c r="BQ17" s="1115"/>
      <c r="BR17" s="1169"/>
      <c r="BS17" s="1169"/>
      <c r="BT17" s="1169"/>
      <c r="BU17" s="1169"/>
      <c r="BV17" s="1169"/>
      <c r="BW17" s="1169"/>
      <c r="BX17" s="1169"/>
      <c r="BY17" s="1169"/>
      <c r="BZ17" s="1382"/>
      <c r="CA17" s="1115"/>
      <c r="CB17" s="1169"/>
      <c r="CC17" s="1169"/>
      <c r="CD17" s="1169"/>
      <c r="CE17" s="1169"/>
      <c r="CF17" s="1169"/>
      <c r="CG17" s="1169"/>
      <c r="CH17" s="1169"/>
      <c r="CI17" s="1169"/>
      <c r="CJ17" s="1191"/>
      <c r="CK17" s="1115"/>
      <c r="CL17" s="1170"/>
      <c r="CM17" s="1170"/>
      <c r="CN17" s="1170"/>
      <c r="CO17" s="1170"/>
      <c r="CP17" s="1051"/>
      <c r="CQ17" s="1051"/>
      <c r="CR17" s="1051"/>
      <c r="CS17" s="1051"/>
      <c r="CT17" s="1051"/>
      <c r="CU17" s="1119"/>
      <c r="CV17" s="1120"/>
      <c r="CW17" s="1120"/>
      <c r="CX17" s="1120"/>
      <c r="CY17" s="1121"/>
      <c r="CZ17" s="1387"/>
      <c r="DA17" s="1131"/>
      <c r="DB17" s="1131"/>
      <c r="DC17" s="1131"/>
      <c r="DD17" s="1131"/>
      <c r="DE17" s="1131"/>
      <c r="DF17" s="1131"/>
      <c r="DG17" s="1131"/>
      <c r="DH17" s="1131"/>
      <c r="DI17" s="1131"/>
      <c r="DJ17" s="1131"/>
      <c r="DK17" s="1131"/>
      <c r="DL17" s="1131"/>
      <c r="DM17" s="1131"/>
      <c r="DN17" s="1131"/>
      <c r="DO17" s="1131"/>
      <c r="DP17" s="1131"/>
      <c r="DQ17" s="1131"/>
      <c r="DR17" s="1131"/>
      <c r="DS17" s="1131"/>
      <c r="DT17" s="1131"/>
      <c r="DU17" s="1131"/>
      <c r="DV17" s="1131"/>
      <c r="DW17" s="1131"/>
      <c r="DX17" s="1131"/>
      <c r="DY17" s="1131"/>
      <c r="DZ17" s="1131"/>
      <c r="EA17" s="1131"/>
      <c r="EB17" s="1131"/>
      <c r="EC17" s="1132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1156"/>
      <c r="AT18" s="1157"/>
      <c r="AU18" s="1164"/>
      <c r="AV18" s="1165"/>
      <c r="AW18" s="1192"/>
      <c r="AX18" s="1192"/>
      <c r="AY18" s="1051"/>
      <c r="AZ18" s="1051"/>
      <c r="BA18" s="1192"/>
      <c r="BB18" s="1192"/>
      <c r="BC18" s="1051"/>
      <c r="BD18" s="1169"/>
      <c r="BE18" s="1169"/>
      <c r="BF18" s="1169"/>
      <c r="BG18" s="1169"/>
      <c r="BH18" s="1169"/>
      <c r="BI18" s="1169"/>
      <c r="BJ18" s="1389"/>
      <c r="BK18" s="1389"/>
      <c r="BL18" s="1389"/>
      <c r="BM18" s="1401"/>
      <c r="BN18" s="1169"/>
      <c r="BO18" s="1169"/>
      <c r="BP18" s="1401"/>
      <c r="BQ18" s="1115"/>
      <c r="BR18" s="1169"/>
      <c r="BS18" s="1169"/>
      <c r="BT18" s="1169"/>
      <c r="BU18" s="1169"/>
      <c r="BV18" s="1169"/>
      <c r="BW18" s="1169"/>
      <c r="BX18" s="1169"/>
      <c r="BY18" s="1169"/>
      <c r="BZ18" s="1382"/>
      <c r="CA18" s="1115"/>
      <c r="CB18" s="1169"/>
      <c r="CC18" s="1169"/>
      <c r="CD18" s="1169"/>
      <c r="CE18" s="1169"/>
      <c r="CF18" s="1169"/>
      <c r="CG18" s="1169"/>
      <c r="CH18" s="1169"/>
      <c r="CI18" s="1169"/>
      <c r="CJ18" s="1191"/>
      <c r="CK18" s="1115"/>
      <c r="CL18" s="1170"/>
      <c r="CM18" s="1170"/>
      <c r="CN18" s="1170"/>
      <c r="CO18" s="1170"/>
      <c r="CP18" s="1051"/>
      <c r="CQ18" s="1051"/>
      <c r="CR18" s="1051"/>
      <c r="CS18" s="1051"/>
      <c r="CT18" s="1051"/>
      <c r="CU18" s="1119"/>
      <c r="CV18" s="1120"/>
      <c r="CW18" s="1120"/>
      <c r="CX18" s="1120"/>
      <c r="CY18" s="1121"/>
      <c r="CZ18" s="1130"/>
      <c r="DA18" s="1131"/>
      <c r="DB18" s="1131"/>
      <c r="DC18" s="1131"/>
      <c r="DD18" s="1131"/>
      <c r="DE18" s="1131"/>
      <c r="DF18" s="1131"/>
      <c r="DG18" s="1131"/>
      <c r="DH18" s="1131"/>
      <c r="DI18" s="1131"/>
      <c r="DJ18" s="1131"/>
      <c r="DK18" s="1131"/>
      <c r="DL18" s="1131"/>
      <c r="DM18" s="1131"/>
      <c r="DN18" s="1131"/>
      <c r="DO18" s="1131"/>
      <c r="DP18" s="1131"/>
      <c r="DQ18" s="1131"/>
      <c r="DR18" s="1131"/>
      <c r="DS18" s="1131"/>
      <c r="DT18" s="1131"/>
      <c r="DU18" s="1131"/>
      <c r="DV18" s="1131"/>
      <c r="DW18" s="1131"/>
      <c r="DX18" s="1131"/>
      <c r="DY18" s="1131"/>
      <c r="DZ18" s="1131"/>
      <c r="EA18" s="1131"/>
      <c r="EB18" s="1131"/>
      <c r="EC18" s="1132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1156"/>
      <c r="AT19" s="1157"/>
      <c r="AU19" s="1164"/>
      <c r="AV19" s="1165"/>
      <c r="AW19" s="1192"/>
      <c r="AX19" s="1192"/>
      <c r="AY19" s="1051"/>
      <c r="AZ19" s="1051"/>
      <c r="BA19" s="1192"/>
      <c r="BB19" s="1192"/>
      <c r="BC19" s="1051"/>
      <c r="BD19" s="1169"/>
      <c r="BE19" s="1169"/>
      <c r="BF19" s="1169"/>
      <c r="BG19" s="1169"/>
      <c r="BH19" s="1169"/>
      <c r="BI19" s="1169"/>
      <c r="BJ19" s="1389"/>
      <c r="BK19" s="1389"/>
      <c r="BL19" s="1389"/>
      <c r="BM19" s="1401"/>
      <c r="BN19" s="1169"/>
      <c r="BO19" s="1169"/>
      <c r="BP19" s="1401"/>
      <c r="BQ19" s="1115"/>
      <c r="BR19" s="1169"/>
      <c r="BS19" s="1169"/>
      <c r="BT19" s="1169"/>
      <c r="BU19" s="1169"/>
      <c r="BV19" s="1169"/>
      <c r="BW19" s="1169"/>
      <c r="BX19" s="1169"/>
      <c r="BY19" s="1169"/>
      <c r="BZ19" s="1382"/>
      <c r="CA19" s="1115"/>
      <c r="CB19" s="1169"/>
      <c r="CC19" s="1169"/>
      <c r="CD19" s="1169"/>
      <c r="CE19" s="1169"/>
      <c r="CF19" s="1169"/>
      <c r="CG19" s="1169"/>
      <c r="CH19" s="1169"/>
      <c r="CI19" s="1169"/>
      <c r="CJ19" s="1191"/>
      <c r="CK19" s="1115"/>
      <c r="CL19" s="1170"/>
      <c r="CM19" s="1170"/>
      <c r="CN19" s="1170"/>
      <c r="CO19" s="1170"/>
      <c r="CP19" s="1051"/>
      <c r="CQ19" s="1051"/>
      <c r="CR19" s="1051"/>
      <c r="CS19" s="1051"/>
      <c r="CT19" s="1051"/>
      <c r="CU19" s="1119"/>
      <c r="CV19" s="1120"/>
      <c r="CW19" s="1120"/>
      <c r="CX19" s="1120"/>
      <c r="CY19" s="1121"/>
      <c r="CZ19" s="1130"/>
      <c r="DA19" s="1131"/>
      <c r="DB19" s="1131"/>
      <c r="DC19" s="1131"/>
      <c r="DD19" s="1131"/>
      <c r="DE19" s="1131"/>
      <c r="DF19" s="1131"/>
      <c r="DG19" s="1131"/>
      <c r="DH19" s="1131"/>
      <c r="DI19" s="1131"/>
      <c r="DJ19" s="1131"/>
      <c r="DK19" s="1131"/>
      <c r="DL19" s="1131"/>
      <c r="DM19" s="1131"/>
      <c r="DN19" s="1131"/>
      <c r="DO19" s="1131"/>
      <c r="DP19" s="1131"/>
      <c r="DQ19" s="1131"/>
      <c r="DR19" s="1131"/>
      <c r="DS19" s="1131"/>
      <c r="DT19" s="1131"/>
      <c r="DU19" s="1131"/>
      <c r="DV19" s="1131"/>
      <c r="DW19" s="1131"/>
      <c r="DX19" s="1131"/>
      <c r="DY19" s="1131"/>
      <c r="DZ19" s="1131"/>
      <c r="EA19" s="1131"/>
      <c r="EB19" s="1131"/>
      <c r="EC19" s="1132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1156"/>
      <c r="AT20" s="1157"/>
      <c r="AU20" s="1164"/>
      <c r="AV20" s="1165"/>
      <c r="AW20" s="1192"/>
      <c r="AX20" s="1192"/>
      <c r="AY20" s="1051"/>
      <c r="AZ20" s="1051"/>
      <c r="BA20" s="1192"/>
      <c r="BB20" s="1192"/>
      <c r="BC20" s="1051"/>
      <c r="BD20" s="1169"/>
      <c r="BE20" s="1169"/>
      <c r="BF20" s="1169"/>
      <c r="BG20" s="1169"/>
      <c r="BH20" s="1169"/>
      <c r="BI20" s="1169"/>
      <c r="BJ20" s="1389"/>
      <c r="BK20" s="1389"/>
      <c r="BL20" s="1389"/>
      <c r="BM20" s="1401"/>
      <c r="BN20" s="1169"/>
      <c r="BO20" s="1169"/>
      <c r="BP20" s="1401"/>
      <c r="BQ20" s="1115"/>
      <c r="BR20" s="1169"/>
      <c r="BS20" s="1169"/>
      <c r="BT20" s="1169"/>
      <c r="BU20" s="1169"/>
      <c r="BV20" s="1169"/>
      <c r="BW20" s="1169"/>
      <c r="BX20" s="1169"/>
      <c r="BY20" s="1169"/>
      <c r="BZ20" s="1382"/>
      <c r="CA20" s="1115"/>
      <c r="CB20" s="1169"/>
      <c r="CC20" s="1169"/>
      <c r="CD20" s="1169"/>
      <c r="CE20" s="1169"/>
      <c r="CF20" s="1169"/>
      <c r="CG20" s="1169"/>
      <c r="CH20" s="1169"/>
      <c r="CI20" s="1169"/>
      <c r="CJ20" s="1191"/>
      <c r="CK20" s="1115"/>
      <c r="CL20" s="1170"/>
      <c r="CM20" s="1170"/>
      <c r="CN20" s="1170"/>
      <c r="CO20" s="1170"/>
      <c r="CP20" s="1051"/>
      <c r="CQ20" s="1051"/>
      <c r="CR20" s="1051"/>
      <c r="CS20" s="1051"/>
      <c r="CT20" s="1051"/>
      <c r="CU20" s="1119"/>
      <c r="CV20" s="1120"/>
      <c r="CW20" s="1120"/>
      <c r="CX20" s="1120"/>
      <c r="CY20" s="1121"/>
      <c r="CZ20" s="1130"/>
      <c r="DA20" s="1131"/>
      <c r="DB20" s="1131"/>
      <c r="DC20" s="1131"/>
      <c r="DD20" s="1131"/>
      <c r="DE20" s="1131"/>
      <c r="DF20" s="1131"/>
      <c r="DG20" s="1131"/>
      <c r="DH20" s="1131"/>
      <c r="DI20" s="1131"/>
      <c r="DJ20" s="1131"/>
      <c r="DK20" s="1131"/>
      <c r="DL20" s="1131"/>
      <c r="DM20" s="1131"/>
      <c r="DN20" s="1131"/>
      <c r="DO20" s="1131"/>
      <c r="DP20" s="1131"/>
      <c r="DQ20" s="1131"/>
      <c r="DR20" s="1131"/>
      <c r="DS20" s="1131"/>
      <c r="DT20" s="1131"/>
      <c r="DU20" s="1131"/>
      <c r="DV20" s="1131"/>
      <c r="DW20" s="1131"/>
      <c r="DX20" s="1131"/>
      <c r="DY20" s="1131"/>
      <c r="DZ20" s="1131"/>
      <c r="EA20" s="1131"/>
      <c r="EB20" s="1131"/>
      <c r="EC20" s="1132"/>
    </row>
    <row r="21" spans="1:133" ht="13.5" customHeight="1">
      <c r="A21" s="11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1156"/>
      <c r="AT21" s="1157"/>
      <c r="AU21" s="1164"/>
      <c r="AV21" s="1165"/>
      <c r="AW21" s="1192"/>
      <c r="AX21" s="1192"/>
      <c r="AY21" s="1051"/>
      <c r="AZ21" s="1051"/>
      <c r="BA21" s="1192"/>
      <c r="BB21" s="1192"/>
      <c r="BC21" s="1051"/>
      <c r="BD21" s="1169"/>
      <c r="BE21" s="1169"/>
      <c r="BF21" s="1169"/>
      <c r="BG21" s="1169"/>
      <c r="BH21" s="1169"/>
      <c r="BI21" s="1169"/>
      <c r="BJ21" s="1389"/>
      <c r="BK21" s="1389"/>
      <c r="BL21" s="1389"/>
      <c r="BM21" s="1401"/>
      <c r="BN21" s="1169"/>
      <c r="BO21" s="1169"/>
      <c r="BP21" s="1401"/>
      <c r="BQ21" s="1115"/>
      <c r="BR21" s="1169"/>
      <c r="BS21" s="1169"/>
      <c r="BT21" s="1169"/>
      <c r="BU21" s="1169"/>
      <c r="BV21" s="1169"/>
      <c r="BW21" s="1169"/>
      <c r="BX21" s="1169"/>
      <c r="BY21" s="1169"/>
      <c r="BZ21" s="1382"/>
      <c r="CA21" s="1115"/>
      <c r="CB21" s="1169"/>
      <c r="CC21" s="1169"/>
      <c r="CD21" s="1169"/>
      <c r="CE21" s="1169"/>
      <c r="CF21" s="1169"/>
      <c r="CG21" s="1169"/>
      <c r="CH21" s="1169"/>
      <c r="CI21" s="1169"/>
      <c r="CJ21" s="1191"/>
      <c r="CK21" s="1115"/>
      <c r="CL21" s="1170"/>
      <c r="CM21" s="1170"/>
      <c r="CN21" s="1170"/>
      <c r="CO21" s="1170"/>
      <c r="CP21" s="1051"/>
      <c r="CQ21" s="1051"/>
      <c r="CR21" s="1051"/>
      <c r="CS21" s="1051"/>
      <c r="CT21" s="1051"/>
      <c r="CU21" s="1119"/>
      <c r="CV21" s="1120"/>
      <c r="CW21" s="1120"/>
      <c r="CX21" s="1120"/>
      <c r="CY21" s="1121"/>
      <c r="CZ21" s="1130"/>
      <c r="DA21" s="1131"/>
      <c r="DB21" s="1131"/>
      <c r="DC21" s="1131"/>
      <c r="DD21" s="1131"/>
      <c r="DE21" s="1131"/>
      <c r="DF21" s="1131"/>
      <c r="DG21" s="1131"/>
      <c r="DH21" s="1131"/>
      <c r="DI21" s="1131"/>
      <c r="DJ21" s="1131"/>
      <c r="DK21" s="1131"/>
      <c r="DL21" s="1131"/>
      <c r="DM21" s="1131"/>
      <c r="DN21" s="1131"/>
      <c r="DO21" s="1131"/>
      <c r="DP21" s="1131"/>
      <c r="DQ21" s="1131"/>
      <c r="DR21" s="1131"/>
      <c r="DS21" s="1131"/>
      <c r="DT21" s="1131"/>
      <c r="DU21" s="1131"/>
      <c r="DV21" s="1131"/>
      <c r="DW21" s="1131"/>
      <c r="DX21" s="1131"/>
      <c r="DY21" s="1131"/>
      <c r="DZ21" s="1131"/>
      <c r="EA21" s="1131"/>
      <c r="EB21" s="1131"/>
      <c r="EC21" s="1132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1156"/>
      <c r="AT22" s="1157"/>
      <c r="AU22" s="1166"/>
      <c r="AV22" s="1167"/>
      <c r="AW22" s="1192"/>
      <c r="AX22" s="1192"/>
      <c r="AY22" s="1051"/>
      <c r="AZ22" s="1051"/>
      <c r="BA22" s="1192"/>
      <c r="BB22" s="1192"/>
      <c r="BC22" s="1051"/>
      <c r="BD22" s="1169"/>
      <c r="BE22" s="1169"/>
      <c r="BF22" s="1169"/>
      <c r="BG22" s="1169"/>
      <c r="BH22" s="1169"/>
      <c r="BI22" s="1169"/>
      <c r="BJ22" s="1390"/>
      <c r="BK22" s="1390"/>
      <c r="BL22" s="1390"/>
      <c r="BM22" s="1402"/>
      <c r="BN22" s="1169"/>
      <c r="BO22" s="1169"/>
      <c r="BP22" s="1402"/>
      <c r="BQ22" s="1115"/>
      <c r="BR22" s="1169"/>
      <c r="BS22" s="1169"/>
      <c r="BT22" s="1169"/>
      <c r="BU22" s="1169"/>
      <c r="BV22" s="1169"/>
      <c r="BW22" s="1169"/>
      <c r="BX22" s="1169"/>
      <c r="BY22" s="1169"/>
      <c r="BZ22" s="1382"/>
      <c r="CA22" s="1115"/>
      <c r="CB22" s="1169"/>
      <c r="CC22" s="1169"/>
      <c r="CD22" s="1169"/>
      <c r="CE22" s="1169"/>
      <c r="CF22" s="1169"/>
      <c r="CG22" s="1169"/>
      <c r="CH22" s="1169"/>
      <c r="CI22" s="1169"/>
      <c r="CJ22" s="1191"/>
      <c r="CK22" s="1115"/>
      <c r="CL22" s="1170"/>
      <c r="CM22" s="1170"/>
      <c r="CN22" s="1170"/>
      <c r="CO22" s="1170"/>
      <c r="CP22" s="1051"/>
      <c r="CQ22" s="1051"/>
      <c r="CR22" s="1051"/>
      <c r="CS22" s="1051"/>
      <c r="CT22" s="1051"/>
      <c r="CU22" s="1119"/>
      <c r="CV22" s="1120"/>
      <c r="CW22" s="1120"/>
      <c r="CX22" s="1120"/>
      <c r="CY22" s="1121"/>
      <c r="CZ22" s="1130"/>
      <c r="DA22" s="1131"/>
      <c r="DB22" s="1131"/>
      <c r="DC22" s="1131"/>
      <c r="DD22" s="1131"/>
      <c r="DE22" s="1131"/>
      <c r="DF22" s="1131"/>
      <c r="DG22" s="1131"/>
      <c r="DH22" s="1131"/>
      <c r="DI22" s="1131"/>
      <c r="DJ22" s="1131"/>
      <c r="DK22" s="1131"/>
      <c r="DL22" s="1131"/>
      <c r="DM22" s="1131"/>
      <c r="DN22" s="1131"/>
      <c r="DO22" s="1131"/>
      <c r="DP22" s="1131"/>
      <c r="DQ22" s="1131"/>
      <c r="DR22" s="1131"/>
      <c r="DS22" s="1131"/>
      <c r="DT22" s="1131"/>
      <c r="DU22" s="1131"/>
      <c r="DV22" s="1131"/>
      <c r="DW22" s="1131"/>
      <c r="DX22" s="1131"/>
      <c r="DY22" s="1131"/>
      <c r="DZ22" s="1131"/>
      <c r="EA22" s="1131"/>
      <c r="EB22" s="1131"/>
      <c r="EC22" s="1132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1156"/>
      <c r="AT23" s="1157"/>
      <c r="AU23" s="1195" t="s">
        <v>35</v>
      </c>
      <c r="AV23" s="1196"/>
      <c r="AW23" s="444"/>
      <c r="AX23" s="425"/>
      <c r="AY23" s="444"/>
      <c r="AZ23" s="425"/>
      <c r="BA23" s="444"/>
      <c r="BB23" s="425"/>
      <c r="BC23" s="444"/>
      <c r="BD23" s="439"/>
      <c r="BE23" s="439"/>
      <c r="BF23" s="439" t="s">
        <v>26</v>
      </c>
      <c r="BG23" s="439" t="s">
        <v>26</v>
      </c>
      <c r="BH23" s="439" t="s">
        <v>26</v>
      </c>
      <c r="BI23" s="439" t="s">
        <v>26</v>
      </c>
      <c r="BJ23" s="439" t="s">
        <v>274</v>
      </c>
      <c r="BK23" s="439" t="s">
        <v>274</v>
      </c>
      <c r="BL23" s="439" t="s">
        <v>274</v>
      </c>
      <c r="BM23" s="439" t="s">
        <v>274</v>
      </c>
      <c r="BN23" s="439" t="s">
        <v>26</v>
      </c>
      <c r="BO23" s="439" t="s">
        <v>26</v>
      </c>
      <c r="BP23" s="439"/>
      <c r="BQ23" s="439"/>
      <c r="BR23" s="439"/>
      <c r="BS23" s="439"/>
      <c r="BT23" s="439"/>
      <c r="BU23" s="439"/>
      <c r="BV23" s="439"/>
      <c r="BW23" s="439"/>
      <c r="BX23" s="439"/>
      <c r="BY23" s="439"/>
      <c r="BZ23" s="443"/>
      <c r="CA23" s="429"/>
      <c r="CB23" s="439"/>
      <c r="CC23" s="439"/>
      <c r="CD23" s="439"/>
      <c r="CE23" s="439"/>
      <c r="CF23" s="439"/>
      <c r="CG23" s="439"/>
      <c r="CH23" s="439"/>
      <c r="CI23" s="439"/>
      <c r="CJ23" s="439"/>
      <c r="CK23" s="209"/>
      <c r="CL23" s="440"/>
      <c r="CM23" s="440"/>
      <c r="CN23" s="440"/>
      <c r="CO23" s="440"/>
      <c r="CP23" s="425"/>
      <c r="CQ23" s="425"/>
      <c r="CR23" s="425"/>
      <c r="CS23" s="425"/>
      <c r="CT23" s="425"/>
      <c r="CU23" s="1119"/>
      <c r="CV23" s="1120"/>
      <c r="CW23" s="1120"/>
      <c r="CX23" s="1120"/>
      <c r="CY23" s="1121"/>
      <c r="CZ23" s="1130"/>
      <c r="DA23" s="1131"/>
      <c r="DB23" s="1131"/>
      <c r="DC23" s="1131"/>
      <c r="DD23" s="1131"/>
      <c r="DE23" s="1131"/>
      <c r="DF23" s="1131"/>
      <c r="DG23" s="1131"/>
      <c r="DH23" s="1131"/>
      <c r="DI23" s="1131"/>
      <c r="DJ23" s="1131"/>
      <c r="DK23" s="1131"/>
      <c r="DL23" s="1131"/>
      <c r="DM23" s="1131"/>
      <c r="DN23" s="1131"/>
      <c r="DO23" s="1131"/>
      <c r="DP23" s="1131"/>
      <c r="DQ23" s="1131"/>
      <c r="DR23" s="1131"/>
      <c r="DS23" s="1131"/>
      <c r="DT23" s="1131"/>
      <c r="DU23" s="1131"/>
      <c r="DV23" s="1131"/>
      <c r="DW23" s="1131"/>
      <c r="DX23" s="1131"/>
      <c r="DY23" s="1131"/>
      <c r="DZ23" s="1131"/>
      <c r="EA23" s="1131"/>
      <c r="EB23" s="1131"/>
      <c r="EC23" s="1132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1156"/>
      <c r="AT24" s="1157"/>
      <c r="AU24" s="1146" t="s">
        <v>37</v>
      </c>
      <c r="AV24" s="1147"/>
      <c r="AW24" s="1374"/>
      <c r="AX24" s="1386"/>
      <c r="AY24" s="1374"/>
      <c r="AZ24" s="1047"/>
      <c r="BA24" s="1374"/>
      <c r="BB24" s="1386"/>
      <c r="BC24" s="1374"/>
      <c r="BD24" s="1193"/>
      <c r="BE24" s="1193"/>
      <c r="BF24" s="1193" t="s">
        <v>3444</v>
      </c>
      <c r="BG24" s="1193" t="s">
        <v>2161</v>
      </c>
      <c r="BH24" s="1193" t="s">
        <v>2162</v>
      </c>
      <c r="BI24" s="1193" t="s">
        <v>2163</v>
      </c>
      <c r="BJ24" s="1193" t="s">
        <v>3435</v>
      </c>
      <c r="BK24" s="1193" t="s">
        <v>2164</v>
      </c>
      <c r="BL24" s="1193" t="s">
        <v>2165</v>
      </c>
      <c r="BM24" s="1194" t="s">
        <v>2166</v>
      </c>
      <c r="BN24" s="1047" t="s">
        <v>1639</v>
      </c>
      <c r="BO24" s="1193" t="s">
        <v>1640</v>
      </c>
      <c r="BP24" s="1194"/>
      <c r="BQ24" s="1116"/>
      <c r="BR24" s="1193"/>
      <c r="BS24" s="1193"/>
      <c r="BT24" s="1193"/>
      <c r="BU24" s="1193"/>
      <c r="BV24" s="1193"/>
      <c r="BW24" s="1193"/>
      <c r="BX24" s="1193"/>
      <c r="BY24" s="1193"/>
      <c r="BZ24" s="1372"/>
      <c r="CA24" s="1373"/>
      <c r="CB24" s="1371"/>
      <c r="CC24" s="1371"/>
      <c r="CD24" s="1371"/>
      <c r="CE24" s="1371"/>
      <c r="CF24" s="1371"/>
      <c r="CG24" s="1371"/>
      <c r="CH24" s="1371"/>
      <c r="CI24" s="1371"/>
      <c r="CJ24" s="1194"/>
      <c r="CK24" s="1116"/>
      <c r="CL24" s="1207"/>
      <c r="CM24" s="1207"/>
      <c r="CN24" s="1207"/>
      <c r="CO24" s="1207"/>
      <c r="CP24" s="1047"/>
      <c r="CQ24" s="1047"/>
      <c r="CR24" s="1047"/>
      <c r="CS24" s="1047"/>
      <c r="CT24" s="1047"/>
      <c r="CU24" s="1119"/>
      <c r="CV24" s="1120"/>
      <c r="CW24" s="1120"/>
      <c r="CX24" s="1120"/>
      <c r="CY24" s="1121"/>
      <c r="CZ24" s="1130"/>
      <c r="DA24" s="1131"/>
      <c r="DB24" s="1131"/>
      <c r="DC24" s="1131"/>
      <c r="DD24" s="1131"/>
      <c r="DE24" s="1131"/>
      <c r="DF24" s="1131"/>
      <c r="DG24" s="1131"/>
      <c r="DH24" s="1131"/>
      <c r="DI24" s="1131"/>
      <c r="DJ24" s="1131"/>
      <c r="DK24" s="1131"/>
      <c r="DL24" s="1131"/>
      <c r="DM24" s="1131"/>
      <c r="DN24" s="1131"/>
      <c r="DO24" s="1131"/>
      <c r="DP24" s="1131"/>
      <c r="DQ24" s="1131"/>
      <c r="DR24" s="1131"/>
      <c r="DS24" s="1131"/>
      <c r="DT24" s="1131"/>
      <c r="DU24" s="1131"/>
      <c r="DV24" s="1131"/>
      <c r="DW24" s="1131"/>
      <c r="DX24" s="1131"/>
      <c r="DY24" s="1131"/>
      <c r="DZ24" s="1131"/>
      <c r="EA24" s="1131"/>
      <c r="EB24" s="1131"/>
      <c r="EC24" s="1132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1156"/>
      <c r="AT25" s="1157"/>
      <c r="AU25" s="1119"/>
      <c r="AV25" s="1121"/>
      <c r="AW25" s="1375"/>
      <c r="AX25" s="1377"/>
      <c r="AY25" s="1375"/>
      <c r="AZ25" s="1047"/>
      <c r="BA25" s="1375"/>
      <c r="BB25" s="1377"/>
      <c r="BC25" s="1375"/>
      <c r="BD25" s="1193"/>
      <c r="BE25" s="1193"/>
      <c r="BF25" s="1193"/>
      <c r="BG25" s="1193"/>
      <c r="BH25" s="1193"/>
      <c r="BI25" s="1193"/>
      <c r="BJ25" s="1193"/>
      <c r="BK25" s="1193"/>
      <c r="BL25" s="1193"/>
      <c r="BM25" s="1194"/>
      <c r="BN25" s="1047"/>
      <c r="BO25" s="1193"/>
      <c r="BP25" s="1194"/>
      <c r="BQ25" s="1116"/>
      <c r="BR25" s="1193"/>
      <c r="BS25" s="1193"/>
      <c r="BT25" s="1193"/>
      <c r="BU25" s="1193"/>
      <c r="BV25" s="1193"/>
      <c r="BW25" s="1193"/>
      <c r="BX25" s="1193"/>
      <c r="BY25" s="1193"/>
      <c r="BZ25" s="1372"/>
      <c r="CA25" s="1373"/>
      <c r="CB25" s="1371"/>
      <c r="CC25" s="1371"/>
      <c r="CD25" s="1371"/>
      <c r="CE25" s="1371"/>
      <c r="CF25" s="1371"/>
      <c r="CG25" s="1371"/>
      <c r="CH25" s="1371"/>
      <c r="CI25" s="1371"/>
      <c r="CJ25" s="1194"/>
      <c r="CK25" s="1116"/>
      <c r="CL25" s="1207"/>
      <c r="CM25" s="1207"/>
      <c r="CN25" s="1207"/>
      <c r="CO25" s="1207"/>
      <c r="CP25" s="1047"/>
      <c r="CQ25" s="1047"/>
      <c r="CR25" s="1047"/>
      <c r="CS25" s="1047"/>
      <c r="CT25" s="1047"/>
      <c r="CU25" s="1119"/>
      <c r="CV25" s="1120"/>
      <c r="CW25" s="1120"/>
      <c r="CX25" s="1120"/>
      <c r="CY25" s="1121"/>
      <c r="CZ25" s="1130"/>
      <c r="DA25" s="1131"/>
      <c r="DB25" s="1131"/>
      <c r="DC25" s="1131"/>
      <c r="DD25" s="1131"/>
      <c r="DE25" s="1131"/>
      <c r="DF25" s="1131"/>
      <c r="DG25" s="1131"/>
      <c r="DH25" s="1131"/>
      <c r="DI25" s="1131"/>
      <c r="DJ25" s="1131"/>
      <c r="DK25" s="1131"/>
      <c r="DL25" s="1131"/>
      <c r="DM25" s="1131"/>
      <c r="DN25" s="1131"/>
      <c r="DO25" s="1131"/>
      <c r="DP25" s="1131"/>
      <c r="DQ25" s="1131"/>
      <c r="DR25" s="1131"/>
      <c r="DS25" s="1131"/>
      <c r="DT25" s="1131"/>
      <c r="DU25" s="1131"/>
      <c r="DV25" s="1131"/>
      <c r="DW25" s="1131"/>
      <c r="DX25" s="1131"/>
      <c r="DY25" s="1131"/>
      <c r="DZ25" s="1131"/>
      <c r="EA25" s="1131"/>
      <c r="EB25" s="1131"/>
      <c r="EC25" s="1132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1156"/>
      <c r="AT26" s="1157"/>
      <c r="AU26" s="1119"/>
      <c r="AV26" s="1121"/>
      <c r="AW26" s="1375"/>
      <c r="AX26" s="1377"/>
      <c r="AY26" s="1375"/>
      <c r="AZ26" s="1047"/>
      <c r="BA26" s="1375"/>
      <c r="BB26" s="1377"/>
      <c r="BC26" s="1375"/>
      <c r="BD26" s="1193"/>
      <c r="BE26" s="1193"/>
      <c r="BF26" s="1193"/>
      <c r="BG26" s="1193"/>
      <c r="BH26" s="1193"/>
      <c r="BI26" s="1193"/>
      <c r="BJ26" s="1193"/>
      <c r="BK26" s="1193"/>
      <c r="BL26" s="1193"/>
      <c r="BM26" s="1194"/>
      <c r="BN26" s="1047"/>
      <c r="BO26" s="1193"/>
      <c r="BP26" s="1194"/>
      <c r="BQ26" s="1116"/>
      <c r="BR26" s="1193"/>
      <c r="BS26" s="1193"/>
      <c r="BT26" s="1193"/>
      <c r="BU26" s="1193"/>
      <c r="BV26" s="1193"/>
      <c r="BW26" s="1193"/>
      <c r="BX26" s="1193"/>
      <c r="BY26" s="1193"/>
      <c r="BZ26" s="1372"/>
      <c r="CA26" s="1373"/>
      <c r="CB26" s="1371"/>
      <c r="CC26" s="1371"/>
      <c r="CD26" s="1371"/>
      <c r="CE26" s="1371"/>
      <c r="CF26" s="1371"/>
      <c r="CG26" s="1371"/>
      <c r="CH26" s="1371"/>
      <c r="CI26" s="1371"/>
      <c r="CJ26" s="1194"/>
      <c r="CK26" s="1116"/>
      <c r="CL26" s="1207"/>
      <c r="CM26" s="1207"/>
      <c r="CN26" s="1207"/>
      <c r="CO26" s="1207"/>
      <c r="CP26" s="1047"/>
      <c r="CQ26" s="1047"/>
      <c r="CR26" s="1047"/>
      <c r="CS26" s="1047"/>
      <c r="CT26" s="1047"/>
      <c r="CU26" s="1119"/>
      <c r="CV26" s="1120"/>
      <c r="CW26" s="1120"/>
      <c r="CX26" s="1120"/>
      <c r="CY26" s="1121"/>
      <c r="CZ26" s="1130"/>
      <c r="DA26" s="1131"/>
      <c r="DB26" s="1131"/>
      <c r="DC26" s="1131"/>
      <c r="DD26" s="1131"/>
      <c r="DE26" s="1131"/>
      <c r="DF26" s="1131"/>
      <c r="DG26" s="1131"/>
      <c r="DH26" s="1131"/>
      <c r="DI26" s="1131"/>
      <c r="DJ26" s="1131"/>
      <c r="DK26" s="1131"/>
      <c r="DL26" s="1131"/>
      <c r="DM26" s="1131"/>
      <c r="DN26" s="1131"/>
      <c r="DO26" s="1131"/>
      <c r="DP26" s="1131"/>
      <c r="DQ26" s="1131"/>
      <c r="DR26" s="1131"/>
      <c r="DS26" s="1131"/>
      <c r="DT26" s="1131"/>
      <c r="DU26" s="1131"/>
      <c r="DV26" s="1131"/>
      <c r="DW26" s="1131"/>
      <c r="DX26" s="1131"/>
      <c r="DY26" s="1131"/>
      <c r="DZ26" s="1131"/>
      <c r="EA26" s="1131"/>
      <c r="EB26" s="1131"/>
      <c r="EC26" s="1132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1156"/>
      <c r="AT27" s="1157"/>
      <c r="AU27" s="1119"/>
      <c r="AV27" s="1121"/>
      <c r="AW27" s="1375"/>
      <c r="AX27" s="1377"/>
      <c r="AY27" s="1375"/>
      <c r="AZ27" s="1047"/>
      <c r="BA27" s="1375"/>
      <c r="BB27" s="1377"/>
      <c r="BC27" s="1375"/>
      <c r="BD27" s="1193"/>
      <c r="BE27" s="1193"/>
      <c r="BF27" s="1193"/>
      <c r="BG27" s="1193"/>
      <c r="BH27" s="1193"/>
      <c r="BI27" s="1193"/>
      <c r="BJ27" s="1193"/>
      <c r="BK27" s="1193"/>
      <c r="BL27" s="1193"/>
      <c r="BM27" s="1194"/>
      <c r="BN27" s="1047"/>
      <c r="BO27" s="1193"/>
      <c r="BP27" s="1194"/>
      <c r="BQ27" s="1116"/>
      <c r="BR27" s="1193"/>
      <c r="BS27" s="1193"/>
      <c r="BT27" s="1193"/>
      <c r="BU27" s="1193"/>
      <c r="BV27" s="1193"/>
      <c r="BW27" s="1193"/>
      <c r="BX27" s="1193"/>
      <c r="BY27" s="1193"/>
      <c r="BZ27" s="1372"/>
      <c r="CA27" s="1373"/>
      <c r="CB27" s="1371"/>
      <c r="CC27" s="1371"/>
      <c r="CD27" s="1371"/>
      <c r="CE27" s="1371"/>
      <c r="CF27" s="1371"/>
      <c r="CG27" s="1371"/>
      <c r="CH27" s="1371"/>
      <c r="CI27" s="1371"/>
      <c r="CJ27" s="1194"/>
      <c r="CK27" s="1116"/>
      <c r="CL27" s="1207"/>
      <c r="CM27" s="1207"/>
      <c r="CN27" s="1207"/>
      <c r="CO27" s="1207"/>
      <c r="CP27" s="1047"/>
      <c r="CQ27" s="1047"/>
      <c r="CR27" s="1047"/>
      <c r="CS27" s="1047"/>
      <c r="CT27" s="1047"/>
      <c r="CU27" s="1119"/>
      <c r="CV27" s="1120"/>
      <c r="CW27" s="1120"/>
      <c r="CX27" s="1120"/>
      <c r="CY27" s="1121"/>
      <c r="CZ27" s="1130"/>
      <c r="DA27" s="1131"/>
      <c r="DB27" s="1131"/>
      <c r="DC27" s="1131"/>
      <c r="DD27" s="1131"/>
      <c r="DE27" s="1131"/>
      <c r="DF27" s="1131"/>
      <c r="DG27" s="1131"/>
      <c r="DH27" s="1131"/>
      <c r="DI27" s="1131"/>
      <c r="DJ27" s="1131"/>
      <c r="DK27" s="1131"/>
      <c r="DL27" s="1131"/>
      <c r="DM27" s="1131"/>
      <c r="DN27" s="1131"/>
      <c r="DO27" s="1131"/>
      <c r="DP27" s="1131"/>
      <c r="DQ27" s="1131"/>
      <c r="DR27" s="1131"/>
      <c r="DS27" s="1131"/>
      <c r="DT27" s="1131"/>
      <c r="DU27" s="1131"/>
      <c r="DV27" s="1131"/>
      <c r="DW27" s="1131"/>
      <c r="DX27" s="1131"/>
      <c r="DY27" s="1131"/>
      <c r="DZ27" s="1131"/>
      <c r="EA27" s="1131"/>
      <c r="EB27" s="1131"/>
      <c r="EC27" s="1132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1156"/>
      <c r="AT28" s="1157"/>
      <c r="AU28" s="1119"/>
      <c r="AV28" s="1121"/>
      <c r="AW28" s="1375"/>
      <c r="AX28" s="1377"/>
      <c r="AY28" s="1375"/>
      <c r="AZ28" s="1047"/>
      <c r="BA28" s="1375"/>
      <c r="BB28" s="1377"/>
      <c r="BC28" s="1375"/>
      <c r="BD28" s="1193"/>
      <c r="BE28" s="1193"/>
      <c r="BF28" s="1193"/>
      <c r="BG28" s="1193"/>
      <c r="BH28" s="1193"/>
      <c r="BI28" s="1193"/>
      <c r="BJ28" s="1193"/>
      <c r="BK28" s="1193"/>
      <c r="BL28" s="1193"/>
      <c r="BM28" s="1194"/>
      <c r="BN28" s="1047"/>
      <c r="BO28" s="1193"/>
      <c r="BP28" s="1194"/>
      <c r="BQ28" s="1116"/>
      <c r="BR28" s="1193"/>
      <c r="BS28" s="1193"/>
      <c r="BT28" s="1193"/>
      <c r="BU28" s="1193"/>
      <c r="BV28" s="1193"/>
      <c r="BW28" s="1193"/>
      <c r="BX28" s="1193"/>
      <c r="BY28" s="1193"/>
      <c r="BZ28" s="1372"/>
      <c r="CA28" s="1373"/>
      <c r="CB28" s="1371"/>
      <c r="CC28" s="1371"/>
      <c r="CD28" s="1371"/>
      <c r="CE28" s="1371"/>
      <c r="CF28" s="1371"/>
      <c r="CG28" s="1371"/>
      <c r="CH28" s="1371"/>
      <c r="CI28" s="1371"/>
      <c r="CJ28" s="1194"/>
      <c r="CK28" s="1116"/>
      <c r="CL28" s="1207"/>
      <c r="CM28" s="1207"/>
      <c r="CN28" s="1207"/>
      <c r="CO28" s="1207"/>
      <c r="CP28" s="1047"/>
      <c r="CQ28" s="1047"/>
      <c r="CR28" s="1047"/>
      <c r="CS28" s="1047"/>
      <c r="CT28" s="1047"/>
      <c r="CU28" s="1119"/>
      <c r="CV28" s="1120"/>
      <c r="CW28" s="1120"/>
      <c r="CX28" s="1120"/>
      <c r="CY28" s="1121"/>
      <c r="CZ28" s="1130"/>
      <c r="DA28" s="1131"/>
      <c r="DB28" s="1131"/>
      <c r="DC28" s="1131"/>
      <c r="DD28" s="1131"/>
      <c r="DE28" s="1131"/>
      <c r="DF28" s="1131"/>
      <c r="DG28" s="1131"/>
      <c r="DH28" s="1131"/>
      <c r="DI28" s="1131"/>
      <c r="DJ28" s="1131"/>
      <c r="DK28" s="1131"/>
      <c r="DL28" s="1131"/>
      <c r="DM28" s="1131"/>
      <c r="DN28" s="1131"/>
      <c r="DO28" s="1131"/>
      <c r="DP28" s="1131"/>
      <c r="DQ28" s="1131"/>
      <c r="DR28" s="1131"/>
      <c r="DS28" s="1131"/>
      <c r="DT28" s="1131"/>
      <c r="DU28" s="1131"/>
      <c r="DV28" s="1131"/>
      <c r="DW28" s="1131"/>
      <c r="DX28" s="1131"/>
      <c r="DY28" s="1131"/>
      <c r="DZ28" s="1131"/>
      <c r="EA28" s="1131"/>
      <c r="EB28" s="1131"/>
      <c r="EC28" s="1132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1156"/>
      <c r="AT29" s="1157"/>
      <c r="AU29" s="1119"/>
      <c r="AV29" s="1121"/>
      <c r="AW29" s="1375"/>
      <c r="AX29" s="1377"/>
      <c r="AY29" s="1375"/>
      <c r="AZ29" s="1047"/>
      <c r="BA29" s="1375"/>
      <c r="BB29" s="1377"/>
      <c r="BC29" s="1375"/>
      <c r="BD29" s="1193"/>
      <c r="BE29" s="1193"/>
      <c r="BF29" s="1193"/>
      <c r="BG29" s="1193"/>
      <c r="BH29" s="1193"/>
      <c r="BI29" s="1193"/>
      <c r="BJ29" s="1193"/>
      <c r="BK29" s="1193"/>
      <c r="BL29" s="1193"/>
      <c r="BM29" s="1194"/>
      <c r="BN29" s="1047"/>
      <c r="BO29" s="1193"/>
      <c r="BP29" s="1194"/>
      <c r="BQ29" s="1116"/>
      <c r="BR29" s="1193"/>
      <c r="BS29" s="1193"/>
      <c r="BT29" s="1193"/>
      <c r="BU29" s="1193"/>
      <c r="BV29" s="1193"/>
      <c r="BW29" s="1193"/>
      <c r="BX29" s="1193"/>
      <c r="BY29" s="1193"/>
      <c r="BZ29" s="1372"/>
      <c r="CA29" s="1373"/>
      <c r="CB29" s="1371"/>
      <c r="CC29" s="1371"/>
      <c r="CD29" s="1371"/>
      <c r="CE29" s="1371"/>
      <c r="CF29" s="1371"/>
      <c r="CG29" s="1371"/>
      <c r="CH29" s="1371"/>
      <c r="CI29" s="1371"/>
      <c r="CJ29" s="1194"/>
      <c r="CK29" s="1116"/>
      <c r="CL29" s="1207"/>
      <c r="CM29" s="1207"/>
      <c r="CN29" s="1207"/>
      <c r="CO29" s="1207"/>
      <c r="CP29" s="1047"/>
      <c r="CQ29" s="1047"/>
      <c r="CR29" s="1047"/>
      <c r="CS29" s="1047"/>
      <c r="CT29" s="1047"/>
      <c r="CU29" s="1119"/>
      <c r="CV29" s="1120"/>
      <c r="CW29" s="1120"/>
      <c r="CX29" s="1120"/>
      <c r="CY29" s="1121"/>
      <c r="CZ29" s="1130"/>
      <c r="DA29" s="1131"/>
      <c r="DB29" s="1131"/>
      <c r="DC29" s="1131"/>
      <c r="DD29" s="1131"/>
      <c r="DE29" s="1131"/>
      <c r="DF29" s="1131"/>
      <c r="DG29" s="1131"/>
      <c r="DH29" s="1131"/>
      <c r="DI29" s="1131"/>
      <c r="DJ29" s="1131"/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31"/>
      <c r="DW29" s="1131"/>
      <c r="DX29" s="1131"/>
      <c r="DY29" s="1131"/>
      <c r="DZ29" s="1131"/>
      <c r="EA29" s="1131"/>
      <c r="EB29" s="1131"/>
      <c r="EC29" s="1132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1156"/>
      <c r="AT30" s="1157"/>
      <c r="AU30" s="1119"/>
      <c r="AV30" s="1121"/>
      <c r="AW30" s="1375"/>
      <c r="AX30" s="1377"/>
      <c r="AY30" s="1375"/>
      <c r="AZ30" s="1047"/>
      <c r="BA30" s="1375"/>
      <c r="BB30" s="1377"/>
      <c r="BC30" s="1375"/>
      <c r="BD30" s="1193"/>
      <c r="BE30" s="1193"/>
      <c r="BF30" s="1193"/>
      <c r="BG30" s="1193"/>
      <c r="BH30" s="1193"/>
      <c r="BI30" s="1193"/>
      <c r="BJ30" s="1193"/>
      <c r="BK30" s="1193"/>
      <c r="BL30" s="1193"/>
      <c r="BM30" s="1194"/>
      <c r="BN30" s="1047"/>
      <c r="BO30" s="1193"/>
      <c r="BP30" s="1194"/>
      <c r="BQ30" s="1116"/>
      <c r="BR30" s="1193"/>
      <c r="BS30" s="1193"/>
      <c r="BT30" s="1193"/>
      <c r="BU30" s="1193"/>
      <c r="BV30" s="1193"/>
      <c r="BW30" s="1193"/>
      <c r="BX30" s="1193"/>
      <c r="BY30" s="1193"/>
      <c r="BZ30" s="1372"/>
      <c r="CA30" s="1373"/>
      <c r="CB30" s="1371"/>
      <c r="CC30" s="1371"/>
      <c r="CD30" s="1371"/>
      <c r="CE30" s="1371"/>
      <c r="CF30" s="1371"/>
      <c r="CG30" s="1371"/>
      <c r="CH30" s="1371"/>
      <c r="CI30" s="1371"/>
      <c r="CJ30" s="1194"/>
      <c r="CK30" s="1116"/>
      <c r="CL30" s="1207"/>
      <c r="CM30" s="1207"/>
      <c r="CN30" s="1207"/>
      <c r="CO30" s="1207"/>
      <c r="CP30" s="1047"/>
      <c r="CQ30" s="1047"/>
      <c r="CR30" s="1047"/>
      <c r="CS30" s="1047"/>
      <c r="CT30" s="1047"/>
      <c r="CU30" s="1119"/>
      <c r="CV30" s="1120"/>
      <c r="CW30" s="1120"/>
      <c r="CX30" s="1120"/>
      <c r="CY30" s="1121"/>
      <c r="CZ30" s="1130"/>
      <c r="DA30" s="1131"/>
      <c r="DB30" s="1131"/>
      <c r="DC30" s="1131"/>
      <c r="DD30" s="1131"/>
      <c r="DE30" s="1131"/>
      <c r="DF30" s="1131"/>
      <c r="DG30" s="1131"/>
      <c r="DH30" s="1131"/>
      <c r="DI30" s="1131"/>
      <c r="DJ30" s="113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31"/>
      <c r="DW30" s="1131"/>
      <c r="DX30" s="1131"/>
      <c r="DY30" s="1131"/>
      <c r="DZ30" s="1131"/>
      <c r="EA30" s="1131"/>
      <c r="EB30" s="1131"/>
      <c r="EC30" s="1132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1156"/>
      <c r="AT31" s="1157"/>
      <c r="AU31" s="1119"/>
      <c r="AV31" s="1121"/>
      <c r="AW31" s="1375"/>
      <c r="AX31" s="1377"/>
      <c r="AY31" s="1375"/>
      <c r="AZ31" s="1047"/>
      <c r="BA31" s="1375"/>
      <c r="BB31" s="1377"/>
      <c r="BC31" s="1375"/>
      <c r="BD31" s="1193"/>
      <c r="BE31" s="1193"/>
      <c r="BF31" s="1193"/>
      <c r="BG31" s="1193"/>
      <c r="BH31" s="1193"/>
      <c r="BI31" s="1193"/>
      <c r="BJ31" s="1193"/>
      <c r="BK31" s="1193"/>
      <c r="BL31" s="1193"/>
      <c r="BM31" s="1194"/>
      <c r="BN31" s="1047"/>
      <c r="BO31" s="1193"/>
      <c r="BP31" s="1194"/>
      <c r="BQ31" s="1116"/>
      <c r="BR31" s="1193"/>
      <c r="BS31" s="1193"/>
      <c r="BT31" s="1193"/>
      <c r="BU31" s="1193"/>
      <c r="BV31" s="1193"/>
      <c r="BW31" s="1193"/>
      <c r="BX31" s="1193"/>
      <c r="BY31" s="1193"/>
      <c r="BZ31" s="1372"/>
      <c r="CA31" s="1373"/>
      <c r="CB31" s="1371"/>
      <c r="CC31" s="1371"/>
      <c r="CD31" s="1371"/>
      <c r="CE31" s="1371"/>
      <c r="CF31" s="1371"/>
      <c r="CG31" s="1371"/>
      <c r="CH31" s="1371"/>
      <c r="CI31" s="1371"/>
      <c r="CJ31" s="1194"/>
      <c r="CK31" s="1116"/>
      <c r="CL31" s="1207"/>
      <c r="CM31" s="1207"/>
      <c r="CN31" s="1207"/>
      <c r="CO31" s="1207"/>
      <c r="CP31" s="1047"/>
      <c r="CQ31" s="1047"/>
      <c r="CR31" s="1047"/>
      <c r="CS31" s="1047"/>
      <c r="CT31" s="1047"/>
      <c r="CU31" s="1119"/>
      <c r="CV31" s="1120"/>
      <c r="CW31" s="1120"/>
      <c r="CX31" s="1120"/>
      <c r="CY31" s="1121"/>
      <c r="CZ31" s="1133" t="s">
        <v>40</v>
      </c>
      <c r="DA31" s="1134"/>
      <c r="DB31" s="1134"/>
      <c r="DC31" s="1134"/>
      <c r="DD31" s="1134"/>
      <c r="DE31" s="1134"/>
      <c r="DF31" s="1134"/>
      <c r="DG31" s="1134"/>
      <c r="DH31" s="1134"/>
      <c r="DI31" s="1134"/>
      <c r="DJ31" s="1134"/>
      <c r="DK31" s="1134"/>
      <c r="DL31" s="1134"/>
      <c r="DM31" s="1134"/>
      <c r="DN31" s="1134"/>
      <c r="DO31" s="1134"/>
      <c r="DP31" s="1134"/>
      <c r="DQ31" s="1134"/>
      <c r="DR31" s="1134"/>
      <c r="DS31" s="1134"/>
      <c r="DT31" s="1134"/>
      <c r="DU31" s="1134"/>
      <c r="DV31" s="1134"/>
      <c r="DW31" s="1134"/>
      <c r="DX31" s="1134"/>
      <c r="DY31" s="1134"/>
      <c r="DZ31" s="1134"/>
      <c r="EA31" s="1134"/>
      <c r="EB31" s="1134"/>
      <c r="EC31" s="1135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1156"/>
      <c r="AT32" s="1157"/>
      <c r="AU32" s="1119"/>
      <c r="AV32" s="1121"/>
      <c r="AW32" s="1375"/>
      <c r="AX32" s="1377"/>
      <c r="AY32" s="1375"/>
      <c r="AZ32" s="1047"/>
      <c r="BA32" s="1375"/>
      <c r="BB32" s="1377"/>
      <c r="BC32" s="1375"/>
      <c r="BD32" s="1193"/>
      <c r="BE32" s="1193"/>
      <c r="BF32" s="1193"/>
      <c r="BG32" s="1193"/>
      <c r="BH32" s="1193"/>
      <c r="BI32" s="1193"/>
      <c r="BJ32" s="1193"/>
      <c r="BK32" s="1193"/>
      <c r="BL32" s="1193"/>
      <c r="BM32" s="1194"/>
      <c r="BN32" s="1047"/>
      <c r="BO32" s="1193"/>
      <c r="BP32" s="1194"/>
      <c r="BQ32" s="1116"/>
      <c r="BR32" s="1193"/>
      <c r="BS32" s="1193"/>
      <c r="BT32" s="1193"/>
      <c r="BU32" s="1193"/>
      <c r="BV32" s="1193"/>
      <c r="BW32" s="1193"/>
      <c r="BX32" s="1193"/>
      <c r="BY32" s="1193"/>
      <c r="BZ32" s="1372"/>
      <c r="CA32" s="1373"/>
      <c r="CB32" s="1371"/>
      <c r="CC32" s="1371"/>
      <c r="CD32" s="1371"/>
      <c r="CE32" s="1371"/>
      <c r="CF32" s="1371"/>
      <c r="CG32" s="1371"/>
      <c r="CH32" s="1371"/>
      <c r="CI32" s="1371"/>
      <c r="CJ32" s="1194"/>
      <c r="CK32" s="1116"/>
      <c r="CL32" s="1207"/>
      <c r="CM32" s="1207"/>
      <c r="CN32" s="1207"/>
      <c r="CO32" s="1207"/>
      <c r="CP32" s="1047"/>
      <c r="CQ32" s="1047"/>
      <c r="CR32" s="1047"/>
      <c r="CS32" s="1047"/>
      <c r="CT32" s="1047"/>
      <c r="CU32" s="1119"/>
      <c r="CV32" s="1120"/>
      <c r="CW32" s="1120"/>
      <c r="CX32" s="1120"/>
      <c r="CY32" s="1121"/>
      <c r="CZ32" s="1136"/>
      <c r="DA32" s="1137"/>
      <c r="DB32" s="1137"/>
      <c r="DC32" s="1137"/>
      <c r="DD32" s="1137"/>
      <c r="DE32" s="1137"/>
      <c r="DF32" s="1137"/>
      <c r="DG32" s="1137"/>
      <c r="DH32" s="1137"/>
      <c r="DI32" s="1137"/>
      <c r="DJ32" s="1137"/>
      <c r="DK32" s="1137"/>
      <c r="DL32" s="1137"/>
      <c r="DM32" s="1137"/>
      <c r="DN32" s="1137"/>
      <c r="DO32" s="1137"/>
      <c r="DP32" s="1137"/>
      <c r="DQ32" s="1137"/>
      <c r="DR32" s="1137"/>
      <c r="DS32" s="1137"/>
      <c r="DT32" s="1137"/>
      <c r="DU32" s="1137"/>
      <c r="DV32" s="1137"/>
      <c r="DW32" s="1137"/>
      <c r="DX32" s="1137"/>
      <c r="DY32" s="1137"/>
      <c r="DZ32" s="1137"/>
      <c r="EA32" s="1137"/>
      <c r="EB32" s="1137"/>
      <c r="EC32" s="1138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1156"/>
      <c r="AT33" s="1157"/>
      <c r="AU33" s="1119"/>
      <c r="AV33" s="1121"/>
      <c r="AW33" s="1375"/>
      <c r="AX33" s="1377"/>
      <c r="AY33" s="1375"/>
      <c r="AZ33" s="1047"/>
      <c r="BA33" s="1375"/>
      <c r="BB33" s="1377"/>
      <c r="BC33" s="1375"/>
      <c r="BD33" s="1193"/>
      <c r="BE33" s="1193"/>
      <c r="BF33" s="1193"/>
      <c r="BG33" s="1193"/>
      <c r="BH33" s="1193"/>
      <c r="BI33" s="1193"/>
      <c r="BJ33" s="1193"/>
      <c r="BK33" s="1193"/>
      <c r="BL33" s="1193"/>
      <c r="BM33" s="1194"/>
      <c r="BN33" s="1047"/>
      <c r="BO33" s="1193"/>
      <c r="BP33" s="1194"/>
      <c r="BQ33" s="1116"/>
      <c r="BR33" s="1193"/>
      <c r="BS33" s="1193"/>
      <c r="BT33" s="1193"/>
      <c r="BU33" s="1193"/>
      <c r="BV33" s="1193"/>
      <c r="BW33" s="1193"/>
      <c r="BX33" s="1193"/>
      <c r="BY33" s="1193"/>
      <c r="BZ33" s="1372"/>
      <c r="CA33" s="1373"/>
      <c r="CB33" s="1371"/>
      <c r="CC33" s="1371"/>
      <c r="CD33" s="1371"/>
      <c r="CE33" s="1371"/>
      <c r="CF33" s="1371"/>
      <c r="CG33" s="1371"/>
      <c r="CH33" s="1371"/>
      <c r="CI33" s="1371"/>
      <c r="CJ33" s="1194"/>
      <c r="CK33" s="1116"/>
      <c r="CL33" s="1207"/>
      <c r="CM33" s="1207"/>
      <c r="CN33" s="1207"/>
      <c r="CO33" s="1207"/>
      <c r="CP33" s="1047"/>
      <c r="CQ33" s="1047"/>
      <c r="CR33" s="1047"/>
      <c r="CS33" s="1047"/>
      <c r="CT33" s="1047"/>
      <c r="CU33" s="1119"/>
      <c r="CV33" s="1120"/>
      <c r="CW33" s="1120"/>
      <c r="CX33" s="1120"/>
      <c r="CY33" s="1121"/>
      <c r="CZ33" s="1130"/>
      <c r="DA33" s="1131"/>
      <c r="DB33" s="1131"/>
      <c r="DC33" s="1131"/>
      <c r="DD33" s="1131"/>
      <c r="DE33" s="1131"/>
      <c r="DF33" s="1131"/>
      <c r="DG33" s="1131"/>
      <c r="DH33" s="1131"/>
      <c r="DI33" s="1131"/>
      <c r="DJ33" s="1131"/>
      <c r="DK33" s="1131"/>
      <c r="DL33" s="1131"/>
      <c r="DM33" s="1131"/>
      <c r="DN33" s="1131"/>
      <c r="DO33" s="1131"/>
      <c r="DP33" s="1131"/>
      <c r="DQ33" s="1131"/>
      <c r="DR33" s="1131"/>
      <c r="DS33" s="1131"/>
      <c r="DT33" s="1131"/>
      <c r="DU33" s="1131"/>
      <c r="DV33" s="1131"/>
      <c r="DW33" s="1131"/>
      <c r="DX33" s="1131"/>
      <c r="DY33" s="1131"/>
      <c r="DZ33" s="1131"/>
      <c r="EA33" s="1131"/>
      <c r="EB33" s="1131"/>
      <c r="EC33" s="1132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1156"/>
      <c r="AT34" s="1157"/>
      <c r="AU34" s="1119"/>
      <c r="AV34" s="1121"/>
      <c r="AW34" s="1375"/>
      <c r="AX34" s="1377"/>
      <c r="AY34" s="1375"/>
      <c r="AZ34" s="1047"/>
      <c r="BA34" s="1375"/>
      <c r="BB34" s="1377"/>
      <c r="BC34" s="1375"/>
      <c r="BD34" s="1193"/>
      <c r="BE34" s="1193"/>
      <c r="BF34" s="1193" t="s">
        <v>222</v>
      </c>
      <c r="BG34" s="1193" t="s">
        <v>223</v>
      </c>
      <c r="BH34" s="1193" t="s">
        <v>224</v>
      </c>
      <c r="BI34" s="1193" t="s">
        <v>225</v>
      </c>
      <c r="BJ34" s="1193"/>
      <c r="BK34" s="1193"/>
      <c r="BL34" s="1193"/>
      <c r="BM34" s="1194"/>
      <c r="BN34" s="1047" t="s">
        <v>226</v>
      </c>
      <c r="BO34" s="1193" t="s">
        <v>227</v>
      </c>
      <c r="BP34" s="1194"/>
      <c r="BQ34" s="1116"/>
      <c r="BR34" s="1193"/>
      <c r="BS34" s="1193"/>
      <c r="BT34" s="1193"/>
      <c r="BU34" s="1193"/>
      <c r="BV34" s="1193"/>
      <c r="BW34" s="1193"/>
      <c r="BX34" s="1193"/>
      <c r="BY34" s="1193"/>
      <c r="BZ34" s="1372"/>
      <c r="CA34" s="1373"/>
      <c r="CB34" s="1371"/>
      <c r="CC34" s="1371"/>
      <c r="CD34" s="1371"/>
      <c r="CE34" s="1371"/>
      <c r="CF34" s="1371"/>
      <c r="CG34" s="1371"/>
      <c r="CH34" s="1371"/>
      <c r="CI34" s="1371"/>
      <c r="CJ34" s="1194"/>
      <c r="CK34" s="1116"/>
      <c r="CL34" s="1207"/>
      <c r="CM34" s="1207"/>
      <c r="CN34" s="1207"/>
      <c r="CO34" s="1207"/>
      <c r="CP34" s="1047"/>
      <c r="CQ34" s="1047"/>
      <c r="CR34" s="1047"/>
      <c r="CS34" s="1047"/>
      <c r="CT34" s="1047"/>
      <c r="CU34" s="1119"/>
      <c r="CV34" s="1120"/>
      <c r="CW34" s="1120"/>
      <c r="CX34" s="1120"/>
      <c r="CY34" s="1121"/>
      <c r="CZ34" s="1130"/>
      <c r="DA34" s="1131"/>
      <c r="DB34" s="1131"/>
      <c r="DC34" s="1131"/>
      <c r="DD34" s="1131"/>
      <c r="DE34" s="1131"/>
      <c r="DF34" s="1131"/>
      <c r="DG34" s="1131"/>
      <c r="DH34" s="1131"/>
      <c r="DI34" s="1131"/>
      <c r="DJ34" s="1131"/>
      <c r="DK34" s="1131"/>
      <c r="DL34" s="1131"/>
      <c r="DM34" s="1131"/>
      <c r="DN34" s="1131"/>
      <c r="DO34" s="1131"/>
      <c r="DP34" s="1131"/>
      <c r="DQ34" s="1131"/>
      <c r="DR34" s="1131"/>
      <c r="DS34" s="1131"/>
      <c r="DT34" s="1131"/>
      <c r="DU34" s="1131"/>
      <c r="DV34" s="1131"/>
      <c r="DW34" s="1131"/>
      <c r="DX34" s="1131"/>
      <c r="DY34" s="1131"/>
      <c r="DZ34" s="1131"/>
      <c r="EA34" s="1131"/>
      <c r="EB34" s="1131"/>
      <c r="EC34" s="1132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1156"/>
      <c r="AT35" s="1157"/>
      <c r="AU35" s="1119"/>
      <c r="AV35" s="1121"/>
      <c r="AW35" s="1375"/>
      <c r="AX35" s="1377"/>
      <c r="AY35" s="1375"/>
      <c r="AZ35" s="1047"/>
      <c r="BA35" s="1375"/>
      <c r="BB35" s="1377"/>
      <c r="BC35" s="1375"/>
      <c r="BD35" s="1193"/>
      <c r="BE35" s="1193"/>
      <c r="BF35" s="1193"/>
      <c r="BG35" s="1193"/>
      <c r="BH35" s="1193"/>
      <c r="BI35" s="1193"/>
      <c r="BJ35" s="1193"/>
      <c r="BK35" s="1193"/>
      <c r="BL35" s="1193"/>
      <c r="BM35" s="1194"/>
      <c r="BN35" s="1047"/>
      <c r="BO35" s="1193"/>
      <c r="BP35" s="1194"/>
      <c r="BQ35" s="1116"/>
      <c r="BR35" s="1193"/>
      <c r="BS35" s="1193"/>
      <c r="BT35" s="1193"/>
      <c r="BU35" s="1193"/>
      <c r="BV35" s="1193"/>
      <c r="BW35" s="1193"/>
      <c r="BX35" s="1193"/>
      <c r="BY35" s="1193"/>
      <c r="BZ35" s="1372"/>
      <c r="CA35" s="1373"/>
      <c r="CB35" s="1371"/>
      <c r="CC35" s="1371"/>
      <c r="CD35" s="1371"/>
      <c r="CE35" s="1371"/>
      <c r="CF35" s="1371"/>
      <c r="CG35" s="1371"/>
      <c r="CH35" s="1371"/>
      <c r="CI35" s="1371"/>
      <c r="CJ35" s="1194"/>
      <c r="CK35" s="1116"/>
      <c r="CL35" s="1207"/>
      <c r="CM35" s="1207"/>
      <c r="CN35" s="1207"/>
      <c r="CO35" s="1207"/>
      <c r="CP35" s="1047"/>
      <c r="CQ35" s="1047"/>
      <c r="CR35" s="1047"/>
      <c r="CS35" s="1047"/>
      <c r="CT35" s="1047"/>
      <c r="CU35" s="1119"/>
      <c r="CV35" s="1120"/>
      <c r="CW35" s="1120"/>
      <c r="CX35" s="1120"/>
      <c r="CY35" s="1121"/>
      <c r="CZ35" s="1130"/>
      <c r="DA35" s="1131"/>
      <c r="DB35" s="1131"/>
      <c r="DC35" s="1131"/>
      <c r="DD35" s="1131"/>
      <c r="DE35" s="1131"/>
      <c r="DF35" s="1131"/>
      <c r="DG35" s="1131"/>
      <c r="DH35" s="1131"/>
      <c r="DI35" s="1131"/>
      <c r="DJ35" s="1131"/>
      <c r="DK35" s="1131"/>
      <c r="DL35" s="1131"/>
      <c r="DM35" s="1131"/>
      <c r="DN35" s="1131"/>
      <c r="DO35" s="1131"/>
      <c r="DP35" s="1131"/>
      <c r="DQ35" s="1131"/>
      <c r="DR35" s="1131"/>
      <c r="DS35" s="1131"/>
      <c r="DT35" s="1131"/>
      <c r="DU35" s="1131"/>
      <c r="DV35" s="1131"/>
      <c r="DW35" s="1131"/>
      <c r="DX35" s="1131"/>
      <c r="DY35" s="1131"/>
      <c r="DZ35" s="1131"/>
      <c r="EA35" s="1131"/>
      <c r="EB35" s="1131"/>
      <c r="EC35" s="1132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1156"/>
      <c r="AT36" s="1157"/>
      <c r="AU36" s="1119"/>
      <c r="AV36" s="1121"/>
      <c r="AW36" s="1375"/>
      <c r="AX36" s="1377"/>
      <c r="AY36" s="1375"/>
      <c r="AZ36" s="1047"/>
      <c r="BA36" s="1375"/>
      <c r="BB36" s="1377"/>
      <c r="BC36" s="1375"/>
      <c r="BD36" s="1193"/>
      <c r="BE36" s="1193"/>
      <c r="BF36" s="1193"/>
      <c r="BG36" s="1193"/>
      <c r="BH36" s="1193"/>
      <c r="BI36" s="1193"/>
      <c r="BJ36" s="1193"/>
      <c r="BK36" s="1193"/>
      <c r="BL36" s="1193"/>
      <c r="BM36" s="1194"/>
      <c r="BN36" s="1047"/>
      <c r="BO36" s="1193"/>
      <c r="BP36" s="1194"/>
      <c r="BQ36" s="1116"/>
      <c r="BR36" s="1193"/>
      <c r="BS36" s="1193"/>
      <c r="BT36" s="1193"/>
      <c r="BU36" s="1193"/>
      <c r="BV36" s="1193"/>
      <c r="BW36" s="1193"/>
      <c r="BX36" s="1193"/>
      <c r="BY36" s="1193"/>
      <c r="BZ36" s="1372"/>
      <c r="CA36" s="1373"/>
      <c r="CB36" s="1371"/>
      <c r="CC36" s="1371"/>
      <c r="CD36" s="1371"/>
      <c r="CE36" s="1371"/>
      <c r="CF36" s="1371"/>
      <c r="CG36" s="1371"/>
      <c r="CH36" s="1371"/>
      <c r="CI36" s="1371"/>
      <c r="CJ36" s="1194"/>
      <c r="CK36" s="1116"/>
      <c r="CL36" s="1207"/>
      <c r="CM36" s="1207"/>
      <c r="CN36" s="1207"/>
      <c r="CO36" s="1207"/>
      <c r="CP36" s="1047"/>
      <c r="CQ36" s="1047"/>
      <c r="CR36" s="1047"/>
      <c r="CS36" s="1047"/>
      <c r="CT36" s="1047"/>
      <c r="CU36" s="1119"/>
      <c r="CV36" s="1120"/>
      <c r="CW36" s="1120"/>
      <c r="CX36" s="1120"/>
      <c r="CY36" s="1121"/>
      <c r="CZ36" s="1130"/>
      <c r="DA36" s="1131"/>
      <c r="DB36" s="1131"/>
      <c r="DC36" s="1131"/>
      <c r="DD36" s="1131"/>
      <c r="DE36" s="1131"/>
      <c r="DF36" s="1131"/>
      <c r="DG36" s="1131"/>
      <c r="DH36" s="1131"/>
      <c r="DI36" s="1131"/>
      <c r="DJ36" s="1131"/>
      <c r="DK36" s="1131"/>
      <c r="DL36" s="1131"/>
      <c r="DM36" s="1131"/>
      <c r="DN36" s="1131"/>
      <c r="DO36" s="1131"/>
      <c r="DP36" s="1131"/>
      <c r="DQ36" s="1131"/>
      <c r="DR36" s="1131"/>
      <c r="DS36" s="1131"/>
      <c r="DT36" s="1131"/>
      <c r="DU36" s="1131"/>
      <c r="DV36" s="1131"/>
      <c r="DW36" s="1131"/>
      <c r="DX36" s="1131"/>
      <c r="DY36" s="1131"/>
      <c r="DZ36" s="1131"/>
      <c r="EA36" s="1131"/>
      <c r="EB36" s="1131"/>
      <c r="EC36" s="1132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1156"/>
      <c r="AT37" s="1157"/>
      <c r="AU37" s="1119"/>
      <c r="AV37" s="1121"/>
      <c r="AW37" s="1375"/>
      <c r="AX37" s="1377"/>
      <c r="AY37" s="1375"/>
      <c r="AZ37" s="1047"/>
      <c r="BA37" s="1375"/>
      <c r="BB37" s="1377"/>
      <c r="BC37" s="1375"/>
      <c r="BD37" s="1193"/>
      <c r="BE37" s="1193"/>
      <c r="BF37" s="1193"/>
      <c r="BG37" s="1193"/>
      <c r="BH37" s="1193"/>
      <c r="BI37" s="1193"/>
      <c r="BJ37" s="1193"/>
      <c r="BK37" s="1193"/>
      <c r="BL37" s="1193"/>
      <c r="BM37" s="1194"/>
      <c r="BN37" s="1047"/>
      <c r="BO37" s="1193"/>
      <c r="BP37" s="1194"/>
      <c r="BQ37" s="1116"/>
      <c r="BR37" s="1193"/>
      <c r="BS37" s="1193"/>
      <c r="BT37" s="1193"/>
      <c r="BU37" s="1193"/>
      <c r="BV37" s="1193"/>
      <c r="BW37" s="1193"/>
      <c r="BX37" s="1193"/>
      <c r="BY37" s="1193"/>
      <c r="BZ37" s="1372"/>
      <c r="CA37" s="1373"/>
      <c r="CB37" s="1371"/>
      <c r="CC37" s="1371"/>
      <c r="CD37" s="1371"/>
      <c r="CE37" s="1371"/>
      <c r="CF37" s="1371"/>
      <c r="CG37" s="1371"/>
      <c r="CH37" s="1371"/>
      <c r="CI37" s="1371"/>
      <c r="CJ37" s="1194"/>
      <c r="CK37" s="1116"/>
      <c r="CL37" s="1207"/>
      <c r="CM37" s="1207"/>
      <c r="CN37" s="1207"/>
      <c r="CO37" s="1207"/>
      <c r="CP37" s="1047"/>
      <c r="CQ37" s="1047"/>
      <c r="CR37" s="1047"/>
      <c r="CS37" s="1047"/>
      <c r="CT37" s="1047"/>
      <c r="CU37" s="1119"/>
      <c r="CV37" s="1120"/>
      <c r="CW37" s="1120"/>
      <c r="CX37" s="1120"/>
      <c r="CY37" s="1121"/>
      <c r="CZ37" s="1130"/>
      <c r="DA37" s="1131"/>
      <c r="DB37" s="1131"/>
      <c r="DC37" s="1131"/>
      <c r="DD37" s="1131"/>
      <c r="DE37" s="1131"/>
      <c r="DF37" s="1131"/>
      <c r="DG37" s="1131"/>
      <c r="DH37" s="1131"/>
      <c r="DI37" s="1131"/>
      <c r="DJ37" s="1131"/>
      <c r="DK37" s="1131"/>
      <c r="DL37" s="1131"/>
      <c r="DM37" s="1131"/>
      <c r="DN37" s="1131"/>
      <c r="DO37" s="1131"/>
      <c r="DP37" s="1131"/>
      <c r="DQ37" s="1131"/>
      <c r="DR37" s="1131"/>
      <c r="DS37" s="1131"/>
      <c r="DT37" s="1131"/>
      <c r="DU37" s="1131"/>
      <c r="DV37" s="1131"/>
      <c r="DW37" s="1131"/>
      <c r="DX37" s="1131"/>
      <c r="DY37" s="1131"/>
      <c r="DZ37" s="1131"/>
      <c r="EA37" s="1131"/>
      <c r="EB37" s="1131"/>
      <c r="EC37" s="1132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1156"/>
      <c r="AT38" s="1157"/>
      <c r="AU38" s="1119"/>
      <c r="AV38" s="1121"/>
      <c r="AW38" s="1375"/>
      <c r="AX38" s="1377"/>
      <c r="AY38" s="1375"/>
      <c r="AZ38" s="1047"/>
      <c r="BA38" s="1375"/>
      <c r="BB38" s="1377"/>
      <c r="BC38" s="1375"/>
      <c r="BD38" s="1193"/>
      <c r="BE38" s="1193"/>
      <c r="BF38" s="1193"/>
      <c r="BG38" s="1193"/>
      <c r="BH38" s="1193"/>
      <c r="BI38" s="1193"/>
      <c r="BJ38" s="1193"/>
      <c r="BK38" s="1193"/>
      <c r="BL38" s="1193"/>
      <c r="BM38" s="1194"/>
      <c r="BN38" s="1047"/>
      <c r="BO38" s="1193"/>
      <c r="BP38" s="1194"/>
      <c r="BQ38" s="1116"/>
      <c r="BR38" s="1193"/>
      <c r="BS38" s="1193"/>
      <c r="BT38" s="1193"/>
      <c r="BU38" s="1193"/>
      <c r="BV38" s="1193"/>
      <c r="BW38" s="1193"/>
      <c r="BX38" s="1193"/>
      <c r="BY38" s="1193"/>
      <c r="BZ38" s="1372"/>
      <c r="CA38" s="1373"/>
      <c r="CB38" s="1371"/>
      <c r="CC38" s="1371"/>
      <c r="CD38" s="1371"/>
      <c r="CE38" s="1371"/>
      <c r="CF38" s="1371"/>
      <c r="CG38" s="1371"/>
      <c r="CH38" s="1371"/>
      <c r="CI38" s="1371"/>
      <c r="CJ38" s="1194"/>
      <c r="CK38" s="1116"/>
      <c r="CL38" s="1207"/>
      <c r="CM38" s="1207"/>
      <c r="CN38" s="1207"/>
      <c r="CO38" s="1207"/>
      <c r="CP38" s="1047"/>
      <c r="CQ38" s="1047"/>
      <c r="CR38" s="1047"/>
      <c r="CS38" s="1047"/>
      <c r="CT38" s="1047"/>
      <c r="CU38" s="1119"/>
      <c r="CV38" s="1120"/>
      <c r="CW38" s="1120"/>
      <c r="CX38" s="1120"/>
      <c r="CY38" s="1121"/>
      <c r="CZ38" s="1130"/>
      <c r="DA38" s="1131"/>
      <c r="DB38" s="1131"/>
      <c r="DC38" s="1131"/>
      <c r="DD38" s="1131"/>
      <c r="DE38" s="1131"/>
      <c r="DF38" s="1131"/>
      <c r="DG38" s="1131"/>
      <c r="DH38" s="1131"/>
      <c r="DI38" s="1131"/>
      <c r="DJ38" s="1131"/>
      <c r="DK38" s="1131"/>
      <c r="DL38" s="1131"/>
      <c r="DM38" s="1131"/>
      <c r="DN38" s="1131"/>
      <c r="DO38" s="1131"/>
      <c r="DP38" s="1131"/>
      <c r="DQ38" s="1131"/>
      <c r="DR38" s="1131"/>
      <c r="DS38" s="1131"/>
      <c r="DT38" s="1131"/>
      <c r="DU38" s="1131"/>
      <c r="DV38" s="1131"/>
      <c r="DW38" s="1131"/>
      <c r="DX38" s="1131"/>
      <c r="DY38" s="1131"/>
      <c r="DZ38" s="1131"/>
      <c r="EA38" s="1131"/>
      <c r="EB38" s="1131"/>
      <c r="EC38" s="1132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1156"/>
      <c r="AT39" s="1157"/>
      <c r="AU39" s="1119"/>
      <c r="AV39" s="1121"/>
      <c r="AW39" s="1375"/>
      <c r="AX39" s="1377"/>
      <c r="AY39" s="1375"/>
      <c r="AZ39" s="1047"/>
      <c r="BA39" s="1375"/>
      <c r="BB39" s="1377"/>
      <c r="BC39" s="1375"/>
      <c r="BD39" s="1193"/>
      <c r="BE39" s="1193"/>
      <c r="BF39" s="1193"/>
      <c r="BG39" s="1193"/>
      <c r="BH39" s="1193"/>
      <c r="BI39" s="1193"/>
      <c r="BJ39" s="1193"/>
      <c r="BK39" s="1193"/>
      <c r="BL39" s="1193"/>
      <c r="BM39" s="1194"/>
      <c r="BN39" s="1047"/>
      <c r="BO39" s="1193"/>
      <c r="BP39" s="1194"/>
      <c r="BQ39" s="1116"/>
      <c r="BR39" s="1193"/>
      <c r="BS39" s="1193"/>
      <c r="BT39" s="1193"/>
      <c r="BU39" s="1193"/>
      <c r="BV39" s="1193"/>
      <c r="BW39" s="1193"/>
      <c r="BX39" s="1193"/>
      <c r="BY39" s="1193"/>
      <c r="BZ39" s="1372"/>
      <c r="CA39" s="1373"/>
      <c r="CB39" s="1371"/>
      <c r="CC39" s="1371"/>
      <c r="CD39" s="1371"/>
      <c r="CE39" s="1371"/>
      <c r="CF39" s="1371"/>
      <c r="CG39" s="1371"/>
      <c r="CH39" s="1371"/>
      <c r="CI39" s="1371"/>
      <c r="CJ39" s="1194"/>
      <c r="CK39" s="1116"/>
      <c r="CL39" s="1207"/>
      <c r="CM39" s="1207"/>
      <c r="CN39" s="1207"/>
      <c r="CO39" s="1207"/>
      <c r="CP39" s="1047"/>
      <c r="CQ39" s="1047"/>
      <c r="CR39" s="1047"/>
      <c r="CS39" s="1047"/>
      <c r="CT39" s="1047"/>
      <c r="CU39" s="1119"/>
      <c r="CV39" s="1120"/>
      <c r="CW39" s="1120"/>
      <c r="CX39" s="1120"/>
      <c r="CY39" s="1121"/>
      <c r="CZ39" s="1130"/>
      <c r="DA39" s="1131"/>
      <c r="DB39" s="1131"/>
      <c r="DC39" s="1131"/>
      <c r="DD39" s="1131"/>
      <c r="DE39" s="1131"/>
      <c r="DF39" s="1131"/>
      <c r="DG39" s="1131"/>
      <c r="DH39" s="1131"/>
      <c r="DI39" s="1131"/>
      <c r="DJ39" s="1131"/>
      <c r="DK39" s="1131"/>
      <c r="DL39" s="1131"/>
      <c r="DM39" s="1131"/>
      <c r="DN39" s="1131"/>
      <c r="DO39" s="1131"/>
      <c r="DP39" s="1131"/>
      <c r="DQ39" s="1131"/>
      <c r="DR39" s="1131"/>
      <c r="DS39" s="1131"/>
      <c r="DT39" s="1131"/>
      <c r="DU39" s="1131"/>
      <c r="DV39" s="1131"/>
      <c r="DW39" s="1131"/>
      <c r="DX39" s="1131"/>
      <c r="DY39" s="1131"/>
      <c r="DZ39" s="1131"/>
      <c r="EA39" s="1131"/>
      <c r="EB39" s="1131"/>
      <c r="EC39" s="1132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1156"/>
      <c r="AT40" s="1157"/>
      <c r="AU40" s="1119"/>
      <c r="AV40" s="1121"/>
      <c r="AW40" s="1375"/>
      <c r="AX40" s="1377"/>
      <c r="AY40" s="1375"/>
      <c r="AZ40" s="1047"/>
      <c r="BA40" s="1375"/>
      <c r="BB40" s="1377"/>
      <c r="BC40" s="1375"/>
      <c r="BD40" s="1193"/>
      <c r="BE40" s="1193"/>
      <c r="BF40" s="1193"/>
      <c r="BG40" s="1193"/>
      <c r="BH40" s="1193"/>
      <c r="BI40" s="1193"/>
      <c r="BJ40" s="1193"/>
      <c r="BK40" s="1193"/>
      <c r="BL40" s="1193"/>
      <c r="BM40" s="1194"/>
      <c r="BN40" s="1047"/>
      <c r="BO40" s="1193"/>
      <c r="BP40" s="1194"/>
      <c r="BQ40" s="1116"/>
      <c r="BR40" s="1193"/>
      <c r="BS40" s="1193"/>
      <c r="BT40" s="1193"/>
      <c r="BU40" s="1193"/>
      <c r="BV40" s="1193"/>
      <c r="BW40" s="1193"/>
      <c r="BX40" s="1193"/>
      <c r="BY40" s="1193"/>
      <c r="BZ40" s="1372"/>
      <c r="CA40" s="1373"/>
      <c r="CB40" s="1371"/>
      <c r="CC40" s="1371"/>
      <c r="CD40" s="1371"/>
      <c r="CE40" s="1371"/>
      <c r="CF40" s="1371"/>
      <c r="CG40" s="1371"/>
      <c r="CH40" s="1371"/>
      <c r="CI40" s="1371"/>
      <c r="CJ40" s="1194"/>
      <c r="CK40" s="1116"/>
      <c r="CL40" s="1207"/>
      <c r="CM40" s="1207"/>
      <c r="CN40" s="1207"/>
      <c r="CO40" s="1207"/>
      <c r="CP40" s="1047"/>
      <c r="CQ40" s="1047"/>
      <c r="CR40" s="1047"/>
      <c r="CS40" s="1047"/>
      <c r="CT40" s="1047"/>
      <c r="CU40" s="1119"/>
      <c r="CV40" s="1120"/>
      <c r="CW40" s="1120"/>
      <c r="CX40" s="1120"/>
      <c r="CY40" s="1121"/>
      <c r="CZ40" s="1130"/>
      <c r="DA40" s="1131"/>
      <c r="DB40" s="1131"/>
      <c r="DC40" s="1131"/>
      <c r="DD40" s="1131"/>
      <c r="DE40" s="1131"/>
      <c r="DF40" s="1131"/>
      <c r="DG40" s="1131"/>
      <c r="DH40" s="1131"/>
      <c r="DI40" s="1131"/>
      <c r="DJ40" s="1131"/>
      <c r="DK40" s="1131"/>
      <c r="DL40" s="1131"/>
      <c r="DM40" s="1131"/>
      <c r="DN40" s="1131"/>
      <c r="DO40" s="1131"/>
      <c r="DP40" s="1131"/>
      <c r="DQ40" s="1131"/>
      <c r="DR40" s="1131"/>
      <c r="DS40" s="1131"/>
      <c r="DT40" s="1131"/>
      <c r="DU40" s="1131"/>
      <c r="DV40" s="1131"/>
      <c r="DW40" s="1131"/>
      <c r="DX40" s="1131"/>
      <c r="DY40" s="1131"/>
      <c r="DZ40" s="1131"/>
      <c r="EA40" s="1131"/>
      <c r="EB40" s="1131"/>
      <c r="EC40" s="1132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1156"/>
      <c r="AT41" s="1157"/>
      <c r="AU41" s="1119"/>
      <c r="AV41" s="1121"/>
      <c r="AW41" s="1375"/>
      <c r="AX41" s="1377"/>
      <c r="AY41" s="1375"/>
      <c r="AZ41" s="1047"/>
      <c r="BA41" s="1375"/>
      <c r="BB41" s="1377"/>
      <c r="BC41" s="1375"/>
      <c r="BD41" s="1193"/>
      <c r="BE41" s="1193"/>
      <c r="BF41" s="1193"/>
      <c r="BG41" s="1193"/>
      <c r="BH41" s="1193"/>
      <c r="BI41" s="1193"/>
      <c r="BJ41" s="1193"/>
      <c r="BK41" s="1193"/>
      <c r="BL41" s="1193"/>
      <c r="BM41" s="1194"/>
      <c r="BN41" s="1047"/>
      <c r="BO41" s="1193"/>
      <c r="BP41" s="1194"/>
      <c r="BQ41" s="1116"/>
      <c r="BR41" s="1193"/>
      <c r="BS41" s="1193"/>
      <c r="BT41" s="1193"/>
      <c r="BU41" s="1193"/>
      <c r="BV41" s="1193"/>
      <c r="BW41" s="1193"/>
      <c r="BX41" s="1193"/>
      <c r="BY41" s="1193"/>
      <c r="BZ41" s="1372"/>
      <c r="CA41" s="1373"/>
      <c r="CB41" s="1371"/>
      <c r="CC41" s="1371"/>
      <c r="CD41" s="1371"/>
      <c r="CE41" s="1371"/>
      <c r="CF41" s="1371"/>
      <c r="CG41" s="1371"/>
      <c r="CH41" s="1371"/>
      <c r="CI41" s="1371"/>
      <c r="CJ41" s="1194"/>
      <c r="CK41" s="1116"/>
      <c r="CL41" s="1207"/>
      <c r="CM41" s="1207"/>
      <c r="CN41" s="1207"/>
      <c r="CO41" s="1207"/>
      <c r="CP41" s="1047"/>
      <c r="CQ41" s="1047"/>
      <c r="CR41" s="1047"/>
      <c r="CS41" s="1047"/>
      <c r="CT41" s="1047"/>
      <c r="CU41" s="1119"/>
      <c r="CV41" s="1120"/>
      <c r="CW41" s="1120"/>
      <c r="CX41" s="1120"/>
      <c r="CY41" s="1121"/>
      <c r="CZ41" s="1130"/>
      <c r="DA41" s="1131"/>
      <c r="DB41" s="1131"/>
      <c r="DC41" s="1131"/>
      <c r="DD41" s="1131"/>
      <c r="DE41" s="1131"/>
      <c r="DF41" s="1131"/>
      <c r="DG41" s="1131"/>
      <c r="DH41" s="1131"/>
      <c r="DI41" s="1131"/>
      <c r="DJ41" s="1131"/>
      <c r="DK41" s="1131"/>
      <c r="DL41" s="1131"/>
      <c r="DM41" s="1131"/>
      <c r="DN41" s="1131"/>
      <c r="DO41" s="1131"/>
      <c r="DP41" s="1131"/>
      <c r="DQ41" s="1131"/>
      <c r="DR41" s="1131"/>
      <c r="DS41" s="1131"/>
      <c r="DT41" s="1131"/>
      <c r="DU41" s="1131"/>
      <c r="DV41" s="1131"/>
      <c r="DW41" s="1131"/>
      <c r="DX41" s="1131"/>
      <c r="DY41" s="1131"/>
      <c r="DZ41" s="1131"/>
      <c r="EA41" s="1131"/>
      <c r="EB41" s="1131"/>
      <c r="EC41" s="1132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1156"/>
      <c r="AT42" s="1157"/>
      <c r="AU42" s="1119"/>
      <c r="AV42" s="1121"/>
      <c r="AW42" s="1375"/>
      <c r="AX42" s="1377"/>
      <c r="AY42" s="1375"/>
      <c r="AZ42" s="1047"/>
      <c r="BA42" s="1375"/>
      <c r="BB42" s="1377"/>
      <c r="BC42" s="1375"/>
      <c r="BD42" s="1193"/>
      <c r="BE42" s="1193"/>
      <c r="BF42" s="1193"/>
      <c r="BG42" s="1193"/>
      <c r="BH42" s="1193"/>
      <c r="BI42" s="1193"/>
      <c r="BJ42" s="1193"/>
      <c r="BK42" s="1193"/>
      <c r="BL42" s="1193"/>
      <c r="BM42" s="1194"/>
      <c r="BN42" s="1047"/>
      <c r="BO42" s="1193"/>
      <c r="BP42" s="1194"/>
      <c r="BQ42" s="1116"/>
      <c r="BR42" s="1193"/>
      <c r="BS42" s="1193"/>
      <c r="BT42" s="1193"/>
      <c r="BU42" s="1193"/>
      <c r="BV42" s="1193"/>
      <c r="BW42" s="1193"/>
      <c r="BX42" s="1193"/>
      <c r="BY42" s="1193"/>
      <c r="BZ42" s="1372"/>
      <c r="CA42" s="1373"/>
      <c r="CB42" s="1371"/>
      <c r="CC42" s="1371"/>
      <c r="CD42" s="1371"/>
      <c r="CE42" s="1371"/>
      <c r="CF42" s="1371"/>
      <c r="CG42" s="1371"/>
      <c r="CH42" s="1371"/>
      <c r="CI42" s="1371"/>
      <c r="CJ42" s="1194"/>
      <c r="CK42" s="1116"/>
      <c r="CL42" s="1207"/>
      <c r="CM42" s="1207"/>
      <c r="CN42" s="1207"/>
      <c r="CO42" s="1207"/>
      <c r="CP42" s="1047"/>
      <c r="CQ42" s="1047"/>
      <c r="CR42" s="1047"/>
      <c r="CS42" s="1047"/>
      <c r="CT42" s="1047"/>
      <c r="CU42" s="1119"/>
      <c r="CV42" s="1120"/>
      <c r="CW42" s="1120"/>
      <c r="CX42" s="1120"/>
      <c r="CY42" s="1121"/>
      <c r="CZ42" s="1130"/>
      <c r="DA42" s="1131"/>
      <c r="DB42" s="1131"/>
      <c r="DC42" s="1131"/>
      <c r="DD42" s="1131"/>
      <c r="DE42" s="1131"/>
      <c r="DF42" s="1131"/>
      <c r="DG42" s="1131"/>
      <c r="DH42" s="1131"/>
      <c r="DI42" s="1131"/>
      <c r="DJ42" s="1131"/>
      <c r="DK42" s="1131"/>
      <c r="DL42" s="1131"/>
      <c r="DM42" s="1131"/>
      <c r="DN42" s="1131"/>
      <c r="DO42" s="1131"/>
      <c r="DP42" s="1131"/>
      <c r="DQ42" s="1131"/>
      <c r="DR42" s="1131"/>
      <c r="DS42" s="1131"/>
      <c r="DT42" s="1131"/>
      <c r="DU42" s="1131"/>
      <c r="DV42" s="1131"/>
      <c r="DW42" s="1131"/>
      <c r="DX42" s="1131"/>
      <c r="DY42" s="1131"/>
      <c r="DZ42" s="1131"/>
      <c r="EA42" s="1131"/>
      <c r="EB42" s="1131"/>
      <c r="EC42" s="1132"/>
    </row>
    <row r="43" spans="2:133" ht="27.7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1156"/>
      <c r="AT43" s="1157"/>
      <c r="AU43" s="1148"/>
      <c r="AV43" s="1149"/>
      <c r="AW43" s="1376"/>
      <c r="AX43" s="1378"/>
      <c r="AY43" s="1376"/>
      <c r="AZ43" s="1047"/>
      <c r="BA43" s="1376"/>
      <c r="BB43" s="1378"/>
      <c r="BC43" s="1376"/>
      <c r="BD43" s="1193"/>
      <c r="BE43" s="1193"/>
      <c r="BF43" s="1193"/>
      <c r="BG43" s="1193"/>
      <c r="BH43" s="1193"/>
      <c r="BI43" s="1193"/>
      <c r="BJ43" s="1193"/>
      <c r="BK43" s="1193"/>
      <c r="BL43" s="1193"/>
      <c r="BM43" s="1194"/>
      <c r="BN43" s="1047"/>
      <c r="BO43" s="1193"/>
      <c r="BP43" s="1194"/>
      <c r="BQ43" s="1116"/>
      <c r="BR43" s="1193"/>
      <c r="BS43" s="1193"/>
      <c r="BT43" s="1193"/>
      <c r="BU43" s="1193"/>
      <c r="BV43" s="1193"/>
      <c r="BW43" s="1193"/>
      <c r="BX43" s="1193"/>
      <c r="BY43" s="1193"/>
      <c r="BZ43" s="1372"/>
      <c r="CA43" s="1373"/>
      <c r="CB43" s="1371"/>
      <c r="CC43" s="1371"/>
      <c r="CD43" s="1371"/>
      <c r="CE43" s="1371"/>
      <c r="CF43" s="1371"/>
      <c r="CG43" s="1371"/>
      <c r="CH43" s="1371"/>
      <c r="CI43" s="1371"/>
      <c r="CJ43" s="1194"/>
      <c r="CK43" s="1116"/>
      <c r="CL43" s="1207"/>
      <c r="CM43" s="1207"/>
      <c r="CN43" s="1207"/>
      <c r="CO43" s="1207"/>
      <c r="CP43" s="1047"/>
      <c r="CQ43" s="1047"/>
      <c r="CR43" s="1047"/>
      <c r="CS43" s="1047"/>
      <c r="CT43" s="1047"/>
      <c r="CU43" s="1119"/>
      <c r="CV43" s="1120"/>
      <c r="CW43" s="1120"/>
      <c r="CX43" s="1120"/>
      <c r="CY43" s="1121"/>
      <c r="CZ43" s="1130"/>
      <c r="DA43" s="1131"/>
      <c r="DB43" s="1131"/>
      <c r="DC43" s="1131"/>
      <c r="DD43" s="1131"/>
      <c r="DE43" s="1131"/>
      <c r="DF43" s="1131"/>
      <c r="DG43" s="1131"/>
      <c r="DH43" s="1131"/>
      <c r="DI43" s="1131"/>
      <c r="DJ43" s="1131"/>
      <c r="DK43" s="1131"/>
      <c r="DL43" s="1131"/>
      <c r="DM43" s="1131"/>
      <c r="DN43" s="1131"/>
      <c r="DO43" s="1131"/>
      <c r="DP43" s="1131"/>
      <c r="DQ43" s="1131"/>
      <c r="DR43" s="1131"/>
      <c r="DS43" s="1131"/>
      <c r="DT43" s="1131"/>
      <c r="DU43" s="1131"/>
      <c r="DV43" s="1131"/>
      <c r="DW43" s="1131"/>
      <c r="DX43" s="1131"/>
      <c r="DY43" s="1131"/>
      <c r="DZ43" s="1131"/>
      <c r="EA43" s="1131"/>
      <c r="EB43" s="1131"/>
      <c r="EC43" s="1132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1156"/>
      <c r="AT44" s="1157"/>
      <c r="AU44" s="1173" t="s">
        <v>48</v>
      </c>
      <c r="AV44" s="1174"/>
      <c r="AW44" s="1379"/>
      <c r="AX44" s="1379"/>
      <c r="AY44" s="1379"/>
      <c r="AZ44" s="1051"/>
      <c r="BA44" s="1379"/>
      <c r="BB44" s="1383"/>
      <c r="BC44" s="1379"/>
      <c r="BD44" s="1169"/>
      <c r="BE44" s="1169"/>
      <c r="BF44" s="1169" t="s">
        <v>52</v>
      </c>
      <c r="BG44" s="1169" t="s">
        <v>558</v>
      </c>
      <c r="BH44" s="1169" t="s">
        <v>558</v>
      </c>
      <c r="BI44" s="1169" t="s">
        <v>558</v>
      </c>
      <c r="BJ44" s="1169" t="s">
        <v>558</v>
      </c>
      <c r="BK44" s="1169" t="s">
        <v>558</v>
      </c>
      <c r="BL44" s="1169" t="s">
        <v>558</v>
      </c>
      <c r="BM44" s="1169" t="s">
        <v>558</v>
      </c>
      <c r="BN44" s="1169" t="s">
        <v>88</v>
      </c>
      <c r="BO44" s="1169" t="s">
        <v>88</v>
      </c>
      <c r="BP44" s="1169"/>
      <c r="BQ44" s="1169"/>
      <c r="BR44" s="1169"/>
      <c r="BS44" s="1169"/>
      <c r="BT44" s="1169"/>
      <c r="BU44" s="1169"/>
      <c r="BV44" s="1169"/>
      <c r="BW44" s="1169"/>
      <c r="BX44" s="1169"/>
      <c r="BY44" s="1169"/>
      <c r="BZ44" s="1382"/>
      <c r="CA44" s="1115"/>
      <c r="CB44" s="1169"/>
      <c r="CC44" s="1169"/>
      <c r="CD44" s="1169"/>
      <c r="CE44" s="1169"/>
      <c r="CF44" s="1169"/>
      <c r="CG44" s="1169"/>
      <c r="CH44" s="1169"/>
      <c r="CI44" s="1169"/>
      <c r="CJ44" s="1169"/>
      <c r="CK44" s="1115"/>
      <c r="CL44" s="1170"/>
      <c r="CM44" s="1170"/>
      <c r="CN44" s="1170"/>
      <c r="CO44" s="1170"/>
      <c r="CP44" s="1051"/>
      <c r="CQ44" s="1051"/>
      <c r="CR44" s="1051"/>
      <c r="CS44" s="1051"/>
      <c r="CT44" s="1051"/>
      <c r="CU44" s="1119"/>
      <c r="CV44" s="1120"/>
      <c r="CW44" s="1120"/>
      <c r="CX44" s="1120"/>
      <c r="CY44" s="1121"/>
      <c r="CZ44" s="1130"/>
      <c r="DA44" s="1131"/>
      <c r="DB44" s="1131"/>
      <c r="DC44" s="1131"/>
      <c r="DD44" s="1131"/>
      <c r="DE44" s="1131"/>
      <c r="DF44" s="1131"/>
      <c r="DG44" s="1131"/>
      <c r="DH44" s="1131"/>
      <c r="DI44" s="1131"/>
      <c r="DJ44" s="1131"/>
      <c r="DK44" s="1131"/>
      <c r="DL44" s="1131"/>
      <c r="DM44" s="1131"/>
      <c r="DN44" s="1131"/>
      <c r="DO44" s="1131"/>
      <c r="DP44" s="1131"/>
      <c r="DQ44" s="1131"/>
      <c r="DR44" s="1131"/>
      <c r="DS44" s="1131"/>
      <c r="DT44" s="1131"/>
      <c r="DU44" s="1131"/>
      <c r="DV44" s="1131"/>
      <c r="DW44" s="1131"/>
      <c r="DX44" s="1131"/>
      <c r="DY44" s="1131"/>
      <c r="DZ44" s="1131"/>
      <c r="EA44" s="1131"/>
      <c r="EB44" s="1131"/>
      <c r="EC44" s="1132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1156"/>
      <c r="AT45" s="1157"/>
      <c r="AU45" s="1175"/>
      <c r="AV45" s="1176"/>
      <c r="AW45" s="1380"/>
      <c r="AX45" s="1380"/>
      <c r="AY45" s="1380"/>
      <c r="AZ45" s="1051"/>
      <c r="BA45" s="1380"/>
      <c r="BB45" s="1384"/>
      <c r="BC45" s="1380"/>
      <c r="BD45" s="1169"/>
      <c r="BE45" s="1169"/>
      <c r="BF45" s="1169" t="s">
        <v>52</v>
      </c>
      <c r="BG45" s="1169" t="s">
        <v>52</v>
      </c>
      <c r="BH45" s="1169" t="s">
        <v>52</v>
      </c>
      <c r="BI45" s="1169" t="s">
        <v>52</v>
      </c>
      <c r="BJ45" s="1169" t="s">
        <v>52</v>
      </c>
      <c r="BK45" s="1169" t="s">
        <v>52</v>
      </c>
      <c r="BL45" s="1169" t="s">
        <v>52</v>
      </c>
      <c r="BM45" s="1169" t="s">
        <v>52</v>
      </c>
      <c r="BN45" s="1169" t="s">
        <v>56</v>
      </c>
      <c r="BO45" s="1169" t="s">
        <v>56</v>
      </c>
      <c r="BP45" s="1169"/>
      <c r="BQ45" s="1169"/>
      <c r="BR45" s="1169"/>
      <c r="BS45" s="1169"/>
      <c r="BT45" s="1169"/>
      <c r="BU45" s="1169"/>
      <c r="BV45" s="1169"/>
      <c r="BW45" s="1169"/>
      <c r="BX45" s="1169"/>
      <c r="BY45" s="1169"/>
      <c r="BZ45" s="1382"/>
      <c r="CA45" s="1115"/>
      <c r="CB45" s="1169"/>
      <c r="CC45" s="1169"/>
      <c r="CD45" s="1169"/>
      <c r="CE45" s="1169"/>
      <c r="CF45" s="1169"/>
      <c r="CG45" s="1169"/>
      <c r="CH45" s="1169"/>
      <c r="CI45" s="1169"/>
      <c r="CJ45" s="1169"/>
      <c r="CK45" s="1115"/>
      <c r="CL45" s="1170"/>
      <c r="CM45" s="1170"/>
      <c r="CN45" s="1170"/>
      <c r="CO45" s="1170"/>
      <c r="CP45" s="1051"/>
      <c r="CQ45" s="1051"/>
      <c r="CR45" s="1051"/>
      <c r="CS45" s="1051"/>
      <c r="CT45" s="1051"/>
      <c r="CU45" s="1119"/>
      <c r="CV45" s="1120"/>
      <c r="CW45" s="1120"/>
      <c r="CX45" s="1120"/>
      <c r="CY45" s="1121"/>
      <c r="CZ45" s="1130"/>
      <c r="DA45" s="1131"/>
      <c r="DB45" s="1131"/>
      <c r="DC45" s="1131"/>
      <c r="DD45" s="1131"/>
      <c r="DE45" s="1131"/>
      <c r="DF45" s="1131"/>
      <c r="DG45" s="1131"/>
      <c r="DH45" s="1131"/>
      <c r="DI45" s="1131"/>
      <c r="DJ45" s="1131"/>
      <c r="DK45" s="1131"/>
      <c r="DL45" s="1131"/>
      <c r="DM45" s="1131"/>
      <c r="DN45" s="1131"/>
      <c r="DO45" s="1131"/>
      <c r="DP45" s="1131"/>
      <c r="DQ45" s="1131"/>
      <c r="DR45" s="1131"/>
      <c r="DS45" s="1131"/>
      <c r="DT45" s="1131"/>
      <c r="DU45" s="1131"/>
      <c r="DV45" s="1131"/>
      <c r="DW45" s="1131"/>
      <c r="DX45" s="1131"/>
      <c r="DY45" s="1131"/>
      <c r="DZ45" s="1131"/>
      <c r="EA45" s="1131"/>
      <c r="EB45" s="1131"/>
      <c r="EC45" s="1132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1156"/>
      <c r="AT46" s="1157"/>
      <c r="AU46" s="1175"/>
      <c r="AV46" s="1176"/>
      <c r="AW46" s="1380"/>
      <c r="AX46" s="1380"/>
      <c r="AY46" s="1380"/>
      <c r="AZ46" s="1051"/>
      <c r="BA46" s="1380"/>
      <c r="BB46" s="1384"/>
      <c r="BC46" s="1380"/>
      <c r="BD46" s="1169"/>
      <c r="BE46" s="1169"/>
      <c r="BF46" s="1169" t="s">
        <v>52</v>
      </c>
      <c r="BG46" s="1169" t="s">
        <v>52</v>
      </c>
      <c r="BH46" s="1169" t="s">
        <v>52</v>
      </c>
      <c r="BI46" s="1169" t="s">
        <v>52</v>
      </c>
      <c r="BJ46" s="1169" t="s">
        <v>52</v>
      </c>
      <c r="BK46" s="1169" t="s">
        <v>52</v>
      </c>
      <c r="BL46" s="1169" t="s">
        <v>52</v>
      </c>
      <c r="BM46" s="1169" t="s">
        <v>52</v>
      </c>
      <c r="BN46" s="1169" t="s">
        <v>56</v>
      </c>
      <c r="BO46" s="1169" t="s">
        <v>56</v>
      </c>
      <c r="BP46" s="1169"/>
      <c r="BQ46" s="1169"/>
      <c r="BR46" s="1169"/>
      <c r="BS46" s="1169"/>
      <c r="BT46" s="1169"/>
      <c r="BU46" s="1169"/>
      <c r="BV46" s="1169"/>
      <c r="BW46" s="1169"/>
      <c r="BX46" s="1169"/>
      <c r="BY46" s="1169"/>
      <c r="BZ46" s="1382"/>
      <c r="CA46" s="1115"/>
      <c r="CB46" s="1169"/>
      <c r="CC46" s="1169"/>
      <c r="CD46" s="1169"/>
      <c r="CE46" s="1169"/>
      <c r="CF46" s="1169"/>
      <c r="CG46" s="1169"/>
      <c r="CH46" s="1169"/>
      <c r="CI46" s="1169"/>
      <c r="CJ46" s="1169"/>
      <c r="CK46" s="1115"/>
      <c r="CL46" s="1170"/>
      <c r="CM46" s="1170"/>
      <c r="CN46" s="1170"/>
      <c r="CO46" s="1170"/>
      <c r="CP46" s="1051"/>
      <c r="CQ46" s="1051"/>
      <c r="CR46" s="1051"/>
      <c r="CS46" s="1051"/>
      <c r="CT46" s="1051"/>
      <c r="CU46" s="1119"/>
      <c r="CV46" s="1120"/>
      <c r="CW46" s="1120"/>
      <c r="CX46" s="1120"/>
      <c r="CY46" s="1121"/>
      <c r="CZ46" s="1130"/>
      <c r="DA46" s="1131"/>
      <c r="DB46" s="1131"/>
      <c r="DC46" s="1131"/>
      <c r="DD46" s="1131"/>
      <c r="DE46" s="1131"/>
      <c r="DF46" s="1131"/>
      <c r="DG46" s="1131"/>
      <c r="DH46" s="1131"/>
      <c r="DI46" s="1131"/>
      <c r="DJ46" s="1131"/>
      <c r="DK46" s="1131"/>
      <c r="DL46" s="1131"/>
      <c r="DM46" s="1131"/>
      <c r="DN46" s="1131"/>
      <c r="DO46" s="1131"/>
      <c r="DP46" s="1131"/>
      <c r="DQ46" s="1131"/>
      <c r="DR46" s="1131"/>
      <c r="DS46" s="1131"/>
      <c r="DT46" s="1131"/>
      <c r="DU46" s="1131"/>
      <c r="DV46" s="1131"/>
      <c r="DW46" s="1131"/>
      <c r="DX46" s="1131"/>
      <c r="DY46" s="1131"/>
      <c r="DZ46" s="1131"/>
      <c r="EA46" s="1131"/>
      <c r="EB46" s="1131"/>
      <c r="EC46" s="1132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1156"/>
      <c r="AT47" s="1157"/>
      <c r="AU47" s="1175"/>
      <c r="AV47" s="1176"/>
      <c r="AW47" s="1380"/>
      <c r="AX47" s="1380"/>
      <c r="AY47" s="1380"/>
      <c r="AZ47" s="1051"/>
      <c r="BA47" s="1380"/>
      <c r="BB47" s="1384"/>
      <c r="BC47" s="1380"/>
      <c r="BD47" s="1169"/>
      <c r="BE47" s="1169"/>
      <c r="BF47" s="1169" t="s">
        <v>52</v>
      </c>
      <c r="BG47" s="1169" t="s">
        <v>52</v>
      </c>
      <c r="BH47" s="1169" t="s">
        <v>52</v>
      </c>
      <c r="BI47" s="1169" t="s">
        <v>52</v>
      </c>
      <c r="BJ47" s="1169" t="s">
        <v>52</v>
      </c>
      <c r="BK47" s="1169" t="s">
        <v>52</v>
      </c>
      <c r="BL47" s="1169" t="s">
        <v>52</v>
      </c>
      <c r="BM47" s="1169" t="s">
        <v>52</v>
      </c>
      <c r="BN47" s="1169" t="s">
        <v>56</v>
      </c>
      <c r="BO47" s="1169" t="s">
        <v>56</v>
      </c>
      <c r="BP47" s="1169"/>
      <c r="BQ47" s="1169"/>
      <c r="BR47" s="1169"/>
      <c r="BS47" s="1169"/>
      <c r="BT47" s="1169"/>
      <c r="BU47" s="1169"/>
      <c r="BV47" s="1169"/>
      <c r="BW47" s="1169"/>
      <c r="BX47" s="1169"/>
      <c r="BY47" s="1169"/>
      <c r="BZ47" s="1382"/>
      <c r="CA47" s="1115"/>
      <c r="CB47" s="1169"/>
      <c r="CC47" s="1169"/>
      <c r="CD47" s="1169"/>
      <c r="CE47" s="1169"/>
      <c r="CF47" s="1169"/>
      <c r="CG47" s="1169"/>
      <c r="CH47" s="1169"/>
      <c r="CI47" s="1169"/>
      <c r="CJ47" s="1169"/>
      <c r="CK47" s="1115"/>
      <c r="CL47" s="1170"/>
      <c r="CM47" s="1170"/>
      <c r="CN47" s="1170"/>
      <c r="CO47" s="1170"/>
      <c r="CP47" s="1051"/>
      <c r="CQ47" s="1051"/>
      <c r="CR47" s="1051"/>
      <c r="CS47" s="1051"/>
      <c r="CT47" s="1051"/>
      <c r="CU47" s="1119"/>
      <c r="CV47" s="1120"/>
      <c r="CW47" s="1120"/>
      <c r="CX47" s="1120"/>
      <c r="CY47" s="1121"/>
      <c r="CZ47" s="1130"/>
      <c r="DA47" s="1131"/>
      <c r="DB47" s="1131"/>
      <c r="DC47" s="1131"/>
      <c r="DD47" s="1131"/>
      <c r="DE47" s="1131"/>
      <c r="DF47" s="1131"/>
      <c r="DG47" s="1131"/>
      <c r="DH47" s="1131"/>
      <c r="DI47" s="1131"/>
      <c r="DJ47" s="1131"/>
      <c r="DK47" s="1131"/>
      <c r="DL47" s="1131"/>
      <c r="DM47" s="1131"/>
      <c r="DN47" s="1131"/>
      <c r="DO47" s="1131"/>
      <c r="DP47" s="1131"/>
      <c r="DQ47" s="1131"/>
      <c r="DR47" s="1131"/>
      <c r="DS47" s="1131"/>
      <c r="DT47" s="1131"/>
      <c r="DU47" s="1131"/>
      <c r="DV47" s="1131"/>
      <c r="DW47" s="1131"/>
      <c r="DX47" s="1131"/>
      <c r="DY47" s="1131"/>
      <c r="DZ47" s="1131"/>
      <c r="EA47" s="1131"/>
      <c r="EB47" s="1131"/>
      <c r="EC47" s="1132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1156"/>
      <c r="AT48" s="1157"/>
      <c r="AU48" s="1175"/>
      <c r="AV48" s="1176"/>
      <c r="AW48" s="1380"/>
      <c r="AX48" s="1380"/>
      <c r="AY48" s="1380"/>
      <c r="AZ48" s="1051"/>
      <c r="BA48" s="1380"/>
      <c r="BB48" s="1384"/>
      <c r="BC48" s="1380"/>
      <c r="BD48" s="1169"/>
      <c r="BE48" s="1169"/>
      <c r="BF48" s="1169" t="s">
        <v>52</v>
      </c>
      <c r="BG48" s="1169" t="s">
        <v>52</v>
      </c>
      <c r="BH48" s="1169" t="s">
        <v>52</v>
      </c>
      <c r="BI48" s="1169" t="s">
        <v>52</v>
      </c>
      <c r="BJ48" s="1169" t="s">
        <v>52</v>
      </c>
      <c r="BK48" s="1169" t="s">
        <v>52</v>
      </c>
      <c r="BL48" s="1169" t="s">
        <v>52</v>
      </c>
      <c r="BM48" s="1169" t="s">
        <v>52</v>
      </c>
      <c r="BN48" s="1169" t="s">
        <v>56</v>
      </c>
      <c r="BO48" s="1169" t="s">
        <v>56</v>
      </c>
      <c r="BP48" s="1169"/>
      <c r="BQ48" s="1169"/>
      <c r="BR48" s="1169"/>
      <c r="BS48" s="1169"/>
      <c r="BT48" s="1169"/>
      <c r="BU48" s="1169"/>
      <c r="BV48" s="1169"/>
      <c r="BW48" s="1169"/>
      <c r="BX48" s="1169"/>
      <c r="BY48" s="1169"/>
      <c r="BZ48" s="1382"/>
      <c r="CA48" s="1115"/>
      <c r="CB48" s="1169"/>
      <c r="CC48" s="1169"/>
      <c r="CD48" s="1169"/>
      <c r="CE48" s="1169"/>
      <c r="CF48" s="1169"/>
      <c r="CG48" s="1169"/>
      <c r="CH48" s="1169"/>
      <c r="CI48" s="1169"/>
      <c r="CJ48" s="1169"/>
      <c r="CK48" s="1115"/>
      <c r="CL48" s="1170"/>
      <c r="CM48" s="1170"/>
      <c r="CN48" s="1170"/>
      <c r="CO48" s="1170"/>
      <c r="CP48" s="1051"/>
      <c r="CQ48" s="1051"/>
      <c r="CR48" s="1051"/>
      <c r="CS48" s="1051"/>
      <c r="CT48" s="1051"/>
      <c r="CU48" s="1119"/>
      <c r="CV48" s="1120"/>
      <c r="CW48" s="1120"/>
      <c r="CX48" s="1120"/>
      <c r="CY48" s="1121"/>
      <c r="CZ48" s="1130"/>
      <c r="DA48" s="1131"/>
      <c r="DB48" s="1131"/>
      <c r="DC48" s="1131"/>
      <c r="DD48" s="1131"/>
      <c r="DE48" s="1131"/>
      <c r="DF48" s="1131"/>
      <c r="DG48" s="1131"/>
      <c r="DH48" s="1131"/>
      <c r="DI48" s="1131"/>
      <c r="DJ48" s="1131"/>
      <c r="DK48" s="1131"/>
      <c r="DL48" s="1131"/>
      <c r="DM48" s="1131"/>
      <c r="DN48" s="1131"/>
      <c r="DO48" s="1131"/>
      <c r="DP48" s="1131"/>
      <c r="DQ48" s="1131"/>
      <c r="DR48" s="1131"/>
      <c r="DS48" s="1131"/>
      <c r="DT48" s="1131"/>
      <c r="DU48" s="1131"/>
      <c r="DV48" s="1131"/>
      <c r="DW48" s="1131"/>
      <c r="DX48" s="1131"/>
      <c r="DY48" s="1131"/>
      <c r="DZ48" s="1131"/>
      <c r="EA48" s="1131"/>
      <c r="EB48" s="1131"/>
      <c r="EC48" s="1132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1156"/>
      <c r="AT49" s="1157"/>
      <c r="AU49" s="1177"/>
      <c r="AV49" s="1178"/>
      <c r="AW49" s="1381"/>
      <c r="AX49" s="1381"/>
      <c r="AY49" s="1381"/>
      <c r="AZ49" s="1051"/>
      <c r="BA49" s="1381"/>
      <c r="BB49" s="1385"/>
      <c r="BC49" s="1381"/>
      <c r="BD49" s="1169"/>
      <c r="BE49" s="1169"/>
      <c r="BF49" s="1169" t="s">
        <v>52</v>
      </c>
      <c r="BG49" s="1169" t="s">
        <v>52</v>
      </c>
      <c r="BH49" s="1169" t="s">
        <v>52</v>
      </c>
      <c r="BI49" s="1169" t="s">
        <v>52</v>
      </c>
      <c r="BJ49" s="1169" t="s">
        <v>52</v>
      </c>
      <c r="BK49" s="1169" t="s">
        <v>52</v>
      </c>
      <c r="BL49" s="1169" t="s">
        <v>52</v>
      </c>
      <c r="BM49" s="1169" t="s">
        <v>52</v>
      </c>
      <c r="BN49" s="1169" t="s">
        <v>56</v>
      </c>
      <c r="BO49" s="1169" t="s">
        <v>56</v>
      </c>
      <c r="BP49" s="1169"/>
      <c r="BQ49" s="1169"/>
      <c r="BR49" s="1169"/>
      <c r="BS49" s="1169"/>
      <c r="BT49" s="1169"/>
      <c r="BU49" s="1169"/>
      <c r="BV49" s="1169"/>
      <c r="BW49" s="1169"/>
      <c r="BX49" s="1169"/>
      <c r="BY49" s="1169"/>
      <c r="BZ49" s="1382"/>
      <c r="CA49" s="1115"/>
      <c r="CB49" s="1169"/>
      <c r="CC49" s="1169"/>
      <c r="CD49" s="1169"/>
      <c r="CE49" s="1169"/>
      <c r="CF49" s="1169"/>
      <c r="CG49" s="1169"/>
      <c r="CH49" s="1169"/>
      <c r="CI49" s="1169"/>
      <c r="CJ49" s="1169"/>
      <c r="CK49" s="1115"/>
      <c r="CL49" s="1170"/>
      <c r="CM49" s="1170"/>
      <c r="CN49" s="1170"/>
      <c r="CO49" s="1170"/>
      <c r="CP49" s="1051"/>
      <c r="CQ49" s="1051"/>
      <c r="CR49" s="1051"/>
      <c r="CS49" s="1051"/>
      <c r="CT49" s="1051"/>
      <c r="CU49" s="1119"/>
      <c r="CV49" s="1120"/>
      <c r="CW49" s="1120"/>
      <c r="CX49" s="1120"/>
      <c r="CY49" s="1121"/>
      <c r="CZ49" s="1130"/>
      <c r="DA49" s="1131"/>
      <c r="DB49" s="1131"/>
      <c r="DC49" s="1131"/>
      <c r="DD49" s="1131"/>
      <c r="DE49" s="1131"/>
      <c r="DF49" s="1131"/>
      <c r="DG49" s="1131"/>
      <c r="DH49" s="1131"/>
      <c r="DI49" s="1131"/>
      <c r="DJ49" s="1131"/>
      <c r="DK49" s="1131"/>
      <c r="DL49" s="1131"/>
      <c r="DM49" s="1131"/>
      <c r="DN49" s="1131"/>
      <c r="DO49" s="1131"/>
      <c r="DP49" s="1131"/>
      <c r="DQ49" s="1131"/>
      <c r="DR49" s="1131"/>
      <c r="DS49" s="1131"/>
      <c r="DT49" s="1131"/>
      <c r="DU49" s="1131"/>
      <c r="DV49" s="1131"/>
      <c r="DW49" s="1131"/>
      <c r="DX49" s="1131"/>
      <c r="DY49" s="1131"/>
      <c r="DZ49" s="1131"/>
      <c r="EA49" s="1131"/>
      <c r="EB49" s="1131"/>
      <c r="EC49" s="1132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1156"/>
      <c r="AT50" s="1157"/>
      <c r="AU50" s="1146" t="s">
        <v>36</v>
      </c>
      <c r="AV50" s="1147"/>
      <c r="AW50" s="1374"/>
      <c r="AX50" s="1047"/>
      <c r="AY50" s="1374"/>
      <c r="AZ50" s="1047"/>
      <c r="BA50" s="1374"/>
      <c r="BB50" s="1047"/>
      <c r="BC50" s="1374"/>
      <c r="BD50" s="1193"/>
      <c r="BE50" s="1193"/>
      <c r="BF50" s="1193" t="s">
        <v>3443</v>
      </c>
      <c r="BG50" s="1193" t="s">
        <v>656</v>
      </c>
      <c r="BH50" s="1193" t="s">
        <v>657</v>
      </c>
      <c r="BI50" s="1193" t="s">
        <v>658</v>
      </c>
      <c r="BJ50" s="1193" t="s">
        <v>3378</v>
      </c>
      <c r="BK50" s="1193" t="s">
        <v>659</v>
      </c>
      <c r="BL50" s="1193" t="s">
        <v>660</v>
      </c>
      <c r="BM50" s="1194" t="s">
        <v>661</v>
      </c>
      <c r="BN50" s="1193" t="s">
        <v>654</v>
      </c>
      <c r="BO50" s="1193" t="s">
        <v>655</v>
      </c>
      <c r="BP50" s="1194"/>
      <c r="BQ50" s="1116"/>
      <c r="BR50" s="1193"/>
      <c r="BS50" s="1193"/>
      <c r="BT50" s="1193"/>
      <c r="BU50" s="1193"/>
      <c r="BV50" s="1193"/>
      <c r="BW50" s="1193"/>
      <c r="BX50" s="1193"/>
      <c r="BY50" s="1193"/>
      <c r="BZ50" s="1372"/>
      <c r="CA50" s="1373"/>
      <c r="CB50" s="1371"/>
      <c r="CC50" s="1371"/>
      <c r="CD50" s="1371"/>
      <c r="CE50" s="1371"/>
      <c r="CF50" s="1371"/>
      <c r="CG50" s="1371"/>
      <c r="CH50" s="1371"/>
      <c r="CI50" s="1371"/>
      <c r="CJ50" s="1194"/>
      <c r="CK50" s="1116"/>
      <c r="CL50" s="1207"/>
      <c r="CM50" s="1207"/>
      <c r="CN50" s="1207"/>
      <c r="CO50" s="1207"/>
      <c r="CP50" s="1047"/>
      <c r="CQ50" s="1047"/>
      <c r="CR50" s="1047"/>
      <c r="CS50" s="1047"/>
      <c r="CT50" s="1047"/>
      <c r="CU50" s="1119"/>
      <c r="CV50" s="1120"/>
      <c r="CW50" s="1120"/>
      <c r="CX50" s="1120"/>
      <c r="CY50" s="1121"/>
      <c r="CZ50" s="1130"/>
      <c r="DA50" s="1131"/>
      <c r="DB50" s="1131"/>
      <c r="DC50" s="1131"/>
      <c r="DD50" s="1131"/>
      <c r="DE50" s="1131"/>
      <c r="DF50" s="1131"/>
      <c r="DG50" s="1131"/>
      <c r="DH50" s="1131"/>
      <c r="DI50" s="1131"/>
      <c r="DJ50" s="1131"/>
      <c r="DK50" s="1131"/>
      <c r="DL50" s="1131"/>
      <c r="DM50" s="1131"/>
      <c r="DN50" s="1131"/>
      <c r="DO50" s="1131"/>
      <c r="DP50" s="1131"/>
      <c r="DQ50" s="1131"/>
      <c r="DR50" s="1131"/>
      <c r="DS50" s="1131"/>
      <c r="DT50" s="1131"/>
      <c r="DU50" s="1131"/>
      <c r="DV50" s="1131"/>
      <c r="DW50" s="1131"/>
      <c r="DX50" s="1131"/>
      <c r="DY50" s="1131"/>
      <c r="DZ50" s="1131"/>
      <c r="EA50" s="1131"/>
      <c r="EB50" s="1131"/>
      <c r="EC50" s="1132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1156"/>
      <c r="AT51" s="1157"/>
      <c r="AU51" s="1119"/>
      <c r="AV51" s="1121"/>
      <c r="AW51" s="1375"/>
      <c r="AX51" s="1377"/>
      <c r="AY51" s="1375"/>
      <c r="AZ51" s="1047"/>
      <c r="BA51" s="1375"/>
      <c r="BB51" s="1377"/>
      <c r="BC51" s="1375"/>
      <c r="BD51" s="1193"/>
      <c r="BE51" s="1193"/>
      <c r="BF51" s="1193"/>
      <c r="BG51" s="1193"/>
      <c r="BH51" s="1193"/>
      <c r="BI51" s="1193"/>
      <c r="BJ51" s="1193"/>
      <c r="BK51" s="1193"/>
      <c r="BL51" s="1193"/>
      <c r="BM51" s="1194"/>
      <c r="BN51" s="1193"/>
      <c r="BO51" s="1193"/>
      <c r="BP51" s="1194"/>
      <c r="BQ51" s="1116"/>
      <c r="BR51" s="1193"/>
      <c r="BS51" s="1193"/>
      <c r="BT51" s="1193"/>
      <c r="BU51" s="1193"/>
      <c r="BV51" s="1193"/>
      <c r="BW51" s="1193"/>
      <c r="BX51" s="1193"/>
      <c r="BY51" s="1193"/>
      <c r="BZ51" s="1372"/>
      <c r="CA51" s="1373"/>
      <c r="CB51" s="1371"/>
      <c r="CC51" s="1371"/>
      <c r="CD51" s="1371"/>
      <c r="CE51" s="1371"/>
      <c r="CF51" s="1371"/>
      <c r="CG51" s="1371"/>
      <c r="CH51" s="1371"/>
      <c r="CI51" s="1371"/>
      <c r="CJ51" s="1194"/>
      <c r="CK51" s="1116"/>
      <c r="CL51" s="1207"/>
      <c r="CM51" s="1207"/>
      <c r="CN51" s="1207"/>
      <c r="CO51" s="1207"/>
      <c r="CP51" s="1047"/>
      <c r="CQ51" s="1047"/>
      <c r="CR51" s="1047"/>
      <c r="CS51" s="1047"/>
      <c r="CT51" s="1047"/>
      <c r="CU51" s="1119"/>
      <c r="CV51" s="1120"/>
      <c r="CW51" s="1120"/>
      <c r="CX51" s="1120"/>
      <c r="CY51" s="1121"/>
      <c r="CZ51" s="1130"/>
      <c r="DA51" s="1131"/>
      <c r="DB51" s="1131"/>
      <c r="DC51" s="1131"/>
      <c r="DD51" s="1131"/>
      <c r="DE51" s="1131"/>
      <c r="DF51" s="1131"/>
      <c r="DG51" s="1131"/>
      <c r="DH51" s="1131"/>
      <c r="DI51" s="1131"/>
      <c r="DJ51" s="1131"/>
      <c r="DK51" s="1131"/>
      <c r="DL51" s="1131"/>
      <c r="DM51" s="1131"/>
      <c r="DN51" s="1131"/>
      <c r="DO51" s="1131"/>
      <c r="DP51" s="1131"/>
      <c r="DQ51" s="1131"/>
      <c r="DR51" s="1131"/>
      <c r="DS51" s="1131"/>
      <c r="DT51" s="1131"/>
      <c r="DU51" s="1131"/>
      <c r="DV51" s="1131"/>
      <c r="DW51" s="1131"/>
      <c r="DX51" s="1131"/>
      <c r="DY51" s="1131"/>
      <c r="DZ51" s="1131"/>
      <c r="EA51" s="1131"/>
      <c r="EB51" s="1131"/>
      <c r="EC51" s="1132"/>
    </row>
    <row r="52" spans="2:133" ht="13.5" customHeight="1">
      <c r="B52" s="1365" t="s">
        <v>1566</v>
      </c>
      <c r="C52" s="1366"/>
      <c r="D52" s="1366"/>
      <c r="E52" s="1366"/>
      <c r="F52" s="1366"/>
      <c r="G52" s="1366"/>
      <c r="H52" s="1366"/>
      <c r="I52" s="1366"/>
      <c r="J52" s="1366"/>
      <c r="K52" s="1366"/>
      <c r="L52" s="1366"/>
      <c r="M52" s="1366"/>
      <c r="N52" s="1366"/>
      <c r="O52" s="1366"/>
      <c r="P52" s="1366"/>
      <c r="Q52" s="1366"/>
      <c r="R52" s="1366"/>
      <c r="S52" s="1366"/>
      <c r="T52" s="1366"/>
      <c r="U52" s="1366"/>
      <c r="V52" s="1366"/>
      <c r="W52" s="1366"/>
      <c r="X52" s="1366"/>
      <c r="Y52" s="1366"/>
      <c r="Z52" s="1366"/>
      <c r="AA52" s="1366"/>
      <c r="AB52" s="1366"/>
      <c r="AC52" s="1366"/>
      <c r="AD52" s="1366"/>
      <c r="AE52" s="1366"/>
      <c r="AF52" s="1366"/>
      <c r="AG52" s="1366"/>
      <c r="AH52" s="1366"/>
      <c r="AI52" s="1366"/>
      <c r="AJ52" s="1366"/>
      <c r="AK52" s="1366"/>
      <c r="AL52" s="1366"/>
      <c r="AM52" s="1366"/>
      <c r="AN52" s="1366"/>
      <c r="AO52" s="1366"/>
      <c r="AP52" s="1366"/>
      <c r="AQ52" s="1366"/>
      <c r="AR52" s="1366"/>
      <c r="AS52" s="1156"/>
      <c r="AT52" s="1157"/>
      <c r="AU52" s="1119"/>
      <c r="AV52" s="1121"/>
      <c r="AW52" s="1375"/>
      <c r="AX52" s="1377"/>
      <c r="AY52" s="1375"/>
      <c r="AZ52" s="1047"/>
      <c r="BA52" s="1375"/>
      <c r="BB52" s="1377"/>
      <c r="BC52" s="1375"/>
      <c r="BD52" s="1193"/>
      <c r="BE52" s="1193"/>
      <c r="BF52" s="1193"/>
      <c r="BG52" s="1193"/>
      <c r="BH52" s="1193"/>
      <c r="BI52" s="1193"/>
      <c r="BJ52" s="1193"/>
      <c r="BK52" s="1193"/>
      <c r="BL52" s="1193"/>
      <c r="BM52" s="1194"/>
      <c r="BN52" s="1193"/>
      <c r="BO52" s="1193"/>
      <c r="BP52" s="1194"/>
      <c r="BQ52" s="1116"/>
      <c r="BR52" s="1193"/>
      <c r="BS52" s="1193"/>
      <c r="BT52" s="1193"/>
      <c r="BU52" s="1193"/>
      <c r="BV52" s="1193"/>
      <c r="BW52" s="1193"/>
      <c r="BX52" s="1193"/>
      <c r="BY52" s="1193"/>
      <c r="BZ52" s="1372"/>
      <c r="CA52" s="1373"/>
      <c r="CB52" s="1371"/>
      <c r="CC52" s="1371"/>
      <c r="CD52" s="1371"/>
      <c r="CE52" s="1371"/>
      <c r="CF52" s="1371"/>
      <c r="CG52" s="1371"/>
      <c r="CH52" s="1371"/>
      <c r="CI52" s="1371"/>
      <c r="CJ52" s="1194"/>
      <c r="CK52" s="1116"/>
      <c r="CL52" s="1207"/>
      <c r="CM52" s="1207"/>
      <c r="CN52" s="1207"/>
      <c r="CO52" s="1207"/>
      <c r="CP52" s="1047"/>
      <c r="CQ52" s="1047"/>
      <c r="CR52" s="1047"/>
      <c r="CS52" s="1047"/>
      <c r="CT52" s="1047"/>
      <c r="CU52" s="1119"/>
      <c r="CV52" s="1120"/>
      <c r="CW52" s="1120"/>
      <c r="CX52" s="1120"/>
      <c r="CY52" s="1121"/>
      <c r="CZ52" s="1130"/>
      <c r="DA52" s="1131"/>
      <c r="DB52" s="1131"/>
      <c r="DC52" s="1131"/>
      <c r="DD52" s="1131"/>
      <c r="DE52" s="1131"/>
      <c r="DF52" s="1131"/>
      <c r="DG52" s="1131"/>
      <c r="DH52" s="1131"/>
      <c r="DI52" s="1131"/>
      <c r="DJ52" s="1131"/>
      <c r="DK52" s="1131"/>
      <c r="DL52" s="1131"/>
      <c r="DM52" s="1131"/>
      <c r="DN52" s="1131"/>
      <c r="DO52" s="1131"/>
      <c r="DP52" s="1131"/>
      <c r="DQ52" s="1131"/>
      <c r="DR52" s="1131"/>
      <c r="DS52" s="1131"/>
      <c r="DT52" s="1131"/>
      <c r="DU52" s="1131"/>
      <c r="DV52" s="1131"/>
      <c r="DW52" s="1131"/>
      <c r="DX52" s="1131"/>
      <c r="DY52" s="1131"/>
      <c r="DZ52" s="1131"/>
      <c r="EA52" s="1131"/>
      <c r="EB52" s="1131"/>
      <c r="EC52" s="1132"/>
    </row>
    <row r="53" spans="2:133" ht="13.5" customHeight="1">
      <c r="B53" s="1367"/>
      <c r="C53" s="1368"/>
      <c r="D53" s="1368"/>
      <c r="E53" s="1368"/>
      <c r="F53" s="1368"/>
      <c r="G53" s="1368"/>
      <c r="H53" s="1368"/>
      <c r="I53" s="1368"/>
      <c r="J53" s="1368"/>
      <c r="K53" s="1368"/>
      <c r="L53" s="1368"/>
      <c r="M53" s="1368"/>
      <c r="N53" s="1368"/>
      <c r="O53" s="1368"/>
      <c r="P53" s="1368"/>
      <c r="Q53" s="1368"/>
      <c r="R53" s="1368"/>
      <c r="S53" s="1368"/>
      <c r="T53" s="1368"/>
      <c r="U53" s="1368"/>
      <c r="V53" s="1368"/>
      <c r="W53" s="1368"/>
      <c r="X53" s="1368"/>
      <c r="Y53" s="1368"/>
      <c r="Z53" s="1368"/>
      <c r="AA53" s="1368"/>
      <c r="AB53" s="1368"/>
      <c r="AC53" s="1368"/>
      <c r="AD53" s="1368"/>
      <c r="AE53" s="1368"/>
      <c r="AF53" s="1368"/>
      <c r="AG53" s="1368"/>
      <c r="AH53" s="1368"/>
      <c r="AI53" s="1368"/>
      <c r="AJ53" s="1368"/>
      <c r="AK53" s="1368"/>
      <c r="AL53" s="1368"/>
      <c r="AM53" s="1368"/>
      <c r="AN53" s="1368"/>
      <c r="AO53" s="1368"/>
      <c r="AP53" s="1368"/>
      <c r="AQ53" s="1368"/>
      <c r="AR53" s="1368"/>
      <c r="AS53" s="1156"/>
      <c r="AT53" s="1157"/>
      <c r="AU53" s="1119"/>
      <c r="AV53" s="1121"/>
      <c r="AW53" s="1375"/>
      <c r="AX53" s="1377"/>
      <c r="AY53" s="1375"/>
      <c r="AZ53" s="1047"/>
      <c r="BA53" s="1375"/>
      <c r="BB53" s="1377"/>
      <c r="BC53" s="1375"/>
      <c r="BD53" s="1193"/>
      <c r="BE53" s="1193"/>
      <c r="BF53" s="1193"/>
      <c r="BG53" s="1193"/>
      <c r="BH53" s="1193"/>
      <c r="BI53" s="1193"/>
      <c r="BJ53" s="1193"/>
      <c r="BK53" s="1193"/>
      <c r="BL53" s="1193"/>
      <c r="BM53" s="1194"/>
      <c r="BN53" s="1193"/>
      <c r="BO53" s="1193"/>
      <c r="BP53" s="1194"/>
      <c r="BQ53" s="1116"/>
      <c r="BR53" s="1193"/>
      <c r="BS53" s="1193"/>
      <c r="BT53" s="1193"/>
      <c r="BU53" s="1193"/>
      <c r="BV53" s="1193"/>
      <c r="BW53" s="1193"/>
      <c r="BX53" s="1193"/>
      <c r="BY53" s="1193"/>
      <c r="BZ53" s="1372"/>
      <c r="CA53" s="1373"/>
      <c r="CB53" s="1371"/>
      <c r="CC53" s="1371"/>
      <c r="CD53" s="1371"/>
      <c r="CE53" s="1371"/>
      <c r="CF53" s="1371"/>
      <c r="CG53" s="1371"/>
      <c r="CH53" s="1371"/>
      <c r="CI53" s="1371"/>
      <c r="CJ53" s="1194"/>
      <c r="CK53" s="1116"/>
      <c r="CL53" s="1207"/>
      <c r="CM53" s="1207"/>
      <c r="CN53" s="1207"/>
      <c r="CO53" s="1207"/>
      <c r="CP53" s="1047"/>
      <c r="CQ53" s="1047"/>
      <c r="CR53" s="1047"/>
      <c r="CS53" s="1047"/>
      <c r="CT53" s="1047"/>
      <c r="CU53" s="1119"/>
      <c r="CV53" s="1120"/>
      <c r="CW53" s="1120"/>
      <c r="CX53" s="1120"/>
      <c r="CY53" s="1121"/>
      <c r="CZ53" s="1130"/>
      <c r="DA53" s="1131"/>
      <c r="DB53" s="1131"/>
      <c r="DC53" s="1131"/>
      <c r="DD53" s="1131"/>
      <c r="DE53" s="1131"/>
      <c r="DF53" s="1131"/>
      <c r="DG53" s="1131"/>
      <c r="DH53" s="1131"/>
      <c r="DI53" s="1131"/>
      <c r="DJ53" s="1131"/>
      <c r="DK53" s="1131"/>
      <c r="DL53" s="1131"/>
      <c r="DM53" s="1131"/>
      <c r="DN53" s="1131"/>
      <c r="DO53" s="1131"/>
      <c r="DP53" s="1131"/>
      <c r="DQ53" s="1131"/>
      <c r="DR53" s="1131"/>
      <c r="DS53" s="1131"/>
      <c r="DT53" s="1131"/>
      <c r="DU53" s="1131"/>
      <c r="DV53" s="1131"/>
      <c r="DW53" s="1131"/>
      <c r="DX53" s="1131"/>
      <c r="DY53" s="1131"/>
      <c r="DZ53" s="1131"/>
      <c r="EA53" s="1131"/>
      <c r="EB53" s="1131"/>
      <c r="EC53" s="1132"/>
    </row>
    <row r="54" spans="2:133" ht="13.5" customHeight="1">
      <c r="B54" s="1367"/>
      <c r="C54" s="1368"/>
      <c r="D54" s="1368"/>
      <c r="E54" s="1368"/>
      <c r="F54" s="1368"/>
      <c r="G54" s="1368"/>
      <c r="H54" s="1368"/>
      <c r="I54" s="1368"/>
      <c r="J54" s="1368"/>
      <c r="K54" s="1368"/>
      <c r="L54" s="1368"/>
      <c r="M54" s="1368"/>
      <c r="N54" s="1368"/>
      <c r="O54" s="1368"/>
      <c r="P54" s="1368"/>
      <c r="Q54" s="1368"/>
      <c r="R54" s="1368"/>
      <c r="S54" s="1368"/>
      <c r="T54" s="1368"/>
      <c r="U54" s="1368"/>
      <c r="V54" s="1368"/>
      <c r="W54" s="1368"/>
      <c r="X54" s="1368"/>
      <c r="Y54" s="1368"/>
      <c r="Z54" s="1368"/>
      <c r="AA54" s="1368"/>
      <c r="AB54" s="1368"/>
      <c r="AC54" s="1368"/>
      <c r="AD54" s="1368"/>
      <c r="AE54" s="1368"/>
      <c r="AF54" s="1368"/>
      <c r="AG54" s="1368"/>
      <c r="AH54" s="1368"/>
      <c r="AI54" s="1368"/>
      <c r="AJ54" s="1368"/>
      <c r="AK54" s="1368"/>
      <c r="AL54" s="1368"/>
      <c r="AM54" s="1368"/>
      <c r="AN54" s="1368"/>
      <c r="AO54" s="1368"/>
      <c r="AP54" s="1368"/>
      <c r="AQ54" s="1368"/>
      <c r="AR54" s="1368"/>
      <c r="AS54" s="1156"/>
      <c r="AT54" s="1157"/>
      <c r="AU54" s="1119"/>
      <c r="AV54" s="1121"/>
      <c r="AW54" s="1375"/>
      <c r="AX54" s="1377"/>
      <c r="AY54" s="1375"/>
      <c r="AZ54" s="1047"/>
      <c r="BA54" s="1375"/>
      <c r="BB54" s="1377"/>
      <c r="BC54" s="1375"/>
      <c r="BD54" s="1193"/>
      <c r="BE54" s="1193"/>
      <c r="BF54" s="1193"/>
      <c r="BG54" s="1193"/>
      <c r="BH54" s="1193"/>
      <c r="BI54" s="1193"/>
      <c r="BJ54" s="1193"/>
      <c r="BK54" s="1193"/>
      <c r="BL54" s="1193"/>
      <c r="BM54" s="1194"/>
      <c r="BN54" s="1193"/>
      <c r="BO54" s="1193"/>
      <c r="BP54" s="1194"/>
      <c r="BQ54" s="1116"/>
      <c r="BR54" s="1193"/>
      <c r="BS54" s="1193"/>
      <c r="BT54" s="1193"/>
      <c r="BU54" s="1193"/>
      <c r="BV54" s="1193"/>
      <c r="BW54" s="1193"/>
      <c r="BX54" s="1193"/>
      <c r="BY54" s="1193"/>
      <c r="BZ54" s="1372"/>
      <c r="CA54" s="1373"/>
      <c r="CB54" s="1371"/>
      <c r="CC54" s="1371"/>
      <c r="CD54" s="1371"/>
      <c r="CE54" s="1371"/>
      <c r="CF54" s="1371"/>
      <c r="CG54" s="1371"/>
      <c r="CH54" s="1371"/>
      <c r="CI54" s="1371"/>
      <c r="CJ54" s="1194"/>
      <c r="CK54" s="1116"/>
      <c r="CL54" s="1207"/>
      <c r="CM54" s="1207"/>
      <c r="CN54" s="1207"/>
      <c r="CO54" s="1207"/>
      <c r="CP54" s="1047"/>
      <c r="CQ54" s="1047"/>
      <c r="CR54" s="1047"/>
      <c r="CS54" s="1047"/>
      <c r="CT54" s="1047"/>
      <c r="CU54" s="1119"/>
      <c r="CV54" s="1120"/>
      <c r="CW54" s="1120"/>
      <c r="CX54" s="1120"/>
      <c r="CY54" s="1121"/>
      <c r="CZ54" s="1130"/>
      <c r="DA54" s="1131"/>
      <c r="DB54" s="1131"/>
      <c r="DC54" s="1131"/>
      <c r="DD54" s="1131"/>
      <c r="DE54" s="1131"/>
      <c r="DF54" s="1131"/>
      <c r="DG54" s="1131"/>
      <c r="DH54" s="1131"/>
      <c r="DI54" s="1131"/>
      <c r="DJ54" s="1131"/>
      <c r="DK54" s="1131"/>
      <c r="DL54" s="1131"/>
      <c r="DM54" s="1131"/>
      <c r="DN54" s="1131"/>
      <c r="DO54" s="1131"/>
      <c r="DP54" s="1131"/>
      <c r="DQ54" s="1131"/>
      <c r="DR54" s="1131"/>
      <c r="DS54" s="1131"/>
      <c r="DT54" s="1131"/>
      <c r="DU54" s="1131"/>
      <c r="DV54" s="1131"/>
      <c r="DW54" s="1131"/>
      <c r="DX54" s="1131"/>
      <c r="DY54" s="1131"/>
      <c r="DZ54" s="1131"/>
      <c r="EA54" s="1131"/>
      <c r="EB54" s="1131"/>
      <c r="EC54" s="1132"/>
    </row>
    <row r="55" spans="2:133" ht="13.5" customHeight="1" thickBot="1">
      <c r="B55" s="1367"/>
      <c r="C55" s="1368"/>
      <c r="D55" s="1368"/>
      <c r="E55" s="1368"/>
      <c r="F55" s="1368"/>
      <c r="G55" s="1368"/>
      <c r="H55" s="1368"/>
      <c r="I55" s="1368"/>
      <c r="J55" s="1368"/>
      <c r="K55" s="1368"/>
      <c r="L55" s="1368"/>
      <c r="M55" s="1368"/>
      <c r="N55" s="1368"/>
      <c r="O55" s="1368"/>
      <c r="P55" s="1368"/>
      <c r="Q55" s="1368"/>
      <c r="R55" s="1368"/>
      <c r="S55" s="1368"/>
      <c r="T55" s="1368"/>
      <c r="U55" s="1368"/>
      <c r="V55" s="1368"/>
      <c r="W55" s="1368"/>
      <c r="X55" s="1368"/>
      <c r="Y55" s="1368"/>
      <c r="Z55" s="1368"/>
      <c r="AA55" s="1368"/>
      <c r="AB55" s="1368"/>
      <c r="AC55" s="1368"/>
      <c r="AD55" s="1368"/>
      <c r="AE55" s="1368"/>
      <c r="AF55" s="1368"/>
      <c r="AG55" s="1368"/>
      <c r="AH55" s="1368"/>
      <c r="AI55" s="1368"/>
      <c r="AJ55" s="1368"/>
      <c r="AK55" s="1368"/>
      <c r="AL55" s="1368"/>
      <c r="AM55" s="1368"/>
      <c r="AN55" s="1368"/>
      <c r="AO55" s="1368"/>
      <c r="AP55" s="1368"/>
      <c r="AQ55" s="1368"/>
      <c r="AR55" s="1368"/>
      <c r="AS55" s="1156"/>
      <c r="AT55" s="1157"/>
      <c r="AU55" s="1148"/>
      <c r="AV55" s="1149"/>
      <c r="AW55" s="1376"/>
      <c r="AX55" s="1378"/>
      <c r="AY55" s="1376"/>
      <c r="AZ55" s="1047"/>
      <c r="BA55" s="1376"/>
      <c r="BB55" s="1378"/>
      <c r="BC55" s="1376"/>
      <c r="BD55" s="1193"/>
      <c r="BE55" s="1193"/>
      <c r="BF55" s="1193"/>
      <c r="BG55" s="1193"/>
      <c r="BH55" s="1193"/>
      <c r="BI55" s="1193"/>
      <c r="BJ55" s="1193"/>
      <c r="BK55" s="1193"/>
      <c r="BL55" s="1193"/>
      <c r="BM55" s="1194"/>
      <c r="BN55" s="1193"/>
      <c r="BO55" s="1193"/>
      <c r="BP55" s="1194"/>
      <c r="BQ55" s="1116"/>
      <c r="BR55" s="1193"/>
      <c r="BS55" s="1193"/>
      <c r="BT55" s="1193"/>
      <c r="BU55" s="1193"/>
      <c r="BV55" s="1193"/>
      <c r="BW55" s="1193"/>
      <c r="BX55" s="1193"/>
      <c r="BY55" s="1193"/>
      <c r="BZ55" s="1372"/>
      <c r="CA55" s="1373"/>
      <c r="CB55" s="1371"/>
      <c r="CC55" s="1371"/>
      <c r="CD55" s="1371"/>
      <c r="CE55" s="1371"/>
      <c r="CF55" s="1371"/>
      <c r="CG55" s="1371"/>
      <c r="CH55" s="1371"/>
      <c r="CI55" s="1371"/>
      <c r="CJ55" s="1194"/>
      <c r="CK55" s="1116"/>
      <c r="CL55" s="1207"/>
      <c r="CM55" s="1207"/>
      <c r="CN55" s="1207"/>
      <c r="CO55" s="1207"/>
      <c r="CP55" s="1047"/>
      <c r="CQ55" s="1047"/>
      <c r="CR55" s="1047"/>
      <c r="CS55" s="1047"/>
      <c r="CT55" s="1047"/>
      <c r="CU55" s="1119"/>
      <c r="CV55" s="1120"/>
      <c r="CW55" s="1120"/>
      <c r="CX55" s="1120"/>
      <c r="CY55" s="1121"/>
      <c r="CZ55" s="1130"/>
      <c r="DA55" s="1131"/>
      <c r="DB55" s="1131"/>
      <c r="DC55" s="1131"/>
      <c r="DD55" s="1131"/>
      <c r="DE55" s="1131"/>
      <c r="DF55" s="1131"/>
      <c r="DG55" s="1131"/>
      <c r="DH55" s="1131"/>
      <c r="DI55" s="1131"/>
      <c r="DJ55" s="1131"/>
      <c r="DK55" s="1131"/>
      <c r="DL55" s="1131"/>
      <c r="DM55" s="1131"/>
      <c r="DN55" s="1131"/>
      <c r="DO55" s="1131"/>
      <c r="DP55" s="1131"/>
      <c r="DQ55" s="1131"/>
      <c r="DR55" s="1131"/>
      <c r="DS55" s="1131"/>
      <c r="DT55" s="1131"/>
      <c r="DU55" s="1131"/>
      <c r="DV55" s="1131"/>
      <c r="DW55" s="1131"/>
      <c r="DX55" s="1131"/>
      <c r="DY55" s="1131"/>
      <c r="DZ55" s="1131"/>
      <c r="EA55" s="1131"/>
      <c r="EB55" s="1131"/>
      <c r="EC55" s="1132"/>
    </row>
    <row r="56" spans="2:133" ht="13.5" customHeight="1" thickBot="1">
      <c r="B56" s="1369"/>
      <c r="C56" s="1370"/>
      <c r="D56" s="1370"/>
      <c r="E56" s="1370"/>
      <c r="F56" s="1370"/>
      <c r="G56" s="1370"/>
      <c r="H56" s="1370"/>
      <c r="I56" s="1370"/>
      <c r="J56" s="1370"/>
      <c r="K56" s="1370"/>
      <c r="L56" s="1370"/>
      <c r="M56" s="1370"/>
      <c r="N56" s="1370"/>
      <c r="O56" s="1370"/>
      <c r="P56" s="1370"/>
      <c r="Q56" s="1370"/>
      <c r="R56" s="1370"/>
      <c r="S56" s="1370"/>
      <c r="T56" s="1370"/>
      <c r="U56" s="1370"/>
      <c r="V56" s="1370"/>
      <c r="W56" s="1370"/>
      <c r="X56" s="1370"/>
      <c r="Y56" s="1370"/>
      <c r="Z56" s="1370"/>
      <c r="AA56" s="1370"/>
      <c r="AB56" s="1370"/>
      <c r="AC56" s="1370"/>
      <c r="AD56" s="1370"/>
      <c r="AE56" s="1370"/>
      <c r="AF56" s="1370"/>
      <c r="AG56" s="1370"/>
      <c r="AH56" s="1370"/>
      <c r="AI56" s="1370"/>
      <c r="AJ56" s="1370"/>
      <c r="AK56" s="1370"/>
      <c r="AL56" s="1370"/>
      <c r="AM56" s="1370"/>
      <c r="AN56" s="1370"/>
      <c r="AO56" s="1370"/>
      <c r="AP56" s="1370"/>
      <c r="AQ56" s="1370"/>
      <c r="AR56" s="1370"/>
      <c r="AS56" s="1158"/>
      <c r="AT56" s="1159"/>
      <c r="AU56" s="1173" t="s">
        <v>47</v>
      </c>
      <c r="AV56" s="1174"/>
      <c r="AW56" s="1117"/>
      <c r="AX56" s="1117"/>
      <c r="AY56" s="1217"/>
      <c r="AZ56" s="1217"/>
      <c r="BA56" s="1117"/>
      <c r="BB56" s="1117"/>
      <c r="BC56" s="1217"/>
      <c r="BD56" s="1217"/>
      <c r="BE56" s="1217"/>
      <c r="BF56" s="1217"/>
      <c r="BG56" s="1217"/>
      <c r="BH56" s="1217"/>
      <c r="BI56" s="1217"/>
      <c r="BJ56" s="1217"/>
      <c r="BK56" s="1217"/>
      <c r="BL56" s="1117"/>
      <c r="BM56" s="1227"/>
      <c r="BN56" s="1217"/>
      <c r="BO56" s="1217"/>
      <c r="BP56" s="1217"/>
      <c r="BQ56" s="1117"/>
      <c r="BR56" s="1217"/>
      <c r="BS56" s="1217"/>
      <c r="BT56" s="1217"/>
      <c r="BU56" s="1217"/>
      <c r="BV56" s="1217"/>
      <c r="BW56" s="1217"/>
      <c r="BX56" s="1217"/>
      <c r="BY56" s="1217"/>
      <c r="BZ56" s="1363"/>
      <c r="CA56" s="1225"/>
      <c r="CB56" s="1215"/>
      <c r="CC56" s="1215"/>
      <c r="CD56" s="1215"/>
      <c r="CE56" s="1217"/>
      <c r="CF56" s="1217"/>
      <c r="CG56" s="1217"/>
      <c r="CH56" s="1215"/>
      <c r="CI56" s="1215"/>
      <c r="CJ56" s="1219"/>
      <c r="CK56" s="1117"/>
      <c r="CL56" s="1217"/>
      <c r="CM56" s="1217"/>
      <c r="CN56" s="1217"/>
      <c r="CO56" s="1217"/>
      <c r="CP56" s="1217"/>
      <c r="CQ56" s="1217"/>
      <c r="CR56" s="1217"/>
      <c r="CS56" s="1217"/>
      <c r="CT56" s="1217"/>
      <c r="CU56" s="1119"/>
      <c r="CV56" s="1120"/>
      <c r="CW56" s="1120"/>
      <c r="CX56" s="1120"/>
      <c r="CY56" s="1121"/>
      <c r="CZ56" s="1130"/>
      <c r="DA56" s="1131"/>
      <c r="DB56" s="1131"/>
      <c r="DC56" s="1131"/>
      <c r="DD56" s="1131"/>
      <c r="DE56" s="1131"/>
      <c r="DF56" s="1131"/>
      <c r="DG56" s="1131"/>
      <c r="DH56" s="1131"/>
      <c r="DI56" s="1131"/>
      <c r="DJ56" s="1131"/>
      <c r="DK56" s="1131"/>
      <c r="DL56" s="1131"/>
      <c r="DM56" s="1131"/>
      <c r="DN56" s="1131"/>
      <c r="DO56" s="1131"/>
      <c r="DP56" s="1131"/>
      <c r="DQ56" s="1131"/>
      <c r="DR56" s="1131"/>
      <c r="DS56" s="1131"/>
      <c r="DT56" s="1131"/>
      <c r="DU56" s="1131"/>
      <c r="DV56" s="1131"/>
      <c r="DW56" s="1131"/>
      <c r="DX56" s="1131"/>
      <c r="DY56" s="1131"/>
      <c r="DZ56" s="1131"/>
      <c r="EA56" s="1131"/>
      <c r="EB56" s="1131"/>
      <c r="EC56" s="1132"/>
    </row>
    <row r="57" spans="2:133" ht="13.5" customHeight="1">
      <c r="B57" s="1232" t="s">
        <v>38</v>
      </c>
      <c r="C57" s="1233"/>
      <c r="D57" s="1233"/>
      <c r="E57" s="1233"/>
      <c r="F57" s="1233"/>
      <c r="G57" s="1233"/>
      <c r="H57" s="1233"/>
      <c r="I57" s="1233"/>
      <c r="J57" s="1233"/>
      <c r="K57" s="1233"/>
      <c r="L57" s="1233"/>
      <c r="M57" s="1233"/>
      <c r="N57" s="1233"/>
      <c r="O57" s="1233"/>
      <c r="P57" s="1233"/>
      <c r="Q57" s="1233"/>
      <c r="R57" s="1233"/>
      <c r="S57" s="1233"/>
      <c r="T57" s="1233"/>
      <c r="U57" s="1233"/>
      <c r="V57" s="1233"/>
      <c r="W57" s="1233"/>
      <c r="X57" s="1233"/>
      <c r="Y57" s="1233"/>
      <c r="Z57" s="1233"/>
      <c r="AA57" s="1233"/>
      <c r="AB57" s="1233"/>
      <c r="AC57" s="1233"/>
      <c r="AD57" s="1233"/>
      <c r="AE57" s="1233"/>
      <c r="AF57" s="1233"/>
      <c r="AG57" s="1233"/>
      <c r="AH57" s="1233"/>
      <c r="AI57" s="1233"/>
      <c r="AJ57" s="1233"/>
      <c r="AK57" s="1233"/>
      <c r="AL57" s="1233"/>
      <c r="AM57" s="1233"/>
      <c r="AN57" s="1233"/>
      <c r="AO57" s="1233"/>
      <c r="AP57" s="1233"/>
      <c r="AQ57" s="1233"/>
      <c r="AR57" s="1234"/>
      <c r="AS57" s="119"/>
      <c r="AT57" s="116"/>
      <c r="AU57" s="1175"/>
      <c r="AV57" s="1176"/>
      <c r="AW57" s="1117"/>
      <c r="AX57" s="1117"/>
      <c r="AY57" s="1217"/>
      <c r="AZ57" s="1217"/>
      <c r="BA57" s="1117"/>
      <c r="BB57" s="1117"/>
      <c r="BC57" s="1217"/>
      <c r="BD57" s="1217"/>
      <c r="BE57" s="1217"/>
      <c r="BF57" s="1217"/>
      <c r="BG57" s="1217"/>
      <c r="BH57" s="1217"/>
      <c r="BI57" s="1217"/>
      <c r="BJ57" s="1217"/>
      <c r="BK57" s="1217"/>
      <c r="BL57" s="1117"/>
      <c r="BM57" s="1228"/>
      <c r="BN57" s="1217"/>
      <c r="BO57" s="1217"/>
      <c r="BP57" s="1217"/>
      <c r="BQ57" s="1117"/>
      <c r="BR57" s="1217"/>
      <c r="BS57" s="1217"/>
      <c r="BT57" s="1217"/>
      <c r="BU57" s="1217"/>
      <c r="BV57" s="1217"/>
      <c r="BW57" s="1217"/>
      <c r="BX57" s="1217"/>
      <c r="BY57" s="1217"/>
      <c r="BZ57" s="1363"/>
      <c r="CA57" s="1225"/>
      <c r="CB57" s="1215"/>
      <c r="CC57" s="1215"/>
      <c r="CD57" s="1215"/>
      <c r="CE57" s="1217"/>
      <c r="CF57" s="1217"/>
      <c r="CG57" s="1217"/>
      <c r="CH57" s="1215"/>
      <c r="CI57" s="1215"/>
      <c r="CJ57" s="1219"/>
      <c r="CK57" s="1117"/>
      <c r="CL57" s="1217"/>
      <c r="CM57" s="1217"/>
      <c r="CN57" s="1217"/>
      <c r="CO57" s="1217"/>
      <c r="CP57" s="1217"/>
      <c r="CQ57" s="1217"/>
      <c r="CR57" s="1217"/>
      <c r="CS57" s="1217"/>
      <c r="CT57" s="1217"/>
      <c r="CU57" s="1119"/>
      <c r="CV57" s="1120"/>
      <c r="CW57" s="1120"/>
      <c r="CX57" s="1120"/>
      <c r="CY57" s="1121"/>
      <c r="CZ57" s="1130"/>
      <c r="DA57" s="1131"/>
      <c r="DB57" s="1131"/>
      <c r="DC57" s="1131"/>
      <c r="DD57" s="1131"/>
      <c r="DE57" s="1131"/>
      <c r="DF57" s="1131"/>
      <c r="DG57" s="1131"/>
      <c r="DH57" s="1131"/>
      <c r="DI57" s="1131"/>
      <c r="DJ57" s="1131"/>
      <c r="DK57" s="1131"/>
      <c r="DL57" s="1131"/>
      <c r="DM57" s="1131"/>
      <c r="DN57" s="1131"/>
      <c r="DO57" s="1131"/>
      <c r="DP57" s="1131"/>
      <c r="DQ57" s="1131"/>
      <c r="DR57" s="1131"/>
      <c r="DS57" s="1131"/>
      <c r="DT57" s="1131"/>
      <c r="DU57" s="1131"/>
      <c r="DV57" s="1131"/>
      <c r="DW57" s="1131"/>
      <c r="DX57" s="1131"/>
      <c r="DY57" s="1131"/>
      <c r="DZ57" s="1131"/>
      <c r="EA57" s="1131"/>
      <c r="EB57" s="1131"/>
      <c r="EC57" s="1132"/>
    </row>
    <row r="58" spans="2:133" ht="13.5" customHeight="1" thickBot="1">
      <c r="B58" s="1235"/>
      <c r="C58" s="1236"/>
      <c r="D58" s="1236"/>
      <c r="E58" s="1236"/>
      <c r="F58" s="1236"/>
      <c r="G58" s="1236"/>
      <c r="H58" s="1236"/>
      <c r="I58" s="1236"/>
      <c r="J58" s="1236"/>
      <c r="K58" s="1236"/>
      <c r="L58" s="1236"/>
      <c r="M58" s="1236"/>
      <c r="N58" s="1236"/>
      <c r="O58" s="1236"/>
      <c r="P58" s="1236"/>
      <c r="Q58" s="1236"/>
      <c r="R58" s="1236"/>
      <c r="S58" s="1236"/>
      <c r="T58" s="1236"/>
      <c r="U58" s="1236"/>
      <c r="V58" s="1236"/>
      <c r="W58" s="1236"/>
      <c r="X58" s="1236"/>
      <c r="Y58" s="1236"/>
      <c r="Z58" s="1236"/>
      <c r="AA58" s="1236"/>
      <c r="AB58" s="1236"/>
      <c r="AC58" s="1236"/>
      <c r="AD58" s="1236"/>
      <c r="AE58" s="1236"/>
      <c r="AF58" s="1236"/>
      <c r="AG58" s="1236"/>
      <c r="AH58" s="1236"/>
      <c r="AI58" s="1236"/>
      <c r="AJ58" s="1236"/>
      <c r="AK58" s="1236"/>
      <c r="AL58" s="1236"/>
      <c r="AM58" s="1236"/>
      <c r="AN58" s="1236"/>
      <c r="AO58" s="1236"/>
      <c r="AP58" s="1236"/>
      <c r="AQ58" s="1236"/>
      <c r="AR58" s="1237"/>
      <c r="AS58" s="120"/>
      <c r="AT58" s="121"/>
      <c r="AU58" s="1177"/>
      <c r="AV58" s="1178"/>
      <c r="AW58" s="1118"/>
      <c r="AX58" s="1118"/>
      <c r="AY58" s="1218"/>
      <c r="AZ58" s="1218"/>
      <c r="BA58" s="1118"/>
      <c r="BB58" s="1118"/>
      <c r="BC58" s="1218"/>
      <c r="BD58" s="1218"/>
      <c r="BE58" s="1218"/>
      <c r="BF58" s="1218"/>
      <c r="BG58" s="1218"/>
      <c r="BH58" s="1218"/>
      <c r="BI58" s="1218"/>
      <c r="BJ58" s="1218"/>
      <c r="BK58" s="1218"/>
      <c r="BL58" s="1118"/>
      <c r="BM58" s="1229"/>
      <c r="BN58" s="1218"/>
      <c r="BO58" s="1218"/>
      <c r="BP58" s="1218"/>
      <c r="BQ58" s="1118"/>
      <c r="BR58" s="1218"/>
      <c r="BS58" s="1218"/>
      <c r="BT58" s="1218"/>
      <c r="BU58" s="1218"/>
      <c r="BV58" s="1218"/>
      <c r="BW58" s="1218"/>
      <c r="BX58" s="1218"/>
      <c r="BY58" s="1218"/>
      <c r="BZ58" s="1364"/>
      <c r="CA58" s="1226"/>
      <c r="CB58" s="1216"/>
      <c r="CC58" s="1216"/>
      <c r="CD58" s="1216"/>
      <c r="CE58" s="1218"/>
      <c r="CF58" s="1218"/>
      <c r="CG58" s="1218"/>
      <c r="CH58" s="1216"/>
      <c r="CI58" s="1216"/>
      <c r="CJ58" s="1220"/>
      <c r="CK58" s="1118"/>
      <c r="CL58" s="1218"/>
      <c r="CM58" s="1218"/>
      <c r="CN58" s="1218"/>
      <c r="CO58" s="1218"/>
      <c r="CP58" s="1218"/>
      <c r="CQ58" s="1218"/>
      <c r="CR58" s="1218"/>
      <c r="CS58" s="1218"/>
      <c r="CT58" s="1218"/>
      <c r="CU58" s="1148"/>
      <c r="CV58" s="1238"/>
      <c r="CW58" s="1238"/>
      <c r="CX58" s="1238"/>
      <c r="CY58" s="1149"/>
      <c r="CZ58" s="1130"/>
      <c r="DA58" s="1131"/>
      <c r="DB58" s="1131"/>
      <c r="DC58" s="1131"/>
      <c r="DD58" s="1131"/>
      <c r="DE58" s="1131"/>
      <c r="DF58" s="1131"/>
      <c r="DG58" s="1131"/>
      <c r="DH58" s="1131"/>
      <c r="DI58" s="1131"/>
      <c r="DJ58" s="1131"/>
      <c r="DK58" s="1131"/>
      <c r="DL58" s="1131"/>
      <c r="DM58" s="1131"/>
      <c r="DN58" s="1131"/>
      <c r="DO58" s="1131"/>
      <c r="DP58" s="1131"/>
      <c r="DQ58" s="1131"/>
      <c r="DR58" s="1131"/>
      <c r="DS58" s="1131"/>
      <c r="DT58" s="1131"/>
      <c r="DU58" s="1131"/>
      <c r="DV58" s="1131"/>
      <c r="DW58" s="1131"/>
      <c r="DX58" s="1131"/>
      <c r="DY58" s="1131"/>
      <c r="DZ58" s="1131"/>
      <c r="EA58" s="1131"/>
      <c r="EB58" s="1131"/>
      <c r="EC58" s="1132"/>
    </row>
    <row r="59" spans="2:133" ht="13.5" customHeight="1">
      <c r="B59" s="1250" t="s">
        <v>35</v>
      </c>
      <c r="C59" s="1139" t="s">
        <v>289</v>
      </c>
      <c r="D59" s="1140"/>
      <c r="E59" s="1140"/>
      <c r="F59" s="1140"/>
      <c r="G59" s="1140"/>
      <c r="H59" s="1140"/>
      <c r="I59" s="1140"/>
      <c r="J59" s="1140"/>
      <c r="K59" s="1141"/>
      <c r="L59" s="1252" t="s">
        <v>24</v>
      </c>
      <c r="M59" s="1253"/>
      <c r="N59" s="1253"/>
      <c r="O59" s="1254"/>
      <c r="P59" s="1239" t="s">
        <v>37</v>
      </c>
      <c r="Q59" s="1240"/>
      <c r="R59" s="1240"/>
      <c r="S59" s="1240"/>
      <c r="T59" s="1240"/>
      <c r="U59" s="1240"/>
      <c r="V59" s="1240"/>
      <c r="W59" s="1240"/>
      <c r="X59" s="1240"/>
      <c r="Y59" s="1240"/>
      <c r="Z59" s="1240"/>
      <c r="AA59" s="1240"/>
      <c r="AB59" s="1240"/>
      <c r="AC59" s="1240"/>
      <c r="AD59" s="1240"/>
      <c r="AE59" s="1240"/>
      <c r="AF59" s="1240"/>
      <c r="AG59" s="1240"/>
      <c r="AH59" s="1241"/>
      <c r="AI59" s="1239" t="s">
        <v>41</v>
      </c>
      <c r="AJ59" s="1240"/>
      <c r="AK59" s="1241"/>
      <c r="AL59" s="1239" t="s">
        <v>36</v>
      </c>
      <c r="AM59" s="1240"/>
      <c r="AN59" s="1240"/>
      <c r="AO59" s="1240"/>
      <c r="AP59" s="1240"/>
      <c r="AQ59" s="1241"/>
      <c r="AR59" s="1239" t="s">
        <v>47</v>
      </c>
      <c r="AS59" s="1240"/>
      <c r="AT59" s="1241"/>
      <c r="AU59" s="1245"/>
      <c r="AV59" s="1245"/>
      <c r="AW59" s="1246">
        <v>1</v>
      </c>
      <c r="AX59" s="1248">
        <f t="shared" ref="AX59:BM59" si="0">AW59+1</f>
        <v>2</v>
      </c>
      <c r="AY59" s="1248">
        <f t="shared" si="0"/>
        <v>3</v>
      </c>
      <c r="AZ59" s="1248">
        <f t="shared" si="0"/>
        <v>4</v>
      </c>
      <c r="BA59" s="1260">
        <f t="shared" si="0"/>
        <v>5</v>
      </c>
      <c r="BB59" s="1248">
        <f t="shared" si="0"/>
        <v>6</v>
      </c>
      <c r="BC59" s="1248">
        <f t="shared" si="0"/>
        <v>7</v>
      </c>
      <c r="BD59" s="1248">
        <f t="shared" si="0"/>
        <v>8</v>
      </c>
      <c r="BE59" s="1248">
        <f t="shared" si="0"/>
        <v>9</v>
      </c>
      <c r="BF59" s="1248">
        <f t="shared" si="0"/>
        <v>10</v>
      </c>
      <c r="BG59" s="1248">
        <f t="shared" si="0"/>
        <v>11</v>
      </c>
      <c r="BH59" s="1248">
        <f t="shared" si="0"/>
        <v>12</v>
      </c>
      <c r="BI59" s="1248">
        <f t="shared" si="0"/>
        <v>13</v>
      </c>
      <c r="BJ59" s="1260">
        <f t="shared" si="0"/>
        <v>14</v>
      </c>
      <c r="BK59" s="1248">
        <f t="shared" si="0"/>
        <v>15</v>
      </c>
      <c r="BL59" s="1258">
        <f t="shared" si="0"/>
        <v>16</v>
      </c>
      <c r="BM59" s="1258">
        <f t="shared" si="0"/>
        <v>17</v>
      </c>
      <c r="BN59" s="1258">
        <f t="shared" ref="BN59" si="1">BM59+1</f>
        <v>18</v>
      </c>
      <c r="BO59" s="1258">
        <f t="shared" ref="BO59" si="2">BN59+1</f>
        <v>19</v>
      </c>
      <c r="BP59" s="1258">
        <f t="shared" ref="BP59" si="3">BO59+1</f>
        <v>20</v>
      </c>
      <c r="BQ59" s="1258">
        <f t="shared" ref="BQ59" si="4">BP59+1</f>
        <v>21</v>
      </c>
      <c r="BR59" s="1258">
        <f t="shared" ref="BR59" si="5">BQ59+1</f>
        <v>22</v>
      </c>
      <c r="BS59" s="1258">
        <f t="shared" ref="BS59" si="6">BR59+1</f>
        <v>23</v>
      </c>
      <c r="BT59" s="1258">
        <f t="shared" ref="BT59" si="7">BS59+1</f>
        <v>24</v>
      </c>
      <c r="BU59" s="1258">
        <f t="shared" ref="BU59" si="8">BT59+1</f>
        <v>25</v>
      </c>
      <c r="BV59" s="1258">
        <f t="shared" ref="BV59" si="9">BU59+1</f>
        <v>26</v>
      </c>
      <c r="BW59" s="1258">
        <f t="shared" ref="BW59" si="10">BV59+1</f>
        <v>27</v>
      </c>
      <c r="BX59" s="1258">
        <f t="shared" ref="BX59" si="11">BW59+1</f>
        <v>28</v>
      </c>
      <c r="BY59" s="1258">
        <f t="shared" ref="BY59" si="12">BX59+1</f>
        <v>29</v>
      </c>
      <c r="BZ59" s="1258">
        <f t="shared" ref="BZ59" si="13">BY59+1</f>
        <v>30</v>
      </c>
      <c r="CA59" s="1258">
        <f t="shared" ref="CA59" si="14">BZ59+1</f>
        <v>31</v>
      </c>
      <c r="CB59" s="1258">
        <f t="shared" ref="CB59" si="15">CA59+1</f>
        <v>32</v>
      </c>
      <c r="CC59" s="1258">
        <f t="shared" ref="CC59" si="16">CB59+1</f>
        <v>33</v>
      </c>
      <c r="CD59" s="1258">
        <f t="shared" ref="CD59" si="17">CC59+1</f>
        <v>34</v>
      </c>
      <c r="CE59" s="1258">
        <f t="shared" ref="CE59" si="18">CD59+1</f>
        <v>35</v>
      </c>
      <c r="CF59" s="1258">
        <f t="shared" ref="CF59" si="19">CE59+1</f>
        <v>36</v>
      </c>
      <c r="CG59" s="1258">
        <f t="shared" ref="CG59" si="20">CF59+1</f>
        <v>37</v>
      </c>
      <c r="CH59" s="1258">
        <f t="shared" ref="CH59" si="21">CG59+1</f>
        <v>38</v>
      </c>
      <c r="CI59" s="1258">
        <f t="shared" ref="CI59" si="22">CH59+1</f>
        <v>39</v>
      </c>
      <c r="CJ59" s="1258">
        <f t="shared" ref="CJ59" si="23">CI59+1</f>
        <v>40</v>
      </c>
      <c r="CK59" s="1258">
        <f t="shared" ref="CK59" si="24">CJ59+1</f>
        <v>41</v>
      </c>
      <c r="CL59" s="1258">
        <f t="shared" ref="CL59" si="25">CK59+1</f>
        <v>42</v>
      </c>
      <c r="CM59" s="1258">
        <f t="shared" ref="CM59" si="26">CL59+1</f>
        <v>43</v>
      </c>
      <c r="CN59" s="1258">
        <f t="shared" ref="CN59" si="27">CM59+1</f>
        <v>44</v>
      </c>
      <c r="CO59" s="1258">
        <f t="shared" ref="CO59" si="28">CN59+1</f>
        <v>45</v>
      </c>
      <c r="CP59" s="1258">
        <f t="shared" ref="CP59" si="29">CO59+1</f>
        <v>46</v>
      </c>
      <c r="CQ59" s="1258">
        <f t="shared" ref="CQ59" si="30">CP59+1</f>
        <v>47</v>
      </c>
      <c r="CR59" s="1258">
        <f t="shared" ref="CR59" si="31">CQ59+1</f>
        <v>48</v>
      </c>
      <c r="CS59" s="1258">
        <f t="shared" ref="CS59" si="32">CR59+1</f>
        <v>49</v>
      </c>
      <c r="CT59" s="1258">
        <f t="shared" ref="CT59" si="33">CS59+1</f>
        <v>50</v>
      </c>
      <c r="CU59" s="1133" t="s">
        <v>39</v>
      </c>
      <c r="CV59" s="1134"/>
      <c r="CW59" s="1134"/>
      <c r="CX59" s="1134"/>
      <c r="CY59" s="1135"/>
      <c r="CZ59" s="1130"/>
      <c r="DA59" s="1131"/>
      <c r="DB59" s="1131"/>
      <c r="DC59" s="1131"/>
      <c r="DD59" s="1131"/>
      <c r="DE59" s="1131"/>
      <c r="DF59" s="1131"/>
      <c r="DG59" s="1131"/>
      <c r="DH59" s="1131"/>
      <c r="DI59" s="1131"/>
      <c r="DJ59" s="1131"/>
      <c r="DK59" s="1131"/>
      <c r="DL59" s="1131"/>
      <c r="DM59" s="1131"/>
      <c r="DN59" s="1131"/>
      <c r="DO59" s="1131"/>
      <c r="DP59" s="1131"/>
      <c r="DQ59" s="1131"/>
      <c r="DR59" s="1131"/>
      <c r="DS59" s="1131"/>
      <c r="DT59" s="1131"/>
      <c r="DU59" s="1131"/>
      <c r="DV59" s="1131"/>
      <c r="DW59" s="1131"/>
      <c r="DX59" s="1131"/>
      <c r="DY59" s="1131"/>
      <c r="DZ59" s="1131"/>
      <c r="EA59" s="1131"/>
      <c r="EB59" s="1131"/>
      <c r="EC59" s="1132"/>
    </row>
    <row r="60" spans="2:133" ht="13.5" customHeight="1" thickBot="1">
      <c r="B60" s="1251"/>
      <c r="C60" s="1142"/>
      <c r="D60" s="1143"/>
      <c r="E60" s="1143"/>
      <c r="F60" s="1143"/>
      <c r="G60" s="1143"/>
      <c r="H60" s="1143"/>
      <c r="I60" s="1143"/>
      <c r="J60" s="1143"/>
      <c r="K60" s="1144"/>
      <c r="L60" s="1255"/>
      <c r="M60" s="1256"/>
      <c r="N60" s="1256"/>
      <c r="O60" s="1257"/>
      <c r="P60" s="1242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4"/>
      <c r="AI60" s="1242"/>
      <c r="AJ60" s="1243"/>
      <c r="AK60" s="1244"/>
      <c r="AL60" s="1242"/>
      <c r="AM60" s="1243"/>
      <c r="AN60" s="1243"/>
      <c r="AO60" s="1243"/>
      <c r="AP60" s="1243"/>
      <c r="AQ60" s="1244"/>
      <c r="AR60" s="1242"/>
      <c r="AS60" s="1243"/>
      <c r="AT60" s="1244"/>
      <c r="AU60" s="1245"/>
      <c r="AV60" s="1245"/>
      <c r="AW60" s="1247"/>
      <c r="AX60" s="1249"/>
      <c r="AY60" s="1249"/>
      <c r="AZ60" s="1249"/>
      <c r="BA60" s="1261"/>
      <c r="BB60" s="1249"/>
      <c r="BC60" s="1249"/>
      <c r="BD60" s="1249"/>
      <c r="BE60" s="1249"/>
      <c r="BF60" s="1249"/>
      <c r="BG60" s="1249"/>
      <c r="BH60" s="1249"/>
      <c r="BI60" s="1249"/>
      <c r="BJ60" s="1261"/>
      <c r="BK60" s="1249"/>
      <c r="BL60" s="1259"/>
      <c r="BM60" s="1259"/>
      <c r="BN60" s="1259"/>
      <c r="BO60" s="1259"/>
      <c r="BP60" s="1259"/>
      <c r="BQ60" s="1259"/>
      <c r="BR60" s="1259"/>
      <c r="BS60" s="1259"/>
      <c r="BT60" s="1259"/>
      <c r="BU60" s="1259"/>
      <c r="BV60" s="1259"/>
      <c r="BW60" s="1259"/>
      <c r="BX60" s="1259"/>
      <c r="BY60" s="1259"/>
      <c r="BZ60" s="1259"/>
      <c r="CA60" s="1259"/>
      <c r="CB60" s="1259"/>
      <c r="CC60" s="1259"/>
      <c r="CD60" s="1259"/>
      <c r="CE60" s="1259"/>
      <c r="CF60" s="1259"/>
      <c r="CG60" s="1259"/>
      <c r="CH60" s="1259"/>
      <c r="CI60" s="1259"/>
      <c r="CJ60" s="1259"/>
      <c r="CK60" s="1259"/>
      <c r="CL60" s="1259"/>
      <c r="CM60" s="1259"/>
      <c r="CN60" s="1259"/>
      <c r="CO60" s="1259"/>
      <c r="CP60" s="1259"/>
      <c r="CQ60" s="1259"/>
      <c r="CR60" s="1259"/>
      <c r="CS60" s="1259"/>
      <c r="CT60" s="1259"/>
      <c r="CU60" s="1136"/>
      <c r="CV60" s="1137"/>
      <c r="CW60" s="1137"/>
      <c r="CX60" s="1137"/>
      <c r="CY60" s="1138"/>
      <c r="CZ60" s="1130"/>
      <c r="DA60" s="1131"/>
      <c r="DB60" s="1131"/>
      <c r="DC60" s="1131"/>
      <c r="DD60" s="1131"/>
      <c r="DE60" s="1131"/>
      <c r="DF60" s="1131"/>
      <c r="DG60" s="1131"/>
      <c r="DH60" s="1131"/>
      <c r="DI60" s="1131"/>
      <c r="DJ60" s="1131"/>
      <c r="DK60" s="1131"/>
      <c r="DL60" s="1131"/>
      <c r="DM60" s="1131"/>
      <c r="DN60" s="1131"/>
      <c r="DO60" s="1131"/>
      <c r="DP60" s="1131"/>
      <c r="DQ60" s="1131"/>
      <c r="DR60" s="1131"/>
      <c r="DS60" s="1131"/>
      <c r="DT60" s="1131"/>
      <c r="DU60" s="1131"/>
      <c r="DV60" s="1131"/>
      <c r="DW60" s="1131"/>
      <c r="DX60" s="1131"/>
      <c r="DY60" s="1131"/>
      <c r="DZ60" s="1131"/>
      <c r="EA60" s="1131"/>
      <c r="EB60" s="1131"/>
      <c r="EC60" s="1132"/>
    </row>
    <row r="61" spans="2:133" ht="13.5" customHeight="1">
      <c r="B61" s="122"/>
      <c r="C61" s="1059"/>
      <c r="D61" s="1059"/>
      <c r="E61" s="1059"/>
      <c r="F61" s="1059"/>
      <c r="G61" s="1059"/>
      <c r="H61" s="1059"/>
      <c r="I61" s="1059"/>
      <c r="J61" s="1059"/>
      <c r="K61" s="1059"/>
      <c r="L61" s="1059"/>
      <c r="M61" s="1059"/>
      <c r="N61" s="1059"/>
      <c r="O61" s="1059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059"/>
      <c r="AS61" s="1059"/>
      <c r="AT61" s="1186"/>
      <c r="AU61" s="1266">
        <v>1</v>
      </c>
      <c r="AV61" s="1267"/>
      <c r="AW61" s="123"/>
      <c r="AX61" s="156"/>
      <c r="AY61" s="156"/>
      <c r="AZ61" s="156"/>
      <c r="BA61" s="203"/>
      <c r="BB61" s="204"/>
      <c r="BC61" s="156"/>
      <c r="BD61" s="156"/>
      <c r="BE61" s="156"/>
      <c r="BF61" s="156"/>
      <c r="BG61" s="156"/>
      <c r="BH61" s="156"/>
      <c r="BI61" s="156"/>
      <c r="BJ61" s="156"/>
      <c r="BK61" s="174"/>
      <c r="BL61" s="155"/>
      <c r="BM61" s="155"/>
      <c r="BN61" s="156"/>
      <c r="BO61" s="156"/>
      <c r="BP61" s="210"/>
      <c r="BQ61" s="210"/>
      <c r="BR61" s="156"/>
      <c r="BS61" s="156"/>
      <c r="BT61" s="156"/>
      <c r="BU61" s="156"/>
      <c r="BV61" s="156"/>
      <c r="BW61" s="156"/>
      <c r="BX61" s="156"/>
      <c r="BY61" s="155"/>
      <c r="BZ61" s="204"/>
      <c r="CA61" s="156"/>
      <c r="CB61" s="156"/>
      <c r="CC61" s="156"/>
      <c r="CD61" s="156"/>
      <c r="CE61" s="156"/>
      <c r="CF61" s="156"/>
      <c r="CG61" s="156"/>
      <c r="CH61" s="156"/>
      <c r="CI61" s="156"/>
      <c r="CJ61" s="174"/>
      <c r="CK61" s="155"/>
      <c r="CL61" s="156"/>
      <c r="CM61" s="156"/>
      <c r="CN61" s="156"/>
      <c r="CO61" s="156"/>
      <c r="CP61" s="156"/>
      <c r="CQ61" s="156"/>
      <c r="CR61" s="156"/>
      <c r="CS61" s="156"/>
      <c r="CT61" s="156"/>
      <c r="CU61" s="1268"/>
      <c r="CV61" s="1269"/>
      <c r="CW61" s="1269"/>
      <c r="CX61" s="1269"/>
      <c r="CY61" s="1270"/>
      <c r="CZ61" s="1130"/>
      <c r="DA61" s="1131"/>
      <c r="DB61" s="1131"/>
      <c r="DC61" s="1131"/>
      <c r="DD61" s="1131"/>
      <c r="DE61" s="1131"/>
      <c r="DF61" s="1131"/>
      <c r="DG61" s="1131"/>
      <c r="DH61" s="1131"/>
      <c r="DI61" s="1131"/>
      <c r="DJ61" s="1131"/>
      <c r="DK61" s="1131"/>
      <c r="DL61" s="1131"/>
      <c r="DM61" s="1131"/>
      <c r="DN61" s="1131"/>
      <c r="DO61" s="1131"/>
      <c r="DP61" s="1131"/>
      <c r="DQ61" s="1131"/>
      <c r="DR61" s="1131"/>
      <c r="DS61" s="1131"/>
      <c r="DT61" s="1131"/>
      <c r="DU61" s="1131"/>
      <c r="DV61" s="1131"/>
      <c r="DW61" s="1131"/>
      <c r="DX61" s="1131"/>
      <c r="DY61" s="1131"/>
      <c r="DZ61" s="1131"/>
      <c r="EA61" s="1131"/>
      <c r="EB61" s="1131"/>
      <c r="EC61" s="1132"/>
    </row>
    <row r="62" spans="2:133" ht="13.5" customHeight="1">
      <c r="B62" s="99"/>
      <c r="C62" s="987"/>
      <c r="D62" s="987"/>
      <c r="E62" s="987"/>
      <c r="F62" s="987"/>
      <c r="G62" s="987"/>
      <c r="H62" s="987"/>
      <c r="I62" s="987"/>
      <c r="J62" s="987"/>
      <c r="K62" s="987"/>
      <c r="L62" s="987"/>
      <c r="M62" s="987"/>
      <c r="N62" s="987"/>
      <c r="O62" s="987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987"/>
      <c r="AS62" s="987"/>
      <c r="AT62" s="1187"/>
      <c r="AU62" s="1271">
        <f t="shared" ref="AU62:AU110" si="34">AU61+1</f>
        <v>2</v>
      </c>
      <c r="AV62" s="1272"/>
      <c r="AW62" s="129"/>
      <c r="AX62" s="127"/>
      <c r="AY62" s="127"/>
      <c r="AZ62" s="127"/>
      <c r="BA62" s="138"/>
      <c r="BB62" s="139"/>
      <c r="BC62" s="127"/>
      <c r="BD62" s="127"/>
      <c r="BE62" s="127"/>
      <c r="BF62" s="127"/>
      <c r="BG62" s="127"/>
      <c r="BH62" s="127"/>
      <c r="BI62" s="127"/>
      <c r="BJ62" s="127"/>
      <c r="BK62" s="176"/>
      <c r="BL62" s="159"/>
      <c r="BM62" s="159"/>
      <c r="BN62" s="127" t="s">
        <v>27</v>
      </c>
      <c r="BO62" s="127" t="s">
        <v>27</v>
      </c>
      <c r="BP62" s="135"/>
      <c r="BQ62" s="135"/>
      <c r="BR62" s="127"/>
      <c r="BS62" s="127"/>
      <c r="BT62" s="127"/>
      <c r="BU62" s="127"/>
      <c r="BV62" s="127"/>
      <c r="BW62" s="127"/>
      <c r="BX62" s="127"/>
      <c r="BY62" s="127"/>
      <c r="BZ62" s="139"/>
      <c r="CA62" s="127"/>
      <c r="CB62" s="127"/>
      <c r="CC62" s="127"/>
      <c r="CD62" s="127"/>
      <c r="CE62" s="127"/>
      <c r="CF62" s="127"/>
      <c r="CG62" s="127"/>
      <c r="CH62" s="135"/>
      <c r="CI62" s="135"/>
      <c r="CJ62" s="176"/>
      <c r="CK62" s="159"/>
      <c r="CL62" s="135"/>
      <c r="CM62" s="135"/>
      <c r="CN62" s="135"/>
      <c r="CO62" s="135"/>
      <c r="CP62" s="127"/>
      <c r="CQ62" s="127"/>
      <c r="CR62" s="127"/>
      <c r="CS62" s="127"/>
      <c r="CT62" s="127"/>
      <c r="CU62" s="1273"/>
      <c r="CV62" s="1274"/>
      <c r="CW62" s="1274"/>
      <c r="CX62" s="1274"/>
      <c r="CY62" s="1275"/>
      <c r="CZ62" s="1130"/>
      <c r="DA62" s="1131"/>
      <c r="DB62" s="1131"/>
      <c r="DC62" s="1131"/>
      <c r="DD62" s="1131"/>
      <c r="DE62" s="1131"/>
      <c r="DF62" s="1131"/>
      <c r="DG62" s="1131"/>
      <c r="DH62" s="1131"/>
      <c r="DI62" s="1131"/>
      <c r="DJ62" s="1131"/>
      <c r="DK62" s="1131"/>
      <c r="DL62" s="1131"/>
      <c r="DM62" s="1131"/>
      <c r="DN62" s="1131"/>
      <c r="DO62" s="1131"/>
      <c r="DP62" s="1131"/>
      <c r="DQ62" s="1131"/>
      <c r="DR62" s="1131"/>
      <c r="DS62" s="1131"/>
      <c r="DT62" s="1131"/>
      <c r="DU62" s="1131"/>
      <c r="DV62" s="1131"/>
      <c r="DW62" s="1131"/>
      <c r="DX62" s="1131"/>
      <c r="DY62" s="1131"/>
      <c r="DZ62" s="1131"/>
      <c r="EA62" s="1131"/>
      <c r="EB62" s="1131"/>
      <c r="EC62" s="1132"/>
    </row>
    <row r="63" spans="2:133" ht="13.5" customHeight="1">
      <c r="B63" s="99"/>
      <c r="C63" s="987"/>
      <c r="D63" s="987"/>
      <c r="E63" s="987"/>
      <c r="F63" s="987"/>
      <c r="G63" s="987"/>
      <c r="H63" s="987"/>
      <c r="I63" s="987"/>
      <c r="J63" s="987"/>
      <c r="K63" s="987"/>
      <c r="L63" s="987"/>
      <c r="M63" s="987"/>
      <c r="N63" s="987"/>
      <c r="O63" s="987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987"/>
      <c r="AS63" s="987"/>
      <c r="AT63" s="1187"/>
      <c r="AU63" s="1271">
        <f t="shared" si="34"/>
        <v>3</v>
      </c>
      <c r="AV63" s="1272"/>
      <c r="AW63" s="129"/>
      <c r="AX63" s="127"/>
      <c r="AY63" s="127"/>
      <c r="AZ63" s="127"/>
      <c r="BA63" s="127"/>
      <c r="BB63" s="139"/>
      <c r="BC63" s="127"/>
      <c r="BD63" s="127"/>
      <c r="BE63" s="127"/>
      <c r="BF63" s="127"/>
      <c r="BG63" s="127" t="s">
        <v>121</v>
      </c>
      <c r="BH63" s="127" t="s">
        <v>121</v>
      </c>
      <c r="BI63" s="127" t="s">
        <v>121</v>
      </c>
      <c r="BJ63" s="127"/>
      <c r="BK63" s="176" t="s">
        <v>121</v>
      </c>
      <c r="BL63" s="159" t="s">
        <v>121</v>
      </c>
      <c r="BM63" s="159" t="s">
        <v>121</v>
      </c>
      <c r="BN63" s="127"/>
      <c r="BO63" s="127"/>
      <c r="BP63" s="127"/>
      <c r="BQ63" s="127"/>
      <c r="BR63" s="127"/>
      <c r="BS63" s="127"/>
      <c r="BU63" s="127"/>
      <c r="BV63" s="127"/>
      <c r="BW63" s="127"/>
      <c r="BX63" s="127"/>
      <c r="BY63" s="159"/>
      <c r="BZ63" s="139"/>
      <c r="CA63" s="127"/>
      <c r="CB63" s="127"/>
      <c r="CC63" s="127"/>
      <c r="CD63" s="127"/>
      <c r="CE63" s="127"/>
      <c r="CF63" s="127"/>
      <c r="CG63" s="127"/>
      <c r="CH63" s="127"/>
      <c r="CI63" s="127"/>
      <c r="CJ63" s="176"/>
      <c r="CK63" s="159"/>
      <c r="CL63" s="127"/>
      <c r="CM63" s="127"/>
      <c r="CN63" s="127"/>
      <c r="CO63" s="127"/>
      <c r="CP63" s="127"/>
      <c r="CQ63" s="127"/>
      <c r="CR63" s="127"/>
      <c r="CS63" s="127"/>
      <c r="CT63" s="127"/>
      <c r="CU63" s="1273"/>
      <c r="CV63" s="1274"/>
      <c r="CW63" s="1274"/>
      <c r="CX63" s="1274"/>
      <c r="CY63" s="1275"/>
      <c r="CZ63" s="1130"/>
      <c r="DA63" s="1131"/>
      <c r="DB63" s="1131"/>
      <c r="DC63" s="1131"/>
      <c r="DD63" s="1131"/>
      <c r="DE63" s="1131"/>
      <c r="DF63" s="1131"/>
      <c r="DG63" s="1131"/>
      <c r="DH63" s="1131"/>
      <c r="DI63" s="1131"/>
      <c r="DJ63" s="1131"/>
      <c r="DK63" s="1131"/>
      <c r="DL63" s="1131"/>
      <c r="DM63" s="1131"/>
      <c r="DN63" s="1131"/>
      <c r="DO63" s="1131"/>
      <c r="DP63" s="1131"/>
      <c r="DQ63" s="1131"/>
      <c r="DR63" s="1131"/>
      <c r="DS63" s="1131"/>
      <c r="DT63" s="1131"/>
      <c r="DU63" s="1131"/>
      <c r="DV63" s="1131"/>
      <c r="DW63" s="1131"/>
      <c r="DX63" s="1131"/>
      <c r="DY63" s="1131"/>
      <c r="DZ63" s="1131"/>
      <c r="EA63" s="1131"/>
      <c r="EB63" s="1131"/>
      <c r="EC63" s="1132"/>
    </row>
    <row r="64" spans="2:133" ht="13.5" customHeight="1">
      <c r="B64" s="99"/>
      <c r="C64" s="987"/>
      <c r="D64" s="987"/>
      <c r="E64" s="987"/>
      <c r="F64" s="987"/>
      <c r="G64" s="987"/>
      <c r="H64" s="987"/>
      <c r="I64" s="987"/>
      <c r="J64" s="987"/>
      <c r="K64" s="987"/>
      <c r="L64" s="1277"/>
      <c r="M64" s="1277"/>
      <c r="N64" s="1277"/>
      <c r="O64" s="1277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987"/>
      <c r="AS64" s="987"/>
      <c r="AT64" s="1187"/>
      <c r="AU64" s="1271">
        <f t="shared" si="34"/>
        <v>4</v>
      </c>
      <c r="AV64" s="1272"/>
      <c r="AW64" s="129"/>
      <c r="AX64" s="127"/>
      <c r="AY64" s="127"/>
      <c r="AZ64" s="127"/>
      <c r="BA64" s="138"/>
      <c r="BB64" s="139"/>
      <c r="BC64" s="127"/>
      <c r="BD64" s="127"/>
      <c r="BE64" s="127"/>
      <c r="BF64" s="127"/>
      <c r="BG64" s="127"/>
      <c r="BH64" s="127"/>
      <c r="BI64" s="127"/>
      <c r="BJ64" s="127"/>
      <c r="BK64" s="176"/>
      <c r="BL64" s="159"/>
      <c r="BM64" s="159"/>
      <c r="BN64" s="127"/>
      <c r="BO64" s="127"/>
      <c r="BP64" s="127"/>
      <c r="BQ64" s="127"/>
      <c r="BR64" s="127"/>
      <c r="BS64" s="127"/>
      <c r="BT64" s="127"/>
      <c r="BU64" s="127"/>
      <c r="BV64" s="127"/>
      <c r="BW64" s="127"/>
      <c r="BX64" s="127"/>
      <c r="BY64" s="159"/>
      <c r="BZ64" s="139"/>
      <c r="CA64" s="127"/>
      <c r="CB64" s="127"/>
      <c r="CC64" s="127"/>
      <c r="CD64" s="127"/>
      <c r="CE64" s="127"/>
      <c r="CF64" s="127"/>
      <c r="CG64" s="127"/>
      <c r="CH64" s="127"/>
      <c r="CI64" s="127"/>
      <c r="CJ64" s="176"/>
      <c r="CK64" s="159"/>
      <c r="CL64" s="127"/>
      <c r="CM64" s="127"/>
      <c r="CN64" s="127"/>
      <c r="CO64" s="127"/>
      <c r="CP64" s="127"/>
      <c r="CQ64" s="127"/>
      <c r="CR64" s="127"/>
      <c r="CS64" s="127"/>
      <c r="CT64" s="127"/>
      <c r="CU64" s="1273"/>
      <c r="CV64" s="1274"/>
      <c r="CW64" s="1274"/>
      <c r="CX64" s="1274"/>
      <c r="CY64" s="1275"/>
      <c r="CZ64" s="1130"/>
      <c r="DA64" s="1131"/>
      <c r="DB64" s="1131"/>
      <c r="DC64" s="1131"/>
      <c r="DD64" s="1131"/>
      <c r="DE64" s="1131"/>
      <c r="DF64" s="1131"/>
      <c r="DG64" s="1131"/>
      <c r="DH64" s="1131"/>
      <c r="DI64" s="1131"/>
      <c r="DJ64" s="1131"/>
      <c r="DK64" s="1131"/>
      <c r="DL64" s="1131"/>
      <c r="DM64" s="1131"/>
      <c r="DN64" s="1131"/>
      <c r="DO64" s="1131"/>
      <c r="DP64" s="1131"/>
      <c r="DQ64" s="1131"/>
      <c r="DR64" s="1131"/>
      <c r="DS64" s="1131"/>
      <c r="DT64" s="1131"/>
      <c r="DU64" s="1131"/>
      <c r="DV64" s="1131"/>
      <c r="DW64" s="1131"/>
      <c r="DX64" s="1131"/>
      <c r="DY64" s="1131"/>
      <c r="DZ64" s="1131"/>
      <c r="EA64" s="1131"/>
      <c r="EB64" s="1131"/>
      <c r="EC64" s="1132"/>
    </row>
    <row r="65" spans="2:133" ht="13.5" customHeight="1">
      <c r="B65" s="99"/>
      <c r="C65" s="987"/>
      <c r="D65" s="987"/>
      <c r="E65" s="987"/>
      <c r="F65" s="987"/>
      <c r="G65" s="987"/>
      <c r="H65" s="987"/>
      <c r="I65" s="987"/>
      <c r="J65" s="987"/>
      <c r="K65" s="987"/>
      <c r="L65" s="987"/>
      <c r="M65" s="987"/>
      <c r="N65" s="987"/>
      <c r="O65" s="987"/>
      <c r="P65" s="1276"/>
      <c r="Q65" s="1276"/>
      <c r="R65" s="1276"/>
      <c r="S65" s="1276"/>
      <c r="T65" s="1276"/>
      <c r="U65" s="1276"/>
      <c r="V65" s="1276"/>
      <c r="W65" s="1276"/>
      <c r="X65" s="1276"/>
      <c r="Y65" s="1276"/>
      <c r="Z65" s="1276"/>
      <c r="AA65" s="1276"/>
      <c r="AB65" s="1276"/>
      <c r="AC65" s="1276"/>
      <c r="AD65" s="1276"/>
      <c r="AE65" s="1276"/>
      <c r="AF65" s="1276"/>
      <c r="AG65" s="1276"/>
      <c r="AH65" s="1276"/>
      <c r="AI65" s="987"/>
      <c r="AJ65" s="987"/>
      <c r="AK65" s="987"/>
      <c r="AL65" s="987"/>
      <c r="AM65" s="987"/>
      <c r="AN65" s="987"/>
      <c r="AO65" s="987"/>
      <c r="AP65" s="987"/>
      <c r="AQ65" s="987"/>
      <c r="AR65" s="987"/>
      <c r="AS65" s="987"/>
      <c r="AT65" s="1187"/>
      <c r="AU65" s="1271">
        <f t="shared" si="34"/>
        <v>5</v>
      </c>
      <c r="AV65" s="1272"/>
      <c r="AW65" s="129"/>
      <c r="AX65" s="127"/>
      <c r="AY65" s="127"/>
      <c r="AZ65" s="127"/>
      <c r="BA65" s="138"/>
      <c r="BB65" s="139"/>
      <c r="BC65" s="127"/>
      <c r="BD65" s="127"/>
      <c r="BE65" s="127"/>
      <c r="BF65" s="127"/>
      <c r="BG65" s="127"/>
      <c r="BH65" s="127"/>
      <c r="BI65" s="127"/>
      <c r="BJ65" s="127"/>
      <c r="BK65" s="176"/>
      <c r="BL65" s="159"/>
      <c r="BM65" s="159"/>
      <c r="BN65" s="127"/>
      <c r="BO65" s="127"/>
      <c r="BP65" s="127"/>
      <c r="BQ65" s="127"/>
      <c r="BR65" s="127"/>
      <c r="BS65" s="127"/>
      <c r="BT65" s="127"/>
      <c r="BU65" s="127"/>
      <c r="BV65" s="127"/>
      <c r="BW65" s="127"/>
      <c r="BX65" s="127"/>
      <c r="BY65" s="159"/>
      <c r="BZ65" s="139"/>
      <c r="CA65" s="127"/>
      <c r="CB65" s="127"/>
      <c r="CC65" s="127"/>
      <c r="CD65" s="127"/>
      <c r="CE65" s="127"/>
      <c r="CF65" s="127"/>
      <c r="CG65" s="127"/>
      <c r="CH65" s="127"/>
      <c r="CI65" s="127"/>
      <c r="CJ65" s="176"/>
      <c r="CK65" s="159"/>
      <c r="CL65" s="127"/>
      <c r="CM65" s="127"/>
      <c r="CN65" s="127"/>
      <c r="CO65" s="127"/>
      <c r="CP65" s="127"/>
      <c r="CQ65" s="127"/>
      <c r="CR65" s="127"/>
      <c r="CS65" s="127"/>
      <c r="CT65" s="127"/>
      <c r="CU65" s="1273"/>
      <c r="CV65" s="1274"/>
      <c r="CW65" s="1274"/>
      <c r="CX65" s="1274"/>
      <c r="CY65" s="1275"/>
      <c r="CZ65" s="1130"/>
      <c r="DA65" s="1131"/>
      <c r="DB65" s="1131"/>
      <c r="DC65" s="1131"/>
      <c r="DD65" s="1131"/>
      <c r="DE65" s="1131"/>
      <c r="DF65" s="1131"/>
      <c r="DG65" s="1131"/>
      <c r="DH65" s="1131"/>
      <c r="DI65" s="1131"/>
      <c r="DJ65" s="1131"/>
      <c r="DK65" s="1131"/>
      <c r="DL65" s="1131"/>
      <c r="DM65" s="1131"/>
      <c r="DN65" s="1131"/>
      <c r="DO65" s="1131"/>
      <c r="DP65" s="1131"/>
      <c r="DQ65" s="1131"/>
      <c r="DR65" s="1131"/>
      <c r="DS65" s="1131"/>
      <c r="DT65" s="1131"/>
      <c r="DU65" s="1131"/>
      <c r="DV65" s="1131"/>
      <c r="DW65" s="1131"/>
      <c r="DX65" s="1131"/>
      <c r="DY65" s="1131"/>
      <c r="DZ65" s="1131"/>
      <c r="EA65" s="1131"/>
      <c r="EB65" s="1131"/>
      <c r="EC65" s="1132"/>
    </row>
    <row r="66" spans="2:133" ht="13.5" customHeight="1">
      <c r="B66" s="99" t="s">
        <v>1765</v>
      </c>
      <c r="C66" s="987" t="s">
        <v>1761</v>
      </c>
      <c r="D66" s="987"/>
      <c r="E66" s="987"/>
      <c r="F66" s="987"/>
      <c r="G66" s="987"/>
      <c r="H66" s="987"/>
      <c r="I66" s="987"/>
      <c r="J66" s="987"/>
      <c r="K66" s="987"/>
      <c r="L66" s="987"/>
      <c r="M66" s="987"/>
      <c r="N66" s="987"/>
      <c r="O66" s="987"/>
      <c r="P66" s="1276" t="s">
        <v>1770</v>
      </c>
      <c r="Q66" s="1276"/>
      <c r="R66" s="1276"/>
      <c r="S66" s="1276"/>
      <c r="T66" s="1276"/>
      <c r="U66" s="1276"/>
      <c r="V66" s="1276"/>
      <c r="W66" s="1276"/>
      <c r="X66" s="1276"/>
      <c r="Y66" s="1276"/>
      <c r="Z66" s="1276"/>
      <c r="AA66" s="1276"/>
      <c r="AB66" s="1276"/>
      <c r="AC66" s="1276"/>
      <c r="AD66" s="1276"/>
      <c r="AE66" s="1276"/>
      <c r="AF66" s="1276"/>
      <c r="AG66" s="1276"/>
      <c r="AH66" s="1276"/>
      <c r="AI66" s="987"/>
      <c r="AJ66" s="987"/>
      <c r="AK66" s="987"/>
      <c r="AL66" s="987" t="s">
        <v>1771</v>
      </c>
      <c r="AM66" s="987"/>
      <c r="AN66" s="987"/>
      <c r="AO66" s="987"/>
      <c r="AP66" s="987"/>
      <c r="AQ66" s="987"/>
      <c r="AR66" s="987"/>
      <c r="AS66" s="987"/>
      <c r="AT66" s="1187"/>
      <c r="AU66" s="1271">
        <f t="shared" si="34"/>
        <v>6</v>
      </c>
      <c r="AV66" s="1272"/>
      <c r="AW66" s="129"/>
      <c r="AX66" s="127"/>
      <c r="AY66" s="127"/>
      <c r="AZ66" s="127"/>
      <c r="BA66" s="127"/>
      <c r="BB66" s="139"/>
      <c r="BC66" s="127"/>
      <c r="BD66" s="127"/>
      <c r="BE66" s="127"/>
      <c r="BF66" s="127"/>
      <c r="BG66" s="127"/>
      <c r="BH66" s="127"/>
      <c r="BI66" s="127"/>
      <c r="BJ66" s="127" t="s">
        <v>121</v>
      </c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59"/>
      <c r="BZ66" s="139"/>
      <c r="CA66" s="127"/>
      <c r="CB66" s="127"/>
      <c r="CC66" s="127"/>
      <c r="CD66" s="127"/>
      <c r="CE66" s="127"/>
      <c r="CF66" s="127"/>
      <c r="CG66" s="127"/>
      <c r="CH66" s="127"/>
      <c r="CI66" s="127"/>
      <c r="CJ66" s="176"/>
      <c r="CK66" s="159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3"/>
      <c r="CV66" s="1274"/>
      <c r="CW66" s="1274"/>
      <c r="CX66" s="1274"/>
      <c r="CY66" s="1275"/>
      <c r="CZ66" s="1130"/>
      <c r="DA66" s="1131"/>
      <c r="DB66" s="1131"/>
      <c r="DC66" s="1131"/>
      <c r="DD66" s="1131"/>
      <c r="DE66" s="1131"/>
      <c r="DF66" s="1131"/>
      <c r="DG66" s="1131"/>
      <c r="DH66" s="1131"/>
      <c r="DI66" s="1131"/>
      <c r="DJ66" s="1131"/>
      <c r="DK66" s="1131"/>
      <c r="DL66" s="1131"/>
      <c r="DM66" s="1131"/>
      <c r="DN66" s="1131"/>
      <c r="DO66" s="1131"/>
      <c r="DP66" s="1131"/>
      <c r="DQ66" s="1131"/>
      <c r="DR66" s="1131"/>
      <c r="DS66" s="1131"/>
      <c r="DT66" s="1131"/>
      <c r="DU66" s="1131"/>
      <c r="DV66" s="1131"/>
      <c r="DW66" s="1131"/>
      <c r="DX66" s="1131"/>
      <c r="DY66" s="1131"/>
      <c r="DZ66" s="1131"/>
      <c r="EA66" s="1131"/>
      <c r="EB66" s="1131"/>
      <c r="EC66" s="1132"/>
    </row>
    <row r="67" spans="2:133" ht="13.5" customHeight="1">
      <c r="B67" s="99" t="s">
        <v>1765</v>
      </c>
      <c r="C67" s="987" t="s">
        <v>1761</v>
      </c>
      <c r="D67" s="987"/>
      <c r="E67" s="987"/>
      <c r="F67" s="987"/>
      <c r="G67" s="987"/>
      <c r="H67" s="987"/>
      <c r="I67" s="987"/>
      <c r="J67" s="987"/>
      <c r="K67" s="987"/>
      <c r="L67" s="987"/>
      <c r="M67" s="987"/>
      <c r="N67" s="987"/>
      <c r="O67" s="987"/>
      <c r="P67" s="1276" t="s">
        <v>1772</v>
      </c>
      <c r="Q67" s="1276"/>
      <c r="R67" s="1276"/>
      <c r="S67" s="1276"/>
      <c r="T67" s="1276"/>
      <c r="U67" s="1276"/>
      <c r="V67" s="1276"/>
      <c r="W67" s="1276"/>
      <c r="X67" s="1276"/>
      <c r="Y67" s="1276"/>
      <c r="Z67" s="1276"/>
      <c r="AA67" s="1276"/>
      <c r="AB67" s="1276"/>
      <c r="AC67" s="1276"/>
      <c r="AD67" s="1276"/>
      <c r="AE67" s="1276"/>
      <c r="AF67" s="1276"/>
      <c r="AG67" s="1276"/>
      <c r="AH67" s="1276"/>
      <c r="AI67" s="987"/>
      <c r="AJ67" s="987"/>
      <c r="AK67" s="987"/>
      <c r="AL67" s="987" t="s">
        <v>1775</v>
      </c>
      <c r="AM67" s="987"/>
      <c r="AN67" s="987"/>
      <c r="AO67" s="987"/>
      <c r="AP67" s="987"/>
      <c r="AQ67" s="987"/>
      <c r="AR67" s="987"/>
      <c r="AS67" s="987"/>
      <c r="AT67" s="1187"/>
      <c r="AU67" s="1271">
        <f t="shared" si="34"/>
        <v>7</v>
      </c>
      <c r="AV67" s="1272"/>
      <c r="AW67" s="129"/>
      <c r="AX67" s="127"/>
      <c r="AY67" s="127"/>
      <c r="AZ67" s="127"/>
      <c r="BA67" s="127"/>
      <c r="BB67" s="139"/>
      <c r="BC67" s="127"/>
      <c r="BD67" s="127"/>
      <c r="BE67" s="127"/>
      <c r="BF67" s="127"/>
      <c r="BG67" s="127"/>
      <c r="BH67" s="127"/>
      <c r="BI67" s="127"/>
      <c r="BJ67" s="127"/>
      <c r="BK67" s="127" t="s">
        <v>121</v>
      </c>
      <c r="BL67" s="127"/>
      <c r="BM67" s="127"/>
      <c r="BN67" s="127"/>
      <c r="BO67" s="127"/>
      <c r="BP67" s="127"/>
      <c r="BQ67" s="127"/>
      <c r="BR67" s="127"/>
      <c r="BS67" s="127"/>
      <c r="BT67" s="127"/>
      <c r="BU67" s="127"/>
      <c r="BV67" s="127"/>
      <c r="BW67" s="127"/>
      <c r="BX67" s="127"/>
      <c r="BY67" s="159"/>
      <c r="BZ67" s="139"/>
      <c r="CA67" s="127"/>
      <c r="CB67" s="127"/>
      <c r="CC67" s="127"/>
      <c r="CD67" s="127"/>
      <c r="CE67" s="127"/>
      <c r="CF67" s="127"/>
      <c r="CG67" s="127"/>
      <c r="CH67" s="127"/>
      <c r="CI67" s="127"/>
      <c r="CJ67" s="176"/>
      <c r="CK67" s="159"/>
      <c r="CL67" s="127"/>
      <c r="CM67" s="127"/>
      <c r="CN67" s="127"/>
      <c r="CO67" s="127"/>
      <c r="CP67" s="127"/>
      <c r="CQ67" s="127"/>
      <c r="CR67" s="127"/>
      <c r="CS67" s="127"/>
      <c r="CT67" s="127"/>
      <c r="CU67" s="1273"/>
      <c r="CV67" s="1274"/>
      <c r="CW67" s="1274"/>
      <c r="CX67" s="1274"/>
      <c r="CY67" s="1275"/>
      <c r="CZ67" s="1130"/>
      <c r="DA67" s="1131"/>
      <c r="DB67" s="1131"/>
      <c r="DC67" s="1131"/>
      <c r="DD67" s="1131"/>
      <c r="DE67" s="1131"/>
      <c r="DF67" s="1131"/>
      <c r="DG67" s="1131"/>
      <c r="DH67" s="1131"/>
      <c r="DI67" s="1131"/>
      <c r="DJ67" s="1131"/>
      <c r="DK67" s="1131"/>
      <c r="DL67" s="1131"/>
      <c r="DM67" s="1131"/>
      <c r="DN67" s="1131"/>
      <c r="DO67" s="1131"/>
      <c r="DP67" s="1131"/>
      <c r="DQ67" s="1131"/>
      <c r="DR67" s="1131"/>
      <c r="DS67" s="1131"/>
      <c r="DT67" s="1131"/>
      <c r="DU67" s="1131"/>
      <c r="DV67" s="1131"/>
      <c r="DW67" s="1131"/>
      <c r="DX67" s="1131"/>
      <c r="DY67" s="1131"/>
      <c r="DZ67" s="1131"/>
      <c r="EA67" s="1131"/>
      <c r="EB67" s="1131"/>
      <c r="EC67" s="1132"/>
    </row>
    <row r="68" spans="2:133" ht="13.5" customHeight="1">
      <c r="B68" s="99" t="s">
        <v>1765</v>
      </c>
      <c r="C68" s="987" t="s">
        <v>1761</v>
      </c>
      <c r="D68" s="987"/>
      <c r="E68" s="987"/>
      <c r="F68" s="987"/>
      <c r="G68" s="987"/>
      <c r="H68" s="987"/>
      <c r="I68" s="987"/>
      <c r="J68" s="987"/>
      <c r="K68" s="987"/>
      <c r="L68" s="987"/>
      <c r="M68" s="987"/>
      <c r="N68" s="987"/>
      <c r="O68" s="987"/>
      <c r="P68" s="1276" t="s">
        <v>1773</v>
      </c>
      <c r="Q68" s="1276"/>
      <c r="R68" s="1276"/>
      <c r="S68" s="1276"/>
      <c r="T68" s="1276"/>
      <c r="U68" s="1276"/>
      <c r="V68" s="1276"/>
      <c r="W68" s="1276"/>
      <c r="X68" s="1276"/>
      <c r="Y68" s="1276"/>
      <c r="Z68" s="1276"/>
      <c r="AA68" s="1276"/>
      <c r="AB68" s="1276"/>
      <c r="AC68" s="1276"/>
      <c r="AD68" s="1276"/>
      <c r="AE68" s="1276"/>
      <c r="AF68" s="1276"/>
      <c r="AG68" s="1276"/>
      <c r="AH68" s="1276"/>
      <c r="AI68" s="987"/>
      <c r="AJ68" s="987"/>
      <c r="AK68" s="987"/>
      <c r="AL68" s="987" t="s">
        <v>1776</v>
      </c>
      <c r="AM68" s="987"/>
      <c r="AN68" s="987"/>
      <c r="AO68" s="987"/>
      <c r="AP68" s="987"/>
      <c r="AQ68" s="987"/>
      <c r="AR68" s="987"/>
      <c r="AS68" s="987"/>
      <c r="AT68" s="1187"/>
      <c r="AU68" s="1271">
        <f t="shared" si="34"/>
        <v>8</v>
      </c>
      <c r="AV68" s="1272"/>
      <c r="AW68" s="129"/>
      <c r="AX68" s="127"/>
      <c r="AY68" s="127"/>
      <c r="AZ68" s="127"/>
      <c r="BA68" s="127"/>
      <c r="BB68" s="139"/>
      <c r="BC68" s="127"/>
      <c r="BD68" s="127"/>
      <c r="BE68" s="127"/>
      <c r="BF68" s="127"/>
      <c r="BG68" s="127"/>
      <c r="BH68" s="127"/>
      <c r="BI68" s="127"/>
      <c r="BJ68" s="127"/>
      <c r="BK68" s="127"/>
      <c r="BL68" s="127" t="s">
        <v>121</v>
      </c>
      <c r="BM68" s="127"/>
      <c r="BN68" s="127"/>
      <c r="BO68" s="127"/>
      <c r="BP68" s="127"/>
      <c r="BQ68" s="127"/>
      <c r="BR68" s="127"/>
      <c r="BS68" s="127"/>
      <c r="BT68" s="127"/>
      <c r="BU68" s="127"/>
      <c r="BV68" s="127"/>
      <c r="BW68" s="127"/>
      <c r="BX68" s="127"/>
      <c r="BY68" s="159"/>
      <c r="BZ68" s="139"/>
      <c r="CA68" s="127"/>
      <c r="CB68" s="127"/>
      <c r="CC68" s="127"/>
      <c r="CD68" s="127"/>
      <c r="CE68" s="127"/>
      <c r="CF68" s="127"/>
      <c r="CG68" s="127"/>
      <c r="CH68" s="127"/>
      <c r="CI68" s="127"/>
      <c r="CJ68" s="176"/>
      <c r="CK68" s="159"/>
      <c r="CL68" s="127"/>
      <c r="CM68" s="127"/>
      <c r="CN68" s="127"/>
      <c r="CO68" s="127"/>
      <c r="CP68" s="127"/>
      <c r="CQ68" s="127"/>
      <c r="CR68" s="127"/>
      <c r="CS68" s="127"/>
      <c r="CT68" s="127"/>
      <c r="CU68" s="1273"/>
      <c r="CV68" s="1274"/>
      <c r="CW68" s="1274"/>
      <c r="CX68" s="1274"/>
      <c r="CY68" s="1275"/>
      <c r="CZ68" s="1130"/>
      <c r="DA68" s="1131"/>
      <c r="DB68" s="1131"/>
      <c r="DC68" s="1131"/>
      <c r="DD68" s="1131"/>
      <c r="DE68" s="1131"/>
      <c r="DF68" s="1131"/>
      <c r="DG68" s="1131"/>
      <c r="DH68" s="1131"/>
      <c r="DI68" s="1131"/>
      <c r="DJ68" s="1131"/>
      <c r="DK68" s="1131"/>
      <c r="DL68" s="1131"/>
      <c r="DM68" s="1131"/>
      <c r="DN68" s="1131"/>
      <c r="DO68" s="1131"/>
      <c r="DP68" s="1131"/>
      <c r="DQ68" s="1131"/>
      <c r="DR68" s="1131"/>
      <c r="DS68" s="1131"/>
      <c r="DT68" s="1131"/>
      <c r="DU68" s="1131"/>
      <c r="DV68" s="1131"/>
      <c r="DW68" s="1131"/>
      <c r="DX68" s="1131"/>
      <c r="DY68" s="1131"/>
      <c r="DZ68" s="1131"/>
      <c r="EA68" s="1131"/>
      <c r="EB68" s="1131"/>
      <c r="EC68" s="1132"/>
    </row>
    <row r="69" spans="2:133" ht="13.5" customHeight="1">
      <c r="B69" s="99" t="s">
        <v>1765</v>
      </c>
      <c r="C69" s="987" t="s">
        <v>1761</v>
      </c>
      <c r="D69" s="987"/>
      <c r="E69" s="987"/>
      <c r="F69" s="987"/>
      <c r="G69" s="987"/>
      <c r="H69" s="987"/>
      <c r="I69" s="987"/>
      <c r="J69" s="987"/>
      <c r="K69" s="987"/>
      <c r="L69" s="987"/>
      <c r="M69" s="987"/>
      <c r="N69" s="987"/>
      <c r="O69" s="987"/>
      <c r="P69" s="1276" t="s">
        <v>1774</v>
      </c>
      <c r="Q69" s="1276"/>
      <c r="R69" s="1276"/>
      <c r="S69" s="1276"/>
      <c r="T69" s="1276"/>
      <c r="U69" s="1276"/>
      <c r="V69" s="1276"/>
      <c r="W69" s="1276"/>
      <c r="X69" s="1276"/>
      <c r="Y69" s="1276"/>
      <c r="Z69" s="1276"/>
      <c r="AA69" s="1276"/>
      <c r="AB69" s="1276"/>
      <c r="AC69" s="1276"/>
      <c r="AD69" s="1276"/>
      <c r="AE69" s="1276"/>
      <c r="AF69" s="1276"/>
      <c r="AG69" s="1276"/>
      <c r="AH69" s="1276"/>
      <c r="AI69" s="987"/>
      <c r="AJ69" s="987"/>
      <c r="AK69" s="987"/>
      <c r="AL69" s="987" t="s">
        <v>1777</v>
      </c>
      <c r="AM69" s="987"/>
      <c r="AN69" s="987"/>
      <c r="AO69" s="987"/>
      <c r="AP69" s="987"/>
      <c r="AQ69" s="987"/>
      <c r="AR69" s="987"/>
      <c r="AS69" s="987"/>
      <c r="AT69" s="1187"/>
      <c r="AU69" s="1271">
        <f t="shared" si="34"/>
        <v>9</v>
      </c>
      <c r="AV69" s="1272"/>
      <c r="AW69" s="129"/>
      <c r="AX69" s="127"/>
      <c r="AY69" s="127"/>
      <c r="AZ69" s="127"/>
      <c r="BA69" s="138"/>
      <c r="BB69" s="127"/>
      <c r="BC69" s="127"/>
      <c r="BD69" s="127"/>
      <c r="BE69" s="127"/>
      <c r="BF69" s="127"/>
      <c r="BG69" s="127"/>
      <c r="BH69" s="127"/>
      <c r="BI69" s="127"/>
      <c r="BJ69" s="127"/>
      <c r="BK69" s="127"/>
      <c r="BL69" s="127"/>
      <c r="BM69" s="127" t="s">
        <v>121</v>
      </c>
      <c r="BN69" s="127"/>
      <c r="BO69" s="127"/>
      <c r="BP69" s="127"/>
      <c r="BQ69" s="127"/>
      <c r="BR69" s="127"/>
      <c r="BS69" s="127"/>
      <c r="BT69" s="127"/>
      <c r="BU69" s="127"/>
      <c r="BV69" s="127"/>
      <c r="BW69" s="127"/>
      <c r="BX69" s="127"/>
      <c r="BY69" s="159"/>
      <c r="BZ69" s="139"/>
      <c r="CA69" s="127"/>
      <c r="CB69" s="127"/>
      <c r="CC69" s="127"/>
      <c r="CD69" s="127"/>
      <c r="CE69" s="127"/>
      <c r="CF69" s="127"/>
      <c r="CG69" s="127"/>
      <c r="CH69" s="127"/>
      <c r="CI69" s="127"/>
      <c r="CJ69" s="176"/>
      <c r="CK69" s="159"/>
      <c r="CL69" s="127"/>
      <c r="CM69" s="127"/>
      <c r="CN69" s="127"/>
      <c r="CO69" s="127"/>
      <c r="CP69" s="127"/>
      <c r="CQ69" s="127"/>
      <c r="CR69" s="127"/>
      <c r="CS69" s="127"/>
      <c r="CT69" s="127"/>
      <c r="CU69" s="1273"/>
      <c r="CV69" s="1274"/>
      <c r="CW69" s="1274"/>
      <c r="CX69" s="1274"/>
      <c r="CY69" s="1275"/>
      <c r="CZ69" s="1130"/>
      <c r="DA69" s="1131"/>
      <c r="DB69" s="1131"/>
      <c r="DC69" s="1131"/>
      <c r="DD69" s="1131"/>
      <c r="DE69" s="1131"/>
      <c r="DF69" s="1131"/>
      <c r="DG69" s="1131"/>
      <c r="DH69" s="1131"/>
      <c r="DI69" s="1131"/>
      <c r="DJ69" s="1131"/>
      <c r="DK69" s="1131"/>
      <c r="DL69" s="1131"/>
      <c r="DM69" s="1131"/>
      <c r="DN69" s="1131"/>
      <c r="DO69" s="1131"/>
      <c r="DP69" s="1131"/>
      <c r="DQ69" s="1131"/>
      <c r="DR69" s="1131"/>
      <c r="DS69" s="1131"/>
      <c r="DT69" s="1131"/>
      <c r="DU69" s="1131"/>
      <c r="DV69" s="1131"/>
      <c r="DW69" s="1131"/>
      <c r="DX69" s="1131"/>
      <c r="DY69" s="1131"/>
      <c r="DZ69" s="1131"/>
      <c r="EA69" s="1131"/>
      <c r="EB69" s="1131"/>
      <c r="EC69" s="1132"/>
    </row>
    <row r="70" spans="2:133" ht="13.5" customHeight="1">
      <c r="B70" s="211"/>
      <c r="C70" s="1181"/>
      <c r="D70" s="1181"/>
      <c r="E70" s="1181"/>
      <c r="F70" s="1181"/>
      <c r="G70" s="1181"/>
      <c r="H70" s="1181"/>
      <c r="I70" s="1181"/>
      <c r="J70" s="1181"/>
      <c r="K70" s="1181"/>
      <c r="L70" s="1181"/>
      <c r="M70" s="1181"/>
      <c r="N70" s="1181"/>
      <c r="O70" s="1181"/>
      <c r="P70" s="1362"/>
      <c r="Q70" s="1362"/>
      <c r="R70" s="1362"/>
      <c r="S70" s="1362"/>
      <c r="T70" s="1362"/>
      <c r="U70" s="1362"/>
      <c r="V70" s="1362"/>
      <c r="W70" s="1362"/>
      <c r="X70" s="1362"/>
      <c r="Y70" s="1362"/>
      <c r="Z70" s="1362"/>
      <c r="AA70" s="1362"/>
      <c r="AB70" s="1362"/>
      <c r="AC70" s="1362"/>
      <c r="AD70" s="1362"/>
      <c r="AE70" s="1362"/>
      <c r="AF70" s="1362"/>
      <c r="AG70" s="1362"/>
      <c r="AH70" s="1362"/>
      <c r="AI70" s="1181"/>
      <c r="AJ70" s="1181"/>
      <c r="AK70" s="1181"/>
      <c r="AL70" s="1181"/>
      <c r="AM70" s="1181"/>
      <c r="AN70" s="1181"/>
      <c r="AO70" s="1181"/>
      <c r="AP70" s="1181"/>
      <c r="AQ70" s="1181"/>
      <c r="AR70" s="987"/>
      <c r="AS70" s="987"/>
      <c r="AT70" s="1187"/>
      <c r="AU70" s="1271">
        <f t="shared" si="34"/>
        <v>10</v>
      </c>
      <c r="AV70" s="1272"/>
      <c r="AW70" s="129"/>
      <c r="AX70" s="127"/>
      <c r="AY70" s="127"/>
      <c r="AZ70" s="127"/>
      <c r="BA70" s="138"/>
      <c r="BB70" s="127"/>
      <c r="BC70" s="127"/>
      <c r="BD70" s="127"/>
      <c r="BE70" s="135"/>
      <c r="BF70" s="135"/>
      <c r="BG70" s="135"/>
      <c r="BH70" s="135"/>
      <c r="BI70" s="135"/>
      <c r="BJ70" s="135"/>
      <c r="BK70" s="127"/>
      <c r="BL70" s="127"/>
      <c r="BM70" s="127"/>
      <c r="BN70" s="127"/>
      <c r="BO70" s="127"/>
      <c r="BP70" s="176"/>
      <c r="BQ70" s="159"/>
      <c r="BR70" s="127"/>
      <c r="BS70" s="127"/>
      <c r="BT70" s="127"/>
      <c r="BU70" s="127"/>
      <c r="BV70" s="127"/>
      <c r="BW70" s="127"/>
      <c r="BX70" s="127"/>
      <c r="BY70" s="159"/>
      <c r="BZ70" s="139"/>
      <c r="CA70" s="127"/>
      <c r="CB70" s="127"/>
      <c r="CC70" s="127"/>
      <c r="CD70" s="127"/>
      <c r="CE70" s="127"/>
      <c r="CF70" s="127"/>
      <c r="CG70" s="127"/>
      <c r="CH70" s="127"/>
      <c r="CI70" s="127"/>
      <c r="CJ70" s="176"/>
      <c r="CK70" s="159"/>
      <c r="CL70" s="127"/>
      <c r="CM70" s="127"/>
      <c r="CN70" s="127"/>
      <c r="CO70" s="127"/>
      <c r="CP70" s="127"/>
      <c r="CQ70" s="127"/>
      <c r="CR70" s="127"/>
      <c r="CS70" s="127"/>
      <c r="CT70" s="127"/>
      <c r="CU70" s="1273"/>
      <c r="CV70" s="1274"/>
      <c r="CW70" s="1274"/>
      <c r="CX70" s="1274"/>
      <c r="CY70" s="1275"/>
      <c r="CZ70" s="1130"/>
      <c r="DA70" s="1131"/>
      <c r="DB70" s="1131"/>
      <c r="DC70" s="1131"/>
      <c r="DD70" s="1131"/>
      <c r="DE70" s="1131"/>
      <c r="DF70" s="1131"/>
      <c r="DG70" s="1131"/>
      <c r="DH70" s="1131"/>
      <c r="DI70" s="1131"/>
      <c r="DJ70" s="1131"/>
      <c r="DK70" s="1131"/>
      <c r="DL70" s="1131"/>
      <c r="DM70" s="1131"/>
      <c r="DN70" s="1131"/>
      <c r="DO70" s="1131"/>
      <c r="DP70" s="1131"/>
      <c r="DQ70" s="1131"/>
      <c r="DR70" s="1131"/>
      <c r="DS70" s="1131"/>
      <c r="DT70" s="1131"/>
      <c r="DU70" s="1131"/>
      <c r="DV70" s="1131"/>
      <c r="DW70" s="1131"/>
      <c r="DX70" s="1131"/>
      <c r="DY70" s="1131"/>
      <c r="DZ70" s="1131"/>
      <c r="EA70" s="1131"/>
      <c r="EB70" s="1131"/>
      <c r="EC70" s="1132"/>
    </row>
    <row r="71" spans="2:133" ht="13.5" customHeight="1">
      <c r="B71" s="99" t="s">
        <v>3439</v>
      </c>
      <c r="C71" s="987" t="s">
        <v>3442</v>
      </c>
      <c r="D71" s="987"/>
      <c r="E71" s="987"/>
      <c r="F71" s="987"/>
      <c r="G71" s="987"/>
      <c r="H71" s="987"/>
      <c r="I71" s="987"/>
      <c r="J71" s="987"/>
      <c r="K71" s="987"/>
      <c r="L71" s="987"/>
      <c r="M71" s="987"/>
      <c r="N71" s="987"/>
      <c r="O71" s="987"/>
      <c r="P71" s="1276" t="s">
        <v>3445</v>
      </c>
      <c r="Q71" s="1276"/>
      <c r="R71" s="1276"/>
      <c r="S71" s="1276"/>
      <c r="T71" s="1276"/>
      <c r="U71" s="1276"/>
      <c r="V71" s="1276"/>
      <c r="W71" s="1276"/>
      <c r="X71" s="1276"/>
      <c r="Y71" s="1276"/>
      <c r="Z71" s="1276"/>
      <c r="AA71" s="1276"/>
      <c r="AB71" s="1276"/>
      <c r="AC71" s="1276"/>
      <c r="AD71" s="1276"/>
      <c r="AE71" s="1276"/>
      <c r="AF71" s="1276"/>
      <c r="AG71" s="1276"/>
      <c r="AH71" s="1276"/>
      <c r="AI71" s="987"/>
      <c r="AJ71" s="987"/>
      <c r="AK71" s="987"/>
      <c r="AL71" s="987"/>
      <c r="AM71" s="987"/>
      <c r="AN71" s="987"/>
      <c r="AO71" s="987"/>
      <c r="AP71" s="987"/>
      <c r="AQ71" s="987"/>
      <c r="AR71" s="987"/>
      <c r="AS71" s="987"/>
      <c r="AT71" s="1187"/>
      <c r="AU71" s="1271">
        <f>AU70+1</f>
        <v>11</v>
      </c>
      <c r="AV71" s="1272"/>
      <c r="AW71" s="129"/>
      <c r="AX71" s="127"/>
      <c r="AY71" s="127"/>
      <c r="AZ71" s="127"/>
      <c r="BA71" s="138"/>
      <c r="BB71" s="139"/>
      <c r="BC71" s="127"/>
      <c r="BD71" s="127"/>
      <c r="BE71" s="135"/>
      <c r="BF71" s="127" t="s">
        <v>3441</v>
      </c>
      <c r="BG71" s="135"/>
      <c r="BH71" s="135"/>
      <c r="BI71" s="135"/>
      <c r="BJ71" s="135"/>
      <c r="BK71" s="127"/>
      <c r="BL71" s="127"/>
      <c r="BM71" s="127"/>
      <c r="BN71" s="127"/>
      <c r="BO71" s="127"/>
      <c r="BP71" s="176"/>
      <c r="BQ71" s="159"/>
      <c r="BR71" s="127"/>
      <c r="BS71" s="127"/>
      <c r="BT71" s="127"/>
      <c r="BU71" s="127"/>
      <c r="BV71" s="127"/>
      <c r="BW71" s="127"/>
      <c r="BX71" s="127"/>
      <c r="BY71" s="159"/>
      <c r="BZ71" s="139"/>
      <c r="CA71" s="127"/>
      <c r="CB71" s="127"/>
      <c r="CC71" s="127"/>
      <c r="CD71" s="127"/>
      <c r="CE71" s="127"/>
      <c r="CF71" s="127"/>
      <c r="CG71" s="127"/>
      <c r="CH71" s="127"/>
      <c r="CI71" s="127"/>
      <c r="CJ71" s="176"/>
      <c r="CK71" s="159"/>
      <c r="CL71" s="127"/>
      <c r="CM71" s="127"/>
      <c r="CN71" s="127"/>
      <c r="CO71" s="127"/>
      <c r="CP71" s="127"/>
      <c r="CQ71" s="127"/>
      <c r="CR71" s="127"/>
      <c r="CS71" s="127"/>
      <c r="CT71" s="127"/>
      <c r="CU71" s="1273"/>
      <c r="CV71" s="1274"/>
      <c r="CW71" s="1274"/>
      <c r="CX71" s="1274"/>
      <c r="CY71" s="1275"/>
      <c r="CZ71" s="1130"/>
      <c r="DA71" s="1131"/>
      <c r="DB71" s="1131"/>
      <c r="DC71" s="1131"/>
      <c r="DD71" s="1131"/>
      <c r="DE71" s="1131"/>
      <c r="DF71" s="1131"/>
      <c r="DG71" s="1131"/>
      <c r="DH71" s="1131"/>
      <c r="DI71" s="1131"/>
      <c r="DJ71" s="1131"/>
      <c r="DK71" s="1131"/>
      <c r="DL71" s="1131"/>
      <c r="DM71" s="1131"/>
      <c r="DN71" s="1131"/>
      <c r="DO71" s="1131"/>
      <c r="DP71" s="1131"/>
      <c r="DQ71" s="1131"/>
      <c r="DR71" s="1131"/>
      <c r="DS71" s="1131"/>
      <c r="DT71" s="1131"/>
      <c r="DU71" s="1131"/>
      <c r="DV71" s="1131"/>
      <c r="DW71" s="1131"/>
      <c r="DX71" s="1131"/>
      <c r="DY71" s="1131"/>
      <c r="DZ71" s="1131"/>
      <c r="EA71" s="1131"/>
      <c r="EB71" s="1131"/>
      <c r="EC71" s="1132"/>
    </row>
    <row r="72" spans="2:133" ht="13.5" customHeight="1">
      <c r="B72" s="211"/>
      <c r="C72" s="1181"/>
      <c r="D72" s="1181"/>
      <c r="E72" s="1181"/>
      <c r="F72" s="1181"/>
      <c r="G72" s="1181"/>
      <c r="H72" s="1181"/>
      <c r="I72" s="1181"/>
      <c r="J72" s="1181"/>
      <c r="K72" s="1181"/>
      <c r="L72" s="1181"/>
      <c r="M72" s="1181"/>
      <c r="N72" s="1181"/>
      <c r="O72" s="1181"/>
      <c r="P72" s="1362"/>
      <c r="Q72" s="1362"/>
      <c r="R72" s="1362"/>
      <c r="S72" s="1362"/>
      <c r="T72" s="1362"/>
      <c r="U72" s="1362"/>
      <c r="V72" s="1362"/>
      <c r="W72" s="1362"/>
      <c r="X72" s="1362"/>
      <c r="Y72" s="1362"/>
      <c r="Z72" s="1362"/>
      <c r="AA72" s="1362"/>
      <c r="AB72" s="1362"/>
      <c r="AC72" s="1362"/>
      <c r="AD72" s="1362"/>
      <c r="AE72" s="1362"/>
      <c r="AF72" s="1362"/>
      <c r="AG72" s="1362"/>
      <c r="AH72" s="1362"/>
      <c r="AI72" s="1181"/>
      <c r="AJ72" s="1181"/>
      <c r="AK72" s="1181"/>
      <c r="AL72" s="1181"/>
      <c r="AM72" s="1181"/>
      <c r="AN72" s="1181"/>
      <c r="AO72" s="1181"/>
      <c r="AP72" s="1181"/>
      <c r="AQ72" s="1181"/>
      <c r="AR72" s="987"/>
      <c r="AS72" s="987"/>
      <c r="AT72" s="1187"/>
      <c r="AU72" s="1271">
        <f t="shared" si="34"/>
        <v>12</v>
      </c>
      <c r="AV72" s="1272"/>
      <c r="AW72" s="129"/>
      <c r="AX72" s="127"/>
      <c r="AY72" s="127"/>
      <c r="AZ72" s="127"/>
      <c r="BA72" s="138"/>
      <c r="BB72" s="139"/>
      <c r="BC72" s="127"/>
      <c r="BD72" s="127"/>
      <c r="BE72" s="135"/>
      <c r="BF72" s="135"/>
      <c r="BG72" s="135"/>
      <c r="BH72" s="135"/>
      <c r="BI72" s="135"/>
      <c r="BJ72" s="135"/>
      <c r="BK72" s="127"/>
      <c r="BL72" s="127"/>
      <c r="BM72" s="127"/>
      <c r="BN72" s="127"/>
      <c r="BO72" s="127"/>
      <c r="BP72" s="176"/>
      <c r="BQ72" s="159"/>
      <c r="BR72" s="127"/>
      <c r="BS72" s="127"/>
      <c r="BT72" s="127"/>
      <c r="BU72" s="127"/>
      <c r="BV72" s="127"/>
      <c r="BW72" s="127"/>
      <c r="BX72" s="127"/>
      <c r="BY72" s="159"/>
      <c r="BZ72" s="139"/>
      <c r="CA72" s="127"/>
      <c r="CB72" s="127"/>
      <c r="CC72" s="127"/>
      <c r="CD72" s="127"/>
      <c r="CE72" s="127"/>
      <c r="CF72" s="127"/>
      <c r="CG72" s="127"/>
      <c r="CH72" s="127"/>
      <c r="CI72" s="127"/>
      <c r="CJ72" s="176"/>
      <c r="CK72" s="159"/>
      <c r="CL72" s="127"/>
      <c r="CM72" s="127"/>
      <c r="CN72" s="127"/>
      <c r="CO72" s="127"/>
      <c r="CP72" s="127"/>
      <c r="CQ72" s="127"/>
      <c r="CR72" s="127"/>
      <c r="CS72" s="127"/>
      <c r="CT72" s="127"/>
      <c r="CU72" s="1273"/>
      <c r="CV72" s="1274"/>
      <c r="CW72" s="1274"/>
      <c r="CX72" s="1274"/>
      <c r="CY72" s="1275"/>
      <c r="CZ72" s="1130"/>
      <c r="DA72" s="1131"/>
      <c r="DB72" s="1131"/>
      <c r="DC72" s="1131"/>
      <c r="DD72" s="1131"/>
      <c r="DE72" s="1131"/>
      <c r="DF72" s="1131"/>
      <c r="DG72" s="1131"/>
      <c r="DH72" s="1131"/>
      <c r="DI72" s="1131"/>
      <c r="DJ72" s="1131"/>
      <c r="DK72" s="1131"/>
      <c r="DL72" s="1131"/>
      <c r="DM72" s="1131"/>
      <c r="DN72" s="1131"/>
      <c r="DO72" s="1131"/>
      <c r="DP72" s="1131"/>
      <c r="DQ72" s="1131"/>
      <c r="DR72" s="1131"/>
      <c r="DS72" s="1131"/>
      <c r="DT72" s="1131"/>
      <c r="DU72" s="1131"/>
      <c r="DV72" s="1131"/>
      <c r="DW72" s="1131"/>
      <c r="DX72" s="1131"/>
      <c r="DY72" s="1131"/>
      <c r="DZ72" s="1131"/>
      <c r="EA72" s="1131"/>
      <c r="EB72" s="1131"/>
      <c r="EC72" s="1132"/>
    </row>
    <row r="73" spans="2:133" ht="13.5" customHeight="1">
      <c r="B73" s="211"/>
      <c r="C73" s="1181"/>
      <c r="D73" s="1181"/>
      <c r="E73" s="1181"/>
      <c r="F73" s="1181"/>
      <c r="G73" s="1181"/>
      <c r="H73" s="1181"/>
      <c r="I73" s="1181"/>
      <c r="J73" s="1181"/>
      <c r="K73" s="1181"/>
      <c r="L73" s="1181"/>
      <c r="M73" s="1181"/>
      <c r="N73" s="1181"/>
      <c r="O73" s="1181"/>
      <c r="P73" s="1362"/>
      <c r="Q73" s="1362"/>
      <c r="R73" s="1362"/>
      <c r="S73" s="1362"/>
      <c r="T73" s="1362"/>
      <c r="U73" s="1362"/>
      <c r="V73" s="1362"/>
      <c r="W73" s="1362"/>
      <c r="X73" s="1362"/>
      <c r="Y73" s="1362"/>
      <c r="Z73" s="1362"/>
      <c r="AA73" s="1362"/>
      <c r="AB73" s="1362"/>
      <c r="AC73" s="1362"/>
      <c r="AD73" s="1362"/>
      <c r="AE73" s="1362"/>
      <c r="AF73" s="1362"/>
      <c r="AG73" s="1362"/>
      <c r="AH73" s="1362"/>
      <c r="AI73" s="1181"/>
      <c r="AJ73" s="1181"/>
      <c r="AK73" s="1181"/>
      <c r="AL73" s="1181"/>
      <c r="AM73" s="1181"/>
      <c r="AN73" s="1181"/>
      <c r="AO73" s="1181"/>
      <c r="AP73" s="1181"/>
      <c r="AQ73" s="1181"/>
      <c r="AR73" s="987"/>
      <c r="AS73" s="987"/>
      <c r="AT73" s="1187"/>
      <c r="AU73" s="1271">
        <f t="shared" si="34"/>
        <v>13</v>
      </c>
      <c r="AV73" s="1272"/>
      <c r="AW73" s="129"/>
      <c r="AX73" s="127"/>
      <c r="AY73" s="127"/>
      <c r="AZ73" s="127"/>
      <c r="BA73" s="138"/>
      <c r="BB73" s="139"/>
      <c r="BC73" s="127"/>
      <c r="BD73" s="127"/>
      <c r="BE73" s="135"/>
      <c r="BF73" s="135"/>
      <c r="BG73" s="135"/>
      <c r="BH73" s="135"/>
      <c r="BI73" s="135"/>
      <c r="BJ73" s="135"/>
      <c r="BK73" s="127"/>
      <c r="BL73" s="127"/>
      <c r="BM73" s="127"/>
      <c r="BN73" s="127"/>
      <c r="BO73" s="127"/>
      <c r="BP73" s="176"/>
      <c r="BQ73" s="159"/>
      <c r="BR73" s="127"/>
      <c r="BS73" s="127"/>
      <c r="BT73" s="127"/>
      <c r="BU73" s="127"/>
      <c r="BV73" s="127"/>
      <c r="BW73" s="127"/>
      <c r="BX73" s="127"/>
      <c r="BY73" s="159"/>
      <c r="BZ73" s="139"/>
      <c r="CA73" s="127"/>
      <c r="CB73" s="127"/>
      <c r="CC73" s="127"/>
      <c r="CD73" s="127"/>
      <c r="CE73" s="127"/>
      <c r="CF73" s="127"/>
      <c r="CG73" s="127"/>
      <c r="CH73" s="127"/>
      <c r="CI73" s="127"/>
      <c r="CJ73" s="176"/>
      <c r="CK73" s="159"/>
      <c r="CL73" s="127"/>
      <c r="CM73" s="127"/>
      <c r="CN73" s="127"/>
      <c r="CO73" s="127"/>
      <c r="CP73" s="127"/>
      <c r="CQ73" s="127"/>
      <c r="CR73" s="127"/>
      <c r="CS73" s="127"/>
      <c r="CT73" s="127"/>
      <c r="CU73" s="1273"/>
      <c r="CV73" s="1274"/>
      <c r="CW73" s="1274"/>
      <c r="CX73" s="1274"/>
      <c r="CY73" s="1275"/>
      <c r="CZ73" s="1130"/>
      <c r="DA73" s="1131"/>
      <c r="DB73" s="1131"/>
      <c r="DC73" s="1131"/>
      <c r="DD73" s="1131"/>
      <c r="DE73" s="1131"/>
      <c r="DF73" s="1131"/>
      <c r="DG73" s="1131"/>
      <c r="DH73" s="1131"/>
      <c r="DI73" s="1131"/>
      <c r="DJ73" s="1131"/>
      <c r="DK73" s="1131"/>
      <c r="DL73" s="1131"/>
      <c r="DM73" s="1131"/>
      <c r="DN73" s="1131"/>
      <c r="DO73" s="1131"/>
      <c r="DP73" s="1131"/>
      <c r="DQ73" s="1131"/>
      <c r="DR73" s="1131"/>
      <c r="DS73" s="1131"/>
      <c r="DT73" s="1131"/>
      <c r="DU73" s="1131"/>
      <c r="DV73" s="1131"/>
      <c r="DW73" s="1131"/>
      <c r="DX73" s="1131"/>
      <c r="DY73" s="1131"/>
      <c r="DZ73" s="1131"/>
      <c r="EA73" s="1131"/>
      <c r="EB73" s="1131"/>
      <c r="EC73" s="1132"/>
    </row>
    <row r="74" spans="2:133" ht="13.5" customHeight="1">
      <c r="B74" s="99" t="s">
        <v>373</v>
      </c>
      <c r="C74" s="987" t="s">
        <v>323</v>
      </c>
      <c r="D74" s="987"/>
      <c r="E74" s="987"/>
      <c r="F74" s="987"/>
      <c r="G74" s="987"/>
      <c r="H74" s="987"/>
      <c r="I74" s="987"/>
      <c r="J74" s="987"/>
      <c r="K74" s="987"/>
      <c r="L74" s="1361"/>
      <c r="M74" s="1361"/>
      <c r="N74" s="1361"/>
      <c r="O74" s="1361"/>
      <c r="P74" s="988" t="s">
        <v>1407</v>
      </c>
      <c r="Q74" s="988"/>
      <c r="R74" s="988"/>
      <c r="S74" s="988"/>
      <c r="T74" s="988"/>
      <c r="U74" s="988"/>
      <c r="V74" s="988"/>
      <c r="W74" s="988"/>
      <c r="X74" s="988"/>
      <c r="Y74" s="988"/>
      <c r="Z74" s="988"/>
      <c r="AA74" s="988"/>
      <c r="AB74" s="988"/>
      <c r="AC74" s="988"/>
      <c r="AD74" s="988"/>
      <c r="AE74" s="988"/>
      <c r="AF74" s="988"/>
      <c r="AG74" s="988"/>
      <c r="AH74" s="988"/>
      <c r="AI74" s="987"/>
      <c r="AJ74" s="987"/>
      <c r="AK74" s="987"/>
      <c r="AL74" s="987" t="s">
        <v>2332</v>
      </c>
      <c r="AM74" s="987"/>
      <c r="AN74" s="987"/>
      <c r="AO74" s="987"/>
      <c r="AP74" s="987"/>
      <c r="AQ74" s="987"/>
      <c r="AR74" s="987"/>
      <c r="AS74" s="987"/>
      <c r="AT74" s="1187"/>
      <c r="AU74" s="1271">
        <f t="shared" si="34"/>
        <v>14</v>
      </c>
      <c r="AV74" s="1272"/>
      <c r="AW74" s="129"/>
      <c r="AX74" s="127"/>
      <c r="AY74" s="127"/>
      <c r="AZ74" s="127"/>
      <c r="BA74" s="138"/>
      <c r="BB74" s="139"/>
      <c r="BC74" s="127"/>
      <c r="BD74" s="127"/>
      <c r="BE74" s="127"/>
      <c r="BF74" s="127"/>
      <c r="BG74" s="127"/>
      <c r="BH74" s="127"/>
      <c r="BI74" s="127"/>
      <c r="BJ74" s="127" t="s">
        <v>27</v>
      </c>
      <c r="BK74" s="127"/>
      <c r="BL74" s="127"/>
      <c r="BM74" s="127"/>
      <c r="BN74" s="127"/>
      <c r="BO74" s="127"/>
      <c r="BP74" s="176"/>
      <c r="BQ74" s="159"/>
      <c r="BR74" s="127"/>
      <c r="BS74" s="127"/>
      <c r="BT74" s="127"/>
      <c r="BU74" s="127"/>
      <c r="BV74" s="127"/>
      <c r="BW74" s="127"/>
      <c r="BX74" s="127"/>
      <c r="BY74" s="159"/>
      <c r="BZ74" s="139"/>
      <c r="CA74" s="127"/>
      <c r="CB74" s="127"/>
      <c r="CC74" s="127"/>
      <c r="CD74" s="127"/>
      <c r="CE74" s="127"/>
      <c r="CF74" s="127"/>
      <c r="CG74" s="127"/>
      <c r="CH74" s="127"/>
      <c r="CI74" s="127"/>
      <c r="CJ74" s="176"/>
      <c r="CK74" s="159"/>
      <c r="CL74" s="127"/>
      <c r="CM74" s="127"/>
      <c r="CN74" s="127"/>
      <c r="CO74" s="127"/>
      <c r="CP74" s="127"/>
      <c r="CQ74" s="127"/>
      <c r="CR74" s="127"/>
      <c r="CS74" s="127"/>
      <c r="CT74" s="127"/>
      <c r="CU74" s="1273"/>
      <c r="CV74" s="1274"/>
      <c r="CW74" s="1274"/>
      <c r="CX74" s="1274"/>
      <c r="CY74" s="1275"/>
      <c r="CZ74" s="1130"/>
      <c r="DA74" s="1131"/>
      <c r="DB74" s="1131"/>
      <c r="DC74" s="1131"/>
      <c r="DD74" s="1131"/>
      <c r="DE74" s="1131"/>
      <c r="DF74" s="1131"/>
      <c r="DG74" s="1131"/>
      <c r="DH74" s="1131"/>
      <c r="DI74" s="1131"/>
      <c r="DJ74" s="1131"/>
      <c r="DK74" s="1131"/>
      <c r="DL74" s="1131"/>
      <c r="DM74" s="1131"/>
      <c r="DN74" s="1131"/>
      <c r="DO74" s="1131"/>
      <c r="DP74" s="1131"/>
      <c r="DQ74" s="1131"/>
      <c r="DR74" s="1131"/>
      <c r="DS74" s="1131"/>
      <c r="DT74" s="1131"/>
      <c r="DU74" s="1131"/>
      <c r="DV74" s="1131"/>
      <c r="DW74" s="1131"/>
      <c r="DX74" s="1131"/>
      <c r="DY74" s="1131"/>
      <c r="DZ74" s="1131"/>
      <c r="EA74" s="1131"/>
      <c r="EB74" s="1131"/>
      <c r="EC74" s="1132"/>
    </row>
    <row r="75" spans="2:133" ht="13.5" customHeight="1">
      <c r="B75" s="99" t="s">
        <v>373</v>
      </c>
      <c r="C75" s="987" t="s">
        <v>323</v>
      </c>
      <c r="D75" s="987"/>
      <c r="E75" s="987"/>
      <c r="F75" s="987"/>
      <c r="G75" s="987"/>
      <c r="H75" s="987"/>
      <c r="I75" s="987"/>
      <c r="J75" s="987"/>
      <c r="K75" s="987"/>
      <c r="L75" s="1361"/>
      <c r="M75" s="1361"/>
      <c r="N75" s="1361"/>
      <c r="O75" s="1361"/>
      <c r="P75" s="988" t="s">
        <v>1408</v>
      </c>
      <c r="Q75" s="988"/>
      <c r="R75" s="988"/>
      <c r="S75" s="988"/>
      <c r="T75" s="988"/>
      <c r="U75" s="988"/>
      <c r="V75" s="988"/>
      <c r="W75" s="988"/>
      <c r="X75" s="988"/>
      <c r="Y75" s="988"/>
      <c r="Z75" s="988"/>
      <c r="AA75" s="988"/>
      <c r="AB75" s="988"/>
      <c r="AC75" s="988"/>
      <c r="AD75" s="988"/>
      <c r="AE75" s="988"/>
      <c r="AF75" s="988"/>
      <c r="AG75" s="988"/>
      <c r="AH75" s="988"/>
      <c r="AI75" s="987"/>
      <c r="AJ75" s="987"/>
      <c r="AK75" s="987"/>
      <c r="AL75" s="987" t="s">
        <v>2333</v>
      </c>
      <c r="AM75" s="987"/>
      <c r="AN75" s="987"/>
      <c r="AO75" s="987"/>
      <c r="AP75" s="987"/>
      <c r="AQ75" s="987"/>
      <c r="AR75" s="987"/>
      <c r="AS75" s="987"/>
      <c r="AT75" s="1187"/>
      <c r="AU75" s="1271">
        <f t="shared" si="34"/>
        <v>15</v>
      </c>
      <c r="AV75" s="1272"/>
      <c r="AW75" s="129"/>
      <c r="AX75" s="127"/>
      <c r="AY75" s="127"/>
      <c r="AZ75" s="127"/>
      <c r="BA75" s="127"/>
      <c r="BB75" s="139"/>
      <c r="BC75" s="127"/>
      <c r="BD75" s="127"/>
      <c r="BE75" s="127"/>
      <c r="BF75" s="127"/>
      <c r="BG75" s="127"/>
      <c r="BH75" s="127"/>
      <c r="BI75" s="127"/>
      <c r="BJ75" s="127" t="s">
        <v>27</v>
      </c>
      <c r="BK75" s="127"/>
      <c r="BL75" s="127"/>
      <c r="BM75" s="127"/>
      <c r="BN75" s="127"/>
      <c r="BO75" s="127"/>
      <c r="BP75" s="176"/>
      <c r="BQ75" s="159"/>
      <c r="BR75" s="127"/>
      <c r="BS75" s="127"/>
      <c r="BT75" s="127"/>
      <c r="BU75" s="127"/>
      <c r="BV75" s="127"/>
      <c r="BW75" s="127"/>
      <c r="BX75" s="127"/>
      <c r="BY75" s="159"/>
      <c r="BZ75" s="139"/>
      <c r="CA75" s="127"/>
      <c r="CB75" s="127"/>
      <c r="CC75" s="127"/>
      <c r="CD75" s="127"/>
      <c r="CE75" s="127"/>
      <c r="CF75" s="127"/>
      <c r="CG75" s="127"/>
      <c r="CH75" s="127"/>
      <c r="CI75" s="127"/>
      <c r="CJ75" s="176"/>
      <c r="CK75" s="159"/>
      <c r="CL75" s="127"/>
      <c r="CM75" s="127"/>
      <c r="CN75" s="127"/>
      <c r="CO75" s="127"/>
      <c r="CP75" s="127"/>
      <c r="CQ75" s="127"/>
      <c r="CR75" s="127"/>
      <c r="CS75" s="127"/>
      <c r="CT75" s="127"/>
      <c r="CU75" s="1273"/>
      <c r="CV75" s="1274"/>
      <c r="CW75" s="1274"/>
      <c r="CX75" s="1274"/>
      <c r="CY75" s="1275"/>
      <c r="CZ75" s="1130"/>
      <c r="DA75" s="1131"/>
      <c r="DB75" s="1131"/>
      <c r="DC75" s="1131"/>
      <c r="DD75" s="1131"/>
      <c r="DE75" s="1131"/>
      <c r="DF75" s="1131"/>
      <c r="DG75" s="1131"/>
      <c r="DH75" s="1131"/>
      <c r="DI75" s="1131"/>
      <c r="DJ75" s="1131"/>
      <c r="DK75" s="1131"/>
      <c r="DL75" s="1131"/>
      <c r="DM75" s="1131"/>
      <c r="DN75" s="1131"/>
      <c r="DO75" s="1131"/>
      <c r="DP75" s="1131"/>
      <c r="DQ75" s="1131"/>
      <c r="DR75" s="1131"/>
      <c r="DS75" s="1131"/>
      <c r="DT75" s="1131"/>
      <c r="DU75" s="1131"/>
      <c r="DV75" s="1131"/>
      <c r="DW75" s="1131"/>
      <c r="DX75" s="1131"/>
      <c r="DY75" s="1131"/>
      <c r="DZ75" s="1131"/>
      <c r="EA75" s="1131"/>
      <c r="EB75" s="1131"/>
      <c r="EC75" s="1132"/>
    </row>
    <row r="76" spans="2:133" ht="13.5" customHeight="1">
      <c r="B76" s="99" t="s">
        <v>373</v>
      </c>
      <c r="C76" s="987" t="s">
        <v>323</v>
      </c>
      <c r="D76" s="987"/>
      <c r="E76" s="987"/>
      <c r="F76" s="987"/>
      <c r="G76" s="987"/>
      <c r="H76" s="987"/>
      <c r="I76" s="987"/>
      <c r="J76" s="987"/>
      <c r="K76" s="987"/>
      <c r="L76" s="1361"/>
      <c r="M76" s="1361"/>
      <c r="N76" s="1361"/>
      <c r="O76" s="1361"/>
      <c r="P76" s="988" t="s">
        <v>1409</v>
      </c>
      <c r="Q76" s="988"/>
      <c r="R76" s="988"/>
      <c r="S76" s="988"/>
      <c r="T76" s="988"/>
      <c r="U76" s="988"/>
      <c r="V76" s="988"/>
      <c r="W76" s="988"/>
      <c r="X76" s="988"/>
      <c r="Y76" s="988"/>
      <c r="Z76" s="988"/>
      <c r="AA76" s="988"/>
      <c r="AB76" s="988"/>
      <c r="AC76" s="988"/>
      <c r="AD76" s="988"/>
      <c r="AE76" s="988"/>
      <c r="AF76" s="988"/>
      <c r="AG76" s="988"/>
      <c r="AH76" s="988"/>
      <c r="AI76" s="987"/>
      <c r="AJ76" s="987"/>
      <c r="AK76" s="987"/>
      <c r="AL76" s="987" t="s">
        <v>2334</v>
      </c>
      <c r="AM76" s="987"/>
      <c r="AN76" s="987"/>
      <c r="AO76" s="987"/>
      <c r="AP76" s="987"/>
      <c r="AQ76" s="987"/>
      <c r="AR76" s="987"/>
      <c r="AS76" s="987"/>
      <c r="AT76" s="1187"/>
      <c r="AU76" s="1271">
        <f t="shared" si="34"/>
        <v>16</v>
      </c>
      <c r="AV76" s="1272"/>
      <c r="AW76" s="129"/>
      <c r="AX76" s="127"/>
      <c r="AY76" s="127"/>
      <c r="AZ76" s="127"/>
      <c r="BA76" s="138"/>
      <c r="BB76" s="139"/>
      <c r="BC76" s="127"/>
      <c r="BD76" s="127"/>
      <c r="BE76" s="127"/>
      <c r="BF76" s="127"/>
      <c r="BG76" s="127"/>
      <c r="BH76" s="127"/>
      <c r="BI76" s="127"/>
      <c r="BJ76" s="127"/>
      <c r="BK76" s="127" t="s">
        <v>27</v>
      </c>
      <c r="BL76" s="127"/>
      <c r="BM76" s="127"/>
      <c r="BN76" s="127"/>
      <c r="BO76" s="127"/>
      <c r="BP76" s="176"/>
      <c r="BQ76" s="159"/>
      <c r="BR76" s="127"/>
      <c r="BS76" s="127"/>
      <c r="BT76" s="127"/>
      <c r="BU76" s="127"/>
      <c r="BV76" s="127"/>
      <c r="BW76" s="127"/>
      <c r="BX76" s="127"/>
      <c r="BY76" s="159"/>
      <c r="BZ76" s="139"/>
      <c r="CA76" s="127"/>
      <c r="CB76" s="127"/>
      <c r="CC76" s="127"/>
      <c r="CD76" s="127"/>
      <c r="CE76" s="127"/>
      <c r="CF76" s="127"/>
      <c r="CG76" s="127"/>
      <c r="CH76" s="127"/>
      <c r="CI76" s="127"/>
      <c r="CJ76" s="176"/>
      <c r="CK76" s="159"/>
      <c r="CL76" s="127"/>
      <c r="CM76" s="127"/>
      <c r="CN76" s="127"/>
      <c r="CO76" s="127"/>
      <c r="CP76" s="127"/>
      <c r="CQ76" s="127"/>
      <c r="CR76" s="127"/>
      <c r="CS76" s="127"/>
      <c r="CT76" s="127"/>
      <c r="CU76" s="1273"/>
      <c r="CV76" s="1274"/>
      <c r="CW76" s="1274"/>
      <c r="CX76" s="1274"/>
      <c r="CY76" s="1275"/>
      <c r="CZ76" s="1130"/>
      <c r="DA76" s="1131"/>
      <c r="DB76" s="1131"/>
      <c r="DC76" s="1131"/>
      <c r="DD76" s="1131"/>
      <c r="DE76" s="1131"/>
      <c r="DF76" s="1131"/>
      <c r="DG76" s="1131"/>
      <c r="DH76" s="1131"/>
      <c r="DI76" s="1131"/>
      <c r="DJ76" s="1131"/>
      <c r="DK76" s="1131"/>
      <c r="DL76" s="1131"/>
      <c r="DM76" s="1131"/>
      <c r="DN76" s="1131"/>
      <c r="DO76" s="1131"/>
      <c r="DP76" s="1131"/>
      <c r="DQ76" s="1131"/>
      <c r="DR76" s="1131"/>
      <c r="DS76" s="1131"/>
      <c r="DT76" s="1131"/>
      <c r="DU76" s="1131"/>
      <c r="DV76" s="1131"/>
      <c r="DW76" s="1131"/>
      <c r="DX76" s="1131"/>
      <c r="DY76" s="1131"/>
      <c r="DZ76" s="1131"/>
      <c r="EA76" s="1131"/>
      <c r="EB76" s="1131"/>
      <c r="EC76" s="1132"/>
    </row>
    <row r="77" spans="2:133" ht="13.5" customHeight="1">
      <c r="B77" s="99" t="s">
        <v>373</v>
      </c>
      <c r="C77" s="987" t="s">
        <v>3442</v>
      </c>
      <c r="D77" s="987"/>
      <c r="E77" s="987"/>
      <c r="F77" s="987"/>
      <c r="G77" s="987"/>
      <c r="H77" s="987"/>
      <c r="I77" s="987"/>
      <c r="J77" s="987"/>
      <c r="K77" s="987"/>
      <c r="L77" s="1361"/>
      <c r="M77" s="1361"/>
      <c r="N77" s="1361"/>
      <c r="O77" s="1361"/>
      <c r="P77" s="988" t="s">
        <v>1410</v>
      </c>
      <c r="Q77" s="988"/>
      <c r="R77" s="988"/>
      <c r="S77" s="988"/>
      <c r="T77" s="988"/>
      <c r="U77" s="988"/>
      <c r="V77" s="988"/>
      <c r="W77" s="988"/>
      <c r="X77" s="988"/>
      <c r="Y77" s="988"/>
      <c r="Z77" s="988"/>
      <c r="AA77" s="988"/>
      <c r="AB77" s="988"/>
      <c r="AC77" s="988"/>
      <c r="AD77" s="988"/>
      <c r="AE77" s="988"/>
      <c r="AF77" s="988"/>
      <c r="AG77" s="988"/>
      <c r="AH77" s="988"/>
      <c r="AI77" s="987"/>
      <c r="AJ77" s="987"/>
      <c r="AK77" s="987"/>
      <c r="AL77" s="987" t="s">
        <v>2335</v>
      </c>
      <c r="AM77" s="987"/>
      <c r="AN77" s="987"/>
      <c r="AO77" s="987"/>
      <c r="AP77" s="987"/>
      <c r="AQ77" s="987"/>
      <c r="AR77" s="987"/>
      <c r="AS77" s="987"/>
      <c r="AT77" s="1187"/>
      <c r="AU77" s="1271">
        <f t="shared" si="34"/>
        <v>17</v>
      </c>
      <c r="AV77" s="1272"/>
      <c r="AW77" s="129"/>
      <c r="AX77" s="127"/>
      <c r="AY77" s="127"/>
      <c r="AZ77" s="127"/>
      <c r="BA77" s="138"/>
      <c r="BB77" s="139"/>
      <c r="BC77" s="127"/>
      <c r="BD77" s="127"/>
      <c r="BE77" s="127"/>
      <c r="BF77" s="127"/>
      <c r="BG77" s="127"/>
      <c r="BH77" s="127"/>
      <c r="BI77" s="127"/>
      <c r="BJ77" s="127"/>
      <c r="BK77" s="127" t="s">
        <v>27</v>
      </c>
      <c r="BL77" s="127"/>
      <c r="BM77" s="127"/>
      <c r="BN77" s="127"/>
      <c r="BO77" s="127"/>
      <c r="BP77" s="176"/>
      <c r="BQ77" s="159"/>
      <c r="BR77" s="127"/>
      <c r="BS77" s="127"/>
      <c r="BT77" s="127"/>
      <c r="BU77" s="127"/>
      <c r="BV77" s="127"/>
      <c r="BW77" s="127"/>
      <c r="BX77" s="127"/>
      <c r="BY77" s="159"/>
      <c r="BZ77" s="139"/>
      <c r="CA77" s="127"/>
      <c r="CB77" s="127"/>
      <c r="CC77" s="127"/>
      <c r="CD77" s="127"/>
      <c r="CE77" s="127"/>
      <c r="CF77" s="127"/>
      <c r="CG77" s="127"/>
      <c r="CH77" s="127"/>
      <c r="CI77" s="127"/>
      <c r="CJ77" s="176"/>
      <c r="CK77" s="159"/>
      <c r="CL77" s="127"/>
      <c r="CM77" s="127"/>
      <c r="CN77" s="127"/>
      <c r="CO77" s="127"/>
      <c r="CP77" s="127"/>
      <c r="CQ77" s="127"/>
      <c r="CR77" s="127"/>
      <c r="CS77" s="127"/>
      <c r="CT77" s="127"/>
      <c r="CU77" s="1273"/>
      <c r="CV77" s="1274"/>
      <c r="CW77" s="1274"/>
      <c r="CX77" s="1274"/>
      <c r="CY77" s="1275"/>
      <c r="CZ77" s="1130"/>
      <c r="DA77" s="1131"/>
      <c r="DB77" s="1131"/>
      <c r="DC77" s="1131"/>
      <c r="DD77" s="1131"/>
      <c r="DE77" s="1131"/>
      <c r="DF77" s="1131"/>
      <c r="DG77" s="1131"/>
      <c r="DH77" s="1131"/>
      <c r="DI77" s="1131"/>
      <c r="DJ77" s="1131"/>
      <c r="DK77" s="1131"/>
      <c r="DL77" s="1131"/>
      <c r="DM77" s="1131"/>
      <c r="DN77" s="1131"/>
      <c r="DO77" s="1131"/>
      <c r="DP77" s="1131"/>
      <c r="DQ77" s="1131"/>
      <c r="DR77" s="1131"/>
      <c r="DS77" s="1131"/>
      <c r="DT77" s="1131"/>
      <c r="DU77" s="1131"/>
      <c r="DV77" s="1131"/>
      <c r="DW77" s="1131"/>
      <c r="DX77" s="1131"/>
      <c r="DY77" s="1131"/>
      <c r="DZ77" s="1131"/>
      <c r="EA77" s="1131"/>
      <c r="EB77" s="1131"/>
      <c r="EC77" s="1132"/>
    </row>
    <row r="78" spans="2:133" ht="13.5" customHeight="1">
      <c r="B78" s="99" t="s">
        <v>373</v>
      </c>
      <c r="C78" s="987" t="s">
        <v>323</v>
      </c>
      <c r="D78" s="987"/>
      <c r="E78" s="987"/>
      <c r="F78" s="987"/>
      <c r="G78" s="987"/>
      <c r="H78" s="987"/>
      <c r="I78" s="987"/>
      <c r="J78" s="987"/>
      <c r="K78" s="987"/>
      <c r="L78" s="1361"/>
      <c r="M78" s="1361"/>
      <c r="N78" s="1361"/>
      <c r="O78" s="1361"/>
      <c r="P78" s="988" t="s">
        <v>1411</v>
      </c>
      <c r="Q78" s="988"/>
      <c r="R78" s="988"/>
      <c r="S78" s="988"/>
      <c r="T78" s="988"/>
      <c r="U78" s="988"/>
      <c r="V78" s="988"/>
      <c r="W78" s="988"/>
      <c r="X78" s="988"/>
      <c r="Y78" s="988"/>
      <c r="Z78" s="988"/>
      <c r="AA78" s="988"/>
      <c r="AB78" s="988"/>
      <c r="AC78" s="988"/>
      <c r="AD78" s="988"/>
      <c r="AE78" s="988"/>
      <c r="AF78" s="988"/>
      <c r="AG78" s="988"/>
      <c r="AH78" s="988"/>
      <c r="AI78" s="987"/>
      <c r="AJ78" s="987"/>
      <c r="AK78" s="987"/>
      <c r="AL78" s="987" t="s">
        <v>2336</v>
      </c>
      <c r="AM78" s="987"/>
      <c r="AN78" s="987"/>
      <c r="AO78" s="987"/>
      <c r="AP78" s="987"/>
      <c r="AQ78" s="987"/>
      <c r="AR78" s="987"/>
      <c r="AS78" s="987"/>
      <c r="AT78" s="1187"/>
      <c r="AU78" s="1271">
        <f t="shared" si="34"/>
        <v>18</v>
      </c>
      <c r="AV78" s="1272"/>
      <c r="AW78" s="129"/>
      <c r="AX78" s="127"/>
      <c r="AY78" s="127"/>
      <c r="AZ78" s="127"/>
      <c r="BA78" s="138"/>
      <c r="BB78" s="139"/>
      <c r="BC78" s="127"/>
      <c r="BD78" s="127"/>
      <c r="BE78" s="127"/>
      <c r="BF78" s="127"/>
      <c r="BG78" s="127"/>
      <c r="BH78" s="127"/>
      <c r="BI78" s="127"/>
      <c r="BJ78" s="127"/>
      <c r="BK78" s="127"/>
      <c r="BL78" s="127" t="s">
        <v>27</v>
      </c>
      <c r="BM78" s="127"/>
      <c r="BN78" s="127"/>
      <c r="BO78" s="127"/>
      <c r="BP78" s="176"/>
      <c r="BQ78" s="159"/>
      <c r="BR78" s="127"/>
      <c r="BS78" s="127"/>
      <c r="BT78" s="127"/>
      <c r="BU78" s="127"/>
      <c r="BV78" s="127"/>
      <c r="BW78" s="127"/>
      <c r="BX78" s="127"/>
      <c r="BY78" s="159"/>
      <c r="BZ78" s="139"/>
      <c r="CA78" s="127"/>
      <c r="CB78" s="127"/>
      <c r="CC78" s="127"/>
      <c r="CD78" s="127"/>
      <c r="CE78" s="127"/>
      <c r="CF78" s="127"/>
      <c r="CG78" s="127"/>
      <c r="CH78" s="127"/>
      <c r="CI78" s="127"/>
      <c r="CJ78" s="176"/>
      <c r="CK78" s="159"/>
      <c r="CL78" s="127"/>
      <c r="CM78" s="127"/>
      <c r="CN78" s="127"/>
      <c r="CO78" s="127"/>
      <c r="CP78" s="127"/>
      <c r="CQ78" s="127"/>
      <c r="CR78" s="127"/>
      <c r="CS78" s="127"/>
      <c r="CT78" s="127"/>
      <c r="CU78" s="1273"/>
      <c r="CV78" s="1274"/>
      <c r="CW78" s="1274"/>
      <c r="CX78" s="1274"/>
      <c r="CY78" s="1275"/>
      <c r="CZ78" s="1130"/>
      <c r="DA78" s="1131"/>
      <c r="DB78" s="1131"/>
      <c r="DC78" s="1131"/>
      <c r="DD78" s="1131"/>
      <c r="DE78" s="1131"/>
      <c r="DF78" s="1131"/>
      <c r="DG78" s="1131"/>
      <c r="DH78" s="1131"/>
      <c r="DI78" s="1131"/>
      <c r="DJ78" s="1131"/>
      <c r="DK78" s="1131"/>
      <c r="DL78" s="1131"/>
      <c r="DM78" s="1131"/>
      <c r="DN78" s="1131"/>
      <c r="DO78" s="1131"/>
      <c r="DP78" s="1131"/>
      <c r="DQ78" s="1131"/>
      <c r="DR78" s="1131"/>
      <c r="DS78" s="1131"/>
      <c r="DT78" s="1131"/>
      <c r="DU78" s="1131"/>
      <c r="DV78" s="1131"/>
      <c r="DW78" s="1131"/>
      <c r="DX78" s="1131"/>
      <c r="DY78" s="1131"/>
      <c r="DZ78" s="1131"/>
      <c r="EA78" s="1131"/>
      <c r="EB78" s="1131"/>
      <c r="EC78" s="1132"/>
    </row>
    <row r="79" spans="2:133" ht="13.5" customHeight="1">
      <c r="B79" s="99" t="s">
        <v>373</v>
      </c>
      <c r="C79" s="987" t="s">
        <v>323</v>
      </c>
      <c r="D79" s="987"/>
      <c r="E79" s="987"/>
      <c r="F79" s="987"/>
      <c r="G79" s="987"/>
      <c r="H79" s="987"/>
      <c r="I79" s="987"/>
      <c r="J79" s="987"/>
      <c r="K79" s="987"/>
      <c r="L79" s="1361"/>
      <c r="M79" s="1361"/>
      <c r="N79" s="1361"/>
      <c r="O79" s="1361"/>
      <c r="P79" s="988" t="s">
        <v>1412</v>
      </c>
      <c r="Q79" s="988"/>
      <c r="R79" s="988"/>
      <c r="S79" s="988"/>
      <c r="T79" s="988"/>
      <c r="U79" s="988"/>
      <c r="V79" s="988"/>
      <c r="W79" s="988"/>
      <c r="X79" s="988"/>
      <c r="Y79" s="988"/>
      <c r="Z79" s="988"/>
      <c r="AA79" s="988"/>
      <c r="AB79" s="988"/>
      <c r="AC79" s="988"/>
      <c r="AD79" s="988"/>
      <c r="AE79" s="988"/>
      <c r="AF79" s="988"/>
      <c r="AG79" s="988"/>
      <c r="AH79" s="988"/>
      <c r="AI79" s="987"/>
      <c r="AJ79" s="987"/>
      <c r="AK79" s="987"/>
      <c r="AL79" s="987" t="s">
        <v>2337</v>
      </c>
      <c r="AM79" s="987"/>
      <c r="AN79" s="987"/>
      <c r="AO79" s="987"/>
      <c r="AP79" s="987"/>
      <c r="AQ79" s="987"/>
      <c r="AR79" s="987"/>
      <c r="AS79" s="987"/>
      <c r="AT79" s="1187"/>
      <c r="AU79" s="1271">
        <f t="shared" si="34"/>
        <v>19</v>
      </c>
      <c r="AV79" s="1272"/>
      <c r="AW79" s="129"/>
      <c r="AX79" s="127"/>
      <c r="AY79" s="127"/>
      <c r="AZ79" s="127"/>
      <c r="BA79" s="138"/>
      <c r="BB79" s="139"/>
      <c r="BC79" s="127"/>
      <c r="BD79" s="127"/>
      <c r="BE79" s="127"/>
      <c r="BF79" s="127"/>
      <c r="BG79" s="127"/>
      <c r="BH79" s="127"/>
      <c r="BI79" s="127"/>
      <c r="BJ79" s="127"/>
      <c r="BK79" s="127"/>
      <c r="BL79" s="127" t="s">
        <v>27</v>
      </c>
      <c r="BM79" s="127"/>
      <c r="BN79" s="127"/>
      <c r="BO79" s="127"/>
      <c r="BP79" s="176"/>
      <c r="BQ79" s="159"/>
      <c r="BR79" s="127"/>
      <c r="BS79" s="127"/>
      <c r="BT79" s="127"/>
      <c r="BU79" s="127"/>
      <c r="BV79" s="127"/>
      <c r="BW79" s="127"/>
      <c r="BX79" s="127"/>
      <c r="BY79" s="159"/>
      <c r="BZ79" s="139"/>
      <c r="CA79" s="127"/>
      <c r="CB79" s="127"/>
      <c r="CC79" s="127"/>
      <c r="CD79" s="127"/>
      <c r="CE79" s="127"/>
      <c r="CF79" s="127"/>
      <c r="CG79" s="127"/>
      <c r="CH79" s="127"/>
      <c r="CI79" s="127"/>
      <c r="CJ79" s="176"/>
      <c r="CK79" s="159"/>
      <c r="CL79" s="127"/>
      <c r="CM79" s="127"/>
      <c r="CN79" s="127"/>
      <c r="CO79" s="127"/>
      <c r="CP79" s="127"/>
      <c r="CQ79" s="127"/>
      <c r="CR79" s="127"/>
      <c r="CS79" s="127"/>
      <c r="CT79" s="127"/>
      <c r="CU79" s="1273"/>
      <c r="CV79" s="1274"/>
      <c r="CW79" s="1274"/>
      <c r="CX79" s="1274"/>
      <c r="CY79" s="1275"/>
      <c r="CZ79" s="1130"/>
      <c r="DA79" s="1131"/>
      <c r="DB79" s="1131"/>
      <c r="DC79" s="1131"/>
      <c r="DD79" s="1131"/>
      <c r="DE79" s="1131"/>
      <c r="DF79" s="1131"/>
      <c r="DG79" s="1131"/>
      <c r="DH79" s="1131"/>
      <c r="DI79" s="1131"/>
      <c r="DJ79" s="1131"/>
      <c r="DK79" s="1131"/>
      <c r="DL79" s="1131"/>
      <c r="DM79" s="1131"/>
      <c r="DN79" s="1131"/>
      <c r="DO79" s="1131"/>
      <c r="DP79" s="1131"/>
      <c r="DQ79" s="1131"/>
      <c r="DR79" s="1131"/>
      <c r="DS79" s="1131"/>
      <c r="DT79" s="1131"/>
      <c r="DU79" s="1131"/>
      <c r="DV79" s="1131"/>
      <c r="DW79" s="1131"/>
      <c r="DX79" s="1131"/>
      <c r="DY79" s="1131"/>
      <c r="DZ79" s="1131"/>
      <c r="EA79" s="1131"/>
      <c r="EB79" s="1131"/>
      <c r="EC79" s="1132"/>
    </row>
    <row r="80" spans="2:133" ht="13.5" customHeight="1">
      <c r="B80" s="99" t="s">
        <v>373</v>
      </c>
      <c r="C80" s="987" t="s">
        <v>323</v>
      </c>
      <c r="D80" s="987"/>
      <c r="E80" s="987"/>
      <c r="F80" s="987"/>
      <c r="G80" s="987"/>
      <c r="H80" s="987"/>
      <c r="I80" s="987"/>
      <c r="J80" s="987"/>
      <c r="K80" s="987"/>
      <c r="L80" s="1361"/>
      <c r="M80" s="1361"/>
      <c r="N80" s="1361"/>
      <c r="O80" s="1361"/>
      <c r="P80" s="988" t="s">
        <v>1413</v>
      </c>
      <c r="Q80" s="988"/>
      <c r="R80" s="988"/>
      <c r="S80" s="988"/>
      <c r="T80" s="988"/>
      <c r="U80" s="988"/>
      <c r="V80" s="988"/>
      <c r="W80" s="988"/>
      <c r="X80" s="988"/>
      <c r="Y80" s="988"/>
      <c r="Z80" s="988"/>
      <c r="AA80" s="988"/>
      <c r="AB80" s="988"/>
      <c r="AC80" s="988"/>
      <c r="AD80" s="988"/>
      <c r="AE80" s="988"/>
      <c r="AF80" s="988"/>
      <c r="AG80" s="988"/>
      <c r="AH80" s="988"/>
      <c r="AI80" s="987"/>
      <c r="AJ80" s="987"/>
      <c r="AK80" s="987"/>
      <c r="AL80" s="987" t="s">
        <v>2338</v>
      </c>
      <c r="AM80" s="987"/>
      <c r="AN80" s="987"/>
      <c r="AO80" s="987"/>
      <c r="AP80" s="987"/>
      <c r="AQ80" s="987"/>
      <c r="AR80" s="987"/>
      <c r="AS80" s="987"/>
      <c r="AT80" s="1187"/>
      <c r="AU80" s="1271">
        <f t="shared" si="34"/>
        <v>20</v>
      </c>
      <c r="AV80" s="1272"/>
      <c r="AW80" s="129"/>
      <c r="AX80" s="127"/>
      <c r="AY80" s="127"/>
      <c r="AZ80" s="127"/>
      <c r="BA80" s="138"/>
      <c r="BB80" s="127"/>
      <c r="BC80" s="127"/>
      <c r="BD80" s="127"/>
      <c r="BE80" s="127"/>
      <c r="BF80" s="127"/>
      <c r="BG80" s="127"/>
      <c r="BH80" s="127"/>
      <c r="BI80" s="127"/>
      <c r="BJ80" s="127"/>
      <c r="BK80" s="127"/>
      <c r="BL80" s="127"/>
      <c r="BM80" s="127" t="s">
        <v>27</v>
      </c>
      <c r="BN80" s="127"/>
      <c r="BO80" s="127"/>
      <c r="BP80" s="127"/>
      <c r="BQ80" s="159"/>
      <c r="BR80" s="127"/>
      <c r="BS80" s="127"/>
      <c r="BT80" s="127"/>
      <c r="BU80" s="127"/>
      <c r="BV80" s="127"/>
      <c r="BW80" s="127"/>
      <c r="BX80" s="127"/>
      <c r="BY80" s="159"/>
      <c r="BZ80" s="139"/>
      <c r="CA80" s="127"/>
      <c r="CB80" s="127"/>
      <c r="CC80" s="127"/>
      <c r="CD80" s="127"/>
      <c r="CE80" s="127"/>
      <c r="CF80" s="127"/>
      <c r="CG80" s="127"/>
      <c r="CH80" s="127"/>
      <c r="CI80" s="127"/>
      <c r="CJ80" s="176"/>
      <c r="CK80" s="159"/>
      <c r="CL80" s="127"/>
      <c r="CM80" s="127"/>
      <c r="CN80" s="127"/>
      <c r="CO80" s="127"/>
      <c r="CP80" s="127"/>
      <c r="CQ80" s="127"/>
      <c r="CR80" s="127"/>
      <c r="CS80" s="127"/>
      <c r="CT80" s="127"/>
      <c r="CU80" s="1273"/>
      <c r="CV80" s="1274"/>
      <c r="CW80" s="1274"/>
      <c r="CX80" s="1274"/>
      <c r="CY80" s="1275"/>
      <c r="CZ80" s="1130"/>
      <c r="DA80" s="1131"/>
      <c r="DB80" s="1131"/>
      <c r="DC80" s="1131"/>
      <c r="DD80" s="1131"/>
      <c r="DE80" s="1131"/>
      <c r="DF80" s="1131"/>
      <c r="DG80" s="1131"/>
      <c r="DH80" s="1131"/>
      <c r="DI80" s="1131"/>
      <c r="DJ80" s="1131"/>
      <c r="DK80" s="1131"/>
      <c r="DL80" s="1131"/>
      <c r="DM80" s="1131"/>
      <c r="DN80" s="1131"/>
      <c r="DO80" s="1131"/>
      <c r="DP80" s="1131"/>
      <c r="DQ80" s="1131"/>
      <c r="DR80" s="1131"/>
      <c r="DS80" s="1131"/>
      <c r="DT80" s="1131"/>
      <c r="DU80" s="1131"/>
      <c r="DV80" s="1131"/>
      <c r="DW80" s="1131"/>
      <c r="DX80" s="1131"/>
      <c r="DY80" s="1131"/>
      <c r="DZ80" s="1131"/>
      <c r="EA80" s="1131"/>
      <c r="EB80" s="1131"/>
      <c r="EC80" s="1132"/>
    </row>
    <row r="81" spans="2:133" ht="13.5" customHeight="1">
      <c r="B81" s="99" t="s">
        <v>373</v>
      </c>
      <c r="C81" s="987" t="s">
        <v>323</v>
      </c>
      <c r="D81" s="987"/>
      <c r="E81" s="987"/>
      <c r="F81" s="987"/>
      <c r="G81" s="987"/>
      <c r="H81" s="987"/>
      <c r="I81" s="987"/>
      <c r="J81" s="987"/>
      <c r="K81" s="987"/>
      <c r="L81" s="1361"/>
      <c r="M81" s="1361"/>
      <c r="N81" s="1361"/>
      <c r="O81" s="1361"/>
      <c r="P81" s="988" t="s">
        <v>1414</v>
      </c>
      <c r="Q81" s="988"/>
      <c r="R81" s="988"/>
      <c r="S81" s="988"/>
      <c r="T81" s="988"/>
      <c r="U81" s="988"/>
      <c r="V81" s="988"/>
      <c r="W81" s="988"/>
      <c r="X81" s="988"/>
      <c r="Y81" s="988"/>
      <c r="Z81" s="988"/>
      <c r="AA81" s="988"/>
      <c r="AB81" s="988"/>
      <c r="AC81" s="988"/>
      <c r="AD81" s="988"/>
      <c r="AE81" s="988"/>
      <c r="AF81" s="988"/>
      <c r="AG81" s="988"/>
      <c r="AH81" s="988"/>
      <c r="AI81" s="987"/>
      <c r="AJ81" s="987"/>
      <c r="AK81" s="987"/>
      <c r="AL81" s="987" t="s">
        <v>2339</v>
      </c>
      <c r="AM81" s="987"/>
      <c r="AN81" s="987"/>
      <c r="AO81" s="987"/>
      <c r="AP81" s="987"/>
      <c r="AQ81" s="987"/>
      <c r="AR81" s="987"/>
      <c r="AS81" s="987"/>
      <c r="AT81" s="1187"/>
      <c r="AU81" s="1271">
        <f t="shared" si="34"/>
        <v>21</v>
      </c>
      <c r="AV81" s="1272"/>
      <c r="AW81" s="129"/>
      <c r="AX81" s="127"/>
      <c r="AY81" s="127"/>
      <c r="AZ81" s="127"/>
      <c r="BA81" s="138"/>
      <c r="BB81" s="139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 t="s">
        <v>27</v>
      </c>
      <c r="BN81" s="127"/>
      <c r="BO81" s="127"/>
      <c r="BP81" s="127"/>
      <c r="BQ81" s="159"/>
      <c r="BR81" s="127"/>
      <c r="BS81" s="127"/>
      <c r="BT81" s="127"/>
      <c r="BU81" s="127"/>
      <c r="BV81" s="127"/>
      <c r="BW81" s="127"/>
      <c r="BX81" s="127"/>
      <c r="BY81" s="159"/>
      <c r="BZ81" s="139"/>
      <c r="CA81" s="127"/>
      <c r="CB81" s="127"/>
      <c r="CC81" s="127"/>
      <c r="CD81" s="127"/>
      <c r="CE81" s="127"/>
      <c r="CF81" s="127"/>
      <c r="CG81" s="127"/>
      <c r="CH81" s="127"/>
      <c r="CI81" s="127"/>
      <c r="CJ81" s="176"/>
      <c r="CK81" s="159"/>
      <c r="CL81" s="127"/>
      <c r="CM81" s="127"/>
      <c r="CN81" s="127"/>
      <c r="CO81" s="127"/>
      <c r="CP81" s="127"/>
      <c r="CQ81" s="127"/>
      <c r="CR81" s="127"/>
      <c r="CS81" s="127"/>
      <c r="CT81" s="127"/>
      <c r="CU81" s="1358"/>
      <c r="CV81" s="1359"/>
      <c r="CW81" s="1359"/>
      <c r="CX81" s="1359"/>
      <c r="CY81" s="1360"/>
      <c r="CZ81" s="1130"/>
      <c r="DA81" s="1131"/>
      <c r="DB81" s="1131"/>
      <c r="DC81" s="1131"/>
      <c r="DD81" s="1131"/>
      <c r="DE81" s="1131"/>
      <c r="DF81" s="1131"/>
      <c r="DG81" s="1131"/>
      <c r="DH81" s="1131"/>
      <c r="DI81" s="1131"/>
      <c r="DJ81" s="1131"/>
      <c r="DK81" s="1131"/>
      <c r="DL81" s="1131"/>
      <c r="DM81" s="1131"/>
      <c r="DN81" s="1131"/>
      <c r="DO81" s="1131"/>
      <c r="DP81" s="1131"/>
      <c r="DQ81" s="1131"/>
      <c r="DR81" s="1131"/>
      <c r="DS81" s="1131"/>
      <c r="DT81" s="1131"/>
      <c r="DU81" s="1131"/>
      <c r="DV81" s="1131"/>
      <c r="DW81" s="1131"/>
      <c r="DX81" s="1131"/>
      <c r="DY81" s="1131"/>
      <c r="DZ81" s="1131"/>
      <c r="EA81" s="1131"/>
      <c r="EB81" s="1131"/>
      <c r="EC81" s="1132"/>
    </row>
    <row r="82" spans="2:133" ht="13.5" customHeight="1">
      <c r="B82" s="99" t="s">
        <v>373</v>
      </c>
      <c r="C82" s="987" t="s">
        <v>323</v>
      </c>
      <c r="D82" s="987"/>
      <c r="E82" s="987"/>
      <c r="F82" s="987"/>
      <c r="G82" s="987"/>
      <c r="H82" s="987"/>
      <c r="I82" s="987"/>
      <c r="J82" s="987"/>
      <c r="K82" s="987"/>
      <c r="L82" s="1361"/>
      <c r="M82" s="1361"/>
      <c r="N82" s="1361"/>
      <c r="O82" s="1361"/>
      <c r="P82" s="988" t="s">
        <v>1415</v>
      </c>
      <c r="Q82" s="988"/>
      <c r="R82" s="988"/>
      <c r="S82" s="988"/>
      <c r="T82" s="988"/>
      <c r="U82" s="988"/>
      <c r="V82" s="988"/>
      <c r="W82" s="988"/>
      <c r="X82" s="988"/>
      <c r="Y82" s="988"/>
      <c r="Z82" s="988"/>
      <c r="AA82" s="988"/>
      <c r="AB82" s="988"/>
      <c r="AC82" s="988"/>
      <c r="AD82" s="988"/>
      <c r="AE82" s="988"/>
      <c r="AF82" s="988"/>
      <c r="AG82" s="988"/>
      <c r="AH82" s="988"/>
      <c r="AI82" s="987"/>
      <c r="AJ82" s="987"/>
      <c r="AK82" s="987"/>
      <c r="AL82" s="987" t="s">
        <v>2340</v>
      </c>
      <c r="AM82" s="987"/>
      <c r="AN82" s="987"/>
      <c r="AO82" s="987"/>
      <c r="AP82" s="987"/>
      <c r="AQ82" s="987"/>
      <c r="AR82" s="987"/>
      <c r="AS82" s="987"/>
      <c r="AT82" s="1187"/>
      <c r="AU82" s="1271">
        <f t="shared" si="34"/>
        <v>22</v>
      </c>
      <c r="AV82" s="1272"/>
      <c r="AW82" s="129"/>
      <c r="AX82" s="127"/>
      <c r="AY82" s="127"/>
      <c r="AZ82" s="127"/>
      <c r="BA82" s="138"/>
      <c r="BB82" s="139"/>
      <c r="BC82" s="127"/>
      <c r="BD82" s="127"/>
      <c r="BE82" s="127"/>
      <c r="BF82" s="127"/>
      <c r="BG82" s="127"/>
      <c r="BH82" s="127"/>
      <c r="BI82" s="127"/>
      <c r="BJ82" s="127" t="s">
        <v>121</v>
      </c>
      <c r="BK82" s="127" t="s">
        <v>121</v>
      </c>
      <c r="BL82" s="127" t="s">
        <v>121</v>
      </c>
      <c r="BM82" s="127" t="s">
        <v>121</v>
      </c>
      <c r="BN82" s="127"/>
      <c r="BO82" s="127"/>
      <c r="BP82" s="127"/>
      <c r="BQ82" s="159"/>
      <c r="BR82" s="127"/>
      <c r="BS82" s="127"/>
      <c r="BT82" s="127"/>
      <c r="BU82" s="127"/>
      <c r="BV82" s="127"/>
      <c r="BW82" s="127"/>
      <c r="BX82" s="127"/>
      <c r="BY82" s="159"/>
      <c r="BZ82" s="139"/>
      <c r="CA82" s="127"/>
      <c r="CB82" s="127"/>
      <c r="CC82" s="127"/>
      <c r="CD82" s="127"/>
      <c r="CE82" s="127"/>
      <c r="CF82" s="127"/>
      <c r="CG82" s="127"/>
      <c r="CH82" s="127"/>
      <c r="CI82" s="127"/>
      <c r="CJ82" s="176"/>
      <c r="CK82" s="159"/>
      <c r="CL82" s="127"/>
      <c r="CM82" s="127"/>
      <c r="CN82" s="127"/>
      <c r="CO82" s="127"/>
      <c r="CP82" s="127"/>
      <c r="CQ82" s="127"/>
      <c r="CR82" s="127"/>
      <c r="CS82" s="127"/>
      <c r="CT82" s="127"/>
      <c r="CU82" s="1358"/>
      <c r="CV82" s="1359"/>
      <c r="CW82" s="1359"/>
      <c r="CX82" s="1359"/>
      <c r="CY82" s="1360"/>
      <c r="CZ82" s="1130"/>
      <c r="DA82" s="1131"/>
      <c r="DB82" s="1131"/>
      <c r="DC82" s="1131"/>
      <c r="DD82" s="1131"/>
      <c r="DE82" s="1131"/>
      <c r="DF82" s="1131"/>
      <c r="DG82" s="1131"/>
      <c r="DH82" s="1131"/>
      <c r="DI82" s="1131"/>
      <c r="DJ82" s="1131"/>
      <c r="DK82" s="1131"/>
      <c r="DL82" s="1131"/>
      <c r="DM82" s="1131"/>
      <c r="DN82" s="1131"/>
      <c r="DO82" s="1131"/>
      <c r="DP82" s="1131"/>
      <c r="DQ82" s="1131"/>
      <c r="DR82" s="1131"/>
      <c r="DS82" s="1131"/>
      <c r="DT82" s="1131"/>
      <c r="DU82" s="1131"/>
      <c r="DV82" s="1131"/>
      <c r="DW82" s="1131"/>
      <c r="DX82" s="1131"/>
      <c r="DY82" s="1131"/>
      <c r="DZ82" s="1131"/>
      <c r="EA82" s="1131"/>
      <c r="EB82" s="1131"/>
      <c r="EC82" s="1132"/>
    </row>
    <row r="83" spans="2:133" ht="13.5" customHeight="1">
      <c r="B83" s="99"/>
      <c r="C83" s="987"/>
      <c r="D83" s="987"/>
      <c r="E83" s="987"/>
      <c r="F83" s="987"/>
      <c r="G83" s="987"/>
      <c r="H83" s="987"/>
      <c r="I83" s="987"/>
      <c r="J83" s="987"/>
      <c r="K83" s="987"/>
      <c r="L83" s="987"/>
      <c r="M83" s="987"/>
      <c r="N83" s="987"/>
      <c r="O83" s="987"/>
      <c r="P83" s="1276"/>
      <c r="Q83" s="1276"/>
      <c r="R83" s="1276"/>
      <c r="S83" s="1276"/>
      <c r="T83" s="1276"/>
      <c r="U83" s="1276"/>
      <c r="V83" s="1276"/>
      <c r="W83" s="1276"/>
      <c r="X83" s="1276"/>
      <c r="Y83" s="1276"/>
      <c r="Z83" s="1276"/>
      <c r="AA83" s="1276"/>
      <c r="AB83" s="1276"/>
      <c r="AC83" s="1276"/>
      <c r="AD83" s="1276"/>
      <c r="AE83" s="1276"/>
      <c r="AF83" s="1276"/>
      <c r="AG83" s="1276"/>
      <c r="AH83" s="1276"/>
      <c r="AI83" s="987"/>
      <c r="AJ83" s="987"/>
      <c r="AK83" s="987"/>
      <c r="AL83" s="987"/>
      <c r="AM83" s="987"/>
      <c r="AN83" s="987"/>
      <c r="AO83" s="987"/>
      <c r="AP83" s="987"/>
      <c r="AQ83" s="987"/>
      <c r="AR83" s="987"/>
      <c r="AS83" s="987"/>
      <c r="AT83" s="1187"/>
      <c r="AU83" s="1271">
        <f t="shared" si="34"/>
        <v>23</v>
      </c>
      <c r="AV83" s="1272"/>
      <c r="AW83" s="129"/>
      <c r="AX83" s="127"/>
      <c r="AY83" s="127"/>
      <c r="AZ83" s="127"/>
      <c r="BA83" s="138"/>
      <c r="BB83" s="139"/>
      <c r="BC83" s="127"/>
      <c r="BD83" s="127"/>
      <c r="BE83" s="127"/>
      <c r="BF83" s="127"/>
      <c r="BG83" s="127"/>
      <c r="BH83" s="127"/>
      <c r="BI83" s="127"/>
      <c r="BJ83" s="127"/>
      <c r="BK83" s="127"/>
      <c r="BL83" s="127"/>
      <c r="BM83" s="176"/>
      <c r="BN83" s="127"/>
      <c r="BO83" s="127"/>
      <c r="BP83" s="176"/>
      <c r="BQ83" s="159"/>
      <c r="BR83" s="127"/>
      <c r="BS83" s="127"/>
      <c r="BT83" s="127"/>
      <c r="BU83" s="127"/>
      <c r="BV83" s="127"/>
      <c r="BW83" s="127"/>
      <c r="BX83" s="127"/>
      <c r="BY83" s="159"/>
      <c r="BZ83" s="139"/>
      <c r="CA83" s="127"/>
      <c r="CB83" s="127"/>
      <c r="CC83" s="127"/>
      <c r="CD83" s="127"/>
      <c r="CE83" s="127"/>
      <c r="CF83" s="127"/>
      <c r="CG83" s="127"/>
      <c r="CH83" s="127"/>
      <c r="CI83" s="127"/>
      <c r="CJ83" s="176"/>
      <c r="CK83" s="159"/>
      <c r="CL83" s="127"/>
      <c r="CM83" s="127"/>
      <c r="CN83" s="127"/>
      <c r="CO83" s="127"/>
      <c r="CP83" s="127"/>
      <c r="CQ83" s="127"/>
      <c r="CR83" s="127"/>
      <c r="CS83" s="127"/>
      <c r="CT83" s="127"/>
      <c r="CU83" s="1273"/>
      <c r="CV83" s="1274"/>
      <c r="CW83" s="1274"/>
      <c r="CX83" s="1274"/>
      <c r="CY83" s="1275"/>
      <c r="CZ83" s="1130"/>
      <c r="DA83" s="1131"/>
      <c r="DB83" s="1131"/>
      <c r="DC83" s="1131"/>
      <c r="DD83" s="1131"/>
      <c r="DE83" s="1131"/>
      <c r="DF83" s="1131"/>
      <c r="DG83" s="1131"/>
      <c r="DH83" s="1131"/>
      <c r="DI83" s="1131"/>
      <c r="DJ83" s="1131"/>
      <c r="DK83" s="1131"/>
      <c r="DL83" s="1131"/>
      <c r="DM83" s="1131"/>
      <c r="DN83" s="1131"/>
      <c r="DO83" s="1131"/>
      <c r="DP83" s="1131"/>
      <c r="DQ83" s="1131"/>
      <c r="DR83" s="1131"/>
      <c r="DS83" s="1131"/>
      <c r="DT83" s="1131"/>
      <c r="DU83" s="1131"/>
      <c r="DV83" s="1131"/>
      <c r="DW83" s="1131"/>
      <c r="DX83" s="1131"/>
      <c r="DY83" s="1131"/>
      <c r="DZ83" s="1131"/>
      <c r="EA83" s="1131"/>
      <c r="EB83" s="1131"/>
      <c r="EC83" s="1132"/>
    </row>
    <row r="84" spans="2:133" ht="13.5" customHeight="1">
      <c r="B84" s="99"/>
      <c r="C84" s="987"/>
      <c r="D84" s="987"/>
      <c r="E84" s="987"/>
      <c r="F84" s="987"/>
      <c r="G84" s="987"/>
      <c r="H84" s="987"/>
      <c r="I84" s="987"/>
      <c r="J84" s="987"/>
      <c r="K84" s="987"/>
      <c r="L84" s="987"/>
      <c r="M84" s="987"/>
      <c r="N84" s="987"/>
      <c r="O84" s="987"/>
      <c r="P84" s="1276"/>
      <c r="Q84" s="1276"/>
      <c r="R84" s="1276"/>
      <c r="S84" s="1276"/>
      <c r="T84" s="1276"/>
      <c r="U84" s="1276"/>
      <c r="V84" s="1276"/>
      <c r="W84" s="1276"/>
      <c r="X84" s="1276"/>
      <c r="Y84" s="1276"/>
      <c r="Z84" s="1276"/>
      <c r="AA84" s="1276"/>
      <c r="AB84" s="1276"/>
      <c r="AC84" s="1276"/>
      <c r="AD84" s="1276"/>
      <c r="AE84" s="1276"/>
      <c r="AF84" s="1276"/>
      <c r="AG84" s="1276"/>
      <c r="AH84" s="1276"/>
      <c r="AI84" s="987"/>
      <c r="AJ84" s="987"/>
      <c r="AK84" s="987"/>
      <c r="AL84" s="987"/>
      <c r="AM84" s="987"/>
      <c r="AN84" s="987"/>
      <c r="AO84" s="987"/>
      <c r="AP84" s="987"/>
      <c r="AQ84" s="987"/>
      <c r="AR84" s="987"/>
      <c r="AS84" s="987"/>
      <c r="AT84" s="1187"/>
      <c r="AU84" s="1271">
        <f t="shared" si="34"/>
        <v>24</v>
      </c>
      <c r="AV84" s="1272"/>
      <c r="AW84" s="129"/>
      <c r="AX84" s="127"/>
      <c r="AY84" s="127"/>
      <c r="AZ84" s="127"/>
      <c r="BA84" s="138"/>
      <c r="BB84" s="139"/>
      <c r="BC84" s="127"/>
      <c r="BD84" s="127"/>
      <c r="BE84" s="127"/>
      <c r="BF84" s="127"/>
      <c r="BG84" s="127"/>
      <c r="BH84" s="127"/>
      <c r="BI84" s="127"/>
      <c r="BJ84" s="127"/>
      <c r="BK84" s="127"/>
      <c r="BL84" s="127"/>
      <c r="BM84" s="176"/>
      <c r="BN84" s="127"/>
      <c r="BO84" s="127"/>
      <c r="BP84" s="176"/>
      <c r="BQ84" s="159"/>
      <c r="BR84" s="127"/>
      <c r="BS84" s="127"/>
      <c r="BT84" s="127"/>
      <c r="BU84" s="127"/>
      <c r="BV84" s="127"/>
      <c r="BW84" s="127"/>
      <c r="BX84" s="127"/>
      <c r="BY84" s="159"/>
      <c r="BZ84" s="139"/>
      <c r="CA84" s="127"/>
      <c r="CB84" s="127"/>
      <c r="CC84" s="127"/>
      <c r="CD84" s="127"/>
      <c r="CE84" s="127"/>
      <c r="CF84" s="127"/>
      <c r="CG84" s="127"/>
      <c r="CH84" s="127"/>
      <c r="CI84" s="127"/>
      <c r="CJ84" s="176"/>
      <c r="CK84" s="159"/>
      <c r="CL84" s="127"/>
      <c r="CM84" s="127"/>
      <c r="CN84" s="127"/>
      <c r="CO84" s="127"/>
      <c r="CP84" s="127"/>
      <c r="CQ84" s="127"/>
      <c r="CR84" s="127"/>
      <c r="CS84" s="127"/>
      <c r="CT84" s="127"/>
      <c r="CU84" s="1273"/>
      <c r="CV84" s="1274"/>
      <c r="CW84" s="1274"/>
      <c r="CX84" s="1274"/>
      <c r="CY84" s="1275"/>
      <c r="CZ84" s="1130"/>
      <c r="DA84" s="1131"/>
      <c r="DB84" s="1131"/>
      <c r="DC84" s="1131"/>
      <c r="DD84" s="1131"/>
      <c r="DE84" s="1131"/>
      <c r="DF84" s="1131"/>
      <c r="DG84" s="1131"/>
      <c r="DH84" s="1131"/>
      <c r="DI84" s="1131"/>
      <c r="DJ84" s="1131"/>
      <c r="DK84" s="1131"/>
      <c r="DL84" s="1131"/>
      <c r="DM84" s="1131"/>
      <c r="DN84" s="1131"/>
      <c r="DO84" s="1131"/>
      <c r="DP84" s="1131"/>
      <c r="DQ84" s="1131"/>
      <c r="DR84" s="1131"/>
      <c r="DS84" s="1131"/>
      <c r="DT84" s="1131"/>
      <c r="DU84" s="1131"/>
      <c r="DV84" s="1131"/>
      <c r="DW84" s="1131"/>
      <c r="DX84" s="1131"/>
      <c r="DY84" s="1131"/>
      <c r="DZ84" s="1131"/>
      <c r="EA84" s="1131"/>
      <c r="EB84" s="1131"/>
      <c r="EC84" s="1132"/>
    </row>
    <row r="85" spans="2:133" ht="13.5" customHeight="1">
      <c r="B85" s="99"/>
      <c r="C85" s="987"/>
      <c r="D85" s="987"/>
      <c r="E85" s="987"/>
      <c r="F85" s="987"/>
      <c r="G85" s="987"/>
      <c r="H85" s="987"/>
      <c r="I85" s="987"/>
      <c r="J85" s="987"/>
      <c r="K85" s="987"/>
      <c r="L85" s="987"/>
      <c r="M85" s="987"/>
      <c r="N85" s="987"/>
      <c r="O85" s="987"/>
      <c r="P85" s="1276"/>
      <c r="Q85" s="1276"/>
      <c r="R85" s="1276"/>
      <c r="S85" s="1276"/>
      <c r="T85" s="1276"/>
      <c r="U85" s="1276"/>
      <c r="V85" s="1276"/>
      <c r="W85" s="1276"/>
      <c r="X85" s="1276"/>
      <c r="Y85" s="1276"/>
      <c r="Z85" s="1276"/>
      <c r="AA85" s="1276"/>
      <c r="AB85" s="1276"/>
      <c r="AC85" s="1276"/>
      <c r="AD85" s="1276"/>
      <c r="AE85" s="1276"/>
      <c r="AF85" s="1276"/>
      <c r="AG85" s="1276"/>
      <c r="AH85" s="1276"/>
      <c r="AI85" s="987"/>
      <c r="AJ85" s="987"/>
      <c r="AK85" s="987"/>
      <c r="AL85" s="987"/>
      <c r="AM85" s="987"/>
      <c r="AN85" s="987"/>
      <c r="AO85" s="987"/>
      <c r="AP85" s="987"/>
      <c r="AQ85" s="987"/>
      <c r="AR85" s="987"/>
      <c r="AS85" s="987"/>
      <c r="AT85" s="1187"/>
      <c r="AU85" s="1271">
        <f t="shared" si="34"/>
        <v>25</v>
      </c>
      <c r="AV85" s="1272"/>
      <c r="AW85" s="129"/>
      <c r="AX85" s="127"/>
      <c r="AY85" s="127"/>
      <c r="AZ85" s="127"/>
      <c r="BA85" s="138"/>
      <c r="BB85" s="139"/>
      <c r="BC85" s="127"/>
      <c r="BD85" s="127"/>
      <c r="BE85" s="127"/>
      <c r="BF85" s="127"/>
      <c r="BG85" s="127"/>
      <c r="BH85" s="127"/>
      <c r="BI85" s="176"/>
      <c r="BJ85" s="127"/>
      <c r="BK85" s="127"/>
      <c r="BL85" s="127"/>
      <c r="BM85" s="176"/>
      <c r="BN85" s="127"/>
      <c r="BO85" s="127"/>
      <c r="BP85" s="176"/>
      <c r="BQ85" s="159"/>
      <c r="BR85" s="127"/>
      <c r="BS85" s="127"/>
      <c r="BT85" s="127"/>
      <c r="BU85" s="127"/>
      <c r="BV85" s="127"/>
      <c r="BW85" s="127"/>
      <c r="BX85" s="127"/>
      <c r="BY85" s="159"/>
      <c r="BZ85" s="139"/>
      <c r="CA85" s="135"/>
      <c r="CB85" s="127"/>
      <c r="CC85" s="127"/>
      <c r="CD85" s="127"/>
      <c r="CE85" s="127"/>
      <c r="CF85" s="127"/>
      <c r="CG85" s="127"/>
      <c r="CH85" s="127"/>
      <c r="CI85" s="127"/>
      <c r="CJ85" s="176"/>
      <c r="CK85" s="159"/>
      <c r="CL85" s="127"/>
      <c r="CM85" s="127"/>
      <c r="CN85" s="127"/>
      <c r="CO85" s="127"/>
      <c r="CP85" s="127"/>
      <c r="CQ85" s="127"/>
      <c r="CR85" s="127"/>
      <c r="CS85" s="127"/>
      <c r="CT85" s="127"/>
      <c r="CU85" s="1273"/>
      <c r="CV85" s="1274"/>
      <c r="CW85" s="1274"/>
      <c r="CX85" s="1274"/>
      <c r="CY85" s="1275"/>
      <c r="CZ85" s="1130"/>
      <c r="DA85" s="1131"/>
      <c r="DB85" s="1131"/>
      <c r="DC85" s="1131"/>
      <c r="DD85" s="1131"/>
      <c r="DE85" s="1131"/>
      <c r="DF85" s="1131"/>
      <c r="DG85" s="1131"/>
      <c r="DH85" s="1131"/>
      <c r="DI85" s="1131"/>
      <c r="DJ85" s="1131"/>
      <c r="DK85" s="1131"/>
      <c r="DL85" s="1131"/>
      <c r="DM85" s="1131"/>
      <c r="DN85" s="1131"/>
      <c r="DO85" s="1131"/>
      <c r="DP85" s="1131"/>
      <c r="DQ85" s="1131"/>
      <c r="DR85" s="1131"/>
      <c r="DS85" s="1131"/>
      <c r="DT85" s="1131"/>
      <c r="DU85" s="1131"/>
      <c r="DV85" s="1131"/>
      <c r="DW85" s="1131"/>
      <c r="DX85" s="1131"/>
      <c r="DY85" s="1131"/>
      <c r="DZ85" s="1131"/>
      <c r="EA85" s="1131"/>
      <c r="EB85" s="1131"/>
      <c r="EC85" s="1132"/>
    </row>
    <row r="86" spans="2:133" ht="13.5" customHeight="1">
      <c r="B86" s="99" t="s">
        <v>274</v>
      </c>
      <c r="C86" s="987" t="s">
        <v>687</v>
      </c>
      <c r="D86" s="987"/>
      <c r="E86" s="987"/>
      <c r="F86" s="987"/>
      <c r="G86" s="987"/>
      <c r="H86" s="987"/>
      <c r="I86" s="987"/>
      <c r="J86" s="987"/>
      <c r="K86" s="987"/>
      <c r="L86" s="987"/>
      <c r="M86" s="987"/>
      <c r="N86" s="987"/>
      <c r="O86" s="987"/>
      <c r="P86" s="1276" t="s">
        <v>662</v>
      </c>
      <c r="Q86" s="1276"/>
      <c r="R86" s="1276"/>
      <c r="S86" s="1276"/>
      <c r="T86" s="1276"/>
      <c r="U86" s="1276"/>
      <c r="V86" s="1276"/>
      <c r="W86" s="1276"/>
      <c r="X86" s="1276"/>
      <c r="Y86" s="1276"/>
      <c r="Z86" s="1276"/>
      <c r="AA86" s="1276"/>
      <c r="AB86" s="1276"/>
      <c r="AC86" s="1276"/>
      <c r="AD86" s="1276"/>
      <c r="AE86" s="1276"/>
      <c r="AF86" s="1276"/>
      <c r="AG86" s="1276"/>
      <c r="AH86" s="1276"/>
      <c r="AI86" s="987"/>
      <c r="AJ86" s="987"/>
      <c r="AK86" s="987"/>
      <c r="AL86" s="987" t="s">
        <v>663</v>
      </c>
      <c r="AM86" s="987"/>
      <c r="AN86" s="987"/>
      <c r="AO86" s="987"/>
      <c r="AP86" s="987"/>
      <c r="AQ86" s="987"/>
      <c r="AR86" s="987"/>
      <c r="AS86" s="987"/>
      <c r="AT86" s="1187"/>
      <c r="AU86" s="1271">
        <f t="shared" si="34"/>
        <v>26</v>
      </c>
      <c r="AV86" s="1272"/>
      <c r="AW86" s="129"/>
      <c r="AX86" s="127"/>
      <c r="AY86" s="127"/>
      <c r="AZ86" s="127"/>
      <c r="BA86" s="138"/>
      <c r="BB86" s="139"/>
      <c r="BC86" s="127"/>
      <c r="BD86" s="127"/>
      <c r="BE86" s="127"/>
      <c r="BF86" s="127"/>
      <c r="BG86" s="127"/>
      <c r="BH86" s="127"/>
      <c r="BI86" s="176"/>
      <c r="BJ86" s="127"/>
      <c r="BK86" s="127" t="s">
        <v>27</v>
      </c>
      <c r="BL86" s="127"/>
      <c r="BM86" s="176"/>
      <c r="BN86" s="127"/>
      <c r="BO86" s="127"/>
      <c r="BP86" s="176"/>
      <c r="BQ86" s="159"/>
      <c r="BR86" s="127"/>
      <c r="BS86" s="127"/>
      <c r="BT86" s="127"/>
      <c r="BU86" s="127"/>
      <c r="BV86" s="127"/>
      <c r="BW86" s="127"/>
      <c r="BX86" s="127"/>
      <c r="BY86" s="159"/>
      <c r="BZ86" s="139"/>
      <c r="CA86" s="127"/>
      <c r="CB86" s="135"/>
      <c r="CC86" s="127"/>
      <c r="CD86" s="127"/>
      <c r="CE86" s="127"/>
      <c r="CF86" s="127"/>
      <c r="CG86" s="127"/>
      <c r="CH86" s="127"/>
      <c r="CI86" s="127"/>
      <c r="CJ86" s="176"/>
      <c r="CK86" s="159"/>
      <c r="CL86" s="127"/>
      <c r="CM86" s="127"/>
      <c r="CN86" s="127"/>
      <c r="CO86" s="127"/>
      <c r="CP86" s="127"/>
      <c r="CQ86" s="127"/>
      <c r="CR86" s="127"/>
      <c r="CS86" s="127"/>
      <c r="CT86" s="127"/>
      <c r="CU86" s="1273"/>
      <c r="CV86" s="1274"/>
      <c r="CW86" s="1274"/>
      <c r="CX86" s="1274"/>
      <c r="CY86" s="1275"/>
      <c r="CZ86" s="1130"/>
      <c r="DA86" s="1131"/>
      <c r="DB86" s="1131"/>
      <c r="DC86" s="1131"/>
      <c r="DD86" s="1131"/>
      <c r="DE86" s="1131"/>
      <c r="DF86" s="1131"/>
      <c r="DG86" s="1131"/>
      <c r="DH86" s="1131"/>
      <c r="DI86" s="1131"/>
      <c r="DJ86" s="1131"/>
      <c r="DK86" s="1131"/>
      <c r="DL86" s="1131"/>
      <c r="DM86" s="1131"/>
      <c r="DN86" s="1131"/>
      <c r="DO86" s="1131"/>
      <c r="DP86" s="1131"/>
      <c r="DQ86" s="1131"/>
      <c r="DR86" s="1131"/>
      <c r="DS86" s="1131"/>
      <c r="DT86" s="1131"/>
      <c r="DU86" s="1131"/>
      <c r="DV86" s="1131"/>
      <c r="DW86" s="1131"/>
      <c r="DX86" s="1131"/>
      <c r="DY86" s="1131"/>
      <c r="DZ86" s="1131"/>
      <c r="EA86" s="1131"/>
      <c r="EB86" s="1131"/>
      <c r="EC86" s="1132"/>
    </row>
    <row r="87" spans="2:133" ht="13.5" customHeight="1">
      <c r="B87" s="99" t="s">
        <v>274</v>
      </c>
      <c r="C87" s="987" t="s">
        <v>583</v>
      </c>
      <c r="D87" s="987"/>
      <c r="E87" s="987"/>
      <c r="F87" s="987"/>
      <c r="G87" s="987"/>
      <c r="H87" s="987"/>
      <c r="I87" s="987"/>
      <c r="J87" s="987"/>
      <c r="K87" s="987"/>
      <c r="L87" s="987"/>
      <c r="M87" s="987"/>
      <c r="N87" s="987"/>
      <c r="O87" s="987"/>
      <c r="P87" s="1276" t="s">
        <v>664</v>
      </c>
      <c r="Q87" s="1276"/>
      <c r="R87" s="1276"/>
      <c r="S87" s="1276"/>
      <c r="T87" s="1276"/>
      <c r="U87" s="1276"/>
      <c r="V87" s="1276"/>
      <c r="W87" s="1276"/>
      <c r="X87" s="1276"/>
      <c r="Y87" s="1276"/>
      <c r="Z87" s="1276"/>
      <c r="AA87" s="1276"/>
      <c r="AB87" s="1276"/>
      <c r="AC87" s="1276"/>
      <c r="AD87" s="1276"/>
      <c r="AE87" s="1276"/>
      <c r="AF87" s="1276"/>
      <c r="AG87" s="1276"/>
      <c r="AH87" s="1276"/>
      <c r="AI87" s="987"/>
      <c r="AJ87" s="987"/>
      <c r="AK87" s="987"/>
      <c r="AL87" s="987" t="s">
        <v>665</v>
      </c>
      <c r="AM87" s="987"/>
      <c r="AN87" s="987"/>
      <c r="AO87" s="987"/>
      <c r="AP87" s="987"/>
      <c r="AQ87" s="987"/>
      <c r="AR87" s="987"/>
      <c r="AS87" s="987"/>
      <c r="AT87" s="1187"/>
      <c r="AU87" s="1271">
        <f t="shared" si="34"/>
        <v>27</v>
      </c>
      <c r="AV87" s="1272"/>
      <c r="AW87" s="129"/>
      <c r="AX87" s="127"/>
      <c r="AY87" s="127"/>
      <c r="AZ87" s="127"/>
      <c r="BA87" s="138"/>
      <c r="BB87" s="139"/>
      <c r="BC87" s="127"/>
      <c r="BD87" s="127"/>
      <c r="BE87" s="127"/>
      <c r="BF87" s="127"/>
      <c r="BG87" s="127"/>
      <c r="BH87" s="127"/>
      <c r="BI87" s="176"/>
      <c r="BJ87" s="127"/>
      <c r="BK87" s="127"/>
      <c r="BL87" s="127" t="s">
        <v>27</v>
      </c>
      <c r="BM87" s="176"/>
      <c r="BN87" s="127"/>
      <c r="BO87" s="127"/>
      <c r="BP87" s="176"/>
      <c r="BQ87" s="159"/>
      <c r="BR87" s="127"/>
      <c r="BS87" s="127"/>
      <c r="BT87" s="127"/>
      <c r="BU87" s="127"/>
      <c r="BV87" s="127"/>
      <c r="BW87" s="127"/>
      <c r="BX87" s="127"/>
      <c r="BY87" s="159"/>
      <c r="BZ87" s="139"/>
      <c r="CA87" s="127"/>
      <c r="CB87" s="135"/>
      <c r="CC87" s="127"/>
      <c r="CD87" s="127"/>
      <c r="CE87" s="127"/>
      <c r="CF87" s="127"/>
      <c r="CG87" s="127"/>
      <c r="CH87" s="127"/>
      <c r="CI87" s="127"/>
      <c r="CJ87" s="176"/>
      <c r="CK87" s="159"/>
      <c r="CL87" s="127"/>
      <c r="CM87" s="127"/>
      <c r="CN87" s="127"/>
      <c r="CO87" s="127"/>
      <c r="CP87" s="127"/>
      <c r="CQ87" s="127"/>
      <c r="CR87" s="127"/>
      <c r="CS87" s="127"/>
      <c r="CT87" s="127"/>
      <c r="CU87" s="1273"/>
      <c r="CV87" s="1274"/>
      <c r="CW87" s="1274"/>
      <c r="CX87" s="1274"/>
      <c r="CY87" s="1275"/>
      <c r="CZ87" s="1130"/>
      <c r="DA87" s="1131"/>
      <c r="DB87" s="1131"/>
      <c r="DC87" s="1131"/>
      <c r="DD87" s="1131"/>
      <c r="DE87" s="1131"/>
      <c r="DF87" s="1131"/>
      <c r="DG87" s="1131"/>
      <c r="DH87" s="1131"/>
      <c r="DI87" s="1131"/>
      <c r="DJ87" s="1131"/>
      <c r="DK87" s="1131"/>
      <c r="DL87" s="1131"/>
      <c r="DM87" s="1131"/>
      <c r="DN87" s="1131"/>
      <c r="DO87" s="1131"/>
      <c r="DP87" s="1131"/>
      <c r="DQ87" s="1131"/>
      <c r="DR87" s="1131"/>
      <c r="DS87" s="1131"/>
      <c r="DT87" s="1131"/>
      <c r="DU87" s="1131"/>
      <c r="DV87" s="1131"/>
      <c r="DW87" s="1131"/>
      <c r="DX87" s="1131"/>
      <c r="DY87" s="1131"/>
      <c r="DZ87" s="1131"/>
      <c r="EA87" s="1131"/>
      <c r="EB87" s="1131"/>
      <c r="EC87" s="1132"/>
    </row>
    <row r="88" spans="2:133" ht="13.5" customHeight="1">
      <c r="B88" s="99" t="s">
        <v>274</v>
      </c>
      <c r="C88" s="987" t="s">
        <v>688</v>
      </c>
      <c r="D88" s="987"/>
      <c r="E88" s="987"/>
      <c r="F88" s="987"/>
      <c r="G88" s="987"/>
      <c r="H88" s="987"/>
      <c r="I88" s="987"/>
      <c r="J88" s="987"/>
      <c r="K88" s="987"/>
      <c r="L88" s="987"/>
      <c r="M88" s="987"/>
      <c r="N88" s="987"/>
      <c r="O88" s="987"/>
      <c r="P88" s="1276" t="s">
        <v>666</v>
      </c>
      <c r="Q88" s="1276"/>
      <c r="R88" s="1276"/>
      <c r="S88" s="1276"/>
      <c r="T88" s="1276"/>
      <c r="U88" s="1276"/>
      <c r="V88" s="1276"/>
      <c r="W88" s="1276"/>
      <c r="X88" s="1276"/>
      <c r="Y88" s="1276"/>
      <c r="Z88" s="1276"/>
      <c r="AA88" s="1276"/>
      <c r="AB88" s="1276"/>
      <c r="AC88" s="1276"/>
      <c r="AD88" s="1276"/>
      <c r="AE88" s="1276"/>
      <c r="AF88" s="1276"/>
      <c r="AG88" s="1276"/>
      <c r="AH88" s="1276"/>
      <c r="AI88" s="987"/>
      <c r="AJ88" s="987"/>
      <c r="AK88" s="987"/>
      <c r="AL88" s="987" t="s">
        <v>667</v>
      </c>
      <c r="AM88" s="987"/>
      <c r="AN88" s="987"/>
      <c r="AO88" s="987"/>
      <c r="AP88" s="987"/>
      <c r="AQ88" s="987"/>
      <c r="AR88" s="987"/>
      <c r="AS88" s="987"/>
      <c r="AT88" s="1187"/>
      <c r="AU88" s="1271">
        <f t="shared" si="34"/>
        <v>28</v>
      </c>
      <c r="AV88" s="1272"/>
      <c r="AW88" s="129"/>
      <c r="AX88" s="127"/>
      <c r="AY88" s="127"/>
      <c r="AZ88" s="127"/>
      <c r="BA88" s="138"/>
      <c r="BB88" s="139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 t="s">
        <v>27</v>
      </c>
      <c r="BN88" s="127"/>
      <c r="BO88" s="127"/>
      <c r="BP88" s="127"/>
      <c r="BQ88" s="159"/>
      <c r="BR88" s="127"/>
      <c r="BS88" s="127"/>
      <c r="BT88" s="127"/>
      <c r="BU88" s="127"/>
      <c r="BV88" s="127"/>
      <c r="BW88" s="127"/>
      <c r="BX88" s="127"/>
      <c r="BY88" s="159"/>
      <c r="BZ88" s="139"/>
      <c r="CA88" s="127"/>
      <c r="CB88" s="127"/>
      <c r="CC88" s="135"/>
      <c r="CD88" s="127"/>
      <c r="CE88" s="127"/>
      <c r="CF88" s="127"/>
      <c r="CG88" s="127"/>
      <c r="CH88" s="127"/>
      <c r="CI88" s="127"/>
      <c r="CJ88" s="176"/>
      <c r="CK88" s="159"/>
      <c r="CL88" s="127"/>
      <c r="CM88" s="127"/>
      <c r="CN88" s="127"/>
      <c r="CO88" s="127"/>
      <c r="CP88" s="127"/>
      <c r="CQ88" s="127"/>
      <c r="CR88" s="127"/>
      <c r="CS88" s="127"/>
      <c r="CT88" s="127"/>
      <c r="CU88" s="1273"/>
      <c r="CV88" s="1274"/>
      <c r="CW88" s="1274"/>
      <c r="CX88" s="1274"/>
      <c r="CY88" s="1275"/>
      <c r="CZ88" s="1130"/>
      <c r="DA88" s="1131"/>
      <c r="DB88" s="1131"/>
      <c r="DC88" s="1131"/>
      <c r="DD88" s="1131"/>
      <c r="DE88" s="1131"/>
      <c r="DF88" s="1131"/>
      <c r="DG88" s="1131"/>
      <c r="DH88" s="1131"/>
      <c r="DI88" s="1131"/>
      <c r="DJ88" s="1131"/>
      <c r="DK88" s="1131"/>
      <c r="DL88" s="1131"/>
      <c r="DM88" s="1131"/>
      <c r="DN88" s="1131"/>
      <c r="DO88" s="1131"/>
      <c r="DP88" s="1131"/>
      <c r="DQ88" s="1131"/>
      <c r="DR88" s="1131"/>
      <c r="DS88" s="1131"/>
      <c r="DT88" s="1131"/>
      <c r="DU88" s="1131"/>
      <c r="DV88" s="1131"/>
      <c r="DW88" s="1131"/>
      <c r="DX88" s="1131"/>
      <c r="DY88" s="1131"/>
      <c r="DZ88" s="1131"/>
      <c r="EA88" s="1131"/>
      <c r="EB88" s="1131"/>
      <c r="EC88" s="1132"/>
    </row>
    <row r="89" spans="2:133" ht="13.5" customHeight="1">
      <c r="B89" s="211"/>
      <c r="C89" s="1181"/>
      <c r="D89" s="1181"/>
      <c r="E89" s="1181"/>
      <c r="F89" s="1181"/>
      <c r="G89" s="1181"/>
      <c r="H89" s="1181"/>
      <c r="I89" s="1181"/>
      <c r="J89" s="1181"/>
      <c r="K89" s="1181"/>
      <c r="L89" s="987"/>
      <c r="M89" s="987"/>
      <c r="N89" s="987"/>
      <c r="O89" s="987"/>
      <c r="P89" s="1348"/>
      <c r="Q89" s="1348"/>
      <c r="R89" s="1348"/>
      <c r="S89" s="1348"/>
      <c r="T89" s="1348"/>
      <c r="U89" s="1348"/>
      <c r="V89" s="1348"/>
      <c r="W89" s="1348"/>
      <c r="X89" s="1348"/>
      <c r="Y89" s="1348"/>
      <c r="Z89" s="1348"/>
      <c r="AA89" s="1348"/>
      <c r="AB89" s="1348"/>
      <c r="AC89" s="1348"/>
      <c r="AD89" s="1348"/>
      <c r="AE89" s="1348"/>
      <c r="AF89" s="1348"/>
      <c r="AG89" s="1348"/>
      <c r="AH89" s="1348"/>
      <c r="AI89" s="987"/>
      <c r="AJ89" s="987"/>
      <c r="AK89" s="987"/>
      <c r="AL89" s="1181"/>
      <c r="AM89" s="1181"/>
      <c r="AN89" s="1181"/>
      <c r="AO89" s="1181"/>
      <c r="AP89" s="1181"/>
      <c r="AQ89" s="1181"/>
      <c r="AR89" s="987"/>
      <c r="AS89" s="987"/>
      <c r="AT89" s="1187"/>
      <c r="AU89" s="1271">
        <f t="shared" si="34"/>
        <v>29</v>
      </c>
      <c r="AV89" s="1272"/>
      <c r="AW89" s="129"/>
      <c r="AX89" s="127"/>
      <c r="AY89" s="127"/>
      <c r="AZ89" s="127"/>
      <c r="BA89" s="138"/>
      <c r="BB89" s="139"/>
      <c r="BC89" s="127"/>
      <c r="BD89" s="127"/>
      <c r="BE89" s="127"/>
      <c r="BF89" s="127"/>
      <c r="BG89" s="127"/>
      <c r="BH89" s="127"/>
      <c r="BI89" s="127"/>
      <c r="BJ89" s="127"/>
      <c r="BK89" s="176"/>
      <c r="BL89" s="159"/>
      <c r="BM89" s="127"/>
      <c r="BN89" s="127"/>
      <c r="BO89" s="127"/>
      <c r="BP89" s="127"/>
      <c r="BQ89" s="127"/>
      <c r="BR89" s="127"/>
      <c r="BS89" s="127"/>
      <c r="BT89" s="127"/>
      <c r="BU89" s="127"/>
      <c r="BV89" s="127"/>
      <c r="BW89" s="127"/>
      <c r="BX89" s="127"/>
      <c r="BY89" s="159"/>
      <c r="BZ89" s="139"/>
      <c r="CA89" s="127"/>
      <c r="CB89" s="127"/>
      <c r="CC89" s="135"/>
      <c r="CD89" s="127"/>
      <c r="CE89" s="127"/>
      <c r="CF89" s="127"/>
      <c r="CG89" s="127"/>
      <c r="CH89" s="127"/>
      <c r="CI89" s="127"/>
      <c r="CJ89" s="176"/>
      <c r="CK89" s="159"/>
      <c r="CL89" s="127"/>
      <c r="CM89" s="127"/>
      <c r="CN89" s="127"/>
      <c r="CO89" s="127"/>
      <c r="CP89" s="127"/>
      <c r="CQ89" s="127"/>
      <c r="CR89" s="127"/>
      <c r="CS89" s="127"/>
      <c r="CT89" s="127"/>
      <c r="CU89" s="1273"/>
      <c r="CV89" s="1274"/>
      <c r="CW89" s="1274"/>
      <c r="CX89" s="1274"/>
      <c r="CY89" s="1275"/>
      <c r="CZ89" s="1130"/>
      <c r="DA89" s="1131"/>
      <c r="DB89" s="1131"/>
      <c r="DC89" s="1131"/>
      <c r="DD89" s="1131"/>
      <c r="DE89" s="1131"/>
      <c r="DF89" s="1131"/>
      <c r="DG89" s="1131"/>
      <c r="DH89" s="1131"/>
      <c r="DI89" s="1131"/>
      <c r="DJ89" s="1131"/>
      <c r="DK89" s="1131"/>
      <c r="DL89" s="1131"/>
      <c r="DM89" s="1131"/>
      <c r="DN89" s="1131"/>
      <c r="DO89" s="1131"/>
      <c r="DP89" s="1131"/>
      <c r="DQ89" s="1131"/>
      <c r="DR89" s="1131"/>
      <c r="DS89" s="1131"/>
      <c r="DT89" s="1131"/>
      <c r="DU89" s="1131"/>
      <c r="DV89" s="1131"/>
      <c r="DW89" s="1131"/>
      <c r="DX89" s="1131"/>
      <c r="DY89" s="1131"/>
      <c r="DZ89" s="1131"/>
      <c r="EA89" s="1131"/>
      <c r="EB89" s="1131"/>
      <c r="EC89" s="1132"/>
    </row>
    <row r="90" spans="2:133" ht="13.5" customHeight="1">
      <c r="B90" s="99"/>
      <c r="C90" s="987"/>
      <c r="D90" s="987"/>
      <c r="E90" s="987"/>
      <c r="F90" s="987"/>
      <c r="G90" s="987"/>
      <c r="H90" s="987"/>
      <c r="I90" s="987"/>
      <c r="J90" s="987"/>
      <c r="K90" s="987"/>
      <c r="L90" s="987"/>
      <c r="M90" s="987"/>
      <c r="N90" s="987"/>
      <c r="O90" s="987"/>
      <c r="P90" s="988"/>
      <c r="Q90" s="988"/>
      <c r="R90" s="988"/>
      <c r="S90" s="988"/>
      <c r="T90" s="988"/>
      <c r="U90" s="988"/>
      <c r="V90" s="988"/>
      <c r="W90" s="988"/>
      <c r="X90" s="988"/>
      <c r="Y90" s="988"/>
      <c r="Z90" s="988"/>
      <c r="AA90" s="988"/>
      <c r="AB90" s="988"/>
      <c r="AC90" s="988"/>
      <c r="AD90" s="988"/>
      <c r="AE90" s="988"/>
      <c r="AF90" s="988"/>
      <c r="AG90" s="988"/>
      <c r="AH90" s="988"/>
      <c r="AI90" s="987"/>
      <c r="AJ90" s="987"/>
      <c r="AK90" s="987"/>
      <c r="AL90" s="987"/>
      <c r="AM90" s="987"/>
      <c r="AN90" s="987"/>
      <c r="AO90" s="987"/>
      <c r="AP90" s="987"/>
      <c r="AQ90" s="987"/>
      <c r="AR90" s="987"/>
      <c r="AS90" s="987"/>
      <c r="AT90" s="1187"/>
      <c r="AU90" s="1271">
        <f t="shared" si="34"/>
        <v>30</v>
      </c>
      <c r="AV90" s="1272"/>
      <c r="AW90" s="129"/>
      <c r="AX90" s="127"/>
      <c r="AY90" s="127"/>
      <c r="AZ90" s="127"/>
      <c r="BA90" s="138"/>
      <c r="BB90" s="139"/>
      <c r="BC90" s="127"/>
      <c r="BD90" s="127"/>
      <c r="BE90" s="127"/>
      <c r="BF90" s="127"/>
      <c r="BG90" s="127"/>
      <c r="BH90" s="127"/>
      <c r="BI90" s="127"/>
      <c r="BJ90" s="127"/>
      <c r="BK90" s="176"/>
      <c r="BL90" s="159"/>
      <c r="BM90" s="159"/>
      <c r="BN90" s="127"/>
      <c r="BO90" s="127"/>
      <c r="BP90" s="127"/>
      <c r="BQ90" s="127"/>
      <c r="BR90" s="127"/>
      <c r="BS90" s="127"/>
      <c r="BT90" s="127"/>
      <c r="BU90" s="127"/>
      <c r="BV90" s="127"/>
      <c r="BW90" s="127"/>
      <c r="BX90" s="127"/>
      <c r="BY90" s="159"/>
      <c r="BZ90" s="139"/>
      <c r="CA90" s="127"/>
      <c r="CB90" s="127"/>
      <c r="CC90" s="127"/>
      <c r="CD90" s="135"/>
      <c r="CE90" s="127"/>
      <c r="CF90" s="127"/>
      <c r="CG90" s="127"/>
      <c r="CH90" s="127"/>
      <c r="CI90" s="127"/>
      <c r="CJ90" s="127"/>
      <c r="CK90" s="159"/>
      <c r="CL90" s="127"/>
      <c r="CM90" s="127"/>
      <c r="CN90" s="127"/>
      <c r="CO90" s="127"/>
      <c r="CP90" s="127"/>
      <c r="CQ90" s="127"/>
      <c r="CR90" s="127"/>
      <c r="CS90" s="127"/>
      <c r="CT90" s="127"/>
      <c r="CU90" s="1273"/>
      <c r="CV90" s="1274"/>
      <c r="CW90" s="1274"/>
      <c r="CX90" s="1274"/>
      <c r="CY90" s="1275"/>
      <c r="CZ90" s="1130"/>
      <c r="DA90" s="1131"/>
      <c r="DB90" s="1131"/>
      <c r="DC90" s="1131"/>
      <c r="DD90" s="1131"/>
      <c r="DE90" s="1131"/>
      <c r="DF90" s="1131"/>
      <c r="DG90" s="1131"/>
      <c r="DH90" s="1131"/>
      <c r="DI90" s="1131"/>
      <c r="DJ90" s="1131"/>
      <c r="DK90" s="1131"/>
      <c r="DL90" s="1131"/>
      <c r="DM90" s="1131"/>
      <c r="DN90" s="1131"/>
      <c r="DO90" s="1131"/>
      <c r="DP90" s="1131"/>
      <c r="DQ90" s="1131"/>
      <c r="DR90" s="1131"/>
      <c r="DS90" s="1131"/>
      <c r="DT90" s="1131"/>
      <c r="DU90" s="1131"/>
      <c r="DV90" s="1131"/>
      <c r="DW90" s="1131"/>
      <c r="DX90" s="1131"/>
      <c r="DY90" s="1131"/>
      <c r="DZ90" s="1131"/>
      <c r="EA90" s="1131"/>
      <c r="EB90" s="1131"/>
      <c r="EC90" s="1132"/>
    </row>
    <row r="91" spans="2:133" ht="13.5" customHeight="1">
      <c r="B91" s="211"/>
      <c r="C91" s="1181"/>
      <c r="D91" s="1181"/>
      <c r="E91" s="1181"/>
      <c r="F91" s="1181"/>
      <c r="G91" s="1181"/>
      <c r="H91" s="1181"/>
      <c r="I91" s="1181"/>
      <c r="J91" s="1181"/>
      <c r="K91" s="1181"/>
      <c r="L91" s="987"/>
      <c r="M91" s="987"/>
      <c r="N91" s="987"/>
      <c r="O91" s="987"/>
      <c r="P91" s="1348"/>
      <c r="Q91" s="1348"/>
      <c r="R91" s="1348"/>
      <c r="S91" s="1348"/>
      <c r="T91" s="1348"/>
      <c r="U91" s="1348"/>
      <c r="V91" s="1348"/>
      <c r="W91" s="1348"/>
      <c r="X91" s="1348"/>
      <c r="Y91" s="1348"/>
      <c r="Z91" s="1348"/>
      <c r="AA91" s="1348"/>
      <c r="AB91" s="1348"/>
      <c r="AC91" s="1348"/>
      <c r="AD91" s="1348"/>
      <c r="AE91" s="1348"/>
      <c r="AF91" s="1348"/>
      <c r="AG91" s="1348"/>
      <c r="AH91" s="1348"/>
      <c r="AI91" s="987"/>
      <c r="AJ91" s="987"/>
      <c r="AK91" s="987"/>
      <c r="AL91" s="1181"/>
      <c r="AM91" s="1181"/>
      <c r="AN91" s="1181"/>
      <c r="AO91" s="1181"/>
      <c r="AP91" s="1181"/>
      <c r="AQ91" s="1181"/>
      <c r="AR91" s="987"/>
      <c r="AS91" s="987"/>
      <c r="AT91" s="1187"/>
      <c r="AU91" s="1271">
        <f t="shared" si="34"/>
        <v>31</v>
      </c>
      <c r="AV91" s="1272"/>
      <c r="AW91" s="129"/>
      <c r="AX91" s="127"/>
      <c r="AY91" s="127"/>
      <c r="AZ91" s="127"/>
      <c r="BA91" s="138"/>
      <c r="BB91" s="139"/>
      <c r="BC91" s="127"/>
      <c r="BD91" s="127"/>
      <c r="BE91" s="127"/>
      <c r="BF91" s="127"/>
      <c r="BG91" s="127"/>
      <c r="BH91" s="127"/>
      <c r="BI91" s="127"/>
      <c r="BJ91" s="127"/>
      <c r="BK91" s="176"/>
      <c r="BL91" s="159"/>
      <c r="BM91" s="159"/>
      <c r="BN91" s="127"/>
      <c r="BO91" s="127"/>
      <c r="BP91" s="127"/>
      <c r="BQ91" s="127"/>
      <c r="BR91" s="127"/>
      <c r="BS91" s="127"/>
      <c r="BT91" s="127"/>
      <c r="BU91" s="127"/>
      <c r="BV91" s="127"/>
      <c r="BW91" s="127"/>
      <c r="BX91" s="127"/>
      <c r="BY91" s="159"/>
      <c r="BZ91" s="139"/>
      <c r="CA91" s="127"/>
      <c r="CB91" s="127"/>
      <c r="CC91" s="127"/>
      <c r="CD91" s="135"/>
      <c r="CE91" s="127"/>
      <c r="CF91" s="127"/>
      <c r="CG91" s="127"/>
      <c r="CH91" s="127"/>
      <c r="CI91" s="127"/>
      <c r="CJ91" s="127"/>
      <c r="CK91" s="159"/>
      <c r="CL91" s="127"/>
      <c r="CM91" s="127"/>
      <c r="CN91" s="127"/>
      <c r="CO91" s="127"/>
      <c r="CP91" s="127"/>
      <c r="CQ91" s="127"/>
      <c r="CR91" s="127"/>
      <c r="CS91" s="127"/>
      <c r="CT91" s="127"/>
      <c r="CU91" s="1273"/>
      <c r="CV91" s="1274"/>
      <c r="CW91" s="1274"/>
      <c r="CX91" s="1274"/>
      <c r="CY91" s="1275"/>
      <c r="CZ91" s="1130"/>
      <c r="DA91" s="1131"/>
      <c r="DB91" s="1131"/>
      <c r="DC91" s="1131"/>
      <c r="DD91" s="1131"/>
      <c r="DE91" s="1131"/>
      <c r="DF91" s="1131"/>
      <c r="DG91" s="1131"/>
      <c r="DH91" s="1131"/>
      <c r="DI91" s="1131"/>
      <c r="DJ91" s="1131"/>
      <c r="DK91" s="1131"/>
      <c r="DL91" s="1131"/>
      <c r="DM91" s="1131"/>
      <c r="DN91" s="1131"/>
      <c r="DO91" s="1131"/>
      <c r="DP91" s="1131"/>
      <c r="DQ91" s="1131"/>
      <c r="DR91" s="1131"/>
      <c r="DS91" s="1131"/>
      <c r="DT91" s="1131"/>
      <c r="DU91" s="1131"/>
      <c r="DV91" s="1131"/>
      <c r="DW91" s="1131"/>
      <c r="DX91" s="1131"/>
      <c r="DY91" s="1131"/>
      <c r="DZ91" s="1131"/>
      <c r="EA91" s="1131"/>
      <c r="EB91" s="1131"/>
      <c r="EC91" s="1132"/>
    </row>
    <row r="92" spans="2:133" ht="13.5" customHeight="1">
      <c r="B92" s="99"/>
      <c r="C92" s="987"/>
      <c r="D92" s="987"/>
      <c r="E92" s="987"/>
      <c r="F92" s="987"/>
      <c r="G92" s="987"/>
      <c r="H92" s="987"/>
      <c r="I92" s="987"/>
      <c r="J92" s="987"/>
      <c r="K92" s="987"/>
      <c r="L92" s="987"/>
      <c r="M92" s="987"/>
      <c r="N92" s="987"/>
      <c r="O92" s="987"/>
      <c r="P92" s="988"/>
      <c r="Q92" s="988"/>
      <c r="R92" s="988"/>
      <c r="S92" s="988"/>
      <c r="T92" s="988"/>
      <c r="U92" s="988"/>
      <c r="V92" s="988"/>
      <c r="W92" s="988"/>
      <c r="X92" s="988"/>
      <c r="Y92" s="988"/>
      <c r="Z92" s="988"/>
      <c r="AA92" s="988"/>
      <c r="AB92" s="988"/>
      <c r="AC92" s="988"/>
      <c r="AD92" s="988"/>
      <c r="AE92" s="988"/>
      <c r="AF92" s="988"/>
      <c r="AG92" s="988"/>
      <c r="AH92" s="988"/>
      <c r="AI92" s="987"/>
      <c r="AJ92" s="987"/>
      <c r="AK92" s="987"/>
      <c r="AL92" s="987"/>
      <c r="AM92" s="987"/>
      <c r="AN92" s="987"/>
      <c r="AO92" s="987"/>
      <c r="AP92" s="987"/>
      <c r="AQ92" s="987"/>
      <c r="AR92" s="987"/>
      <c r="AS92" s="987"/>
      <c r="AT92" s="1187"/>
      <c r="AU92" s="1271">
        <f t="shared" si="34"/>
        <v>32</v>
      </c>
      <c r="AV92" s="1272"/>
      <c r="AW92" s="129"/>
      <c r="AX92" s="127"/>
      <c r="AY92" s="127"/>
      <c r="AZ92" s="127"/>
      <c r="BA92" s="138"/>
      <c r="BB92" s="139"/>
      <c r="BC92" s="127"/>
      <c r="BD92" s="127"/>
      <c r="BE92" s="127"/>
      <c r="BF92" s="127"/>
      <c r="BG92" s="127"/>
      <c r="BH92" s="127"/>
      <c r="BI92" s="127"/>
      <c r="BJ92" s="127"/>
      <c r="BK92" s="176"/>
      <c r="BL92" s="159"/>
      <c r="BM92" s="159"/>
      <c r="BN92" s="127"/>
      <c r="BO92" s="127"/>
      <c r="BP92" s="127"/>
      <c r="BQ92" s="127"/>
      <c r="BR92" s="127"/>
      <c r="BS92" s="127"/>
      <c r="BT92" s="127"/>
      <c r="BU92" s="127"/>
      <c r="BV92" s="127"/>
      <c r="BW92" s="127"/>
      <c r="BX92" s="127"/>
      <c r="BY92" s="159"/>
      <c r="BZ92" s="139"/>
      <c r="CA92" s="135"/>
      <c r="CB92" s="135"/>
      <c r="CC92" s="135"/>
      <c r="CD92" s="135"/>
      <c r="CE92" s="127"/>
      <c r="CF92" s="127"/>
      <c r="CG92" s="127"/>
      <c r="CH92" s="127"/>
      <c r="CI92" s="127"/>
      <c r="CJ92" s="127"/>
      <c r="CK92" s="159"/>
      <c r="CL92" s="127"/>
      <c r="CM92" s="127"/>
      <c r="CN92" s="127"/>
      <c r="CO92" s="127"/>
      <c r="CP92" s="127"/>
      <c r="CQ92" s="127"/>
      <c r="CR92" s="127"/>
      <c r="CS92" s="127"/>
      <c r="CT92" s="127"/>
      <c r="CU92" s="1273"/>
      <c r="CV92" s="1274"/>
      <c r="CW92" s="1274"/>
      <c r="CX92" s="1274"/>
      <c r="CY92" s="1275"/>
      <c r="CZ92" s="1130"/>
      <c r="DA92" s="1131"/>
      <c r="DB92" s="1131"/>
      <c r="DC92" s="1131"/>
      <c r="DD92" s="1131"/>
      <c r="DE92" s="1131"/>
      <c r="DF92" s="1131"/>
      <c r="DG92" s="1131"/>
      <c r="DH92" s="1131"/>
      <c r="DI92" s="1131"/>
      <c r="DJ92" s="1131"/>
      <c r="DK92" s="1131"/>
      <c r="DL92" s="1131"/>
      <c r="DM92" s="1131"/>
      <c r="DN92" s="1131"/>
      <c r="DO92" s="1131"/>
      <c r="DP92" s="1131"/>
      <c r="DQ92" s="1131"/>
      <c r="DR92" s="1131"/>
      <c r="DS92" s="1131"/>
      <c r="DT92" s="1131"/>
      <c r="DU92" s="1131"/>
      <c r="DV92" s="1131"/>
      <c r="DW92" s="1131"/>
      <c r="DX92" s="1131"/>
      <c r="DY92" s="1131"/>
      <c r="DZ92" s="1131"/>
      <c r="EA92" s="1131"/>
      <c r="EB92" s="1131"/>
      <c r="EC92" s="1132"/>
    </row>
    <row r="93" spans="2:133" ht="13.5" customHeight="1">
      <c r="B93" s="99"/>
      <c r="C93" s="987"/>
      <c r="D93" s="987"/>
      <c r="E93" s="987"/>
      <c r="F93" s="987"/>
      <c r="G93" s="987"/>
      <c r="H93" s="987"/>
      <c r="I93" s="987"/>
      <c r="J93" s="987"/>
      <c r="K93" s="987"/>
      <c r="L93" s="987"/>
      <c r="M93" s="987"/>
      <c r="N93" s="987"/>
      <c r="O93" s="987"/>
      <c r="P93" s="1276"/>
      <c r="Q93" s="1276"/>
      <c r="R93" s="1276"/>
      <c r="S93" s="1276"/>
      <c r="T93" s="1276"/>
      <c r="U93" s="1276"/>
      <c r="V93" s="1276"/>
      <c r="W93" s="1276"/>
      <c r="X93" s="1276"/>
      <c r="Y93" s="1276"/>
      <c r="Z93" s="1276"/>
      <c r="AA93" s="1276"/>
      <c r="AB93" s="1276"/>
      <c r="AC93" s="1276"/>
      <c r="AD93" s="1276"/>
      <c r="AE93" s="1276"/>
      <c r="AF93" s="1276"/>
      <c r="AG93" s="1276"/>
      <c r="AH93" s="1276"/>
      <c r="AI93" s="987"/>
      <c r="AJ93" s="987"/>
      <c r="AK93" s="987"/>
      <c r="AL93" s="987"/>
      <c r="AM93" s="987"/>
      <c r="AN93" s="987"/>
      <c r="AO93" s="987"/>
      <c r="AP93" s="987"/>
      <c r="AQ93" s="987"/>
      <c r="AR93" s="987"/>
      <c r="AS93" s="987"/>
      <c r="AT93" s="1187"/>
      <c r="AU93" s="1271">
        <f t="shared" si="34"/>
        <v>33</v>
      </c>
      <c r="AV93" s="1272"/>
      <c r="AW93" s="129"/>
      <c r="AX93" s="127"/>
      <c r="AY93" s="127"/>
      <c r="AZ93" s="127"/>
      <c r="BA93" s="138"/>
      <c r="BB93" s="139"/>
      <c r="BC93" s="127"/>
      <c r="BD93" s="127"/>
      <c r="BE93" s="127"/>
      <c r="BF93" s="127"/>
      <c r="BG93" s="127"/>
      <c r="BH93" s="127"/>
      <c r="BI93" s="127"/>
      <c r="BJ93" s="127"/>
      <c r="BK93" s="176"/>
      <c r="BL93" s="127"/>
      <c r="BM93" s="127"/>
      <c r="BN93" s="127"/>
      <c r="BO93" s="127"/>
      <c r="BP93" s="127"/>
      <c r="BQ93" s="127"/>
      <c r="BR93" s="127"/>
      <c r="BS93" s="127"/>
      <c r="BT93" s="127"/>
      <c r="BU93" s="127"/>
      <c r="BV93" s="127"/>
      <c r="BW93" s="127"/>
      <c r="BX93" s="127"/>
      <c r="BY93" s="159"/>
      <c r="BZ93" s="139"/>
      <c r="CA93" s="127"/>
      <c r="CB93" s="127"/>
      <c r="CC93" s="127"/>
      <c r="CD93" s="127"/>
      <c r="CE93" s="127"/>
      <c r="CF93" s="127"/>
      <c r="CG93" s="127"/>
      <c r="CH93" s="127"/>
      <c r="CI93" s="127"/>
      <c r="CJ93" s="176"/>
      <c r="CK93" s="159"/>
      <c r="CL93" s="127"/>
      <c r="CM93" s="127"/>
      <c r="CN93" s="127"/>
      <c r="CO93" s="127"/>
      <c r="CP93" s="127"/>
      <c r="CQ93" s="127"/>
      <c r="CR93" s="127"/>
      <c r="CS93" s="127"/>
      <c r="CT93" s="127"/>
      <c r="CU93" s="1273"/>
      <c r="CV93" s="1274"/>
      <c r="CW93" s="1274"/>
      <c r="CX93" s="1274"/>
      <c r="CY93" s="1275"/>
      <c r="CZ93" s="1130"/>
      <c r="DA93" s="1131"/>
      <c r="DB93" s="1131"/>
      <c r="DC93" s="1131"/>
      <c r="DD93" s="1131"/>
      <c r="DE93" s="1131"/>
      <c r="DF93" s="1131"/>
      <c r="DG93" s="1131"/>
      <c r="DH93" s="1131"/>
      <c r="DI93" s="1131"/>
      <c r="DJ93" s="1131"/>
      <c r="DK93" s="1131"/>
      <c r="DL93" s="1131"/>
      <c r="DM93" s="1131"/>
      <c r="DN93" s="1131"/>
      <c r="DO93" s="1131"/>
      <c r="DP93" s="1131"/>
      <c r="DQ93" s="1131"/>
      <c r="DR93" s="1131"/>
      <c r="DS93" s="1131"/>
      <c r="DT93" s="1131"/>
      <c r="DU93" s="1131"/>
      <c r="DV93" s="1131"/>
      <c r="DW93" s="1131"/>
      <c r="DX93" s="1131"/>
      <c r="DY93" s="1131"/>
      <c r="DZ93" s="1131"/>
      <c r="EA93" s="1131"/>
      <c r="EB93" s="1131"/>
      <c r="EC93" s="1132"/>
    </row>
    <row r="94" spans="2:133" ht="13.5" customHeight="1">
      <c r="B94" s="99"/>
      <c r="C94" s="987"/>
      <c r="D94" s="987"/>
      <c r="E94" s="987"/>
      <c r="F94" s="987"/>
      <c r="G94" s="987"/>
      <c r="H94" s="987"/>
      <c r="I94" s="987"/>
      <c r="J94" s="987"/>
      <c r="K94" s="987"/>
      <c r="L94" s="987"/>
      <c r="M94" s="987"/>
      <c r="N94" s="987"/>
      <c r="O94" s="987"/>
      <c r="P94" s="988"/>
      <c r="Q94" s="988"/>
      <c r="R94" s="988"/>
      <c r="S94" s="988"/>
      <c r="T94" s="988"/>
      <c r="U94" s="988"/>
      <c r="V94" s="988"/>
      <c r="W94" s="988"/>
      <c r="X94" s="988"/>
      <c r="Y94" s="988"/>
      <c r="Z94" s="988"/>
      <c r="AA94" s="988"/>
      <c r="AB94" s="988"/>
      <c r="AC94" s="988"/>
      <c r="AD94" s="988"/>
      <c r="AE94" s="988"/>
      <c r="AF94" s="988"/>
      <c r="AG94" s="988"/>
      <c r="AH94" s="988"/>
      <c r="AI94" s="987"/>
      <c r="AJ94" s="987"/>
      <c r="AK94" s="987"/>
      <c r="AL94" s="987"/>
      <c r="AM94" s="987"/>
      <c r="AN94" s="987"/>
      <c r="AO94" s="987"/>
      <c r="AP94" s="987"/>
      <c r="AQ94" s="987"/>
      <c r="AR94" s="987"/>
      <c r="AS94" s="987"/>
      <c r="AT94" s="1187"/>
      <c r="AU94" s="1271">
        <f t="shared" si="34"/>
        <v>34</v>
      </c>
      <c r="AV94" s="1272"/>
      <c r="AW94" s="129"/>
      <c r="AX94" s="127"/>
      <c r="AY94" s="127"/>
      <c r="AZ94" s="127"/>
      <c r="BA94" s="138"/>
      <c r="BB94" s="139"/>
      <c r="BC94" s="127"/>
      <c r="BD94" s="127"/>
      <c r="BE94" s="127"/>
      <c r="BF94" s="127"/>
      <c r="BG94" s="127"/>
      <c r="BH94" s="127"/>
      <c r="BI94" s="127"/>
      <c r="BJ94" s="127"/>
      <c r="BK94" s="176"/>
      <c r="BL94" s="159"/>
      <c r="BM94" s="159"/>
      <c r="BN94" s="127"/>
      <c r="BO94" s="127"/>
      <c r="BP94" s="127"/>
      <c r="BQ94" s="127"/>
      <c r="BR94" s="127"/>
      <c r="BS94" s="127"/>
      <c r="BT94" s="127"/>
      <c r="BU94" s="127"/>
      <c r="BV94" s="127"/>
      <c r="BW94" s="127"/>
      <c r="BX94" s="127"/>
      <c r="BY94" s="159"/>
      <c r="BZ94" s="127"/>
      <c r="CA94" s="127"/>
      <c r="CB94" s="127"/>
      <c r="CC94" s="127"/>
      <c r="CD94" s="127"/>
      <c r="CE94" s="127"/>
      <c r="CF94" s="127"/>
      <c r="CG94" s="127"/>
      <c r="CH94" s="127"/>
      <c r="CI94" s="127"/>
      <c r="CJ94" s="176"/>
      <c r="CK94" s="159"/>
      <c r="CL94" s="127"/>
      <c r="CM94" s="127"/>
      <c r="CN94" s="127"/>
      <c r="CO94" s="127"/>
      <c r="CP94" s="127"/>
      <c r="CQ94" s="127"/>
      <c r="CR94" s="127"/>
      <c r="CS94" s="127"/>
      <c r="CT94" s="127"/>
      <c r="CU94" s="1273"/>
      <c r="CV94" s="1274"/>
      <c r="CW94" s="1274"/>
      <c r="CX94" s="1274"/>
      <c r="CY94" s="1275"/>
      <c r="CZ94" s="1130"/>
      <c r="DA94" s="1131"/>
      <c r="DB94" s="1131"/>
      <c r="DC94" s="1131"/>
      <c r="DD94" s="1131"/>
      <c r="DE94" s="1131"/>
      <c r="DF94" s="1131"/>
      <c r="DG94" s="1131"/>
      <c r="DH94" s="1131"/>
      <c r="DI94" s="1131"/>
      <c r="DJ94" s="1131"/>
      <c r="DK94" s="1131"/>
      <c r="DL94" s="1131"/>
      <c r="DM94" s="1131"/>
      <c r="DN94" s="1131"/>
      <c r="DO94" s="1131"/>
      <c r="DP94" s="1131"/>
      <c r="DQ94" s="1131"/>
      <c r="DR94" s="1131"/>
      <c r="DS94" s="1131"/>
      <c r="DT94" s="1131"/>
      <c r="DU94" s="1131"/>
      <c r="DV94" s="1131"/>
      <c r="DW94" s="1131"/>
      <c r="DX94" s="1131"/>
      <c r="DY94" s="1131"/>
      <c r="DZ94" s="1131"/>
      <c r="EA94" s="1131"/>
      <c r="EB94" s="1131"/>
      <c r="EC94" s="1132"/>
    </row>
    <row r="95" spans="2:133" ht="13.5" customHeight="1">
      <c r="B95" s="211"/>
      <c r="C95" s="1181"/>
      <c r="D95" s="1181"/>
      <c r="E95" s="1181"/>
      <c r="F95" s="1181"/>
      <c r="G95" s="1181"/>
      <c r="H95" s="1181"/>
      <c r="I95" s="1181"/>
      <c r="J95" s="1181"/>
      <c r="K95" s="1181"/>
      <c r="L95" s="987"/>
      <c r="M95" s="987"/>
      <c r="N95" s="987"/>
      <c r="O95" s="987"/>
      <c r="P95" s="1348"/>
      <c r="Q95" s="1348"/>
      <c r="R95" s="1348"/>
      <c r="S95" s="1348"/>
      <c r="T95" s="1348"/>
      <c r="U95" s="1348"/>
      <c r="V95" s="1348"/>
      <c r="W95" s="1348"/>
      <c r="X95" s="1348"/>
      <c r="Y95" s="1348"/>
      <c r="Z95" s="1348"/>
      <c r="AA95" s="1348"/>
      <c r="AB95" s="1348"/>
      <c r="AC95" s="1348"/>
      <c r="AD95" s="1348"/>
      <c r="AE95" s="1348"/>
      <c r="AF95" s="1348"/>
      <c r="AG95" s="1348"/>
      <c r="AH95" s="1348"/>
      <c r="AI95" s="987"/>
      <c r="AJ95" s="987"/>
      <c r="AK95" s="987"/>
      <c r="AL95" s="1181"/>
      <c r="AM95" s="1181"/>
      <c r="AN95" s="1181"/>
      <c r="AO95" s="1181"/>
      <c r="AP95" s="1181"/>
      <c r="AQ95" s="1181"/>
      <c r="AR95" s="987"/>
      <c r="AS95" s="987"/>
      <c r="AT95" s="1187"/>
      <c r="AU95" s="1271">
        <f t="shared" si="34"/>
        <v>35</v>
      </c>
      <c r="AV95" s="1272"/>
      <c r="AW95" s="129"/>
      <c r="AX95" s="127"/>
      <c r="AY95" s="127"/>
      <c r="AZ95" s="127"/>
      <c r="BA95" s="138"/>
      <c r="BB95" s="139"/>
      <c r="BC95" s="127"/>
      <c r="BD95" s="127"/>
      <c r="BE95" s="127"/>
      <c r="BF95" s="127"/>
      <c r="BG95" s="127"/>
      <c r="BH95" s="127"/>
      <c r="BI95" s="127"/>
      <c r="BJ95" s="127"/>
      <c r="BK95" s="176"/>
      <c r="BL95" s="159"/>
      <c r="BM95" s="159"/>
      <c r="BN95" s="127"/>
      <c r="BO95" s="127"/>
      <c r="BP95" s="127"/>
      <c r="BQ95" s="127"/>
      <c r="BR95" s="127"/>
      <c r="BS95" s="127"/>
      <c r="BT95" s="127"/>
      <c r="BU95" s="127"/>
      <c r="BV95" s="127"/>
      <c r="BW95" s="127"/>
      <c r="BX95" s="127"/>
      <c r="BY95" s="159"/>
      <c r="BZ95" s="139"/>
      <c r="CA95" s="135"/>
      <c r="CB95" s="127"/>
      <c r="CC95" s="127"/>
      <c r="CD95" s="127"/>
      <c r="CE95" s="127"/>
      <c r="CF95" s="127"/>
      <c r="CG95" s="127"/>
      <c r="CH95" s="127"/>
      <c r="CI95" s="127"/>
      <c r="CJ95" s="176"/>
      <c r="CK95" s="159"/>
      <c r="CL95" s="135"/>
      <c r="CM95" s="127"/>
      <c r="CN95" s="127"/>
      <c r="CO95" s="127"/>
      <c r="CP95" s="127"/>
      <c r="CQ95" s="127"/>
      <c r="CR95" s="127"/>
      <c r="CS95" s="127"/>
      <c r="CT95" s="127"/>
      <c r="CU95" s="1273"/>
      <c r="CV95" s="1274"/>
      <c r="CW95" s="1274"/>
      <c r="CX95" s="1274"/>
      <c r="CY95" s="1275"/>
      <c r="CZ95" s="1130"/>
      <c r="DA95" s="1131"/>
      <c r="DB95" s="1131"/>
      <c r="DC95" s="1131"/>
      <c r="DD95" s="1131"/>
      <c r="DE95" s="1131"/>
      <c r="DF95" s="1131"/>
      <c r="DG95" s="1131"/>
      <c r="DH95" s="1131"/>
      <c r="DI95" s="1131"/>
      <c r="DJ95" s="1131"/>
      <c r="DK95" s="1131"/>
      <c r="DL95" s="1131"/>
      <c r="DM95" s="1131"/>
      <c r="DN95" s="1131"/>
      <c r="DO95" s="1131"/>
      <c r="DP95" s="1131"/>
      <c r="DQ95" s="1131"/>
      <c r="DR95" s="1131"/>
      <c r="DS95" s="1131"/>
      <c r="DT95" s="1131"/>
      <c r="DU95" s="1131"/>
      <c r="DV95" s="1131"/>
      <c r="DW95" s="1131"/>
      <c r="DX95" s="1131"/>
      <c r="DY95" s="1131"/>
      <c r="DZ95" s="1131"/>
      <c r="EA95" s="1131"/>
      <c r="EB95" s="1131"/>
      <c r="EC95" s="1132"/>
    </row>
    <row r="96" spans="2:133" ht="13.5" customHeight="1">
      <c r="B96" s="99"/>
      <c r="C96" s="987"/>
      <c r="D96" s="987"/>
      <c r="E96" s="987"/>
      <c r="F96" s="987"/>
      <c r="G96" s="987"/>
      <c r="H96" s="987"/>
      <c r="I96" s="987"/>
      <c r="J96" s="987"/>
      <c r="K96" s="987"/>
      <c r="L96" s="987"/>
      <c r="M96" s="987"/>
      <c r="N96" s="987"/>
      <c r="O96" s="987"/>
      <c r="P96" s="988"/>
      <c r="Q96" s="988"/>
      <c r="R96" s="988"/>
      <c r="S96" s="988"/>
      <c r="T96" s="988"/>
      <c r="U96" s="988"/>
      <c r="V96" s="988"/>
      <c r="W96" s="988"/>
      <c r="X96" s="988"/>
      <c r="Y96" s="988"/>
      <c r="Z96" s="988"/>
      <c r="AA96" s="988"/>
      <c r="AB96" s="988"/>
      <c r="AC96" s="988"/>
      <c r="AD96" s="988"/>
      <c r="AE96" s="988"/>
      <c r="AF96" s="988"/>
      <c r="AG96" s="988"/>
      <c r="AH96" s="988"/>
      <c r="AI96" s="987"/>
      <c r="AJ96" s="987"/>
      <c r="AK96" s="987"/>
      <c r="AL96" s="987"/>
      <c r="AM96" s="987"/>
      <c r="AN96" s="987"/>
      <c r="AO96" s="987"/>
      <c r="AP96" s="987"/>
      <c r="AQ96" s="987"/>
      <c r="AR96" s="987"/>
      <c r="AS96" s="987"/>
      <c r="AT96" s="1187"/>
      <c r="AU96" s="1271">
        <f t="shared" si="34"/>
        <v>36</v>
      </c>
      <c r="AV96" s="1272"/>
      <c r="AW96" s="129"/>
      <c r="AX96" s="127"/>
      <c r="AY96" s="127"/>
      <c r="AZ96" s="127"/>
      <c r="BA96" s="138"/>
      <c r="BB96" s="139"/>
      <c r="BC96" s="127"/>
      <c r="BD96" s="127"/>
      <c r="BE96" s="127"/>
      <c r="BF96" s="127"/>
      <c r="BG96" s="127"/>
      <c r="BH96" s="127"/>
      <c r="BI96" s="127"/>
      <c r="BJ96" s="127"/>
      <c r="BK96" s="176"/>
      <c r="BL96" s="159"/>
      <c r="BM96" s="159"/>
      <c r="BN96" s="127"/>
      <c r="BO96" s="127"/>
      <c r="BP96" s="127"/>
      <c r="BQ96" s="127"/>
      <c r="BR96" s="127"/>
      <c r="BS96" s="127"/>
      <c r="BT96" s="127"/>
      <c r="BU96" s="127"/>
      <c r="BV96" s="127"/>
      <c r="BW96" s="127"/>
      <c r="BX96" s="127"/>
      <c r="BY96" s="159"/>
      <c r="BZ96" s="139"/>
      <c r="CA96" s="127"/>
      <c r="CB96" s="135"/>
      <c r="CC96" s="127"/>
      <c r="CD96" s="127"/>
      <c r="CE96" s="127"/>
      <c r="CF96" s="127"/>
      <c r="CG96" s="127"/>
      <c r="CH96" s="127"/>
      <c r="CI96" s="127"/>
      <c r="CJ96" s="176"/>
      <c r="CK96" s="159"/>
      <c r="CL96" s="127"/>
      <c r="CM96" s="135"/>
      <c r="CN96" s="127"/>
      <c r="CO96" s="127"/>
      <c r="CP96" s="127"/>
      <c r="CQ96" s="127"/>
      <c r="CR96" s="127"/>
      <c r="CS96" s="127"/>
      <c r="CT96" s="127"/>
      <c r="CU96" s="1273"/>
      <c r="CV96" s="1274"/>
      <c r="CW96" s="1274"/>
      <c r="CX96" s="1274"/>
      <c r="CY96" s="1275"/>
      <c r="CZ96" s="1130"/>
      <c r="DA96" s="1131"/>
      <c r="DB96" s="1131"/>
      <c r="DC96" s="1131"/>
      <c r="DD96" s="1131"/>
      <c r="DE96" s="1131"/>
      <c r="DF96" s="1131"/>
      <c r="DG96" s="1131"/>
      <c r="DH96" s="1131"/>
      <c r="DI96" s="1131"/>
      <c r="DJ96" s="1131"/>
      <c r="DK96" s="1131"/>
      <c r="DL96" s="1131"/>
      <c r="DM96" s="1131"/>
      <c r="DN96" s="1131"/>
      <c r="DO96" s="1131"/>
      <c r="DP96" s="1131"/>
      <c r="DQ96" s="1131"/>
      <c r="DR96" s="1131"/>
      <c r="DS96" s="1131"/>
      <c r="DT96" s="1131"/>
      <c r="DU96" s="1131"/>
      <c r="DV96" s="1131"/>
      <c r="DW96" s="1131"/>
      <c r="DX96" s="1131"/>
      <c r="DY96" s="1131"/>
      <c r="DZ96" s="1131"/>
      <c r="EA96" s="1131"/>
      <c r="EB96" s="1131"/>
      <c r="EC96" s="1132"/>
    </row>
    <row r="97" spans="2:133" ht="13.5" customHeight="1" thickBot="1">
      <c r="B97" s="211"/>
      <c r="C97" s="1181"/>
      <c r="D97" s="1181"/>
      <c r="E97" s="1181"/>
      <c r="F97" s="1181"/>
      <c r="G97" s="1181"/>
      <c r="H97" s="1181"/>
      <c r="I97" s="1181"/>
      <c r="J97" s="1181"/>
      <c r="K97" s="1181"/>
      <c r="L97" s="987"/>
      <c r="M97" s="987"/>
      <c r="N97" s="987"/>
      <c r="O97" s="987"/>
      <c r="P97" s="1348"/>
      <c r="Q97" s="1348"/>
      <c r="R97" s="1348"/>
      <c r="S97" s="1348"/>
      <c r="T97" s="1348"/>
      <c r="U97" s="1348"/>
      <c r="V97" s="1348"/>
      <c r="W97" s="1348"/>
      <c r="X97" s="1348"/>
      <c r="Y97" s="1348"/>
      <c r="Z97" s="1348"/>
      <c r="AA97" s="1348"/>
      <c r="AB97" s="1348"/>
      <c r="AC97" s="1348"/>
      <c r="AD97" s="1348"/>
      <c r="AE97" s="1348"/>
      <c r="AF97" s="1348"/>
      <c r="AG97" s="1348"/>
      <c r="AH97" s="1348"/>
      <c r="AI97" s="987"/>
      <c r="AJ97" s="987"/>
      <c r="AK97" s="987"/>
      <c r="AL97" s="1181"/>
      <c r="AM97" s="1181"/>
      <c r="AN97" s="1181"/>
      <c r="AO97" s="1181"/>
      <c r="AP97" s="1181"/>
      <c r="AQ97" s="1181"/>
      <c r="AR97" s="987"/>
      <c r="AS97" s="987"/>
      <c r="AT97" s="1187"/>
      <c r="AU97" s="1271">
        <f t="shared" si="34"/>
        <v>37</v>
      </c>
      <c r="AV97" s="1272"/>
      <c r="AW97" s="129"/>
      <c r="AX97" s="127"/>
      <c r="AY97" s="127"/>
      <c r="AZ97" s="127"/>
      <c r="BA97" s="138"/>
      <c r="BB97" s="139"/>
      <c r="BC97" s="127"/>
      <c r="BD97" s="127"/>
      <c r="BE97" s="127"/>
      <c r="BF97" s="127"/>
      <c r="BG97" s="127"/>
      <c r="BH97" s="127"/>
      <c r="BI97" s="127"/>
      <c r="BJ97" s="127"/>
      <c r="BK97" s="176"/>
      <c r="BL97" s="159"/>
      <c r="BM97" s="159"/>
      <c r="BN97" s="127"/>
      <c r="BO97" s="127"/>
      <c r="BP97" s="127"/>
      <c r="BQ97" s="127"/>
      <c r="BR97" s="127"/>
      <c r="BS97" s="127"/>
      <c r="BT97" s="127"/>
      <c r="BU97" s="127"/>
      <c r="BV97" s="127"/>
      <c r="BW97" s="127"/>
      <c r="BX97" s="127"/>
      <c r="BY97" s="159"/>
      <c r="BZ97" s="139"/>
      <c r="CA97" s="127"/>
      <c r="CB97" s="135"/>
      <c r="CC97" s="127"/>
      <c r="CD97" s="127"/>
      <c r="CE97" s="127"/>
      <c r="CF97" s="127"/>
      <c r="CG97" s="127"/>
      <c r="CH97" s="127"/>
      <c r="CI97" s="127"/>
      <c r="CJ97" s="176"/>
      <c r="CK97" s="159"/>
      <c r="CL97" s="127"/>
      <c r="CM97" s="127"/>
      <c r="CN97" s="135"/>
      <c r="CO97" s="127"/>
      <c r="CP97" s="127"/>
      <c r="CQ97" s="127"/>
      <c r="CR97" s="127"/>
      <c r="CS97" s="127"/>
      <c r="CT97" s="127"/>
      <c r="CU97" s="1273"/>
      <c r="CV97" s="1274"/>
      <c r="CW97" s="1274"/>
      <c r="CX97" s="1274"/>
      <c r="CY97" s="1275"/>
      <c r="CZ97" s="1130"/>
      <c r="DA97" s="1131"/>
      <c r="DB97" s="1131"/>
      <c r="DC97" s="1131"/>
      <c r="DD97" s="1131"/>
      <c r="DE97" s="1131"/>
      <c r="DF97" s="1131"/>
      <c r="DG97" s="1131"/>
      <c r="DH97" s="1131"/>
      <c r="DI97" s="1131"/>
      <c r="DJ97" s="1131"/>
      <c r="DK97" s="1131"/>
      <c r="DL97" s="1131"/>
      <c r="DM97" s="1131"/>
      <c r="DN97" s="1131"/>
      <c r="DO97" s="1131"/>
      <c r="DP97" s="1131"/>
      <c r="DQ97" s="1131"/>
      <c r="DR97" s="1131"/>
      <c r="DS97" s="1131"/>
      <c r="DT97" s="1131"/>
      <c r="DU97" s="1131"/>
      <c r="DV97" s="1131"/>
      <c r="DW97" s="1131"/>
      <c r="DX97" s="1131"/>
      <c r="DY97" s="1131"/>
      <c r="DZ97" s="1131"/>
      <c r="EA97" s="1131"/>
      <c r="EB97" s="1131"/>
      <c r="EC97" s="1132"/>
    </row>
    <row r="98" spans="2:133" ht="13.5" customHeight="1">
      <c r="B98" s="99"/>
      <c r="C98" s="987"/>
      <c r="D98" s="987"/>
      <c r="E98" s="987"/>
      <c r="F98" s="987"/>
      <c r="G98" s="987"/>
      <c r="H98" s="987"/>
      <c r="I98" s="987"/>
      <c r="J98" s="987"/>
      <c r="K98" s="987"/>
      <c r="L98" s="987"/>
      <c r="M98" s="987"/>
      <c r="N98" s="987"/>
      <c r="O98" s="987"/>
      <c r="P98" s="988"/>
      <c r="Q98" s="988"/>
      <c r="R98" s="988"/>
      <c r="S98" s="988"/>
      <c r="T98" s="988"/>
      <c r="U98" s="988"/>
      <c r="V98" s="988"/>
      <c r="W98" s="988"/>
      <c r="X98" s="988"/>
      <c r="Y98" s="988"/>
      <c r="Z98" s="988"/>
      <c r="AA98" s="988"/>
      <c r="AB98" s="988"/>
      <c r="AC98" s="988"/>
      <c r="AD98" s="988"/>
      <c r="AE98" s="988"/>
      <c r="AF98" s="988"/>
      <c r="AG98" s="988"/>
      <c r="AH98" s="988"/>
      <c r="AI98" s="987"/>
      <c r="AJ98" s="987"/>
      <c r="AK98" s="987"/>
      <c r="AL98" s="987"/>
      <c r="AM98" s="987"/>
      <c r="AN98" s="987"/>
      <c r="AO98" s="987"/>
      <c r="AP98" s="987"/>
      <c r="AQ98" s="987"/>
      <c r="AR98" s="987"/>
      <c r="AS98" s="987"/>
      <c r="AT98" s="1187"/>
      <c r="AU98" s="1271">
        <f t="shared" si="34"/>
        <v>38</v>
      </c>
      <c r="AV98" s="1272"/>
      <c r="AW98" s="205"/>
      <c r="AX98" s="206"/>
      <c r="AY98" s="206"/>
      <c r="AZ98" s="206"/>
      <c r="BA98" s="212"/>
      <c r="BB98" s="213"/>
      <c r="BC98" s="206"/>
      <c r="BD98" s="206"/>
      <c r="BE98" s="206"/>
      <c r="BF98" s="206"/>
      <c r="BG98" s="206"/>
      <c r="BH98" s="206"/>
      <c r="BI98" s="206"/>
      <c r="BJ98" s="206"/>
      <c r="BK98" s="214"/>
      <c r="BL98" s="215"/>
      <c r="BM98" s="215"/>
      <c r="BN98" s="206"/>
      <c r="BO98" s="206"/>
      <c r="BP98" s="206"/>
      <c r="BQ98" s="206"/>
      <c r="BR98" s="206"/>
      <c r="BS98" s="206"/>
      <c r="BT98" s="206"/>
      <c r="BU98" s="206"/>
      <c r="BV98" s="206"/>
      <c r="BW98" s="206"/>
      <c r="BX98" s="206"/>
      <c r="BY98" s="215"/>
      <c r="BZ98" s="213"/>
      <c r="CA98" s="127"/>
      <c r="CB98" s="127"/>
      <c r="CC98" s="135"/>
      <c r="CD98" s="127"/>
      <c r="CE98" s="127"/>
      <c r="CF98" s="127"/>
      <c r="CG98" s="127"/>
      <c r="CH98" s="127"/>
      <c r="CI98" s="127"/>
      <c r="CJ98" s="176"/>
      <c r="CK98" s="215"/>
      <c r="CL98" s="206"/>
      <c r="CM98" s="206"/>
      <c r="CN98" s="206"/>
      <c r="CO98" s="135"/>
      <c r="CP98" s="127"/>
      <c r="CQ98" s="127"/>
      <c r="CR98" s="127"/>
      <c r="CS98" s="127"/>
      <c r="CT98" s="127"/>
      <c r="CU98" s="1273"/>
      <c r="CV98" s="1274"/>
      <c r="CW98" s="1274"/>
      <c r="CX98" s="1274"/>
      <c r="CY98" s="1275"/>
      <c r="CZ98" s="1349" t="str">
        <f>B52</f>
        <v>HULL SHUTDOWN SYSTEM
ENGINE ROOM CENTRAL FRESH WATER COOLING SYSTEM</v>
      </c>
      <c r="DA98" s="1350"/>
      <c r="DB98" s="1350"/>
      <c r="DC98" s="1350"/>
      <c r="DD98" s="1350"/>
      <c r="DE98" s="1350"/>
      <c r="DF98" s="1350"/>
      <c r="DG98" s="1350"/>
      <c r="DH98" s="1350"/>
      <c r="DI98" s="1350"/>
      <c r="DJ98" s="1350"/>
      <c r="DK98" s="1350"/>
      <c r="DL98" s="1350"/>
      <c r="DM98" s="1350"/>
      <c r="DN98" s="1350"/>
      <c r="DO98" s="1350"/>
      <c r="DP98" s="1350"/>
      <c r="DQ98" s="1350"/>
      <c r="DR98" s="1350"/>
      <c r="DS98" s="1350"/>
      <c r="DT98" s="1350"/>
      <c r="DU98" s="1350"/>
      <c r="DV98" s="1350"/>
      <c r="DW98" s="1350"/>
      <c r="DX98" s="1350"/>
      <c r="DY98" s="1350"/>
      <c r="DZ98" s="1350"/>
      <c r="EA98" s="1350"/>
      <c r="EB98" s="1350"/>
      <c r="EC98" s="1351"/>
    </row>
    <row r="99" spans="2:133" ht="13.5" customHeight="1">
      <c r="B99" s="211"/>
      <c r="C99" s="1181"/>
      <c r="D99" s="1181"/>
      <c r="E99" s="1181"/>
      <c r="F99" s="1181"/>
      <c r="G99" s="1181"/>
      <c r="H99" s="1181"/>
      <c r="I99" s="1181"/>
      <c r="J99" s="1181"/>
      <c r="K99" s="1181"/>
      <c r="L99" s="987"/>
      <c r="M99" s="987"/>
      <c r="N99" s="987"/>
      <c r="O99" s="987"/>
      <c r="P99" s="1348"/>
      <c r="Q99" s="1348"/>
      <c r="R99" s="1348"/>
      <c r="S99" s="1348"/>
      <c r="T99" s="1348"/>
      <c r="U99" s="1348"/>
      <c r="V99" s="1348"/>
      <c r="W99" s="1348"/>
      <c r="X99" s="1348"/>
      <c r="Y99" s="1348"/>
      <c r="Z99" s="1348"/>
      <c r="AA99" s="1348"/>
      <c r="AB99" s="1348"/>
      <c r="AC99" s="1348"/>
      <c r="AD99" s="1348"/>
      <c r="AE99" s="1348"/>
      <c r="AF99" s="1348"/>
      <c r="AG99" s="1348"/>
      <c r="AH99" s="1348"/>
      <c r="AI99" s="987"/>
      <c r="AJ99" s="987"/>
      <c r="AK99" s="987"/>
      <c r="AL99" s="1181"/>
      <c r="AM99" s="1181"/>
      <c r="AN99" s="1181"/>
      <c r="AO99" s="1181"/>
      <c r="AP99" s="1181"/>
      <c r="AQ99" s="1181"/>
      <c r="AR99" s="987"/>
      <c r="AS99" s="987"/>
      <c r="AT99" s="1187"/>
      <c r="AU99" s="1271">
        <f t="shared" si="34"/>
        <v>39</v>
      </c>
      <c r="AV99" s="1272"/>
      <c r="AW99" s="129"/>
      <c r="AX99" s="127"/>
      <c r="AY99" s="127"/>
      <c r="AZ99" s="127"/>
      <c r="BA99" s="138"/>
      <c r="BB99" s="139"/>
      <c r="BC99" s="127"/>
      <c r="BD99" s="127"/>
      <c r="BE99" s="127"/>
      <c r="BF99" s="127"/>
      <c r="BG99" s="127"/>
      <c r="BH99" s="127"/>
      <c r="BI99" s="127"/>
      <c r="BJ99" s="127"/>
      <c r="BK99" s="176"/>
      <c r="BL99" s="159"/>
      <c r="BM99" s="159"/>
      <c r="BN99" s="127"/>
      <c r="BO99" s="127"/>
      <c r="BP99" s="127"/>
      <c r="BQ99" s="127"/>
      <c r="BR99" s="127"/>
      <c r="BS99" s="127"/>
      <c r="BT99" s="127"/>
      <c r="BU99" s="127"/>
      <c r="BV99" s="127"/>
      <c r="BW99" s="127"/>
      <c r="BX99" s="127"/>
      <c r="BY99" s="159"/>
      <c r="BZ99" s="139"/>
      <c r="CA99" s="127"/>
      <c r="CB99" s="127"/>
      <c r="CC99" s="135"/>
      <c r="CD99" s="127"/>
      <c r="CE99" s="127"/>
      <c r="CF99" s="127"/>
      <c r="CG99" s="127"/>
      <c r="CH99" s="127"/>
      <c r="CI99" s="127"/>
      <c r="CJ99" s="176"/>
      <c r="CK99" s="159"/>
      <c r="CL99" s="127"/>
      <c r="CM99" s="127"/>
      <c r="CN99" s="127"/>
      <c r="CO99" s="127"/>
      <c r="CP99" s="127"/>
      <c r="CQ99" s="127"/>
      <c r="CR99" s="127"/>
      <c r="CS99" s="127"/>
      <c r="CT99" s="127"/>
      <c r="CU99" s="1273"/>
      <c r="CV99" s="1274"/>
      <c r="CW99" s="1274"/>
      <c r="CX99" s="1274"/>
      <c r="CY99" s="1275"/>
      <c r="CZ99" s="1352"/>
      <c r="DA99" s="1353"/>
      <c r="DB99" s="1353"/>
      <c r="DC99" s="1353"/>
      <c r="DD99" s="1353"/>
      <c r="DE99" s="1353"/>
      <c r="DF99" s="1353"/>
      <c r="DG99" s="1353"/>
      <c r="DH99" s="1353"/>
      <c r="DI99" s="1353"/>
      <c r="DJ99" s="1353"/>
      <c r="DK99" s="1353"/>
      <c r="DL99" s="1353"/>
      <c r="DM99" s="1353"/>
      <c r="DN99" s="1353"/>
      <c r="DO99" s="1353"/>
      <c r="DP99" s="1353"/>
      <c r="DQ99" s="1353"/>
      <c r="DR99" s="1353"/>
      <c r="DS99" s="1353"/>
      <c r="DT99" s="1353"/>
      <c r="DU99" s="1353"/>
      <c r="DV99" s="1353"/>
      <c r="DW99" s="1353"/>
      <c r="DX99" s="1353"/>
      <c r="DY99" s="1353"/>
      <c r="DZ99" s="1353"/>
      <c r="EA99" s="1353"/>
      <c r="EB99" s="1353"/>
      <c r="EC99" s="1354"/>
    </row>
    <row r="100" spans="2:133" ht="13.5" customHeight="1">
      <c r="B100" s="99"/>
      <c r="C100" s="987"/>
      <c r="D100" s="987"/>
      <c r="E100" s="987"/>
      <c r="F100" s="987"/>
      <c r="G100" s="987"/>
      <c r="H100" s="987"/>
      <c r="I100" s="987"/>
      <c r="J100" s="987"/>
      <c r="K100" s="987"/>
      <c r="L100" s="987"/>
      <c r="M100" s="987"/>
      <c r="N100" s="987"/>
      <c r="O100" s="987"/>
      <c r="P100" s="988"/>
      <c r="Q100" s="988"/>
      <c r="R100" s="988"/>
      <c r="S100" s="988"/>
      <c r="T100" s="988"/>
      <c r="U100" s="988"/>
      <c r="V100" s="988"/>
      <c r="W100" s="988"/>
      <c r="X100" s="988"/>
      <c r="Y100" s="988"/>
      <c r="Z100" s="988"/>
      <c r="AA100" s="988"/>
      <c r="AB100" s="988"/>
      <c r="AC100" s="988"/>
      <c r="AD100" s="988"/>
      <c r="AE100" s="988"/>
      <c r="AF100" s="988"/>
      <c r="AG100" s="988"/>
      <c r="AH100" s="988"/>
      <c r="AI100" s="987"/>
      <c r="AJ100" s="987"/>
      <c r="AK100" s="987"/>
      <c r="AL100" s="987"/>
      <c r="AM100" s="987"/>
      <c r="AN100" s="987"/>
      <c r="AO100" s="987"/>
      <c r="AP100" s="987"/>
      <c r="AQ100" s="987"/>
      <c r="AR100" s="987"/>
      <c r="AS100" s="987"/>
      <c r="AT100" s="1187"/>
      <c r="AU100" s="1271">
        <f t="shared" si="34"/>
        <v>40</v>
      </c>
      <c r="AV100" s="1272"/>
      <c r="AW100" s="129"/>
      <c r="AX100" s="127"/>
      <c r="AY100" s="127"/>
      <c r="AZ100" s="127"/>
      <c r="BA100" s="138"/>
      <c r="BB100" s="139"/>
      <c r="BC100" s="127"/>
      <c r="BD100" s="127"/>
      <c r="BE100" s="127"/>
      <c r="BF100" s="127"/>
      <c r="BG100" s="127"/>
      <c r="BH100" s="127"/>
      <c r="BI100" s="127"/>
      <c r="BJ100" s="127"/>
      <c r="BK100" s="176"/>
      <c r="BL100" s="159"/>
      <c r="BM100" s="159"/>
      <c r="BN100" s="127"/>
      <c r="BO100" s="127"/>
      <c r="BP100" s="127"/>
      <c r="BQ100" s="127"/>
      <c r="BR100" s="127"/>
      <c r="BS100" s="127"/>
      <c r="BT100" s="127"/>
      <c r="BU100" s="127"/>
      <c r="BV100" s="127"/>
      <c r="BW100" s="127"/>
      <c r="BX100" s="127"/>
      <c r="BY100" s="159"/>
      <c r="BZ100" s="139"/>
      <c r="CA100" s="127"/>
      <c r="CB100" s="127"/>
      <c r="CC100" s="127"/>
      <c r="CD100" s="135"/>
      <c r="CE100" s="127"/>
      <c r="CF100" s="127"/>
      <c r="CG100" s="127"/>
      <c r="CH100" s="127"/>
      <c r="CI100" s="127"/>
      <c r="CJ100" s="127"/>
      <c r="CK100" s="159"/>
      <c r="CL100" s="127"/>
      <c r="CM100" s="127"/>
      <c r="CN100" s="127"/>
      <c r="CO100" s="127"/>
      <c r="CP100" s="127"/>
      <c r="CQ100" s="127"/>
      <c r="CR100" s="127"/>
      <c r="CS100" s="127"/>
      <c r="CT100" s="127"/>
      <c r="CU100" s="1273"/>
      <c r="CV100" s="1274"/>
      <c r="CW100" s="1274"/>
      <c r="CX100" s="1274"/>
      <c r="CY100" s="1275"/>
      <c r="CZ100" s="1352"/>
      <c r="DA100" s="1353"/>
      <c r="DB100" s="1353"/>
      <c r="DC100" s="1353"/>
      <c r="DD100" s="1353"/>
      <c r="DE100" s="1353"/>
      <c r="DF100" s="1353"/>
      <c r="DG100" s="1353"/>
      <c r="DH100" s="1353"/>
      <c r="DI100" s="1353"/>
      <c r="DJ100" s="1353"/>
      <c r="DK100" s="1353"/>
      <c r="DL100" s="1353"/>
      <c r="DM100" s="1353"/>
      <c r="DN100" s="1353"/>
      <c r="DO100" s="1353"/>
      <c r="DP100" s="1353"/>
      <c r="DQ100" s="1353"/>
      <c r="DR100" s="1353"/>
      <c r="DS100" s="1353"/>
      <c r="DT100" s="1353"/>
      <c r="DU100" s="1353"/>
      <c r="DV100" s="1353"/>
      <c r="DW100" s="1353"/>
      <c r="DX100" s="1353"/>
      <c r="DY100" s="1353"/>
      <c r="DZ100" s="1353"/>
      <c r="EA100" s="1353"/>
      <c r="EB100" s="1353"/>
      <c r="EC100" s="1354"/>
    </row>
    <row r="101" spans="2:133" ht="13.5" customHeight="1">
      <c r="B101" s="211"/>
      <c r="C101" s="1181"/>
      <c r="D101" s="1181"/>
      <c r="E101" s="1181"/>
      <c r="F101" s="1181"/>
      <c r="G101" s="1181"/>
      <c r="H101" s="1181"/>
      <c r="I101" s="1181"/>
      <c r="J101" s="1181"/>
      <c r="K101" s="1181"/>
      <c r="L101" s="987"/>
      <c r="M101" s="987"/>
      <c r="N101" s="987"/>
      <c r="O101" s="987"/>
      <c r="P101" s="1348"/>
      <c r="Q101" s="1348"/>
      <c r="R101" s="1348"/>
      <c r="S101" s="1348"/>
      <c r="T101" s="1348"/>
      <c r="U101" s="1348"/>
      <c r="V101" s="1348"/>
      <c r="W101" s="1348"/>
      <c r="X101" s="1348"/>
      <c r="Y101" s="1348"/>
      <c r="Z101" s="1348"/>
      <c r="AA101" s="1348"/>
      <c r="AB101" s="1348"/>
      <c r="AC101" s="1348"/>
      <c r="AD101" s="1348"/>
      <c r="AE101" s="1348"/>
      <c r="AF101" s="1348"/>
      <c r="AG101" s="1348"/>
      <c r="AH101" s="1348"/>
      <c r="AI101" s="987"/>
      <c r="AJ101" s="987"/>
      <c r="AK101" s="987"/>
      <c r="AL101" s="1181"/>
      <c r="AM101" s="1181"/>
      <c r="AN101" s="1181"/>
      <c r="AO101" s="1181"/>
      <c r="AP101" s="1181"/>
      <c r="AQ101" s="1181"/>
      <c r="AR101" s="987"/>
      <c r="AS101" s="987"/>
      <c r="AT101" s="1187"/>
      <c r="AU101" s="1271">
        <f t="shared" si="34"/>
        <v>41</v>
      </c>
      <c r="AV101" s="1272"/>
      <c r="AW101" s="129"/>
      <c r="AX101" s="127"/>
      <c r="AY101" s="127"/>
      <c r="AZ101" s="127"/>
      <c r="BA101" s="138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76"/>
      <c r="BL101" s="159"/>
      <c r="BM101" s="159"/>
      <c r="BN101" s="127"/>
      <c r="BO101" s="127"/>
      <c r="BP101" s="127"/>
      <c r="BQ101" s="127"/>
      <c r="BR101" s="127"/>
      <c r="BS101" s="127"/>
      <c r="BT101" s="127"/>
      <c r="BU101" s="127"/>
      <c r="BV101" s="127"/>
      <c r="BW101" s="127"/>
      <c r="BX101" s="127"/>
      <c r="BY101" s="159"/>
      <c r="BZ101" s="139"/>
      <c r="CA101" s="127"/>
      <c r="CB101" s="127"/>
      <c r="CC101" s="127"/>
      <c r="CD101" s="135"/>
      <c r="CE101" s="127"/>
      <c r="CF101" s="127"/>
      <c r="CG101" s="127"/>
      <c r="CH101" s="127"/>
      <c r="CI101" s="127"/>
      <c r="CJ101" s="127"/>
      <c r="CK101" s="159"/>
      <c r="CL101" s="127"/>
      <c r="CM101" s="127"/>
      <c r="CN101" s="127"/>
      <c r="CO101" s="127"/>
      <c r="CP101" s="127"/>
      <c r="CQ101" s="127"/>
      <c r="CR101" s="127"/>
      <c r="CS101" s="127"/>
      <c r="CT101" s="127"/>
      <c r="CU101" s="1273"/>
      <c r="CV101" s="1274"/>
      <c r="CW101" s="1274"/>
      <c r="CX101" s="1274"/>
      <c r="CY101" s="1275"/>
      <c r="CZ101" s="1352"/>
      <c r="DA101" s="1353"/>
      <c r="DB101" s="1353"/>
      <c r="DC101" s="1353"/>
      <c r="DD101" s="1353"/>
      <c r="DE101" s="1353"/>
      <c r="DF101" s="1353"/>
      <c r="DG101" s="1353"/>
      <c r="DH101" s="1353"/>
      <c r="DI101" s="1353"/>
      <c r="DJ101" s="1353"/>
      <c r="DK101" s="1353"/>
      <c r="DL101" s="1353"/>
      <c r="DM101" s="1353"/>
      <c r="DN101" s="1353"/>
      <c r="DO101" s="1353"/>
      <c r="DP101" s="1353"/>
      <c r="DQ101" s="1353"/>
      <c r="DR101" s="1353"/>
      <c r="DS101" s="1353"/>
      <c r="DT101" s="1353"/>
      <c r="DU101" s="1353"/>
      <c r="DV101" s="1353"/>
      <c r="DW101" s="1353"/>
      <c r="DX101" s="1353"/>
      <c r="DY101" s="1353"/>
      <c r="DZ101" s="1353"/>
      <c r="EA101" s="1353"/>
      <c r="EB101" s="1353"/>
      <c r="EC101" s="1354"/>
    </row>
    <row r="102" spans="2:133" ht="13.5" customHeight="1" thickBot="1">
      <c r="B102" s="99"/>
      <c r="C102" s="987"/>
      <c r="D102" s="987"/>
      <c r="E102" s="987"/>
      <c r="F102" s="987"/>
      <c r="G102" s="987"/>
      <c r="H102" s="987"/>
      <c r="I102" s="987"/>
      <c r="J102" s="987"/>
      <c r="K102" s="987"/>
      <c r="L102" s="987"/>
      <c r="M102" s="987"/>
      <c r="N102" s="987"/>
      <c r="O102" s="987"/>
      <c r="P102" s="988"/>
      <c r="Q102" s="988"/>
      <c r="R102" s="988"/>
      <c r="S102" s="988"/>
      <c r="T102" s="988"/>
      <c r="U102" s="988"/>
      <c r="V102" s="988"/>
      <c r="W102" s="988"/>
      <c r="X102" s="988"/>
      <c r="Y102" s="988"/>
      <c r="Z102" s="988"/>
      <c r="AA102" s="988"/>
      <c r="AB102" s="988"/>
      <c r="AC102" s="988"/>
      <c r="AD102" s="988"/>
      <c r="AE102" s="988"/>
      <c r="AF102" s="988"/>
      <c r="AG102" s="988"/>
      <c r="AH102" s="988"/>
      <c r="AI102" s="987"/>
      <c r="AJ102" s="987"/>
      <c r="AK102" s="987"/>
      <c r="AL102" s="987"/>
      <c r="AM102" s="987"/>
      <c r="AN102" s="987"/>
      <c r="AO102" s="987"/>
      <c r="AP102" s="987"/>
      <c r="AQ102" s="987"/>
      <c r="AR102" s="987"/>
      <c r="AS102" s="987"/>
      <c r="AT102" s="1187"/>
      <c r="AU102" s="1271">
        <f t="shared" si="34"/>
        <v>42</v>
      </c>
      <c r="AV102" s="1272"/>
      <c r="AW102" s="129"/>
      <c r="AX102" s="127"/>
      <c r="AY102" s="127"/>
      <c r="AZ102" s="127"/>
      <c r="BA102" s="138"/>
      <c r="BB102" s="139"/>
      <c r="BC102" s="127"/>
      <c r="BD102" s="127"/>
      <c r="BE102" s="127"/>
      <c r="BF102" s="127"/>
      <c r="BG102" s="127"/>
      <c r="BH102" s="127"/>
      <c r="BI102" s="127"/>
      <c r="BJ102" s="127"/>
      <c r="BK102" s="176"/>
      <c r="BL102" s="159"/>
      <c r="BM102" s="159"/>
      <c r="BN102" s="127"/>
      <c r="BO102" s="127"/>
      <c r="BP102" s="127"/>
      <c r="BQ102" s="127"/>
      <c r="BR102" s="127"/>
      <c r="BS102" s="127"/>
      <c r="BT102" s="127"/>
      <c r="BU102" s="127"/>
      <c r="BV102" s="127"/>
      <c r="BW102" s="127"/>
      <c r="BX102" s="127"/>
      <c r="BY102" s="159"/>
      <c r="BZ102" s="139"/>
      <c r="CA102" s="135"/>
      <c r="CB102" s="135"/>
      <c r="CC102" s="135"/>
      <c r="CD102" s="135"/>
      <c r="CE102" s="127"/>
      <c r="CF102" s="127"/>
      <c r="CG102" s="127"/>
      <c r="CH102" s="127"/>
      <c r="CI102" s="127"/>
      <c r="CJ102" s="127"/>
      <c r="CK102" s="159"/>
      <c r="CL102" s="127"/>
      <c r="CM102" s="127"/>
      <c r="CN102" s="127"/>
      <c r="CO102" s="127"/>
      <c r="CP102" s="127"/>
      <c r="CQ102" s="127"/>
      <c r="CR102" s="127"/>
      <c r="CS102" s="127"/>
      <c r="CT102" s="127"/>
      <c r="CU102" s="1273"/>
      <c r="CV102" s="1274"/>
      <c r="CW102" s="1274"/>
      <c r="CX102" s="1274"/>
      <c r="CY102" s="1275"/>
      <c r="CZ102" s="1355"/>
      <c r="DA102" s="1356"/>
      <c r="DB102" s="1356"/>
      <c r="DC102" s="1356"/>
      <c r="DD102" s="1356"/>
      <c r="DE102" s="1356"/>
      <c r="DF102" s="1356"/>
      <c r="DG102" s="1356"/>
      <c r="DH102" s="1356"/>
      <c r="DI102" s="1356"/>
      <c r="DJ102" s="1356"/>
      <c r="DK102" s="1356"/>
      <c r="DL102" s="1356"/>
      <c r="DM102" s="1356"/>
      <c r="DN102" s="1356"/>
      <c r="DO102" s="1356"/>
      <c r="DP102" s="1356"/>
      <c r="DQ102" s="1356"/>
      <c r="DR102" s="1356"/>
      <c r="DS102" s="1356"/>
      <c r="DT102" s="1356"/>
      <c r="DU102" s="1356"/>
      <c r="DV102" s="1356"/>
      <c r="DW102" s="1356"/>
      <c r="DX102" s="1356"/>
      <c r="DY102" s="1356"/>
      <c r="DZ102" s="1356"/>
      <c r="EA102" s="1356"/>
      <c r="EB102" s="1356"/>
      <c r="EC102" s="1357"/>
    </row>
    <row r="103" spans="2:133" ht="13.5" customHeight="1" thickBot="1">
      <c r="B103" s="99"/>
      <c r="C103" s="987"/>
      <c r="D103" s="987"/>
      <c r="E103" s="987"/>
      <c r="F103" s="987"/>
      <c r="G103" s="987"/>
      <c r="H103" s="987"/>
      <c r="I103" s="987"/>
      <c r="J103" s="987"/>
      <c r="K103" s="987"/>
      <c r="L103" s="987"/>
      <c r="M103" s="987"/>
      <c r="N103" s="987"/>
      <c r="O103" s="987"/>
      <c r="P103" s="1276"/>
      <c r="Q103" s="1276"/>
      <c r="R103" s="1276"/>
      <c r="S103" s="1276"/>
      <c r="T103" s="1276"/>
      <c r="U103" s="1276"/>
      <c r="V103" s="1276"/>
      <c r="W103" s="1276"/>
      <c r="X103" s="1276"/>
      <c r="Y103" s="1276"/>
      <c r="Z103" s="1276"/>
      <c r="AA103" s="1276"/>
      <c r="AB103" s="1276"/>
      <c r="AC103" s="1276"/>
      <c r="AD103" s="1276"/>
      <c r="AE103" s="1276"/>
      <c r="AF103" s="1276"/>
      <c r="AG103" s="1276"/>
      <c r="AH103" s="1276"/>
      <c r="AI103" s="987"/>
      <c r="AJ103" s="987"/>
      <c r="AK103" s="987"/>
      <c r="AL103" s="987"/>
      <c r="AM103" s="987"/>
      <c r="AN103" s="987"/>
      <c r="AO103" s="987"/>
      <c r="AP103" s="987"/>
      <c r="AQ103" s="987"/>
      <c r="AR103" s="987"/>
      <c r="AS103" s="987"/>
      <c r="AT103" s="1187"/>
      <c r="AU103" s="1271">
        <f t="shared" si="34"/>
        <v>43</v>
      </c>
      <c r="AV103" s="1272"/>
      <c r="AW103" s="129"/>
      <c r="AX103" s="127"/>
      <c r="AY103" s="127"/>
      <c r="AZ103" s="127"/>
      <c r="BA103" s="138"/>
      <c r="BB103" s="139"/>
      <c r="BC103" s="127"/>
      <c r="BD103" s="127"/>
      <c r="BE103" s="127"/>
      <c r="BF103" s="127"/>
      <c r="BG103" s="127"/>
      <c r="BH103" s="127"/>
      <c r="BI103" s="127"/>
      <c r="BJ103" s="127"/>
      <c r="BK103" s="176"/>
      <c r="BL103" s="159"/>
      <c r="BM103" s="159"/>
      <c r="BN103" s="127"/>
      <c r="BO103" s="127"/>
      <c r="BP103" s="127"/>
      <c r="BQ103" s="127"/>
      <c r="BR103" s="127"/>
      <c r="BS103" s="127"/>
      <c r="BT103" s="127"/>
      <c r="BU103" s="127"/>
      <c r="BV103" s="127"/>
      <c r="BW103" s="127"/>
      <c r="BX103" s="127"/>
      <c r="BZ103" s="139"/>
      <c r="CA103" s="127"/>
      <c r="CB103" s="127"/>
      <c r="CC103" s="127"/>
      <c r="CD103" s="127"/>
      <c r="CE103" s="127"/>
      <c r="CF103" s="127"/>
      <c r="CG103" s="127"/>
      <c r="CH103" s="127"/>
      <c r="CI103" s="127"/>
      <c r="CJ103" s="176"/>
      <c r="CK103" s="159"/>
      <c r="CL103" s="127"/>
      <c r="CM103" s="127"/>
      <c r="CN103" s="127"/>
      <c r="CO103" s="127"/>
      <c r="CP103" s="127"/>
      <c r="CQ103" s="127"/>
      <c r="CR103" s="127"/>
      <c r="CS103" s="127"/>
      <c r="CT103" s="127"/>
      <c r="CU103" s="1273"/>
      <c r="CV103" s="1274"/>
      <c r="CW103" s="1274"/>
      <c r="CX103" s="1274"/>
      <c r="CY103" s="1275"/>
      <c r="CZ103" s="1306"/>
      <c r="DA103" s="1307"/>
      <c r="DB103" s="1307"/>
      <c r="DC103" s="1307"/>
      <c r="DD103" s="1307"/>
      <c r="DE103" s="1307"/>
      <c r="DF103" s="1307"/>
      <c r="DG103" s="1307"/>
      <c r="DH103" s="1308"/>
      <c r="DI103" s="1315" t="s">
        <v>42</v>
      </c>
      <c r="DJ103" s="1316"/>
      <c r="DK103" s="1316"/>
      <c r="DL103" s="1316"/>
      <c r="DM103" s="1316"/>
      <c r="DN103" s="1317"/>
      <c r="DO103" s="1321" t="str">
        <f>[35]PG_001!AE1</f>
        <v>I-DE-3010.2J-1351-847-KES-001</v>
      </c>
      <c r="DP103" s="1322"/>
      <c r="DQ103" s="1322"/>
      <c r="DR103" s="1322"/>
      <c r="DS103" s="1322"/>
      <c r="DT103" s="1322"/>
      <c r="DU103" s="1322"/>
      <c r="DV103" s="1322"/>
      <c r="DW103" s="1322"/>
      <c r="DX103" s="1322"/>
      <c r="DY103" s="1323"/>
      <c r="DZ103" s="1299" t="s">
        <v>43</v>
      </c>
      <c r="EA103" s="1327"/>
      <c r="EB103" s="1232" t="s">
        <v>3887</v>
      </c>
      <c r="EC103" s="1234"/>
    </row>
    <row r="104" spans="2:133" ht="13.5" customHeight="1" thickBot="1">
      <c r="B104" s="99"/>
      <c r="C104" s="987"/>
      <c r="D104" s="987"/>
      <c r="E104" s="987"/>
      <c r="F104" s="987"/>
      <c r="G104" s="987"/>
      <c r="H104" s="987"/>
      <c r="I104" s="987"/>
      <c r="J104" s="987"/>
      <c r="K104" s="987"/>
      <c r="L104" s="987"/>
      <c r="M104" s="987"/>
      <c r="N104" s="987"/>
      <c r="O104" s="987"/>
      <c r="P104" s="1276"/>
      <c r="Q104" s="1276"/>
      <c r="R104" s="1276"/>
      <c r="S104" s="1276"/>
      <c r="T104" s="1276"/>
      <c r="U104" s="1276"/>
      <c r="V104" s="1276"/>
      <c r="W104" s="1276"/>
      <c r="X104" s="1276"/>
      <c r="Y104" s="1276"/>
      <c r="Z104" s="1276"/>
      <c r="AA104" s="1276"/>
      <c r="AB104" s="1276"/>
      <c r="AC104" s="1276"/>
      <c r="AD104" s="1276"/>
      <c r="AE104" s="1276"/>
      <c r="AF104" s="1276"/>
      <c r="AG104" s="1276"/>
      <c r="AH104" s="1276"/>
      <c r="AI104" s="987"/>
      <c r="AJ104" s="987"/>
      <c r="AK104" s="987"/>
      <c r="AL104" s="987"/>
      <c r="AM104" s="987"/>
      <c r="AN104" s="987"/>
      <c r="AO104" s="987"/>
      <c r="AP104" s="987"/>
      <c r="AQ104" s="987"/>
      <c r="AR104" s="987"/>
      <c r="AS104" s="987"/>
      <c r="AT104" s="1187"/>
      <c r="AU104" s="1271">
        <f t="shared" si="34"/>
        <v>44</v>
      </c>
      <c r="AV104" s="1272"/>
      <c r="AW104" s="129"/>
      <c r="AX104" s="127"/>
      <c r="AY104" s="127"/>
      <c r="AZ104" s="127"/>
      <c r="BA104" s="138"/>
      <c r="BB104" s="139"/>
      <c r="BC104" s="127"/>
      <c r="BD104" s="127"/>
      <c r="BE104" s="127"/>
      <c r="BF104" s="127"/>
      <c r="BG104" s="127"/>
      <c r="BH104" s="127"/>
      <c r="BI104" s="127"/>
      <c r="BJ104" s="127"/>
      <c r="BK104" s="176"/>
      <c r="BL104" s="159"/>
      <c r="BM104" s="159"/>
      <c r="BN104" s="127"/>
      <c r="BO104" s="127"/>
      <c r="BP104" s="127"/>
      <c r="BQ104" s="127"/>
      <c r="BR104" s="127"/>
      <c r="BS104" s="127"/>
      <c r="BT104" s="127"/>
      <c r="BU104" s="127"/>
      <c r="BV104" s="127"/>
      <c r="BW104" s="127"/>
      <c r="BX104" s="127"/>
      <c r="BY104" s="159"/>
      <c r="BZ104" s="139"/>
      <c r="CA104" s="127"/>
      <c r="CB104" s="127"/>
      <c r="CC104" s="127"/>
      <c r="CD104" s="127"/>
      <c r="CE104" s="127"/>
      <c r="CF104" s="127"/>
      <c r="CG104" s="127"/>
      <c r="CH104" s="127"/>
      <c r="CI104" s="127"/>
      <c r="CJ104" s="176"/>
      <c r="CK104" s="159"/>
      <c r="CL104" s="127"/>
      <c r="CM104" s="127"/>
      <c r="CN104" s="127"/>
      <c r="CO104" s="127"/>
      <c r="CP104" s="127"/>
      <c r="CQ104" s="127"/>
      <c r="CR104" s="127"/>
      <c r="CS104" s="127"/>
      <c r="CT104" s="127"/>
      <c r="CU104" s="1273"/>
      <c r="CV104" s="1274"/>
      <c r="CW104" s="1274"/>
      <c r="CX104" s="1274"/>
      <c r="CY104" s="1275"/>
      <c r="CZ104" s="1309"/>
      <c r="DA104" s="1310"/>
      <c r="DB104" s="1310"/>
      <c r="DC104" s="1310"/>
      <c r="DD104" s="1310"/>
      <c r="DE104" s="1310"/>
      <c r="DF104" s="1310"/>
      <c r="DG104" s="1310"/>
      <c r="DH104" s="1311"/>
      <c r="DI104" s="1318"/>
      <c r="DJ104" s="1319"/>
      <c r="DK104" s="1319"/>
      <c r="DL104" s="1319"/>
      <c r="DM104" s="1319"/>
      <c r="DN104" s="1320"/>
      <c r="DO104" s="1324"/>
      <c r="DP104" s="1325"/>
      <c r="DQ104" s="1325"/>
      <c r="DR104" s="1325"/>
      <c r="DS104" s="1325"/>
      <c r="DT104" s="1325"/>
      <c r="DU104" s="1325"/>
      <c r="DV104" s="1325"/>
      <c r="DW104" s="1325"/>
      <c r="DX104" s="1325"/>
      <c r="DY104" s="1326"/>
      <c r="DZ104" s="1305"/>
      <c r="EA104" s="1305"/>
      <c r="EB104" s="1297"/>
      <c r="EC104" s="1298"/>
    </row>
    <row r="105" spans="2:133" ht="13.5" customHeight="1" thickBot="1">
      <c r="B105" s="99"/>
      <c r="C105" s="987"/>
      <c r="D105" s="987"/>
      <c r="E105" s="987"/>
      <c r="F105" s="987"/>
      <c r="G105" s="987"/>
      <c r="H105" s="987"/>
      <c r="I105" s="987"/>
      <c r="J105" s="987"/>
      <c r="K105" s="987"/>
      <c r="L105" s="987"/>
      <c r="M105" s="987"/>
      <c r="N105" s="987"/>
      <c r="O105" s="987"/>
      <c r="P105" s="1276"/>
      <c r="Q105" s="1276"/>
      <c r="R105" s="1276"/>
      <c r="S105" s="1276"/>
      <c r="T105" s="1276"/>
      <c r="U105" s="1276"/>
      <c r="V105" s="1276"/>
      <c r="W105" s="1276"/>
      <c r="X105" s="1276"/>
      <c r="Y105" s="1276"/>
      <c r="Z105" s="1276"/>
      <c r="AA105" s="1276"/>
      <c r="AB105" s="1276"/>
      <c r="AC105" s="1276"/>
      <c r="AD105" s="1276"/>
      <c r="AE105" s="1276"/>
      <c r="AF105" s="1276"/>
      <c r="AG105" s="1276"/>
      <c r="AH105" s="1276"/>
      <c r="AI105" s="987"/>
      <c r="AJ105" s="987"/>
      <c r="AK105" s="987"/>
      <c r="AL105" s="987"/>
      <c r="AM105" s="987"/>
      <c r="AN105" s="987"/>
      <c r="AO105" s="987"/>
      <c r="AP105" s="987"/>
      <c r="AQ105" s="987"/>
      <c r="AR105" s="987"/>
      <c r="AS105" s="987"/>
      <c r="AT105" s="1187"/>
      <c r="AU105" s="1271">
        <f t="shared" si="34"/>
        <v>45</v>
      </c>
      <c r="AV105" s="1272"/>
      <c r="AW105" s="129"/>
      <c r="AX105" s="127"/>
      <c r="AY105" s="127"/>
      <c r="AZ105" s="127"/>
      <c r="BA105" s="138"/>
      <c r="BB105" s="139"/>
      <c r="BC105" s="127"/>
      <c r="BD105" s="127"/>
      <c r="BE105" s="127"/>
      <c r="BF105" s="127"/>
      <c r="BG105" s="127"/>
      <c r="BH105" s="127"/>
      <c r="BI105" s="127"/>
      <c r="BJ105" s="127"/>
      <c r="BK105" s="176"/>
      <c r="BL105" s="159"/>
      <c r="BM105" s="159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27"/>
      <c r="BY105" s="159"/>
      <c r="BZ105" s="139"/>
      <c r="CA105" s="127"/>
      <c r="CB105" s="127"/>
      <c r="CC105" s="127"/>
      <c r="CD105" s="127"/>
      <c r="CE105" s="127"/>
      <c r="CF105" s="127"/>
      <c r="CG105" s="127"/>
      <c r="CH105" s="127"/>
      <c r="CI105" s="127"/>
      <c r="CJ105" s="176"/>
      <c r="CK105" s="159"/>
      <c r="CL105" s="127"/>
      <c r="CM105" s="127"/>
      <c r="CN105" s="127"/>
      <c r="CO105" s="127"/>
      <c r="CP105" s="127"/>
      <c r="CQ105" s="127"/>
      <c r="CR105" s="127"/>
      <c r="CS105" s="127"/>
      <c r="CT105" s="127"/>
      <c r="CU105" s="1273"/>
      <c r="CV105" s="1274"/>
      <c r="CW105" s="1274"/>
      <c r="CX105" s="1274"/>
      <c r="CY105" s="1275"/>
      <c r="CZ105" s="1309"/>
      <c r="DA105" s="1310"/>
      <c r="DB105" s="1310"/>
      <c r="DC105" s="1310"/>
      <c r="DD105" s="1310"/>
      <c r="DE105" s="1310"/>
      <c r="DF105" s="1310"/>
      <c r="DG105" s="1310"/>
      <c r="DH105" s="1311"/>
      <c r="DI105" s="1299" t="s">
        <v>44</v>
      </c>
      <c r="DJ105" s="1327"/>
      <c r="DK105" s="1300"/>
      <c r="DL105" s="1239" t="str">
        <f>[35]PG_001!M4</f>
        <v>PETROBRAS 80 (P-80)</v>
      </c>
      <c r="DM105" s="1240"/>
      <c r="DN105" s="1240"/>
      <c r="DO105" s="1240"/>
      <c r="DP105" s="1240"/>
      <c r="DQ105" s="1240"/>
      <c r="DR105" s="1240"/>
      <c r="DS105" s="1240"/>
      <c r="DT105" s="1240"/>
      <c r="DU105" s="1240"/>
      <c r="DV105" s="1240"/>
      <c r="DW105" s="1241"/>
      <c r="DX105" s="1299" t="s">
        <v>45</v>
      </c>
      <c r="DY105" s="1300"/>
      <c r="DZ105" s="1328">
        <v>24</v>
      </c>
      <c r="EA105" s="1329"/>
      <c r="EB105" s="1329"/>
      <c r="EC105" s="1330"/>
    </row>
    <row r="106" spans="2:133" ht="13.5" customHeight="1" thickBot="1">
      <c r="B106" s="99"/>
      <c r="C106" s="987"/>
      <c r="D106" s="987"/>
      <c r="E106" s="987"/>
      <c r="F106" s="987"/>
      <c r="G106" s="987"/>
      <c r="H106" s="987"/>
      <c r="I106" s="987"/>
      <c r="J106" s="987"/>
      <c r="K106" s="987"/>
      <c r="L106" s="987"/>
      <c r="M106" s="987"/>
      <c r="N106" s="987"/>
      <c r="O106" s="987"/>
      <c r="P106" s="1276"/>
      <c r="Q106" s="1276"/>
      <c r="R106" s="1276"/>
      <c r="S106" s="1276"/>
      <c r="T106" s="1276"/>
      <c r="U106" s="1276"/>
      <c r="V106" s="1276"/>
      <c r="W106" s="1276"/>
      <c r="X106" s="1276"/>
      <c r="Y106" s="1276"/>
      <c r="Z106" s="1276"/>
      <c r="AA106" s="1276"/>
      <c r="AB106" s="1276"/>
      <c r="AC106" s="1276"/>
      <c r="AD106" s="1276"/>
      <c r="AE106" s="1276"/>
      <c r="AF106" s="1276"/>
      <c r="AG106" s="1276"/>
      <c r="AH106" s="1276"/>
      <c r="AI106" s="987"/>
      <c r="AJ106" s="987"/>
      <c r="AK106" s="987"/>
      <c r="AL106" s="987"/>
      <c r="AM106" s="987"/>
      <c r="AN106" s="987"/>
      <c r="AO106" s="987"/>
      <c r="AP106" s="987"/>
      <c r="AQ106" s="987"/>
      <c r="AR106" s="987"/>
      <c r="AS106" s="987"/>
      <c r="AT106" s="1187"/>
      <c r="AU106" s="1271">
        <f t="shared" si="34"/>
        <v>46</v>
      </c>
      <c r="AV106" s="1272"/>
      <c r="AW106" s="129"/>
      <c r="AX106" s="127"/>
      <c r="AY106" s="127"/>
      <c r="AZ106" s="127"/>
      <c r="BA106" s="138"/>
      <c r="BB106" s="139"/>
      <c r="BC106" s="127"/>
      <c r="BD106" s="127"/>
      <c r="BE106" s="127"/>
      <c r="BF106" s="127"/>
      <c r="BG106" s="127"/>
      <c r="BH106" s="127"/>
      <c r="BI106" s="127"/>
      <c r="BJ106" s="127"/>
      <c r="BK106" s="176"/>
      <c r="BL106" s="159"/>
      <c r="BM106" s="159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27"/>
      <c r="BY106" s="159"/>
      <c r="BZ106" s="139"/>
      <c r="CA106" s="127"/>
      <c r="CB106" s="127"/>
      <c r="CC106" s="127"/>
      <c r="CD106" s="127"/>
      <c r="CE106" s="127"/>
      <c r="CF106" s="127"/>
      <c r="CG106" s="127"/>
      <c r="CH106" s="127"/>
      <c r="CI106" s="127"/>
      <c r="CJ106" s="176"/>
      <c r="CK106" s="159"/>
      <c r="CL106" s="127"/>
      <c r="CM106" s="127"/>
      <c r="CN106" s="127"/>
      <c r="CO106" s="127"/>
      <c r="CP106" s="127"/>
      <c r="CQ106" s="127"/>
      <c r="CR106" s="127"/>
      <c r="CS106" s="127"/>
      <c r="CT106" s="127"/>
      <c r="CU106" s="1273"/>
      <c r="CV106" s="1274"/>
      <c r="CW106" s="1274"/>
      <c r="CX106" s="1274"/>
      <c r="CY106" s="1275"/>
      <c r="CZ106" s="1309"/>
      <c r="DA106" s="1310"/>
      <c r="DB106" s="1310"/>
      <c r="DC106" s="1310"/>
      <c r="DD106" s="1310"/>
      <c r="DE106" s="1310"/>
      <c r="DF106" s="1310"/>
      <c r="DG106" s="1310"/>
      <c r="DH106" s="1311"/>
      <c r="DI106" s="1334"/>
      <c r="DJ106" s="1335"/>
      <c r="DK106" s="1336"/>
      <c r="DL106" s="1242"/>
      <c r="DM106" s="1243"/>
      <c r="DN106" s="1243"/>
      <c r="DO106" s="1243"/>
      <c r="DP106" s="1243"/>
      <c r="DQ106" s="1243"/>
      <c r="DR106" s="1243"/>
      <c r="DS106" s="1243"/>
      <c r="DT106" s="1243"/>
      <c r="DU106" s="1243"/>
      <c r="DV106" s="1243"/>
      <c r="DW106" s="1244"/>
      <c r="DX106" s="1334"/>
      <c r="DY106" s="1336"/>
      <c r="DZ106" s="1331"/>
      <c r="EA106" s="1332"/>
      <c r="EB106" s="1332"/>
      <c r="EC106" s="1333"/>
    </row>
    <row r="107" spans="2:133" ht="13.5" customHeight="1" thickBot="1">
      <c r="B107" s="99"/>
      <c r="C107" s="987"/>
      <c r="D107" s="987"/>
      <c r="E107" s="987"/>
      <c r="F107" s="987"/>
      <c r="G107" s="987"/>
      <c r="H107" s="987"/>
      <c r="I107" s="987"/>
      <c r="J107" s="987"/>
      <c r="K107" s="987"/>
      <c r="L107" s="987"/>
      <c r="M107" s="987"/>
      <c r="N107" s="987"/>
      <c r="O107" s="987"/>
      <c r="P107" s="1276"/>
      <c r="Q107" s="1276"/>
      <c r="R107" s="1276"/>
      <c r="S107" s="1276"/>
      <c r="T107" s="1276"/>
      <c r="U107" s="1276"/>
      <c r="V107" s="1276"/>
      <c r="W107" s="1276"/>
      <c r="X107" s="1276"/>
      <c r="Y107" s="1276"/>
      <c r="Z107" s="1276"/>
      <c r="AA107" s="1276"/>
      <c r="AB107" s="1276"/>
      <c r="AC107" s="1276"/>
      <c r="AD107" s="1276"/>
      <c r="AE107" s="1276"/>
      <c r="AF107" s="1276"/>
      <c r="AG107" s="1276"/>
      <c r="AH107" s="1276"/>
      <c r="AI107" s="987"/>
      <c r="AJ107" s="987"/>
      <c r="AK107" s="987"/>
      <c r="AL107" s="987"/>
      <c r="AM107" s="987"/>
      <c r="AN107" s="987"/>
      <c r="AO107" s="987"/>
      <c r="AP107" s="987"/>
      <c r="AQ107" s="987"/>
      <c r="AR107" s="987"/>
      <c r="AS107" s="987"/>
      <c r="AT107" s="1187"/>
      <c r="AU107" s="1271">
        <f t="shared" si="34"/>
        <v>47</v>
      </c>
      <c r="AV107" s="1272"/>
      <c r="AW107" s="129"/>
      <c r="AX107" s="127"/>
      <c r="AY107" s="127"/>
      <c r="AZ107" s="127"/>
      <c r="BA107" s="138"/>
      <c r="BB107" s="139"/>
      <c r="BC107" s="127"/>
      <c r="BD107" s="127"/>
      <c r="BE107" s="127"/>
      <c r="BF107" s="127"/>
      <c r="BG107" s="127"/>
      <c r="BH107" s="127"/>
      <c r="BI107" s="127"/>
      <c r="BJ107" s="127"/>
      <c r="BK107" s="176"/>
      <c r="BL107" s="159"/>
      <c r="BM107" s="159"/>
      <c r="BN107" s="127"/>
      <c r="BO107" s="127"/>
      <c r="BP107" s="176"/>
      <c r="BQ107" s="127"/>
      <c r="BR107" s="127"/>
      <c r="BS107" s="127"/>
      <c r="BT107" s="127"/>
      <c r="BU107" s="127"/>
      <c r="BV107" s="127"/>
      <c r="BW107" s="127"/>
      <c r="BX107" s="127"/>
      <c r="BY107" s="159"/>
      <c r="BZ107" s="139"/>
      <c r="CA107" s="127"/>
      <c r="CB107" s="127"/>
      <c r="CC107" s="127"/>
      <c r="CD107" s="127"/>
      <c r="CE107" s="127"/>
      <c r="CF107" s="127"/>
      <c r="CG107" s="127"/>
      <c r="CH107" s="127"/>
      <c r="CI107" s="127"/>
      <c r="CJ107" s="176"/>
      <c r="CK107" s="159"/>
      <c r="CL107" s="127"/>
      <c r="CM107" s="127"/>
      <c r="CN107" s="127"/>
      <c r="CO107" s="127"/>
      <c r="CP107" s="127"/>
      <c r="CQ107" s="127"/>
      <c r="CR107" s="127"/>
      <c r="CS107" s="127"/>
      <c r="CT107" s="127"/>
      <c r="CU107" s="1273"/>
      <c r="CV107" s="1274"/>
      <c r="CW107" s="1274"/>
      <c r="CX107" s="1274"/>
      <c r="CY107" s="1275"/>
      <c r="CZ107" s="1309"/>
      <c r="DA107" s="1310"/>
      <c r="DB107" s="1310"/>
      <c r="DC107" s="1310"/>
      <c r="DD107" s="1310"/>
      <c r="DE107" s="1310"/>
      <c r="DF107" s="1310"/>
      <c r="DG107" s="1310"/>
      <c r="DH107" s="1311"/>
      <c r="DI107" s="1299" t="s">
        <v>46</v>
      </c>
      <c r="DJ107" s="1300"/>
      <c r="DK107" s="1301"/>
      <c r="DL107" s="1302"/>
      <c r="DM107" s="1302"/>
      <c r="DN107" s="1302"/>
      <c r="DO107" s="1302"/>
      <c r="DP107" s="1302"/>
      <c r="DQ107" s="1302"/>
      <c r="DR107" s="1302"/>
      <c r="DS107" s="1302"/>
      <c r="DT107" s="1302"/>
      <c r="DU107" s="1302"/>
      <c r="DV107" s="1302"/>
      <c r="DW107" s="1302"/>
      <c r="DX107" s="1302"/>
      <c r="DY107" s="1302"/>
      <c r="DZ107" s="1302"/>
      <c r="EA107" s="1302"/>
      <c r="EB107" s="1302"/>
      <c r="EC107" s="1303"/>
    </row>
    <row r="108" spans="2:133" ht="13.5" customHeight="1">
      <c r="B108" s="99"/>
      <c r="C108" s="987"/>
      <c r="D108" s="987"/>
      <c r="E108" s="987"/>
      <c r="F108" s="987"/>
      <c r="G108" s="987"/>
      <c r="H108" s="987"/>
      <c r="I108" s="987"/>
      <c r="J108" s="987"/>
      <c r="K108" s="987"/>
      <c r="L108" s="987"/>
      <c r="M108" s="987"/>
      <c r="N108" s="987"/>
      <c r="O108" s="987"/>
      <c r="P108" s="1276"/>
      <c r="Q108" s="1276"/>
      <c r="R108" s="1276"/>
      <c r="S108" s="1276"/>
      <c r="T108" s="1276"/>
      <c r="U108" s="1276"/>
      <c r="V108" s="1276"/>
      <c r="W108" s="1276"/>
      <c r="X108" s="1276"/>
      <c r="Y108" s="1276"/>
      <c r="Z108" s="1276"/>
      <c r="AA108" s="1276"/>
      <c r="AB108" s="1276"/>
      <c r="AC108" s="1276"/>
      <c r="AD108" s="1276"/>
      <c r="AE108" s="1276"/>
      <c r="AF108" s="1276"/>
      <c r="AG108" s="1276"/>
      <c r="AH108" s="1276"/>
      <c r="AI108" s="987"/>
      <c r="AJ108" s="987"/>
      <c r="AK108" s="987"/>
      <c r="AL108" s="987"/>
      <c r="AM108" s="987"/>
      <c r="AN108" s="987"/>
      <c r="AO108" s="987"/>
      <c r="AP108" s="987"/>
      <c r="AQ108" s="987"/>
      <c r="AR108" s="987"/>
      <c r="AS108" s="987"/>
      <c r="AT108" s="1187"/>
      <c r="AU108" s="1271">
        <f t="shared" si="34"/>
        <v>48</v>
      </c>
      <c r="AV108" s="1272"/>
      <c r="AW108" s="129"/>
      <c r="AX108" s="127"/>
      <c r="AY108" s="127"/>
      <c r="AZ108" s="127"/>
      <c r="BA108" s="138"/>
      <c r="BB108" s="139"/>
      <c r="BC108" s="127"/>
      <c r="BD108" s="127"/>
      <c r="BE108" s="127"/>
      <c r="BF108" s="127"/>
      <c r="BG108" s="127"/>
      <c r="BH108" s="127"/>
      <c r="BI108" s="127"/>
      <c r="BJ108" s="127"/>
      <c r="BK108" s="176"/>
      <c r="BL108" s="159"/>
      <c r="BM108" s="159"/>
      <c r="BN108" s="127"/>
      <c r="BO108" s="127"/>
      <c r="BP108" s="127"/>
      <c r="BQ108" s="176"/>
      <c r="BR108" s="127"/>
      <c r="BS108" s="127"/>
      <c r="BT108" s="127"/>
      <c r="BU108" s="127"/>
      <c r="BV108" s="127"/>
      <c r="BW108" s="127"/>
      <c r="BX108" s="127"/>
      <c r="BZ108" s="139"/>
      <c r="CA108" s="127"/>
      <c r="CB108" s="127"/>
      <c r="CC108" s="127"/>
      <c r="CD108" s="127"/>
      <c r="CE108" s="127"/>
      <c r="CF108" s="127"/>
      <c r="CG108" s="127"/>
      <c r="CH108" s="127"/>
      <c r="CI108" s="127"/>
      <c r="CJ108" s="176"/>
      <c r="CK108" s="159"/>
      <c r="CL108" s="127"/>
      <c r="CM108" s="127"/>
      <c r="CN108" s="127"/>
      <c r="CO108" s="127"/>
      <c r="CP108" s="127"/>
      <c r="CQ108" s="127"/>
      <c r="CR108" s="127"/>
      <c r="CS108" s="127"/>
      <c r="CT108" s="127"/>
      <c r="CU108" s="1273"/>
      <c r="CV108" s="1274"/>
      <c r="CW108" s="1274"/>
      <c r="CX108" s="1274"/>
      <c r="CY108" s="1275"/>
      <c r="CZ108" s="1309"/>
      <c r="DA108" s="1310"/>
      <c r="DB108" s="1310"/>
      <c r="DC108" s="1310"/>
      <c r="DD108" s="1310"/>
      <c r="DE108" s="1310"/>
      <c r="DF108" s="1310"/>
      <c r="DG108" s="1310"/>
      <c r="DH108" s="1311"/>
      <c r="DI108" s="1232" t="str">
        <f>[35]PG_002!M3</f>
        <v>CAUSE AND EFFECT MATRIX - HULL</v>
      </c>
      <c r="DJ108" s="1233"/>
      <c r="DK108" s="1233"/>
      <c r="DL108" s="1233"/>
      <c r="DM108" s="1233"/>
      <c r="DN108" s="1233"/>
      <c r="DO108" s="1233"/>
      <c r="DP108" s="1233"/>
      <c r="DQ108" s="1233"/>
      <c r="DR108" s="1233"/>
      <c r="DS108" s="1233"/>
      <c r="DT108" s="1233"/>
      <c r="DU108" s="1233"/>
      <c r="DV108" s="1233"/>
      <c r="DW108" s="1233"/>
      <c r="DX108" s="1233"/>
      <c r="DY108" s="1233"/>
      <c r="DZ108" s="1233"/>
      <c r="EA108" s="1233"/>
      <c r="EB108" s="1233"/>
      <c r="EC108" s="1234"/>
    </row>
    <row r="109" spans="2:133" ht="13.5" customHeight="1">
      <c r="B109" s="99"/>
      <c r="C109" s="987"/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1276"/>
      <c r="Q109" s="1276"/>
      <c r="R109" s="1276"/>
      <c r="S109" s="1276"/>
      <c r="T109" s="1276"/>
      <c r="U109" s="1276"/>
      <c r="V109" s="1276"/>
      <c r="W109" s="1276"/>
      <c r="X109" s="1276"/>
      <c r="Y109" s="1276"/>
      <c r="Z109" s="1276"/>
      <c r="AA109" s="1276"/>
      <c r="AB109" s="1276"/>
      <c r="AC109" s="1276"/>
      <c r="AD109" s="1276"/>
      <c r="AE109" s="1276"/>
      <c r="AF109" s="1276"/>
      <c r="AG109" s="1276"/>
      <c r="AH109" s="1276"/>
      <c r="AI109" s="987"/>
      <c r="AJ109" s="987"/>
      <c r="AK109" s="987"/>
      <c r="AL109" s="987"/>
      <c r="AM109" s="987"/>
      <c r="AN109" s="987"/>
      <c r="AO109" s="987"/>
      <c r="AP109" s="987"/>
      <c r="AQ109" s="987"/>
      <c r="AR109" s="987"/>
      <c r="AS109" s="987"/>
      <c r="AT109" s="1187"/>
      <c r="AU109" s="1271">
        <f t="shared" si="34"/>
        <v>49</v>
      </c>
      <c r="AV109" s="1272"/>
      <c r="AW109" s="129"/>
      <c r="AX109" s="127"/>
      <c r="AY109" s="127"/>
      <c r="AZ109" s="127"/>
      <c r="BA109" s="138"/>
      <c r="BB109" s="139"/>
      <c r="BC109" s="127"/>
      <c r="BD109" s="127"/>
      <c r="BE109" s="127"/>
      <c r="BF109" s="127"/>
      <c r="BG109" s="127"/>
      <c r="BH109" s="127"/>
      <c r="BI109" s="127"/>
      <c r="BJ109" s="127"/>
      <c r="BK109" s="176"/>
      <c r="BL109" s="159"/>
      <c r="BM109" s="159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27"/>
      <c r="BZ109" s="139"/>
      <c r="CA109" s="127"/>
      <c r="CB109" s="127"/>
      <c r="CC109" s="127"/>
      <c r="CD109" s="127"/>
      <c r="CE109" s="127"/>
      <c r="CF109" s="127"/>
      <c r="CG109" s="127"/>
      <c r="CH109" s="127"/>
      <c r="CI109" s="127"/>
      <c r="CJ109" s="176"/>
      <c r="CK109" s="159"/>
      <c r="CL109" s="127"/>
      <c r="CM109" s="127"/>
      <c r="CN109" s="127"/>
      <c r="CO109" s="127"/>
      <c r="CP109" s="127"/>
      <c r="CQ109" s="127"/>
      <c r="CR109" s="127"/>
      <c r="CS109" s="127"/>
      <c r="CT109" s="127"/>
      <c r="CU109" s="1273"/>
      <c r="CV109" s="1274"/>
      <c r="CW109" s="1274"/>
      <c r="CX109" s="1274"/>
      <c r="CY109" s="1275"/>
      <c r="CZ109" s="1309"/>
      <c r="DA109" s="1310"/>
      <c r="DB109" s="1310"/>
      <c r="DC109" s="1310"/>
      <c r="DD109" s="1310"/>
      <c r="DE109" s="1310"/>
      <c r="DF109" s="1310"/>
      <c r="DG109" s="1310"/>
      <c r="DH109" s="1311"/>
      <c r="DI109" s="1297"/>
      <c r="DJ109" s="1304"/>
      <c r="DK109" s="1304"/>
      <c r="DL109" s="1304"/>
      <c r="DM109" s="1304"/>
      <c r="DN109" s="1304"/>
      <c r="DO109" s="1304"/>
      <c r="DP109" s="1304"/>
      <c r="DQ109" s="1304"/>
      <c r="DR109" s="1304"/>
      <c r="DS109" s="1304"/>
      <c r="DT109" s="1304"/>
      <c r="DU109" s="1304"/>
      <c r="DV109" s="1304"/>
      <c r="DW109" s="1304"/>
      <c r="DX109" s="1304"/>
      <c r="DY109" s="1304"/>
      <c r="DZ109" s="1304"/>
      <c r="EA109" s="1304"/>
      <c r="EB109" s="1304"/>
      <c r="EC109" s="1298"/>
    </row>
    <row r="110" spans="2:133" ht="13.5" customHeight="1" thickBot="1">
      <c r="B110" s="142"/>
      <c r="C110" s="1337"/>
      <c r="D110" s="1337"/>
      <c r="E110" s="1337"/>
      <c r="F110" s="1337"/>
      <c r="G110" s="1337"/>
      <c r="H110" s="1337"/>
      <c r="I110" s="1337"/>
      <c r="J110" s="1337"/>
      <c r="K110" s="1337"/>
      <c r="L110" s="1337"/>
      <c r="M110" s="1337"/>
      <c r="N110" s="1337"/>
      <c r="O110" s="1337"/>
      <c r="P110" s="1338"/>
      <c r="Q110" s="1338"/>
      <c r="R110" s="1338"/>
      <c r="S110" s="1338"/>
      <c r="T110" s="1338"/>
      <c r="U110" s="1338"/>
      <c r="V110" s="1338"/>
      <c r="W110" s="1338"/>
      <c r="X110" s="1338"/>
      <c r="Y110" s="1338"/>
      <c r="Z110" s="1338"/>
      <c r="AA110" s="1338"/>
      <c r="AB110" s="1338"/>
      <c r="AC110" s="1338"/>
      <c r="AD110" s="1338"/>
      <c r="AE110" s="1338"/>
      <c r="AF110" s="1338"/>
      <c r="AG110" s="1338"/>
      <c r="AH110" s="1338"/>
      <c r="AI110" s="1339"/>
      <c r="AJ110" s="1339"/>
      <c r="AK110" s="1339"/>
      <c r="AL110" s="1337"/>
      <c r="AM110" s="1337"/>
      <c r="AN110" s="1337"/>
      <c r="AO110" s="1337"/>
      <c r="AP110" s="1337"/>
      <c r="AQ110" s="1337"/>
      <c r="AR110" s="1337"/>
      <c r="AS110" s="1337"/>
      <c r="AT110" s="1340"/>
      <c r="AU110" s="1341">
        <f t="shared" si="34"/>
        <v>50</v>
      </c>
      <c r="AV110" s="1342"/>
      <c r="AW110" s="143"/>
      <c r="AX110" s="144"/>
      <c r="AY110" s="144"/>
      <c r="AZ110" s="144"/>
      <c r="BA110" s="145"/>
      <c r="BB110" s="146"/>
      <c r="BC110" s="144"/>
      <c r="BD110" s="144"/>
      <c r="BE110" s="144"/>
      <c r="BF110" s="144"/>
      <c r="BG110" s="144"/>
      <c r="BH110" s="144"/>
      <c r="BI110" s="144"/>
      <c r="BJ110" s="144"/>
      <c r="BK110" s="160"/>
      <c r="BL110" s="161"/>
      <c r="BM110" s="161"/>
      <c r="BN110" s="144"/>
      <c r="BO110" s="144"/>
      <c r="BP110" s="144"/>
      <c r="BQ110" s="144"/>
      <c r="BR110" s="144"/>
      <c r="BS110" s="144"/>
      <c r="BT110" s="144"/>
      <c r="BU110" s="144"/>
      <c r="BV110" s="144"/>
      <c r="BW110" s="144"/>
      <c r="BX110" s="144"/>
      <c r="BY110" s="161"/>
      <c r="BZ110" s="146"/>
      <c r="CA110" s="144"/>
      <c r="CB110" s="144"/>
      <c r="CC110" s="144"/>
      <c r="CD110" s="144"/>
      <c r="CE110" s="144"/>
      <c r="CF110" s="144"/>
      <c r="CG110" s="144"/>
      <c r="CH110" s="144"/>
      <c r="CI110" s="144"/>
      <c r="CJ110" s="160"/>
      <c r="CK110" s="161"/>
      <c r="CL110" s="144"/>
      <c r="CM110" s="144"/>
      <c r="CN110" s="144"/>
      <c r="CO110" s="144"/>
      <c r="CP110" s="144"/>
      <c r="CQ110" s="144"/>
      <c r="CR110" s="144"/>
      <c r="CS110" s="144"/>
      <c r="CT110" s="144"/>
      <c r="CU110" s="1343"/>
      <c r="CV110" s="1344"/>
      <c r="CW110" s="1344"/>
      <c r="CX110" s="1344"/>
      <c r="CY110" s="1345"/>
      <c r="CZ110" s="1312"/>
      <c r="DA110" s="1313"/>
      <c r="DB110" s="1313"/>
      <c r="DC110" s="1313"/>
      <c r="DD110" s="1313"/>
      <c r="DE110" s="1313"/>
      <c r="DF110" s="1313"/>
      <c r="DG110" s="1313"/>
      <c r="DH110" s="1314"/>
      <c r="DI110" s="1235"/>
      <c r="DJ110" s="1236"/>
      <c r="DK110" s="1236"/>
      <c r="DL110" s="1236"/>
      <c r="DM110" s="1236"/>
      <c r="DN110" s="1236"/>
      <c r="DO110" s="1236"/>
      <c r="DP110" s="1236"/>
      <c r="DQ110" s="1236"/>
      <c r="DR110" s="1236"/>
      <c r="DS110" s="1236"/>
      <c r="DT110" s="1236"/>
      <c r="DU110" s="1236"/>
      <c r="DV110" s="1236"/>
      <c r="DW110" s="1236"/>
      <c r="DX110" s="1236"/>
      <c r="DY110" s="1236"/>
      <c r="DZ110" s="1236"/>
      <c r="EA110" s="1236"/>
      <c r="EB110" s="1236"/>
      <c r="EC110" s="1237"/>
    </row>
    <row r="111" spans="2:133" ht="13.5" customHeight="1">
      <c r="AU111" s="148"/>
      <c r="AV111" s="148"/>
    </row>
    <row r="112" spans="2:133">
      <c r="AU112" s="148"/>
      <c r="AV112" s="148"/>
    </row>
    <row r="113" spans="47:48">
      <c r="AU113" s="148"/>
      <c r="AV113" s="148"/>
    </row>
    <row r="114" spans="47:48">
      <c r="AU114" s="148"/>
      <c r="AV114" s="148"/>
    </row>
    <row r="115" spans="47:48">
      <c r="AU115" s="148"/>
      <c r="AV115" s="148"/>
    </row>
    <row r="116" spans="47:48">
      <c r="AU116" s="148"/>
      <c r="AV116" s="148"/>
    </row>
    <row r="117" spans="47:48">
      <c r="AU117" s="148"/>
      <c r="AV117" s="148"/>
    </row>
    <row r="118" spans="47:48">
      <c r="AU118" s="148"/>
      <c r="AV118" s="148"/>
    </row>
  </sheetData>
  <mergeCells count="997">
    <mergeCell ref="AW2:CT3"/>
    <mergeCell ref="CU2:CY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AS2:AT56"/>
    <mergeCell ref="AU2:AV3"/>
    <mergeCell ref="BC4:BC6"/>
    <mergeCell ref="BD4:BD6"/>
    <mergeCell ref="BE4:BE6"/>
    <mergeCell ref="BF4:BF6"/>
    <mergeCell ref="BN4:BN6"/>
    <mergeCell ref="BG4:BG6"/>
    <mergeCell ref="BL12:BL22"/>
    <mergeCell ref="BH4:BH6"/>
    <mergeCell ref="BI4:BI6"/>
    <mergeCell ref="BJ4:BJ6"/>
    <mergeCell ref="BK4:BK6"/>
    <mergeCell ref="BM59:BM60"/>
    <mergeCell ref="BZ4:BZ6"/>
    <mergeCell ref="BM4:BM6"/>
    <mergeCell ref="CA4:CA6"/>
    <mergeCell ref="BO4:BO6"/>
    <mergeCell ref="BP4:BP6"/>
    <mergeCell ref="BQ4:BQ6"/>
    <mergeCell ref="BR4:BR6"/>
    <mergeCell ref="BS4:BS6"/>
    <mergeCell ref="BO7:BO11"/>
    <mergeCell ref="BP7:BP11"/>
    <mergeCell ref="BQ7:BQ11"/>
    <mergeCell ref="BR7:BR11"/>
    <mergeCell ref="BN50:BN55"/>
    <mergeCell ref="BO50:BO55"/>
    <mergeCell ref="BP50:BP55"/>
    <mergeCell ref="BQ50:BQ55"/>
    <mergeCell ref="BR50:BR55"/>
    <mergeCell ref="BS50:BS55"/>
    <mergeCell ref="BN12:BN22"/>
    <mergeCell ref="BO24:BO43"/>
    <mergeCell ref="BP24:BP43"/>
    <mergeCell ref="BQ24:BQ43"/>
    <mergeCell ref="BR24:BR43"/>
    <mergeCell ref="BL4:BL6"/>
    <mergeCell ref="CC4:CC6"/>
    <mergeCell ref="CD4:CD6"/>
    <mergeCell ref="BM12:BM22"/>
    <mergeCell ref="BS24:BS43"/>
    <mergeCell ref="BT24:BT43"/>
    <mergeCell ref="CC24:CC43"/>
    <mergeCell ref="CD24:CD43"/>
    <mergeCell ref="CP4:CP6"/>
    <mergeCell ref="CF12:CF22"/>
    <mergeCell ref="BU12:BU22"/>
    <mergeCell ref="BV12:BV22"/>
    <mergeCell ref="BW12:BW22"/>
    <mergeCell ref="BX12:BX22"/>
    <mergeCell ref="BY12:BY22"/>
    <mergeCell ref="BZ12:BZ22"/>
    <mergeCell ref="BO12:BO22"/>
    <mergeCell ref="BP12:BP22"/>
    <mergeCell ref="BQ12:BQ22"/>
    <mergeCell ref="BR12:BR22"/>
    <mergeCell ref="BS12:BS22"/>
    <mergeCell ref="BT12:BT22"/>
    <mergeCell ref="CE24:CE43"/>
    <mergeCell ref="CF24:CF43"/>
    <mergeCell ref="CQ4:CQ6"/>
    <mergeCell ref="CF4:CF6"/>
    <mergeCell ref="CG4:CG6"/>
    <mergeCell ref="CH4:CH6"/>
    <mergeCell ref="CI4:CI6"/>
    <mergeCell ref="CJ4:CJ6"/>
    <mergeCell ref="CK4:CK6"/>
    <mergeCell ref="AZ7:AZ11"/>
    <mergeCell ref="BA7:BA11"/>
    <mergeCell ref="BB7:BB11"/>
    <mergeCell ref="BC7:BC11"/>
    <mergeCell ref="BD7:BD11"/>
    <mergeCell ref="BE7:BE11"/>
    <mergeCell ref="BM7:BM11"/>
    <mergeCell ref="CE4:CE6"/>
    <mergeCell ref="BT4:BT6"/>
    <mergeCell ref="BU4:BU6"/>
    <mergeCell ref="BV4:BV6"/>
    <mergeCell ref="BW4:BW6"/>
    <mergeCell ref="BX4:BX6"/>
    <mergeCell ref="BY4:BY6"/>
    <mergeCell ref="CN4:CN6"/>
    <mergeCell ref="CO4:CO6"/>
    <mergeCell ref="CB4:CB6"/>
    <mergeCell ref="E5:Z5"/>
    <mergeCell ref="CU5:CY5"/>
    <mergeCell ref="CZ5:EC5"/>
    <mergeCell ref="CU6:CY6"/>
    <mergeCell ref="CZ6:EC6"/>
    <mergeCell ref="E7:Z7"/>
    <mergeCell ref="AU7:AV11"/>
    <mergeCell ref="AW7:AW11"/>
    <mergeCell ref="AX7:AX11"/>
    <mergeCell ref="AY7:AY11"/>
    <mergeCell ref="CR4:CR6"/>
    <mergeCell ref="CS4:CS6"/>
    <mergeCell ref="CT4:CT6"/>
    <mergeCell ref="CU4:CY4"/>
    <mergeCell ref="CZ4:EC4"/>
    <mergeCell ref="CL4:CL6"/>
    <mergeCell ref="CM4:CM6"/>
    <mergeCell ref="BN7:BN11"/>
    <mergeCell ref="BF7:BF11"/>
    <mergeCell ref="BG7:BG11"/>
    <mergeCell ref="BH7:BH11"/>
    <mergeCell ref="BI7:BI11"/>
    <mergeCell ref="BJ7:BJ11"/>
    <mergeCell ref="BK7:BK11"/>
    <mergeCell ref="CZ7:EC7"/>
    <mergeCell ref="CU8:CY8"/>
    <mergeCell ref="CZ8:EC8"/>
    <mergeCell ref="E9:Z9"/>
    <mergeCell ref="CU9:CY9"/>
    <mergeCell ref="CZ9:EC9"/>
    <mergeCell ref="CQ7:CQ11"/>
    <mergeCell ref="CR7:CR11"/>
    <mergeCell ref="CS7:CS11"/>
    <mergeCell ref="CT7:CT11"/>
    <mergeCell ref="CU7:CY7"/>
    <mergeCell ref="CU10:CY10"/>
    <mergeCell ref="CK7:CK11"/>
    <mergeCell ref="CL7:CL11"/>
    <mergeCell ref="CM7:CM11"/>
    <mergeCell ref="CN7:CN11"/>
    <mergeCell ref="CO7:CO11"/>
    <mergeCell ref="CP7:CP11"/>
    <mergeCell ref="CE7:CE11"/>
    <mergeCell ref="CF7:CF11"/>
    <mergeCell ref="CG7:CG11"/>
    <mergeCell ref="CH7:CH11"/>
    <mergeCell ref="CI7:CI11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BA12:BA22"/>
    <mergeCell ref="CJ7:CJ11"/>
    <mergeCell ref="BY7:BY11"/>
    <mergeCell ref="BZ7:BZ11"/>
    <mergeCell ref="CA7:CA11"/>
    <mergeCell ref="CB7:CB11"/>
    <mergeCell ref="CC7:CC11"/>
    <mergeCell ref="CD7:CD11"/>
    <mergeCell ref="BS7:BS11"/>
    <mergeCell ref="BT7:BT11"/>
    <mergeCell ref="BU7:BU11"/>
    <mergeCell ref="BV7:BV11"/>
    <mergeCell ref="BW7:BW11"/>
    <mergeCell ref="BX7:BX11"/>
    <mergeCell ref="BL7:BL11"/>
    <mergeCell ref="BH12:BH22"/>
    <mergeCell ref="BI12:BI22"/>
    <mergeCell ref="BJ12:BJ22"/>
    <mergeCell ref="BK12:BK22"/>
    <mergeCell ref="BB12:BB22"/>
    <mergeCell ref="BC12:BC22"/>
    <mergeCell ref="BD12:BD22"/>
    <mergeCell ref="BE12:BE22"/>
    <mergeCell ref="BF12:BF22"/>
    <mergeCell ref="BG12:BG22"/>
    <mergeCell ref="E19:AQ19"/>
    <mergeCell ref="CU19:CY19"/>
    <mergeCell ref="CZ19:EC19"/>
    <mergeCell ref="CU20:CY20"/>
    <mergeCell ref="CZ20:EC20"/>
    <mergeCell ref="C15:Z15"/>
    <mergeCell ref="CU15:CY15"/>
    <mergeCell ref="CZ15:EC15"/>
    <mergeCell ref="CU16:CY16"/>
    <mergeCell ref="CZ16:EC16"/>
    <mergeCell ref="E17:AQ17"/>
    <mergeCell ref="CU17:CY17"/>
    <mergeCell ref="CZ17:EC17"/>
    <mergeCell ref="CS12:CS22"/>
    <mergeCell ref="CT12:CT22"/>
    <mergeCell ref="CU12:CY12"/>
    <mergeCell ref="CZ12:EC12"/>
    <mergeCell ref="E13:Z13"/>
    <mergeCell ref="CU13:CY13"/>
    <mergeCell ref="CZ13:EC13"/>
    <mergeCell ref="CU14:CY14"/>
    <mergeCell ref="CZ14:EC14"/>
    <mergeCell ref="CM12:CM22"/>
    <mergeCell ref="CU21:CY21"/>
    <mergeCell ref="CZ21:EC21"/>
    <mergeCell ref="CU22:CY22"/>
    <mergeCell ref="CZ22:EC22"/>
    <mergeCell ref="AU23:AV23"/>
    <mergeCell ref="CU23:CY23"/>
    <mergeCell ref="CZ23:EC23"/>
    <mergeCell ref="CU18:CY18"/>
    <mergeCell ref="CZ18:EC18"/>
    <mergeCell ref="CN12:CN22"/>
    <mergeCell ref="CO12:CO22"/>
    <mergeCell ref="CP12:CP22"/>
    <mergeCell ref="CQ12:CQ22"/>
    <mergeCell ref="CR12:CR22"/>
    <mergeCell ref="CG12:CG22"/>
    <mergeCell ref="CH12:CH22"/>
    <mergeCell ref="CI12:CI22"/>
    <mergeCell ref="CJ12:CJ22"/>
    <mergeCell ref="CK12:CK22"/>
    <mergeCell ref="CL12:CL22"/>
    <mergeCell ref="CA12:CA22"/>
    <mergeCell ref="CB12:CB22"/>
    <mergeCell ref="CC12:CC22"/>
    <mergeCell ref="CD12:CD22"/>
    <mergeCell ref="CE12:CE22"/>
    <mergeCell ref="BB24:BB43"/>
    <mergeCell ref="BC24:BC43"/>
    <mergeCell ref="BD24:BD43"/>
    <mergeCell ref="BE24:BE43"/>
    <mergeCell ref="BF24:BF43"/>
    <mergeCell ref="BG24:BG43"/>
    <mergeCell ref="AU24:AV43"/>
    <mergeCell ref="AW24:AW43"/>
    <mergeCell ref="AX24:AX43"/>
    <mergeCell ref="AY24:AY43"/>
    <mergeCell ref="AZ24:AZ43"/>
    <mergeCell ref="BA24:BA43"/>
    <mergeCell ref="BH24:BH43"/>
    <mergeCell ref="BI24:BI43"/>
    <mergeCell ref="BJ24:BJ43"/>
    <mergeCell ref="BK24:BK43"/>
    <mergeCell ref="BL24:BL43"/>
    <mergeCell ref="BN24:BN43"/>
    <mergeCell ref="BM24:BM43"/>
    <mergeCell ref="CA24:CA43"/>
    <mergeCell ref="CB24:CB43"/>
    <mergeCell ref="BU24:BU43"/>
    <mergeCell ref="BV24:BV43"/>
    <mergeCell ref="BW24:BW43"/>
    <mergeCell ref="BX24:BX43"/>
    <mergeCell ref="BY24:BY43"/>
    <mergeCell ref="BZ24:BZ43"/>
    <mergeCell ref="CU26:CY26"/>
    <mergeCell ref="CP24:CP43"/>
    <mergeCell ref="CQ24:CQ43"/>
    <mergeCell ref="CR24:CR43"/>
    <mergeCell ref="CG24:CG43"/>
    <mergeCell ref="CH24:CH43"/>
    <mergeCell ref="CI24:CI43"/>
    <mergeCell ref="CJ24:CJ43"/>
    <mergeCell ref="CK24:CK43"/>
    <mergeCell ref="CL24:CL43"/>
    <mergeCell ref="CM24:CM43"/>
    <mergeCell ref="CN24:CN43"/>
    <mergeCell ref="CO24:CO43"/>
    <mergeCell ref="CZ41:EC41"/>
    <mergeCell ref="BH44:BH49"/>
    <mergeCell ref="CU38:CY38"/>
    <mergeCell ref="CZ38:EC38"/>
    <mergeCell ref="CU39:CY39"/>
    <mergeCell ref="CZ39:EC39"/>
    <mergeCell ref="CU40:CY40"/>
    <mergeCell ref="CZ40:EC40"/>
    <mergeCell ref="CU35:CY35"/>
    <mergeCell ref="CZ35:EC35"/>
    <mergeCell ref="CU36:CY36"/>
    <mergeCell ref="CZ36:EC36"/>
    <mergeCell ref="CU37:CY37"/>
    <mergeCell ref="CZ37:EC37"/>
    <mergeCell ref="CU42:CY42"/>
    <mergeCell ref="CZ42:EC42"/>
    <mergeCell ref="CU43:CY43"/>
    <mergeCell ref="CZ43:EC43"/>
    <mergeCell ref="CS24:CS43"/>
    <mergeCell ref="CT24:CT43"/>
    <mergeCell ref="CU24:CY24"/>
    <mergeCell ref="CZ24:EC24"/>
    <mergeCell ref="CU25:CY25"/>
    <mergeCell ref="CZ25:EC25"/>
    <mergeCell ref="CZ26:EC26"/>
    <mergeCell ref="CU28:CY28"/>
    <mergeCell ref="CZ28:EC28"/>
    <mergeCell ref="CU29:CY29"/>
    <mergeCell ref="CZ29:EC29"/>
    <mergeCell ref="CU30:CY30"/>
    <mergeCell ref="CZ30:EC30"/>
    <mergeCell ref="CU27:CY27"/>
    <mergeCell ref="BB44:BB49"/>
    <mergeCell ref="BC44:BC49"/>
    <mergeCell ref="BD44:BD49"/>
    <mergeCell ref="BE44:BE49"/>
    <mergeCell ref="BF44:BF49"/>
    <mergeCell ref="BG44:BG49"/>
    <mergeCell ref="BM44:BM49"/>
    <mergeCell ref="CU31:CY31"/>
    <mergeCell ref="CZ31:EC32"/>
    <mergeCell ref="CU32:CY32"/>
    <mergeCell ref="CU33:CY33"/>
    <mergeCell ref="CZ33:EC33"/>
    <mergeCell ref="CU34:CY34"/>
    <mergeCell ref="CZ34:EC34"/>
    <mergeCell ref="CZ27:EC27"/>
    <mergeCell ref="CU41:CY41"/>
    <mergeCell ref="AU44:AV49"/>
    <mergeCell ref="AW44:AW49"/>
    <mergeCell ref="AX44:AX49"/>
    <mergeCell ref="AY44:AY49"/>
    <mergeCell ref="AZ44:AZ49"/>
    <mergeCell ref="BA44:BA49"/>
    <mergeCell ref="BY44:BY49"/>
    <mergeCell ref="BZ44:BZ49"/>
    <mergeCell ref="BO44:BO49"/>
    <mergeCell ref="BP44:BP49"/>
    <mergeCell ref="BQ44:BQ49"/>
    <mergeCell ref="BR44:BR49"/>
    <mergeCell ref="BS44:BS49"/>
    <mergeCell ref="BT44:BT49"/>
    <mergeCell ref="BI44:BI49"/>
    <mergeCell ref="BJ44:BJ49"/>
    <mergeCell ref="BK44:BK49"/>
    <mergeCell ref="BL44:BL49"/>
    <mergeCell ref="BN44:BN49"/>
    <mergeCell ref="AU50:AV55"/>
    <mergeCell ref="AW50:AW55"/>
    <mergeCell ref="AX50:AX55"/>
    <mergeCell ref="AY50:AY55"/>
    <mergeCell ref="AZ50:AZ55"/>
    <mergeCell ref="CS44:CS49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M44:CM49"/>
    <mergeCell ref="CN44:CN49"/>
    <mergeCell ref="CO44:CO49"/>
    <mergeCell ref="CP44:CP49"/>
    <mergeCell ref="BG50:BG55"/>
    <mergeCell ref="CQ44:CQ49"/>
    <mergeCell ref="CR44:CR49"/>
    <mergeCell ref="CG44:CG49"/>
    <mergeCell ref="CH44:CH49"/>
    <mergeCell ref="CI44:CI49"/>
    <mergeCell ref="BA50:BA55"/>
    <mergeCell ref="BB50:BB55"/>
    <mergeCell ref="BC50:BC55"/>
    <mergeCell ref="BD50:BD55"/>
    <mergeCell ref="BE50:BE55"/>
    <mergeCell ref="BF50:BF55"/>
    <mergeCell ref="CZ47:EC47"/>
    <mergeCell ref="CU48:CY48"/>
    <mergeCell ref="CZ48:EC48"/>
    <mergeCell ref="CU49:CY49"/>
    <mergeCell ref="CZ49:EC49"/>
    <mergeCell ref="CJ44:CJ49"/>
    <mergeCell ref="CK44:CK49"/>
    <mergeCell ref="CL44:CL49"/>
    <mergeCell ref="CA44:CA49"/>
    <mergeCell ref="CB44:CB49"/>
    <mergeCell ref="CC44:CC49"/>
    <mergeCell ref="CD44:CD49"/>
    <mergeCell ref="CE44:CE49"/>
    <mergeCell ref="CF44:CF49"/>
    <mergeCell ref="BU44:BU49"/>
    <mergeCell ref="BV44:BV49"/>
    <mergeCell ref="BW44:BW49"/>
    <mergeCell ref="BX44:BX49"/>
    <mergeCell ref="BH50:BH55"/>
    <mergeCell ref="BI50:BI55"/>
    <mergeCell ref="BJ50:BJ55"/>
    <mergeCell ref="BK50:BK55"/>
    <mergeCell ref="BL50:BL55"/>
    <mergeCell ref="CM50:CM55"/>
    <mergeCell ref="CN50:CN55"/>
    <mergeCell ref="CO50:CO55"/>
    <mergeCell ref="CP50:CP55"/>
    <mergeCell ref="BM50:BM55"/>
    <mergeCell ref="CQ50:CQ55"/>
    <mergeCell ref="BC56:BC58"/>
    <mergeCell ref="CF50:CF55"/>
    <mergeCell ref="CG50:CG55"/>
    <mergeCell ref="CH50:CH55"/>
    <mergeCell ref="CI50:CI55"/>
    <mergeCell ref="CJ50:CJ55"/>
    <mergeCell ref="CK50:CK55"/>
    <mergeCell ref="BZ50:BZ55"/>
    <mergeCell ref="CA50:CA55"/>
    <mergeCell ref="CB50:CB55"/>
    <mergeCell ref="CC50:CC55"/>
    <mergeCell ref="CD50:CD55"/>
    <mergeCell ref="CE50:CE55"/>
    <mergeCell ref="BT50:BT55"/>
    <mergeCell ref="BU50:BU55"/>
    <mergeCell ref="BV50:BV55"/>
    <mergeCell ref="BW50:BW55"/>
    <mergeCell ref="BX50:BX55"/>
    <mergeCell ref="BY50:BY55"/>
    <mergeCell ref="BI56:BI58"/>
    <mergeCell ref="BJ56:BJ58"/>
    <mergeCell ref="BK56:BK58"/>
    <mergeCell ref="BL56:BL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R50:CR55"/>
    <mergeCell ref="CS50:CS55"/>
    <mergeCell ref="CT50:CT55"/>
    <mergeCell ref="CU50:CY50"/>
    <mergeCell ref="CZ50:EC50"/>
    <mergeCell ref="CU51:CY51"/>
    <mergeCell ref="CZ51:EC51"/>
    <mergeCell ref="CL50:CL55"/>
    <mergeCell ref="BD56:BD58"/>
    <mergeCell ref="BE56:BE58"/>
    <mergeCell ref="BF56:BF58"/>
    <mergeCell ref="BG56:BG58"/>
    <mergeCell ref="BH56:BH58"/>
    <mergeCell ref="CF56:CF58"/>
    <mergeCell ref="CG56:CG58"/>
    <mergeCell ref="BV56:BV58"/>
    <mergeCell ref="BW56:BW58"/>
    <mergeCell ref="BX56:BX58"/>
    <mergeCell ref="BY56:BY58"/>
    <mergeCell ref="BZ56:BZ58"/>
    <mergeCell ref="CA56:CA58"/>
    <mergeCell ref="BP56:BP58"/>
    <mergeCell ref="BQ56:BQ58"/>
    <mergeCell ref="BR56:BR58"/>
    <mergeCell ref="BS56:BS58"/>
    <mergeCell ref="BT56:BT58"/>
    <mergeCell ref="BU56:BU58"/>
    <mergeCell ref="BM56:BM58"/>
    <mergeCell ref="BN56:BN58"/>
    <mergeCell ref="BO56:BO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N56:CN58"/>
    <mergeCell ref="CO56:CO58"/>
    <mergeCell ref="CP56:CP58"/>
    <mergeCell ref="CQ56:CQ58"/>
    <mergeCell ref="CR56:CR58"/>
    <mergeCell ref="CS56:CS58"/>
    <mergeCell ref="CH56:CH58"/>
    <mergeCell ref="CI56:CI58"/>
    <mergeCell ref="CJ56:CJ58"/>
    <mergeCell ref="CK56:CK58"/>
    <mergeCell ref="CL56:CL58"/>
    <mergeCell ref="CM56:CM58"/>
    <mergeCell ref="CB56:CB58"/>
    <mergeCell ref="CC56:CC58"/>
    <mergeCell ref="CD56:CD58"/>
    <mergeCell ref="CE56:CE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W59:BW60"/>
    <mergeCell ref="BX59:BX60"/>
    <mergeCell ref="BY59:BY60"/>
    <mergeCell ref="BN59:BN60"/>
    <mergeCell ref="BO59:BO60"/>
    <mergeCell ref="BP59:BP60"/>
    <mergeCell ref="BQ59:BQ60"/>
    <mergeCell ref="BR59:BR60"/>
    <mergeCell ref="BS59:BS60"/>
    <mergeCell ref="BT59:BT60"/>
    <mergeCell ref="BU59:BU60"/>
    <mergeCell ref="BV59:BV60"/>
    <mergeCell ref="CF59:CF60"/>
    <mergeCell ref="CG59:CG60"/>
    <mergeCell ref="CH59:CH60"/>
    <mergeCell ref="CI59:CI60"/>
    <mergeCell ref="CJ59:CJ60"/>
    <mergeCell ref="CK59:CK60"/>
    <mergeCell ref="BZ59:BZ60"/>
    <mergeCell ref="CA59:CA60"/>
    <mergeCell ref="CB59:CB60"/>
    <mergeCell ref="CC59:CC60"/>
    <mergeCell ref="CD59:CD60"/>
    <mergeCell ref="CE59:CE60"/>
    <mergeCell ref="CR59:CR60"/>
    <mergeCell ref="CS59:CS60"/>
    <mergeCell ref="CT59:CT60"/>
    <mergeCell ref="CU59:CY60"/>
    <mergeCell ref="CZ59:EC59"/>
    <mergeCell ref="CZ60:EC60"/>
    <mergeCell ref="CL59:CL60"/>
    <mergeCell ref="CM59:CM60"/>
    <mergeCell ref="CN59:CN60"/>
    <mergeCell ref="CO59:CO60"/>
    <mergeCell ref="CP59:CP60"/>
    <mergeCell ref="CQ59:CQ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AL74:AQ74"/>
    <mergeCell ref="CZ76:EC76"/>
    <mergeCell ref="C75:K75"/>
    <mergeCell ref="L75:O75"/>
    <mergeCell ref="P75:AH75"/>
    <mergeCell ref="AI75:AK75"/>
    <mergeCell ref="AR75:AT75"/>
    <mergeCell ref="AU75:AV75"/>
    <mergeCell ref="CU75:CY75"/>
    <mergeCell ref="CZ75:EC75"/>
    <mergeCell ref="AL75:AQ75"/>
    <mergeCell ref="AL76:AQ76"/>
    <mergeCell ref="C76:K76"/>
    <mergeCell ref="L76:O76"/>
    <mergeCell ref="P76:AH76"/>
    <mergeCell ref="AI76:AK76"/>
    <mergeCell ref="AR76:AT76"/>
    <mergeCell ref="AU76:AV76"/>
    <mergeCell ref="CU76:CY76"/>
    <mergeCell ref="AU77:AV77"/>
    <mergeCell ref="CU77:CY77"/>
    <mergeCell ref="CZ77:EC77"/>
    <mergeCell ref="C78:K78"/>
    <mergeCell ref="L78:O78"/>
    <mergeCell ref="P78:AH78"/>
    <mergeCell ref="AI78:AK78"/>
    <mergeCell ref="AR78:AT78"/>
    <mergeCell ref="AU78:AV78"/>
    <mergeCell ref="C77:K77"/>
    <mergeCell ref="L77:O77"/>
    <mergeCell ref="P77:AH77"/>
    <mergeCell ref="AI77:AK77"/>
    <mergeCell ref="AR77:AT77"/>
    <mergeCell ref="CU78:CY78"/>
    <mergeCell ref="CZ78:EC78"/>
    <mergeCell ref="AL77:AQ77"/>
    <mergeCell ref="AL78:AQ78"/>
    <mergeCell ref="CU80:CY80"/>
    <mergeCell ref="CZ80:EC80"/>
    <mergeCell ref="C79:K79"/>
    <mergeCell ref="L79:O79"/>
    <mergeCell ref="P79:AH79"/>
    <mergeCell ref="AI79:AK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R80:AT80"/>
    <mergeCell ref="AU80:AV80"/>
    <mergeCell ref="AL79:AQ79"/>
    <mergeCell ref="AL80:AQ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R81:AT81"/>
    <mergeCell ref="CU82:CY82"/>
    <mergeCell ref="CZ82:EC82"/>
    <mergeCell ref="AL81:AQ81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</mergeCells>
  <phoneticPr fontId="19" type="noConversion"/>
  <conditionalFormatting sqref="AL61">
    <cfRule type="duplicateValues" dxfId="49" priority="2"/>
  </conditionalFormatting>
  <conditionalFormatting sqref="AL64">
    <cfRule type="duplicateValues" dxfId="48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5">
    <pageSetUpPr fitToPage="1"/>
  </sheetPr>
  <dimension ref="A1:EC118"/>
  <sheetViews>
    <sheetView topLeftCell="AI67" zoomScale="85" zoomScaleNormal="85" workbookViewId="0">
      <selection activeCell="CZ88" sqref="CZ88:EC88"/>
    </sheetView>
  </sheetViews>
  <sheetFormatPr defaultColWidth="2.7109375" defaultRowHeight="12.75"/>
  <cols>
    <col min="1" max="2" width="2.7109375" style="111" customWidth="1"/>
    <col min="3" max="11" width="3.28515625" style="111" customWidth="1"/>
    <col min="12" max="33" width="2.7109375" style="111" customWidth="1"/>
    <col min="34" max="34" width="26.28515625" style="111" customWidth="1"/>
    <col min="35" max="44" width="2.7109375" style="111" customWidth="1"/>
    <col min="45" max="46" width="2.85546875" style="111" customWidth="1"/>
    <col min="47" max="98" width="3.28515625" style="111" customWidth="1"/>
    <col min="99" max="103" width="2.7109375" style="111" customWidth="1"/>
    <col min="104" max="133" width="2.85546875" style="111" customWidth="1"/>
    <col min="134" max="134" width="3.140625" style="111" bestFit="1" customWidth="1"/>
    <col min="135" max="16384" width="2.7109375" style="111"/>
  </cols>
  <sheetData>
    <row r="1" spans="2:133" ht="13.5" customHeight="1" thickBot="1"/>
    <row r="2" spans="2:133" ht="13.5" customHeight="1">
      <c r="B2" s="446"/>
      <c r="C2" s="447"/>
      <c r="D2" s="447"/>
      <c r="E2" s="447"/>
      <c r="F2" s="447"/>
      <c r="G2" s="447"/>
      <c r="H2" s="447"/>
      <c r="I2" s="447"/>
      <c r="J2" s="447"/>
      <c r="K2" s="447"/>
      <c r="L2" s="112"/>
      <c r="M2" s="112"/>
      <c r="N2" s="112"/>
      <c r="O2" s="112"/>
      <c r="P2" s="112"/>
      <c r="Q2" s="112"/>
      <c r="R2" s="112"/>
      <c r="S2" s="112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113"/>
      <c r="AS2" s="1154" t="s">
        <v>23</v>
      </c>
      <c r="AT2" s="1155"/>
      <c r="AU2" s="1146" t="s">
        <v>59</v>
      </c>
      <c r="AV2" s="1147"/>
      <c r="AW2" s="1139" t="s">
        <v>731</v>
      </c>
      <c r="AX2" s="1140"/>
      <c r="AY2" s="1140"/>
      <c r="AZ2" s="1140"/>
      <c r="BA2" s="1140"/>
      <c r="BB2" s="1140"/>
      <c r="BC2" s="1140"/>
      <c r="BD2" s="1140"/>
      <c r="BE2" s="1140"/>
      <c r="BF2" s="1140"/>
      <c r="BG2" s="1140"/>
      <c r="BH2" s="1140"/>
      <c r="BI2" s="1140"/>
      <c r="BJ2" s="1140"/>
      <c r="BK2" s="1140"/>
      <c r="BL2" s="1140"/>
      <c r="BM2" s="1140"/>
      <c r="BN2" s="1140"/>
      <c r="BO2" s="1140"/>
      <c r="BP2" s="1140"/>
      <c r="BQ2" s="1140"/>
      <c r="BR2" s="1140"/>
      <c r="BS2" s="1140"/>
      <c r="BT2" s="1140"/>
      <c r="BU2" s="1140"/>
      <c r="BV2" s="1140"/>
      <c r="BW2" s="1140"/>
      <c r="BX2" s="1140"/>
      <c r="BY2" s="1140"/>
      <c r="BZ2" s="1140"/>
      <c r="CA2" s="1140"/>
      <c r="CB2" s="1140"/>
      <c r="CC2" s="1140"/>
      <c r="CD2" s="1140"/>
      <c r="CE2" s="1140"/>
      <c r="CF2" s="1140"/>
      <c r="CG2" s="1140"/>
      <c r="CH2" s="1140"/>
      <c r="CI2" s="1140"/>
      <c r="CJ2" s="1140"/>
      <c r="CK2" s="1140"/>
      <c r="CL2" s="1140"/>
      <c r="CM2" s="1140"/>
      <c r="CN2" s="1140"/>
      <c r="CO2" s="1140"/>
      <c r="CP2" s="1140"/>
      <c r="CQ2" s="1140"/>
      <c r="CR2" s="1140"/>
      <c r="CS2" s="1140"/>
      <c r="CT2" s="1141"/>
      <c r="CU2" s="1133"/>
      <c r="CV2" s="1134"/>
      <c r="CW2" s="1134"/>
      <c r="CX2" s="1134"/>
      <c r="CY2" s="1135"/>
      <c r="CZ2" s="1133" t="s">
        <v>25</v>
      </c>
      <c r="DA2" s="1134"/>
      <c r="DB2" s="1134"/>
      <c r="DC2" s="1134"/>
      <c r="DD2" s="1134"/>
      <c r="DE2" s="1134"/>
      <c r="DF2" s="1134"/>
      <c r="DG2" s="1134"/>
      <c r="DH2" s="1134"/>
      <c r="DI2" s="1134"/>
      <c r="DJ2" s="1134"/>
      <c r="DK2" s="1134"/>
      <c r="DL2" s="1134"/>
      <c r="DM2" s="1134"/>
      <c r="DN2" s="1134"/>
      <c r="DO2" s="1134"/>
      <c r="DP2" s="1134"/>
      <c r="DQ2" s="1134"/>
      <c r="DR2" s="1134"/>
      <c r="DS2" s="1134"/>
      <c r="DT2" s="1134"/>
      <c r="DU2" s="1134"/>
      <c r="DV2" s="1134"/>
      <c r="DW2" s="1134"/>
      <c r="DX2" s="1134"/>
      <c r="DY2" s="1134"/>
      <c r="DZ2" s="1134"/>
      <c r="EA2" s="1134"/>
      <c r="EB2" s="1134"/>
      <c r="EC2" s="1135"/>
    </row>
    <row r="3" spans="2:133" ht="13.5" customHeight="1" thickBot="1">
      <c r="B3" s="114"/>
      <c r="C3" s="1145" t="s">
        <v>60</v>
      </c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145"/>
      <c r="Z3" s="1145"/>
      <c r="AA3" s="437"/>
      <c r="AB3" s="437"/>
      <c r="AC3" s="437"/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115"/>
      <c r="AS3" s="1156"/>
      <c r="AT3" s="1157"/>
      <c r="AU3" s="1119"/>
      <c r="AV3" s="1121"/>
      <c r="AW3" s="1142"/>
      <c r="AX3" s="1143"/>
      <c r="AY3" s="1143"/>
      <c r="AZ3" s="1143"/>
      <c r="BA3" s="1143"/>
      <c r="BB3" s="1143"/>
      <c r="BC3" s="1143"/>
      <c r="BD3" s="1143"/>
      <c r="BE3" s="1143"/>
      <c r="BF3" s="1143"/>
      <c r="BG3" s="1143"/>
      <c r="BH3" s="1143"/>
      <c r="BI3" s="1143"/>
      <c r="BJ3" s="1143"/>
      <c r="BK3" s="1143"/>
      <c r="BL3" s="1143"/>
      <c r="BM3" s="1143"/>
      <c r="BN3" s="1143"/>
      <c r="BO3" s="1143"/>
      <c r="BP3" s="1143"/>
      <c r="BQ3" s="1143"/>
      <c r="BR3" s="1143"/>
      <c r="BS3" s="1143"/>
      <c r="BT3" s="1143"/>
      <c r="BU3" s="1143"/>
      <c r="BV3" s="1143"/>
      <c r="BW3" s="1143"/>
      <c r="BX3" s="1143"/>
      <c r="BY3" s="1143"/>
      <c r="BZ3" s="1143"/>
      <c r="CA3" s="1143"/>
      <c r="CB3" s="1143"/>
      <c r="CC3" s="1143"/>
      <c r="CD3" s="1143"/>
      <c r="CE3" s="1143"/>
      <c r="CF3" s="1143"/>
      <c r="CG3" s="1143"/>
      <c r="CH3" s="1143"/>
      <c r="CI3" s="1143"/>
      <c r="CJ3" s="1143"/>
      <c r="CK3" s="1143"/>
      <c r="CL3" s="1143"/>
      <c r="CM3" s="1143"/>
      <c r="CN3" s="1143"/>
      <c r="CO3" s="1143"/>
      <c r="CP3" s="1143"/>
      <c r="CQ3" s="1143"/>
      <c r="CR3" s="1143"/>
      <c r="CS3" s="1143"/>
      <c r="CT3" s="1144"/>
      <c r="CU3" s="1136"/>
      <c r="CV3" s="1137"/>
      <c r="CW3" s="1137"/>
      <c r="CX3" s="1137"/>
      <c r="CY3" s="1138"/>
      <c r="CZ3" s="1136"/>
      <c r="DA3" s="1137"/>
      <c r="DB3" s="1137"/>
      <c r="DC3" s="1137"/>
      <c r="DD3" s="1137"/>
      <c r="DE3" s="1137"/>
      <c r="DF3" s="1137"/>
      <c r="DG3" s="1137"/>
      <c r="DH3" s="1137"/>
      <c r="DI3" s="1137"/>
      <c r="DJ3" s="1137"/>
      <c r="DK3" s="1137"/>
      <c r="DL3" s="1137"/>
      <c r="DM3" s="1137"/>
      <c r="DN3" s="1137"/>
      <c r="DO3" s="1137"/>
      <c r="DP3" s="1137"/>
      <c r="DQ3" s="1137"/>
      <c r="DR3" s="1137"/>
      <c r="DS3" s="1137"/>
      <c r="DT3" s="1137"/>
      <c r="DU3" s="1137"/>
      <c r="DV3" s="1137"/>
      <c r="DW3" s="1137"/>
      <c r="DX3" s="1137"/>
      <c r="DY3" s="1137"/>
      <c r="DZ3" s="1137"/>
      <c r="EA3" s="1137"/>
      <c r="EB3" s="1137"/>
      <c r="EC3" s="1138"/>
    </row>
    <row r="4" spans="2:133" ht="13.5" customHeight="1">
      <c r="B4" s="114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115"/>
      <c r="AS4" s="1156"/>
      <c r="AT4" s="1157"/>
      <c r="AU4" s="1146" t="s">
        <v>39</v>
      </c>
      <c r="AV4" s="1147"/>
      <c r="AW4" s="1059"/>
      <c r="AX4" s="1059"/>
      <c r="AY4" s="1059"/>
      <c r="AZ4" s="1059"/>
      <c r="BA4" s="1059"/>
      <c r="BB4" s="1126"/>
      <c r="BC4" s="1059"/>
      <c r="BD4" s="1059"/>
      <c r="BE4" s="1059"/>
      <c r="BF4" s="1059"/>
      <c r="BG4" s="1124"/>
      <c r="BH4" s="1405"/>
      <c r="BI4" s="1059"/>
      <c r="BJ4" s="1059"/>
      <c r="BK4" s="1059"/>
      <c r="BL4" s="1059"/>
      <c r="BM4" s="1059"/>
      <c r="BN4" s="1059"/>
      <c r="BO4" s="1059"/>
      <c r="BP4" s="1059"/>
      <c r="BQ4" s="1059"/>
      <c r="BR4" s="1059"/>
      <c r="BS4" s="1059"/>
      <c r="BT4" s="1059"/>
      <c r="BU4" s="1059"/>
      <c r="BV4" s="1059"/>
      <c r="BW4" s="1059"/>
      <c r="BX4" s="1059"/>
      <c r="BY4" s="1126"/>
      <c r="BZ4" s="1122"/>
      <c r="CA4" s="1180"/>
      <c r="CB4" s="1059"/>
      <c r="CC4" s="1059"/>
      <c r="CD4" s="1059"/>
      <c r="CE4" s="1059"/>
      <c r="CF4" s="1059"/>
      <c r="CG4" s="1059"/>
      <c r="CH4" s="1122"/>
      <c r="CI4" s="1059"/>
      <c r="CJ4" s="1122"/>
      <c r="CK4" s="1059"/>
      <c r="CL4" s="1059"/>
      <c r="CM4" s="1059"/>
      <c r="CN4" s="1059"/>
      <c r="CO4" s="1059"/>
      <c r="CP4" s="1059"/>
      <c r="CQ4" s="1059"/>
      <c r="CR4" s="1059"/>
      <c r="CS4" s="1059"/>
      <c r="CT4" s="1186"/>
      <c r="CU4" s="1146"/>
      <c r="CV4" s="1179"/>
      <c r="CW4" s="1179"/>
      <c r="CX4" s="1179"/>
      <c r="CY4" s="1147"/>
      <c r="CZ4" s="1130"/>
      <c r="DA4" s="1131"/>
      <c r="DB4" s="1131"/>
      <c r="DC4" s="1131"/>
      <c r="DD4" s="1131"/>
      <c r="DE4" s="1131"/>
      <c r="DF4" s="1131"/>
      <c r="DG4" s="1131"/>
      <c r="DH4" s="1131"/>
      <c r="DI4" s="1131"/>
      <c r="DJ4" s="1131"/>
      <c r="DK4" s="1131"/>
      <c r="DL4" s="1131"/>
      <c r="DM4" s="1131"/>
      <c r="DN4" s="1131"/>
      <c r="DO4" s="1131"/>
      <c r="DP4" s="1131"/>
      <c r="DQ4" s="1131"/>
      <c r="DR4" s="1131"/>
      <c r="DS4" s="1131"/>
      <c r="DT4" s="1131"/>
      <c r="DU4" s="1131"/>
      <c r="DV4" s="1131"/>
      <c r="DW4" s="1131"/>
      <c r="DX4" s="1131"/>
      <c r="DY4" s="1131"/>
      <c r="DZ4" s="1131"/>
      <c r="EA4" s="1131"/>
      <c r="EB4" s="1131"/>
      <c r="EC4" s="1132"/>
    </row>
    <row r="5" spans="2:133" ht="13.5" customHeight="1">
      <c r="B5" s="114"/>
      <c r="C5" s="180" t="s">
        <v>27</v>
      </c>
      <c r="E5" s="1161" t="s">
        <v>28</v>
      </c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1"/>
      <c r="Z5" s="1161"/>
      <c r="AA5" s="437"/>
      <c r="AB5" s="437"/>
      <c r="AC5" s="437"/>
      <c r="AD5" s="437"/>
      <c r="AE5" s="437"/>
      <c r="AF5" s="437"/>
      <c r="AG5" s="437"/>
      <c r="AH5" s="437"/>
      <c r="AI5" s="437"/>
      <c r="AJ5" s="437"/>
      <c r="AK5" s="437"/>
      <c r="AL5" s="437"/>
      <c r="AM5" s="437"/>
      <c r="AN5" s="437"/>
      <c r="AO5" s="437"/>
      <c r="AP5" s="437"/>
      <c r="AQ5" s="437"/>
      <c r="AR5" s="115"/>
      <c r="AS5" s="1156"/>
      <c r="AT5" s="1157"/>
      <c r="AU5" s="1119"/>
      <c r="AV5" s="1121"/>
      <c r="AW5" s="987"/>
      <c r="AX5" s="987"/>
      <c r="AY5" s="987"/>
      <c r="AZ5" s="987"/>
      <c r="BA5" s="987"/>
      <c r="BB5" s="1127"/>
      <c r="BC5" s="987"/>
      <c r="BD5" s="987"/>
      <c r="BE5" s="987"/>
      <c r="BF5" s="987"/>
      <c r="BG5" s="1125"/>
      <c r="BH5" s="1406"/>
      <c r="BI5" s="987"/>
      <c r="BJ5" s="987"/>
      <c r="BK5" s="987"/>
      <c r="BL5" s="987"/>
      <c r="BM5" s="987"/>
      <c r="BN5" s="987"/>
      <c r="BO5" s="987"/>
      <c r="BP5" s="987"/>
      <c r="BQ5" s="987"/>
      <c r="BR5" s="987"/>
      <c r="BS5" s="987"/>
      <c r="BT5" s="987"/>
      <c r="BU5" s="987"/>
      <c r="BV5" s="987"/>
      <c r="BW5" s="987"/>
      <c r="BX5" s="987"/>
      <c r="BY5" s="1127"/>
      <c r="BZ5" s="1123"/>
      <c r="CA5" s="1181"/>
      <c r="CB5" s="987"/>
      <c r="CC5" s="987"/>
      <c r="CD5" s="987"/>
      <c r="CE5" s="987"/>
      <c r="CF5" s="987"/>
      <c r="CG5" s="987"/>
      <c r="CH5" s="1123"/>
      <c r="CI5" s="987"/>
      <c r="CJ5" s="1123"/>
      <c r="CK5" s="987"/>
      <c r="CL5" s="987"/>
      <c r="CM5" s="987"/>
      <c r="CN5" s="987"/>
      <c r="CO5" s="987"/>
      <c r="CP5" s="987"/>
      <c r="CQ5" s="987"/>
      <c r="CR5" s="987"/>
      <c r="CS5" s="987"/>
      <c r="CT5" s="1187"/>
      <c r="CU5" s="1119"/>
      <c r="CV5" s="1120"/>
      <c r="CW5" s="1120"/>
      <c r="CX5" s="1120"/>
      <c r="CY5" s="1121"/>
      <c r="CZ5" s="1130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2"/>
    </row>
    <row r="6" spans="2:133" ht="13.5" customHeight="1" thickBot="1">
      <c r="B6" s="114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115"/>
      <c r="AS6" s="1156"/>
      <c r="AT6" s="1157"/>
      <c r="AU6" s="1148"/>
      <c r="AV6" s="1149"/>
      <c r="AW6" s="987"/>
      <c r="AX6" s="987"/>
      <c r="AY6" s="987"/>
      <c r="AZ6" s="987"/>
      <c r="BA6" s="987"/>
      <c r="BB6" s="1127"/>
      <c r="BC6" s="987"/>
      <c r="BD6" s="987"/>
      <c r="BE6" s="987"/>
      <c r="BF6" s="987"/>
      <c r="BG6" s="1125"/>
      <c r="BH6" s="1406"/>
      <c r="BI6" s="987"/>
      <c r="BJ6" s="987"/>
      <c r="BK6" s="987"/>
      <c r="BL6" s="987"/>
      <c r="BM6" s="987"/>
      <c r="BN6" s="987"/>
      <c r="BO6" s="987"/>
      <c r="BP6" s="987"/>
      <c r="BQ6" s="987"/>
      <c r="BR6" s="987"/>
      <c r="BS6" s="987"/>
      <c r="BT6" s="987"/>
      <c r="BU6" s="987"/>
      <c r="BV6" s="987"/>
      <c r="BW6" s="987"/>
      <c r="BX6" s="987"/>
      <c r="BY6" s="1127"/>
      <c r="BZ6" s="1123"/>
      <c r="CA6" s="1181"/>
      <c r="CB6" s="987"/>
      <c r="CC6" s="987"/>
      <c r="CD6" s="987"/>
      <c r="CE6" s="987"/>
      <c r="CF6" s="987"/>
      <c r="CG6" s="987"/>
      <c r="CH6" s="1123"/>
      <c r="CI6" s="987"/>
      <c r="CJ6" s="1123"/>
      <c r="CK6" s="987"/>
      <c r="CL6" s="987"/>
      <c r="CM6" s="987"/>
      <c r="CN6" s="987"/>
      <c r="CO6" s="987"/>
      <c r="CP6" s="987"/>
      <c r="CQ6" s="987"/>
      <c r="CR6" s="987"/>
      <c r="CS6" s="987"/>
      <c r="CT6" s="1187"/>
      <c r="CU6" s="1119"/>
      <c r="CV6" s="1120"/>
      <c r="CW6" s="1120"/>
      <c r="CX6" s="1120"/>
      <c r="CY6" s="1121"/>
      <c r="CZ6" s="1408"/>
      <c r="DA6" s="1409"/>
      <c r="DB6" s="1409"/>
      <c r="DC6" s="1409"/>
      <c r="DD6" s="1409"/>
      <c r="DE6" s="1409"/>
      <c r="DF6" s="1409"/>
      <c r="DG6" s="1409"/>
      <c r="DH6" s="1409"/>
      <c r="DI6" s="1409"/>
      <c r="DJ6" s="1409"/>
      <c r="DK6" s="1409"/>
      <c r="DL6" s="1409"/>
      <c r="DM6" s="1409"/>
      <c r="DN6" s="1409"/>
      <c r="DO6" s="1409"/>
      <c r="DP6" s="1409"/>
      <c r="DQ6" s="1409"/>
      <c r="DR6" s="1409"/>
      <c r="DS6" s="1409"/>
      <c r="DT6" s="1409"/>
      <c r="DU6" s="1409"/>
      <c r="DV6" s="1409"/>
      <c r="DW6" s="1409"/>
      <c r="DX6" s="1409"/>
      <c r="DY6" s="1409"/>
      <c r="DZ6" s="1409"/>
      <c r="EA6" s="1409"/>
      <c r="EB6" s="1409"/>
      <c r="EC6" s="1410"/>
    </row>
    <row r="7" spans="2:133" ht="13.5" customHeight="1">
      <c r="B7" s="114"/>
      <c r="C7" s="180" t="s">
        <v>29</v>
      </c>
      <c r="E7" s="1161" t="s">
        <v>30</v>
      </c>
      <c r="F7" s="1161"/>
      <c r="G7" s="1161"/>
      <c r="H7" s="1161"/>
      <c r="I7" s="1161"/>
      <c r="J7" s="1161"/>
      <c r="K7" s="1161"/>
      <c r="L7" s="1161"/>
      <c r="M7" s="1161"/>
      <c r="N7" s="1161"/>
      <c r="O7" s="1161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R7" s="115"/>
      <c r="AS7" s="1156"/>
      <c r="AT7" s="1157"/>
      <c r="AU7" s="1146" t="s">
        <v>24</v>
      </c>
      <c r="AV7" s="1147"/>
      <c r="AW7" s="1051"/>
      <c r="AX7" s="1051"/>
      <c r="AY7" s="1051"/>
      <c r="AZ7" s="1051"/>
      <c r="BA7" s="1051"/>
      <c r="BB7" s="1192"/>
      <c r="BC7" s="1051"/>
      <c r="BD7" s="1051"/>
      <c r="BE7" s="1051"/>
      <c r="BF7" s="1051"/>
      <c r="BG7" s="1188"/>
      <c r="BH7" s="1407"/>
      <c r="BI7" s="1051"/>
      <c r="BJ7" s="1051"/>
      <c r="BK7" s="1051"/>
      <c r="BL7" s="1051"/>
      <c r="BM7" s="1051"/>
      <c r="BN7" s="1051"/>
      <c r="BO7" s="1051"/>
      <c r="BP7" s="1051"/>
      <c r="BQ7" s="1051"/>
      <c r="BR7" s="1051"/>
      <c r="BS7" s="1051"/>
      <c r="BT7" s="1051"/>
      <c r="BU7" s="1051"/>
      <c r="BV7" s="1051"/>
      <c r="BW7" s="1051"/>
      <c r="BX7" s="1051"/>
      <c r="BY7" s="1051"/>
      <c r="BZ7" s="1051"/>
      <c r="CA7" s="1051"/>
      <c r="CB7" s="1051"/>
      <c r="CC7" s="1051"/>
      <c r="CD7" s="1051"/>
      <c r="CE7" s="1051"/>
      <c r="CF7" s="1051"/>
      <c r="CG7" s="1051"/>
      <c r="CH7" s="1160"/>
      <c r="CI7" s="1051"/>
      <c r="CJ7" s="1160"/>
      <c r="CK7" s="1051"/>
      <c r="CL7" s="1051"/>
      <c r="CM7" s="1051"/>
      <c r="CN7" s="1051"/>
      <c r="CO7" s="1051"/>
      <c r="CP7" s="1051"/>
      <c r="CQ7" s="1051"/>
      <c r="CR7" s="1051"/>
      <c r="CS7" s="1051"/>
      <c r="CT7" s="1189"/>
      <c r="CU7" s="1119"/>
      <c r="CV7" s="1120"/>
      <c r="CW7" s="1120"/>
      <c r="CX7" s="1120"/>
      <c r="CY7" s="1121"/>
      <c r="CZ7" s="1411"/>
      <c r="DA7" s="1412"/>
      <c r="DB7" s="1412"/>
      <c r="DC7" s="1412"/>
      <c r="DD7" s="1412"/>
      <c r="DE7" s="1412"/>
      <c r="DF7" s="1412"/>
      <c r="DG7" s="1412"/>
      <c r="DH7" s="1412"/>
      <c r="DI7" s="1412"/>
      <c r="DJ7" s="1412"/>
      <c r="DK7" s="1412"/>
      <c r="DL7" s="1412"/>
      <c r="DM7" s="1412"/>
      <c r="DN7" s="1412"/>
      <c r="DO7" s="1412"/>
      <c r="DP7" s="1412"/>
      <c r="DQ7" s="1412"/>
      <c r="DR7" s="1412"/>
      <c r="DS7" s="1412"/>
      <c r="DT7" s="1412"/>
      <c r="DU7" s="1412"/>
      <c r="DV7" s="1412"/>
      <c r="DW7" s="1412"/>
      <c r="DX7" s="1412"/>
      <c r="DY7" s="1412"/>
      <c r="DZ7" s="1412"/>
      <c r="EA7" s="1412"/>
      <c r="EB7" s="1412"/>
      <c r="EC7" s="1413"/>
    </row>
    <row r="8" spans="2:133" ht="13.5" customHeight="1">
      <c r="B8" s="114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115"/>
      <c r="AS8" s="1156"/>
      <c r="AT8" s="1157"/>
      <c r="AU8" s="1119"/>
      <c r="AV8" s="1121"/>
      <c r="AW8" s="1051"/>
      <c r="AX8" s="1051"/>
      <c r="AY8" s="1051"/>
      <c r="AZ8" s="1051"/>
      <c r="BA8" s="1051"/>
      <c r="BB8" s="1192"/>
      <c r="BC8" s="1051"/>
      <c r="BD8" s="1051"/>
      <c r="BE8" s="1051"/>
      <c r="BF8" s="1051"/>
      <c r="BG8" s="1188"/>
      <c r="BH8" s="1407"/>
      <c r="BI8" s="1051"/>
      <c r="BJ8" s="1051"/>
      <c r="BK8" s="1051"/>
      <c r="BL8" s="1051"/>
      <c r="BM8" s="1051"/>
      <c r="BN8" s="1051"/>
      <c r="BO8" s="1051"/>
      <c r="BP8" s="1051"/>
      <c r="BQ8" s="1051"/>
      <c r="BR8" s="1051"/>
      <c r="BS8" s="1051"/>
      <c r="BT8" s="1051"/>
      <c r="BU8" s="1051"/>
      <c r="BV8" s="1051"/>
      <c r="BW8" s="1051"/>
      <c r="BX8" s="1051"/>
      <c r="BY8" s="1051"/>
      <c r="BZ8" s="1051"/>
      <c r="CA8" s="1051"/>
      <c r="CB8" s="1051"/>
      <c r="CC8" s="1051"/>
      <c r="CD8" s="1051"/>
      <c r="CE8" s="1051"/>
      <c r="CF8" s="1051"/>
      <c r="CG8" s="1051"/>
      <c r="CH8" s="1160"/>
      <c r="CI8" s="1051"/>
      <c r="CJ8" s="1160"/>
      <c r="CK8" s="1051"/>
      <c r="CL8" s="1051"/>
      <c r="CM8" s="1051"/>
      <c r="CN8" s="1051"/>
      <c r="CO8" s="1051"/>
      <c r="CP8" s="1051"/>
      <c r="CQ8" s="1051"/>
      <c r="CR8" s="1051"/>
      <c r="CS8" s="1051"/>
      <c r="CT8" s="1189"/>
      <c r="CU8" s="1119"/>
      <c r="CV8" s="1120"/>
      <c r="CW8" s="1120"/>
      <c r="CX8" s="1120"/>
      <c r="CY8" s="1121"/>
      <c r="CZ8" s="1130"/>
      <c r="DA8" s="1131"/>
      <c r="DB8" s="1131"/>
      <c r="DC8" s="1131"/>
      <c r="DD8" s="1131"/>
      <c r="DE8" s="1131"/>
      <c r="DF8" s="1131"/>
      <c r="DG8" s="1131"/>
      <c r="DH8" s="1131"/>
      <c r="DI8" s="1131"/>
      <c r="DJ8" s="1131"/>
      <c r="DK8" s="1131"/>
      <c r="DL8" s="1131"/>
      <c r="DM8" s="1131"/>
      <c r="DN8" s="1131"/>
      <c r="DO8" s="1131"/>
      <c r="DP8" s="1131"/>
      <c r="DQ8" s="1131"/>
      <c r="DR8" s="1131"/>
      <c r="DS8" s="1131"/>
      <c r="DT8" s="1131"/>
      <c r="DU8" s="1131"/>
      <c r="DV8" s="1131"/>
      <c r="DW8" s="1131"/>
      <c r="DX8" s="1131"/>
      <c r="DY8" s="1131"/>
      <c r="DZ8" s="1131"/>
      <c r="EA8" s="1131"/>
      <c r="EB8" s="1131"/>
      <c r="EC8" s="1132"/>
    </row>
    <row r="9" spans="2:133" ht="13.5" customHeight="1">
      <c r="B9" s="114"/>
      <c r="C9" s="180" t="s">
        <v>31</v>
      </c>
      <c r="E9" s="1161" t="s">
        <v>49</v>
      </c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437"/>
      <c r="AB9" s="437"/>
      <c r="AC9" s="437"/>
      <c r="AD9" s="437"/>
      <c r="AE9" s="437"/>
      <c r="AF9" s="437"/>
      <c r="AG9" s="437"/>
      <c r="AH9" s="437"/>
      <c r="AI9" s="437"/>
      <c r="AJ9" s="437"/>
      <c r="AK9" s="437"/>
      <c r="AL9" s="437"/>
      <c r="AM9" s="437"/>
      <c r="AN9" s="437"/>
      <c r="AO9" s="437"/>
      <c r="AP9" s="437"/>
      <c r="AQ9" s="437"/>
      <c r="AR9" s="115"/>
      <c r="AS9" s="1156"/>
      <c r="AT9" s="1157"/>
      <c r="AU9" s="1119"/>
      <c r="AV9" s="1121"/>
      <c r="AW9" s="1051"/>
      <c r="AX9" s="1051"/>
      <c r="AY9" s="1051"/>
      <c r="AZ9" s="1051"/>
      <c r="BA9" s="1051"/>
      <c r="BB9" s="1192"/>
      <c r="BC9" s="1051"/>
      <c r="BD9" s="1051"/>
      <c r="BE9" s="1051"/>
      <c r="BF9" s="1051"/>
      <c r="BG9" s="1188"/>
      <c r="BH9" s="1407"/>
      <c r="BI9" s="1051"/>
      <c r="BJ9" s="1051"/>
      <c r="BK9" s="1051"/>
      <c r="BL9" s="1051"/>
      <c r="BM9" s="1051"/>
      <c r="BN9" s="1051"/>
      <c r="BO9" s="1051"/>
      <c r="BP9" s="1051"/>
      <c r="BQ9" s="1051"/>
      <c r="BR9" s="1051"/>
      <c r="BS9" s="1051"/>
      <c r="BT9" s="1051"/>
      <c r="BU9" s="1051"/>
      <c r="BV9" s="1051"/>
      <c r="BW9" s="1051"/>
      <c r="BX9" s="1051"/>
      <c r="BY9" s="1051"/>
      <c r="BZ9" s="1051"/>
      <c r="CA9" s="1051"/>
      <c r="CB9" s="1051"/>
      <c r="CC9" s="1051"/>
      <c r="CD9" s="1051"/>
      <c r="CE9" s="1051"/>
      <c r="CF9" s="1051"/>
      <c r="CG9" s="1051"/>
      <c r="CH9" s="1160"/>
      <c r="CI9" s="1051"/>
      <c r="CJ9" s="1160"/>
      <c r="CK9" s="1051"/>
      <c r="CL9" s="1051"/>
      <c r="CM9" s="1051"/>
      <c r="CN9" s="1051"/>
      <c r="CO9" s="1051"/>
      <c r="CP9" s="1051"/>
      <c r="CQ9" s="1051"/>
      <c r="CR9" s="1051"/>
      <c r="CS9" s="1051"/>
      <c r="CT9" s="1189"/>
      <c r="CU9" s="1119"/>
      <c r="CV9" s="1120"/>
      <c r="CW9" s="1120"/>
      <c r="CX9" s="1120"/>
      <c r="CY9" s="1121"/>
      <c r="CZ9" s="1130"/>
      <c r="DA9" s="1131"/>
      <c r="DB9" s="1131"/>
      <c r="DC9" s="1131"/>
      <c r="DD9" s="1131"/>
      <c r="DE9" s="1131"/>
      <c r="DF9" s="1131"/>
      <c r="DG9" s="1131"/>
      <c r="DH9" s="1131"/>
      <c r="DI9" s="1131"/>
      <c r="DJ9" s="1131"/>
      <c r="DK9" s="1131"/>
      <c r="DL9" s="1131"/>
      <c r="DM9" s="1131"/>
      <c r="DN9" s="1131"/>
      <c r="DO9" s="1131"/>
      <c r="DP9" s="1131"/>
      <c r="DQ9" s="1131"/>
      <c r="DR9" s="1131"/>
      <c r="DS9" s="1131"/>
      <c r="DT9" s="1131"/>
      <c r="DU9" s="1131"/>
      <c r="DV9" s="1131"/>
      <c r="DW9" s="1131"/>
      <c r="DX9" s="1131"/>
      <c r="DY9" s="1131"/>
      <c r="DZ9" s="1131"/>
      <c r="EA9" s="1131"/>
      <c r="EB9" s="1131"/>
      <c r="EC9" s="1132"/>
    </row>
    <row r="10" spans="2:133" ht="13.5" customHeight="1">
      <c r="B10" s="114"/>
      <c r="C10" s="180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R10" s="116"/>
      <c r="AS10" s="1156"/>
      <c r="AT10" s="1157"/>
      <c r="AU10" s="1119"/>
      <c r="AV10" s="1121"/>
      <c r="AW10" s="1051"/>
      <c r="AX10" s="1051"/>
      <c r="AY10" s="1051"/>
      <c r="AZ10" s="1051"/>
      <c r="BA10" s="1051"/>
      <c r="BB10" s="1192"/>
      <c r="BC10" s="1051"/>
      <c r="BD10" s="1051"/>
      <c r="BE10" s="1051"/>
      <c r="BF10" s="1051"/>
      <c r="BG10" s="1188"/>
      <c r="BH10" s="1407"/>
      <c r="BI10" s="1051"/>
      <c r="BJ10" s="1051"/>
      <c r="BK10" s="1051"/>
      <c r="BL10" s="1051"/>
      <c r="BM10" s="1051"/>
      <c r="BN10" s="1051"/>
      <c r="BO10" s="1051"/>
      <c r="BP10" s="1051"/>
      <c r="BQ10" s="1051"/>
      <c r="BR10" s="1051"/>
      <c r="BS10" s="1051"/>
      <c r="BT10" s="1051"/>
      <c r="BU10" s="1051"/>
      <c r="BV10" s="1051"/>
      <c r="BW10" s="1051"/>
      <c r="BX10" s="1051"/>
      <c r="BY10" s="1051"/>
      <c r="BZ10" s="1051"/>
      <c r="CA10" s="1051"/>
      <c r="CB10" s="1051"/>
      <c r="CC10" s="1051"/>
      <c r="CD10" s="1051"/>
      <c r="CE10" s="1051"/>
      <c r="CF10" s="1051"/>
      <c r="CG10" s="1051"/>
      <c r="CH10" s="1160"/>
      <c r="CI10" s="1051"/>
      <c r="CJ10" s="1160"/>
      <c r="CK10" s="1051"/>
      <c r="CL10" s="1051"/>
      <c r="CM10" s="1051"/>
      <c r="CN10" s="1051"/>
      <c r="CO10" s="1051"/>
      <c r="CP10" s="1051"/>
      <c r="CQ10" s="1051"/>
      <c r="CR10" s="1051"/>
      <c r="CS10" s="1051"/>
      <c r="CT10" s="1189"/>
      <c r="CU10" s="1119"/>
      <c r="CV10" s="1120"/>
      <c r="CW10" s="1120"/>
      <c r="CX10" s="1120"/>
      <c r="CY10" s="1121"/>
      <c r="CZ10" s="1130"/>
      <c r="DA10" s="1131"/>
      <c r="DB10" s="1131"/>
      <c r="DC10" s="1131"/>
      <c r="DD10" s="1131"/>
      <c r="DE10" s="1131"/>
      <c r="DF10" s="1131"/>
      <c r="DG10" s="1131"/>
      <c r="DH10" s="1131"/>
      <c r="DI10" s="1131"/>
      <c r="DJ10" s="1131"/>
      <c r="DK10" s="1131"/>
      <c r="DL10" s="1131"/>
      <c r="DM10" s="1131"/>
      <c r="DN10" s="1131"/>
      <c r="DO10" s="1131"/>
      <c r="DP10" s="1131"/>
      <c r="DQ10" s="1131"/>
      <c r="DR10" s="1131"/>
      <c r="DS10" s="1131"/>
      <c r="DT10" s="1131"/>
      <c r="DU10" s="1131"/>
      <c r="DV10" s="1131"/>
      <c r="DW10" s="1131"/>
      <c r="DX10" s="1131"/>
      <c r="DY10" s="1131"/>
      <c r="DZ10" s="1131"/>
      <c r="EA10" s="1131"/>
      <c r="EB10" s="1131"/>
      <c r="EC10" s="1132"/>
    </row>
    <row r="11" spans="2:133" ht="13.5" customHeight="1" thickBot="1">
      <c r="B11" s="114"/>
      <c r="C11" s="180" t="s">
        <v>32</v>
      </c>
      <c r="E11" s="1161" t="s">
        <v>33</v>
      </c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  <c r="AR11" s="116"/>
      <c r="AS11" s="1156"/>
      <c r="AT11" s="1157"/>
      <c r="AU11" s="1148"/>
      <c r="AV11" s="1149"/>
      <c r="AW11" s="1051"/>
      <c r="AX11" s="1051"/>
      <c r="AY11" s="1051"/>
      <c r="AZ11" s="1051"/>
      <c r="BA11" s="1051"/>
      <c r="BB11" s="1192"/>
      <c r="BC11" s="1051"/>
      <c r="BD11" s="1051"/>
      <c r="BE11" s="1051"/>
      <c r="BF11" s="1051"/>
      <c r="BG11" s="1188"/>
      <c r="BH11" s="1407"/>
      <c r="BI11" s="1051"/>
      <c r="BJ11" s="1051"/>
      <c r="BK11" s="1051"/>
      <c r="BL11" s="1051"/>
      <c r="BM11" s="1051"/>
      <c r="BN11" s="1051"/>
      <c r="BO11" s="1051"/>
      <c r="BP11" s="1051"/>
      <c r="BQ11" s="1051"/>
      <c r="BR11" s="1051"/>
      <c r="BS11" s="1051"/>
      <c r="BT11" s="1051"/>
      <c r="BU11" s="1051"/>
      <c r="BV11" s="1051"/>
      <c r="BW11" s="1051"/>
      <c r="BX11" s="1051"/>
      <c r="BY11" s="1051"/>
      <c r="BZ11" s="1051"/>
      <c r="CA11" s="1051"/>
      <c r="CB11" s="1051"/>
      <c r="CC11" s="1051"/>
      <c r="CD11" s="1051"/>
      <c r="CE11" s="1051"/>
      <c r="CF11" s="1051"/>
      <c r="CG11" s="1051"/>
      <c r="CH11" s="1160"/>
      <c r="CI11" s="1051"/>
      <c r="CJ11" s="1160"/>
      <c r="CK11" s="1051"/>
      <c r="CL11" s="1051"/>
      <c r="CM11" s="1051"/>
      <c r="CN11" s="1051"/>
      <c r="CO11" s="1051"/>
      <c r="CP11" s="1051"/>
      <c r="CQ11" s="1051"/>
      <c r="CR11" s="1051"/>
      <c r="CS11" s="1051"/>
      <c r="CT11" s="1189"/>
      <c r="CU11" s="1119"/>
      <c r="CV11" s="1120"/>
      <c r="CW11" s="1120"/>
      <c r="CX11" s="1120"/>
      <c r="CY11" s="1121"/>
      <c r="CZ11" s="1130"/>
      <c r="DA11" s="1131"/>
      <c r="DB11" s="1131"/>
      <c r="DC11" s="1131"/>
      <c r="DD11" s="1131"/>
      <c r="DE11" s="1131"/>
      <c r="DF11" s="1131"/>
      <c r="DG11" s="1131"/>
      <c r="DH11" s="1131"/>
      <c r="DI11" s="1131"/>
      <c r="DJ11" s="1131"/>
      <c r="DK11" s="1131"/>
      <c r="DL11" s="1131"/>
      <c r="DM11" s="1131"/>
      <c r="DN11" s="1131"/>
      <c r="DO11" s="1131"/>
      <c r="DP11" s="1131"/>
      <c r="DQ11" s="1131"/>
      <c r="DR11" s="1131"/>
      <c r="DS11" s="1131"/>
      <c r="DT11" s="1131"/>
      <c r="DU11" s="1131"/>
      <c r="DV11" s="1131"/>
      <c r="DW11" s="1131"/>
      <c r="DX11" s="1131"/>
      <c r="DY11" s="1131"/>
      <c r="DZ11" s="1131"/>
      <c r="EA11" s="1131"/>
      <c r="EB11" s="1131"/>
      <c r="EC11" s="1132"/>
    </row>
    <row r="12" spans="2:133" ht="13.5" customHeight="1">
      <c r="B12" s="114"/>
      <c r="C12" s="117"/>
      <c r="D12" s="11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  <c r="AN12" s="437"/>
      <c r="AO12" s="437"/>
      <c r="AP12" s="437"/>
      <c r="AQ12" s="437"/>
      <c r="AR12" s="118"/>
      <c r="AS12" s="1156"/>
      <c r="AT12" s="1157"/>
      <c r="AU12" s="1162" t="s">
        <v>289</v>
      </c>
      <c r="AV12" s="1163"/>
      <c r="AW12" s="1169"/>
      <c r="AX12" s="1169"/>
      <c r="AY12" s="1051"/>
      <c r="AZ12" s="1051"/>
      <c r="BA12" s="1051"/>
      <c r="BB12" s="1192"/>
      <c r="BC12" s="1169" t="s">
        <v>291</v>
      </c>
      <c r="BD12" s="1169" t="s">
        <v>291</v>
      </c>
      <c r="BE12" s="1170"/>
      <c r="BF12" s="1170"/>
      <c r="BG12" s="1191"/>
      <c r="BH12" s="1414"/>
      <c r="BI12" s="1169"/>
      <c r="BJ12" s="1169"/>
      <c r="BK12" s="1169"/>
      <c r="BL12" s="1169"/>
      <c r="BM12" s="1169"/>
      <c r="BN12" s="1169"/>
      <c r="BO12" s="1169"/>
      <c r="BP12" s="1169"/>
      <c r="BQ12" s="1169"/>
      <c r="BR12" s="1169"/>
      <c r="BS12" s="1169"/>
      <c r="BT12" s="1169"/>
      <c r="BU12" s="1169"/>
      <c r="BV12" s="1169"/>
      <c r="BW12" s="1169"/>
      <c r="BX12" s="1169"/>
      <c r="BY12" s="1169"/>
      <c r="BZ12" s="1169"/>
      <c r="CA12" s="1169"/>
      <c r="CB12" s="1169"/>
      <c r="CC12" s="1169"/>
      <c r="CD12" s="1169"/>
      <c r="CE12" s="1169"/>
      <c r="CF12" s="1169"/>
      <c r="CG12" s="1169"/>
      <c r="CH12" s="1169"/>
      <c r="CI12" s="1051"/>
      <c r="CJ12" s="1169"/>
      <c r="CK12" s="1051"/>
      <c r="CL12" s="1051"/>
      <c r="CM12" s="1051"/>
      <c r="CN12" s="1051"/>
      <c r="CO12" s="1051"/>
      <c r="CP12" s="1051"/>
      <c r="CQ12" s="1051"/>
      <c r="CR12" s="1051"/>
      <c r="CS12" s="1051"/>
      <c r="CT12" s="1189"/>
      <c r="CU12" s="1119"/>
      <c r="CV12" s="1120"/>
      <c r="CW12" s="1120"/>
      <c r="CX12" s="1120"/>
      <c r="CY12" s="1121"/>
      <c r="CZ12" s="1130"/>
      <c r="DA12" s="1131"/>
      <c r="DB12" s="1131"/>
      <c r="DC12" s="1131"/>
      <c r="DD12" s="1131"/>
      <c r="DE12" s="1131"/>
      <c r="DF12" s="1131"/>
      <c r="DG12" s="1131"/>
      <c r="DH12" s="1131"/>
      <c r="DI12" s="1131"/>
      <c r="DJ12" s="1131"/>
      <c r="DK12" s="1131"/>
      <c r="DL12" s="1131"/>
      <c r="DM12" s="1131"/>
      <c r="DN12" s="1131"/>
      <c r="DO12" s="1131"/>
      <c r="DP12" s="1131"/>
      <c r="DQ12" s="1131"/>
      <c r="DR12" s="1131"/>
      <c r="DS12" s="1131"/>
      <c r="DT12" s="1131"/>
      <c r="DU12" s="1131"/>
      <c r="DV12" s="1131"/>
      <c r="DW12" s="1131"/>
      <c r="DX12" s="1131"/>
      <c r="DY12" s="1131"/>
      <c r="DZ12" s="1131"/>
      <c r="EA12" s="1131"/>
      <c r="EB12" s="1131"/>
      <c r="EC12" s="1132"/>
    </row>
    <row r="13" spans="2:133" ht="13.5" customHeight="1">
      <c r="B13" s="114"/>
      <c r="C13" s="180" t="s">
        <v>34</v>
      </c>
      <c r="E13" s="1161" t="s">
        <v>50</v>
      </c>
      <c r="F13" s="1161"/>
      <c r="G13" s="1161"/>
      <c r="H13" s="1161"/>
      <c r="I13" s="1161"/>
      <c r="J13" s="1161"/>
      <c r="K13" s="1161"/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R13" s="116"/>
      <c r="AS13" s="1156"/>
      <c r="AT13" s="1157"/>
      <c r="AU13" s="1164"/>
      <c r="AV13" s="1165"/>
      <c r="AW13" s="1169"/>
      <c r="AX13" s="1169"/>
      <c r="AY13" s="1051"/>
      <c r="AZ13" s="1051"/>
      <c r="BA13" s="1051"/>
      <c r="BB13" s="1192"/>
      <c r="BC13" s="1169"/>
      <c r="BD13" s="1169"/>
      <c r="BE13" s="1170"/>
      <c r="BF13" s="1170"/>
      <c r="BG13" s="1191"/>
      <c r="BH13" s="1414"/>
      <c r="BI13" s="1169"/>
      <c r="BJ13" s="1169"/>
      <c r="BK13" s="1169"/>
      <c r="BL13" s="1169"/>
      <c r="BM13" s="1169"/>
      <c r="BN13" s="1169"/>
      <c r="BO13" s="1169"/>
      <c r="BP13" s="1169"/>
      <c r="BQ13" s="1169"/>
      <c r="BR13" s="1169"/>
      <c r="BS13" s="1169"/>
      <c r="BT13" s="1169"/>
      <c r="BU13" s="1169"/>
      <c r="BV13" s="1169"/>
      <c r="BW13" s="1169"/>
      <c r="BX13" s="1169"/>
      <c r="BY13" s="1169"/>
      <c r="BZ13" s="1169"/>
      <c r="CA13" s="1169"/>
      <c r="CB13" s="1169"/>
      <c r="CC13" s="1169"/>
      <c r="CD13" s="1169"/>
      <c r="CE13" s="1169"/>
      <c r="CF13" s="1169"/>
      <c r="CG13" s="1169"/>
      <c r="CH13" s="1169"/>
      <c r="CI13" s="1051"/>
      <c r="CJ13" s="1169"/>
      <c r="CK13" s="1051"/>
      <c r="CL13" s="1051"/>
      <c r="CM13" s="1051"/>
      <c r="CN13" s="1051"/>
      <c r="CO13" s="1051"/>
      <c r="CP13" s="1051"/>
      <c r="CQ13" s="1051"/>
      <c r="CR13" s="1051"/>
      <c r="CS13" s="1051"/>
      <c r="CT13" s="1189"/>
      <c r="CU13" s="1119"/>
      <c r="CV13" s="1120"/>
      <c r="CW13" s="1120"/>
      <c r="CX13" s="1120"/>
      <c r="CY13" s="1121"/>
      <c r="CZ13" s="1130"/>
      <c r="DA13" s="1131"/>
      <c r="DB13" s="1131"/>
      <c r="DC13" s="1131"/>
      <c r="DD13" s="1131"/>
      <c r="DE13" s="1131"/>
      <c r="DF13" s="1131"/>
      <c r="DG13" s="1131"/>
      <c r="DH13" s="1131"/>
      <c r="DI13" s="1131"/>
      <c r="DJ13" s="1131"/>
      <c r="DK13" s="1131"/>
      <c r="DL13" s="1131"/>
      <c r="DM13" s="1131"/>
      <c r="DN13" s="1131"/>
      <c r="DO13" s="1131"/>
      <c r="DP13" s="1131"/>
      <c r="DQ13" s="1131"/>
      <c r="DR13" s="1131"/>
      <c r="DS13" s="1131"/>
      <c r="DT13" s="1131"/>
      <c r="DU13" s="1131"/>
      <c r="DV13" s="1131"/>
      <c r="DW13" s="1131"/>
      <c r="DX13" s="1131"/>
      <c r="DY13" s="1131"/>
      <c r="DZ13" s="1131"/>
      <c r="EA13" s="1131"/>
      <c r="EB13" s="1131"/>
      <c r="EC13" s="1132"/>
    </row>
    <row r="14" spans="2:133" ht="13.5" customHeight="1">
      <c r="B14" s="114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118"/>
      <c r="AS14" s="1156"/>
      <c r="AT14" s="1157"/>
      <c r="AU14" s="1164"/>
      <c r="AV14" s="1165"/>
      <c r="AW14" s="1169"/>
      <c r="AX14" s="1169"/>
      <c r="AY14" s="1051"/>
      <c r="AZ14" s="1051"/>
      <c r="BA14" s="1051"/>
      <c r="BB14" s="1192"/>
      <c r="BC14" s="1169"/>
      <c r="BD14" s="1169"/>
      <c r="BE14" s="1170"/>
      <c r="BF14" s="1170"/>
      <c r="BG14" s="1191"/>
      <c r="BH14" s="1414"/>
      <c r="BI14" s="1169"/>
      <c r="BJ14" s="1169"/>
      <c r="BK14" s="1169"/>
      <c r="BL14" s="1169"/>
      <c r="BM14" s="1169"/>
      <c r="BN14" s="1169"/>
      <c r="BO14" s="1169"/>
      <c r="BP14" s="1169"/>
      <c r="BQ14" s="1169"/>
      <c r="BR14" s="1169"/>
      <c r="BS14" s="1169"/>
      <c r="BT14" s="1169"/>
      <c r="BU14" s="1169"/>
      <c r="BV14" s="1169"/>
      <c r="BW14" s="1169"/>
      <c r="BX14" s="1169"/>
      <c r="BY14" s="1169"/>
      <c r="BZ14" s="1169"/>
      <c r="CA14" s="1169"/>
      <c r="CB14" s="1169"/>
      <c r="CC14" s="1169"/>
      <c r="CD14" s="1169"/>
      <c r="CE14" s="1169"/>
      <c r="CF14" s="1169"/>
      <c r="CG14" s="1169"/>
      <c r="CH14" s="1169"/>
      <c r="CI14" s="1051"/>
      <c r="CJ14" s="1169"/>
      <c r="CK14" s="1051"/>
      <c r="CL14" s="1051"/>
      <c r="CM14" s="1051"/>
      <c r="CN14" s="1051"/>
      <c r="CO14" s="1051"/>
      <c r="CP14" s="1051"/>
      <c r="CQ14" s="1051"/>
      <c r="CR14" s="1051"/>
      <c r="CS14" s="1051"/>
      <c r="CT14" s="1189"/>
      <c r="CU14" s="1119"/>
      <c r="CV14" s="1120"/>
      <c r="CW14" s="1120"/>
      <c r="CX14" s="1120"/>
      <c r="CY14" s="1121"/>
      <c r="CZ14" s="1130"/>
      <c r="DA14" s="1131"/>
      <c r="DB14" s="1131"/>
      <c r="DC14" s="1131"/>
      <c r="DD14" s="1131"/>
      <c r="DE14" s="1131"/>
      <c r="DF14" s="1131"/>
      <c r="DG14" s="1131"/>
      <c r="DH14" s="1131"/>
      <c r="DI14" s="1131"/>
      <c r="DJ14" s="1131"/>
      <c r="DK14" s="1131"/>
      <c r="DL14" s="1131"/>
      <c r="DM14" s="1131"/>
      <c r="DN14" s="1131"/>
      <c r="DO14" s="1131"/>
      <c r="DP14" s="1131"/>
      <c r="DQ14" s="1131"/>
      <c r="DR14" s="1131"/>
      <c r="DS14" s="1131"/>
      <c r="DT14" s="1131"/>
      <c r="DU14" s="1131"/>
      <c r="DV14" s="1131"/>
      <c r="DW14" s="1131"/>
      <c r="DX14" s="1131"/>
      <c r="DY14" s="1131"/>
      <c r="DZ14" s="1131"/>
      <c r="EA14" s="1131"/>
      <c r="EB14" s="1131"/>
      <c r="EC14" s="1132"/>
    </row>
    <row r="15" spans="2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1156"/>
      <c r="AT15" s="1157"/>
      <c r="AU15" s="1164"/>
      <c r="AV15" s="1165"/>
      <c r="AW15" s="1169"/>
      <c r="AX15" s="1169"/>
      <c r="AY15" s="1051"/>
      <c r="AZ15" s="1051"/>
      <c r="BA15" s="1051"/>
      <c r="BB15" s="1192"/>
      <c r="BC15" s="1169"/>
      <c r="BD15" s="1169"/>
      <c r="BE15" s="1170"/>
      <c r="BF15" s="1170"/>
      <c r="BG15" s="1191"/>
      <c r="BH15" s="1414"/>
      <c r="BI15" s="1169"/>
      <c r="BJ15" s="1169"/>
      <c r="BK15" s="1169"/>
      <c r="BL15" s="1169"/>
      <c r="BM15" s="1169"/>
      <c r="BN15" s="1169"/>
      <c r="BO15" s="1169"/>
      <c r="BP15" s="1169"/>
      <c r="BQ15" s="1169"/>
      <c r="BR15" s="1169"/>
      <c r="BS15" s="1169"/>
      <c r="BT15" s="1169"/>
      <c r="BU15" s="1169"/>
      <c r="BV15" s="1169"/>
      <c r="BW15" s="1169"/>
      <c r="BX15" s="1169"/>
      <c r="BY15" s="1169"/>
      <c r="BZ15" s="1169"/>
      <c r="CA15" s="1169"/>
      <c r="CB15" s="1169"/>
      <c r="CC15" s="1169"/>
      <c r="CD15" s="1169"/>
      <c r="CE15" s="1169"/>
      <c r="CF15" s="1169"/>
      <c r="CG15" s="1169"/>
      <c r="CH15" s="1169"/>
      <c r="CI15" s="1051"/>
      <c r="CJ15" s="1169"/>
      <c r="CK15" s="1051"/>
      <c r="CL15" s="1051"/>
      <c r="CM15" s="1051"/>
      <c r="CN15" s="1051"/>
      <c r="CO15" s="1051"/>
      <c r="CP15" s="1051"/>
      <c r="CQ15" s="1051"/>
      <c r="CR15" s="1051"/>
      <c r="CS15" s="1051"/>
      <c r="CT15" s="1189"/>
      <c r="CU15" s="1119"/>
      <c r="CV15" s="1120"/>
      <c r="CW15" s="1120"/>
      <c r="CX15" s="1120"/>
      <c r="CY15" s="1121"/>
      <c r="CZ15" s="1130"/>
      <c r="DA15" s="1131"/>
      <c r="DB15" s="1131"/>
      <c r="DC15" s="1131"/>
      <c r="DD15" s="1131"/>
      <c r="DE15" s="1131"/>
      <c r="DF15" s="1131"/>
      <c r="DG15" s="1131"/>
      <c r="DH15" s="1131"/>
      <c r="DI15" s="1131"/>
      <c r="DJ15" s="1131"/>
      <c r="DK15" s="1131"/>
      <c r="DL15" s="1131"/>
      <c r="DM15" s="1131"/>
      <c r="DN15" s="1131"/>
      <c r="DO15" s="1131"/>
      <c r="DP15" s="1131"/>
      <c r="DQ15" s="1131"/>
      <c r="DR15" s="1131"/>
      <c r="DS15" s="1131"/>
      <c r="DT15" s="1131"/>
      <c r="DU15" s="1131"/>
      <c r="DV15" s="1131"/>
      <c r="DW15" s="1131"/>
      <c r="DX15" s="1131"/>
      <c r="DY15" s="1131"/>
      <c r="DZ15" s="1131"/>
      <c r="EA15" s="1131"/>
      <c r="EB15" s="1131"/>
      <c r="EC15" s="1132"/>
    </row>
    <row r="16" spans="2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1156"/>
      <c r="AT16" s="1157"/>
      <c r="AU16" s="1164"/>
      <c r="AV16" s="1165"/>
      <c r="AW16" s="1169"/>
      <c r="AX16" s="1169"/>
      <c r="AY16" s="1051"/>
      <c r="AZ16" s="1051"/>
      <c r="BA16" s="1051"/>
      <c r="BB16" s="1192"/>
      <c r="BC16" s="1169"/>
      <c r="BD16" s="1169"/>
      <c r="BE16" s="1170"/>
      <c r="BF16" s="1170"/>
      <c r="BG16" s="1191"/>
      <c r="BH16" s="1414"/>
      <c r="BI16" s="1169"/>
      <c r="BJ16" s="1169"/>
      <c r="BK16" s="1169"/>
      <c r="BL16" s="1169"/>
      <c r="BM16" s="1169"/>
      <c r="BN16" s="1169"/>
      <c r="BO16" s="1169"/>
      <c r="BP16" s="1169"/>
      <c r="BQ16" s="1169"/>
      <c r="BR16" s="1169"/>
      <c r="BS16" s="1169"/>
      <c r="BT16" s="1169"/>
      <c r="BU16" s="1169"/>
      <c r="BV16" s="1169"/>
      <c r="BW16" s="1169"/>
      <c r="BX16" s="1169"/>
      <c r="BY16" s="1169"/>
      <c r="BZ16" s="1169"/>
      <c r="CA16" s="1169"/>
      <c r="CB16" s="1169"/>
      <c r="CC16" s="1169"/>
      <c r="CD16" s="1169"/>
      <c r="CE16" s="1169"/>
      <c r="CF16" s="1169"/>
      <c r="CG16" s="1169"/>
      <c r="CH16" s="1169"/>
      <c r="CI16" s="1051"/>
      <c r="CJ16" s="1169"/>
      <c r="CK16" s="1051"/>
      <c r="CL16" s="1051"/>
      <c r="CM16" s="1051"/>
      <c r="CN16" s="1051"/>
      <c r="CO16" s="1051"/>
      <c r="CP16" s="1051"/>
      <c r="CQ16" s="1051"/>
      <c r="CR16" s="1051"/>
      <c r="CS16" s="1051"/>
      <c r="CT16" s="1189"/>
      <c r="CU16" s="1119"/>
      <c r="CV16" s="1120"/>
      <c r="CW16" s="1120"/>
      <c r="CX16" s="1120"/>
      <c r="CY16" s="1121"/>
      <c r="CZ16" s="1130"/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1131"/>
      <c r="DO16" s="1131"/>
      <c r="DP16" s="1131"/>
      <c r="DQ16" s="1131"/>
      <c r="DR16" s="1131"/>
      <c r="DS16" s="1131"/>
      <c r="DT16" s="1131"/>
      <c r="DU16" s="1131"/>
      <c r="DV16" s="1131"/>
      <c r="DW16" s="1131"/>
      <c r="DX16" s="1131"/>
      <c r="DY16" s="1131"/>
      <c r="DZ16" s="1131"/>
      <c r="EA16" s="1131"/>
      <c r="EB16" s="1131"/>
      <c r="EC16" s="1132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1156"/>
      <c r="AT17" s="1157"/>
      <c r="AU17" s="1164"/>
      <c r="AV17" s="1165"/>
      <c r="AW17" s="1169"/>
      <c r="AX17" s="1169"/>
      <c r="AY17" s="1051"/>
      <c r="AZ17" s="1051"/>
      <c r="BA17" s="1051"/>
      <c r="BB17" s="1192"/>
      <c r="BC17" s="1169"/>
      <c r="BD17" s="1169"/>
      <c r="BE17" s="1170"/>
      <c r="BF17" s="1170"/>
      <c r="BG17" s="1191"/>
      <c r="BH17" s="1414"/>
      <c r="BI17" s="1169"/>
      <c r="BJ17" s="1169"/>
      <c r="BK17" s="1169"/>
      <c r="BL17" s="1169"/>
      <c r="BM17" s="1169"/>
      <c r="BN17" s="1169"/>
      <c r="BO17" s="1169"/>
      <c r="BP17" s="1169"/>
      <c r="BQ17" s="1169"/>
      <c r="BR17" s="1169"/>
      <c r="BS17" s="1169"/>
      <c r="BT17" s="1169"/>
      <c r="BU17" s="1169"/>
      <c r="BV17" s="1169"/>
      <c r="BW17" s="1169"/>
      <c r="BX17" s="1169"/>
      <c r="BY17" s="1169"/>
      <c r="BZ17" s="1169"/>
      <c r="CA17" s="1169"/>
      <c r="CB17" s="1169"/>
      <c r="CC17" s="1169"/>
      <c r="CD17" s="1169"/>
      <c r="CE17" s="1169"/>
      <c r="CF17" s="1169"/>
      <c r="CG17" s="1169"/>
      <c r="CH17" s="1169"/>
      <c r="CI17" s="1051"/>
      <c r="CJ17" s="1169"/>
      <c r="CK17" s="1051"/>
      <c r="CL17" s="1051"/>
      <c r="CM17" s="1051"/>
      <c r="CN17" s="1051"/>
      <c r="CO17" s="1051"/>
      <c r="CP17" s="1051"/>
      <c r="CQ17" s="1051"/>
      <c r="CR17" s="1051"/>
      <c r="CS17" s="1051"/>
      <c r="CT17" s="1189"/>
      <c r="CU17" s="430"/>
      <c r="CV17" s="431"/>
      <c r="CW17" s="431"/>
      <c r="CX17" s="431"/>
      <c r="CY17" s="432"/>
      <c r="CZ17" s="433"/>
      <c r="DA17" s="434"/>
      <c r="DB17" s="434"/>
      <c r="DC17" s="434"/>
      <c r="DD17" s="434"/>
      <c r="DE17" s="434"/>
      <c r="DF17" s="434"/>
      <c r="DG17" s="434"/>
      <c r="DH17" s="434"/>
      <c r="DI17" s="434"/>
      <c r="DJ17" s="434"/>
      <c r="DK17" s="434"/>
      <c r="DL17" s="434"/>
      <c r="DM17" s="434"/>
      <c r="DN17" s="434"/>
      <c r="DO17" s="434"/>
      <c r="DP17" s="434"/>
      <c r="DQ17" s="434"/>
      <c r="DR17" s="434"/>
      <c r="DS17" s="434"/>
      <c r="DT17" s="434"/>
      <c r="DU17" s="434"/>
      <c r="DV17" s="434"/>
      <c r="DW17" s="434"/>
      <c r="DX17" s="434"/>
      <c r="DY17" s="434"/>
      <c r="DZ17" s="434"/>
      <c r="EA17" s="434"/>
      <c r="EB17" s="434"/>
      <c r="EC17" s="435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1156"/>
      <c r="AT18" s="1157"/>
      <c r="AU18" s="1164"/>
      <c r="AV18" s="1165"/>
      <c r="AW18" s="1169"/>
      <c r="AX18" s="1169"/>
      <c r="AY18" s="1051"/>
      <c r="AZ18" s="1051"/>
      <c r="BA18" s="1051"/>
      <c r="BB18" s="1192"/>
      <c r="BC18" s="1169"/>
      <c r="BD18" s="1169"/>
      <c r="BE18" s="1170"/>
      <c r="BF18" s="1170"/>
      <c r="BG18" s="1191"/>
      <c r="BH18" s="1414"/>
      <c r="BI18" s="1169"/>
      <c r="BJ18" s="1169"/>
      <c r="BK18" s="1169"/>
      <c r="BL18" s="1169"/>
      <c r="BM18" s="1169"/>
      <c r="BN18" s="1169"/>
      <c r="BO18" s="1169"/>
      <c r="BP18" s="1169"/>
      <c r="BQ18" s="1169"/>
      <c r="BR18" s="1169"/>
      <c r="BS18" s="1169"/>
      <c r="BT18" s="1169"/>
      <c r="BU18" s="1169"/>
      <c r="BV18" s="1169"/>
      <c r="BW18" s="1169"/>
      <c r="BX18" s="1169"/>
      <c r="BY18" s="1169"/>
      <c r="BZ18" s="1169"/>
      <c r="CA18" s="1169"/>
      <c r="CB18" s="1169"/>
      <c r="CC18" s="1169"/>
      <c r="CD18" s="1169"/>
      <c r="CE18" s="1169"/>
      <c r="CF18" s="1169"/>
      <c r="CG18" s="1169"/>
      <c r="CH18" s="1169"/>
      <c r="CI18" s="1051"/>
      <c r="CJ18" s="1169"/>
      <c r="CK18" s="1051"/>
      <c r="CL18" s="1051"/>
      <c r="CM18" s="1051"/>
      <c r="CN18" s="1051"/>
      <c r="CO18" s="1051"/>
      <c r="CP18" s="1051"/>
      <c r="CQ18" s="1051"/>
      <c r="CR18" s="1051"/>
      <c r="CS18" s="1051"/>
      <c r="CT18" s="1189"/>
      <c r="CU18" s="430"/>
      <c r="CV18" s="431"/>
      <c r="CW18" s="431"/>
      <c r="CX18" s="431"/>
      <c r="CY18" s="432"/>
      <c r="CZ18" s="433"/>
      <c r="DA18" s="434"/>
      <c r="DB18" s="434"/>
      <c r="DC18" s="434"/>
      <c r="DD18" s="434"/>
      <c r="DE18" s="434"/>
      <c r="DF18" s="434"/>
      <c r="DG18" s="434"/>
      <c r="DH18" s="434"/>
      <c r="DI18" s="434"/>
      <c r="DJ18" s="434"/>
      <c r="DK18" s="434"/>
      <c r="DL18" s="434"/>
      <c r="DM18" s="434"/>
      <c r="DN18" s="434"/>
      <c r="DO18" s="434"/>
      <c r="DP18" s="434"/>
      <c r="DQ18" s="434"/>
      <c r="DR18" s="434"/>
      <c r="DS18" s="434"/>
      <c r="DT18" s="434"/>
      <c r="DU18" s="434"/>
      <c r="DV18" s="434"/>
      <c r="DW18" s="434"/>
      <c r="DX18" s="434"/>
      <c r="DY18" s="434"/>
      <c r="DZ18" s="434"/>
      <c r="EA18" s="434"/>
      <c r="EB18" s="434"/>
      <c r="EC18" s="435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1156"/>
      <c r="AT19" s="1157"/>
      <c r="AU19" s="1164"/>
      <c r="AV19" s="1165"/>
      <c r="AW19" s="1169"/>
      <c r="AX19" s="1169"/>
      <c r="AY19" s="1051"/>
      <c r="AZ19" s="1051"/>
      <c r="BA19" s="1051"/>
      <c r="BB19" s="1192"/>
      <c r="BC19" s="1169"/>
      <c r="BD19" s="1169"/>
      <c r="BE19" s="1170"/>
      <c r="BF19" s="1170"/>
      <c r="BG19" s="1191"/>
      <c r="BH19" s="1414"/>
      <c r="BI19" s="1169"/>
      <c r="BJ19" s="1169"/>
      <c r="BK19" s="1169"/>
      <c r="BL19" s="1169"/>
      <c r="BM19" s="1169"/>
      <c r="BN19" s="1169"/>
      <c r="BO19" s="1169"/>
      <c r="BP19" s="1169"/>
      <c r="BQ19" s="1169"/>
      <c r="BR19" s="1169"/>
      <c r="BS19" s="1169"/>
      <c r="BT19" s="1169"/>
      <c r="BU19" s="1169"/>
      <c r="BV19" s="1169"/>
      <c r="BW19" s="1169"/>
      <c r="BX19" s="1169"/>
      <c r="BY19" s="1169"/>
      <c r="BZ19" s="1169"/>
      <c r="CA19" s="1169"/>
      <c r="CB19" s="1169"/>
      <c r="CC19" s="1169"/>
      <c r="CD19" s="1169"/>
      <c r="CE19" s="1169"/>
      <c r="CF19" s="1169"/>
      <c r="CG19" s="1169"/>
      <c r="CH19" s="1169"/>
      <c r="CI19" s="1051"/>
      <c r="CJ19" s="1169"/>
      <c r="CK19" s="1051"/>
      <c r="CL19" s="1051"/>
      <c r="CM19" s="1051"/>
      <c r="CN19" s="1051"/>
      <c r="CO19" s="1051"/>
      <c r="CP19" s="1051"/>
      <c r="CQ19" s="1051"/>
      <c r="CR19" s="1051"/>
      <c r="CS19" s="1051"/>
      <c r="CT19" s="1189"/>
      <c r="CU19" s="1119"/>
      <c r="CV19" s="1120"/>
      <c r="CW19" s="1120"/>
      <c r="CX19" s="1120"/>
      <c r="CY19" s="1121"/>
      <c r="CZ19" s="1130"/>
      <c r="DA19" s="1131"/>
      <c r="DB19" s="1131"/>
      <c r="DC19" s="1131"/>
      <c r="DD19" s="1131"/>
      <c r="DE19" s="1131"/>
      <c r="DF19" s="1131"/>
      <c r="DG19" s="1131"/>
      <c r="DH19" s="1131"/>
      <c r="DI19" s="1131"/>
      <c r="DJ19" s="1131"/>
      <c r="DK19" s="1131"/>
      <c r="DL19" s="1131"/>
      <c r="DM19" s="1131"/>
      <c r="DN19" s="1131"/>
      <c r="DO19" s="1131"/>
      <c r="DP19" s="1131"/>
      <c r="DQ19" s="1131"/>
      <c r="DR19" s="1131"/>
      <c r="DS19" s="1131"/>
      <c r="DT19" s="1131"/>
      <c r="DU19" s="1131"/>
      <c r="DV19" s="1131"/>
      <c r="DW19" s="1131"/>
      <c r="DX19" s="1131"/>
      <c r="DY19" s="1131"/>
      <c r="DZ19" s="1131"/>
      <c r="EA19" s="1131"/>
      <c r="EB19" s="1131"/>
      <c r="EC19" s="1132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1156"/>
      <c r="AT20" s="1157"/>
      <c r="AU20" s="1164"/>
      <c r="AV20" s="1165"/>
      <c r="AW20" s="1169"/>
      <c r="AX20" s="1169"/>
      <c r="AY20" s="1051"/>
      <c r="AZ20" s="1051"/>
      <c r="BA20" s="1051"/>
      <c r="BB20" s="1192"/>
      <c r="BC20" s="1169"/>
      <c r="BD20" s="1169"/>
      <c r="BE20" s="1170"/>
      <c r="BF20" s="1170"/>
      <c r="BG20" s="1191"/>
      <c r="BH20" s="1414"/>
      <c r="BI20" s="1169"/>
      <c r="BJ20" s="1169"/>
      <c r="BK20" s="1169"/>
      <c r="BL20" s="1169"/>
      <c r="BM20" s="1169"/>
      <c r="BN20" s="1169"/>
      <c r="BO20" s="1169"/>
      <c r="BP20" s="1169"/>
      <c r="BQ20" s="1169"/>
      <c r="BR20" s="1169"/>
      <c r="BS20" s="1169"/>
      <c r="BT20" s="1169"/>
      <c r="BU20" s="1169"/>
      <c r="BV20" s="1169"/>
      <c r="BW20" s="1169"/>
      <c r="BX20" s="1169"/>
      <c r="BY20" s="1169"/>
      <c r="BZ20" s="1169"/>
      <c r="CA20" s="1169"/>
      <c r="CB20" s="1169"/>
      <c r="CC20" s="1169"/>
      <c r="CD20" s="1169"/>
      <c r="CE20" s="1169"/>
      <c r="CF20" s="1169"/>
      <c r="CG20" s="1169"/>
      <c r="CH20" s="1169"/>
      <c r="CI20" s="1051"/>
      <c r="CJ20" s="1169"/>
      <c r="CK20" s="1051"/>
      <c r="CL20" s="1051"/>
      <c r="CM20" s="1051"/>
      <c r="CN20" s="1051"/>
      <c r="CO20" s="1051"/>
      <c r="CP20" s="1051"/>
      <c r="CQ20" s="1051"/>
      <c r="CR20" s="1051"/>
      <c r="CS20" s="1051"/>
      <c r="CT20" s="1189"/>
      <c r="CU20" s="1119"/>
      <c r="CV20" s="1120"/>
      <c r="CW20" s="1120"/>
      <c r="CX20" s="1120"/>
      <c r="CY20" s="1121"/>
      <c r="CZ20" s="1130"/>
      <c r="DA20" s="1131"/>
      <c r="DB20" s="1131"/>
      <c r="DC20" s="1131"/>
      <c r="DD20" s="1131"/>
      <c r="DE20" s="1131"/>
      <c r="DF20" s="1131"/>
      <c r="DG20" s="1131"/>
      <c r="DH20" s="1131"/>
      <c r="DI20" s="1131"/>
      <c r="DJ20" s="1131"/>
      <c r="DK20" s="1131"/>
      <c r="DL20" s="1131"/>
      <c r="DM20" s="1131"/>
      <c r="DN20" s="1131"/>
      <c r="DO20" s="1131"/>
      <c r="DP20" s="1131"/>
      <c r="DQ20" s="1131"/>
      <c r="DR20" s="1131"/>
      <c r="DS20" s="1131"/>
      <c r="DT20" s="1131"/>
      <c r="DU20" s="1131"/>
      <c r="DV20" s="1131"/>
      <c r="DW20" s="1131"/>
      <c r="DX20" s="1131"/>
      <c r="DY20" s="1131"/>
      <c r="DZ20" s="1131"/>
      <c r="EA20" s="1131"/>
      <c r="EB20" s="1131"/>
      <c r="EC20" s="1132"/>
    </row>
    <row r="21" spans="1:133" ht="13.5" customHeight="1">
      <c r="A21" s="11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1156"/>
      <c r="AT21" s="1157"/>
      <c r="AU21" s="1164"/>
      <c r="AV21" s="1165"/>
      <c r="AW21" s="1169"/>
      <c r="AX21" s="1169"/>
      <c r="AY21" s="1051"/>
      <c r="AZ21" s="1051"/>
      <c r="BA21" s="1051"/>
      <c r="BB21" s="1192"/>
      <c r="BC21" s="1169"/>
      <c r="BD21" s="1169"/>
      <c r="BE21" s="1170"/>
      <c r="BF21" s="1170"/>
      <c r="BG21" s="1191"/>
      <c r="BH21" s="1414"/>
      <c r="BI21" s="1169"/>
      <c r="BJ21" s="1169"/>
      <c r="BK21" s="1169"/>
      <c r="BL21" s="1169"/>
      <c r="BM21" s="1169"/>
      <c r="BN21" s="1169"/>
      <c r="BO21" s="1169"/>
      <c r="BP21" s="1169"/>
      <c r="BQ21" s="1169"/>
      <c r="BR21" s="1169"/>
      <c r="BS21" s="1169"/>
      <c r="BT21" s="1169"/>
      <c r="BU21" s="1169"/>
      <c r="BV21" s="1169"/>
      <c r="BW21" s="1169"/>
      <c r="BX21" s="1169"/>
      <c r="BY21" s="1169"/>
      <c r="BZ21" s="1169"/>
      <c r="CA21" s="1169"/>
      <c r="CB21" s="1169"/>
      <c r="CC21" s="1169"/>
      <c r="CD21" s="1169"/>
      <c r="CE21" s="1169"/>
      <c r="CF21" s="1169"/>
      <c r="CG21" s="1169"/>
      <c r="CH21" s="1169"/>
      <c r="CI21" s="1051"/>
      <c r="CJ21" s="1169"/>
      <c r="CK21" s="1051"/>
      <c r="CL21" s="1051"/>
      <c r="CM21" s="1051"/>
      <c r="CN21" s="1051"/>
      <c r="CO21" s="1051"/>
      <c r="CP21" s="1051"/>
      <c r="CQ21" s="1051"/>
      <c r="CR21" s="1051"/>
      <c r="CS21" s="1051"/>
      <c r="CT21" s="1189"/>
      <c r="CU21" s="1119"/>
      <c r="CV21" s="1120"/>
      <c r="CW21" s="1120"/>
      <c r="CX21" s="1120"/>
      <c r="CY21" s="1121"/>
      <c r="CZ21" s="1130"/>
      <c r="DA21" s="1131"/>
      <c r="DB21" s="1131"/>
      <c r="DC21" s="1131"/>
      <c r="DD21" s="1131"/>
      <c r="DE21" s="1131"/>
      <c r="DF21" s="1131"/>
      <c r="DG21" s="1131"/>
      <c r="DH21" s="1131"/>
      <c r="DI21" s="1131"/>
      <c r="DJ21" s="1131"/>
      <c r="DK21" s="1131"/>
      <c r="DL21" s="1131"/>
      <c r="DM21" s="1131"/>
      <c r="DN21" s="1131"/>
      <c r="DO21" s="1131"/>
      <c r="DP21" s="1131"/>
      <c r="DQ21" s="1131"/>
      <c r="DR21" s="1131"/>
      <c r="DS21" s="1131"/>
      <c r="DT21" s="1131"/>
      <c r="DU21" s="1131"/>
      <c r="DV21" s="1131"/>
      <c r="DW21" s="1131"/>
      <c r="DX21" s="1131"/>
      <c r="DY21" s="1131"/>
      <c r="DZ21" s="1131"/>
      <c r="EA21" s="1131"/>
      <c r="EB21" s="1131"/>
      <c r="EC21" s="1132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1156"/>
      <c r="AT22" s="1157"/>
      <c r="AU22" s="1166"/>
      <c r="AV22" s="1167"/>
      <c r="AW22" s="1169"/>
      <c r="AX22" s="1169"/>
      <c r="AY22" s="1051"/>
      <c r="AZ22" s="1051"/>
      <c r="BA22" s="1051"/>
      <c r="BB22" s="1192"/>
      <c r="BC22" s="1169"/>
      <c r="BD22" s="1169"/>
      <c r="BE22" s="1170"/>
      <c r="BF22" s="1170"/>
      <c r="BG22" s="1191"/>
      <c r="BH22" s="1414"/>
      <c r="BI22" s="1169"/>
      <c r="BJ22" s="1169"/>
      <c r="BK22" s="1169"/>
      <c r="BL22" s="1169"/>
      <c r="BM22" s="1169"/>
      <c r="BN22" s="1169"/>
      <c r="BO22" s="1169"/>
      <c r="BP22" s="1169"/>
      <c r="BQ22" s="1169"/>
      <c r="BR22" s="1169"/>
      <c r="BS22" s="1169"/>
      <c r="BT22" s="1169"/>
      <c r="BU22" s="1169"/>
      <c r="BV22" s="1169"/>
      <c r="BW22" s="1169"/>
      <c r="BX22" s="1169"/>
      <c r="BY22" s="1169"/>
      <c r="BZ22" s="1169"/>
      <c r="CA22" s="1169"/>
      <c r="CB22" s="1169"/>
      <c r="CC22" s="1169"/>
      <c r="CD22" s="1169"/>
      <c r="CE22" s="1169"/>
      <c r="CF22" s="1169"/>
      <c r="CG22" s="1169"/>
      <c r="CH22" s="1169"/>
      <c r="CI22" s="1051"/>
      <c r="CJ22" s="1169"/>
      <c r="CK22" s="1051"/>
      <c r="CL22" s="1051"/>
      <c r="CM22" s="1051"/>
      <c r="CN22" s="1051"/>
      <c r="CO22" s="1051"/>
      <c r="CP22" s="1051"/>
      <c r="CQ22" s="1051"/>
      <c r="CR22" s="1051"/>
      <c r="CS22" s="1051"/>
      <c r="CT22" s="1189"/>
      <c r="CU22" s="1119"/>
      <c r="CV22" s="1120"/>
      <c r="CW22" s="1120"/>
      <c r="CX22" s="1120"/>
      <c r="CY22" s="1121"/>
      <c r="CZ22" s="1130"/>
      <c r="DA22" s="1131"/>
      <c r="DB22" s="1131"/>
      <c r="DC22" s="1131"/>
      <c r="DD22" s="1131"/>
      <c r="DE22" s="1131"/>
      <c r="DF22" s="1131"/>
      <c r="DG22" s="1131"/>
      <c r="DH22" s="1131"/>
      <c r="DI22" s="1131"/>
      <c r="DJ22" s="1131"/>
      <c r="DK22" s="1131"/>
      <c r="DL22" s="1131"/>
      <c r="DM22" s="1131"/>
      <c r="DN22" s="1131"/>
      <c r="DO22" s="1131"/>
      <c r="DP22" s="1131"/>
      <c r="DQ22" s="1131"/>
      <c r="DR22" s="1131"/>
      <c r="DS22" s="1131"/>
      <c r="DT22" s="1131"/>
      <c r="DU22" s="1131"/>
      <c r="DV22" s="1131"/>
      <c r="DW22" s="1131"/>
      <c r="DX22" s="1131"/>
      <c r="DY22" s="1131"/>
      <c r="DZ22" s="1131"/>
      <c r="EA22" s="1131"/>
      <c r="EB22" s="1131"/>
      <c r="EC22" s="1132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1156"/>
      <c r="AT23" s="1157"/>
      <c r="AU23" s="1195" t="s">
        <v>35</v>
      </c>
      <c r="AV23" s="1196"/>
      <c r="AW23" s="439"/>
      <c r="AX23" s="439"/>
      <c r="AY23" s="425"/>
      <c r="AZ23" s="425"/>
      <c r="BA23" s="425"/>
      <c r="BB23" s="444"/>
      <c r="BC23" s="439" t="s">
        <v>26</v>
      </c>
      <c r="BD23" s="439" t="s">
        <v>26</v>
      </c>
      <c r="BE23" s="440"/>
      <c r="BF23" s="440"/>
      <c r="BG23" s="208"/>
      <c r="BH23" s="220"/>
      <c r="BI23" s="439"/>
      <c r="BJ23" s="439"/>
      <c r="BK23" s="439"/>
      <c r="BL23" s="425"/>
      <c r="BM23" s="439"/>
      <c r="BN23" s="425"/>
      <c r="BO23" s="439"/>
      <c r="BP23" s="439"/>
      <c r="BQ23" s="425"/>
      <c r="BR23" s="425"/>
      <c r="BS23" s="439"/>
      <c r="BT23" s="439"/>
      <c r="BU23" s="439"/>
      <c r="BV23" s="439"/>
      <c r="BW23" s="439"/>
      <c r="BX23" s="425"/>
      <c r="BY23" s="425"/>
      <c r="BZ23" s="425"/>
      <c r="CA23" s="425"/>
      <c r="CB23" s="425"/>
      <c r="CC23" s="425"/>
      <c r="CD23" s="425"/>
      <c r="CE23" s="425"/>
      <c r="CF23" s="425"/>
      <c r="CG23" s="425"/>
      <c r="CH23" s="439"/>
      <c r="CI23" s="425"/>
      <c r="CJ23" s="439"/>
      <c r="CK23" s="425"/>
      <c r="CL23" s="425"/>
      <c r="CM23" s="425"/>
      <c r="CN23" s="425"/>
      <c r="CO23" s="425"/>
      <c r="CP23" s="425"/>
      <c r="CQ23" s="425"/>
      <c r="CR23" s="425"/>
      <c r="CS23" s="425"/>
      <c r="CT23" s="442"/>
      <c r="CU23" s="1119"/>
      <c r="CV23" s="1120"/>
      <c r="CW23" s="1120"/>
      <c r="CX23" s="1120"/>
      <c r="CY23" s="1121"/>
      <c r="CZ23" s="1130"/>
      <c r="DA23" s="1131"/>
      <c r="DB23" s="1131"/>
      <c r="DC23" s="1131"/>
      <c r="DD23" s="1131"/>
      <c r="DE23" s="1131"/>
      <c r="DF23" s="1131"/>
      <c r="DG23" s="1131"/>
      <c r="DH23" s="1131"/>
      <c r="DI23" s="1131"/>
      <c r="DJ23" s="1131"/>
      <c r="DK23" s="1131"/>
      <c r="DL23" s="1131"/>
      <c r="DM23" s="1131"/>
      <c r="DN23" s="1131"/>
      <c r="DO23" s="1131"/>
      <c r="DP23" s="1131"/>
      <c r="DQ23" s="1131"/>
      <c r="DR23" s="1131"/>
      <c r="DS23" s="1131"/>
      <c r="DT23" s="1131"/>
      <c r="DU23" s="1131"/>
      <c r="DV23" s="1131"/>
      <c r="DW23" s="1131"/>
      <c r="DX23" s="1131"/>
      <c r="DY23" s="1131"/>
      <c r="DZ23" s="1131"/>
      <c r="EA23" s="1131"/>
      <c r="EB23" s="1131"/>
      <c r="EC23" s="1132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1156"/>
      <c r="AT24" s="1157"/>
      <c r="AU24" s="1146" t="s">
        <v>37</v>
      </c>
      <c r="AV24" s="1147"/>
      <c r="AW24" s="1193"/>
      <c r="AX24" s="1193"/>
      <c r="AY24" s="1047"/>
      <c r="AZ24" s="1047"/>
      <c r="BA24" s="1047"/>
      <c r="BB24" s="1202"/>
      <c r="BC24" s="1193" t="s">
        <v>1641</v>
      </c>
      <c r="BD24" s="1193" t="s">
        <v>1642</v>
      </c>
      <c r="BE24" s="1207"/>
      <c r="BF24" s="1207"/>
      <c r="BG24" s="1194"/>
      <c r="BH24" s="1415"/>
      <c r="BI24" s="1193"/>
      <c r="BJ24" s="1193"/>
      <c r="BK24" s="1193"/>
      <c r="BL24" s="1193"/>
      <c r="BM24" s="1193"/>
      <c r="BN24" s="1193"/>
      <c r="BO24" s="1193"/>
      <c r="BP24" s="1193"/>
      <c r="BQ24" s="1193"/>
      <c r="BR24" s="1193"/>
      <c r="BS24" s="1416"/>
      <c r="BT24" s="1193"/>
      <c r="BU24" s="1193"/>
      <c r="BV24" s="1193"/>
      <c r="BW24" s="1193"/>
      <c r="BX24" s="1371"/>
      <c r="BY24" s="1371"/>
      <c r="BZ24" s="1371"/>
      <c r="CA24" s="1371"/>
      <c r="CB24" s="1371"/>
      <c r="CC24" s="1371"/>
      <c r="CD24" s="1047"/>
      <c r="CE24" s="1047"/>
      <c r="CF24" s="1047"/>
      <c r="CG24" s="1047"/>
      <c r="CH24" s="1193"/>
      <c r="CI24" s="1047"/>
      <c r="CJ24" s="1193"/>
      <c r="CK24" s="1047"/>
      <c r="CL24" s="1047"/>
      <c r="CM24" s="1047"/>
      <c r="CN24" s="1047"/>
      <c r="CO24" s="1047"/>
      <c r="CP24" s="1047"/>
      <c r="CQ24" s="1047"/>
      <c r="CR24" s="1047"/>
      <c r="CS24" s="1047"/>
      <c r="CT24" s="1204"/>
      <c r="CU24" s="1119"/>
      <c r="CV24" s="1120"/>
      <c r="CW24" s="1120"/>
      <c r="CX24" s="1120"/>
      <c r="CY24" s="1121"/>
      <c r="CZ24" s="1130"/>
      <c r="DA24" s="1131"/>
      <c r="DB24" s="1131"/>
      <c r="DC24" s="1131"/>
      <c r="DD24" s="1131"/>
      <c r="DE24" s="1131"/>
      <c r="DF24" s="1131"/>
      <c r="DG24" s="1131"/>
      <c r="DH24" s="1131"/>
      <c r="DI24" s="1131"/>
      <c r="DJ24" s="1131"/>
      <c r="DK24" s="1131"/>
      <c r="DL24" s="1131"/>
      <c r="DM24" s="1131"/>
      <c r="DN24" s="1131"/>
      <c r="DO24" s="1131"/>
      <c r="DP24" s="1131"/>
      <c r="DQ24" s="1131"/>
      <c r="DR24" s="1131"/>
      <c r="DS24" s="1131"/>
      <c r="DT24" s="1131"/>
      <c r="DU24" s="1131"/>
      <c r="DV24" s="1131"/>
      <c r="DW24" s="1131"/>
      <c r="DX24" s="1131"/>
      <c r="DY24" s="1131"/>
      <c r="DZ24" s="1131"/>
      <c r="EA24" s="1131"/>
      <c r="EB24" s="1131"/>
      <c r="EC24" s="1132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1156"/>
      <c r="AT25" s="1157"/>
      <c r="AU25" s="1119"/>
      <c r="AV25" s="1121"/>
      <c r="AW25" s="1193"/>
      <c r="AX25" s="1193"/>
      <c r="AY25" s="1047"/>
      <c r="AZ25" s="1047"/>
      <c r="BA25" s="1047"/>
      <c r="BB25" s="1202"/>
      <c r="BC25" s="1193"/>
      <c r="BD25" s="1193"/>
      <c r="BE25" s="1207"/>
      <c r="BF25" s="1207"/>
      <c r="BG25" s="1194"/>
      <c r="BH25" s="1415"/>
      <c r="BI25" s="1193"/>
      <c r="BJ25" s="1193"/>
      <c r="BK25" s="1193"/>
      <c r="BL25" s="1193"/>
      <c r="BM25" s="1193"/>
      <c r="BN25" s="1193"/>
      <c r="BO25" s="1193"/>
      <c r="BP25" s="1193"/>
      <c r="BQ25" s="1193"/>
      <c r="BR25" s="1193"/>
      <c r="BS25" s="1416"/>
      <c r="BT25" s="1193"/>
      <c r="BU25" s="1193"/>
      <c r="BV25" s="1193"/>
      <c r="BW25" s="1193"/>
      <c r="BX25" s="1371"/>
      <c r="BY25" s="1371"/>
      <c r="BZ25" s="1371"/>
      <c r="CA25" s="1371"/>
      <c r="CB25" s="1371"/>
      <c r="CC25" s="1371"/>
      <c r="CD25" s="1047"/>
      <c r="CE25" s="1047"/>
      <c r="CF25" s="1047"/>
      <c r="CG25" s="1047"/>
      <c r="CH25" s="1193"/>
      <c r="CI25" s="1047"/>
      <c r="CJ25" s="1193"/>
      <c r="CK25" s="1047"/>
      <c r="CL25" s="1047"/>
      <c r="CM25" s="1047"/>
      <c r="CN25" s="1047"/>
      <c r="CO25" s="1047"/>
      <c r="CP25" s="1047"/>
      <c r="CQ25" s="1047"/>
      <c r="CR25" s="1047"/>
      <c r="CS25" s="1047"/>
      <c r="CT25" s="1204"/>
      <c r="CU25" s="1119"/>
      <c r="CV25" s="1120"/>
      <c r="CW25" s="1120"/>
      <c r="CX25" s="1120"/>
      <c r="CY25" s="1121"/>
      <c r="CZ25" s="1130"/>
      <c r="DA25" s="1131"/>
      <c r="DB25" s="1131"/>
      <c r="DC25" s="1131"/>
      <c r="DD25" s="1131"/>
      <c r="DE25" s="1131"/>
      <c r="DF25" s="1131"/>
      <c r="DG25" s="1131"/>
      <c r="DH25" s="1131"/>
      <c r="DI25" s="1131"/>
      <c r="DJ25" s="1131"/>
      <c r="DK25" s="1131"/>
      <c r="DL25" s="1131"/>
      <c r="DM25" s="1131"/>
      <c r="DN25" s="1131"/>
      <c r="DO25" s="1131"/>
      <c r="DP25" s="1131"/>
      <c r="DQ25" s="1131"/>
      <c r="DR25" s="1131"/>
      <c r="DS25" s="1131"/>
      <c r="DT25" s="1131"/>
      <c r="DU25" s="1131"/>
      <c r="DV25" s="1131"/>
      <c r="DW25" s="1131"/>
      <c r="DX25" s="1131"/>
      <c r="DY25" s="1131"/>
      <c r="DZ25" s="1131"/>
      <c r="EA25" s="1131"/>
      <c r="EB25" s="1131"/>
      <c r="EC25" s="1132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1156"/>
      <c r="AT26" s="1157"/>
      <c r="AU26" s="1119"/>
      <c r="AV26" s="1121"/>
      <c r="AW26" s="1193"/>
      <c r="AX26" s="1193"/>
      <c r="AY26" s="1047"/>
      <c r="AZ26" s="1047"/>
      <c r="BA26" s="1047"/>
      <c r="BB26" s="1202"/>
      <c r="BC26" s="1193"/>
      <c r="BD26" s="1193"/>
      <c r="BE26" s="1207"/>
      <c r="BF26" s="1207"/>
      <c r="BG26" s="1194"/>
      <c r="BH26" s="1415"/>
      <c r="BI26" s="1193"/>
      <c r="BJ26" s="1193"/>
      <c r="BK26" s="1193"/>
      <c r="BL26" s="1193"/>
      <c r="BM26" s="1193"/>
      <c r="BN26" s="1193"/>
      <c r="BO26" s="1193"/>
      <c r="BP26" s="1193"/>
      <c r="BQ26" s="1193"/>
      <c r="BR26" s="1193"/>
      <c r="BS26" s="1416"/>
      <c r="BT26" s="1193"/>
      <c r="BU26" s="1193"/>
      <c r="BV26" s="1193"/>
      <c r="BW26" s="1193"/>
      <c r="BX26" s="1371"/>
      <c r="BY26" s="1371"/>
      <c r="BZ26" s="1371"/>
      <c r="CA26" s="1371"/>
      <c r="CB26" s="1371"/>
      <c r="CC26" s="1371"/>
      <c r="CD26" s="1047"/>
      <c r="CE26" s="1047"/>
      <c r="CF26" s="1047"/>
      <c r="CG26" s="1047"/>
      <c r="CH26" s="1193"/>
      <c r="CI26" s="1047"/>
      <c r="CJ26" s="1193"/>
      <c r="CK26" s="1047"/>
      <c r="CL26" s="1047"/>
      <c r="CM26" s="1047"/>
      <c r="CN26" s="1047"/>
      <c r="CO26" s="1047"/>
      <c r="CP26" s="1047"/>
      <c r="CQ26" s="1047"/>
      <c r="CR26" s="1047"/>
      <c r="CS26" s="1047"/>
      <c r="CT26" s="1204"/>
      <c r="CU26" s="1119"/>
      <c r="CV26" s="1120"/>
      <c r="CW26" s="1120"/>
      <c r="CX26" s="1120"/>
      <c r="CY26" s="1121"/>
      <c r="CZ26" s="1130"/>
      <c r="DA26" s="1131"/>
      <c r="DB26" s="1131"/>
      <c r="DC26" s="1131"/>
      <c r="DD26" s="1131"/>
      <c r="DE26" s="1131"/>
      <c r="DF26" s="1131"/>
      <c r="DG26" s="1131"/>
      <c r="DH26" s="1131"/>
      <c r="DI26" s="1131"/>
      <c r="DJ26" s="1131"/>
      <c r="DK26" s="1131"/>
      <c r="DL26" s="1131"/>
      <c r="DM26" s="1131"/>
      <c r="DN26" s="1131"/>
      <c r="DO26" s="1131"/>
      <c r="DP26" s="1131"/>
      <c r="DQ26" s="1131"/>
      <c r="DR26" s="1131"/>
      <c r="DS26" s="1131"/>
      <c r="DT26" s="1131"/>
      <c r="DU26" s="1131"/>
      <c r="DV26" s="1131"/>
      <c r="DW26" s="1131"/>
      <c r="DX26" s="1131"/>
      <c r="DY26" s="1131"/>
      <c r="DZ26" s="1131"/>
      <c r="EA26" s="1131"/>
      <c r="EB26" s="1131"/>
      <c r="EC26" s="1132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1156"/>
      <c r="AT27" s="1157"/>
      <c r="AU27" s="1119"/>
      <c r="AV27" s="1121"/>
      <c r="AW27" s="1193"/>
      <c r="AX27" s="1193"/>
      <c r="AY27" s="1047"/>
      <c r="AZ27" s="1047"/>
      <c r="BA27" s="1047"/>
      <c r="BB27" s="1202"/>
      <c r="BC27" s="1193"/>
      <c r="BD27" s="1193"/>
      <c r="BE27" s="1207"/>
      <c r="BF27" s="1207"/>
      <c r="BG27" s="1194"/>
      <c r="BH27" s="1415"/>
      <c r="BI27" s="1193"/>
      <c r="BJ27" s="1193"/>
      <c r="BK27" s="1193"/>
      <c r="BL27" s="1193"/>
      <c r="BM27" s="1193"/>
      <c r="BN27" s="1193"/>
      <c r="BO27" s="1193"/>
      <c r="BP27" s="1193"/>
      <c r="BQ27" s="1193"/>
      <c r="BR27" s="1193"/>
      <c r="BS27" s="1416"/>
      <c r="BT27" s="1193"/>
      <c r="BU27" s="1193"/>
      <c r="BV27" s="1193"/>
      <c r="BW27" s="1193"/>
      <c r="BX27" s="1371"/>
      <c r="BY27" s="1371"/>
      <c r="BZ27" s="1371"/>
      <c r="CA27" s="1371"/>
      <c r="CB27" s="1371"/>
      <c r="CC27" s="1371"/>
      <c r="CD27" s="1047"/>
      <c r="CE27" s="1047"/>
      <c r="CF27" s="1047"/>
      <c r="CG27" s="1047"/>
      <c r="CH27" s="1193"/>
      <c r="CI27" s="1047"/>
      <c r="CJ27" s="1193"/>
      <c r="CK27" s="1047"/>
      <c r="CL27" s="1047"/>
      <c r="CM27" s="1047"/>
      <c r="CN27" s="1047"/>
      <c r="CO27" s="1047"/>
      <c r="CP27" s="1047"/>
      <c r="CQ27" s="1047"/>
      <c r="CR27" s="1047"/>
      <c r="CS27" s="1047"/>
      <c r="CT27" s="1204"/>
      <c r="CU27" s="1119"/>
      <c r="CV27" s="1120"/>
      <c r="CW27" s="1120"/>
      <c r="CX27" s="1120"/>
      <c r="CY27" s="1121"/>
      <c r="CZ27" s="1130"/>
      <c r="DA27" s="1131"/>
      <c r="DB27" s="1131"/>
      <c r="DC27" s="1131"/>
      <c r="DD27" s="1131"/>
      <c r="DE27" s="1131"/>
      <c r="DF27" s="1131"/>
      <c r="DG27" s="1131"/>
      <c r="DH27" s="1131"/>
      <c r="DI27" s="1131"/>
      <c r="DJ27" s="1131"/>
      <c r="DK27" s="1131"/>
      <c r="DL27" s="1131"/>
      <c r="DM27" s="1131"/>
      <c r="DN27" s="1131"/>
      <c r="DO27" s="1131"/>
      <c r="DP27" s="1131"/>
      <c r="DQ27" s="1131"/>
      <c r="DR27" s="1131"/>
      <c r="DS27" s="1131"/>
      <c r="DT27" s="1131"/>
      <c r="DU27" s="1131"/>
      <c r="DV27" s="1131"/>
      <c r="DW27" s="1131"/>
      <c r="DX27" s="1131"/>
      <c r="DY27" s="1131"/>
      <c r="DZ27" s="1131"/>
      <c r="EA27" s="1131"/>
      <c r="EB27" s="1131"/>
      <c r="EC27" s="1132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1156"/>
      <c r="AT28" s="1157"/>
      <c r="AU28" s="1119"/>
      <c r="AV28" s="1121"/>
      <c r="AW28" s="1193"/>
      <c r="AX28" s="1193"/>
      <c r="AY28" s="1047"/>
      <c r="AZ28" s="1047"/>
      <c r="BA28" s="1047"/>
      <c r="BB28" s="1202"/>
      <c r="BC28" s="1193"/>
      <c r="BD28" s="1193"/>
      <c r="BE28" s="1207"/>
      <c r="BF28" s="1207"/>
      <c r="BG28" s="1194"/>
      <c r="BH28" s="1415"/>
      <c r="BI28" s="1193"/>
      <c r="BJ28" s="1193"/>
      <c r="BK28" s="1193"/>
      <c r="BL28" s="1193"/>
      <c r="BM28" s="1193"/>
      <c r="BN28" s="1193"/>
      <c r="BO28" s="1193"/>
      <c r="BP28" s="1193"/>
      <c r="BQ28" s="1193"/>
      <c r="BR28" s="1193"/>
      <c r="BS28" s="1416"/>
      <c r="BT28" s="1193"/>
      <c r="BU28" s="1193"/>
      <c r="BV28" s="1193"/>
      <c r="BW28" s="1193"/>
      <c r="BX28" s="1371"/>
      <c r="BY28" s="1371"/>
      <c r="BZ28" s="1371"/>
      <c r="CA28" s="1371"/>
      <c r="CB28" s="1371"/>
      <c r="CC28" s="1371"/>
      <c r="CD28" s="1047"/>
      <c r="CE28" s="1047"/>
      <c r="CF28" s="1047"/>
      <c r="CG28" s="1047"/>
      <c r="CH28" s="1193"/>
      <c r="CI28" s="1047"/>
      <c r="CJ28" s="1193"/>
      <c r="CK28" s="1047"/>
      <c r="CL28" s="1047"/>
      <c r="CM28" s="1047"/>
      <c r="CN28" s="1047"/>
      <c r="CO28" s="1047"/>
      <c r="CP28" s="1047"/>
      <c r="CQ28" s="1047"/>
      <c r="CR28" s="1047"/>
      <c r="CS28" s="1047"/>
      <c r="CT28" s="1204"/>
      <c r="CU28" s="1119"/>
      <c r="CV28" s="1120"/>
      <c r="CW28" s="1120"/>
      <c r="CX28" s="1120"/>
      <c r="CY28" s="1121"/>
      <c r="CZ28" s="1130"/>
      <c r="DA28" s="1131"/>
      <c r="DB28" s="1131"/>
      <c r="DC28" s="1131"/>
      <c r="DD28" s="1131"/>
      <c r="DE28" s="1131"/>
      <c r="DF28" s="1131"/>
      <c r="DG28" s="1131"/>
      <c r="DH28" s="1131"/>
      <c r="DI28" s="1131"/>
      <c r="DJ28" s="1131"/>
      <c r="DK28" s="1131"/>
      <c r="DL28" s="1131"/>
      <c r="DM28" s="1131"/>
      <c r="DN28" s="1131"/>
      <c r="DO28" s="1131"/>
      <c r="DP28" s="1131"/>
      <c r="DQ28" s="1131"/>
      <c r="DR28" s="1131"/>
      <c r="DS28" s="1131"/>
      <c r="DT28" s="1131"/>
      <c r="DU28" s="1131"/>
      <c r="DV28" s="1131"/>
      <c r="DW28" s="1131"/>
      <c r="DX28" s="1131"/>
      <c r="DY28" s="1131"/>
      <c r="DZ28" s="1131"/>
      <c r="EA28" s="1131"/>
      <c r="EB28" s="1131"/>
      <c r="EC28" s="1132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1156"/>
      <c r="AT29" s="1157"/>
      <c r="AU29" s="1119"/>
      <c r="AV29" s="1121"/>
      <c r="AW29" s="1193"/>
      <c r="AX29" s="1193"/>
      <c r="AY29" s="1047"/>
      <c r="AZ29" s="1047"/>
      <c r="BA29" s="1047"/>
      <c r="BB29" s="1202"/>
      <c r="BC29" s="1193"/>
      <c r="BD29" s="1193"/>
      <c r="BE29" s="1207"/>
      <c r="BF29" s="1207"/>
      <c r="BG29" s="1194"/>
      <c r="BH29" s="1415"/>
      <c r="BI29" s="1193"/>
      <c r="BJ29" s="1193"/>
      <c r="BK29" s="1193"/>
      <c r="BL29" s="1193"/>
      <c r="BM29" s="1193"/>
      <c r="BN29" s="1193"/>
      <c r="BO29" s="1193"/>
      <c r="BP29" s="1193"/>
      <c r="BQ29" s="1193"/>
      <c r="BR29" s="1193"/>
      <c r="BS29" s="1416"/>
      <c r="BT29" s="1193"/>
      <c r="BU29" s="1193"/>
      <c r="BV29" s="1193"/>
      <c r="BW29" s="1193"/>
      <c r="BX29" s="1371"/>
      <c r="BY29" s="1371"/>
      <c r="BZ29" s="1371"/>
      <c r="CA29" s="1371"/>
      <c r="CB29" s="1371"/>
      <c r="CC29" s="1371"/>
      <c r="CD29" s="1047"/>
      <c r="CE29" s="1047"/>
      <c r="CF29" s="1047"/>
      <c r="CG29" s="1047"/>
      <c r="CH29" s="1193"/>
      <c r="CI29" s="1047"/>
      <c r="CJ29" s="1193"/>
      <c r="CK29" s="1047"/>
      <c r="CL29" s="1047"/>
      <c r="CM29" s="1047"/>
      <c r="CN29" s="1047"/>
      <c r="CO29" s="1047"/>
      <c r="CP29" s="1047"/>
      <c r="CQ29" s="1047"/>
      <c r="CR29" s="1047"/>
      <c r="CS29" s="1047"/>
      <c r="CT29" s="1204"/>
      <c r="CU29" s="1119"/>
      <c r="CV29" s="1120"/>
      <c r="CW29" s="1120"/>
      <c r="CX29" s="1120"/>
      <c r="CY29" s="1121"/>
      <c r="CZ29" s="1130"/>
      <c r="DA29" s="1131"/>
      <c r="DB29" s="1131"/>
      <c r="DC29" s="1131"/>
      <c r="DD29" s="1131"/>
      <c r="DE29" s="1131"/>
      <c r="DF29" s="1131"/>
      <c r="DG29" s="1131"/>
      <c r="DH29" s="1131"/>
      <c r="DI29" s="1131"/>
      <c r="DJ29" s="1131"/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31"/>
      <c r="DW29" s="1131"/>
      <c r="DX29" s="1131"/>
      <c r="DY29" s="1131"/>
      <c r="DZ29" s="1131"/>
      <c r="EA29" s="1131"/>
      <c r="EB29" s="1131"/>
      <c r="EC29" s="1132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1156"/>
      <c r="AT30" s="1157"/>
      <c r="AU30" s="1119"/>
      <c r="AV30" s="1121"/>
      <c r="AW30" s="1193"/>
      <c r="AX30" s="1193"/>
      <c r="AY30" s="1047"/>
      <c r="AZ30" s="1047"/>
      <c r="BA30" s="1047"/>
      <c r="BB30" s="1202"/>
      <c r="BC30" s="1193"/>
      <c r="BD30" s="1193"/>
      <c r="BE30" s="1207"/>
      <c r="BF30" s="1207"/>
      <c r="BG30" s="1194"/>
      <c r="BH30" s="1415"/>
      <c r="BI30" s="1193"/>
      <c r="BJ30" s="1193"/>
      <c r="BK30" s="1193"/>
      <c r="BL30" s="1193"/>
      <c r="BM30" s="1193"/>
      <c r="BN30" s="1193"/>
      <c r="BO30" s="1193"/>
      <c r="BP30" s="1193"/>
      <c r="BQ30" s="1193"/>
      <c r="BR30" s="1193"/>
      <c r="BS30" s="1416"/>
      <c r="BT30" s="1193"/>
      <c r="BU30" s="1193"/>
      <c r="BV30" s="1193"/>
      <c r="BW30" s="1193"/>
      <c r="BX30" s="1371"/>
      <c r="BY30" s="1371"/>
      <c r="BZ30" s="1371"/>
      <c r="CA30" s="1371"/>
      <c r="CB30" s="1371"/>
      <c r="CC30" s="1371"/>
      <c r="CD30" s="1047"/>
      <c r="CE30" s="1047"/>
      <c r="CF30" s="1047"/>
      <c r="CG30" s="1047"/>
      <c r="CH30" s="1193"/>
      <c r="CI30" s="1047"/>
      <c r="CJ30" s="1193"/>
      <c r="CK30" s="1047"/>
      <c r="CL30" s="1047"/>
      <c r="CM30" s="1047"/>
      <c r="CN30" s="1047"/>
      <c r="CO30" s="1047"/>
      <c r="CP30" s="1047"/>
      <c r="CQ30" s="1047"/>
      <c r="CR30" s="1047"/>
      <c r="CS30" s="1047"/>
      <c r="CT30" s="1204"/>
      <c r="CU30" s="1119"/>
      <c r="CV30" s="1120"/>
      <c r="CW30" s="1120"/>
      <c r="CX30" s="1120"/>
      <c r="CY30" s="1121"/>
      <c r="CZ30" s="1130"/>
      <c r="DA30" s="1131"/>
      <c r="DB30" s="1131"/>
      <c r="DC30" s="1131"/>
      <c r="DD30" s="1131"/>
      <c r="DE30" s="1131"/>
      <c r="DF30" s="1131"/>
      <c r="DG30" s="1131"/>
      <c r="DH30" s="1131"/>
      <c r="DI30" s="1131"/>
      <c r="DJ30" s="113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31"/>
      <c r="DW30" s="1131"/>
      <c r="DX30" s="1131"/>
      <c r="DY30" s="1131"/>
      <c r="DZ30" s="1131"/>
      <c r="EA30" s="1131"/>
      <c r="EB30" s="1131"/>
      <c r="EC30" s="1132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1156"/>
      <c r="AT31" s="1157"/>
      <c r="AU31" s="1119"/>
      <c r="AV31" s="1121"/>
      <c r="AW31" s="1193"/>
      <c r="AX31" s="1193"/>
      <c r="AY31" s="1047"/>
      <c r="AZ31" s="1047"/>
      <c r="BA31" s="1047"/>
      <c r="BB31" s="1202"/>
      <c r="BC31" s="1193"/>
      <c r="BD31" s="1193"/>
      <c r="BE31" s="1207"/>
      <c r="BF31" s="1207"/>
      <c r="BG31" s="1194"/>
      <c r="BH31" s="1415"/>
      <c r="BI31" s="1193"/>
      <c r="BJ31" s="1193"/>
      <c r="BK31" s="1193"/>
      <c r="BL31" s="1193"/>
      <c r="BM31" s="1193"/>
      <c r="BN31" s="1193"/>
      <c r="BO31" s="1193"/>
      <c r="BP31" s="1193"/>
      <c r="BQ31" s="1193"/>
      <c r="BR31" s="1193"/>
      <c r="BS31" s="1416"/>
      <c r="BT31" s="1193"/>
      <c r="BU31" s="1193"/>
      <c r="BV31" s="1193"/>
      <c r="BW31" s="1193"/>
      <c r="BX31" s="1371"/>
      <c r="BY31" s="1371"/>
      <c r="BZ31" s="1371"/>
      <c r="CA31" s="1371"/>
      <c r="CB31" s="1371"/>
      <c r="CC31" s="1371"/>
      <c r="CD31" s="1047"/>
      <c r="CE31" s="1047"/>
      <c r="CF31" s="1047"/>
      <c r="CG31" s="1047"/>
      <c r="CH31" s="1193"/>
      <c r="CI31" s="1047"/>
      <c r="CJ31" s="1193"/>
      <c r="CK31" s="1047"/>
      <c r="CL31" s="1047"/>
      <c r="CM31" s="1047"/>
      <c r="CN31" s="1047"/>
      <c r="CO31" s="1047"/>
      <c r="CP31" s="1047"/>
      <c r="CQ31" s="1047"/>
      <c r="CR31" s="1047"/>
      <c r="CS31" s="1047"/>
      <c r="CT31" s="1204"/>
      <c r="CU31" s="1119"/>
      <c r="CV31" s="1120"/>
      <c r="CW31" s="1120"/>
      <c r="CX31" s="1120"/>
      <c r="CY31" s="1121"/>
      <c r="CZ31" s="1133" t="s">
        <v>40</v>
      </c>
      <c r="DA31" s="1134"/>
      <c r="DB31" s="1134"/>
      <c r="DC31" s="1134"/>
      <c r="DD31" s="1134"/>
      <c r="DE31" s="1134"/>
      <c r="DF31" s="1134"/>
      <c r="DG31" s="1134"/>
      <c r="DH31" s="1134"/>
      <c r="DI31" s="1134"/>
      <c r="DJ31" s="1134"/>
      <c r="DK31" s="1134"/>
      <c r="DL31" s="1134"/>
      <c r="DM31" s="1134"/>
      <c r="DN31" s="1134"/>
      <c r="DO31" s="1134"/>
      <c r="DP31" s="1134"/>
      <c r="DQ31" s="1134"/>
      <c r="DR31" s="1134"/>
      <c r="DS31" s="1134"/>
      <c r="DT31" s="1134"/>
      <c r="DU31" s="1134"/>
      <c r="DV31" s="1134"/>
      <c r="DW31" s="1134"/>
      <c r="DX31" s="1134"/>
      <c r="DY31" s="1134"/>
      <c r="DZ31" s="1134"/>
      <c r="EA31" s="1134"/>
      <c r="EB31" s="1134"/>
      <c r="EC31" s="1135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1156"/>
      <c r="AT32" s="1157"/>
      <c r="AU32" s="1119"/>
      <c r="AV32" s="1121"/>
      <c r="AW32" s="1193"/>
      <c r="AX32" s="1193"/>
      <c r="AY32" s="1047"/>
      <c r="AZ32" s="1047"/>
      <c r="BA32" s="1047"/>
      <c r="BB32" s="1202"/>
      <c r="BC32" s="1193"/>
      <c r="BD32" s="1193"/>
      <c r="BE32" s="1207"/>
      <c r="BF32" s="1207"/>
      <c r="BG32" s="1194"/>
      <c r="BH32" s="1415"/>
      <c r="BI32" s="1193"/>
      <c r="BJ32" s="1193"/>
      <c r="BK32" s="1193"/>
      <c r="BL32" s="1193"/>
      <c r="BM32" s="1193"/>
      <c r="BN32" s="1193"/>
      <c r="BO32" s="1193"/>
      <c r="BP32" s="1193"/>
      <c r="BQ32" s="1193"/>
      <c r="BR32" s="1193"/>
      <c r="BS32" s="1416"/>
      <c r="BT32" s="1193"/>
      <c r="BU32" s="1193"/>
      <c r="BV32" s="1193"/>
      <c r="BW32" s="1193"/>
      <c r="BX32" s="1371"/>
      <c r="BY32" s="1371"/>
      <c r="BZ32" s="1371"/>
      <c r="CA32" s="1371"/>
      <c r="CB32" s="1371"/>
      <c r="CC32" s="1371"/>
      <c r="CD32" s="1047"/>
      <c r="CE32" s="1047"/>
      <c r="CF32" s="1047"/>
      <c r="CG32" s="1047"/>
      <c r="CH32" s="1193"/>
      <c r="CI32" s="1047"/>
      <c r="CJ32" s="1193"/>
      <c r="CK32" s="1047"/>
      <c r="CL32" s="1047"/>
      <c r="CM32" s="1047"/>
      <c r="CN32" s="1047"/>
      <c r="CO32" s="1047"/>
      <c r="CP32" s="1047"/>
      <c r="CQ32" s="1047"/>
      <c r="CR32" s="1047"/>
      <c r="CS32" s="1047"/>
      <c r="CT32" s="1204"/>
      <c r="CU32" s="1119"/>
      <c r="CV32" s="1120"/>
      <c r="CW32" s="1120"/>
      <c r="CX32" s="1120"/>
      <c r="CY32" s="1121"/>
      <c r="CZ32" s="1136"/>
      <c r="DA32" s="1137"/>
      <c r="DB32" s="1137"/>
      <c r="DC32" s="1137"/>
      <c r="DD32" s="1137"/>
      <c r="DE32" s="1137"/>
      <c r="DF32" s="1137"/>
      <c r="DG32" s="1137"/>
      <c r="DH32" s="1137"/>
      <c r="DI32" s="1137"/>
      <c r="DJ32" s="1137"/>
      <c r="DK32" s="1137"/>
      <c r="DL32" s="1137"/>
      <c r="DM32" s="1137"/>
      <c r="DN32" s="1137"/>
      <c r="DO32" s="1137"/>
      <c r="DP32" s="1137"/>
      <c r="DQ32" s="1137"/>
      <c r="DR32" s="1137"/>
      <c r="DS32" s="1137"/>
      <c r="DT32" s="1137"/>
      <c r="DU32" s="1137"/>
      <c r="DV32" s="1137"/>
      <c r="DW32" s="1137"/>
      <c r="DX32" s="1137"/>
      <c r="DY32" s="1137"/>
      <c r="DZ32" s="1137"/>
      <c r="EA32" s="1137"/>
      <c r="EB32" s="1137"/>
      <c r="EC32" s="1138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1156"/>
      <c r="AT33" s="1157"/>
      <c r="AU33" s="1119"/>
      <c r="AV33" s="1121"/>
      <c r="AW33" s="1193"/>
      <c r="AX33" s="1193"/>
      <c r="AY33" s="1047"/>
      <c r="AZ33" s="1047"/>
      <c r="BA33" s="1047"/>
      <c r="BB33" s="1202"/>
      <c r="BC33" s="1193"/>
      <c r="BD33" s="1193"/>
      <c r="BE33" s="1207"/>
      <c r="BF33" s="1207"/>
      <c r="BG33" s="1194"/>
      <c r="BH33" s="1415"/>
      <c r="BI33" s="1193"/>
      <c r="BJ33" s="1193"/>
      <c r="BK33" s="1193"/>
      <c r="BL33" s="1193"/>
      <c r="BM33" s="1193"/>
      <c r="BN33" s="1193"/>
      <c r="BO33" s="1193"/>
      <c r="BP33" s="1193"/>
      <c r="BQ33" s="1193"/>
      <c r="BR33" s="1193"/>
      <c r="BS33" s="1416"/>
      <c r="BT33" s="1193"/>
      <c r="BU33" s="1193"/>
      <c r="BV33" s="1193"/>
      <c r="BW33" s="1193"/>
      <c r="BX33" s="1371"/>
      <c r="BY33" s="1371"/>
      <c r="BZ33" s="1371"/>
      <c r="CA33" s="1371"/>
      <c r="CB33" s="1371"/>
      <c r="CC33" s="1371"/>
      <c r="CD33" s="1047"/>
      <c r="CE33" s="1047"/>
      <c r="CF33" s="1047"/>
      <c r="CG33" s="1047"/>
      <c r="CH33" s="1193"/>
      <c r="CI33" s="1047"/>
      <c r="CJ33" s="1193"/>
      <c r="CK33" s="1047"/>
      <c r="CL33" s="1047"/>
      <c r="CM33" s="1047"/>
      <c r="CN33" s="1047"/>
      <c r="CO33" s="1047"/>
      <c r="CP33" s="1047"/>
      <c r="CQ33" s="1047"/>
      <c r="CR33" s="1047"/>
      <c r="CS33" s="1047"/>
      <c r="CT33" s="1204"/>
      <c r="CU33" s="1119"/>
      <c r="CV33" s="1120"/>
      <c r="CW33" s="1120"/>
      <c r="CX33" s="1120"/>
      <c r="CY33" s="1121"/>
      <c r="CZ33" s="1130"/>
      <c r="DA33" s="1131"/>
      <c r="DB33" s="1131"/>
      <c r="DC33" s="1131"/>
      <c r="DD33" s="1131"/>
      <c r="DE33" s="1131"/>
      <c r="DF33" s="1131"/>
      <c r="DG33" s="1131"/>
      <c r="DH33" s="1131"/>
      <c r="DI33" s="1131"/>
      <c r="DJ33" s="1131"/>
      <c r="DK33" s="1131"/>
      <c r="DL33" s="1131"/>
      <c r="DM33" s="1131"/>
      <c r="DN33" s="1131"/>
      <c r="DO33" s="1131"/>
      <c r="DP33" s="1131"/>
      <c r="DQ33" s="1131"/>
      <c r="DR33" s="1131"/>
      <c r="DS33" s="1131"/>
      <c r="DT33" s="1131"/>
      <c r="DU33" s="1131"/>
      <c r="DV33" s="1131"/>
      <c r="DW33" s="1131"/>
      <c r="DX33" s="1131"/>
      <c r="DY33" s="1131"/>
      <c r="DZ33" s="1131"/>
      <c r="EA33" s="1131"/>
      <c r="EB33" s="1131"/>
      <c r="EC33" s="1132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1156"/>
      <c r="AT34" s="1157"/>
      <c r="AU34" s="1119"/>
      <c r="AV34" s="1121"/>
      <c r="AW34" s="1193"/>
      <c r="AX34" s="1193"/>
      <c r="AY34" s="1047"/>
      <c r="AZ34" s="1047"/>
      <c r="BA34" s="1047"/>
      <c r="BB34" s="1202"/>
      <c r="BC34" s="1193"/>
      <c r="BD34" s="1193"/>
      <c r="BE34" s="1207"/>
      <c r="BF34" s="1207"/>
      <c r="BG34" s="1194"/>
      <c r="BH34" s="1415"/>
      <c r="BI34" s="1193"/>
      <c r="BJ34" s="1193"/>
      <c r="BK34" s="1193"/>
      <c r="BL34" s="1193"/>
      <c r="BM34" s="1193"/>
      <c r="BN34" s="1193"/>
      <c r="BO34" s="1193"/>
      <c r="BP34" s="1193"/>
      <c r="BQ34" s="1193"/>
      <c r="BR34" s="1193"/>
      <c r="BS34" s="1416"/>
      <c r="BT34" s="1193"/>
      <c r="BU34" s="1193"/>
      <c r="BV34" s="1193"/>
      <c r="BW34" s="1193"/>
      <c r="BX34" s="1371"/>
      <c r="BY34" s="1371"/>
      <c r="BZ34" s="1371"/>
      <c r="CA34" s="1371"/>
      <c r="CB34" s="1371"/>
      <c r="CC34" s="1371"/>
      <c r="CD34" s="1047"/>
      <c r="CE34" s="1047"/>
      <c r="CF34" s="1047"/>
      <c r="CG34" s="1047"/>
      <c r="CH34" s="1193"/>
      <c r="CI34" s="1047"/>
      <c r="CJ34" s="1193"/>
      <c r="CK34" s="1047"/>
      <c r="CL34" s="1047"/>
      <c r="CM34" s="1047"/>
      <c r="CN34" s="1047"/>
      <c r="CO34" s="1047"/>
      <c r="CP34" s="1047"/>
      <c r="CQ34" s="1047"/>
      <c r="CR34" s="1047"/>
      <c r="CS34" s="1047"/>
      <c r="CT34" s="1204"/>
      <c r="CU34" s="1119"/>
      <c r="CV34" s="1120"/>
      <c r="CW34" s="1120"/>
      <c r="CX34" s="1120"/>
      <c r="CY34" s="1121"/>
      <c r="CZ34" s="1130"/>
      <c r="DA34" s="1131"/>
      <c r="DB34" s="1131"/>
      <c r="DC34" s="1131"/>
      <c r="DD34" s="1131"/>
      <c r="DE34" s="1131"/>
      <c r="DF34" s="1131"/>
      <c r="DG34" s="1131"/>
      <c r="DH34" s="1131"/>
      <c r="DI34" s="1131"/>
      <c r="DJ34" s="1131"/>
      <c r="DK34" s="1131"/>
      <c r="DL34" s="1131"/>
      <c r="DM34" s="1131"/>
      <c r="DN34" s="1131"/>
      <c r="DO34" s="1131"/>
      <c r="DP34" s="1131"/>
      <c r="DQ34" s="1131"/>
      <c r="DR34" s="1131"/>
      <c r="DS34" s="1131"/>
      <c r="DT34" s="1131"/>
      <c r="DU34" s="1131"/>
      <c r="DV34" s="1131"/>
      <c r="DW34" s="1131"/>
      <c r="DX34" s="1131"/>
      <c r="DY34" s="1131"/>
      <c r="DZ34" s="1131"/>
      <c r="EA34" s="1131"/>
      <c r="EB34" s="1131"/>
      <c r="EC34" s="1132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1156"/>
      <c r="AT35" s="1157"/>
      <c r="AU35" s="1119"/>
      <c r="AV35" s="1121"/>
      <c r="AW35" s="1193"/>
      <c r="AX35" s="1193"/>
      <c r="AY35" s="1047"/>
      <c r="AZ35" s="1047"/>
      <c r="BA35" s="1047"/>
      <c r="BB35" s="1202"/>
      <c r="BC35" s="1193"/>
      <c r="BD35" s="1193"/>
      <c r="BE35" s="1207"/>
      <c r="BF35" s="1207"/>
      <c r="BG35" s="1194"/>
      <c r="BH35" s="1415"/>
      <c r="BI35" s="1193"/>
      <c r="BJ35" s="1193"/>
      <c r="BK35" s="1193"/>
      <c r="BL35" s="1193"/>
      <c r="BM35" s="1193"/>
      <c r="BN35" s="1193"/>
      <c r="BO35" s="1193"/>
      <c r="BP35" s="1193"/>
      <c r="BQ35" s="1193"/>
      <c r="BR35" s="1193"/>
      <c r="BS35" s="1416"/>
      <c r="BT35" s="1193"/>
      <c r="BU35" s="1193"/>
      <c r="BV35" s="1193"/>
      <c r="BW35" s="1193"/>
      <c r="BX35" s="1371"/>
      <c r="BY35" s="1371"/>
      <c r="BZ35" s="1371"/>
      <c r="CA35" s="1371"/>
      <c r="CB35" s="1371"/>
      <c r="CC35" s="1371"/>
      <c r="CD35" s="1047"/>
      <c r="CE35" s="1047"/>
      <c r="CF35" s="1047"/>
      <c r="CG35" s="1047"/>
      <c r="CH35" s="1193"/>
      <c r="CI35" s="1047"/>
      <c r="CJ35" s="1193"/>
      <c r="CK35" s="1047"/>
      <c r="CL35" s="1047"/>
      <c r="CM35" s="1047"/>
      <c r="CN35" s="1047"/>
      <c r="CO35" s="1047"/>
      <c r="CP35" s="1047"/>
      <c r="CQ35" s="1047"/>
      <c r="CR35" s="1047"/>
      <c r="CS35" s="1047"/>
      <c r="CT35" s="1204"/>
      <c r="CU35" s="1119"/>
      <c r="CV35" s="1120"/>
      <c r="CW35" s="1120"/>
      <c r="CX35" s="1120"/>
      <c r="CY35" s="1121"/>
      <c r="CZ35" s="1130"/>
      <c r="DA35" s="1131"/>
      <c r="DB35" s="1131"/>
      <c r="DC35" s="1131"/>
      <c r="DD35" s="1131"/>
      <c r="DE35" s="1131"/>
      <c r="DF35" s="1131"/>
      <c r="DG35" s="1131"/>
      <c r="DH35" s="1131"/>
      <c r="DI35" s="1131"/>
      <c r="DJ35" s="1131"/>
      <c r="DK35" s="1131"/>
      <c r="DL35" s="1131"/>
      <c r="DM35" s="1131"/>
      <c r="DN35" s="1131"/>
      <c r="DO35" s="1131"/>
      <c r="DP35" s="1131"/>
      <c r="DQ35" s="1131"/>
      <c r="DR35" s="1131"/>
      <c r="DS35" s="1131"/>
      <c r="DT35" s="1131"/>
      <c r="DU35" s="1131"/>
      <c r="DV35" s="1131"/>
      <c r="DW35" s="1131"/>
      <c r="DX35" s="1131"/>
      <c r="DY35" s="1131"/>
      <c r="DZ35" s="1131"/>
      <c r="EA35" s="1131"/>
      <c r="EB35" s="1131"/>
      <c r="EC35" s="1132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1156"/>
      <c r="AT36" s="1157"/>
      <c r="AU36" s="1119"/>
      <c r="AV36" s="1121"/>
      <c r="AW36" s="1193"/>
      <c r="AX36" s="1193"/>
      <c r="AY36" s="1047"/>
      <c r="AZ36" s="1047"/>
      <c r="BA36" s="1047"/>
      <c r="BB36" s="1202"/>
      <c r="BC36" s="1193"/>
      <c r="BD36" s="1193"/>
      <c r="BE36" s="1207"/>
      <c r="BF36" s="1207"/>
      <c r="BG36" s="1194"/>
      <c r="BH36" s="1415"/>
      <c r="BI36" s="1193"/>
      <c r="BJ36" s="1193"/>
      <c r="BK36" s="1193"/>
      <c r="BL36" s="1193"/>
      <c r="BM36" s="1193"/>
      <c r="BN36" s="1193"/>
      <c r="BO36" s="1193"/>
      <c r="BP36" s="1193"/>
      <c r="BQ36" s="1193"/>
      <c r="BR36" s="1193"/>
      <c r="BS36" s="1416"/>
      <c r="BT36" s="1193"/>
      <c r="BU36" s="1193"/>
      <c r="BV36" s="1193"/>
      <c r="BW36" s="1193"/>
      <c r="BX36" s="1371"/>
      <c r="BY36" s="1371"/>
      <c r="BZ36" s="1371"/>
      <c r="CA36" s="1371"/>
      <c r="CB36" s="1371"/>
      <c r="CC36" s="1371"/>
      <c r="CD36" s="1047"/>
      <c r="CE36" s="1047"/>
      <c r="CF36" s="1047"/>
      <c r="CG36" s="1047"/>
      <c r="CH36" s="1193"/>
      <c r="CI36" s="1047"/>
      <c r="CJ36" s="1193"/>
      <c r="CK36" s="1047"/>
      <c r="CL36" s="1047"/>
      <c r="CM36" s="1047"/>
      <c r="CN36" s="1047"/>
      <c r="CO36" s="1047"/>
      <c r="CP36" s="1047"/>
      <c r="CQ36" s="1047"/>
      <c r="CR36" s="1047"/>
      <c r="CS36" s="1047"/>
      <c r="CT36" s="1204"/>
      <c r="CU36" s="1119"/>
      <c r="CV36" s="1120"/>
      <c r="CW36" s="1120"/>
      <c r="CX36" s="1120"/>
      <c r="CY36" s="1121"/>
      <c r="CZ36" s="1130"/>
      <c r="DA36" s="1131"/>
      <c r="DB36" s="1131"/>
      <c r="DC36" s="1131"/>
      <c r="DD36" s="1131"/>
      <c r="DE36" s="1131"/>
      <c r="DF36" s="1131"/>
      <c r="DG36" s="1131"/>
      <c r="DH36" s="1131"/>
      <c r="DI36" s="1131"/>
      <c r="DJ36" s="1131"/>
      <c r="DK36" s="1131"/>
      <c r="DL36" s="1131"/>
      <c r="DM36" s="1131"/>
      <c r="DN36" s="1131"/>
      <c r="DO36" s="1131"/>
      <c r="DP36" s="1131"/>
      <c r="DQ36" s="1131"/>
      <c r="DR36" s="1131"/>
      <c r="DS36" s="1131"/>
      <c r="DT36" s="1131"/>
      <c r="DU36" s="1131"/>
      <c r="DV36" s="1131"/>
      <c r="DW36" s="1131"/>
      <c r="DX36" s="1131"/>
      <c r="DY36" s="1131"/>
      <c r="DZ36" s="1131"/>
      <c r="EA36" s="1131"/>
      <c r="EB36" s="1131"/>
      <c r="EC36" s="1132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1156"/>
      <c r="AT37" s="1157"/>
      <c r="AU37" s="1119"/>
      <c r="AV37" s="1121"/>
      <c r="AW37" s="1193"/>
      <c r="AX37" s="1193"/>
      <c r="AY37" s="1047"/>
      <c r="AZ37" s="1047"/>
      <c r="BA37" s="1047"/>
      <c r="BB37" s="1202"/>
      <c r="BC37" s="1193"/>
      <c r="BD37" s="1193"/>
      <c r="BE37" s="1207"/>
      <c r="BF37" s="1207"/>
      <c r="BG37" s="1194"/>
      <c r="BH37" s="1415"/>
      <c r="BI37" s="1193"/>
      <c r="BJ37" s="1193"/>
      <c r="BK37" s="1193"/>
      <c r="BL37" s="1193"/>
      <c r="BM37" s="1193"/>
      <c r="BN37" s="1193"/>
      <c r="BO37" s="1193"/>
      <c r="BP37" s="1193"/>
      <c r="BQ37" s="1193"/>
      <c r="BR37" s="1193"/>
      <c r="BS37" s="1416"/>
      <c r="BT37" s="1193"/>
      <c r="BU37" s="1193"/>
      <c r="BV37" s="1193"/>
      <c r="BW37" s="1193"/>
      <c r="BX37" s="1371"/>
      <c r="BY37" s="1371"/>
      <c r="BZ37" s="1371"/>
      <c r="CA37" s="1371"/>
      <c r="CB37" s="1371"/>
      <c r="CC37" s="1371"/>
      <c r="CD37" s="1047"/>
      <c r="CE37" s="1047"/>
      <c r="CF37" s="1047"/>
      <c r="CG37" s="1047"/>
      <c r="CH37" s="1193"/>
      <c r="CI37" s="1047"/>
      <c r="CJ37" s="1193"/>
      <c r="CK37" s="1047"/>
      <c r="CL37" s="1047"/>
      <c r="CM37" s="1047"/>
      <c r="CN37" s="1047"/>
      <c r="CO37" s="1047"/>
      <c r="CP37" s="1047"/>
      <c r="CQ37" s="1047"/>
      <c r="CR37" s="1047"/>
      <c r="CS37" s="1047"/>
      <c r="CT37" s="1204"/>
      <c r="CU37" s="1119"/>
      <c r="CV37" s="1120"/>
      <c r="CW37" s="1120"/>
      <c r="CX37" s="1120"/>
      <c r="CY37" s="1121"/>
      <c r="CZ37" s="1130"/>
      <c r="DA37" s="1131"/>
      <c r="DB37" s="1131"/>
      <c r="DC37" s="1131"/>
      <c r="DD37" s="1131"/>
      <c r="DE37" s="1131"/>
      <c r="DF37" s="1131"/>
      <c r="DG37" s="1131"/>
      <c r="DH37" s="1131"/>
      <c r="DI37" s="1131"/>
      <c r="DJ37" s="1131"/>
      <c r="DK37" s="1131"/>
      <c r="DL37" s="1131"/>
      <c r="DM37" s="1131"/>
      <c r="DN37" s="1131"/>
      <c r="DO37" s="1131"/>
      <c r="DP37" s="1131"/>
      <c r="DQ37" s="1131"/>
      <c r="DR37" s="1131"/>
      <c r="DS37" s="1131"/>
      <c r="DT37" s="1131"/>
      <c r="DU37" s="1131"/>
      <c r="DV37" s="1131"/>
      <c r="DW37" s="1131"/>
      <c r="DX37" s="1131"/>
      <c r="DY37" s="1131"/>
      <c r="DZ37" s="1131"/>
      <c r="EA37" s="1131"/>
      <c r="EB37" s="1131"/>
      <c r="EC37" s="1132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1156"/>
      <c r="AT38" s="1157"/>
      <c r="AU38" s="1119"/>
      <c r="AV38" s="1121"/>
      <c r="AW38" s="1193"/>
      <c r="AX38" s="1193"/>
      <c r="AY38" s="1047"/>
      <c r="AZ38" s="1047"/>
      <c r="BA38" s="1047"/>
      <c r="BB38" s="1202"/>
      <c r="BC38" s="1193"/>
      <c r="BD38" s="1193"/>
      <c r="BE38" s="1207"/>
      <c r="BF38" s="1207"/>
      <c r="BG38" s="1194"/>
      <c r="BH38" s="1415"/>
      <c r="BI38" s="1193"/>
      <c r="BJ38" s="1193"/>
      <c r="BK38" s="1193"/>
      <c r="BL38" s="1193"/>
      <c r="BM38" s="1193"/>
      <c r="BN38" s="1193"/>
      <c r="BO38" s="1193"/>
      <c r="BP38" s="1193"/>
      <c r="BQ38" s="1193"/>
      <c r="BR38" s="1193"/>
      <c r="BS38" s="1416"/>
      <c r="BT38" s="1193"/>
      <c r="BU38" s="1193"/>
      <c r="BV38" s="1193"/>
      <c r="BW38" s="1193"/>
      <c r="BX38" s="1371"/>
      <c r="BY38" s="1371"/>
      <c r="BZ38" s="1371"/>
      <c r="CA38" s="1371"/>
      <c r="CB38" s="1371"/>
      <c r="CC38" s="1371"/>
      <c r="CD38" s="1047"/>
      <c r="CE38" s="1047"/>
      <c r="CF38" s="1047"/>
      <c r="CG38" s="1047"/>
      <c r="CH38" s="1193"/>
      <c r="CI38" s="1047"/>
      <c r="CJ38" s="1193"/>
      <c r="CK38" s="1047"/>
      <c r="CL38" s="1047"/>
      <c r="CM38" s="1047"/>
      <c r="CN38" s="1047"/>
      <c r="CO38" s="1047"/>
      <c r="CP38" s="1047"/>
      <c r="CQ38" s="1047"/>
      <c r="CR38" s="1047"/>
      <c r="CS38" s="1047"/>
      <c r="CT38" s="1204"/>
      <c r="CU38" s="1119"/>
      <c r="CV38" s="1120"/>
      <c r="CW38" s="1120"/>
      <c r="CX38" s="1120"/>
      <c r="CY38" s="1121"/>
      <c r="CZ38" s="1130"/>
      <c r="DA38" s="1131"/>
      <c r="DB38" s="1131"/>
      <c r="DC38" s="1131"/>
      <c r="DD38" s="1131"/>
      <c r="DE38" s="1131"/>
      <c r="DF38" s="1131"/>
      <c r="DG38" s="1131"/>
      <c r="DH38" s="1131"/>
      <c r="DI38" s="1131"/>
      <c r="DJ38" s="1131"/>
      <c r="DK38" s="1131"/>
      <c r="DL38" s="1131"/>
      <c r="DM38" s="1131"/>
      <c r="DN38" s="1131"/>
      <c r="DO38" s="1131"/>
      <c r="DP38" s="1131"/>
      <c r="DQ38" s="1131"/>
      <c r="DR38" s="1131"/>
      <c r="DS38" s="1131"/>
      <c r="DT38" s="1131"/>
      <c r="DU38" s="1131"/>
      <c r="DV38" s="1131"/>
      <c r="DW38" s="1131"/>
      <c r="DX38" s="1131"/>
      <c r="DY38" s="1131"/>
      <c r="DZ38" s="1131"/>
      <c r="EA38" s="1131"/>
      <c r="EB38" s="1131"/>
      <c r="EC38" s="1132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1156"/>
      <c r="AT39" s="1157"/>
      <c r="AU39" s="1119"/>
      <c r="AV39" s="1121"/>
      <c r="AW39" s="1193"/>
      <c r="AX39" s="1193"/>
      <c r="AY39" s="1047"/>
      <c r="AZ39" s="1047"/>
      <c r="BA39" s="1047"/>
      <c r="BB39" s="1202"/>
      <c r="BC39" s="1193"/>
      <c r="BD39" s="1193"/>
      <c r="BE39" s="1207"/>
      <c r="BF39" s="1207"/>
      <c r="BG39" s="1194"/>
      <c r="BH39" s="1415"/>
      <c r="BI39" s="1193"/>
      <c r="BJ39" s="1193"/>
      <c r="BK39" s="1193"/>
      <c r="BL39" s="1193"/>
      <c r="BM39" s="1193"/>
      <c r="BN39" s="1193"/>
      <c r="BO39" s="1193"/>
      <c r="BP39" s="1193"/>
      <c r="BQ39" s="1193"/>
      <c r="BR39" s="1193"/>
      <c r="BS39" s="1416"/>
      <c r="BT39" s="1193"/>
      <c r="BU39" s="1193"/>
      <c r="BV39" s="1193"/>
      <c r="BW39" s="1193"/>
      <c r="BX39" s="1371"/>
      <c r="BY39" s="1371"/>
      <c r="BZ39" s="1371"/>
      <c r="CA39" s="1371"/>
      <c r="CB39" s="1371"/>
      <c r="CC39" s="1371"/>
      <c r="CD39" s="1047"/>
      <c r="CE39" s="1047"/>
      <c r="CF39" s="1047"/>
      <c r="CG39" s="1047"/>
      <c r="CH39" s="1193"/>
      <c r="CI39" s="1047"/>
      <c r="CJ39" s="1193"/>
      <c r="CK39" s="1047"/>
      <c r="CL39" s="1047"/>
      <c r="CM39" s="1047"/>
      <c r="CN39" s="1047"/>
      <c r="CO39" s="1047"/>
      <c r="CP39" s="1047"/>
      <c r="CQ39" s="1047"/>
      <c r="CR39" s="1047"/>
      <c r="CS39" s="1047"/>
      <c r="CT39" s="1204"/>
      <c r="CU39" s="1119"/>
      <c r="CV39" s="1120"/>
      <c r="CW39" s="1120"/>
      <c r="CX39" s="1120"/>
      <c r="CY39" s="1121"/>
      <c r="CZ39" s="1130"/>
      <c r="DA39" s="1131"/>
      <c r="DB39" s="1131"/>
      <c r="DC39" s="1131"/>
      <c r="DD39" s="1131"/>
      <c r="DE39" s="1131"/>
      <c r="DF39" s="1131"/>
      <c r="DG39" s="1131"/>
      <c r="DH39" s="1131"/>
      <c r="DI39" s="1131"/>
      <c r="DJ39" s="1131"/>
      <c r="DK39" s="1131"/>
      <c r="DL39" s="1131"/>
      <c r="DM39" s="1131"/>
      <c r="DN39" s="1131"/>
      <c r="DO39" s="1131"/>
      <c r="DP39" s="1131"/>
      <c r="DQ39" s="1131"/>
      <c r="DR39" s="1131"/>
      <c r="DS39" s="1131"/>
      <c r="DT39" s="1131"/>
      <c r="DU39" s="1131"/>
      <c r="DV39" s="1131"/>
      <c r="DW39" s="1131"/>
      <c r="DX39" s="1131"/>
      <c r="DY39" s="1131"/>
      <c r="DZ39" s="1131"/>
      <c r="EA39" s="1131"/>
      <c r="EB39" s="1131"/>
      <c r="EC39" s="1132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1156"/>
      <c r="AT40" s="1157"/>
      <c r="AU40" s="1119"/>
      <c r="AV40" s="1121"/>
      <c r="AW40" s="1193"/>
      <c r="AX40" s="1193"/>
      <c r="AY40" s="1047"/>
      <c r="AZ40" s="1047"/>
      <c r="BA40" s="1047"/>
      <c r="BB40" s="1202"/>
      <c r="BC40" s="1193"/>
      <c r="BD40" s="1193"/>
      <c r="BE40" s="1207"/>
      <c r="BF40" s="1207"/>
      <c r="BG40" s="1194"/>
      <c r="BH40" s="1415"/>
      <c r="BI40" s="1193"/>
      <c r="BJ40" s="1193"/>
      <c r="BK40" s="1193"/>
      <c r="BL40" s="1193"/>
      <c r="BM40" s="1193"/>
      <c r="BN40" s="1193"/>
      <c r="BO40" s="1193"/>
      <c r="BP40" s="1193"/>
      <c r="BQ40" s="1193"/>
      <c r="BR40" s="1193"/>
      <c r="BS40" s="1416"/>
      <c r="BT40" s="1193"/>
      <c r="BU40" s="1193"/>
      <c r="BV40" s="1193"/>
      <c r="BW40" s="1193"/>
      <c r="BX40" s="1371"/>
      <c r="BY40" s="1371"/>
      <c r="BZ40" s="1371"/>
      <c r="CA40" s="1371"/>
      <c r="CB40" s="1371"/>
      <c r="CC40" s="1371"/>
      <c r="CD40" s="1047"/>
      <c r="CE40" s="1047"/>
      <c r="CF40" s="1047"/>
      <c r="CG40" s="1047"/>
      <c r="CH40" s="1193"/>
      <c r="CI40" s="1047"/>
      <c r="CJ40" s="1193"/>
      <c r="CK40" s="1047"/>
      <c r="CL40" s="1047"/>
      <c r="CM40" s="1047"/>
      <c r="CN40" s="1047"/>
      <c r="CO40" s="1047"/>
      <c r="CP40" s="1047"/>
      <c r="CQ40" s="1047"/>
      <c r="CR40" s="1047"/>
      <c r="CS40" s="1047"/>
      <c r="CT40" s="1204"/>
      <c r="CU40" s="1119"/>
      <c r="CV40" s="1120"/>
      <c r="CW40" s="1120"/>
      <c r="CX40" s="1120"/>
      <c r="CY40" s="1121"/>
      <c r="CZ40" s="1130"/>
      <c r="DA40" s="1131"/>
      <c r="DB40" s="1131"/>
      <c r="DC40" s="1131"/>
      <c r="DD40" s="1131"/>
      <c r="DE40" s="1131"/>
      <c r="DF40" s="1131"/>
      <c r="DG40" s="1131"/>
      <c r="DH40" s="1131"/>
      <c r="DI40" s="1131"/>
      <c r="DJ40" s="1131"/>
      <c r="DK40" s="1131"/>
      <c r="DL40" s="1131"/>
      <c r="DM40" s="1131"/>
      <c r="DN40" s="1131"/>
      <c r="DO40" s="1131"/>
      <c r="DP40" s="1131"/>
      <c r="DQ40" s="1131"/>
      <c r="DR40" s="1131"/>
      <c r="DS40" s="1131"/>
      <c r="DT40" s="1131"/>
      <c r="DU40" s="1131"/>
      <c r="DV40" s="1131"/>
      <c r="DW40" s="1131"/>
      <c r="DX40" s="1131"/>
      <c r="DY40" s="1131"/>
      <c r="DZ40" s="1131"/>
      <c r="EA40" s="1131"/>
      <c r="EB40" s="1131"/>
      <c r="EC40" s="1132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1156"/>
      <c r="AT41" s="1157"/>
      <c r="AU41" s="1119"/>
      <c r="AV41" s="1121"/>
      <c r="AW41" s="1193"/>
      <c r="AX41" s="1193"/>
      <c r="AY41" s="1047"/>
      <c r="AZ41" s="1047"/>
      <c r="BA41" s="1047"/>
      <c r="BB41" s="1202"/>
      <c r="BC41" s="1193"/>
      <c r="BD41" s="1193"/>
      <c r="BE41" s="1207"/>
      <c r="BF41" s="1207"/>
      <c r="BG41" s="1194"/>
      <c r="BH41" s="1415"/>
      <c r="BI41" s="1193"/>
      <c r="BJ41" s="1193"/>
      <c r="BK41" s="1193"/>
      <c r="BL41" s="1193"/>
      <c r="BM41" s="1193"/>
      <c r="BN41" s="1193"/>
      <c r="BO41" s="1193"/>
      <c r="BP41" s="1193"/>
      <c r="BQ41" s="1193"/>
      <c r="BR41" s="1193"/>
      <c r="BS41" s="1416"/>
      <c r="BT41" s="1193"/>
      <c r="BU41" s="1193"/>
      <c r="BV41" s="1193"/>
      <c r="BW41" s="1193"/>
      <c r="BX41" s="1371"/>
      <c r="BY41" s="1371"/>
      <c r="BZ41" s="1371"/>
      <c r="CA41" s="1371"/>
      <c r="CB41" s="1371"/>
      <c r="CC41" s="1371"/>
      <c r="CD41" s="1047"/>
      <c r="CE41" s="1047"/>
      <c r="CF41" s="1047"/>
      <c r="CG41" s="1047"/>
      <c r="CH41" s="1193"/>
      <c r="CI41" s="1047"/>
      <c r="CJ41" s="1193"/>
      <c r="CK41" s="1047"/>
      <c r="CL41" s="1047"/>
      <c r="CM41" s="1047"/>
      <c r="CN41" s="1047"/>
      <c r="CO41" s="1047"/>
      <c r="CP41" s="1047"/>
      <c r="CQ41" s="1047"/>
      <c r="CR41" s="1047"/>
      <c r="CS41" s="1047"/>
      <c r="CT41" s="1204"/>
      <c r="CU41" s="1119"/>
      <c r="CV41" s="1120"/>
      <c r="CW41" s="1120"/>
      <c r="CX41" s="1120"/>
      <c r="CY41" s="1121"/>
      <c r="CZ41" s="1130"/>
      <c r="DA41" s="1131"/>
      <c r="DB41" s="1131"/>
      <c r="DC41" s="1131"/>
      <c r="DD41" s="1131"/>
      <c r="DE41" s="1131"/>
      <c r="DF41" s="1131"/>
      <c r="DG41" s="1131"/>
      <c r="DH41" s="1131"/>
      <c r="DI41" s="1131"/>
      <c r="DJ41" s="1131"/>
      <c r="DK41" s="1131"/>
      <c r="DL41" s="1131"/>
      <c r="DM41" s="1131"/>
      <c r="DN41" s="1131"/>
      <c r="DO41" s="1131"/>
      <c r="DP41" s="1131"/>
      <c r="DQ41" s="1131"/>
      <c r="DR41" s="1131"/>
      <c r="DS41" s="1131"/>
      <c r="DT41" s="1131"/>
      <c r="DU41" s="1131"/>
      <c r="DV41" s="1131"/>
      <c r="DW41" s="1131"/>
      <c r="DX41" s="1131"/>
      <c r="DY41" s="1131"/>
      <c r="DZ41" s="1131"/>
      <c r="EA41" s="1131"/>
      <c r="EB41" s="1131"/>
      <c r="EC41" s="1132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1156"/>
      <c r="AT42" s="1157"/>
      <c r="AU42" s="1119"/>
      <c r="AV42" s="1121"/>
      <c r="AW42" s="1193"/>
      <c r="AX42" s="1193"/>
      <c r="AY42" s="1047"/>
      <c r="AZ42" s="1047"/>
      <c r="BA42" s="1047"/>
      <c r="BB42" s="1202"/>
      <c r="BC42" s="1193"/>
      <c r="BD42" s="1193"/>
      <c r="BE42" s="1207"/>
      <c r="BF42" s="1207"/>
      <c r="BG42" s="1194"/>
      <c r="BH42" s="1415"/>
      <c r="BI42" s="1193"/>
      <c r="BJ42" s="1193"/>
      <c r="BK42" s="1193"/>
      <c r="BL42" s="1193"/>
      <c r="BM42" s="1193"/>
      <c r="BN42" s="1193"/>
      <c r="BO42" s="1193"/>
      <c r="BP42" s="1193"/>
      <c r="BQ42" s="1193"/>
      <c r="BR42" s="1193"/>
      <c r="BS42" s="1416"/>
      <c r="BT42" s="1193"/>
      <c r="BU42" s="1193"/>
      <c r="BV42" s="1193"/>
      <c r="BW42" s="1193"/>
      <c r="BX42" s="1371"/>
      <c r="BY42" s="1371"/>
      <c r="BZ42" s="1371"/>
      <c r="CA42" s="1371"/>
      <c r="CB42" s="1371"/>
      <c r="CC42" s="1371"/>
      <c r="CD42" s="1047"/>
      <c r="CE42" s="1047"/>
      <c r="CF42" s="1047"/>
      <c r="CG42" s="1047"/>
      <c r="CH42" s="1193"/>
      <c r="CI42" s="1047"/>
      <c r="CJ42" s="1193"/>
      <c r="CK42" s="1047"/>
      <c r="CL42" s="1047"/>
      <c r="CM42" s="1047"/>
      <c r="CN42" s="1047"/>
      <c r="CO42" s="1047"/>
      <c r="CP42" s="1047"/>
      <c r="CQ42" s="1047"/>
      <c r="CR42" s="1047"/>
      <c r="CS42" s="1047"/>
      <c r="CT42" s="1204"/>
      <c r="CU42" s="1119"/>
      <c r="CV42" s="1120"/>
      <c r="CW42" s="1120"/>
      <c r="CX42" s="1120"/>
      <c r="CY42" s="1121"/>
      <c r="CZ42" s="1130"/>
      <c r="DA42" s="1131"/>
      <c r="DB42" s="1131"/>
      <c r="DC42" s="1131"/>
      <c r="DD42" s="1131"/>
      <c r="DE42" s="1131"/>
      <c r="DF42" s="1131"/>
      <c r="DG42" s="1131"/>
      <c r="DH42" s="1131"/>
      <c r="DI42" s="1131"/>
      <c r="DJ42" s="1131"/>
      <c r="DK42" s="1131"/>
      <c r="DL42" s="1131"/>
      <c r="DM42" s="1131"/>
      <c r="DN42" s="1131"/>
      <c r="DO42" s="1131"/>
      <c r="DP42" s="1131"/>
      <c r="DQ42" s="1131"/>
      <c r="DR42" s="1131"/>
      <c r="DS42" s="1131"/>
      <c r="DT42" s="1131"/>
      <c r="DU42" s="1131"/>
      <c r="DV42" s="1131"/>
      <c r="DW42" s="1131"/>
      <c r="DX42" s="1131"/>
      <c r="DY42" s="1131"/>
      <c r="DZ42" s="1131"/>
      <c r="EA42" s="1131"/>
      <c r="EB42" s="1131"/>
      <c r="EC42" s="1132"/>
    </row>
    <row r="43" spans="2:133" ht="1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1156"/>
      <c r="AT43" s="1157"/>
      <c r="AU43" s="1148"/>
      <c r="AV43" s="1149"/>
      <c r="AW43" s="1193"/>
      <c r="AX43" s="1193"/>
      <c r="AY43" s="1047"/>
      <c r="AZ43" s="1047"/>
      <c r="BA43" s="1047"/>
      <c r="BB43" s="1202"/>
      <c r="BC43" s="1193"/>
      <c r="BD43" s="1193"/>
      <c r="BE43" s="1207"/>
      <c r="BF43" s="1207"/>
      <c r="BG43" s="1194"/>
      <c r="BH43" s="1415"/>
      <c r="BI43" s="1193"/>
      <c r="BJ43" s="1193"/>
      <c r="BK43" s="1193"/>
      <c r="BL43" s="1193"/>
      <c r="BM43" s="1193"/>
      <c r="BN43" s="1193"/>
      <c r="BO43" s="1193"/>
      <c r="BP43" s="1193"/>
      <c r="BQ43" s="1193"/>
      <c r="BR43" s="1193"/>
      <c r="BS43" s="1416"/>
      <c r="BT43" s="1193"/>
      <c r="BU43" s="1193"/>
      <c r="BV43" s="1193"/>
      <c r="BW43" s="1193"/>
      <c r="BX43" s="1371"/>
      <c r="BY43" s="1371"/>
      <c r="BZ43" s="1371"/>
      <c r="CA43" s="1371"/>
      <c r="CB43" s="1371"/>
      <c r="CC43" s="1371"/>
      <c r="CD43" s="1047"/>
      <c r="CE43" s="1047"/>
      <c r="CF43" s="1047"/>
      <c r="CG43" s="1047"/>
      <c r="CH43" s="1193"/>
      <c r="CI43" s="1047"/>
      <c r="CJ43" s="1193"/>
      <c r="CK43" s="1047"/>
      <c r="CL43" s="1047"/>
      <c r="CM43" s="1047"/>
      <c r="CN43" s="1047"/>
      <c r="CO43" s="1047"/>
      <c r="CP43" s="1047"/>
      <c r="CQ43" s="1047"/>
      <c r="CR43" s="1047"/>
      <c r="CS43" s="1047"/>
      <c r="CT43" s="1204"/>
      <c r="CU43" s="1119"/>
      <c r="CV43" s="1120"/>
      <c r="CW43" s="1120"/>
      <c r="CX43" s="1120"/>
      <c r="CY43" s="1121"/>
      <c r="CZ43" s="1130"/>
      <c r="DA43" s="1131"/>
      <c r="DB43" s="1131"/>
      <c r="DC43" s="1131"/>
      <c r="DD43" s="1131"/>
      <c r="DE43" s="1131"/>
      <c r="DF43" s="1131"/>
      <c r="DG43" s="1131"/>
      <c r="DH43" s="1131"/>
      <c r="DI43" s="1131"/>
      <c r="DJ43" s="1131"/>
      <c r="DK43" s="1131"/>
      <c r="DL43" s="1131"/>
      <c r="DM43" s="1131"/>
      <c r="DN43" s="1131"/>
      <c r="DO43" s="1131"/>
      <c r="DP43" s="1131"/>
      <c r="DQ43" s="1131"/>
      <c r="DR43" s="1131"/>
      <c r="DS43" s="1131"/>
      <c r="DT43" s="1131"/>
      <c r="DU43" s="1131"/>
      <c r="DV43" s="1131"/>
      <c r="DW43" s="1131"/>
      <c r="DX43" s="1131"/>
      <c r="DY43" s="1131"/>
      <c r="DZ43" s="1131"/>
      <c r="EA43" s="1131"/>
      <c r="EB43" s="1131"/>
      <c r="EC43" s="1132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1156"/>
      <c r="AT44" s="1157"/>
      <c r="AU44" s="1173" t="s">
        <v>48</v>
      </c>
      <c r="AV44" s="1174"/>
      <c r="AW44" s="1169"/>
      <c r="AX44" s="1169"/>
      <c r="AY44" s="1169"/>
      <c r="AZ44" s="1169"/>
      <c r="BA44" s="1051"/>
      <c r="BB44" s="1192"/>
      <c r="BC44" s="1169" t="s">
        <v>558</v>
      </c>
      <c r="BD44" s="1169" t="s">
        <v>558</v>
      </c>
      <c r="BE44" s="1170"/>
      <c r="BF44" s="1170"/>
      <c r="BG44" s="1191"/>
      <c r="BH44" s="1414"/>
      <c r="BI44" s="1169"/>
      <c r="BJ44" s="1169"/>
      <c r="BK44" s="1169"/>
      <c r="BL44" s="1169"/>
      <c r="BM44" s="1169"/>
      <c r="BN44" s="1169"/>
      <c r="BO44" s="1169"/>
      <c r="BP44" s="1169"/>
      <c r="BQ44" s="1169"/>
      <c r="BR44" s="1169"/>
      <c r="BS44" s="1169"/>
      <c r="BT44" s="1169"/>
      <c r="BU44" s="1169"/>
      <c r="BV44" s="1169"/>
      <c r="BW44" s="1169"/>
      <c r="BX44" s="1169"/>
      <c r="BY44" s="1169"/>
      <c r="BZ44" s="1169"/>
      <c r="CA44" s="1169"/>
      <c r="CB44" s="1169"/>
      <c r="CC44" s="1169"/>
      <c r="CD44" s="1169"/>
      <c r="CE44" s="1169"/>
      <c r="CF44" s="1169"/>
      <c r="CG44" s="1169"/>
      <c r="CH44" s="1169"/>
      <c r="CI44" s="1051"/>
      <c r="CJ44" s="1169"/>
      <c r="CK44" s="1169"/>
      <c r="CL44" s="1169"/>
      <c r="CM44" s="1051"/>
      <c r="CN44" s="1051"/>
      <c r="CO44" s="1051"/>
      <c r="CP44" s="1051"/>
      <c r="CQ44" s="1051"/>
      <c r="CR44" s="1169"/>
      <c r="CS44" s="1051"/>
      <c r="CT44" s="1189"/>
      <c r="CU44" s="1119"/>
      <c r="CV44" s="1120"/>
      <c r="CW44" s="1120"/>
      <c r="CX44" s="1120"/>
      <c r="CY44" s="1121"/>
      <c r="CZ44" s="1130"/>
      <c r="DA44" s="1131"/>
      <c r="DB44" s="1131"/>
      <c r="DC44" s="1131"/>
      <c r="DD44" s="1131"/>
      <c r="DE44" s="1131"/>
      <c r="DF44" s="1131"/>
      <c r="DG44" s="1131"/>
      <c r="DH44" s="1131"/>
      <c r="DI44" s="1131"/>
      <c r="DJ44" s="1131"/>
      <c r="DK44" s="1131"/>
      <c r="DL44" s="1131"/>
      <c r="DM44" s="1131"/>
      <c r="DN44" s="1131"/>
      <c r="DO44" s="1131"/>
      <c r="DP44" s="1131"/>
      <c r="DQ44" s="1131"/>
      <c r="DR44" s="1131"/>
      <c r="DS44" s="1131"/>
      <c r="DT44" s="1131"/>
      <c r="DU44" s="1131"/>
      <c r="DV44" s="1131"/>
      <c r="DW44" s="1131"/>
      <c r="DX44" s="1131"/>
      <c r="DY44" s="1131"/>
      <c r="DZ44" s="1131"/>
      <c r="EA44" s="1131"/>
      <c r="EB44" s="1131"/>
      <c r="EC44" s="1132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1156"/>
      <c r="AT45" s="1157"/>
      <c r="AU45" s="1175"/>
      <c r="AV45" s="1176"/>
      <c r="AW45" s="1169"/>
      <c r="AX45" s="1169"/>
      <c r="AY45" s="1169"/>
      <c r="AZ45" s="1169"/>
      <c r="BA45" s="1051"/>
      <c r="BB45" s="1192"/>
      <c r="BC45" s="1169"/>
      <c r="BD45" s="1169"/>
      <c r="BE45" s="1170"/>
      <c r="BF45" s="1170"/>
      <c r="BG45" s="1191"/>
      <c r="BH45" s="1414"/>
      <c r="BI45" s="1169"/>
      <c r="BJ45" s="1169"/>
      <c r="BK45" s="1169"/>
      <c r="BL45" s="1169"/>
      <c r="BM45" s="1169"/>
      <c r="BN45" s="1169"/>
      <c r="BO45" s="1169"/>
      <c r="BP45" s="1169"/>
      <c r="BQ45" s="1169"/>
      <c r="BR45" s="1169"/>
      <c r="BS45" s="1169"/>
      <c r="BT45" s="1169"/>
      <c r="BU45" s="1169"/>
      <c r="BV45" s="1169"/>
      <c r="BW45" s="1169"/>
      <c r="BX45" s="1169"/>
      <c r="BY45" s="1169"/>
      <c r="BZ45" s="1169"/>
      <c r="CA45" s="1169"/>
      <c r="CB45" s="1169"/>
      <c r="CC45" s="1169"/>
      <c r="CD45" s="1169"/>
      <c r="CE45" s="1169"/>
      <c r="CF45" s="1169"/>
      <c r="CG45" s="1169"/>
      <c r="CH45" s="1169"/>
      <c r="CI45" s="1051"/>
      <c r="CJ45" s="1169"/>
      <c r="CK45" s="1169"/>
      <c r="CL45" s="1169"/>
      <c r="CM45" s="1051"/>
      <c r="CN45" s="1051"/>
      <c r="CO45" s="1051"/>
      <c r="CP45" s="1051"/>
      <c r="CQ45" s="1051"/>
      <c r="CR45" s="1169"/>
      <c r="CS45" s="1051"/>
      <c r="CT45" s="1189"/>
      <c r="CU45" s="1119"/>
      <c r="CV45" s="1120"/>
      <c r="CW45" s="1120"/>
      <c r="CX45" s="1120"/>
      <c r="CY45" s="1121"/>
      <c r="CZ45" s="1130"/>
      <c r="DA45" s="1131"/>
      <c r="DB45" s="1131"/>
      <c r="DC45" s="1131"/>
      <c r="DD45" s="1131"/>
      <c r="DE45" s="1131"/>
      <c r="DF45" s="1131"/>
      <c r="DG45" s="1131"/>
      <c r="DH45" s="1131"/>
      <c r="DI45" s="1131"/>
      <c r="DJ45" s="1131"/>
      <c r="DK45" s="1131"/>
      <c r="DL45" s="1131"/>
      <c r="DM45" s="1131"/>
      <c r="DN45" s="1131"/>
      <c r="DO45" s="1131"/>
      <c r="DP45" s="1131"/>
      <c r="DQ45" s="1131"/>
      <c r="DR45" s="1131"/>
      <c r="DS45" s="1131"/>
      <c r="DT45" s="1131"/>
      <c r="DU45" s="1131"/>
      <c r="DV45" s="1131"/>
      <c r="DW45" s="1131"/>
      <c r="DX45" s="1131"/>
      <c r="DY45" s="1131"/>
      <c r="DZ45" s="1131"/>
      <c r="EA45" s="1131"/>
      <c r="EB45" s="1131"/>
      <c r="EC45" s="1132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1156"/>
      <c r="AT46" s="1157"/>
      <c r="AU46" s="1175"/>
      <c r="AV46" s="1176"/>
      <c r="AW46" s="1169"/>
      <c r="AX46" s="1169"/>
      <c r="AY46" s="1169"/>
      <c r="AZ46" s="1169"/>
      <c r="BA46" s="1051"/>
      <c r="BB46" s="1192"/>
      <c r="BC46" s="1169"/>
      <c r="BD46" s="1169"/>
      <c r="BE46" s="1170"/>
      <c r="BF46" s="1170"/>
      <c r="BG46" s="1191"/>
      <c r="BH46" s="1414"/>
      <c r="BI46" s="1169"/>
      <c r="BJ46" s="1169"/>
      <c r="BK46" s="1169"/>
      <c r="BL46" s="1169"/>
      <c r="BM46" s="1169"/>
      <c r="BN46" s="1169"/>
      <c r="BO46" s="1169"/>
      <c r="BP46" s="1169"/>
      <c r="BQ46" s="1169"/>
      <c r="BR46" s="1169"/>
      <c r="BS46" s="1169"/>
      <c r="BT46" s="1169"/>
      <c r="BU46" s="1169"/>
      <c r="BV46" s="1169"/>
      <c r="BW46" s="1169"/>
      <c r="BX46" s="1169"/>
      <c r="BY46" s="1169"/>
      <c r="BZ46" s="1169"/>
      <c r="CA46" s="1169"/>
      <c r="CB46" s="1169"/>
      <c r="CC46" s="1169"/>
      <c r="CD46" s="1169"/>
      <c r="CE46" s="1169"/>
      <c r="CF46" s="1169"/>
      <c r="CG46" s="1169"/>
      <c r="CH46" s="1169"/>
      <c r="CI46" s="1051"/>
      <c r="CJ46" s="1169"/>
      <c r="CK46" s="1169"/>
      <c r="CL46" s="1169"/>
      <c r="CM46" s="1051"/>
      <c r="CN46" s="1051"/>
      <c r="CO46" s="1051"/>
      <c r="CP46" s="1051"/>
      <c r="CQ46" s="1051"/>
      <c r="CR46" s="1169"/>
      <c r="CS46" s="1051"/>
      <c r="CT46" s="1189"/>
      <c r="CU46" s="1119"/>
      <c r="CV46" s="1120"/>
      <c r="CW46" s="1120"/>
      <c r="CX46" s="1120"/>
      <c r="CY46" s="1121"/>
      <c r="CZ46" s="1130"/>
      <c r="DA46" s="1131"/>
      <c r="DB46" s="1131"/>
      <c r="DC46" s="1131"/>
      <c r="DD46" s="1131"/>
      <c r="DE46" s="1131"/>
      <c r="DF46" s="1131"/>
      <c r="DG46" s="1131"/>
      <c r="DH46" s="1131"/>
      <c r="DI46" s="1131"/>
      <c r="DJ46" s="1131"/>
      <c r="DK46" s="1131"/>
      <c r="DL46" s="1131"/>
      <c r="DM46" s="1131"/>
      <c r="DN46" s="1131"/>
      <c r="DO46" s="1131"/>
      <c r="DP46" s="1131"/>
      <c r="DQ46" s="1131"/>
      <c r="DR46" s="1131"/>
      <c r="DS46" s="1131"/>
      <c r="DT46" s="1131"/>
      <c r="DU46" s="1131"/>
      <c r="DV46" s="1131"/>
      <c r="DW46" s="1131"/>
      <c r="DX46" s="1131"/>
      <c r="DY46" s="1131"/>
      <c r="DZ46" s="1131"/>
      <c r="EA46" s="1131"/>
      <c r="EB46" s="1131"/>
      <c r="EC46" s="1132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1156"/>
      <c r="AT47" s="1157"/>
      <c r="AU47" s="1175"/>
      <c r="AV47" s="1176"/>
      <c r="AW47" s="1169"/>
      <c r="AX47" s="1169"/>
      <c r="AY47" s="1169"/>
      <c r="AZ47" s="1169"/>
      <c r="BA47" s="1051"/>
      <c r="BB47" s="1192"/>
      <c r="BC47" s="1169"/>
      <c r="BD47" s="1169"/>
      <c r="BE47" s="1170"/>
      <c r="BF47" s="1170"/>
      <c r="BG47" s="1191"/>
      <c r="BH47" s="1414"/>
      <c r="BI47" s="1169"/>
      <c r="BJ47" s="1169"/>
      <c r="BK47" s="1169"/>
      <c r="BL47" s="1169"/>
      <c r="BM47" s="1169"/>
      <c r="BN47" s="1169"/>
      <c r="BO47" s="1169"/>
      <c r="BP47" s="1169"/>
      <c r="BQ47" s="1169"/>
      <c r="BR47" s="1169"/>
      <c r="BS47" s="1169"/>
      <c r="BT47" s="1169"/>
      <c r="BU47" s="1169"/>
      <c r="BV47" s="1169"/>
      <c r="BW47" s="1169"/>
      <c r="BX47" s="1169"/>
      <c r="BY47" s="1169"/>
      <c r="BZ47" s="1169"/>
      <c r="CA47" s="1169"/>
      <c r="CB47" s="1169"/>
      <c r="CC47" s="1169"/>
      <c r="CD47" s="1169"/>
      <c r="CE47" s="1169"/>
      <c r="CF47" s="1169"/>
      <c r="CG47" s="1169"/>
      <c r="CH47" s="1169"/>
      <c r="CI47" s="1051"/>
      <c r="CJ47" s="1169"/>
      <c r="CK47" s="1169"/>
      <c r="CL47" s="1169"/>
      <c r="CM47" s="1051"/>
      <c r="CN47" s="1051"/>
      <c r="CO47" s="1051"/>
      <c r="CP47" s="1051"/>
      <c r="CQ47" s="1051"/>
      <c r="CR47" s="1169"/>
      <c r="CS47" s="1051"/>
      <c r="CT47" s="1189"/>
      <c r="CU47" s="1119"/>
      <c r="CV47" s="1120"/>
      <c r="CW47" s="1120"/>
      <c r="CX47" s="1120"/>
      <c r="CY47" s="1121"/>
      <c r="CZ47" s="1130"/>
      <c r="DA47" s="1131"/>
      <c r="DB47" s="1131"/>
      <c r="DC47" s="1131"/>
      <c r="DD47" s="1131"/>
      <c r="DE47" s="1131"/>
      <c r="DF47" s="1131"/>
      <c r="DG47" s="1131"/>
      <c r="DH47" s="1131"/>
      <c r="DI47" s="1131"/>
      <c r="DJ47" s="1131"/>
      <c r="DK47" s="1131"/>
      <c r="DL47" s="1131"/>
      <c r="DM47" s="1131"/>
      <c r="DN47" s="1131"/>
      <c r="DO47" s="1131"/>
      <c r="DP47" s="1131"/>
      <c r="DQ47" s="1131"/>
      <c r="DR47" s="1131"/>
      <c r="DS47" s="1131"/>
      <c r="DT47" s="1131"/>
      <c r="DU47" s="1131"/>
      <c r="DV47" s="1131"/>
      <c r="DW47" s="1131"/>
      <c r="DX47" s="1131"/>
      <c r="DY47" s="1131"/>
      <c r="DZ47" s="1131"/>
      <c r="EA47" s="1131"/>
      <c r="EB47" s="1131"/>
      <c r="EC47" s="1132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1156"/>
      <c r="AT48" s="1157"/>
      <c r="AU48" s="1175"/>
      <c r="AV48" s="1176"/>
      <c r="AW48" s="1169"/>
      <c r="AX48" s="1169"/>
      <c r="AY48" s="1169"/>
      <c r="AZ48" s="1169"/>
      <c r="BA48" s="1051"/>
      <c r="BB48" s="1192"/>
      <c r="BC48" s="1169"/>
      <c r="BD48" s="1169"/>
      <c r="BE48" s="1170"/>
      <c r="BF48" s="1170"/>
      <c r="BG48" s="1191"/>
      <c r="BH48" s="1414"/>
      <c r="BI48" s="1169"/>
      <c r="BJ48" s="1169"/>
      <c r="BK48" s="1169"/>
      <c r="BL48" s="1169"/>
      <c r="BM48" s="1169"/>
      <c r="BN48" s="1169"/>
      <c r="BO48" s="1169"/>
      <c r="BP48" s="1169"/>
      <c r="BQ48" s="1169"/>
      <c r="BR48" s="1169"/>
      <c r="BS48" s="1169"/>
      <c r="BT48" s="1169"/>
      <c r="BU48" s="1169"/>
      <c r="BV48" s="1169"/>
      <c r="BW48" s="1169"/>
      <c r="BX48" s="1169"/>
      <c r="BY48" s="1169"/>
      <c r="BZ48" s="1169"/>
      <c r="CA48" s="1169"/>
      <c r="CB48" s="1169"/>
      <c r="CC48" s="1169"/>
      <c r="CD48" s="1169"/>
      <c r="CE48" s="1169"/>
      <c r="CF48" s="1169"/>
      <c r="CG48" s="1169"/>
      <c r="CH48" s="1169"/>
      <c r="CI48" s="1051"/>
      <c r="CJ48" s="1169"/>
      <c r="CK48" s="1169"/>
      <c r="CL48" s="1169"/>
      <c r="CM48" s="1051"/>
      <c r="CN48" s="1051"/>
      <c r="CO48" s="1051"/>
      <c r="CP48" s="1051"/>
      <c r="CQ48" s="1051"/>
      <c r="CR48" s="1169"/>
      <c r="CS48" s="1051"/>
      <c r="CT48" s="1189"/>
      <c r="CU48" s="1119"/>
      <c r="CV48" s="1120"/>
      <c r="CW48" s="1120"/>
      <c r="CX48" s="1120"/>
      <c r="CY48" s="1121"/>
      <c r="CZ48" s="1130"/>
      <c r="DA48" s="1131"/>
      <c r="DB48" s="1131"/>
      <c r="DC48" s="1131"/>
      <c r="DD48" s="1131"/>
      <c r="DE48" s="1131"/>
      <c r="DF48" s="1131"/>
      <c r="DG48" s="1131"/>
      <c r="DH48" s="1131"/>
      <c r="DI48" s="1131"/>
      <c r="DJ48" s="1131"/>
      <c r="DK48" s="1131"/>
      <c r="DL48" s="1131"/>
      <c r="DM48" s="1131"/>
      <c r="DN48" s="1131"/>
      <c r="DO48" s="1131"/>
      <c r="DP48" s="1131"/>
      <c r="DQ48" s="1131"/>
      <c r="DR48" s="1131"/>
      <c r="DS48" s="1131"/>
      <c r="DT48" s="1131"/>
      <c r="DU48" s="1131"/>
      <c r="DV48" s="1131"/>
      <c r="DW48" s="1131"/>
      <c r="DX48" s="1131"/>
      <c r="DY48" s="1131"/>
      <c r="DZ48" s="1131"/>
      <c r="EA48" s="1131"/>
      <c r="EB48" s="1131"/>
      <c r="EC48" s="1132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1156"/>
      <c r="AT49" s="1157"/>
      <c r="AU49" s="1177"/>
      <c r="AV49" s="1178"/>
      <c r="AW49" s="1169"/>
      <c r="AX49" s="1169"/>
      <c r="AY49" s="1169"/>
      <c r="AZ49" s="1169"/>
      <c r="BA49" s="1051"/>
      <c r="BB49" s="1192"/>
      <c r="BC49" s="1169"/>
      <c r="BD49" s="1169"/>
      <c r="BE49" s="1170"/>
      <c r="BF49" s="1170"/>
      <c r="BG49" s="1191"/>
      <c r="BH49" s="1414"/>
      <c r="BI49" s="1169"/>
      <c r="BJ49" s="1169"/>
      <c r="BK49" s="1169"/>
      <c r="BL49" s="1169"/>
      <c r="BM49" s="1169"/>
      <c r="BN49" s="1169"/>
      <c r="BO49" s="1169"/>
      <c r="BP49" s="1169"/>
      <c r="BQ49" s="1169"/>
      <c r="BR49" s="1169"/>
      <c r="BS49" s="1169"/>
      <c r="BT49" s="1169"/>
      <c r="BU49" s="1169"/>
      <c r="BV49" s="1169"/>
      <c r="BW49" s="1169"/>
      <c r="BX49" s="1169"/>
      <c r="BY49" s="1169"/>
      <c r="BZ49" s="1169"/>
      <c r="CA49" s="1169"/>
      <c r="CB49" s="1169"/>
      <c r="CC49" s="1169"/>
      <c r="CD49" s="1169"/>
      <c r="CE49" s="1169"/>
      <c r="CF49" s="1169"/>
      <c r="CG49" s="1169"/>
      <c r="CH49" s="1169"/>
      <c r="CI49" s="1051"/>
      <c r="CJ49" s="1169"/>
      <c r="CK49" s="1169"/>
      <c r="CL49" s="1169"/>
      <c r="CM49" s="1051"/>
      <c r="CN49" s="1051"/>
      <c r="CO49" s="1051"/>
      <c r="CP49" s="1051"/>
      <c r="CQ49" s="1051"/>
      <c r="CR49" s="1169"/>
      <c r="CS49" s="1051"/>
      <c r="CT49" s="1189"/>
      <c r="CU49" s="1119"/>
      <c r="CV49" s="1120"/>
      <c r="CW49" s="1120"/>
      <c r="CX49" s="1120"/>
      <c r="CY49" s="1121"/>
      <c r="CZ49" s="1130"/>
      <c r="DA49" s="1131"/>
      <c r="DB49" s="1131"/>
      <c r="DC49" s="1131"/>
      <c r="DD49" s="1131"/>
      <c r="DE49" s="1131"/>
      <c r="DF49" s="1131"/>
      <c r="DG49" s="1131"/>
      <c r="DH49" s="1131"/>
      <c r="DI49" s="1131"/>
      <c r="DJ49" s="1131"/>
      <c r="DK49" s="1131"/>
      <c r="DL49" s="1131"/>
      <c r="DM49" s="1131"/>
      <c r="DN49" s="1131"/>
      <c r="DO49" s="1131"/>
      <c r="DP49" s="1131"/>
      <c r="DQ49" s="1131"/>
      <c r="DR49" s="1131"/>
      <c r="DS49" s="1131"/>
      <c r="DT49" s="1131"/>
      <c r="DU49" s="1131"/>
      <c r="DV49" s="1131"/>
      <c r="DW49" s="1131"/>
      <c r="DX49" s="1131"/>
      <c r="DY49" s="1131"/>
      <c r="DZ49" s="1131"/>
      <c r="EA49" s="1131"/>
      <c r="EB49" s="1131"/>
      <c r="EC49" s="1132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1156"/>
      <c r="AT50" s="1157"/>
      <c r="AU50" s="1146" t="s">
        <v>36</v>
      </c>
      <c r="AV50" s="1147"/>
      <c r="AW50" s="1193"/>
      <c r="AX50" s="1193"/>
      <c r="AY50" s="1047"/>
      <c r="AZ50" s="1047"/>
      <c r="BA50" s="1047"/>
      <c r="BB50" s="1202"/>
      <c r="BC50" s="1193" t="s">
        <v>707</v>
      </c>
      <c r="BD50" s="1193" t="s">
        <v>229</v>
      </c>
      <c r="BE50" s="1207"/>
      <c r="BF50" s="1207"/>
      <c r="BG50" s="1194"/>
      <c r="BH50" s="1415"/>
      <c r="BI50" s="1193"/>
      <c r="BJ50" s="1193"/>
      <c r="BK50" s="1193"/>
      <c r="BL50" s="1193"/>
      <c r="BM50" s="1193"/>
      <c r="BN50" s="1193"/>
      <c r="BO50" s="1193"/>
      <c r="BP50" s="1193"/>
      <c r="BQ50" s="1193"/>
      <c r="BR50" s="1193"/>
      <c r="BS50" s="1193"/>
      <c r="BT50" s="1193"/>
      <c r="BU50" s="1193"/>
      <c r="BV50" s="1193"/>
      <c r="BW50" s="1193"/>
      <c r="BX50" s="1193"/>
      <c r="BY50" s="1116"/>
      <c r="BZ50" s="1193"/>
      <c r="CA50" s="1193"/>
      <c r="CB50" s="1047"/>
      <c r="CC50" s="1047"/>
      <c r="CD50" s="1047"/>
      <c r="CE50" s="1047"/>
      <c r="CF50" s="1047"/>
      <c r="CG50" s="1047"/>
      <c r="CH50" s="1193"/>
      <c r="CI50" s="1047"/>
      <c r="CJ50" s="1193"/>
      <c r="CK50" s="1047"/>
      <c r="CL50" s="1047"/>
      <c r="CM50" s="1047"/>
      <c r="CN50" s="1047"/>
      <c r="CO50" s="1047"/>
      <c r="CP50" s="1047"/>
      <c r="CQ50" s="1047"/>
      <c r="CR50" s="1047"/>
      <c r="CS50" s="1047"/>
      <c r="CT50" s="1204"/>
      <c r="CU50" s="1119"/>
      <c r="CV50" s="1120"/>
      <c r="CW50" s="1120"/>
      <c r="CX50" s="1120"/>
      <c r="CY50" s="1121"/>
      <c r="CZ50" s="1130"/>
      <c r="DA50" s="1131"/>
      <c r="DB50" s="1131"/>
      <c r="DC50" s="1131"/>
      <c r="DD50" s="1131"/>
      <c r="DE50" s="1131"/>
      <c r="DF50" s="1131"/>
      <c r="DG50" s="1131"/>
      <c r="DH50" s="1131"/>
      <c r="DI50" s="1131"/>
      <c r="DJ50" s="1131"/>
      <c r="DK50" s="1131"/>
      <c r="DL50" s="1131"/>
      <c r="DM50" s="1131"/>
      <c r="DN50" s="1131"/>
      <c r="DO50" s="1131"/>
      <c r="DP50" s="1131"/>
      <c r="DQ50" s="1131"/>
      <c r="DR50" s="1131"/>
      <c r="DS50" s="1131"/>
      <c r="DT50" s="1131"/>
      <c r="DU50" s="1131"/>
      <c r="DV50" s="1131"/>
      <c r="DW50" s="1131"/>
      <c r="DX50" s="1131"/>
      <c r="DY50" s="1131"/>
      <c r="DZ50" s="1131"/>
      <c r="EA50" s="1131"/>
      <c r="EB50" s="1131"/>
      <c r="EC50" s="1132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1156"/>
      <c r="AT51" s="1157"/>
      <c r="AU51" s="1119"/>
      <c r="AV51" s="1121"/>
      <c r="AW51" s="1193"/>
      <c r="AX51" s="1193"/>
      <c r="AY51" s="1047"/>
      <c r="AZ51" s="1047"/>
      <c r="BA51" s="1047"/>
      <c r="BB51" s="1202"/>
      <c r="BC51" s="1193"/>
      <c r="BD51" s="1193"/>
      <c r="BE51" s="1207"/>
      <c r="BF51" s="1207"/>
      <c r="BG51" s="1194"/>
      <c r="BH51" s="1415"/>
      <c r="BI51" s="1193"/>
      <c r="BJ51" s="1193"/>
      <c r="BK51" s="1193"/>
      <c r="BL51" s="1193"/>
      <c r="BM51" s="1193"/>
      <c r="BN51" s="1193"/>
      <c r="BO51" s="1193"/>
      <c r="BP51" s="1193"/>
      <c r="BQ51" s="1193"/>
      <c r="BR51" s="1193"/>
      <c r="BS51" s="1193"/>
      <c r="BT51" s="1193"/>
      <c r="BU51" s="1193"/>
      <c r="BV51" s="1193"/>
      <c r="BW51" s="1193"/>
      <c r="BX51" s="1193"/>
      <c r="BY51" s="1116"/>
      <c r="BZ51" s="1193"/>
      <c r="CA51" s="1193"/>
      <c r="CB51" s="1047"/>
      <c r="CC51" s="1047"/>
      <c r="CD51" s="1047"/>
      <c r="CE51" s="1047"/>
      <c r="CF51" s="1047"/>
      <c r="CG51" s="1047"/>
      <c r="CH51" s="1193"/>
      <c r="CI51" s="1047"/>
      <c r="CJ51" s="1193"/>
      <c r="CK51" s="1047"/>
      <c r="CL51" s="1047"/>
      <c r="CM51" s="1047"/>
      <c r="CN51" s="1047"/>
      <c r="CO51" s="1047"/>
      <c r="CP51" s="1047"/>
      <c r="CQ51" s="1047"/>
      <c r="CR51" s="1047"/>
      <c r="CS51" s="1047"/>
      <c r="CT51" s="1204"/>
      <c r="CU51" s="1119"/>
      <c r="CV51" s="1120"/>
      <c r="CW51" s="1120"/>
      <c r="CX51" s="1120"/>
      <c r="CY51" s="1121"/>
      <c r="CZ51" s="1130"/>
      <c r="DA51" s="1131"/>
      <c r="DB51" s="1131"/>
      <c r="DC51" s="1131"/>
      <c r="DD51" s="1131"/>
      <c r="DE51" s="1131"/>
      <c r="DF51" s="1131"/>
      <c r="DG51" s="1131"/>
      <c r="DH51" s="1131"/>
      <c r="DI51" s="1131"/>
      <c r="DJ51" s="1131"/>
      <c r="DK51" s="1131"/>
      <c r="DL51" s="1131"/>
      <c r="DM51" s="1131"/>
      <c r="DN51" s="1131"/>
      <c r="DO51" s="1131"/>
      <c r="DP51" s="1131"/>
      <c r="DQ51" s="1131"/>
      <c r="DR51" s="1131"/>
      <c r="DS51" s="1131"/>
      <c r="DT51" s="1131"/>
      <c r="DU51" s="1131"/>
      <c r="DV51" s="1131"/>
      <c r="DW51" s="1131"/>
      <c r="DX51" s="1131"/>
      <c r="DY51" s="1131"/>
      <c r="DZ51" s="1131"/>
      <c r="EA51" s="1131"/>
      <c r="EB51" s="1131"/>
      <c r="EC51" s="1132"/>
    </row>
    <row r="52" spans="2:133" ht="13.5" customHeight="1">
      <c r="B52" s="1209" t="s">
        <v>1565</v>
      </c>
      <c r="C52" s="1210"/>
      <c r="D52" s="1210"/>
      <c r="E52" s="1210"/>
      <c r="F52" s="1210"/>
      <c r="G52" s="1210"/>
      <c r="H52" s="1210"/>
      <c r="I52" s="1210"/>
      <c r="J52" s="1210"/>
      <c r="K52" s="1210"/>
      <c r="L52" s="1210"/>
      <c r="M52" s="1210"/>
      <c r="N52" s="1210"/>
      <c r="O52" s="1210"/>
      <c r="P52" s="1210"/>
      <c r="Q52" s="1210"/>
      <c r="R52" s="1210"/>
      <c r="S52" s="1210"/>
      <c r="T52" s="1210"/>
      <c r="U52" s="1210"/>
      <c r="V52" s="1210"/>
      <c r="W52" s="1210"/>
      <c r="X52" s="1210"/>
      <c r="Y52" s="1210"/>
      <c r="Z52" s="1210"/>
      <c r="AA52" s="1210"/>
      <c r="AB52" s="1210"/>
      <c r="AC52" s="1210"/>
      <c r="AD52" s="1210"/>
      <c r="AE52" s="1210"/>
      <c r="AF52" s="1210"/>
      <c r="AG52" s="1210"/>
      <c r="AH52" s="1210"/>
      <c r="AI52" s="1210"/>
      <c r="AJ52" s="1210"/>
      <c r="AK52" s="1210"/>
      <c r="AL52" s="1210"/>
      <c r="AM52" s="1210"/>
      <c r="AN52" s="1210"/>
      <c r="AO52" s="1210"/>
      <c r="AP52" s="1210"/>
      <c r="AQ52" s="1210"/>
      <c r="AR52" s="1210"/>
      <c r="AS52" s="1156"/>
      <c r="AT52" s="1157"/>
      <c r="AU52" s="1119"/>
      <c r="AV52" s="1121"/>
      <c r="AW52" s="1193"/>
      <c r="AX52" s="1193"/>
      <c r="AY52" s="1047"/>
      <c r="AZ52" s="1047"/>
      <c r="BA52" s="1047"/>
      <c r="BB52" s="1202"/>
      <c r="BC52" s="1193"/>
      <c r="BD52" s="1193"/>
      <c r="BE52" s="1207"/>
      <c r="BF52" s="1207"/>
      <c r="BG52" s="1194"/>
      <c r="BH52" s="1415"/>
      <c r="BI52" s="1193"/>
      <c r="BJ52" s="1193"/>
      <c r="BK52" s="1193"/>
      <c r="BL52" s="1193"/>
      <c r="BM52" s="1193"/>
      <c r="BN52" s="1193"/>
      <c r="BO52" s="1193"/>
      <c r="BP52" s="1193"/>
      <c r="BQ52" s="1193"/>
      <c r="BR52" s="1193"/>
      <c r="BS52" s="1193"/>
      <c r="BT52" s="1193"/>
      <c r="BU52" s="1193"/>
      <c r="BV52" s="1193"/>
      <c r="BW52" s="1193"/>
      <c r="BX52" s="1193"/>
      <c r="BY52" s="1116"/>
      <c r="BZ52" s="1193"/>
      <c r="CA52" s="1193"/>
      <c r="CB52" s="1047"/>
      <c r="CC52" s="1047"/>
      <c r="CD52" s="1047"/>
      <c r="CE52" s="1047"/>
      <c r="CF52" s="1047"/>
      <c r="CG52" s="1047"/>
      <c r="CH52" s="1193"/>
      <c r="CI52" s="1047"/>
      <c r="CJ52" s="1193"/>
      <c r="CK52" s="1047"/>
      <c r="CL52" s="1047"/>
      <c r="CM52" s="1047"/>
      <c r="CN52" s="1047"/>
      <c r="CO52" s="1047"/>
      <c r="CP52" s="1047"/>
      <c r="CQ52" s="1047"/>
      <c r="CR52" s="1047"/>
      <c r="CS52" s="1047"/>
      <c r="CT52" s="1204"/>
      <c r="CU52" s="1119"/>
      <c r="CV52" s="1120"/>
      <c r="CW52" s="1120"/>
      <c r="CX52" s="1120"/>
      <c r="CY52" s="1121"/>
      <c r="CZ52" s="1130"/>
      <c r="DA52" s="1131"/>
      <c r="DB52" s="1131"/>
      <c r="DC52" s="1131"/>
      <c r="DD52" s="1131"/>
      <c r="DE52" s="1131"/>
      <c r="DF52" s="1131"/>
      <c r="DG52" s="1131"/>
      <c r="DH52" s="1131"/>
      <c r="DI52" s="1131"/>
      <c r="DJ52" s="1131"/>
      <c r="DK52" s="1131"/>
      <c r="DL52" s="1131"/>
      <c r="DM52" s="1131"/>
      <c r="DN52" s="1131"/>
      <c r="DO52" s="1131"/>
      <c r="DP52" s="1131"/>
      <c r="DQ52" s="1131"/>
      <c r="DR52" s="1131"/>
      <c r="DS52" s="1131"/>
      <c r="DT52" s="1131"/>
      <c r="DU52" s="1131"/>
      <c r="DV52" s="1131"/>
      <c r="DW52" s="1131"/>
      <c r="DX52" s="1131"/>
      <c r="DY52" s="1131"/>
      <c r="DZ52" s="1131"/>
      <c r="EA52" s="1131"/>
      <c r="EB52" s="1131"/>
      <c r="EC52" s="1132"/>
    </row>
    <row r="53" spans="2:133" ht="13.5" customHeight="1">
      <c r="B53" s="1211"/>
      <c r="C53" s="1212"/>
      <c r="D53" s="1212"/>
      <c r="E53" s="1212"/>
      <c r="F53" s="1212"/>
      <c r="G53" s="1212"/>
      <c r="H53" s="1212"/>
      <c r="I53" s="1212"/>
      <c r="J53" s="1212"/>
      <c r="K53" s="1212"/>
      <c r="L53" s="1212"/>
      <c r="M53" s="1212"/>
      <c r="N53" s="1212"/>
      <c r="O53" s="1212"/>
      <c r="P53" s="1212"/>
      <c r="Q53" s="1212"/>
      <c r="R53" s="1212"/>
      <c r="S53" s="1212"/>
      <c r="T53" s="1212"/>
      <c r="U53" s="1212"/>
      <c r="V53" s="1212"/>
      <c r="W53" s="1212"/>
      <c r="X53" s="1212"/>
      <c r="Y53" s="1212"/>
      <c r="Z53" s="1212"/>
      <c r="AA53" s="1212"/>
      <c r="AB53" s="1212"/>
      <c r="AC53" s="1212"/>
      <c r="AD53" s="1212"/>
      <c r="AE53" s="1212"/>
      <c r="AF53" s="1212"/>
      <c r="AG53" s="1212"/>
      <c r="AH53" s="1212"/>
      <c r="AI53" s="1212"/>
      <c r="AJ53" s="1212"/>
      <c r="AK53" s="1212"/>
      <c r="AL53" s="1212"/>
      <c r="AM53" s="1212"/>
      <c r="AN53" s="1212"/>
      <c r="AO53" s="1212"/>
      <c r="AP53" s="1212"/>
      <c r="AQ53" s="1212"/>
      <c r="AR53" s="1212"/>
      <c r="AS53" s="1156"/>
      <c r="AT53" s="1157"/>
      <c r="AU53" s="1119"/>
      <c r="AV53" s="1121"/>
      <c r="AW53" s="1193"/>
      <c r="AX53" s="1193"/>
      <c r="AY53" s="1047"/>
      <c r="AZ53" s="1047"/>
      <c r="BA53" s="1047"/>
      <c r="BB53" s="1202"/>
      <c r="BC53" s="1193"/>
      <c r="BD53" s="1193" t="s">
        <v>229</v>
      </c>
      <c r="BE53" s="1207"/>
      <c r="BF53" s="1207"/>
      <c r="BG53" s="1194"/>
      <c r="BH53" s="1415"/>
      <c r="BI53" s="1193"/>
      <c r="BJ53" s="1193"/>
      <c r="BK53" s="1193"/>
      <c r="BL53" s="1193"/>
      <c r="BM53" s="1193"/>
      <c r="BN53" s="1193"/>
      <c r="BO53" s="1193"/>
      <c r="BP53" s="1193"/>
      <c r="BQ53" s="1193"/>
      <c r="BR53" s="1193"/>
      <c r="BS53" s="1193"/>
      <c r="BT53" s="1193"/>
      <c r="BU53" s="1193"/>
      <c r="BV53" s="1193"/>
      <c r="BW53" s="1193"/>
      <c r="BX53" s="1193"/>
      <c r="BY53" s="1116"/>
      <c r="BZ53" s="1193"/>
      <c r="CA53" s="1193"/>
      <c r="CB53" s="1047"/>
      <c r="CC53" s="1047"/>
      <c r="CD53" s="1047"/>
      <c r="CE53" s="1047"/>
      <c r="CF53" s="1047"/>
      <c r="CG53" s="1047"/>
      <c r="CH53" s="1193"/>
      <c r="CI53" s="1047"/>
      <c r="CJ53" s="1193"/>
      <c r="CK53" s="1047"/>
      <c r="CL53" s="1047"/>
      <c r="CM53" s="1047"/>
      <c r="CN53" s="1047"/>
      <c r="CO53" s="1047"/>
      <c r="CP53" s="1047"/>
      <c r="CQ53" s="1047"/>
      <c r="CR53" s="1047"/>
      <c r="CS53" s="1047"/>
      <c r="CT53" s="1204"/>
      <c r="CU53" s="1119"/>
      <c r="CV53" s="1120"/>
      <c r="CW53" s="1120"/>
      <c r="CX53" s="1120"/>
      <c r="CY53" s="1121"/>
      <c r="CZ53" s="1130"/>
      <c r="DA53" s="1131"/>
      <c r="DB53" s="1131"/>
      <c r="DC53" s="1131"/>
      <c r="DD53" s="1131"/>
      <c r="DE53" s="1131"/>
      <c r="DF53" s="1131"/>
      <c r="DG53" s="1131"/>
      <c r="DH53" s="1131"/>
      <c r="DI53" s="1131"/>
      <c r="DJ53" s="1131"/>
      <c r="DK53" s="1131"/>
      <c r="DL53" s="1131"/>
      <c r="DM53" s="1131"/>
      <c r="DN53" s="1131"/>
      <c r="DO53" s="1131"/>
      <c r="DP53" s="1131"/>
      <c r="DQ53" s="1131"/>
      <c r="DR53" s="1131"/>
      <c r="DS53" s="1131"/>
      <c r="DT53" s="1131"/>
      <c r="DU53" s="1131"/>
      <c r="DV53" s="1131"/>
      <c r="DW53" s="1131"/>
      <c r="DX53" s="1131"/>
      <c r="DY53" s="1131"/>
      <c r="DZ53" s="1131"/>
      <c r="EA53" s="1131"/>
      <c r="EB53" s="1131"/>
      <c r="EC53" s="1132"/>
    </row>
    <row r="54" spans="2:133" ht="13.5" customHeight="1">
      <c r="B54" s="1211"/>
      <c r="C54" s="1212"/>
      <c r="D54" s="1212"/>
      <c r="E54" s="1212"/>
      <c r="F54" s="1212"/>
      <c r="G54" s="1212"/>
      <c r="H54" s="1212"/>
      <c r="I54" s="1212"/>
      <c r="J54" s="1212"/>
      <c r="K54" s="1212"/>
      <c r="L54" s="1212"/>
      <c r="M54" s="1212"/>
      <c r="N54" s="1212"/>
      <c r="O54" s="1212"/>
      <c r="P54" s="1212"/>
      <c r="Q54" s="1212"/>
      <c r="R54" s="1212"/>
      <c r="S54" s="1212"/>
      <c r="T54" s="1212"/>
      <c r="U54" s="1212"/>
      <c r="V54" s="1212"/>
      <c r="W54" s="1212"/>
      <c r="X54" s="1212"/>
      <c r="Y54" s="1212"/>
      <c r="Z54" s="1212"/>
      <c r="AA54" s="1212"/>
      <c r="AB54" s="1212"/>
      <c r="AC54" s="1212"/>
      <c r="AD54" s="1212"/>
      <c r="AE54" s="1212"/>
      <c r="AF54" s="1212"/>
      <c r="AG54" s="1212"/>
      <c r="AH54" s="1212"/>
      <c r="AI54" s="1212"/>
      <c r="AJ54" s="1212"/>
      <c r="AK54" s="1212"/>
      <c r="AL54" s="1212"/>
      <c r="AM54" s="1212"/>
      <c r="AN54" s="1212"/>
      <c r="AO54" s="1212"/>
      <c r="AP54" s="1212"/>
      <c r="AQ54" s="1212"/>
      <c r="AR54" s="1212"/>
      <c r="AS54" s="1156"/>
      <c r="AT54" s="1157"/>
      <c r="AU54" s="1119"/>
      <c r="AV54" s="1121"/>
      <c r="AW54" s="1193"/>
      <c r="AX54" s="1193"/>
      <c r="AY54" s="1047"/>
      <c r="AZ54" s="1047"/>
      <c r="BA54" s="1047"/>
      <c r="BB54" s="1202"/>
      <c r="BC54" s="1193"/>
      <c r="BD54" s="1193"/>
      <c r="BE54" s="1207"/>
      <c r="BF54" s="1207"/>
      <c r="BG54" s="1194"/>
      <c r="BH54" s="1415"/>
      <c r="BI54" s="1193"/>
      <c r="BJ54" s="1193"/>
      <c r="BK54" s="1193"/>
      <c r="BL54" s="1193"/>
      <c r="BM54" s="1193"/>
      <c r="BN54" s="1193"/>
      <c r="BO54" s="1193"/>
      <c r="BP54" s="1193"/>
      <c r="BQ54" s="1193"/>
      <c r="BR54" s="1193"/>
      <c r="BS54" s="1193"/>
      <c r="BT54" s="1193"/>
      <c r="BU54" s="1193"/>
      <c r="BV54" s="1193"/>
      <c r="BW54" s="1193"/>
      <c r="BX54" s="1193"/>
      <c r="BY54" s="1116"/>
      <c r="BZ54" s="1193"/>
      <c r="CA54" s="1193"/>
      <c r="CB54" s="1047"/>
      <c r="CC54" s="1047"/>
      <c r="CD54" s="1047"/>
      <c r="CE54" s="1047"/>
      <c r="CF54" s="1047"/>
      <c r="CG54" s="1047"/>
      <c r="CH54" s="1193"/>
      <c r="CI54" s="1047"/>
      <c r="CJ54" s="1193"/>
      <c r="CK54" s="1047"/>
      <c r="CL54" s="1047"/>
      <c r="CM54" s="1047"/>
      <c r="CN54" s="1047"/>
      <c r="CO54" s="1047"/>
      <c r="CP54" s="1047"/>
      <c r="CQ54" s="1047"/>
      <c r="CR54" s="1047"/>
      <c r="CS54" s="1047"/>
      <c r="CT54" s="1204"/>
      <c r="CU54" s="1119"/>
      <c r="CV54" s="1120"/>
      <c r="CW54" s="1120"/>
      <c r="CX54" s="1120"/>
      <c r="CY54" s="1121"/>
      <c r="CZ54" s="1130"/>
      <c r="DA54" s="1131"/>
      <c r="DB54" s="1131"/>
      <c r="DC54" s="1131"/>
      <c r="DD54" s="1131"/>
      <c r="DE54" s="1131"/>
      <c r="DF54" s="1131"/>
      <c r="DG54" s="1131"/>
      <c r="DH54" s="1131"/>
      <c r="DI54" s="1131"/>
      <c r="DJ54" s="1131"/>
      <c r="DK54" s="1131"/>
      <c r="DL54" s="1131"/>
      <c r="DM54" s="1131"/>
      <c r="DN54" s="1131"/>
      <c r="DO54" s="1131"/>
      <c r="DP54" s="1131"/>
      <c r="DQ54" s="1131"/>
      <c r="DR54" s="1131"/>
      <c r="DS54" s="1131"/>
      <c r="DT54" s="1131"/>
      <c r="DU54" s="1131"/>
      <c r="DV54" s="1131"/>
      <c r="DW54" s="1131"/>
      <c r="DX54" s="1131"/>
      <c r="DY54" s="1131"/>
      <c r="DZ54" s="1131"/>
      <c r="EA54" s="1131"/>
      <c r="EB54" s="1131"/>
      <c r="EC54" s="1132"/>
    </row>
    <row r="55" spans="2:133" ht="13.5" customHeight="1" thickBot="1">
      <c r="B55" s="1211"/>
      <c r="C55" s="1212"/>
      <c r="D55" s="1212"/>
      <c r="E55" s="1212"/>
      <c r="F55" s="1212"/>
      <c r="G55" s="1212"/>
      <c r="H55" s="1212"/>
      <c r="I55" s="1212"/>
      <c r="J55" s="1212"/>
      <c r="K55" s="1212"/>
      <c r="L55" s="1212"/>
      <c r="M55" s="1212"/>
      <c r="N55" s="1212"/>
      <c r="O55" s="1212"/>
      <c r="P55" s="1212"/>
      <c r="Q55" s="1212"/>
      <c r="R55" s="1212"/>
      <c r="S55" s="1212"/>
      <c r="T55" s="1212"/>
      <c r="U55" s="1212"/>
      <c r="V55" s="1212"/>
      <c r="W55" s="1212"/>
      <c r="X55" s="1212"/>
      <c r="Y55" s="1212"/>
      <c r="Z55" s="1212"/>
      <c r="AA55" s="1212"/>
      <c r="AB55" s="1212"/>
      <c r="AC55" s="1212"/>
      <c r="AD55" s="1212"/>
      <c r="AE55" s="1212"/>
      <c r="AF55" s="1212"/>
      <c r="AG55" s="1212"/>
      <c r="AH55" s="1212"/>
      <c r="AI55" s="1212"/>
      <c r="AJ55" s="1212"/>
      <c r="AK55" s="1212"/>
      <c r="AL55" s="1212"/>
      <c r="AM55" s="1212"/>
      <c r="AN55" s="1212"/>
      <c r="AO55" s="1212"/>
      <c r="AP55" s="1212"/>
      <c r="AQ55" s="1212"/>
      <c r="AR55" s="1212"/>
      <c r="AS55" s="1156"/>
      <c r="AT55" s="1157"/>
      <c r="AU55" s="1148"/>
      <c r="AV55" s="1149"/>
      <c r="AW55" s="1193"/>
      <c r="AX55" s="1193"/>
      <c r="AY55" s="1047"/>
      <c r="AZ55" s="1047"/>
      <c r="BA55" s="1047"/>
      <c r="BB55" s="1202"/>
      <c r="BC55" s="1193"/>
      <c r="BD55" s="1193"/>
      <c r="BE55" s="1207"/>
      <c r="BF55" s="1207"/>
      <c r="BG55" s="1194"/>
      <c r="BH55" s="1415"/>
      <c r="BI55" s="1193"/>
      <c r="BJ55" s="1193"/>
      <c r="BK55" s="1193"/>
      <c r="BL55" s="1193"/>
      <c r="BM55" s="1193"/>
      <c r="BN55" s="1193"/>
      <c r="BO55" s="1193"/>
      <c r="BP55" s="1193"/>
      <c r="BQ55" s="1193"/>
      <c r="BR55" s="1193"/>
      <c r="BS55" s="1193"/>
      <c r="BT55" s="1193"/>
      <c r="BU55" s="1193"/>
      <c r="BV55" s="1193"/>
      <c r="BW55" s="1193"/>
      <c r="BX55" s="1193"/>
      <c r="BY55" s="1116"/>
      <c r="BZ55" s="1193"/>
      <c r="CA55" s="1193"/>
      <c r="CB55" s="1047"/>
      <c r="CC55" s="1047"/>
      <c r="CD55" s="1047"/>
      <c r="CE55" s="1047"/>
      <c r="CF55" s="1047"/>
      <c r="CG55" s="1047"/>
      <c r="CH55" s="1193"/>
      <c r="CI55" s="1047"/>
      <c r="CJ55" s="1193"/>
      <c r="CK55" s="1047"/>
      <c r="CL55" s="1047"/>
      <c r="CM55" s="1047"/>
      <c r="CN55" s="1047"/>
      <c r="CO55" s="1047"/>
      <c r="CP55" s="1047"/>
      <c r="CQ55" s="1047"/>
      <c r="CR55" s="1047"/>
      <c r="CS55" s="1047"/>
      <c r="CT55" s="1204"/>
      <c r="CU55" s="1119"/>
      <c r="CV55" s="1120"/>
      <c r="CW55" s="1120"/>
      <c r="CX55" s="1120"/>
      <c r="CY55" s="1121"/>
      <c r="CZ55" s="1130"/>
      <c r="DA55" s="1131"/>
      <c r="DB55" s="1131"/>
      <c r="DC55" s="1131"/>
      <c r="DD55" s="1131"/>
      <c r="DE55" s="1131"/>
      <c r="DF55" s="1131"/>
      <c r="DG55" s="1131"/>
      <c r="DH55" s="1131"/>
      <c r="DI55" s="1131"/>
      <c r="DJ55" s="1131"/>
      <c r="DK55" s="1131"/>
      <c r="DL55" s="1131"/>
      <c r="DM55" s="1131"/>
      <c r="DN55" s="1131"/>
      <c r="DO55" s="1131"/>
      <c r="DP55" s="1131"/>
      <c r="DQ55" s="1131"/>
      <c r="DR55" s="1131"/>
      <c r="DS55" s="1131"/>
      <c r="DT55" s="1131"/>
      <c r="DU55" s="1131"/>
      <c r="DV55" s="1131"/>
      <c r="DW55" s="1131"/>
      <c r="DX55" s="1131"/>
      <c r="DY55" s="1131"/>
      <c r="DZ55" s="1131"/>
      <c r="EA55" s="1131"/>
      <c r="EB55" s="1131"/>
      <c r="EC55" s="1132"/>
    </row>
    <row r="56" spans="2:133" ht="13.5" customHeight="1" thickBot="1">
      <c r="B56" s="1213"/>
      <c r="C56" s="1214"/>
      <c r="D56" s="1214"/>
      <c r="E56" s="1214"/>
      <c r="F56" s="1214"/>
      <c r="G56" s="1214"/>
      <c r="H56" s="1214"/>
      <c r="I56" s="1214"/>
      <c r="J56" s="1214"/>
      <c r="K56" s="1214"/>
      <c r="L56" s="1214"/>
      <c r="M56" s="1214"/>
      <c r="N56" s="1214"/>
      <c r="O56" s="1214"/>
      <c r="P56" s="1214"/>
      <c r="Q56" s="1214"/>
      <c r="R56" s="1214"/>
      <c r="S56" s="1214"/>
      <c r="T56" s="1214"/>
      <c r="U56" s="1214"/>
      <c r="V56" s="1214"/>
      <c r="W56" s="1214"/>
      <c r="X56" s="1214"/>
      <c r="Y56" s="1214"/>
      <c r="Z56" s="1214"/>
      <c r="AA56" s="1214"/>
      <c r="AB56" s="1214"/>
      <c r="AC56" s="1214"/>
      <c r="AD56" s="1214"/>
      <c r="AE56" s="1214"/>
      <c r="AF56" s="1214"/>
      <c r="AG56" s="1214"/>
      <c r="AH56" s="1214"/>
      <c r="AI56" s="1214"/>
      <c r="AJ56" s="1214"/>
      <c r="AK56" s="1214"/>
      <c r="AL56" s="1214"/>
      <c r="AM56" s="1214"/>
      <c r="AN56" s="1214"/>
      <c r="AO56" s="1214"/>
      <c r="AP56" s="1214"/>
      <c r="AQ56" s="1214"/>
      <c r="AR56" s="1214"/>
      <c r="AS56" s="1158"/>
      <c r="AT56" s="1159"/>
      <c r="AU56" s="1173" t="s">
        <v>47</v>
      </c>
      <c r="AV56" s="1174"/>
      <c r="AW56" s="1217"/>
      <c r="AX56" s="1217"/>
      <c r="AY56" s="1217"/>
      <c r="AZ56" s="1217"/>
      <c r="BA56" s="1217"/>
      <c r="BB56" s="1117"/>
      <c r="BC56" s="1217"/>
      <c r="BD56" s="1217"/>
      <c r="BE56" s="1217"/>
      <c r="BF56" s="1217"/>
      <c r="BG56" s="1219"/>
      <c r="BH56" s="1417"/>
      <c r="BI56" s="1217"/>
      <c r="BJ56" s="1217"/>
      <c r="BK56" s="1217"/>
      <c r="BL56" s="1217"/>
      <c r="BM56" s="1217"/>
      <c r="BN56" s="1217"/>
      <c r="BO56" s="1217"/>
      <c r="BP56" s="1217"/>
      <c r="BQ56" s="1217"/>
      <c r="BR56" s="1217"/>
      <c r="BS56" s="1217"/>
      <c r="BT56" s="1217"/>
      <c r="BU56" s="1217"/>
      <c r="BV56" s="1217"/>
      <c r="BW56" s="1217"/>
      <c r="BX56" s="1217"/>
      <c r="BY56" s="1117"/>
      <c r="BZ56" s="1215"/>
      <c r="CA56" s="1215"/>
      <c r="CB56" s="1217"/>
      <c r="CC56" s="1217"/>
      <c r="CD56" s="1217"/>
      <c r="CE56" s="1217"/>
      <c r="CF56" s="1217"/>
      <c r="CG56" s="1217"/>
      <c r="CH56" s="1215"/>
      <c r="CI56" s="1217"/>
      <c r="CJ56" s="1215"/>
      <c r="CK56" s="1217"/>
      <c r="CL56" s="1217"/>
      <c r="CM56" s="1217"/>
      <c r="CN56" s="1217"/>
      <c r="CO56" s="1217"/>
      <c r="CP56" s="1217"/>
      <c r="CQ56" s="1217"/>
      <c r="CR56" s="1217"/>
      <c r="CS56" s="1217"/>
      <c r="CT56" s="1230"/>
      <c r="CU56" s="1119"/>
      <c r="CV56" s="1120"/>
      <c r="CW56" s="1120"/>
      <c r="CX56" s="1120"/>
      <c r="CY56" s="1121"/>
      <c r="CZ56" s="1130"/>
      <c r="DA56" s="1131"/>
      <c r="DB56" s="1131"/>
      <c r="DC56" s="1131"/>
      <c r="DD56" s="1131"/>
      <c r="DE56" s="1131"/>
      <c r="DF56" s="1131"/>
      <c r="DG56" s="1131"/>
      <c r="DH56" s="1131"/>
      <c r="DI56" s="1131"/>
      <c r="DJ56" s="1131"/>
      <c r="DK56" s="1131"/>
      <c r="DL56" s="1131"/>
      <c r="DM56" s="1131"/>
      <c r="DN56" s="1131"/>
      <c r="DO56" s="1131"/>
      <c r="DP56" s="1131"/>
      <c r="DQ56" s="1131"/>
      <c r="DR56" s="1131"/>
      <c r="DS56" s="1131"/>
      <c r="DT56" s="1131"/>
      <c r="DU56" s="1131"/>
      <c r="DV56" s="1131"/>
      <c r="DW56" s="1131"/>
      <c r="DX56" s="1131"/>
      <c r="DY56" s="1131"/>
      <c r="DZ56" s="1131"/>
      <c r="EA56" s="1131"/>
      <c r="EB56" s="1131"/>
      <c r="EC56" s="1132"/>
    </row>
    <row r="57" spans="2:133" ht="13.5" customHeight="1">
      <c r="B57" s="1232" t="s">
        <v>38</v>
      </c>
      <c r="C57" s="1233"/>
      <c r="D57" s="1233"/>
      <c r="E57" s="1233"/>
      <c r="F57" s="1233"/>
      <c r="G57" s="1233"/>
      <c r="H57" s="1233"/>
      <c r="I57" s="1233"/>
      <c r="J57" s="1233"/>
      <c r="K57" s="1233"/>
      <c r="L57" s="1233"/>
      <c r="M57" s="1233"/>
      <c r="N57" s="1233"/>
      <c r="O57" s="1233"/>
      <c r="P57" s="1233"/>
      <c r="Q57" s="1233"/>
      <c r="R57" s="1233"/>
      <c r="S57" s="1233"/>
      <c r="T57" s="1233"/>
      <c r="U57" s="1233"/>
      <c r="V57" s="1233"/>
      <c r="W57" s="1233"/>
      <c r="X57" s="1233"/>
      <c r="Y57" s="1233"/>
      <c r="Z57" s="1233"/>
      <c r="AA57" s="1233"/>
      <c r="AB57" s="1233"/>
      <c r="AC57" s="1233"/>
      <c r="AD57" s="1233"/>
      <c r="AE57" s="1233"/>
      <c r="AF57" s="1233"/>
      <c r="AG57" s="1233"/>
      <c r="AH57" s="1233"/>
      <c r="AI57" s="1233"/>
      <c r="AJ57" s="1233"/>
      <c r="AK57" s="1233"/>
      <c r="AL57" s="1233"/>
      <c r="AM57" s="1233"/>
      <c r="AN57" s="1233"/>
      <c r="AO57" s="1233"/>
      <c r="AP57" s="1233"/>
      <c r="AQ57" s="1233"/>
      <c r="AR57" s="1234"/>
      <c r="AS57" s="119"/>
      <c r="AT57" s="116"/>
      <c r="AU57" s="1175"/>
      <c r="AV57" s="1176"/>
      <c r="AW57" s="1217"/>
      <c r="AX57" s="1217"/>
      <c r="AY57" s="1217"/>
      <c r="AZ57" s="1217"/>
      <c r="BA57" s="1217"/>
      <c r="BB57" s="1117"/>
      <c r="BC57" s="1217"/>
      <c r="BD57" s="1217"/>
      <c r="BE57" s="1217"/>
      <c r="BF57" s="1217"/>
      <c r="BG57" s="1219"/>
      <c r="BH57" s="1417"/>
      <c r="BI57" s="1217"/>
      <c r="BJ57" s="1217"/>
      <c r="BK57" s="1217"/>
      <c r="BL57" s="1217"/>
      <c r="BM57" s="1217"/>
      <c r="BN57" s="1217"/>
      <c r="BO57" s="1217"/>
      <c r="BP57" s="1217"/>
      <c r="BQ57" s="1217"/>
      <c r="BR57" s="1217"/>
      <c r="BS57" s="1217"/>
      <c r="BT57" s="1217"/>
      <c r="BU57" s="1217"/>
      <c r="BV57" s="1217"/>
      <c r="BW57" s="1217"/>
      <c r="BX57" s="1217"/>
      <c r="BY57" s="1117"/>
      <c r="BZ57" s="1215"/>
      <c r="CA57" s="1215"/>
      <c r="CB57" s="1217"/>
      <c r="CC57" s="1217"/>
      <c r="CD57" s="1217"/>
      <c r="CE57" s="1217"/>
      <c r="CF57" s="1217"/>
      <c r="CG57" s="1217"/>
      <c r="CH57" s="1215"/>
      <c r="CI57" s="1217"/>
      <c r="CJ57" s="1215"/>
      <c r="CK57" s="1217"/>
      <c r="CL57" s="1217"/>
      <c r="CM57" s="1217"/>
      <c r="CN57" s="1217"/>
      <c r="CO57" s="1217"/>
      <c r="CP57" s="1217"/>
      <c r="CQ57" s="1217"/>
      <c r="CR57" s="1217"/>
      <c r="CS57" s="1217"/>
      <c r="CT57" s="1230"/>
      <c r="CU57" s="1119"/>
      <c r="CV57" s="1120"/>
      <c r="CW57" s="1120"/>
      <c r="CX57" s="1120"/>
      <c r="CY57" s="1121"/>
      <c r="CZ57" s="1130"/>
      <c r="DA57" s="1131"/>
      <c r="DB57" s="1131"/>
      <c r="DC57" s="1131"/>
      <c r="DD57" s="1131"/>
      <c r="DE57" s="1131"/>
      <c r="DF57" s="1131"/>
      <c r="DG57" s="1131"/>
      <c r="DH57" s="1131"/>
      <c r="DI57" s="1131"/>
      <c r="DJ57" s="1131"/>
      <c r="DK57" s="1131"/>
      <c r="DL57" s="1131"/>
      <c r="DM57" s="1131"/>
      <c r="DN57" s="1131"/>
      <c r="DO57" s="1131"/>
      <c r="DP57" s="1131"/>
      <c r="DQ57" s="1131"/>
      <c r="DR57" s="1131"/>
      <c r="DS57" s="1131"/>
      <c r="DT57" s="1131"/>
      <c r="DU57" s="1131"/>
      <c r="DV57" s="1131"/>
      <c r="DW57" s="1131"/>
      <c r="DX57" s="1131"/>
      <c r="DY57" s="1131"/>
      <c r="DZ57" s="1131"/>
      <c r="EA57" s="1131"/>
      <c r="EB57" s="1131"/>
      <c r="EC57" s="1132"/>
    </row>
    <row r="58" spans="2:133" ht="13.5" customHeight="1" thickBot="1">
      <c r="B58" s="1235"/>
      <c r="C58" s="1236"/>
      <c r="D58" s="1236"/>
      <c r="E58" s="1236"/>
      <c r="F58" s="1236"/>
      <c r="G58" s="1236"/>
      <c r="H58" s="1236"/>
      <c r="I58" s="1236"/>
      <c r="J58" s="1236"/>
      <c r="K58" s="1236"/>
      <c r="L58" s="1236"/>
      <c r="M58" s="1236"/>
      <c r="N58" s="1236"/>
      <c r="O58" s="1236"/>
      <c r="P58" s="1236"/>
      <c r="Q58" s="1236"/>
      <c r="R58" s="1236"/>
      <c r="S58" s="1236"/>
      <c r="T58" s="1236"/>
      <c r="U58" s="1236"/>
      <c r="V58" s="1236"/>
      <c r="W58" s="1236"/>
      <c r="X58" s="1236"/>
      <c r="Y58" s="1236"/>
      <c r="Z58" s="1236"/>
      <c r="AA58" s="1236"/>
      <c r="AB58" s="1236"/>
      <c r="AC58" s="1236"/>
      <c r="AD58" s="1236"/>
      <c r="AE58" s="1236"/>
      <c r="AF58" s="1236"/>
      <c r="AG58" s="1236"/>
      <c r="AH58" s="1236"/>
      <c r="AI58" s="1236"/>
      <c r="AJ58" s="1236"/>
      <c r="AK58" s="1236"/>
      <c r="AL58" s="1236"/>
      <c r="AM58" s="1236"/>
      <c r="AN58" s="1236"/>
      <c r="AO58" s="1236"/>
      <c r="AP58" s="1236"/>
      <c r="AQ58" s="1236"/>
      <c r="AR58" s="1237"/>
      <c r="AS58" s="120"/>
      <c r="AT58" s="121"/>
      <c r="AU58" s="1177"/>
      <c r="AV58" s="1178"/>
      <c r="AW58" s="1218"/>
      <c r="AX58" s="1218"/>
      <c r="AY58" s="1218"/>
      <c r="AZ58" s="1218"/>
      <c r="BA58" s="1218"/>
      <c r="BB58" s="1118"/>
      <c r="BC58" s="1218"/>
      <c r="BD58" s="1218"/>
      <c r="BE58" s="1218"/>
      <c r="BF58" s="1218"/>
      <c r="BG58" s="1220"/>
      <c r="BH58" s="1418"/>
      <c r="BI58" s="1218"/>
      <c r="BJ58" s="1218"/>
      <c r="BK58" s="1218"/>
      <c r="BL58" s="1218"/>
      <c r="BM58" s="1218"/>
      <c r="BN58" s="1218"/>
      <c r="BO58" s="1218"/>
      <c r="BP58" s="1218"/>
      <c r="BQ58" s="1218"/>
      <c r="BR58" s="1218"/>
      <c r="BS58" s="1218"/>
      <c r="BT58" s="1218"/>
      <c r="BU58" s="1218"/>
      <c r="BV58" s="1218"/>
      <c r="BW58" s="1218"/>
      <c r="BX58" s="1218"/>
      <c r="BY58" s="1118"/>
      <c r="BZ58" s="1216"/>
      <c r="CA58" s="1216"/>
      <c r="CB58" s="1218"/>
      <c r="CC58" s="1218"/>
      <c r="CD58" s="1218"/>
      <c r="CE58" s="1218"/>
      <c r="CF58" s="1218"/>
      <c r="CG58" s="1218"/>
      <c r="CH58" s="1216"/>
      <c r="CI58" s="1218"/>
      <c r="CJ58" s="1216"/>
      <c r="CK58" s="1218"/>
      <c r="CL58" s="1218"/>
      <c r="CM58" s="1218"/>
      <c r="CN58" s="1218"/>
      <c r="CO58" s="1218"/>
      <c r="CP58" s="1218"/>
      <c r="CQ58" s="1218"/>
      <c r="CR58" s="1218"/>
      <c r="CS58" s="1218"/>
      <c r="CT58" s="1231"/>
      <c r="CU58" s="1148"/>
      <c r="CV58" s="1238"/>
      <c r="CW58" s="1238"/>
      <c r="CX58" s="1238"/>
      <c r="CY58" s="1149"/>
      <c r="CZ58" s="1130"/>
      <c r="DA58" s="1131"/>
      <c r="DB58" s="1131"/>
      <c r="DC58" s="1131"/>
      <c r="DD58" s="1131"/>
      <c r="DE58" s="1131"/>
      <c r="DF58" s="1131"/>
      <c r="DG58" s="1131"/>
      <c r="DH58" s="1131"/>
      <c r="DI58" s="1131"/>
      <c r="DJ58" s="1131"/>
      <c r="DK58" s="1131"/>
      <c r="DL58" s="1131"/>
      <c r="DM58" s="1131"/>
      <c r="DN58" s="1131"/>
      <c r="DO58" s="1131"/>
      <c r="DP58" s="1131"/>
      <c r="DQ58" s="1131"/>
      <c r="DR58" s="1131"/>
      <c r="DS58" s="1131"/>
      <c r="DT58" s="1131"/>
      <c r="DU58" s="1131"/>
      <c r="DV58" s="1131"/>
      <c r="DW58" s="1131"/>
      <c r="DX58" s="1131"/>
      <c r="DY58" s="1131"/>
      <c r="DZ58" s="1131"/>
      <c r="EA58" s="1131"/>
      <c r="EB58" s="1131"/>
      <c r="EC58" s="1132"/>
    </row>
    <row r="59" spans="2:133" ht="13.5" customHeight="1">
      <c r="B59" s="1250" t="s">
        <v>35</v>
      </c>
      <c r="C59" s="1139" t="s">
        <v>289</v>
      </c>
      <c r="D59" s="1140"/>
      <c r="E59" s="1140"/>
      <c r="F59" s="1140"/>
      <c r="G59" s="1140"/>
      <c r="H59" s="1140"/>
      <c r="I59" s="1140"/>
      <c r="J59" s="1140"/>
      <c r="K59" s="1141"/>
      <c r="L59" s="1252" t="s">
        <v>24</v>
      </c>
      <c r="M59" s="1253"/>
      <c r="N59" s="1253"/>
      <c r="O59" s="1254"/>
      <c r="P59" s="1239" t="s">
        <v>37</v>
      </c>
      <c r="Q59" s="1240"/>
      <c r="R59" s="1240"/>
      <c r="S59" s="1240"/>
      <c r="T59" s="1240"/>
      <c r="U59" s="1240"/>
      <c r="V59" s="1240"/>
      <c r="W59" s="1240"/>
      <c r="X59" s="1240"/>
      <c r="Y59" s="1240"/>
      <c r="Z59" s="1240"/>
      <c r="AA59" s="1240"/>
      <c r="AB59" s="1240"/>
      <c r="AC59" s="1240"/>
      <c r="AD59" s="1240"/>
      <c r="AE59" s="1240"/>
      <c r="AF59" s="1240"/>
      <c r="AG59" s="1240"/>
      <c r="AH59" s="1241"/>
      <c r="AI59" s="1239" t="s">
        <v>41</v>
      </c>
      <c r="AJ59" s="1240"/>
      <c r="AK59" s="1241"/>
      <c r="AL59" s="1239" t="s">
        <v>36</v>
      </c>
      <c r="AM59" s="1240"/>
      <c r="AN59" s="1240"/>
      <c r="AO59" s="1240"/>
      <c r="AP59" s="1240"/>
      <c r="AQ59" s="1241"/>
      <c r="AR59" s="1239" t="s">
        <v>47</v>
      </c>
      <c r="AS59" s="1240"/>
      <c r="AT59" s="1241"/>
      <c r="AU59" s="1245"/>
      <c r="AV59" s="1245"/>
      <c r="AW59" s="1246">
        <v>1</v>
      </c>
      <c r="AX59" s="1248">
        <f t="shared" ref="AX59:CT59" si="0">AW59+1</f>
        <v>2</v>
      </c>
      <c r="AY59" s="1248">
        <f t="shared" si="0"/>
        <v>3</v>
      </c>
      <c r="AZ59" s="1248">
        <f t="shared" si="0"/>
        <v>4</v>
      </c>
      <c r="BA59" s="1260">
        <f t="shared" si="0"/>
        <v>5</v>
      </c>
      <c r="BB59" s="1248">
        <f t="shared" si="0"/>
        <v>6</v>
      </c>
      <c r="BC59" s="1248">
        <f t="shared" si="0"/>
        <v>7</v>
      </c>
      <c r="BD59" s="1248">
        <f t="shared" si="0"/>
        <v>8</v>
      </c>
      <c r="BE59" s="1248">
        <f t="shared" si="0"/>
        <v>9</v>
      </c>
      <c r="BF59" s="1248">
        <f t="shared" si="0"/>
        <v>10</v>
      </c>
      <c r="BG59" s="1248">
        <f t="shared" si="0"/>
        <v>11</v>
      </c>
      <c r="BH59" s="1248">
        <f t="shared" si="0"/>
        <v>12</v>
      </c>
      <c r="BI59" s="1248">
        <f t="shared" si="0"/>
        <v>13</v>
      </c>
      <c r="BJ59" s="1260">
        <f t="shared" si="0"/>
        <v>14</v>
      </c>
      <c r="BK59" s="1248">
        <f t="shared" si="0"/>
        <v>15</v>
      </c>
      <c r="BL59" s="1248">
        <f t="shared" si="0"/>
        <v>16</v>
      </c>
      <c r="BM59" s="1248">
        <f t="shared" si="0"/>
        <v>17</v>
      </c>
      <c r="BN59" s="1248">
        <f t="shared" si="0"/>
        <v>18</v>
      </c>
      <c r="BO59" s="1248">
        <f t="shared" si="0"/>
        <v>19</v>
      </c>
      <c r="BP59" s="1248">
        <f t="shared" si="0"/>
        <v>20</v>
      </c>
      <c r="BQ59" s="1248">
        <f t="shared" si="0"/>
        <v>21</v>
      </c>
      <c r="BR59" s="1248">
        <f t="shared" si="0"/>
        <v>22</v>
      </c>
      <c r="BS59" s="1248">
        <f t="shared" si="0"/>
        <v>23</v>
      </c>
      <c r="BT59" s="1248">
        <f t="shared" si="0"/>
        <v>24</v>
      </c>
      <c r="BU59" s="1248">
        <f t="shared" si="0"/>
        <v>25</v>
      </c>
      <c r="BV59" s="1248">
        <f t="shared" si="0"/>
        <v>26</v>
      </c>
      <c r="BW59" s="1258">
        <f t="shared" si="0"/>
        <v>27</v>
      </c>
      <c r="BX59" s="1248">
        <f t="shared" si="0"/>
        <v>28</v>
      </c>
      <c r="BY59" s="1258">
        <f t="shared" si="0"/>
        <v>29</v>
      </c>
      <c r="BZ59" s="1248">
        <f t="shared" si="0"/>
        <v>30</v>
      </c>
      <c r="CA59" s="1248">
        <f t="shared" si="0"/>
        <v>31</v>
      </c>
      <c r="CB59" s="1248">
        <f t="shared" si="0"/>
        <v>32</v>
      </c>
      <c r="CC59" s="1248">
        <f t="shared" si="0"/>
        <v>33</v>
      </c>
      <c r="CD59" s="1248">
        <f t="shared" si="0"/>
        <v>34</v>
      </c>
      <c r="CE59" s="1248">
        <f t="shared" si="0"/>
        <v>35</v>
      </c>
      <c r="CF59" s="1248">
        <f t="shared" si="0"/>
        <v>36</v>
      </c>
      <c r="CG59" s="1248">
        <f t="shared" si="0"/>
        <v>37</v>
      </c>
      <c r="CH59" s="1248">
        <f t="shared" si="0"/>
        <v>38</v>
      </c>
      <c r="CI59" s="1248">
        <f t="shared" si="0"/>
        <v>39</v>
      </c>
      <c r="CJ59" s="1248">
        <f t="shared" si="0"/>
        <v>40</v>
      </c>
      <c r="CK59" s="1248">
        <f t="shared" si="0"/>
        <v>41</v>
      </c>
      <c r="CL59" s="1248">
        <f t="shared" si="0"/>
        <v>42</v>
      </c>
      <c r="CM59" s="1248">
        <f t="shared" si="0"/>
        <v>43</v>
      </c>
      <c r="CN59" s="1248">
        <f t="shared" si="0"/>
        <v>44</v>
      </c>
      <c r="CO59" s="1248">
        <f t="shared" si="0"/>
        <v>45</v>
      </c>
      <c r="CP59" s="1248">
        <f t="shared" si="0"/>
        <v>46</v>
      </c>
      <c r="CQ59" s="1248">
        <f t="shared" si="0"/>
        <v>47</v>
      </c>
      <c r="CR59" s="1248">
        <f t="shared" si="0"/>
        <v>48</v>
      </c>
      <c r="CS59" s="1248">
        <f t="shared" si="0"/>
        <v>49</v>
      </c>
      <c r="CT59" s="1264">
        <f t="shared" si="0"/>
        <v>50</v>
      </c>
      <c r="CU59" s="1133" t="s">
        <v>39</v>
      </c>
      <c r="CV59" s="1134"/>
      <c r="CW59" s="1134"/>
      <c r="CX59" s="1134"/>
      <c r="CY59" s="1135"/>
      <c r="CZ59" s="1130"/>
      <c r="DA59" s="1131"/>
      <c r="DB59" s="1131"/>
      <c r="DC59" s="1131"/>
      <c r="DD59" s="1131"/>
      <c r="DE59" s="1131"/>
      <c r="DF59" s="1131"/>
      <c r="DG59" s="1131"/>
      <c r="DH59" s="1131"/>
      <c r="DI59" s="1131"/>
      <c r="DJ59" s="1131"/>
      <c r="DK59" s="1131"/>
      <c r="DL59" s="1131"/>
      <c r="DM59" s="1131"/>
      <c r="DN59" s="1131"/>
      <c r="DO59" s="1131"/>
      <c r="DP59" s="1131"/>
      <c r="DQ59" s="1131"/>
      <c r="DR59" s="1131"/>
      <c r="DS59" s="1131"/>
      <c r="DT59" s="1131"/>
      <c r="DU59" s="1131"/>
      <c r="DV59" s="1131"/>
      <c r="DW59" s="1131"/>
      <c r="DX59" s="1131"/>
      <c r="DY59" s="1131"/>
      <c r="DZ59" s="1131"/>
      <c r="EA59" s="1131"/>
      <c r="EB59" s="1131"/>
      <c r="EC59" s="1132"/>
    </row>
    <row r="60" spans="2:133" ht="13.5" customHeight="1" thickBot="1">
      <c r="B60" s="1251"/>
      <c r="C60" s="1142"/>
      <c r="D60" s="1143"/>
      <c r="E60" s="1143"/>
      <c r="F60" s="1143"/>
      <c r="G60" s="1143"/>
      <c r="H60" s="1143"/>
      <c r="I60" s="1143"/>
      <c r="J60" s="1143"/>
      <c r="K60" s="1144"/>
      <c r="L60" s="1255"/>
      <c r="M60" s="1256"/>
      <c r="N60" s="1256"/>
      <c r="O60" s="1257"/>
      <c r="P60" s="1242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4"/>
      <c r="AI60" s="1242"/>
      <c r="AJ60" s="1243"/>
      <c r="AK60" s="1244"/>
      <c r="AL60" s="1242"/>
      <c r="AM60" s="1243"/>
      <c r="AN60" s="1243"/>
      <c r="AO60" s="1243"/>
      <c r="AP60" s="1243"/>
      <c r="AQ60" s="1244"/>
      <c r="AR60" s="1242"/>
      <c r="AS60" s="1243"/>
      <c r="AT60" s="1244"/>
      <c r="AU60" s="1245"/>
      <c r="AV60" s="1245"/>
      <c r="AW60" s="1247"/>
      <c r="AX60" s="1249"/>
      <c r="AY60" s="1249"/>
      <c r="AZ60" s="1249"/>
      <c r="BA60" s="1261"/>
      <c r="BB60" s="1249"/>
      <c r="BC60" s="1249"/>
      <c r="BD60" s="1249"/>
      <c r="BE60" s="1249"/>
      <c r="BF60" s="1249"/>
      <c r="BG60" s="1249"/>
      <c r="BH60" s="1249"/>
      <c r="BI60" s="1249"/>
      <c r="BJ60" s="1261"/>
      <c r="BK60" s="1249"/>
      <c r="BL60" s="1249"/>
      <c r="BM60" s="1249"/>
      <c r="BN60" s="1249"/>
      <c r="BO60" s="1249"/>
      <c r="BP60" s="1249"/>
      <c r="BQ60" s="1249"/>
      <c r="BR60" s="1249"/>
      <c r="BS60" s="1249"/>
      <c r="BT60" s="1249"/>
      <c r="BU60" s="1249"/>
      <c r="BV60" s="1249"/>
      <c r="BW60" s="1259"/>
      <c r="BX60" s="1249"/>
      <c r="BY60" s="1259"/>
      <c r="BZ60" s="1249"/>
      <c r="CA60" s="1249"/>
      <c r="CB60" s="1249"/>
      <c r="CC60" s="1249"/>
      <c r="CD60" s="1249"/>
      <c r="CE60" s="1249"/>
      <c r="CF60" s="1249"/>
      <c r="CG60" s="1249"/>
      <c r="CH60" s="1249"/>
      <c r="CI60" s="1249"/>
      <c r="CJ60" s="1249"/>
      <c r="CK60" s="1249"/>
      <c r="CL60" s="1249"/>
      <c r="CM60" s="1249"/>
      <c r="CN60" s="1249"/>
      <c r="CO60" s="1249"/>
      <c r="CP60" s="1249"/>
      <c r="CQ60" s="1249"/>
      <c r="CR60" s="1249"/>
      <c r="CS60" s="1249"/>
      <c r="CT60" s="1265"/>
      <c r="CU60" s="1136"/>
      <c r="CV60" s="1137"/>
      <c r="CW60" s="1137"/>
      <c r="CX60" s="1137"/>
      <c r="CY60" s="1138"/>
      <c r="CZ60" s="1130"/>
      <c r="DA60" s="1131"/>
      <c r="DB60" s="1131"/>
      <c r="DC60" s="1131"/>
      <c r="DD60" s="1131"/>
      <c r="DE60" s="1131"/>
      <c r="DF60" s="1131"/>
      <c r="DG60" s="1131"/>
      <c r="DH60" s="1131"/>
      <c r="DI60" s="1131"/>
      <c r="DJ60" s="1131"/>
      <c r="DK60" s="1131"/>
      <c r="DL60" s="1131"/>
      <c r="DM60" s="1131"/>
      <c r="DN60" s="1131"/>
      <c r="DO60" s="1131"/>
      <c r="DP60" s="1131"/>
      <c r="DQ60" s="1131"/>
      <c r="DR60" s="1131"/>
      <c r="DS60" s="1131"/>
      <c r="DT60" s="1131"/>
      <c r="DU60" s="1131"/>
      <c r="DV60" s="1131"/>
      <c r="DW60" s="1131"/>
      <c r="DX60" s="1131"/>
      <c r="DY60" s="1131"/>
      <c r="DZ60" s="1131"/>
      <c r="EA60" s="1131"/>
      <c r="EB60" s="1131"/>
      <c r="EC60" s="1132"/>
    </row>
    <row r="61" spans="2:133" ht="13.5" customHeight="1">
      <c r="B61" s="122"/>
      <c r="C61" s="1059"/>
      <c r="D61" s="1059"/>
      <c r="E61" s="1059"/>
      <c r="F61" s="1059"/>
      <c r="G61" s="1059"/>
      <c r="H61" s="1059"/>
      <c r="I61" s="1059"/>
      <c r="J61" s="1059"/>
      <c r="K61" s="1059"/>
      <c r="L61" s="1059"/>
      <c r="M61" s="1059"/>
      <c r="N61" s="1059"/>
      <c r="O61" s="1059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059"/>
      <c r="AS61" s="1059"/>
      <c r="AT61" s="1186"/>
      <c r="AU61" s="1266">
        <v>1</v>
      </c>
      <c r="AV61" s="1267"/>
      <c r="AW61" s="123"/>
      <c r="AX61" s="156"/>
      <c r="AY61" s="156"/>
      <c r="AZ61" s="156"/>
      <c r="BA61" s="203"/>
      <c r="BB61" s="204"/>
      <c r="BC61" s="156"/>
      <c r="BD61" s="156"/>
      <c r="BE61" s="156"/>
      <c r="BF61" s="156"/>
      <c r="BG61" s="174"/>
      <c r="BH61" s="204"/>
      <c r="BI61" s="156"/>
      <c r="BJ61" s="156"/>
      <c r="BK61" s="156"/>
      <c r="BL61" s="156"/>
      <c r="BM61" s="156"/>
      <c r="BN61" s="156"/>
      <c r="BO61" s="156"/>
      <c r="BP61" s="156"/>
      <c r="BQ61" s="156"/>
      <c r="BR61" s="156"/>
      <c r="BS61" s="156"/>
      <c r="BT61" s="156"/>
      <c r="BU61" s="156"/>
      <c r="BV61" s="156"/>
      <c r="BW61" s="156"/>
      <c r="BX61" s="174"/>
      <c r="BY61" s="155"/>
      <c r="BZ61" s="156"/>
      <c r="CA61" s="156"/>
      <c r="CB61" s="221"/>
      <c r="CC61" s="221"/>
      <c r="CD61" s="221"/>
      <c r="CE61" s="221"/>
      <c r="CF61" s="221"/>
      <c r="CG61" s="221"/>
      <c r="CH61" s="156"/>
      <c r="CI61" s="221"/>
      <c r="CJ61" s="156"/>
      <c r="CK61" s="221"/>
      <c r="CL61" s="221"/>
      <c r="CM61" s="221"/>
      <c r="CN61" s="221"/>
      <c r="CO61" s="221"/>
      <c r="CP61" s="221"/>
      <c r="CQ61" s="221"/>
      <c r="CR61" s="221"/>
      <c r="CS61" s="221"/>
      <c r="CT61" s="222"/>
      <c r="CU61" s="1268"/>
      <c r="CV61" s="1269"/>
      <c r="CW61" s="1269"/>
      <c r="CX61" s="1269"/>
      <c r="CY61" s="1270"/>
      <c r="CZ61" s="1130"/>
      <c r="DA61" s="1131"/>
      <c r="DB61" s="1131"/>
      <c r="DC61" s="1131"/>
      <c r="DD61" s="1131"/>
      <c r="DE61" s="1131"/>
      <c r="DF61" s="1131"/>
      <c r="DG61" s="1131"/>
      <c r="DH61" s="1131"/>
      <c r="DI61" s="1131"/>
      <c r="DJ61" s="1131"/>
      <c r="DK61" s="1131"/>
      <c r="DL61" s="1131"/>
      <c r="DM61" s="1131"/>
      <c r="DN61" s="1131"/>
      <c r="DO61" s="1131"/>
      <c r="DP61" s="1131"/>
      <c r="DQ61" s="1131"/>
      <c r="DR61" s="1131"/>
      <c r="DS61" s="1131"/>
      <c r="DT61" s="1131"/>
      <c r="DU61" s="1131"/>
      <c r="DV61" s="1131"/>
      <c r="DW61" s="1131"/>
      <c r="DX61" s="1131"/>
      <c r="DY61" s="1131"/>
      <c r="DZ61" s="1131"/>
      <c r="EA61" s="1131"/>
      <c r="EB61" s="1131"/>
      <c r="EC61" s="1132"/>
    </row>
    <row r="62" spans="2:133" ht="13.5" customHeight="1">
      <c r="B62" s="99"/>
      <c r="C62" s="987"/>
      <c r="D62" s="987"/>
      <c r="E62" s="987"/>
      <c r="F62" s="987"/>
      <c r="G62" s="987"/>
      <c r="H62" s="987"/>
      <c r="I62" s="987"/>
      <c r="J62" s="987"/>
      <c r="K62" s="987"/>
      <c r="L62" s="987"/>
      <c r="M62" s="987"/>
      <c r="N62" s="987"/>
      <c r="O62" s="987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987"/>
      <c r="AS62" s="987"/>
      <c r="AT62" s="1187"/>
      <c r="AU62" s="1271">
        <f t="shared" ref="AU62:AU110" si="1">AU61+1</f>
        <v>2</v>
      </c>
      <c r="AV62" s="1272"/>
      <c r="AW62" s="129"/>
      <c r="AX62" s="127"/>
      <c r="AY62" s="127"/>
      <c r="AZ62" s="127"/>
      <c r="BA62" s="138"/>
      <c r="BB62" s="139"/>
      <c r="BC62" s="127"/>
      <c r="BD62" s="127"/>
      <c r="BE62" s="127"/>
      <c r="BF62" s="127"/>
      <c r="BG62" s="176"/>
      <c r="BH62" s="139"/>
      <c r="BI62" s="127"/>
      <c r="BJ62" s="127"/>
      <c r="BK62" s="127"/>
      <c r="BL62" s="127"/>
      <c r="BM62" s="127"/>
      <c r="BN62" s="127"/>
      <c r="BO62" s="127"/>
      <c r="BP62" s="127"/>
      <c r="BQ62" s="127"/>
      <c r="BR62" s="127"/>
      <c r="BS62" s="127"/>
      <c r="BT62" s="127"/>
      <c r="BU62" s="127"/>
      <c r="BV62" s="127"/>
      <c r="BW62" s="127"/>
      <c r="BX62" s="176"/>
      <c r="BY62" s="159"/>
      <c r="BZ62" s="127"/>
      <c r="CA62" s="127"/>
      <c r="CB62" s="206"/>
      <c r="CC62" s="206"/>
      <c r="CD62" s="206"/>
      <c r="CE62" s="206"/>
      <c r="CF62" s="206"/>
      <c r="CG62" s="206"/>
      <c r="CH62" s="127"/>
      <c r="CI62" s="206"/>
      <c r="CJ62" s="127"/>
      <c r="CK62" s="127"/>
      <c r="CL62" s="127"/>
      <c r="CM62" s="206"/>
      <c r="CN62" s="206"/>
      <c r="CO62" s="206"/>
      <c r="CP62" s="206"/>
      <c r="CQ62" s="206"/>
      <c r="CR62" s="127"/>
      <c r="CS62" s="206"/>
      <c r="CT62" s="223"/>
      <c r="CU62" s="1273"/>
      <c r="CV62" s="1274"/>
      <c r="CW62" s="1274"/>
      <c r="CX62" s="1274"/>
      <c r="CY62" s="1275"/>
      <c r="CZ62" s="1130"/>
      <c r="DA62" s="1131"/>
      <c r="DB62" s="1131"/>
      <c r="DC62" s="1131"/>
      <c r="DD62" s="1131"/>
      <c r="DE62" s="1131"/>
      <c r="DF62" s="1131"/>
      <c r="DG62" s="1131"/>
      <c r="DH62" s="1131"/>
      <c r="DI62" s="1131"/>
      <c r="DJ62" s="1131"/>
      <c r="DK62" s="1131"/>
      <c r="DL62" s="1131"/>
      <c r="DM62" s="1131"/>
      <c r="DN62" s="1131"/>
      <c r="DO62" s="1131"/>
      <c r="DP62" s="1131"/>
      <c r="DQ62" s="1131"/>
      <c r="DR62" s="1131"/>
      <c r="DS62" s="1131"/>
      <c r="DT62" s="1131"/>
      <c r="DU62" s="1131"/>
      <c r="DV62" s="1131"/>
      <c r="DW62" s="1131"/>
      <c r="DX62" s="1131"/>
      <c r="DY62" s="1131"/>
      <c r="DZ62" s="1131"/>
      <c r="EA62" s="1131"/>
      <c r="EB62" s="1131"/>
      <c r="EC62" s="1132"/>
    </row>
    <row r="63" spans="2:133" ht="13.5" customHeight="1">
      <c r="B63" s="99"/>
      <c r="C63" s="987"/>
      <c r="D63" s="987"/>
      <c r="E63" s="987"/>
      <c r="F63" s="987"/>
      <c r="G63" s="987"/>
      <c r="H63" s="987"/>
      <c r="I63" s="987"/>
      <c r="J63" s="987"/>
      <c r="K63" s="987"/>
      <c r="L63" s="987"/>
      <c r="M63" s="987"/>
      <c r="N63" s="987"/>
      <c r="O63" s="987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987"/>
      <c r="AS63" s="987"/>
      <c r="AT63" s="1187"/>
      <c r="AU63" s="1271">
        <f t="shared" si="1"/>
        <v>3</v>
      </c>
      <c r="AV63" s="1272"/>
      <c r="AW63" s="127"/>
      <c r="AX63" s="127"/>
      <c r="AY63" s="127"/>
      <c r="AZ63" s="127"/>
      <c r="BA63" s="138"/>
      <c r="BB63" s="139"/>
      <c r="BC63" s="135"/>
      <c r="BD63" s="135"/>
      <c r="BE63" s="135"/>
      <c r="BF63" s="135"/>
      <c r="BG63" s="176"/>
      <c r="BH63" s="139"/>
      <c r="BI63" s="127"/>
      <c r="BJ63" s="127"/>
      <c r="BK63" s="127"/>
      <c r="BL63" s="127"/>
      <c r="BM63" s="127"/>
      <c r="BN63" s="127"/>
      <c r="BO63" s="127"/>
      <c r="BP63" s="127"/>
      <c r="BQ63" s="127"/>
      <c r="BR63" s="127"/>
      <c r="BS63" s="127"/>
      <c r="BT63" s="127"/>
      <c r="BU63" s="127"/>
      <c r="BV63" s="127"/>
      <c r="BW63" s="127"/>
      <c r="BX63" s="176"/>
      <c r="BY63" s="159"/>
      <c r="BZ63" s="135"/>
      <c r="CA63" s="127"/>
      <c r="CB63" s="206"/>
      <c r="CC63" s="206"/>
      <c r="CD63" s="206"/>
      <c r="CE63" s="206"/>
      <c r="CF63" s="206"/>
      <c r="CG63" s="206"/>
      <c r="CH63" s="135"/>
      <c r="CI63" s="206"/>
      <c r="CJ63" s="135"/>
      <c r="CK63" s="206"/>
      <c r="CL63" s="206"/>
      <c r="CM63" s="206"/>
      <c r="CN63" s="206"/>
      <c r="CO63" s="206"/>
      <c r="CP63" s="206"/>
      <c r="CQ63" s="206"/>
      <c r="CR63" s="206"/>
      <c r="CS63" s="206"/>
      <c r="CT63" s="223"/>
      <c r="CU63" s="1273"/>
      <c r="CV63" s="1274"/>
      <c r="CW63" s="1274"/>
      <c r="CX63" s="1274"/>
      <c r="CY63" s="1275"/>
      <c r="CZ63" s="1130"/>
      <c r="DA63" s="1131"/>
      <c r="DB63" s="1131"/>
      <c r="DC63" s="1131"/>
      <c r="DD63" s="1131"/>
      <c r="DE63" s="1131"/>
      <c r="DF63" s="1131"/>
      <c r="DG63" s="1131"/>
      <c r="DH63" s="1131"/>
      <c r="DI63" s="1131"/>
      <c r="DJ63" s="1131"/>
      <c r="DK63" s="1131"/>
      <c r="DL63" s="1131"/>
      <c r="DM63" s="1131"/>
      <c r="DN63" s="1131"/>
      <c r="DO63" s="1131"/>
      <c r="DP63" s="1131"/>
      <c r="DQ63" s="1131"/>
      <c r="DR63" s="1131"/>
      <c r="DS63" s="1131"/>
      <c r="DT63" s="1131"/>
      <c r="DU63" s="1131"/>
      <c r="DV63" s="1131"/>
      <c r="DW63" s="1131"/>
      <c r="DX63" s="1131"/>
      <c r="DY63" s="1131"/>
      <c r="DZ63" s="1131"/>
      <c r="EA63" s="1131"/>
      <c r="EB63" s="1131"/>
      <c r="EC63" s="1132"/>
    </row>
    <row r="64" spans="2:133" ht="13.5" customHeight="1">
      <c r="B64" s="99"/>
      <c r="C64" s="987"/>
      <c r="D64" s="987"/>
      <c r="E64" s="987"/>
      <c r="F64" s="987"/>
      <c r="G64" s="987"/>
      <c r="H64" s="987"/>
      <c r="I64" s="987"/>
      <c r="J64" s="987"/>
      <c r="K64" s="987"/>
      <c r="L64" s="1277"/>
      <c r="M64" s="1277"/>
      <c r="N64" s="1277"/>
      <c r="O64" s="1277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987"/>
      <c r="AS64" s="987"/>
      <c r="AT64" s="1187"/>
      <c r="AU64" s="1271">
        <f t="shared" si="1"/>
        <v>4</v>
      </c>
      <c r="AV64" s="1272"/>
      <c r="AW64" s="129"/>
      <c r="AX64" s="127"/>
      <c r="AY64" s="127"/>
      <c r="AZ64" s="127"/>
      <c r="BA64" s="138"/>
      <c r="BB64" s="139"/>
      <c r="BC64" s="127"/>
      <c r="BD64" s="127"/>
      <c r="BE64" s="135"/>
      <c r="BF64" s="135"/>
      <c r="BG64" s="176"/>
      <c r="BH64" s="139"/>
      <c r="BI64" s="127"/>
      <c r="BJ64" s="127"/>
      <c r="BK64" s="127"/>
      <c r="BL64" s="127"/>
      <c r="BM64" s="127"/>
      <c r="BN64" s="127"/>
      <c r="BO64" s="127"/>
      <c r="BP64" s="127"/>
      <c r="BQ64" s="127"/>
      <c r="BR64" s="127"/>
      <c r="BS64" s="127"/>
      <c r="BT64" s="127"/>
      <c r="BU64" s="127"/>
      <c r="BV64" s="127"/>
      <c r="BW64" s="127"/>
      <c r="BX64" s="176"/>
      <c r="BY64" s="159"/>
      <c r="BZ64" s="127"/>
      <c r="CA64" s="127"/>
      <c r="CB64" s="206"/>
      <c r="CC64" s="206"/>
      <c r="CD64" s="206"/>
      <c r="CE64" s="206"/>
      <c r="CF64" s="206"/>
      <c r="CG64" s="206"/>
      <c r="CH64" s="206"/>
      <c r="CI64" s="206"/>
      <c r="CJ64" s="206"/>
      <c r="CK64" s="206"/>
      <c r="CL64" s="206"/>
      <c r="CM64" s="206"/>
      <c r="CN64" s="206"/>
      <c r="CO64" s="206"/>
      <c r="CP64" s="206"/>
      <c r="CQ64" s="206"/>
      <c r="CR64" s="206"/>
      <c r="CS64" s="206"/>
      <c r="CT64" s="223"/>
      <c r="CU64" s="1273"/>
      <c r="CV64" s="1274"/>
      <c r="CW64" s="1274"/>
      <c r="CX64" s="1274"/>
      <c r="CY64" s="1275"/>
      <c r="CZ64" s="1130"/>
      <c r="DA64" s="1131"/>
      <c r="DB64" s="1131"/>
      <c r="DC64" s="1131"/>
      <c r="DD64" s="1131"/>
      <c r="DE64" s="1131"/>
      <c r="DF64" s="1131"/>
      <c r="DG64" s="1131"/>
      <c r="DH64" s="1131"/>
      <c r="DI64" s="1131"/>
      <c r="DJ64" s="1131"/>
      <c r="DK64" s="1131"/>
      <c r="DL64" s="1131"/>
      <c r="DM64" s="1131"/>
      <c r="DN64" s="1131"/>
      <c r="DO64" s="1131"/>
      <c r="DP64" s="1131"/>
      <c r="DQ64" s="1131"/>
      <c r="DR64" s="1131"/>
      <c r="DS64" s="1131"/>
      <c r="DT64" s="1131"/>
      <c r="DU64" s="1131"/>
      <c r="DV64" s="1131"/>
      <c r="DW64" s="1131"/>
      <c r="DX64" s="1131"/>
      <c r="DY64" s="1131"/>
      <c r="DZ64" s="1131"/>
      <c r="EA64" s="1131"/>
      <c r="EB64" s="1131"/>
      <c r="EC64" s="1132"/>
    </row>
    <row r="65" spans="2:133" ht="13.5" customHeight="1">
      <c r="B65" s="99"/>
      <c r="C65" s="987"/>
      <c r="D65" s="987"/>
      <c r="E65" s="987"/>
      <c r="F65" s="987"/>
      <c r="G65" s="987"/>
      <c r="H65" s="987"/>
      <c r="I65" s="987"/>
      <c r="J65" s="987"/>
      <c r="K65" s="987"/>
      <c r="L65" s="987"/>
      <c r="M65" s="987"/>
      <c r="N65" s="987"/>
      <c r="O65" s="987"/>
      <c r="P65" s="1276"/>
      <c r="Q65" s="1276"/>
      <c r="R65" s="1276"/>
      <c r="S65" s="1276"/>
      <c r="T65" s="1276"/>
      <c r="U65" s="1276"/>
      <c r="V65" s="1276"/>
      <c r="W65" s="1276"/>
      <c r="X65" s="1276"/>
      <c r="Y65" s="1276"/>
      <c r="Z65" s="1276"/>
      <c r="AA65" s="1276"/>
      <c r="AB65" s="1276"/>
      <c r="AC65" s="1276"/>
      <c r="AD65" s="1276"/>
      <c r="AE65" s="1276"/>
      <c r="AF65" s="1276"/>
      <c r="AG65" s="1276"/>
      <c r="AH65" s="1276"/>
      <c r="AI65" s="987"/>
      <c r="AJ65" s="987"/>
      <c r="AK65" s="987"/>
      <c r="AL65" s="987"/>
      <c r="AM65" s="987"/>
      <c r="AN65" s="987"/>
      <c r="AO65" s="987"/>
      <c r="AP65" s="987"/>
      <c r="AQ65" s="987"/>
      <c r="AR65" s="987"/>
      <c r="AS65" s="987"/>
      <c r="AT65" s="1187"/>
      <c r="AU65" s="1271">
        <f t="shared" si="1"/>
        <v>5</v>
      </c>
      <c r="AV65" s="1272"/>
      <c r="AW65" s="129"/>
      <c r="AX65" s="127"/>
      <c r="AY65" s="127"/>
      <c r="AZ65" s="127"/>
      <c r="BA65" s="138"/>
      <c r="BB65" s="139"/>
      <c r="BC65" s="127"/>
      <c r="BD65" s="127"/>
      <c r="BE65" s="135"/>
      <c r="BF65" s="135"/>
      <c r="BG65" s="176"/>
      <c r="BH65" s="139"/>
      <c r="BI65" s="127"/>
      <c r="BJ65" s="127"/>
      <c r="BK65" s="127"/>
      <c r="BL65" s="127"/>
      <c r="BM65" s="127"/>
      <c r="BN65" s="127"/>
      <c r="BO65" s="127"/>
      <c r="BP65" s="127"/>
      <c r="BQ65" s="127"/>
      <c r="BR65" s="127"/>
      <c r="BS65" s="127"/>
      <c r="BT65" s="127"/>
      <c r="BU65" s="127"/>
      <c r="BV65" s="127"/>
      <c r="BW65" s="127"/>
      <c r="BX65" s="176"/>
      <c r="BY65" s="159"/>
      <c r="BZ65" s="127"/>
      <c r="CA65" s="127"/>
      <c r="CB65" s="206"/>
      <c r="CC65" s="206"/>
      <c r="CD65" s="206"/>
      <c r="CE65" s="206"/>
      <c r="CF65" s="206"/>
      <c r="CG65" s="206"/>
      <c r="CH65" s="206"/>
      <c r="CI65" s="206"/>
      <c r="CJ65" s="206"/>
      <c r="CK65" s="206"/>
      <c r="CL65" s="206"/>
      <c r="CM65" s="206"/>
      <c r="CN65" s="206"/>
      <c r="CO65" s="206"/>
      <c r="CP65" s="206"/>
      <c r="CQ65" s="206"/>
      <c r="CR65" s="206"/>
      <c r="CS65" s="206"/>
      <c r="CT65" s="223"/>
      <c r="CU65" s="1273"/>
      <c r="CV65" s="1274"/>
      <c r="CW65" s="1274"/>
      <c r="CX65" s="1274"/>
      <c r="CY65" s="1275"/>
      <c r="CZ65" s="1130"/>
      <c r="DA65" s="1131"/>
      <c r="DB65" s="1131"/>
      <c r="DC65" s="1131"/>
      <c r="DD65" s="1131"/>
      <c r="DE65" s="1131"/>
      <c r="DF65" s="1131"/>
      <c r="DG65" s="1131"/>
      <c r="DH65" s="1131"/>
      <c r="DI65" s="1131"/>
      <c r="DJ65" s="1131"/>
      <c r="DK65" s="1131"/>
      <c r="DL65" s="1131"/>
      <c r="DM65" s="1131"/>
      <c r="DN65" s="1131"/>
      <c r="DO65" s="1131"/>
      <c r="DP65" s="1131"/>
      <c r="DQ65" s="1131"/>
      <c r="DR65" s="1131"/>
      <c r="DS65" s="1131"/>
      <c r="DT65" s="1131"/>
      <c r="DU65" s="1131"/>
      <c r="DV65" s="1131"/>
      <c r="DW65" s="1131"/>
      <c r="DX65" s="1131"/>
      <c r="DY65" s="1131"/>
      <c r="DZ65" s="1131"/>
      <c r="EA65" s="1131"/>
      <c r="EB65" s="1131"/>
      <c r="EC65" s="1132"/>
    </row>
    <row r="66" spans="2:133" ht="13.5" customHeight="1">
      <c r="B66" s="99" t="s">
        <v>373</v>
      </c>
      <c r="C66" s="987" t="s">
        <v>733</v>
      </c>
      <c r="D66" s="987"/>
      <c r="E66" s="987"/>
      <c r="F66" s="987"/>
      <c r="G66" s="987"/>
      <c r="H66" s="987"/>
      <c r="I66" s="987"/>
      <c r="J66" s="987"/>
      <c r="K66" s="987"/>
      <c r="L66" s="987"/>
      <c r="M66" s="987"/>
      <c r="N66" s="987"/>
      <c r="O66" s="987"/>
      <c r="P66" s="1276" t="s">
        <v>1495</v>
      </c>
      <c r="Q66" s="1276"/>
      <c r="R66" s="1276"/>
      <c r="S66" s="1276"/>
      <c r="T66" s="1276"/>
      <c r="U66" s="1276"/>
      <c r="V66" s="1276"/>
      <c r="W66" s="1276"/>
      <c r="X66" s="1276"/>
      <c r="Y66" s="1276"/>
      <c r="Z66" s="1276"/>
      <c r="AA66" s="1276"/>
      <c r="AB66" s="1276"/>
      <c r="AC66" s="1276"/>
      <c r="AD66" s="1276"/>
      <c r="AE66" s="1276"/>
      <c r="AF66" s="1276"/>
      <c r="AG66" s="1276"/>
      <c r="AH66" s="1276"/>
      <c r="AI66" s="987"/>
      <c r="AJ66" s="987"/>
      <c r="AK66" s="987"/>
      <c r="AL66" s="987" t="s">
        <v>2341</v>
      </c>
      <c r="AM66" s="987"/>
      <c r="AN66" s="987"/>
      <c r="AO66" s="987"/>
      <c r="AP66" s="987"/>
      <c r="AQ66" s="987"/>
      <c r="AR66" s="987"/>
      <c r="AS66" s="987"/>
      <c r="AT66" s="1187"/>
      <c r="AU66" s="1271">
        <f t="shared" si="1"/>
        <v>6</v>
      </c>
      <c r="AV66" s="1272"/>
      <c r="AW66" s="129"/>
      <c r="AX66" s="127"/>
      <c r="AY66" s="127"/>
      <c r="AZ66" s="127"/>
      <c r="BA66" s="138"/>
      <c r="BB66" s="139"/>
      <c r="BC66" s="127" t="s">
        <v>27</v>
      </c>
      <c r="BD66" s="127"/>
      <c r="BE66" s="135"/>
      <c r="BF66" s="135"/>
      <c r="BG66" s="176"/>
      <c r="BH66" s="139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76"/>
      <c r="BY66" s="159"/>
      <c r="BZ66" s="127"/>
      <c r="CA66" s="127"/>
      <c r="CB66" s="206"/>
      <c r="CC66" s="206"/>
      <c r="CD66" s="206"/>
      <c r="CE66" s="206"/>
      <c r="CF66" s="206"/>
      <c r="CG66" s="206"/>
      <c r="CH66" s="206"/>
      <c r="CI66" s="206"/>
      <c r="CJ66" s="206"/>
      <c r="CK66" s="206"/>
      <c r="CL66" s="206"/>
      <c r="CM66" s="206"/>
      <c r="CN66" s="206"/>
      <c r="CO66" s="206"/>
      <c r="CP66" s="206"/>
      <c r="CQ66" s="206"/>
      <c r="CR66" s="206"/>
      <c r="CS66" s="206"/>
      <c r="CT66" s="223"/>
      <c r="CU66" s="1273"/>
      <c r="CV66" s="1274"/>
      <c r="CW66" s="1274"/>
      <c r="CX66" s="1274"/>
      <c r="CY66" s="1275"/>
      <c r="CZ66" s="1130"/>
      <c r="DA66" s="1131"/>
      <c r="DB66" s="1131"/>
      <c r="DC66" s="1131"/>
      <c r="DD66" s="1131"/>
      <c r="DE66" s="1131"/>
      <c r="DF66" s="1131"/>
      <c r="DG66" s="1131"/>
      <c r="DH66" s="1131"/>
      <c r="DI66" s="1131"/>
      <c r="DJ66" s="1131"/>
      <c r="DK66" s="1131"/>
      <c r="DL66" s="1131"/>
      <c r="DM66" s="1131"/>
      <c r="DN66" s="1131"/>
      <c r="DO66" s="1131"/>
      <c r="DP66" s="1131"/>
      <c r="DQ66" s="1131"/>
      <c r="DR66" s="1131"/>
      <c r="DS66" s="1131"/>
      <c r="DT66" s="1131"/>
      <c r="DU66" s="1131"/>
      <c r="DV66" s="1131"/>
      <c r="DW66" s="1131"/>
      <c r="DX66" s="1131"/>
      <c r="DY66" s="1131"/>
      <c r="DZ66" s="1131"/>
      <c r="EA66" s="1131"/>
      <c r="EB66" s="1131"/>
      <c r="EC66" s="1132"/>
    </row>
    <row r="67" spans="2:133" ht="13.5" customHeight="1">
      <c r="B67" s="99" t="s">
        <v>373</v>
      </c>
      <c r="C67" s="987" t="s">
        <v>733</v>
      </c>
      <c r="D67" s="987"/>
      <c r="E67" s="987"/>
      <c r="F67" s="987"/>
      <c r="G67" s="987"/>
      <c r="H67" s="987"/>
      <c r="I67" s="987"/>
      <c r="J67" s="987"/>
      <c r="K67" s="987"/>
      <c r="L67" s="987"/>
      <c r="M67" s="987"/>
      <c r="N67" s="987"/>
      <c r="O67" s="987"/>
      <c r="P67" s="1276" t="s">
        <v>1496</v>
      </c>
      <c r="Q67" s="1276"/>
      <c r="R67" s="1276"/>
      <c r="S67" s="1276"/>
      <c r="T67" s="1276"/>
      <c r="U67" s="1276"/>
      <c r="V67" s="1276"/>
      <c r="W67" s="1276"/>
      <c r="X67" s="1276"/>
      <c r="Y67" s="1276"/>
      <c r="Z67" s="1276"/>
      <c r="AA67" s="1276"/>
      <c r="AB67" s="1276"/>
      <c r="AC67" s="1276"/>
      <c r="AD67" s="1276"/>
      <c r="AE67" s="1276"/>
      <c r="AF67" s="1276"/>
      <c r="AG67" s="1276"/>
      <c r="AH67" s="1276"/>
      <c r="AI67" s="987"/>
      <c r="AJ67" s="987"/>
      <c r="AK67" s="987"/>
      <c r="AL67" s="987" t="s">
        <v>2342</v>
      </c>
      <c r="AM67" s="987"/>
      <c r="AN67" s="987"/>
      <c r="AO67" s="987"/>
      <c r="AP67" s="987"/>
      <c r="AQ67" s="987"/>
      <c r="AR67" s="987"/>
      <c r="AS67" s="987"/>
      <c r="AT67" s="1187"/>
      <c r="AU67" s="1271">
        <f t="shared" si="1"/>
        <v>7</v>
      </c>
      <c r="AV67" s="1272"/>
      <c r="AW67" s="129"/>
      <c r="AX67" s="127"/>
      <c r="AY67" s="127"/>
      <c r="AZ67" s="127"/>
      <c r="BA67" s="138"/>
      <c r="BB67" s="139"/>
      <c r="BC67" s="127"/>
      <c r="BD67" s="127" t="s">
        <v>27</v>
      </c>
      <c r="BE67" s="135"/>
      <c r="BF67" s="135"/>
      <c r="BG67" s="176"/>
      <c r="BH67" s="139"/>
      <c r="BI67" s="127"/>
      <c r="BJ67" s="127"/>
      <c r="BK67" s="127"/>
      <c r="BL67" s="127"/>
      <c r="BM67" s="127"/>
      <c r="BN67" s="127"/>
      <c r="BO67" s="127"/>
      <c r="BP67" s="127"/>
      <c r="BQ67" s="127"/>
      <c r="BR67" s="127"/>
      <c r="BS67" s="127"/>
      <c r="BT67" s="127"/>
      <c r="BU67" s="127"/>
      <c r="BV67" s="127"/>
      <c r="BW67" s="127"/>
      <c r="BX67" s="176"/>
      <c r="BY67" s="159"/>
      <c r="BZ67" s="127"/>
      <c r="CA67" s="127"/>
      <c r="CB67" s="206"/>
      <c r="CC67" s="206"/>
      <c r="CD67" s="206"/>
      <c r="CE67" s="206"/>
      <c r="CF67" s="206"/>
      <c r="CG67" s="206"/>
      <c r="CH67" s="206"/>
      <c r="CI67" s="206"/>
      <c r="CJ67" s="206"/>
      <c r="CK67" s="206"/>
      <c r="CL67" s="206"/>
      <c r="CM67" s="206"/>
      <c r="CN67" s="206"/>
      <c r="CO67" s="206"/>
      <c r="CP67" s="206"/>
      <c r="CQ67" s="206"/>
      <c r="CR67" s="206"/>
      <c r="CS67" s="206"/>
      <c r="CT67" s="223"/>
      <c r="CU67" s="1273"/>
      <c r="CV67" s="1274"/>
      <c r="CW67" s="1274"/>
      <c r="CX67" s="1274"/>
      <c r="CY67" s="1275"/>
      <c r="CZ67" s="1130"/>
      <c r="DA67" s="1131"/>
      <c r="DB67" s="1131"/>
      <c r="DC67" s="1131"/>
      <c r="DD67" s="1131"/>
      <c r="DE67" s="1131"/>
      <c r="DF67" s="1131"/>
      <c r="DG67" s="1131"/>
      <c r="DH67" s="1131"/>
      <c r="DI67" s="1131"/>
      <c r="DJ67" s="1131"/>
      <c r="DK67" s="1131"/>
      <c r="DL67" s="1131"/>
      <c r="DM67" s="1131"/>
      <c r="DN67" s="1131"/>
      <c r="DO67" s="1131"/>
      <c r="DP67" s="1131"/>
      <c r="DQ67" s="1131"/>
      <c r="DR67" s="1131"/>
      <c r="DS67" s="1131"/>
      <c r="DT67" s="1131"/>
      <c r="DU67" s="1131"/>
      <c r="DV67" s="1131"/>
      <c r="DW67" s="1131"/>
      <c r="DX67" s="1131"/>
      <c r="DY67" s="1131"/>
      <c r="DZ67" s="1131"/>
      <c r="EA67" s="1131"/>
      <c r="EB67" s="1131"/>
      <c r="EC67" s="1132"/>
    </row>
    <row r="68" spans="2:133" ht="13.5" customHeight="1">
      <c r="B68" s="99"/>
      <c r="C68" s="987"/>
      <c r="D68" s="987"/>
      <c r="E68" s="987"/>
      <c r="F68" s="987"/>
      <c r="G68" s="987"/>
      <c r="H68" s="987"/>
      <c r="I68" s="987"/>
      <c r="J68" s="987"/>
      <c r="K68" s="987"/>
      <c r="L68" s="987"/>
      <c r="M68" s="987"/>
      <c r="N68" s="987"/>
      <c r="O68" s="987"/>
      <c r="P68" s="1276"/>
      <c r="Q68" s="1276"/>
      <c r="R68" s="1276"/>
      <c r="S68" s="1276"/>
      <c r="T68" s="1276"/>
      <c r="U68" s="1276"/>
      <c r="V68" s="1276"/>
      <c r="W68" s="1276"/>
      <c r="X68" s="1276"/>
      <c r="Y68" s="1276"/>
      <c r="Z68" s="1276"/>
      <c r="AA68" s="1276"/>
      <c r="AB68" s="1276"/>
      <c r="AC68" s="1276"/>
      <c r="AD68" s="1276"/>
      <c r="AE68" s="1276"/>
      <c r="AF68" s="1276"/>
      <c r="AG68" s="1276"/>
      <c r="AH68" s="1276"/>
      <c r="AI68" s="987"/>
      <c r="AJ68" s="987"/>
      <c r="AK68" s="987"/>
      <c r="AL68" s="987"/>
      <c r="AM68" s="987"/>
      <c r="AN68" s="987"/>
      <c r="AO68" s="987"/>
      <c r="AP68" s="987"/>
      <c r="AQ68" s="987"/>
      <c r="AR68" s="987"/>
      <c r="AS68" s="987"/>
      <c r="AT68" s="1187"/>
      <c r="AU68" s="1271">
        <f t="shared" si="1"/>
        <v>8</v>
      </c>
      <c r="AV68" s="1272"/>
      <c r="AW68" s="129"/>
      <c r="AX68" s="127"/>
      <c r="AY68" s="127"/>
      <c r="AZ68" s="127"/>
      <c r="BA68" s="127"/>
      <c r="BB68" s="139"/>
      <c r="BC68" s="127"/>
      <c r="BD68" s="127"/>
      <c r="BE68" s="135"/>
      <c r="BF68" s="135"/>
      <c r="BG68" s="176"/>
      <c r="BH68" s="139"/>
      <c r="BI68" s="127"/>
      <c r="BJ68" s="127"/>
      <c r="BK68" s="127"/>
      <c r="BL68" s="127"/>
      <c r="BM68" s="127"/>
      <c r="BN68" s="127"/>
      <c r="BO68" s="127"/>
      <c r="BP68" s="127"/>
      <c r="BQ68" s="127"/>
      <c r="BR68" s="127"/>
      <c r="BS68" s="127"/>
      <c r="BT68" s="127"/>
      <c r="BU68" s="127"/>
      <c r="BV68" s="127"/>
      <c r="BW68" s="127"/>
      <c r="BX68" s="176"/>
      <c r="BY68" s="159"/>
      <c r="BZ68" s="127"/>
      <c r="CA68" s="127"/>
      <c r="CB68" s="206"/>
      <c r="CC68" s="206"/>
      <c r="CD68" s="206"/>
      <c r="CE68" s="206"/>
      <c r="CF68" s="206"/>
      <c r="CG68" s="206"/>
      <c r="CH68" s="206"/>
      <c r="CI68" s="206"/>
      <c r="CJ68" s="206"/>
      <c r="CK68" s="206"/>
      <c r="CL68" s="206"/>
      <c r="CM68" s="206"/>
      <c r="CN68" s="206"/>
      <c r="CO68" s="206"/>
      <c r="CP68" s="206"/>
      <c r="CQ68" s="206"/>
      <c r="CR68" s="206"/>
      <c r="CS68" s="206"/>
      <c r="CT68" s="223"/>
      <c r="CU68" s="1273"/>
      <c r="CV68" s="1274"/>
      <c r="CW68" s="1274"/>
      <c r="CX68" s="1274"/>
      <c r="CY68" s="1275"/>
      <c r="CZ68" s="1130"/>
      <c r="DA68" s="1131"/>
      <c r="DB68" s="1131"/>
      <c r="DC68" s="1131"/>
      <c r="DD68" s="1131"/>
      <c r="DE68" s="1131"/>
      <c r="DF68" s="1131"/>
      <c r="DG68" s="1131"/>
      <c r="DH68" s="1131"/>
      <c r="DI68" s="1131"/>
      <c r="DJ68" s="1131"/>
      <c r="DK68" s="1131"/>
      <c r="DL68" s="1131"/>
      <c r="DM68" s="1131"/>
      <c r="DN68" s="1131"/>
      <c r="DO68" s="1131"/>
      <c r="DP68" s="1131"/>
      <c r="DQ68" s="1131"/>
      <c r="DR68" s="1131"/>
      <c r="DS68" s="1131"/>
      <c r="DT68" s="1131"/>
      <c r="DU68" s="1131"/>
      <c r="DV68" s="1131"/>
      <c r="DW68" s="1131"/>
      <c r="DX68" s="1131"/>
      <c r="DY68" s="1131"/>
      <c r="DZ68" s="1131"/>
      <c r="EA68" s="1131"/>
      <c r="EB68" s="1131"/>
      <c r="EC68" s="1132"/>
    </row>
    <row r="69" spans="2:133" ht="13.5" customHeight="1">
      <c r="B69" s="99"/>
      <c r="C69" s="987"/>
      <c r="D69" s="987"/>
      <c r="E69" s="987"/>
      <c r="F69" s="987"/>
      <c r="G69" s="987"/>
      <c r="H69" s="987"/>
      <c r="I69" s="987"/>
      <c r="J69" s="987"/>
      <c r="K69" s="987"/>
      <c r="L69" s="987"/>
      <c r="M69" s="987"/>
      <c r="N69" s="987"/>
      <c r="O69" s="987"/>
      <c r="P69" s="1276"/>
      <c r="Q69" s="1276"/>
      <c r="R69" s="1276"/>
      <c r="S69" s="1276"/>
      <c r="T69" s="1276"/>
      <c r="U69" s="1276"/>
      <c r="V69" s="1276"/>
      <c r="W69" s="1276"/>
      <c r="X69" s="1276"/>
      <c r="Y69" s="1276"/>
      <c r="Z69" s="1276"/>
      <c r="AA69" s="1276"/>
      <c r="AB69" s="1276"/>
      <c r="AC69" s="1276"/>
      <c r="AD69" s="1276"/>
      <c r="AE69" s="1276"/>
      <c r="AF69" s="1276"/>
      <c r="AG69" s="1276"/>
      <c r="AH69" s="1276"/>
      <c r="AI69" s="987"/>
      <c r="AJ69" s="987"/>
      <c r="AK69" s="987"/>
      <c r="AL69" s="987"/>
      <c r="AM69" s="987"/>
      <c r="AN69" s="987"/>
      <c r="AO69" s="987"/>
      <c r="AP69" s="987"/>
      <c r="AQ69" s="987"/>
      <c r="AR69" s="987"/>
      <c r="AS69" s="987"/>
      <c r="AT69" s="1187"/>
      <c r="AU69" s="1271">
        <f t="shared" si="1"/>
        <v>9</v>
      </c>
      <c r="AV69" s="1272"/>
      <c r="AW69" s="129"/>
      <c r="AX69" s="127"/>
      <c r="AY69" s="127"/>
      <c r="AZ69" s="127"/>
      <c r="BA69" s="138"/>
      <c r="BB69" s="127"/>
      <c r="BC69" s="127"/>
      <c r="BD69" s="127"/>
      <c r="BE69" s="135"/>
      <c r="BF69" s="135"/>
      <c r="BG69" s="176"/>
      <c r="BH69" s="139"/>
      <c r="BI69" s="127"/>
      <c r="BJ69" s="127"/>
      <c r="BK69" s="127"/>
      <c r="BL69" s="127"/>
      <c r="BM69" s="127"/>
      <c r="BN69" s="127"/>
      <c r="BO69" s="127"/>
      <c r="BP69" s="127"/>
      <c r="BQ69" s="127"/>
      <c r="BR69" s="127"/>
      <c r="BS69" s="127"/>
      <c r="BT69" s="127"/>
      <c r="BU69" s="127"/>
      <c r="BV69" s="127"/>
      <c r="BW69" s="127"/>
      <c r="BX69" s="176"/>
      <c r="BY69" s="159"/>
      <c r="BZ69" s="127"/>
      <c r="CA69" s="127"/>
      <c r="CB69" s="206"/>
      <c r="CC69" s="206"/>
      <c r="CD69" s="206"/>
      <c r="CE69" s="206"/>
      <c r="CF69" s="206"/>
      <c r="CG69" s="206"/>
      <c r="CH69" s="206"/>
      <c r="CI69" s="206"/>
      <c r="CJ69" s="206"/>
      <c r="CK69" s="206"/>
      <c r="CL69" s="206"/>
      <c r="CM69" s="206"/>
      <c r="CN69" s="206"/>
      <c r="CO69" s="206"/>
      <c r="CP69" s="206"/>
      <c r="CQ69" s="206"/>
      <c r="CR69" s="206"/>
      <c r="CS69" s="206"/>
      <c r="CT69" s="223"/>
      <c r="CU69" s="1273"/>
      <c r="CV69" s="1274"/>
      <c r="CW69" s="1274"/>
      <c r="CX69" s="1274"/>
      <c r="CY69" s="1275"/>
      <c r="CZ69" s="1130"/>
      <c r="DA69" s="1131"/>
      <c r="DB69" s="1131"/>
      <c r="DC69" s="1131"/>
      <c r="DD69" s="1131"/>
      <c r="DE69" s="1131"/>
      <c r="DF69" s="1131"/>
      <c r="DG69" s="1131"/>
      <c r="DH69" s="1131"/>
      <c r="DI69" s="1131"/>
      <c r="DJ69" s="1131"/>
      <c r="DK69" s="1131"/>
      <c r="DL69" s="1131"/>
      <c r="DM69" s="1131"/>
      <c r="DN69" s="1131"/>
      <c r="DO69" s="1131"/>
      <c r="DP69" s="1131"/>
      <c r="DQ69" s="1131"/>
      <c r="DR69" s="1131"/>
      <c r="DS69" s="1131"/>
      <c r="DT69" s="1131"/>
      <c r="DU69" s="1131"/>
      <c r="DV69" s="1131"/>
      <c r="DW69" s="1131"/>
      <c r="DX69" s="1131"/>
      <c r="DY69" s="1131"/>
      <c r="DZ69" s="1131"/>
      <c r="EA69" s="1131"/>
      <c r="EB69" s="1131"/>
      <c r="EC69" s="1132"/>
    </row>
    <row r="70" spans="2:133" ht="13.5" customHeight="1">
      <c r="B70" s="99" t="s">
        <v>373</v>
      </c>
      <c r="C70" s="987" t="s">
        <v>733</v>
      </c>
      <c r="D70" s="987"/>
      <c r="E70" s="987"/>
      <c r="F70" s="987"/>
      <c r="G70" s="987"/>
      <c r="H70" s="987"/>
      <c r="I70" s="987"/>
      <c r="J70" s="987"/>
      <c r="K70" s="987"/>
      <c r="L70" s="987"/>
      <c r="M70" s="987"/>
      <c r="N70" s="987"/>
      <c r="O70" s="987"/>
      <c r="P70" s="1276" t="s">
        <v>1498</v>
      </c>
      <c r="Q70" s="1276"/>
      <c r="R70" s="1276"/>
      <c r="S70" s="1276"/>
      <c r="T70" s="1276"/>
      <c r="U70" s="1276"/>
      <c r="V70" s="1276"/>
      <c r="W70" s="1276"/>
      <c r="X70" s="1276"/>
      <c r="Y70" s="1276"/>
      <c r="Z70" s="1276"/>
      <c r="AA70" s="1276"/>
      <c r="AB70" s="1276"/>
      <c r="AC70" s="1276"/>
      <c r="AD70" s="1276"/>
      <c r="AE70" s="1276"/>
      <c r="AF70" s="1276"/>
      <c r="AG70" s="1276"/>
      <c r="AH70" s="1276"/>
      <c r="AI70" s="987"/>
      <c r="AJ70" s="987"/>
      <c r="AK70" s="987"/>
      <c r="AL70" s="987" t="s">
        <v>2345</v>
      </c>
      <c r="AM70" s="987"/>
      <c r="AN70" s="987"/>
      <c r="AO70" s="987"/>
      <c r="AP70" s="987"/>
      <c r="AQ70" s="987"/>
      <c r="AR70" s="987"/>
      <c r="AS70" s="987"/>
      <c r="AT70" s="1187"/>
      <c r="AU70" s="1271">
        <f t="shared" si="1"/>
        <v>10</v>
      </c>
      <c r="AV70" s="1272"/>
      <c r="AW70" s="129"/>
      <c r="AX70" s="127"/>
      <c r="AY70" s="127"/>
      <c r="AZ70" s="127"/>
      <c r="BA70" s="138"/>
      <c r="BB70" s="139"/>
      <c r="BC70" s="127" t="s">
        <v>121</v>
      </c>
      <c r="BD70" s="127" t="s">
        <v>121</v>
      </c>
      <c r="BE70" s="135"/>
      <c r="BF70" s="135"/>
      <c r="BG70" s="176"/>
      <c r="BH70" s="139"/>
      <c r="BI70" s="127"/>
      <c r="BJ70" s="127"/>
      <c r="BK70" s="127"/>
      <c r="BL70" s="127"/>
      <c r="BM70" s="127"/>
      <c r="BN70" s="127"/>
      <c r="BO70" s="127"/>
      <c r="BP70" s="127"/>
      <c r="BQ70" s="127"/>
      <c r="BR70" s="127"/>
      <c r="BS70" s="127"/>
      <c r="BT70" s="127"/>
      <c r="BU70" s="127"/>
      <c r="BV70" s="127"/>
      <c r="BW70" s="127"/>
      <c r="BX70" s="176"/>
      <c r="BY70" s="159"/>
      <c r="BZ70" s="127"/>
      <c r="CA70" s="127"/>
      <c r="CB70" s="127"/>
      <c r="CC70" s="127"/>
      <c r="CD70" s="127"/>
      <c r="CE70" s="127"/>
      <c r="CF70" s="127"/>
      <c r="CG70" s="127"/>
      <c r="CH70" s="127"/>
      <c r="CI70" s="127"/>
      <c r="CJ70" s="127"/>
      <c r="CK70" s="127"/>
      <c r="CL70" s="127"/>
      <c r="CM70" s="127"/>
      <c r="CN70" s="127"/>
      <c r="CO70" s="127"/>
      <c r="CP70" s="127"/>
      <c r="CQ70" s="127"/>
      <c r="CR70" s="127"/>
      <c r="CS70" s="127"/>
      <c r="CT70" s="141"/>
      <c r="CU70" s="1273"/>
      <c r="CV70" s="1274"/>
      <c r="CW70" s="1274"/>
      <c r="CX70" s="1274"/>
      <c r="CY70" s="1275"/>
      <c r="CZ70" s="1130"/>
      <c r="DA70" s="1131"/>
      <c r="DB70" s="1131"/>
      <c r="DC70" s="1131"/>
      <c r="DD70" s="1131"/>
      <c r="DE70" s="1131"/>
      <c r="DF70" s="1131"/>
      <c r="DG70" s="1131"/>
      <c r="DH70" s="1131"/>
      <c r="DI70" s="1131"/>
      <c r="DJ70" s="1131"/>
      <c r="DK70" s="1131"/>
      <c r="DL70" s="1131"/>
      <c r="DM70" s="1131"/>
      <c r="DN70" s="1131"/>
      <c r="DO70" s="1131"/>
      <c r="DP70" s="1131"/>
      <c r="DQ70" s="1131"/>
      <c r="DR70" s="1131"/>
      <c r="DS70" s="1131"/>
      <c r="DT70" s="1131"/>
      <c r="DU70" s="1131"/>
      <c r="DV70" s="1131"/>
      <c r="DW70" s="1131"/>
      <c r="DX70" s="1131"/>
      <c r="DY70" s="1131"/>
      <c r="DZ70" s="1131"/>
      <c r="EA70" s="1131"/>
      <c r="EB70" s="1131"/>
      <c r="EC70" s="1132"/>
    </row>
    <row r="71" spans="2:133" ht="13.5" customHeight="1">
      <c r="B71" s="99" t="s">
        <v>373</v>
      </c>
      <c r="C71" s="987" t="s">
        <v>733</v>
      </c>
      <c r="D71" s="987"/>
      <c r="E71" s="987"/>
      <c r="F71" s="987"/>
      <c r="G71" s="987"/>
      <c r="H71" s="987"/>
      <c r="I71" s="987"/>
      <c r="J71" s="987"/>
      <c r="K71" s="987"/>
      <c r="L71" s="987"/>
      <c r="M71" s="987"/>
      <c r="N71" s="987"/>
      <c r="O71" s="987"/>
      <c r="P71" s="1276" t="s">
        <v>1497</v>
      </c>
      <c r="Q71" s="1276"/>
      <c r="R71" s="1276"/>
      <c r="S71" s="1276"/>
      <c r="T71" s="1276"/>
      <c r="U71" s="1276"/>
      <c r="V71" s="1276"/>
      <c r="W71" s="1276"/>
      <c r="X71" s="1276"/>
      <c r="Y71" s="1276"/>
      <c r="Z71" s="1276"/>
      <c r="AA71" s="1276"/>
      <c r="AB71" s="1276"/>
      <c r="AC71" s="1276"/>
      <c r="AD71" s="1276"/>
      <c r="AE71" s="1276"/>
      <c r="AF71" s="1276"/>
      <c r="AG71" s="1276"/>
      <c r="AH71" s="1276"/>
      <c r="AI71" s="987"/>
      <c r="AJ71" s="987"/>
      <c r="AK71" s="987"/>
      <c r="AL71" s="987" t="s">
        <v>2346</v>
      </c>
      <c r="AM71" s="987"/>
      <c r="AN71" s="987"/>
      <c r="AO71" s="987"/>
      <c r="AP71" s="987"/>
      <c r="AQ71" s="987"/>
      <c r="AR71" s="987"/>
      <c r="AS71" s="987"/>
      <c r="AT71" s="1187"/>
      <c r="AU71" s="1271">
        <f t="shared" si="1"/>
        <v>11</v>
      </c>
      <c r="AV71" s="1272"/>
      <c r="AW71" s="129"/>
      <c r="AX71" s="127"/>
      <c r="AY71" s="127"/>
      <c r="AZ71" s="127"/>
      <c r="BA71" s="138"/>
      <c r="BB71" s="139"/>
      <c r="BC71" s="127" t="s">
        <v>121</v>
      </c>
      <c r="BD71" s="127" t="s">
        <v>121</v>
      </c>
      <c r="BE71" s="135"/>
      <c r="BF71" s="135"/>
      <c r="BG71" s="176"/>
      <c r="BH71" s="139"/>
      <c r="BI71" s="127"/>
      <c r="BJ71" s="127"/>
      <c r="BK71" s="127"/>
      <c r="BL71" s="127"/>
      <c r="BM71" s="127"/>
      <c r="BN71" s="127"/>
      <c r="BO71" s="127"/>
      <c r="BP71" s="127"/>
      <c r="BQ71" s="127"/>
      <c r="BR71" s="127"/>
      <c r="BS71" s="127"/>
      <c r="BT71" s="127"/>
      <c r="BU71" s="127"/>
      <c r="BV71" s="127"/>
      <c r="BW71" s="127"/>
      <c r="BX71" s="176"/>
      <c r="BY71" s="159"/>
      <c r="BZ71" s="127"/>
      <c r="CA71" s="127"/>
      <c r="CB71" s="127"/>
      <c r="CC71" s="127"/>
      <c r="CD71" s="127"/>
      <c r="CE71" s="127"/>
      <c r="CF71" s="127"/>
      <c r="CG71" s="127"/>
      <c r="CH71" s="127"/>
      <c r="CI71" s="127"/>
      <c r="CJ71" s="127"/>
      <c r="CK71" s="127"/>
      <c r="CL71" s="127"/>
      <c r="CM71" s="127"/>
      <c r="CN71" s="127"/>
      <c r="CO71" s="127"/>
      <c r="CP71" s="127"/>
      <c r="CQ71" s="127"/>
      <c r="CR71" s="127"/>
      <c r="CS71" s="127"/>
      <c r="CT71" s="141"/>
      <c r="CU71" s="1273"/>
      <c r="CV71" s="1274"/>
      <c r="CW71" s="1274"/>
      <c r="CX71" s="1274"/>
      <c r="CY71" s="1275"/>
      <c r="CZ71" s="1130"/>
      <c r="DA71" s="1131"/>
      <c r="DB71" s="1131"/>
      <c r="DC71" s="1131"/>
      <c r="DD71" s="1131"/>
      <c r="DE71" s="1131"/>
      <c r="DF71" s="1131"/>
      <c r="DG71" s="1131"/>
      <c r="DH71" s="1131"/>
      <c r="DI71" s="1131"/>
      <c r="DJ71" s="1131"/>
      <c r="DK71" s="1131"/>
      <c r="DL71" s="1131"/>
      <c r="DM71" s="1131"/>
      <c r="DN71" s="1131"/>
      <c r="DO71" s="1131"/>
      <c r="DP71" s="1131"/>
      <c r="DQ71" s="1131"/>
      <c r="DR71" s="1131"/>
      <c r="DS71" s="1131"/>
      <c r="DT71" s="1131"/>
      <c r="DU71" s="1131"/>
      <c r="DV71" s="1131"/>
      <c r="DW71" s="1131"/>
      <c r="DX71" s="1131"/>
      <c r="DY71" s="1131"/>
      <c r="DZ71" s="1131"/>
      <c r="EA71" s="1131"/>
      <c r="EB71" s="1131"/>
      <c r="EC71" s="1132"/>
    </row>
    <row r="72" spans="2:133" ht="13.5" customHeight="1">
      <c r="B72" s="99"/>
      <c r="C72" s="987"/>
      <c r="D72" s="987"/>
      <c r="E72" s="987"/>
      <c r="F72" s="987"/>
      <c r="G72" s="987"/>
      <c r="H72" s="987"/>
      <c r="I72" s="987"/>
      <c r="J72" s="987"/>
      <c r="K72" s="987"/>
      <c r="L72" s="987"/>
      <c r="M72" s="987"/>
      <c r="N72" s="987"/>
      <c r="O72" s="987"/>
      <c r="P72" s="1276"/>
      <c r="Q72" s="1276"/>
      <c r="R72" s="1276"/>
      <c r="S72" s="1276"/>
      <c r="T72" s="1276"/>
      <c r="U72" s="1276"/>
      <c r="V72" s="1276"/>
      <c r="W72" s="1276"/>
      <c r="X72" s="1276"/>
      <c r="Y72" s="1276"/>
      <c r="Z72" s="1276"/>
      <c r="AA72" s="1276"/>
      <c r="AB72" s="1276"/>
      <c r="AC72" s="1276"/>
      <c r="AD72" s="1276"/>
      <c r="AE72" s="1276"/>
      <c r="AF72" s="1276"/>
      <c r="AG72" s="1276"/>
      <c r="AH72" s="1276"/>
      <c r="AI72" s="987"/>
      <c r="AJ72" s="987"/>
      <c r="AK72" s="987"/>
      <c r="AL72" s="987"/>
      <c r="AM72" s="987"/>
      <c r="AN72" s="987"/>
      <c r="AO72" s="987"/>
      <c r="AP72" s="987"/>
      <c r="AQ72" s="987"/>
      <c r="AR72" s="987"/>
      <c r="AS72" s="987"/>
      <c r="AT72" s="1187"/>
      <c r="AU72" s="1271">
        <f t="shared" si="1"/>
        <v>12</v>
      </c>
      <c r="AV72" s="1272"/>
      <c r="AW72" s="129"/>
      <c r="AX72" s="127"/>
      <c r="AY72" s="127"/>
      <c r="AZ72" s="127"/>
      <c r="BA72" s="138"/>
      <c r="BB72" s="139"/>
      <c r="BC72" s="127"/>
      <c r="BD72" s="127"/>
      <c r="BE72" s="127"/>
      <c r="BF72" s="127"/>
      <c r="BG72" s="176"/>
      <c r="BH72" s="139"/>
      <c r="BI72" s="127"/>
      <c r="BJ72" s="127"/>
      <c r="BK72" s="127"/>
      <c r="BL72" s="127"/>
      <c r="BM72" s="127"/>
      <c r="BN72" s="127"/>
      <c r="BO72" s="127"/>
      <c r="BP72" s="127"/>
      <c r="BQ72" s="127"/>
      <c r="BR72" s="127"/>
      <c r="BS72" s="127"/>
      <c r="BT72" s="127"/>
      <c r="BU72" s="127"/>
      <c r="BV72" s="127"/>
      <c r="BW72" s="127"/>
      <c r="BX72" s="176"/>
      <c r="BY72" s="159"/>
      <c r="BZ72" s="127"/>
      <c r="CA72" s="127"/>
      <c r="CB72" s="127"/>
      <c r="CC72" s="127"/>
      <c r="CD72" s="127"/>
      <c r="CE72" s="127"/>
      <c r="CF72" s="127"/>
      <c r="CG72" s="127"/>
      <c r="CH72" s="127"/>
      <c r="CI72" s="127"/>
      <c r="CJ72" s="127"/>
      <c r="CK72" s="127"/>
      <c r="CL72" s="127"/>
      <c r="CM72" s="127"/>
      <c r="CN72" s="127"/>
      <c r="CO72" s="127"/>
      <c r="CP72" s="127"/>
      <c r="CQ72" s="127"/>
      <c r="CR72" s="127"/>
      <c r="CS72" s="127"/>
      <c r="CT72" s="141"/>
      <c r="CU72" s="1273"/>
      <c r="CV72" s="1274"/>
      <c r="CW72" s="1274"/>
      <c r="CX72" s="1274"/>
      <c r="CY72" s="1275"/>
      <c r="CZ72" s="1130"/>
      <c r="DA72" s="1131"/>
      <c r="DB72" s="1131"/>
      <c r="DC72" s="1131"/>
      <c r="DD72" s="1131"/>
      <c r="DE72" s="1131"/>
      <c r="DF72" s="1131"/>
      <c r="DG72" s="1131"/>
      <c r="DH72" s="1131"/>
      <c r="DI72" s="1131"/>
      <c r="DJ72" s="1131"/>
      <c r="DK72" s="1131"/>
      <c r="DL72" s="1131"/>
      <c r="DM72" s="1131"/>
      <c r="DN72" s="1131"/>
      <c r="DO72" s="1131"/>
      <c r="DP72" s="1131"/>
      <c r="DQ72" s="1131"/>
      <c r="DR72" s="1131"/>
      <c r="DS72" s="1131"/>
      <c r="DT72" s="1131"/>
      <c r="DU72" s="1131"/>
      <c r="DV72" s="1131"/>
      <c r="DW72" s="1131"/>
      <c r="DX72" s="1131"/>
      <c r="DY72" s="1131"/>
      <c r="DZ72" s="1131"/>
      <c r="EA72" s="1131"/>
      <c r="EB72" s="1131"/>
      <c r="EC72" s="1132"/>
    </row>
    <row r="73" spans="2:133" ht="13.5" customHeight="1">
      <c r="B73" s="460" t="s">
        <v>1630</v>
      </c>
      <c r="C73" s="649" t="s">
        <v>733</v>
      </c>
      <c r="D73" s="649"/>
      <c r="E73" s="649"/>
      <c r="F73" s="649"/>
      <c r="G73" s="649"/>
      <c r="H73" s="649"/>
      <c r="I73" s="649"/>
      <c r="J73" s="649"/>
      <c r="K73" s="649"/>
      <c r="L73" s="649"/>
      <c r="M73" s="649"/>
      <c r="N73" s="649"/>
      <c r="O73" s="649"/>
      <c r="P73" s="762" t="s">
        <v>1631</v>
      </c>
      <c r="Q73" s="762"/>
      <c r="R73" s="762"/>
      <c r="S73" s="762"/>
      <c r="T73" s="762"/>
      <c r="U73" s="762"/>
      <c r="V73" s="762"/>
      <c r="W73" s="762"/>
      <c r="X73" s="762"/>
      <c r="Y73" s="762"/>
      <c r="Z73" s="762"/>
      <c r="AA73" s="762"/>
      <c r="AB73" s="762"/>
      <c r="AC73" s="762"/>
      <c r="AD73" s="762"/>
      <c r="AE73" s="762"/>
      <c r="AF73" s="762"/>
      <c r="AG73" s="762"/>
      <c r="AH73" s="762"/>
      <c r="AI73" s="649"/>
      <c r="AJ73" s="649"/>
      <c r="AK73" s="649"/>
      <c r="AL73" s="649" t="s">
        <v>2343</v>
      </c>
      <c r="AM73" s="649"/>
      <c r="AN73" s="649"/>
      <c r="AO73" s="649"/>
      <c r="AP73" s="649"/>
      <c r="AQ73" s="649"/>
      <c r="AR73" s="987"/>
      <c r="AS73" s="987"/>
      <c r="AT73" s="1187"/>
      <c r="AU73" s="1271">
        <f t="shared" si="1"/>
        <v>13</v>
      </c>
      <c r="AV73" s="1272"/>
      <c r="AW73" s="129"/>
      <c r="AX73" s="127"/>
      <c r="AY73" s="127"/>
      <c r="AZ73" s="127"/>
      <c r="BA73" s="138"/>
      <c r="BB73" s="139"/>
      <c r="BC73" s="127" t="s">
        <v>27</v>
      </c>
      <c r="BD73" s="127"/>
      <c r="BE73" s="127"/>
      <c r="BF73" s="127"/>
      <c r="BG73" s="176"/>
      <c r="BH73" s="139"/>
      <c r="BI73" s="127"/>
      <c r="BJ73" s="127"/>
      <c r="BK73" s="127"/>
      <c r="BL73" s="176"/>
      <c r="BM73" s="127"/>
      <c r="BN73" s="127"/>
      <c r="BO73" s="127"/>
      <c r="BP73" s="127"/>
      <c r="BQ73" s="127"/>
      <c r="BR73" s="127"/>
      <c r="BS73" s="127"/>
      <c r="BT73" s="127"/>
      <c r="BU73" s="127"/>
      <c r="BV73" s="127"/>
      <c r="BW73" s="127"/>
      <c r="BX73" s="176"/>
      <c r="BY73" s="159"/>
      <c r="BZ73" s="127"/>
      <c r="CA73" s="127"/>
      <c r="CB73" s="127"/>
      <c r="CC73" s="127"/>
      <c r="CD73" s="127"/>
      <c r="CE73" s="127"/>
      <c r="CF73" s="127"/>
      <c r="CG73" s="127"/>
      <c r="CH73" s="127"/>
      <c r="CI73" s="127"/>
      <c r="CJ73" s="127"/>
      <c r="CK73" s="127"/>
      <c r="CL73" s="127"/>
      <c r="CM73" s="127"/>
      <c r="CN73" s="127"/>
      <c r="CO73" s="127"/>
      <c r="CP73" s="127"/>
      <c r="CQ73" s="127"/>
      <c r="CR73" s="127"/>
      <c r="CS73" s="127"/>
      <c r="CT73" s="141"/>
      <c r="CU73" s="1273"/>
      <c r="CV73" s="1274"/>
      <c r="CW73" s="1274"/>
      <c r="CX73" s="1274"/>
      <c r="CY73" s="1275"/>
      <c r="CZ73" s="1130"/>
      <c r="DA73" s="1131"/>
      <c r="DB73" s="1131"/>
      <c r="DC73" s="1131"/>
      <c r="DD73" s="1131"/>
      <c r="DE73" s="1131"/>
      <c r="DF73" s="1131"/>
      <c r="DG73" s="1131"/>
      <c r="DH73" s="1131"/>
      <c r="DI73" s="1131"/>
      <c r="DJ73" s="1131"/>
      <c r="DK73" s="1131"/>
      <c r="DL73" s="1131"/>
      <c r="DM73" s="1131"/>
      <c r="DN73" s="1131"/>
      <c r="DO73" s="1131"/>
      <c r="DP73" s="1131"/>
      <c r="DQ73" s="1131"/>
      <c r="DR73" s="1131"/>
      <c r="DS73" s="1131"/>
      <c r="DT73" s="1131"/>
      <c r="DU73" s="1131"/>
      <c r="DV73" s="1131"/>
      <c r="DW73" s="1131"/>
      <c r="DX73" s="1131"/>
      <c r="DY73" s="1131"/>
      <c r="DZ73" s="1131"/>
      <c r="EA73" s="1131"/>
      <c r="EB73" s="1131"/>
      <c r="EC73" s="1132"/>
    </row>
    <row r="74" spans="2:133" ht="13.5" customHeight="1">
      <c r="B74" s="460" t="s">
        <v>1630</v>
      </c>
      <c r="C74" s="649" t="s">
        <v>733</v>
      </c>
      <c r="D74" s="649"/>
      <c r="E74" s="649"/>
      <c r="F74" s="649"/>
      <c r="G74" s="649"/>
      <c r="H74" s="649"/>
      <c r="I74" s="649"/>
      <c r="J74" s="649"/>
      <c r="K74" s="649"/>
      <c r="L74" s="649"/>
      <c r="M74" s="649"/>
      <c r="N74" s="649"/>
      <c r="O74" s="649"/>
      <c r="P74" s="762" t="s">
        <v>1632</v>
      </c>
      <c r="Q74" s="762"/>
      <c r="R74" s="762"/>
      <c r="S74" s="762"/>
      <c r="T74" s="762"/>
      <c r="U74" s="762"/>
      <c r="V74" s="762"/>
      <c r="W74" s="762"/>
      <c r="X74" s="762"/>
      <c r="Y74" s="762"/>
      <c r="Z74" s="762"/>
      <c r="AA74" s="762"/>
      <c r="AB74" s="762"/>
      <c r="AC74" s="762"/>
      <c r="AD74" s="762"/>
      <c r="AE74" s="762"/>
      <c r="AF74" s="762"/>
      <c r="AG74" s="762"/>
      <c r="AH74" s="762"/>
      <c r="AI74" s="649"/>
      <c r="AJ74" s="649"/>
      <c r="AK74" s="649"/>
      <c r="AL74" s="649" t="s">
        <v>2344</v>
      </c>
      <c r="AM74" s="649"/>
      <c r="AN74" s="649"/>
      <c r="AO74" s="649"/>
      <c r="AP74" s="649"/>
      <c r="AQ74" s="649"/>
      <c r="AR74" s="987"/>
      <c r="AS74" s="987"/>
      <c r="AT74" s="1187"/>
      <c r="AU74" s="1271">
        <f t="shared" si="1"/>
        <v>14</v>
      </c>
      <c r="AV74" s="1272"/>
      <c r="AW74" s="129"/>
      <c r="AX74" s="127"/>
      <c r="AY74" s="127"/>
      <c r="AZ74" s="127"/>
      <c r="BA74" s="138"/>
      <c r="BB74" s="139"/>
      <c r="BC74" s="127"/>
      <c r="BD74" s="127" t="s">
        <v>27</v>
      </c>
      <c r="BE74" s="127"/>
      <c r="BF74" s="127"/>
      <c r="BG74" s="176"/>
      <c r="BH74" s="139"/>
      <c r="BI74" s="127"/>
      <c r="BJ74" s="127"/>
      <c r="BK74" s="127"/>
      <c r="BL74" s="127"/>
      <c r="BN74" s="176"/>
      <c r="BO74" s="127"/>
      <c r="BP74" s="127"/>
      <c r="BQ74" s="127"/>
      <c r="BR74" s="127"/>
      <c r="BS74" s="127"/>
      <c r="BT74" s="127"/>
      <c r="BU74" s="127"/>
      <c r="BV74" s="127"/>
      <c r="BW74" s="127"/>
      <c r="BX74" s="176"/>
      <c r="BY74" s="159"/>
      <c r="BZ74" s="127"/>
      <c r="CA74" s="127"/>
      <c r="CB74" s="127"/>
      <c r="CC74" s="127"/>
      <c r="CD74" s="127"/>
      <c r="CE74" s="127"/>
      <c r="CF74" s="127"/>
      <c r="CG74" s="127"/>
      <c r="CH74" s="127"/>
      <c r="CI74" s="127"/>
      <c r="CJ74" s="127"/>
      <c r="CK74" s="127"/>
      <c r="CL74" s="127"/>
      <c r="CM74" s="127"/>
      <c r="CN74" s="127"/>
      <c r="CO74" s="127"/>
      <c r="CP74" s="127"/>
      <c r="CQ74" s="127"/>
      <c r="CR74" s="127"/>
      <c r="CS74" s="127"/>
      <c r="CT74" s="141"/>
      <c r="CU74" s="1273"/>
      <c r="CV74" s="1274"/>
      <c r="CW74" s="1274"/>
      <c r="CX74" s="1274"/>
      <c r="CY74" s="1275"/>
      <c r="CZ74" s="1130"/>
      <c r="DA74" s="1131"/>
      <c r="DB74" s="1131"/>
      <c r="DC74" s="1131"/>
      <c r="DD74" s="1131"/>
      <c r="DE74" s="1131"/>
      <c r="DF74" s="1131"/>
      <c r="DG74" s="1131"/>
      <c r="DH74" s="1131"/>
      <c r="DI74" s="1131"/>
      <c r="DJ74" s="1131"/>
      <c r="DK74" s="1131"/>
      <c r="DL74" s="1131"/>
      <c r="DM74" s="1131"/>
      <c r="DN74" s="1131"/>
      <c r="DO74" s="1131"/>
      <c r="DP74" s="1131"/>
      <c r="DQ74" s="1131"/>
      <c r="DR74" s="1131"/>
      <c r="DS74" s="1131"/>
      <c r="DT74" s="1131"/>
      <c r="DU74" s="1131"/>
      <c r="DV74" s="1131"/>
      <c r="DW74" s="1131"/>
      <c r="DX74" s="1131"/>
      <c r="DY74" s="1131"/>
      <c r="DZ74" s="1131"/>
      <c r="EA74" s="1131"/>
      <c r="EB74" s="1131"/>
      <c r="EC74" s="1132"/>
    </row>
    <row r="75" spans="2:133" ht="13.5" customHeight="1">
      <c r="B75" s="99"/>
      <c r="C75" s="987"/>
      <c r="D75" s="987"/>
      <c r="E75" s="987"/>
      <c r="F75" s="987"/>
      <c r="G75" s="987"/>
      <c r="H75" s="987"/>
      <c r="I75" s="987"/>
      <c r="J75" s="987"/>
      <c r="K75" s="987"/>
      <c r="L75" s="987"/>
      <c r="M75" s="987"/>
      <c r="N75" s="987"/>
      <c r="O75" s="987"/>
      <c r="P75" s="988"/>
      <c r="Q75" s="988"/>
      <c r="R75" s="988"/>
      <c r="S75" s="988"/>
      <c r="T75" s="988"/>
      <c r="U75" s="988"/>
      <c r="V75" s="988"/>
      <c r="W75" s="988"/>
      <c r="X75" s="988"/>
      <c r="Y75" s="988"/>
      <c r="Z75" s="988"/>
      <c r="AA75" s="988"/>
      <c r="AB75" s="988"/>
      <c r="AC75" s="988"/>
      <c r="AD75" s="988"/>
      <c r="AE75" s="988"/>
      <c r="AF75" s="988"/>
      <c r="AG75" s="988"/>
      <c r="AH75" s="988"/>
      <c r="AI75" s="987"/>
      <c r="AJ75" s="987"/>
      <c r="AK75" s="987"/>
      <c r="AL75" s="987"/>
      <c r="AM75" s="987"/>
      <c r="AN75" s="987"/>
      <c r="AO75" s="987"/>
      <c r="AP75" s="987"/>
      <c r="AQ75" s="987"/>
      <c r="AR75" s="987"/>
      <c r="AS75" s="987"/>
      <c r="AT75" s="1187"/>
      <c r="AU75" s="1271">
        <f t="shared" si="1"/>
        <v>15</v>
      </c>
      <c r="AV75" s="1272"/>
      <c r="AW75" s="129"/>
      <c r="AX75" s="127"/>
      <c r="AY75" s="127"/>
      <c r="AZ75" s="127"/>
      <c r="BA75" s="138"/>
      <c r="BB75" s="139"/>
      <c r="BC75" s="127"/>
      <c r="BD75" s="127"/>
      <c r="BE75" s="127"/>
      <c r="BF75" s="127"/>
      <c r="BG75" s="176"/>
      <c r="BH75" s="139"/>
      <c r="BI75" s="127"/>
      <c r="BJ75" s="127"/>
      <c r="BK75" s="127"/>
      <c r="BL75" s="127"/>
      <c r="BM75" s="127"/>
      <c r="BN75" s="127"/>
      <c r="BO75" s="127"/>
      <c r="BP75" s="127"/>
      <c r="BQ75" s="127"/>
      <c r="BR75" s="127"/>
      <c r="BS75" s="127"/>
      <c r="BT75" s="127"/>
      <c r="BU75" s="127"/>
      <c r="BV75" s="127"/>
      <c r="BW75" s="127"/>
      <c r="BX75" s="176"/>
      <c r="BY75" s="159"/>
      <c r="BZ75" s="127"/>
      <c r="CA75" s="127"/>
      <c r="CB75" s="206"/>
      <c r="CC75" s="206"/>
      <c r="CD75" s="206"/>
      <c r="CE75" s="206"/>
      <c r="CF75" s="206"/>
      <c r="CG75" s="206"/>
      <c r="CH75" s="206"/>
      <c r="CI75" s="206"/>
      <c r="CJ75" s="206"/>
      <c r="CK75" s="206"/>
      <c r="CL75" s="206"/>
      <c r="CM75" s="206"/>
      <c r="CN75" s="206"/>
      <c r="CO75" s="206"/>
      <c r="CP75" s="206"/>
      <c r="CQ75" s="206"/>
      <c r="CR75" s="206"/>
      <c r="CS75" s="206"/>
      <c r="CT75" s="223"/>
      <c r="CU75" s="1273"/>
      <c r="CV75" s="1274"/>
      <c r="CW75" s="1274"/>
      <c r="CX75" s="1274"/>
      <c r="CY75" s="1275"/>
      <c r="CZ75" s="1130"/>
      <c r="DA75" s="1131"/>
      <c r="DB75" s="1131"/>
      <c r="DC75" s="1131"/>
      <c r="DD75" s="1131"/>
      <c r="DE75" s="1131"/>
      <c r="DF75" s="1131"/>
      <c r="DG75" s="1131"/>
      <c r="DH75" s="1131"/>
      <c r="DI75" s="1131"/>
      <c r="DJ75" s="1131"/>
      <c r="DK75" s="1131"/>
      <c r="DL75" s="1131"/>
      <c r="DM75" s="1131"/>
      <c r="DN75" s="1131"/>
      <c r="DO75" s="1131"/>
      <c r="DP75" s="1131"/>
      <c r="DQ75" s="1131"/>
      <c r="DR75" s="1131"/>
      <c r="DS75" s="1131"/>
      <c r="DT75" s="1131"/>
      <c r="DU75" s="1131"/>
      <c r="DV75" s="1131"/>
      <c r="DW75" s="1131"/>
      <c r="DX75" s="1131"/>
      <c r="DY75" s="1131"/>
      <c r="DZ75" s="1131"/>
      <c r="EA75" s="1131"/>
      <c r="EB75" s="1131"/>
      <c r="EC75" s="1132"/>
    </row>
    <row r="76" spans="2:133" ht="13.5" customHeight="1">
      <c r="B76" s="99"/>
      <c r="C76" s="987"/>
      <c r="D76" s="987"/>
      <c r="E76" s="987"/>
      <c r="F76" s="987"/>
      <c r="G76" s="987"/>
      <c r="H76" s="987"/>
      <c r="I76" s="987"/>
      <c r="J76" s="987"/>
      <c r="K76" s="987"/>
      <c r="L76" s="987"/>
      <c r="M76" s="987"/>
      <c r="N76" s="987"/>
      <c r="O76" s="987"/>
      <c r="P76" s="988"/>
      <c r="Q76" s="988"/>
      <c r="R76" s="988"/>
      <c r="S76" s="988"/>
      <c r="T76" s="988"/>
      <c r="U76" s="988"/>
      <c r="V76" s="988"/>
      <c r="W76" s="988"/>
      <c r="X76" s="988"/>
      <c r="Y76" s="988"/>
      <c r="Z76" s="988"/>
      <c r="AA76" s="988"/>
      <c r="AB76" s="988"/>
      <c r="AC76" s="988"/>
      <c r="AD76" s="988"/>
      <c r="AE76" s="988"/>
      <c r="AF76" s="988"/>
      <c r="AG76" s="988"/>
      <c r="AH76" s="988"/>
      <c r="AI76" s="987"/>
      <c r="AJ76" s="987"/>
      <c r="AK76" s="987"/>
      <c r="AL76" s="987"/>
      <c r="AM76" s="987"/>
      <c r="AN76" s="987"/>
      <c r="AO76" s="987"/>
      <c r="AP76" s="987"/>
      <c r="AQ76" s="987"/>
      <c r="AR76" s="987"/>
      <c r="AS76" s="987"/>
      <c r="AT76" s="1187"/>
      <c r="AU76" s="1271">
        <f t="shared" si="1"/>
        <v>16</v>
      </c>
      <c r="AV76" s="1272"/>
      <c r="AW76" s="129"/>
      <c r="AX76" s="127"/>
      <c r="AY76" s="127"/>
      <c r="AZ76" s="127"/>
      <c r="BA76" s="138"/>
      <c r="BB76" s="139"/>
      <c r="BC76" s="127"/>
      <c r="BD76" s="127"/>
      <c r="BE76" s="127"/>
      <c r="BF76" s="127"/>
      <c r="BG76" s="176"/>
      <c r="BH76" s="139"/>
      <c r="BI76" s="127"/>
      <c r="BJ76" s="127"/>
      <c r="BK76" s="127"/>
      <c r="BL76" s="127"/>
      <c r="BM76" s="127"/>
      <c r="BN76" s="127"/>
      <c r="BO76" s="127"/>
      <c r="BP76" s="127"/>
      <c r="BQ76" s="127"/>
      <c r="BR76" s="127"/>
      <c r="BS76" s="127"/>
      <c r="BT76" s="127"/>
      <c r="BU76" s="127"/>
      <c r="BV76" s="127"/>
      <c r="BW76" s="127"/>
      <c r="BX76" s="176"/>
      <c r="BY76" s="159"/>
      <c r="BZ76" s="127"/>
      <c r="CA76" s="127"/>
      <c r="CB76" s="206"/>
      <c r="CC76" s="206"/>
      <c r="CD76" s="206"/>
      <c r="CE76" s="206"/>
      <c r="CF76" s="206"/>
      <c r="CG76" s="206"/>
      <c r="CH76" s="206"/>
      <c r="CI76" s="206"/>
      <c r="CJ76" s="206"/>
      <c r="CK76" s="206"/>
      <c r="CL76" s="206"/>
      <c r="CM76" s="206"/>
      <c r="CN76" s="206"/>
      <c r="CO76" s="206"/>
      <c r="CP76" s="206"/>
      <c r="CQ76" s="206"/>
      <c r="CR76" s="206"/>
      <c r="CS76" s="206"/>
      <c r="CT76" s="223"/>
      <c r="CU76" s="1273"/>
      <c r="CV76" s="1274"/>
      <c r="CW76" s="1274"/>
      <c r="CX76" s="1274"/>
      <c r="CY76" s="1275"/>
      <c r="CZ76" s="1130"/>
      <c r="DA76" s="1131"/>
      <c r="DB76" s="1131"/>
      <c r="DC76" s="1131"/>
      <c r="DD76" s="1131"/>
      <c r="DE76" s="1131"/>
      <c r="DF76" s="1131"/>
      <c r="DG76" s="1131"/>
      <c r="DH76" s="1131"/>
      <c r="DI76" s="1131"/>
      <c r="DJ76" s="1131"/>
      <c r="DK76" s="1131"/>
      <c r="DL76" s="1131"/>
      <c r="DM76" s="1131"/>
      <c r="DN76" s="1131"/>
      <c r="DO76" s="1131"/>
      <c r="DP76" s="1131"/>
      <c r="DQ76" s="1131"/>
      <c r="DR76" s="1131"/>
      <c r="DS76" s="1131"/>
      <c r="DT76" s="1131"/>
      <c r="DU76" s="1131"/>
      <c r="DV76" s="1131"/>
      <c r="DW76" s="1131"/>
      <c r="DX76" s="1131"/>
      <c r="DY76" s="1131"/>
      <c r="DZ76" s="1131"/>
      <c r="EA76" s="1131"/>
      <c r="EB76" s="1131"/>
      <c r="EC76" s="1132"/>
    </row>
    <row r="77" spans="2:133" ht="13.5" customHeight="1">
      <c r="B77" s="99"/>
      <c r="C77" s="987"/>
      <c r="D77" s="987"/>
      <c r="E77" s="987"/>
      <c r="F77" s="987"/>
      <c r="G77" s="987"/>
      <c r="H77" s="987"/>
      <c r="I77" s="987"/>
      <c r="J77" s="987"/>
      <c r="K77" s="987"/>
      <c r="L77" s="987"/>
      <c r="M77" s="987"/>
      <c r="N77" s="987"/>
      <c r="O77" s="987"/>
      <c r="P77" s="1276"/>
      <c r="Q77" s="1276"/>
      <c r="R77" s="1276"/>
      <c r="S77" s="1276"/>
      <c r="T77" s="1276"/>
      <c r="U77" s="1276"/>
      <c r="V77" s="1276"/>
      <c r="W77" s="1276"/>
      <c r="X77" s="1276"/>
      <c r="Y77" s="1276"/>
      <c r="Z77" s="1276"/>
      <c r="AA77" s="1276"/>
      <c r="AB77" s="1276"/>
      <c r="AC77" s="1276"/>
      <c r="AD77" s="1276"/>
      <c r="AE77" s="1276"/>
      <c r="AF77" s="1276"/>
      <c r="AG77" s="1276"/>
      <c r="AH77" s="1276"/>
      <c r="AI77" s="987"/>
      <c r="AJ77" s="987"/>
      <c r="AK77" s="987"/>
      <c r="AL77" s="987"/>
      <c r="AM77" s="987"/>
      <c r="AN77" s="987"/>
      <c r="AO77" s="987"/>
      <c r="AP77" s="987"/>
      <c r="AQ77" s="987"/>
      <c r="AR77" s="987"/>
      <c r="AS77" s="987"/>
      <c r="AT77" s="1187"/>
      <c r="AU77" s="1271">
        <f t="shared" si="1"/>
        <v>17</v>
      </c>
      <c r="AV77" s="1272"/>
      <c r="AW77" s="129"/>
      <c r="AX77" s="127"/>
      <c r="AY77" s="127"/>
      <c r="AZ77" s="127"/>
      <c r="BA77" s="138"/>
      <c r="BB77" s="139"/>
      <c r="BC77" s="127"/>
      <c r="BD77" s="127"/>
      <c r="BE77" s="127"/>
      <c r="BF77" s="127"/>
      <c r="BG77" s="176"/>
      <c r="BH77" s="139"/>
      <c r="BI77" s="127"/>
      <c r="BJ77" s="127"/>
      <c r="BK77" s="127"/>
      <c r="BL77" s="127"/>
      <c r="BM77" s="127"/>
      <c r="BN77" s="127"/>
      <c r="BO77" s="127"/>
      <c r="BP77" s="127"/>
      <c r="BQ77" s="127"/>
      <c r="BR77" s="127"/>
      <c r="BS77" s="127"/>
      <c r="BT77" s="127"/>
      <c r="BU77" s="127"/>
      <c r="BV77" s="127"/>
      <c r="BW77" s="127"/>
      <c r="BX77" s="176"/>
      <c r="BY77" s="159"/>
      <c r="BZ77" s="127"/>
      <c r="CA77" s="127"/>
      <c r="CB77" s="127"/>
      <c r="CC77" s="127"/>
      <c r="CD77" s="127"/>
      <c r="CE77" s="127"/>
      <c r="CF77" s="127"/>
      <c r="CG77" s="127"/>
      <c r="CH77" s="127"/>
      <c r="CI77" s="127"/>
      <c r="CJ77" s="127"/>
      <c r="CK77" s="127"/>
      <c r="CL77" s="127"/>
      <c r="CM77" s="127"/>
      <c r="CN77" s="127"/>
      <c r="CO77" s="127"/>
      <c r="CP77" s="127"/>
      <c r="CQ77" s="127"/>
      <c r="CR77" s="127"/>
      <c r="CS77" s="127"/>
      <c r="CT77" s="141"/>
      <c r="CU77" s="1273"/>
      <c r="CV77" s="1274"/>
      <c r="CW77" s="1274"/>
      <c r="CX77" s="1274"/>
      <c r="CY77" s="1275"/>
      <c r="CZ77" s="1130"/>
      <c r="DA77" s="1131"/>
      <c r="DB77" s="1131"/>
      <c r="DC77" s="1131"/>
      <c r="DD77" s="1131"/>
      <c r="DE77" s="1131"/>
      <c r="DF77" s="1131"/>
      <c r="DG77" s="1131"/>
      <c r="DH77" s="1131"/>
      <c r="DI77" s="1131"/>
      <c r="DJ77" s="1131"/>
      <c r="DK77" s="1131"/>
      <c r="DL77" s="1131"/>
      <c r="DM77" s="1131"/>
      <c r="DN77" s="1131"/>
      <c r="DO77" s="1131"/>
      <c r="DP77" s="1131"/>
      <c r="DQ77" s="1131"/>
      <c r="DR77" s="1131"/>
      <c r="DS77" s="1131"/>
      <c r="DT77" s="1131"/>
      <c r="DU77" s="1131"/>
      <c r="DV77" s="1131"/>
      <c r="DW77" s="1131"/>
      <c r="DX77" s="1131"/>
      <c r="DY77" s="1131"/>
      <c r="DZ77" s="1131"/>
      <c r="EA77" s="1131"/>
      <c r="EB77" s="1131"/>
      <c r="EC77" s="1132"/>
    </row>
    <row r="78" spans="2:133" ht="13.5" customHeight="1">
      <c r="B78" s="99"/>
      <c r="C78" s="987"/>
      <c r="D78" s="987"/>
      <c r="E78" s="987"/>
      <c r="F78" s="987"/>
      <c r="G78" s="987"/>
      <c r="H78" s="987"/>
      <c r="I78" s="987"/>
      <c r="J78" s="987"/>
      <c r="K78" s="987"/>
      <c r="L78" s="987"/>
      <c r="M78" s="987"/>
      <c r="N78" s="987"/>
      <c r="O78" s="987"/>
      <c r="P78" s="988"/>
      <c r="Q78" s="988"/>
      <c r="R78" s="988"/>
      <c r="S78" s="988"/>
      <c r="T78" s="988"/>
      <c r="U78" s="988"/>
      <c r="V78" s="988"/>
      <c r="W78" s="988"/>
      <c r="X78" s="988"/>
      <c r="Y78" s="988"/>
      <c r="Z78" s="988"/>
      <c r="AA78" s="988"/>
      <c r="AB78" s="988"/>
      <c r="AC78" s="988"/>
      <c r="AD78" s="988"/>
      <c r="AE78" s="988"/>
      <c r="AF78" s="988"/>
      <c r="AG78" s="988"/>
      <c r="AH78" s="988"/>
      <c r="AI78" s="987"/>
      <c r="AJ78" s="987"/>
      <c r="AK78" s="987"/>
      <c r="AL78" s="987"/>
      <c r="AM78" s="987"/>
      <c r="AN78" s="987"/>
      <c r="AO78" s="987"/>
      <c r="AP78" s="987"/>
      <c r="AQ78" s="987"/>
      <c r="AR78" s="987"/>
      <c r="AS78" s="987"/>
      <c r="AT78" s="1187"/>
      <c r="AU78" s="1271">
        <f t="shared" si="1"/>
        <v>18</v>
      </c>
      <c r="AV78" s="1272"/>
      <c r="AW78" s="129"/>
      <c r="AX78" s="127"/>
      <c r="AY78" s="127"/>
      <c r="AZ78" s="127"/>
      <c r="BA78" s="138"/>
      <c r="BB78" s="139"/>
      <c r="BC78" s="127"/>
      <c r="BD78" s="127"/>
      <c r="BE78" s="127"/>
      <c r="BF78" s="127"/>
      <c r="BG78" s="176"/>
      <c r="BH78" s="139"/>
      <c r="BI78" s="127"/>
      <c r="BJ78" s="127"/>
      <c r="BK78" s="127"/>
      <c r="BL78" s="127"/>
      <c r="BM78" s="127"/>
      <c r="BN78" s="127"/>
      <c r="BO78" s="127"/>
      <c r="BP78" s="127"/>
      <c r="BQ78" s="127"/>
      <c r="BR78" s="127"/>
      <c r="BS78" s="127"/>
      <c r="BT78" s="127"/>
      <c r="BU78" s="127"/>
      <c r="BV78" s="127"/>
      <c r="BW78" s="127"/>
      <c r="BX78" s="176"/>
      <c r="BY78" s="176"/>
      <c r="BZ78" s="127"/>
      <c r="CA78" s="127"/>
      <c r="CB78" s="206"/>
      <c r="CC78" s="206"/>
      <c r="CD78" s="206"/>
      <c r="CE78" s="206"/>
      <c r="CF78" s="206"/>
      <c r="CG78" s="206"/>
      <c r="CH78" s="206"/>
      <c r="CI78" s="206"/>
      <c r="CJ78" s="206"/>
      <c r="CK78" s="206"/>
      <c r="CL78" s="206"/>
      <c r="CM78" s="206"/>
      <c r="CN78" s="206"/>
      <c r="CO78" s="206"/>
      <c r="CP78" s="206"/>
      <c r="CQ78" s="206"/>
      <c r="CR78" s="206"/>
      <c r="CS78" s="206"/>
      <c r="CT78" s="223"/>
      <c r="CU78" s="1273"/>
      <c r="CV78" s="1274"/>
      <c r="CW78" s="1274"/>
      <c r="CX78" s="1274"/>
      <c r="CY78" s="1275"/>
      <c r="CZ78" s="1130"/>
      <c r="DA78" s="1131"/>
      <c r="DB78" s="1131"/>
      <c r="DC78" s="1131"/>
      <c r="DD78" s="1131"/>
      <c r="DE78" s="1131"/>
      <c r="DF78" s="1131"/>
      <c r="DG78" s="1131"/>
      <c r="DH78" s="1131"/>
      <c r="DI78" s="1131"/>
      <c r="DJ78" s="1131"/>
      <c r="DK78" s="1131"/>
      <c r="DL78" s="1131"/>
      <c r="DM78" s="1131"/>
      <c r="DN78" s="1131"/>
      <c r="DO78" s="1131"/>
      <c r="DP78" s="1131"/>
      <c r="DQ78" s="1131"/>
      <c r="DR78" s="1131"/>
      <c r="DS78" s="1131"/>
      <c r="DT78" s="1131"/>
      <c r="DU78" s="1131"/>
      <c r="DV78" s="1131"/>
      <c r="DW78" s="1131"/>
      <c r="DX78" s="1131"/>
      <c r="DY78" s="1131"/>
      <c r="DZ78" s="1131"/>
      <c r="EA78" s="1131"/>
      <c r="EB78" s="1131"/>
      <c r="EC78" s="1132"/>
    </row>
    <row r="79" spans="2:133" ht="13.5" customHeight="1">
      <c r="B79" s="99"/>
      <c r="C79" s="987"/>
      <c r="D79" s="987"/>
      <c r="E79" s="987"/>
      <c r="F79" s="987"/>
      <c r="G79" s="987"/>
      <c r="H79" s="987"/>
      <c r="I79" s="987"/>
      <c r="J79" s="987"/>
      <c r="K79" s="987"/>
      <c r="L79" s="987"/>
      <c r="M79" s="987"/>
      <c r="N79" s="987"/>
      <c r="O79" s="987"/>
      <c r="P79" s="988"/>
      <c r="Q79" s="988"/>
      <c r="R79" s="988"/>
      <c r="S79" s="988"/>
      <c r="T79" s="988"/>
      <c r="U79" s="988"/>
      <c r="V79" s="988"/>
      <c r="W79" s="988"/>
      <c r="X79" s="988"/>
      <c r="Y79" s="988"/>
      <c r="Z79" s="988"/>
      <c r="AA79" s="988"/>
      <c r="AB79" s="988"/>
      <c r="AC79" s="988"/>
      <c r="AD79" s="988"/>
      <c r="AE79" s="988"/>
      <c r="AF79" s="988"/>
      <c r="AG79" s="988"/>
      <c r="AH79" s="988"/>
      <c r="AI79" s="987"/>
      <c r="AJ79" s="987"/>
      <c r="AK79" s="987"/>
      <c r="AL79" s="987"/>
      <c r="AM79" s="987"/>
      <c r="AN79" s="987"/>
      <c r="AO79" s="987"/>
      <c r="AP79" s="987"/>
      <c r="AQ79" s="987"/>
      <c r="AR79" s="987"/>
      <c r="AS79" s="987"/>
      <c r="AT79" s="1187"/>
      <c r="AU79" s="1271">
        <f t="shared" si="1"/>
        <v>19</v>
      </c>
      <c r="AV79" s="1272"/>
      <c r="AW79" s="129"/>
      <c r="AX79" s="127"/>
      <c r="AY79" s="127"/>
      <c r="AZ79" s="127"/>
      <c r="BA79" s="138"/>
      <c r="BB79" s="139"/>
      <c r="BC79" s="127"/>
      <c r="BD79" s="127"/>
      <c r="BE79" s="127"/>
      <c r="BF79" s="127"/>
      <c r="BG79" s="176"/>
      <c r="BH79" s="139"/>
      <c r="BI79" s="127"/>
      <c r="BJ79" s="127"/>
      <c r="BK79" s="127"/>
      <c r="BL79" s="127"/>
      <c r="BM79" s="127"/>
      <c r="BN79" s="127"/>
      <c r="BO79" s="127"/>
      <c r="BP79" s="127"/>
      <c r="BQ79" s="127"/>
      <c r="BR79" s="127"/>
      <c r="BS79" s="127"/>
      <c r="BT79" s="127"/>
      <c r="BU79" s="127"/>
      <c r="BV79" s="127"/>
      <c r="BW79" s="127"/>
      <c r="BX79" s="176"/>
      <c r="BY79" s="159"/>
      <c r="BZ79" s="127"/>
      <c r="CA79" s="127"/>
      <c r="CB79" s="206"/>
      <c r="CC79" s="206"/>
      <c r="CD79" s="206"/>
      <c r="CE79" s="206"/>
      <c r="CF79" s="206"/>
      <c r="CG79" s="206"/>
      <c r="CH79" s="206"/>
      <c r="CI79" s="206"/>
      <c r="CJ79" s="206"/>
      <c r="CK79" s="206"/>
      <c r="CL79" s="206"/>
      <c r="CM79" s="206"/>
      <c r="CN79" s="206"/>
      <c r="CO79" s="206"/>
      <c r="CP79" s="206"/>
      <c r="CQ79" s="206"/>
      <c r="CR79" s="206"/>
      <c r="CS79" s="206"/>
      <c r="CT79" s="223"/>
      <c r="CU79" s="1273"/>
      <c r="CV79" s="1274"/>
      <c r="CW79" s="1274"/>
      <c r="CX79" s="1274"/>
      <c r="CY79" s="1275"/>
      <c r="CZ79" s="1130"/>
      <c r="DA79" s="1131"/>
      <c r="DB79" s="1131"/>
      <c r="DC79" s="1131"/>
      <c r="DD79" s="1131"/>
      <c r="DE79" s="1131"/>
      <c r="DF79" s="1131"/>
      <c r="DG79" s="1131"/>
      <c r="DH79" s="1131"/>
      <c r="DI79" s="1131"/>
      <c r="DJ79" s="1131"/>
      <c r="DK79" s="1131"/>
      <c r="DL79" s="1131"/>
      <c r="DM79" s="1131"/>
      <c r="DN79" s="1131"/>
      <c r="DO79" s="1131"/>
      <c r="DP79" s="1131"/>
      <c r="DQ79" s="1131"/>
      <c r="DR79" s="1131"/>
      <c r="DS79" s="1131"/>
      <c r="DT79" s="1131"/>
      <c r="DU79" s="1131"/>
      <c r="DV79" s="1131"/>
      <c r="DW79" s="1131"/>
      <c r="DX79" s="1131"/>
      <c r="DY79" s="1131"/>
      <c r="DZ79" s="1131"/>
      <c r="EA79" s="1131"/>
      <c r="EB79" s="1131"/>
      <c r="EC79" s="1132"/>
    </row>
    <row r="80" spans="2:133" ht="13.5" customHeight="1">
      <c r="B80" s="99"/>
      <c r="C80" s="987"/>
      <c r="D80" s="987"/>
      <c r="E80" s="987"/>
      <c r="F80" s="987"/>
      <c r="G80" s="987"/>
      <c r="H80" s="987"/>
      <c r="I80" s="987"/>
      <c r="J80" s="987"/>
      <c r="K80" s="987"/>
      <c r="L80" s="987"/>
      <c r="M80" s="987"/>
      <c r="N80" s="987"/>
      <c r="O80" s="987"/>
      <c r="P80" s="988"/>
      <c r="Q80" s="988"/>
      <c r="R80" s="988"/>
      <c r="S80" s="988"/>
      <c r="T80" s="988"/>
      <c r="U80" s="988"/>
      <c r="V80" s="988"/>
      <c r="W80" s="988"/>
      <c r="X80" s="988"/>
      <c r="Y80" s="988"/>
      <c r="Z80" s="988"/>
      <c r="AA80" s="988"/>
      <c r="AB80" s="988"/>
      <c r="AC80" s="988"/>
      <c r="AD80" s="988"/>
      <c r="AE80" s="988"/>
      <c r="AF80" s="988"/>
      <c r="AG80" s="988"/>
      <c r="AH80" s="988"/>
      <c r="AI80" s="987"/>
      <c r="AJ80" s="987"/>
      <c r="AK80" s="987"/>
      <c r="AL80" s="987"/>
      <c r="AM80" s="987"/>
      <c r="AN80" s="987"/>
      <c r="AO80" s="987"/>
      <c r="AP80" s="987"/>
      <c r="AQ80" s="987"/>
      <c r="AR80" s="987"/>
      <c r="AS80" s="987"/>
      <c r="AT80" s="1187"/>
      <c r="AU80" s="1271">
        <f t="shared" si="1"/>
        <v>20</v>
      </c>
      <c r="AV80" s="1272"/>
      <c r="AW80" s="129"/>
      <c r="AX80" s="127"/>
      <c r="AY80" s="127"/>
      <c r="AZ80" s="127"/>
      <c r="BA80" s="138"/>
      <c r="BB80" s="139"/>
      <c r="BC80" s="127"/>
      <c r="BD80" s="127"/>
      <c r="BE80" s="127"/>
      <c r="BF80" s="127"/>
      <c r="BG80" s="176"/>
      <c r="BH80" s="139"/>
      <c r="BI80" s="127"/>
      <c r="BJ80" s="127"/>
      <c r="BK80" s="127"/>
      <c r="BL80" s="127"/>
      <c r="BM80" s="127"/>
      <c r="BN80" s="127"/>
      <c r="BO80" s="127"/>
      <c r="BP80" s="127"/>
      <c r="BQ80" s="127"/>
      <c r="BR80" s="127"/>
      <c r="BS80" s="127"/>
      <c r="BT80" s="127"/>
      <c r="BU80" s="127"/>
      <c r="BV80" s="127"/>
      <c r="BW80" s="127"/>
      <c r="BX80" s="176"/>
      <c r="BY80" s="159"/>
      <c r="BZ80" s="127"/>
      <c r="CA80" s="127"/>
      <c r="CB80" s="206"/>
      <c r="CC80" s="206"/>
      <c r="CD80" s="206"/>
      <c r="CE80" s="206"/>
      <c r="CF80" s="206"/>
      <c r="CG80" s="206"/>
      <c r="CH80" s="206"/>
      <c r="CI80" s="206"/>
      <c r="CJ80" s="206"/>
      <c r="CK80" s="206"/>
      <c r="CL80" s="206"/>
      <c r="CM80" s="206"/>
      <c r="CN80" s="206"/>
      <c r="CO80" s="206"/>
      <c r="CP80" s="206"/>
      <c r="CQ80" s="206"/>
      <c r="CR80" s="206"/>
      <c r="CS80" s="206"/>
      <c r="CT80" s="223"/>
      <c r="CU80" s="1273"/>
      <c r="CV80" s="1274"/>
      <c r="CW80" s="1274"/>
      <c r="CX80" s="1274"/>
      <c r="CY80" s="1275"/>
      <c r="CZ80" s="1130"/>
      <c r="DA80" s="1131"/>
      <c r="DB80" s="1131"/>
      <c r="DC80" s="1131"/>
      <c r="DD80" s="1131"/>
      <c r="DE80" s="1131"/>
      <c r="DF80" s="1131"/>
      <c r="DG80" s="1131"/>
      <c r="DH80" s="1131"/>
      <c r="DI80" s="1131"/>
      <c r="DJ80" s="1131"/>
      <c r="DK80" s="1131"/>
      <c r="DL80" s="1131"/>
      <c r="DM80" s="1131"/>
      <c r="DN80" s="1131"/>
      <c r="DO80" s="1131"/>
      <c r="DP80" s="1131"/>
      <c r="DQ80" s="1131"/>
      <c r="DR80" s="1131"/>
      <c r="DS80" s="1131"/>
      <c r="DT80" s="1131"/>
      <c r="DU80" s="1131"/>
      <c r="DV80" s="1131"/>
      <c r="DW80" s="1131"/>
      <c r="DX80" s="1131"/>
      <c r="DY80" s="1131"/>
      <c r="DZ80" s="1131"/>
      <c r="EA80" s="1131"/>
      <c r="EB80" s="1131"/>
      <c r="EC80" s="1132"/>
    </row>
    <row r="81" spans="2:133" ht="13.5" customHeight="1">
      <c r="B81" s="99"/>
      <c r="C81" s="987"/>
      <c r="D81" s="987"/>
      <c r="E81" s="987"/>
      <c r="F81" s="987"/>
      <c r="G81" s="987"/>
      <c r="H81" s="987"/>
      <c r="I81" s="987"/>
      <c r="J81" s="987"/>
      <c r="K81" s="987"/>
      <c r="L81" s="1181"/>
      <c r="M81" s="1181"/>
      <c r="N81" s="1181"/>
      <c r="O81" s="1181"/>
      <c r="P81" s="1276"/>
      <c r="Q81" s="1276"/>
      <c r="R81" s="1276"/>
      <c r="S81" s="1276"/>
      <c r="T81" s="1276"/>
      <c r="U81" s="1276"/>
      <c r="V81" s="1276"/>
      <c r="W81" s="1276"/>
      <c r="X81" s="1276"/>
      <c r="Y81" s="1276"/>
      <c r="Z81" s="1276"/>
      <c r="AA81" s="1276"/>
      <c r="AB81" s="1276"/>
      <c r="AC81" s="1276"/>
      <c r="AD81" s="1276"/>
      <c r="AE81" s="1276"/>
      <c r="AF81" s="1276"/>
      <c r="AG81" s="1276"/>
      <c r="AH81" s="1276"/>
      <c r="AI81" s="1181"/>
      <c r="AJ81" s="1181"/>
      <c r="AK81" s="1181"/>
      <c r="AL81" s="987"/>
      <c r="AM81" s="987"/>
      <c r="AN81" s="987"/>
      <c r="AO81" s="987"/>
      <c r="AP81" s="987"/>
      <c r="AQ81" s="987"/>
      <c r="AR81" s="987"/>
      <c r="AS81" s="987"/>
      <c r="AT81" s="1187"/>
      <c r="AU81" s="1271">
        <f t="shared" si="1"/>
        <v>21</v>
      </c>
      <c r="AV81" s="1272"/>
      <c r="AW81" s="129"/>
      <c r="AX81" s="127"/>
      <c r="AY81" s="127"/>
      <c r="AZ81" s="127"/>
      <c r="BA81" s="138"/>
      <c r="BB81" s="139"/>
      <c r="BC81" s="127"/>
      <c r="BD81" s="127"/>
      <c r="BE81" s="127"/>
      <c r="BF81" s="127"/>
      <c r="BG81" s="176"/>
      <c r="BH81" s="139"/>
      <c r="BI81" s="127"/>
      <c r="BJ81" s="127"/>
      <c r="BK81" s="127"/>
      <c r="BL81" s="127"/>
      <c r="BM81" s="127"/>
      <c r="BN81" s="127"/>
      <c r="BO81" s="127"/>
      <c r="BP81" s="127"/>
      <c r="BQ81" s="127"/>
      <c r="BR81" s="127"/>
      <c r="BS81" s="127"/>
      <c r="BT81" s="127"/>
      <c r="BU81" s="127"/>
      <c r="BV81" s="127"/>
      <c r="BW81" s="127"/>
      <c r="BX81" s="176"/>
      <c r="BY81" s="159"/>
      <c r="BZ81" s="176"/>
      <c r="CA81" s="127"/>
      <c r="CB81" s="127"/>
      <c r="CC81" s="127"/>
      <c r="CD81" s="127"/>
      <c r="CE81" s="127"/>
      <c r="CF81" s="127"/>
      <c r="CG81" s="127"/>
      <c r="CH81" s="127"/>
      <c r="CI81" s="127"/>
      <c r="CJ81" s="127"/>
      <c r="CK81" s="127"/>
      <c r="CL81" s="127"/>
      <c r="CM81" s="127"/>
      <c r="CN81" s="127"/>
      <c r="CO81" s="127"/>
      <c r="CP81" s="127"/>
      <c r="CQ81" s="127"/>
      <c r="CR81" s="127"/>
      <c r="CS81" s="127"/>
      <c r="CT81" s="141"/>
      <c r="CU81" s="1273"/>
      <c r="CV81" s="1274"/>
      <c r="CW81" s="1274"/>
      <c r="CX81" s="1274"/>
      <c r="CY81" s="1275"/>
      <c r="CZ81" s="1130"/>
      <c r="DA81" s="1131"/>
      <c r="DB81" s="1131"/>
      <c r="DC81" s="1131"/>
      <c r="DD81" s="1131"/>
      <c r="DE81" s="1131"/>
      <c r="DF81" s="1131"/>
      <c r="DG81" s="1131"/>
      <c r="DH81" s="1131"/>
      <c r="DI81" s="1131"/>
      <c r="DJ81" s="1131"/>
      <c r="DK81" s="1131"/>
      <c r="DL81" s="1131"/>
      <c r="DM81" s="1131"/>
      <c r="DN81" s="1131"/>
      <c r="DO81" s="1131"/>
      <c r="DP81" s="1131"/>
      <c r="DQ81" s="1131"/>
      <c r="DR81" s="1131"/>
      <c r="DS81" s="1131"/>
      <c r="DT81" s="1131"/>
      <c r="DU81" s="1131"/>
      <c r="DV81" s="1131"/>
      <c r="DW81" s="1131"/>
      <c r="DX81" s="1131"/>
      <c r="DY81" s="1131"/>
      <c r="DZ81" s="1131"/>
      <c r="EA81" s="1131"/>
      <c r="EB81" s="1131"/>
      <c r="EC81" s="1132"/>
    </row>
    <row r="82" spans="2:133" ht="13.5" customHeight="1">
      <c r="B82" s="99"/>
      <c r="C82" s="987"/>
      <c r="D82" s="987"/>
      <c r="E82" s="987"/>
      <c r="F82" s="987"/>
      <c r="G82" s="987"/>
      <c r="H82" s="987"/>
      <c r="I82" s="987"/>
      <c r="J82" s="987"/>
      <c r="K82" s="987"/>
      <c r="L82" s="987"/>
      <c r="M82" s="987"/>
      <c r="N82" s="987"/>
      <c r="O82" s="987"/>
      <c r="P82" s="988"/>
      <c r="Q82" s="988"/>
      <c r="R82" s="988"/>
      <c r="S82" s="988"/>
      <c r="T82" s="988"/>
      <c r="U82" s="988"/>
      <c r="V82" s="988"/>
      <c r="W82" s="988"/>
      <c r="X82" s="988"/>
      <c r="Y82" s="988"/>
      <c r="Z82" s="988"/>
      <c r="AA82" s="988"/>
      <c r="AB82" s="988"/>
      <c r="AC82" s="988"/>
      <c r="AD82" s="988"/>
      <c r="AE82" s="988"/>
      <c r="AF82" s="988"/>
      <c r="AG82" s="988"/>
      <c r="AH82" s="988"/>
      <c r="AI82" s="987"/>
      <c r="AJ82" s="987"/>
      <c r="AK82" s="987"/>
      <c r="AL82" s="987"/>
      <c r="AM82" s="987"/>
      <c r="AN82" s="987"/>
      <c r="AO82" s="987"/>
      <c r="AP82" s="987"/>
      <c r="AQ82" s="987"/>
      <c r="AR82" s="987"/>
      <c r="AS82" s="987"/>
      <c r="AT82" s="1187"/>
      <c r="AU82" s="1271">
        <f t="shared" si="1"/>
        <v>22</v>
      </c>
      <c r="AV82" s="1272"/>
      <c r="AW82" s="129"/>
      <c r="AX82" s="127"/>
      <c r="AY82" s="127"/>
      <c r="AZ82" s="127"/>
      <c r="BA82" s="138"/>
      <c r="BB82" s="139"/>
      <c r="BC82" s="127"/>
      <c r="BD82" s="127"/>
      <c r="BE82" s="127"/>
      <c r="BF82" s="127"/>
      <c r="BG82" s="176"/>
      <c r="BH82" s="139"/>
      <c r="BI82" s="127"/>
      <c r="BJ82" s="127"/>
      <c r="BK82" s="127"/>
      <c r="BL82" s="127"/>
      <c r="BM82" s="127"/>
      <c r="BN82" s="127"/>
      <c r="BO82" s="127"/>
      <c r="BP82" s="127"/>
      <c r="BQ82" s="127"/>
      <c r="BR82" s="127"/>
      <c r="BS82" s="127"/>
      <c r="BT82" s="127"/>
      <c r="BU82" s="127"/>
      <c r="BV82" s="127"/>
      <c r="BW82" s="127"/>
      <c r="BX82" s="176"/>
      <c r="BY82" s="159"/>
      <c r="BZ82" s="127"/>
      <c r="CA82" s="176"/>
      <c r="CB82" s="206"/>
      <c r="CC82" s="206"/>
      <c r="CD82" s="206"/>
      <c r="CE82" s="206"/>
      <c r="CF82" s="206"/>
      <c r="CG82" s="206"/>
      <c r="CH82" s="206"/>
      <c r="CI82" s="206"/>
      <c r="CJ82" s="206"/>
      <c r="CK82" s="206"/>
      <c r="CL82" s="206"/>
      <c r="CM82" s="206"/>
      <c r="CN82" s="206"/>
      <c r="CO82" s="206"/>
      <c r="CP82" s="206"/>
      <c r="CQ82" s="206"/>
      <c r="CR82" s="206"/>
      <c r="CS82" s="206"/>
      <c r="CT82" s="223"/>
      <c r="CU82" s="1273"/>
      <c r="CV82" s="1274"/>
      <c r="CW82" s="1274"/>
      <c r="CX82" s="1274"/>
      <c r="CY82" s="1275"/>
      <c r="CZ82" s="1130"/>
      <c r="DA82" s="1131"/>
      <c r="DB82" s="1131"/>
      <c r="DC82" s="1131"/>
      <c r="DD82" s="1131"/>
      <c r="DE82" s="1131"/>
      <c r="DF82" s="1131"/>
      <c r="DG82" s="1131"/>
      <c r="DH82" s="1131"/>
      <c r="DI82" s="1131"/>
      <c r="DJ82" s="1131"/>
      <c r="DK82" s="1131"/>
      <c r="DL82" s="1131"/>
      <c r="DM82" s="1131"/>
      <c r="DN82" s="1131"/>
      <c r="DO82" s="1131"/>
      <c r="DP82" s="1131"/>
      <c r="DQ82" s="1131"/>
      <c r="DR82" s="1131"/>
      <c r="DS82" s="1131"/>
      <c r="DT82" s="1131"/>
      <c r="DU82" s="1131"/>
      <c r="DV82" s="1131"/>
      <c r="DW82" s="1131"/>
      <c r="DX82" s="1131"/>
      <c r="DY82" s="1131"/>
      <c r="DZ82" s="1131"/>
      <c r="EA82" s="1131"/>
      <c r="EB82" s="1131"/>
      <c r="EC82" s="1132"/>
    </row>
    <row r="83" spans="2:133" ht="12.75" customHeight="1">
      <c r="B83" s="99"/>
      <c r="C83" s="987"/>
      <c r="D83" s="987"/>
      <c r="E83" s="987"/>
      <c r="F83" s="987"/>
      <c r="G83" s="987"/>
      <c r="H83" s="987"/>
      <c r="I83" s="987"/>
      <c r="J83" s="987"/>
      <c r="K83" s="987"/>
      <c r="L83" s="987"/>
      <c r="M83" s="987"/>
      <c r="N83" s="987"/>
      <c r="O83" s="987"/>
      <c r="P83" s="988"/>
      <c r="Q83" s="988"/>
      <c r="R83" s="988"/>
      <c r="S83" s="988"/>
      <c r="T83" s="988"/>
      <c r="U83" s="988"/>
      <c r="V83" s="988"/>
      <c r="W83" s="988"/>
      <c r="X83" s="988"/>
      <c r="Y83" s="988"/>
      <c r="Z83" s="988"/>
      <c r="AA83" s="988"/>
      <c r="AB83" s="988"/>
      <c r="AC83" s="988"/>
      <c r="AD83" s="988"/>
      <c r="AE83" s="988"/>
      <c r="AF83" s="988"/>
      <c r="AG83" s="988"/>
      <c r="AH83" s="988"/>
      <c r="AI83" s="987"/>
      <c r="AJ83" s="987"/>
      <c r="AK83" s="987"/>
      <c r="AL83" s="987"/>
      <c r="AM83" s="987"/>
      <c r="AN83" s="987"/>
      <c r="AO83" s="987"/>
      <c r="AP83" s="987"/>
      <c r="AQ83" s="987"/>
      <c r="AR83" s="987"/>
      <c r="AS83" s="987"/>
      <c r="AT83" s="1187"/>
      <c r="AU83" s="1271">
        <f t="shared" si="1"/>
        <v>23</v>
      </c>
      <c r="AV83" s="1272"/>
      <c r="AW83" s="129"/>
      <c r="AX83" s="127"/>
      <c r="AY83" s="127"/>
      <c r="AZ83" s="127"/>
      <c r="BA83" s="138"/>
      <c r="BB83" s="139"/>
      <c r="BC83" s="127"/>
      <c r="BD83" s="127"/>
      <c r="BE83" s="127"/>
      <c r="BF83" s="127"/>
      <c r="BG83" s="176"/>
      <c r="BH83" s="139"/>
      <c r="BI83" s="127"/>
      <c r="BJ83" s="127"/>
      <c r="BK83" s="127"/>
      <c r="BL83" s="127"/>
      <c r="BM83" s="127"/>
      <c r="BN83" s="127"/>
      <c r="BO83" s="127"/>
      <c r="BP83" s="127"/>
      <c r="BQ83" s="127"/>
      <c r="BR83" s="127"/>
      <c r="BS83" s="127"/>
      <c r="BT83" s="127"/>
      <c r="BU83" s="127"/>
      <c r="BV83" s="127"/>
      <c r="BW83" s="127"/>
      <c r="BX83" s="176"/>
      <c r="BY83" s="159"/>
      <c r="BZ83" s="127"/>
      <c r="CA83" s="127"/>
      <c r="CB83" s="206"/>
      <c r="CC83" s="206"/>
      <c r="CD83" s="206"/>
      <c r="CE83" s="206"/>
      <c r="CF83" s="206"/>
      <c r="CG83" s="206"/>
      <c r="CH83" s="206"/>
      <c r="CI83" s="206"/>
      <c r="CJ83" s="206"/>
      <c r="CK83" s="206"/>
      <c r="CL83" s="206"/>
      <c r="CM83" s="206"/>
      <c r="CN83" s="206"/>
      <c r="CO83" s="206"/>
      <c r="CP83" s="206"/>
      <c r="CQ83" s="206"/>
      <c r="CR83" s="206"/>
      <c r="CS83" s="206"/>
      <c r="CT83" s="223"/>
      <c r="CU83" s="1273"/>
      <c r="CV83" s="1274"/>
      <c r="CW83" s="1274"/>
      <c r="CX83" s="1274"/>
      <c r="CY83" s="1275"/>
      <c r="CZ83" s="1130"/>
      <c r="DA83" s="1131"/>
      <c r="DB83" s="1131"/>
      <c r="DC83" s="1131"/>
      <c r="DD83" s="1131"/>
      <c r="DE83" s="1131"/>
      <c r="DF83" s="1131"/>
      <c r="DG83" s="1131"/>
      <c r="DH83" s="1131"/>
      <c r="DI83" s="1131"/>
      <c r="DJ83" s="1131"/>
      <c r="DK83" s="1131"/>
      <c r="DL83" s="1131"/>
      <c r="DM83" s="1131"/>
      <c r="DN83" s="1131"/>
      <c r="DO83" s="1131"/>
      <c r="DP83" s="1131"/>
      <c r="DQ83" s="1131"/>
      <c r="DR83" s="1131"/>
      <c r="DS83" s="1131"/>
      <c r="DT83" s="1131"/>
      <c r="DU83" s="1131"/>
      <c r="DV83" s="1131"/>
      <c r="DW83" s="1131"/>
      <c r="DX83" s="1131"/>
      <c r="DY83" s="1131"/>
      <c r="DZ83" s="1131"/>
      <c r="EA83" s="1131"/>
      <c r="EB83" s="1131"/>
      <c r="EC83" s="1132"/>
    </row>
    <row r="84" spans="2:133" ht="13.5" customHeight="1">
      <c r="B84" s="99"/>
      <c r="C84" s="987"/>
      <c r="D84" s="987"/>
      <c r="E84" s="987"/>
      <c r="F84" s="987"/>
      <c r="G84" s="987"/>
      <c r="H84" s="987"/>
      <c r="I84" s="987"/>
      <c r="J84" s="987"/>
      <c r="K84" s="987"/>
      <c r="L84" s="987"/>
      <c r="M84" s="987"/>
      <c r="N84" s="987"/>
      <c r="O84" s="987"/>
      <c r="P84" s="988"/>
      <c r="Q84" s="988"/>
      <c r="R84" s="988"/>
      <c r="S84" s="988"/>
      <c r="T84" s="988"/>
      <c r="U84" s="988"/>
      <c r="V84" s="988"/>
      <c r="W84" s="988"/>
      <c r="X84" s="988"/>
      <c r="Y84" s="988"/>
      <c r="Z84" s="988"/>
      <c r="AA84" s="988"/>
      <c r="AB84" s="988"/>
      <c r="AC84" s="988"/>
      <c r="AD84" s="988"/>
      <c r="AE84" s="988"/>
      <c r="AF84" s="988"/>
      <c r="AG84" s="988"/>
      <c r="AH84" s="988"/>
      <c r="AI84" s="987"/>
      <c r="AJ84" s="987"/>
      <c r="AK84" s="987"/>
      <c r="AL84" s="987"/>
      <c r="AM84" s="987"/>
      <c r="AN84" s="987"/>
      <c r="AO84" s="987"/>
      <c r="AP84" s="987"/>
      <c r="AQ84" s="987"/>
      <c r="AR84" s="987"/>
      <c r="AS84" s="987"/>
      <c r="AT84" s="1187"/>
      <c r="AU84" s="1271">
        <f t="shared" si="1"/>
        <v>24</v>
      </c>
      <c r="AV84" s="1272"/>
      <c r="AW84" s="129"/>
      <c r="AX84" s="127"/>
      <c r="AY84" s="127"/>
      <c r="AZ84" s="127"/>
      <c r="BA84" s="138"/>
      <c r="BB84" s="139"/>
      <c r="BC84" s="127"/>
      <c r="BD84" s="127"/>
      <c r="BE84" s="127"/>
      <c r="BF84" s="127"/>
      <c r="BG84" s="176"/>
      <c r="BH84" s="139"/>
      <c r="BI84" s="127"/>
      <c r="BJ84" s="127"/>
      <c r="BK84" s="127"/>
      <c r="BL84" s="127"/>
      <c r="BM84" s="127"/>
      <c r="BN84" s="127"/>
      <c r="BO84" s="127"/>
      <c r="BP84" s="127"/>
      <c r="BQ84" s="127"/>
      <c r="BR84" s="127"/>
      <c r="BS84" s="127"/>
      <c r="BT84" s="127"/>
      <c r="BU84" s="127"/>
      <c r="BV84" s="127"/>
      <c r="BW84" s="127"/>
      <c r="BX84" s="176"/>
      <c r="BY84" s="159"/>
      <c r="BZ84" s="127"/>
      <c r="CA84" s="127"/>
      <c r="CB84" s="206"/>
      <c r="CC84" s="206"/>
      <c r="CD84" s="206"/>
      <c r="CE84" s="206"/>
      <c r="CF84" s="206"/>
      <c r="CG84" s="206"/>
      <c r="CH84" s="206"/>
      <c r="CI84" s="206"/>
      <c r="CJ84" s="206"/>
      <c r="CK84" s="206"/>
      <c r="CL84" s="206"/>
      <c r="CM84" s="206"/>
      <c r="CN84" s="206"/>
      <c r="CO84" s="206"/>
      <c r="CP84" s="206"/>
      <c r="CQ84" s="206"/>
      <c r="CR84" s="206"/>
      <c r="CS84" s="206"/>
      <c r="CT84" s="223"/>
      <c r="CU84" s="1273"/>
      <c r="CV84" s="1274"/>
      <c r="CW84" s="1274"/>
      <c r="CX84" s="1274"/>
      <c r="CY84" s="1275"/>
      <c r="CZ84" s="1130"/>
      <c r="DA84" s="1131"/>
      <c r="DB84" s="1131"/>
      <c r="DC84" s="1131"/>
      <c r="DD84" s="1131"/>
      <c r="DE84" s="1131"/>
      <c r="DF84" s="1131"/>
      <c r="DG84" s="1131"/>
      <c r="DH84" s="1131"/>
      <c r="DI84" s="1131"/>
      <c r="DJ84" s="1131"/>
      <c r="DK84" s="1131"/>
      <c r="DL84" s="1131"/>
      <c r="DM84" s="1131"/>
      <c r="DN84" s="1131"/>
      <c r="DO84" s="1131"/>
      <c r="DP84" s="1131"/>
      <c r="DQ84" s="1131"/>
      <c r="DR84" s="1131"/>
      <c r="DS84" s="1131"/>
      <c r="DT84" s="1131"/>
      <c r="DU84" s="1131"/>
      <c r="DV84" s="1131"/>
      <c r="DW84" s="1131"/>
      <c r="DX84" s="1131"/>
      <c r="DY84" s="1131"/>
      <c r="DZ84" s="1131"/>
      <c r="EA84" s="1131"/>
      <c r="EB84" s="1131"/>
      <c r="EC84" s="1132"/>
    </row>
    <row r="85" spans="2:133" ht="13.5" customHeight="1">
      <c r="B85" s="99"/>
      <c r="C85" s="987"/>
      <c r="D85" s="987"/>
      <c r="E85" s="987"/>
      <c r="F85" s="987"/>
      <c r="G85" s="987"/>
      <c r="H85" s="987"/>
      <c r="I85" s="987"/>
      <c r="J85" s="987"/>
      <c r="K85" s="987"/>
      <c r="L85" s="987"/>
      <c r="M85" s="987"/>
      <c r="N85" s="987"/>
      <c r="O85" s="987"/>
      <c r="P85" s="1276"/>
      <c r="Q85" s="1276"/>
      <c r="R85" s="1276"/>
      <c r="S85" s="1276"/>
      <c r="T85" s="1276"/>
      <c r="U85" s="1276"/>
      <c r="V85" s="1276"/>
      <c r="W85" s="1276"/>
      <c r="X85" s="1276"/>
      <c r="Y85" s="1276"/>
      <c r="Z85" s="1276"/>
      <c r="AA85" s="1276"/>
      <c r="AB85" s="1276"/>
      <c r="AC85" s="1276"/>
      <c r="AD85" s="1276"/>
      <c r="AE85" s="1276"/>
      <c r="AF85" s="1276"/>
      <c r="AG85" s="1276"/>
      <c r="AH85" s="1276"/>
      <c r="AI85" s="987"/>
      <c r="AJ85" s="987"/>
      <c r="AK85" s="987"/>
      <c r="AL85" s="987"/>
      <c r="AM85" s="987"/>
      <c r="AN85" s="987"/>
      <c r="AO85" s="987"/>
      <c r="AP85" s="987"/>
      <c r="AQ85" s="987"/>
      <c r="AR85" s="987"/>
      <c r="AS85" s="987"/>
      <c r="AT85" s="1187"/>
      <c r="AU85" s="1271">
        <f t="shared" si="1"/>
        <v>25</v>
      </c>
      <c r="AV85" s="1272"/>
      <c r="AW85" s="129"/>
      <c r="AX85" s="127"/>
      <c r="AY85" s="127"/>
      <c r="AZ85" s="127"/>
      <c r="BA85" s="138"/>
      <c r="BB85" s="139"/>
      <c r="BC85" s="127"/>
      <c r="BD85" s="127"/>
      <c r="BE85" s="127"/>
      <c r="BF85" s="127"/>
      <c r="BG85" s="176"/>
      <c r="BH85" s="139"/>
      <c r="BI85" s="127"/>
      <c r="BJ85" s="127"/>
      <c r="BK85" s="127"/>
      <c r="BL85" s="127"/>
      <c r="BM85" s="127"/>
      <c r="BN85" s="127"/>
      <c r="BO85" s="127"/>
      <c r="BP85" s="127"/>
      <c r="BQ85" s="127"/>
      <c r="BR85" s="127"/>
      <c r="BS85" s="127"/>
      <c r="BT85" s="127"/>
      <c r="BU85" s="127"/>
      <c r="BV85" s="127"/>
      <c r="BW85" s="127"/>
      <c r="BX85" s="176"/>
      <c r="BY85" s="159"/>
      <c r="BZ85" s="127"/>
      <c r="CA85" s="127"/>
      <c r="CB85" s="176"/>
      <c r="CC85" s="127"/>
      <c r="CD85" s="127"/>
      <c r="CE85" s="127"/>
      <c r="CF85" s="127"/>
      <c r="CG85" s="127"/>
      <c r="CH85" s="127"/>
      <c r="CI85" s="127"/>
      <c r="CJ85" s="127"/>
      <c r="CK85" s="127"/>
      <c r="CL85" s="127"/>
      <c r="CM85" s="127"/>
      <c r="CN85" s="127"/>
      <c r="CO85" s="127"/>
      <c r="CP85" s="127"/>
      <c r="CQ85" s="127"/>
      <c r="CR85" s="127"/>
      <c r="CS85" s="127"/>
      <c r="CT85" s="141"/>
      <c r="CU85" s="1273"/>
      <c r="CV85" s="1274"/>
      <c r="CW85" s="1274"/>
      <c r="CX85" s="1274"/>
      <c r="CY85" s="1275"/>
      <c r="CZ85" s="1130"/>
      <c r="DA85" s="1131"/>
      <c r="DB85" s="1131"/>
      <c r="DC85" s="1131"/>
      <c r="DD85" s="1131"/>
      <c r="DE85" s="1131"/>
      <c r="DF85" s="1131"/>
      <c r="DG85" s="1131"/>
      <c r="DH85" s="1131"/>
      <c r="DI85" s="1131"/>
      <c r="DJ85" s="1131"/>
      <c r="DK85" s="1131"/>
      <c r="DL85" s="1131"/>
      <c r="DM85" s="1131"/>
      <c r="DN85" s="1131"/>
      <c r="DO85" s="1131"/>
      <c r="DP85" s="1131"/>
      <c r="DQ85" s="1131"/>
      <c r="DR85" s="1131"/>
      <c r="DS85" s="1131"/>
      <c r="DT85" s="1131"/>
      <c r="DU85" s="1131"/>
      <c r="DV85" s="1131"/>
      <c r="DW85" s="1131"/>
      <c r="DX85" s="1131"/>
      <c r="DY85" s="1131"/>
      <c r="DZ85" s="1131"/>
      <c r="EA85" s="1131"/>
      <c r="EB85" s="1131"/>
      <c r="EC85" s="1132"/>
    </row>
    <row r="86" spans="2:133" ht="13.5" customHeight="1">
      <c r="B86" s="99"/>
      <c r="C86" s="987"/>
      <c r="D86" s="987"/>
      <c r="E86" s="987"/>
      <c r="F86" s="987"/>
      <c r="G86" s="987"/>
      <c r="H86" s="987"/>
      <c r="I86" s="987"/>
      <c r="J86" s="987"/>
      <c r="K86" s="987"/>
      <c r="L86" s="987"/>
      <c r="M86" s="987"/>
      <c r="N86" s="987"/>
      <c r="O86" s="987"/>
      <c r="P86" s="1276"/>
      <c r="Q86" s="1276"/>
      <c r="R86" s="1276"/>
      <c r="S86" s="1276"/>
      <c r="T86" s="1276"/>
      <c r="U86" s="1276"/>
      <c r="V86" s="1276"/>
      <c r="W86" s="1276"/>
      <c r="X86" s="1276"/>
      <c r="Y86" s="1276"/>
      <c r="Z86" s="1276"/>
      <c r="AA86" s="1276"/>
      <c r="AB86" s="1276"/>
      <c r="AC86" s="1276"/>
      <c r="AD86" s="1276"/>
      <c r="AE86" s="1276"/>
      <c r="AF86" s="1276"/>
      <c r="AG86" s="1276"/>
      <c r="AH86" s="1276"/>
      <c r="AI86" s="987"/>
      <c r="AJ86" s="987"/>
      <c r="AK86" s="987"/>
      <c r="AL86" s="987"/>
      <c r="AM86" s="987"/>
      <c r="AN86" s="987"/>
      <c r="AO86" s="987"/>
      <c r="AP86" s="987"/>
      <c r="AQ86" s="987"/>
      <c r="AR86" s="987"/>
      <c r="AS86" s="987"/>
      <c r="AT86" s="1187"/>
      <c r="AU86" s="1271">
        <f t="shared" si="1"/>
        <v>26</v>
      </c>
      <c r="AV86" s="1272"/>
      <c r="AW86" s="129"/>
      <c r="AX86" s="127"/>
      <c r="AY86" s="127"/>
      <c r="AZ86" s="127"/>
      <c r="BA86" s="138"/>
      <c r="BB86" s="139"/>
      <c r="BC86" s="127"/>
      <c r="BD86" s="127"/>
      <c r="BE86" s="127"/>
      <c r="BF86" s="127"/>
      <c r="BG86" s="176"/>
      <c r="BH86" s="139"/>
      <c r="BI86" s="127"/>
      <c r="BJ86" s="127"/>
      <c r="BK86" s="127"/>
      <c r="BL86" s="127"/>
      <c r="BM86" s="127"/>
      <c r="BN86" s="127"/>
      <c r="BO86" s="127"/>
      <c r="BP86" s="127"/>
      <c r="BQ86" s="127"/>
      <c r="BR86" s="127"/>
      <c r="BS86" s="127"/>
      <c r="BT86" s="127"/>
      <c r="BU86" s="127"/>
      <c r="BV86" s="127"/>
      <c r="BW86" s="127"/>
      <c r="BX86" s="176"/>
      <c r="BY86" s="159"/>
      <c r="BZ86" s="127"/>
      <c r="CA86" s="127"/>
      <c r="CB86" s="206"/>
      <c r="CC86" s="176"/>
      <c r="CD86" s="206"/>
      <c r="CE86" s="206"/>
      <c r="CF86" s="206"/>
      <c r="CG86" s="206"/>
      <c r="CH86" s="206"/>
      <c r="CI86" s="206"/>
      <c r="CJ86" s="206"/>
      <c r="CK86" s="206"/>
      <c r="CL86" s="206"/>
      <c r="CM86" s="206"/>
      <c r="CN86" s="206"/>
      <c r="CO86" s="206"/>
      <c r="CP86" s="206"/>
      <c r="CQ86" s="206"/>
      <c r="CR86" s="206"/>
      <c r="CS86" s="206"/>
      <c r="CT86" s="223"/>
      <c r="CU86" s="1273"/>
      <c r="CV86" s="1274"/>
      <c r="CW86" s="1274"/>
      <c r="CX86" s="1274"/>
      <c r="CY86" s="1275"/>
      <c r="CZ86" s="1130"/>
      <c r="DA86" s="1131"/>
      <c r="DB86" s="1131"/>
      <c r="DC86" s="1131"/>
      <c r="DD86" s="1131"/>
      <c r="DE86" s="1131"/>
      <c r="DF86" s="1131"/>
      <c r="DG86" s="1131"/>
      <c r="DH86" s="1131"/>
      <c r="DI86" s="1131"/>
      <c r="DJ86" s="1131"/>
      <c r="DK86" s="1131"/>
      <c r="DL86" s="1131"/>
      <c r="DM86" s="1131"/>
      <c r="DN86" s="1131"/>
      <c r="DO86" s="1131"/>
      <c r="DP86" s="1131"/>
      <c r="DQ86" s="1131"/>
      <c r="DR86" s="1131"/>
      <c r="DS86" s="1131"/>
      <c r="DT86" s="1131"/>
      <c r="DU86" s="1131"/>
      <c r="DV86" s="1131"/>
      <c r="DW86" s="1131"/>
      <c r="DX86" s="1131"/>
      <c r="DY86" s="1131"/>
      <c r="DZ86" s="1131"/>
      <c r="EA86" s="1131"/>
      <c r="EB86" s="1131"/>
      <c r="EC86" s="1132"/>
    </row>
    <row r="87" spans="2:133" ht="13.5" customHeight="1">
      <c r="B87" s="99"/>
      <c r="C87" s="987"/>
      <c r="D87" s="987"/>
      <c r="E87" s="987"/>
      <c r="F87" s="987"/>
      <c r="G87" s="987"/>
      <c r="H87" s="987"/>
      <c r="I87" s="987"/>
      <c r="J87" s="987"/>
      <c r="K87" s="987"/>
      <c r="L87" s="987"/>
      <c r="M87" s="987"/>
      <c r="N87" s="987"/>
      <c r="O87" s="987"/>
      <c r="P87" s="1276"/>
      <c r="Q87" s="1276"/>
      <c r="R87" s="1276"/>
      <c r="S87" s="1276"/>
      <c r="T87" s="1276"/>
      <c r="U87" s="1276"/>
      <c r="V87" s="1276"/>
      <c r="W87" s="1276"/>
      <c r="X87" s="1276"/>
      <c r="Y87" s="1276"/>
      <c r="Z87" s="1276"/>
      <c r="AA87" s="1276"/>
      <c r="AB87" s="1276"/>
      <c r="AC87" s="1276"/>
      <c r="AD87" s="1276"/>
      <c r="AE87" s="1276"/>
      <c r="AF87" s="1276"/>
      <c r="AG87" s="1276"/>
      <c r="AH87" s="1276"/>
      <c r="AI87" s="987"/>
      <c r="AJ87" s="987"/>
      <c r="AK87" s="987"/>
      <c r="AL87" s="987"/>
      <c r="AM87" s="987"/>
      <c r="AN87" s="987"/>
      <c r="AO87" s="987"/>
      <c r="AP87" s="987"/>
      <c r="AQ87" s="987"/>
      <c r="AR87" s="987"/>
      <c r="AS87" s="987"/>
      <c r="AT87" s="1187"/>
      <c r="AU87" s="1271">
        <f t="shared" si="1"/>
        <v>27</v>
      </c>
      <c r="AV87" s="1272"/>
      <c r="AW87" s="129"/>
      <c r="AX87" s="127"/>
      <c r="AY87" s="127"/>
      <c r="AZ87" s="127"/>
      <c r="BA87" s="138"/>
      <c r="BB87" s="139"/>
      <c r="BC87" s="127"/>
      <c r="BD87" s="127"/>
      <c r="BE87" s="127"/>
      <c r="BF87" s="127"/>
      <c r="BG87" s="176"/>
      <c r="BH87" s="139"/>
      <c r="BI87" s="127"/>
      <c r="BJ87" s="127"/>
      <c r="BK87" s="127"/>
      <c r="BL87" s="127"/>
      <c r="BM87" s="127"/>
      <c r="BN87" s="127"/>
      <c r="BO87" s="127"/>
      <c r="BP87" s="127"/>
      <c r="BQ87" s="127"/>
      <c r="BR87" s="127"/>
      <c r="BS87" s="127"/>
      <c r="BT87" s="127"/>
      <c r="BU87" s="127"/>
      <c r="BV87" s="127"/>
      <c r="BW87" s="127"/>
      <c r="BX87" s="176"/>
      <c r="BY87" s="159"/>
      <c r="BZ87" s="127"/>
      <c r="CA87" s="127"/>
      <c r="CB87" s="206"/>
      <c r="CC87" s="206"/>
      <c r="CD87" s="206"/>
      <c r="CE87" s="206"/>
      <c r="CF87" s="206"/>
      <c r="CG87" s="206"/>
      <c r="CH87" s="206"/>
      <c r="CI87" s="206"/>
      <c r="CJ87" s="206"/>
      <c r="CK87" s="206"/>
      <c r="CL87" s="206"/>
      <c r="CM87" s="206"/>
      <c r="CN87" s="206"/>
      <c r="CO87" s="206"/>
      <c r="CP87" s="206"/>
      <c r="CQ87" s="206"/>
      <c r="CR87" s="206"/>
      <c r="CS87" s="206"/>
      <c r="CT87" s="223"/>
      <c r="CU87" s="1273"/>
      <c r="CV87" s="1274"/>
      <c r="CW87" s="1274"/>
      <c r="CX87" s="1274"/>
      <c r="CY87" s="1275"/>
      <c r="CZ87" s="1130"/>
      <c r="DA87" s="1131"/>
      <c r="DB87" s="1131"/>
      <c r="DC87" s="1131"/>
      <c r="DD87" s="1131"/>
      <c r="DE87" s="1131"/>
      <c r="DF87" s="1131"/>
      <c r="DG87" s="1131"/>
      <c r="DH87" s="1131"/>
      <c r="DI87" s="1131"/>
      <c r="DJ87" s="1131"/>
      <c r="DK87" s="1131"/>
      <c r="DL87" s="1131"/>
      <c r="DM87" s="1131"/>
      <c r="DN87" s="1131"/>
      <c r="DO87" s="1131"/>
      <c r="DP87" s="1131"/>
      <c r="DQ87" s="1131"/>
      <c r="DR87" s="1131"/>
      <c r="DS87" s="1131"/>
      <c r="DT87" s="1131"/>
      <c r="DU87" s="1131"/>
      <c r="DV87" s="1131"/>
      <c r="DW87" s="1131"/>
      <c r="DX87" s="1131"/>
      <c r="DY87" s="1131"/>
      <c r="DZ87" s="1131"/>
      <c r="EA87" s="1131"/>
      <c r="EB87" s="1131"/>
      <c r="EC87" s="1132"/>
    </row>
    <row r="88" spans="2:133" ht="13.5" customHeight="1">
      <c r="B88" s="99"/>
      <c r="C88" s="987"/>
      <c r="D88" s="987"/>
      <c r="E88" s="987"/>
      <c r="F88" s="987"/>
      <c r="G88" s="987"/>
      <c r="H88" s="987"/>
      <c r="I88" s="987"/>
      <c r="J88" s="987"/>
      <c r="K88" s="987"/>
      <c r="L88" s="987"/>
      <c r="M88" s="987"/>
      <c r="N88" s="987"/>
      <c r="O88" s="987"/>
      <c r="P88" s="1276"/>
      <c r="Q88" s="1276"/>
      <c r="R88" s="1276"/>
      <c r="S88" s="1276"/>
      <c r="T88" s="1276"/>
      <c r="U88" s="1276"/>
      <c r="V88" s="1276"/>
      <c r="W88" s="1276"/>
      <c r="X88" s="1276"/>
      <c r="Y88" s="1276"/>
      <c r="Z88" s="1276"/>
      <c r="AA88" s="1276"/>
      <c r="AB88" s="1276"/>
      <c r="AC88" s="1276"/>
      <c r="AD88" s="1276"/>
      <c r="AE88" s="1276"/>
      <c r="AF88" s="1276"/>
      <c r="AG88" s="1276"/>
      <c r="AH88" s="1276"/>
      <c r="AI88" s="987"/>
      <c r="AJ88" s="987"/>
      <c r="AK88" s="987"/>
      <c r="AL88" s="987"/>
      <c r="AM88" s="987"/>
      <c r="AN88" s="987"/>
      <c r="AO88" s="987"/>
      <c r="AP88" s="987"/>
      <c r="AQ88" s="987"/>
      <c r="AR88" s="987"/>
      <c r="AS88" s="987"/>
      <c r="AT88" s="1187"/>
      <c r="AU88" s="1271">
        <f t="shared" si="1"/>
        <v>28</v>
      </c>
      <c r="AV88" s="1272"/>
      <c r="AW88" s="129"/>
      <c r="AX88" s="127"/>
      <c r="AY88" s="127"/>
      <c r="AZ88" s="127"/>
      <c r="BA88" s="138"/>
      <c r="BB88" s="139"/>
      <c r="BC88" s="127"/>
      <c r="BD88" s="127"/>
      <c r="BE88" s="127"/>
      <c r="BF88" s="127"/>
      <c r="BG88" s="176"/>
      <c r="BH88" s="139"/>
      <c r="BI88" s="127"/>
      <c r="BJ88" s="127"/>
      <c r="BK88" s="127"/>
      <c r="BL88" s="127"/>
      <c r="BM88" s="127"/>
      <c r="BN88" s="127"/>
      <c r="BO88" s="127"/>
      <c r="BP88" s="127"/>
      <c r="BQ88" s="127"/>
      <c r="BR88" s="127"/>
      <c r="BS88" s="127"/>
      <c r="BT88" s="127"/>
      <c r="BU88" s="127"/>
      <c r="BV88" s="127"/>
      <c r="BW88" s="127"/>
      <c r="BX88" s="176"/>
      <c r="BY88" s="159"/>
      <c r="BZ88" s="127"/>
      <c r="CA88" s="127"/>
      <c r="CB88" s="206"/>
      <c r="CC88" s="206"/>
      <c r="CD88" s="206"/>
      <c r="CE88" s="206"/>
      <c r="CF88" s="206"/>
      <c r="CG88" s="206"/>
      <c r="CH88" s="206"/>
      <c r="CI88" s="206"/>
      <c r="CJ88" s="206"/>
      <c r="CK88" s="206"/>
      <c r="CL88" s="206"/>
      <c r="CM88" s="206"/>
      <c r="CN88" s="206"/>
      <c r="CO88" s="206"/>
      <c r="CP88" s="206"/>
      <c r="CQ88" s="206"/>
      <c r="CR88" s="206"/>
      <c r="CS88" s="206"/>
      <c r="CT88" s="223"/>
      <c r="CU88" s="1273"/>
      <c r="CV88" s="1274"/>
      <c r="CW88" s="1274"/>
      <c r="CX88" s="1274"/>
      <c r="CY88" s="1275"/>
      <c r="CZ88" s="1130"/>
      <c r="DA88" s="1131"/>
      <c r="DB88" s="1131"/>
      <c r="DC88" s="1131"/>
      <c r="DD88" s="1131"/>
      <c r="DE88" s="1131"/>
      <c r="DF88" s="1131"/>
      <c r="DG88" s="1131"/>
      <c r="DH88" s="1131"/>
      <c r="DI88" s="1131"/>
      <c r="DJ88" s="1131"/>
      <c r="DK88" s="1131"/>
      <c r="DL88" s="1131"/>
      <c r="DM88" s="1131"/>
      <c r="DN88" s="1131"/>
      <c r="DO88" s="1131"/>
      <c r="DP88" s="1131"/>
      <c r="DQ88" s="1131"/>
      <c r="DR88" s="1131"/>
      <c r="DS88" s="1131"/>
      <c r="DT88" s="1131"/>
      <c r="DU88" s="1131"/>
      <c r="DV88" s="1131"/>
      <c r="DW88" s="1131"/>
      <c r="DX88" s="1131"/>
      <c r="DY88" s="1131"/>
      <c r="DZ88" s="1131"/>
      <c r="EA88" s="1131"/>
      <c r="EB88" s="1131"/>
      <c r="EC88" s="1132"/>
    </row>
    <row r="89" spans="2:133" ht="13.5" customHeight="1">
      <c r="B89" s="99"/>
      <c r="C89" s="987"/>
      <c r="D89" s="987"/>
      <c r="E89" s="987"/>
      <c r="F89" s="987"/>
      <c r="G89" s="987"/>
      <c r="H89" s="987"/>
      <c r="I89" s="987"/>
      <c r="J89" s="987"/>
      <c r="K89" s="987"/>
      <c r="L89" s="987"/>
      <c r="M89" s="987"/>
      <c r="N89" s="987"/>
      <c r="O89" s="987"/>
      <c r="P89" s="1276"/>
      <c r="Q89" s="1276"/>
      <c r="R89" s="1276"/>
      <c r="S89" s="1276"/>
      <c r="T89" s="1276"/>
      <c r="U89" s="1276"/>
      <c r="V89" s="1276"/>
      <c r="W89" s="1276"/>
      <c r="X89" s="1276"/>
      <c r="Y89" s="1276"/>
      <c r="Z89" s="1276"/>
      <c r="AA89" s="1276"/>
      <c r="AB89" s="1276"/>
      <c r="AC89" s="1276"/>
      <c r="AD89" s="1276"/>
      <c r="AE89" s="1276"/>
      <c r="AF89" s="1276"/>
      <c r="AG89" s="1276"/>
      <c r="AH89" s="1276"/>
      <c r="AI89" s="987"/>
      <c r="AJ89" s="987"/>
      <c r="AK89" s="987"/>
      <c r="AL89" s="987"/>
      <c r="AM89" s="987"/>
      <c r="AN89" s="987"/>
      <c r="AO89" s="987"/>
      <c r="AP89" s="987"/>
      <c r="AQ89" s="987"/>
      <c r="AR89" s="987"/>
      <c r="AS89" s="987"/>
      <c r="AT89" s="1187"/>
      <c r="AU89" s="1271">
        <f t="shared" si="1"/>
        <v>29</v>
      </c>
      <c r="AV89" s="1272"/>
      <c r="AW89" s="129"/>
      <c r="AX89" s="127"/>
      <c r="AY89" s="127"/>
      <c r="AZ89" s="127"/>
      <c r="BA89" s="138"/>
      <c r="BB89" s="139"/>
      <c r="BC89" s="127"/>
      <c r="BD89" s="127"/>
      <c r="BE89" s="127"/>
      <c r="BF89" s="127"/>
      <c r="BG89" s="176"/>
      <c r="BH89" s="139"/>
      <c r="BI89" s="127"/>
      <c r="BJ89" s="127"/>
      <c r="BK89" s="127"/>
      <c r="BL89" s="127"/>
      <c r="BM89" s="127"/>
      <c r="BN89" s="127"/>
      <c r="BO89" s="127"/>
      <c r="BP89" s="127"/>
      <c r="BQ89" s="127"/>
      <c r="BR89" s="127"/>
      <c r="BS89" s="127"/>
      <c r="BT89" s="127"/>
      <c r="BU89" s="127"/>
      <c r="BV89" s="127"/>
      <c r="BW89" s="127"/>
      <c r="BX89" s="176"/>
      <c r="BY89" s="159"/>
      <c r="BZ89" s="127"/>
      <c r="CA89" s="127"/>
      <c r="CB89" s="127"/>
      <c r="CC89" s="127"/>
      <c r="CD89" s="127"/>
      <c r="CE89" s="127"/>
      <c r="CF89" s="127"/>
      <c r="CG89" s="127"/>
      <c r="CH89" s="127"/>
      <c r="CI89" s="127"/>
      <c r="CJ89" s="127"/>
      <c r="CK89" s="127"/>
      <c r="CL89" s="127"/>
      <c r="CM89" s="127"/>
      <c r="CN89" s="127"/>
      <c r="CO89" s="127"/>
      <c r="CP89" s="127"/>
      <c r="CQ89" s="127"/>
      <c r="CR89" s="127"/>
      <c r="CS89" s="127"/>
      <c r="CT89" s="141"/>
      <c r="CU89" s="1273"/>
      <c r="CV89" s="1274"/>
      <c r="CW89" s="1274"/>
      <c r="CX89" s="1274"/>
      <c r="CY89" s="1275"/>
      <c r="CZ89" s="1130"/>
      <c r="DA89" s="1131"/>
      <c r="DB89" s="1131"/>
      <c r="DC89" s="1131"/>
      <c r="DD89" s="1131"/>
      <c r="DE89" s="1131"/>
      <c r="DF89" s="1131"/>
      <c r="DG89" s="1131"/>
      <c r="DH89" s="1131"/>
      <c r="DI89" s="1131"/>
      <c r="DJ89" s="1131"/>
      <c r="DK89" s="1131"/>
      <c r="DL89" s="1131"/>
      <c r="DM89" s="1131"/>
      <c r="DN89" s="1131"/>
      <c r="DO89" s="1131"/>
      <c r="DP89" s="1131"/>
      <c r="DQ89" s="1131"/>
      <c r="DR89" s="1131"/>
      <c r="DS89" s="1131"/>
      <c r="DT89" s="1131"/>
      <c r="DU89" s="1131"/>
      <c r="DV89" s="1131"/>
      <c r="DW89" s="1131"/>
      <c r="DX89" s="1131"/>
      <c r="DY89" s="1131"/>
      <c r="DZ89" s="1131"/>
      <c r="EA89" s="1131"/>
      <c r="EB89" s="1131"/>
      <c r="EC89" s="1132"/>
    </row>
    <row r="90" spans="2:133" ht="13.5" customHeight="1">
      <c r="B90" s="99"/>
      <c r="C90" s="987"/>
      <c r="D90" s="987"/>
      <c r="E90" s="987"/>
      <c r="F90" s="987"/>
      <c r="G90" s="987"/>
      <c r="H90" s="987"/>
      <c r="I90" s="987"/>
      <c r="J90" s="987"/>
      <c r="K90" s="987"/>
      <c r="L90" s="987"/>
      <c r="M90" s="987"/>
      <c r="N90" s="987"/>
      <c r="O90" s="987"/>
      <c r="P90" s="1276"/>
      <c r="Q90" s="1276"/>
      <c r="R90" s="1276"/>
      <c r="S90" s="1276"/>
      <c r="T90" s="1276"/>
      <c r="U90" s="1276"/>
      <c r="V90" s="1276"/>
      <c r="W90" s="1276"/>
      <c r="X90" s="1276"/>
      <c r="Y90" s="1276"/>
      <c r="Z90" s="1276"/>
      <c r="AA90" s="1276"/>
      <c r="AB90" s="1276"/>
      <c r="AC90" s="1276"/>
      <c r="AD90" s="1276"/>
      <c r="AE90" s="1276"/>
      <c r="AF90" s="1276"/>
      <c r="AG90" s="1276"/>
      <c r="AH90" s="1276"/>
      <c r="AI90" s="987"/>
      <c r="AJ90" s="987"/>
      <c r="AK90" s="987"/>
      <c r="AL90" s="987"/>
      <c r="AM90" s="987"/>
      <c r="AN90" s="987"/>
      <c r="AO90" s="987"/>
      <c r="AP90" s="987"/>
      <c r="AQ90" s="987"/>
      <c r="AR90" s="987"/>
      <c r="AS90" s="987"/>
      <c r="AT90" s="1187"/>
      <c r="AU90" s="1271">
        <f t="shared" si="1"/>
        <v>30</v>
      </c>
      <c r="AV90" s="1272"/>
      <c r="AW90" s="129"/>
      <c r="AX90" s="127"/>
      <c r="AY90" s="127"/>
      <c r="AZ90" s="127"/>
      <c r="BA90" s="138"/>
      <c r="BB90" s="139"/>
      <c r="BC90" s="127"/>
      <c r="BD90" s="127"/>
      <c r="BE90" s="127"/>
      <c r="BF90" s="127"/>
      <c r="BG90" s="176"/>
      <c r="BH90" s="139"/>
      <c r="BI90" s="127"/>
      <c r="BJ90" s="127"/>
      <c r="BK90" s="127"/>
      <c r="BL90" s="127"/>
      <c r="BM90" s="127"/>
      <c r="BN90" s="127"/>
      <c r="BO90" s="127"/>
      <c r="BP90" s="127"/>
      <c r="BQ90" s="127"/>
      <c r="BR90" s="127"/>
      <c r="BS90" s="127"/>
      <c r="BT90" s="127"/>
      <c r="BU90" s="127"/>
      <c r="BV90" s="127"/>
      <c r="BW90" s="127"/>
      <c r="BX90" s="176"/>
      <c r="BY90" s="159"/>
      <c r="BZ90" s="127"/>
      <c r="CA90" s="127"/>
      <c r="CB90" s="127"/>
      <c r="CC90" s="127"/>
      <c r="CD90" s="127"/>
      <c r="CE90" s="127"/>
      <c r="CF90" s="127"/>
      <c r="CG90" s="127"/>
      <c r="CH90" s="127"/>
      <c r="CI90" s="127"/>
      <c r="CJ90" s="127"/>
      <c r="CK90" s="127"/>
      <c r="CL90" s="127"/>
      <c r="CM90" s="127"/>
      <c r="CN90" s="127"/>
      <c r="CO90" s="127"/>
      <c r="CP90" s="127"/>
      <c r="CQ90" s="127"/>
      <c r="CR90" s="127"/>
      <c r="CS90" s="127"/>
      <c r="CT90" s="141"/>
      <c r="CU90" s="1273"/>
      <c r="CV90" s="1274"/>
      <c r="CW90" s="1274"/>
      <c r="CX90" s="1274"/>
      <c r="CY90" s="1275"/>
      <c r="CZ90" s="1130"/>
      <c r="DA90" s="1131"/>
      <c r="DB90" s="1131"/>
      <c r="DC90" s="1131"/>
      <c r="DD90" s="1131"/>
      <c r="DE90" s="1131"/>
      <c r="DF90" s="1131"/>
      <c r="DG90" s="1131"/>
      <c r="DH90" s="1131"/>
      <c r="DI90" s="1131"/>
      <c r="DJ90" s="1131"/>
      <c r="DK90" s="1131"/>
      <c r="DL90" s="1131"/>
      <c r="DM90" s="1131"/>
      <c r="DN90" s="1131"/>
      <c r="DO90" s="1131"/>
      <c r="DP90" s="1131"/>
      <c r="DQ90" s="1131"/>
      <c r="DR90" s="1131"/>
      <c r="DS90" s="1131"/>
      <c r="DT90" s="1131"/>
      <c r="DU90" s="1131"/>
      <c r="DV90" s="1131"/>
      <c r="DW90" s="1131"/>
      <c r="DX90" s="1131"/>
      <c r="DY90" s="1131"/>
      <c r="DZ90" s="1131"/>
      <c r="EA90" s="1131"/>
      <c r="EB90" s="1131"/>
      <c r="EC90" s="1132"/>
    </row>
    <row r="91" spans="2:133" ht="13.5" customHeight="1">
      <c r="B91" s="99"/>
      <c r="C91" s="987"/>
      <c r="D91" s="987"/>
      <c r="E91" s="987"/>
      <c r="F91" s="987"/>
      <c r="G91" s="987"/>
      <c r="H91" s="987"/>
      <c r="I91" s="987"/>
      <c r="J91" s="987"/>
      <c r="K91" s="987"/>
      <c r="L91" s="987"/>
      <c r="M91" s="987"/>
      <c r="N91" s="987"/>
      <c r="O91" s="987"/>
      <c r="P91" s="1276"/>
      <c r="Q91" s="1276"/>
      <c r="R91" s="1276"/>
      <c r="S91" s="1276"/>
      <c r="T91" s="1276"/>
      <c r="U91" s="1276"/>
      <c r="V91" s="1276"/>
      <c r="W91" s="1276"/>
      <c r="X91" s="1276"/>
      <c r="Y91" s="1276"/>
      <c r="Z91" s="1276"/>
      <c r="AA91" s="1276"/>
      <c r="AB91" s="1276"/>
      <c r="AC91" s="1276"/>
      <c r="AD91" s="1276"/>
      <c r="AE91" s="1276"/>
      <c r="AF91" s="1276"/>
      <c r="AG91" s="1276"/>
      <c r="AH91" s="1276"/>
      <c r="AI91" s="987"/>
      <c r="AJ91" s="987"/>
      <c r="AK91" s="987"/>
      <c r="AL91" s="987"/>
      <c r="AM91" s="987"/>
      <c r="AN91" s="987"/>
      <c r="AO91" s="987"/>
      <c r="AP91" s="987"/>
      <c r="AQ91" s="987"/>
      <c r="AR91" s="987"/>
      <c r="AS91" s="987"/>
      <c r="AT91" s="1187"/>
      <c r="AU91" s="1271">
        <f t="shared" si="1"/>
        <v>31</v>
      </c>
      <c r="AV91" s="1272"/>
      <c r="AW91" s="129"/>
      <c r="AX91" s="127"/>
      <c r="AY91" s="127"/>
      <c r="AZ91" s="127"/>
      <c r="BA91" s="138"/>
      <c r="BB91" s="139"/>
      <c r="BC91" s="127"/>
      <c r="BD91" s="127"/>
      <c r="BE91" s="127"/>
      <c r="BF91" s="127"/>
      <c r="BG91" s="176"/>
      <c r="BH91" s="139"/>
      <c r="BI91" s="127"/>
      <c r="BJ91" s="127"/>
      <c r="BK91" s="127"/>
      <c r="BL91" s="127"/>
      <c r="BM91" s="127"/>
      <c r="BN91" s="127"/>
      <c r="BO91" s="127"/>
      <c r="BP91" s="127"/>
      <c r="BQ91" s="127"/>
      <c r="BR91" s="127"/>
      <c r="BS91" s="127"/>
      <c r="BT91" s="127"/>
      <c r="BU91" s="127"/>
      <c r="BV91" s="127"/>
      <c r="BW91" s="127"/>
      <c r="BX91" s="176"/>
      <c r="BY91" s="159"/>
      <c r="BZ91" s="127"/>
      <c r="CA91" s="127"/>
      <c r="CB91" s="206"/>
      <c r="CC91" s="206"/>
      <c r="CD91" s="206"/>
      <c r="CE91" s="206"/>
      <c r="CF91" s="206"/>
      <c r="CG91" s="206"/>
      <c r="CH91" s="206"/>
      <c r="CI91" s="206"/>
      <c r="CJ91" s="206"/>
      <c r="CK91" s="206"/>
      <c r="CL91" s="206"/>
      <c r="CM91" s="206"/>
      <c r="CN91" s="206"/>
      <c r="CO91" s="206"/>
      <c r="CP91" s="206"/>
      <c r="CQ91" s="206"/>
      <c r="CR91" s="206"/>
      <c r="CS91" s="206"/>
      <c r="CT91" s="223"/>
      <c r="CU91" s="1273"/>
      <c r="CV91" s="1274"/>
      <c r="CW91" s="1274"/>
      <c r="CX91" s="1274"/>
      <c r="CY91" s="1275"/>
      <c r="CZ91" s="1130"/>
      <c r="DA91" s="1131"/>
      <c r="DB91" s="1131"/>
      <c r="DC91" s="1131"/>
      <c r="DD91" s="1131"/>
      <c r="DE91" s="1131"/>
      <c r="DF91" s="1131"/>
      <c r="DG91" s="1131"/>
      <c r="DH91" s="1131"/>
      <c r="DI91" s="1131"/>
      <c r="DJ91" s="1131"/>
      <c r="DK91" s="1131"/>
      <c r="DL91" s="1131"/>
      <c r="DM91" s="1131"/>
      <c r="DN91" s="1131"/>
      <c r="DO91" s="1131"/>
      <c r="DP91" s="1131"/>
      <c r="DQ91" s="1131"/>
      <c r="DR91" s="1131"/>
      <c r="DS91" s="1131"/>
      <c r="DT91" s="1131"/>
      <c r="DU91" s="1131"/>
      <c r="DV91" s="1131"/>
      <c r="DW91" s="1131"/>
      <c r="DX91" s="1131"/>
      <c r="DY91" s="1131"/>
      <c r="DZ91" s="1131"/>
      <c r="EA91" s="1131"/>
      <c r="EB91" s="1131"/>
      <c r="EC91" s="1132"/>
    </row>
    <row r="92" spans="2:133" ht="13.5" customHeight="1">
      <c r="B92" s="99"/>
      <c r="C92" s="987"/>
      <c r="D92" s="987"/>
      <c r="E92" s="987"/>
      <c r="F92" s="987"/>
      <c r="G92" s="987"/>
      <c r="H92" s="987"/>
      <c r="I92" s="987"/>
      <c r="J92" s="987"/>
      <c r="K92" s="987"/>
      <c r="L92" s="987"/>
      <c r="M92" s="987"/>
      <c r="N92" s="987"/>
      <c r="O92" s="987"/>
      <c r="P92" s="1276"/>
      <c r="Q92" s="1276"/>
      <c r="R92" s="1276"/>
      <c r="S92" s="1276"/>
      <c r="T92" s="1276"/>
      <c r="U92" s="1276"/>
      <c r="V92" s="1276"/>
      <c r="W92" s="1276"/>
      <c r="X92" s="1276"/>
      <c r="Y92" s="1276"/>
      <c r="Z92" s="1276"/>
      <c r="AA92" s="1276"/>
      <c r="AB92" s="1276"/>
      <c r="AC92" s="1276"/>
      <c r="AD92" s="1276"/>
      <c r="AE92" s="1276"/>
      <c r="AF92" s="1276"/>
      <c r="AG92" s="1276"/>
      <c r="AH92" s="1276"/>
      <c r="AI92" s="987"/>
      <c r="AJ92" s="987"/>
      <c r="AK92" s="987"/>
      <c r="AL92" s="987"/>
      <c r="AM92" s="987"/>
      <c r="AN92" s="987"/>
      <c r="AO92" s="987"/>
      <c r="AP92" s="987"/>
      <c r="AQ92" s="987"/>
      <c r="AR92" s="987"/>
      <c r="AS92" s="987"/>
      <c r="AT92" s="1187"/>
      <c r="AU92" s="1271">
        <f t="shared" si="1"/>
        <v>32</v>
      </c>
      <c r="AV92" s="1272"/>
      <c r="AW92" s="129"/>
      <c r="AX92" s="127"/>
      <c r="AY92" s="127"/>
      <c r="AZ92" s="127"/>
      <c r="BA92" s="138"/>
      <c r="BB92" s="139"/>
      <c r="BC92" s="127"/>
      <c r="BD92" s="127"/>
      <c r="BE92" s="127"/>
      <c r="BF92" s="127"/>
      <c r="BG92" s="176"/>
      <c r="BH92" s="139"/>
      <c r="BI92" s="127"/>
      <c r="BJ92" s="127"/>
      <c r="BK92" s="127"/>
      <c r="BL92" s="127"/>
      <c r="BM92" s="127"/>
      <c r="BN92" s="127"/>
      <c r="BO92" s="127"/>
      <c r="BP92" s="127"/>
      <c r="BQ92" s="127"/>
      <c r="BR92" s="127"/>
      <c r="BS92" s="127"/>
      <c r="BT92" s="127"/>
      <c r="BU92" s="127"/>
      <c r="BV92" s="127"/>
      <c r="BW92" s="127"/>
      <c r="BX92" s="176"/>
      <c r="BY92" s="159"/>
      <c r="BZ92" s="127"/>
      <c r="CA92" s="127"/>
      <c r="CB92" s="206"/>
      <c r="CC92" s="206"/>
      <c r="CD92" s="206"/>
      <c r="CE92" s="206"/>
      <c r="CF92" s="206"/>
      <c r="CG92" s="206"/>
      <c r="CH92" s="206"/>
      <c r="CI92" s="206"/>
      <c r="CJ92" s="206"/>
      <c r="CK92" s="206"/>
      <c r="CL92" s="206"/>
      <c r="CM92" s="206"/>
      <c r="CN92" s="206"/>
      <c r="CO92" s="206"/>
      <c r="CP92" s="206"/>
      <c r="CQ92" s="206"/>
      <c r="CR92" s="206"/>
      <c r="CS92" s="206"/>
      <c r="CT92" s="223"/>
      <c r="CU92" s="1273"/>
      <c r="CV92" s="1274"/>
      <c r="CW92" s="1274"/>
      <c r="CX92" s="1274"/>
      <c r="CY92" s="1275"/>
      <c r="CZ92" s="1130"/>
      <c r="DA92" s="1131"/>
      <c r="DB92" s="1131"/>
      <c r="DC92" s="1131"/>
      <c r="DD92" s="1131"/>
      <c r="DE92" s="1131"/>
      <c r="DF92" s="1131"/>
      <c r="DG92" s="1131"/>
      <c r="DH92" s="1131"/>
      <c r="DI92" s="1131"/>
      <c r="DJ92" s="1131"/>
      <c r="DK92" s="1131"/>
      <c r="DL92" s="1131"/>
      <c r="DM92" s="1131"/>
      <c r="DN92" s="1131"/>
      <c r="DO92" s="1131"/>
      <c r="DP92" s="1131"/>
      <c r="DQ92" s="1131"/>
      <c r="DR92" s="1131"/>
      <c r="DS92" s="1131"/>
      <c r="DT92" s="1131"/>
      <c r="DU92" s="1131"/>
      <c r="DV92" s="1131"/>
      <c r="DW92" s="1131"/>
      <c r="DX92" s="1131"/>
      <c r="DY92" s="1131"/>
      <c r="DZ92" s="1131"/>
      <c r="EA92" s="1131"/>
      <c r="EB92" s="1131"/>
      <c r="EC92" s="1132"/>
    </row>
    <row r="93" spans="2:133" ht="13.5" customHeight="1">
      <c r="B93" s="99"/>
      <c r="C93" s="987"/>
      <c r="D93" s="987"/>
      <c r="E93" s="987"/>
      <c r="F93" s="987"/>
      <c r="G93" s="987"/>
      <c r="H93" s="987"/>
      <c r="I93" s="987"/>
      <c r="J93" s="987"/>
      <c r="K93" s="987"/>
      <c r="L93" s="987"/>
      <c r="M93" s="987"/>
      <c r="N93" s="987"/>
      <c r="O93" s="987"/>
      <c r="P93" s="1276"/>
      <c r="Q93" s="1276"/>
      <c r="R93" s="1276"/>
      <c r="S93" s="1276"/>
      <c r="T93" s="1276"/>
      <c r="U93" s="1276"/>
      <c r="V93" s="1276"/>
      <c r="W93" s="1276"/>
      <c r="X93" s="1276"/>
      <c r="Y93" s="1276"/>
      <c r="Z93" s="1276"/>
      <c r="AA93" s="1276"/>
      <c r="AB93" s="1276"/>
      <c r="AC93" s="1276"/>
      <c r="AD93" s="1276"/>
      <c r="AE93" s="1276"/>
      <c r="AF93" s="1276"/>
      <c r="AG93" s="1276"/>
      <c r="AH93" s="1276"/>
      <c r="AI93" s="987"/>
      <c r="AJ93" s="987"/>
      <c r="AK93" s="987"/>
      <c r="AL93" s="987"/>
      <c r="AM93" s="987"/>
      <c r="AN93" s="987"/>
      <c r="AO93" s="987"/>
      <c r="AP93" s="987"/>
      <c r="AQ93" s="987"/>
      <c r="AR93" s="987"/>
      <c r="AS93" s="987"/>
      <c r="AT93" s="1187"/>
      <c r="AU93" s="1271">
        <f t="shared" si="1"/>
        <v>33</v>
      </c>
      <c r="AV93" s="1272"/>
      <c r="AW93" s="129"/>
      <c r="AX93" s="127"/>
      <c r="AY93" s="127"/>
      <c r="AZ93" s="127"/>
      <c r="BA93" s="138"/>
      <c r="BB93" s="139"/>
      <c r="BC93" s="127"/>
      <c r="BD93" s="127"/>
      <c r="BE93" s="127"/>
      <c r="BF93" s="127"/>
      <c r="BG93" s="176"/>
      <c r="BH93" s="139"/>
      <c r="BI93" s="127"/>
      <c r="BJ93" s="127"/>
      <c r="BK93" s="127"/>
      <c r="BL93" s="127"/>
      <c r="BM93" s="127"/>
      <c r="BN93" s="127"/>
      <c r="BO93" s="127"/>
      <c r="BP93" s="127"/>
      <c r="BQ93" s="127"/>
      <c r="BR93" s="127"/>
      <c r="BS93" s="127"/>
      <c r="BT93" s="127"/>
      <c r="BU93" s="127"/>
      <c r="BV93" s="127"/>
      <c r="BW93" s="127"/>
      <c r="BX93" s="176"/>
      <c r="BY93" s="159"/>
      <c r="BZ93" s="127"/>
      <c r="CA93" s="127"/>
      <c r="CB93" s="206"/>
      <c r="CC93" s="206"/>
      <c r="CD93" s="206"/>
      <c r="CE93" s="206"/>
      <c r="CF93" s="206"/>
      <c r="CG93" s="206"/>
      <c r="CH93" s="206"/>
      <c r="CI93" s="206"/>
      <c r="CJ93" s="206"/>
      <c r="CK93" s="206"/>
      <c r="CL93" s="206"/>
      <c r="CM93" s="206"/>
      <c r="CN93" s="206"/>
      <c r="CO93" s="206"/>
      <c r="CP93" s="206"/>
      <c r="CQ93" s="206"/>
      <c r="CR93" s="206"/>
      <c r="CS93" s="206"/>
      <c r="CT93" s="223"/>
      <c r="CU93" s="1273"/>
      <c r="CV93" s="1274"/>
      <c r="CW93" s="1274"/>
      <c r="CX93" s="1274"/>
      <c r="CY93" s="1275"/>
      <c r="CZ93" s="1130"/>
      <c r="DA93" s="1131"/>
      <c r="DB93" s="1131"/>
      <c r="DC93" s="1131"/>
      <c r="DD93" s="1131"/>
      <c r="DE93" s="1131"/>
      <c r="DF93" s="1131"/>
      <c r="DG93" s="1131"/>
      <c r="DH93" s="1131"/>
      <c r="DI93" s="1131"/>
      <c r="DJ93" s="1131"/>
      <c r="DK93" s="1131"/>
      <c r="DL93" s="1131"/>
      <c r="DM93" s="1131"/>
      <c r="DN93" s="1131"/>
      <c r="DO93" s="1131"/>
      <c r="DP93" s="1131"/>
      <c r="DQ93" s="1131"/>
      <c r="DR93" s="1131"/>
      <c r="DS93" s="1131"/>
      <c r="DT93" s="1131"/>
      <c r="DU93" s="1131"/>
      <c r="DV93" s="1131"/>
      <c r="DW93" s="1131"/>
      <c r="DX93" s="1131"/>
      <c r="DY93" s="1131"/>
      <c r="DZ93" s="1131"/>
      <c r="EA93" s="1131"/>
      <c r="EB93" s="1131"/>
      <c r="EC93" s="1132"/>
    </row>
    <row r="94" spans="2:133" ht="13.5" customHeight="1">
      <c r="B94" s="99"/>
      <c r="C94" s="987"/>
      <c r="D94" s="987"/>
      <c r="E94" s="987"/>
      <c r="F94" s="987"/>
      <c r="G94" s="987"/>
      <c r="H94" s="987"/>
      <c r="I94" s="987"/>
      <c r="J94" s="987"/>
      <c r="K94" s="987"/>
      <c r="L94" s="987"/>
      <c r="M94" s="987"/>
      <c r="N94" s="987"/>
      <c r="O94" s="987"/>
      <c r="P94" s="1276"/>
      <c r="Q94" s="1276"/>
      <c r="R94" s="1276"/>
      <c r="S94" s="1276"/>
      <c r="T94" s="1276"/>
      <c r="U94" s="1276"/>
      <c r="V94" s="1276"/>
      <c r="W94" s="1276"/>
      <c r="X94" s="1276"/>
      <c r="Y94" s="1276"/>
      <c r="Z94" s="1276"/>
      <c r="AA94" s="1276"/>
      <c r="AB94" s="1276"/>
      <c r="AC94" s="1276"/>
      <c r="AD94" s="1276"/>
      <c r="AE94" s="1276"/>
      <c r="AF94" s="1276"/>
      <c r="AG94" s="1276"/>
      <c r="AH94" s="1276"/>
      <c r="AI94" s="987"/>
      <c r="AJ94" s="987"/>
      <c r="AK94" s="987"/>
      <c r="AL94" s="987"/>
      <c r="AM94" s="987"/>
      <c r="AN94" s="987"/>
      <c r="AO94" s="987"/>
      <c r="AP94" s="987"/>
      <c r="AQ94" s="987"/>
      <c r="AR94" s="987"/>
      <c r="AS94" s="987"/>
      <c r="AT94" s="1187"/>
      <c r="AU94" s="1271">
        <f t="shared" si="1"/>
        <v>34</v>
      </c>
      <c r="AV94" s="1272"/>
      <c r="AW94" s="129"/>
      <c r="AX94" s="127"/>
      <c r="AY94" s="127"/>
      <c r="AZ94" s="127"/>
      <c r="BA94" s="138"/>
      <c r="BB94" s="139"/>
      <c r="BC94" s="127"/>
      <c r="BD94" s="127"/>
      <c r="BE94" s="127"/>
      <c r="BF94" s="127"/>
      <c r="BG94" s="176"/>
      <c r="BH94" s="139"/>
      <c r="BI94" s="127"/>
      <c r="BJ94" s="127"/>
      <c r="BK94" s="127"/>
      <c r="BL94" s="127"/>
      <c r="BM94" s="127"/>
      <c r="BN94" s="127"/>
      <c r="BO94" s="127"/>
      <c r="BP94" s="127"/>
      <c r="BQ94" s="127"/>
      <c r="BR94" s="127"/>
      <c r="BS94" s="127"/>
      <c r="BT94" s="127"/>
      <c r="BU94" s="127"/>
      <c r="BV94" s="127"/>
      <c r="BW94" s="127"/>
      <c r="BX94" s="176"/>
      <c r="BY94" s="159"/>
      <c r="BZ94" s="127"/>
      <c r="CA94" s="127"/>
      <c r="CB94" s="127"/>
      <c r="CC94" s="127"/>
      <c r="CD94" s="127"/>
      <c r="CE94" s="127"/>
      <c r="CF94" s="127"/>
      <c r="CG94" s="127"/>
      <c r="CH94" s="127"/>
      <c r="CI94" s="127"/>
      <c r="CJ94" s="127"/>
      <c r="CK94" s="127"/>
      <c r="CL94" s="127"/>
      <c r="CM94" s="127"/>
      <c r="CN94" s="127"/>
      <c r="CO94" s="127"/>
      <c r="CP94" s="127"/>
      <c r="CQ94" s="127"/>
      <c r="CR94" s="127"/>
      <c r="CS94" s="127"/>
      <c r="CT94" s="141"/>
      <c r="CU94" s="1273"/>
      <c r="CV94" s="1274"/>
      <c r="CW94" s="1274"/>
      <c r="CX94" s="1274"/>
      <c r="CY94" s="1275"/>
      <c r="CZ94" s="1130"/>
      <c r="DA94" s="1131"/>
      <c r="DB94" s="1131"/>
      <c r="DC94" s="1131"/>
      <c r="DD94" s="1131"/>
      <c r="DE94" s="1131"/>
      <c r="DF94" s="1131"/>
      <c r="DG94" s="1131"/>
      <c r="DH94" s="1131"/>
      <c r="DI94" s="1131"/>
      <c r="DJ94" s="1131"/>
      <c r="DK94" s="1131"/>
      <c r="DL94" s="1131"/>
      <c r="DM94" s="1131"/>
      <c r="DN94" s="1131"/>
      <c r="DO94" s="1131"/>
      <c r="DP94" s="1131"/>
      <c r="DQ94" s="1131"/>
      <c r="DR94" s="1131"/>
      <c r="DS94" s="1131"/>
      <c r="DT94" s="1131"/>
      <c r="DU94" s="1131"/>
      <c r="DV94" s="1131"/>
      <c r="DW94" s="1131"/>
      <c r="DX94" s="1131"/>
      <c r="DY94" s="1131"/>
      <c r="DZ94" s="1131"/>
      <c r="EA94" s="1131"/>
      <c r="EB94" s="1131"/>
      <c r="EC94" s="1132"/>
    </row>
    <row r="95" spans="2:133" ht="13.5" customHeight="1">
      <c r="B95" s="99"/>
      <c r="C95" s="987"/>
      <c r="D95" s="987"/>
      <c r="E95" s="987"/>
      <c r="F95" s="987"/>
      <c r="G95" s="987"/>
      <c r="H95" s="987"/>
      <c r="I95" s="987"/>
      <c r="J95" s="987"/>
      <c r="K95" s="987"/>
      <c r="L95" s="987"/>
      <c r="M95" s="987"/>
      <c r="N95" s="987"/>
      <c r="O95" s="987"/>
      <c r="P95" s="1276"/>
      <c r="Q95" s="1276"/>
      <c r="R95" s="1276"/>
      <c r="S95" s="1276"/>
      <c r="T95" s="1276"/>
      <c r="U95" s="1276"/>
      <c r="V95" s="1276"/>
      <c r="W95" s="1276"/>
      <c r="X95" s="1276"/>
      <c r="Y95" s="1276"/>
      <c r="Z95" s="1276"/>
      <c r="AA95" s="1276"/>
      <c r="AB95" s="1276"/>
      <c r="AC95" s="1276"/>
      <c r="AD95" s="1276"/>
      <c r="AE95" s="1276"/>
      <c r="AF95" s="1276"/>
      <c r="AG95" s="1276"/>
      <c r="AH95" s="1276"/>
      <c r="AI95" s="987"/>
      <c r="AJ95" s="987"/>
      <c r="AK95" s="987"/>
      <c r="AL95" s="987"/>
      <c r="AM95" s="987"/>
      <c r="AN95" s="987"/>
      <c r="AO95" s="987"/>
      <c r="AP95" s="987"/>
      <c r="AQ95" s="987"/>
      <c r="AR95" s="987"/>
      <c r="AS95" s="987"/>
      <c r="AT95" s="1187"/>
      <c r="AU95" s="1271">
        <f t="shared" si="1"/>
        <v>35</v>
      </c>
      <c r="AV95" s="1272"/>
      <c r="AW95" s="129"/>
      <c r="AX95" s="127"/>
      <c r="AY95" s="127"/>
      <c r="AZ95" s="127"/>
      <c r="BA95" s="138"/>
      <c r="BB95" s="139"/>
      <c r="BC95" s="127"/>
      <c r="BD95" s="127"/>
      <c r="BE95" s="127"/>
      <c r="BF95" s="127"/>
      <c r="BG95" s="176"/>
      <c r="BH95" s="139"/>
      <c r="BI95" s="127"/>
      <c r="BJ95" s="127"/>
      <c r="BK95" s="127"/>
      <c r="BL95" s="127"/>
      <c r="BM95" s="127"/>
      <c r="BN95" s="127"/>
      <c r="BO95" s="127"/>
      <c r="BP95" s="127"/>
      <c r="BQ95" s="127"/>
      <c r="BR95" s="127"/>
      <c r="BS95" s="127"/>
      <c r="BT95" s="127"/>
      <c r="BU95" s="127"/>
      <c r="BV95" s="127"/>
      <c r="BW95" s="127"/>
      <c r="BX95" s="176"/>
      <c r="BY95" s="159"/>
      <c r="BZ95" s="127"/>
      <c r="CA95" s="127"/>
      <c r="CB95" s="206"/>
      <c r="CC95" s="206"/>
      <c r="CD95" s="206"/>
      <c r="CE95" s="127"/>
      <c r="CF95" s="206"/>
      <c r="CG95" s="206"/>
      <c r="CH95" s="206"/>
      <c r="CI95" s="206"/>
      <c r="CJ95" s="206"/>
      <c r="CK95" s="206"/>
      <c r="CL95" s="206"/>
      <c r="CM95" s="206"/>
      <c r="CN95" s="206"/>
      <c r="CO95" s="206"/>
      <c r="CP95" s="206"/>
      <c r="CQ95" s="206"/>
      <c r="CR95" s="206"/>
      <c r="CS95" s="206"/>
      <c r="CT95" s="223"/>
      <c r="CU95" s="1273"/>
      <c r="CV95" s="1274"/>
      <c r="CW95" s="1274"/>
      <c r="CX95" s="1274"/>
      <c r="CY95" s="1275"/>
      <c r="CZ95" s="1130"/>
      <c r="DA95" s="1131"/>
      <c r="DB95" s="1131"/>
      <c r="DC95" s="1131"/>
      <c r="DD95" s="1131"/>
      <c r="DE95" s="1131"/>
      <c r="DF95" s="1131"/>
      <c r="DG95" s="1131"/>
      <c r="DH95" s="1131"/>
      <c r="DI95" s="1131"/>
      <c r="DJ95" s="1131"/>
      <c r="DK95" s="1131"/>
      <c r="DL95" s="1131"/>
      <c r="DM95" s="1131"/>
      <c r="DN95" s="1131"/>
      <c r="DO95" s="1131"/>
      <c r="DP95" s="1131"/>
      <c r="DQ95" s="1131"/>
      <c r="DR95" s="1131"/>
      <c r="DS95" s="1131"/>
      <c r="DT95" s="1131"/>
      <c r="DU95" s="1131"/>
      <c r="DV95" s="1131"/>
      <c r="DW95" s="1131"/>
      <c r="DX95" s="1131"/>
      <c r="DY95" s="1131"/>
      <c r="DZ95" s="1131"/>
      <c r="EA95" s="1131"/>
      <c r="EB95" s="1131"/>
      <c r="EC95" s="1132"/>
    </row>
    <row r="96" spans="2:133" ht="13.5" customHeight="1">
      <c r="B96" s="99"/>
      <c r="C96" s="987"/>
      <c r="D96" s="987"/>
      <c r="E96" s="987"/>
      <c r="F96" s="987"/>
      <c r="G96" s="987"/>
      <c r="H96" s="987"/>
      <c r="I96" s="987"/>
      <c r="J96" s="987"/>
      <c r="K96" s="987"/>
      <c r="L96" s="987"/>
      <c r="M96" s="987"/>
      <c r="N96" s="987"/>
      <c r="O96" s="987"/>
      <c r="P96" s="1276"/>
      <c r="Q96" s="1276"/>
      <c r="R96" s="1276"/>
      <c r="S96" s="1276"/>
      <c r="T96" s="1276"/>
      <c r="U96" s="1276"/>
      <c r="V96" s="1276"/>
      <c r="W96" s="1276"/>
      <c r="X96" s="1276"/>
      <c r="Y96" s="1276"/>
      <c r="Z96" s="1276"/>
      <c r="AA96" s="1276"/>
      <c r="AB96" s="1276"/>
      <c r="AC96" s="1276"/>
      <c r="AD96" s="1276"/>
      <c r="AE96" s="1276"/>
      <c r="AF96" s="1276"/>
      <c r="AG96" s="1276"/>
      <c r="AH96" s="1276"/>
      <c r="AI96" s="987"/>
      <c r="AJ96" s="987"/>
      <c r="AK96" s="987"/>
      <c r="AL96" s="987"/>
      <c r="AM96" s="987"/>
      <c r="AN96" s="987"/>
      <c r="AO96" s="987"/>
      <c r="AP96" s="987"/>
      <c r="AQ96" s="987"/>
      <c r="AR96" s="987"/>
      <c r="AS96" s="987"/>
      <c r="AT96" s="1187"/>
      <c r="AU96" s="1271">
        <f t="shared" si="1"/>
        <v>36</v>
      </c>
      <c r="AV96" s="1272"/>
      <c r="AW96" s="129"/>
      <c r="AX96" s="127"/>
      <c r="AY96" s="127"/>
      <c r="AZ96" s="127"/>
      <c r="BA96" s="138"/>
      <c r="BB96" s="139"/>
      <c r="BC96" s="127"/>
      <c r="BD96" s="127"/>
      <c r="BE96" s="127"/>
      <c r="BF96" s="127"/>
      <c r="BG96" s="176"/>
      <c r="BH96" s="139"/>
      <c r="BI96" s="127"/>
      <c r="BJ96" s="127"/>
      <c r="BK96" s="127"/>
      <c r="BL96" s="127"/>
      <c r="BM96" s="127"/>
      <c r="BN96" s="127"/>
      <c r="BO96" s="224"/>
      <c r="BP96" s="127"/>
      <c r="BQ96" s="127"/>
      <c r="BR96" s="127"/>
      <c r="BS96" s="127"/>
      <c r="BT96" s="127"/>
      <c r="BU96" s="127"/>
      <c r="BV96" s="127"/>
      <c r="BW96" s="127"/>
      <c r="BX96" s="176"/>
      <c r="BY96" s="159"/>
      <c r="BZ96" s="127"/>
      <c r="CA96" s="127"/>
      <c r="CB96" s="206"/>
      <c r="CC96" s="206"/>
      <c r="CD96" s="206"/>
      <c r="CE96" s="206"/>
      <c r="CF96" s="206"/>
      <c r="CG96" s="206"/>
      <c r="CH96" s="206"/>
      <c r="CI96" s="206"/>
      <c r="CJ96" s="206"/>
      <c r="CK96" s="206"/>
      <c r="CL96" s="206"/>
      <c r="CM96" s="206"/>
      <c r="CN96" s="206"/>
      <c r="CO96" s="206"/>
      <c r="CP96" s="206"/>
      <c r="CQ96" s="206"/>
      <c r="CR96" s="206"/>
      <c r="CS96" s="206"/>
      <c r="CT96" s="223"/>
      <c r="CU96" s="1273"/>
      <c r="CV96" s="1274"/>
      <c r="CW96" s="1274"/>
      <c r="CX96" s="1274"/>
      <c r="CY96" s="1275"/>
      <c r="CZ96" s="1130"/>
      <c r="DA96" s="1131"/>
      <c r="DB96" s="1131"/>
      <c r="DC96" s="1131"/>
      <c r="DD96" s="1131"/>
      <c r="DE96" s="1131"/>
      <c r="DF96" s="1131"/>
      <c r="DG96" s="1131"/>
      <c r="DH96" s="1131"/>
      <c r="DI96" s="1131"/>
      <c r="DJ96" s="1131"/>
      <c r="DK96" s="1131"/>
      <c r="DL96" s="1131"/>
      <c r="DM96" s="1131"/>
      <c r="DN96" s="1131"/>
      <c r="DO96" s="1131"/>
      <c r="DP96" s="1131"/>
      <c r="DQ96" s="1131"/>
      <c r="DR96" s="1131"/>
      <c r="DS96" s="1131"/>
      <c r="DT96" s="1131"/>
      <c r="DU96" s="1131"/>
      <c r="DV96" s="1131"/>
      <c r="DW96" s="1131"/>
      <c r="DX96" s="1131"/>
      <c r="DY96" s="1131"/>
      <c r="DZ96" s="1131"/>
      <c r="EA96" s="1131"/>
      <c r="EB96" s="1131"/>
      <c r="EC96" s="1132"/>
    </row>
    <row r="97" spans="2:133" ht="13.5" customHeight="1" thickBot="1">
      <c r="B97" s="99"/>
      <c r="C97" s="987"/>
      <c r="D97" s="987"/>
      <c r="E97" s="987"/>
      <c r="F97" s="987"/>
      <c r="G97" s="987"/>
      <c r="H97" s="987"/>
      <c r="I97" s="987"/>
      <c r="J97" s="987"/>
      <c r="K97" s="987"/>
      <c r="L97" s="987"/>
      <c r="M97" s="987"/>
      <c r="N97" s="987"/>
      <c r="O97" s="987"/>
      <c r="P97" s="1276"/>
      <c r="Q97" s="1276"/>
      <c r="R97" s="1276"/>
      <c r="S97" s="1276"/>
      <c r="T97" s="1276"/>
      <c r="U97" s="1276"/>
      <c r="V97" s="1276"/>
      <c r="W97" s="1276"/>
      <c r="X97" s="1276"/>
      <c r="Y97" s="1276"/>
      <c r="Z97" s="1276"/>
      <c r="AA97" s="1276"/>
      <c r="AB97" s="1276"/>
      <c r="AC97" s="1276"/>
      <c r="AD97" s="1276"/>
      <c r="AE97" s="1276"/>
      <c r="AF97" s="1276"/>
      <c r="AG97" s="1276"/>
      <c r="AH97" s="1276"/>
      <c r="AI97" s="987"/>
      <c r="AJ97" s="987"/>
      <c r="AK97" s="987"/>
      <c r="AL97" s="987"/>
      <c r="AM97" s="987"/>
      <c r="AN97" s="987"/>
      <c r="AO97" s="987"/>
      <c r="AP97" s="987"/>
      <c r="AQ97" s="987"/>
      <c r="AR97" s="987"/>
      <c r="AS97" s="987"/>
      <c r="AT97" s="1187"/>
      <c r="AU97" s="1271">
        <f t="shared" si="1"/>
        <v>37</v>
      </c>
      <c r="AV97" s="1272"/>
      <c r="AW97" s="129"/>
      <c r="AX97" s="127"/>
      <c r="AY97" s="127"/>
      <c r="AZ97" s="127"/>
      <c r="BA97" s="138"/>
      <c r="BB97" s="139"/>
      <c r="BC97" s="127"/>
      <c r="BD97" s="127"/>
      <c r="BE97" s="127"/>
      <c r="BF97" s="127"/>
      <c r="BG97" s="176"/>
      <c r="BH97" s="139"/>
      <c r="BI97" s="127"/>
      <c r="BJ97" s="127"/>
      <c r="BK97" s="127"/>
      <c r="BL97" s="127"/>
      <c r="BM97" s="127"/>
      <c r="BN97" s="127"/>
      <c r="BO97" s="127"/>
      <c r="BP97" s="127"/>
      <c r="BQ97" s="127"/>
      <c r="BR97" s="127"/>
      <c r="BS97" s="127"/>
      <c r="BT97" s="127"/>
      <c r="BU97" s="127"/>
      <c r="BV97" s="127"/>
      <c r="BW97" s="127"/>
      <c r="BX97" s="176"/>
      <c r="BY97" s="159"/>
      <c r="BZ97" s="127"/>
      <c r="CA97" s="127"/>
      <c r="CB97" s="206"/>
      <c r="CC97" s="206"/>
      <c r="CD97" s="206"/>
      <c r="CE97" s="206"/>
      <c r="CF97" s="206"/>
      <c r="CG97" s="206"/>
      <c r="CH97" s="206"/>
      <c r="CI97" s="206"/>
      <c r="CJ97" s="206"/>
      <c r="CK97" s="206"/>
      <c r="CL97" s="206"/>
      <c r="CM97" s="206"/>
      <c r="CN97" s="206"/>
      <c r="CO97" s="206"/>
      <c r="CP97" s="206"/>
      <c r="CQ97" s="206"/>
      <c r="CR97" s="206"/>
      <c r="CS97" s="206"/>
      <c r="CT97" s="223"/>
      <c r="CU97" s="1273"/>
      <c r="CV97" s="1274"/>
      <c r="CW97" s="1274"/>
      <c r="CX97" s="1274"/>
      <c r="CY97" s="1275"/>
      <c r="CZ97" s="1130"/>
      <c r="DA97" s="1131"/>
      <c r="DB97" s="1131"/>
      <c r="DC97" s="1131"/>
      <c r="DD97" s="1131"/>
      <c r="DE97" s="1131"/>
      <c r="DF97" s="1131"/>
      <c r="DG97" s="1131"/>
      <c r="DH97" s="1131"/>
      <c r="DI97" s="1131"/>
      <c r="DJ97" s="1131"/>
      <c r="DK97" s="1131"/>
      <c r="DL97" s="1131"/>
      <c r="DM97" s="1131"/>
      <c r="DN97" s="1131"/>
      <c r="DO97" s="1131"/>
      <c r="DP97" s="1131"/>
      <c r="DQ97" s="1131"/>
      <c r="DR97" s="1131"/>
      <c r="DS97" s="1131"/>
      <c r="DT97" s="1131"/>
      <c r="DU97" s="1131"/>
      <c r="DV97" s="1131"/>
      <c r="DW97" s="1131"/>
      <c r="DX97" s="1131"/>
      <c r="DY97" s="1131"/>
      <c r="DZ97" s="1131"/>
      <c r="EA97" s="1131"/>
      <c r="EB97" s="1131"/>
      <c r="EC97" s="1132"/>
    </row>
    <row r="98" spans="2:133" ht="13.5" customHeight="1">
      <c r="B98" s="99"/>
      <c r="C98" s="987"/>
      <c r="D98" s="987"/>
      <c r="E98" s="987"/>
      <c r="F98" s="987"/>
      <c r="G98" s="987"/>
      <c r="H98" s="987"/>
      <c r="I98" s="987"/>
      <c r="J98" s="987"/>
      <c r="K98" s="987"/>
      <c r="L98" s="987"/>
      <c r="M98" s="987"/>
      <c r="N98" s="987"/>
      <c r="O98" s="987"/>
      <c r="P98" s="1276"/>
      <c r="Q98" s="1276"/>
      <c r="R98" s="1276"/>
      <c r="S98" s="1276"/>
      <c r="T98" s="1276"/>
      <c r="U98" s="1276"/>
      <c r="V98" s="1276"/>
      <c r="W98" s="1276"/>
      <c r="X98" s="1276"/>
      <c r="Y98" s="1276"/>
      <c r="Z98" s="1276"/>
      <c r="AA98" s="1276"/>
      <c r="AB98" s="1276"/>
      <c r="AC98" s="1276"/>
      <c r="AD98" s="1276"/>
      <c r="AE98" s="1276"/>
      <c r="AF98" s="1276"/>
      <c r="AG98" s="1276"/>
      <c r="AH98" s="1276"/>
      <c r="AI98" s="987"/>
      <c r="AJ98" s="987"/>
      <c r="AK98" s="987"/>
      <c r="AL98" s="987"/>
      <c r="AM98" s="987"/>
      <c r="AN98" s="987"/>
      <c r="AO98" s="987"/>
      <c r="AP98" s="987"/>
      <c r="AQ98" s="987"/>
      <c r="AR98" s="987"/>
      <c r="AS98" s="987"/>
      <c r="AT98" s="1187"/>
      <c r="AU98" s="1271">
        <f t="shared" si="1"/>
        <v>38</v>
      </c>
      <c r="AV98" s="1272"/>
      <c r="AW98" s="129"/>
      <c r="AX98" s="127"/>
      <c r="AY98" s="127"/>
      <c r="AZ98" s="127"/>
      <c r="BA98" s="138"/>
      <c r="BB98" s="139"/>
      <c r="BC98" s="127"/>
      <c r="BD98" s="127"/>
      <c r="BE98" s="127"/>
      <c r="BF98" s="127"/>
      <c r="BG98" s="176"/>
      <c r="BH98" s="139"/>
      <c r="BI98" s="127"/>
      <c r="BJ98" s="127"/>
      <c r="BK98" s="127"/>
      <c r="BL98" s="127"/>
      <c r="BM98" s="127"/>
      <c r="BN98" s="127"/>
      <c r="BO98" s="127"/>
      <c r="BP98" s="127"/>
      <c r="BQ98" s="127"/>
      <c r="BR98" s="127"/>
      <c r="BS98" s="127"/>
      <c r="BT98" s="127"/>
      <c r="BU98" s="127"/>
      <c r="BV98" s="127"/>
      <c r="BW98" s="127"/>
      <c r="BX98" s="176"/>
      <c r="BY98" s="159"/>
      <c r="BZ98" s="127"/>
      <c r="CA98" s="127"/>
      <c r="CB98" s="206"/>
      <c r="CC98" s="206"/>
      <c r="CD98" s="206"/>
      <c r="CE98" s="206"/>
      <c r="CF98" s="127"/>
      <c r="CG98" s="206"/>
      <c r="CH98" s="206"/>
      <c r="CI98" s="206"/>
      <c r="CJ98" s="206"/>
      <c r="CK98" s="206"/>
      <c r="CL98" s="206"/>
      <c r="CM98" s="206"/>
      <c r="CN98" s="206"/>
      <c r="CO98" s="206"/>
      <c r="CP98" s="206"/>
      <c r="CQ98" s="206"/>
      <c r="CR98" s="206"/>
      <c r="CS98" s="206"/>
      <c r="CT98" s="223"/>
      <c r="CU98" s="1273"/>
      <c r="CV98" s="1274"/>
      <c r="CW98" s="1274"/>
      <c r="CX98" s="1274"/>
      <c r="CY98" s="1275"/>
      <c r="CZ98" s="1419" t="str">
        <f>B52</f>
        <v>HULL SHUTDOWN SYSTEM
 BALLAST SYSTEM (FWD)</v>
      </c>
      <c r="DA98" s="1420"/>
      <c r="DB98" s="1420"/>
      <c r="DC98" s="1420"/>
      <c r="DD98" s="1420"/>
      <c r="DE98" s="1420"/>
      <c r="DF98" s="1420"/>
      <c r="DG98" s="1420"/>
      <c r="DH98" s="1420"/>
      <c r="DI98" s="1420"/>
      <c r="DJ98" s="1420"/>
      <c r="DK98" s="1420"/>
      <c r="DL98" s="1420"/>
      <c r="DM98" s="1420"/>
      <c r="DN98" s="1420"/>
      <c r="DO98" s="1420"/>
      <c r="DP98" s="1420"/>
      <c r="DQ98" s="1420"/>
      <c r="DR98" s="1420"/>
      <c r="DS98" s="1420"/>
      <c r="DT98" s="1420"/>
      <c r="DU98" s="1420"/>
      <c r="DV98" s="1420"/>
      <c r="DW98" s="1420"/>
      <c r="DX98" s="1420"/>
      <c r="DY98" s="1420"/>
      <c r="DZ98" s="1420"/>
      <c r="EA98" s="1420"/>
      <c r="EB98" s="1420"/>
      <c r="EC98" s="1421"/>
    </row>
    <row r="99" spans="2:133" ht="13.5" customHeight="1">
      <c r="B99" s="99"/>
      <c r="C99" s="987"/>
      <c r="D99" s="987"/>
      <c r="E99" s="987"/>
      <c r="F99" s="987"/>
      <c r="G99" s="987"/>
      <c r="H99" s="987"/>
      <c r="I99" s="987"/>
      <c r="J99" s="987"/>
      <c r="K99" s="987"/>
      <c r="L99" s="987"/>
      <c r="M99" s="987"/>
      <c r="N99" s="987"/>
      <c r="O99" s="987"/>
      <c r="P99" s="1276"/>
      <c r="Q99" s="1276"/>
      <c r="R99" s="1276"/>
      <c r="S99" s="1276"/>
      <c r="T99" s="1276"/>
      <c r="U99" s="1276"/>
      <c r="V99" s="1276"/>
      <c r="W99" s="1276"/>
      <c r="X99" s="1276"/>
      <c r="Y99" s="1276"/>
      <c r="Z99" s="1276"/>
      <c r="AA99" s="1276"/>
      <c r="AB99" s="1276"/>
      <c r="AC99" s="1276"/>
      <c r="AD99" s="1276"/>
      <c r="AE99" s="1276"/>
      <c r="AF99" s="1276"/>
      <c r="AG99" s="1276"/>
      <c r="AH99" s="1276"/>
      <c r="AI99" s="987"/>
      <c r="AJ99" s="987"/>
      <c r="AK99" s="987"/>
      <c r="AL99" s="987"/>
      <c r="AM99" s="987"/>
      <c r="AN99" s="987"/>
      <c r="AO99" s="987"/>
      <c r="AP99" s="987"/>
      <c r="AQ99" s="987"/>
      <c r="AR99" s="987"/>
      <c r="AS99" s="987"/>
      <c r="AT99" s="1187"/>
      <c r="AU99" s="1271">
        <f t="shared" si="1"/>
        <v>39</v>
      </c>
      <c r="AV99" s="1272"/>
      <c r="AW99" s="129"/>
      <c r="AX99" s="127"/>
      <c r="AY99" s="127"/>
      <c r="AZ99" s="127"/>
      <c r="BA99" s="138"/>
      <c r="BB99" s="139"/>
      <c r="BC99" s="127"/>
      <c r="BD99" s="127"/>
      <c r="BE99" s="127"/>
      <c r="BF99" s="127"/>
      <c r="BG99" s="176"/>
      <c r="BH99" s="139"/>
      <c r="BI99" s="127"/>
      <c r="BJ99" s="127"/>
      <c r="BK99" s="127"/>
      <c r="BL99" s="127"/>
      <c r="BM99" s="127"/>
      <c r="BN99" s="127"/>
      <c r="BO99" s="127"/>
      <c r="BP99" s="127"/>
      <c r="BQ99" s="127"/>
      <c r="BR99" s="127"/>
      <c r="BS99" s="127"/>
      <c r="BT99" s="127"/>
      <c r="BU99" s="127"/>
      <c r="BV99" s="127"/>
      <c r="BW99" s="127"/>
      <c r="BX99" s="176"/>
      <c r="BY99" s="159"/>
      <c r="BZ99" s="127"/>
      <c r="CA99" s="127"/>
      <c r="CB99" s="206"/>
      <c r="CC99" s="206"/>
      <c r="CD99" s="206"/>
      <c r="CE99" s="206"/>
      <c r="CF99" s="206"/>
      <c r="CG99" s="127"/>
      <c r="CH99" s="206"/>
      <c r="CI99" s="206"/>
      <c r="CJ99" s="206"/>
      <c r="CK99" s="206"/>
      <c r="CL99" s="206"/>
      <c r="CM99" s="206"/>
      <c r="CN99" s="206"/>
      <c r="CO99" s="206"/>
      <c r="CP99" s="206"/>
      <c r="CQ99" s="206"/>
      <c r="CR99" s="206"/>
      <c r="CS99" s="206"/>
      <c r="CT99" s="223"/>
      <c r="CU99" s="1273"/>
      <c r="CV99" s="1274"/>
      <c r="CW99" s="1274"/>
      <c r="CX99" s="1274"/>
      <c r="CY99" s="1275"/>
      <c r="CZ99" s="1422"/>
      <c r="DA99" s="1423"/>
      <c r="DB99" s="1423"/>
      <c r="DC99" s="1423"/>
      <c r="DD99" s="1423"/>
      <c r="DE99" s="1423"/>
      <c r="DF99" s="1423"/>
      <c r="DG99" s="1423"/>
      <c r="DH99" s="1423"/>
      <c r="DI99" s="1423"/>
      <c r="DJ99" s="1423"/>
      <c r="DK99" s="1423"/>
      <c r="DL99" s="1423"/>
      <c r="DM99" s="1423"/>
      <c r="DN99" s="1423"/>
      <c r="DO99" s="1423"/>
      <c r="DP99" s="1423"/>
      <c r="DQ99" s="1423"/>
      <c r="DR99" s="1423"/>
      <c r="DS99" s="1423"/>
      <c r="DT99" s="1423"/>
      <c r="DU99" s="1423"/>
      <c r="DV99" s="1423"/>
      <c r="DW99" s="1423"/>
      <c r="DX99" s="1423"/>
      <c r="DY99" s="1423"/>
      <c r="DZ99" s="1423"/>
      <c r="EA99" s="1423"/>
      <c r="EB99" s="1423"/>
      <c r="EC99" s="1424"/>
    </row>
    <row r="100" spans="2:133" ht="13.5" customHeight="1">
      <c r="B100" s="99"/>
      <c r="C100" s="987"/>
      <c r="D100" s="987"/>
      <c r="E100" s="987"/>
      <c r="F100" s="987"/>
      <c r="G100" s="987"/>
      <c r="H100" s="987"/>
      <c r="I100" s="987"/>
      <c r="J100" s="987"/>
      <c r="K100" s="987"/>
      <c r="L100" s="987"/>
      <c r="M100" s="987"/>
      <c r="N100" s="987"/>
      <c r="O100" s="987"/>
      <c r="P100" s="1276"/>
      <c r="Q100" s="1276"/>
      <c r="R100" s="1276"/>
      <c r="S100" s="1276"/>
      <c r="T100" s="1276"/>
      <c r="U100" s="1276"/>
      <c r="V100" s="1276"/>
      <c r="W100" s="1276"/>
      <c r="X100" s="1276"/>
      <c r="Y100" s="1276"/>
      <c r="Z100" s="1276"/>
      <c r="AA100" s="1276"/>
      <c r="AB100" s="1276"/>
      <c r="AC100" s="1276"/>
      <c r="AD100" s="1276"/>
      <c r="AE100" s="1276"/>
      <c r="AF100" s="1276"/>
      <c r="AG100" s="1276"/>
      <c r="AH100" s="1276"/>
      <c r="AI100" s="987"/>
      <c r="AJ100" s="987"/>
      <c r="AK100" s="987"/>
      <c r="AL100" s="987"/>
      <c r="AM100" s="987"/>
      <c r="AN100" s="987"/>
      <c r="AO100" s="987"/>
      <c r="AP100" s="987"/>
      <c r="AQ100" s="987"/>
      <c r="AR100" s="987"/>
      <c r="AS100" s="987"/>
      <c r="AT100" s="1187"/>
      <c r="AU100" s="1271">
        <f t="shared" si="1"/>
        <v>40</v>
      </c>
      <c r="AV100" s="1272"/>
      <c r="AW100" s="129"/>
      <c r="AX100" s="127"/>
      <c r="AY100" s="127"/>
      <c r="AZ100" s="127"/>
      <c r="BA100" s="138"/>
      <c r="BB100" s="139"/>
      <c r="BC100" s="127"/>
      <c r="BD100" s="127"/>
      <c r="BE100" s="127"/>
      <c r="BF100" s="127"/>
      <c r="BG100" s="176"/>
      <c r="BH100" s="139"/>
      <c r="BI100" s="127"/>
      <c r="BJ100" s="127"/>
      <c r="BK100" s="127"/>
      <c r="BL100" s="127"/>
      <c r="BM100" s="127"/>
      <c r="BN100" s="127"/>
      <c r="BO100" s="127"/>
      <c r="BP100" s="127"/>
      <c r="BQ100" s="127"/>
      <c r="BR100" s="127"/>
      <c r="BS100" s="127"/>
      <c r="BT100" s="127"/>
      <c r="BU100" s="127"/>
      <c r="BV100" s="127"/>
      <c r="BW100" s="127"/>
      <c r="BX100" s="176"/>
      <c r="BY100" s="159"/>
      <c r="BZ100" s="127"/>
      <c r="CA100" s="127"/>
      <c r="CB100" s="127"/>
      <c r="CC100" s="127"/>
      <c r="CD100" s="127"/>
      <c r="CE100" s="127"/>
      <c r="CF100" s="127"/>
      <c r="CG100" s="127"/>
      <c r="CH100" s="127"/>
      <c r="CI100" s="127"/>
      <c r="CJ100" s="127"/>
      <c r="CK100" s="127"/>
      <c r="CL100" s="127"/>
      <c r="CM100" s="127"/>
      <c r="CN100" s="127"/>
      <c r="CO100" s="127"/>
      <c r="CP100" s="127"/>
      <c r="CQ100" s="127"/>
      <c r="CR100" s="127"/>
      <c r="CS100" s="127"/>
      <c r="CT100" s="141"/>
      <c r="CU100" s="1273"/>
      <c r="CV100" s="1274"/>
      <c r="CW100" s="1274"/>
      <c r="CX100" s="1274"/>
      <c r="CY100" s="1275"/>
      <c r="CZ100" s="1422"/>
      <c r="DA100" s="1423"/>
      <c r="DB100" s="1423"/>
      <c r="DC100" s="1423"/>
      <c r="DD100" s="1423"/>
      <c r="DE100" s="1423"/>
      <c r="DF100" s="1423"/>
      <c r="DG100" s="1423"/>
      <c r="DH100" s="1423"/>
      <c r="DI100" s="1423"/>
      <c r="DJ100" s="1423"/>
      <c r="DK100" s="1423"/>
      <c r="DL100" s="1423"/>
      <c r="DM100" s="1423"/>
      <c r="DN100" s="1423"/>
      <c r="DO100" s="1423"/>
      <c r="DP100" s="1423"/>
      <c r="DQ100" s="1423"/>
      <c r="DR100" s="1423"/>
      <c r="DS100" s="1423"/>
      <c r="DT100" s="1423"/>
      <c r="DU100" s="1423"/>
      <c r="DV100" s="1423"/>
      <c r="DW100" s="1423"/>
      <c r="DX100" s="1423"/>
      <c r="DY100" s="1423"/>
      <c r="DZ100" s="1423"/>
      <c r="EA100" s="1423"/>
      <c r="EB100" s="1423"/>
      <c r="EC100" s="1424"/>
    </row>
    <row r="101" spans="2:133" ht="13.5" customHeight="1">
      <c r="B101" s="99"/>
      <c r="C101" s="987"/>
      <c r="D101" s="987"/>
      <c r="E101" s="987"/>
      <c r="F101" s="987"/>
      <c r="G101" s="987"/>
      <c r="H101" s="987"/>
      <c r="I101" s="987"/>
      <c r="J101" s="987"/>
      <c r="K101" s="987"/>
      <c r="L101" s="987"/>
      <c r="M101" s="987"/>
      <c r="N101" s="987"/>
      <c r="O101" s="987"/>
      <c r="P101" s="1276"/>
      <c r="Q101" s="1276"/>
      <c r="R101" s="1276"/>
      <c r="S101" s="1276"/>
      <c r="T101" s="1276"/>
      <c r="U101" s="1276"/>
      <c r="V101" s="1276"/>
      <c r="W101" s="1276"/>
      <c r="X101" s="1276"/>
      <c r="Y101" s="1276"/>
      <c r="Z101" s="1276"/>
      <c r="AA101" s="1276"/>
      <c r="AB101" s="1276"/>
      <c r="AC101" s="1276"/>
      <c r="AD101" s="1276"/>
      <c r="AE101" s="1276"/>
      <c r="AF101" s="1276"/>
      <c r="AG101" s="1276"/>
      <c r="AH101" s="1276"/>
      <c r="AI101" s="987"/>
      <c r="AJ101" s="987"/>
      <c r="AK101" s="987"/>
      <c r="AL101" s="987"/>
      <c r="AM101" s="987"/>
      <c r="AN101" s="987"/>
      <c r="AO101" s="987"/>
      <c r="AP101" s="987"/>
      <c r="AQ101" s="987"/>
      <c r="AR101" s="987"/>
      <c r="AS101" s="987"/>
      <c r="AT101" s="1187"/>
      <c r="AU101" s="1271">
        <f t="shared" si="1"/>
        <v>41</v>
      </c>
      <c r="AV101" s="1272"/>
      <c r="AW101" s="129"/>
      <c r="AX101" s="127"/>
      <c r="AY101" s="127"/>
      <c r="AZ101" s="127"/>
      <c r="BA101" s="138"/>
      <c r="BB101" s="139"/>
      <c r="BC101" s="127"/>
      <c r="BD101" s="127"/>
      <c r="BE101" s="127"/>
      <c r="BF101" s="127"/>
      <c r="BG101" s="176"/>
      <c r="BH101" s="139"/>
      <c r="BI101" s="127"/>
      <c r="BJ101" s="127"/>
      <c r="BK101" s="127"/>
      <c r="BL101" s="127"/>
      <c r="BM101" s="127"/>
      <c r="BN101" s="127"/>
      <c r="BO101" s="127"/>
      <c r="BP101" s="127"/>
      <c r="BQ101" s="127"/>
      <c r="BR101" s="127"/>
      <c r="BS101" s="127"/>
      <c r="BT101" s="127"/>
      <c r="BU101" s="127"/>
      <c r="BV101" s="127"/>
      <c r="BW101" s="127"/>
      <c r="BX101" s="176"/>
      <c r="BY101" s="159"/>
      <c r="BZ101" s="127"/>
      <c r="CA101" s="127"/>
      <c r="CB101" s="127"/>
      <c r="CC101" s="127"/>
      <c r="CD101" s="127"/>
      <c r="CE101" s="127"/>
      <c r="CF101" s="127"/>
      <c r="CG101" s="127"/>
      <c r="CH101" s="127"/>
      <c r="CI101" s="127"/>
      <c r="CJ101" s="127"/>
      <c r="CK101" s="127"/>
      <c r="CL101" s="127"/>
      <c r="CM101" s="127"/>
      <c r="CN101" s="127"/>
      <c r="CO101" s="127"/>
      <c r="CP101" s="127"/>
      <c r="CQ101" s="127"/>
      <c r="CR101" s="127"/>
      <c r="CS101" s="127"/>
      <c r="CT101" s="141"/>
      <c r="CU101" s="1273"/>
      <c r="CV101" s="1274"/>
      <c r="CW101" s="1274"/>
      <c r="CX101" s="1274"/>
      <c r="CY101" s="1275"/>
      <c r="CZ101" s="1422"/>
      <c r="DA101" s="1423"/>
      <c r="DB101" s="1423"/>
      <c r="DC101" s="1423"/>
      <c r="DD101" s="1423"/>
      <c r="DE101" s="1423"/>
      <c r="DF101" s="1423"/>
      <c r="DG101" s="1423"/>
      <c r="DH101" s="1423"/>
      <c r="DI101" s="1423"/>
      <c r="DJ101" s="1423"/>
      <c r="DK101" s="1423"/>
      <c r="DL101" s="1423"/>
      <c r="DM101" s="1423"/>
      <c r="DN101" s="1423"/>
      <c r="DO101" s="1423"/>
      <c r="DP101" s="1423"/>
      <c r="DQ101" s="1423"/>
      <c r="DR101" s="1423"/>
      <c r="DS101" s="1423"/>
      <c r="DT101" s="1423"/>
      <c r="DU101" s="1423"/>
      <c r="DV101" s="1423"/>
      <c r="DW101" s="1423"/>
      <c r="DX101" s="1423"/>
      <c r="DY101" s="1423"/>
      <c r="DZ101" s="1423"/>
      <c r="EA101" s="1423"/>
      <c r="EB101" s="1423"/>
      <c r="EC101" s="1424"/>
    </row>
    <row r="102" spans="2:133" ht="13.5" customHeight="1" thickBot="1">
      <c r="B102" s="99"/>
      <c r="C102" s="1280"/>
      <c r="D102" s="1281"/>
      <c r="E102" s="1281"/>
      <c r="F102" s="1281"/>
      <c r="G102" s="1281"/>
      <c r="H102" s="1281"/>
      <c r="I102" s="1281"/>
      <c r="J102" s="1281"/>
      <c r="K102" s="1127"/>
      <c r="L102" s="1280"/>
      <c r="M102" s="1281"/>
      <c r="N102" s="1281"/>
      <c r="O102" s="1127"/>
      <c r="P102" s="1282"/>
      <c r="Q102" s="1283"/>
      <c r="R102" s="1283"/>
      <c r="S102" s="1283"/>
      <c r="T102" s="1283"/>
      <c r="U102" s="1283"/>
      <c r="V102" s="1283"/>
      <c r="W102" s="1283"/>
      <c r="X102" s="1283"/>
      <c r="Y102" s="1283"/>
      <c r="Z102" s="1283"/>
      <c r="AA102" s="1283"/>
      <c r="AB102" s="1283"/>
      <c r="AC102" s="1283"/>
      <c r="AD102" s="1283"/>
      <c r="AE102" s="1283"/>
      <c r="AF102" s="1283"/>
      <c r="AG102" s="1283"/>
      <c r="AH102" s="1284"/>
      <c r="AI102" s="1280"/>
      <c r="AJ102" s="1281"/>
      <c r="AK102" s="1127"/>
      <c r="AL102" s="1280"/>
      <c r="AM102" s="1281"/>
      <c r="AN102" s="1281"/>
      <c r="AO102" s="1281"/>
      <c r="AP102" s="1281"/>
      <c r="AQ102" s="1127"/>
      <c r="AR102" s="1280"/>
      <c r="AS102" s="1281"/>
      <c r="AT102" s="1286"/>
      <c r="AU102" s="1271">
        <f t="shared" si="1"/>
        <v>42</v>
      </c>
      <c r="AV102" s="1272"/>
      <c r="AW102" s="129"/>
      <c r="AX102" s="127"/>
      <c r="AY102" s="127"/>
      <c r="AZ102" s="127"/>
      <c r="BA102" s="138"/>
      <c r="BB102" s="139"/>
      <c r="BC102" s="127"/>
      <c r="BD102" s="127"/>
      <c r="BE102" s="127"/>
      <c r="BF102" s="127"/>
      <c r="BG102" s="176"/>
      <c r="BH102" s="139"/>
      <c r="BI102" s="127"/>
      <c r="BJ102" s="127"/>
      <c r="BK102" s="127"/>
      <c r="BL102" s="127"/>
      <c r="BM102" s="127"/>
      <c r="BN102" s="127"/>
      <c r="BO102" s="127"/>
      <c r="BP102" s="127"/>
      <c r="BQ102" s="127"/>
      <c r="BR102" s="127"/>
      <c r="BS102" s="127"/>
      <c r="BT102" s="127"/>
      <c r="BU102" s="127"/>
      <c r="BV102" s="127"/>
      <c r="BW102" s="127"/>
      <c r="BX102" s="176"/>
      <c r="BY102" s="159"/>
      <c r="BZ102" s="127"/>
      <c r="CA102" s="127"/>
      <c r="CB102" s="127"/>
      <c r="CC102" s="127"/>
      <c r="CD102" s="127"/>
      <c r="CE102" s="127"/>
      <c r="CF102" s="127"/>
      <c r="CG102" s="127"/>
      <c r="CH102" s="127"/>
      <c r="CI102" s="127"/>
      <c r="CJ102" s="127"/>
      <c r="CK102" s="127"/>
      <c r="CL102" s="127"/>
      <c r="CM102" s="127"/>
      <c r="CN102" s="127"/>
      <c r="CO102" s="127"/>
      <c r="CP102" s="127"/>
      <c r="CQ102" s="127"/>
      <c r="CR102" s="127"/>
      <c r="CS102" s="127"/>
      <c r="CT102" s="141"/>
      <c r="CU102" s="1273"/>
      <c r="CV102" s="1274"/>
      <c r="CW102" s="1274"/>
      <c r="CX102" s="1274"/>
      <c r="CY102" s="1275"/>
      <c r="CZ102" s="1425"/>
      <c r="DA102" s="1426"/>
      <c r="DB102" s="1426"/>
      <c r="DC102" s="1426"/>
      <c r="DD102" s="1426"/>
      <c r="DE102" s="1426"/>
      <c r="DF102" s="1426"/>
      <c r="DG102" s="1426"/>
      <c r="DH102" s="1426"/>
      <c r="DI102" s="1426"/>
      <c r="DJ102" s="1426"/>
      <c r="DK102" s="1426"/>
      <c r="DL102" s="1426"/>
      <c r="DM102" s="1426"/>
      <c r="DN102" s="1426"/>
      <c r="DO102" s="1426"/>
      <c r="DP102" s="1426"/>
      <c r="DQ102" s="1426"/>
      <c r="DR102" s="1426"/>
      <c r="DS102" s="1426"/>
      <c r="DT102" s="1426"/>
      <c r="DU102" s="1426"/>
      <c r="DV102" s="1426"/>
      <c r="DW102" s="1426"/>
      <c r="DX102" s="1426"/>
      <c r="DY102" s="1426"/>
      <c r="DZ102" s="1426"/>
      <c r="EA102" s="1426"/>
      <c r="EB102" s="1426"/>
      <c r="EC102" s="1427"/>
    </row>
    <row r="103" spans="2:133" ht="13.5" customHeight="1" thickBot="1">
      <c r="B103" s="99"/>
      <c r="C103" s="987"/>
      <c r="D103" s="987"/>
      <c r="E103" s="987"/>
      <c r="F103" s="987"/>
      <c r="G103" s="987"/>
      <c r="H103" s="987"/>
      <c r="I103" s="987"/>
      <c r="J103" s="987"/>
      <c r="K103" s="987"/>
      <c r="L103" s="987"/>
      <c r="M103" s="987"/>
      <c r="N103" s="987"/>
      <c r="O103" s="987"/>
      <c r="P103" s="1276"/>
      <c r="Q103" s="1276"/>
      <c r="R103" s="1276"/>
      <c r="S103" s="1276"/>
      <c r="T103" s="1276"/>
      <c r="U103" s="1276"/>
      <c r="V103" s="1276"/>
      <c r="W103" s="1276"/>
      <c r="X103" s="1276"/>
      <c r="Y103" s="1276"/>
      <c r="Z103" s="1276"/>
      <c r="AA103" s="1276"/>
      <c r="AB103" s="1276"/>
      <c r="AC103" s="1276"/>
      <c r="AD103" s="1276"/>
      <c r="AE103" s="1276"/>
      <c r="AF103" s="1276"/>
      <c r="AG103" s="1276"/>
      <c r="AH103" s="1276"/>
      <c r="AI103" s="987"/>
      <c r="AJ103" s="987"/>
      <c r="AK103" s="987"/>
      <c r="AL103" s="987"/>
      <c r="AM103" s="987"/>
      <c r="AN103" s="987"/>
      <c r="AO103" s="987"/>
      <c r="AP103" s="987"/>
      <c r="AQ103" s="987"/>
      <c r="AR103" s="987"/>
      <c r="AS103" s="987"/>
      <c r="AT103" s="1187"/>
      <c r="AU103" s="1271">
        <f t="shared" si="1"/>
        <v>43</v>
      </c>
      <c r="AV103" s="1272"/>
      <c r="AW103" s="129"/>
      <c r="AX103" s="127"/>
      <c r="AY103" s="127"/>
      <c r="AZ103" s="127"/>
      <c r="BA103" s="138"/>
      <c r="BB103" s="139"/>
      <c r="BC103" s="127"/>
      <c r="BD103" s="127"/>
      <c r="BE103" s="127"/>
      <c r="BF103" s="127"/>
      <c r="BG103" s="176"/>
      <c r="BH103" s="139"/>
      <c r="BI103" s="127"/>
      <c r="BJ103" s="127"/>
      <c r="BK103" s="127"/>
      <c r="BL103" s="127"/>
      <c r="BM103" s="127"/>
      <c r="BN103" s="127"/>
      <c r="BO103" s="127"/>
      <c r="BP103" s="127"/>
      <c r="BQ103" s="127"/>
      <c r="BR103" s="127"/>
      <c r="BS103" s="127"/>
      <c r="BT103" s="127"/>
      <c r="BU103" s="127"/>
      <c r="BV103" s="127"/>
      <c r="BW103" s="127"/>
      <c r="BX103" s="176"/>
      <c r="BY103" s="159"/>
      <c r="BZ103" s="127"/>
      <c r="CA103" s="127"/>
      <c r="CB103" s="127"/>
      <c r="CC103" s="127"/>
      <c r="CD103" s="127"/>
      <c r="CE103" s="127"/>
      <c r="CF103" s="127"/>
      <c r="CG103" s="127"/>
      <c r="CH103" s="127"/>
      <c r="CI103" s="127"/>
      <c r="CJ103" s="127"/>
      <c r="CK103" s="127"/>
      <c r="CL103" s="127"/>
      <c r="CM103" s="127"/>
      <c r="CN103" s="127"/>
      <c r="CO103" s="127"/>
      <c r="CP103" s="127"/>
      <c r="CQ103" s="127"/>
      <c r="CR103" s="127"/>
      <c r="CS103" s="127"/>
      <c r="CT103" s="141"/>
      <c r="CU103" s="1273"/>
      <c r="CV103" s="1274"/>
      <c r="CW103" s="1274"/>
      <c r="CX103" s="1274"/>
      <c r="CY103" s="1275"/>
      <c r="CZ103" s="1306"/>
      <c r="DA103" s="1307"/>
      <c r="DB103" s="1307"/>
      <c r="DC103" s="1307"/>
      <c r="DD103" s="1307"/>
      <c r="DE103" s="1307"/>
      <c r="DF103" s="1307"/>
      <c r="DG103" s="1307"/>
      <c r="DH103" s="1308"/>
      <c r="DI103" s="1315" t="s">
        <v>42</v>
      </c>
      <c r="DJ103" s="1316"/>
      <c r="DK103" s="1316"/>
      <c r="DL103" s="1316"/>
      <c r="DM103" s="1316"/>
      <c r="DN103" s="1317"/>
      <c r="DO103" s="1321" t="str">
        <f>[35]PG_001!AE1</f>
        <v>I-DE-3010.2J-1351-847-KES-001</v>
      </c>
      <c r="DP103" s="1322"/>
      <c r="DQ103" s="1322"/>
      <c r="DR103" s="1322"/>
      <c r="DS103" s="1322"/>
      <c r="DT103" s="1322"/>
      <c r="DU103" s="1322"/>
      <c r="DV103" s="1322"/>
      <c r="DW103" s="1322"/>
      <c r="DX103" s="1322"/>
      <c r="DY103" s="1323"/>
      <c r="DZ103" s="1299" t="s">
        <v>43</v>
      </c>
      <c r="EA103" s="1327"/>
      <c r="EB103" s="1232" t="s">
        <v>3887</v>
      </c>
      <c r="EC103" s="1234"/>
    </row>
    <row r="104" spans="2:133" ht="13.5" customHeight="1" thickBot="1">
      <c r="B104" s="99"/>
      <c r="C104" s="987"/>
      <c r="D104" s="987"/>
      <c r="E104" s="987"/>
      <c r="F104" s="987"/>
      <c r="G104" s="987"/>
      <c r="H104" s="987"/>
      <c r="I104" s="987"/>
      <c r="J104" s="987"/>
      <c r="K104" s="987"/>
      <c r="L104" s="987"/>
      <c r="M104" s="987"/>
      <c r="N104" s="987"/>
      <c r="O104" s="987"/>
      <c r="P104" s="1276"/>
      <c r="Q104" s="1276"/>
      <c r="R104" s="1276"/>
      <c r="S104" s="1276"/>
      <c r="T104" s="1276"/>
      <c r="U104" s="1276"/>
      <c r="V104" s="1276"/>
      <c r="W104" s="1276"/>
      <c r="X104" s="1276"/>
      <c r="Y104" s="1276"/>
      <c r="Z104" s="1276"/>
      <c r="AA104" s="1276"/>
      <c r="AB104" s="1276"/>
      <c r="AC104" s="1276"/>
      <c r="AD104" s="1276"/>
      <c r="AE104" s="1276"/>
      <c r="AF104" s="1276"/>
      <c r="AG104" s="1276"/>
      <c r="AH104" s="1276"/>
      <c r="AI104" s="987"/>
      <c r="AJ104" s="987"/>
      <c r="AK104" s="987"/>
      <c r="AL104" s="987"/>
      <c r="AM104" s="987"/>
      <c r="AN104" s="987"/>
      <c r="AO104" s="987"/>
      <c r="AP104" s="987"/>
      <c r="AQ104" s="987"/>
      <c r="AR104" s="987"/>
      <c r="AS104" s="987"/>
      <c r="AT104" s="1187"/>
      <c r="AU104" s="1271">
        <f t="shared" si="1"/>
        <v>44</v>
      </c>
      <c r="AV104" s="1272"/>
      <c r="AW104" s="129"/>
      <c r="AX104" s="127"/>
      <c r="AY104" s="127"/>
      <c r="AZ104" s="127"/>
      <c r="BA104" s="138"/>
      <c r="BB104" s="139"/>
      <c r="BC104" s="127"/>
      <c r="BD104" s="127"/>
      <c r="BE104" s="127"/>
      <c r="BF104" s="127"/>
      <c r="BG104" s="176"/>
      <c r="BH104" s="139"/>
      <c r="BI104" s="127"/>
      <c r="BJ104" s="127"/>
      <c r="BK104" s="127"/>
      <c r="BL104" s="127"/>
      <c r="BM104" s="127"/>
      <c r="BN104" s="127"/>
      <c r="BO104" s="127"/>
      <c r="BP104" s="127"/>
      <c r="BQ104" s="127"/>
      <c r="BR104" s="127"/>
      <c r="BS104" s="127"/>
      <c r="BT104" s="127"/>
      <c r="BU104" s="127"/>
      <c r="BV104" s="127"/>
      <c r="BW104" s="127"/>
      <c r="BX104" s="176"/>
      <c r="BY104" s="159"/>
      <c r="BZ104" s="127"/>
      <c r="CA104" s="127"/>
      <c r="CB104" s="127"/>
      <c r="CC104" s="127"/>
      <c r="CD104" s="127"/>
      <c r="CE104" s="127"/>
      <c r="CF104" s="127"/>
      <c r="CG104" s="127"/>
      <c r="CH104" s="127"/>
      <c r="CI104" s="127"/>
      <c r="CJ104" s="127"/>
      <c r="CK104" s="127"/>
      <c r="CL104" s="127"/>
      <c r="CM104" s="127"/>
      <c r="CN104" s="127"/>
      <c r="CO104" s="127"/>
      <c r="CP104" s="127"/>
      <c r="CQ104" s="127"/>
      <c r="CR104" s="127"/>
      <c r="CS104" s="127"/>
      <c r="CT104" s="141"/>
      <c r="CU104" s="1273"/>
      <c r="CV104" s="1274"/>
      <c r="CW104" s="1274"/>
      <c r="CX104" s="1274"/>
      <c r="CY104" s="1275"/>
      <c r="CZ104" s="1309"/>
      <c r="DA104" s="1310"/>
      <c r="DB104" s="1310"/>
      <c r="DC104" s="1310"/>
      <c r="DD104" s="1310"/>
      <c r="DE104" s="1310"/>
      <c r="DF104" s="1310"/>
      <c r="DG104" s="1310"/>
      <c r="DH104" s="1311"/>
      <c r="DI104" s="1318"/>
      <c r="DJ104" s="1319"/>
      <c r="DK104" s="1319"/>
      <c r="DL104" s="1319"/>
      <c r="DM104" s="1319"/>
      <c r="DN104" s="1320"/>
      <c r="DO104" s="1324"/>
      <c r="DP104" s="1325"/>
      <c r="DQ104" s="1325"/>
      <c r="DR104" s="1325"/>
      <c r="DS104" s="1325"/>
      <c r="DT104" s="1325"/>
      <c r="DU104" s="1325"/>
      <c r="DV104" s="1325"/>
      <c r="DW104" s="1325"/>
      <c r="DX104" s="1325"/>
      <c r="DY104" s="1326"/>
      <c r="DZ104" s="1305"/>
      <c r="EA104" s="1305"/>
      <c r="EB104" s="1297"/>
      <c r="EC104" s="1298"/>
    </row>
    <row r="105" spans="2:133" ht="13.5" customHeight="1" thickBot="1">
      <c r="B105" s="99"/>
      <c r="C105" s="987"/>
      <c r="D105" s="987"/>
      <c r="E105" s="987"/>
      <c r="F105" s="987"/>
      <c r="G105" s="987"/>
      <c r="H105" s="987"/>
      <c r="I105" s="987"/>
      <c r="J105" s="987"/>
      <c r="K105" s="987"/>
      <c r="L105" s="987"/>
      <c r="M105" s="987"/>
      <c r="N105" s="987"/>
      <c r="O105" s="987"/>
      <c r="P105" s="1276"/>
      <c r="Q105" s="1276"/>
      <c r="R105" s="1276"/>
      <c r="S105" s="1276"/>
      <c r="T105" s="1276"/>
      <c r="U105" s="1276"/>
      <c r="V105" s="1276"/>
      <c r="W105" s="1276"/>
      <c r="X105" s="1276"/>
      <c r="Y105" s="1276"/>
      <c r="Z105" s="1276"/>
      <c r="AA105" s="1276"/>
      <c r="AB105" s="1276"/>
      <c r="AC105" s="1276"/>
      <c r="AD105" s="1276"/>
      <c r="AE105" s="1276"/>
      <c r="AF105" s="1276"/>
      <c r="AG105" s="1276"/>
      <c r="AH105" s="1276"/>
      <c r="AI105" s="987"/>
      <c r="AJ105" s="987"/>
      <c r="AK105" s="987"/>
      <c r="AL105" s="987"/>
      <c r="AM105" s="987"/>
      <c r="AN105" s="987"/>
      <c r="AO105" s="987"/>
      <c r="AP105" s="987"/>
      <c r="AQ105" s="987"/>
      <c r="AR105" s="987"/>
      <c r="AS105" s="987"/>
      <c r="AT105" s="1187"/>
      <c r="AU105" s="1271">
        <f t="shared" si="1"/>
        <v>45</v>
      </c>
      <c r="AV105" s="1272"/>
      <c r="AW105" s="129"/>
      <c r="AX105" s="127"/>
      <c r="AY105" s="127"/>
      <c r="AZ105" s="127"/>
      <c r="BA105" s="138"/>
      <c r="BB105" s="139"/>
      <c r="BC105" s="127"/>
      <c r="BD105" s="127"/>
      <c r="BE105" s="127"/>
      <c r="BF105" s="127"/>
      <c r="BG105" s="176"/>
      <c r="BH105" s="139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76"/>
      <c r="BY105" s="159"/>
      <c r="BZ105" s="127"/>
      <c r="CA105" s="127"/>
      <c r="CB105" s="127"/>
      <c r="CC105" s="127"/>
      <c r="CD105" s="127"/>
      <c r="CE105" s="127"/>
      <c r="CF105" s="127"/>
      <c r="CG105" s="127"/>
      <c r="CH105" s="127"/>
      <c r="CI105" s="127"/>
      <c r="CJ105" s="127"/>
      <c r="CK105" s="127"/>
      <c r="CL105" s="127"/>
      <c r="CM105" s="127"/>
      <c r="CN105" s="127"/>
      <c r="CO105" s="127"/>
      <c r="CP105" s="127"/>
      <c r="CQ105" s="127"/>
      <c r="CR105" s="127"/>
      <c r="CS105" s="127"/>
      <c r="CT105" s="141"/>
      <c r="CU105" s="1273"/>
      <c r="CV105" s="1274"/>
      <c r="CW105" s="1274"/>
      <c r="CX105" s="1274"/>
      <c r="CY105" s="1275"/>
      <c r="CZ105" s="1309"/>
      <c r="DA105" s="1310"/>
      <c r="DB105" s="1310"/>
      <c r="DC105" s="1310"/>
      <c r="DD105" s="1310"/>
      <c r="DE105" s="1310"/>
      <c r="DF105" s="1310"/>
      <c r="DG105" s="1310"/>
      <c r="DH105" s="1311"/>
      <c r="DI105" s="1299" t="s">
        <v>44</v>
      </c>
      <c r="DJ105" s="1327"/>
      <c r="DK105" s="1300"/>
      <c r="DL105" s="1239" t="str">
        <f>[35]PG_001!M4</f>
        <v>PETROBRAS 80 (P-80)</v>
      </c>
      <c r="DM105" s="1240"/>
      <c r="DN105" s="1240"/>
      <c r="DO105" s="1240"/>
      <c r="DP105" s="1240"/>
      <c r="DQ105" s="1240"/>
      <c r="DR105" s="1240"/>
      <c r="DS105" s="1240"/>
      <c r="DT105" s="1240"/>
      <c r="DU105" s="1240"/>
      <c r="DV105" s="1240"/>
      <c r="DW105" s="1241"/>
      <c r="DX105" s="1299" t="s">
        <v>45</v>
      </c>
      <c r="DY105" s="1300"/>
      <c r="DZ105" s="1328">
        <v>25</v>
      </c>
      <c r="EA105" s="1329"/>
      <c r="EB105" s="1329"/>
      <c r="EC105" s="1330"/>
    </row>
    <row r="106" spans="2:133" ht="13.5" customHeight="1" thickBot="1">
      <c r="B106" s="99"/>
      <c r="C106" s="987"/>
      <c r="D106" s="987"/>
      <c r="E106" s="987"/>
      <c r="F106" s="987"/>
      <c r="G106" s="987"/>
      <c r="H106" s="987"/>
      <c r="I106" s="987"/>
      <c r="J106" s="987"/>
      <c r="K106" s="987"/>
      <c r="L106" s="987"/>
      <c r="M106" s="987"/>
      <c r="N106" s="987"/>
      <c r="O106" s="987"/>
      <c r="P106" s="1276"/>
      <c r="Q106" s="1276"/>
      <c r="R106" s="1276"/>
      <c r="S106" s="1276"/>
      <c r="T106" s="1276"/>
      <c r="U106" s="1276"/>
      <c r="V106" s="1276"/>
      <c r="W106" s="1276"/>
      <c r="X106" s="1276"/>
      <c r="Y106" s="1276"/>
      <c r="Z106" s="1276"/>
      <c r="AA106" s="1276"/>
      <c r="AB106" s="1276"/>
      <c r="AC106" s="1276"/>
      <c r="AD106" s="1276"/>
      <c r="AE106" s="1276"/>
      <c r="AF106" s="1276"/>
      <c r="AG106" s="1276"/>
      <c r="AH106" s="1276"/>
      <c r="AI106" s="987"/>
      <c r="AJ106" s="987"/>
      <c r="AK106" s="987"/>
      <c r="AL106" s="987"/>
      <c r="AM106" s="987"/>
      <c r="AN106" s="987"/>
      <c r="AO106" s="987"/>
      <c r="AP106" s="987"/>
      <c r="AQ106" s="987"/>
      <c r="AR106" s="987"/>
      <c r="AS106" s="987"/>
      <c r="AT106" s="1187"/>
      <c r="AU106" s="1271">
        <f t="shared" si="1"/>
        <v>46</v>
      </c>
      <c r="AV106" s="1272"/>
      <c r="AW106" s="129"/>
      <c r="AX106" s="127"/>
      <c r="AY106" s="127"/>
      <c r="AZ106" s="127"/>
      <c r="BA106" s="138"/>
      <c r="BB106" s="139"/>
      <c r="BC106" s="127"/>
      <c r="BD106" s="127"/>
      <c r="BE106" s="127"/>
      <c r="BF106" s="127"/>
      <c r="BG106" s="176"/>
      <c r="BH106" s="139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76"/>
      <c r="BY106" s="159"/>
      <c r="BZ106" s="127"/>
      <c r="CA106" s="127"/>
      <c r="CB106" s="127"/>
      <c r="CC106" s="127"/>
      <c r="CD106" s="127"/>
      <c r="CE106" s="127"/>
      <c r="CF106" s="127"/>
      <c r="CG106" s="127"/>
      <c r="CH106" s="127"/>
      <c r="CI106" s="127"/>
      <c r="CJ106" s="127"/>
      <c r="CK106" s="127"/>
      <c r="CL106" s="127"/>
      <c r="CM106" s="127"/>
      <c r="CN106" s="127"/>
      <c r="CO106" s="127"/>
      <c r="CP106" s="127"/>
      <c r="CQ106" s="127"/>
      <c r="CR106" s="127"/>
      <c r="CS106" s="127"/>
      <c r="CT106" s="141"/>
      <c r="CU106" s="1273"/>
      <c r="CV106" s="1274"/>
      <c r="CW106" s="1274"/>
      <c r="CX106" s="1274"/>
      <c r="CY106" s="1275"/>
      <c r="CZ106" s="1309"/>
      <c r="DA106" s="1310"/>
      <c r="DB106" s="1310"/>
      <c r="DC106" s="1310"/>
      <c r="DD106" s="1310"/>
      <c r="DE106" s="1310"/>
      <c r="DF106" s="1310"/>
      <c r="DG106" s="1310"/>
      <c r="DH106" s="1311"/>
      <c r="DI106" s="1334"/>
      <c r="DJ106" s="1335"/>
      <c r="DK106" s="1336"/>
      <c r="DL106" s="1242"/>
      <c r="DM106" s="1243"/>
      <c r="DN106" s="1243"/>
      <c r="DO106" s="1243"/>
      <c r="DP106" s="1243"/>
      <c r="DQ106" s="1243"/>
      <c r="DR106" s="1243"/>
      <c r="DS106" s="1243"/>
      <c r="DT106" s="1243"/>
      <c r="DU106" s="1243"/>
      <c r="DV106" s="1243"/>
      <c r="DW106" s="1244"/>
      <c r="DX106" s="1334"/>
      <c r="DY106" s="1336"/>
      <c r="DZ106" s="1331"/>
      <c r="EA106" s="1332"/>
      <c r="EB106" s="1332"/>
      <c r="EC106" s="1333"/>
    </row>
    <row r="107" spans="2:133" ht="13.5" customHeight="1" thickBot="1">
      <c r="B107" s="99"/>
      <c r="C107" s="987"/>
      <c r="D107" s="987"/>
      <c r="E107" s="987"/>
      <c r="F107" s="987"/>
      <c r="G107" s="987"/>
      <c r="H107" s="987"/>
      <c r="I107" s="987"/>
      <c r="J107" s="987"/>
      <c r="K107" s="987"/>
      <c r="L107" s="1280"/>
      <c r="M107" s="1281"/>
      <c r="N107" s="1281"/>
      <c r="O107" s="1127"/>
      <c r="P107" s="1276"/>
      <c r="Q107" s="1276"/>
      <c r="R107" s="1276"/>
      <c r="S107" s="1276"/>
      <c r="T107" s="1276"/>
      <c r="U107" s="1276"/>
      <c r="V107" s="1276"/>
      <c r="W107" s="1276"/>
      <c r="X107" s="1276"/>
      <c r="Y107" s="1276"/>
      <c r="Z107" s="1276"/>
      <c r="AA107" s="1276"/>
      <c r="AB107" s="1276"/>
      <c r="AC107" s="1276"/>
      <c r="AD107" s="1276"/>
      <c r="AE107" s="1276"/>
      <c r="AF107" s="1276"/>
      <c r="AG107" s="1276"/>
      <c r="AH107" s="1276"/>
      <c r="AI107" s="987"/>
      <c r="AJ107" s="987"/>
      <c r="AK107" s="987"/>
      <c r="AL107" s="987"/>
      <c r="AM107" s="987"/>
      <c r="AN107" s="987"/>
      <c r="AO107" s="987"/>
      <c r="AP107" s="987"/>
      <c r="AQ107" s="987"/>
      <c r="AR107" s="987"/>
      <c r="AS107" s="987"/>
      <c r="AT107" s="1187"/>
      <c r="AU107" s="1271">
        <f t="shared" si="1"/>
        <v>47</v>
      </c>
      <c r="AV107" s="1272"/>
      <c r="AW107" s="129"/>
      <c r="AX107" s="127"/>
      <c r="AY107" s="127"/>
      <c r="AZ107" s="127"/>
      <c r="BA107" s="138"/>
      <c r="BB107" s="139"/>
      <c r="BC107" s="127"/>
      <c r="BD107" s="127"/>
      <c r="BE107" s="127"/>
      <c r="BF107" s="127"/>
      <c r="BG107" s="176"/>
      <c r="BH107" s="139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76"/>
      <c r="BY107" s="159"/>
      <c r="BZ107" s="127"/>
      <c r="CA107" s="127"/>
      <c r="CB107" s="127"/>
      <c r="CC107" s="127"/>
      <c r="CD107" s="127"/>
      <c r="CE107" s="127"/>
      <c r="CF107" s="127"/>
      <c r="CG107" s="127"/>
      <c r="CH107" s="127"/>
      <c r="CI107" s="127"/>
      <c r="CJ107" s="127"/>
      <c r="CK107" s="127"/>
      <c r="CL107" s="127"/>
      <c r="CM107" s="127"/>
      <c r="CN107" s="127"/>
      <c r="CO107" s="127"/>
      <c r="CP107" s="127"/>
      <c r="CQ107" s="127"/>
      <c r="CR107" s="127"/>
      <c r="CS107" s="127"/>
      <c r="CT107" s="141"/>
      <c r="CU107" s="1273"/>
      <c r="CV107" s="1274"/>
      <c r="CW107" s="1274"/>
      <c r="CX107" s="1274"/>
      <c r="CY107" s="1275"/>
      <c r="CZ107" s="1309"/>
      <c r="DA107" s="1310"/>
      <c r="DB107" s="1310"/>
      <c r="DC107" s="1310"/>
      <c r="DD107" s="1310"/>
      <c r="DE107" s="1310"/>
      <c r="DF107" s="1310"/>
      <c r="DG107" s="1310"/>
      <c r="DH107" s="1311"/>
      <c r="DI107" s="1299" t="s">
        <v>46</v>
      </c>
      <c r="DJ107" s="1300"/>
      <c r="DK107" s="1301"/>
      <c r="DL107" s="1302"/>
      <c r="DM107" s="1302"/>
      <c r="DN107" s="1302"/>
      <c r="DO107" s="1302"/>
      <c r="DP107" s="1302"/>
      <c r="DQ107" s="1302"/>
      <c r="DR107" s="1302"/>
      <c r="DS107" s="1302"/>
      <c r="DT107" s="1302"/>
      <c r="DU107" s="1302"/>
      <c r="DV107" s="1302"/>
      <c r="DW107" s="1302"/>
      <c r="DX107" s="1302"/>
      <c r="DY107" s="1302"/>
      <c r="DZ107" s="1302"/>
      <c r="EA107" s="1302"/>
      <c r="EB107" s="1302"/>
      <c r="EC107" s="1303"/>
    </row>
    <row r="108" spans="2:133" ht="13.5" customHeight="1">
      <c r="B108" s="179"/>
      <c r="C108" s="987"/>
      <c r="D108" s="987"/>
      <c r="E108" s="987"/>
      <c r="F108" s="987"/>
      <c r="G108" s="987"/>
      <c r="H108" s="987"/>
      <c r="I108" s="987"/>
      <c r="J108" s="987"/>
      <c r="K108" s="987"/>
      <c r="L108" s="987"/>
      <c r="M108" s="987"/>
      <c r="N108" s="987"/>
      <c r="O108" s="987"/>
      <c r="P108" s="1346"/>
      <c r="Q108" s="1346"/>
      <c r="R108" s="1346"/>
      <c r="S108" s="1346"/>
      <c r="T108" s="1346"/>
      <c r="U108" s="1346"/>
      <c r="V108" s="1346"/>
      <c r="W108" s="1346"/>
      <c r="X108" s="1346"/>
      <c r="Y108" s="1346"/>
      <c r="Z108" s="1346"/>
      <c r="AA108" s="1346"/>
      <c r="AB108" s="1346"/>
      <c r="AC108" s="1346"/>
      <c r="AD108" s="1346"/>
      <c r="AE108" s="1346"/>
      <c r="AF108" s="1346"/>
      <c r="AG108" s="1346"/>
      <c r="AH108" s="1346"/>
      <c r="AI108" s="1029"/>
      <c r="AJ108" s="1029"/>
      <c r="AK108" s="1029"/>
      <c r="AL108" s="987"/>
      <c r="AM108" s="987"/>
      <c r="AN108" s="987"/>
      <c r="AO108" s="987"/>
      <c r="AP108" s="987"/>
      <c r="AQ108" s="987"/>
      <c r="AR108" s="987"/>
      <c r="AS108" s="987"/>
      <c r="AT108" s="1187"/>
      <c r="AU108" s="1271">
        <f t="shared" si="1"/>
        <v>48</v>
      </c>
      <c r="AV108" s="1272"/>
      <c r="AW108" s="129"/>
      <c r="AX108" s="127"/>
      <c r="AY108" s="127"/>
      <c r="AZ108" s="127"/>
      <c r="BA108" s="138"/>
      <c r="BB108" s="139"/>
      <c r="BC108" s="127"/>
      <c r="BD108" s="127"/>
      <c r="BE108" s="127"/>
      <c r="BF108" s="127"/>
      <c r="BG108" s="176"/>
      <c r="BH108" s="139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76"/>
      <c r="BY108" s="159"/>
      <c r="BZ108" s="127"/>
      <c r="CA108" s="127"/>
      <c r="CB108" s="127"/>
      <c r="CC108" s="127"/>
      <c r="CD108" s="127"/>
      <c r="CE108" s="127"/>
      <c r="CF108" s="127"/>
      <c r="CG108" s="127"/>
      <c r="CH108" s="127"/>
      <c r="CI108" s="127"/>
      <c r="CJ108" s="127"/>
      <c r="CK108" s="127"/>
      <c r="CL108" s="127"/>
      <c r="CM108" s="127"/>
      <c r="CN108" s="127"/>
      <c r="CO108" s="127"/>
      <c r="CP108" s="127"/>
      <c r="CQ108" s="127"/>
      <c r="CR108" s="127"/>
      <c r="CS108" s="127"/>
      <c r="CT108" s="141"/>
      <c r="CU108" s="1273"/>
      <c r="CV108" s="1274"/>
      <c r="CW108" s="1274"/>
      <c r="CX108" s="1274"/>
      <c r="CY108" s="1275"/>
      <c r="CZ108" s="1309"/>
      <c r="DA108" s="1310"/>
      <c r="DB108" s="1310"/>
      <c r="DC108" s="1310"/>
      <c r="DD108" s="1310"/>
      <c r="DE108" s="1310"/>
      <c r="DF108" s="1310"/>
      <c r="DG108" s="1310"/>
      <c r="DH108" s="1311"/>
      <c r="DI108" s="1232" t="str">
        <f>[35]PG_002!M3</f>
        <v>CAUSE AND EFFECT MATRIX - HULL</v>
      </c>
      <c r="DJ108" s="1233"/>
      <c r="DK108" s="1233"/>
      <c r="DL108" s="1233"/>
      <c r="DM108" s="1233"/>
      <c r="DN108" s="1233"/>
      <c r="DO108" s="1233"/>
      <c r="DP108" s="1233"/>
      <c r="DQ108" s="1233"/>
      <c r="DR108" s="1233"/>
      <c r="DS108" s="1233"/>
      <c r="DT108" s="1233"/>
      <c r="DU108" s="1233"/>
      <c r="DV108" s="1233"/>
      <c r="DW108" s="1233"/>
      <c r="DX108" s="1233"/>
      <c r="DY108" s="1233"/>
      <c r="DZ108" s="1233"/>
      <c r="EA108" s="1233"/>
      <c r="EB108" s="1233"/>
      <c r="EC108" s="1234"/>
    </row>
    <row r="109" spans="2:133" ht="13.5" customHeight="1">
      <c r="B109" s="179"/>
      <c r="C109" s="987"/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1347"/>
      <c r="Q109" s="1347"/>
      <c r="R109" s="1347"/>
      <c r="S109" s="1347"/>
      <c r="T109" s="1347"/>
      <c r="U109" s="1347"/>
      <c r="V109" s="1347"/>
      <c r="W109" s="1347"/>
      <c r="X109" s="1347"/>
      <c r="Y109" s="1347"/>
      <c r="Z109" s="1347"/>
      <c r="AA109" s="1347"/>
      <c r="AB109" s="1347"/>
      <c r="AC109" s="1347"/>
      <c r="AD109" s="1347"/>
      <c r="AE109" s="1347"/>
      <c r="AF109" s="1347"/>
      <c r="AG109" s="1347"/>
      <c r="AH109" s="1347"/>
      <c r="AI109" s="1029"/>
      <c r="AJ109" s="1029"/>
      <c r="AK109" s="1029"/>
      <c r="AL109" s="987"/>
      <c r="AM109" s="987"/>
      <c r="AN109" s="987"/>
      <c r="AO109" s="987"/>
      <c r="AP109" s="987"/>
      <c r="AQ109" s="987"/>
      <c r="AR109" s="987"/>
      <c r="AS109" s="987"/>
      <c r="AT109" s="1187"/>
      <c r="AU109" s="1271">
        <f t="shared" si="1"/>
        <v>49</v>
      </c>
      <c r="AV109" s="1272"/>
      <c r="AW109" s="129"/>
      <c r="AX109" s="127"/>
      <c r="AY109" s="127"/>
      <c r="AZ109" s="127"/>
      <c r="BA109" s="138"/>
      <c r="BB109" s="139"/>
      <c r="BC109" s="127"/>
      <c r="BD109" s="127"/>
      <c r="BE109" s="127"/>
      <c r="BF109" s="127"/>
      <c r="BG109" s="176"/>
      <c r="BH109" s="139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76"/>
      <c r="BY109" s="159"/>
      <c r="BZ109" s="127"/>
      <c r="CA109" s="127"/>
      <c r="CB109" s="127"/>
      <c r="CC109" s="127"/>
      <c r="CD109" s="127"/>
      <c r="CE109" s="127"/>
      <c r="CF109" s="127"/>
      <c r="CG109" s="127"/>
      <c r="CH109" s="127"/>
      <c r="CI109" s="127"/>
      <c r="CJ109" s="127"/>
      <c r="CK109" s="127"/>
      <c r="CL109" s="127"/>
      <c r="CM109" s="127"/>
      <c r="CN109" s="127"/>
      <c r="CO109" s="127"/>
      <c r="CP109" s="127"/>
      <c r="CQ109" s="127"/>
      <c r="CR109" s="127"/>
      <c r="CS109" s="127"/>
      <c r="CT109" s="141"/>
      <c r="CU109" s="1273"/>
      <c r="CV109" s="1274"/>
      <c r="CW109" s="1274"/>
      <c r="CX109" s="1274"/>
      <c r="CY109" s="1275"/>
      <c r="CZ109" s="1309"/>
      <c r="DA109" s="1310"/>
      <c r="DB109" s="1310"/>
      <c r="DC109" s="1310"/>
      <c r="DD109" s="1310"/>
      <c r="DE109" s="1310"/>
      <c r="DF109" s="1310"/>
      <c r="DG109" s="1310"/>
      <c r="DH109" s="1311"/>
      <c r="DI109" s="1297"/>
      <c r="DJ109" s="1304"/>
      <c r="DK109" s="1304"/>
      <c r="DL109" s="1304"/>
      <c r="DM109" s="1304"/>
      <c r="DN109" s="1304"/>
      <c r="DO109" s="1304"/>
      <c r="DP109" s="1304"/>
      <c r="DQ109" s="1304"/>
      <c r="DR109" s="1304"/>
      <c r="DS109" s="1304"/>
      <c r="DT109" s="1304"/>
      <c r="DU109" s="1304"/>
      <c r="DV109" s="1304"/>
      <c r="DW109" s="1304"/>
      <c r="DX109" s="1304"/>
      <c r="DY109" s="1304"/>
      <c r="DZ109" s="1304"/>
      <c r="EA109" s="1304"/>
      <c r="EB109" s="1304"/>
      <c r="EC109" s="1298"/>
    </row>
    <row r="110" spans="2:133" ht="13.5" customHeight="1" thickBot="1">
      <c r="B110" s="142"/>
      <c r="C110" s="1337"/>
      <c r="D110" s="1337"/>
      <c r="E110" s="1337"/>
      <c r="F110" s="1337"/>
      <c r="G110" s="1337"/>
      <c r="H110" s="1337"/>
      <c r="I110" s="1337"/>
      <c r="J110" s="1337"/>
      <c r="K110" s="1337"/>
      <c r="L110" s="1337"/>
      <c r="M110" s="1337"/>
      <c r="N110" s="1337"/>
      <c r="O110" s="1337"/>
      <c r="P110" s="1338"/>
      <c r="Q110" s="1338"/>
      <c r="R110" s="1338"/>
      <c r="S110" s="1338"/>
      <c r="T110" s="1338"/>
      <c r="U110" s="1338"/>
      <c r="V110" s="1338"/>
      <c r="W110" s="1338"/>
      <c r="X110" s="1338"/>
      <c r="Y110" s="1338"/>
      <c r="Z110" s="1338"/>
      <c r="AA110" s="1338"/>
      <c r="AB110" s="1338"/>
      <c r="AC110" s="1338"/>
      <c r="AD110" s="1338"/>
      <c r="AE110" s="1338"/>
      <c r="AF110" s="1338"/>
      <c r="AG110" s="1338"/>
      <c r="AH110" s="1338"/>
      <c r="AI110" s="1339"/>
      <c r="AJ110" s="1339"/>
      <c r="AK110" s="1339"/>
      <c r="AL110" s="1337"/>
      <c r="AM110" s="1337"/>
      <c r="AN110" s="1337"/>
      <c r="AO110" s="1337"/>
      <c r="AP110" s="1337"/>
      <c r="AQ110" s="1337"/>
      <c r="AR110" s="1337"/>
      <c r="AS110" s="1337"/>
      <c r="AT110" s="1340"/>
      <c r="AU110" s="1341">
        <f t="shared" si="1"/>
        <v>50</v>
      </c>
      <c r="AV110" s="1342"/>
      <c r="AW110" s="143"/>
      <c r="AX110" s="144"/>
      <c r="AY110" s="144"/>
      <c r="AZ110" s="144"/>
      <c r="BA110" s="145"/>
      <c r="BB110" s="146"/>
      <c r="BC110" s="144"/>
      <c r="BD110" s="144"/>
      <c r="BE110" s="144"/>
      <c r="BF110" s="144"/>
      <c r="BG110" s="160"/>
      <c r="BH110" s="146"/>
      <c r="BI110" s="144"/>
      <c r="BJ110" s="144"/>
      <c r="BK110" s="144"/>
      <c r="BL110" s="144"/>
      <c r="BM110" s="144"/>
      <c r="BN110" s="144"/>
      <c r="BO110" s="144"/>
      <c r="BP110" s="144"/>
      <c r="BQ110" s="144"/>
      <c r="BR110" s="144"/>
      <c r="BS110" s="144"/>
      <c r="BT110" s="144"/>
      <c r="BU110" s="144"/>
      <c r="BV110" s="144"/>
      <c r="BW110" s="144"/>
      <c r="BX110" s="160"/>
      <c r="BY110" s="161"/>
      <c r="BZ110" s="144"/>
      <c r="CA110" s="144"/>
      <c r="CB110" s="144"/>
      <c r="CC110" s="144"/>
      <c r="CD110" s="144"/>
      <c r="CE110" s="144"/>
      <c r="CF110" s="144"/>
      <c r="CG110" s="144"/>
      <c r="CH110" s="144"/>
      <c r="CI110" s="144"/>
      <c r="CJ110" s="144"/>
      <c r="CK110" s="144"/>
      <c r="CL110" s="144"/>
      <c r="CM110" s="144"/>
      <c r="CN110" s="144"/>
      <c r="CO110" s="144"/>
      <c r="CP110" s="144"/>
      <c r="CQ110" s="144"/>
      <c r="CR110" s="144"/>
      <c r="CS110" s="144"/>
      <c r="CT110" s="147"/>
      <c r="CU110" s="1343"/>
      <c r="CV110" s="1344"/>
      <c r="CW110" s="1344"/>
      <c r="CX110" s="1344"/>
      <c r="CY110" s="1345"/>
      <c r="CZ110" s="1312"/>
      <c r="DA110" s="1313"/>
      <c r="DB110" s="1313"/>
      <c r="DC110" s="1313"/>
      <c r="DD110" s="1313"/>
      <c r="DE110" s="1313"/>
      <c r="DF110" s="1313"/>
      <c r="DG110" s="1313"/>
      <c r="DH110" s="1314"/>
      <c r="DI110" s="1235"/>
      <c r="DJ110" s="1236"/>
      <c r="DK110" s="1236"/>
      <c r="DL110" s="1236"/>
      <c r="DM110" s="1236"/>
      <c r="DN110" s="1236"/>
      <c r="DO110" s="1236"/>
      <c r="DP110" s="1236"/>
      <c r="DQ110" s="1236"/>
      <c r="DR110" s="1236"/>
      <c r="DS110" s="1236"/>
      <c r="DT110" s="1236"/>
      <c r="DU110" s="1236"/>
      <c r="DV110" s="1236"/>
      <c r="DW110" s="1236"/>
      <c r="DX110" s="1236"/>
      <c r="DY110" s="1236"/>
      <c r="DZ110" s="1236"/>
      <c r="EA110" s="1236"/>
      <c r="EB110" s="1236"/>
      <c r="EC110" s="1237"/>
    </row>
    <row r="111" spans="2:133" ht="13.5" customHeight="1">
      <c r="AU111" s="148"/>
      <c r="AV111" s="148"/>
    </row>
    <row r="112" spans="2:133">
      <c r="AU112" s="148"/>
      <c r="AV112" s="148"/>
    </row>
    <row r="113" spans="47:48">
      <c r="AU113" s="148"/>
      <c r="AV113" s="148"/>
    </row>
    <row r="114" spans="47:48">
      <c r="AU114" s="148"/>
      <c r="AV114" s="148"/>
    </row>
    <row r="115" spans="47:48">
      <c r="AU115" s="148"/>
      <c r="AV115" s="148"/>
    </row>
    <row r="116" spans="47:48">
      <c r="AU116" s="148"/>
      <c r="AV116" s="148"/>
    </row>
    <row r="117" spans="47:48">
      <c r="AU117" s="148"/>
      <c r="AV117" s="148"/>
    </row>
    <row r="118" spans="47:48">
      <c r="AU118" s="148"/>
      <c r="AV118" s="148"/>
    </row>
  </sheetData>
  <mergeCells count="993">
    <mergeCell ref="AW2:CT3"/>
    <mergeCell ref="C109:K109"/>
    <mergeCell ref="L109:O109"/>
    <mergeCell ref="P109:AH109"/>
    <mergeCell ref="AI109:AK109"/>
    <mergeCell ref="AL109:AQ109"/>
    <mergeCell ref="AR109:AT109"/>
    <mergeCell ref="AU109:AV109"/>
    <mergeCell ref="AU105:AV105"/>
    <mergeCell ref="AI104:AK104"/>
    <mergeCell ref="AL104:AQ104"/>
    <mergeCell ref="AU102:AV102"/>
    <mergeCell ref="AU99:AV99"/>
    <mergeCell ref="AU97:AV97"/>
    <mergeCell ref="C96:K96"/>
    <mergeCell ref="L96:O96"/>
    <mergeCell ref="P96:AH96"/>
    <mergeCell ref="AI96:AK96"/>
    <mergeCell ref="AL96:AQ96"/>
    <mergeCell ref="AR96:AT96"/>
    <mergeCell ref="AU96:AV96"/>
    <mergeCell ref="AU93:AV93"/>
    <mergeCell ref="AU100:AV100"/>
    <mergeCell ref="C92:K92"/>
    <mergeCell ref="CU109:CY109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AI106:AK106"/>
    <mergeCell ref="AL106:AQ106"/>
    <mergeCell ref="AR106:AT106"/>
    <mergeCell ref="CU105:CY105"/>
    <mergeCell ref="AR104:AT104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C108:K108"/>
    <mergeCell ref="L108:O108"/>
    <mergeCell ref="P108:AH108"/>
    <mergeCell ref="AI108:AK108"/>
    <mergeCell ref="AL108:AQ108"/>
    <mergeCell ref="AR108:AT108"/>
    <mergeCell ref="C105:K105"/>
    <mergeCell ref="L105:O105"/>
    <mergeCell ref="P105:AH105"/>
    <mergeCell ref="AI105:AK105"/>
    <mergeCell ref="AL105:AQ105"/>
    <mergeCell ref="C104:K104"/>
    <mergeCell ref="L104:O104"/>
    <mergeCell ref="P104:AH104"/>
    <mergeCell ref="DL105:DW106"/>
    <mergeCell ref="DX105:DY105"/>
    <mergeCell ref="DZ105:EC106"/>
    <mergeCell ref="AU106:AV106"/>
    <mergeCell ref="CU106:CY106"/>
    <mergeCell ref="DI106:DK106"/>
    <mergeCell ref="DX106:DY106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DI105:DK105"/>
    <mergeCell ref="AU104:AV104"/>
    <mergeCell ref="CU104:CY104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CU99:CY99"/>
    <mergeCell ref="CU96:CY96"/>
    <mergeCell ref="CZ96:EC96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C71:K71"/>
    <mergeCell ref="L71:O71"/>
    <mergeCell ref="P71:AH71"/>
    <mergeCell ref="AI71:AK71"/>
    <mergeCell ref="AR71:AT71"/>
    <mergeCell ref="AU71:AV71"/>
    <mergeCell ref="AL71:AQ71"/>
    <mergeCell ref="AU69:AV69"/>
    <mergeCell ref="CU69:CY69"/>
    <mergeCell ref="CZ69:EC69"/>
    <mergeCell ref="C70:K70"/>
    <mergeCell ref="L70:O70"/>
    <mergeCell ref="P70:AH70"/>
    <mergeCell ref="AI70:AK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AL70:AQ70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M12:CM22"/>
    <mergeCell ref="CN12:CN22"/>
    <mergeCell ref="CO12:CO22"/>
    <mergeCell ref="CP12:CP22"/>
    <mergeCell ref="CQ12:CQ22"/>
    <mergeCell ref="CF12:CF22"/>
    <mergeCell ref="CG12:CG22"/>
    <mergeCell ref="CH12:CH22"/>
    <mergeCell ref="E19:AQ19"/>
    <mergeCell ref="CU19:CY19"/>
    <mergeCell ref="CZ19:EC19"/>
    <mergeCell ref="CU20:CY20"/>
    <mergeCell ref="CZ20:EC20"/>
    <mergeCell ref="CU21:CY21"/>
    <mergeCell ref="CZ21:EC21"/>
    <mergeCell ref="C15:Z15"/>
    <mergeCell ref="CU15:CY15"/>
    <mergeCell ref="CZ15:EC15"/>
    <mergeCell ref="CU16:CY16"/>
    <mergeCell ref="CZ16:EC16"/>
    <mergeCell ref="E17:AQ17"/>
    <mergeCell ref="CR12:CR22"/>
    <mergeCell ref="CS12:CS22"/>
    <mergeCell ref="CT12:CT22"/>
    <mergeCell ref="CU12:CY12"/>
    <mergeCell ref="CZ12:EC12"/>
    <mergeCell ref="E13:Z13"/>
    <mergeCell ref="CU13:CY13"/>
    <mergeCell ref="CZ13:EC13"/>
    <mergeCell ref="CU14:CY14"/>
    <mergeCell ref="CZ14:EC14"/>
    <mergeCell ref="CL12:CL22"/>
    <mergeCell ref="CI12:CI22"/>
    <mergeCell ref="CJ12:CJ22"/>
    <mergeCell ref="CK12:CK22"/>
    <mergeCell ref="BZ12:BZ22"/>
    <mergeCell ref="CA12:CA22"/>
    <mergeCell ref="CB12:CB22"/>
    <mergeCell ref="CC12:CC22"/>
    <mergeCell ref="CD12:CD22"/>
    <mergeCell ref="CE12:CE22"/>
    <mergeCell ref="BT12:BT22"/>
    <mergeCell ref="BU12:BU22"/>
    <mergeCell ref="BV12:BV22"/>
    <mergeCell ref="BW12:BW22"/>
    <mergeCell ref="BX12:BX22"/>
    <mergeCell ref="BY12:BY22"/>
    <mergeCell ref="BN12:BN22"/>
    <mergeCell ref="BO12:BO22"/>
    <mergeCell ref="BP12:BP22"/>
    <mergeCell ref="BQ12:BQ22"/>
    <mergeCell ref="BR12:BR22"/>
    <mergeCell ref="BS12:BS22"/>
    <mergeCell ref="BH12:BH22"/>
    <mergeCell ref="BI12:BI22"/>
    <mergeCell ref="BJ12:BJ22"/>
    <mergeCell ref="BK12:BK22"/>
    <mergeCell ref="BL12:BL22"/>
    <mergeCell ref="BM12:BM22"/>
    <mergeCell ref="BB12:BB22"/>
    <mergeCell ref="BC12:BC22"/>
    <mergeCell ref="BD12:BD22"/>
    <mergeCell ref="BE12:BE22"/>
    <mergeCell ref="BF12:BF22"/>
    <mergeCell ref="BG12:BG22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BA12:BA22"/>
    <mergeCell ref="CI7:CI11"/>
    <mergeCell ref="BX7:BX11"/>
    <mergeCell ref="BY7:BY11"/>
    <mergeCell ref="BZ7:BZ11"/>
    <mergeCell ref="CA7:CA11"/>
    <mergeCell ref="CB7:CB11"/>
    <mergeCell ref="CC7:CC11"/>
    <mergeCell ref="BR7:BR11"/>
    <mergeCell ref="BS7:BS11"/>
    <mergeCell ref="BT7:BT11"/>
    <mergeCell ref="BU7:BU11"/>
    <mergeCell ref="BV7:BV11"/>
    <mergeCell ref="BW7:BW11"/>
    <mergeCell ref="BL7:BL11"/>
    <mergeCell ref="CZ7:EC7"/>
    <mergeCell ref="CU8:CY8"/>
    <mergeCell ref="CZ8:EC8"/>
    <mergeCell ref="E9:Z9"/>
    <mergeCell ref="CU9:CY9"/>
    <mergeCell ref="CZ9:EC9"/>
    <mergeCell ref="CP7:CP11"/>
    <mergeCell ref="CQ7:CQ11"/>
    <mergeCell ref="CR7:CR11"/>
    <mergeCell ref="CS7:CS11"/>
    <mergeCell ref="CT7:CT11"/>
    <mergeCell ref="CU7:CY7"/>
    <mergeCell ref="CU10:CY10"/>
    <mergeCell ref="CJ7:CJ11"/>
    <mergeCell ref="CK7:CK11"/>
    <mergeCell ref="CL7:CL11"/>
    <mergeCell ref="CM7:CM11"/>
    <mergeCell ref="CN7:CN11"/>
    <mergeCell ref="CO7:CO11"/>
    <mergeCell ref="CD7:CD11"/>
    <mergeCell ref="CE7:CE11"/>
    <mergeCell ref="CF7:CF11"/>
    <mergeCell ref="CG7:CG11"/>
    <mergeCell ref="CH7:CH11"/>
    <mergeCell ref="E5:Z5"/>
    <mergeCell ref="CU5:CY5"/>
    <mergeCell ref="CZ5:EC5"/>
    <mergeCell ref="CU6:CY6"/>
    <mergeCell ref="CZ6:EC6"/>
    <mergeCell ref="E7:Z7"/>
    <mergeCell ref="AU7:AV11"/>
    <mergeCell ref="AW7:AW11"/>
    <mergeCell ref="AX7:AX11"/>
    <mergeCell ref="AY7:AY11"/>
    <mergeCell ref="CQ4:CQ6"/>
    <mergeCell ref="CR4:CR6"/>
    <mergeCell ref="CS4:CS6"/>
    <mergeCell ref="CT4:CT6"/>
    <mergeCell ref="CU4:CY4"/>
    <mergeCell ref="CZ4:EC4"/>
    <mergeCell ref="CK4:CK6"/>
    <mergeCell ref="CL4:CL6"/>
    <mergeCell ref="BM7:BM11"/>
    <mergeCell ref="BN7:BN11"/>
    <mergeCell ref="BO7:BO11"/>
    <mergeCell ref="BP7:BP11"/>
    <mergeCell ref="BQ7:BQ11"/>
    <mergeCell ref="BF7:BF11"/>
    <mergeCell ref="CO4:CO6"/>
    <mergeCell ref="CP4:CP6"/>
    <mergeCell ref="CE4:CE6"/>
    <mergeCell ref="CF4:CF6"/>
    <mergeCell ref="CG4:CG6"/>
    <mergeCell ref="CH4:CH6"/>
    <mergeCell ref="CI4:CI6"/>
    <mergeCell ref="CJ4:CJ6"/>
    <mergeCell ref="AZ7:AZ11"/>
    <mergeCell ref="BA7:BA11"/>
    <mergeCell ref="BB7:BB11"/>
    <mergeCell ref="BC7:BC11"/>
    <mergeCell ref="BD7:BD11"/>
    <mergeCell ref="BE7:BE11"/>
    <mergeCell ref="BG7:BG11"/>
    <mergeCell ref="BH7:BH11"/>
    <mergeCell ref="BI7:BI11"/>
    <mergeCell ref="BJ7:BJ11"/>
    <mergeCell ref="BK7:BK11"/>
    <mergeCell ref="CD4:CD6"/>
    <mergeCell ref="BS4:BS6"/>
    <mergeCell ref="BT4:BT6"/>
    <mergeCell ref="BU4:BU6"/>
    <mergeCell ref="BV4:BV6"/>
    <mergeCell ref="BW4:BW6"/>
    <mergeCell ref="BX4:BX6"/>
    <mergeCell ref="CM4:CM6"/>
    <mergeCell ref="CN4:CN6"/>
    <mergeCell ref="BI4:BI6"/>
    <mergeCell ref="BJ4:BJ6"/>
    <mergeCell ref="BK4:BK6"/>
    <mergeCell ref="BL4:BL6"/>
    <mergeCell ref="BY4:BY6"/>
    <mergeCell ref="BZ4:BZ6"/>
    <mergeCell ref="CA4:CA6"/>
    <mergeCell ref="CB4:CB6"/>
    <mergeCell ref="CC4:CC6"/>
    <mergeCell ref="CU2:CY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AS2:AT56"/>
    <mergeCell ref="AU2:AV3"/>
    <mergeCell ref="BC4:BC6"/>
    <mergeCell ref="BD4:BD6"/>
    <mergeCell ref="BE4:BE6"/>
    <mergeCell ref="BF4:BF6"/>
    <mergeCell ref="BM4:BM6"/>
    <mergeCell ref="BN4:BN6"/>
    <mergeCell ref="BO4:BO6"/>
    <mergeCell ref="BP4:BP6"/>
    <mergeCell ref="BQ4:BQ6"/>
    <mergeCell ref="BR4:BR6"/>
    <mergeCell ref="BG4:BG6"/>
    <mergeCell ref="BH4:BH6"/>
  </mergeCells>
  <phoneticPr fontId="19" type="noConversion"/>
  <conditionalFormatting sqref="AL61">
    <cfRule type="duplicateValues" dxfId="47" priority="2"/>
  </conditionalFormatting>
  <conditionalFormatting sqref="AL64">
    <cfRule type="duplicateValues" dxfId="46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8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7">
    <pageSetUpPr fitToPage="1"/>
  </sheetPr>
  <dimension ref="A1:EC2957"/>
  <sheetViews>
    <sheetView topLeftCell="I50" zoomScale="70" zoomScaleNormal="70" workbookViewId="0">
      <selection activeCell="CZ83" sqref="CZ83:EC83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33" width="2.7109375" style="2" customWidth="1"/>
    <col min="34" max="34" width="4.28515625" style="2" customWidth="1"/>
    <col min="35" max="42" width="2.7109375" style="2" customWidth="1"/>
    <col min="43" max="43" width="6.5703125" style="2" customWidth="1"/>
    <col min="44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4"/>
      <c r="AS2" s="848" t="s">
        <v>23</v>
      </c>
      <c r="AT2" s="849"/>
      <c r="AU2" s="854" t="s">
        <v>59</v>
      </c>
      <c r="AV2" s="855"/>
      <c r="AW2" s="1511" t="s">
        <v>237</v>
      </c>
      <c r="AX2" s="1512"/>
      <c r="AY2" s="1512"/>
      <c r="AZ2" s="1512"/>
      <c r="BA2" s="1512"/>
      <c r="BB2" s="1512"/>
      <c r="BC2" s="1512"/>
      <c r="BD2" s="1512"/>
      <c r="BE2" s="1512"/>
      <c r="BF2" s="1512"/>
      <c r="BG2" s="1512"/>
      <c r="BH2" s="1512"/>
      <c r="BI2" s="1512"/>
      <c r="BJ2" s="1512"/>
      <c r="BK2" s="1512"/>
      <c r="BL2" s="1512"/>
      <c r="BM2" s="1512"/>
      <c r="BN2" s="1512"/>
      <c r="BO2" s="1512"/>
      <c r="BP2" s="1512"/>
      <c r="BQ2" s="1512"/>
      <c r="BR2" s="1512"/>
      <c r="BS2" s="1512"/>
      <c r="BT2" s="1512"/>
      <c r="BU2" s="1512"/>
      <c r="BV2" s="1512"/>
      <c r="BW2" s="1512"/>
      <c r="BX2" s="1512"/>
      <c r="BY2" s="1512"/>
      <c r="BZ2" s="1512"/>
      <c r="CA2" s="1512"/>
      <c r="CB2" s="1512"/>
      <c r="CC2" s="1512"/>
      <c r="CD2" s="1512"/>
      <c r="CE2" s="1512"/>
      <c r="CF2" s="1512"/>
      <c r="CG2" s="1512"/>
      <c r="CH2" s="1512"/>
      <c r="CI2" s="1512"/>
      <c r="CJ2" s="1512"/>
      <c r="CK2" s="1512"/>
      <c r="CL2" s="1512"/>
      <c r="CM2" s="1512"/>
      <c r="CN2" s="1512"/>
      <c r="CO2" s="1512"/>
      <c r="CP2" s="1512"/>
      <c r="CQ2" s="1512"/>
      <c r="CR2" s="1512"/>
      <c r="CS2" s="1512"/>
      <c r="CT2" s="1513"/>
      <c r="CU2" s="1432"/>
      <c r="CV2" s="1433"/>
      <c r="CW2" s="1433"/>
      <c r="CX2" s="1433"/>
      <c r="CY2" s="1434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1428" t="s">
        <v>60</v>
      </c>
      <c r="D3" s="1428"/>
      <c r="E3" s="1428"/>
      <c r="F3" s="1428"/>
      <c r="G3" s="1428"/>
      <c r="H3" s="1428"/>
      <c r="I3" s="1428"/>
      <c r="J3" s="1428"/>
      <c r="K3" s="1428"/>
      <c r="L3" s="1428"/>
      <c r="M3" s="1428"/>
      <c r="N3" s="1428"/>
      <c r="O3" s="1428"/>
      <c r="P3" s="1428"/>
      <c r="Q3" s="1428"/>
      <c r="R3" s="1428"/>
      <c r="S3" s="1428"/>
      <c r="T3" s="1428"/>
      <c r="U3" s="1428"/>
      <c r="V3" s="1428"/>
      <c r="W3" s="1428"/>
      <c r="X3" s="1428"/>
      <c r="Y3" s="1428"/>
      <c r="Z3" s="1428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"/>
      <c r="AS3" s="850"/>
      <c r="AT3" s="851"/>
      <c r="AU3" s="793"/>
      <c r="AV3" s="795"/>
      <c r="AW3" s="1514"/>
      <c r="AX3" s="1515"/>
      <c r="AY3" s="1515"/>
      <c r="AZ3" s="1515"/>
      <c r="BA3" s="1515"/>
      <c r="BB3" s="1515"/>
      <c r="BC3" s="1515"/>
      <c r="BD3" s="1515"/>
      <c r="BE3" s="1515"/>
      <c r="BF3" s="1515"/>
      <c r="BG3" s="1515"/>
      <c r="BH3" s="1515"/>
      <c r="BI3" s="1515"/>
      <c r="BJ3" s="1515"/>
      <c r="BK3" s="1515"/>
      <c r="BL3" s="1515"/>
      <c r="BM3" s="1515"/>
      <c r="BN3" s="1515"/>
      <c r="BO3" s="1515"/>
      <c r="BP3" s="1515"/>
      <c r="BQ3" s="1515"/>
      <c r="BR3" s="1515"/>
      <c r="BS3" s="1515"/>
      <c r="BT3" s="1515"/>
      <c r="BU3" s="1515"/>
      <c r="BV3" s="1515"/>
      <c r="BW3" s="1515"/>
      <c r="BX3" s="1515"/>
      <c r="BY3" s="1515"/>
      <c r="BZ3" s="1515"/>
      <c r="CA3" s="1515"/>
      <c r="CB3" s="1515"/>
      <c r="CC3" s="1515"/>
      <c r="CD3" s="1515"/>
      <c r="CE3" s="1515"/>
      <c r="CF3" s="1515"/>
      <c r="CG3" s="1515"/>
      <c r="CH3" s="1515"/>
      <c r="CI3" s="1515"/>
      <c r="CJ3" s="1515"/>
      <c r="CK3" s="1515"/>
      <c r="CL3" s="1515"/>
      <c r="CM3" s="1515"/>
      <c r="CN3" s="1515"/>
      <c r="CO3" s="1515"/>
      <c r="CP3" s="1515"/>
      <c r="CQ3" s="1515"/>
      <c r="CR3" s="1515"/>
      <c r="CS3" s="1515"/>
      <c r="CT3" s="1516"/>
      <c r="CU3" s="1435"/>
      <c r="CV3" s="1436"/>
      <c r="CW3" s="1436"/>
      <c r="CX3" s="1436"/>
      <c r="CY3" s="1437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1017"/>
      <c r="BB4" s="1018"/>
      <c r="BC4" s="768"/>
      <c r="BD4" s="768"/>
      <c r="BE4" s="768"/>
      <c r="BF4" s="768"/>
      <c r="BG4" s="768"/>
      <c r="BH4" s="768"/>
      <c r="BI4" s="768"/>
      <c r="BJ4" s="882"/>
      <c r="BK4" s="1018"/>
      <c r="BL4" s="768"/>
      <c r="BM4" s="768"/>
      <c r="BN4" s="799"/>
      <c r="BO4" s="799"/>
      <c r="BP4" s="768"/>
      <c r="BQ4" s="768"/>
      <c r="BR4" s="1438"/>
      <c r="BS4" s="799" t="s">
        <v>350</v>
      </c>
      <c r="BT4" s="799" t="s">
        <v>350</v>
      </c>
      <c r="BU4" s="768"/>
      <c r="BV4" s="882"/>
      <c r="BW4" s="799" t="s">
        <v>351</v>
      </c>
      <c r="BX4" s="799"/>
      <c r="BY4" s="768"/>
      <c r="BZ4" s="768"/>
      <c r="CA4" s="768"/>
      <c r="CB4" s="768"/>
      <c r="CC4" s="768"/>
      <c r="CD4" s="1017"/>
      <c r="CE4" s="1018"/>
      <c r="CF4" s="1440"/>
      <c r="CG4" s="768"/>
      <c r="CH4" s="1440"/>
      <c r="CI4" s="768"/>
      <c r="CJ4" s="768"/>
      <c r="CK4" s="882"/>
      <c r="CL4" s="877"/>
      <c r="CM4" s="768"/>
      <c r="CN4" s="768"/>
      <c r="CO4" s="768"/>
      <c r="CP4" s="768"/>
      <c r="CQ4" s="768"/>
      <c r="CR4" s="768"/>
      <c r="CS4" s="768"/>
      <c r="CT4" s="769"/>
      <c r="CU4" s="1444"/>
      <c r="CV4" s="1445"/>
      <c r="CW4" s="1445"/>
      <c r="CX4" s="1445"/>
      <c r="CY4" s="1446"/>
      <c r="CZ4" s="642"/>
      <c r="DA4" s="801"/>
      <c r="DB4" s="801"/>
      <c r="DC4" s="801"/>
      <c r="DD4" s="801"/>
      <c r="DE4" s="801"/>
      <c r="DF4" s="801"/>
      <c r="DG4" s="801"/>
      <c r="DH4" s="801"/>
      <c r="DI4" s="801"/>
      <c r="DJ4" s="801"/>
      <c r="DK4" s="801"/>
      <c r="DL4" s="801"/>
      <c r="DM4" s="801"/>
      <c r="DN4" s="801"/>
      <c r="DO4" s="801"/>
      <c r="DP4" s="801"/>
      <c r="DQ4" s="801"/>
      <c r="DR4" s="801"/>
      <c r="DS4" s="801"/>
      <c r="DT4" s="801"/>
      <c r="DU4" s="801"/>
      <c r="DV4" s="801"/>
      <c r="DW4" s="801"/>
      <c r="DX4" s="801"/>
      <c r="DY4" s="801"/>
      <c r="DZ4" s="801"/>
      <c r="EA4" s="801"/>
      <c r="EB4" s="801"/>
      <c r="EC4" s="644"/>
    </row>
    <row r="5" spans="1:133" ht="13.5" customHeight="1">
      <c r="B5" s="389"/>
      <c r="C5" s="247" t="s">
        <v>27</v>
      </c>
      <c r="D5" s="58"/>
      <c r="E5" s="1429" t="s">
        <v>28</v>
      </c>
      <c r="F5" s="1429"/>
      <c r="G5" s="1429"/>
      <c r="H5" s="1429"/>
      <c r="I5" s="1429"/>
      <c r="J5" s="1429"/>
      <c r="K5" s="1429"/>
      <c r="L5" s="1429"/>
      <c r="M5" s="1429"/>
      <c r="N5" s="1429"/>
      <c r="O5" s="1429"/>
      <c r="P5" s="1429"/>
      <c r="Q5" s="1429"/>
      <c r="R5" s="1429"/>
      <c r="S5" s="1429"/>
      <c r="T5" s="1429"/>
      <c r="U5" s="1429"/>
      <c r="V5" s="1429"/>
      <c r="W5" s="1429"/>
      <c r="X5" s="1429"/>
      <c r="Y5" s="1429"/>
      <c r="Z5" s="1429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"/>
      <c r="AS5" s="850"/>
      <c r="AT5" s="851"/>
      <c r="AU5" s="793"/>
      <c r="AV5" s="795"/>
      <c r="AW5" s="847"/>
      <c r="AX5" s="649"/>
      <c r="AY5" s="649"/>
      <c r="AZ5" s="649"/>
      <c r="BA5" s="650"/>
      <c r="BB5" s="1019"/>
      <c r="BC5" s="649"/>
      <c r="BD5" s="649"/>
      <c r="BE5" s="649"/>
      <c r="BF5" s="649"/>
      <c r="BG5" s="649"/>
      <c r="BH5" s="649"/>
      <c r="BI5" s="649"/>
      <c r="BJ5" s="883"/>
      <c r="BK5" s="1019"/>
      <c r="BL5" s="649"/>
      <c r="BM5" s="649"/>
      <c r="BN5" s="799"/>
      <c r="BO5" s="799"/>
      <c r="BP5" s="649"/>
      <c r="BQ5" s="649"/>
      <c r="BR5" s="1439"/>
      <c r="BS5" s="799"/>
      <c r="BT5" s="799"/>
      <c r="BU5" s="649"/>
      <c r="BV5" s="883"/>
      <c r="BW5" s="799"/>
      <c r="BX5" s="799"/>
      <c r="BY5" s="649"/>
      <c r="BZ5" s="649"/>
      <c r="CA5" s="649"/>
      <c r="CB5" s="649"/>
      <c r="CC5" s="649"/>
      <c r="CD5" s="650"/>
      <c r="CE5" s="1019"/>
      <c r="CF5" s="922"/>
      <c r="CG5" s="649"/>
      <c r="CH5" s="922"/>
      <c r="CI5" s="649"/>
      <c r="CJ5" s="649"/>
      <c r="CK5" s="883"/>
      <c r="CL5" s="652"/>
      <c r="CM5" s="649"/>
      <c r="CN5" s="649"/>
      <c r="CO5" s="649"/>
      <c r="CP5" s="649"/>
      <c r="CQ5" s="649"/>
      <c r="CR5" s="649"/>
      <c r="CS5" s="649"/>
      <c r="CT5" s="757"/>
      <c r="CU5" s="1441"/>
      <c r="CV5" s="1442"/>
      <c r="CW5" s="1442"/>
      <c r="CX5" s="1442"/>
      <c r="CY5" s="1443"/>
      <c r="CZ5" s="642"/>
      <c r="DA5" s="801"/>
      <c r="DB5" s="801"/>
      <c r="DC5" s="801"/>
      <c r="DD5" s="801"/>
      <c r="DE5" s="801"/>
      <c r="DF5" s="801"/>
      <c r="DG5" s="801"/>
      <c r="DH5" s="801"/>
      <c r="DI5" s="801"/>
      <c r="DJ5" s="801"/>
      <c r="DK5" s="801"/>
      <c r="DL5" s="801"/>
      <c r="DM5" s="801"/>
      <c r="DN5" s="801"/>
      <c r="DO5" s="801"/>
      <c r="DP5" s="801"/>
      <c r="DQ5" s="801"/>
      <c r="DR5" s="801"/>
      <c r="DS5" s="801"/>
      <c r="DT5" s="801"/>
      <c r="DU5" s="801"/>
      <c r="DV5" s="801"/>
      <c r="DW5" s="801"/>
      <c r="DX5" s="801"/>
      <c r="DY5" s="801"/>
      <c r="DZ5" s="801"/>
      <c r="EA5" s="801"/>
      <c r="EB5" s="801"/>
      <c r="EC5" s="644"/>
    </row>
    <row r="6" spans="1:133" ht="13.5" customHeight="1" thickBot="1">
      <c r="B6" s="389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"/>
      <c r="AS6" s="850"/>
      <c r="AT6" s="851"/>
      <c r="AU6" s="796"/>
      <c r="AV6" s="798"/>
      <c r="AW6" s="847"/>
      <c r="AX6" s="649"/>
      <c r="AY6" s="649"/>
      <c r="AZ6" s="649"/>
      <c r="BA6" s="650"/>
      <c r="BB6" s="1019"/>
      <c r="BC6" s="649"/>
      <c r="BD6" s="649"/>
      <c r="BE6" s="649"/>
      <c r="BF6" s="649"/>
      <c r="BG6" s="649"/>
      <c r="BH6" s="649"/>
      <c r="BI6" s="649"/>
      <c r="BJ6" s="883"/>
      <c r="BK6" s="1019"/>
      <c r="BL6" s="649"/>
      <c r="BM6" s="649"/>
      <c r="BN6" s="799"/>
      <c r="BO6" s="799"/>
      <c r="BP6" s="649"/>
      <c r="BQ6" s="649"/>
      <c r="BR6" s="1439"/>
      <c r="BS6" s="799"/>
      <c r="BT6" s="799"/>
      <c r="BU6" s="649"/>
      <c r="BV6" s="883"/>
      <c r="BW6" s="799"/>
      <c r="BX6" s="799"/>
      <c r="BY6" s="649"/>
      <c r="BZ6" s="649"/>
      <c r="CA6" s="649"/>
      <c r="CB6" s="649"/>
      <c r="CC6" s="649"/>
      <c r="CD6" s="650"/>
      <c r="CE6" s="1019"/>
      <c r="CF6" s="922"/>
      <c r="CG6" s="649"/>
      <c r="CH6" s="922"/>
      <c r="CI6" s="649"/>
      <c r="CJ6" s="649"/>
      <c r="CK6" s="883"/>
      <c r="CL6" s="652"/>
      <c r="CM6" s="649"/>
      <c r="CN6" s="649"/>
      <c r="CO6" s="649"/>
      <c r="CP6" s="649"/>
      <c r="CQ6" s="649"/>
      <c r="CR6" s="649"/>
      <c r="CS6" s="649"/>
      <c r="CT6" s="757"/>
      <c r="CU6" s="1441"/>
      <c r="CV6" s="1442"/>
      <c r="CW6" s="1442"/>
      <c r="CX6" s="1442"/>
      <c r="CY6" s="1443"/>
      <c r="CZ6" s="642" t="s">
        <v>331</v>
      </c>
      <c r="DA6" s="801"/>
      <c r="DB6" s="801"/>
      <c r="DC6" s="801"/>
      <c r="DD6" s="801"/>
      <c r="DE6" s="801"/>
      <c r="DF6" s="801"/>
      <c r="DG6" s="801"/>
      <c r="DH6" s="801"/>
      <c r="DI6" s="801"/>
      <c r="DJ6" s="801"/>
      <c r="DK6" s="801"/>
      <c r="DL6" s="801"/>
      <c r="DM6" s="801"/>
      <c r="DN6" s="801"/>
      <c r="DO6" s="801"/>
      <c r="DP6" s="801"/>
      <c r="DQ6" s="801"/>
      <c r="DR6" s="801"/>
      <c r="DS6" s="801"/>
      <c r="DT6" s="801"/>
      <c r="DU6" s="801"/>
      <c r="DV6" s="801"/>
      <c r="DW6" s="801"/>
      <c r="DX6" s="801"/>
      <c r="DY6" s="801"/>
      <c r="DZ6" s="801"/>
      <c r="EA6" s="801"/>
      <c r="EB6" s="801"/>
      <c r="EC6" s="644"/>
    </row>
    <row r="7" spans="1:133" ht="13.5" customHeight="1">
      <c r="B7" s="389"/>
      <c r="C7" s="247" t="s">
        <v>29</v>
      </c>
      <c r="D7" s="58"/>
      <c r="E7" s="1429" t="s">
        <v>30</v>
      </c>
      <c r="F7" s="1429"/>
      <c r="G7" s="1429"/>
      <c r="H7" s="1429"/>
      <c r="I7" s="1429"/>
      <c r="J7" s="1429"/>
      <c r="K7" s="1429"/>
      <c r="L7" s="1429"/>
      <c r="M7" s="1429"/>
      <c r="N7" s="1429"/>
      <c r="O7" s="1429"/>
      <c r="P7" s="1429"/>
      <c r="Q7" s="1429"/>
      <c r="R7" s="1429"/>
      <c r="S7" s="1429"/>
      <c r="T7" s="1429"/>
      <c r="U7" s="1429"/>
      <c r="V7" s="1429"/>
      <c r="W7" s="1429"/>
      <c r="X7" s="1429"/>
      <c r="Y7" s="1429"/>
      <c r="Z7" s="1429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"/>
      <c r="AS7" s="850"/>
      <c r="AT7" s="851"/>
      <c r="AU7" s="854" t="s">
        <v>24</v>
      </c>
      <c r="AV7" s="855"/>
      <c r="AW7" s="1430"/>
      <c r="AX7" s="799"/>
      <c r="AY7" s="799"/>
      <c r="AZ7" s="799"/>
      <c r="BA7" s="1016"/>
      <c r="BB7" s="1013"/>
      <c r="BC7" s="799"/>
      <c r="BD7" s="799"/>
      <c r="BE7" s="799"/>
      <c r="BF7" s="799"/>
      <c r="BG7" s="799"/>
      <c r="BH7" s="799"/>
      <c r="BI7" s="799"/>
      <c r="BJ7" s="806"/>
      <c r="BK7" s="1013"/>
      <c r="BL7" s="799"/>
      <c r="BM7" s="799"/>
      <c r="BN7" s="799"/>
      <c r="BO7" s="799"/>
      <c r="BP7" s="799"/>
      <c r="BQ7" s="799"/>
      <c r="BR7" s="799"/>
      <c r="BS7" s="799"/>
      <c r="BT7" s="799"/>
      <c r="BU7" s="799"/>
      <c r="BV7" s="806"/>
      <c r="BW7" s="807" t="s">
        <v>2183</v>
      </c>
      <c r="BX7" s="799"/>
      <c r="BY7" s="799"/>
      <c r="BZ7" s="799"/>
      <c r="CA7" s="799"/>
      <c r="CB7" s="799"/>
      <c r="CC7" s="799"/>
      <c r="CD7" s="1016"/>
      <c r="CE7" s="1013"/>
      <c r="CF7" s="799"/>
      <c r="CG7" s="799"/>
      <c r="CH7" s="799"/>
      <c r="CI7" s="799"/>
      <c r="CJ7" s="799"/>
      <c r="CK7" s="806"/>
      <c r="CL7" s="807"/>
      <c r="CM7" s="799"/>
      <c r="CN7" s="799"/>
      <c r="CO7" s="799"/>
      <c r="CP7" s="799"/>
      <c r="CQ7" s="799"/>
      <c r="CR7" s="799"/>
      <c r="CS7" s="799"/>
      <c r="CT7" s="812"/>
      <c r="CU7" s="1441"/>
      <c r="CV7" s="1442"/>
      <c r="CW7" s="1442"/>
      <c r="CX7" s="1442"/>
      <c r="CY7" s="1443"/>
      <c r="CZ7" s="642" t="s">
        <v>340</v>
      </c>
      <c r="DA7" s="801"/>
      <c r="DB7" s="801"/>
      <c r="DC7" s="801"/>
      <c r="DD7" s="801"/>
      <c r="DE7" s="801"/>
      <c r="DF7" s="801"/>
      <c r="DG7" s="801"/>
      <c r="DH7" s="801"/>
      <c r="DI7" s="801"/>
      <c r="DJ7" s="801"/>
      <c r="DK7" s="801"/>
      <c r="DL7" s="801"/>
      <c r="DM7" s="801"/>
      <c r="DN7" s="801"/>
      <c r="DO7" s="801"/>
      <c r="DP7" s="801"/>
      <c r="DQ7" s="801"/>
      <c r="DR7" s="801"/>
      <c r="DS7" s="801"/>
      <c r="DT7" s="801"/>
      <c r="DU7" s="801"/>
      <c r="DV7" s="801"/>
      <c r="DW7" s="801"/>
      <c r="DX7" s="801"/>
      <c r="DY7" s="801"/>
      <c r="DZ7" s="801"/>
      <c r="EA7" s="801"/>
      <c r="EB7" s="801"/>
      <c r="EC7" s="644"/>
    </row>
    <row r="8" spans="1:133" ht="13.5" customHeight="1">
      <c r="B8" s="389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"/>
      <c r="AS8" s="850"/>
      <c r="AT8" s="851"/>
      <c r="AU8" s="793"/>
      <c r="AV8" s="795"/>
      <c r="AW8" s="1430"/>
      <c r="AX8" s="799"/>
      <c r="AY8" s="799"/>
      <c r="AZ8" s="799"/>
      <c r="BA8" s="1016"/>
      <c r="BB8" s="1013"/>
      <c r="BC8" s="799"/>
      <c r="BD8" s="799"/>
      <c r="BE8" s="799"/>
      <c r="BF8" s="799"/>
      <c r="BG8" s="799"/>
      <c r="BH8" s="799"/>
      <c r="BI8" s="799"/>
      <c r="BJ8" s="806"/>
      <c r="BK8" s="1013"/>
      <c r="BL8" s="799"/>
      <c r="BM8" s="799"/>
      <c r="BN8" s="799"/>
      <c r="BO8" s="799"/>
      <c r="BP8" s="799"/>
      <c r="BQ8" s="799"/>
      <c r="BR8" s="799"/>
      <c r="BS8" s="799"/>
      <c r="BT8" s="799"/>
      <c r="BU8" s="799"/>
      <c r="BV8" s="806"/>
      <c r="BW8" s="807"/>
      <c r="BX8" s="799"/>
      <c r="BY8" s="799"/>
      <c r="BZ8" s="799"/>
      <c r="CA8" s="799"/>
      <c r="CB8" s="799"/>
      <c r="CC8" s="799"/>
      <c r="CD8" s="1016"/>
      <c r="CE8" s="1013"/>
      <c r="CF8" s="799"/>
      <c r="CG8" s="799"/>
      <c r="CH8" s="799"/>
      <c r="CI8" s="799"/>
      <c r="CJ8" s="799"/>
      <c r="CK8" s="806"/>
      <c r="CL8" s="807"/>
      <c r="CM8" s="799"/>
      <c r="CN8" s="799"/>
      <c r="CO8" s="799"/>
      <c r="CP8" s="799"/>
      <c r="CQ8" s="799"/>
      <c r="CR8" s="799"/>
      <c r="CS8" s="799"/>
      <c r="CT8" s="812"/>
      <c r="CU8" s="1441"/>
      <c r="CV8" s="1442"/>
      <c r="CW8" s="1442"/>
      <c r="CX8" s="1442"/>
      <c r="CY8" s="1443"/>
      <c r="CZ8" s="970" t="s">
        <v>339</v>
      </c>
      <c r="DA8" s="1447"/>
      <c r="DB8" s="1447"/>
      <c r="DC8" s="1447"/>
      <c r="DD8" s="1447"/>
      <c r="DE8" s="1447"/>
      <c r="DF8" s="1447"/>
      <c r="DG8" s="1447"/>
      <c r="DH8" s="1447"/>
      <c r="DI8" s="1447"/>
      <c r="DJ8" s="1447"/>
      <c r="DK8" s="1447"/>
      <c r="DL8" s="1447"/>
      <c r="DM8" s="1447"/>
      <c r="DN8" s="1447"/>
      <c r="DO8" s="1447"/>
      <c r="DP8" s="1447"/>
      <c r="DQ8" s="1447"/>
      <c r="DR8" s="1447"/>
      <c r="DS8" s="1447"/>
      <c r="DT8" s="1447"/>
      <c r="DU8" s="1447"/>
      <c r="DV8" s="1447"/>
      <c r="DW8" s="1447"/>
      <c r="DX8" s="1447"/>
      <c r="DY8" s="1447"/>
      <c r="DZ8" s="1447"/>
      <c r="EA8" s="1447"/>
      <c r="EB8" s="1447"/>
      <c r="EC8" s="972"/>
    </row>
    <row r="9" spans="1:133" ht="13.5" customHeight="1">
      <c r="B9" s="389"/>
      <c r="C9" s="247" t="s">
        <v>31</v>
      </c>
      <c r="D9" s="58"/>
      <c r="E9" s="1429" t="s">
        <v>49</v>
      </c>
      <c r="F9" s="1429"/>
      <c r="G9" s="1429"/>
      <c r="H9" s="1429"/>
      <c r="I9" s="1429"/>
      <c r="J9" s="1429"/>
      <c r="K9" s="1429"/>
      <c r="L9" s="1429"/>
      <c r="M9" s="1429"/>
      <c r="N9" s="1429"/>
      <c r="O9" s="1429"/>
      <c r="P9" s="1429"/>
      <c r="Q9" s="1429"/>
      <c r="R9" s="1429"/>
      <c r="S9" s="1429"/>
      <c r="T9" s="1429"/>
      <c r="U9" s="1429"/>
      <c r="V9" s="1429"/>
      <c r="W9" s="1429"/>
      <c r="X9" s="1429"/>
      <c r="Y9" s="1429"/>
      <c r="Z9" s="1429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"/>
      <c r="AS9" s="850"/>
      <c r="AT9" s="851"/>
      <c r="AU9" s="793"/>
      <c r="AV9" s="795"/>
      <c r="AW9" s="1430"/>
      <c r="AX9" s="799"/>
      <c r="AY9" s="799"/>
      <c r="AZ9" s="799"/>
      <c r="BA9" s="1016"/>
      <c r="BB9" s="1013"/>
      <c r="BC9" s="799"/>
      <c r="BD9" s="799"/>
      <c r="BE9" s="799"/>
      <c r="BF9" s="799"/>
      <c r="BG9" s="799"/>
      <c r="BH9" s="799"/>
      <c r="BI9" s="799"/>
      <c r="BJ9" s="806"/>
      <c r="BK9" s="1013"/>
      <c r="BL9" s="799"/>
      <c r="BM9" s="799"/>
      <c r="BN9" s="799"/>
      <c r="BO9" s="799"/>
      <c r="BP9" s="799"/>
      <c r="BQ9" s="799"/>
      <c r="BR9" s="799"/>
      <c r="BS9" s="799"/>
      <c r="BT9" s="799"/>
      <c r="BU9" s="799"/>
      <c r="BV9" s="806"/>
      <c r="BW9" s="807"/>
      <c r="BX9" s="799"/>
      <c r="BY9" s="799"/>
      <c r="BZ9" s="799"/>
      <c r="CA9" s="799"/>
      <c r="CB9" s="799"/>
      <c r="CC9" s="799"/>
      <c r="CD9" s="1016"/>
      <c r="CE9" s="1013"/>
      <c r="CF9" s="799"/>
      <c r="CG9" s="799"/>
      <c r="CH9" s="799"/>
      <c r="CI9" s="799"/>
      <c r="CJ9" s="799"/>
      <c r="CK9" s="806"/>
      <c r="CL9" s="807"/>
      <c r="CM9" s="799"/>
      <c r="CN9" s="799"/>
      <c r="CO9" s="799"/>
      <c r="CP9" s="799"/>
      <c r="CQ9" s="799"/>
      <c r="CR9" s="799"/>
      <c r="CS9" s="799"/>
      <c r="CT9" s="812"/>
      <c r="CU9" s="1441"/>
      <c r="CV9" s="1442"/>
      <c r="CW9" s="1442"/>
      <c r="CX9" s="1442"/>
      <c r="CY9" s="1443"/>
      <c r="CZ9" s="642" t="s">
        <v>332</v>
      </c>
      <c r="DA9" s="801"/>
      <c r="DB9" s="801"/>
      <c r="DC9" s="801"/>
      <c r="DD9" s="801"/>
      <c r="DE9" s="801"/>
      <c r="DF9" s="801"/>
      <c r="DG9" s="801"/>
      <c r="DH9" s="801"/>
      <c r="DI9" s="801"/>
      <c r="DJ9" s="801"/>
      <c r="DK9" s="801"/>
      <c r="DL9" s="801"/>
      <c r="DM9" s="801"/>
      <c r="DN9" s="801"/>
      <c r="DO9" s="801"/>
      <c r="DP9" s="801"/>
      <c r="DQ9" s="801"/>
      <c r="DR9" s="801"/>
      <c r="DS9" s="801"/>
      <c r="DT9" s="801"/>
      <c r="DU9" s="801"/>
      <c r="DV9" s="801"/>
      <c r="DW9" s="801"/>
      <c r="DX9" s="801"/>
      <c r="DY9" s="801"/>
      <c r="DZ9" s="801"/>
      <c r="EA9" s="801"/>
      <c r="EB9" s="801"/>
      <c r="EC9" s="644"/>
    </row>
    <row r="10" spans="1:133" ht="13.5" customHeight="1">
      <c r="B10" s="389"/>
      <c r="C10" s="247"/>
      <c r="D10" s="58"/>
      <c r="E10" s="428"/>
      <c r="F10" s="428"/>
      <c r="G10" s="428"/>
      <c r="H10" s="428"/>
      <c r="I10" s="428"/>
      <c r="J10" s="428"/>
      <c r="K10" s="428"/>
      <c r="L10" s="428"/>
      <c r="M10" s="428"/>
      <c r="N10" s="428"/>
      <c r="O10" s="428"/>
      <c r="P10" s="428"/>
      <c r="Q10" s="428"/>
      <c r="R10" s="428"/>
      <c r="S10" s="428"/>
      <c r="T10" s="428"/>
      <c r="U10" s="428"/>
      <c r="V10" s="428"/>
      <c r="W10" s="428"/>
      <c r="X10" s="428"/>
      <c r="Y10" s="428"/>
      <c r="Z10" s="42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6"/>
      <c r="AS10" s="850"/>
      <c r="AT10" s="851"/>
      <c r="AU10" s="793"/>
      <c r="AV10" s="795"/>
      <c r="AW10" s="1430"/>
      <c r="AX10" s="799"/>
      <c r="AY10" s="799"/>
      <c r="AZ10" s="799"/>
      <c r="BA10" s="1016"/>
      <c r="BB10" s="1013"/>
      <c r="BC10" s="799"/>
      <c r="BD10" s="799"/>
      <c r="BE10" s="799"/>
      <c r="BF10" s="799"/>
      <c r="BG10" s="799"/>
      <c r="BH10" s="799"/>
      <c r="BI10" s="799"/>
      <c r="BJ10" s="806"/>
      <c r="BK10" s="1013"/>
      <c r="BL10" s="799"/>
      <c r="BM10" s="799"/>
      <c r="BN10" s="799"/>
      <c r="BO10" s="799"/>
      <c r="BP10" s="799"/>
      <c r="BQ10" s="799"/>
      <c r="BR10" s="799"/>
      <c r="BS10" s="799"/>
      <c r="BT10" s="799"/>
      <c r="BU10" s="799"/>
      <c r="BV10" s="806"/>
      <c r="BW10" s="807"/>
      <c r="BX10" s="799"/>
      <c r="BY10" s="799"/>
      <c r="BZ10" s="799"/>
      <c r="CA10" s="799"/>
      <c r="CB10" s="799"/>
      <c r="CC10" s="799"/>
      <c r="CD10" s="1016"/>
      <c r="CE10" s="1013"/>
      <c r="CF10" s="799"/>
      <c r="CG10" s="799"/>
      <c r="CH10" s="799"/>
      <c r="CI10" s="799"/>
      <c r="CJ10" s="799"/>
      <c r="CK10" s="806"/>
      <c r="CL10" s="807"/>
      <c r="CM10" s="799"/>
      <c r="CN10" s="799"/>
      <c r="CO10" s="799"/>
      <c r="CP10" s="799"/>
      <c r="CQ10" s="799"/>
      <c r="CR10" s="799"/>
      <c r="CS10" s="799"/>
      <c r="CT10" s="812"/>
      <c r="CU10" s="1441"/>
      <c r="CV10" s="1442"/>
      <c r="CW10" s="1442"/>
      <c r="CX10" s="1442"/>
      <c r="CY10" s="1443"/>
      <c r="CZ10" s="642" t="s">
        <v>407</v>
      </c>
      <c r="DA10" s="801"/>
      <c r="DB10" s="801"/>
      <c r="DC10" s="801"/>
      <c r="DD10" s="801"/>
      <c r="DE10" s="801"/>
      <c r="DF10" s="801"/>
      <c r="DG10" s="801"/>
      <c r="DH10" s="801"/>
      <c r="DI10" s="801"/>
      <c r="DJ10" s="801"/>
      <c r="DK10" s="801"/>
      <c r="DL10" s="801"/>
      <c r="DM10" s="801"/>
      <c r="DN10" s="801"/>
      <c r="DO10" s="801"/>
      <c r="DP10" s="801"/>
      <c r="DQ10" s="801"/>
      <c r="DR10" s="801"/>
      <c r="DS10" s="801"/>
      <c r="DT10" s="801"/>
      <c r="DU10" s="801"/>
      <c r="DV10" s="801"/>
      <c r="DW10" s="801"/>
      <c r="DX10" s="801"/>
      <c r="DY10" s="801"/>
      <c r="DZ10" s="801"/>
      <c r="EA10" s="801"/>
      <c r="EB10" s="801"/>
      <c r="EC10" s="644"/>
    </row>
    <row r="11" spans="1:133" ht="13.5" customHeight="1" thickBot="1">
      <c r="B11" s="389"/>
      <c r="C11" s="247" t="s">
        <v>32</v>
      </c>
      <c r="D11" s="58"/>
      <c r="E11" s="1429" t="s">
        <v>33</v>
      </c>
      <c r="F11" s="1429"/>
      <c r="G11" s="1429"/>
      <c r="H11" s="1429"/>
      <c r="I11" s="1429"/>
      <c r="J11" s="1429"/>
      <c r="K11" s="1429"/>
      <c r="L11" s="1429"/>
      <c r="M11" s="1429"/>
      <c r="N11" s="1429"/>
      <c r="O11" s="1429"/>
      <c r="P11" s="1429"/>
      <c r="Q11" s="1429"/>
      <c r="R11" s="1429"/>
      <c r="S11" s="1429"/>
      <c r="T11" s="1429"/>
      <c r="U11" s="1429"/>
      <c r="V11" s="1429"/>
      <c r="W11" s="1429"/>
      <c r="X11" s="1429"/>
      <c r="Y11" s="1429"/>
      <c r="Z11" s="1429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6"/>
      <c r="AS11" s="850"/>
      <c r="AT11" s="851"/>
      <c r="AU11" s="796"/>
      <c r="AV11" s="798"/>
      <c r="AW11" s="1430"/>
      <c r="AX11" s="799"/>
      <c r="AY11" s="799"/>
      <c r="AZ11" s="799"/>
      <c r="BA11" s="1016"/>
      <c r="BB11" s="1013"/>
      <c r="BC11" s="799"/>
      <c r="BD11" s="799"/>
      <c r="BE11" s="799"/>
      <c r="BF11" s="799"/>
      <c r="BG11" s="799"/>
      <c r="BH11" s="799"/>
      <c r="BI11" s="799"/>
      <c r="BJ11" s="806"/>
      <c r="BK11" s="1013"/>
      <c r="BL11" s="799"/>
      <c r="BM11" s="799"/>
      <c r="BN11" s="799"/>
      <c r="BO11" s="799"/>
      <c r="BP11" s="799"/>
      <c r="BQ11" s="799"/>
      <c r="BR11" s="799"/>
      <c r="BS11" s="799"/>
      <c r="BT11" s="799"/>
      <c r="BU11" s="799"/>
      <c r="BV11" s="806"/>
      <c r="BW11" s="807"/>
      <c r="BX11" s="799"/>
      <c r="BY11" s="799"/>
      <c r="BZ11" s="799"/>
      <c r="CA11" s="799"/>
      <c r="CB11" s="799"/>
      <c r="CC11" s="799"/>
      <c r="CD11" s="1016"/>
      <c r="CE11" s="1013"/>
      <c r="CF11" s="799"/>
      <c r="CG11" s="799"/>
      <c r="CH11" s="799"/>
      <c r="CI11" s="799"/>
      <c r="CJ11" s="799"/>
      <c r="CK11" s="806"/>
      <c r="CL11" s="807"/>
      <c r="CM11" s="799"/>
      <c r="CN11" s="799"/>
      <c r="CO11" s="799"/>
      <c r="CP11" s="799"/>
      <c r="CQ11" s="799"/>
      <c r="CR11" s="799"/>
      <c r="CS11" s="799"/>
      <c r="CT11" s="812"/>
      <c r="CU11" s="1441"/>
      <c r="CV11" s="1442"/>
      <c r="CW11" s="1442"/>
      <c r="CX11" s="1442"/>
      <c r="CY11" s="1443"/>
      <c r="CZ11" s="642"/>
      <c r="DA11" s="801"/>
      <c r="DB11" s="801"/>
      <c r="DC11" s="801"/>
      <c r="DD11" s="801"/>
      <c r="DE11" s="801"/>
      <c r="DF11" s="801"/>
      <c r="DG11" s="801"/>
      <c r="DH11" s="801"/>
      <c r="DI11" s="801"/>
      <c r="DJ11" s="801"/>
      <c r="DK11" s="801"/>
      <c r="DL11" s="801"/>
      <c r="DM11" s="801"/>
      <c r="DN11" s="801"/>
      <c r="DO11" s="801"/>
      <c r="DP11" s="801"/>
      <c r="DQ11" s="801"/>
      <c r="DR11" s="801"/>
      <c r="DS11" s="801"/>
      <c r="DT11" s="801"/>
      <c r="DU11" s="801"/>
      <c r="DV11" s="801"/>
      <c r="DW11" s="801"/>
      <c r="DX11" s="801"/>
      <c r="DY11" s="801"/>
      <c r="DZ11" s="801"/>
      <c r="EA11" s="801"/>
      <c r="EB11" s="801"/>
      <c r="EC11" s="644"/>
    </row>
    <row r="12" spans="1:133" ht="13.5" customHeight="1">
      <c r="B12" s="389"/>
      <c r="C12" s="59"/>
      <c r="D12" s="59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428"/>
      <c r="AB12" s="428"/>
      <c r="AC12" s="428"/>
      <c r="AD12" s="428"/>
      <c r="AE12" s="428"/>
      <c r="AF12" s="428"/>
      <c r="AG12" s="428"/>
      <c r="AH12" s="428"/>
      <c r="AI12" s="428"/>
      <c r="AJ12" s="428"/>
      <c r="AK12" s="428"/>
      <c r="AL12" s="428"/>
      <c r="AM12" s="428"/>
      <c r="AN12" s="428"/>
      <c r="AO12" s="428"/>
      <c r="AP12" s="428"/>
      <c r="AQ12" s="428"/>
      <c r="AR12" s="390"/>
      <c r="AS12" s="850"/>
      <c r="AT12" s="851"/>
      <c r="AU12" s="856" t="s">
        <v>289</v>
      </c>
      <c r="AV12" s="857"/>
      <c r="AW12" s="1430"/>
      <c r="AX12" s="799"/>
      <c r="AY12" s="799"/>
      <c r="AZ12" s="799"/>
      <c r="BA12" s="1016" t="s">
        <v>2850</v>
      </c>
      <c r="BB12" s="1016" t="s">
        <v>2850</v>
      </c>
      <c r="BC12" s="799"/>
      <c r="BD12" s="799" t="s">
        <v>329</v>
      </c>
      <c r="BE12" s="799" t="s">
        <v>329</v>
      </c>
      <c r="BF12" s="799" t="s">
        <v>329</v>
      </c>
      <c r="BG12" s="799" t="s">
        <v>1209</v>
      </c>
      <c r="BH12" s="799" t="s">
        <v>329</v>
      </c>
      <c r="BI12" s="799" t="s">
        <v>1209</v>
      </c>
      <c r="BJ12" s="806" t="s">
        <v>329</v>
      </c>
      <c r="BK12" s="1013"/>
      <c r="BL12" s="799" t="s">
        <v>329</v>
      </c>
      <c r="BM12" s="799" t="s">
        <v>329</v>
      </c>
      <c r="BN12" s="799"/>
      <c r="BO12" s="799"/>
      <c r="BP12" s="799" t="s">
        <v>675</v>
      </c>
      <c r="BQ12" s="799" t="s">
        <v>634</v>
      </c>
      <c r="BR12" s="799"/>
      <c r="BS12" s="799" t="s">
        <v>406</v>
      </c>
      <c r="BT12" s="799" t="s">
        <v>406</v>
      </c>
      <c r="BU12" s="799"/>
      <c r="BV12" s="806"/>
      <c r="BW12" s="807" t="s">
        <v>82</v>
      </c>
      <c r="BX12" s="799"/>
      <c r="BY12" s="799"/>
      <c r="BZ12" s="799"/>
      <c r="CA12" s="799"/>
      <c r="CB12" s="799"/>
      <c r="CC12" s="799"/>
      <c r="CD12" s="1016"/>
      <c r="CE12" s="1013"/>
      <c r="CF12" s="799"/>
      <c r="CG12" s="799"/>
      <c r="CH12" s="799"/>
      <c r="CI12" s="799"/>
      <c r="CJ12" s="799"/>
      <c r="CK12" s="806"/>
      <c r="CL12" s="807"/>
      <c r="CM12" s="799"/>
      <c r="CN12" s="799"/>
      <c r="CO12" s="799"/>
      <c r="CP12" s="799"/>
      <c r="CQ12" s="799"/>
      <c r="CR12" s="799"/>
      <c r="CS12" s="799"/>
      <c r="CT12" s="812"/>
      <c r="CU12" s="1441"/>
      <c r="CV12" s="1442"/>
      <c r="CW12" s="1442"/>
      <c r="CX12" s="1442"/>
      <c r="CY12" s="1443"/>
      <c r="CZ12" s="642"/>
      <c r="DA12" s="801"/>
      <c r="DB12" s="801"/>
      <c r="DC12" s="801"/>
      <c r="DD12" s="801"/>
      <c r="DE12" s="801"/>
      <c r="DF12" s="801"/>
      <c r="DG12" s="801"/>
      <c r="DH12" s="801"/>
      <c r="DI12" s="801"/>
      <c r="DJ12" s="801"/>
      <c r="DK12" s="801"/>
      <c r="DL12" s="801"/>
      <c r="DM12" s="801"/>
      <c r="DN12" s="801"/>
      <c r="DO12" s="801"/>
      <c r="DP12" s="801"/>
      <c r="DQ12" s="801"/>
      <c r="DR12" s="801"/>
      <c r="DS12" s="801"/>
      <c r="DT12" s="801"/>
      <c r="DU12" s="801"/>
      <c r="DV12" s="801"/>
      <c r="DW12" s="801"/>
      <c r="DX12" s="801"/>
      <c r="DY12" s="801"/>
      <c r="DZ12" s="801"/>
      <c r="EA12" s="801"/>
      <c r="EB12" s="801"/>
      <c r="EC12" s="644"/>
    </row>
    <row r="13" spans="1:133" ht="13.5" customHeight="1">
      <c r="B13" s="389"/>
      <c r="C13" s="247" t="s">
        <v>34</v>
      </c>
      <c r="D13" s="58"/>
      <c r="E13" s="1429" t="s">
        <v>50</v>
      </c>
      <c r="F13" s="1429"/>
      <c r="G13" s="1429"/>
      <c r="H13" s="1429"/>
      <c r="I13" s="1429"/>
      <c r="J13" s="1429"/>
      <c r="K13" s="1429"/>
      <c r="L13" s="1429"/>
      <c r="M13" s="1429"/>
      <c r="N13" s="1429"/>
      <c r="O13" s="1429"/>
      <c r="P13" s="1429"/>
      <c r="Q13" s="1429"/>
      <c r="R13" s="1429"/>
      <c r="S13" s="1429"/>
      <c r="T13" s="1429"/>
      <c r="U13" s="1429"/>
      <c r="V13" s="1429"/>
      <c r="W13" s="1429"/>
      <c r="X13" s="1429"/>
      <c r="Y13" s="1429"/>
      <c r="Z13" s="1429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6"/>
      <c r="AS13" s="850"/>
      <c r="AT13" s="851"/>
      <c r="AU13" s="858"/>
      <c r="AV13" s="859"/>
      <c r="AW13" s="1430"/>
      <c r="AX13" s="799"/>
      <c r="AY13" s="799"/>
      <c r="AZ13" s="799"/>
      <c r="BA13" s="1016"/>
      <c r="BB13" s="1016"/>
      <c r="BC13" s="799"/>
      <c r="BD13" s="799"/>
      <c r="BE13" s="799"/>
      <c r="BF13" s="799"/>
      <c r="BG13" s="799"/>
      <c r="BH13" s="799"/>
      <c r="BI13" s="799"/>
      <c r="BJ13" s="806"/>
      <c r="BK13" s="1013"/>
      <c r="BL13" s="799"/>
      <c r="BM13" s="799"/>
      <c r="BN13" s="799"/>
      <c r="BO13" s="799"/>
      <c r="BP13" s="799"/>
      <c r="BQ13" s="799"/>
      <c r="BR13" s="799"/>
      <c r="BS13" s="799"/>
      <c r="BT13" s="799"/>
      <c r="BU13" s="799"/>
      <c r="BV13" s="806"/>
      <c r="BW13" s="807"/>
      <c r="BX13" s="799"/>
      <c r="BY13" s="799"/>
      <c r="BZ13" s="799"/>
      <c r="CA13" s="799"/>
      <c r="CB13" s="799"/>
      <c r="CC13" s="799"/>
      <c r="CD13" s="1016"/>
      <c r="CE13" s="1013"/>
      <c r="CF13" s="799"/>
      <c r="CG13" s="799"/>
      <c r="CH13" s="799"/>
      <c r="CI13" s="799"/>
      <c r="CJ13" s="799"/>
      <c r="CK13" s="806"/>
      <c r="CL13" s="807"/>
      <c r="CM13" s="799"/>
      <c r="CN13" s="799"/>
      <c r="CO13" s="799"/>
      <c r="CP13" s="799"/>
      <c r="CQ13" s="799"/>
      <c r="CR13" s="799"/>
      <c r="CS13" s="799"/>
      <c r="CT13" s="812"/>
      <c r="CU13" s="1441"/>
      <c r="CV13" s="1442"/>
      <c r="CW13" s="1442"/>
      <c r="CX13" s="1442"/>
      <c r="CY13" s="1443"/>
      <c r="CZ13" s="642"/>
      <c r="DA13" s="801"/>
      <c r="DB13" s="801"/>
      <c r="DC13" s="801"/>
      <c r="DD13" s="801"/>
      <c r="DE13" s="801"/>
      <c r="DF13" s="801"/>
      <c r="DG13" s="801"/>
      <c r="DH13" s="801"/>
      <c r="DI13" s="801"/>
      <c r="DJ13" s="801"/>
      <c r="DK13" s="801"/>
      <c r="DL13" s="801"/>
      <c r="DM13" s="801"/>
      <c r="DN13" s="801"/>
      <c r="DO13" s="801"/>
      <c r="DP13" s="801"/>
      <c r="DQ13" s="801"/>
      <c r="DR13" s="801"/>
      <c r="DS13" s="801"/>
      <c r="DT13" s="801"/>
      <c r="DU13" s="801"/>
      <c r="DV13" s="801"/>
      <c r="DW13" s="801"/>
      <c r="DX13" s="801"/>
      <c r="DY13" s="801"/>
      <c r="DZ13" s="801"/>
      <c r="EA13" s="801"/>
      <c r="EB13" s="801"/>
      <c r="EC13" s="644"/>
    </row>
    <row r="14" spans="1:133" ht="13.5" customHeight="1">
      <c r="B14" s="389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428"/>
      <c r="AB14" s="428"/>
      <c r="AC14" s="428"/>
      <c r="AD14" s="428"/>
      <c r="AE14" s="428"/>
      <c r="AF14" s="428"/>
      <c r="AG14" s="428"/>
      <c r="AH14" s="428"/>
      <c r="AI14" s="428"/>
      <c r="AJ14" s="428"/>
      <c r="AK14" s="428"/>
      <c r="AL14" s="428"/>
      <c r="AM14" s="428"/>
      <c r="AN14" s="428"/>
      <c r="AO14" s="428"/>
      <c r="AP14" s="428"/>
      <c r="AQ14" s="428"/>
      <c r="AR14" s="390"/>
      <c r="AS14" s="850"/>
      <c r="AT14" s="851"/>
      <c r="AU14" s="858"/>
      <c r="AV14" s="859"/>
      <c r="AW14" s="1430"/>
      <c r="AX14" s="799"/>
      <c r="AY14" s="799"/>
      <c r="AZ14" s="799"/>
      <c r="BA14" s="1016"/>
      <c r="BB14" s="1016"/>
      <c r="BC14" s="799"/>
      <c r="BD14" s="799"/>
      <c r="BE14" s="799"/>
      <c r="BF14" s="799"/>
      <c r="BG14" s="799"/>
      <c r="BH14" s="799"/>
      <c r="BI14" s="799"/>
      <c r="BJ14" s="806"/>
      <c r="BK14" s="1013"/>
      <c r="BL14" s="799"/>
      <c r="BM14" s="799"/>
      <c r="BN14" s="799"/>
      <c r="BO14" s="799"/>
      <c r="BP14" s="799"/>
      <c r="BQ14" s="799"/>
      <c r="BR14" s="799"/>
      <c r="BS14" s="799"/>
      <c r="BT14" s="799"/>
      <c r="BU14" s="799"/>
      <c r="BV14" s="806"/>
      <c r="BW14" s="807"/>
      <c r="BX14" s="799"/>
      <c r="BY14" s="799"/>
      <c r="BZ14" s="799"/>
      <c r="CA14" s="799"/>
      <c r="CB14" s="799"/>
      <c r="CC14" s="799"/>
      <c r="CD14" s="1016"/>
      <c r="CE14" s="1013"/>
      <c r="CF14" s="799"/>
      <c r="CG14" s="799"/>
      <c r="CH14" s="799"/>
      <c r="CI14" s="799"/>
      <c r="CJ14" s="799"/>
      <c r="CK14" s="806"/>
      <c r="CL14" s="807"/>
      <c r="CM14" s="799"/>
      <c r="CN14" s="799"/>
      <c r="CO14" s="799"/>
      <c r="CP14" s="799"/>
      <c r="CQ14" s="799"/>
      <c r="CR14" s="799"/>
      <c r="CS14" s="799"/>
      <c r="CT14" s="812"/>
      <c r="CU14" s="1441"/>
      <c r="CV14" s="1442"/>
      <c r="CW14" s="1442"/>
      <c r="CX14" s="1442"/>
      <c r="CY14" s="1443"/>
      <c r="CZ14" s="642"/>
      <c r="DA14" s="801"/>
      <c r="DB14" s="801"/>
      <c r="DC14" s="801"/>
      <c r="DD14" s="801"/>
      <c r="DE14" s="801"/>
      <c r="DF14" s="801"/>
      <c r="DG14" s="801"/>
      <c r="DH14" s="801"/>
      <c r="DI14" s="801"/>
      <c r="DJ14" s="801"/>
      <c r="DK14" s="801"/>
      <c r="DL14" s="801"/>
      <c r="DM14" s="801"/>
      <c r="DN14" s="801"/>
      <c r="DO14" s="801"/>
      <c r="DP14" s="801"/>
      <c r="DQ14" s="801"/>
      <c r="DR14" s="801"/>
      <c r="DS14" s="801"/>
      <c r="DT14" s="801"/>
      <c r="DU14" s="801"/>
      <c r="DV14" s="801"/>
      <c r="DW14" s="801"/>
      <c r="DX14" s="801"/>
      <c r="DY14" s="801"/>
      <c r="DZ14" s="801"/>
      <c r="EA14" s="801"/>
      <c r="EB14" s="801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1430"/>
      <c r="AX15" s="799"/>
      <c r="AY15" s="799"/>
      <c r="AZ15" s="799"/>
      <c r="BA15" s="1016"/>
      <c r="BB15" s="1016"/>
      <c r="BC15" s="799"/>
      <c r="BD15" s="799"/>
      <c r="BE15" s="799"/>
      <c r="BF15" s="799"/>
      <c r="BG15" s="799"/>
      <c r="BH15" s="799"/>
      <c r="BI15" s="799"/>
      <c r="BJ15" s="806"/>
      <c r="BK15" s="1013"/>
      <c r="BL15" s="799"/>
      <c r="BM15" s="799"/>
      <c r="BN15" s="799"/>
      <c r="BO15" s="799"/>
      <c r="BP15" s="799"/>
      <c r="BQ15" s="799"/>
      <c r="BR15" s="799"/>
      <c r="BS15" s="799"/>
      <c r="BT15" s="799"/>
      <c r="BU15" s="799"/>
      <c r="BV15" s="806"/>
      <c r="BW15" s="807"/>
      <c r="BX15" s="799"/>
      <c r="BY15" s="799"/>
      <c r="BZ15" s="799"/>
      <c r="CA15" s="799"/>
      <c r="CB15" s="799"/>
      <c r="CC15" s="799"/>
      <c r="CD15" s="1016"/>
      <c r="CE15" s="1013"/>
      <c r="CF15" s="799"/>
      <c r="CG15" s="799"/>
      <c r="CH15" s="799"/>
      <c r="CI15" s="799"/>
      <c r="CJ15" s="799"/>
      <c r="CK15" s="806"/>
      <c r="CL15" s="807"/>
      <c r="CM15" s="799"/>
      <c r="CN15" s="799"/>
      <c r="CO15" s="799"/>
      <c r="CP15" s="799"/>
      <c r="CQ15" s="799"/>
      <c r="CR15" s="799"/>
      <c r="CS15" s="799"/>
      <c r="CT15" s="812"/>
      <c r="CU15" s="1441"/>
      <c r="CV15" s="1442"/>
      <c r="CW15" s="1442"/>
      <c r="CX15" s="1442"/>
      <c r="CY15" s="1443"/>
      <c r="CZ15" s="642"/>
      <c r="DA15" s="801"/>
      <c r="DB15" s="801"/>
      <c r="DC15" s="801"/>
      <c r="DD15" s="801"/>
      <c r="DE15" s="801"/>
      <c r="DF15" s="801"/>
      <c r="DG15" s="801"/>
      <c r="DH15" s="801"/>
      <c r="DI15" s="801"/>
      <c r="DJ15" s="801"/>
      <c r="DK15" s="801"/>
      <c r="DL15" s="801"/>
      <c r="DM15" s="801"/>
      <c r="DN15" s="801"/>
      <c r="DO15" s="801"/>
      <c r="DP15" s="801"/>
      <c r="DQ15" s="801"/>
      <c r="DR15" s="801"/>
      <c r="DS15" s="801"/>
      <c r="DT15" s="801"/>
      <c r="DU15" s="801"/>
      <c r="DV15" s="801"/>
      <c r="DW15" s="801"/>
      <c r="DX15" s="801"/>
      <c r="DY15" s="801"/>
      <c r="DZ15" s="801"/>
      <c r="EA15" s="801"/>
      <c r="EB15" s="801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1430"/>
      <c r="AX16" s="799"/>
      <c r="AY16" s="799"/>
      <c r="AZ16" s="799"/>
      <c r="BA16" s="1016"/>
      <c r="BB16" s="1016"/>
      <c r="BC16" s="799"/>
      <c r="BD16" s="799"/>
      <c r="BE16" s="799"/>
      <c r="BF16" s="799"/>
      <c r="BG16" s="799"/>
      <c r="BH16" s="799"/>
      <c r="BI16" s="799"/>
      <c r="BJ16" s="806"/>
      <c r="BK16" s="1013"/>
      <c r="BL16" s="799"/>
      <c r="BM16" s="799"/>
      <c r="BN16" s="799"/>
      <c r="BO16" s="799"/>
      <c r="BP16" s="799"/>
      <c r="BQ16" s="799"/>
      <c r="BR16" s="799"/>
      <c r="BS16" s="799"/>
      <c r="BT16" s="799"/>
      <c r="BU16" s="799"/>
      <c r="BV16" s="806"/>
      <c r="BW16" s="807"/>
      <c r="BX16" s="799"/>
      <c r="BY16" s="799"/>
      <c r="BZ16" s="799"/>
      <c r="CA16" s="799"/>
      <c r="CB16" s="799"/>
      <c r="CC16" s="799"/>
      <c r="CD16" s="1016"/>
      <c r="CE16" s="1013"/>
      <c r="CF16" s="799"/>
      <c r="CG16" s="799"/>
      <c r="CH16" s="799"/>
      <c r="CI16" s="799"/>
      <c r="CJ16" s="799"/>
      <c r="CK16" s="806"/>
      <c r="CL16" s="807"/>
      <c r="CM16" s="799"/>
      <c r="CN16" s="799"/>
      <c r="CO16" s="799"/>
      <c r="CP16" s="799"/>
      <c r="CQ16" s="799"/>
      <c r="CR16" s="799"/>
      <c r="CS16" s="799"/>
      <c r="CT16" s="812"/>
      <c r="CU16" s="1441"/>
      <c r="CV16" s="1442"/>
      <c r="CW16" s="1442"/>
      <c r="CX16" s="1442"/>
      <c r="CY16" s="1443"/>
      <c r="CZ16" s="642"/>
      <c r="DA16" s="801"/>
      <c r="DB16" s="801"/>
      <c r="DC16" s="801"/>
      <c r="DD16" s="801"/>
      <c r="DE16" s="801"/>
      <c r="DF16" s="801"/>
      <c r="DG16" s="801"/>
      <c r="DH16" s="801"/>
      <c r="DI16" s="801"/>
      <c r="DJ16" s="801"/>
      <c r="DK16" s="801"/>
      <c r="DL16" s="801"/>
      <c r="DM16" s="801"/>
      <c r="DN16" s="801"/>
      <c r="DO16" s="801"/>
      <c r="DP16" s="801"/>
      <c r="DQ16" s="801"/>
      <c r="DR16" s="801"/>
      <c r="DS16" s="801"/>
      <c r="DT16" s="801"/>
      <c r="DU16" s="801"/>
      <c r="DV16" s="801"/>
      <c r="DW16" s="801"/>
      <c r="DX16" s="801"/>
      <c r="DY16" s="801"/>
      <c r="DZ16" s="801"/>
      <c r="EA16" s="801"/>
      <c r="EB16" s="801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1430"/>
      <c r="AX17" s="799"/>
      <c r="AY17" s="799"/>
      <c r="AZ17" s="799"/>
      <c r="BA17" s="1016"/>
      <c r="BB17" s="1016"/>
      <c r="BC17" s="799"/>
      <c r="BD17" s="799"/>
      <c r="BE17" s="799"/>
      <c r="BF17" s="799"/>
      <c r="BG17" s="799"/>
      <c r="BH17" s="799"/>
      <c r="BI17" s="799"/>
      <c r="BJ17" s="806"/>
      <c r="BK17" s="1013"/>
      <c r="BL17" s="799"/>
      <c r="BM17" s="799"/>
      <c r="BN17" s="799"/>
      <c r="BO17" s="799"/>
      <c r="BP17" s="799"/>
      <c r="BQ17" s="799"/>
      <c r="BR17" s="799"/>
      <c r="BS17" s="799"/>
      <c r="BT17" s="799"/>
      <c r="BU17" s="799"/>
      <c r="BV17" s="806"/>
      <c r="BW17" s="807"/>
      <c r="BX17" s="799"/>
      <c r="BY17" s="799"/>
      <c r="BZ17" s="799"/>
      <c r="CA17" s="799"/>
      <c r="CB17" s="799"/>
      <c r="CC17" s="799"/>
      <c r="CD17" s="1016"/>
      <c r="CE17" s="1013"/>
      <c r="CF17" s="799"/>
      <c r="CG17" s="799"/>
      <c r="CH17" s="799"/>
      <c r="CI17" s="799"/>
      <c r="CJ17" s="799"/>
      <c r="CK17" s="806"/>
      <c r="CL17" s="807"/>
      <c r="CM17" s="799"/>
      <c r="CN17" s="799"/>
      <c r="CO17" s="799"/>
      <c r="CP17" s="799"/>
      <c r="CQ17" s="799"/>
      <c r="CR17" s="799"/>
      <c r="CS17" s="799"/>
      <c r="CT17" s="812"/>
      <c r="CU17" s="450"/>
      <c r="CV17" s="451"/>
      <c r="CW17" s="451"/>
      <c r="CX17" s="451"/>
      <c r="CY17" s="452"/>
      <c r="CZ17" s="396"/>
      <c r="DA17" s="405"/>
      <c r="DB17" s="405"/>
      <c r="DC17" s="405"/>
      <c r="DD17" s="405"/>
      <c r="DE17" s="405"/>
      <c r="DF17" s="405"/>
      <c r="DG17" s="405"/>
      <c r="DH17" s="405"/>
      <c r="DI17" s="405"/>
      <c r="DJ17" s="405"/>
      <c r="DK17" s="405"/>
      <c r="DL17" s="405"/>
      <c r="DM17" s="405"/>
      <c r="DN17" s="405"/>
      <c r="DO17" s="405"/>
      <c r="DP17" s="405"/>
      <c r="DQ17" s="405"/>
      <c r="DR17" s="405"/>
      <c r="DS17" s="405"/>
      <c r="DT17" s="405"/>
      <c r="DU17" s="405"/>
      <c r="DV17" s="405"/>
      <c r="DW17" s="405"/>
      <c r="DX17" s="405"/>
      <c r="DY17" s="405"/>
      <c r="DZ17" s="405"/>
      <c r="EA17" s="405"/>
      <c r="EB17" s="405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1430"/>
      <c r="AX18" s="799"/>
      <c r="AY18" s="799"/>
      <c r="AZ18" s="799"/>
      <c r="BA18" s="1016"/>
      <c r="BB18" s="1016"/>
      <c r="BC18" s="799"/>
      <c r="BD18" s="799"/>
      <c r="BE18" s="799"/>
      <c r="BF18" s="799"/>
      <c r="BG18" s="799"/>
      <c r="BH18" s="799"/>
      <c r="BI18" s="799"/>
      <c r="BJ18" s="806"/>
      <c r="BK18" s="1013"/>
      <c r="BL18" s="799"/>
      <c r="BM18" s="799"/>
      <c r="BN18" s="799"/>
      <c r="BO18" s="799"/>
      <c r="BP18" s="799"/>
      <c r="BQ18" s="799"/>
      <c r="BR18" s="799"/>
      <c r="BS18" s="799"/>
      <c r="BT18" s="799"/>
      <c r="BU18" s="799"/>
      <c r="BV18" s="806"/>
      <c r="BW18" s="807"/>
      <c r="BX18" s="799"/>
      <c r="BY18" s="799"/>
      <c r="BZ18" s="799"/>
      <c r="CA18" s="799"/>
      <c r="CB18" s="799"/>
      <c r="CC18" s="799"/>
      <c r="CD18" s="1016"/>
      <c r="CE18" s="1013"/>
      <c r="CF18" s="799"/>
      <c r="CG18" s="799"/>
      <c r="CH18" s="799"/>
      <c r="CI18" s="799"/>
      <c r="CJ18" s="799"/>
      <c r="CK18" s="806"/>
      <c r="CL18" s="807"/>
      <c r="CM18" s="799"/>
      <c r="CN18" s="799"/>
      <c r="CO18" s="799"/>
      <c r="CP18" s="799"/>
      <c r="CQ18" s="799"/>
      <c r="CR18" s="799"/>
      <c r="CS18" s="799"/>
      <c r="CT18" s="812"/>
      <c r="CU18" s="450"/>
      <c r="CV18" s="451"/>
      <c r="CW18" s="451"/>
      <c r="CX18" s="451"/>
      <c r="CY18" s="452"/>
      <c r="CZ18" s="396"/>
      <c r="DA18" s="405"/>
      <c r="DB18" s="405"/>
      <c r="DC18" s="405"/>
      <c r="DD18" s="405"/>
      <c r="DE18" s="405"/>
      <c r="DF18" s="405"/>
      <c r="DG18" s="405"/>
      <c r="DH18" s="405"/>
      <c r="DI18" s="405"/>
      <c r="DJ18" s="405"/>
      <c r="DK18" s="405"/>
      <c r="DL18" s="405"/>
      <c r="DM18" s="405"/>
      <c r="DN18" s="405"/>
      <c r="DO18" s="405"/>
      <c r="DP18" s="405"/>
      <c r="DQ18" s="405"/>
      <c r="DR18" s="405"/>
      <c r="DS18" s="405"/>
      <c r="DT18" s="405"/>
      <c r="DU18" s="405"/>
      <c r="DV18" s="405"/>
      <c r="DW18" s="405"/>
      <c r="DX18" s="405"/>
      <c r="DY18" s="405"/>
      <c r="DZ18" s="405"/>
      <c r="EA18" s="405"/>
      <c r="EB18" s="405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1430"/>
      <c r="AX19" s="799"/>
      <c r="AY19" s="799"/>
      <c r="AZ19" s="799"/>
      <c r="BA19" s="1016"/>
      <c r="BB19" s="1016"/>
      <c r="BC19" s="799"/>
      <c r="BD19" s="799"/>
      <c r="BE19" s="799"/>
      <c r="BF19" s="799"/>
      <c r="BG19" s="799"/>
      <c r="BH19" s="799"/>
      <c r="BI19" s="799"/>
      <c r="BJ19" s="806"/>
      <c r="BK19" s="1013"/>
      <c r="BL19" s="799"/>
      <c r="BM19" s="799"/>
      <c r="BN19" s="799"/>
      <c r="BO19" s="799"/>
      <c r="BP19" s="799"/>
      <c r="BQ19" s="799"/>
      <c r="BR19" s="799"/>
      <c r="BS19" s="799"/>
      <c r="BT19" s="799"/>
      <c r="BU19" s="799"/>
      <c r="BV19" s="806"/>
      <c r="BW19" s="807"/>
      <c r="BX19" s="799"/>
      <c r="BY19" s="799"/>
      <c r="BZ19" s="799"/>
      <c r="CA19" s="799"/>
      <c r="CB19" s="799"/>
      <c r="CC19" s="799"/>
      <c r="CD19" s="1016"/>
      <c r="CE19" s="1013"/>
      <c r="CF19" s="799"/>
      <c r="CG19" s="799"/>
      <c r="CH19" s="799"/>
      <c r="CI19" s="799"/>
      <c r="CJ19" s="799"/>
      <c r="CK19" s="806"/>
      <c r="CL19" s="807"/>
      <c r="CM19" s="799"/>
      <c r="CN19" s="799"/>
      <c r="CO19" s="799"/>
      <c r="CP19" s="799"/>
      <c r="CQ19" s="799"/>
      <c r="CR19" s="799"/>
      <c r="CS19" s="799"/>
      <c r="CT19" s="812"/>
      <c r="CU19" s="1441"/>
      <c r="CV19" s="1442"/>
      <c r="CW19" s="1442"/>
      <c r="CX19" s="1442"/>
      <c r="CY19" s="1443"/>
      <c r="CZ19" s="642"/>
      <c r="DA19" s="801"/>
      <c r="DB19" s="801"/>
      <c r="DC19" s="801"/>
      <c r="DD19" s="801"/>
      <c r="DE19" s="801"/>
      <c r="DF19" s="801"/>
      <c r="DG19" s="801"/>
      <c r="DH19" s="801"/>
      <c r="DI19" s="801"/>
      <c r="DJ19" s="801"/>
      <c r="DK19" s="801"/>
      <c r="DL19" s="801"/>
      <c r="DM19" s="801"/>
      <c r="DN19" s="801"/>
      <c r="DO19" s="801"/>
      <c r="DP19" s="801"/>
      <c r="DQ19" s="801"/>
      <c r="DR19" s="801"/>
      <c r="DS19" s="801"/>
      <c r="DT19" s="801"/>
      <c r="DU19" s="801"/>
      <c r="DV19" s="801"/>
      <c r="DW19" s="801"/>
      <c r="DX19" s="801"/>
      <c r="DY19" s="801"/>
      <c r="DZ19" s="801"/>
      <c r="EA19" s="801"/>
      <c r="EB19" s="801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1430"/>
      <c r="AX20" s="799"/>
      <c r="AY20" s="799"/>
      <c r="AZ20" s="799"/>
      <c r="BA20" s="1016"/>
      <c r="BB20" s="1016"/>
      <c r="BC20" s="799"/>
      <c r="BD20" s="799"/>
      <c r="BE20" s="799"/>
      <c r="BF20" s="799"/>
      <c r="BG20" s="799"/>
      <c r="BH20" s="799"/>
      <c r="BI20" s="799"/>
      <c r="BJ20" s="806"/>
      <c r="BK20" s="1013"/>
      <c r="BL20" s="799"/>
      <c r="BM20" s="799"/>
      <c r="BN20" s="799"/>
      <c r="BO20" s="799"/>
      <c r="BP20" s="799"/>
      <c r="BQ20" s="799"/>
      <c r="BR20" s="799"/>
      <c r="BS20" s="799"/>
      <c r="BT20" s="799"/>
      <c r="BU20" s="799"/>
      <c r="BV20" s="806"/>
      <c r="BW20" s="807"/>
      <c r="BX20" s="799"/>
      <c r="BY20" s="799"/>
      <c r="BZ20" s="799"/>
      <c r="CA20" s="799"/>
      <c r="CB20" s="799"/>
      <c r="CC20" s="799"/>
      <c r="CD20" s="1016"/>
      <c r="CE20" s="1013"/>
      <c r="CF20" s="799"/>
      <c r="CG20" s="799"/>
      <c r="CH20" s="799"/>
      <c r="CI20" s="799"/>
      <c r="CJ20" s="799"/>
      <c r="CK20" s="806"/>
      <c r="CL20" s="807"/>
      <c r="CM20" s="799"/>
      <c r="CN20" s="799"/>
      <c r="CO20" s="799"/>
      <c r="CP20" s="799"/>
      <c r="CQ20" s="799"/>
      <c r="CR20" s="799"/>
      <c r="CS20" s="799"/>
      <c r="CT20" s="812"/>
      <c r="CU20" s="1441"/>
      <c r="CV20" s="1442"/>
      <c r="CW20" s="1442"/>
      <c r="CX20" s="1442"/>
      <c r="CY20" s="1443"/>
      <c r="CZ20" s="642"/>
      <c r="DA20" s="801"/>
      <c r="DB20" s="801"/>
      <c r="DC20" s="801"/>
      <c r="DD20" s="801"/>
      <c r="DE20" s="801"/>
      <c r="DF20" s="801"/>
      <c r="DG20" s="801"/>
      <c r="DH20" s="801"/>
      <c r="DI20" s="801"/>
      <c r="DJ20" s="801"/>
      <c r="DK20" s="801"/>
      <c r="DL20" s="801"/>
      <c r="DM20" s="801"/>
      <c r="DN20" s="801"/>
      <c r="DO20" s="801"/>
      <c r="DP20" s="801"/>
      <c r="DQ20" s="801"/>
      <c r="DR20" s="801"/>
      <c r="DS20" s="801"/>
      <c r="DT20" s="801"/>
      <c r="DU20" s="801"/>
      <c r="DV20" s="801"/>
      <c r="DW20" s="801"/>
      <c r="DX20" s="801"/>
      <c r="DY20" s="801"/>
      <c r="DZ20" s="801"/>
      <c r="EA20" s="801"/>
      <c r="EB20" s="801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1430"/>
      <c r="AX21" s="799"/>
      <c r="AY21" s="799"/>
      <c r="AZ21" s="799"/>
      <c r="BA21" s="1016"/>
      <c r="BB21" s="1016"/>
      <c r="BC21" s="799"/>
      <c r="BD21" s="799"/>
      <c r="BE21" s="799"/>
      <c r="BF21" s="799"/>
      <c r="BG21" s="799"/>
      <c r="BH21" s="799"/>
      <c r="BI21" s="799"/>
      <c r="BJ21" s="806"/>
      <c r="BK21" s="1013"/>
      <c r="BL21" s="799"/>
      <c r="BM21" s="799"/>
      <c r="BN21" s="799"/>
      <c r="BO21" s="799"/>
      <c r="BP21" s="799"/>
      <c r="BQ21" s="799"/>
      <c r="BR21" s="799"/>
      <c r="BS21" s="799"/>
      <c r="BT21" s="799"/>
      <c r="BU21" s="799"/>
      <c r="BV21" s="806"/>
      <c r="BW21" s="807"/>
      <c r="BX21" s="799"/>
      <c r="BY21" s="799"/>
      <c r="BZ21" s="799"/>
      <c r="CA21" s="799"/>
      <c r="CB21" s="799"/>
      <c r="CC21" s="799"/>
      <c r="CD21" s="1016"/>
      <c r="CE21" s="1013"/>
      <c r="CF21" s="799"/>
      <c r="CG21" s="799"/>
      <c r="CH21" s="799"/>
      <c r="CI21" s="799"/>
      <c r="CJ21" s="799"/>
      <c r="CK21" s="806"/>
      <c r="CL21" s="807"/>
      <c r="CM21" s="799"/>
      <c r="CN21" s="799"/>
      <c r="CO21" s="799"/>
      <c r="CP21" s="799"/>
      <c r="CQ21" s="799"/>
      <c r="CR21" s="799"/>
      <c r="CS21" s="799"/>
      <c r="CT21" s="812"/>
      <c r="CU21" s="1441"/>
      <c r="CV21" s="1442"/>
      <c r="CW21" s="1442"/>
      <c r="CX21" s="1442"/>
      <c r="CY21" s="1443"/>
      <c r="CZ21" s="642"/>
      <c r="DA21" s="801"/>
      <c r="DB21" s="801"/>
      <c r="DC21" s="801"/>
      <c r="DD21" s="801"/>
      <c r="DE21" s="801"/>
      <c r="DF21" s="801"/>
      <c r="DG21" s="801"/>
      <c r="DH21" s="801"/>
      <c r="DI21" s="801"/>
      <c r="DJ21" s="801"/>
      <c r="DK21" s="801"/>
      <c r="DL21" s="801"/>
      <c r="DM21" s="801"/>
      <c r="DN21" s="801"/>
      <c r="DO21" s="801"/>
      <c r="DP21" s="801"/>
      <c r="DQ21" s="801"/>
      <c r="DR21" s="801"/>
      <c r="DS21" s="801"/>
      <c r="DT21" s="801"/>
      <c r="DU21" s="801"/>
      <c r="DV21" s="801"/>
      <c r="DW21" s="801"/>
      <c r="DX21" s="801"/>
      <c r="DY21" s="801"/>
      <c r="DZ21" s="801"/>
      <c r="EA21" s="801"/>
      <c r="EB21" s="801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1430"/>
      <c r="AX22" s="799"/>
      <c r="AY22" s="799"/>
      <c r="AZ22" s="799"/>
      <c r="BA22" s="1016"/>
      <c r="BB22" s="1016"/>
      <c r="BC22" s="799"/>
      <c r="BD22" s="799"/>
      <c r="BE22" s="799"/>
      <c r="BF22" s="799"/>
      <c r="BG22" s="799"/>
      <c r="BH22" s="799"/>
      <c r="BI22" s="799"/>
      <c r="BJ22" s="806"/>
      <c r="BK22" s="1013"/>
      <c r="BL22" s="799"/>
      <c r="BM22" s="799"/>
      <c r="BN22" s="799"/>
      <c r="BO22" s="799"/>
      <c r="BP22" s="799"/>
      <c r="BQ22" s="799"/>
      <c r="BR22" s="799"/>
      <c r="BS22" s="799"/>
      <c r="BT22" s="799"/>
      <c r="BU22" s="799"/>
      <c r="BV22" s="806"/>
      <c r="BW22" s="807"/>
      <c r="BX22" s="799"/>
      <c r="BY22" s="799"/>
      <c r="BZ22" s="799"/>
      <c r="CA22" s="799"/>
      <c r="CB22" s="799"/>
      <c r="CC22" s="799"/>
      <c r="CD22" s="1016"/>
      <c r="CE22" s="1013"/>
      <c r="CF22" s="799"/>
      <c r="CG22" s="799"/>
      <c r="CH22" s="799"/>
      <c r="CI22" s="799"/>
      <c r="CJ22" s="799"/>
      <c r="CK22" s="806"/>
      <c r="CL22" s="807"/>
      <c r="CM22" s="799"/>
      <c r="CN22" s="799"/>
      <c r="CO22" s="799"/>
      <c r="CP22" s="799"/>
      <c r="CQ22" s="799"/>
      <c r="CR22" s="799"/>
      <c r="CS22" s="799"/>
      <c r="CT22" s="812"/>
      <c r="CU22" s="1441"/>
      <c r="CV22" s="1442"/>
      <c r="CW22" s="1442"/>
      <c r="CX22" s="1442"/>
      <c r="CY22" s="1443"/>
      <c r="CZ22" s="642"/>
      <c r="DA22" s="801"/>
      <c r="DB22" s="801"/>
      <c r="DC22" s="801"/>
      <c r="DD22" s="801"/>
      <c r="DE22" s="801"/>
      <c r="DF22" s="801"/>
      <c r="DG22" s="801"/>
      <c r="DH22" s="801"/>
      <c r="DI22" s="801"/>
      <c r="DJ22" s="801"/>
      <c r="DK22" s="801"/>
      <c r="DL22" s="801"/>
      <c r="DM22" s="801"/>
      <c r="DN22" s="801"/>
      <c r="DO22" s="801"/>
      <c r="DP22" s="801"/>
      <c r="DQ22" s="801"/>
      <c r="DR22" s="801"/>
      <c r="DS22" s="801"/>
      <c r="DT22" s="801"/>
      <c r="DU22" s="801"/>
      <c r="DV22" s="801"/>
      <c r="DW22" s="801"/>
      <c r="DX22" s="801"/>
      <c r="DY22" s="801"/>
      <c r="DZ22" s="801"/>
      <c r="EA22" s="801"/>
      <c r="EB22" s="801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49"/>
      <c r="AX23" s="404"/>
      <c r="AY23" s="404"/>
      <c r="AZ23" s="404"/>
      <c r="BA23" s="424" t="s">
        <v>2849</v>
      </c>
      <c r="BB23" s="424" t="s">
        <v>2849</v>
      </c>
      <c r="BC23" s="404"/>
      <c r="BD23" s="34" t="s">
        <v>26</v>
      </c>
      <c r="BE23" s="34" t="s">
        <v>26</v>
      </c>
      <c r="BF23" s="34" t="s">
        <v>26</v>
      </c>
      <c r="BG23" s="34" t="s">
        <v>26</v>
      </c>
      <c r="BH23" s="34" t="s">
        <v>26</v>
      </c>
      <c r="BI23" s="34" t="s">
        <v>26</v>
      </c>
      <c r="BJ23" s="225" t="s">
        <v>26</v>
      </c>
      <c r="BK23" s="226"/>
      <c r="BL23" s="34" t="s">
        <v>26</v>
      </c>
      <c r="BM23" s="34" t="s">
        <v>26</v>
      </c>
      <c r="BN23" s="34"/>
      <c r="BO23" s="34"/>
      <c r="BP23" s="34" t="s">
        <v>26</v>
      </c>
      <c r="BQ23" s="34" t="s">
        <v>26</v>
      </c>
      <c r="BR23" s="34"/>
      <c r="BS23" s="418" t="s">
        <v>26</v>
      </c>
      <c r="BT23" s="418" t="s">
        <v>26</v>
      </c>
      <c r="BU23" s="34"/>
      <c r="BV23" s="229"/>
      <c r="BW23" s="407" t="s">
        <v>86</v>
      </c>
      <c r="BX23" s="418"/>
      <c r="BY23" s="34"/>
      <c r="BZ23" s="404"/>
      <c r="CA23" s="404"/>
      <c r="CB23" s="404"/>
      <c r="CC23" s="404"/>
      <c r="CD23" s="424"/>
      <c r="CE23" s="423"/>
      <c r="CF23" s="34"/>
      <c r="CG23" s="404"/>
      <c r="CH23" s="34"/>
      <c r="CI23" s="404"/>
      <c r="CJ23" s="404"/>
      <c r="CK23" s="406"/>
      <c r="CL23" s="407"/>
      <c r="CM23" s="404"/>
      <c r="CN23" s="404"/>
      <c r="CO23" s="404"/>
      <c r="CP23" s="404"/>
      <c r="CQ23" s="404"/>
      <c r="CR23" s="404"/>
      <c r="CS23" s="404"/>
      <c r="CT23" s="408"/>
      <c r="CU23" s="1441"/>
      <c r="CV23" s="1442"/>
      <c r="CW23" s="1442"/>
      <c r="CX23" s="1442"/>
      <c r="CY23" s="1443"/>
      <c r="CZ23" s="642"/>
      <c r="DA23" s="801"/>
      <c r="DB23" s="801"/>
      <c r="DC23" s="801"/>
      <c r="DD23" s="801"/>
      <c r="DE23" s="801"/>
      <c r="DF23" s="801"/>
      <c r="DG23" s="801"/>
      <c r="DH23" s="801"/>
      <c r="DI23" s="801"/>
      <c r="DJ23" s="801"/>
      <c r="DK23" s="801"/>
      <c r="DL23" s="801"/>
      <c r="DM23" s="801"/>
      <c r="DN23" s="801"/>
      <c r="DO23" s="801"/>
      <c r="DP23" s="801"/>
      <c r="DQ23" s="801"/>
      <c r="DR23" s="801"/>
      <c r="DS23" s="801"/>
      <c r="DT23" s="801"/>
      <c r="DU23" s="801"/>
      <c r="DV23" s="801"/>
      <c r="DW23" s="801"/>
      <c r="DX23" s="801"/>
      <c r="DY23" s="801"/>
      <c r="DZ23" s="801"/>
      <c r="EA23" s="801"/>
      <c r="EB23" s="801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1449"/>
      <c r="AX24" s="1448"/>
      <c r="AY24" s="1448"/>
      <c r="AZ24" s="1448"/>
      <c r="BA24" s="1431" t="s">
        <v>2848</v>
      </c>
      <c r="BB24" s="1431" t="s">
        <v>2852</v>
      </c>
      <c r="BC24" s="1448"/>
      <c r="BD24" s="1448" t="s">
        <v>1794</v>
      </c>
      <c r="BE24" s="1448" t="s">
        <v>282</v>
      </c>
      <c r="BF24" s="1448" t="s">
        <v>283</v>
      </c>
      <c r="BG24" s="1448" t="s">
        <v>333</v>
      </c>
      <c r="BH24" s="1448" t="s">
        <v>334</v>
      </c>
      <c r="BI24" s="1448" t="s">
        <v>284</v>
      </c>
      <c r="BJ24" s="1450" t="s">
        <v>285</v>
      </c>
      <c r="BK24" s="1451"/>
      <c r="BL24" s="1448" t="s">
        <v>1935</v>
      </c>
      <c r="BM24" s="1448" t="s">
        <v>2056</v>
      </c>
      <c r="BN24" s="1448"/>
      <c r="BO24" s="1448"/>
      <c r="BP24" s="1448" t="s">
        <v>3436</v>
      </c>
      <c r="BQ24" s="1448" t="s">
        <v>3437</v>
      </c>
      <c r="BR24" s="1448"/>
      <c r="BS24" s="1448" t="s">
        <v>2170</v>
      </c>
      <c r="BT24" s="1448" t="s">
        <v>2172</v>
      </c>
      <c r="BU24" s="1448"/>
      <c r="BV24" s="1450"/>
      <c r="BW24" s="1431" t="s">
        <v>2184</v>
      </c>
      <c r="BX24" s="1448"/>
      <c r="BY24" s="1455"/>
      <c r="BZ24" s="1448"/>
      <c r="CA24" s="1448"/>
      <c r="CB24" s="1448"/>
      <c r="CC24" s="1448"/>
      <c r="CD24" s="1431"/>
      <c r="CE24" s="1451"/>
      <c r="CF24" s="1455"/>
      <c r="CG24" s="1448"/>
      <c r="CH24" s="1455"/>
      <c r="CI24" s="1448"/>
      <c r="CJ24" s="1448"/>
      <c r="CK24" s="1450"/>
      <c r="CL24" s="1453"/>
      <c r="CM24" s="1454"/>
      <c r="CN24" s="1448"/>
      <c r="CO24" s="1448"/>
      <c r="CP24" s="1448"/>
      <c r="CQ24" s="1448"/>
      <c r="CR24" s="1448"/>
      <c r="CS24" s="1448"/>
      <c r="CT24" s="1452"/>
      <c r="CU24" s="1441"/>
      <c r="CV24" s="1442"/>
      <c r="CW24" s="1442"/>
      <c r="CX24" s="1442"/>
      <c r="CY24" s="1443"/>
      <c r="CZ24" s="642"/>
      <c r="DA24" s="801"/>
      <c r="DB24" s="801"/>
      <c r="DC24" s="801"/>
      <c r="DD24" s="801"/>
      <c r="DE24" s="801"/>
      <c r="DF24" s="801"/>
      <c r="DG24" s="801"/>
      <c r="DH24" s="801"/>
      <c r="DI24" s="801"/>
      <c r="DJ24" s="801"/>
      <c r="DK24" s="801"/>
      <c r="DL24" s="801"/>
      <c r="DM24" s="801"/>
      <c r="DN24" s="801"/>
      <c r="DO24" s="801"/>
      <c r="DP24" s="801"/>
      <c r="DQ24" s="801"/>
      <c r="DR24" s="801"/>
      <c r="DS24" s="801"/>
      <c r="DT24" s="801"/>
      <c r="DU24" s="801"/>
      <c r="DV24" s="801"/>
      <c r="DW24" s="801"/>
      <c r="DX24" s="801"/>
      <c r="DY24" s="801"/>
      <c r="DZ24" s="801"/>
      <c r="EA24" s="801"/>
      <c r="EB24" s="801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1449"/>
      <c r="AX25" s="1448"/>
      <c r="AY25" s="1448"/>
      <c r="AZ25" s="1448"/>
      <c r="BA25" s="1431"/>
      <c r="BB25" s="1431"/>
      <c r="BC25" s="1448"/>
      <c r="BD25" s="1448"/>
      <c r="BE25" s="1448"/>
      <c r="BF25" s="1448"/>
      <c r="BG25" s="1448"/>
      <c r="BH25" s="1448"/>
      <c r="BI25" s="1448"/>
      <c r="BJ25" s="1450"/>
      <c r="BK25" s="1451"/>
      <c r="BL25" s="1448"/>
      <c r="BM25" s="1448"/>
      <c r="BN25" s="1448"/>
      <c r="BO25" s="1448"/>
      <c r="BP25" s="1448"/>
      <c r="BQ25" s="1448"/>
      <c r="BR25" s="1448"/>
      <c r="BS25" s="1448"/>
      <c r="BT25" s="1448"/>
      <c r="BU25" s="1448"/>
      <c r="BV25" s="1450"/>
      <c r="BW25" s="1431"/>
      <c r="BX25" s="1448"/>
      <c r="BY25" s="1455"/>
      <c r="BZ25" s="1448"/>
      <c r="CA25" s="1448"/>
      <c r="CB25" s="1448"/>
      <c r="CC25" s="1448"/>
      <c r="CD25" s="1431"/>
      <c r="CE25" s="1451"/>
      <c r="CF25" s="1455"/>
      <c r="CG25" s="1448"/>
      <c r="CH25" s="1455"/>
      <c r="CI25" s="1448"/>
      <c r="CJ25" s="1448"/>
      <c r="CK25" s="1450"/>
      <c r="CL25" s="1453"/>
      <c r="CM25" s="1454"/>
      <c r="CN25" s="1448"/>
      <c r="CO25" s="1448"/>
      <c r="CP25" s="1448"/>
      <c r="CQ25" s="1448"/>
      <c r="CR25" s="1448"/>
      <c r="CS25" s="1448"/>
      <c r="CT25" s="1452"/>
      <c r="CU25" s="1441"/>
      <c r="CV25" s="1442"/>
      <c r="CW25" s="1442"/>
      <c r="CX25" s="1442"/>
      <c r="CY25" s="1443"/>
      <c r="CZ25" s="642"/>
      <c r="DA25" s="801"/>
      <c r="DB25" s="801"/>
      <c r="DC25" s="801"/>
      <c r="DD25" s="801"/>
      <c r="DE25" s="801"/>
      <c r="DF25" s="801"/>
      <c r="DG25" s="801"/>
      <c r="DH25" s="801"/>
      <c r="DI25" s="801"/>
      <c r="DJ25" s="801"/>
      <c r="DK25" s="801"/>
      <c r="DL25" s="801"/>
      <c r="DM25" s="801"/>
      <c r="DN25" s="801"/>
      <c r="DO25" s="801"/>
      <c r="DP25" s="801"/>
      <c r="DQ25" s="801"/>
      <c r="DR25" s="801"/>
      <c r="DS25" s="801"/>
      <c r="DT25" s="801"/>
      <c r="DU25" s="801"/>
      <c r="DV25" s="801"/>
      <c r="DW25" s="801"/>
      <c r="DX25" s="801"/>
      <c r="DY25" s="801"/>
      <c r="DZ25" s="801"/>
      <c r="EA25" s="801"/>
      <c r="EB25" s="801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1449"/>
      <c r="AX26" s="1448"/>
      <c r="AY26" s="1448"/>
      <c r="AZ26" s="1448"/>
      <c r="BA26" s="1431"/>
      <c r="BB26" s="1431"/>
      <c r="BC26" s="1448"/>
      <c r="BD26" s="1448"/>
      <c r="BE26" s="1448"/>
      <c r="BF26" s="1448"/>
      <c r="BG26" s="1448"/>
      <c r="BH26" s="1448"/>
      <c r="BI26" s="1448"/>
      <c r="BJ26" s="1450"/>
      <c r="BK26" s="1451"/>
      <c r="BL26" s="1448"/>
      <c r="BM26" s="1448"/>
      <c r="BN26" s="1448"/>
      <c r="BO26" s="1448"/>
      <c r="BP26" s="1448"/>
      <c r="BQ26" s="1448"/>
      <c r="BR26" s="1448"/>
      <c r="BS26" s="1448"/>
      <c r="BT26" s="1448"/>
      <c r="BU26" s="1448"/>
      <c r="BV26" s="1450"/>
      <c r="BW26" s="1431"/>
      <c r="BX26" s="1448"/>
      <c r="BY26" s="1455"/>
      <c r="BZ26" s="1448"/>
      <c r="CA26" s="1448"/>
      <c r="CB26" s="1448"/>
      <c r="CC26" s="1448"/>
      <c r="CD26" s="1431"/>
      <c r="CE26" s="1451"/>
      <c r="CF26" s="1455"/>
      <c r="CG26" s="1448"/>
      <c r="CH26" s="1455"/>
      <c r="CI26" s="1448"/>
      <c r="CJ26" s="1448"/>
      <c r="CK26" s="1450"/>
      <c r="CL26" s="1453"/>
      <c r="CM26" s="1454"/>
      <c r="CN26" s="1448"/>
      <c r="CO26" s="1448"/>
      <c r="CP26" s="1448"/>
      <c r="CQ26" s="1448"/>
      <c r="CR26" s="1448"/>
      <c r="CS26" s="1448"/>
      <c r="CT26" s="1452"/>
      <c r="CU26" s="1441"/>
      <c r="CV26" s="1442"/>
      <c r="CW26" s="1442"/>
      <c r="CX26" s="1442"/>
      <c r="CY26" s="1443"/>
      <c r="CZ26" s="642"/>
      <c r="DA26" s="801"/>
      <c r="DB26" s="801"/>
      <c r="DC26" s="801"/>
      <c r="DD26" s="801"/>
      <c r="DE26" s="801"/>
      <c r="DF26" s="801"/>
      <c r="DG26" s="801"/>
      <c r="DH26" s="801"/>
      <c r="DI26" s="801"/>
      <c r="DJ26" s="801"/>
      <c r="DK26" s="801"/>
      <c r="DL26" s="801"/>
      <c r="DM26" s="801"/>
      <c r="DN26" s="801"/>
      <c r="DO26" s="801"/>
      <c r="DP26" s="801"/>
      <c r="DQ26" s="801"/>
      <c r="DR26" s="801"/>
      <c r="DS26" s="801"/>
      <c r="DT26" s="801"/>
      <c r="DU26" s="801"/>
      <c r="DV26" s="801"/>
      <c r="DW26" s="801"/>
      <c r="DX26" s="801"/>
      <c r="DY26" s="801"/>
      <c r="DZ26" s="801"/>
      <c r="EA26" s="801"/>
      <c r="EB26" s="801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1449"/>
      <c r="AX27" s="1448"/>
      <c r="AY27" s="1448"/>
      <c r="AZ27" s="1448"/>
      <c r="BA27" s="1431"/>
      <c r="BB27" s="1431"/>
      <c r="BC27" s="1448"/>
      <c r="BD27" s="1448"/>
      <c r="BE27" s="1448"/>
      <c r="BF27" s="1448"/>
      <c r="BG27" s="1448"/>
      <c r="BH27" s="1448"/>
      <c r="BI27" s="1448"/>
      <c r="BJ27" s="1450"/>
      <c r="BK27" s="1451"/>
      <c r="BL27" s="1448"/>
      <c r="BM27" s="1448"/>
      <c r="BN27" s="1448"/>
      <c r="BO27" s="1448"/>
      <c r="BP27" s="1448"/>
      <c r="BQ27" s="1448"/>
      <c r="BR27" s="1448"/>
      <c r="BS27" s="1448"/>
      <c r="BT27" s="1448"/>
      <c r="BU27" s="1448"/>
      <c r="BV27" s="1450"/>
      <c r="BW27" s="1431"/>
      <c r="BX27" s="1448"/>
      <c r="BY27" s="1455"/>
      <c r="BZ27" s="1448"/>
      <c r="CA27" s="1448"/>
      <c r="CB27" s="1448"/>
      <c r="CC27" s="1448"/>
      <c r="CD27" s="1431"/>
      <c r="CE27" s="1451"/>
      <c r="CF27" s="1455"/>
      <c r="CG27" s="1448"/>
      <c r="CH27" s="1455"/>
      <c r="CI27" s="1448"/>
      <c r="CJ27" s="1448"/>
      <c r="CK27" s="1450"/>
      <c r="CL27" s="1453"/>
      <c r="CM27" s="1454"/>
      <c r="CN27" s="1448"/>
      <c r="CO27" s="1448"/>
      <c r="CP27" s="1448"/>
      <c r="CQ27" s="1448"/>
      <c r="CR27" s="1448"/>
      <c r="CS27" s="1448"/>
      <c r="CT27" s="1452"/>
      <c r="CU27" s="1441"/>
      <c r="CV27" s="1442"/>
      <c r="CW27" s="1442"/>
      <c r="CX27" s="1442"/>
      <c r="CY27" s="1443"/>
      <c r="CZ27" s="642"/>
      <c r="DA27" s="801"/>
      <c r="DB27" s="801"/>
      <c r="DC27" s="801"/>
      <c r="DD27" s="801"/>
      <c r="DE27" s="801"/>
      <c r="DF27" s="801"/>
      <c r="DG27" s="801"/>
      <c r="DH27" s="801"/>
      <c r="DI27" s="801"/>
      <c r="DJ27" s="801"/>
      <c r="DK27" s="801"/>
      <c r="DL27" s="801"/>
      <c r="DM27" s="801"/>
      <c r="DN27" s="801"/>
      <c r="DO27" s="801"/>
      <c r="DP27" s="801"/>
      <c r="DQ27" s="801"/>
      <c r="DR27" s="801"/>
      <c r="DS27" s="801"/>
      <c r="DT27" s="801"/>
      <c r="DU27" s="801"/>
      <c r="DV27" s="801"/>
      <c r="DW27" s="801"/>
      <c r="DX27" s="801"/>
      <c r="DY27" s="801"/>
      <c r="DZ27" s="801"/>
      <c r="EA27" s="801"/>
      <c r="EB27" s="801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1449"/>
      <c r="AX28" s="1448"/>
      <c r="AY28" s="1448"/>
      <c r="AZ28" s="1448"/>
      <c r="BA28" s="1431"/>
      <c r="BB28" s="1431"/>
      <c r="BC28" s="1448"/>
      <c r="BD28" s="1448"/>
      <c r="BE28" s="1448"/>
      <c r="BF28" s="1448"/>
      <c r="BG28" s="1448"/>
      <c r="BH28" s="1448"/>
      <c r="BI28" s="1448"/>
      <c r="BJ28" s="1450"/>
      <c r="BK28" s="1451"/>
      <c r="BL28" s="1448"/>
      <c r="BM28" s="1448"/>
      <c r="BN28" s="1448"/>
      <c r="BO28" s="1448"/>
      <c r="BP28" s="1448"/>
      <c r="BQ28" s="1448"/>
      <c r="BR28" s="1448"/>
      <c r="BS28" s="1448"/>
      <c r="BT28" s="1448"/>
      <c r="BU28" s="1448"/>
      <c r="BV28" s="1450"/>
      <c r="BW28" s="1431"/>
      <c r="BX28" s="1448"/>
      <c r="BY28" s="1455"/>
      <c r="BZ28" s="1448"/>
      <c r="CA28" s="1448"/>
      <c r="CB28" s="1448"/>
      <c r="CC28" s="1448"/>
      <c r="CD28" s="1431"/>
      <c r="CE28" s="1451"/>
      <c r="CF28" s="1455"/>
      <c r="CG28" s="1448"/>
      <c r="CH28" s="1455"/>
      <c r="CI28" s="1448"/>
      <c r="CJ28" s="1448"/>
      <c r="CK28" s="1450"/>
      <c r="CL28" s="1453"/>
      <c r="CM28" s="1454"/>
      <c r="CN28" s="1448"/>
      <c r="CO28" s="1448"/>
      <c r="CP28" s="1448"/>
      <c r="CQ28" s="1448"/>
      <c r="CR28" s="1448"/>
      <c r="CS28" s="1448"/>
      <c r="CT28" s="1452"/>
      <c r="CU28" s="1441"/>
      <c r="CV28" s="1442"/>
      <c r="CW28" s="1442"/>
      <c r="CX28" s="1442"/>
      <c r="CY28" s="1443"/>
      <c r="CZ28" s="642"/>
      <c r="DA28" s="801"/>
      <c r="DB28" s="801"/>
      <c r="DC28" s="801"/>
      <c r="DD28" s="801"/>
      <c r="DE28" s="801"/>
      <c r="DF28" s="801"/>
      <c r="DG28" s="801"/>
      <c r="DH28" s="801"/>
      <c r="DI28" s="801"/>
      <c r="DJ28" s="801"/>
      <c r="DK28" s="801"/>
      <c r="DL28" s="801"/>
      <c r="DM28" s="801"/>
      <c r="DN28" s="801"/>
      <c r="DO28" s="801"/>
      <c r="DP28" s="801"/>
      <c r="DQ28" s="801"/>
      <c r="DR28" s="801"/>
      <c r="DS28" s="801"/>
      <c r="DT28" s="801"/>
      <c r="DU28" s="801"/>
      <c r="DV28" s="801"/>
      <c r="DW28" s="801"/>
      <c r="DX28" s="801"/>
      <c r="DY28" s="801"/>
      <c r="DZ28" s="801"/>
      <c r="EA28" s="801"/>
      <c r="EB28" s="801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1449"/>
      <c r="AX29" s="1448"/>
      <c r="AY29" s="1448"/>
      <c r="AZ29" s="1448"/>
      <c r="BA29" s="1431"/>
      <c r="BB29" s="1431"/>
      <c r="BC29" s="1448"/>
      <c r="BD29" s="1448"/>
      <c r="BE29" s="1448"/>
      <c r="BF29" s="1448"/>
      <c r="BG29" s="1448"/>
      <c r="BH29" s="1448"/>
      <c r="BI29" s="1448"/>
      <c r="BJ29" s="1450"/>
      <c r="BK29" s="1451"/>
      <c r="BL29" s="1448"/>
      <c r="BM29" s="1448"/>
      <c r="BN29" s="1448"/>
      <c r="BO29" s="1448"/>
      <c r="BP29" s="1448"/>
      <c r="BQ29" s="1448"/>
      <c r="BR29" s="1448"/>
      <c r="BS29" s="1448"/>
      <c r="BT29" s="1448"/>
      <c r="BU29" s="1448"/>
      <c r="BV29" s="1450"/>
      <c r="BW29" s="1431"/>
      <c r="BX29" s="1448"/>
      <c r="BY29" s="1455"/>
      <c r="BZ29" s="1448"/>
      <c r="CA29" s="1448"/>
      <c r="CB29" s="1448"/>
      <c r="CC29" s="1448"/>
      <c r="CD29" s="1431"/>
      <c r="CE29" s="1451"/>
      <c r="CF29" s="1455"/>
      <c r="CG29" s="1448"/>
      <c r="CH29" s="1455"/>
      <c r="CI29" s="1448"/>
      <c r="CJ29" s="1448"/>
      <c r="CK29" s="1450"/>
      <c r="CL29" s="1453"/>
      <c r="CM29" s="1454"/>
      <c r="CN29" s="1448"/>
      <c r="CO29" s="1448"/>
      <c r="CP29" s="1448"/>
      <c r="CQ29" s="1448"/>
      <c r="CR29" s="1448"/>
      <c r="CS29" s="1448"/>
      <c r="CT29" s="1452"/>
      <c r="CU29" s="1441"/>
      <c r="CV29" s="1442"/>
      <c r="CW29" s="1442"/>
      <c r="CX29" s="1442"/>
      <c r="CY29" s="1443"/>
      <c r="CZ29" s="642"/>
      <c r="DA29" s="801"/>
      <c r="DB29" s="801"/>
      <c r="DC29" s="801"/>
      <c r="DD29" s="801"/>
      <c r="DE29" s="801"/>
      <c r="DF29" s="801"/>
      <c r="DG29" s="801"/>
      <c r="DH29" s="801"/>
      <c r="DI29" s="801"/>
      <c r="DJ29" s="801"/>
      <c r="DK29" s="801"/>
      <c r="DL29" s="801"/>
      <c r="DM29" s="801"/>
      <c r="DN29" s="801"/>
      <c r="DO29" s="801"/>
      <c r="DP29" s="801"/>
      <c r="DQ29" s="801"/>
      <c r="DR29" s="801"/>
      <c r="DS29" s="801"/>
      <c r="DT29" s="801"/>
      <c r="DU29" s="801"/>
      <c r="DV29" s="801"/>
      <c r="DW29" s="801"/>
      <c r="DX29" s="801"/>
      <c r="DY29" s="801"/>
      <c r="DZ29" s="801"/>
      <c r="EA29" s="801"/>
      <c r="EB29" s="801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1449"/>
      <c r="AX30" s="1448"/>
      <c r="AY30" s="1448"/>
      <c r="AZ30" s="1448"/>
      <c r="BA30" s="1431"/>
      <c r="BB30" s="1431"/>
      <c r="BC30" s="1448"/>
      <c r="BD30" s="1448"/>
      <c r="BE30" s="1448"/>
      <c r="BF30" s="1448"/>
      <c r="BG30" s="1448"/>
      <c r="BH30" s="1448"/>
      <c r="BI30" s="1448"/>
      <c r="BJ30" s="1450"/>
      <c r="BK30" s="1451"/>
      <c r="BL30" s="1448"/>
      <c r="BM30" s="1448"/>
      <c r="BN30" s="1448"/>
      <c r="BO30" s="1448"/>
      <c r="BP30" s="1448"/>
      <c r="BQ30" s="1448"/>
      <c r="BR30" s="1448"/>
      <c r="BS30" s="1448"/>
      <c r="BT30" s="1448"/>
      <c r="BU30" s="1448"/>
      <c r="BV30" s="1450"/>
      <c r="BW30" s="1431"/>
      <c r="BX30" s="1448"/>
      <c r="BY30" s="1455"/>
      <c r="BZ30" s="1448"/>
      <c r="CA30" s="1448"/>
      <c r="CB30" s="1448"/>
      <c r="CC30" s="1448"/>
      <c r="CD30" s="1431"/>
      <c r="CE30" s="1451"/>
      <c r="CF30" s="1455"/>
      <c r="CG30" s="1448"/>
      <c r="CH30" s="1455"/>
      <c r="CI30" s="1448"/>
      <c r="CJ30" s="1448"/>
      <c r="CK30" s="1450"/>
      <c r="CL30" s="1453"/>
      <c r="CM30" s="1454"/>
      <c r="CN30" s="1448"/>
      <c r="CO30" s="1448"/>
      <c r="CP30" s="1448"/>
      <c r="CQ30" s="1448"/>
      <c r="CR30" s="1448"/>
      <c r="CS30" s="1448"/>
      <c r="CT30" s="1452"/>
      <c r="CU30" s="1441"/>
      <c r="CV30" s="1442"/>
      <c r="CW30" s="1442"/>
      <c r="CX30" s="1442"/>
      <c r="CY30" s="1443"/>
      <c r="CZ30" s="642"/>
      <c r="DA30" s="801"/>
      <c r="DB30" s="801"/>
      <c r="DC30" s="801"/>
      <c r="DD30" s="801"/>
      <c r="DE30" s="801"/>
      <c r="DF30" s="801"/>
      <c r="DG30" s="801"/>
      <c r="DH30" s="801"/>
      <c r="DI30" s="801"/>
      <c r="DJ30" s="801"/>
      <c r="DK30" s="801"/>
      <c r="DL30" s="801"/>
      <c r="DM30" s="801"/>
      <c r="DN30" s="801"/>
      <c r="DO30" s="801"/>
      <c r="DP30" s="801"/>
      <c r="DQ30" s="801"/>
      <c r="DR30" s="801"/>
      <c r="DS30" s="801"/>
      <c r="DT30" s="801"/>
      <c r="DU30" s="801"/>
      <c r="DV30" s="801"/>
      <c r="DW30" s="801"/>
      <c r="DX30" s="801"/>
      <c r="DY30" s="801"/>
      <c r="DZ30" s="801"/>
      <c r="EA30" s="801"/>
      <c r="EB30" s="801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1449"/>
      <c r="AX31" s="1448"/>
      <c r="AY31" s="1448"/>
      <c r="AZ31" s="1448"/>
      <c r="BA31" s="1431"/>
      <c r="BB31" s="1431"/>
      <c r="BC31" s="1448"/>
      <c r="BD31" s="1448"/>
      <c r="BE31" s="1448"/>
      <c r="BF31" s="1448"/>
      <c r="BG31" s="1448"/>
      <c r="BH31" s="1448"/>
      <c r="BI31" s="1448"/>
      <c r="BJ31" s="1450"/>
      <c r="BK31" s="1451"/>
      <c r="BL31" s="1448"/>
      <c r="BM31" s="1448"/>
      <c r="BN31" s="1448"/>
      <c r="BO31" s="1448"/>
      <c r="BP31" s="1448"/>
      <c r="BQ31" s="1448"/>
      <c r="BR31" s="1448"/>
      <c r="BS31" s="1448"/>
      <c r="BT31" s="1448"/>
      <c r="BU31" s="1448"/>
      <c r="BV31" s="1450"/>
      <c r="BW31" s="1431"/>
      <c r="BX31" s="1448"/>
      <c r="BY31" s="1455"/>
      <c r="BZ31" s="1448"/>
      <c r="CA31" s="1448"/>
      <c r="CB31" s="1448"/>
      <c r="CC31" s="1448"/>
      <c r="CD31" s="1431"/>
      <c r="CE31" s="1451"/>
      <c r="CF31" s="1455"/>
      <c r="CG31" s="1448"/>
      <c r="CH31" s="1455"/>
      <c r="CI31" s="1448"/>
      <c r="CJ31" s="1448"/>
      <c r="CK31" s="1450"/>
      <c r="CL31" s="1453"/>
      <c r="CM31" s="1454"/>
      <c r="CN31" s="1448"/>
      <c r="CO31" s="1448"/>
      <c r="CP31" s="1448"/>
      <c r="CQ31" s="1448"/>
      <c r="CR31" s="1448"/>
      <c r="CS31" s="1448"/>
      <c r="CT31" s="1452"/>
      <c r="CU31" s="1441"/>
      <c r="CV31" s="1442"/>
      <c r="CW31" s="1442"/>
      <c r="CX31" s="1442"/>
      <c r="CY31" s="1443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1449"/>
      <c r="AX32" s="1448"/>
      <c r="AY32" s="1448"/>
      <c r="AZ32" s="1448"/>
      <c r="BA32" s="1431"/>
      <c r="BB32" s="1431"/>
      <c r="BC32" s="1448"/>
      <c r="BD32" s="1448"/>
      <c r="BE32" s="1448"/>
      <c r="BF32" s="1448"/>
      <c r="BG32" s="1448"/>
      <c r="BH32" s="1448"/>
      <c r="BI32" s="1448"/>
      <c r="BJ32" s="1450"/>
      <c r="BK32" s="1451"/>
      <c r="BL32" s="1448"/>
      <c r="BM32" s="1448"/>
      <c r="BN32" s="1448"/>
      <c r="BO32" s="1448"/>
      <c r="BP32" s="1448"/>
      <c r="BQ32" s="1448"/>
      <c r="BR32" s="1448"/>
      <c r="BS32" s="1448"/>
      <c r="BT32" s="1448"/>
      <c r="BU32" s="1448"/>
      <c r="BV32" s="1450"/>
      <c r="BW32" s="1431"/>
      <c r="BX32" s="1448"/>
      <c r="BY32" s="1455"/>
      <c r="BZ32" s="1448"/>
      <c r="CA32" s="1448"/>
      <c r="CB32" s="1448"/>
      <c r="CC32" s="1448"/>
      <c r="CD32" s="1431"/>
      <c r="CE32" s="1451"/>
      <c r="CF32" s="1455"/>
      <c r="CG32" s="1448"/>
      <c r="CH32" s="1455"/>
      <c r="CI32" s="1448"/>
      <c r="CJ32" s="1448"/>
      <c r="CK32" s="1450"/>
      <c r="CL32" s="1453"/>
      <c r="CM32" s="1454"/>
      <c r="CN32" s="1448"/>
      <c r="CO32" s="1448"/>
      <c r="CP32" s="1448"/>
      <c r="CQ32" s="1448"/>
      <c r="CR32" s="1448"/>
      <c r="CS32" s="1448"/>
      <c r="CT32" s="1452"/>
      <c r="CU32" s="1441"/>
      <c r="CV32" s="1442"/>
      <c r="CW32" s="1442"/>
      <c r="CX32" s="1442"/>
      <c r="CY32" s="1443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1449"/>
      <c r="AX33" s="1448"/>
      <c r="AY33" s="1448"/>
      <c r="AZ33" s="1448"/>
      <c r="BA33" s="1431"/>
      <c r="BB33" s="1431"/>
      <c r="BC33" s="1448"/>
      <c r="BD33" s="1448"/>
      <c r="BE33" s="1448"/>
      <c r="BF33" s="1448"/>
      <c r="BG33" s="1448"/>
      <c r="BH33" s="1448"/>
      <c r="BI33" s="1448"/>
      <c r="BJ33" s="1450"/>
      <c r="BK33" s="1451"/>
      <c r="BL33" s="1448"/>
      <c r="BM33" s="1448"/>
      <c r="BN33" s="1448"/>
      <c r="BO33" s="1448"/>
      <c r="BP33" s="1448"/>
      <c r="BQ33" s="1448"/>
      <c r="BR33" s="1448"/>
      <c r="BS33" s="1448"/>
      <c r="BT33" s="1448"/>
      <c r="BU33" s="1448"/>
      <c r="BV33" s="1450"/>
      <c r="BW33" s="1431"/>
      <c r="BX33" s="1448"/>
      <c r="BY33" s="1455"/>
      <c r="BZ33" s="1448"/>
      <c r="CA33" s="1448"/>
      <c r="CB33" s="1448"/>
      <c r="CC33" s="1448"/>
      <c r="CD33" s="1431"/>
      <c r="CE33" s="1451"/>
      <c r="CF33" s="1455"/>
      <c r="CG33" s="1448"/>
      <c r="CH33" s="1455"/>
      <c r="CI33" s="1448"/>
      <c r="CJ33" s="1448"/>
      <c r="CK33" s="1450"/>
      <c r="CL33" s="1453"/>
      <c r="CM33" s="1454"/>
      <c r="CN33" s="1448"/>
      <c r="CO33" s="1448"/>
      <c r="CP33" s="1448"/>
      <c r="CQ33" s="1448"/>
      <c r="CR33" s="1448"/>
      <c r="CS33" s="1448"/>
      <c r="CT33" s="1452"/>
      <c r="CU33" s="1441"/>
      <c r="CV33" s="1442"/>
      <c r="CW33" s="1442"/>
      <c r="CX33" s="1442"/>
      <c r="CY33" s="1443"/>
      <c r="CZ33" s="642"/>
      <c r="DA33" s="801"/>
      <c r="DB33" s="801"/>
      <c r="DC33" s="801"/>
      <c r="DD33" s="801"/>
      <c r="DE33" s="801"/>
      <c r="DF33" s="801"/>
      <c r="DG33" s="801"/>
      <c r="DH33" s="801"/>
      <c r="DI33" s="801"/>
      <c r="DJ33" s="801"/>
      <c r="DK33" s="801"/>
      <c r="DL33" s="801"/>
      <c r="DM33" s="801"/>
      <c r="DN33" s="801"/>
      <c r="DO33" s="801"/>
      <c r="DP33" s="801"/>
      <c r="DQ33" s="801"/>
      <c r="DR33" s="801"/>
      <c r="DS33" s="801"/>
      <c r="DT33" s="801"/>
      <c r="DU33" s="801"/>
      <c r="DV33" s="801"/>
      <c r="DW33" s="801"/>
      <c r="DX33" s="801"/>
      <c r="DY33" s="801"/>
      <c r="DZ33" s="801"/>
      <c r="EA33" s="801"/>
      <c r="EB33" s="801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1449"/>
      <c r="AX34" s="1448"/>
      <c r="AY34" s="1448"/>
      <c r="AZ34" s="1448"/>
      <c r="BA34" s="1431"/>
      <c r="BB34" s="1431"/>
      <c r="BC34" s="1448"/>
      <c r="BD34" s="1448"/>
      <c r="BE34" s="1448"/>
      <c r="BF34" s="1448"/>
      <c r="BG34" s="1448"/>
      <c r="BH34" s="1448"/>
      <c r="BI34" s="1448"/>
      <c r="BJ34" s="1450"/>
      <c r="BK34" s="1451"/>
      <c r="BL34" s="1448"/>
      <c r="BM34" s="1448"/>
      <c r="BN34" s="1448"/>
      <c r="BO34" s="1448"/>
      <c r="BP34" s="1448"/>
      <c r="BQ34" s="1448"/>
      <c r="BR34" s="1448"/>
      <c r="BS34" s="1448" t="s">
        <v>254</v>
      </c>
      <c r="BT34" s="1448" t="s">
        <v>254</v>
      </c>
      <c r="BU34" s="1448"/>
      <c r="BV34" s="1450"/>
      <c r="BW34" s="1431"/>
      <c r="BX34" s="1448"/>
      <c r="BY34" s="1455"/>
      <c r="BZ34" s="1448"/>
      <c r="CA34" s="1448"/>
      <c r="CB34" s="1448"/>
      <c r="CC34" s="1448"/>
      <c r="CD34" s="1431"/>
      <c r="CE34" s="1451"/>
      <c r="CF34" s="1455"/>
      <c r="CG34" s="1448"/>
      <c r="CH34" s="1455"/>
      <c r="CI34" s="1448"/>
      <c r="CJ34" s="1448"/>
      <c r="CK34" s="1450"/>
      <c r="CL34" s="1453"/>
      <c r="CM34" s="1454"/>
      <c r="CN34" s="1448"/>
      <c r="CO34" s="1448"/>
      <c r="CP34" s="1448"/>
      <c r="CQ34" s="1448"/>
      <c r="CR34" s="1448"/>
      <c r="CS34" s="1448"/>
      <c r="CT34" s="1452"/>
      <c r="CU34" s="1441"/>
      <c r="CV34" s="1442"/>
      <c r="CW34" s="1442"/>
      <c r="CX34" s="1442"/>
      <c r="CY34" s="1443"/>
      <c r="CZ34" s="642" t="s">
        <v>3789</v>
      </c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1449"/>
      <c r="AX35" s="1448"/>
      <c r="AY35" s="1448"/>
      <c r="AZ35" s="1448"/>
      <c r="BA35" s="1431"/>
      <c r="BB35" s="1431"/>
      <c r="BC35" s="1448"/>
      <c r="BD35" s="1448"/>
      <c r="BE35" s="1448"/>
      <c r="BF35" s="1448"/>
      <c r="BG35" s="1448"/>
      <c r="BH35" s="1448"/>
      <c r="BI35" s="1448"/>
      <c r="BJ35" s="1450"/>
      <c r="BK35" s="1451"/>
      <c r="BL35" s="1448"/>
      <c r="BM35" s="1448"/>
      <c r="BN35" s="1448"/>
      <c r="BO35" s="1448"/>
      <c r="BP35" s="1448"/>
      <c r="BQ35" s="1448"/>
      <c r="BR35" s="1448"/>
      <c r="BS35" s="1448"/>
      <c r="BT35" s="1448"/>
      <c r="BU35" s="1448"/>
      <c r="BV35" s="1450"/>
      <c r="BW35" s="1431"/>
      <c r="BX35" s="1448"/>
      <c r="BY35" s="1455"/>
      <c r="BZ35" s="1448"/>
      <c r="CA35" s="1448"/>
      <c r="CB35" s="1448"/>
      <c r="CC35" s="1448"/>
      <c r="CD35" s="1431"/>
      <c r="CE35" s="1451"/>
      <c r="CF35" s="1455"/>
      <c r="CG35" s="1448"/>
      <c r="CH35" s="1455"/>
      <c r="CI35" s="1448"/>
      <c r="CJ35" s="1448"/>
      <c r="CK35" s="1450"/>
      <c r="CL35" s="1453"/>
      <c r="CM35" s="1454"/>
      <c r="CN35" s="1448"/>
      <c r="CO35" s="1448"/>
      <c r="CP35" s="1448"/>
      <c r="CQ35" s="1448"/>
      <c r="CR35" s="1448"/>
      <c r="CS35" s="1448"/>
      <c r="CT35" s="1452"/>
      <c r="CU35" s="1441"/>
      <c r="CV35" s="1442"/>
      <c r="CW35" s="1442"/>
      <c r="CX35" s="1442"/>
      <c r="CY35" s="1443"/>
      <c r="CZ35" s="642" t="s">
        <v>2171</v>
      </c>
      <c r="DA35" s="643"/>
      <c r="DB35" s="643"/>
      <c r="DC35" s="643"/>
      <c r="DD35" s="643"/>
      <c r="DE35" s="643"/>
      <c r="DF35" s="643"/>
      <c r="DG35" s="643"/>
      <c r="DH35" s="643"/>
      <c r="DI35" s="643"/>
      <c r="DJ35" s="643"/>
      <c r="DK35" s="643"/>
      <c r="DL35" s="643"/>
      <c r="DM35" s="643"/>
      <c r="DN35" s="643"/>
      <c r="DO35" s="643"/>
      <c r="DP35" s="643"/>
      <c r="DQ35" s="643"/>
      <c r="DR35" s="643"/>
      <c r="DS35" s="643"/>
      <c r="DT35" s="643"/>
      <c r="DU35" s="643"/>
      <c r="DV35" s="643"/>
      <c r="DW35" s="643"/>
      <c r="DX35" s="643"/>
      <c r="DY35" s="643"/>
      <c r="DZ35" s="643"/>
      <c r="EA35" s="643"/>
      <c r="EB35" s="643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1449"/>
      <c r="AX36" s="1448"/>
      <c r="AY36" s="1448"/>
      <c r="AZ36" s="1448"/>
      <c r="BA36" s="1431"/>
      <c r="BB36" s="1431"/>
      <c r="BC36" s="1448"/>
      <c r="BD36" s="1448"/>
      <c r="BE36" s="1448"/>
      <c r="BF36" s="1448"/>
      <c r="BG36" s="1448"/>
      <c r="BH36" s="1448"/>
      <c r="BI36" s="1448"/>
      <c r="BJ36" s="1450"/>
      <c r="BK36" s="1451"/>
      <c r="BL36" s="1448"/>
      <c r="BM36" s="1448"/>
      <c r="BN36" s="1448"/>
      <c r="BO36" s="1448"/>
      <c r="BP36" s="1448"/>
      <c r="BQ36" s="1448"/>
      <c r="BR36" s="1448"/>
      <c r="BS36" s="1448"/>
      <c r="BT36" s="1448"/>
      <c r="BU36" s="1448"/>
      <c r="BV36" s="1450"/>
      <c r="BW36" s="1431"/>
      <c r="BX36" s="1448"/>
      <c r="BY36" s="1455"/>
      <c r="BZ36" s="1448"/>
      <c r="CA36" s="1448"/>
      <c r="CB36" s="1448"/>
      <c r="CC36" s="1448"/>
      <c r="CD36" s="1431"/>
      <c r="CE36" s="1451"/>
      <c r="CF36" s="1455"/>
      <c r="CG36" s="1448"/>
      <c r="CH36" s="1455"/>
      <c r="CI36" s="1448"/>
      <c r="CJ36" s="1448"/>
      <c r="CK36" s="1450"/>
      <c r="CL36" s="1453"/>
      <c r="CM36" s="1454"/>
      <c r="CN36" s="1448"/>
      <c r="CO36" s="1448"/>
      <c r="CP36" s="1448"/>
      <c r="CQ36" s="1448"/>
      <c r="CR36" s="1448"/>
      <c r="CS36" s="1448"/>
      <c r="CT36" s="1452"/>
      <c r="CU36" s="1441"/>
      <c r="CV36" s="1442"/>
      <c r="CW36" s="1442"/>
      <c r="CX36" s="1442"/>
      <c r="CY36" s="1443"/>
      <c r="CZ36" s="642" t="s">
        <v>2188</v>
      </c>
      <c r="DA36" s="643"/>
      <c r="DB36" s="643"/>
      <c r="DC36" s="643"/>
      <c r="DD36" s="643"/>
      <c r="DE36" s="643"/>
      <c r="DF36" s="643"/>
      <c r="DG36" s="643"/>
      <c r="DH36" s="643"/>
      <c r="DI36" s="643"/>
      <c r="DJ36" s="643"/>
      <c r="DK36" s="643"/>
      <c r="DL36" s="643"/>
      <c r="DM36" s="643"/>
      <c r="DN36" s="643"/>
      <c r="DO36" s="643"/>
      <c r="DP36" s="643"/>
      <c r="DQ36" s="643"/>
      <c r="DR36" s="643"/>
      <c r="DS36" s="643"/>
      <c r="DT36" s="643"/>
      <c r="DU36" s="643"/>
      <c r="DV36" s="643"/>
      <c r="DW36" s="643"/>
      <c r="DX36" s="643"/>
      <c r="DY36" s="643"/>
      <c r="DZ36" s="643"/>
      <c r="EA36" s="643"/>
      <c r="EB36" s="643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1449"/>
      <c r="AX37" s="1448"/>
      <c r="AY37" s="1448"/>
      <c r="AZ37" s="1448"/>
      <c r="BA37" s="1431"/>
      <c r="BB37" s="1431"/>
      <c r="BC37" s="1448"/>
      <c r="BD37" s="1448"/>
      <c r="BE37" s="1448"/>
      <c r="BF37" s="1448"/>
      <c r="BG37" s="1448"/>
      <c r="BH37" s="1448"/>
      <c r="BI37" s="1448"/>
      <c r="BJ37" s="1450"/>
      <c r="BK37" s="1451"/>
      <c r="BL37" s="1448"/>
      <c r="BM37" s="1448"/>
      <c r="BN37" s="1448"/>
      <c r="BO37" s="1448"/>
      <c r="BP37" s="1448"/>
      <c r="BQ37" s="1448"/>
      <c r="BR37" s="1448"/>
      <c r="BS37" s="1448"/>
      <c r="BT37" s="1448"/>
      <c r="BU37" s="1448"/>
      <c r="BV37" s="1450"/>
      <c r="BW37" s="1431"/>
      <c r="BX37" s="1448"/>
      <c r="BY37" s="1455"/>
      <c r="BZ37" s="1448"/>
      <c r="CA37" s="1448"/>
      <c r="CB37" s="1448"/>
      <c r="CC37" s="1448"/>
      <c r="CD37" s="1431"/>
      <c r="CE37" s="1451"/>
      <c r="CF37" s="1455"/>
      <c r="CG37" s="1448"/>
      <c r="CH37" s="1455"/>
      <c r="CI37" s="1448"/>
      <c r="CJ37" s="1448"/>
      <c r="CK37" s="1450"/>
      <c r="CL37" s="1453"/>
      <c r="CM37" s="1454"/>
      <c r="CN37" s="1448"/>
      <c r="CO37" s="1448"/>
      <c r="CP37" s="1448"/>
      <c r="CQ37" s="1448"/>
      <c r="CR37" s="1448"/>
      <c r="CS37" s="1448"/>
      <c r="CT37" s="1452"/>
      <c r="CU37" s="1441"/>
      <c r="CV37" s="1442"/>
      <c r="CW37" s="1442"/>
      <c r="CX37" s="1442"/>
      <c r="CY37" s="1443"/>
      <c r="CZ37" s="642"/>
      <c r="DA37" s="801"/>
      <c r="DB37" s="801"/>
      <c r="DC37" s="801"/>
      <c r="DD37" s="801"/>
      <c r="DE37" s="801"/>
      <c r="DF37" s="801"/>
      <c r="DG37" s="801"/>
      <c r="DH37" s="801"/>
      <c r="DI37" s="801"/>
      <c r="DJ37" s="801"/>
      <c r="DK37" s="801"/>
      <c r="DL37" s="801"/>
      <c r="DM37" s="801"/>
      <c r="DN37" s="801"/>
      <c r="DO37" s="801"/>
      <c r="DP37" s="801"/>
      <c r="DQ37" s="801"/>
      <c r="DR37" s="801"/>
      <c r="DS37" s="801"/>
      <c r="DT37" s="801"/>
      <c r="DU37" s="801"/>
      <c r="DV37" s="801"/>
      <c r="DW37" s="801"/>
      <c r="DX37" s="801"/>
      <c r="DY37" s="801"/>
      <c r="DZ37" s="801"/>
      <c r="EA37" s="801"/>
      <c r="EB37" s="801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1449"/>
      <c r="AX38" s="1448"/>
      <c r="AY38" s="1448"/>
      <c r="AZ38" s="1448"/>
      <c r="BA38" s="1431"/>
      <c r="BB38" s="1431"/>
      <c r="BC38" s="1448"/>
      <c r="BD38" s="1448"/>
      <c r="BE38" s="1448"/>
      <c r="BF38" s="1448"/>
      <c r="BG38" s="1448"/>
      <c r="BH38" s="1448"/>
      <c r="BI38" s="1448"/>
      <c r="BJ38" s="1450"/>
      <c r="BK38" s="1451"/>
      <c r="BL38" s="1448"/>
      <c r="BM38" s="1448"/>
      <c r="BN38" s="1448"/>
      <c r="BO38" s="1448"/>
      <c r="BP38" s="1448"/>
      <c r="BQ38" s="1448"/>
      <c r="BR38" s="1448"/>
      <c r="BS38" s="1448"/>
      <c r="BT38" s="1448"/>
      <c r="BU38" s="1448"/>
      <c r="BV38" s="1450"/>
      <c r="BW38" s="1431"/>
      <c r="BX38" s="1448"/>
      <c r="BY38" s="1455"/>
      <c r="BZ38" s="1448"/>
      <c r="CA38" s="1448"/>
      <c r="CB38" s="1448"/>
      <c r="CC38" s="1448"/>
      <c r="CD38" s="1431"/>
      <c r="CE38" s="1451"/>
      <c r="CF38" s="1455"/>
      <c r="CG38" s="1448"/>
      <c r="CH38" s="1455"/>
      <c r="CI38" s="1448"/>
      <c r="CJ38" s="1448"/>
      <c r="CK38" s="1450"/>
      <c r="CL38" s="1453"/>
      <c r="CM38" s="1454"/>
      <c r="CN38" s="1448"/>
      <c r="CO38" s="1448"/>
      <c r="CP38" s="1448"/>
      <c r="CQ38" s="1448"/>
      <c r="CR38" s="1448"/>
      <c r="CS38" s="1448"/>
      <c r="CT38" s="1452"/>
      <c r="CU38" s="1441"/>
      <c r="CV38" s="1442"/>
      <c r="CW38" s="1442"/>
      <c r="CX38" s="1442"/>
      <c r="CY38" s="1443"/>
      <c r="CZ38" s="642"/>
      <c r="DA38" s="801"/>
      <c r="DB38" s="801"/>
      <c r="DC38" s="801"/>
      <c r="DD38" s="801"/>
      <c r="DE38" s="801"/>
      <c r="DF38" s="801"/>
      <c r="DG38" s="801"/>
      <c r="DH38" s="801"/>
      <c r="DI38" s="801"/>
      <c r="DJ38" s="801"/>
      <c r="DK38" s="801"/>
      <c r="DL38" s="801"/>
      <c r="DM38" s="801"/>
      <c r="DN38" s="801"/>
      <c r="DO38" s="801"/>
      <c r="DP38" s="801"/>
      <c r="DQ38" s="801"/>
      <c r="DR38" s="801"/>
      <c r="DS38" s="801"/>
      <c r="DT38" s="801"/>
      <c r="DU38" s="801"/>
      <c r="DV38" s="801"/>
      <c r="DW38" s="801"/>
      <c r="DX38" s="801"/>
      <c r="DY38" s="801"/>
      <c r="DZ38" s="801"/>
      <c r="EA38" s="801"/>
      <c r="EB38" s="801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1449"/>
      <c r="AX39" s="1448"/>
      <c r="AY39" s="1448"/>
      <c r="AZ39" s="1448"/>
      <c r="BA39" s="1431"/>
      <c r="BB39" s="1431"/>
      <c r="BC39" s="1448"/>
      <c r="BD39" s="1448"/>
      <c r="BE39" s="1448"/>
      <c r="BF39" s="1448"/>
      <c r="BG39" s="1448"/>
      <c r="BH39" s="1448"/>
      <c r="BI39" s="1448"/>
      <c r="BJ39" s="1450"/>
      <c r="BK39" s="1451"/>
      <c r="BL39" s="1448"/>
      <c r="BM39" s="1448"/>
      <c r="BN39" s="1448"/>
      <c r="BO39" s="1448"/>
      <c r="BP39" s="1448"/>
      <c r="BQ39" s="1448"/>
      <c r="BR39" s="1448"/>
      <c r="BS39" s="1448"/>
      <c r="BT39" s="1448"/>
      <c r="BU39" s="1448"/>
      <c r="BV39" s="1450"/>
      <c r="BW39" s="1431"/>
      <c r="BX39" s="1448"/>
      <c r="BY39" s="1455"/>
      <c r="BZ39" s="1448"/>
      <c r="CA39" s="1448"/>
      <c r="CB39" s="1448"/>
      <c r="CC39" s="1448"/>
      <c r="CD39" s="1431"/>
      <c r="CE39" s="1451"/>
      <c r="CF39" s="1455"/>
      <c r="CG39" s="1448"/>
      <c r="CH39" s="1455"/>
      <c r="CI39" s="1448"/>
      <c r="CJ39" s="1448"/>
      <c r="CK39" s="1450"/>
      <c r="CL39" s="1453"/>
      <c r="CM39" s="1454"/>
      <c r="CN39" s="1448"/>
      <c r="CO39" s="1448"/>
      <c r="CP39" s="1448"/>
      <c r="CQ39" s="1448"/>
      <c r="CR39" s="1448"/>
      <c r="CS39" s="1448"/>
      <c r="CT39" s="1452"/>
      <c r="CU39" s="1441"/>
      <c r="CV39" s="1442"/>
      <c r="CW39" s="1442"/>
      <c r="CX39" s="1442"/>
      <c r="CY39" s="1443"/>
      <c r="CZ39" s="642"/>
      <c r="DA39" s="801"/>
      <c r="DB39" s="801"/>
      <c r="DC39" s="801"/>
      <c r="DD39" s="801"/>
      <c r="DE39" s="801"/>
      <c r="DF39" s="801"/>
      <c r="DG39" s="801"/>
      <c r="DH39" s="801"/>
      <c r="DI39" s="801"/>
      <c r="DJ39" s="801"/>
      <c r="DK39" s="801"/>
      <c r="DL39" s="801"/>
      <c r="DM39" s="801"/>
      <c r="DN39" s="801"/>
      <c r="DO39" s="801"/>
      <c r="DP39" s="801"/>
      <c r="DQ39" s="801"/>
      <c r="DR39" s="801"/>
      <c r="DS39" s="801"/>
      <c r="DT39" s="801"/>
      <c r="DU39" s="801"/>
      <c r="DV39" s="801"/>
      <c r="DW39" s="801"/>
      <c r="DX39" s="801"/>
      <c r="DY39" s="801"/>
      <c r="DZ39" s="801"/>
      <c r="EA39" s="801"/>
      <c r="EB39" s="801"/>
      <c r="EC39" s="644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1449"/>
      <c r="AX40" s="1448"/>
      <c r="AY40" s="1448"/>
      <c r="AZ40" s="1448"/>
      <c r="BA40" s="1431"/>
      <c r="BB40" s="1431"/>
      <c r="BC40" s="1448"/>
      <c r="BD40" s="1448"/>
      <c r="BE40" s="1448"/>
      <c r="BF40" s="1448"/>
      <c r="BG40" s="1448"/>
      <c r="BH40" s="1448"/>
      <c r="BI40" s="1448"/>
      <c r="BJ40" s="1450"/>
      <c r="BK40" s="1451"/>
      <c r="BL40" s="1448"/>
      <c r="BM40" s="1448"/>
      <c r="BN40" s="1448"/>
      <c r="BO40" s="1448"/>
      <c r="BP40" s="1448"/>
      <c r="BQ40" s="1448"/>
      <c r="BR40" s="1448"/>
      <c r="BS40" s="1448"/>
      <c r="BT40" s="1448"/>
      <c r="BU40" s="1448"/>
      <c r="BV40" s="1450"/>
      <c r="BW40" s="1431"/>
      <c r="BX40" s="1448"/>
      <c r="BY40" s="1455"/>
      <c r="BZ40" s="1448"/>
      <c r="CA40" s="1448"/>
      <c r="CB40" s="1448"/>
      <c r="CC40" s="1448"/>
      <c r="CD40" s="1431"/>
      <c r="CE40" s="1451"/>
      <c r="CF40" s="1455"/>
      <c r="CG40" s="1448"/>
      <c r="CH40" s="1455"/>
      <c r="CI40" s="1448"/>
      <c r="CJ40" s="1448"/>
      <c r="CK40" s="1450"/>
      <c r="CL40" s="1453"/>
      <c r="CM40" s="1454"/>
      <c r="CN40" s="1448"/>
      <c r="CO40" s="1448"/>
      <c r="CP40" s="1448"/>
      <c r="CQ40" s="1448"/>
      <c r="CR40" s="1448"/>
      <c r="CS40" s="1448"/>
      <c r="CT40" s="1452"/>
      <c r="CU40" s="1441"/>
      <c r="CV40" s="1442"/>
      <c r="CW40" s="1442"/>
      <c r="CX40" s="1442"/>
      <c r="CY40" s="1443"/>
      <c r="CZ40" s="642"/>
      <c r="DA40" s="801"/>
      <c r="DB40" s="801"/>
      <c r="DC40" s="801"/>
      <c r="DD40" s="801"/>
      <c r="DE40" s="801"/>
      <c r="DF40" s="801"/>
      <c r="DG40" s="801"/>
      <c r="DH40" s="801"/>
      <c r="DI40" s="801"/>
      <c r="DJ40" s="801"/>
      <c r="DK40" s="801"/>
      <c r="DL40" s="801"/>
      <c r="DM40" s="801"/>
      <c r="DN40" s="801"/>
      <c r="DO40" s="801"/>
      <c r="DP40" s="801"/>
      <c r="DQ40" s="801"/>
      <c r="DR40" s="801"/>
      <c r="DS40" s="801"/>
      <c r="DT40" s="801"/>
      <c r="DU40" s="801"/>
      <c r="DV40" s="801"/>
      <c r="DW40" s="801"/>
      <c r="DX40" s="801"/>
      <c r="DY40" s="801"/>
      <c r="DZ40" s="801"/>
      <c r="EA40" s="801"/>
      <c r="EB40" s="801"/>
      <c r="EC40" s="644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1449"/>
      <c r="AX41" s="1448"/>
      <c r="AY41" s="1448"/>
      <c r="AZ41" s="1448"/>
      <c r="BA41" s="1431"/>
      <c r="BB41" s="1431"/>
      <c r="BC41" s="1448"/>
      <c r="BD41" s="1448"/>
      <c r="BE41" s="1448"/>
      <c r="BF41" s="1448"/>
      <c r="BG41" s="1448"/>
      <c r="BH41" s="1448"/>
      <c r="BI41" s="1448"/>
      <c r="BJ41" s="1450"/>
      <c r="BK41" s="1451"/>
      <c r="BL41" s="1448"/>
      <c r="BM41" s="1448"/>
      <c r="BN41" s="1448"/>
      <c r="BO41" s="1448"/>
      <c r="BP41" s="1448"/>
      <c r="BQ41" s="1448"/>
      <c r="BR41" s="1448"/>
      <c r="BS41" s="1448"/>
      <c r="BT41" s="1448"/>
      <c r="BU41" s="1448"/>
      <c r="BV41" s="1450"/>
      <c r="BW41" s="1431"/>
      <c r="BX41" s="1448"/>
      <c r="BY41" s="1455"/>
      <c r="BZ41" s="1448"/>
      <c r="CA41" s="1448"/>
      <c r="CB41" s="1448"/>
      <c r="CC41" s="1448"/>
      <c r="CD41" s="1431"/>
      <c r="CE41" s="1451"/>
      <c r="CF41" s="1455"/>
      <c r="CG41" s="1448"/>
      <c r="CH41" s="1455"/>
      <c r="CI41" s="1448"/>
      <c r="CJ41" s="1448"/>
      <c r="CK41" s="1450"/>
      <c r="CL41" s="1453"/>
      <c r="CM41" s="1454"/>
      <c r="CN41" s="1448"/>
      <c r="CO41" s="1448"/>
      <c r="CP41" s="1448"/>
      <c r="CQ41" s="1448"/>
      <c r="CR41" s="1448"/>
      <c r="CS41" s="1448"/>
      <c r="CT41" s="1452"/>
      <c r="CU41" s="1441"/>
      <c r="CV41" s="1442"/>
      <c r="CW41" s="1442"/>
      <c r="CX41" s="1442"/>
      <c r="CY41" s="1443"/>
      <c r="CZ41" s="642"/>
      <c r="DA41" s="801"/>
      <c r="DB41" s="801"/>
      <c r="DC41" s="801"/>
      <c r="DD41" s="801"/>
      <c r="DE41" s="801"/>
      <c r="DF41" s="801"/>
      <c r="DG41" s="801"/>
      <c r="DH41" s="801"/>
      <c r="DI41" s="801"/>
      <c r="DJ41" s="801"/>
      <c r="DK41" s="801"/>
      <c r="DL41" s="801"/>
      <c r="DM41" s="801"/>
      <c r="DN41" s="801"/>
      <c r="DO41" s="801"/>
      <c r="DP41" s="801"/>
      <c r="DQ41" s="801"/>
      <c r="DR41" s="801"/>
      <c r="DS41" s="801"/>
      <c r="DT41" s="801"/>
      <c r="DU41" s="801"/>
      <c r="DV41" s="801"/>
      <c r="DW41" s="801"/>
      <c r="DX41" s="801"/>
      <c r="DY41" s="801"/>
      <c r="DZ41" s="801"/>
      <c r="EA41" s="801"/>
      <c r="EB41" s="801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1449"/>
      <c r="AX42" s="1448"/>
      <c r="AY42" s="1448"/>
      <c r="AZ42" s="1448"/>
      <c r="BA42" s="1431"/>
      <c r="BB42" s="1431"/>
      <c r="BC42" s="1448"/>
      <c r="BD42" s="1448"/>
      <c r="BE42" s="1448"/>
      <c r="BF42" s="1448"/>
      <c r="BG42" s="1448"/>
      <c r="BH42" s="1448"/>
      <c r="BI42" s="1448"/>
      <c r="BJ42" s="1450"/>
      <c r="BK42" s="1451"/>
      <c r="BL42" s="1448"/>
      <c r="BM42" s="1448"/>
      <c r="BN42" s="1448"/>
      <c r="BO42" s="1448"/>
      <c r="BP42" s="1448"/>
      <c r="BQ42" s="1448"/>
      <c r="BR42" s="1448"/>
      <c r="BS42" s="1448"/>
      <c r="BT42" s="1448"/>
      <c r="BU42" s="1448"/>
      <c r="BV42" s="1450"/>
      <c r="BW42" s="1431"/>
      <c r="BX42" s="1448"/>
      <c r="BY42" s="1455"/>
      <c r="BZ42" s="1448"/>
      <c r="CA42" s="1448"/>
      <c r="CB42" s="1448"/>
      <c r="CC42" s="1448"/>
      <c r="CD42" s="1431"/>
      <c r="CE42" s="1451"/>
      <c r="CF42" s="1455"/>
      <c r="CG42" s="1448"/>
      <c r="CH42" s="1455"/>
      <c r="CI42" s="1448"/>
      <c r="CJ42" s="1448"/>
      <c r="CK42" s="1450"/>
      <c r="CL42" s="1453"/>
      <c r="CM42" s="1454"/>
      <c r="CN42" s="1448"/>
      <c r="CO42" s="1448"/>
      <c r="CP42" s="1448"/>
      <c r="CQ42" s="1448"/>
      <c r="CR42" s="1448"/>
      <c r="CS42" s="1448"/>
      <c r="CT42" s="1452"/>
      <c r="CU42" s="1441"/>
      <c r="CV42" s="1442"/>
      <c r="CW42" s="1442"/>
      <c r="CX42" s="1442"/>
      <c r="CY42" s="1443"/>
      <c r="CZ42" s="642"/>
      <c r="DA42" s="801"/>
      <c r="DB42" s="801"/>
      <c r="DC42" s="801"/>
      <c r="DD42" s="801"/>
      <c r="DE42" s="801"/>
      <c r="DF42" s="801"/>
      <c r="DG42" s="801"/>
      <c r="DH42" s="801"/>
      <c r="DI42" s="801"/>
      <c r="DJ42" s="801"/>
      <c r="DK42" s="801"/>
      <c r="DL42" s="801"/>
      <c r="DM42" s="801"/>
      <c r="DN42" s="801"/>
      <c r="DO42" s="801"/>
      <c r="DP42" s="801"/>
      <c r="DQ42" s="801"/>
      <c r="DR42" s="801"/>
      <c r="DS42" s="801"/>
      <c r="DT42" s="801"/>
      <c r="DU42" s="801"/>
      <c r="DV42" s="801"/>
      <c r="DW42" s="801"/>
      <c r="DX42" s="801"/>
      <c r="DY42" s="801"/>
      <c r="DZ42" s="801"/>
      <c r="EA42" s="801"/>
      <c r="EB42" s="801"/>
      <c r="EC42" s="644"/>
    </row>
    <row r="43" spans="2:133" ht="99.7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1449"/>
      <c r="AX43" s="1448"/>
      <c r="AY43" s="1448"/>
      <c r="AZ43" s="1448"/>
      <c r="BA43" s="1431"/>
      <c r="BB43" s="1431"/>
      <c r="BC43" s="1448"/>
      <c r="BD43" s="1448"/>
      <c r="BE43" s="1448"/>
      <c r="BF43" s="1448"/>
      <c r="BG43" s="1448"/>
      <c r="BH43" s="1448"/>
      <c r="BI43" s="1448"/>
      <c r="BJ43" s="1450"/>
      <c r="BK43" s="1451"/>
      <c r="BL43" s="1448"/>
      <c r="BM43" s="1448"/>
      <c r="BN43" s="1448"/>
      <c r="BO43" s="1448"/>
      <c r="BP43" s="1448"/>
      <c r="BQ43" s="1448"/>
      <c r="BR43" s="1448"/>
      <c r="BS43" s="1448"/>
      <c r="BT43" s="1448"/>
      <c r="BU43" s="1448"/>
      <c r="BV43" s="1450"/>
      <c r="BW43" s="1431"/>
      <c r="BX43" s="1448"/>
      <c r="BY43" s="1455"/>
      <c r="BZ43" s="1448"/>
      <c r="CA43" s="1448"/>
      <c r="CB43" s="1448"/>
      <c r="CC43" s="1448"/>
      <c r="CD43" s="1431"/>
      <c r="CE43" s="1451"/>
      <c r="CF43" s="1455"/>
      <c r="CG43" s="1448"/>
      <c r="CH43" s="1455"/>
      <c r="CI43" s="1448"/>
      <c r="CJ43" s="1448"/>
      <c r="CK43" s="1450"/>
      <c r="CL43" s="1453"/>
      <c r="CM43" s="1454"/>
      <c r="CN43" s="1448"/>
      <c r="CO43" s="1448"/>
      <c r="CP43" s="1448"/>
      <c r="CQ43" s="1448"/>
      <c r="CR43" s="1448"/>
      <c r="CS43" s="1448"/>
      <c r="CT43" s="1452"/>
      <c r="CU43" s="1441"/>
      <c r="CV43" s="1442"/>
      <c r="CW43" s="1442"/>
      <c r="CX43" s="1442"/>
      <c r="CY43" s="1443"/>
      <c r="CZ43" s="642"/>
      <c r="DA43" s="801"/>
      <c r="DB43" s="801"/>
      <c r="DC43" s="801"/>
      <c r="DD43" s="801"/>
      <c r="DE43" s="801"/>
      <c r="DF43" s="801"/>
      <c r="DG43" s="801"/>
      <c r="DH43" s="801"/>
      <c r="DI43" s="801"/>
      <c r="DJ43" s="801"/>
      <c r="DK43" s="801"/>
      <c r="DL43" s="801"/>
      <c r="DM43" s="801"/>
      <c r="DN43" s="801"/>
      <c r="DO43" s="801"/>
      <c r="DP43" s="801"/>
      <c r="DQ43" s="801"/>
      <c r="DR43" s="801"/>
      <c r="DS43" s="801"/>
      <c r="DT43" s="801"/>
      <c r="DU43" s="801"/>
      <c r="DV43" s="801"/>
      <c r="DW43" s="801"/>
      <c r="DX43" s="801"/>
      <c r="DY43" s="801"/>
      <c r="DZ43" s="801"/>
      <c r="EA43" s="801"/>
      <c r="EB43" s="801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799"/>
      <c r="AZ44" s="799"/>
      <c r="BA44" s="799" t="s">
        <v>558</v>
      </c>
      <c r="BB44" s="799" t="s">
        <v>558</v>
      </c>
      <c r="BC44" s="799"/>
      <c r="BD44" s="799" t="s">
        <v>558</v>
      </c>
      <c r="BE44" s="799" t="s">
        <v>558</v>
      </c>
      <c r="BF44" s="799" t="s">
        <v>558</v>
      </c>
      <c r="BG44" s="799" t="s">
        <v>558</v>
      </c>
      <c r="BH44" s="799" t="s">
        <v>558</v>
      </c>
      <c r="BI44" s="799" t="s">
        <v>558</v>
      </c>
      <c r="BJ44" s="799" t="s">
        <v>558</v>
      </c>
      <c r="BK44" s="1013"/>
      <c r="BL44" s="799" t="s">
        <v>558</v>
      </c>
      <c r="BM44" s="799" t="s">
        <v>558</v>
      </c>
      <c r="BN44" s="799"/>
      <c r="BO44" s="799"/>
      <c r="BP44" s="799" t="s">
        <v>558</v>
      </c>
      <c r="BQ44" s="799" t="s">
        <v>558</v>
      </c>
      <c r="BR44" s="799"/>
      <c r="BS44" s="799" t="s">
        <v>2169</v>
      </c>
      <c r="BT44" s="799" t="s">
        <v>2169</v>
      </c>
      <c r="BU44" s="799"/>
      <c r="BV44" s="806"/>
      <c r="BW44" s="799" t="s">
        <v>112</v>
      </c>
      <c r="BX44" s="799"/>
      <c r="BY44" s="799"/>
      <c r="BZ44" s="799"/>
      <c r="CA44" s="799"/>
      <c r="CB44" s="803"/>
      <c r="CC44" s="803"/>
      <c r="CD44" s="1016"/>
      <c r="CE44" s="1013"/>
      <c r="CF44" s="799"/>
      <c r="CG44" s="799"/>
      <c r="CH44" s="799"/>
      <c r="CI44" s="799"/>
      <c r="CJ44" s="799"/>
      <c r="CK44" s="806"/>
      <c r="CL44" s="807"/>
      <c r="CM44" s="799"/>
      <c r="CN44" s="799"/>
      <c r="CO44" s="799"/>
      <c r="CP44" s="799"/>
      <c r="CQ44" s="799"/>
      <c r="CR44" s="799"/>
      <c r="CS44" s="799"/>
      <c r="CT44" s="812"/>
      <c r="CU44" s="1441"/>
      <c r="CV44" s="1442"/>
      <c r="CW44" s="1442"/>
      <c r="CX44" s="1442"/>
      <c r="CY44" s="1443"/>
      <c r="CZ44" s="642"/>
      <c r="DA44" s="801"/>
      <c r="DB44" s="801"/>
      <c r="DC44" s="801"/>
      <c r="DD44" s="801"/>
      <c r="DE44" s="801"/>
      <c r="DF44" s="801"/>
      <c r="DG44" s="801"/>
      <c r="DH44" s="801"/>
      <c r="DI44" s="801"/>
      <c r="DJ44" s="801"/>
      <c r="DK44" s="801"/>
      <c r="DL44" s="801"/>
      <c r="DM44" s="801"/>
      <c r="DN44" s="801"/>
      <c r="DO44" s="801"/>
      <c r="DP44" s="801"/>
      <c r="DQ44" s="801"/>
      <c r="DR44" s="801"/>
      <c r="DS44" s="801"/>
      <c r="DT44" s="801"/>
      <c r="DU44" s="801"/>
      <c r="DV44" s="801"/>
      <c r="DW44" s="801"/>
      <c r="DX44" s="801"/>
      <c r="DY44" s="801"/>
      <c r="DZ44" s="801"/>
      <c r="EA44" s="801"/>
      <c r="EB44" s="801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799"/>
      <c r="AZ45" s="799"/>
      <c r="BA45" s="799" t="s">
        <v>52</v>
      </c>
      <c r="BB45" s="799" t="s">
        <v>52</v>
      </c>
      <c r="BC45" s="799"/>
      <c r="BD45" s="799" t="s">
        <v>52</v>
      </c>
      <c r="BE45" s="799" t="s">
        <v>52</v>
      </c>
      <c r="BF45" s="799" t="s">
        <v>52</v>
      </c>
      <c r="BG45" s="799" t="s">
        <v>52</v>
      </c>
      <c r="BH45" s="799" t="s">
        <v>52</v>
      </c>
      <c r="BI45" s="799" t="s">
        <v>52</v>
      </c>
      <c r="BJ45" s="799" t="s">
        <v>52</v>
      </c>
      <c r="BK45" s="1013"/>
      <c r="BL45" s="799" t="s">
        <v>52</v>
      </c>
      <c r="BM45" s="799" t="s">
        <v>52</v>
      </c>
      <c r="BN45" s="799"/>
      <c r="BO45" s="799"/>
      <c r="BP45" s="799" t="s">
        <v>52</v>
      </c>
      <c r="BQ45" s="799" t="s">
        <v>52</v>
      </c>
      <c r="BR45" s="799"/>
      <c r="BS45" s="799"/>
      <c r="BT45" s="799"/>
      <c r="BU45" s="799"/>
      <c r="BV45" s="806"/>
      <c r="BW45" s="799"/>
      <c r="BX45" s="799"/>
      <c r="BY45" s="799"/>
      <c r="BZ45" s="799"/>
      <c r="CA45" s="799"/>
      <c r="CB45" s="804"/>
      <c r="CC45" s="804"/>
      <c r="CD45" s="1016"/>
      <c r="CE45" s="1013"/>
      <c r="CF45" s="799"/>
      <c r="CG45" s="799"/>
      <c r="CH45" s="799"/>
      <c r="CI45" s="799"/>
      <c r="CJ45" s="799"/>
      <c r="CK45" s="806"/>
      <c r="CL45" s="807"/>
      <c r="CM45" s="799"/>
      <c r="CN45" s="799"/>
      <c r="CO45" s="799"/>
      <c r="CP45" s="799"/>
      <c r="CQ45" s="799"/>
      <c r="CR45" s="799"/>
      <c r="CS45" s="799"/>
      <c r="CT45" s="812"/>
      <c r="CU45" s="1441"/>
      <c r="CV45" s="1442"/>
      <c r="CW45" s="1442"/>
      <c r="CX45" s="1442"/>
      <c r="CY45" s="1443"/>
      <c r="CZ45" s="642"/>
      <c r="DA45" s="801"/>
      <c r="DB45" s="801"/>
      <c r="DC45" s="801"/>
      <c r="DD45" s="801"/>
      <c r="DE45" s="801"/>
      <c r="DF45" s="801"/>
      <c r="DG45" s="801"/>
      <c r="DH45" s="801"/>
      <c r="DI45" s="801"/>
      <c r="DJ45" s="801"/>
      <c r="DK45" s="801"/>
      <c r="DL45" s="801"/>
      <c r="DM45" s="801"/>
      <c r="DN45" s="801"/>
      <c r="DO45" s="801"/>
      <c r="DP45" s="801"/>
      <c r="DQ45" s="801"/>
      <c r="DR45" s="801"/>
      <c r="DS45" s="801"/>
      <c r="DT45" s="801"/>
      <c r="DU45" s="801"/>
      <c r="DV45" s="801"/>
      <c r="DW45" s="801"/>
      <c r="DX45" s="801"/>
      <c r="DY45" s="801"/>
      <c r="DZ45" s="801"/>
      <c r="EA45" s="801"/>
      <c r="EB45" s="801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799"/>
      <c r="AZ46" s="799"/>
      <c r="BA46" s="799" t="s">
        <v>52</v>
      </c>
      <c r="BB46" s="799" t="s">
        <v>52</v>
      </c>
      <c r="BC46" s="799"/>
      <c r="BD46" s="799" t="s">
        <v>52</v>
      </c>
      <c r="BE46" s="799" t="s">
        <v>52</v>
      </c>
      <c r="BF46" s="799" t="s">
        <v>52</v>
      </c>
      <c r="BG46" s="799" t="s">
        <v>52</v>
      </c>
      <c r="BH46" s="799" t="s">
        <v>52</v>
      </c>
      <c r="BI46" s="799" t="s">
        <v>52</v>
      </c>
      <c r="BJ46" s="799" t="s">
        <v>52</v>
      </c>
      <c r="BK46" s="1013"/>
      <c r="BL46" s="799" t="s">
        <v>52</v>
      </c>
      <c r="BM46" s="799" t="s">
        <v>52</v>
      </c>
      <c r="BN46" s="799"/>
      <c r="BO46" s="799"/>
      <c r="BP46" s="799" t="s">
        <v>52</v>
      </c>
      <c r="BQ46" s="799" t="s">
        <v>52</v>
      </c>
      <c r="BR46" s="799"/>
      <c r="BS46" s="799"/>
      <c r="BT46" s="799"/>
      <c r="BU46" s="799"/>
      <c r="BV46" s="806"/>
      <c r="BW46" s="799"/>
      <c r="BX46" s="799"/>
      <c r="BY46" s="799"/>
      <c r="BZ46" s="799"/>
      <c r="CA46" s="799"/>
      <c r="CB46" s="804"/>
      <c r="CC46" s="804"/>
      <c r="CD46" s="1016"/>
      <c r="CE46" s="1013"/>
      <c r="CF46" s="799"/>
      <c r="CG46" s="799"/>
      <c r="CH46" s="799"/>
      <c r="CI46" s="799"/>
      <c r="CJ46" s="799"/>
      <c r="CK46" s="806"/>
      <c r="CL46" s="807"/>
      <c r="CM46" s="799"/>
      <c r="CN46" s="799"/>
      <c r="CO46" s="799"/>
      <c r="CP46" s="799"/>
      <c r="CQ46" s="799"/>
      <c r="CR46" s="799"/>
      <c r="CS46" s="799"/>
      <c r="CT46" s="812"/>
      <c r="CU46" s="1441"/>
      <c r="CV46" s="1442"/>
      <c r="CW46" s="1442"/>
      <c r="CX46" s="1442"/>
      <c r="CY46" s="1443"/>
      <c r="CZ46" s="642"/>
      <c r="DA46" s="801"/>
      <c r="DB46" s="801"/>
      <c r="DC46" s="801"/>
      <c r="DD46" s="801"/>
      <c r="DE46" s="801"/>
      <c r="DF46" s="801"/>
      <c r="DG46" s="801"/>
      <c r="DH46" s="801"/>
      <c r="DI46" s="801"/>
      <c r="DJ46" s="801"/>
      <c r="DK46" s="801"/>
      <c r="DL46" s="801"/>
      <c r="DM46" s="801"/>
      <c r="DN46" s="801"/>
      <c r="DO46" s="801"/>
      <c r="DP46" s="801"/>
      <c r="DQ46" s="801"/>
      <c r="DR46" s="801"/>
      <c r="DS46" s="801"/>
      <c r="DT46" s="801"/>
      <c r="DU46" s="801"/>
      <c r="DV46" s="801"/>
      <c r="DW46" s="801"/>
      <c r="DX46" s="801"/>
      <c r="DY46" s="801"/>
      <c r="DZ46" s="801"/>
      <c r="EA46" s="801"/>
      <c r="EB46" s="801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799"/>
      <c r="AZ47" s="799"/>
      <c r="BA47" s="799" t="s">
        <v>52</v>
      </c>
      <c r="BB47" s="799" t="s">
        <v>52</v>
      </c>
      <c r="BC47" s="799"/>
      <c r="BD47" s="799" t="s">
        <v>52</v>
      </c>
      <c r="BE47" s="799" t="s">
        <v>52</v>
      </c>
      <c r="BF47" s="799" t="s">
        <v>52</v>
      </c>
      <c r="BG47" s="799" t="s">
        <v>52</v>
      </c>
      <c r="BH47" s="799" t="s">
        <v>52</v>
      </c>
      <c r="BI47" s="799" t="s">
        <v>52</v>
      </c>
      <c r="BJ47" s="799" t="s">
        <v>52</v>
      </c>
      <c r="BK47" s="1013"/>
      <c r="BL47" s="799" t="s">
        <v>52</v>
      </c>
      <c r="BM47" s="799" t="s">
        <v>52</v>
      </c>
      <c r="BN47" s="799"/>
      <c r="BO47" s="799"/>
      <c r="BP47" s="799" t="s">
        <v>52</v>
      </c>
      <c r="BQ47" s="799" t="s">
        <v>52</v>
      </c>
      <c r="BR47" s="799"/>
      <c r="BS47" s="799"/>
      <c r="BT47" s="799"/>
      <c r="BU47" s="799"/>
      <c r="BV47" s="806"/>
      <c r="BW47" s="799"/>
      <c r="BX47" s="799"/>
      <c r="BY47" s="799"/>
      <c r="BZ47" s="799"/>
      <c r="CA47" s="799"/>
      <c r="CB47" s="804"/>
      <c r="CC47" s="804"/>
      <c r="CD47" s="1016"/>
      <c r="CE47" s="1013"/>
      <c r="CF47" s="799"/>
      <c r="CG47" s="799"/>
      <c r="CH47" s="799"/>
      <c r="CI47" s="799"/>
      <c r="CJ47" s="799"/>
      <c r="CK47" s="806"/>
      <c r="CL47" s="807"/>
      <c r="CM47" s="799"/>
      <c r="CN47" s="799"/>
      <c r="CO47" s="799"/>
      <c r="CP47" s="799"/>
      <c r="CQ47" s="799"/>
      <c r="CR47" s="799"/>
      <c r="CS47" s="799"/>
      <c r="CT47" s="812"/>
      <c r="CU47" s="1441"/>
      <c r="CV47" s="1442"/>
      <c r="CW47" s="1442"/>
      <c r="CX47" s="1442"/>
      <c r="CY47" s="1443"/>
      <c r="CZ47" s="642"/>
      <c r="DA47" s="801"/>
      <c r="DB47" s="801"/>
      <c r="DC47" s="801"/>
      <c r="DD47" s="801"/>
      <c r="DE47" s="801"/>
      <c r="DF47" s="801"/>
      <c r="DG47" s="801"/>
      <c r="DH47" s="801"/>
      <c r="DI47" s="801"/>
      <c r="DJ47" s="801"/>
      <c r="DK47" s="801"/>
      <c r="DL47" s="801"/>
      <c r="DM47" s="801"/>
      <c r="DN47" s="801"/>
      <c r="DO47" s="801"/>
      <c r="DP47" s="801"/>
      <c r="DQ47" s="801"/>
      <c r="DR47" s="801"/>
      <c r="DS47" s="801"/>
      <c r="DT47" s="801"/>
      <c r="DU47" s="801"/>
      <c r="DV47" s="801"/>
      <c r="DW47" s="801"/>
      <c r="DX47" s="801"/>
      <c r="DY47" s="801"/>
      <c r="DZ47" s="801"/>
      <c r="EA47" s="801"/>
      <c r="EB47" s="801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799"/>
      <c r="AZ48" s="799"/>
      <c r="BA48" s="799" t="s">
        <v>52</v>
      </c>
      <c r="BB48" s="799" t="s">
        <v>52</v>
      </c>
      <c r="BC48" s="799"/>
      <c r="BD48" s="799" t="s">
        <v>52</v>
      </c>
      <c r="BE48" s="799" t="s">
        <v>52</v>
      </c>
      <c r="BF48" s="799" t="s">
        <v>52</v>
      </c>
      <c r="BG48" s="799" t="s">
        <v>52</v>
      </c>
      <c r="BH48" s="799" t="s">
        <v>52</v>
      </c>
      <c r="BI48" s="799" t="s">
        <v>52</v>
      </c>
      <c r="BJ48" s="799" t="s">
        <v>52</v>
      </c>
      <c r="BK48" s="1013"/>
      <c r="BL48" s="799" t="s">
        <v>52</v>
      </c>
      <c r="BM48" s="799" t="s">
        <v>52</v>
      </c>
      <c r="BN48" s="799"/>
      <c r="BO48" s="799"/>
      <c r="BP48" s="799" t="s">
        <v>52</v>
      </c>
      <c r="BQ48" s="799" t="s">
        <v>52</v>
      </c>
      <c r="BR48" s="799"/>
      <c r="BS48" s="799"/>
      <c r="BT48" s="799"/>
      <c r="BU48" s="799"/>
      <c r="BV48" s="806"/>
      <c r="BW48" s="799"/>
      <c r="BX48" s="799"/>
      <c r="BY48" s="799"/>
      <c r="BZ48" s="799"/>
      <c r="CA48" s="799"/>
      <c r="CB48" s="804"/>
      <c r="CC48" s="804"/>
      <c r="CD48" s="1016"/>
      <c r="CE48" s="1013"/>
      <c r="CF48" s="799"/>
      <c r="CG48" s="799"/>
      <c r="CH48" s="799"/>
      <c r="CI48" s="799"/>
      <c r="CJ48" s="799"/>
      <c r="CK48" s="806"/>
      <c r="CL48" s="807"/>
      <c r="CM48" s="799"/>
      <c r="CN48" s="799"/>
      <c r="CO48" s="799"/>
      <c r="CP48" s="799"/>
      <c r="CQ48" s="799"/>
      <c r="CR48" s="799"/>
      <c r="CS48" s="799"/>
      <c r="CT48" s="812"/>
      <c r="CU48" s="1441"/>
      <c r="CV48" s="1442"/>
      <c r="CW48" s="1442"/>
      <c r="CX48" s="1442"/>
      <c r="CY48" s="1443"/>
      <c r="CZ48" s="642"/>
      <c r="DA48" s="801"/>
      <c r="DB48" s="801"/>
      <c r="DC48" s="801"/>
      <c r="DD48" s="801"/>
      <c r="DE48" s="801"/>
      <c r="DF48" s="801"/>
      <c r="DG48" s="801"/>
      <c r="DH48" s="801"/>
      <c r="DI48" s="801"/>
      <c r="DJ48" s="801"/>
      <c r="DK48" s="801"/>
      <c r="DL48" s="801"/>
      <c r="DM48" s="801"/>
      <c r="DN48" s="801"/>
      <c r="DO48" s="801"/>
      <c r="DP48" s="801"/>
      <c r="DQ48" s="801"/>
      <c r="DR48" s="801"/>
      <c r="DS48" s="801"/>
      <c r="DT48" s="801"/>
      <c r="DU48" s="801"/>
      <c r="DV48" s="801"/>
      <c r="DW48" s="801"/>
      <c r="DX48" s="801"/>
      <c r="DY48" s="801"/>
      <c r="DZ48" s="801"/>
      <c r="EA48" s="801"/>
      <c r="EB48" s="801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799"/>
      <c r="AZ49" s="799"/>
      <c r="BA49" s="799" t="s">
        <v>52</v>
      </c>
      <c r="BB49" s="799" t="s">
        <v>52</v>
      </c>
      <c r="BC49" s="799"/>
      <c r="BD49" s="799" t="s">
        <v>52</v>
      </c>
      <c r="BE49" s="799" t="s">
        <v>52</v>
      </c>
      <c r="BF49" s="799" t="s">
        <v>52</v>
      </c>
      <c r="BG49" s="799" t="s">
        <v>52</v>
      </c>
      <c r="BH49" s="799" t="s">
        <v>52</v>
      </c>
      <c r="BI49" s="799" t="s">
        <v>52</v>
      </c>
      <c r="BJ49" s="799" t="s">
        <v>52</v>
      </c>
      <c r="BK49" s="1013"/>
      <c r="BL49" s="799" t="s">
        <v>52</v>
      </c>
      <c r="BM49" s="799" t="s">
        <v>52</v>
      </c>
      <c r="BN49" s="799"/>
      <c r="BO49" s="799"/>
      <c r="BP49" s="799" t="s">
        <v>52</v>
      </c>
      <c r="BQ49" s="799" t="s">
        <v>52</v>
      </c>
      <c r="BR49" s="799"/>
      <c r="BS49" s="799"/>
      <c r="BT49" s="799"/>
      <c r="BU49" s="799"/>
      <c r="BV49" s="806"/>
      <c r="BW49" s="799"/>
      <c r="BX49" s="799"/>
      <c r="BY49" s="799"/>
      <c r="BZ49" s="799"/>
      <c r="CA49" s="799"/>
      <c r="CB49" s="805"/>
      <c r="CC49" s="805"/>
      <c r="CD49" s="1016"/>
      <c r="CE49" s="1013"/>
      <c r="CF49" s="799"/>
      <c r="CG49" s="799"/>
      <c r="CH49" s="799"/>
      <c r="CI49" s="799"/>
      <c r="CJ49" s="799"/>
      <c r="CK49" s="806"/>
      <c r="CL49" s="807"/>
      <c r="CM49" s="799"/>
      <c r="CN49" s="799"/>
      <c r="CO49" s="799"/>
      <c r="CP49" s="799"/>
      <c r="CQ49" s="799"/>
      <c r="CR49" s="799"/>
      <c r="CS49" s="799"/>
      <c r="CT49" s="812"/>
      <c r="CU49" s="1441"/>
      <c r="CV49" s="1442"/>
      <c r="CW49" s="1442"/>
      <c r="CX49" s="1442"/>
      <c r="CY49" s="1443"/>
      <c r="CZ49" s="642"/>
      <c r="DA49" s="801"/>
      <c r="DB49" s="801"/>
      <c r="DC49" s="801"/>
      <c r="DD49" s="801"/>
      <c r="DE49" s="801"/>
      <c r="DF49" s="801"/>
      <c r="DG49" s="801"/>
      <c r="DH49" s="801"/>
      <c r="DI49" s="801"/>
      <c r="DJ49" s="801"/>
      <c r="DK49" s="801"/>
      <c r="DL49" s="801"/>
      <c r="DM49" s="801"/>
      <c r="DN49" s="801"/>
      <c r="DO49" s="801"/>
      <c r="DP49" s="801"/>
      <c r="DQ49" s="801"/>
      <c r="DR49" s="801"/>
      <c r="DS49" s="801"/>
      <c r="DT49" s="801"/>
      <c r="DU49" s="801"/>
      <c r="DV49" s="801"/>
      <c r="DW49" s="801"/>
      <c r="DX49" s="801"/>
      <c r="DY49" s="801"/>
      <c r="DZ49" s="801"/>
      <c r="EA49" s="801"/>
      <c r="EB49" s="801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1449"/>
      <c r="AX50" s="1448"/>
      <c r="AY50" s="1448"/>
      <c r="AZ50" s="1448"/>
      <c r="BA50" s="1431" t="s">
        <v>2847</v>
      </c>
      <c r="BB50" s="1431" t="s">
        <v>2853</v>
      </c>
      <c r="BC50" s="1448"/>
      <c r="BD50" s="1448" t="s">
        <v>548</v>
      </c>
      <c r="BE50" s="1448" t="s">
        <v>549</v>
      </c>
      <c r="BF50" s="1448" t="s">
        <v>395</v>
      </c>
      <c r="BG50" s="1448" t="s">
        <v>552</v>
      </c>
      <c r="BH50" s="1448" t="s">
        <v>553</v>
      </c>
      <c r="BI50" s="1448" t="s">
        <v>554</v>
      </c>
      <c r="BJ50" s="1450" t="s">
        <v>555</v>
      </c>
      <c r="BK50" s="1451"/>
      <c r="BL50" s="1448" t="s">
        <v>1934</v>
      </c>
      <c r="BM50" s="1448" t="s">
        <v>1936</v>
      </c>
      <c r="BN50" s="1448"/>
      <c r="BO50" s="1448"/>
      <c r="BP50" s="1448" t="s">
        <v>2120</v>
      </c>
      <c r="BQ50" s="1448" t="s">
        <v>2121</v>
      </c>
      <c r="BR50" s="1448"/>
      <c r="BS50" s="1448"/>
      <c r="BT50" s="1448"/>
      <c r="BU50" s="1448"/>
      <c r="BV50" s="1450"/>
      <c r="BW50" s="1456"/>
      <c r="BX50" s="1448"/>
      <c r="BY50" s="1448"/>
      <c r="BZ50" s="1454"/>
      <c r="CA50" s="1454"/>
      <c r="CB50" s="1448"/>
      <c r="CC50" s="1448"/>
      <c r="CD50" s="1431"/>
      <c r="CE50" s="1451"/>
      <c r="CF50" s="1448"/>
      <c r="CG50" s="1448"/>
      <c r="CH50" s="1448"/>
      <c r="CI50" s="1448"/>
      <c r="CJ50" s="1448"/>
      <c r="CK50" s="1450"/>
      <c r="CL50" s="1456"/>
      <c r="CM50" s="1448"/>
      <c r="CN50" s="1448"/>
      <c r="CO50" s="1448"/>
      <c r="CP50" s="1448"/>
      <c r="CQ50" s="1448"/>
      <c r="CR50" s="1448"/>
      <c r="CS50" s="1448"/>
      <c r="CT50" s="1452"/>
      <c r="CU50" s="1441"/>
      <c r="CV50" s="1442"/>
      <c r="CW50" s="1442"/>
      <c r="CX50" s="1442"/>
      <c r="CY50" s="1443"/>
      <c r="CZ50" s="642"/>
      <c r="DA50" s="801"/>
      <c r="DB50" s="801"/>
      <c r="DC50" s="801"/>
      <c r="DD50" s="801"/>
      <c r="DE50" s="801"/>
      <c r="DF50" s="801"/>
      <c r="DG50" s="801"/>
      <c r="DH50" s="801"/>
      <c r="DI50" s="801"/>
      <c r="DJ50" s="801"/>
      <c r="DK50" s="801"/>
      <c r="DL50" s="801"/>
      <c r="DM50" s="801"/>
      <c r="DN50" s="801"/>
      <c r="DO50" s="801"/>
      <c r="DP50" s="801"/>
      <c r="DQ50" s="801"/>
      <c r="DR50" s="801"/>
      <c r="DS50" s="801"/>
      <c r="DT50" s="801"/>
      <c r="DU50" s="801"/>
      <c r="DV50" s="801"/>
      <c r="DW50" s="801"/>
      <c r="DX50" s="801"/>
      <c r="DY50" s="801"/>
      <c r="DZ50" s="801"/>
      <c r="EA50" s="801"/>
      <c r="EB50" s="801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1449"/>
      <c r="AX51" s="1448"/>
      <c r="AY51" s="1448"/>
      <c r="AZ51" s="1448"/>
      <c r="BA51" s="1431"/>
      <c r="BB51" s="1431"/>
      <c r="BC51" s="1448"/>
      <c r="BD51" s="1448"/>
      <c r="BE51" s="1448"/>
      <c r="BF51" s="1448"/>
      <c r="BG51" s="1448"/>
      <c r="BH51" s="1448"/>
      <c r="BI51" s="1448"/>
      <c r="BJ51" s="1450"/>
      <c r="BK51" s="1451"/>
      <c r="BL51" s="1448"/>
      <c r="BM51" s="1448"/>
      <c r="BN51" s="1448"/>
      <c r="BO51" s="1448"/>
      <c r="BP51" s="1448"/>
      <c r="BQ51" s="1448"/>
      <c r="BR51" s="1448"/>
      <c r="BS51" s="1448"/>
      <c r="BT51" s="1448"/>
      <c r="BU51" s="1448"/>
      <c r="BV51" s="1450"/>
      <c r="BW51" s="1456"/>
      <c r="BX51" s="1448"/>
      <c r="BY51" s="1448"/>
      <c r="BZ51" s="1454"/>
      <c r="CA51" s="1454"/>
      <c r="CB51" s="1448"/>
      <c r="CC51" s="1448"/>
      <c r="CD51" s="1431"/>
      <c r="CE51" s="1451"/>
      <c r="CF51" s="1448"/>
      <c r="CG51" s="1448"/>
      <c r="CH51" s="1448"/>
      <c r="CI51" s="1448"/>
      <c r="CJ51" s="1448"/>
      <c r="CK51" s="1450"/>
      <c r="CL51" s="1456"/>
      <c r="CM51" s="1448"/>
      <c r="CN51" s="1448"/>
      <c r="CO51" s="1448"/>
      <c r="CP51" s="1448"/>
      <c r="CQ51" s="1448"/>
      <c r="CR51" s="1448"/>
      <c r="CS51" s="1448"/>
      <c r="CT51" s="1452"/>
      <c r="CU51" s="1441"/>
      <c r="CV51" s="1442"/>
      <c r="CW51" s="1442"/>
      <c r="CX51" s="1442"/>
      <c r="CY51" s="1443"/>
      <c r="CZ51" s="642"/>
      <c r="DA51" s="801"/>
      <c r="DB51" s="801"/>
      <c r="DC51" s="801"/>
      <c r="DD51" s="801"/>
      <c r="DE51" s="801"/>
      <c r="DF51" s="801"/>
      <c r="DG51" s="801"/>
      <c r="DH51" s="801"/>
      <c r="DI51" s="801"/>
      <c r="DJ51" s="801"/>
      <c r="DK51" s="801"/>
      <c r="DL51" s="801"/>
      <c r="DM51" s="801"/>
      <c r="DN51" s="801"/>
      <c r="DO51" s="801"/>
      <c r="DP51" s="801"/>
      <c r="DQ51" s="801"/>
      <c r="DR51" s="801"/>
      <c r="DS51" s="801"/>
      <c r="DT51" s="801"/>
      <c r="DU51" s="801"/>
      <c r="DV51" s="801"/>
      <c r="DW51" s="801"/>
      <c r="DX51" s="801"/>
      <c r="DY51" s="801"/>
      <c r="DZ51" s="801"/>
      <c r="EA51" s="801"/>
      <c r="EB51" s="801"/>
      <c r="EC51" s="644"/>
    </row>
    <row r="52" spans="2:133" ht="13.5" customHeight="1">
      <c r="B52" s="1457" t="s">
        <v>1564</v>
      </c>
      <c r="C52" s="1458"/>
      <c r="D52" s="1458"/>
      <c r="E52" s="1458"/>
      <c r="F52" s="1458"/>
      <c r="G52" s="1458"/>
      <c r="H52" s="1458"/>
      <c r="I52" s="1458"/>
      <c r="J52" s="1458"/>
      <c r="K52" s="1458"/>
      <c r="L52" s="1458"/>
      <c r="M52" s="1458"/>
      <c r="N52" s="1458"/>
      <c r="O52" s="1458"/>
      <c r="P52" s="1458"/>
      <c r="Q52" s="1458"/>
      <c r="R52" s="1458"/>
      <c r="S52" s="1458"/>
      <c r="T52" s="1458"/>
      <c r="U52" s="1458"/>
      <c r="V52" s="1458"/>
      <c r="W52" s="1458"/>
      <c r="X52" s="1458"/>
      <c r="Y52" s="1458"/>
      <c r="Z52" s="1458"/>
      <c r="AA52" s="1458"/>
      <c r="AB52" s="1458"/>
      <c r="AC52" s="1458"/>
      <c r="AD52" s="1458"/>
      <c r="AE52" s="1458"/>
      <c r="AF52" s="1458"/>
      <c r="AG52" s="1458"/>
      <c r="AH52" s="1458"/>
      <c r="AI52" s="1458"/>
      <c r="AJ52" s="1458"/>
      <c r="AK52" s="1458"/>
      <c r="AL52" s="1458"/>
      <c r="AM52" s="1458"/>
      <c r="AN52" s="1458"/>
      <c r="AO52" s="1458"/>
      <c r="AP52" s="1458"/>
      <c r="AQ52" s="1458"/>
      <c r="AR52" s="1458"/>
      <c r="AS52" s="850"/>
      <c r="AT52" s="851"/>
      <c r="AU52" s="793"/>
      <c r="AV52" s="795"/>
      <c r="AW52" s="1449"/>
      <c r="AX52" s="1448"/>
      <c r="AY52" s="1448"/>
      <c r="AZ52" s="1448"/>
      <c r="BA52" s="1431"/>
      <c r="BB52" s="1431"/>
      <c r="BC52" s="1448"/>
      <c r="BD52" s="1448"/>
      <c r="BE52" s="1448"/>
      <c r="BF52" s="1448"/>
      <c r="BG52" s="1448"/>
      <c r="BH52" s="1448"/>
      <c r="BI52" s="1448"/>
      <c r="BJ52" s="1450"/>
      <c r="BK52" s="1451"/>
      <c r="BL52" s="1448"/>
      <c r="BM52" s="1448"/>
      <c r="BN52" s="1448"/>
      <c r="BO52" s="1448"/>
      <c r="BP52" s="1448"/>
      <c r="BQ52" s="1448"/>
      <c r="BR52" s="1448"/>
      <c r="BS52" s="1448"/>
      <c r="BT52" s="1448"/>
      <c r="BU52" s="1448"/>
      <c r="BV52" s="1450"/>
      <c r="BW52" s="1456"/>
      <c r="BX52" s="1448"/>
      <c r="BY52" s="1448"/>
      <c r="BZ52" s="1454"/>
      <c r="CA52" s="1454"/>
      <c r="CB52" s="1448"/>
      <c r="CC52" s="1448"/>
      <c r="CD52" s="1431"/>
      <c r="CE52" s="1451"/>
      <c r="CF52" s="1448"/>
      <c r="CG52" s="1448"/>
      <c r="CH52" s="1448"/>
      <c r="CI52" s="1448"/>
      <c r="CJ52" s="1448"/>
      <c r="CK52" s="1450"/>
      <c r="CL52" s="1456"/>
      <c r="CM52" s="1448"/>
      <c r="CN52" s="1448"/>
      <c r="CO52" s="1448"/>
      <c r="CP52" s="1448"/>
      <c r="CQ52" s="1448"/>
      <c r="CR52" s="1448"/>
      <c r="CS52" s="1448"/>
      <c r="CT52" s="1452"/>
      <c r="CU52" s="1441"/>
      <c r="CV52" s="1442"/>
      <c r="CW52" s="1442"/>
      <c r="CX52" s="1442"/>
      <c r="CY52" s="1443"/>
      <c r="CZ52" s="642"/>
      <c r="DA52" s="801"/>
      <c r="DB52" s="801"/>
      <c r="DC52" s="801"/>
      <c r="DD52" s="801"/>
      <c r="DE52" s="801"/>
      <c r="DF52" s="801"/>
      <c r="DG52" s="801"/>
      <c r="DH52" s="801"/>
      <c r="DI52" s="801"/>
      <c r="DJ52" s="801"/>
      <c r="DK52" s="801"/>
      <c r="DL52" s="801"/>
      <c r="DM52" s="801"/>
      <c r="DN52" s="801"/>
      <c r="DO52" s="801"/>
      <c r="DP52" s="801"/>
      <c r="DQ52" s="801"/>
      <c r="DR52" s="801"/>
      <c r="DS52" s="801"/>
      <c r="DT52" s="801"/>
      <c r="DU52" s="801"/>
      <c r="DV52" s="801"/>
      <c r="DW52" s="801"/>
      <c r="DX52" s="801"/>
      <c r="DY52" s="801"/>
      <c r="DZ52" s="801"/>
      <c r="EA52" s="801"/>
      <c r="EB52" s="801"/>
      <c r="EC52" s="644"/>
    </row>
    <row r="53" spans="2:133" ht="13.5" customHeight="1">
      <c r="B53" s="1459"/>
      <c r="C53" s="1460"/>
      <c r="D53" s="1460"/>
      <c r="E53" s="1460"/>
      <c r="F53" s="1460"/>
      <c r="G53" s="1460"/>
      <c r="H53" s="1460"/>
      <c r="I53" s="1460"/>
      <c r="J53" s="1460"/>
      <c r="K53" s="1460"/>
      <c r="L53" s="1460"/>
      <c r="M53" s="1460"/>
      <c r="N53" s="1460"/>
      <c r="O53" s="1460"/>
      <c r="P53" s="1460"/>
      <c r="Q53" s="1460"/>
      <c r="R53" s="1460"/>
      <c r="S53" s="1460"/>
      <c r="T53" s="1460"/>
      <c r="U53" s="1460"/>
      <c r="V53" s="1460"/>
      <c r="W53" s="1460"/>
      <c r="X53" s="1460"/>
      <c r="Y53" s="1460"/>
      <c r="Z53" s="1460"/>
      <c r="AA53" s="1460"/>
      <c r="AB53" s="1460"/>
      <c r="AC53" s="1460"/>
      <c r="AD53" s="1460"/>
      <c r="AE53" s="1460"/>
      <c r="AF53" s="1460"/>
      <c r="AG53" s="1460"/>
      <c r="AH53" s="1460"/>
      <c r="AI53" s="1460"/>
      <c r="AJ53" s="1460"/>
      <c r="AK53" s="1460"/>
      <c r="AL53" s="1460"/>
      <c r="AM53" s="1460"/>
      <c r="AN53" s="1460"/>
      <c r="AO53" s="1460"/>
      <c r="AP53" s="1460"/>
      <c r="AQ53" s="1460"/>
      <c r="AR53" s="1460"/>
      <c r="AS53" s="850"/>
      <c r="AT53" s="851"/>
      <c r="AU53" s="793"/>
      <c r="AV53" s="795"/>
      <c r="AW53" s="1449"/>
      <c r="AX53" s="1448"/>
      <c r="AY53" s="1448"/>
      <c r="AZ53" s="1448"/>
      <c r="BA53" s="1431"/>
      <c r="BB53" s="1431"/>
      <c r="BC53" s="1448"/>
      <c r="BD53" s="1448" t="s">
        <v>276</v>
      </c>
      <c r="BE53" s="1448" t="s">
        <v>277</v>
      </c>
      <c r="BF53" s="1448" t="s">
        <v>278</v>
      </c>
      <c r="BG53" s="1448" t="s">
        <v>279</v>
      </c>
      <c r="BH53" s="1448" t="s">
        <v>279</v>
      </c>
      <c r="BI53" s="1448" t="s">
        <v>280</v>
      </c>
      <c r="BJ53" s="1450" t="s">
        <v>280</v>
      </c>
      <c r="BK53" s="1451"/>
      <c r="BL53" s="1448" t="s">
        <v>276</v>
      </c>
      <c r="BM53" s="1448" t="s">
        <v>276</v>
      </c>
      <c r="BN53" s="1448"/>
      <c r="BO53" s="1448"/>
      <c r="BP53" s="1448" t="s">
        <v>276</v>
      </c>
      <c r="BQ53" s="1448" t="s">
        <v>276</v>
      </c>
      <c r="BR53" s="1448"/>
      <c r="BS53" s="1448"/>
      <c r="BT53" s="1448"/>
      <c r="BU53" s="1448"/>
      <c r="BV53" s="1450"/>
      <c r="BW53" s="1456"/>
      <c r="BX53" s="1448"/>
      <c r="BY53" s="1448"/>
      <c r="BZ53" s="1454"/>
      <c r="CA53" s="1454"/>
      <c r="CB53" s="1448"/>
      <c r="CC53" s="1448"/>
      <c r="CD53" s="1431"/>
      <c r="CE53" s="1451"/>
      <c r="CF53" s="1448"/>
      <c r="CG53" s="1448"/>
      <c r="CH53" s="1448"/>
      <c r="CI53" s="1448"/>
      <c r="CJ53" s="1448"/>
      <c r="CK53" s="1450"/>
      <c r="CL53" s="1456"/>
      <c r="CM53" s="1448"/>
      <c r="CN53" s="1448"/>
      <c r="CO53" s="1448"/>
      <c r="CP53" s="1448"/>
      <c r="CQ53" s="1448"/>
      <c r="CR53" s="1448"/>
      <c r="CS53" s="1448"/>
      <c r="CT53" s="1452"/>
      <c r="CU53" s="1441"/>
      <c r="CV53" s="1442"/>
      <c r="CW53" s="1442"/>
      <c r="CX53" s="1442"/>
      <c r="CY53" s="1443"/>
      <c r="CZ53" s="642"/>
      <c r="DA53" s="801"/>
      <c r="DB53" s="801"/>
      <c r="DC53" s="801"/>
      <c r="DD53" s="801"/>
      <c r="DE53" s="801"/>
      <c r="DF53" s="801"/>
      <c r="DG53" s="801"/>
      <c r="DH53" s="801"/>
      <c r="DI53" s="801"/>
      <c r="DJ53" s="801"/>
      <c r="DK53" s="801"/>
      <c r="DL53" s="801"/>
      <c r="DM53" s="801"/>
      <c r="DN53" s="801"/>
      <c r="DO53" s="801"/>
      <c r="DP53" s="801"/>
      <c r="DQ53" s="801"/>
      <c r="DR53" s="801"/>
      <c r="DS53" s="801"/>
      <c r="DT53" s="801"/>
      <c r="DU53" s="801"/>
      <c r="DV53" s="801"/>
      <c r="DW53" s="801"/>
      <c r="DX53" s="801"/>
      <c r="DY53" s="801"/>
      <c r="DZ53" s="801"/>
      <c r="EA53" s="801"/>
      <c r="EB53" s="801"/>
      <c r="EC53" s="644"/>
    </row>
    <row r="54" spans="2:133" ht="13.5" customHeight="1">
      <c r="B54" s="1459"/>
      <c r="C54" s="1460"/>
      <c r="D54" s="1460"/>
      <c r="E54" s="1460"/>
      <c r="F54" s="1460"/>
      <c r="G54" s="1460"/>
      <c r="H54" s="1460"/>
      <c r="I54" s="1460"/>
      <c r="J54" s="1460"/>
      <c r="K54" s="1460"/>
      <c r="L54" s="1460"/>
      <c r="M54" s="1460"/>
      <c r="N54" s="1460"/>
      <c r="O54" s="1460"/>
      <c r="P54" s="1460"/>
      <c r="Q54" s="1460"/>
      <c r="R54" s="1460"/>
      <c r="S54" s="1460"/>
      <c r="T54" s="1460"/>
      <c r="U54" s="1460"/>
      <c r="V54" s="1460"/>
      <c r="W54" s="1460"/>
      <c r="X54" s="1460"/>
      <c r="Y54" s="1460"/>
      <c r="Z54" s="1460"/>
      <c r="AA54" s="1460"/>
      <c r="AB54" s="1460"/>
      <c r="AC54" s="1460"/>
      <c r="AD54" s="1460"/>
      <c r="AE54" s="1460"/>
      <c r="AF54" s="1460"/>
      <c r="AG54" s="1460"/>
      <c r="AH54" s="1460"/>
      <c r="AI54" s="1460"/>
      <c r="AJ54" s="1460"/>
      <c r="AK54" s="1460"/>
      <c r="AL54" s="1460"/>
      <c r="AM54" s="1460"/>
      <c r="AN54" s="1460"/>
      <c r="AO54" s="1460"/>
      <c r="AP54" s="1460"/>
      <c r="AQ54" s="1460"/>
      <c r="AR54" s="1460"/>
      <c r="AS54" s="850"/>
      <c r="AT54" s="851"/>
      <c r="AU54" s="793"/>
      <c r="AV54" s="795"/>
      <c r="AW54" s="1449"/>
      <c r="AX54" s="1448"/>
      <c r="AY54" s="1448"/>
      <c r="AZ54" s="1448"/>
      <c r="BA54" s="1431"/>
      <c r="BB54" s="1431"/>
      <c r="BC54" s="1448"/>
      <c r="BD54" s="1448"/>
      <c r="BE54" s="1448"/>
      <c r="BF54" s="1448"/>
      <c r="BG54" s="1448"/>
      <c r="BH54" s="1448"/>
      <c r="BI54" s="1448"/>
      <c r="BJ54" s="1450"/>
      <c r="BK54" s="1451"/>
      <c r="BL54" s="1448"/>
      <c r="BM54" s="1448"/>
      <c r="BN54" s="1448"/>
      <c r="BO54" s="1448"/>
      <c r="BP54" s="1448"/>
      <c r="BQ54" s="1448"/>
      <c r="BR54" s="1448"/>
      <c r="BS54" s="1448"/>
      <c r="BT54" s="1448"/>
      <c r="BU54" s="1448"/>
      <c r="BV54" s="1450"/>
      <c r="BW54" s="1456"/>
      <c r="BX54" s="1448"/>
      <c r="BY54" s="1448"/>
      <c r="BZ54" s="1454"/>
      <c r="CA54" s="1454"/>
      <c r="CB54" s="1448"/>
      <c r="CC54" s="1448"/>
      <c r="CD54" s="1431"/>
      <c r="CE54" s="1451"/>
      <c r="CF54" s="1448"/>
      <c r="CG54" s="1448"/>
      <c r="CH54" s="1448"/>
      <c r="CI54" s="1448"/>
      <c r="CJ54" s="1448"/>
      <c r="CK54" s="1450"/>
      <c r="CL54" s="1456"/>
      <c r="CM54" s="1448"/>
      <c r="CN54" s="1448"/>
      <c r="CO54" s="1448"/>
      <c r="CP54" s="1448"/>
      <c r="CQ54" s="1448"/>
      <c r="CR54" s="1448"/>
      <c r="CS54" s="1448"/>
      <c r="CT54" s="1452"/>
      <c r="CU54" s="1441"/>
      <c r="CV54" s="1442"/>
      <c r="CW54" s="1442"/>
      <c r="CX54" s="1442"/>
      <c r="CY54" s="1443"/>
      <c r="CZ54" s="642"/>
      <c r="DA54" s="801"/>
      <c r="DB54" s="801"/>
      <c r="DC54" s="801"/>
      <c r="DD54" s="801"/>
      <c r="DE54" s="801"/>
      <c r="DF54" s="801"/>
      <c r="DG54" s="801"/>
      <c r="DH54" s="801"/>
      <c r="DI54" s="801"/>
      <c r="DJ54" s="801"/>
      <c r="DK54" s="801"/>
      <c r="DL54" s="801"/>
      <c r="DM54" s="801"/>
      <c r="DN54" s="801"/>
      <c r="DO54" s="801"/>
      <c r="DP54" s="801"/>
      <c r="DQ54" s="801"/>
      <c r="DR54" s="801"/>
      <c r="DS54" s="801"/>
      <c r="DT54" s="801"/>
      <c r="DU54" s="801"/>
      <c r="DV54" s="801"/>
      <c r="DW54" s="801"/>
      <c r="DX54" s="801"/>
      <c r="DY54" s="801"/>
      <c r="DZ54" s="801"/>
      <c r="EA54" s="801"/>
      <c r="EB54" s="801"/>
      <c r="EC54" s="644"/>
    </row>
    <row r="55" spans="2:133" ht="23.25" customHeight="1" thickBot="1">
      <c r="B55" s="1459"/>
      <c r="C55" s="1460"/>
      <c r="D55" s="1460"/>
      <c r="E55" s="1460"/>
      <c r="F55" s="1460"/>
      <c r="G55" s="1460"/>
      <c r="H55" s="1460"/>
      <c r="I55" s="1460"/>
      <c r="J55" s="1460"/>
      <c r="K55" s="1460"/>
      <c r="L55" s="1460"/>
      <c r="M55" s="1460"/>
      <c r="N55" s="1460"/>
      <c r="O55" s="1460"/>
      <c r="P55" s="1460"/>
      <c r="Q55" s="1460"/>
      <c r="R55" s="1460"/>
      <c r="S55" s="1460"/>
      <c r="T55" s="1460"/>
      <c r="U55" s="1460"/>
      <c r="V55" s="1460"/>
      <c r="W55" s="1460"/>
      <c r="X55" s="1460"/>
      <c r="Y55" s="1460"/>
      <c r="Z55" s="1460"/>
      <c r="AA55" s="1460"/>
      <c r="AB55" s="1460"/>
      <c r="AC55" s="1460"/>
      <c r="AD55" s="1460"/>
      <c r="AE55" s="1460"/>
      <c r="AF55" s="1460"/>
      <c r="AG55" s="1460"/>
      <c r="AH55" s="1460"/>
      <c r="AI55" s="1460"/>
      <c r="AJ55" s="1460"/>
      <c r="AK55" s="1460"/>
      <c r="AL55" s="1460"/>
      <c r="AM55" s="1460"/>
      <c r="AN55" s="1460"/>
      <c r="AO55" s="1460"/>
      <c r="AP55" s="1460"/>
      <c r="AQ55" s="1460"/>
      <c r="AR55" s="1460"/>
      <c r="AS55" s="850"/>
      <c r="AT55" s="851"/>
      <c r="AU55" s="796"/>
      <c r="AV55" s="798"/>
      <c r="AW55" s="1449"/>
      <c r="AX55" s="1448"/>
      <c r="AY55" s="1448"/>
      <c r="AZ55" s="1448"/>
      <c r="BA55" s="1431"/>
      <c r="BB55" s="1431"/>
      <c r="BC55" s="1448"/>
      <c r="BD55" s="1448"/>
      <c r="BE55" s="1448"/>
      <c r="BF55" s="1448"/>
      <c r="BG55" s="1448"/>
      <c r="BH55" s="1448"/>
      <c r="BI55" s="1448"/>
      <c r="BJ55" s="1450"/>
      <c r="BK55" s="1451"/>
      <c r="BL55" s="1448"/>
      <c r="BM55" s="1448"/>
      <c r="BN55" s="1448"/>
      <c r="BO55" s="1448"/>
      <c r="BP55" s="1448"/>
      <c r="BQ55" s="1448"/>
      <c r="BR55" s="1448"/>
      <c r="BS55" s="1448"/>
      <c r="BT55" s="1448"/>
      <c r="BU55" s="1448"/>
      <c r="BV55" s="1450"/>
      <c r="BW55" s="1456"/>
      <c r="BX55" s="1448"/>
      <c r="BY55" s="1448"/>
      <c r="BZ55" s="1454"/>
      <c r="CA55" s="1454"/>
      <c r="CB55" s="1448"/>
      <c r="CC55" s="1448"/>
      <c r="CD55" s="1431"/>
      <c r="CE55" s="1451"/>
      <c r="CF55" s="1448"/>
      <c r="CG55" s="1448"/>
      <c r="CH55" s="1448"/>
      <c r="CI55" s="1448"/>
      <c r="CJ55" s="1448"/>
      <c r="CK55" s="1450"/>
      <c r="CL55" s="1456"/>
      <c r="CM55" s="1448"/>
      <c r="CN55" s="1448"/>
      <c r="CO55" s="1448"/>
      <c r="CP55" s="1448"/>
      <c r="CQ55" s="1448"/>
      <c r="CR55" s="1448"/>
      <c r="CS55" s="1448"/>
      <c r="CT55" s="1452"/>
      <c r="CU55" s="1441"/>
      <c r="CV55" s="1442"/>
      <c r="CW55" s="1442"/>
      <c r="CX55" s="1442"/>
      <c r="CY55" s="1443"/>
      <c r="CZ55" s="642"/>
      <c r="DA55" s="801"/>
      <c r="DB55" s="801"/>
      <c r="DC55" s="801"/>
      <c r="DD55" s="801"/>
      <c r="DE55" s="801"/>
      <c r="DF55" s="801"/>
      <c r="DG55" s="801"/>
      <c r="DH55" s="801"/>
      <c r="DI55" s="801"/>
      <c r="DJ55" s="801"/>
      <c r="DK55" s="801"/>
      <c r="DL55" s="801"/>
      <c r="DM55" s="801"/>
      <c r="DN55" s="801"/>
      <c r="DO55" s="801"/>
      <c r="DP55" s="801"/>
      <c r="DQ55" s="801"/>
      <c r="DR55" s="801"/>
      <c r="DS55" s="801"/>
      <c r="DT55" s="801"/>
      <c r="DU55" s="801"/>
      <c r="DV55" s="801"/>
      <c r="DW55" s="801"/>
      <c r="DX55" s="801"/>
      <c r="DY55" s="801"/>
      <c r="DZ55" s="801"/>
      <c r="EA55" s="801"/>
      <c r="EB55" s="801"/>
      <c r="EC55" s="644"/>
    </row>
    <row r="56" spans="2:133" ht="13.5" customHeight="1" thickBot="1">
      <c r="B56" s="1461"/>
      <c r="C56" s="1462"/>
      <c r="D56" s="1462"/>
      <c r="E56" s="1462"/>
      <c r="F56" s="1462"/>
      <c r="G56" s="1462"/>
      <c r="H56" s="1462"/>
      <c r="I56" s="1462"/>
      <c r="J56" s="1462"/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1462"/>
      <c r="W56" s="1462"/>
      <c r="X56" s="1462"/>
      <c r="Y56" s="1462"/>
      <c r="Z56" s="1462"/>
      <c r="AA56" s="1462"/>
      <c r="AB56" s="1462"/>
      <c r="AC56" s="1462"/>
      <c r="AD56" s="1462"/>
      <c r="AE56" s="1462"/>
      <c r="AF56" s="1462"/>
      <c r="AG56" s="1462"/>
      <c r="AH56" s="1462"/>
      <c r="AI56" s="1462"/>
      <c r="AJ56" s="1462"/>
      <c r="AK56" s="1462"/>
      <c r="AL56" s="1462"/>
      <c r="AM56" s="1462"/>
      <c r="AN56" s="1462"/>
      <c r="AO56" s="1462"/>
      <c r="AP56" s="1462"/>
      <c r="AQ56" s="1462"/>
      <c r="AR56" s="1462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995"/>
      <c r="BB56" s="993"/>
      <c r="BC56" s="777"/>
      <c r="BD56" s="777"/>
      <c r="BE56" s="777"/>
      <c r="BF56" s="777"/>
      <c r="BG56" s="777"/>
      <c r="BH56" s="777"/>
      <c r="BI56" s="777"/>
      <c r="BJ56" s="789"/>
      <c r="BK56" s="993"/>
      <c r="BL56" s="777"/>
      <c r="BM56" s="777"/>
      <c r="BN56" s="777"/>
      <c r="BO56" s="777"/>
      <c r="BP56" s="777"/>
      <c r="BQ56" s="777"/>
      <c r="BR56" s="777"/>
      <c r="BS56" s="777"/>
      <c r="BT56" s="777"/>
      <c r="BU56" s="777"/>
      <c r="BV56" s="789"/>
      <c r="BW56" s="791"/>
      <c r="BX56" s="777"/>
      <c r="BY56" s="777"/>
      <c r="BZ56" s="777"/>
      <c r="CA56" s="777"/>
      <c r="CB56" s="777"/>
      <c r="CC56" s="777"/>
      <c r="CD56" s="995"/>
      <c r="CE56" s="993"/>
      <c r="CF56" s="777"/>
      <c r="CG56" s="777"/>
      <c r="CH56" s="777"/>
      <c r="CI56" s="777"/>
      <c r="CJ56" s="777"/>
      <c r="CK56" s="789"/>
      <c r="CL56" s="791"/>
      <c r="CM56" s="777"/>
      <c r="CN56" s="777"/>
      <c r="CO56" s="777"/>
      <c r="CP56" s="777"/>
      <c r="CQ56" s="777"/>
      <c r="CR56" s="777"/>
      <c r="CS56" s="777"/>
      <c r="CT56" s="787"/>
      <c r="CU56" s="1441"/>
      <c r="CV56" s="1442"/>
      <c r="CW56" s="1442"/>
      <c r="CX56" s="1442"/>
      <c r="CY56" s="1443"/>
      <c r="CZ56" s="642"/>
      <c r="DA56" s="801"/>
      <c r="DB56" s="801"/>
      <c r="DC56" s="801"/>
      <c r="DD56" s="801"/>
      <c r="DE56" s="801"/>
      <c r="DF56" s="801"/>
      <c r="DG56" s="801"/>
      <c r="DH56" s="801"/>
      <c r="DI56" s="801"/>
      <c r="DJ56" s="801"/>
      <c r="DK56" s="801"/>
      <c r="DL56" s="801"/>
      <c r="DM56" s="801"/>
      <c r="DN56" s="801"/>
      <c r="DO56" s="801"/>
      <c r="DP56" s="801"/>
      <c r="DQ56" s="801"/>
      <c r="DR56" s="801"/>
      <c r="DS56" s="801"/>
      <c r="DT56" s="801"/>
      <c r="DU56" s="801"/>
      <c r="DV56" s="801"/>
      <c r="DW56" s="801"/>
      <c r="DX56" s="801"/>
      <c r="DY56" s="801"/>
      <c r="DZ56" s="801"/>
      <c r="EA56" s="801"/>
      <c r="EB56" s="801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995"/>
      <c r="BB57" s="993"/>
      <c r="BC57" s="777"/>
      <c r="BD57" s="777"/>
      <c r="BE57" s="777"/>
      <c r="BF57" s="777"/>
      <c r="BG57" s="777"/>
      <c r="BH57" s="777"/>
      <c r="BI57" s="777"/>
      <c r="BJ57" s="789"/>
      <c r="BK57" s="993"/>
      <c r="BL57" s="777"/>
      <c r="BM57" s="777"/>
      <c r="BN57" s="777"/>
      <c r="BO57" s="777"/>
      <c r="BP57" s="777"/>
      <c r="BQ57" s="777"/>
      <c r="BR57" s="777"/>
      <c r="BS57" s="777"/>
      <c r="BT57" s="777"/>
      <c r="BU57" s="777"/>
      <c r="BV57" s="789"/>
      <c r="BW57" s="791"/>
      <c r="BX57" s="777"/>
      <c r="BY57" s="777"/>
      <c r="BZ57" s="777"/>
      <c r="CA57" s="777"/>
      <c r="CB57" s="777"/>
      <c r="CC57" s="777"/>
      <c r="CD57" s="995"/>
      <c r="CE57" s="993"/>
      <c r="CF57" s="777"/>
      <c r="CG57" s="777"/>
      <c r="CH57" s="777"/>
      <c r="CI57" s="777"/>
      <c r="CJ57" s="777"/>
      <c r="CK57" s="789"/>
      <c r="CL57" s="791"/>
      <c r="CM57" s="777"/>
      <c r="CN57" s="777"/>
      <c r="CO57" s="777"/>
      <c r="CP57" s="777"/>
      <c r="CQ57" s="777"/>
      <c r="CR57" s="777"/>
      <c r="CS57" s="777"/>
      <c r="CT57" s="787"/>
      <c r="CU57" s="1441"/>
      <c r="CV57" s="1442"/>
      <c r="CW57" s="1442"/>
      <c r="CX57" s="1442"/>
      <c r="CY57" s="1443"/>
      <c r="CZ57" s="642"/>
      <c r="DA57" s="801"/>
      <c r="DB57" s="801"/>
      <c r="DC57" s="801"/>
      <c r="DD57" s="801"/>
      <c r="DE57" s="801"/>
      <c r="DF57" s="801"/>
      <c r="DG57" s="801"/>
      <c r="DH57" s="801"/>
      <c r="DI57" s="801"/>
      <c r="DJ57" s="801"/>
      <c r="DK57" s="801"/>
      <c r="DL57" s="801"/>
      <c r="DM57" s="801"/>
      <c r="DN57" s="801"/>
      <c r="DO57" s="801"/>
      <c r="DP57" s="801"/>
      <c r="DQ57" s="801"/>
      <c r="DR57" s="801"/>
      <c r="DS57" s="801"/>
      <c r="DT57" s="801"/>
      <c r="DU57" s="801"/>
      <c r="DV57" s="801"/>
      <c r="DW57" s="801"/>
      <c r="DX57" s="801"/>
      <c r="DY57" s="801"/>
      <c r="DZ57" s="801"/>
      <c r="EA57" s="801"/>
      <c r="EB57" s="801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60"/>
      <c r="AT58" s="25"/>
      <c r="AU58" s="783"/>
      <c r="AV58" s="784"/>
      <c r="AW58" s="786"/>
      <c r="AX58" s="778"/>
      <c r="AY58" s="778"/>
      <c r="AZ58" s="778"/>
      <c r="BA58" s="996"/>
      <c r="BB58" s="994"/>
      <c r="BC58" s="778"/>
      <c r="BD58" s="778"/>
      <c r="BE58" s="778"/>
      <c r="BF58" s="778"/>
      <c r="BG58" s="778"/>
      <c r="BH58" s="778"/>
      <c r="BI58" s="778"/>
      <c r="BJ58" s="790"/>
      <c r="BK58" s="994"/>
      <c r="BL58" s="778"/>
      <c r="BM58" s="778"/>
      <c r="BN58" s="778"/>
      <c r="BO58" s="778"/>
      <c r="BP58" s="778"/>
      <c r="BQ58" s="778"/>
      <c r="BR58" s="778"/>
      <c r="BS58" s="778"/>
      <c r="BT58" s="778"/>
      <c r="BU58" s="778"/>
      <c r="BV58" s="790"/>
      <c r="BW58" s="792"/>
      <c r="BX58" s="778"/>
      <c r="BY58" s="778"/>
      <c r="BZ58" s="778"/>
      <c r="CA58" s="778"/>
      <c r="CB58" s="778"/>
      <c r="CC58" s="778"/>
      <c r="CD58" s="996"/>
      <c r="CE58" s="994"/>
      <c r="CF58" s="778"/>
      <c r="CG58" s="778"/>
      <c r="CH58" s="778"/>
      <c r="CI58" s="778"/>
      <c r="CJ58" s="778"/>
      <c r="CK58" s="790"/>
      <c r="CL58" s="792"/>
      <c r="CM58" s="778"/>
      <c r="CN58" s="778"/>
      <c r="CO58" s="778"/>
      <c r="CP58" s="778"/>
      <c r="CQ58" s="778"/>
      <c r="CR58" s="778"/>
      <c r="CS58" s="778"/>
      <c r="CT58" s="788"/>
      <c r="CU58" s="1463"/>
      <c r="CV58" s="1464"/>
      <c r="CW58" s="1464"/>
      <c r="CX58" s="1464"/>
      <c r="CY58" s="1465"/>
      <c r="CZ58" s="642"/>
      <c r="DA58" s="801"/>
      <c r="DB58" s="801"/>
      <c r="DC58" s="801"/>
      <c r="DD58" s="801"/>
      <c r="DE58" s="801"/>
      <c r="DF58" s="801"/>
      <c r="DG58" s="801"/>
      <c r="DH58" s="801"/>
      <c r="DI58" s="801"/>
      <c r="DJ58" s="801"/>
      <c r="DK58" s="801"/>
      <c r="DL58" s="801"/>
      <c r="DM58" s="801"/>
      <c r="DN58" s="801"/>
      <c r="DO58" s="801"/>
      <c r="DP58" s="801"/>
      <c r="DQ58" s="801"/>
      <c r="DR58" s="801"/>
      <c r="DS58" s="801"/>
      <c r="DT58" s="801"/>
      <c r="DU58" s="801"/>
      <c r="DV58" s="801"/>
      <c r="DW58" s="801"/>
      <c r="DX58" s="801"/>
      <c r="DY58" s="801"/>
      <c r="DZ58" s="801"/>
      <c r="EA58" s="801"/>
      <c r="EB58" s="801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75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763">
        <f t="shared" si="0"/>
        <v>13</v>
      </c>
      <c r="BJ59" s="763">
        <f t="shared" si="0"/>
        <v>14</v>
      </c>
      <c r="BK59" s="763">
        <f t="shared" si="0"/>
        <v>15</v>
      </c>
      <c r="BL59" s="763">
        <f t="shared" si="0"/>
        <v>16</v>
      </c>
      <c r="BM59" s="763">
        <f t="shared" si="0"/>
        <v>17</v>
      </c>
      <c r="BN59" s="763">
        <f t="shared" si="0"/>
        <v>18</v>
      </c>
      <c r="BO59" s="763">
        <f t="shared" si="0"/>
        <v>19</v>
      </c>
      <c r="BP59" s="76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63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75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7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1432" t="s">
        <v>39</v>
      </c>
      <c r="CV59" s="1433"/>
      <c r="CW59" s="1433"/>
      <c r="CX59" s="1433"/>
      <c r="CY59" s="1434"/>
      <c r="CZ59" s="642"/>
      <c r="DA59" s="801"/>
      <c r="DB59" s="801"/>
      <c r="DC59" s="801"/>
      <c r="DD59" s="801"/>
      <c r="DE59" s="801"/>
      <c r="DF59" s="801"/>
      <c r="DG59" s="801"/>
      <c r="DH59" s="801"/>
      <c r="DI59" s="801"/>
      <c r="DJ59" s="801"/>
      <c r="DK59" s="801"/>
      <c r="DL59" s="801"/>
      <c r="DM59" s="801"/>
      <c r="DN59" s="801"/>
      <c r="DO59" s="801"/>
      <c r="DP59" s="801"/>
      <c r="DQ59" s="801"/>
      <c r="DR59" s="801"/>
      <c r="DS59" s="801"/>
      <c r="DT59" s="801"/>
      <c r="DU59" s="801"/>
      <c r="DV59" s="801"/>
      <c r="DW59" s="801"/>
      <c r="DX59" s="801"/>
      <c r="DY59" s="801"/>
      <c r="DZ59" s="801"/>
      <c r="EA59" s="801"/>
      <c r="EB59" s="801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76"/>
      <c r="BB60" s="764"/>
      <c r="BC60" s="764"/>
      <c r="BD60" s="764"/>
      <c r="BE60" s="764"/>
      <c r="BF60" s="764"/>
      <c r="BG60" s="764"/>
      <c r="BH60" s="764"/>
      <c r="BI60" s="764"/>
      <c r="BJ60" s="764"/>
      <c r="BK60" s="76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74"/>
      <c r="BX60" s="764"/>
      <c r="BY60" s="764"/>
      <c r="BZ60" s="764"/>
      <c r="CA60" s="764"/>
      <c r="CB60" s="764"/>
      <c r="CC60" s="764"/>
      <c r="CD60" s="776"/>
      <c r="CE60" s="764"/>
      <c r="CF60" s="764"/>
      <c r="CG60" s="764"/>
      <c r="CH60" s="764"/>
      <c r="CI60" s="764"/>
      <c r="CJ60" s="764"/>
      <c r="CK60" s="764"/>
      <c r="CL60" s="774"/>
      <c r="CM60" s="764"/>
      <c r="CN60" s="764"/>
      <c r="CO60" s="764"/>
      <c r="CP60" s="764"/>
      <c r="CQ60" s="764"/>
      <c r="CR60" s="764"/>
      <c r="CS60" s="764"/>
      <c r="CT60" s="766"/>
      <c r="CU60" s="1435"/>
      <c r="CV60" s="1436"/>
      <c r="CW60" s="1436"/>
      <c r="CX60" s="1436"/>
      <c r="CY60" s="1437"/>
      <c r="CZ60" s="642"/>
      <c r="DA60" s="801"/>
      <c r="DB60" s="801"/>
      <c r="DC60" s="801"/>
      <c r="DD60" s="801"/>
      <c r="DE60" s="801"/>
      <c r="DF60" s="801"/>
      <c r="DG60" s="801"/>
      <c r="DH60" s="801"/>
      <c r="DI60" s="801"/>
      <c r="DJ60" s="801"/>
      <c r="DK60" s="801"/>
      <c r="DL60" s="801"/>
      <c r="DM60" s="801"/>
      <c r="DN60" s="801"/>
      <c r="DO60" s="801"/>
      <c r="DP60" s="801"/>
      <c r="DQ60" s="801"/>
      <c r="DR60" s="801"/>
      <c r="DS60" s="801"/>
      <c r="DT60" s="801"/>
      <c r="DU60" s="801"/>
      <c r="DV60" s="801"/>
      <c r="DW60" s="801"/>
      <c r="DX60" s="801"/>
      <c r="DY60" s="801"/>
      <c r="DZ60" s="801"/>
      <c r="EA60" s="801"/>
      <c r="EB60" s="801"/>
      <c r="EC60" s="644"/>
    </row>
    <row r="61" spans="2:133" ht="13.5" customHeight="1">
      <c r="B61" s="61"/>
      <c r="C61" s="1467"/>
      <c r="D61" s="1467"/>
      <c r="E61" s="1467"/>
      <c r="F61" s="1467"/>
      <c r="G61" s="1467"/>
      <c r="H61" s="1467"/>
      <c r="I61" s="1467"/>
      <c r="J61" s="1467"/>
      <c r="K61" s="1467"/>
      <c r="L61" s="768"/>
      <c r="M61" s="768"/>
      <c r="N61" s="768"/>
      <c r="O61" s="768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467"/>
      <c r="AS61" s="1467"/>
      <c r="AT61" s="1468"/>
      <c r="AU61" s="770">
        <v>1</v>
      </c>
      <c r="AV61" s="771"/>
      <c r="AW61" s="43"/>
      <c r="AX61" s="26"/>
      <c r="AY61" s="26"/>
      <c r="AZ61" s="26"/>
      <c r="BA61" s="105"/>
      <c r="BB61" s="106"/>
      <c r="BC61" s="26"/>
      <c r="BD61" s="26"/>
      <c r="BE61" s="26"/>
      <c r="BF61" s="26"/>
      <c r="BG61" s="26"/>
      <c r="BH61" s="26"/>
      <c r="BI61" s="26"/>
      <c r="BJ61" s="44"/>
      <c r="BK61" s="10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44"/>
      <c r="BW61" s="45"/>
      <c r="BX61" s="26"/>
      <c r="BY61" s="26"/>
      <c r="BZ61" s="26"/>
      <c r="CA61" s="26"/>
      <c r="CB61" s="26"/>
      <c r="CC61" s="26"/>
      <c r="CD61" s="105"/>
      <c r="CE61" s="106"/>
      <c r="CF61" s="26"/>
      <c r="CG61" s="26"/>
      <c r="CH61" s="26"/>
      <c r="CI61" s="26"/>
      <c r="CJ61" s="124"/>
      <c r="CK61" s="154"/>
      <c r="CL61" s="45"/>
      <c r="CM61" s="26"/>
      <c r="CN61" s="26"/>
      <c r="CO61" s="26"/>
      <c r="CP61" s="26"/>
      <c r="CQ61" s="26"/>
      <c r="CR61" s="26"/>
      <c r="CS61" s="26"/>
      <c r="CT61" s="46"/>
      <c r="CU61" s="898"/>
      <c r="CV61" s="899"/>
      <c r="CW61" s="899"/>
      <c r="CX61" s="899"/>
      <c r="CY61" s="900"/>
      <c r="CZ61" s="642"/>
      <c r="DA61" s="801"/>
      <c r="DB61" s="801"/>
      <c r="DC61" s="801"/>
      <c r="DD61" s="801"/>
      <c r="DE61" s="801"/>
      <c r="DF61" s="801"/>
      <c r="DG61" s="801"/>
      <c r="DH61" s="801"/>
      <c r="DI61" s="801"/>
      <c r="DJ61" s="801"/>
      <c r="DK61" s="801"/>
      <c r="DL61" s="801"/>
      <c r="DM61" s="801"/>
      <c r="DN61" s="801"/>
      <c r="DO61" s="801"/>
      <c r="DP61" s="801"/>
      <c r="DQ61" s="801"/>
      <c r="DR61" s="801"/>
      <c r="DS61" s="801"/>
      <c r="DT61" s="801"/>
      <c r="DU61" s="801"/>
      <c r="DV61" s="801"/>
      <c r="DW61" s="801"/>
      <c r="DX61" s="801"/>
      <c r="DY61" s="801"/>
      <c r="DZ61" s="801"/>
      <c r="EA61" s="801"/>
      <c r="EB61" s="801"/>
      <c r="EC61" s="644"/>
    </row>
    <row r="62" spans="2:133" ht="13.5" customHeight="1">
      <c r="B62" s="73"/>
      <c r="C62" s="1030"/>
      <c r="D62" s="1030"/>
      <c r="E62" s="1030"/>
      <c r="F62" s="1030"/>
      <c r="G62" s="1030"/>
      <c r="H62" s="1030"/>
      <c r="I62" s="1030"/>
      <c r="J62" s="1030"/>
      <c r="K62" s="1030"/>
      <c r="L62" s="649"/>
      <c r="M62" s="649"/>
      <c r="N62" s="649"/>
      <c r="O62" s="649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1030"/>
      <c r="AS62" s="1030"/>
      <c r="AT62" s="1466"/>
      <c r="AU62" s="660">
        <f t="shared" ref="AU62:AU110" si="1">AU61+1</f>
        <v>2</v>
      </c>
      <c r="AV62" s="661"/>
      <c r="AW62" s="36"/>
      <c r="AX62" s="27"/>
      <c r="AY62" s="27"/>
      <c r="AZ62" s="27"/>
      <c r="BA62" s="39" t="s">
        <v>2854</v>
      </c>
      <c r="BB62" s="40" t="s">
        <v>2854</v>
      </c>
      <c r="BC62" s="27"/>
      <c r="BD62" s="27" t="s">
        <v>27</v>
      </c>
      <c r="BE62" s="27" t="s">
        <v>27</v>
      </c>
      <c r="BF62" s="27"/>
      <c r="BG62" s="27"/>
      <c r="BH62" s="27"/>
      <c r="BI62" s="27" t="s">
        <v>27</v>
      </c>
      <c r="BJ62" s="41" t="s">
        <v>27</v>
      </c>
      <c r="BK62" s="40"/>
      <c r="BL62" s="27" t="s">
        <v>121</v>
      </c>
      <c r="BM62" s="27" t="s">
        <v>121</v>
      </c>
      <c r="BN62" s="27"/>
      <c r="BO62" s="27"/>
      <c r="BP62" s="27"/>
      <c r="BQ62" s="27"/>
      <c r="BR62" s="27"/>
      <c r="BS62" s="27"/>
      <c r="BT62" s="27"/>
      <c r="BU62" s="27"/>
      <c r="BV62" s="41"/>
      <c r="BW62" s="42"/>
      <c r="BX62" s="27"/>
      <c r="BY62" s="27"/>
      <c r="BZ62" s="27"/>
      <c r="CA62" s="27"/>
      <c r="CB62" s="27"/>
      <c r="CC62" s="27"/>
      <c r="CD62" s="39"/>
      <c r="CE62" s="40"/>
      <c r="CF62" s="27"/>
      <c r="CG62" s="27"/>
      <c r="CH62" s="27"/>
      <c r="CI62" s="27"/>
      <c r="CJ62" s="130"/>
      <c r="CK62" s="158"/>
      <c r="CL62" s="42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801"/>
      <c r="DB62" s="801"/>
      <c r="DC62" s="801"/>
      <c r="DD62" s="801"/>
      <c r="DE62" s="801"/>
      <c r="DF62" s="801"/>
      <c r="DG62" s="801"/>
      <c r="DH62" s="801"/>
      <c r="DI62" s="801"/>
      <c r="DJ62" s="801"/>
      <c r="DK62" s="801"/>
      <c r="DL62" s="801"/>
      <c r="DM62" s="801"/>
      <c r="DN62" s="801"/>
      <c r="DO62" s="801"/>
      <c r="DP62" s="801"/>
      <c r="DQ62" s="801"/>
      <c r="DR62" s="801"/>
      <c r="DS62" s="801"/>
      <c r="DT62" s="801"/>
      <c r="DU62" s="801"/>
      <c r="DV62" s="801"/>
      <c r="DW62" s="801"/>
      <c r="DX62" s="801"/>
      <c r="DY62" s="801"/>
      <c r="DZ62" s="801"/>
      <c r="EA62" s="801"/>
      <c r="EB62" s="801"/>
      <c r="EC62" s="644"/>
    </row>
    <row r="63" spans="2:133" ht="13.5" customHeight="1">
      <c r="B63" s="73"/>
      <c r="C63" s="1030"/>
      <c r="D63" s="1030"/>
      <c r="E63" s="1030"/>
      <c r="F63" s="1030"/>
      <c r="G63" s="1030"/>
      <c r="H63" s="1030"/>
      <c r="I63" s="1030"/>
      <c r="J63" s="1030"/>
      <c r="K63" s="1030"/>
      <c r="L63" s="649"/>
      <c r="M63" s="649"/>
      <c r="N63" s="649"/>
      <c r="O63" s="649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1030"/>
      <c r="AS63" s="1030"/>
      <c r="AT63" s="1466"/>
      <c r="AU63" s="660">
        <f t="shared" si="1"/>
        <v>3</v>
      </c>
      <c r="AV63" s="661"/>
      <c r="AW63" s="36"/>
      <c r="AX63" s="27"/>
      <c r="AY63" s="27"/>
      <c r="AZ63" s="27"/>
      <c r="BA63" s="39"/>
      <c r="BB63" s="40"/>
      <c r="BC63" s="27"/>
      <c r="BD63" s="27"/>
      <c r="BE63" s="27"/>
      <c r="BF63" s="27" t="s">
        <v>27</v>
      </c>
      <c r="BG63" s="27" t="s">
        <v>27</v>
      </c>
      <c r="BH63" s="27" t="s">
        <v>27</v>
      </c>
      <c r="BI63" s="27"/>
      <c r="BJ63" s="41"/>
      <c r="BK63" s="40"/>
      <c r="BL63" s="27"/>
      <c r="BM63" s="27"/>
      <c r="BN63" s="27"/>
      <c r="BO63" s="27"/>
      <c r="BP63" s="27" t="s">
        <v>121</v>
      </c>
      <c r="BQ63" s="27" t="s">
        <v>121</v>
      </c>
      <c r="BR63" s="27"/>
      <c r="BS63" s="27" t="s">
        <v>2168</v>
      </c>
      <c r="BT63" s="27" t="s">
        <v>2168</v>
      </c>
      <c r="BU63" s="27"/>
      <c r="BV63" s="41"/>
      <c r="BW63" s="42"/>
      <c r="BX63" s="27"/>
      <c r="BY63" s="27"/>
      <c r="BZ63" s="27"/>
      <c r="CA63" s="27"/>
      <c r="CB63" s="27"/>
      <c r="CC63" s="27"/>
      <c r="CD63" s="39"/>
      <c r="CE63" s="40"/>
      <c r="CF63" s="27"/>
      <c r="CG63" s="27"/>
      <c r="CH63" s="27"/>
      <c r="CI63" s="27"/>
      <c r="CJ63" s="130"/>
      <c r="CK63" s="158"/>
      <c r="CL63" s="42"/>
      <c r="CM63" s="27"/>
      <c r="CN63" s="27"/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801"/>
      <c r="DB63" s="801"/>
      <c r="DC63" s="801"/>
      <c r="DD63" s="801"/>
      <c r="DE63" s="801"/>
      <c r="DF63" s="801"/>
      <c r="DG63" s="801"/>
      <c r="DH63" s="801"/>
      <c r="DI63" s="801"/>
      <c r="DJ63" s="801"/>
      <c r="DK63" s="801"/>
      <c r="DL63" s="801"/>
      <c r="DM63" s="801"/>
      <c r="DN63" s="801"/>
      <c r="DO63" s="801"/>
      <c r="DP63" s="801"/>
      <c r="DQ63" s="801"/>
      <c r="DR63" s="801"/>
      <c r="DS63" s="801"/>
      <c r="DT63" s="801"/>
      <c r="DU63" s="801"/>
      <c r="DV63" s="801"/>
      <c r="DW63" s="801"/>
      <c r="DX63" s="801"/>
      <c r="DY63" s="801"/>
      <c r="DZ63" s="801"/>
      <c r="EA63" s="801"/>
      <c r="EB63" s="801"/>
      <c r="EC63" s="644"/>
    </row>
    <row r="64" spans="2:133" ht="13.5" customHeight="1">
      <c r="B64" s="73"/>
      <c r="C64" s="1030"/>
      <c r="D64" s="1030"/>
      <c r="E64" s="1030"/>
      <c r="F64" s="1030"/>
      <c r="G64" s="1030"/>
      <c r="H64" s="1030"/>
      <c r="I64" s="1030"/>
      <c r="J64" s="1030"/>
      <c r="K64" s="1030"/>
      <c r="L64" s="989"/>
      <c r="M64" s="989"/>
      <c r="N64" s="989"/>
      <c r="O64" s="989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1030"/>
      <c r="AS64" s="1030"/>
      <c r="AT64" s="1466"/>
      <c r="AU64" s="660">
        <f t="shared" si="1"/>
        <v>4</v>
      </c>
      <c r="AV64" s="661"/>
      <c r="AW64" s="36"/>
      <c r="AX64" s="27"/>
      <c r="AY64" s="27"/>
      <c r="AZ64" s="27"/>
      <c r="BA64" s="39"/>
      <c r="BB64" s="40"/>
      <c r="BC64" s="27"/>
      <c r="BD64" s="27"/>
      <c r="BE64" s="27"/>
      <c r="BF64" s="27"/>
      <c r="BG64" s="27"/>
      <c r="BH64" s="27"/>
      <c r="BI64" s="27"/>
      <c r="BJ64" s="41"/>
      <c r="BK64" s="40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41"/>
      <c r="BW64" s="42"/>
      <c r="BX64" s="27"/>
      <c r="BY64" s="27"/>
      <c r="BZ64" s="27"/>
      <c r="CA64" s="27"/>
      <c r="CB64" s="27"/>
      <c r="CC64" s="27"/>
      <c r="CD64" s="39"/>
      <c r="CE64" s="27"/>
      <c r="CF64" s="27"/>
      <c r="CG64" s="27"/>
      <c r="CH64" s="27"/>
      <c r="CI64" s="27"/>
      <c r="CJ64" s="130"/>
      <c r="CK64" s="158"/>
      <c r="CL64" s="42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801"/>
      <c r="DB64" s="801"/>
      <c r="DC64" s="801"/>
      <c r="DD64" s="801"/>
      <c r="DE64" s="801"/>
      <c r="DF64" s="801"/>
      <c r="DG64" s="801"/>
      <c r="DH64" s="801"/>
      <c r="DI64" s="801"/>
      <c r="DJ64" s="801"/>
      <c r="DK64" s="801"/>
      <c r="DL64" s="801"/>
      <c r="DM64" s="801"/>
      <c r="DN64" s="801"/>
      <c r="DO64" s="801"/>
      <c r="DP64" s="801"/>
      <c r="DQ64" s="801"/>
      <c r="DR64" s="801"/>
      <c r="DS64" s="801"/>
      <c r="DT64" s="801"/>
      <c r="DU64" s="801"/>
      <c r="DV64" s="801"/>
      <c r="DW64" s="801"/>
      <c r="DX64" s="801"/>
      <c r="DY64" s="801"/>
      <c r="DZ64" s="801"/>
      <c r="EA64" s="801"/>
      <c r="EB64" s="801"/>
      <c r="EC64" s="644"/>
    </row>
    <row r="65" spans="2:133" ht="13.5" customHeight="1">
      <c r="B65" s="73" t="s">
        <v>86</v>
      </c>
      <c r="C65" s="1030" t="s">
        <v>82</v>
      </c>
      <c r="D65" s="1030"/>
      <c r="E65" s="1030"/>
      <c r="F65" s="1030"/>
      <c r="G65" s="1030"/>
      <c r="H65" s="1030"/>
      <c r="I65" s="1030"/>
      <c r="J65" s="1030"/>
      <c r="K65" s="1030"/>
      <c r="L65" s="649" t="s">
        <v>3274</v>
      </c>
      <c r="M65" s="649"/>
      <c r="N65" s="649"/>
      <c r="O65" s="649"/>
      <c r="P65" s="1469" t="s">
        <v>1233</v>
      </c>
      <c r="Q65" s="1469"/>
      <c r="R65" s="1469"/>
      <c r="S65" s="1469"/>
      <c r="T65" s="1469"/>
      <c r="U65" s="1469"/>
      <c r="V65" s="1469"/>
      <c r="W65" s="1469"/>
      <c r="X65" s="1469"/>
      <c r="Y65" s="1469"/>
      <c r="Z65" s="1469"/>
      <c r="AA65" s="1469"/>
      <c r="AB65" s="1469"/>
      <c r="AC65" s="1469"/>
      <c r="AD65" s="1469"/>
      <c r="AE65" s="1469"/>
      <c r="AF65" s="1469"/>
      <c r="AG65" s="1469"/>
      <c r="AH65" s="1469"/>
      <c r="AI65" s="1030"/>
      <c r="AJ65" s="1030"/>
      <c r="AK65" s="1030"/>
      <c r="AL65" s="1030"/>
      <c r="AM65" s="1030"/>
      <c r="AN65" s="1030"/>
      <c r="AO65" s="1030"/>
      <c r="AP65" s="1030"/>
      <c r="AQ65" s="1030"/>
      <c r="AR65" s="1030"/>
      <c r="AS65" s="1030"/>
      <c r="AT65" s="1466"/>
      <c r="AU65" s="660">
        <f t="shared" si="1"/>
        <v>5</v>
      </c>
      <c r="AV65" s="661"/>
      <c r="AW65" s="36"/>
      <c r="AX65" s="27"/>
      <c r="AY65" s="27"/>
      <c r="AZ65" s="27"/>
      <c r="BA65" s="39"/>
      <c r="BB65" s="40"/>
      <c r="BC65" s="27"/>
      <c r="BD65" s="27"/>
      <c r="BE65" s="27"/>
      <c r="BF65" s="27"/>
      <c r="BG65" s="27"/>
      <c r="BH65" s="27"/>
      <c r="BI65" s="27" t="s">
        <v>121</v>
      </c>
      <c r="BJ65" s="41" t="s">
        <v>121</v>
      </c>
      <c r="BK65" s="40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41"/>
      <c r="BW65" s="42"/>
      <c r="BX65" s="27"/>
      <c r="BY65" s="27"/>
      <c r="BZ65" s="27"/>
      <c r="CA65" s="27"/>
      <c r="CB65" s="27"/>
      <c r="CC65" s="27"/>
      <c r="CD65" s="39"/>
      <c r="CE65" s="40"/>
      <c r="CF65" s="27"/>
      <c r="CG65" s="27"/>
      <c r="CH65" s="27"/>
      <c r="CI65" s="27"/>
      <c r="CJ65" s="130"/>
      <c r="CK65" s="158"/>
      <c r="CL65" s="42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801"/>
      <c r="DB65" s="801"/>
      <c r="DC65" s="801"/>
      <c r="DD65" s="801"/>
      <c r="DE65" s="801"/>
      <c r="DF65" s="801"/>
      <c r="DG65" s="801"/>
      <c r="DH65" s="801"/>
      <c r="DI65" s="801"/>
      <c r="DJ65" s="801"/>
      <c r="DK65" s="801"/>
      <c r="DL65" s="801"/>
      <c r="DM65" s="801"/>
      <c r="DN65" s="801"/>
      <c r="DO65" s="801"/>
      <c r="DP65" s="801"/>
      <c r="DQ65" s="801"/>
      <c r="DR65" s="801"/>
      <c r="DS65" s="801"/>
      <c r="DT65" s="801"/>
      <c r="DU65" s="801"/>
      <c r="DV65" s="801"/>
      <c r="DW65" s="801"/>
      <c r="DX65" s="801"/>
      <c r="DY65" s="801"/>
      <c r="DZ65" s="801"/>
      <c r="EA65" s="801"/>
      <c r="EB65" s="801"/>
      <c r="EC65" s="644"/>
    </row>
    <row r="66" spans="2:133" ht="13.5" customHeight="1">
      <c r="B66" s="73" t="s">
        <v>29</v>
      </c>
      <c r="C66" s="1030" t="s">
        <v>329</v>
      </c>
      <c r="D66" s="1030"/>
      <c r="E66" s="1030"/>
      <c r="F66" s="1030"/>
      <c r="G66" s="1030"/>
      <c r="H66" s="1030"/>
      <c r="I66" s="1030"/>
      <c r="J66" s="1030"/>
      <c r="K66" s="1030"/>
      <c r="L66" s="649"/>
      <c r="M66" s="649"/>
      <c r="N66" s="649"/>
      <c r="O66" s="649"/>
      <c r="P66" s="665" t="s">
        <v>936</v>
      </c>
      <c r="Q66" s="665"/>
      <c r="R66" s="665"/>
      <c r="S66" s="665"/>
      <c r="T66" s="665"/>
      <c r="U66" s="665"/>
      <c r="V66" s="665"/>
      <c r="W66" s="665"/>
      <c r="X66" s="665"/>
      <c r="Y66" s="665"/>
      <c r="Z66" s="665"/>
      <c r="AA66" s="665"/>
      <c r="AB66" s="665"/>
      <c r="AC66" s="665"/>
      <c r="AD66" s="665"/>
      <c r="AE66" s="665"/>
      <c r="AF66" s="665"/>
      <c r="AG66" s="665"/>
      <c r="AH66" s="665"/>
      <c r="AI66" s="1030"/>
      <c r="AJ66" s="1030"/>
      <c r="AK66" s="1030"/>
      <c r="AL66" s="1030" t="s">
        <v>2347</v>
      </c>
      <c r="AM66" s="1030"/>
      <c r="AN66" s="1030"/>
      <c r="AO66" s="1030"/>
      <c r="AP66" s="1030"/>
      <c r="AQ66" s="1030"/>
      <c r="AR66" s="1030"/>
      <c r="AS66" s="1030"/>
      <c r="AT66" s="1466"/>
      <c r="AU66" s="660">
        <f t="shared" si="1"/>
        <v>6</v>
      </c>
      <c r="AV66" s="661"/>
      <c r="AW66" s="36"/>
      <c r="AX66" s="27"/>
      <c r="AY66" s="27"/>
      <c r="AZ66" s="27"/>
      <c r="BA66" s="39"/>
      <c r="BB66" s="40"/>
      <c r="BC66" s="27"/>
      <c r="BD66" s="27"/>
      <c r="BE66" s="27"/>
      <c r="BF66" s="27"/>
      <c r="BG66" s="27"/>
      <c r="BH66" s="27"/>
      <c r="BI66" s="27"/>
      <c r="BJ66" s="41"/>
      <c r="BK66" s="40"/>
      <c r="BL66" s="27" t="s">
        <v>27</v>
      </c>
      <c r="BM66" s="27"/>
      <c r="BN66" s="27"/>
      <c r="BO66" s="27"/>
      <c r="BP66" s="27"/>
      <c r="BQ66" s="27"/>
      <c r="BR66" s="27"/>
      <c r="BS66" s="27"/>
      <c r="BT66" s="27"/>
      <c r="BU66" s="27"/>
      <c r="BV66" s="41"/>
      <c r="BW66" s="42"/>
      <c r="BX66" s="27"/>
      <c r="BY66" s="27"/>
      <c r="BZ66" s="27"/>
      <c r="CA66" s="27"/>
      <c r="CB66" s="27"/>
      <c r="CC66" s="27"/>
      <c r="CD66" s="39"/>
      <c r="CE66" s="40"/>
      <c r="CF66" s="27"/>
      <c r="CG66" s="27"/>
      <c r="CH66" s="27"/>
      <c r="CI66" s="27"/>
      <c r="CJ66" s="130"/>
      <c r="CK66" s="158"/>
      <c r="CL66" s="42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801"/>
      <c r="DB66" s="801"/>
      <c r="DC66" s="801"/>
      <c r="DD66" s="801"/>
      <c r="DE66" s="801"/>
      <c r="DF66" s="801"/>
      <c r="DG66" s="801"/>
      <c r="DH66" s="801"/>
      <c r="DI66" s="801"/>
      <c r="DJ66" s="801"/>
      <c r="DK66" s="801"/>
      <c r="DL66" s="801"/>
      <c r="DM66" s="801"/>
      <c r="DN66" s="801"/>
      <c r="DO66" s="801"/>
      <c r="DP66" s="801"/>
      <c r="DQ66" s="801"/>
      <c r="DR66" s="801"/>
      <c r="DS66" s="801"/>
      <c r="DT66" s="801"/>
      <c r="DU66" s="801"/>
      <c r="DV66" s="801"/>
      <c r="DW66" s="801"/>
      <c r="DX66" s="801"/>
      <c r="DY66" s="801"/>
      <c r="DZ66" s="801"/>
      <c r="EA66" s="801"/>
      <c r="EB66" s="801"/>
      <c r="EC66" s="644"/>
    </row>
    <row r="67" spans="2:133" ht="13.5" customHeight="1">
      <c r="B67" s="73" t="s">
        <v>29</v>
      </c>
      <c r="C67" s="1030" t="s">
        <v>1209</v>
      </c>
      <c r="D67" s="1030"/>
      <c r="E67" s="1030"/>
      <c r="F67" s="1030"/>
      <c r="G67" s="1030"/>
      <c r="H67" s="1030"/>
      <c r="I67" s="1030"/>
      <c r="J67" s="1030"/>
      <c r="K67" s="1030"/>
      <c r="L67" s="649"/>
      <c r="M67" s="649"/>
      <c r="N67" s="649"/>
      <c r="O67" s="649"/>
      <c r="P67" s="665" t="s">
        <v>937</v>
      </c>
      <c r="Q67" s="665"/>
      <c r="R67" s="665"/>
      <c r="S67" s="665"/>
      <c r="T67" s="665"/>
      <c r="U67" s="665"/>
      <c r="V67" s="665"/>
      <c r="W67" s="665"/>
      <c r="X67" s="665"/>
      <c r="Y67" s="665"/>
      <c r="Z67" s="665"/>
      <c r="AA67" s="665"/>
      <c r="AB67" s="665"/>
      <c r="AC67" s="665"/>
      <c r="AD67" s="665"/>
      <c r="AE67" s="665"/>
      <c r="AF67" s="665"/>
      <c r="AG67" s="665"/>
      <c r="AH67" s="665"/>
      <c r="AI67" s="1030"/>
      <c r="AJ67" s="1030"/>
      <c r="AK67" s="1030"/>
      <c r="AL67" s="1470" t="s">
        <v>2348</v>
      </c>
      <c r="AM67" s="1470"/>
      <c r="AN67" s="1470"/>
      <c r="AO67" s="1470"/>
      <c r="AP67" s="1470"/>
      <c r="AQ67" s="1470"/>
      <c r="AR67" s="1030"/>
      <c r="AS67" s="1030"/>
      <c r="AT67" s="1466"/>
      <c r="AU67" s="660">
        <f t="shared" si="1"/>
        <v>7</v>
      </c>
      <c r="AV67" s="661"/>
      <c r="AW67" s="36"/>
      <c r="AX67" s="27"/>
      <c r="AY67" s="27"/>
      <c r="AZ67" s="27"/>
      <c r="BA67" s="39"/>
      <c r="BB67" s="40"/>
      <c r="BC67" s="27"/>
      <c r="BD67" s="27"/>
      <c r="BE67" s="27"/>
      <c r="BF67" s="27"/>
      <c r="BG67" s="27"/>
      <c r="BH67" s="27"/>
      <c r="BI67" s="27"/>
      <c r="BJ67" s="41"/>
      <c r="BK67" s="40"/>
      <c r="BL67" s="27" t="s">
        <v>27</v>
      </c>
      <c r="BM67" s="27"/>
      <c r="BN67" s="27"/>
      <c r="BO67" s="27"/>
      <c r="BP67" s="27"/>
      <c r="BQ67" s="27"/>
      <c r="BR67" s="27"/>
      <c r="BS67" s="27"/>
      <c r="BT67" s="27"/>
      <c r="BU67" s="27"/>
      <c r="BV67" s="41"/>
      <c r="BW67" s="42"/>
      <c r="BX67" s="27"/>
      <c r="BY67" s="27"/>
      <c r="BZ67" s="27"/>
      <c r="CA67" s="27"/>
      <c r="CB67" s="27"/>
      <c r="CC67" s="27"/>
      <c r="CD67" s="39"/>
      <c r="CE67" s="40"/>
      <c r="CF67" s="27"/>
      <c r="CG67" s="27"/>
      <c r="CH67" s="27"/>
      <c r="CI67" s="27"/>
      <c r="CJ67" s="130"/>
      <c r="CK67" s="158"/>
      <c r="CL67" s="42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801"/>
      <c r="DB67" s="801"/>
      <c r="DC67" s="801"/>
      <c r="DD67" s="801"/>
      <c r="DE67" s="801"/>
      <c r="DF67" s="801"/>
      <c r="DG67" s="801"/>
      <c r="DH67" s="801"/>
      <c r="DI67" s="801"/>
      <c r="DJ67" s="801"/>
      <c r="DK67" s="801"/>
      <c r="DL67" s="801"/>
      <c r="DM67" s="801"/>
      <c r="DN67" s="801"/>
      <c r="DO67" s="801"/>
      <c r="DP67" s="801"/>
      <c r="DQ67" s="801"/>
      <c r="DR67" s="801"/>
      <c r="DS67" s="801"/>
      <c r="DT67" s="801"/>
      <c r="DU67" s="801"/>
      <c r="DV67" s="801"/>
      <c r="DW67" s="801"/>
      <c r="DX67" s="801"/>
      <c r="DY67" s="801"/>
      <c r="DZ67" s="801"/>
      <c r="EA67" s="801"/>
      <c r="EB67" s="801"/>
      <c r="EC67" s="644"/>
    </row>
    <row r="68" spans="2:133" ht="13.5" customHeight="1">
      <c r="B68" s="73" t="s">
        <v>274</v>
      </c>
      <c r="C68" s="1030" t="s">
        <v>2856</v>
      </c>
      <c r="D68" s="1030"/>
      <c r="E68" s="1030"/>
      <c r="F68" s="1030"/>
      <c r="G68" s="1030"/>
      <c r="H68" s="1030"/>
      <c r="I68" s="1030"/>
      <c r="J68" s="1030"/>
      <c r="K68" s="1030"/>
      <c r="L68" s="649"/>
      <c r="M68" s="649"/>
      <c r="N68" s="649"/>
      <c r="O68" s="649"/>
      <c r="P68" s="665" t="s">
        <v>2048</v>
      </c>
      <c r="Q68" s="665"/>
      <c r="R68" s="665"/>
      <c r="S68" s="665"/>
      <c r="T68" s="665"/>
      <c r="U68" s="665"/>
      <c r="V68" s="665"/>
      <c r="W68" s="665"/>
      <c r="X68" s="665"/>
      <c r="Y68" s="665"/>
      <c r="Z68" s="665"/>
      <c r="AA68" s="665"/>
      <c r="AB68" s="665"/>
      <c r="AC68" s="665"/>
      <c r="AD68" s="665"/>
      <c r="AE68" s="665"/>
      <c r="AF68" s="665"/>
      <c r="AG68" s="665"/>
      <c r="AH68" s="665"/>
      <c r="AI68" s="1030"/>
      <c r="AJ68" s="1030"/>
      <c r="AK68" s="1030"/>
      <c r="AL68" s="1030" t="s">
        <v>550</v>
      </c>
      <c r="AM68" s="1030"/>
      <c r="AN68" s="1030"/>
      <c r="AO68" s="1030"/>
      <c r="AP68" s="1030"/>
      <c r="AQ68" s="1030"/>
      <c r="AR68" s="1030"/>
      <c r="AS68" s="1030"/>
      <c r="AT68" s="1466"/>
      <c r="AU68" s="660">
        <f t="shared" si="1"/>
        <v>8</v>
      </c>
      <c r="AV68" s="661"/>
      <c r="AW68" s="36"/>
      <c r="AX68" s="27"/>
      <c r="AY68" s="27"/>
      <c r="AZ68" s="27"/>
      <c r="BA68" s="39"/>
      <c r="BB68" s="40"/>
      <c r="BC68" s="27"/>
      <c r="BD68" s="27"/>
      <c r="BE68" s="27"/>
      <c r="BF68" s="27"/>
      <c r="BG68" s="27"/>
      <c r="BH68" s="27"/>
      <c r="BI68" s="27"/>
      <c r="BJ68" s="41"/>
      <c r="BK68" s="40"/>
      <c r="BL68" s="27" t="s">
        <v>27</v>
      </c>
      <c r="BM68" s="27"/>
      <c r="BN68" s="27"/>
      <c r="BO68" s="27"/>
      <c r="BP68" s="27"/>
      <c r="BQ68" s="27"/>
      <c r="BR68" s="27"/>
      <c r="BS68" s="27"/>
      <c r="BT68" s="27"/>
      <c r="BU68" s="27"/>
      <c r="BV68" s="41"/>
      <c r="BW68" s="42"/>
      <c r="BX68" s="27"/>
      <c r="BY68" s="27"/>
      <c r="BZ68" s="27"/>
      <c r="CA68" s="27"/>
      <c r="CB68" s="27"/>
      <c r="CC68" s="27"/>
      <c r="CD68" s="39"/>
      <c r="CE68" s="40"/>
      <c r="CF68" s="27"/>
      <c r="CG68" s="27"/>
      <c r="CH68" s="27"/>
      <c r="CI68" s="27"/>
      <c r="CJ68" s="130"/>
      <c r="CK68" s="158"/>
      <c r="CL68" s="42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801"/>
      <c r="DB68" s="801"/>
      <c r="DC68" s="801"/>
      <c r="DD68" s="801"/>
      <c r="DE68" s="801"/>
      <c r="DF68" s="801"/>
      <c r="DG68" s="801"/>
      <c r="DH68" s="801"/>
      <c r="DI68" s="801"/>
      <c r="DJ68" s="801"/>
      <c r="DK68" s="801"/>
      <c r="DL68" s="801"/>
      <c r="DM68" s="801"/>
      <c r="DN68" s="801"/>
      <c r="DO68" s="801"/>
      <c r="DP68" s="801"/>
      <c r="DQ68" s="801"/>
      <c r="DR68" s="801"/>
      <c r="DS68" s="801"/>
      <c r="DT68" s="801"/>
      <c r="DU68" s="801"/>
      <c r="DV68" s="801"/>
      <c r="DW68" s="801"/>
      <c r="DX68" s="801"/>
      <c r="DY68" s="801"/>
      <c r="DZ68" s="801"/>
      <c r="EA68" s="801"/>
      <c r="EB68" s="801"/>
      <c r="EC68" s="644"/>
    </row>
    <row r="69" spans="2:133" ht="13.5" customHeight="1">
      <c r="B69" s="73" t="s">
        <v>274</v>
      </c>
      <c r="C69" s="1030" t="s">
        <v>1209</v>
      </c>
      <c r="D69" s="1030"/>
      <c r="E69" s="1030"/>
      <c r="F69" s="1030"/>
      <c r="G69" s="1030"/>
      <c r="H69" s="1030"/>
      <c r="I69" s="1030"/>
      <c r="J69" s="1030"/>
      <c r="K69" s="1030"/>
      <c r="L69" s="649"/>
      <c r="M69" s="649"/>
      <c r="N69" s="649"/>
      <c r="O69" s="649"/>
      <c r="P69" s="665" t="s">
        <v>2048</v>
      </c>
      <c r="Q69" s="665"/>
      <c r="R69" s="665"/>
      <c r="S69" s="665"/>
      <c r="T69" s="665"/>
      <c r="U69" s="665"/>
      <c r="V69" s="665"/>
      <c r="W69" s="665"/>
      <c r="X69" s="665"/>
      <c r="Y69" s="665"/>
      <c r="Z69" s="665"/>
      <c r="AA69" s="665"/>
      <c r="AB69" s="665"/>
      <c r="AC69" s="665"/>
      <c r="AD69" s="665"/>
      <c r="AE69" s="665"/>
      <c r="AF69" s="665"/>
      <c r="AG69" s="665"/>
      <c r="AH69" s="665"/>
      <c r="AI69" s="1030"/>
      <c r="AJ69" s="1030"/>
      <c r="AK69" s="1030"/>
      <c r="AL69" s="1030" t="s">
        <v>2055</v>
      </c>
      <c r="AM69" s="1030"/>
      <c r="AN69" s="1030"/>
      <c r="AO69" s="1030"/>
      <c r="AP69" s="1030"/>
      <c r="AQ69" s="1030"/>
      <c r="AR69" s="1030"/>
      <c r="AS69" s="1030"/>
      <c r="AT69" s="1466"/>
      <c r="AU69" s="660">
        <f>AU68+1</f>
        <v>9</v>
      </c>
      <c r="AV69" s="661"/>
      <c r="AW69" s="36"/>
      <c r="AX69" s="27"/>
      <c r="AY69" s="27"/>
      <c r="AZ69" s="27"/>
      <c r="BA69" s="39"/>
      <c r="BB69" s="40"/>
      <c r="BC69" s="27"/>
      <c r="BD69" s="27"/>
      <c r="BE69" s="27"/>
      <c r="BF69" s="27"/>
      <c r="BG69" s="27"/>
      <c r="BH69" s="27"/>
      <c r="BI69" s="27"/>
      <c r="BJ69" s="41"/>
      <c r="BK69" s="40"/>
      <c r="BL69" s="27" t="s">
        <v>121</v>
      </c>
      <c r="BM69" s="27"/>
      <c r="BN69" s="27"/>
      <c r="BO69" s="27"/>
      <c r="BP69" s="27"/>
      <c r="BQ69" s="27"/>
      <c r="BR69" s="27"/>
      <c r="BS69" s="27"/>
      <c r="BT69" s="27"/>
      <c r="BU69" s="27"/>
      <c r="BV69" s="41"/>
      <c r="BW69" s="42"/>
      <c r="BX69" s="27"/>
      <c r="BY69" s="27"/>
      <c r="BZ69" s="27"/>
      <c r="CA69" s="27"/>
      <c r="CB69" s="27"/>
      <c r="CC69" s="27"/>
      <c r="CD69" s="39"/>
      <c r="CE69" s="40"/>
      <c r="CF69" s="27"/>
      <c r="CG69" s="27"/>
      <c r="CH69" s="27"/>
      <c r="CI69" s="27"/>
      <c r="CJ69" s="130"/>
      <c r="CK69" s="158"/>
      <c r="CL69" s="42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801"/>
      <c r="DB69" s="801"/>
      <c r="DC69" s="801"/>
      <c r="DD69" s="801"/>
      <c r="DE69" s="801"/>
      <c r="DF69" s="801"/>
      <c r="DG69" s="801"/>
      <c r="DH69" s="801"/>
      <c r="DI69" s="801"/>
      <c r="DJ69" s="801"/>
      <c r="DK69" s="801"/>
      <c r="DL69" s="801"/>
      <c r="DM69" s="801"/>
      <c r="DN69" s="801"/>
      <c r="DO69" s="801"/>
      <c r="DP69" s="801"/>
      <c r="DQ69" s="801"/>
      <c r="DR69" s="801"/>
      <c r="DS69" s="801"/>
      <c r="DT69" s="801"/>
      <c r="DU69" s="801"/>
      <c r="DV69" s="801"/>
      <c r="DW69" s="801"/>
      <c r="DX69" s="801"/>
      <c r="DY69" s="801"/>
      <c r="DZ69" s="801"/>
      <c r="EA69" s="801"/>
      <c r="EB69" s="801"/>
      <c r="EC69" s="644"/>
    </row>
    <row r="70" spans="2:133" ht="13.5" customHeight="1">
      <c r="B70" s="73" t="s">
        <v>29</v>
      </c>
      <c r="C70" s="1471" t="s">
        <v>329</v>
      </c>
      <c r="D70" s="1472"/>
      <c r="E70" s="1472"/>
      <c r="F70" s="1472"/>
      <c r="G70" s="1472"/>
      <c r="H70" s="1472"/>
      <c r="I70" s="1472"/>
      <c r="J70" s="1472"/>
      <c r="K70" s="1473"/>
      <c r="L70" s="650"/>
      <c r="M70" s="651"/>
      <c r="N70" s="651"/>
      <c r="O70" s="652"/>
      <c r="P70" s="1474" t="s">
        <v>938</v>
      </c>
      <c r="Q70" s="1032"/>
      <c r="R70" s="1032"/>
      <c r="S70" s="1032"/>
      <c r="T70" s="1032"/>
      <c r="U70" s="1032"/>
      <c r="V70" s="1032"/>
      <c r="W70" s="1032"/>
      <c r="X70" s="1032"/>
      <c r="Y70" s="1032"/>
      <c r="Z70" s="1032"/>
      <c r="AA70" s="1032"/>
      <c r="AB70" s="1032"/>
      <c r="AC70" s="1032"/>
      <c r="AD70" s="1032"/>
      <c r="AE70" s="1032"/>
      <c r="AF70" s="1032"/>
      <c r="AG70" s="1032"/>
      <c r="AH70" s="1033"/>
      <c r="AI70" s="1471"/>
      <c r="AJ70" s="1472"/>
      <c r="AK70" s="1473"/>
      <c r="AL70" s="1471" t="s">
        <v>2349</v>
      </c>
      <c r="AM70" s="1472"/>
      <c r="AN70" s="1472"/>
      <c r="AO70" s="1472"/>
      <c r="AP70" s="1472"/>
      <c r="AQ70" s="1473"/>
      <c r="AR70" s="1471"/>
      <c r="AS70" s="1472"/>
      <c r="AT70" s="1475"/>
      <c r="AU70" s="1476">
        <f t="shared" si="1"/>
        <v>10</v>
      </c>
      <c r="AV70" s="661"/>
      <c r="AW70" s="36"/>
      <c r="AX70" s="27"/>
      <c r="AY70" s="27"/>
      <c r="AZ70" s="27"/>
      <c r="BA70" s="39"/>
      <c r="BB70" s="40"/>
      <c r="BC70" s="27"/>
      <c r="BD70" s="27"/>
      <c r="BE70" s="27"/>
      <c r="BF70" s="27"/>
      <c r="BG70" s="27"/>
      <c r="BH70" s="27"/>
      <c r="BI70" s="27"/>
      <c r="BJ70" s="41"/>
      <c r="BK70" s="40"/>
      <c r="BL70" s="27"/>
      <c r="BM70" s="27" t="s">
        <v>27</v>
      </c>
      <c r="BN70" s="27"/>
      <c r="BO70" s="27"/>
      <c r="BP70" s="27"/>
      <c r="BQ70" s="27"/>
      <c r="BR70" s="27"/>
      <c r="BS70" s="27"/>
      <c r="BT70" s="27"/>
      <c r="BU70" s="27"/>
      <c r="BV70" s="41"/>
      <c r="BW70" s="42"/>
      <c r="BX70" s="27"/>
      <c r="BY70" s="27"/>
      <c r="BZ70" s="27"/>
      <c r="CA70" s="27"/>
      <c r="CB70" s="27"/>
      <c r="CC70" s="27"/>
      <c r="CD70" s="39"/>
      <c r="CE70" s="40"/>
      <c r="CF70" s="27"/>
      <c r="CG70" s="27"/>
      <c r="CH70" s="27"/>
      <c r="CI70" s="27"/>
      <c r="CJ70" s="130"/>
      <c r="CK70" s="158"/>
      <c r="CL70" s="42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801"/>
      <c r="DB70" s="801"/>
      <c r="DC70" s="801"/>
      <c r="DD70" s="801"/>
      <c r="DE70" s="801"/>
      <c r="DF70" s="801"/>
      <c r="DG70" s="801"/>
      <c r="DH70" s="801"/>
      <c r="DI70" s="801"/>
      <c r="DJ70" s="801"/>
      <c r="DK70" s="801"/>
      <c r="DL70" s="801"/>
      <c r="DM70" s="801"/>
      <c r="DN70" s="801"/>
      <c r="DO70" s="801"/>
      <c r="DP70" s="801"/>
      <c r="DQ70" s="801"/>
      <c r="DR70" s="801"/>
      <c r="DS70" s="801"/>
      <c r="DT70" s="801"/>
      <c r="DU70" s="801"/>
      <c r="DV70" s="801"/>
      <c r="DW70" s="801"/>
      <c r="DX70" s="801"/>
      <c r="DY70" s="801"/>
      <c r="DZ70" s="801"/>
      <c r="EA70" s="801"/>
      <c r="EB70" s="801"/>
      <c r="EC70" s="644"/>
    </row>
    <row r="71" spans="2:133" ht="13.5" customHeight="1">
      <c r="B71" s="73" t="s">
        <v>29</v>
      </c>
      <c r="C71" s="1471" t="s">
        <v>329</v>
      </c>
      <c r="D71" s="1472"/>
      <c r="E71" s="1472"/>
      <c r="F71" s="1472"/>
      <c r="G71" s="1472"/>
      <c r="H71" s="1472"/>
      <c r="I71" s="1472"/>
      <c r="J71" s="1472"/>
      <c r="K71" s="1473"/>
      <c r="L71" s="650"/>
      <c r="M71" s="651"/>
      <c r="N71" s="651"/>
      <c r="O71" s="652"/>
      <c r="P71" s="1474" t="s">
        <v>939</v>
      </c>
      <c r="Q71" s="1032"/>
      <c r="R71" s="1032"/>
      <c r="S71" s="1032"/>
      <c r="T71" s="1032"/>
      <c r="U71" s="1032"/>
      <c r="V71" s="1032"/>
      <c r="W71" s="1032"/>
      <c r="X71" s="1032"/>
      <c r="Y71" s="1032"/>
      <c r="Z71" s="1032"/>
      <c r="AA71" s="1032"/>
      <c r="AB71" s="1032"/>
      <c r="AC71" s="1032"/>
      <c r="AD71" s="1032"/>
      <c r="AE71" s="1032"/>
      <c r="AF71" s="1032"/>
      <c r="AG71" s="1032"/>
      <c r="AH71" s="1033"/>
      <c r="AI71" s="1471"/>
      <c r="AJ71" s="1472"/>
      <c r="AK71" s="1473"/>
      <c r="AL71" s="1470" t="s">
        <v>2350</v>
      </c>
      <c r="AM71" s="1470"/>
      <c r="AN71" s="1470"/>
      <c r="AO71" s="1470"/>
      <c r="AP71" s="1470"/>
      <c r="AQ71" s="1470"/>
      <c r="AR71" s="1471"/>
      <c r="AS71" s="1472"/>
      <c r="AT71" s="1475"/>
      <c r="AU71" s="1476">
        <f t="shared" si="1"/>
        <v>11</v>
      </c>
      <c r="AV71" s="661"/>
      <c r="AW71" s="36"/>
      <c r="AX71" s="27"/>
      <c r="AY71" s="27"/>
      <c r="AZ71" s="27"/>
      <c r="BA71" s="39"/>
      <c r="BB71" s="40"/>
      <c r="BC71" s="27"/>
      <c r="BD71" s="27"/>
      <c r="BE71" s="27"/>
      <c r="BF71" s="27"/>
      <c r="BG71" s="27"/>
      <c r="BH71" s="27"/>
      <c r="BI71" s="27"/>
      <c r="BJ71" s="41"/>
      <c r="BK71" s="40"/>
      <c r="BL71" s="27"/>
      <c r="BM71" s="27" t="s">
        <v>27</v>
      </c>
      <c r="BN71" s="27"/>
      <c r="BO71" s="27"/>
      <c r="BP71" s="27"/>
      <c r="BQ71" s="27"/>
      <c r="BR71" s="27"/>
      <c r="BS71" s="27"/>
      <c r="BT71" s="27"/>
      <c r="BU71" s="27"/>
      <c r="BV71" s="41"/>
      <c r="BW71" s="42"/>
      <c r="BX71" s="27"/>
      <c r="BY71" s="27"/>
      <c r="BZ71" s="27"/>
      <c r="CA71" s="27"/>
      <c r="CB71" s="27"/>
      <c r="CC71" s="27"/>
      <c r="CD71" s="39"/>
      <c r="CE71" s="40"/>
      <c r="CF71" s="27"/>
      <c r="CG71" s="27"/>
      <c r="CH71" s="27"/>
      <c r="CI71" s="27"/>
      <c r="CJ71" s="130"/>
      <c r="CK71" s="158"/>
      <c r="CL71" s="42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801"/>
      <c r="DB71" s="801"/>
      <c r="DC71" s="801"/>
      <c r="DD71" s="801"/>
      <c r="DE71" s="801"/>
      <c r="DF71" s="801"/>
      <c r="DG71" s="801"/>
      <c r="DH71" s="801"/>
      <c r="DI71" s="801"/>
      <c r="DJ71" s="801"/>
      <c r="DK71" s="801"/>
      <c r="DL71" s="801"/>
      <c r="DM71" s="801"/>
      <c r="DN71" s="801"/>
      <c r="DO71" s="801"/>
      <c r="DP71" s="801"/>
      <c r="DQ71" s="801"/>
      <c r="DR71" s="801"/>
      <c r="DS71" s="801"/>
      <c r="DT71" s="801"/>
      <c r="DU71" s="801"/>
      <c r="DV71" s="801"/>
      <c r="DW71" s="801"/>
      <c r="DX71" s="801"/>
      <c r="DY71" s="801"/>
      <c r="DZ71" s="801"/>
      <c r="EA71" s="801"/>
      <c r="EB71" s="801"/>
      <c r="EC71" s="644"/>
    </row>
    <row r="72" spans="2:133" ht="13.5" customHeight="1">
      <c r="B72" s="73" t="s">
        <v>274</v>
      </c>
      <c r="C72" s="1471" t="s">
        <v>329</v>
      </c>
      <c r="D72" s="1472"/>
      <c r="E72" s="1472"/>
      <c r="F72" s="1472"/>
      <c r="G72" s="1472"/>
      <c r="H72" s="1472"/>
      <c r="I72" s="1472"/>
      <c r="J72" s="1472"/>
      <c r="K72" s="1473"/>
      <c r="L72" s="650"/>
      <c r="M72" s="651"/>
      <c r="N72" s="651"/>
      <c r="O72" s="652"/>
      <c r="P72" s="665" t="s">
        <v>2049</v>
      </c>
      <c r="Q72" s="665"/>
      <c r="R72" s="665"/>
      <c r="S72" s="665"/>
      <c r="T72" s="665"/>
      <c r="U72" s="665"/>
      <c r="V72" s="665"/>
      <c r="W72" s="665"/>
      <c r="X72" s="665"/>
      <c r="Y72" s="665"/>
      <c r="Z72" s="665"/>
      <c r="AA72" s="665"/>
      <c r="AB72" s="665"/>
      <c r="AC72" s="665"/>
      <c r="AD72" s="665"/>
      <c r="AE72" s="665"/>
      <c r="AF72" s="665"/>
      <c r="AG72" s="665"/>
      <c r="AH72" s="665"/>
      <c r="AI72" s="1471"/>
      <c r="AJ72" s="1472"/>
      <c r="AK72" s="1473"/>
      <c r="AL72" s="1471" t="s">
        <v>551</v>
      </c>
      <c r="AM72" s="1472"/>
      <c r="AN72" s="1472"/>
      <c r="AO72" s="1472"/>
      <c r="AP72" s="1472"/>
      <c r="AQ72" s="1473"/>
      <c r="AR72" s="1471"/>
      <c r="AS72" s="1472"/>
      <c r="AT72" s="1475"/>
      <c r="AU72" s="1476">
        <f>AU71+1</f>
        <v>12</v>
      </c>
      <c r="AV72" s="661"/>
      <c r="AW72" s="36"/>
      <c r="AX72" s="27"/>
      <c r="AY72" s="27"/>
      <c r="AZ72" s="27"/>
      <c r="BA72" s="39"/>
      <c r="BB72" s="40"/>
      <c r="BC72" s="27"/>
      <c r="BD72" s="27"/>
      <c r="BE72" s="27"/>
      <c r="BF72" s="35"/>
      <c r="BG72" s="27"/>
      <c r="BH72" s="27"/>
      <c r="BI72" s="27"/>
      <c r="BJ72" s="41"/>
      <c r="BK72" s="40"/>
      <c r="BL72" s="27"/>
      <c r="BM72" s="27" t="s">
        <v>27</v>
      </c>
      <c r="BN72" s="27"/>
      <c r="BO72" s="27"/>
      <c r="BP72" s="27"/>
      <c r="BQ72" s="27"/>
      <c r="BR72" s="27"/>
      <c r="BS72" s="27"/>
      <c r="BT72" s="27"/>
      <c r="BU72" s="27"/>
      <c r="BV72" s="41"/>
      <c r="BW72" s="42"/>
      <c r="BX72" s="27"/>
      <c r="BY72" s="27"/>
      <c r="BZ72" s="27"/>
      <c r="CA72" s="27"/>
      <c r="CB72" s="27"/>
      <c r="CC72" s="27"/>
      <c r="CD72" s="39"/>
      <c r="CE72" s="40"/>
      <c r="CF72" s="27"/>
      <c r="CG72" s="27"/>
      <c r="CH72" s="27"/>
      <c r="CI72" s="27"/>
      <c r="CJ72" s="130"/>
      <c r="CK72" s="158"/>
      <c r="CL72" s="42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801"/>
      <c r="DB72" s="801"/>
      <c r="DC72" s="801"/>
      <c r="DD72" s="801"/>
      <c r="DE72" s="801"/>
      <c r="DF72" s="801"/>
      <c r="DG72" s="801"/>
      <c r="DH72" s="801"/>
      <c r="DI72" s="801"/>
      <c r="DJ72" s="801"/>
      <c r="DK72" s="801"/>
      <c r="DL72" s="801"/>
      <c r="DM72" s="801"/>
      <c r="DN72" s="801"/>
      <c r="DO72" s="801"/>
      <c r="DP72" s="801"/>
      <c r="DQ72" s="801"/>
      <c r="DR72" s="801"/>
      <c r="DS72" s="801"/>
      <c r="DT72" s="801"/>
      <c r="DU72" s="801"/>
      <c r="DV72" s="801"/>
      <c r="DW72" s="801"/>
      <c r="DX72" s="801"/>
      <c r="DY72" s="801"/>
      <c r="DZ72" s="801"/>
      <c r="EA72" s="801"/>
      <c r="EB72" s="801"/>
      <c r="EC72" s="644"/>
    </row>
    <row r="73" spans="2:133" ht="13.5" customHeight="1">
      <c r="B73" s="73" t="s">
        <v>274</v>
      </c>
      <c r="C73" s="1471" t="s">
        <v>2850</v>
      </c>
      <c r="D73" s="1472"/>
      <c r="E73" s="1472"/>
      <c r="F73" s="1472"/>
      <c r="G73" s="1472"/>
      <c r="H73" s="1472"/>
      <c r="I73" s="1472"/>
      <c r="J73" s="1472"/>
      <c r="K73" s="1473"/>
      <c r="L73" s="650"/>
      <c r="M73" s="651"/>
      <c r="N73" s="651"/>
      <c r="O73" s="652"/>
      <c r="P73" s="665" t="s">
        <v>2049</v>
      </c>
      <c r="Q73" s="665"/>
      <c r="R73" s="665"/>
      <c r="S73" s="665"/>
      <c r="T73" s="665"/>
      <c r="U73" s="665"/>
      <c r="V73" s="665"/>
      <c r="W73" s="665"/>
      <c r="X73" s="665"/>
      <c r="Y73" s="665"/>
      <c r="Z73" s="665"/>
      <c r="AA73" s="665"/>
      <c r="AB73" s="665"/>
      <c r="AC73" s="665"/>
      <c r="AD73" s="665"/>
      <c r="AE73" s="665"/>
      <c r="AF73" s="665"/>
      <c r="AG73" s="665"/>
      <c r="AH73" s="665"/>
      <c r="AI73" s="1471"/>
      <c r="AJ73" s="1472"/>
      <c r="AK73" s="1473"/>
      <c r="AL73" s="1030" t="s">
        <v>2086</v>
      </c>
      <c r="AM73" s="1030"/>
      <c r="AN73" s="1030"/>
      <c r="AO73" s="1030"/>
      <c r="AP73" s="1030"/>
      <c r="AQ73" s="1030"/>
      <c r="AR73" s="1471"/>
      <c r="AS73" s="1472"/>
      <c r="AT73" s="1475"/>
      <c r="AU73" s="1476">
        <f t="shared" si="1"/>
        <v>13</v>
      </c>
      <c r="AV73" s="661"/>
      <c r="AW73" s="36"/>
      <c r="AX73" s="27"/>
      <c r="AY73" s="27"/>
      <c r="AZ73" s="27"/>
      <c r="BA73" s="39"/>
      <c r="BB73" s="40"/>
      <c r="BC73" s="27"/>
      <c r="BD73" s="27"/>
      <c r="BE73" s="27"/>
      <c r="BF73" s="35"/>
      <c r="BG73" s="27"/>
      <c r="BH73" s="27"/>
      <c r="BI73" s="27"/>
      <c r="BJ73" s="41"/>
      <c r="BK73" s="40"/>
      <c r="BL73" s="27"/>
      <c r="BM73" s="27" t="s">
        <v>121</v>
      </c>
      <c r="BN73" s="27"/>
      <c r="BO73" s="27"/>
      <c r="BP73" s="27"/>
      <c r="BQ73" s="27"/>
      <c r="BR73" s="27"/>
      <c r="BS73" s="27"/>
      <c r="BT73" s="27"/>
      <c r="BU73" s="27"/>
      <c r="BV73" s="41"/>
      <c r="BW73" s="42"/>
      <c r="BX73" s="27"/>
      <c r="BY73" s="27"/>
      <c r="BZ73" s="27"/>
      <c r="CA73" s="27"/>
      <c r="CB73" s="27"/>
      <c r="CC73" s="27"/>
      <c r="CD73" s="39"/>
      <c r="CE73" s="40"/>
      <c r="CF73" s="27"/>
      <c r="CG73" s="27"/>
      <c r="CH73" s="27"/>
      <c r="CI73" s="27"/>
      <c r="CJ73" s="130"/>
      <c r="CK73" s="158"/>
      <c r="CL73" s="42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801"/>
      <c r="DB73" s="801"/>
      <c r="DC73" s="801"/>
      <c r="DD73" s="801"/>
      <c r="DE73" s="801"/>
      <c r="DF73" s="801"/>
      <c r="DG73" s="801"/>
      <c r="DH73" s="801"/>
      <c r="DI73" s="801"/>
      <c r="DJ73" s="801"/>
      <c r="DK73" s="801"/>
      <c r="DL73" s="801"/>
      <c r="DM73" s="801"/>
      <c r="DN73" s="801"/>
      <c r="DO73" s="801"/>
      <c r="DP73" s="801"/>
      <c r="DQ73" s="801"/>
      <c r="DR73" s="801"/>
      <c r="DS73" s="801"/>
      <c r="DT73" s="801"/>
      <c r="DU73" s="801"/>
      <c r="DV73" s="801"/>
      <c r="DW73" s="801"/>
      <c r="DX73" s="801"/>
      <c r="DY73" s="801"/>
      <c r="DZ73" s="801"/>
      <c r="EA73" s="801"/>
      <c r="EB73" s="801"/>
      <c r="EC73" s="644"/>
    </row>
    <row r="74" spans="2:133" ht="13.5" customHeight="1">
      <c r="B74" s="99" t="s">
        <v>428</v>
      </c>
      <c r="C74" s="987" t="s">
        <v>1209</v>
      </c>
      <c r="D74" s="987"/>
      <c r="E74" s="987"/>
      <c r="F74" s="987"/>
      <c r="G74" s="987"/>
      <c r="H74" s="987"/>
      <c r="I74" s="987"/>
      <c r="J74" s="987"/>
      <c r="K74" s="987"/>
      <c r="L74" s="987"/>
      <c r="M74" s="987"/>
      <c r="N74" s="987"/>
      <c r="O74" s="987"/>
      <c r="P74" s="1276" t="s">
        <v>2846</v>
      </c>
      <c r="Q74" s="1276"/>
      <c r="R74" s="1276"/>
      <c r="S74" s="1276"/>
      <c r="T74" s="1276"/>
      <c r="U74" s="1276"/>
      <c r="V74" s="1276"/>
      <c r="W74" s="1276"/>
      <c r="X74" s="1276"/>
      <c r="Y74" s="1276"/>
      <c r="Z74" s="1276"/>
      <c r="AA74" s="1276"/>
      <c r="AB74" s="1276"/>
      <c r="AC74" s="1276"/>
      <c r="AD74" s="1276"/>
      <c r="AE74" s="1276"/>
      <c r="AF74" s="1276"/>
      <c r="AG74" s="1276"/>
      <c r="AH74" s="1276"/>
      <c r="AI74" s="1030"/>
      <c r="AJ74" s="1030"/>
      <c r="AK74" s="1030"/>
      <c r="AL74" s="1030"/>
      <c r="AM74" s="1030"/>
      <c r="AN74" s="1030"/>
      <c r="AO74" s="1030"/>
      <c r="AP74" s="1030"/>
      <c r="AQ74" s="1030"/>
      <c r="AR74" s="1030"/>
      <c r="AS74" s="1030"/>
      <c r="AT74" s="1466"/>
      <c r="AU74" s="660">
        <f>AU73+1</f>
        <v>14</v>
      </c>
      <c r="AV74" s="661"/>
      <c r="AW74" s="36"/>
      <c r="AX74" s="27"/>
      <c r="AY74" s="27"/>
      <c r="AZ74" s="27"/>
      <c r="BA74" s="39" t="s">
        <v>2854</v>
      </c>
      <c r="BB74" s="40"/>
      <c r="BC74" s="27"/>
      <c r="BD74" s="27"/>
      <c r="BE74" s="27"/>
      <c r="BF74" s="27"/>
      <c r="BG74" s="35"/>
      <c r="BH74" s="27"/>
      <c r="BI74" s="27"/>
      <c r="BJ74" s="41"/>
      <c r="BK74" s="40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41"/>
      <c r="BW74" s="42"/>
      <c r="BX74" s="27"/>
      <c r="BY74" s="27"/>
      <c r="BZ74" s="27"/>
      <c r="CA74" s="27"/>
      <c r="CB74" s="27"/>
      <c r="CC74" s="27"/>
      <c r="CD74" s="39"/>
      <c r="CE74" s="40"/>
      <c r="CF74" s="27"/>
      <c r="CG74" s="27"/>
      <c r="CH74" s="27"/>
      <c r="CI74" s="27"/>
      <c r="CJ74" s="130"/>
      <c r="CK74" s="158"/>
      <c r="CL74" s="42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801"/>
      <c r="DB74" s="801"/>
      <c r="DC74" s="801"/>
      <c r="DD74" s="801"/>
      <c r="DE74" s="801"/>
      <c r="DF74" s="801"/>
      <c r="DG74" s="801"/>
      <c r="DH74" s="801"/>
      <c r="DI74" s="801"/>
      <c r="DJ74" s="801"/>
      <c r="DK74" s="801"/>
      <c r="DL74" s="801"/>
      <c r="DM74" s="801"/>
      <c r="DN74" s="801"/>
      <c r="DO74" s="801"/>
      <c r="DP74" s="801"/>
      <c r="DQ74" s="801"/>
      <c r="DR74" s="801"/>
      <c r="DS74" s="801"/>
      <c r="DT74" s="801"/>
      <c r="DU74" s="801"/>
      <c r="DV74" s="801"/>
      <c r="DW74" s="801"/>
      <c r="DX74" s="801"/>
      <c r="DY74" s="801"/>
      <c r="DZ74" s="801"/>
      <c r="EA74" s="801"/>
      <c r="EB74" s="801"/>
      <c r="EC74" s="644"/>
    </row>
    <row r="75" spans="2:133" ht="13.5" customHeight="1">
      <c r="B75" s="99" t="s">
        <v>428</v>
      </c>
      <c r="C75" s="987" t="s">
        <v>1209</v>
      </c>
      <c r="D75" s="987"/>
      <c r="E75" s="987"/>
      <c r="F75" s="987"/>
      <c r="G75" s="987"/>
      <c r="H75" s="987"/>
      <c r="I75" s="987"/>
      <c r="J75" s="987"/>
      <c r="K75" s="987"/>
      <c r="L75" s="987"/>
      <c r="M75" s="987"/>
      <c r="N75" s="987"/>
      <c r="O75" s="987"/>
      <c r="P75" s="1276" t="s">
        <v>2851</v>
      </c>
      <c r="Q75" s="1276"/>
      <c r="R75" s="1276"/>
      <c r="S75" s="1276"/>
      <c r="T75" s="1276"/>
      <c r="U75" s="1276"/>
      <c r="V75" s="1276"/>
      <c r="W75" s="1276"/>
      <c r="X75" s="1276"/>
      <c r="Y75" s="1276"/>
      <c r="Z75" s="1276"/>
      <c r="AA75" s="1276"/>
      <c r="AB75" s="1276"/>
      <c r="AC75" s="1276"/>
      <c r="AD75" s="1276"/>
      <c r="AE75" s="1276"/>
      <c r="AF75" s="1276"/>
      <c r="AG75" s="1276"/>
      <c r="AH75" s="1276"/>
      <c r="AI75" s="1030"/>
      <c r="AJ75" s="1030"/>
      <c r="AK75" s="1030"/>
      <c r="AL75" s="1030"/>
      <c r="AM75" s="1030"/>
      <c r="AN75" s="1030"/>
      <c r="AO75" s="1030"/>
      <c r="AP75" s="1030"/>
      <c r="AQ75" s="1030"/>
      <c r="AR75" s="1030"/>
      <c r="AS75" s="1030"/>
      <c r="AT75" s="1466"/>
      <c r="AU75" s="660">
        <f t="shared" si="1"/>
        <v>15</v>
      </c>
      <c r="AV75" s="661"/>
      <c r="AW75" s="36"/>
      <c r="AX75" s="27"/>
      <c r="AY75" s="27"/>
      <c r="AZ75" s="27"/>
      <c r="BA75" s="39"/>
      <c r="BB75" s="40" t="s">
        <v>2854</v>
      </c>
      <c r="BC75" s="27"/>
      <c r="BD75" s="27"/>
      <c r="BE75" s="27"/>
      <c r="BF75" s="27"/>
      <c r="BG75" s="35"/>
      <c r="BH75" s="27"/>
      <c r="BI75" s="27"/>
      <c r="BJ75" s="41"/>
      <c r="BK75" s="40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41"/>
      <c r="BW75" s="42"/>
      <c r="BX75" s="27"/>
      <c r="BY75" s="27"/>
      <c r="BZ75" s="27"/>
      <c r="CA75" s="27"/>
      <c r="CB75" s="27"/>
      <c r="CC75" s="27"/>
      <c r="CD75" s="39"/>
      <c r="CE75" s="40"/>
      <c r="CF75" s="27"/>
      <c r="CG75" s="27"/>
      <c r="CH75" s="27"/>
      <c r="CI75" s="27"/>
      <c r="CJ75" s="130"/>
      <c r="CK75" s="158"/>
      <c r="CL75" s="42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801"/>
      <c r="DB75" s="801"/>
      <c r="DC75" s="801"/>
      <c r="DD75" s="801"/>
      <c r="DE75" s="801"/>
      <c r="DF75" s="801"/>
      <c r="DG75" s="801"/>
      <c r="DH75" s="801"/>
      <c r="DI75" s="801"/>
      <c r="DJ75" s="801"/>
      <c r="DK75" s="801"/>
      <c r="DL75" s="801"/>
      <c r="DM75" s="801"/>
      <c r="DN75" s="801"/>
      <c r="DO75" s="801"/>
      <c r="DP75" s="801"/>
      <c r="DQ75" s="801"/>
      <c r="DR75" s="801"/>
      <c r="DS75" s="801"/>
      <c r="DT75" s="801"/>
      <c r="DU75" s="801"/>
      <c r="DV75" s="801"/>
      <c r="DW75" s="801"/>
      <c r="DX75" s="801"/>
      <c r="DY75" s="801"/>
      <c r="DZ75" s="801"/>
      <c r="EA75" s="801"/>
      <c r="EB75" s="801"/>
      <c r="EC75" s="644"/>
    </row>
    <row r="76" spans="2:133" ht="13.5" customHeight="1">
      <c r="B76" s="73" t="s">
        <v>29</v>
      </c>
      <c r="C76" s="1030" t="s">
        <v>3747</v>
      </c>
      <c r="D76" s="1030"/>
      <c r="E76" s="1030"/>
      <c r="F76" s="1030"/>
      <c r="G76" s="1030"/>
      <c r="H76" s="1030"/>
      <c r="I76" s="1030"/>
      <c r="J76" s="1030"/>
      <c r="K76" s="1030"/>
      <c r="L76" s="649"/>
      <c r="M76" s="649"/>
      <c r="N76" s="649"/>
      <c r="O76" s="649"/>
      <c r="P76" s="665" t="s">
        <v>940</v>
      </c>
      <c r="Q76" s="665"/>
      <c r="R76" s="665"/>
      <c r="S76" s="665"/>
      <c r="T76" s="665"/>
      <c r="U76" s="665"/>
      <c r="V76" s="665"/>
      <c r="W76" s="665"/>
      <c r="X76" s="665"/>
      <c r="Y76" s="665"/>
      <c r="Z76" s="665"/>
      <c r="AA76" s="665"/>
      <c r="AB76" s="665"/>
      <c r="AC76" s="665"/>
      <c r="AD76" s="665"/>
      <c r="AE76" s="665"/>
      <c r="AF76" s="665"/>
      <c r="AG76" s="665"/>
      <c r="AH76" s="665"/>
      <c r="AI76" s="1030"/>
      <c r="AJ76" s="1030"/>
      <c r="AK76" s="1030"/>
      <c r="AL76" s="1030" t="s">
        <v>2351</v>
      </c>
      <c r="AM76" s="1030"/>
      <c r="AN76" s="1030"/>
      <c r="AO76" s="1030"/>
      <c r="AP76" s="1030"/>
      <c r="AQ76" s="1030"/>
      <c r="AR76" s="1030"/>
      <c r="AS76" s="1030"/>
      <c r="AT76" s="1466"/>
      <c r="AU76" s="660">
        <f>AU75+1</f>
        <v>16</v>
      </c>
      <c r="AV76" s="661"/>
      <c r="AW76" s="36"/>
      <c r="AX76" s="27"/>
      <c r="AY76" s="27"/>
      <c r="AZ76" s="27"/>
      <c r="BA76" s="39"/>
      <c r="BB76" s="40"/>
      <c r="BC76" s="27"/>
      <c r="BD76" s="27"/>
      <c r="BE76" s="27"/>
      <c r="BF76" s="27" t="s">
        <v>27</v>
      </c>
      <c r="BG76" s="35"/>
      <c r="BH76" s="27"/>
      <c r="BI76" s="27"/>
      <c r="BJ76" s="41"/>
      <c r="BK76" s="40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41"/>
      <c r="BW76" s="42"/>
      <c r="BX76" s="27"/>
      <c r="BY76" s="27"/>
      <c r="BZ76" s="27"/>
      <c r="CA76" s="27"/>
      <c r="CB76" s="27"/>
      <c r="CC76" s="27"/>
      <c r="CD76" s="39"/>
      <c r="CE76" s="40"/>
      <c r="CF76" s="27"/>
      <c r="CG76" s="27"/>
      <c r="CH76" s="27"/>
      <c r="CI76" s="27"/>
      <c r="CJ76" s="130"/>
      <c r="CK76" s="158"/>
      <c r="CL76" s="42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801"/>
      <c r="DB76" s="801"/>
      <c r="DC76" s="801"/>
      <c r="DD76" s="801"/>
      <c r="DE76" s="801"/>
      <c r="DF76" s="801"/>
      <c r="DG76" s="801"/>
      <c r="DH76" s="801"/>
      <c r="DI76" s="801"/>
      <c r="DJ76" s="801"/>
      <c r="DK76" s="801"/>
      <c r="DL76" s="801"/>
      <c r="DM76" s="801"/>
      <c r="DN76" s="801"/>
      <c r="DO76" s="801"/>
      <c r="DP76" s="801"/>
      <c r="DQ76" s="801"/>
      <c r="DR76" s="801"/>
      <c r="DS76" s="801"/>
      <c r="DT76" s="801"/>
      <c r="DU76" s="801"/>
      <c r="DV76" s="801"/>
      <c r="DW76" s="801"/>
      <c r="DX76" s="801"/>
      <c r="DY76" s="801"/>
      <c r="DZ76" s="801"/>
      <c r="EA76" s="801"/>
      <c r="EB76" s="801"/>
      <c r="EC76" s="644"/>
    </row>
    <row r="77" spans="2:133" ht="13.5" customHeight="1">
      <c r="B77" s="73" t="s">
        <v>29</v>
      </c>
      <c r="C77" s="1030" t="s">
        <v>329</v>
      </c>
      <c r="D77" s="1030"/>
      <c r="E77" s="1030"/>
      <c r="F77" s="1030"/>
      <c r="G77" s="1030"/>
      <c r="H77" s="1030"/>
      <c r="I77" s="1030"/>
      <c r="J77" s="1030"/>
      <c r="K77" s="1030"/>
      <c r="L77" s="649"/>
      <c r="M77" s="649"/>
      <c r="N77" s="649"/>
      <c r="O77" s="649"/>
      <c r="P77" s="665" t="s">
        <v>941</v>
      </c>
      <c r="Q77" s="665"/>
      <c r="R77" s="665"/>
      <c r="S77" s="665"/>
      <c r="T77" s="665"/>
      <c r="U77" s="665"/>
      <c r="V77" s="665"/>
      <c r="W77" s="665"/>
      <c r="X77" s="665"/>
      <c r="Y77" s="665"/>
      <c r="Z77" s="665"/>
      <c r="AA77" s="665"/>
      <c r="AB77" s="665"/>
      <c r="AC77" s="665"/>
      <c r="AD77" s="665"/>
      <c r="AE77" s="665"/>
      <c r="AF77" s="665"/>
      <c r="AG77" s="665"/>
      <c r="AH77" s="665"/>
      <c r="AI77" s="1030"/>
      <c r="AJ77" s="1030"/>
      <c r="AK77" s="1030"/>
      <c r="AL77" s="1030" t="s">
        <v>2352</v>
      </c>
      <c r="AM77" s="1030"/>
      <c r="AN77" s="1030"/>
      <c r="AO77" s="1030"/>
      <c r="AP77" s="1030"/>
      <c r="AQ77" s="1030"/>
      <c r="AR77" s="1030"/>
      <c r="AS77" s="1030"/>
      <c r="AT77" s="1466"/>
      <c r="AU77" s="660">
        <f t="shared" si="1"/>
        <v>17</v>
      </c>
      <c r="AV77" s="661"/>
      <c r="AW77" s="36"/>
      <c r="AX77" s="27"/>
      <c r="AY77" s="27"/>
      <c r="AZ77" s="27"/>
      <c r="BA77" s="39"/>
      <c r="BB77" s="40"/>
      <c r="BC77" s="27"/>
      <c r="BD77" s="27"/>
      <c r="BE77" s="27"/>
      <c r="BF77" s="27" t="s">
        <v>27</v>
      </c>
      <c r="BG77" s="35"/>
      <c r="BH77" s="35"/>
      <c r="BI77" s="27"/>
      <c r="BJ77" s="41"/>
      <c r="BK77" s="40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41"/>
      <c r="BW77" s="42"/>
      <c r="BX77" s="27"/>
      <c r="BY77" s="27"/>
      <c r="BZ77" s="27"/>
      <c r="CA77" s="27"/>
      <c r="CB77" s="27"/>
      <c r="CC77" s="27"/>
      <c r="CD77" s="39"/>
      <c r="CE77" s="40"/>
      <c r="CF77" s="27"/>
      <c r="CG77" s="27"/>
      <c r="CH77" s="27"/>
      <c r="CI77" s="27"/>
      <c r="CJ77" s="130"/>
      <c r="CK77" s="158"/>
      <c r="CL77" s="42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801"/>
      <c r="DB77" s="801"/>
      <c r="DC77" s="801"/>
      <c r="DD77" s="801"/>
      <c r="DE77" s="801"/>
      <c r="DF77" s="801"/>
      <c r="DG77" s="801"/>
      <c r="DH77" s="801"/>
      <c r="DI77" s="801"/>
      <c r="DJ77" s="801"/>
      <c r="DK77" s="801"/>
      <c r="DL77" s="801"/>
      <c r="DM77" s="801"/>
      <c r="DN77" s="801"/>
      <c r="DO77" s="801"/>
      <c r="DP77" s="801"/>
      <c r="DQ77" s="801"/>
      <c r="DR77" s="801"/>
      <c r="DS77" s="801"/>
      <c r="DT77" s="801"/>
      <c r="DU77" s="801"/>
      <c r="DV77" s="801"/>
      <c r="DW77" s="801"/>
      <c r="DX77" s="801"/>
      <c r="DY77" s="801"/>
      <c r="DZ77" s="801"/>
      <c r="EA77" s="801"/>
      <c r="EB77" s="801"/>
      <c r="EC77" s="644"/>
    </row>
    <row r="78" spans="2:133" ht="13.5" customHeight="1">
      <c r="B78" s="73" t="s">
        <v>29</v>
      </c>
      <c r="C78" s="1030" t="s">
        <v>2216</v>
      </c>
      <c r="D78" s="1030"/>
      <c r="E78" s="1030"/>
      <c r="F78" s="1030"/>
      <c r="G78" s="1030"/>
      <c r="H78" s="1030"/>
      <c r="I78" s="1030"/>
      <c r="J78" s="1030"/>
      <c r="K78" s="1030"/>
      <c r="L78" s="649"/>
      <c r="M78" s="649"/>
      <c r="N78" s="649"/>
      <c r="O78" s="649"/>
      <c r="P78" s="665" t="s">
        <v>942</v>
      </c>
      <c r="Q78" s="665"/>
      <c r="R78" s="665"/>
      <c r="S78" s="665"/>
      <c r="T78" s="665"/>
      <c r="U78" s="665"/>
      <c r="V78" s="665"/>
      <c r="W78" s="665"/>
      <c r="X78" s="665"/>
      <c r="Y78" s="665"/>
      <c r="Z78" s="665"/>
      <c r="AA78" s="665"/>
      <c r="AB78" s="665"/>
      <c r="AC78" s="665"/>
      <c r="AD78" s="665"/>
      <c r="AE78" s="665"/>
      <c r="AF78" s="665"/>
      <c r="AG78" s="665"/>
      <c r="AH78" s="665"/>
      <c r="AI78" s="1030"/>
      <c r="AJ78" s="1030"/>
      <c r="AK78" s="1030"/>
      <c r="AL78" s="1030" t="s">
        <v>2353</v>
      </c>
      <c r="AM78" s="1030"/>
      <c r="AN78" s="1030"/>
      <c r="AO78" s="1030"/>
      <c r="AP78" s="1030"/>
      <c r="AQ78" s="1030"/>
      <c r="AR78" s="1030"/>
      <c r="AS78" s="1030"/>
      <c r="AT78" s="1466"/>
      <c r="AU78" s="660">
        <f t="shared" si="1"/>
        <v>18</v>
      </c>
      <c r="AV78" s="661"/>
      <c r="AW78" s="36"/>
      <c r="AX78" s="27"/>
      <c r="AY78" s="27"/>
      <c r="AZ78" s="27"/>
      <c r="BA78" s="39"/>
      <c r="BB78" s="40"/>
      <c r="BC78" s="27"/>
      <c r="BD78" s="27"/>
      <c r="BE78" s="27"/>
      <c r="BF78" s="27" t="s">
        <v>27</v>
      </c>
      <c r="BG78" s="35"/>
      <c r="BH78" s="35"/>
      <c r="BI78" s="27"/>
      <c r="BJ78" s="41"/>
      <c r="BK78" s="40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41"/>
      <c r="BW78" s="42"/>
      <c r="BX78" s="27"/>
      <c r="BY78" s="27"/>
      <c r="BZ78" s="27"/>
      <c r="CA78" s="27"/>
      <c r="CB78" s="27"/>
      <c r="CC78" s="27"/>
      <c r="CD78" s="39"/>
      <c r="CE78" s="40"/>
      <c r="CF78" s="27"/>
      <c r="CG78" s="27"/>
      <c r="CH78" s="27"/>
      <c r="CI78" s="27"/>
      <c r="CJ78" s="130"/>
      <c r="CK78" s="158"/>
      <c r="CL78" s="42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801"/>
      <c r="DB78" s="801"/>
      <c r="DC78" s="801"/>
      <c r="DD78" s="801"/>
      <c r="DE78" s="801"/>
      <c r="DF78" s="801"/>
      <c r="DG78" s="801"/>
      <c r="DH78" s="801"/>
      <c r="DI78" s="801"/>
      <c r="DJ78" s="801"/>
      <c r="DK78" s="801"/>
      <c r="DL78" s="801"/>
      <c r="DM78" s="801"/>
      <c r="DN78" s="801"/>
      <c r="DO78" s="801"/>
      <c r="DP78" s="801"/>
      <c r="DQ78" s="801"/>
      <c r="DR78" s="801"/>
      <c r="DS78" s="801"/>
      <c r="DT78" s="801"/>
      <c r="DU78" s="801"/>
      <c r="DV78" s="801"/>
      <c r="DW78" s="801"/>
      <c r="DX78" s="801"/>
      <c r="DY78" s="801"/>
      <c r="DZ78" s="801"/>
      <c r="EA78" s="801"/>
      <c r="EB78" s="801"/>
      <c r="EC78" s="644"/>
    </row>
    <row r="79" spans="2:133" ht="13.5" customHeight="1">
      <c r="B79" s="73" t="s">
        <v>274</v>
      </c>
      <c r="C79" s="1030" t="s">
        <v>329</v>
      </c>
      <c r="D79" s="1030"/>
      <c r="E79" s="1030"/>
      <c r="F79" s="1030"/>
      <c r="G79" s="1030"/>
      <c r="H79" s="1030"/>
      <c r="I79" s="1030"/>
      <c r="J79" s="1030"/>
      <c r="K79" s="1030"/>
      <c r="L79" s="649"/>
      <c r="M79" s="649"/>
      <c r="N79" s="649"/>
      <c r="O79" s="649"/>
      <c r="P79" s="1477" t="s">
        <v>2050</v>
      </c>
      <c r="Q79" s="1477"/>
      <c r="R79" s="1477"/>
      <c r="S79" s="1477"/>
      <c r="T79" s="1477"/>
      <c r="U79" s="1477"/>
      <c r="V79" s="1477"/>
      <c r="W79" s="1477"/>
      <c r="X79" s="1477"/>
      <c r="Y79" s="1477"/>
      <c r="Z79" s="1477"/>
      <c r="AA79" s="1477"/>
      <c r="AB79" s="1477"/>
      <c r="AC79" s="1477"/>
      <c r="AD79" s="1477"/>
      <c r="AE79" s="1477"/>
      <c r="AF79" s="1477"/>
      <c r="AG79" s="1477"/>
      <c r="AH79" s="1477"/>
      <c r="AI79" s="1030"/>
      <c r="AJ79" s="1030"/>
      <c r="AK79" s="1030"/>
      <c r="AL79" s="1030" t="s">
        <v>2054</v>
      </c>
      <c r="AM79" s="1030"/>
      <c r="AN79" s="1030"/>
      <c r="AO79" s="1030"/>
      <c r="AP79" s="1030"/>
      <c r="AQ79" s="1030"/>
      <c r="AR79" s="1030"/>
      <c r="AS79" s="1030"/>
      <c r="AT79" s="1466"/>
      <c r="AU79" s="660">
        <f t="shared" si="1"/>
        <v>19</v>
      </c>
      <c r="AV79" s="661"/>
      <c r="AW79" s="36"/>
      <c r="AX79" s="27"/>
      <c r="AY79" s="27"/>
      <c r="AZ79" s="27"/>
      <c r="BA79" s="39"/>
      <c r="BB79" s="40"/>
      <c r="BC79" s="27"/>
      <c r="BD79" s="27"/>
      <c r="BE79" s="27"/>
      <c r="BF79" s="27" t="s">
        <v>27</v>
      </c>
      <c r="BG79" s="27"/>
      <c r="BH79" s="35"/>
      <c r="BI79" s="27"/>
      <c r="BJ79" s="41"/>
      <c r="BK79" s="40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41"/>
      <c r="BW79" s="42"/>
      <c r="BX79" s="27"/>
      <c r="BY79" s="27"/>
      <c r="BZ79" s="27"/>
      <c r="CA79" s="27"/>
      <c r="CB79" s="27"/>
      <c r="CC79" s="27"/>
      <c r="CD79" s="39"/>
      <c r="CE79" s="40"/>
      <c r="CF79" s="27"/>
      <c r="CG79" s="27"/>
      <c r="CH79" s="27"/>
      <c r="CI79" s="27"/>
      <c r="CJ79" s="130"/>
      <c r="CK79" s="158"/>
      <c r="CL79" s="42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801"/>
      <c r="DB79" s="801"/>
      <c r="DC79" s="801"/>
      <c r="DD79" s="801"/>
      <c r="DE79" s="801"/>
      <c r="DF79" s="801"/>
      <c r="DG79" s="801"/>
      <c r="DH79" s="801"/>
      <c r="DI79" s="801"/>
      <c r="DJ79" s="801"/>
      <c r="DK79" s="801"/>
      <c r="DL79" s="801"/>
      <c r="DM79" s="801"/>
      <c r="DN79" s="801"/>
      <c r="DO79" s="801"/>
      <c r="DP79" s="801"/>
      <c r="DQ79" s="801"/>
      <c r="DR79" s="801"/>
      <c r="DS79" s="801"/>
      <c r="DT79" s="801"/>
      <c r="DU79" s="801"/>
      <c r="DV79" s="801"/>
      <c r="DW79" s="801"/>
      <c r="DX79" s="801"/>
      <c r="DY79" s="801"/>
      <c r="DZ79" s="801"/>
      <c r="EA79" s="801"/>
      <c r="EB79" s="801"/>
      <c r="EC79" s="644"/>
    </row>
    <row r="80" spans="2:133" ht="13.5" customHeight="1">
      <c r="B80" s="73" t="s">
        <v>274</v>
      </c>
      <c r="C80" s="1030" t="s">
        <v>329</v>
      </c>
      <c r="D80" s="1030"/>
      <c r="E80" s="1030"/>
      <c r="F80" s="1030"/>
      <c r="G80" s="1030"/>
      <c r="H80" s="1030"/>
      <c r="I80" s="1030"/>
      <c r="J80" s="1030"/>
      <c r="K80" s="1030"/>
      <c r="L80" s="649"/>
      <c r="M80" s="649"/>
      <c r="N80" s="649"/>
      <c r="O80" s="649"/>
      <c r="P80" s="1477" t="s">
        <v>3816</v>
      </c>
      <c r="Q80" s="1477"/>
      <c r="R80" s="1477"/>
      <c r="S80" s="1477"/>
      <c r="T80" s="1477"/>
      <c r="U80" s="1477"/>
      <c r="V80" s="1477"/>
      <c r="W80" s="1477"/>
      <c r="X80" s="1477"/>
      <c r="Y80" s="1477"/>
      <c r="Z80" s="1477"/>
      <c r="AA80" s="1477"/>
      <c r="AB80" s="1477"/>
      <c r="AC80" s="1477"/>
      <c r="AD80" s="1477"/>
      <c r="AE80" s="1477"/>
      <c r="AF80" s="1477"/>
      <c r="AG80" s="1477"/>
      <c r="AH80" s="1477"/>
      <c r="AI80" s="1030"/>
      <c r="AJ80" s="1030"/>
      <c r="AK80" s="1030"/>
      <c r="AL80" s="1030" t="s">
        <v>2053</v>
      </c>
      <c r="AM80" s="1030"/>
      <c r="AN80" s="1030"/>
      <c r="AO80" s="1030"/>
      <c r="AP80" s="1030"/>
      <c r="AQ80" s="1030"/>
      <c r="AR80" s="1030"/>
      <c r="AS80" s="1030"/>
      <c r="AT80" s="1466"/>
      <c r="AU80" s="660">
        <f t="shared" si="1"/>
        <v>20</v>
      </c>
      <c r="AV80" s="661"/>
      <c r="AW80" s="36"/>
      <c r="AX80" s="27"/>
      <c r="AY80" s="27"/>
      <c r="AZ80" s="27"/>
      <c r="BA80" s="39"/>
      <c r="BB80" s="40"/>
      <c r="BC80" s="27"/>
      <c r="BD80" s="27"/>
      <c r="BE80" s="27"/>
      <c r="BF80" s="27" t="s">
        <v>3817</v>
      </c>
      <c r="BG80" s="27"/>
      <c r="BH80" s="35"/>
      <c r="BI80" s="27"/>
      <c r="BJ80" s="41"/>
      <c r="BK80" s="40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41"/>
      <c r="BW80" s="42"/>
      <c r="BX80" s="27"/>
      <c r="BY80" s="27"/>
      <c r="BZ80" s="27"/>
      <c r="CA80" s="27"/>
      <c r="CB80" s="27"/>
      <c r="CC80" s="27"/>
      <c r="CD80" s="39"/>
      <c r="CE80" s="40"/>
      <c r="CF80" s="27"/>
      <c r="CG80" s="27"/>
      <c r="CH80" s="27"/>
      <c r="CI80" s="27"/>
      <c r="CJ80" s="130"/>
      <c r="CK80" s="158"/>
      <c r="CL80" s="42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801"/>
      <c r="DB80" s="801"/>
      <c r="DC80" s="801"/>
      <c r="DD80" s="801"/>
      <c r="DE80" s="801"/>
      <c r="DF80" s="801"/>
      <c r="DG80" s="801"/>
      <c r="DH80" s="801"/>
      <c r="DI80" s="801"/>
      <c r="DJ80" s="801"/>
      <c r="DK80" s="801"/>
      <c r="DL80" s="801"/>
      <c r="DM80" s="801"/>
      <c r="DN80" s="801"/>
      <c r="DO80" s="801"/>
      <c r="DP80" s="801"/>
      <c r="DQ80" s="801"/>
      <c r="DR80" s="801"/>
      <c r="DS80" s="801"/>
      <c r="DT80" s="801"/>
      <c r="DU80" s="801"/>
      <c r="DV80" s="801"/>
      <c r="DW80" s="801"/>
      <c r="DX80" s="801"/>
      <c r="DY80" s="801"/>
      <c r="DZ80" s="801"/>
      <c r="EA80" s="801"/>
      <c r="EB80" s="801"/>
      <c r="EC80" s="644"/>
    </row>
    <row r="81" spans="2:133" ht="13.5" customHeight="1">
      <c r="B81" s="73" t="s">
        <v>29</v>
      </c>
      <c r="C81" s="1471" t="s">
        <v>329</v>
      </c>
      <c r="D81" s="1472"/>
      <c r="E81" s="1472"/>
      <c r="F81" s="1472"/>
      <c r="G81" s="1472"/>
      <c r="H81" s="1472"/>
      <c r="I81" s="1472"/>
      <c r="J81" s="1472"/>
      <c r="K81" s="1473"/>
      <c r="L81" s="650"/>
      <c r="M81" s="651"/>
      <c r="N81" s="651"/>
      <c r="O81" s="652"/>
      <c r="P81" s="1478" t="s">
        <v>943</v>
      </c>
      <c r="Q81" s="1479"/>
      <c r="R81" s="1479"/>
      <c r="S81" s="1479"/>
      <c r="T81" s="1479"/>
      <c r="U81" s="1479"/>
      <c r="V81" s="1479"/>
      <c r="W81" s="1479"/>
      <c r="X81" s="1479"/>
      <c r="Y81" s="1479"/>
      <c r="Z81" s="1479"/>
      <c r="AA81" s="1479"/>
      <c r="AB81" s="1479"/>
      <c r="AC81" s="1479"/>
      <c r="AD81" s="1479"/>
      <c r="AE81" s="1479"/>
      <c r="AF81" s="1479"/>
      <c r="AG81" s="1479"/>
      <c r="AH81" s="1480"/>
      <c r="AI81" s="1471"/>
      <c r="AJ81" s="1472"/>
      <c r="AK81" s="1473"/>
      <c r="AL81" s="1471" t="s">
        <v>2354</v>
      </c>
      <c r="AM81" s="1472"/>
      <c r="AN81" s="1472"/>
      <c r="AO81" s="1472"/>
      <c r="AP81" s="1472"/>
      <c r="AQ81" s="1473"/>
      <c r="AR81" s="1030"/>
      <c r="AS81" s="1030"/>
      <c r="AT81" s="1466"/>
      <c r="AU81" s="660">
        <f t="shared" si="1"/>
        <v>21</v>
      </c>
      <c r="AV81" s="661"/>
      <c r="AW81" s="36"/>
      <c r="AX81" s="27"/>
      <c r="AY81" s="27"/>
      <c r="AZ81" s="27"/>
      <c r="BA81" s="39"/>
      <c r="BB81" s="40"/>
      <c r="BC81" s="27"/>
      <c r="BD81" s="27"/>
      <c r="BE81" s="27"/>
      <c r="BF81" s="27"/>
      <c r="BG81" s="27"/>
      <c r="BH81" s="35"/>
      <c r="BI81" s="27"/>
      <c r="BJ81" s="41"/>
      <c r="BK81" s="40"/>
      <c r="BL81" s="27"/>
      <c r="BM81" s="27"/>
      <c r="BN81" s="27"/>
      <c r="BO81" s="27"/>
      <c r="BP81" s="27" t="s">
        <v>27</v>
      </c>
      <c r="BQ81" s="35"/>
      <c r="BR81" s="27"/>
      <c r="BS81" s="27" t="s">
        <v>2168</v>
      </c>
      <c r="BT81" s="27"/>
      <c r="BU81" s="27"/>
      <c r="BV81" s="41"/>
      <c r="BW81" s="42"/>
      <c r="BX81" s="27"/>
      <c r="BY81" s="27"/>
      <c r="BZ81" s="27"/>
      <c r="CA81" s="27"/>
      <c r="CB81" s="27"/>
      <c r="CC81" s="27"/>
      <c r="CD81" s="39"/>
      <c r="CE81" s="40"/>
      <c r="CF81" s="27"/>
      <c r="CG81" s="27"/>
      <c r="CH81" s="27"/>
      <c r="CI81" s="27"/>
      <c r="CJ81" s="130"/>
      <c r="CK81" s="158"/>
      <c r="CL81" s="42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801"/>
      <c r="DB81" s="801"/>
      <c r="DC81" s="801"/>
      <c r="DD81" s="801"/>
      <c r="DE81" s="801"/>
      <c r="DF81" s="801"/>
      <c r="DG81" s="801"/>
      <c r="DH81" s="801"/>
      <c r="DI81" s="801"/>
      <c r="DJ81" s="801"/>
      <c r="DK81" s="801"/>
      <c r="DL81" s="801"/>
      <c r="DM81" s="801"/>
      <c r="DN81" s="801"/>
      <c r="DO81" s="801"/>
      <c r="DP81" s="801"/>
      <c r="DQ81" s="801"/>
      <c r="DR81" s="801"/>
      <c r="DS81" s="801"/>
      <c r="DT81" s="801"/>
      <c r="DU81" s="801"/>
      <c r="DV81" s="801"/>
      <c r="DW81" s="801"/>
      <c r="DX81" s="801"/>
      <c r="DY81" s="801"/>
      <c r="DZ81" s="801"/>
      <c r="EA81" s="801"/>
      <c r="EB81" s="801"/>
      <c r="EC81" s="644"/>
    </row>
    <row r="82" spans="2:133" ht="13.5" customHeight="1">
      <c r="B82" s="73" t="s">
        <v>29</v>
      </c>
      <c r="C82" s="1471" t="s">
        <v>329</v>
      </c>
      <c r="D82" s="1472"/>
      <c r="E82" s="1472"/>
      <c r="F82" s="1472"/>
      <c r="G82" s="1472"/>
      <c r="H82" s="1472"/>
      <c r="I82" s="1472"/>
      <c r="J82" s="1472"/>
      <c r="K82" s="1473"/>
      <c r="L82" s="650"/>
      <c r="M82" s="651"/>
      <c r="N82" s="651"/>
      <c r="O82" s="652"/>
      <c r="P82" s="1478" t="s">
        <v>944</v>
      </c>
      <c r="Q82" s="1479"/>
      <c r="R82" s="1479"/>
      <c r="S82" s="1479"/>
      <c r="T82" s="1479"/>
      <c r="U82" s="1479"/>
      <c r="V82" s="1479"/>
      <c r="W82" s="1479"/>
      <c r="X82" s="1479"/>
      <c r="Y82" s="1479"/>
      <c r="Z82" s="1479"/>
      <c r="AA82" s="1479"/>
      <c r="AB82" s="1479"/>
      <c r="AC82" s="1479"/>
      <c r="AD82" s="1479"/>
      <c r="AE82" s="1479"/>
      <c r="AF82" s="1479"/>
      <c r="AG82" s="1479"/>
      <c r="AH82" s="1480"/>
      <c r="AI82" s="1471"/>
      <c r="AJ82" s="1472"/>
      <c r="AK82" s="1473"/>
      <c r="AL82" s="1470" t="s">
        <v>2355</v>
      </c>
      <c r="AM82" s="1470"/>
      <c r="AN82" s="1470"/>
      <c r="AO82" s="1470"/>
      <c r="AP82" s="1470"/>
      <c r="AQ82" s="1470"/>
      <c r="AR82" s="1030"/>
      <c r="AS82" s="1030"/>
      <c r="AT82" s="1466"/>
      <c r="AU82" s="660">
        <f t="shared" si="1"/>
        <v>22</v>
      </c>
      <c r="AV82" s="661"/>
      <c r="AW82" s="36"/>
      <c r="AX82" s="27"/>
      <c r="AY82" s="27"/>
      <c r="AZ82" s="27"/>
      <c r="BA82" s="39"/>
      <c r="BB82" s="40"/>
      <c r="BC82" s="27"/>
      <c r="BD82" s="27"/>
      <c r="BE82" s="27"/>
      <c r="BF82" s="27"/>
      <c r="BG82" s="27"/>
      <c r="BH82" s="27"/>
      <c r="BI82" s="27"/>
      <c r="BJ82" s="41"/>
      <c r="BK82" s="40"/>
      <c r="BL82" s="27"/>
      <c r="BM82" s="27"/>
      <c r="BN82" s="27"/>
      <c r="BO82" s="27"/>
      <c r="BP82" s="27" t="s">
        <v>27</v>
      </c>
      <c r="BQ82" s="27"/>
      <c r="BR82" s="27"/>
      <c r="BS82" s="27" t="s">
        <v>2168</v>
      </c>
      <c r="BT82" s="27"/>
      <c r="BU82" s="27"/>
      <c r="BV82" s="41"/>
      <c r="BW82" s="42"/>
      <c r="BX82" s="27"/>
      <c r="BY82" s="27"/>
      <c r="BZ82" s="27"/>
      <c r="CA82" s="27"/>
      <c r="CB82" s="27"/>
      <c r="CC82" s="27"/>
      <c r="CD82" s="39"/>
      <c r="CE82" s="40"/>
      <c r="CF82" s="27"/>
      <c r="CG82" s="27"/>
      <c r="CH82" s="27"/>
      <c r="CI82" s="27"/>
      <c r="CJ82" s="130"/>
      <c r="CK82" s="158"/>
      <c r="CL82" s="42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801"/>
      <c r="DB82" s="801"/>
      <c r="DC82" s="801"/>
      <c r="DD82" s="801"/>
      <c r="DE82" s="801"/>
      <c r="DF82" s="801"/>
      <c r="DG82" s="801"/>
      <c r="DH82" s="801"/>
      <c r="DI82" s="801"/>
      <c r="DJ82" s="801"/>
      <c r="DK82" s="801"/>
      <c r="DL82" s="801"/>
      <c r="DM82" s="801"/>
      <c r="DN82" s="801"/>
      <c r="DO82" s="801"/>
      <c r="DP82" s="801"/>
      <c r="DQ82" s="801"/>
      <c r="DR82" s="801"/>
      <c r="DS82" s="801"/>
      <c r="DT82" s="801"/>
      <c r="DU82" s="801"/>
      <c r="DV82" s="801"/>
      <c r="DW82" s="801"/>
      <c r="DX82" s="801"/>
      <c r="DY82" s="801"/>
      <c r="DZ82" s="801"/>
      <c r="EA82" s="801"/>
      <c r="EB82" s="801"/>
      <c r="EC82" s="644"/>
    </row>
    <row r="83" spans="2:133" ht="13.5" customHeight="1">
      <c r="B83" s="73" t="s">
        <v>274</v>
      </c>
      <c r="C83" s="1030" t="s">
        <v>329</v>
      </c>
      <c r="D83" s="1030"/>
      <c r="E83" s="1030"/>
      <c r="F83" s="1030"/>
      <c r="G83" s="1030"/>
      <c r="H83" s="1030"/>
      <c r="I83" s="1030"/>
      <c r="J83" s="1030"/>
      <c r="K83" s="1030"/>
      <c r="L83" s="649"/>
      <c r="M83" s="649"/>
      <c r="N83" s="649"/>
      <c r="O83" s="649"/>
      <c r="P83" s="1477" t="s">
        <v>2051</v>
      </c>
      <c r="Q83" s="1477"/>
      <c r="R83" s="1477"/>
      <c r="S83" s="1477"/>
      <c r="T83" s="1477"/>
      <c r="U83" s="1477"/>
      <c r="V83" s="1477"/>
      <c r="W83" s="1477"/>
      <c r="X83" s="1477"/>
      <c r="Y83" s="1477"/>
      <c r="Z83" s="1477"/>
      <c r="AA83" s="1477"/>
      <c r="AB83" s="1477"/>
      <c r="AC83" s="1477"/>
      <c r="AD83" s="1477"/>
      <c r="AE83" s="1477"/>
      <c r="AF83" s="1477"/>
      <c r="AG83" s="1477"/>
      <c r="AH83" s="1477"/>
      <c r="AI83" s="1030"/>
      <c r="AJ83" s="1030"/>
      <c r="AK83" s="1030"/>
      <c r="AL83" s="1030" t="s">
        <v>335</v>
      </c>
      <c r="AM83" s="1030"/>
      <c r="AN83" s="1030"/>
      <c r="AO83" s="1030"/>
      <c r="AP83" s="1030"/>
      <c r="AQ83" s="1030"/>
      <c r="AR83" s="1030"/>
      <c r="AS83" s="1030"/>
      <c r="AT83" s="1466"/>
      <c r="AU83" s="660">
        <f t="shared" si="1"/>
        <v>23</v>
      </c>
      <c r="AV83" s="661"/>
      <c r="AW83" s="36"/>
      <c r="AX83" s="27"/>
      <c r="AY83" s="27"/>
      <c r="AZ83" s="27"/>
      <c r="BA83" s="39"/>
      <c r="BB83" s="40"/>
      <c r="BC83" s="27"/>
      <c r="BD83" s="27"/>
      <c r="BE83" s="27"/>
      <c r="BF83" s="27"/>
      <c r="BG83" s="27"/>
      <c r="BH83" s="27"/>
      <c r="BI83" s="27"/>
      <c r="BJ83" s="41"/>
      <c r="BK83" s="40"/>
      <c r="BL83" s="27"/>
      <c r="BM83" s="27"/>
      <c r="BN83" s="27"/>
      <c r="BO83" s="27"/>
      <c r="BP83" s="27" t="s">
        <v>27</v>
      </c>
      <c r="BQ83" s="27"/>
      <c r="BR83" s="27"/>
      <c r="BS83" s="27" t="s">
        <v>2168</v>
      </c>
      <c r="BT83" s="27"/>
      <c r="BU83" s="27"/>
      <c r="BV83" s="41"/>
      <c r="BW83" s="42"/>
      <c r="BX83" s="27"/>
      <c r="BY83" s="27"/>
      <c r="BZ83" s="27"/>
      <c r="CA83" s="27"/>
      <c r="CB83" s="27"/>
      <c r="CC83" s="27"/>
      <c r="CD83" s="39"/>
      <c r="CE83" s="40"/>
      <c r="CF83" s="27"/>
      <c r="CG83" s="27"/>
      <c r="CH83" s="27"/>
      <c r="CI83" s="27"/>
      <c r="CJ83" s="130"/>
      <c r="CK83" s="158"/>
      <c r="CL83" s="42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801"/>
      <c r="DB83" s="801"/>
      <c r="DC83" s="801"/>
      <c r="DD83" s="801"/>
      <c r="DE83" s="801"/>
      <c r="DF83" s="801"/>
      <c r="DG83" s="801"/>
      <c r="DH83" s="801"/>
      <c r="DI83" s="801"/>
      <c r="DJ83" s="801"/>
      <c r="DK83" s="801"/>
      <c r="DL83" s="801"/>
      <c r="DM83" s="801"/>
      <c r="DN83" s="801"/>
      <c r="DO83" s="801"/>
      <c r="DP83" s="801"/>
      <c r="DQ83" s="801"/>
      <c r="DR83" s="801"/>
      <c r="DS83" s="801"/>
      <c r="DT83" s="801"/>
      <c r="DU83" s="801"/>
      <c r="DV83" s="801"/>
      <c r="DW83" s="801"/>
      <c r="DX83" s="801"/>
      <c r="DY83" s="801"/>
      <c r="DZ83" s="801"/>
      <c r="EA83" s="801"/>
      <c r="EB83" s="801"/>
      <c r="EC83" s="644"/>
    </row>
    <row r="84" spans="2:133" ht="13.5" customHeight="1">
      <c r="B84" s="73" t="s">
        <v>274</v>
      </c>
      <c r="C84" s="1030" t="s">
        <v>329</v>
      </c>
      <c r="D84" s="1030"/>
      <c r="E84" s="1030"/>
      <c r="F84" s="1030"/>
      <c r="G84" s="1030"/>
      <c r="H84" s="1030"/>
      <c r="I84" s="1030"/>
      <c r="J84" s="1030"/>
      <c r="K84" s="1030"/>
      <c r="L84" s="649"/>
      <c r="M84" s="649"/>
      <c r="N84" s="649"/>
      <c r="O84" s="649"/>
      <c r="P84" s="1477" t="s">
        <v>2051</v>
      </c>
      <c r="Q84" s="1477"/>
      <c r="R84" s="1477"/>
      <c r="S84" s="1477"/>
      <c r="T84" s="1477"/>
      <c r="U84" s="1477"/>
      <c r="V84" s="1477"/>
      <c r="W84" s="1477"/>
      <c r="X84" s="1477"/>
      <c r="Y84" s="1477"/>
      <c r="Z84" s="1477"/>
      <c r="AA84" s="1477"/>
      <c r="AB84" s="1477"/>
      <c r="AC84" s="1477"/>
      <c r="AD84" s="1477"/>
      <c r="AE84" s="1477"/>
      <c r="AF84" s="1477"/>
      <c r="AG84" s="1477"/>
      <c r="AH84" s="1477"/>
      <c r="AI84" s="1030"/>
      <c r="AJ84" s="1030"/>
      <c r="AK84" s="1030"/>
      <c r="AL84" s="1030" t="s">
        <v>2087</v>
      </c>
      <c r="AM84" s="1030"/>
      <c r="AN84" s="1030"/>
      <c r="AO84" s="1030"/>
      <c r="AP84" s="1030"/>
      <c r="AQ84" s="1030"/>
      <c r="AR84" s="1030"/>
      <c r="AS84" s="1030"/>
      <c r="AT84" s="1466"/>
      <c r="AU84" s="660">
        <f t="shared" si="1"/>
        <v>24</v>
      </c>
      <c r="AV84" s="661"/>
      <c r="AW84" s="36"/>
      <c r="AX84" s="27"/>
      <c r="AY84" s="27"/>
      <c r="AZ84" s="27"/>
      <c r="BA84" s="39"/>
      <c r="BB84" s="40"/>
      <c r="BC84" s="27"/>
      <c r="BD84" s="27"/>
      <c r="BE84" s="27"/>
      <c r="BF84" s="27"/>
      <c r="BG84" s="27"/>
      <c r="BH84" s="27"/>
      <c r="BI84" s="27"/>
      <c r="BJ84" s="41"/>
      <c r="BK84" s="40"/>
      <c r="BL84" s="27"/>
      <c r="BM84" s="27"/>
      <c r="BN84" s="27"/>
      <c r="BO84" s="27"/>
      <c r="BP84" s="27" t="s">
        <v>27</v>
      </c>
      <c r="BQ84" s="27"/>
      <c r="BR84" s="27"/>
      <c r="BS84" s="27" t="s">
        <v>2168</v>
      </c>
      <c r="BT84" s="27"/>
      <c r="BU84" s="27"/>
      <c r="BV84" s="41"/>
      <c r="BW84" s="42"/>
      <c r="BX84" s="27"/>
      <c r="BY84" s="27"/>
      <c r="BZ84" s="27"/>
      <c r="CA84" s="27"/>
      <c r="CB84" s="27"/>
      <c r="CC84" s="27"/>
      <c r="CD84" s="39"/>
      <c r="CE84" s="40"/>
      <c r="CF84" s="27"/>
      <c r="CG84" s="27"/>
      <c r="CH84" s="27"/>
      <c r="CI84" s="27"/>
      <c r="CJ84" s="130"/>
      <c r="CK84" s="158"/>
      <c r="CL84" s="42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801"/>
      <c r="DB84" s="801"/>
      <c r="DC84" s="801"/>
      <c r="DD84" s="801"/>
      <c r="DE84" s="801"/>
      <c r="DF84" s="801"/>
      <c r="DG84" s="801"/>
      <c r="DH84" s="801"/>
      <c r="DI84" s="801"/>
      <c r="DJ84" s="801"/>
      <c r="DK84" s="801"/>
      <c r="DL84" s="801"/>
      <c r="DM84" s="801"/>
      <c r="DN84" s="801"/>
      <c r="DO84" s="801"/>
      <c r="DP84" s="801"/>
      <c r="DQ84" s="801"/>
      <c r="DR84" s="801"/>
      <c r="DS84" s="801"/>
      <c r="DT84" s="801"/>
      <c r="DU84" s="801"/>
      <c r="DV84" s="801"/>
      <c r="DW84" s="801"/>
      <c r="DX84" s="801"/>
      <c r="DY84" s="801"/>
      <c r="DZ84" s="801"/>
      <c r="EA84" s="801"/>
      <c r="EB84" s="801"/>
      <c r="EC84" s="644"/>
    </row>
    <row r="85" spans="2:133" ht="13.5" customHeight="1">
      <c r="B85" s="73" t="s">
        <v>29</v>
      </c>
      <c r="C85" s="1030" t="s">
        <v>2174</v>
      </c>
      <c r="D85" s="1030"/>
      <c r="E85" s="1030"/>
      <c r="F85" s="1030"/>
      <c r="G85" s="1030"/>
      <c r="H85" s="1030"/>
      <c r="I85" s="1030"/>
      <c r="J85" s="1030"/>
      <c r="K85" s="1030"/>
      <c r="L85" s="649"/>
      <c r="M85" s="649"/>
      <c r="N85" s="649"/>
      <c r="O85" s="649"/>
      <c r="P85" s="665" t="s">
        <v>945</v>
      </c>
      <c r="Q85" s="665"/>
      <c r="R85" s="665"/>
      <c r="S85" s="665"/>
      <c r="T85" s="665"/>
      <c r="U85" s="665"/>
      <c r="V85" s="665"/>
      <c r="W85" s="665"/>
      <c r="X85" s="665"/>
      <c r="Y85" s="665"/>
      <c r="Z85" s="665"/>
      <c r="AA85" s="665"/>
      <c r="AB85" s="665"/>
      <c r="AC85" s="665"/>
      <c r="AD85" s="665"/>
      <c r="AE85" s="665"/>
      <c r="AF85" s="665"/>
      <c r="AG85" s="665"/>
      <c r="AH85" s="665"/>
      <c r="AI85" s="1030"/>
      <c r="AJ85" s="1030"/>
      <c r="AK85" s="1030"/>
      <c r="AL85" s="1471" t="s">
        <v>2357</v>
      </c>
      <c r="AM85" s="1472"/>
      <c r="AN85" s="1472"/>
      <c r="AO85" s="1472"/>
      <c r="AP85" s="1472"/>
      <c r="AQ85" s="1473"/>
      <c r="AR85" s="1030"/>
      <c r="AS85" s="1030"/>
      <c r="AT85" s="1466"/>
      <c r="AU85" s="660">
        <f t="shared" si="1"/>
        <v>25</v>
      </c>
      <c r="AV85" s="661"/>
      <c r="AW85" s="36"/>
      <c r="AX85" s="27"/>
      <c r="AY85" s="27"/>
      <c r="AZ85" s="27"/>
      <c r="BA85" s="39"/>
      <c r="BB85" s="40"/>
      <c r="BC85" s="27"/>
      <c r="BD85" s="27"/>
      <c r="BE85" s="27"/>
      <c r="BF85" s="27"/>
      <c r="BG85" s="27"/>
      <c r="BH85" s="27"/>
      <c r="BI85" s="27"/>
      <c r="BJ85" s="41"/>
      <c r="BK85" s="40"/>
      <c r="BL85" s="27"/>
      <c r="BM85" s="27"/>
      <c r="BN85" s="27"/>
      <c r="BO85" s="27"/>
      <c r="BP85" s="27"/>
      <c r="BQ85" s="27" t="s">
        <v>27</v>
      </c>
      <c r="BR85" s="27"/>
      <c r="BS85" s="27"/>
      <c r="BT85" s="27" t="s">
        <v>2168</v>
      </c>
      <c r="BU85" s="27"/>
      <c r="BV85" s="41"/>
      <c r="BW85" s="42"/>
      <c r="BX85" s="27"/>
      <c r="BY85" s="27"/>
      <c r="BZ85" s="27"/>
      <c r="CA85" s="27"/>
      <c r="CB85" s="27"/>
      <c r="CC85" s="27"/>
      <c r="CD85" s="39"/>
      <c r="CE85" s="40"/>
      <c r="CF85" s="27"/>
      <c r="CG85" s="27"/>
      <c r="CH85" s="27"/>
      <c r="CI85" s="27"/>
      <c r="CJ85" s="130"/>
      <c r="CK85" s="158"/>
      <c r="CL85" s="42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801"/>
      <c r="DB85" s="801"/>
      <c r="DC85" s="801"/>
      <c r="DD85" s="801"/>
      <c r="DE85" s="801"/>
      <c r="DF85" s="801"/>
      <c r="DG85" s="801"/>
      <c r="DH85" s="801"/>
      <c r="DI85" s="801"/>
      <c r="DJ85" s="801"/>
      <c r="DK85" s="801"/>
      <c r="DL85" s="801"/>
      <c r="DM85" s="801"/>
      <c r="DN85" s="801"/>
      <c r="DO85" s="801"/>
      <c r="DP85" s="801"/>
      <c r="DQ85" s="801"/>
      <c r="DR85" s="801"/>
      <c r="DS85" s="801"/>
      <c r="DT85" s="801"/>
      <c r="DU85" s="801"/>
      <c r="DV85" s="801"/>
      <c r="DW85" s="801"/>
      <c r="DX85" s="801"/>
      <c r="DY85" s="801"/>
      <c r="DZ85" s="801"/>
      <c r="EA85" s="801"/>
      <c r="EB85" s="801"/>
      <c r="EC85" s="644"/>
    </row>
    <row r="86" spans="2:133" ht="13.5" customHeight="1">
      <c r="B86" s="73" t="s">
        <v>29</v>
      </c>
      <c r="C86" s="1030" t="s">
        <v>329</v>
      </c>
      <c r="D86" s="1030"/>
      <c r="E86" s="1030"/>
      <c r="F86" s="1030"/>
      <c r="G86" s="1030"/>
      <c r="H86" s="1030"/>
      <c r="I86" s="1030"/>
      <c r="J86" s="1030"/>
      <c r="K86" s="1030"/>
      <c r="L86" s="649"/>
      <c r="M86" s="649"/>
      <c r="N86" s="649"/>
      <c r="O86" s="649"/>
      <c r="P86" s="665" t="s">
        <v>946</v>
      </c>
      <c r="Q86" s="665"/>
      <c r="R86" s="665"/>
      <c r="S86" s="665"/>
      <c r="T86" s="665"/>
      <c r="U86" s="665"/>
      <c r="V86" s="665"/>
      <c r="W86" s="665"/>
      <c r="X86" s="665"/>
      <c r="Y86" s="665"/>
      <c r="Z86" s="665"/>
      <c r="AA86" s="665"/>
      <c r="AB86" s="665"/>
      <c r="AC86" s="665"/>
      <c r="AD86" s="665"/>
      <c r="AE86" s="665"/>
      <c r="AF86" s="665"/>
      <c r="AG86" s="665"/>
      <c r="AH86" s="665"/>
      <c r="AI86" s="1030"/>
      <c r="AJ86" s="1030"/>
      <c r="AK86" s="1030"/>
      <c r="AL86" s="1470" t="s">
        <v>2356</v>
      </c>
      <c r="AM86" s="1470"/>
      <c r="AN86" s="1470"/>
      <c r="AO86" s="1470"/>
      <c r="AP86" s="1470"/>
      <c r="AQ86" s="1470"/>
      <c r="AR86" s="1030"/>
      <c r="AS86" s="1030"/>
      <c r="AT86" s="1466"/>
      <c r="AU86" s="660">
        <f t="shared" si="1"/>
        <v>26</v>
      </c>
      <c r="AV86" s="661"/>
      <c r="AW86" s="36"/>
      <c r="AX86" s="27"/>
      <c r="AY86" s="27"/>
      <c r="AZ86" s="27"/>
      <c r="BA86" s="39"/>
      <c r="BB86" s="40"/>
      <c r="BC86" s="27"/>
      <c r="BD86" s="27"/>
      <c r="BE86" s="27"/>
      <c r="BF86" s="27"/>
      <c r="BG86" s="27"/>
      <c r="BH86" s="27"/>
      <c r="BI86" s="27"/>
      <c r="BJ86" s="41"/>
      <c r="BK86" s="40"/>
      <c r="BL86" s="27"/>
      <c r="BM86" s="27"/>
      <c r="BN86" s="27"/>
      <c r="BO86" s="27"/>
      <c r="BP86" s="27"/>
      <c r="BQ86" s="27" t="s">
        <v>27</v>
      </c>
      <c r="BR86" s="27"/>
      <c r="BS86" s="27"/>
      <c r="BT86" s="27" t="s">
        <v>2168</v>
      </c>
      <c r="BU86" s="27"/>
      <c r="BV86" s="41"/>
      <c r="BW86" s="42"/>
      <c r="BX86" s="27"/>
      <c r="BY86" s="27"/>
      <c r="BZ86" s="27"/>
      <c r="CA86" s="27"/>
      <c r="CB86" s="27"/>
      <c r="CC86" s="27"/>
      <c r="CD86" s="39"/>
      <c r="CE86" s="40"/>
      <c r="CF86" s="27"/>
      <c r="CG86" s="27"/>
      <c r="CH86" s="27"/>
      <c r="CI86" s="27"/>
      <c r="CJ86" s="130"/>
      <c r="CK86" s="158"/>
      <c r="CL86" s="42"/>
      <c r="CM86" s="27"/>
      <c r="CN86" s="27"/>
      <c r="CO86" s="27"/>
      <c r="CP86" s="27"/>
      <c r="CQ86" s="27"/>
      <c r="CR86" s="27"/>
      <c r="CS86" s="27"/>
      <c r="CT86" s="28"/>
      <c r="CU86" s="759"/>
      <c r="CV86" s="760"/>
      <c r="CW86" s="760"/>
      <c r="CX86" s="760"/>
      <c r="CY86" s="761"/>
      <c r="CZ86" s="642"/>
      <c r="DA86" s="801"/>
      <c r="DB86" s="801"/>
      <c r="DC86" s="801"/>
      <c r="DD86" s="801"/>
      <c r="DE86" s="801"/>
      <c r="DF86" s="801"/>
      <c r="DG86" s="801"/>
      <c r="DH86" s="801"/>
      <c r="DI86" s="801"/>
      <c r="DJ86" s="801"/>
      <c r="DK86" s="801"/>
      <c r="DL86" s="801"/>
      <c r="DM86" s="801"/>
      <c r="DN86" s="801"/>
      <c r="DO86" s="801"/>
      <c r="DP86" s="801"/>
      <c r="DQ86" s="801"/>
      <c r="DR86" s="801"/>
      <c r="DS86" s="801"/>
      <c r="DT86" s="801"/>
      <c r="DU86" s="801"/>
      <c r="DV86" s="801"/>
      <c r="DW86" s="801"/>
      <c r="DX86" s="801"/>
      <c r="DY86" s="801"/>
      <c r="DZ86" s="801"/>
      <c r="EA86" s="801"/>
      <c r="EB86" s="801"/>
      <c r="EC86" s="644"/>
    </row>
    <row r="87" spans="2:133" ht="13.5" customHeight="1">
      <c r="B87" s="73" t="s">
        <v>274</v>
      </c>
      <c r="C87" s="1030" t="s">
        <v>329</v>
      </c>
      <c r="D87" s="1030"/>
      <c r="E87" s="1030"/>
      <c r="F87" s="1030"/>
      <c r="G87" s="1030"/>
      <c r="H87" s="1030"/>
      <c r="I87" s="1030"/>
      <c r="J87" s="1030"/>
      <c r="K87" s="1030"/>
      <c r="L87" s="649"/>
      <c r="M87" s="649"/>
      <c r="N87" s="649"/>
      <c r="O87" s="649"/>
      <c r="P87" s="1477" t="s">
        <v>2052</v>
      </c>
      <c r="Q87" s="1477"/>
      <c r="R87" s="1477"/>
      <c r="S87" s="1477"/>
      <c r="T87" s="1477"/>
      <c r="U87" s="1477"/>
      <c r="V87" s="1477"/>
      <c r="W87" s="1477"/>
      <c r="X87" s="1477"/>
      <c r="Y87" s="1477"/>
      <c r="Z87" s="1477"/>
      <c r="AA87" s="1477"/>
      <c r="AB87" s="1477"/>
      <c r="AC87" s="1477"/>
      <c r="AD87" s="1477"/>
      <c r="AE87" s="1477"/>
      <c r="AF87" s="1477"/>
      <c r="AG87" s="1477"/>
      <c r="AH87" s="1477"/>
      <c r="AI87" s="1030"/>
      <c r="AJ87" s="1030"/>
      <c r="AK87" s="1030"/>
      <c r="AL87" s="1030" t="s">
        <v>336</v>
      </c>
      <c r="AM87" s="1030"/>
      <c r="AN87" s="1030"/>
      <c r="AO87" s="1030"/>
      <c r="AP87" s="1030"/>
      <c r="AQ87" s="1030"/>
      <c r="AR87" s="1030"/>
      <c r="AS87" s="1030"/>
      <c r="AT87" s="1466"/>
      <c r="AU87" s="660">
        <f t="shared" si="1"/>
        <v>27</v>
      </c>
      <c r="AV87" s="661"/>
      <c r="AW87" s="36"/>
      <c r="AX87" s="27"/>
      <c r="AY87" s="27"/>
      <c r="AZ87" s="27"/>
      <c r="BA87" s="39"/>
      <c r="BB87" s="40"/>
      <c r="BC87" s="27"/>
      <c r="BD87" s="27"/>
      <c r="BE87" s="27"/>
      <c r="BF87" s="27"/>
      <c r="BG87" s="35"/>
      <c r="BH87" s="27"/>
      <c r="BI87" s="27"/>
      <c r="BJ87" s="41"/>
      <c r="BK87" s="40"/>
      <c r="BL87" s="27"/>
      <c r="BM87" s="27"/>
      <c r="BN87" s="27"/>
      <c r="BO87" s="27"/>
      <c r="BP87" s="35"/>
      <c r="BQ87" s="27" t="s">
        <v>27</v>
      </c>
      <c r="BR87" s="27"/>
      <c r="BS87" s="27"/>
      <c r="BT87" s="27" t="s">
        <v>2168</v>
      </c>
      <c r="BU87" s="27"/>
      <c r="BV87" s="41"/>
      <c r="BW87" s="42"/>
      <c r="BX87" s="27"/>
      <c r="BY87" s="27"/>
      <c r="BZ87" s="27"/>
      <c r="CA87" s="27"/>
      <c r="CB87" s="27"/>
      <c r="CC87" s="27"/>
      <c r="CD87" s="39"/>
      <c r="CE87" s="40"/>
      <c r="CF87" s="27"/>
      <c r="CG87" s="27"/>
      <c r="CH87" s="27"/>
      <c r="CI87" s="27"/>
      <c r="CJ87" s="130"/>
      <c r="CK87" s="158"/>
      <c r="CL87" s="42"/>
      <c r="CM87" s="27"/>
      <c r="CN87" s="27"/>
      <c r="CO87" s="27"/>
      <c r="CP87" s="27"/>
      <c r="CQ87" s="27"/>
      <c r="CR87" s="27"/>
      <c r="CS87" s="27"/>
      <c r="CT87" s="28"/>
      <c r="CU87" s="759"/>
      <c r="CV87" s="760"/>
      <c r="CW87" s="760"/>
      <c r="CX87" s="760"/>
      <c r="CY87" s="761"/>
      <c r="CZ87" s="642"/>
      <c r="DA87" s="801"/>
      <c r="DB87" s="801"/>
      <c r="DC87" s="801"/>
      <c r="DD87" s="801"/>
      <c r="DE87" s="801"/>
      <c r="DF87" s="801"/>
      <c r="DG87" s="801"/>
      <c r="DH87" s="801"/>
      <c r="DI87" s="801"/>
      <c r="DJ87" s="801"/>
      <c r="DK87" s="801"/>
      <c r="DL87" s="801"/>
      <c r="DM87" s="801"/>
      <c r="DN87" s="801"/>
      <c r="DO87" s="801"/>
      <c r="DP87" s="801"/>
      <c r="DQ87" s="801"/>
      <c r="DR87" s="801"/>
      <c r="DS87" s="801"/>
      <c r="DT87" s="801"/>
      <c r="DU87" s="801"/>
      <c r="DV87" s="801"/>
      <c r="DW87" s="801"/>
      <c r="DX87" s="801"/>
      <c r="DY87" s="801"/>
      <c r="DZ87" s="801"/>
      <c r="EA87" s="801"/>
      <c r="EB87" s="801"/>
      <c r="EC87" s="644"/>
    </row>
    <row r="88" spans="2:133" ht="13.5" customHeight="1">
      <c r="B88" s="73" t="s">
        <v>274</v>
      </c>
      <c r="C88" s="1030" t="s">
        <v>329</v>
      </c>
      <c r="D88" s="1030"/>
      <c r="E88" s="1030"/>
      <c r="F88" s="1030"/>
      <c r="G88" s="1030"/>
      <c r="H88" s="1030"/>
      <c r="I88" s="1030"/>
      <c r="J88" s="1030"/>
      <c r="K88" s="1030"/>
      <c r="L88" s="649"/>
      <c r="M88" s="649"/>
      <c r="N88" s="649"/>
      <c r="O88" s="649"/>
      <c r="P88" s="1477" t="s">
        <v>2052</v>
      </c>
      <c r="Q88" s="1477"/>
      <c r="R88" s="1477"/>
      <c r="S88" s="1477"/>
      <c r="T88" s="1477"/>
      <c r="U88" s="1477"/>
      <c r="V88" s="1477"/>
      <c r="W88" s="1477"/>
      <c r="X88" s="1477"/>
      <c r="Y88" s="1477"/>
      <c r="Z88" s="1477"/>
      <c r="AA88" s="1477"/>
      <c r="AB88" s="1477"/>
      <c r="AC88" s="1477"/>
      <c r="AD88" s="1477"/>
      <c r="AE88" s="1477"/>
      <c r="AF88" s="1477"/>
      <c r="AG88" s="1477"/>
      <c r="AH88" s="1477"/>
      <c r="AI88" s="1030"/>
      <c r="AJ88" s="1030"/>
      <c r="AK88" s="1030"/>
      <c r="AL88" s="1030" t="s">
        <v>2088</v>
      </c>
      <c r="AM88" s="1030"/>
      <c r="AN88" s="1030"/>
      <c r="AO88" s="1030"/>
      <c r="AP88" s="1030"/>
      <c r="AQ88" s="1030"/>
      <c r="AR88" s="1030"/>
      <c r="AS88" s="1030"/>
      <c r="AT88" s="1466"/>
      <c r="AU88" s="660">
        <f t="shared" si="1"/>
        <v>28</v>
      </c>
      <c r="AV88" s="661"/>
      <c r="AW88" s="36"/>
      <c r="AX88" s="27"/>
      <c r="AY88" s="27"/>
      <c r="AZ88" s="27"/>
      <c r="BA88" s="39"/>
      <c r="BB88" s="40"/>
      <c r="BC88" s="27"/>
      <c r="BD88" s="27"/>
      <c r="BE88" s="27"/>
      <c r="BF88" s="27"/>
      <c r="BG88" s="27"/>
      <c r="BH88" s="27"/>
      <c r="BI88" s="27"/>
      <c r="BJ88" s="41"/>
      <c r="BK88" s="40"/>
      <c r="BL88" s="27"/>
      <c r="BM88" s="27"/>
      <c r="BN88" s="27"/>
      <c r="BO88" s="27"/>
      <c r="BP88" s="27"/>
      <c r="BQ88" s="27" t="s">
        <v>121</v>
      </c>
      <c r="BR88" s="27"/>
      <c r="BS88" s="27"/>
      <c r="BT88" s="27" t="s">
        <v>2168</v>
      </c>
      <c r="BU88" s="27"/>
      <c r="BV88" s="41"/>
      <c r="BW88" s="42"/>
      <c r="BX88" s="27"/>
      <c r="BY88" s="27"/>
      <c r="BZ88" s="27"/>
      <c r="CA88" s="27"/>
      <c r="CB88" s="27"/>
      <c r="CC88" s="27"/>
      <c r="CD88" s="39"/>
      <c r="CE88" s="40"/>
      <c r="CF88" s="27"/>
      <c r="CG88" s="27"/>
      <c r="CH88" s="27"/>
      <c r="CI88" s="27"/>
      <c r="CJ88" s="130"/>
      <c r="CK88" s="158"/>
      <c r="CL88" s="42"/>
      <c r="CM88" s="27"/>
      <c r="CN88" s="27"/>
      <c r="CO88" s="27"/>
      <c r="CP88" s="27"/>
      <c r="CQ88" s="27"/>
      <c r="CR88" s="27"/>
      <c r="CS88" s="27"/>
      <c r="CT88" s="28"/>
      <c r="CU88" s="759"/>
      <c r="CV88" s="760"/>
      <c r="CW88" s="760"/>
      <c r="CX88" s="760"/>
      <c r="CY88" s="761"/>
      <c r="CZ88" s="642"/>
      <c r="DA88" s="801"/>
      <c r="DB88" s="801"/>
      <c r="DC88" s="801"/>
      <c r="DD88" s="801"/>
      <c r="DE88" s="801"/>
      <c r="DF88" s="801"/>
      <c r="DG88" s="801"/>
      <c r="DH88" s="801"/>
      <c r="DI88" s="801"/>
      <c r="DJ88" s="801"/>
      <c r="DK88" s="801"/>
      <c r="DL88" s="801"/>
      <c r="DM88" s="801"/>
      <c r="DN88" s="801"/>
      <c r="DO88" s="801"/>
      <c r="DP88" s="801"/>
      <c r="DQ88" s="801"/>
      <c r="DR88" s="801"/>
      <c r="DS88" s="801"/>
      <c r="DT88" s="801"/>
      <c r="DU88" s="801"/>
      <c r="DV88" s="801"/>
      <c r="DW88" s="801"/>
      <c r="DX88" s="801"/>
      <c r="DY88" s="801"/>
      <c r="DZ88" s="801"/>
      <c r="EA88" s="801"/>
      <c r="EB88" s="801"/>
      <c r="EC88" s="644"/>
    </row>
    <row r="89" spans="2:133" ht="13.5" customHeight="1">
      <c r="B89" s="73"/>
      <c r="C89" s="1030"/>
      <c r="D89" s="1030"/>
      <c r="E89" s="1030"/>
      <c r="F89" s="1030"/>
      <c r="G89" s="1030"/>
      <c r="H89" s="1030"/>
      <c r="I89" s="1030"/>
      <c r="J89" s="1030"/>
      <c r="K89" s="1030"/>
      <c r="L89" s="649"/>
      <c r="M89" s="649"/>
      <c r="N89" s="649"/>
      <c r="O89" s="649"/>
      <c r="P89" s="665"/>
      <c r="Q89" s="665"/>
      <c r="R89" s="665"/>
      <c r="S89" s="665"/>
      <c r="T89" s="665"/>
      <c r="U89" s="665"/>
      <c r="V89" s="665"/>
      <c r="W89" s="665"/>
      <c r="X89" s="665"/>
      <c r="Y89" s="665"/>
      <c r="Z89" s="665"/>
      <c r="AA89" s="665"/>
      <c r="AB89" s="665"/>
      <c r="AC89" s="665"/>
      <c r="AD89" s="665"/>
      <c r="AE89" s="665"/>
      <c r="AF89" s="665"/>
      <c r="AG89" s="665"/>
      <c r="AH89" s="665"/>
      <c r="AI89" s="1030"/>
      <c r="AJ89" s="1030"/>
      <c r="AK89" s="1030"/>
      <c r="AL89" s="1030"/>
      <c r="AM89" s="1030"/>
      <c r="AN89" s="1030"/>
      <c r="AO89" s="1030"/>
      <c r="AP89" s="1030"/>
      <c r="AQ89" s="1030"/>
      <c r="AR89" s="1030"/>
      <c r="AS89" s="1030"/>
      <c r="AT89" s="1466"/>
      <c r="AU89" s="660">
        <f t="shared" si="1"/>
        <v>29</v>
      </c>
      <c r="AV89" s="661"/>
      <c r="AW89" s="36"/>
      <c r="AX89" s="27"/>
      <c r="AY89" s="27"/>
      <c r="AZ89" s="27"/>
      <c r="BA89" s="39"/>
      <c r="BB89" s="40"/>
      <c r="BC89" s="27"/>
      <c r="BD89" s="27"/>
      <c r="BE89" s="27"/>
      <c r="BF89" s="27"/>
      <c r="BG89" s="27"/>
      <c r="BH89" s="27"/>
      <c r="BI89" s="27"/>
      <c r="BJ89" s="41"/>
      <c r="BK89" s="40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41"/>
      <c r="BW89" s="42"/>
      <c r="BX89" s="27"/>
      <c r="BY89" s="27"/>
      <c r="BZ89" s="27"/>
      <c r="CA89" s="27"/>
      <c r="CB89" s="27"/>
      <c r="CC89" s="27"/>
      <c r="CD89" s="39"/>
      <c r="CE89" s="40"/>
      <c r="CF89" s="27"/>
      <c r="CG89" s="27"/>
      <c r="CH89" s="27"/>
      <c r="CI89" s="27"/>
      <c r="CJ89" s="130"/>
      <c r="CK89" s="158"/>
      <c r="CL89" s="42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801"/>
      <c r="DB89" s="801"/>
      <c r="DC89" s="801"/>
      <c r="DD89" s="801"/>
      <c r="DE89" s="801"/>
      <c r="DF89" s="801"/>
      <c r="DG89" s="801"/>
      <c r="DH89" s="801"/>
      <c r="DI89" s="801"/>
      <c r="DJ89" s="801"/>
      <c r="DK89" s="801"/>
      <c r="DL89" s="801"/>
      <c r="DM89" s="801"/>
      <c r="DN89" s="801"/>
      <c r="DO89" s="801"/>
      <c r="DP89" s="801"/>
      <c r="DQ89" s="801"/>
      <c r="DR89" s="801"/>
      <c r="DS89" s="801"/>
      <c r="DT89" s="801"/>
      <c r="DU89" s="801"/>
      <c r="DV89" s="801"/>
      <c r="DW89" s="801"/>
      <c r="DX89" s="801"/>
      <c r="DY89" s="801"/>
      <c r="DZ89" s="801"/>
      <c r="EA89" s="801"/>
      <c r="EB89" s="801"/>
      <c r="EC89" s="644"/>
    </row>
    <row r="90" spans="2:133" ht="13.5" customHeight="1">
      <c r="B90" s="73" t="s">
        <v>64</v>
      </c>
      <c r="C90" s="1030" t="s">
        <v>82</v>
      </c>
      <c r="D90" s="1030"/>
      <c r="E90" s="1030"/>
      <c r="F90" s="1030"/>
      <c r="G90" s="1030"/>
      <c r="H90" s="1030"/>
      <c r="I90" s="1030"/>
      <c r="J90" s="1030"/>
      <c r="K90" s="1030"/>
      <c r="L90" s="649" t="s">
        <v>1601</v>
      </c>
      <c r="M90" s="649"/>
      <c r="N90" s="649"/>
      <c r="O90" s="649"/>
      <c r="P90" s="1031" t="s">
        <v>1919</v>
      </c>
      <c r="Q90" s="1032"/>
      <c r="R90" s="1032"/>
      <c r="S90" s="1032"/>
      <c r="T90" s="1032"/>
      <c r="U90" s="1032"/>
      <c r="V90" s="1032"/>
      <c r="W90" s="1032"/>
      <c r="X90" s="1032"/>
      <c r="Y90" s="1032"/>
      <c r="Z90" s="1032"/>
      <c r="AA90" s="1032"/>
      <c r="AB90" s="1032"/>
      <c r="AC90" s="1032"/>
      <c r="AD90" s="1032"/>
      <c r="AE90" s="1032"/>
      <c r="AF90" s="1032"/>
      <c r="AG90" s="1032"/>
      <c r="AH90" s="1033"/>
      <c r="AI90" s="1471"/>
      <c r="AJ90" s="1472"/>
      <c r="AK90" s="1473"/>
      <c r="AL90" s="1471"/>
      <c r="AM90" s="1472"/>
      <c r="AN90" s="1472"/>
      <c r="AO90" s="1472"/>
      <c r="AP90" s="1472"/>
      <c r="AQ90" s="1473"/>
      <c r="AR90" s="1030"/>
      <c r="AS90" s="1030"/>
      <c r="AT90" s="1466"/>
      <c r="AU90" s="660">
        <f t="shared" si="1"/>
        <v>30</v>
      </c>
      <c r="AV90" s="661"/>
      <c r="AW90" s="36"/>
      <c r="AX90" s="27"/>
      <c r="AY90" s="27"/>
      <c r="AZ90" s="27"/>
      <c r="BA90" s="39"/>
      <c r="BB90" s="40"/>
      <c r="BC90" s="27"/>
      <c r="BD90" s="27"/>
      <c r="BE90" s="27"/>
      <c r="BF90" s="27"/>
      <c r="BG90" s="27"/>
      <c r="BH90" s="27"/>
      <c r="BI90" s="27"/>
      <c r="BJ90" s="41"/>
      <c r="BK90" s="40"/>
      <c r="BL90" s="27"/>
      <c r="BM90" s="27"/>
      <c r="BN90" s="27"/>
      <c r="BO90" s="27"/>
      <c r="BP90" s="27" t="s">
        <v>27</v>
      </c>
      <c r="BQ90" s="27" t="s">
        <v>27</v>
      </c>
      <c r="BR90" s="27"/>
      <c r="BS90" s="27"/>
      <c r="BT90" s="27"/>
      <c r="BU90" s="27"/>
      <c r="BV90" s="41"/>
      <c r="BW90" s="42"/>
      <c r="BX90" s="27"/>
      <c r="BY90" s="27"/>
      <c r="BZ90" s="27"/>
      <c r="CA90" s="27"/>
      <c r="CB90" s="27"/>
      <c r="CC90" s="27"/>
      <c r="CD90" s="39"/>
      <c r="CE90" s="40"/>
      <c r="CF90" s="27"/>
      <c r="CG90" s="27"/>
      <c r="CH90" s="27"/>
      <c r="CI90" s="27"/>
      <c r="CJ90" s="130"/>
      <c r="CK90" s="158"/>
      <c r="CL90" s="42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801"/>
      <c r="DB90" s="801"/>
      <c r="DC90" s="801"/>
      <c r="DD90" s="801"/>
      <c r="DE90" s="801"/>
      <c r="DF90" s="801"/>
      <c r="DG90" s="801"/>
      <c r="DH90" s="801"/>
      <c r="DI90" s="801"/>
      <c r="DJ90" s="801"/>
      <c r="DK90" s="801"/>
      <c r="DL90" s="801"/>
      <c r="DM90" s="801"/>
      <c r="DN90" s="801"/>
      <c r="DO90" s="801"/>
      <c r="DP90" s="801"/>
      <c r="DQ90" s="801"/>
      <c r="DR90" s="801"/>
      <c r="DS90" s="801"/>
      <c r="DT90" s="801"/>
      <c r="DU90" s="801"/>
      <c r="DV90" s="801"/>
      <c r="DW90" s="801"/>
      <c r="DX90" s="801"/>
      <c r="DY90" s="801"/>
      <c r="DZ90" s="801"/>
      <c r="EA90" s="801"/>
      <c r="EB90" s="801"/>
      <c r="EC90" s="644"/>
    </row>
    <row r="91" spans="2:133" ht="13.5" customHeight="1">
      <c r="B91" s="73" t="s">
        <v>26</v>
      </c>
      <c r="C91" s="1030" t="s">
        <v>3747</v>
      </c>
      <c r="D91" s="1030"/>
      <c r="E91" s="1030"/>
      <c r="F91" s="1030"/>
      <c r="G91" s="1030"/>
      <c r="H91" s="1030"/>
      <c r="I91" s="1030"/>
      <c r="J91" s="1030"/>
      <c r="K91" s="1030"/>
      <c r="L91" s="649"/>
      <c r="M91" s="649"/>
      <c r="N91" s="649"/>
      <c r="O91" s="649"/>
      <c r="P91" s="665" t="s">
        <v>1814</v>
      </c>
      <c r="Q91" s="665"/>
      <c r="R91" s="665"/>
      <c r="S91" s="665"/>
      <c r="T91" s="665"/>
      <c r="U91" s="665"/>
      <c r="V91" s="665"/>
      <c r="W91" s="665"/>
      <c r="X91" s="665"/>
      <c r="Y91" s="665"/>
      <c r="Z91" s="665"/>
      <c r="AA91" s="665"/>
      <c r="AB91" s="665"/>
      <c r="AC91" s="665"/>
      <c r="AD91" s="665"/>
      <c r="AE91" s="665"/>
      <c r="AF91" s="665"/>
      <c r="AG91" s="665"/>
      <c r="AH91" s="665"/>
      <c r="AI91" s="1030"/>
      <c r="AJ91" s="1030"/>
      <c r="AK91" s="1030"/>
      <c r="AL91" s="1030" t="s">
        <v>337</v>
      </c>
      <c r="AM91" s="1030"/>
      <c r="AN91" s="1030"/>
      <c r="AO91" s="1030"/>
      <c r="AP91" s="1030"/>
      <c r="AQ91" s="1030"/>
      <c r="AR91" s="1030"/>
      <c r="AS91" s="1030"/>
      <c r="AT91" s="1466"/>
      <c r="AU91" s="660">
        <f t="shared" si="1"/>
        <v>31</v>
      </c>
      <c r="AV91" s="661"/>
      <c r="AW91" s="36"/>
      <c r="AX91" s="27"/>
      <c r="AY91" s="27"/>
      <c r="AZ91" s="27"/>
      <c r="BA91" s="39"/>
      <c r="BB91" s="40"/>
      <c r="BC91" s="27"/>
      <c r="BD91" s="27"/>
      <c r="BE91" s="27"/>
      <c r="BF91" s="27"/>
      <c r="BG91" s="27"/>
      <c r="BH91" s="27"/>
      <c r="BI91" s="27" t="s">
        <v>27</v>
      </c>
      <c r="BJ91" s="41"/>
      <c r="BK91" s="40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41"/>
      <c r="BW91" s="42"/>
      <c r="BX91" s="27"/>
      <c r="BY91" s="27"/>
      <c r="BZ91" s="27"/>
      <c r="CA91" s="27"/>
      <c r="CB91" s="27"/>
      <c r="CC91" s="27"/>
      <c r="CD91" s="39"/>
      <c r="CE91" s="40"/>
      <c r="CF91" s="27"/>
      <c r="CG91" s="27"/>
      <c r="CH91" s="27"/>
      <c r="CI91" s="27"/>
      <c r="CJ91" s="130"/>
      <c r="CK91" s="158"/>
      <c r="CL91" s="42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801"/>
      <c r="DB91" s="801"/>
      <c r="DC91" s="801"/>
      <c r="DD91" s="801"/>
      <c r="DE91" s="801"/>
      <c r="DF91" s="801"/>
      <c r="DG91" s="801"/>
      <c r="DH91" s="801"/>
      <c r="DI91" s="801"/>
      <c r="DJ91" s="801"/>
      <c r="DK91" s="801"/>
      <c r="DL91" s="801"/>
      <c r="DM91" s="801"/>
      <c r="DN91" s="801"/>
      <c r="DO91" s="801"/>
      <c r="DP91" s="801"/>
      <c r="DQ91" s="801"/>
      <c r="DR91" s="801"/>
      <c r="DS91" s="801"/>
      <c r="DT91" s="801"/>
      <c r="DU91" s="801"/>
      <c r="DV91" s="801"/>
      <c r="DW91" s="801"/>
      <c r="DX91" s="801"/>
      <c r="DY91" s="801"/>
      <c r="DZ91" s="801"/>
      <c r="EA91" s="801"/>
      <c r="EB91" s="801"/>
      <c r="EC91" s="644"/>
    </row>
    <row r="92" spans="2:133" ht="13.5" customHeight="1">
      <c r="B92" s="73" t="s">
        <v>26</v>
      </c>
      <c r="C92" s="1030" t="s">
        <v>329</v>
      </c>
      <c r="D92" s="1030"/>
      <c r="E92" s="1030"/>
      <c r="F92" s="1030"/>
      <c r="G92" s="1030"/>
      <c r="H92" s="1030"/>
      <c r="I92" s="1030"/>
      <c r="J92" s="1030"/>
      <c r="K92" s="1030"/>
      <c r="L92" s="649"/>
      <c r="M92" s="649"/>
      <c r="N92" s="649"/>
      <c r="O92" s="649"/>
      <c r="P92" s="665" t="s">
        <v>1815</v>
      </c>
      <c r="Q92" s="665"/>
      <c r="R92" s="665"/>
      <c r="S92" s="665"/>
      <c r="T92" s="665"/>
      <c r="U92" s="665"/>
      <c r="V92" s="665"/>
      <c r="W92" s="665"/>
      <c r="X92" s="665"/>
      <c r="Y92" s="665"/>
      <c r="Z92" s="665"/>
      <c r="AA92" s="665"/>
      <c r="AB92" s="665"/>
      <c r="AC92" s="665"/>
      <c r="AD92" s="665"/>
      <c r="AE92" s="665"/>
      <c r="AF92" s="665"/>
      <c r="AG92" s="665"/>
      <c r="AH92" s="665"/>
      <c r="AI92" s="1030"/>
      <c r="AJ92" s="1030"/>
      <c r="AK92" s="1030"/>
      <c r="AL92" s="1030" t="s">
        <v>338</v>
      </c>
      <c r="AM92" s="1030"/>
      <c r="AN92" s="1030"/>
      <c r="AO92" s="1030"/>
      <c r="AP92" s="1030"/>
      <c r="AQ92" s="1030"/>
      <c r="AR92" s="1030"/>
      <c r="AS92" s="1030"/>
      <c r="AT92" s="1466"/>
      <c r="AU92" s="660">
        <f t="shared" si="1"/>
        <v>32</v>
      </c>
      <c r="AV92" s="661"/>
      <c r="AW92" s="36"/>
      <c r="AX92" s="27"/>
      <c r="AY92" s="27"/>
      <c r="AZ92" s="27"/>
      <c r="BA92" s="39"/>
      <c r="BB92" s="40"/>
      <c r="BC92" s="27"/>
      <c r="BD92" s="27"/>
      <c r="BE92" s="27"/>
      <c r="BF92" s="27"/>
      <c r="BG92" s="27"/>
      <c r="BH92" s="27"/>
      <c r="BI92" s="27"/>
      <c r="BJ92" s="41" t="s">
        <v>27</v>
      </c>
      <c r="BK92" s="40"/>
      <c r="BL92" s="27"/>
      <c r="BM92" s="55"/>
      <c r="BN92" s="55"/>
      <c r="BO92" s="27"/>
      <c r="BP92" s="27"/>
      <c r="BQ92" s="27"/>
      <c r="BR92" s="27"/>
      <c r="BS92" s="27"/>
      <c r="BT92" s="27"/>
      <c r="BU92" s="27"/>
      <c r="BV92" s="41"/>
      <c r="BW92" s="42"/>
      <c r="BX92" s="27"/>
      <c r="BY92" s="27"/>
      <c r="BZ92" s="27"/>
      <c r="CA92" s="27"/>
      <c r="CB92" s="27"/>
      <c r="CC92" s="27"/>
      <c r="CD92" s="39"/>
      <c r="CE92" s="40"/>
      <c r="CF92" s="27"/>
      <c r="CG92" s="27"/>
      <c r="CH92" s="27"/>
      <c r="CI92" s="27"/>
      <c r="CJ92" s="130"/>
      <c r="CK92" s="231"/>
      <c r="CL92" s="42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801"/>
      <c r="DB92" s="801"/>
      <c r="DC92" s="801"/>
      <c r="DD92" s="801"/>
      <c r="DE92" s="801"/>
      <c r="DF92" s="801"/>
      <c r="DG92" s="801"/>
      <c r="DH92" s="801"/>
      <c r="DI92" s="801"/>
      <c r="DJ92" s="801"/>
      <c r="DK92" s="801"/>
      <c r="DL92" s="801"/>
      <c r="DM92" s="801"/>
      <c r="DN92" s="801"/>
      <c r="DO92" s="801"/>
      <c r="DP92" s="801"/>
      <c r="DQ92" s="801"/>
      <c r="DR92" s="801"/>
      <c r="DS92" s="801"/>
      <c r="DT92" s="801"/>
      <c r="DU92" s="801"/>
      <c r="DV92" s="801"/>
      <c r="DW92" s="801"/>
      <c r="DX92" s="801"/>
      <c r="DY92" s="801"/>
      <c r="DZ92" s="801"/>
      <c r="EA92" s="801"/>
      <c r="EB92" s="801"/>
      <c r="EC92" s="644"/>
    </row>
    <row r="93" spans="2:133" ht="13.5" customHeight="1">
      <c r="B93" s="73" t="s">
        <v>29</v>
      </c>
      <c r="C93" s="1471" t="s">
        <v>3772</v>
      </c>
      <c r="D93" s="1472"/>
      <c r="E93" s="1472"/>
      <c r="F93" s="1472"/>
      <c r="G93" s="1472"/>
      <c r="H93" s="1472"/>
      <c r="I93" s="1472"/>
      <c r="J93" s="1472"/>
      <c r="K93" s="1473"/>
      <c r="L93" s="650"/>
      <c r="M93" s="651"/>
      <c r="N93" s="651"/>
      <c r="O93" s="652"/>
      <c r="P93" s="1474" t="s">
        <v>947</v>
      </c>
      <c r="Q93" s="1032"/>
      <c r="R93" s="1032"/>
      <c r="S93" s="1032"/>
      <c r="T93" s="1032"/>
      <c r="U93" s="1032"/>
      <c r="V93" s="1032"/>
      <c r="W93" s="1032"/>
      <c r="X93" s="1032"/>
      <c r="Y93" s="1032"/>
      <c r="Z93" s="1032"/>
      <c r="AA93" s="1032"/>
      <c r="AB93" s="1032"/>
      <c r="AC93" s="1032"/>
      <c r="AD93" s="1032"/>
      <c r="AE93" s="1032"/>
      <c r="AF93" s="1032"/>
      <c r="AG93" s="1032"/>
      <c r="AH93" s="1033"/>
      <c r="AI93" s="1471"/>
      <c r="AJ93" s="1472"/>
      <c r="AK93" s="1473"/>
      <c r="AL93" s="1471" t="s">
        <v>2358</v>
      </c>
      <c r="AM93" s="1472"/>
      <c r="AN93" s="1472"/>
      <c r="AO93" s="1472"/>
      <c r="AP93" s="1472"/>
      <c r="AQ93" s="1473"/>
      <c r="AR93" s="1030"/>
      <c r="AS93" s="1030"/>
      <c r="AT93" s="1466"/>
      <c r="AU93" s="660">
        <f t="shared" si="1"/>
        <v>33</v>
      </c>
      <c r="AV93" s="661"/>
      <c r="AW93" s="36"/>
      <c r="AX93" s="27"/>
      <c r="AY93" s="27"/>
      <c r="AZ93" s="27"/>
      <c r="BA93" s="39"/>
      <c r="BB93" s="40"/>
      <c r="BC93" s="27"/>
      <c r="BD93" s="27"/>
      <c r="BE93" s="27"/>
      <c r="BF93" s="27"/>
      <c r="BG93" s="27"/>
      <c r="BH93" s="27"/>
      <c r="BI93" s="27" t="s">
        <v>27</v>
      </c>
      <c r="BJ93" s="41" t="s">
        <v>27</v>
      </c>
      <c r="BK93" s="40"/>
      <c r="BL93" s="27"/>
      <c r="BM93" s="55"/>
      <c r="BN93" s="55"/>
      <c r="BO93" s="27"/>
      <c r="BP93" s="27"/>
      <c r="BQ93" s="27"/>
      <c r="BR93" s="27"/>
      <c r="BS93" s="27"/>
      <c r="BT93" s="27"/>
      <c r="BU93" s="27"/>
      <c r="BV93" s="41"/>
      <c r="BW93" s="42"/>
      <c r="BX93" s="27"/>
      <c r="BY93" s="27"/>
      <c r="BZ93" s="27"/>
      <c r="CA93" s="27"/>
      <c r="CB93" s="27"/>
      <c r="CC93" s="27"/>
      <c r="CD93" s="39"/>
      <c r="CE93" s="40"/>
      <c r="CF93" s="27"/>
      <c r="CG93" s="27"/>
      <c r="CH93" s="27"/>
      <c r="CI93" s="27"/>
      <c r="CJ93" s="130"/>
      <c r="CK93" s="158"/>
      <c r="CL93" s="42"/>
      <c r="CM93" s="27"/>
      <c r="CN93" s="27"/>
      <c r="CO93" s="27"/>
      <c r="CP93" s="27"/>
      <c r="CQ93" s="27"/>
      <c r="CR93" s="27"/>
      <c r="CS93" s="27"/>
      <c r="CT93" s="28"/>
      <c r="CU93" s="759"/>
      <c r="CV93" s="760"/>
      <c r="CW93" s="760"/>
      <c r="CX93" s="760"/>
      <c r="CY93" s="761"/>
      <c r="CZ93" s="642"/>
      <c r="DA93" s="801"/>
      <c r="DB93" s="801"/>
      <c r="DC93" s="801"/>
      <c r="DD93" s="801"/>
      <c r="DE93" s="801"/>
      <c r="DF93" s="801"/>
      <c r="DG93" s="801"/>
      <c r="DH93" s="801"/>
      <c r="DI93" s="801"/>
      <c r="DJ93" s="801"/>
      <c r="DK93" s="801"/>
      <c r="DL93" s="801"/>
      <c r="DM93" s="801"/>
      <c r="DN93" s="801"/>
      <c r="DO93" s="801"/>
      <c r="DP93" s="801"/>
      <c r="DQ93" s="801"/>
      <c r="DR93" s="801"/>
      <c r="DS93" s="801"/>
      <c r="DT93" s="801"/>
      <c r="DU93" s="801"/>
      <c r="DV93" s="801"/>
      <c r="DW93" s="801"/>
      <c r="DX93" s="801"/>
      <c r="DY93" s="801"/>
      <c r="DZ93" s="801"/>
      <c r="EA93" s="801"/>
      <c r="EB93" s="801"/>
      <c r="EC93" s="644"/>
    </row>
    <row r="94" spans="2:133" ht="13.5" customHeight="1">
      <c r="B94" s="73"/>
      <c r="C94" s="1471"/>
      <c r="D94" s="1472"/>
      <c r="E94" s="1472"/>
      <c r="F94" s="1472"/>
      <c r="G94" s="1472"/>
      <c r="H94" s="1472"/>
      <c r="I94" s="1472"/>
      <c r="J94" s="1472"/>
      <c r="K94" s="1473"/>
      <c r="L94" s="650"/>
      <c r="M94" s="651"/>
      <c r="N94" s="651"/>
      <c r="O94" s="652"/>
      <c r="P94" s="1481"/>
      <c r="Q94" s="1482"/>
      <c r="R94" s="1482"/>
      <c r="S94" s="1482"/>
      <c r="T94" s="1482"/>
      <c r="U94" s="1482"/>
      <c r="V94" s="1482"/>
      <c r="W94" s="1482"/>
      <c r="X94" s="1482"/>
      <c r="Y94" s="1482"/>
      <c r="Z94" s="1482"/>
      <c r="AA94" s="1482"/>
      <c r="AB94" s="1482"/>
      <c r="AC94" s="1482"/>
      <c r="AD94" s="1482"/>
      <c r="AE94" s="1482"/>
      <c r="AF94" s="1482"/>
      <c r="AG94" s="1482"/>
      <c r="AH94" s="1483"/>
      <c r="AI94" s="1471"/>
      <c r="AJ94" s="1472"/>
      <c r="AK94" s="1473"/>
      <c r="AL94" s="1471"/>
      <c r="AM94" s="1472"/>
      <c r="AN94" s="1472"/>
      <c r="AO94" s="1472"/>
      <c r="AP94" s="1472"/>
      <c r="AQ94" s="1473"/>
      <c r="AR94" s="1030"/>
      <c r="AS94" s="1030"/>
      <c r="AT94" s="1466"/>
      <c r="AU94" s="660">
        <f t="shared" si="1"/>
        <v>34</v>
      </c>
      <c r="AV94" s="661"/>
      <c r="AW94" s="36"/>
      <c r="AX94" s="27"/>
      <c r="AY94" s="27"/>
      <c r="AZ94" s="27"/>
      <c r="BA94" s="39"/>
      <c r="BB94" s="40"/>
      <c r="BC94" s="27"/>
      <c r="BD94" s="27"/>
      <c r="BE94" s="27"/>
      <c r="BF94" s="27"/>
      <c r="BG94" s="27"/>
      <c r="BH94" s="27"/>
      <c r="BI94" s="27"/>
      <c r="BJ94" s="41"/>
      <c r="BK94" s="40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41"/>
      <c r="BW94" s="42"/>
      <c r="BX94" s="27"/>
      <c r="BY94" s="27"/>
      <c r="BZ94" s="27"/>
      <c r="CA94" s="27"/>
      <c r="CB94" s="27"/>
      <c r="CC94" s="27"/>
      <c r="CD94" s="39"/>
      <c r="CE94" s="40"/>
      <c r="CF94" s="27"/>
      <c r="CG94" s="27"/>
      <c r="CH94" s="27"/>
      <c r="CI94" s="27"/>
      <c r="CJ94" s="27"/>
      <c r="CK94" s="41"/>
      <c r="CL94" s="42"/>
      <c r="CM94" s="27"/>
      <c r="CN94" s="27"/>
      <c r="CO94" s="27"/>
      <c r="CP94" s="27"/>
      <c r="CQ94" s="27"/>
      <c r="CR94" s="27"/>
      <c r="CS94" s="27"/>
      <c r="CT94" s="28"/>
      <c r="CU94" s="759"/>
      <c r="CV94" s="760"/>
      <c r="CW94" s="760"/>
      <c r="CX94" s="760"/>
      <c r="CY94" s="761"/>
      <c r="CZ94" s="642"/>
      <c r="DA94" s="801"/>
      <c r="DB94" s="801"/>
      <c r="DC94" s="801"/>
      <c r="DD94" s="801"/>
      <c r="DE94" s="801"/>
      <c r="DF94" s="801"/>
      <c r="DG94" s="801"/>
      <c r="DH94" s="801"/>
      <c r="DI94" s="801"/>
      <c r="DJ94" s="801"/>
      <c r="DK94" s="801"/>
      <c r="DL94" s="801"/>
      <c r="DM94" s="801"/>
      <c r="DN94" s="801"/>
      <c r="DO94" s="801"/>
      <c r="DP94" s="801"/>
      <c r="DQ94" s="801"/>
      <c r="DR94" s="801"/>
      <c r="DS94" s="801"/>
      <c r="DT94" s="801"/>
      <c r="DU94" s="801"/>
      <c r="DV94" s="801"/>
      <c r="DW94" s="801"/>
      <c r="DX94" s="801"/>
      <c r="DY94" s="801"/>
      <c r="DZ94" s="801"/>
      <c r="EA94" s="801"/>
      <c r="EB94" s="801"/>
      <c r="EC94" s="644"/>
    </row>
    <row r="95" spans="2:133" ht="13.5" customHeight="1">
      <c r="B95" s="99" t="s">
        <v>1765</v>
      </c>
      <c r="C95" s="987" t="s">
        <v>1761</v>
      </c>
      <c r="D95" s="987"/>
      <c r="E95" s="987"/>
      <c r="F95" s="987"/>
      <c r="G95" s="987"/>
      <c r="H95" s="987"/>
      <c r="I95" s="987"/>
      <c r="J95" s="987"/>
      <c r="K95" s="987"/>
      <c r="L95" s="987"/>
      <c r="M95" s="987"/>
      <c r="N95" s="987"/>
      <c r="O95" s="987"/>
      <c r="P95" s="1276" t="s">
        <v>2474</v>
      </c>
      <c r="Q95" s="1276"/>
      <c r="R95" s="1276"/>
      <c r="S95" s="1276"/>
      <c r="T95" s="1276"/>
      <c r="U95" s="1276"/>
      <c r="V95" s="1276"/>
      <c r="W95" s="1276"/>
      <c r="X95" s="1276"/>
      <c r="Y95" s="1276"/>
      <c r="Z95" s="1276"/>
      <c r="AA95" s="1276"/>
      <c r="AB95" s="1276"/>
      <c r="AC95" s="1276"/>
      <c r="AD95" s="1276"/>
      <c r="AE95" s="1276"/>
      <c r="AF95" s="1276"/>
      <c r="AG95" s="1276"/>
      <c r="AH95" s="1276"/>
      <c r="AI95" s="987"/>
      <c r="AJ95" s="987"/>
      <c r="AK95" s="987"/>
      <c r="AL95" s="987" t="s">
        <v>1778</v>
      </c>
      <c r="AM95" s="987"/>
      <c r="AN95" s="987"/>
      <c r="AO95" s="987"/>
      <c r="AP95" s="987"/>
      <c r="AQ95" s="987"/>
      <c r="AR95" s="1030"/>
      <c r="AS95" s="1030"/>
      <c r="AT95" s="1466"/>
      <c r="AU95" s="660">
        <f t="shared" si="1"/>
        <v>35</v>
      </c>
      <c r="AV95" s="661"/>
      <c r="AW95" s="36"/>
      <c r="AX95" s="27"/>
      <c r="AY95" s="27"/>
      <c r="AZ95" s="27"/>
      <c r="BA95" s="39"/>
      <c r="BB95" s="40"/>
      <c r="BC95" s="27"/>
      <c r="BD95" s="27"/>
      <c r="BE95" s="27"/>
      <c r="BF95" s="27"/>
      <c r="BG95" s="27"/>
      <c r="BH95" s="27"/>
      <c r="BI95" s="27"/>
      <c r="BJ95" s="41"/>
      <c r="BK95" s="40"/>
      <c r="BL95" s="27" t="s">
        <v>121</v>
      </c>
      <c r="BM95" s="27"/>
      <c r="BN95" s="27"/>
      <c r="BO95" s="27"/>
      <c r="BP95" s="27"/>
      <c r="BQ95" s="27"/>
      <c r="BR95" s="27"/>
      <c r="BS95" s="27"/>
      <c r="BT95" s="27"/>
      <c r="BU95" s="27"/>
      <c r="BV95" s="41"/>
      <c r="BW95" s="42"/>
      <c r="BX95" s="27"/>
      <c r="BY95" s="27"/>
      <c r="BZ95" s="27"/>
      <c r="CA95" s="27"/>
      <c r="CB95" s="27"/>
      <c r="CC95" s="27"/>
      <c r="CD95" s="39"/>
      <c r="CE95" s="40"/>
      <c r="CF95" s="27"/>
      <c r="CG95" s="27"/>
      <c r="CH95" s="27"/>
      <c r="CI95" s="27"/>
      <c r="CJ95" s="27"/>
      <c r="CK95" s="41"/>
      <c r="CL95" s="42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801"/>
      <c r="DB95" s="801"/>
      <c r="DC95" s="801"/>
      <c r="DD95" s="801"/>
      <c r="DE95" s="801"/>
      <c r="DF95" s="801"/>
      <c r="DG95" s="801"/>
      <c r="DH95" s="801"/>
      <c r="DI95" s="801"/>
      <c r="DJ95" s="801"/>
      <c r="DK95" s="801"/>
      <c r="DL95" s="801"/>
      <c r="DM95" s="801"/>
      <c r="DN95" s="801"/>
      <c r="DO95" s="801"/>
      <c r="DP95" s="801"/>
      <c r="DQ95" s="801"/>
      <c r="DR95" s="801"/>
      <c r="DS95" s="801"/>
      <c r="DT95" s="801"/>
      <c r="DU95" s="801"/>
      <c r="DV95" s="801"/>
      <c r="DW95" s="801"/>
      <c r="DX95" s="801"/>
      <c r="DY95" s="801"/>
      <c r="DZ95" s="801"/>
      <c r="EA95" s="801"/>
      <c r="EB95" s="801"/>
      <c r="EC95" s="644"/>
    </row>
    <row r="96" spans="2:133" ht="13.5" customHeight="1">
      <c r="B96" s="99" t="s">
        <v>1765</v>
      </c>
      <c r="C96" s="987" t="s">
        <v>1761</v>
      </c>
      <c r="D96" s="987"/>
      <c r="E96" s="987"/>
      <c r="F96" s="987"/>
      <c r="G96" s="987"/>
      <c r="H96" s="987"/>
      <c r="I96" s="987"/>
      <c r="J96" s="987"/>
      <c r="K96" s="987"/>
      <c r="L96" s="987"/>
      <c r="M96" s="987"/>
      <c r="N96" s="987"/>
      <c r="O96" s="987"/>
      <c r="P96" s="1276" t="s">
        <v>2475</v>
      </c>
      <c r="Q96" s="1276"/>
      <c r="R96" s="1276"/>
      <c r="S96" s="1276"/>
      <c r="T96" s="1276"/>
      <c r="U96" s="1276"/>
      <c r="V96" s="1276"/>
      <c r="W96" s="1276"/>
      <c r="X96" s="1276"/>
      <c r="Y96" s="1276"/>
      <c r="Z96" s="1276"/>
      <c r="AA96" s="1276"/>
      <c r="AB96" s="1276"/>
      <c r="AC96" s="1276"/>
      <c r="AD96" s="1276"/>
      <c r="AE96" s="1276"/>
      <c r="AF96" s="1276"/>
      <c r="AG96" s="1276"/>
      <c r="AH96" s="1276"/>
      <c r="AI96" s="987"/>
      <c r="AJ96" s="987"/>
      <c r="AK96" s="987"/>
      <c r="AL96" s="987" t="s">
        <v>1779</v>
      </c>
      <c r="AM96" s="987"/>
      <c r="AN96" s="987"/>
      <c r="AO96" s="987"/>
      <c r="AP96" s="987"/>
      <c r="AQ96" s="987"/>
      <c r="AR96" s="1030"/>
      <c r="AS96" s="1030"/>
      <c r="AT96" s="1466"/>
      <c r="AU96" s="660">
        <f t="shared" si="1"/>
        <v>36</v>
      </c>
      <c r="AV96" s="661"/>
      <c r="AW96" s="36"/>
      <c r="AX96" s="27"/>
      <c r="AY96" s="27"/>
      <c r="AZ96" s="27"/>
      <c r="BA96" s="39"/>
      <c r="BB96" s="40"/>
      <c r="BC96" s="27"/>
      <c r="BD96" s="27"/>
      <c r="BE96" s="27"/>
      <c r="BF96" s="27"/>
      <c r="BG96" s="27"/>
      <c r="BH96" s="27"/>
      <c r="BI96" s="27"/>
      <c r="BJ96" s="41"/>
      <c r="BK96" s="40"/>
      <c r="BL96" s="27"/>
      <c r="BM96" s="27" t="s">
        <v>121</v>
      </c>
      <c r="BN96" s="27"/>
      <c r="BO96" s="27"/>
      <c r="BP96" s="27"/>
      <c r="BQ96" s="27"/>
      <c r="BR96" s="27"/>
      <c r="BS96" s="27"/>
      <c r="BT96" s="27"/>
      <c r="BU96" s="27"/>
      <c r="BV96" s="41"/>
      <c r="BW96" s="42"/>
      <c r="BX96" s="27"/>
      <c r="BY96" s="27"/>
      <c r="BZ96" s="27"/>
      <c r="CA96" s="27"/>
      <c r="CB96" s="27"/>
      <c r="CC96" s="27"/>
      <c r="CD96" s="39"/>
      <c r="CE96" s="40"/>
      <c r="CF96" s="27"/>
      <c r="CG96" s="27"/>
      <c r="CH96" s="27"/>
      <c r="CI96" s="27"/>
      <c r="CJ96" s="27"/>
      <c r="CK96" s="41"/>
      <c r="CL96" s="42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801"/>
      <c r="DB96" s="801"/>
      <c r="DC96" s="801"/>
      <c r="DD96" s="801"/>
      <c r="DE96" s="801"/>
      <c r="DF96" s="801"/>
      <c r="DG96" s="801"/>
      <c r="DH96" s="801"/>
      <c r="DI96" s="801"/>
      <c r="DJ96" s="801"/>
      <c r="DK96" s="801"/>
      <c r="DL96" s="801"/>
      <c r="DM96" s="801"/>
      <c r="DN96" s="801"/>
      <c r="DO96" s="801"/>
      <c r="DP96" s="801"/>
      <c r="DQ96" s="801"/>
      <c r="DR96" s="801"/>
      <c r="DS96" s="801"/>
      <c r="DT96" s="801"/>
      <c r="DU96" s="801"/>
      <c r="DV96" s="801"/>
      <c r="DW96" s="801"/>
      <c r="DX96" s="801"/>
      <c r="DY96" s="801"/>
      <c r="DZ96" s="801"/>
      <c r="EA96" s="801"/>
      <c r="EB96" s="801"/>
      <c r="EC96" s="644"/>
    </row>
    <row r="97" spans="2:133" ht="13.5" customHeight="1" thickBot="1">
      <c r="B97" s="73"/>
      <c r="C97" s="1471"/>
      <c r="D97" s="1472"/>
      <c r="E97" s="1472"/>
      <c r="F97" s="1472"/>
      <c r="G97" s="1472"/>
      <c r="H97" s="1472"/>
      <c r="I97" s="1472"/>
      <c r="J97" s="1472"/>
      <c r="K97" s="1473"/>
      <c r="L97" s="650"/>
      <c r="M97" s="651"/>
      <c r="N97" s="651"/>
      <c r="O97" s="652"/>
      <c r="P97" s="1474"/>
      <c r="Q97" s="1032"/>
      <c r="R97" s="1032"/>
      <c r="S97" s="1032"/>
      <c r="T97" s="1032"/>
      <c r="U97" s="1032"/>
      <c r="V97" s="1032"/>
      <c r="W97" s="1032"/>
      <c r="X97" s="1032"/>
      <c r="Y97" s="1032"/>
      <c r="Z97" s="1032"/>
      <c r="AA97" s="1032"/>
      <c r="AB97" s="1032"/>
      <c r="AC97" s="1032"/>
      <c r="AD97" s="1032"/>
      <c r="AE97" s="1032"/>
      <c r="AF97" s="1032"/>
      <c r="AG97" s="1032"/>
      <c r="AH97" s="1033"/>
      <c r="AI97" s="1471"/>
      <c r="AJ97" s="1472"/>
      <c r="AK97" s="1473"/>
      <c r="AL97" s="1471"/>
      <c r="AM97" s="1472"/>
      <c r="AN97" s="1472"/>
      <c r="AO97" s="1472"/>
      <c r="AP97" s="1472"/>
      <c r="AQ97" s="1473"/>
      <c r="AR97" s="1030"/>
      <c r="AS97" s="1030"/>
      <c r="AT97" s="1466"/>
      <c r="AU97" s="660">
        <f t="shared" si="1"/>
        <v>37</v>
      </c>
      <c r="AV97" s="661"/>
      <c r="AW97" s="36"/>
      <c r="AX97" s="27"/>
      <c r="AY97" s="27"/>
      <c r="AZ97" s="27"/>
      <c r="BA97" s="39"/>
      <c r="BB97" s="40"/>
      <c r="BC97" s="27"/>
      <c r="BD97" s="27"/>
      <c r="BE97" s="27"/>
      <c r="BF97" s="27"/>
      <c r="BG97" s="27"/>
      <c r="BH97" s="27"/>
      <c r="BI97" s="27"/>
      <c r="BJ97" s="41"/>
      <c r="BK97" s="40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41"/>
      <c r="BW97" s="42"/>
      <c r="BX97" s="27"/>
      <c r="BY97" s="27"/>
      <c r="BZ97" s="27"/>
      <c r="CA97" s="27"/>
      <c r="CB97" s="27"/>
      <c r="CC97" s="27"/>
      <c r="CD97" s="39"/>
      <c r="CE97" s="40"/>
      <c r="CF97" s="27"/>
      <c r="CG97" s="27"/>
      <c r="CH97" s="27"/>
      <c r="CI97" s="27"/>
      <c r="CJ97" s="27"/>
      <c r="CK97" s="41"/>
      <c r="CL97" s="42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801"/>
      <c r="DB97" s="801"/>
      <c r="DC97" s="801"/>
      <c r="DD97" s="801"/>
      <c r="DE97" s="801"/>
      <c r="DF97" s="801"/>
      <c r="DG97" s="801"/>
      <c r="DH97" s="801"/>
      <c r="DI97" s="801"/>
      <c r="DJ97" s="801"/>
      <c r="DK97" s="801"/>
      <c r="DL97" s="801"/>
      <c r="DM97" s="801"/>
      <c r="DN97" s="801"/>
      <c r="DO97" s="801"/>
      <c r="DP97" s="801"/>
      <c r="DQ97" s="801"/>
      <c r="DR97" s="801"/>
      <c r="DS97" s="801"/>
      <c r="DT97" s="801"/>
      <c r="DU97" s="801"/>
      <c r="DV97" s="801"/>
      <c r="DW97" s="801"/>
      <c r="DX97" s="801"/>
      <c r="DY97" s="801"/>
      <c r="DZ97" s="801"/>
      <c r="EA97" s="801"/>
      <c r="EB97" s="801"/>
      <c r="EC97" s="644"/>
    </row>
    <row r="98" spans="2:133" ht="13.5" customHeight="1">
      <c r="B98" s="73" t="s">
        <v>274</v>
      </c>
      <c r="C98" s="1030" t="s">
        <v>1209</v>
      </c>
      <c r="D98" s="1030"/>
      <c r="E98" s="1030"/>
      <c r="F98" s="1030"/>
      <c r="G98" s="1030"/>
      <c r="H98" s="1030"/>
      <c r="I98" s="1030"/>
      <c r="J98" s="1030"/>
      <c r="K98" s="1030"/>
      <c r="L98" s="650"/>
      <c r="M98" s="651"/>
      <c r="N98" s="651"/>
      <c r="O98" s="652"/>
      <c r="P98" s="665" t="s">
        <v>1816</v>
      </c>
      <c r="Q98" s="665"/>
      <c r="R98" s="665"/>
      <c r="S98" s="665"/>
      <c r="T98" s="665"/>
      <c r="U98" s="665"/>
      <c r="V98" s="665"/>
      <c r="W98" s="665"/>
      <c r="X98" s="665"/>
      <c r="Y98" s="665"/>
      <c r="Z98" s="665"/>
      <c r="AA98" s="665"/>
      <c r="AB98" s="665"/>
      <c r="AC98" s="665"/>
      <c r="AD98" s="665"/>
      <c r="AE98" s="665"/>
      <c r="AF98" s="665"/>
      <c r="AG98" s="665"/>
      <c r="AH98" s="665"/>
      <c r="AI98" s="1471"/>
      <c r="AJ98" s="1472"/>
      <c r="AK98" s="1473"/>
      <c r="AL98" s="1030" t="s">
        <v>1818</v>
      </c>
      <c r="AM98" s="1030"/>
      <c r="AN98" s="1030"/>
      <c r="AO98" s="1030"/>
      <c r="AP98" s="1030"/>
      <c r="AQ98" s="1030"/>
      <c r="AR98" s="1030"/>
      <c r="AS98" s="1030"/>
      <c r="AT98" s="1466"/>
      <c r="AU98" s="660">
        <f t="shared" si="1"/>
        <v>38</v>
      </c>
      <c r="AV98" s="661"/>
      <c r="AW98" s="36"/>
      <c r="AX98" s="27"/>
      <c r="AY98" s="27"/>
      <c r="AZ98" s="27"/>
      <c r="BA98" s="39" t="s">
        <v>121</v>
      </c>
      <c r="BB98" s="40"/>
      <c r="BC98" s="40"/>
      <c r="BD98" s="27"/>
      <c r="BE98" s="27"/>
      <c r="BF98" s="27"/>
      <c r="BG98" s="27"/>
      <c r="BH98" s="27"/>
      <c r="BI98" s="39"/>
      <c r="BJ98" s="40"/>
      <c r="BK98" s="40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41"/>
      <c r="BW98" s="42"/>
      <c r="BX98" s="27"/>
      <c r="BY98" s="27"/>
      <c r="BZ98" s="27"/>
      <c r="CA98" s="27"/>
      <c r="CB98" s="27"/>
      <c r="CC98" s="27"/>
      <c r="CD98" s="39"/>
      <c r="CE98" s="40"/>
      <c r="CF98" s="27"/>
      <c r="CG98" s="27"/>
      <c r="CH98" s="27"/>
      <c r="CI98" s="27"/>
      <c r="CJ98" s="27"/>
      <c r="CK98" s="41"/>
      <c r="CL98" s="42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1484" t="str">
        <f>B52</f>
        <v>HULL SHUTDOWN SYSTEM
 DIESEL OIL SYSTEM</v>
      </c>
      <c r="DA98" s="1485"/>
      <c r="DB98" s="1485"/>
      <c r="DC98" s="1485"/>
      <c r="DD98" s="1485"/>
      <c r="DE98" s="1485"/>
      <c r="DF98" s="1485"/>
      <c r="DG98" s="1485"/>
      <c r="DH98" s="1485"/>
      <c r="DI98" s="1485"/>
      <c r="DJ98" s="1485"/>
      <c r="DK98" s="1485"/>
      <c r="DL98" s="1485"/>
      <c r="DM98" s="1485"/>
      <c r="DN98" s="1485"/>
      <c r="DO98" s="1485"/>
      <c r="DP98" s="1485"/>
      <c r="DQ98" s="1485"/>
      <c r="DR98" s="1485"/>
      <c r="DS98" s="1485"/>
      <c r="DT98" s="1485"/>
      <c r="DU98" s="1485"/>
      <c r="DV98" s="1485"/>
      <c r="DW98" s="1485"/>
      <c r="DX98" s="1485"/>
      <c r="DY98" s="1485"/>
      <c r="DZ98" s="1485"/>
      <c r="EA98" s="1485"/>
      <c r="EB98" s="1485"/>
      <c r="EC98" s="1486"/>
    </row>
    <row r="99" spans="2:133" ht="13.5" customHeight="1">
      <c r="B99" s="73" t="s">
        <v>274</v>
      </c>
      <c r="C99" s="1030" t="s">
        <v>1209</v>
      </c>
      <c r="D99" s="1030"/>
      <c r="E99" s="1030"/>
      <c r="F99" s="1030"/>
      <c r="G99" s="1030"/>
      <c r="H99" s="1030"/>
      <c r="I99" s="1030"/>
      <c r="J99" s="1030"/>
      <c r="K99" s="1030"/>
      <c r="L99" s="650"/>
      <c r="M99" s="651"/>
      <c r="N99" s="651"/>
      <c r="O99" s="652"/>
      <c r="P99" s="665" t="s">
        <v>1817</v>
      </c>
      <c r="Q99" s="665"/>
      <c r="R99" s="665"/>
      <c r="S99" s="665"/>
      <c r="T99" s="665"/>
      <c r="U99" s="665"/>
      <c r="V99" s="665"/>
      <c r="W99" s="665"/>
      <c r="X99" s="665"/>
      <c r="Y99" s="665"/>
      <c r="Z99" s="665"/>
      <c r="AA99" s="665"/>
      <c r="AB99" s="665"/>
      <c r="AC99" s="665"/>
      <c r="AD99" s="665"/>
      <c r="AE99" s="665"/>
      <c r="AF99" s="665"/>
      <c r="AG99" s="665"/>
      <c r="AH99" s="665"/>
      <c r="AI99" s="1471"/>
      <c r="AJ99" s="1472"/>
      <c r="AK99" s="1473"/>
      <c r="AL99" s="1030" t="s">
        <v>1819</v>
      </c>
      <c r="AM99" s="1030"/>
      <c r="AN99" s="1030"/>
      <c r="AO99" s="1030"/>
      <c r="AP99" s="1030"/>
      <c r="AQ99" s="1030"/>
      <c r="AR99" s="1030"/>
      <c r="AS99" s="1030"/>
      <c r="AT99" s="1466"/>
      <c r="AU99" s="660">
        <f t="shared" si="1"/>
        <v>39</v>
      </c>
      <c r="AV99" s="661"/>
      <c r="AW99" s="36"/>
      <c r="AX99" s="27"/>
      <c r="AY99" s="27"/>
      <c r="AZ99" s="27"/>
      <c r="BA99" s="39"/>
      <c r="BB99" s="40" t="s">
        <v>121</v>
      </c>
      <c r="BC99" s="40"/>
      <c r="BD99" s="27"/>
      <c r="BE99" s="27"/>
      <c r="BF99" s="27"/>
      <c r="BG99" s="27"/>
      <c r="BH99" s="27"/>
      <c r="BI99" s="39"/>
      <c r="BJ99" s="40"/>
      <c r="BK99" s="40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41"/>
      <c r="BW99" s="42"/>
      <c r="BX99" s="27"/>
      <c r="BY99" s="27"/>
      <c r="BZ99" s="27"/>
      <c r="CA99" s="27"/>
      <c r="CB99" s="27"/>
      <c r="CC99" s="27"/>
      <c r="CD99" s="39"/>
      <c r="CE99" s="40"/>
      <c r="CF99" s="27"/>
      <c r="CG99" s="27"/>
      <c r="CH99" s="27"/>
      <c r="CI99" s="27"/>
      <c r="CJ99" s="27"/>
      <c r="CK99" s="41"/>
      <c r="CL99" s="42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1487"/>
      <c r="DA99" s="1488"/>
      <c r="DB99" s="1488"/>
      <c r="DC99" s="1488"/>
      <c r="DD99" s="1488"/>
      <c r="DE99" s="1488"/>
      <c r="DF99" s="1488"/>
      <c r="DG99" s="1488"/>
      <c r="DH99" s="1488"/>
      <c r="DI99" s="1488"/>
      <c r="DJ99" s="1488"/>
      <c r="DK99" s="1488"/>
      <c r="DL99" s="1488"/>
      <c r="DM99" s="1488"/>
      <c r="DN99" s="1488"/>
      <c r="DO99" s="1488"/>
      <c r="DP99" s="1488"/>
      <c r="DQ99" s="1488"/>
      <c r="DR99" s="1488"/>
      <c r="DS99" s="1488"/>
      <c r="DT99" s="1488"/>
      <c r="DU99" s="1488"/>
      <c r="DV99" s="1488"/>
      <c r="DW99" s="1488"/>
      <c r="DX99" s="1488"/>
      <c r="DY99" s="1488"/>
      <c r="DZ99" s="1488"/>
      <c r="EA99" s="1488"/>
      <c r="EB99" s="1488"/>
      <c r="EC99" s="1489"/>
    </row>
    <row r="100" spans="2:133" ht="13.5" customHeight="1">
      <c r="B100" s="73"/>
      <c r="C100" s="1471"/>
      <c r="D100" s="1472"/>
      <c r="E100" s="1472"/>
      <c r="F100" s="1472"/>
      <c r="G100" s="1472"/>
      <c r="H100" s="1472"/>
      <c r="I100" s="1472"/>
      <c r="J100" s="1472"/>
      <c r="K100" s="1473"/>
      <c r="L100" s="650"/>
      <c r="M100" s="651"/>
      <c r="N100" s="651"/>
      <c r="O100" s="652"/>
      <c r="P100" s="1481"/>
      <c r="Q100" s="1482"/>
      <c r="R100" s="1482"/>
      <c r="S100" s="1482"/>
      <c r="T100" s="1482"/>
      <c r="U100" s="1482"/>
      <c r="V100" s="1482"/>
      <c r="W100" s="1482"/>
      <c r="X100" s="1482"/>
      <c r="Y100" s="1482"/>
      <c r="Z100" s="1482"/>
      <c r="AA100" s="1482"/>
      <c r="AB100" s="1482"/>
      <c r="AC100" s="1482"/>
      <c r="AD100" s="1482"/>
      <c r="AE100" s="1482"/>
      <c r="AF100" s="1482"/>
      <c r="AG100" s="1482"/>
      <c r="AH100" s="1483"/>
      <c r="AI100" s="1471"/>
      <c r="AJ100" s="1472"/>
      <c r="AK100" s="1473"/>
      <c r="AL100" s="1471"/>
      <c r="AM100" s="1472"/>
      <c r="AN100" s="1472"/>
      <c r="AO100" s="1472"/>
      <c r="AP100" s="1472"/>
      <c r="AQ100" s="1473"/>
      <c r="AR100" s="1030"/>
      <c r="AS100" s="1030"/>
      <c r="AT100" s="1466"/>
      <c r="AU100" s="660">
        <f t="shared" si="1"/>
        <v>40</v>
      </c>
      <c r="AV100" s="661"/>
      <c r="AW100" s="36"/>
      <c r="AX100" s="27"/>
      <c r="AY100" s="27"/>
      <c r="AZ100" s="27"/>
      <c r="BA100" s="39"/>
      <c r="BB100" s="40"/>
      <c r="BC100" s="27"/>
      <c r="BD100" s="27"/>
      <c r="BE100" s="27"/>
      <c r="BF100" s="27"/>
      <c r="BG100" s="27"/>
      <c r="BH100" s="27"/>
      <c r="BI100" s="27"/>
      <c r="BJ100" s="41"/>
      <c r="BK100" s="40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41"/>
      <c r="BW100" s="42"/>
      <c r="BX100" s="27"/>
      <c r="BY100" s="27"/>
      <c r="BZ100" s="27"/>
      <c r="CA100" s="27"/>
      <c r="CB100" s="27"/>
      <c r="CC100" s="27"/>
      <c r="CD100" s="39"/>
      <c r="CE100" s="40"/>
      <c r="CF100" s="27"/>
      <c r="CG100" s="27"/>
      <c r="CH100" s="27"/>
      <c r="CI100" s="27"/>
      <c r="CJ100" s="27"/>
      <c r="CK100" s="41"/>
      <c r="CL100" s="42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1487"/>
      <c r="DA100" s="1488"/>
      <c r="DB100" s="1488"/>
      <c r="DC100" s="1488"/>
      <c r="DD100" s="1488"/>
      <c r="DE100" s="1488"/>
      <c r="DF100" s="1488"/>
      <c r="DG100" s="1488"/>
      <c r="DH100" s="1488"/>
      <c r="DI100" s="1488"/>
      <c r="DJ100" s="1488"/>
      <c r="DK100" s="1488"/>
      <c r="DL100" s="1488"/>
      <c r="DM100" s="1488"/>
      <c r="DN100" s="1488"/>
      <c r="DO100" s="1488"/>
      <c r="DP100" s="1488"/>
      <c r="DQ100" s="1488"/>
      <c r="DR100" s="1488"/>
      <c r="DS100" s="1488"/>
      <c r="DT100" s="1488"/>
      <c r="DU100" s="1488"/>
      <c r="DV100" s="1488"/>
      <c r="DW100" s="1488"/>
      <c r="DX100" s="1488"/>
      <c r="DY100" s="1488"/>
      <c r="DZ100" s="1488"/>
      <c r="EA100" s="1488"/>
      <c r="EB100" s="1488"/>
      <c r="EC100" s="1489"/>
    </row>
    <row r="101" spans="2:133" ht="13.5" customHeight="1">
      <c r="B101" s="73" t="s">
        <v>64</v>
      </c>
      <c r="C101" s="1030" t="s">
        <v>82</v>
      </c>
      <c r="D101" s="1030"/>
      <c r="E101" s="1030"/>
      <c r="F101" s="1030"/>
      <c r="G101" s="1030"/>
      <c r="H101" s="1030"/>
      <c r="I101" s="1030"/>
      <c r="J101" s="1030"/>
      <c r="K101" s="1030"/>
      <c r="L101" s="649" t="s">
        <v>1933</v>
      </c>
      <c r="M101" s="649"/>
      <c r="N101" s="649"/>
      <c r="O101" s="649"/>
      <c r="P101" s="665" t="s">
        <v>1931</v>
      </c>
      <c r="Q101" s="665"/>
      <c r="R101" s="665"/>
      <c r="S101" s="665"/>
      <c r="T101" s="665"/>
      <c r="U101" s="665"/>
      <c r="V101" s="665"/>
      <c r="W101" s="665"/>
      <c r="X101" s="665"/>
      <c r="Y101" s="665"/>
      <c r="Z101" s="665"/>
      <c r="AA101" s="665"/>
      <c r="AB101" s="665"/>
      <c r="AC101" s="665"/>
      <c r="AD101" s="665"/>
      <c r="AE101" s="665"/>
      <c r="AF101" s="665"/>
      <c r="AG101" s="665"/>
      <c r="AH101" s="665"/>
      <c r="AI101" s="1471"/>
      <c r="AJ101" s="1472"/>
      <c r="AK101" s="1473"/>
      <c r="AL101" s="1030"/>
      <c r="AM101" s="1030"/>
      <c r="AN101" s="1030"/>
      <c r="AO101" s="1030"/>
      <c r="AP101" s="1030"/>
      <c r="AQ101" s="1030"/>
      <c r="AR101" s="1030"/>
      <c r="AS101" s="1030"/>
      <c r="AT101" s="1466"/>
      <c r="AU101" s="660">
        <f t="shared" si="1"/>
        <v>41</v>
      </c>
      <c r="AV101" s="661"/>
      <c r="AW101" s="36"/>
      <c r="AX101" s="27"/>
      <c r="AY101" s="27"/>
      <c r="AZ101" s="27"/>
      <c r="BA101" s="39"/>
      <c r="BB101" s="40"/>
      <c r="BC101" s="27"/>
      <c r="BD101" s="27"/>
      <c r="BE101" s="27"/>
      <c r="BF101" s="27"/>
      <c r="BG101" s="27"/>
      <c r="BH101" s="27"/>
      <c r="BI101" s="27"/>
      <c r="BJ101" s="41"/>
      <c r="BK101" s="40"/>
      <c r="BL101" s="27" t="s">
        <v>121</v>
      </c>
      <c r="BM101" s="27"/>
      <c r="BN101" s="27"/>
      <c r="BO101" s="27"/>
      <c r="BP101" s="27"/>
      <c r="BQ101" s="27"/>
      <c r="BR101" s="27"/>
      <c r="BS101" s="27"/>
      <c r="BT101" s="27"/>
      <c r="BU101" s="27"/>
      <c r="BV101" s="41"/>
      <c r="BW101" s="42"/>
      <c r="BX101" s="27"/>
      <c r="BY101" s="27"/>
      <c r="BZ101" s="27"/>
      <c r="CA101" s="27"/>
      <c r="CB101" s="27"/>
      <c r="CC101" s="27"/>
      <c r="CD101" s="39"/>
      <c r="CE101" s="40"/>
      <c r="CF101" s="27"/>
      <c r="CG101" s="27"/>
      <c r="CH101" s="27"/>
      <c r="CI101" s="27"/>
      <c r="CJ101" s="27"/>
      <c r="CK101" s="41"/>
      <c r="CL101" s="42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1487"/>
      <c r="DA101" s="1488"/>
      <c r="DB101" s="1488"/>
      <c r="DC101" s="1488"/>
      <c r="DD101" s="1488"/>
      <c r="DE101" s="1488"/>
      <c r="DF101" s="1488"/>
      <c r="DG101" s="1488"/>
      <c r="DH101" s="1488"/>
      <c r="DI101" s="1488"/>
      <c r="DJ101" s="1488"/>
      <c r="DK101" s="1488"/>
      <c r="DL101" s="1488"/>
      <c r="DM101" s="1488"/>
      <c r="DN101" s="1488"/>
      <c r="DO101" s="1488"/>
      <c r="DP101" s="1488"/>
      <c r="DQ101" s="1488"/>
      <c r="DR101" s="1488"/>
      <c r="DS101" s="1488"/>
      <c r="DT101" s="1488"/>
      <c r="DU101" s="1488"/>
      <c r="DV101" s="1488"/>
      <c r="DW101" s="1488"/>
      <c r="DX101" s="1488"/>
      <c r="DY101" s="1488"/>
      <c r="DZ101" s="1488"/>
      <c r="EA101" s="1488"/>
      <c r="EB101" s="1488"/>
      <c r="EC101" s="1489"/>
    </row>
    <row r="102" spans="2:133" ht="13.5" customHeight="1" thickBot="1">
      <c r="B102" s="73" t="s">
        <v>64</v>
      </c>
      <c r="C102" s="1030" t="s">
        <v>82</v>
      </c>
      <c r="D102" s="1030"/>
      <c r="E102" s="1030"/>
      <c r="F102" s="1030"/>
      <c r="G102" s="1030"/>
      <c r="H102" s="1030"/>
      <c r="I102" s="1030"/>
      <c r="J102" s="1030"/>
      <c r="K102" s="1030"/>
      <c r="L102" s="649" t="s">
        <v>1937</v>
      </c>
      <c r="M102" s="649"/>
      <c r="N102" s="649"/>
      <c r="O102" s="649"/>
      <c r="P102" s="665" t="s">
        <v>1932</v>
      </c>
      <c r="Q102" s="665"/>
      <c r="R102" s="665"/>
      <c r="S102" s="665"/>
      <c r="T102" s="665"/>
      <c r="U102" s="665"/>
      <c r="V102" s="665"/>
      <c r="W102" s="665"/>
      <c r="X102" s="665"/>
      <c r="Y102" s="665"/>
      <c r="Z102" s="665"/>
      <c r="AA102" s="665"/>
      <c r="AB102" s="665"/>
      <c r="AC102" s="665"/>
      <c r="AD102" s="665"/>
      <c r="AE102" s="665"/>
      <c r="AF102" s="665"/>
      <c r="AG102" s="665"/>
      <c r="AH102" s="665"/>
      <c r="AI102" s="1471"/>
      <c r="AJ102" s="1472"/>
      <c r="AK102" s="1473"/>
      <c r="AL102" s="1030"/>
      <c r="AM102" s="1030"/>
      <c r="AN102" s="1030"/>
      <c r="AO102" s="1030"/>
      <c r="AP102" s="1030"/>
      <c r="AQ102" s="1030"/>
      <c r="AR102" s="1030"/>
      <c r="AS102" s="1030"/>
      <c r="AT102" s="1466"/>
      <c r="AU102" s="660">
        <f t="shared" si="1"/>
        <v>42</v>
      </c>
      <c r="AV102" s="661"/>
      <c r="AW102" s="36"/>
      <c r="AX102" s="27"/>
      <c r="AY102" s="27"/>
      <c r="AZ102" s="27"/>
      <c r="BA102" s="39"/>
      <c r="BB102" s="40"/>
      <c r="BC102" s="27"/>
      <c r="BD102" s="27"/>
      <c r="BE102" s="27"/>
      <c r="BF102" s="27"/>
      <c r="BG102" s="27"/>
      <c r="BH102" s="27"/>
      <c r="BI102" s="27"/>
      <c r="BJ102" s="41"/>
      <c r="BK102" s="40"/>
      <c r="BL102" s="27"/>
      <c r="BM102" s="27" t="s">
        <v>121</v>
      </c>
      <c r="BN102" s="27"/>
      <c r="BO102" s="27"/>
      <c r="BP102" s="27"/>
      <c r="BQ102" s="27"/>
      <c r="BR102" s="27"/>
      <c r="BS102" s="27"/>
      <c r="BT102" s="27"/>
      <c r="BU102" s="27"/>
      <c r="BV102" s="41"/>
      <c r="BW102" s="42"/>
      <c r="BX102" s="27"/>
      <c r="BY102" s="27"/>
      <c r="BZ102" s="27"/>
      <c r="CA102" s="27"/>
      <c r="CB102" s="27"/>
      <c r="CC102" s="27"/>
      <c r="CD102" s="39"/>
      <c r="CE102" s="40"/>
      <c r="CF102" s="27"/>
      <c r="CG102" s="27"/>
      <c r="CH102" s="27"/>
      <c r="CI102" s="27"/>
      <c r="CJ102" s="27"/>
      <c r="CK102" s="41"/>
      <c r="CL102" s="42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1490"/>
      <c r="DA102" s="1491"/>
      <c r="DB102" s="1491"/>
      <c r="DC102" s="1491"/>
      <c r="DD102" s="1491"/>
      <c r="DE102" s="1491"/>
      <c r="DF102" s="1491"/>
      <c r="DG102" s="1491"/>
      <c r="DH102" s="1491"/>
      <c r="DI102" s="1491"/>
      <c r="DJ102" s="1491"/>
      <c r="DK102" s="1491"/>
      <c r="DL102" s="1491"/>
      <c r="DM102" s="1491"/>
      <c r="DN102" s="1491"/>
      <c r="DO102" s="1491"/>
      <c r="DP102" s="1491"/>
      <c r="DQ102" s="1491"/>
      <c r="DR102" s="1491"/>
      <c r="DS102" s="1491"/>
      <c r="DT102" s="1491"/>
      <c r="DU102" s="1491"/>
      <c r="DV102" s="1491"/>
      <c r="DW102" s="1491"/>
      <c r="DX102" s="1491"/>
      <c r="DY102" s="1491"/>
      <c r="DZ102" s="1491"/>
      <c r="EA102" s="1491"/>
      <c r="EB102" s="1491"/>
      <c r="EC102" s="1492"/>
    </row>
    <row r="103" spans="2:133" ht="13.5" customHeight="1" thickBot="1">
      <c r="B103" s="73"/>
      <c r="C103" s="1030"/>
      <c r="D103" s="1030"/>
      <c r="E103" s="1030"/>
      <c r="F103" s="1030"/>
      <c r="G103" s="1030"/>
      <c r="H103" s="1030"/>
      <c r="I103" s="1030"/>
      <c r="J103" s="1030"/>
      <c r="K103" s="1030"/>
      <c r="L103" s="649"/>
      <c r="M103" s="649"/>
      <c r="N103" s="649"/>
      <c r="O103" s="649"/>
      <c r="P103" s="665"/>
      <c r="Q103" s="665"/>
      <c r="R103" s="665"/>
      <c r="S103" s="665"/>
      <c r="T103" s="665"/>
      <c r="U103" s="665"/>
      <c r="V103" s="665"/>
      <c r="W103" s="665"/>
      <c r="X103" s="665"/>
      <c r="Y103" s="665"/>
      <c r="Z103" s="665"/>
      <c r="AA103" s="665"/>
      <c r="AB103" s="665"/>
      <c r="AC103" s="665"/>
      <c r="AD103" s="665"/>
      <c r="AE103" s="665"/>
      <c r="AF103" s="665"/>
      <c r="AG103" s="665"/>
      <c r="AH103" s="665"/>
      <c r="AI103" s="1471"/>
      <c r="AJ103" s="1472"/>
      <c r="AK103" s="1473"/>
      <c r="AL103" s="1471"/>
      <c r="AM103" s="1472"/>
      <c r="AN103" s="1472"/>
      <c r="AO103" s="1472"/>
      <c r="AP103" s="1472"/>
      <c r="AQ103" s="1473"/>
      <c r="AR103" s="1030"/>
      <c r="AS103" s="1030"/>
      <c r="AT103" s="1466"/>
      <c r="AU103" s="755">
        <f t="shared" si="1"/>
        <v>43</v>
      </c>
      <c r="AV103" s="756"/>
      <c r="AW103" s="36"/>
      <c r="AX103" s="27"/>
      <c r="AY103" s="27"/>
      <c r="AZ103" s="27"/>
      <c r="BA103" s="39"/>
      <c r="BB103" s="40"/>
      <c r="BC103" s="27"/>
      <c r="BD103" s="27"/>
      <c r="BE103" s="27"/>
      <c r="BF103" s="27"/>
      <c r="BG103" s="27"/>
      <c r="BH103" s="27"/>
      <c r="BI103" s="27"/>
      <c r="BJ103" s="41"/>
      <c r="BK103" s="40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41"/>
      <c r="BW103" s="42"/>
      <c r="BX103" s="27"/>
      <c r="BY103" s="27"/>
      <c r="BZ103" s="27"/>
      <c r="CA103" s="27"/>
      <c r="CB103" s="27"/>
      <c r="CC103" s="27"/>
      <c r="CD103" s="39"/>
      <c r="CE103" s="40"/>
      <c r="CF103" s="27"/>
      <c r="CG103" s="27"/>
      <c r="CH103" s="27"/>
      <c r="CI103" s="27"/>
      <c r="CJ103" s="27"/>
      <c r="CK103" s="41"/>
      <c r="CL103" s="42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1495" t="str">
        <f>[36]PG_001!AE1</f>
        <v>I-DE-3010.2J-1351-847-KES-001</v>
      </c>
      <c r="DP103" s="1496"/>
      <c r="DQ103" s="1496"/>
      <c r="DR103" s="1496"/>
      <c r="DS103" s="1496"/>
      <c r="DT103" s="1496"/>
      <c r="DU103" s="1496"/>
      <c r="DV103" s="1496"/>
      <c r="DW103" s="1496"/>
      <c r="DX103" s="1496"/>
      <c r="DY103" s="1497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73"/>
      <c r="C104" s="1030"/>
      <c r="D104" s="1030"/>
      <c r="E104" s="1030"/>
      <c r="F104" s="1030"/>
      <c r="G104" s="1030"/>
      <c r="H104" s="1030"/>
      <c r="I104" s="1030"/>
      <c r="J104" s="1030"/>
      <c r="K104" s="1030"/>
      <c r="L104" s="649"/>
      <c r="M104" s="649"/>
      <c r="N104" s="649"/>
      <c r="O104" s="649"/>
      <c r="P104" s="665"/>
      <c r="Q104" s="665"/>
      <c r="R104" s="665"/>
      <c r="S104" s="665"/>
      <c r="T104" s="665"/>
      <c r="U104" s="665"/>
      <c r="V104" s="665"/>
      <c r="W104" s="665"/>
      <c r="X104" s="665"/>
      <c r="Y104" s="665"/>
      <c r="Z104" s="665"/>
      <c r="AA104" s="665"/>
      <c r="AB104" s="665"/>
      <c r="AC104" s="665"/>
      <c r="AD104" s="665"/>
      <c r="AE104" s="665"/>
      <c r="AF104" s="665"/>
      <c r="AG104" s="665"/>
      <c r="AH104" s="665"/>
      <c r="AI104" s="1471"/>
      <c r="AJ104" s="1472"/>
      <c r="AK104" s="1473"/>
      <c r="AL104" s="1471"/>
      <c r="AM104" s="1472"/>
      <c r="AN104" s="1472"/>
      <c r="AO104" s="1472"/>
      <c r="AP104" s="1472"/>
      <c r="AQ104" s="1473"/>
      <c r="AR104" s="1030"/>
      <c r="AS104" s="1030"/>
      <c r="AT104" s="1466"/>
      <c r="AU104" s="755">
        <f t="shared" si="1"/>
        <v>44</v>
      </c>
      <c r="AV104" s="756"/>
      <c r="AW104" s="36"/>
      <c r="AX104" s="27"/>
      <c r="AY104" s="27"/>
      <c r="AZ104" s="27"/>
      <c r="BA104" s="39"/>
      <c r="BB104" s="40"/>
      <c r="BC104" s="27"/>
      <c r="BD104" s="27"/>
      <c r="BE104" s="27"/>
      <c r="BF104" s="27"/>
      <c r="BG104" s="27"/>
      <c r="BH104" s="27"/>
      <c r="BI104" s="27"/>
      <c r="BJ104" s="41"/>
      <c r="BK104" s="40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41"/>
      <c r="BW104" s="42"/>
      <c r="BX104" s="27"/>
      <c r="BY104" s="27"/>
      <c r="BZ104" s="27"/>
      <c r="CA104" s="27"/>
      <c r="CB104" s="27"/>
      <c r="CC104" s="27"/>
      <c r="CD104" s="39"/>
      <c r="CE104" s="40"/>
      <c r="CF104" s="27"/>
      <c r="CG104" s="27"/>
      <c r="CH104" s="27"/>
      <c r="CI104" s="27"/>
      <c r="CJ104" s="27"/>
      <c r="CK104" s="41"/>
      <c r="CL104" s="42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1494"/>
      <c r="DB104" s="1494"/>
      <c r="DC104" s="1494"/>
      <c r="DD104" s="1494"/>
      <c r="DE104" s="1494"/>
      <c r="DF104" s="1494"/>
      <c r="DG104" s="1494"/>
      <c r="DH104" s="727"/>
      <c r="DI104" s="734"/>
      <c r="DJ104" s="735"/>
      <c r="DK104" s="735"/>
      <c r="DL104" s="735"/>
      <c r="DM104" s="735"/>
      <c r="DN104" s="736"/>
      <c r="DO104" s="1498"/>
      <c r="DP104" s="1499"/>
      <c r="DQ104" s="1499"/>
      <c r="DR104" s="1499"/>
      <c r="DS104" s="1499"/>
      <c r="DT104" s="1499"/>
      <c r="DU104" s="1499"/>
      <c r="DV104" s="1499"/>
      <c r="DW104" s="1499"/>
      <c r="DX104" s="1499"/>
      <c r="DY104" s="1500"/>
      <c r="DZ104" s="1493"/>
      <c r="EA104" s="1493"/>
      <c r="EB104" s="696"/>
      <c r="EC104" s="698"/>
    </row>
    <row r="105" spans="2:133" ht="13.5" customHeight="1" thickBot="1">
      <c r="B105" s="73"/>
      <c r="C105" s="1471"/>
      <c r="D105" s="1472"/>
      <c r="E105" s="1472"/>
      <c r="F105" s="1472"/>
      <c r="G105" s="1472"/>
      <c r="H105" s="1472"/>
      <c r="I105" s="1472"/>
      <c r="J105" s="1472"/>
      <c r="K105" s="1473"/>
      <c r="L105" s="1505"/>
      <c r="M105" s="1506"/>
      <c r="N105" s="1506"/>
      <c r="O105" s="1507"/>
      <c r="P105" s="1474"/>
      <c r="Q105" s="1032"/>
      <c r="R105" s="1032"/>
      <c r="S105" s="1032"/>
      <c r="T105" s="1032"/>
      <c r="U105" s="1032"/>
      <c r="V105" s="1032"/>
      <c r="W105" s="1032"/>
      <c r="X105" s="1032"/>
      <c r="Y105" s="1032"/>
      <c r="Z105" s="1032"/>
      <c r="AA105" s="1032"/>
      <c r="AB105" s="1032"/>
      <c r="AC105" s="1032"/>
      <c r="AD105" s="1032"/>
      <c r="AE105" s="1032"/>
      <c r="AF105" s="1032"/>
      <c r="AG105" s="1032"/>
      <c r="AH105" s="1033"/>
      <c r="AI105" s="1471"/>
      <c r="AJ105" s="1472"/>
      <c r="AK105" s="1473"/>
      <c r="AL105" s="1471"/>
      <c r="AM105" s="1472"/>
      <c r="AN105" s="1472"/>
      <c r="AO105" s="1472"/>
      <c r="AP105" s="1472"/>
      <c r="AQ105" s="1473"/>
      <c r="AR105" s="1030"/>
      <c r="AS105" s="1030"/>
      <c r="AT105" s="1466"/>
      <c r="AU105" s="660">
        <f t="shared" si="1"/>
        <v>45</v>
      </c>
      <c r="AV105" s="661"/>
      <c r="AW105" s="36"/>
      <c r="AX105" s="27"/>
      <c r="AY105" s="27"/>
      <c r="AZ105" s="27"/>
      <c r="BA105" s="39"/>
      <c r="BB105" s="40"/>
      <c r="BC105" s="27"/>
      <c r="BD105" s="27"/>
      <c r="BE105" s="27"/>
      <c r="BF105" s="27"/>
      <c r="BG105" s="27"/>
      <c r="BH105" s="27"/>
      <c r="BI105" s="27"/>
      <c r="BJ105" s="41"/>
      <c r="BK105" s="40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41"/>
      <c r="BW105" s="42"/>
      <c r="BX105" s="27"/>
      <c r="BY105" s="27"/>
      <c r="BZ105" s="27"/>
      <c r="CA105" s="27"/>
      <c r="CB105" s="27"/>
      <c r="CC105" s="27"/>
      <c r="CD105" s="39"/>
      <c r="CE105" s="40"/>
      <c r="CF105" s="27"/>
      <c r="CG105" s="27"/>
      <c r="CH105" s="27"/>
      <c r="CI105" s="27"/>
      <c r="CJ105" s="27"/>
      <c r="CK105" s="41"/>
      <c r="CL105" s="42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1494"/>
      <c r="DB105" s="1494"/>
      <c r="DC105" s="1494"/>
      <c r="DD105" s="1494"/>
      <c r="DE105" s="1494"/>
      <c r="DF105" s="1494"/>
      <c r="DG105" s="1494"/>
      <c r="DH105" s="727"/>
      <c r="DI105" s="688" t="s">
        <v>44</v>
      </c>
      <c r="DJ105" s="705"/>
      <c r="DK105" s="689"/>
      <c r="DL105" s="706" t="str">
        <f>[36]PG_001!M4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986">
        <v>26</v>
      </c>
      <c r="EA105" s="713"/>
      <c r="EB105" s="713"/>
      <c r="EC105" s="714"/>
    </row>
    <row r="106" spans="2:133" ht="13.5" customHeight="1" thickBot="1">
      <c r="B106" s="150" t="s">
        <v>86</v>
      </c>
      <c r="C106" s="1508" t="s">
        <v>82</v>
      </c>
      <c r="D106" s="1508"/>
      <c r="E106" s="1508"/>
      <c r="F106" s="1508"/>
      <c r="G106" s="1508"/>
      <c r="H106" s="1508"/>
      <c r="I106" s="1508"/>
      <c r="J106" s="1508"/>
      <c r="K106" s="1508"/>
      <c r="L106" s="979" t="s">
        <v>3275</v>
      </c>
      <c r="M106" s="979"/>
      <c r="N106" s="979"/>
      <c r="O106" s="979"/>
      <c r="P106" s="1510" t="s">
        <v>1231</v>
      </c>
      <c r="Q106" s="1510"/>
      <c r="R106" s="1510"/>
      <c r="S106" s="1510"/>
      <c r="T106" s="1510"/>
      <c r="U106" s="1510"/>
      <c r="V106" s="1510"/>
      <c r="W106" s="1510"/>
      <c r="X106" s="1510"/>
      <c r="Y106" s="1510"/>
      <c r="Z106" s="1510"/>
      <c r="AA106" s="1510"/>
      <c r="AB106" s="1510"/>
      <c r="AC106" s="1510"/>
      <c r="AD106" s="1510"/>
      <c r="AE106" s="1510"/>
      <c r="AF106" s="1510"/>
      <c r="AG106" s="1510"/>
      <c r="AH106" s="1510"/>
      <c r="AI106" s="1471"/>
      <c r="AJ106" s="1472"/>
      <c r="AK106" s="1473"/>
      <c r="AL106" s="1471"/>
      <c r="AM106" s="1472"/>
      <c r="AN106" s="1472"/>
      <c r="AO106" s="1472"/>
      <c r="AP106" s="1472"/>
      <c r="AQ106" s="1473"/>
      <c r="AR106" s="1030"/>
      <c r="AS106" s="1030"/>
      <c r="AT106" s="1466"/>
      <c r="AU106" s="660">
        <f t="shared" si="1"/>
        <v>46</v>
      </c>
      <c r="AV106" s="661"/>
      <c r="AW106" s="36"/>
      <c r="AX106" s="27"/>
      <c r="AY106" s="27"/>
      <c r="AZ106" s="27"/>
      <c r="BA106" s="39"/>
      <c r="BB106" s="40"/>
      <c r="BC106" s="27"/>
      <c r="BD106" s="27"/>
      <c r="BE106" s="27"/>
      <c r="BF106" s="27" t="s">
        <v>121</v>
      </c>
      <c r="BG106" s="27"/>
      <c r="BH106" s="27"/>
      <c r="BI106" s="27"/>
      <c r="BJ106" s="41"/>
      <c r="BK106" s="40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41"/>
      <c r="BW106" s="42"/>
      <c r="BX106" s="27"/>
      <c r="BY106" s="27"/>
      <c r="BZ106" s="27"/>
      <c r="CA106" s="27"/>
      <c r="CB106" s="27"/>
      <c r="CC106" s="27"/>
      <c r="CD106" s="39"/>
      <c r="CE106" s="40"/>
      <c r="CF106" s="27"/>
      <c r="CG106" s="27"/>
      <c r="CH106" s="27"/>
      <c r="CI106" s="27"/>
      <c r="CJ106" s="27"/>
      <c r="CK106" s="41"/>
      <c r="CL106" s="42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1494"/>
      <c r="DB106" s="1494"/>
      <c r="DC106" s="1494"/>
      <c r="DD106" s="1494"/>
      <c r="DE106" s="1494"/>
      <c r="DF106" s="1494"/>
      <c r="DG106" s="1494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150" t="s">
        <v>86</v>
      </c>
      <c r="C107" s="1508" t="s">
        <v>82</v>
      </c>
      <c r="D107" s="1508"/>
      <c r="E107" s="1508"/>
      <c r="F107" s="1508"/>
      <c r="G107" s="1508"/>
      <c r="H107" s="1508"/>
      <c r="I107" s="1508"/>
      <c r="J107" s="1508"/>
      <c r="K107" s="1508"/>
      <c r="L107" s="979" t="s">
        <v>2879</v>
      </c>
      <c r="M107" s="979"/>
      <c r="N107" s="979"/>
      <c r="O107" s="979"/>
      <c r="P107" s="1509" t="s">
        <v>966</v>
      </c>
      <c r="Q107" s="1509"/>
      <c r="R107" s="1509"/>
      <c r="S107" s="1509"/>
      <c r="T107" s="1509"/>
      <c r="U107" s="1509"/>
      <c r="V107" s="1509"/>
      <c r="W107" s="1509"/>
      <c r="X107" s="1509"/>
      <c r="Y107" s="1509"/>
      <c r="Z107" s="1509"/>
      <c r="AA107" s="1509"/>
      <c r="AB107" s="1509"/>
      <c r="AC107" s="1509"/>
      <c r="AD107" s="1509"/>
      <c r="AE107" s="1509"/>
      <c r="AF107" s="1509"/>
      <c r="AG107" s="1509"/>
      <c r="AH107" s="1509"/>
      <c r="AI107" s="1030"/>
      <c r="AJ107" s="1030"/>
      <c r="AK107" s="1030"/>
      <c r="AL107" s="1030"/>
      <c r="AM107" s="1030"/>
      <c r="AN107" s="1030"/>
      <c r="AO107" s="1030"/>
      <c r="AP107" s="1030"/>
      <c r="AQ107" s="1030"/>
      <c r="AR107" s="1030"/>
      <c r="AS107" s="1030"/>
      <c r="AT107" s="1466"/>
      <c r="AU107" s="660">
        <f t="shared" si="1"/>
        <v>47</v>
      </c>
      <c r="AV107" s="661"/>
      <c r="AW107" s="36"/>
      <c r="AX107" s="27"/>
      <c r="AY107" s="27"/>
      <c r="AZ107" s="27"/>
      <c r="BA107" s="39"/>
      <c r="BB107" s="40"/>
      <c r="BC107" s="27"/>
      <c r="BD107" s="27"/>
      <c r="BE107" s="27"/>
      <c r="BF107" s="27"/>
      <c r="BG107" s="27"/>
      <c r="BH107" s="27"/>
      <c r="BI107" s="27"/>
      <c r="BJ107" s="41"/>
      <c r="BK107" s="40"/>
      <c r="BL107" s="27" t="s">
        <v>121</v>
      </c>
      <c r="BM107" s="27" t="s">
        <v>121</v>
      </c>
      <c r="BN107" s="27"/>
      <c r="BO107" s="27"/>
      <c r="BP107" s="27"/>
      <c r="BQ107" s="27"/>
      <c r="BR107" s="27"/>
      <c r="BS107" s="27"/>
      <c r="BT107" s="27"/>
      <c r="BU107" s="27"/>
      <c r="BV107" s="41"/>
      <c r="BW107" s="42"/>
      <c r="BX107" s="27"/>
      <c r="BY107" s="27"/>
      <c r="BZ107" s="27"/>
      <c r="CA107" s="27"/>
      <c r="CB107" s="27"/>
      <c r="CC107" s="27"/>
      <c r="CD107" s="39"/>
      <c r="CE107" s="40"/>
      <c r="CF107" s="27"/>
      <c r="CG107" s="27"/>
      <c r="CH107" s="27"/>
      <c r="CI107" s="27"/>
      <c r="CJ107" s="27"/>
      <c r="CK107" s="41"/>
      <c r="CL107" s="42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1494"/>
      <c r="DB107" s="1494"/>
      <c r="DC107" s="1494"/>
      <c r="DD107" s="1494"/>
      <c r="DE107" s="1494"/>
      <c r="DF107" s="1494"/>
      <c r="DG107" s="1494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73"/>
      <c r="C108" s="1471"/>
      <c r="D108" s="1472"/>
      <c r="E108" s="1472"/>
      <c r="F108" s="1472"/>
      <c r="G108" s="1472"/>
      <c r="H108" s="1472"/>
      <c r="I108" s="1472"/>
      <c r="J108" s="1472"/>
      <c r="K108" s="1473"/>
      <c r="L108" s="649"/>
      <c r="M108" s="649"/>
      <c r="N108" s="649"/>
      <c r="O108" s="649"/>
      <c r="P108" s="1469"/>
      <c r="Q108" s="1469"/>
      <c r="R108" s="1469"/>
      <c r="S108" s="1469"/>
      <c r="T108" s="1469"/>
      <c r="U108" s="1469"/>
      <c r="V108" s="1469"/>
      <c r="W108" s="1469"/>
      <c r="X108" s="1469"/>
      <c r="Y108" s="1469"/>
      <c r="Z108" s="1469"/>
      <c r="AA108" s="1469"/>
      <c r="AB108" s="1469"/>
      <c r="AC108" s="1469"/>
      <c r="AD108" s="1469"/>
      <c r="AE108" s="1469"/>
      <c r="AF108" s="1469"/>
      <c r="AG108" s="1469"/>
      <c r="AH108" s="1469"/>
      <c r="AI108" s="1030"/>
      <c r="AJ108" s="1030"/>
      <c r="AK108" s="1030"/>
      <c r="AL108" s="1030"/>
      <c r="AM108" s="1030"/>
      <c r="AN108" s="1030"/>
      <c r="AO108" s="1030"/>
      <c r="AP108" s="1030"/>
      <c r="AQ108" s="1030"/>
      <c r="AR108" s="1030"/>
      <c r="AS108" s="1030"/>
      <c r="AT108" s="1466"/>
      <c r="AU108" s="660">
        <f t="shared" si="1"/>
        <v>48</v>
      </c>
      <c r="AV108" s="661"/>
      <c r="AW108" s="36"/>
      <c r="AX108" s="27"/>
      <c r="AY108" s="27"/>
      <c r="AZ108" s="27"/>
      <c r="BA108" s="39"/>
      <c r="BB108" s="40"/>
      <c r="BC108" s="27"/>
      <c r="BD108" s="27"/>
      <c r="BE108" s="27"/>
      <c r="BF108" s="27"/>
      <c r="BG108" s="27"/>
      <c r="BH108" s="27"/>
      <c r="BI108" s="27"/>
      <c r="BJ108" s="41"/>
      <c r="BK108" s="40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41"/>
      <c r="BW108" s="42"/>
      <c r="BX108" s="27"/>
      <c r="BY108" s="27"/>
      <c r="BZ108" s="27"/>
      <c r="CA108" s="27"/>
      <c r="CB108" s="27"/>
      <c r="CC108" s="27"/>
      <c r="CD108" s="39"/>
      <c r="CE108" s="40"/>
      <c r="CF108" s="27"/>
      <c r="CG108" s="27"/>
      <c r="CH108" s="27"/>
      <c r="CI108" s="27"/>
      <c r="CJ108" s="27"/>
      <c r="CK108" s="41"/>
      <c r="CL108" s="42"/>
      <c r="CM108" s="27"/>
      <c r="CN108" s="27"/>
      <c r="CO108" s="27"/>
      <c r="CP108" s="27"/>
      <c r="CQ108" s="27"/>
      <c r="CR108" s="27"/>
      <c r="CS108" s="27"/>
      <c r="CT108" s="28"/>
      <c r="CU108" s="759"/>
      <c r="CV108" s="760"/>
      <c r="CW108" s="760"/>
      <c r="CX108" s="760"/>
      <c r="CY108" s="761"/>
      <c r="CZ108" s="725"/>
      <c r="DA108" s="1494"/>
      <c r="DB108" s="1494"/>
      <c r="DC108" s="1494"/>
      <c r="DD108" s="1494"/>
      <c r="DE108" s="1494"/>
      <c r="DF108" s="1494"/>
      <c r="DG108" s="1494"/>
      <c r="DH108" s="727"/>
      <c r="DI108" s="693" t="str">
        <f>[36]PG_002!M3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73" t="s">
        <v>2175</v>
      </c>
      <c r="C109" s="1030" t="s">
        <v>2177</v>
      </c>
      <c r="D109" s="1030"/>
      <c r="E109" s="1030"/>
      <c r="F109" s="1030"/>
      <c r="G109" s="1030"/>
      <c r="H109" s="1030"/>
      <c r="I109" s="1030"/>
      <c r="J109" s="1030"/>
      <c r="K109" s="1030"/>
      <c r="L109" s="649"/>
      <c r="M109" s="649"/>
      <c r="N109" s="649"/>
      <c r="O109" s="649"/>
      <c r="P109" s="1469" t="s">
        <v>2179</v>
      </c>
      <c r="Q109" s="1469"/>
      <c r="R109" s="1469"/>
      <c r="S109" s="1469"/>
      <c r="T109" s="1469"/>
      <c r="U109" s="1469"/>
      <c r="V109" s="1469"/>
      <c r="W109" s="1469"/>
      <c r="X109" s="1469"/>
      <c r="Y109" s="1469"/>
      <c r="Z109" s="1469"/>
      <c r="AA109" s="1469"/>
      <c r="AB109" s="1469"/>
      <c r="AC109" s="1469"/>
      <c r="AD109" s="1469"/>
      <c r="AE109" s="1469"/>
      <c r="AF109" s="1469"/>
      <c r="AG109" s="1469"/>
      <c r="AH109" s="1469"/>
      <c r="AI109" s="1030"/>
      <c r="AJ109" s="1030"/>
      <c r="AK109" s="1030"/>
      <c r="AL109" s="1030" t="s">
        <v>2180</v>
      </c>
      <c r="AM109" s="1030"/>
      <c r="AN109" s="1030"/>
      <c r="AO109" s="1030"/>
      <c r="AP109" s="1030"/>
      <c r="AQ109" s="1030"/>
      <c r="AR109" s="1030"/>
      <c r="AS109" s="1030"/>
      <c r="AT109" s="1466"/>
      <c r="AU109" s="660">
        <f t="shared" si="1"/>
        <v>49</v>
      </c>
      <c r="AV109" s="661"/>
      <c r="AW109" s="36"/>
      <c r="AX109" s="27"/>
      <c r="AY109" s="27"/>
      <c r="AZ109" s="27"/>
      <c r="BA109" s="39"/>
      <c r="BB109" s="40"/>
      <c r="BC109" s="27"/>
      <c r="BD109" s="27"/>
      <c r="BE109" s="27"/>
      <c r="BF109" s="27"/>
      <c r="BG109" s="27"/>
      <c r="BH109" s="27"/>
      <c r="BI109" s="27"/>
      <c r="BJ109" s="41"/>
      <c r="BK109" s="40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41"/>
      <c r="BW109" s="42" t="s">
        <v>2181</v>
      </c>
      <c r="BX109" s="27"/>
      <c r="BY109" s="27"/>
      <c r="BZ109" s="27"/>
      <c r="CA109" s="27"/>
      <c r="CB109" s="27"/>
      <c r="CC109" s="27"/>
      <c r="CD109" s="39"/>
      <c r="CE109" s="40"/>
      <c r="CF109" s="27"/>
      <c r="CG109" s="27"/>
      <c r="CH109" s="27"/>
      <c r="CI109" s="27"/>
      <c r="CJ109" s="27"/>
      <c r="CK109" s="41"/>
      <c r="CL109" s="42"/>
      <c r="CM109" s="27"/>
      <c r="CN109" s="27"/>
      <c r="CO109" s="27"/>
      <c r="CP109" s="27"/>
      <c r="CQ109" s="27"/>
      <c r="CR109" s="27"/>
      <c r="CS109" s="27"/>
      <c r="CT109" s="28"/>
      <c r="CU109" s="662" t="s">
        <v>2187</v>
      </c>
      <c r="CV109" s="663"/>
      <c r="CW109" s="663"/>
      <c r="CX109" s="663"/>
      <c r="CY109" s="664"/>
      <c r="CZ109" s="725"/>
      <c r="DA109" s="1494"/>
      <c r="DB109" s="1494"/>
      <c r="DC109" s="1494"/>
      <c r="DD109" s="1494"/>
      <c r="DE109" s="1494"/>
      <c r="DF109" s="1494"/>
      <c r="DG109" s="1494"/>
      <c r="DH109" s="727"/>
      <c r="DI109" s="696"/>
      <c r="DJ109" s="1501"/>
      <c r="DK109" s="1501"/>
      <c r="DL109" s="1501"/>
      <c r="DM109" s="1501"/>
      <c r="DN109" s="1501"/>
      <c r="DO109" s="1501"/>
      <c r="DP109" s="1501"/>
      <c r="DQ109" s="1501"/>
      <c r="DR109" s="1501"/>
      <c r="DS109" s="1501"/>
      <c r="DT109" s="1501"/>
      <c r="DU109" s="1501"/>
      <c r="DV109" s="1501"/>
      <c r="DW109" s="1501"/>
      <c r="DX109" s="1501"/>
      <c r="DY109" s="1501"/>
      <c r="DZ109" s="1501"/>
      <c r="EA109" s="1501"/>
      <c r="EB109" s="1501"/>
      <c r="EC109" s="698"/>
    </row>
    <row r="110" spans="2:133" ht="13.5" customHeight="1" thickBot="1">
      <c r="B110" s="370" t="s">
        <v>2175</v>
      </c>
      <c r="C110" s="1502" t="s">
        <v>2177</v>
      </c>
      <c r="D110" s="1502"/>
      <c r="E110" s="1502"/>
      <c r="F110" s="1502"/>
      <c r="G110" s="1502"/>
      <c r="H110" s="1502"/>
      <c r="I110" s="1502"/>
      <c r="J110" s="1502"/>
      <c r="K110" s="1502"/>
      <c r="L110" s="887"/>
      <c r="M110" s="887"/>
      <c r="N110" s="887"/>
      <c r="O110" s="887"/>
      <c r="P110" s="1503" t="s">
        <v>2178</v>
      </c>
      <c r="Q110" s="1503"/>
      <c r="R110" s="1503"/>
      <c r="S110" s="1503"/>
      <c r="T110" s="1503"/>
      <c r="U110" s="1503"/>
      <c r="V110" s="1503"/>
      <c r="W110" s="1503"/>
      <c r="X110" s="1503"/>
      <c r="Y110" s="1503"/>
      <c r="Z110" s="1503"/>
      <c r="AA110" s="1503"/>
      <c r="AB110" s="1503"/>
      <c r="AC110" s="1503"/>
      <c r="AD110" s="1503"/>
      <c r="AE110" s="1503"/>
      <c r="AF110" s="1503"/>
      <c r="AG110" s="1503"/>
      <c r="AH110" s="1503"/>
      <c r="AI110" s="1502"/>
      <c r="AJ110" s="1502"/>
      <c r="AK110" s="1502"/>
      <c r="AL110" s="1502" t="s">
        <v>2176</v>
      </c>
      <c r="AM110" s="1502"/>
      <c r="AN110" s="1502"/>
      <c r="AO110" s="1502"/>
      <c r="AP110" s="1502"/>
      <c r="AQ110" s="1502"/>
      <c r="AR110" s="1502"/>
      <c r="AS110" s="1502"/>
      <c r="AT110" s="1504"/>
      <c r="AU110" s="682">
        <f t="shared" si="1"/>
        <v>50</v>
      </c>
      <c r="AV110" s="683"/>
      <c r="AW110" s="47"/>
      <c r="AX110" s="31"/>
      <c r="AY110" s="31"/>
      <c r="AZ110" s="31"/>
      <c r="BA110" s="97"/>
      <c r="BB110" s="98"/>
      <c r="BC110" s="31"/>
      <c r="BD110" s="31"/>
      <c r="BE110" s="31"/>
      <c r="BF110" s="31"/>
      <c r="BG110" s="31"/>
      <c r="BH110" s="31"/>
      <c r="BI110" s="31"/>
      <c r="BJ110" s="48"/>
      <c r="BK110" s="98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48"/>
      <c r="BW110" s="49" t="s">
        <v>2181</v>
      </c>
      <c r="BX110" s="31"/>
      <c r="BY110" s="31"/>
      <c r="BZ110" s="31"/>
      <c r="CA110" s="31"/>
      <c r="CB110" s="31"/>
      <c r="CC110" s="31"/>
      <c r="CD110" s="97"/>
      <c r="CE110" s="98"/>
      <c r="CF110" s="31"/>
      <c r="CG110" s="31"/>
      <c r="CH110" s="31"/>
      <c r="CI110" s="31"/>
      <c r="CJ110" s="31"/>
      <c r="CK110" s="48"/>
      <c r="CL110" s="49"/>
      <c r="CM110" s="31"/>
      <c r="CN110" s="31"/>
      <c r="CO110" s="31"/>
      <c r="CP110" s="31"/>
      <c r="CQ110" s="31"/>
      <c r="CR110" s="31"/>
      <c r="CS110" s="31"/>
      <c r="CT110" s="32"/>
      <c r="CU110" s="684" t="s">
        <v>2187</v>
      </c>
      <c r="CV110" s="685"/>
      <c r="CW110" s="685"/>
      <c r="CX110" s="685"/>
      <c r="CY110" s="686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  <row r="2956" spans="14:15">
      <c r="N2956" s="2" t="s">
        <v>1155</v>
      </c>
      <c r="O2956" s="2" t="s">
        <v>1156</v>
      </c>
    </row>
    <row r="2957" spans="14:15">
      <c r="N2957" s="2" t="s">
        <v>1155</v>
      </c>
      <c r="O2957" s="2" t="s">
        <v>1156</v>
      </c>
    </row>
  </sheetData>
  <mergeCells count="993">
    <mergeCell ref="AW2:CT3"/>
    <mergeCell ref="C109:K109"/>
    <mergeCell ref="L109:O109"/>
    <mergeCell ref="P109:AH109"/>
    <mergeCell ref="AI109:AK109"/>
    <mergeCell ref="AL109:AQ109"/>
    <mergeCell ref="AR109:AT109"/>
    <mergeCell ref="AU109:AV109"/>
    <mergeCell ref="AU105:AV105"/>
    <mergeCell ref="AI104:AK104"/>
    <mergeCell ref="AL104:AQ104"/>
    <mergeCell ref="AU102:AV102"/>
    <mergeCell ref="AU99:AV99"/>
    <mergeCell ref="AU97:AV97"/>
    <mergeCell ref="C96:K96"/>
    <mergeCell ref="L96:O96"/>
    <mergeCell ref="P96:AH96"/>
    <mergeCell ref="AI96:AK96"/>
    <mergeCell ref="AL96:AQ96"/>
    <mergeCell ref="AR96:AT96"/>
    <mergeCell ref="AU96:AV96"/>
    <mergeCell ref="AU93:AV93"/>
    <mergeCell ref="C92:K92"/>
    <mergeCell ref="AU100:AV100"/>
    <mergeCell ref="CU109:CY109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AI106:AK106"/>
    <mergeCell ref="AL106:AQ106"/>
    <mergeCell ref="AR106:AT106"/>
    <mergeCell ref="CU105:CY105"/>
    <mergeCell ref="AR104:AT104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C108:K108"/>
    <mergeCell ref="L108:O108"/>
    <mergeCell ref="P108:AH108"/>
    <mergeCell ref="AI108:AK108"/>
    <mergeCell ref="AL108:AQ108"/>
    <mergeCell ref="AR108:AT108"/>
    <mergeCell ref="C105:K105"/>
    <mergeCell ref="L105:O105"/>
    <mergeCell ref="P105:AH105"/>
    <mergeCell ref="AI105:AK105"/>
    <mergeCell ref="AL105:AQ105"/>
    <mergeCell ref="C104:K104"/>
    <mergeCell ref="L104:O104"/>
    <mergeCell ref="P104:AH104"/>
    <mergeCell ref="DL105:DW106"/>
    <mergeCell ref="DX105:DY105"/>
    <mergeCell ref="DZ105:EC106"/>
    <mergeCell ref="AU106:AV106"/>
    <mergeCell ref="CU106:CY106"/>
    <mergeCell ref="DI106:DK106"/>
    <mergeCell ref="DX106:DY106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DI105:DK105"/>
    <mergeCell ref="AU104:AV104"/>
    <mergeCell ref="CU104:CY104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CU99:CY99"/>
    <mergeCell ref="CU96:CY96"/>
    <mergeCell ref="CZ96:EC96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Z80:EC80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78:K78"/>
    <mergeCell ref="L78:O78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P78:AH78"/>
    <mergeCell ref="AI78:AK78"/>
    <mergeCell ref="AL78:AQ78"/>
    <mergeCell ref="AR78:AT78"/>
    <mergeCell ref="AU78:AV78"/>
    <mergeCell ref="CZ77:EC77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7:K77"/>
    <mergeCell ref="L77:O77"/>
    <mergeCell ref="P77:AH77"/>
    <mergeCell ref="AI77:AK77"/>
    <mergeCell ref="AR77:AT77"/>
    <mergeCell ref="C76:K76"/>
    <mergeCell ref="L76:O76"/>
    <mergeCell ref="P76:AH76"/>
    <mergeCell ref="AI76:AK76"/>
    <mergeCell ref="AR76:AT76"/>
    <mergeCell ref="AU76:AV76"/>
    <mergeCell ref="CZ76:EC76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AU77:AV77"/>
    <mergeCell ref="CU77:CY77"/>
    <mergeCell ref="AL76:AQ76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U76:CY76"/>
    <mergeCell ref="AL77:AQ77"/>
    <mergeCell ref="CZ72:EC72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R44:CR49"/>
    <mergeCell ref="BE44:BE49"/>
    <mergeCell ref="BF44:BF49"/>
    <mergeCell ref="BG44:BG49"/>
    <mergeCell ref="BH44:BH49"/>
    <mergeCell ref="BI44:BI49"/>
    <mergeCell ref="BV44:BV49"/>
    <mergeCell ref="BW44:BW49"/>
    <mergeCell ref="BX44:BX49"/>
    <mergeCell ref="BY44:BY49"/>
    <mergeCell ref="BA44:BA49"/>
    <mergeCell ref="BB44:BB49"/>
    <mergeCell ref="BC44:BC49"/>
    <mergeCell ref="CK24:CK43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BM24:BM43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BS12:BS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N7:CN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A7:CA11"/>
    <mergeCell ref="CB7:CB11"/>
    <mergeCell ref="CC7:CC11"/>
    <mergeCell ref="CD7:CD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BG7:BG11"/>
    <mergeCell ref="BH7:BH11"/>
    <mergeCell ref="BI7:BI11"/>
    <mergeCell ref="BJ7:BJ11"/>
    <mergeCell ref="BK7:BK11"/>
    <mergeCell ref="BL7:BL11"/>
    <mergeCell ref="BA7:BA11"/>
    <mergeCell ref="BB7:BB11"/>
    <mergeCell ref="BC7:BC11"/>
    <mergeCell ref="BD7:BD11"/>
    <mergeCell ref="BE7:BE11"/>
    <mergeCell ref="BF7:BF11"/>
    <mergeCell ref="CZ4:EC4"/>
    <mergeCell ref="E5:Z5"/>
    <mergeCell ref="CU5:CY5"/>
    <mergeCell ref="CZ5:EC5"/>
    <mergeCell ref="CU6:CY6"/>
    <mergeCell ref="CZ6:EC6"/>
    <mergeCell ref="CP4:CP6"/>
    <mergeCell ref="CQ4:CQ6"/>
    <mergeCell ref="CR4:CR6"/>
    <mergeCell ref="CS4:CS6"/>
    <mergeCell ref="CT4:CT6"/>
    <mergeCell ref="CU4:CY4"/>
    <mergeCell ref="CJ4:CJ6"/>
    <mergeCell ref="CK4:CK6"/>
    <mergeCell ref="CL4:CL6"/>
    <mergeCell ref="CM4:CM6"/>
    <mergeCell ref="CN4:CN6"/>
    <mergeCell ref="BM4:BM6"/>
    <mergeCell ref="CD4:CD6"/>
    <mergeCell ref="CE4:CE6"/>
    <mergeCell ref="CF4:CF6"/>
    <mergeCell ref="CG4:CG6"/>
    <mergeCell ref="CH4:CH6"/>
    <mergeCell ref="CI4:CI6"/>
    <mergeCell ref="BX4:BX6"/>
    <mergeCell ref="BY4:BY6"/>
    <mergeCell ref="BZ4:BZ6"/>
    <mergeCell ref="CA4:CA6"/>
    <mergeCell ref="CB4:CB6"/>
    <mergeCell ref="CC4:CC6"/>
    <mergeCell ref="BF4:BF6"/>
    <mergeCell ref="BG4:BG6"/>
    <mergeCell ref="BH4:BH6"/>
    <mergeCell ref="BI4:BI6"/>
    <mergeCell ref="BJ4:BJ6"/>
    <mergeCell ref="BK4:BK6"/>
    <mergeCell ref="CU2:CY3"/>
    <mergeCell ref="CZ2:EC3"/>
    <mergeCell ref="BB4:BB6"/>
    <mergeCell ref="BC4:BC6"/>
    <mergeCell ref="BD4:BD6"/>
    <mergeCell ref="BE4:BE6"/>
    <mergeCell ref="BR4:BR6"/>
    <mergeCell ref="BS4:BS6"/>
    <mergeCell ref="BT4:BT6"/>
    <mergeCell ref="BU4:BU6"/>
    <mergeCell ref="BV4:BV6"/>
    <mergeCell ref="BW4:BW6"/>
    <mergeCell ref="BL4:BL6"/>
    <mergeCell ref="BN4:BN6"/>
    <mergeCell ref="BO4:BO6"/>
    <mergeCell ref="BP4:BP6"/>
    <mergeCell ref="BQ4:BQ6"/>
    <mergeCell ref="CO4:CO6"/>
    <mergeCell ref="C3:Z3"/>
    <mergeCell ref="AU4:AV6"/>
    <mergeCell ref="AW4:AW6"/>
    <mergeCell ref="AX4:AX6"/>
    <mergeCell ref="AY4:AY6"/>
    <mergeCell ref="AZ4:AZ6"/>
    <mergeCell ref="BA4:BA6"/>
    <mergeCell ref="AS2:AT56"/>
    <mergeCell ref="AU2:AV3"/>
    <mergeCell ref="E7:Z7"/>
    <mergeCell ref="AU7:AV11"/>
    <mergeCell ref="AW7:AW11"/>
    <mergeCell ref="AX7:AX11"/>
    <mergeCell ref="AY7:AY11"/>
    <mergeCell ref="AZ7:AZ11"/>
    <mergeCell ref="E9:Z9"/>
    <mergeCell ref="E17:AQ17"/>
    <mergeCell ref="E19:AQ19"/>
    <mergeCell ref="BA24:BA43"/>
    <mergeCell ref="AU44:AV49"/>
    <mergeCell ref="AW44:AW49"/>
    <mergeCell ref="AX44:AX49"/>
    <mergeCell ref="AY44:AY49"/>
    <mergeCell ref="AZ44:AZ49"/>
  </mergeCells>
  <phoneticPr fontId="19" type="noConversion"/>
  <conditionalFormatting sqref="AL61">
    <cfRule type="duplicateValues" dxfId="45" priority="2"/>
  </conditionalFormatting>
  <conditionalFormatting sqref="AL64">
    <cfRule type="duplicateValues" dxfId="44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7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5">
    <tabColor rgb="FFFFFF00"/>
    <pageSetUpPr fitToPage="1"/>
  </sheetPr>
  <dimension ref="A1:EC118"/>
  <sheetViews>
    <sheetView topLeftCell="A70" zoomScale="85" zoomScaleNormal="85" workbookViewId="0">
      <selection activeCell="CZ87" sqref="CZ87:EC87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4"/>
      <c r="AS2" s="848" t="s">
        <v>23</v>
      </c>
      <c r="AT2" s="849"/>
      <c r="AU2" s="854" t="s">
        <v>59</v>
      </c>
      <c r="AV2" s="855"/>
      <c r="AW2" s="832" t="s">
        <v>1418</v>
      </c>
      <c r="AX2" s="833"/>
      <c r="AY2" s="833"/>
      <c r="AZ2" s="833"/>
      <c r="BA2" s="833"/>
      <c r="BB2" s="833"/>
      <c r="BC2" s="833"/>
      <c r="BD2" s="833"/>
      <c r="BE2" s="833"/>
      <c r="BF2" s="833"/>
      <c r="BG2" s="833"/>
      <c r="BH2" s="833"/>
      <c r="BI2" s="833"/>
      <c r="BJ2" s="833"/>
      <c r="BK2" s="833"/>
      <c r="BL2" s="833"/>
      <c r="BM2" s="833"/>
      <c r="BN2" s="833"/>
      <c r="BO2" s="833"/>
      <c r="BP2" s="833"/>
      <c r="BQ2" s="833"/>
      <c r="BR2" s="833"/>
      <c r="BS2" s="833"/>
      <c r="BT2" s="833"/>
      <c r="BU2" s="833"/>
      <c r="BV2" s="833"/>
      <c r="BW2" s="833"/>
      <c r="BX2" s="833"/>
      <c r="BY2" s="833"/>
      <c r="BZ2" s="833"/>
      <c r="CA2" s="833"/>
      <c r="CB2" s="833"/>
      <c r="CC2" s="833"/>
      <c r="CD2" s="833"/>
      <c r="CE2" s="833"/>
      <c r="CF2" s="833"/>
      <c r="CG2" s="833"/>
      <c r="CH2" s="833"/>
      <c r="CI2" s="833"/>
      <c r="CJ2" s="833"/>
      <c r="CK2" s="833"/>
      <c r="CL2" s="833"/>
      <c r="CM2" s="833"/>
      <c r="CN2" s="833"/>
      <c r="CO2" s="833"/>
      <c r="CP2" s="833"/>
      <c r="CQ2" s="833"/>
      <c r="CR2" s="833"/>
      <c r="CS2" s="833"/>
      <c r="CT2" s="834"/>
      <c r="CU2" s="1432"/>
      <c r="CV2" s="1433"/>
      <c r="CW2" s="1433"/>
      <c r="CX2" s="1433"/>
      <c r="CY2" s="1434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1428" t="s">
        <v>60</v>
      </c>
      <c r="D3" s="1428"/>
      <c r="E3" s="1428"/>
      <c r="F3" s="1428"/>
      <c r="G3" s="1428"/>
      <c r="H3" s="1428"/>
      <c r="I3" s="1428"/>
      <c r="J3" s="1428"/>
      <c r="K3" s="1428"/>
      <c r="L3" s="1428"/>
      <c r="M3" s="1428"/>
      <c r="N3" s="1428"/>
      <c r="O3" s="1428"/>
      <c r="P3" s="1428"/>
      <c r="Q3" s="1428"/>
      <c r="R3" s="1428"/>
      <c r="S3" s="1428"/>
      <c r="T3" s="1428"/>
      <c r="U3" s="1428"/>
      <c r="V3" s="1428"/>
      <c r="W3" s="1428"/>
      <c r="X3" s="1428"/>
      <c r="Y3" s="1428"/>
      <c r="Z3" s="1428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"/>
      <c r="AS3" s="850"/>
      <c r="AT3" s="851"/>
      <c r="AU3" s="793"/>
      <c r="AV3" s="795"/>
      <c r="AW3" s="835"/>
      <c r="AX3" s="836"/>
      <c r="AY3" s="836"/>
      <c r="AZ3" s="836"/>
      <c r="BA3" s="836"/>
      <c r="BB3" s="836"/>
      <c r="BC3" s="836"/>
      <c r="BD3" s="836"/>
      <c r="BE3" s="836"/>
      <c r="BF3" s="836"/>
      <c r="BG3" s="836"/>
      <c r="BH3" s="836"/>
      <c r="BI3" s="836"/>
      <c r="BJ3" s="836"/>
      <c r="BK3" s="836"/>
      <c r="BL3" s="836"/>
      <c r="BM3" s="836"/>
      <c r="BN3" s="836"/>
      <c r="BO3" s="836"/>
      <c r="BP3" s="836"/>
      <c r="BQ3" s="836"/>
      <c r="BR3" s="836"/>
      <c r="BS3" s="836"/>
      <c r="BT3" s="836"/>
      <c r="BU3" s="836"/>
      <c r="BV3" s="836"/>
      <c r="BW3" s="836"/>
      <c r="BX3" s="836"/>
      <c r="BY3" s="836"/>
      <c r="BZ3" s="836"/>
      <c r="CA3" s="836"/>
      <c r="CB3" s="836"/>
      <c r="CC3" s="836"/>
      <c r="CD3" s="836"/>
      <c r="CE3" s="836"/>
      <c r="CF3" s="836"/>
      <c r="CG3" s="836"/>
      <c r="CH3" s="836"/>
      <c r="CI3" s="836"/>
      <c r="CJ3" s="836"/>
      <c r="CK3" s="836"/>
      <c r="CL3" s="836"/>
      <c r="CM3" s="836"/>
      <c r="CN3" s="836"/>
      <c r="CO3" s="836"/>
      <c r="CP3" s="836"/>
      <c r="CQ3" s="836"/>
      <c r="CR3" s="836"/>
      <c r="CS3" s="836"/>
      <c r="CT3" s="837"/>
      <c r="CU3" s="1435"/>
      <c r="CV3" s="1436"/>
      <c r="CW3" s="1436"/>
      <c r="CX3" s="1436"/>
      <c r="CY3" s="1437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1017"/>
      <c r="BB4" s="1018"/>
      <c r="BC4" s="768"/>
      <c r="BD4" s="768"/>
      <c r="BE4" s="768"/>
      <c r="BF4" s="768"/>
      <c r="BG4" s="882"/>
      <c r="BH4" s="877"/>
      <c r="BI4" s="768"/>
      <c r="BJ4" s="768"/>
      <c r="BK4" s="768"/>
      <c r="BL4" s="768"/>
      <c r="BM4" s="768"/>
      <c r="BN4" s="768"/>
      <c r="BO4" s="768"/>
      <c r="BP4" s="1017"/>
      <c r="BQ4" s="1018"/>
      <c r="BR4" s="768"/>
      <c r="BS4" s="768"/>
      <c r="BT4" s="768"/>
      <c r="BU4" s="768"/>
      <c r="BV4" s="768"/>
      <c r="BW4" s="768"/>
      <c r="BX4" s="768"/>
      <c r="BY4" s="768"/>
      <c r="BZ4" s="768"/>
      <c r="CA4" s="768"/>
      <c r="CB4" s="799"/>
      <c r="CC4" s="799"/>
      <c r="CD4" s="768"/>
      <c r="CE4" s="882"/>
      <c r="CF4" s="1018"/>
      <c r="CG4" s="768"/>
      <c r="CH4" s="768"/>
      <c r="CI4" s="882"/>
      <c r="CJ4" s="877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1444"/>
      <c r="CV4" s="1445"/>
      <c r="CW4" s="1445"/>
      <c r="CX4" s="1445"/>
      <c r="CY4" s="1446"/>
      <c r="CZ4" s="642"/>
      <c r="DA4" s="801"/>
      <c r="DB4" s="801"/>
      <c r="DC4" s="801"/>
      <c r="DD4" s="801"/>
      <c r="DE4" s="801"/>
      <c r="DF4" s="801"/>
      <c r="DG4" s="801"/>
      <c r="DH4" s="801"/>
      <c r="DI4" s="801"/>
      <c r="DJ4" s="801"/>
      <c r="DK4" s="801"/>
      <c r="DL4" s="801"/>
      <c r="DM4" s="801"/>
      <c r="DN4" s="801"/>
      <c r="DO4" s="801"/>
      <c r="DP4" s="801"/>
      <c r="DQ4" s="801"/>
      <c r="DR4" s="801"/>
      <c r="DS4" s="801"/>
      <c r="DT4" s="801"/>
      <c r="DU4" s="801"/>
      <c r="DV4" s="801"/>
      <c r="DW4" s="801"/>
      <c r="DX4" s="801"/>
      <c r="DY4" s="801"/>
      <c r="DZ4" s="801"/>
      <c r="EA4" s="801"/>
      <c r="EB4" s="801"/>
      <c r="EC4" s="644"/>
    </row>
    <row r="5" spans="1:133" ht="13.5" customHeight="1">
      <c r="B5" s="389"/>
      <c r="C5" s="247" t="s">
        <v>27</v>
      </c>
      <c r="D5" s="58"/>
      <c r="E5" s="1429" t="s">
        <v>28</v>
      </c>
      <c r="F5" s="1429"/>
      <c r="G5" s="1429"/>
      <c r="H5" s="1429"/>
      <c r="I5" s="1429"/>
      <c r="J5" s="1429"/>
      <c r="K5" s="1429"/>
      <c r="L5" s="1429"/>
      <c r="M5" s="1429"/>
      <c r="N5" s="1429"/>
      <c r="O5" s="1429"/>
      <c r="P5" s="1429"/>
      <c r="Q5" s="1429"/>
      <c r="R5" s="1429"/>
      <c r="S5" s="1429"/>
      <c r="T5" s="1429"/>
      <c r="U5" s="1429"/>
      <c r="V5" s="1429"/>
      <c r="W5" s="1429"/>
      <c r="X5" s="1429"/>
      <c r="Y5" s="1429"/>
      <c r="Z5" s="1429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"/>
      <c r="AS5" s="850"/>
      <c r="AT5" s="851"/>
      <c r="AU5" s="793"/>
      <c r="AV5" s="795"/>
      <c r="AW5" s="847"/>
      <c r="AX5" s="649"/>
      <c r="AY5" s="649"/>
      <c r="AZ5" s="649"/>
      <c r="BA5" s="650"/>
      <c r="BB5" s="1019"/>
      <c r="BC5" s="649"/>
      <c r="BD5" s="649"/>
      <c r="BE5" s="649"/>
      <c r="BF5" s="649"/>
      <c r="BG5" s="883"/>
      <c r="BH5" s="652"/>
      <c r="BI5" s="649"/>
      <c r="BJ5" s="649"/>
      <c r="BK5" s="649"/>
      <c r="BL5" s="649"/>
      <c r="BM5" s="649"/>
      <c r="BN5" s="649"/>
      <c r="BO5" s="649"/>
      <c r="BP5" s="650"/>
      <c r="BQ5" s="1019"/>
      <c r="BR5" s="649"/>
      <c r="BS5" s="649"/>
      <c r="BT5" s="649"/>
      <c r="BU5" s="649"/>
      <c r="BV5" s="649"/>
      <c r="BW5" s="649"/>
      <c r="BX5" s="649"/>
      <c r="BY5" s="649"/>
      <c r="BZ5" s="649"/>
      <c r="CA5" s="649"/>
      <c r="CB5" s="799"/>
      <c r="CC5" s="799"/>
      <c r="CD5" s="649"/>
      <c r="CE5" s="883"/>
      <c r="CF5" s="1019"/>
      <c r="CG5" s="649"/>
      <c r="CH5" s="649"/>
      <c r="CI5" s="883"/>
      <c r="CJ5" s="652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1441"/>
      <c r="CV5" s="1442"/>
      <c r="CW5" s="1442"/>
      <c r="CX5" s="1442"/>
      <c r="CY5" s="1443"/>
      <c r="CZ5" s="642"/>
      <c r="DA5" s="801"/>
      <c r="DB5" s="801"/>
      <c r="DC5" s="801"/>
      <c r="DD5" s="801"/>
      <c r="DE5" s="801"/>
      <c r="DF5" s="801"/>
      <c r="DG5" s="801"/>
      <c r="DH5" s="801"/>
      <c r="DI5" s="801"/>
      <c r="DJ5" s="801"/>
      <c r="DK5" s="801"/>
      <c r="DL5" s="801"/>
      <c r="DM5" s="801"/>
      <c r="DN5" s="801"/>
      <c r="DO5" s="801"/>
      <c r="DP5" s="801"/>
      <c r="DQ5" s="801"/>
      <c r="DR5" s="801"/>
      <c r="DS5" s="801"/>
      <c r="DT5" s="801"/>
      <c r="DU5" s="801"/>
      <c r="DV5" s="801"/>
      <c r="DW5" s="801"/>
      <c r="DX5" s="801"/>
      <c r="DY5" s="801"/>
      <c r="DZ5" s="801"/>
      <c r="EA5" s="801"/>
      <c r="EB5" s="801"/>
      <c r="EC5" s="644"/>
    </row>
    <row r="6" spans="1:133" ht="13.5" customHeight="1" thickBot="1">
      <c r="B6" s="389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"/>
      <c r="AS6" s="850"/>
      <c r="AT6" s="851"/>
      <c r="AU6" s="796"/>
      <c r="AV6" s="798"/>
      <c r="AW6" s="847"/>
      <c r="AX6" s="649"/>
      <c r="AY6" s="649"/>
      <c r="AZ6" s="649"/>
      <c r="BA6" s="650"/>
      <c r="BB6" s="1019"/>
      <c r="BC6" s="649"/>
      <c r="BD6" s="649"/>
      <c r="BE6" s="649"/>
      <c r="BF6" s="649"/>
      <c r="BG6" s="883"/>
      <c r="BH6" s="652"/>
      <c r="BI6" s="649"/>
      <c r="BJ6" s="649"/>
      <c r="BK6" s="649"/>
      <c r="BL6" s="649"/>
      <c r="BM6" s="649"/>
      <c r="BN6" s="649"/>
      <c r="BO6" s="649"/>
      <c r="BP6" s="650"/>
      <c r="BQ6" s="1019"/>
      <c r="BR6" s="649"/>
      <c r="BS6" s="649"/>
      <c r="BT6" s="649"/>
      <c r="BU6" s="649"/>
      <c r="BV6" s="649"/>
      <c r="BW6" s="649"/>
      <c r="BX6" s="649"/>
      <c r="BY6" s="649"/>
      <c r="BZ6" s="649"/>
      <c r="CA6" s="649"/>
      <c r="CB6" s="799"/>
      <c r="CC6" s="799"/>
      <c r="CD6" s="649"/>
      <c r="CE6" s="883"/>
      <c r="CF6" s="1019"/>
      <c r="CG6" s="649"/>
      <c r="CH6" s="649"/>
      <c r="CI6" s="883"/>
      <c r="CJ6" s="652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1441"/>
      <c r="CV6" s="1442"/>
      <c r="CW6" s="1442"/>
      <c r="CX6" s="1442"/>
      <c r="CY6" s="1443"/>
      <c r="CZ6" s="642" t="s">
        <v>313</v>
      </c>
      <c r="DA6" s="801"/>
      <c r="DB6" s="801"/>
      <c r="DC6" s="801"/>
      <c r="DD6" s="801"/>
      <c r="DE6" s="801"/>
      <c r="DF6" s="801"/>
      <c r="DG6" s="801"/>
      <c r="DH6" s="801"/>
      <c r="DI6" s="801"/>
      <c r="DJ6" s="801"/>
      <c r="DK6" s="801"/>
      <c r="DL6" s="801"/>
      <c r="DM6" s="801"/>
      <c r="DN6" s="801"/>
      <c r="DO6" s="801"/>
      <c r="DP6" s="801"/>
      <c r="DQ6" s="801"/>
      <c r="DR6" s="801"/>
      <c r="DS6" s="801"/>
      <c r="DT6" s="801"/>
      <c r="DU6" s="801"/>
      <c r="DV6" s="801"/>
      <c r="DW6" s="801"/>
      <c r="DX6" s="801"/>
      <c r="DY6" s="801"/>
      <c r="DZ6" s="801"/>
      <c r="EA6" s="801"/>
      <c r="EB6" s="801"/>
      <c r="EC6" s="644"/>
    </row>
    <row r="7" spans="1:133" ht="13.5" customHeight="1">
      <c r="B7" s="389"/>
      <c r="C7" s="247" t="s">
        <v>29</v>
      </c>
      <c r="D7" s="58"/>
      <c r="E7" s="1429" t="s">
        <v>30</v>
      </c>
      <c r="F7" s="1429"/>
      <c r="G7" s="1429"/>
      <c r="H7" s="1429"/>
      <c r="I7" s="1429"/>
      <c r="J7" s="1429"/>
      <c r="K7" s="1429"/>
      <c r="L7" s="1429"/>
      <c r="M7" s="1429"/>
      <c r="N7" s="1429"/>
      <c r="O7" s="1429"/>
      <c r="P7" s="1429"/>
      <c r="Q7" s="1429"/>
      <c r="R7" s="1429"/>
      <c r="S7" s="1429"/>
      <c r="T7" s="1429"/>
      <c r="U7" s="1429"/>
      <c r="V7" s="1429"/>
      <c r="W7" s="1429"/>
      <c r="X7" s="1429"/>
      <c r="Y7" s="1429"/>
      <c r="Z7" s="1429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"/>
      <c r="AS7" s="850"/>
      <c r="AT7" s="851"/>
      <c r="AU7" s="854" t="s">
        <v>24</v>
      </c>
      <c r="AV7" s="855"/>
      <c r="AW7" s="1430"/>
      <c r="AX7" s="799"/>
      <c r="AY7" s="799" t="s">
        <v>424</v>
      </c>
      <c r="AZ7" s="807"/>
      <c r="BA7" s="1016"/>
      <c r="BB7" s="1013"/>
      <c r="BC7" s="799"/>
      <c r="BD7" s="799"/>
      <c r="BE7" s="799"/>
      <c r="BF7" s="799"/>
      <c r="BG7" s="806"/>
      <c r="BH7" s="807"/>
      <c r="BI7" s="799"/>
      <c r="BJ7" s="799"/>
      <c r="BK7" s="799"/>
      <c r="BL7" s="799"/>
      <c r="BM7" s="799"/>
      <c r="BN7" s="799"/>
      <c r="BO7" s="799"/>
      <c r="BP7" s="807" t="s">
        <v>2755</v>
      </c>
      <c r="BQ7" s="1013"/>
      <c r="BR7" s="799" t="s">
        <v>2508</v>
      </c>
      <c r="BS7" s="799" t="s">
        <v>2507</v>
      </c>
      <c r="BT7" s="799" t="s">
        <v>2497</v>
      </c>
      <c r="BU7" s="799" t="s">
        <v>2756</v>
      </c>
      <c r="BV7" s="799"/>
      <c r="BW7" s="799"/>
      <c r="BX7" s="799"/>
      <c r="BY7" s="799"/>
      <c r="BZ7" s="799"/>
      <c r="CA7" s="799"/>
      <c r="CB7" s="799"/>
      <c r="CC7" s="799"/>
      <c r="CD7" s="799"/>
      <c r="CE7" s="806"/>
      <c r="CF7" s="1013"/>
      <c r="CG7" s="799"/>
      <c r="CH7" s="799"/>
      <c r="CI7" s="806"/>
      <c r="CJ7" s="807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1441"/>
      <c r="CV7" s="1442"/>
      <c r="CW7" s="1442"/>
      <c r="CX7" s="1442"/>
      <c r="CY7" s="1443"/>
      <c r="CZ7" s="642" t="s">
        <v>314</v>
      </c>
      <c r="DA7" s="801"/>
      <c r="DB7" s="801"/>
      <c r="DC7" s="801"/>
      <c r="DD7" s="801"/>
      <c r="DE7" s="801"/>
      <c r="DF7" s="801"/>
      <c r="DG7" s="801"/>
      <c r="DH7" s="801"/>
      <c r="DI7" s="801"/>
      <c r="DJ7" s="801"/>
      <c r="DK7" s="801"/>
      <c r="DL7" s="801"/>
      <c r="DM7" s="801"/>
      <c r="DN7" s="801"/>
      <c r="DO7" s="801"/>
      <c r="DP7" s="801"/>
      <c r="DQ7" s="801"/>
      <c r="DR7" s="801"/>
      <c r="DS7" s="801"/>
      <c r="DT7" s="801"/>
      <c r="DU7" s="801"/>
      <c r="DV7" s="801"/>
      <c r="DW7" s="801"/>
      <c r="DX7" s="801"/>
      <c r="DY7" s="801"/>
      <c r="DZ7" s="801"/>
      <c r="EA7" s="801"/>
      <c r="EB7" s="801"/>
      <c r="EC7" s="644"/>
    </row>
    <row r="8" spans="1:133" ht="13.5" customHeight="1">
      <c r="B8" s="389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"/>
      <c r="AS8" s="850"/>
      <c r="AT8" s="851"/>
      <c r="AU8" s="793"/>
      <c r="AV8" s="795"/>
      <c r="AW8" s="1430"/>
      <c r="AX8" s="799"/>
      <c r="AY8" s="799"/>
      <c r="AZ8" s="807"/>
      <c r="BA8" s="1016"/>
      <c r="BB8" s="1013"/>
      <c r="BC8" s="799"/>
      <c r="BD8" s="799"/>
      <c r="BE8" s="799"/>
      <c r="BF8" s="799"/>
      <c r="BG8" s="806"/>
      <c r="BH8" s="807"/>
      <c r="BI8" s="799"/>
      <c r="BJ8" s="799"/>
      <c r="BK8" s="799"/>
      <c r="BL8" s="799"/>
      <c r="BM8" s="799"/>
      <c r="BN8" s="799"/>
      <c r="BO8" s="799"/>
      <c r="BP8" s="807"/>
      <c r="BQ8" s="1013"/>
      <c r="BR8" s="799"/>
      <c r="BS8" s="799"/>
      <c r="BT8" s="799"/>
      <c r="BU8" s="799"/>
      <c r="BV8" s="799"/>
      <c r="BW8" s="799"/>
      <c r="BX8" s="799"/>
      <c r="BY8" s="799"/>
      <c r="BZ8" s="799"/>
      <c r="CA8" s="799"/>
      <c r="CB8" s="799"/>
      <c r="CC8" s="799"/>
      <c r="CD8" s="799"/>
      <c r="CE8" s="806"/>
      <c r="CF8" s="1013"/>
      <c r="CG8" s="799"/>
      <c r="CH8" s="799"/>
      <c r="CI8" s="806"/>
      <c r="CJ8" s="807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1441"/>
      <c r="CV8" s="1442"/>
      <c r="CW8" s="1442"/>
      <c r="CX8" s="1442"/>
      <c r="CY8" s="1443"/>
      <c r="CZ8" s="642" t="s">
        <v>315</v>
      </c>
      <c r="DA8" s="801"/>
      <c r="DB8" s="801"/>
      <c r="DC8" s="801"/>
      <c r="DD8" s="801"/>
      <c r="DE8" s="801"/>
      <c r="DF8" s="801"/>
      <c r="DG8" s="801"/>
      <c r="DH8" s="801"/>
      <c r="DI8" s="801"/>
      <c r="DJ8" s="801"/>
      <c r="DK8" s="801"/>
      <c r="DL8" s="801"/>
      <c r="DM8" s="801"/>
      <c r="DN8" s="801"/>
      <c r="DO8" s="801"/>
      <c r="DP8" s="801"/>
      <c r="DQ8" s="801"/>
      <c r="DR8" s="801"/>
      <c r="DS8" s="801"/>
      <c r="DT8" s="801"/>
      <c r="DU8" s="801"/>
      <c r="DV8" s="801"/>
      <c r="DW8" s="801"/>
      <c r="DX8" s="801"/>
      <c r="DY8" s="801"/>
      <c r="DZ8" s="801"/>
      <c r="EA8" s="801"/>
      <c r="EB8" s="801"/>
      <c r="EC8" s="644"/>
    </row>
    <row r="9" spans="1:133" ht="13.5" customHeight="1">
      <c r="B9" s="389"/>
      <c r="C9" s="247" t="s">
        <v>31</v>
      </c>
      <c r="D9" s="58"/>
      <c r="E9" s="1429" t="s">
        <v>49</v>
      </c>
      <c r="F9" s="1429"/>
      <c r="G9" s="1429"/>
      <c r="H9" s="1429"/>
      <c r="I9" s="1429"/>
      <c r="J9" s="1429"/>
      <c r="K9" s="1429"/>
      <c r="L9" s="1429"/>
      <c r="M9" s="1429"/>
      <c r="N9" s="1429"/>
      <c r="O9" s="1429"/>
      <c r="P9" s="1429"/>
      <c r="Q9" s="1429"/>
      <c r="R9" s="1429"/>
      <c r="S9" s="1429"/>
      <c r="T9" s="1429"/>
      <c r="U9" s="1429"/>
      <c r="V9" s="1429"/>
      <c r="W9" s="1429"/>
      <c r="X9" s="1429"/>
      <c r="Y9" s="1429"/>
      <c r="Z9" s="1429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"/>
      <c r="AS9" s="850"/>
      <c r="AT9" s="851"/>
      <c r="AU9" s="793"/>
      <c r="AV9" s="795"/>
      <c r="AW9" s="1430"/>
      <c r="AX9" s="799"/>
      <c r="AY9" s="799"/>
      <c r="AZ9" s="807"/>
      <c r="BA9" s="1016"/>
      <c r="BB9" s="1013"/>
      <c r="BC9" s="799"/>
      <c r="BD9" s="799"/>
      <c r="BE9" s="799"/>
      <c r="BF9" s="799"/>
      <c r="BG9" s="806"/>
      <c r="BH9" s="807"/>
      <c r="BI9" s="799"/>
      <c r="BJ9" s="799"/>
      <c r="BK9" s="799"/>
      <c r="BL9" s="799"/>
      <c r="BM9" s="799"/>
      <c r="BN9" s="799"/>
      <c r="BO9" s="799"/>
      <c r="BP9" s="807"/>
      <c r="BQ9" s="1013"/>
      <c r="BR9" s="799"/>
      <c r="BS9" s="799"/>
      <c r="BT9" s="799"/>
      <c r="BU9" s="799"/>
      <c r="BV9" s="799"/>
      <c r="BW9" s="799"/>
      <c r="BX9" s="799"/>
      <c r="BY9" s="799"/>
      <c r="BZ9" s="799"/>
      <c r="CA9" s="799"/>
      <c r="CB9" s="799"/>
      <c r="CC9" s="799"/>
      <c r="CD9" s="799"/>
      <c r="CE9" s="806"/>
      <c r="CF9" s="1013"/>
      <c r="CG9" s="799"/>
      <c r="CH9" s="799"/>
      <c r="CI9" s="806"/>
      <c r="CJ9" s="807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1441"/>
      <c r="CV9" s="1442"/>
      <c r="CW9" s="1442"/>
      <c r="CX9" s="1442"/>
      <c r="CY9" s="1443"/>
      <c r="CZ9" s="1537" t="s">
        <v>408</v>
      </c>
      <c r="DA9" s="1538"/>
      <c r="DB9" s="1538"/>
      <c r="DC9" s="1538"/>
      <c r="DD9" s="1538"/>
      <c r="DE9" s="1538"/>
      <c r="DF9" s="1538"/>
      <c r="DG9" s="1538"/>
      <c r="DH9" s="1538"/>
      <c r="DI9" s="1538"/>
      <c r="DJ9" s="1538"/>
      <c r="DK9" s="1538"/>
      <c r="DL9" s="1538"/>
      <c r="DM9" s="1538"/>
      <c r="DN9" s="1538"/>
      <c r="DO9" s="1538"/>
      <c r="DP9" s="1538"/>
      <c r="DQ9" s="1538"/>
      <c r="DR9" s="1538"/>
      <c r="DS9" s="1538"/>
      <c r="DT9" s="1538"/>
      <c r="DU9" s="1538"/>
      <c r="DV9" s="1538"/>
      <c r="DW9" s="1538"/>
      <c r="DX9" s="1538"/>
      <c r="DY9" s="1538"/>
      <c r="DZ9" s="1538"/>
      <c r="EA9" s="1538"/>
      <c r="EB9" s="1538"/>
      <c r="EC9" s="1539"/>
    </row>
    <row r="10" spans="1:133" ht="13.5" customHeight="1">
      <c r="B10" s="389"/>
      <c r="C10" s="247"/>
      <c r="D10" s="58"/>
      <c r="E10" s="428"/>
      <c r="F10" s="428"/>
      <c r="G10" s="428"/>
      <c r="H10" s="428"/>
      <c r="I10" s="428"/>
      <c r="J10" s="428"/>
      <c r="K10" s="428"/>
      <c r="L10" s="428"/>
      <c r="M10" s="428"/>
      <c r="N10" s="428"/>
      <c r="O10" s="428"/>
      <c r="P10" s="428"/>
      <c r="Q10" s="428"/>
      <c r="R10" s="428"/>
      <c r="S10" s="428"/>
      <c r="T10" s="428"/>
      <c r="U10" s="428"/>
      <c r="V10" s="428"/>
      <c r="W10" s="428"/>
      <c r="X10" s="428"/>
      <c r="Y10" s="428"/>
      <c r="Z10" s="42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6"/>
      <c r="AS10" s="850"/>
      <c r="AT10" s="851"/>
      <c r="AU10" s="793"/>
      <c r="AV10" s="795"/>
      <c r="AW10" s="1430"/>
      <c r="AX10" s="799"/>
      <c r="AY10" s="799"/>
      <c r="AZ10" s="807"/>
      <c r="BA10" s="1016"/>
      <c r="BB10" s="1013"/>
      <c r="BC10" s="799"/>
      <c r="BD10" s="799"/>
      <c r="BE10" s="799"/>
      <c r="BF10" s="799"/>
      <c r="BG10" s="806"/>
      <c r="BH10" s="807"/>
      <c r="BI10" s="799"/>
      <c r="BJ10" s="799"/>
      <c r="BK10" s="799"/>
      <c r="BL10" s="799"/>
      <c r="BM10" s="799"/>
      <c r="BN10" s="799"/>
      <c r="BO10" s="799"/>
      <c r="BP10" s="807"/>
      <c r="BQ10" s="1013"/>
      <c r="BR10" s="799"/>
      <c r="BS10" s="799"/>
      <c r="BT10" s="799"/>
      <c r="BU10" s="799"/>
      <c r="BV10" s="799"/>
      <c r="BW10" s="799"/>
      <c r="BX10" s="799"/>
      <c r="BY10" s="799"/>
      <c r="BZ10" s="799"/>
      <c r="CA10" s="799"/>
      <c r="CB10" s="799"/>
      <c r="CC10" s="799"/>
      <c r="CD10" s="799"/>
      <c r="CE10" s="806"/>
      <c r="CF10" s="1013"/>
      <c r="CG10" s="799"/>
      <c r="CH10" s="799"/>
      <c r="CI10" s="806"/>
      <c r="CJ10" s="807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1441"/>
      <c r="CV10" s="1442"/>
      <c r="CW10" s="1442"/>
      <c r="CX10" s="1442"/>
      <c r="CY10" s="1443"/>
      <c r="CZ10" s="642"/>
      <c r="DA10" s="801"/>
      <c r="DB10" s="801"/>
      <c r="DC10" s="801"/>
      <c r="DD10" s="801"/>
      <c r="DE10" s="801"/>
      <c r="DF10" s="801"/>
      <c r="DG10" s="801"/>
      <c r="DH10" s="801"/>
      <c r="DI10" s="801"/>
      <c r="DJ10" s="801"/>
      <c r="DK10" s="801"/>
      <c r="DL10" s="801"/>
      <c r="DM10" s="801"/>
      <c r="DN10" s="801"/>
      <c r="DO10" s="801"/>
      <c r="DP10" s="801"/>
      <c r="DQ10" s="801"/>
      <c r="DR10" s="801"/>
      <c r="DS10" s="801"/>
      <c r="DT10" s="801"/>
      <c r="DU10" s="801"/>
      <c r="DV10" s="801"/>
      <c r="DW10" s="801"/>
      <c r="DX10" s="801"/>
      <c r="DY10" s="801"/>
      <c r="DZ10" s="801"/>
      <c r="EA10" s="801"/>
      <c r="EB10" s="801"/>
      <c r="EC10" s="644"/>
    </row>
    <row r="11" spans="1:133" ht="13.5" customHeight="1" thickBot="1">
      <c r="B11" s="389"/>
      <c r="C11" s="247" t="s">
        <v>32</v>
      </c>
      <c r="D11" s="58"/>
      <c r="E11" s="1429" t="s">
        <v>33</v>
      </c>
      <c r="F11" s="1429"/>
      <c r="G11" s="1429"/>
      <c r="H11" s="1429"/>
      <c r="I11" s="1429"/>
      <c r="J11" s="1429"/>
      <c r="K11" s="1429"/>
      <c r="L11" s="1429"/>
      <c r="M11" s="1429"/>
      <c r="N11" s="1429"/>
      <c r="O11" s="1429"/>
      <c r="P11" s="1429"/>
      <c r="Q11" s="1429"/>
      <c r="R11" s="1429"/>
      <c r="S11" s="1429"/>
      <c r="T11" s="1429"/>
      <c r="U11" s="1429"/>
      <c r="V11" s="1429"/>
      <c r="W11" s="1429"/>
      <c r="X11" s="1429"/>
      <c r="Y11" s="1429"/>
      <c r="Z11" s="1429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6"/>
      <c r="AS11" s="850"/>
      <c r="AT11" s="851"/>
      <c r="AU11" s="796"/>
      <c r="AV11" s="798"/>
      <c r="AW11" s="1430"/>
      <c r="AX11" s="799"/>
      <c r="AY11" s="799"/>
      <c r="AZ11" s="807"/>
      <c r="BA11" s="1016"/>
      <c r="BB11" s="1013"/>
      <c r="BC11" s="799"/>
      <c r="BD11" s="799"/>
      <c r="BE11" s="799"/>
      <c r="BF11" s="799"/>
      <c r="BG11" s="806"/>
      <c r="BH11" s="807"/>
      <c r="BI11" s="799"/>
      <c r="BJ11" s="799"/>
      <c r="BK11" s="799"/>
      <c r="BL11" s="799"/>
      <c r="BM11" s="799"/>
      <c r="BN11" s="799"/>
      <c r="BO11" s="799"/>
      <c r="BP11" s="807"/>
      <c r="BQ11" s="1013"/>
      <c r="BR11" s="799"/>
      <c r="BS11" s="799"/>
      <c r="BT11" s="799"/>
      <c r="BU11" s="799"/>
      <c r="BV11" s="799"/>
      <c r="BW11" s="799"/>
      <c r="BX11" s="799"/>
      <c r="BY11" s="799"/>
      <c r="BZ11" s="799"/>
      <c r="CA11" s="799"/>
      <c r="CB11" s="799"/>
      <c r="CC11" s="799"/>
      <c r="CD11" s="799"/>
      <c r="CE11" s="806"/>
      <c r="CF11" s="1013"/>
      <c r="CG11" s="799"/>
      <c r="CH11" s="799"/>
      <c r="CI11" s="806"/>
      <c r="CJ11" s="807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1441"/>
      <c r="CV11" s="1442"/>
      <c r="CW11" s="1442"/>
      <c r="CX11" s="1442"/>
      <c r="CY11" s="1443"/>
      <c r="CZ11" s="642"/>
      <c r="DA11" s="801"/>
      <c r="DB11" s="801"/>
      <c r="DC11" s="801"/>
      <c r="DD11" s="801"/>
      <c r="DE11" s="801"/>
      <c r="DF11" s="801"/>
      <c r="DG11" s="801"/>
      <c r="DH11" s="801"/>
      <c r="DI11" s="801"/>
      <c r="DJ11" s="801"/>
      <c r="DK11" s="801"/>
      <c r="DL11" s="801"/>
      <c r="DM11" s="801"/>
      <c r="DN11" s="801"/>
      <c r="DO11" s="801"/>
      <c r="DP11" s="801"/>
      <c r="DQ11" s="801"/>
      <c r="DR11" s="801"/>
      <c r="DS11" s="801"/>
      <c r="DT11" s="801"/>
      <c r="DU11" s="801"/>
      <c r="DV11" s="801"/>
      <c r="DW11" s="801"/>
      <c r="DX11" s="801"/>
      <c r="DY11" s="801"/>
      <c r="DZ11" s="801"/>
      <c r="EA11" s="801"/>
      <c r="EB11" s="801"/>
      <c r="EC11" s="644"/>
    </row>
    <row r="12" spans="1:133" ht="13.5" customHeight="1">
      <c r="B12" s="389"/>
      <c r="C12" s="59"/>
      <c r="D12" s="59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428"/>
      <c r="AB12" s="428"/>
      <c r="AC12" s="428"/>
      <c r="AD12" s="428"/>
      <c r="AE12" s="428"/>
      <c r="AF12" s="428"/>
      <c r="AG12" s="428"/>
      <c r="AH12" s="428"/>
      <c r="AI12" s="428"/>
      <c r="AJ12" s="428"/>
      <c r="AK12" s="428"/>
      <c r="AL12" s="428"/>
      <c r="AM12" s="428"/>
      <c r="AN12" s="428"/>
      <c r="AO12" s="428"/>
      <c r="AP12" s="428"/>
      <c r="AQ12" s="428"/>
      <c r="AR12" s="390"/>
      <c r="AS12" s="850"/>
      <c r="AT12" s="851"/>
      <c r="AU12" s="856" t="s">
        <v>289</v>
      </c>
      <c r="AV12" s="857"/>
      <c r="AW12" s="1430"/>
      <c r="AX12" s="799"/>
      <c r="AY12" s="807" t="s">
        <v>82</v>
      </c>
      <c r="AZ12" s="807"/>
      <c r="BA12" s="1016"/>
      <c r="BB12" s="1013" t="s">
        <v>958</v>
      </c>
      <c r="BC12" s="799" t="s">
        <v>311</v>
      </c>
      <c r="BD12" s="799" t="s">
        <v>311</v>
      </c>
      <c r="BE12" s="799" t="s">
        <v>311</v>
      </c>
      <c r="BF12" s="791" t="s">
        <v>583</v>
      </c>
      <c r="BG12" s="791" t="s">
        <v>583</v>
      </c>
      <c r="BH12" s="807" t="s">
        <v>312</v>
      </c>
      <c r="BI12" s="799" t="s">
        <v>312</v>
      </c>
      <c r="BJ12" s="799"/>
      <c r="BK12" s="799" t="s">
        <v>312</v>
      </c>
      <c r="BL12" s="799" t="s">
        <v>312</v>
      </c>
      <c r="BM12" s="799" t="s">
        <v>1737</v>
      </c>
      <c r="BN12" s="799"/>
      <c r="BO12" s="799" t="s">
        <v>312</v>
      </c>
      <c r="BP12" s="807" t="s">
        <v>82</v>
      </c>
      <c r="BQ12" s="1013"/>
      <c r="BR12" s="807" t="s">
        <v>82</v>
      </c>
      <c r="BS12" s="807" t="s">
        <v>82</v>
      </c>
      <c r="BT12" s="807" t="s">
        <v>82</v>
      </c>
      <c r="BU12" s="807" t="s">
        <v>82</v>
      </c>
      <c r="BV12" s="807"/>
      <c r="BW12" s="807"/>
      <c r="BX12" s="807"/>
      <c r="BY12" s="799"/>
      <c r="BZ12" s="799"/>
      <c r="CA12" s="799"/>
      <c r="CB12" s="799"/>
      <c r="CC12" s="799"/>
      <c r="CD12" s="799"/>
      <c r="CE12" s="806"/>
      <c r="CF12" s="1013"/>
      <c r="CG12" s="799"/>
      <c r="CH12" s="799"/>
      <c r="CI12" s="806"/>
      <c r="CJ12" s="807"/>
      <c r="CK12" s="799"/>
      <c r="CL12" s="799"/>
      <c r="CM12" s="799"/>
      <c r="CN12" s="799"/>
      <c r="CO12" s="799"/>
      <c r="CP12" s="799"/>
      <c r="CQ12" s="799"/>
      <c r="CR12" s="799"/>
      <c r="CS12" s="799"/>
      <c r="CT12" s="812"/>
      <c r="CU12" s="1441"/>
      <c r="CV12" s="1442"/>
      <c r="CW12" s="1442"/>
      <c r="CX12" s="1442"/>
      <c r="CY12" s="1443"/>
      <c r="CZ12" s="642"/>
      <c r="DA12" s="801"/>
      <c r="DB12" s="801"/>
      <c r="DC12" s="801"/>
      <c r="DD12" s="801"/>
      <c r="DE12" s="801"/>
      <c r="DF12" s="801"/>
      <c r="DG12" s="801"/>
      <c r="DH12" s="801"/>
      <c r="DI12" s="801"/>
      <c r="DJ12" s="801"/>
      <c r="DK12" s="801"/>
      <c r="DL12" s="801"/>
      <c r="DM12" s="801"/>
      <c r="DN12" s="801"/>
      <c r="DO12" s="801"/>
      <c r="DP12" s="801"/>
      <c r="DQ12" s="801"/>
      <c r="DR12" s="801"/>
      <c r="DS12" s="801"/>
      <c r="DT12" s="801"/>
      <c r="DU12" s="801"/>
      <c r="DV12" s="801"/>
      <c r="DW12" s="801"/>
      <c r="DX12" s="801"/>
      <c r="DY12" s="801"/>
      <c r="DZ12" s="801"/>
      <c r="EA12" s="801"/>
      <c r="EB12" s="801"/>
      <c r="EC12" s="644"/>
    </row>
    <row r="13" spans="1:133" ht="13.5" customHeight="1">
      <c r="B13" s="389"/>
      <c r="C13" s="247" t="s">
        <v>34</v>
      </c>
      <c r="D13" s="58"/>
      <c r="E13" s="1429" t="s">
        <v>50</v>
      </c>
      <c r="F13" s="1429"/>
      <c r="G13" s="1429"/>
      <c r="H13" s="1429"/>
      <c r="I13" s="1429"/>
      <c r="J13" s="1429"/>
      <c r="K13" s="1429"/>
      <c r="L13" s="1429"/>
      <c r="M13" s="1429"/>
      <c r="N13" s="1429"/>
      <c r="O13" s="1429"/>
      <c r="P13" s="1429"/>
      <c r="Q13" s="1429"/>
      <c r="R13" s="1429"/>
      <c r="S13" s="1429"/>
      <c r="T13" s="1429"/>
      <c r="U13" s="1429"/>
      <c r="V13" s="1429"/>
      <c r="W13" s="1429"/>
      <c r="X13" s="1429"/>
      <c r="Y13" s="1429"/>
      <c r="Z13" s="1429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6"/>
      <c r="AS13" s="850"/>
      <c r="AT13" s="851"/>
      <c r="AU13" s="858"/>
      <c r="AV13" s="859"/>
      <c r="AW13" s="1430"/>
      <c r="AX13" s="799"/>
      <c r="AY13" s="807"/>
      <c r="AZ13" s="807"/>
      <c r="BA13" s="1016"/>
      <c r="BB13" s="1013"/>
      <c r="BC13" s="799"/>
      <c r="BD13" s="799"/>
      <c r="BE13" s="799"/>
      <c r="BF13" s="791"/>
      <c r="BG13" s="791"/>
      <c r="BH13" s="807"/>
      <c r="BI13" s="799"/>
      <c r="BJ13" s="799"/>
      <c r="BK13" s="799"/>
      <c r="BL13" s="799"/>
      <c r="BM13" s="799"/>
      <c r="BN13" s="799"/>
      <c r="BO13" s="799"/>
      <c r="BP13" s="807"/>
      <c r="BQ13" s="1013"/>
      <c r="BR13" s="807"/>
      <c r="BS13" s="807"/>
      <c r="BT13" s="807"/>
      <c r="BU13" s="807"/>
      <c r="BV13" s="807"/>
      <c r="BW13" s="807"/>
      <c r="BX13" s="807"/>
      <c r="BY13" s="799"/>
      <c r="BZ13" s="799"/>
      <c r="CA13" s="799"/>
      <c r="CB13" s="799"/>
      <c r="CC13" s="799"/>
      <c r="CD13" s="799"/>
      <c r="CE13" s="806"/>
      <c r="CF13" s="1013"/>
      <c r="CG13" s="799"/>
      <c r="CH13" s="799"/>
      <c r="CI13" s="806"/>
      <c r="CJ13" s="807"/>
      <c r="CK13" s="799"/>
      <c r="CL13" s="799"/>
      <c r="CM13" s="799"/>
      <c r="CN13" s="799"/>
      <c r="CO13" s="799"/>
      <c r="CP13" s="799"/>
      <c r="CQ13" s="799"/>
      <c r="CR13" s="799"/>
      <c r="CS13" s="799"/>
      <c r="CT13" s="812"/>
      <c r="CU13" s="1441"/>
      <c r="CV13" s="1442"/>
      <c r="CW13" s="1442"/>
      <c r="CX13" s="1442"/>
      <c r="CY13" s="1443"/>
      <c r="CZ13" s="642"/>
      <c r="DA13" s="801"/>
      <c r="DB13" s="801"/>
      <c r="DC13" s="801"/>
      <c r="DD13" s="801"/>
      <c r="DE13" s="801"/>
      <c r="DF13" s="801"/>
      <c r="DG13" s="801"/>
      <c r="DH13" s="801"/>
      <c r="DI13" s="801"/>
      <c r="DJ13" s="801"/>
      <c r="DK13" s="801"/>
      <c r="DL13" s="801"/>
      <c r="DM13" s="801"/>
      <c r="DN13" s="801"/>
      <c r="DO13" s="801"/>
      <c r="DP13" s="801"/>
      <c r="DQ13" s="801"/>
      <c r="DR13" s="801"/>
      <c r="DS13" s="801"/>
      <c r="DT13" s="801"/>
      <c r="DU13" s="801"/>
      <c r="DV13" s="801"/>
      <c r="DW13" s="801"/>
      <c r="DX13" s="801"/>
      <c r="DY13" s="801"/>
      <c r="DZ13" s="801"/>
      <c r="EA13" s="801"/>
      <c r="EB13" s="801"/>
      <c r="EC13" s="644"/>
    </row>
    <row r="14" spans="1:133" ht="13.5" customHeight="1">
      <c r="B14" s="389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428"/>
      <c r="AB14" s="428"/>
      <c r="AC14" s="428"/>
      <c r="AD14" s="428"/>
      <c r="AE14" s="428"/>
      <c r="AF14" s="428"/>
      <c r="AG14" s="428"/>
      <c r="AH14" s="428"/>
      <c r="AI14" s="428"/>
      <c r="AJ14" s="428"/>
      <c r="AK14" s="428"/>
      <c r="AL14" s="428"/>
      <c r="AM14" s="428"/>
      <c r="AN14" s="428"/>
      <c r="AO14" s="428"/>
      <c r="AP14" s="428"/>
      <c r="AQ14" s="428"/>
      <c r="AR14" s="390"/>
      <c r="AS14" s="850"/>
      <c r="AT14" s="851"/>
      <c r="AU14" s="858"/>
      <c r="AV14" s="859"/>
      <c r="AW14" s="1430"/>
      <c r="AX14" s="799"/>
      <c r="AY14" s="807"/>
      <c r="AZ14" s="807"/>
      <c r="BA14" s="1016"/>
      <c r="BB14" s="1013"/>
      <c r="BC14" s="799"/>
      <c r="BD14" s="799"/>
      <c r="BE14" s="799"/>
      <c r="BF14" s="791"/>
      <c r="BG14" s="791"/>
      <c r="BH14" s="807"/>
      <c r="BI14" s="799"/>
      <c r="BJ14" s="799"/>
      <c r="BK14" s="799"/>
      <c r="BL14" s="799"/>
      <c r="BM14" s="799"/>
      <c r="BN14" s="799"/>
      <c r="BO14" s="799"/>
      <c r="BP14" s="807"/>
      <c r="BQ14" s="1013"/>
      <c r="BR14" s="807"/>
      <c r="BS14" s="807"/>
      <c r="BT14" s="807"/>
      <c r="BU14" s="807"/>
      <c r="BV14" s="807"/>
      <c r="BW14" s="807"/>
      <c r="BX14" s="807"/>
      <c r="BY14" s="799"/>
      <c r="BZ14" s="799"/>
      <c r="CA14" s="799"/>
      <c r="CB14" s="799"/>
      <c r="CC14" s="799"/>
      <c r="CD14" s="799"/>
      <c r="CE14" s="806"/>
      <c r="CF14" s="1013"/>
      <c r="CG14" s="799"/>
      <c r="CH14" s="799"/>
      <c r="CI14" s="806"/>
      <c r="CJ14" s="807"/>
      <c r="CK14" s="799"/>
      <c r="CL14" s="799"/>
      <c r="CM14" s="799"/>
      <c r="CN14" s="799"/>
      <c r="CO14" s="799"/>
      <c r="CP14" s="799"/>
      <c r="CQ14" s="799"/>
      <c r="CR14" s="799"/>
      <c r="CS14" s="799"/>
      <c r="CT14" s="812"/>
      <c r="CU14" s="1441"/>
      <c r="CV14" s="1442"/>
      <c r="CW14" s="1442"/>
      <c r="CX14" s="1442"/>
      <c r="CY14" s="1443"/>
      <c r="CZ14" s="642"/>
      <c r="DA14" s="801"/>
      <c r="DB14" s="801"/>
      <c r="DC14" s="801"/>
      <c r="DD14" s="801"/>
      <c r="DE14" s="801"/>
      <c r="DF14" s="801"/>
      <c r="DG14" s="801"/>
      <c r="DH14" s="801"/>
      <c r="DI14" s="801"/>
      <c r="DJ14" s="801"/>
      <c r="DK14" s="801"/>
      <c r="DL14" s="801"/>
      <c r="DM14" s="801"/>
      <c r="DN14" s="801"/>
      <c r="DO14" s="801"/>
      <c r="DP14" s="801"/>
      <c r="DQ14" s="801"/>
      <c r="DR14" s="801"/>
      <c r="DS14" s="801"/>
      <c r="DT14" s="801"/>
      <c r="DU14" s="801"/>
      <c r="DV14" s="801"/>
      <c r="DW14" s="801"/>
      <c r="DX14" s="801"/>
      <c r="DY14" s="801"/>
      <c r="DZ14" s="801"/>
      <c r="EA14" s="801"/>
      <c r="EB14" s="801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1430"/>
      <c r="AX15" s="799"/>
      <c r="AY15" s="807"/>
      <c r="AZ15" s="807"/>
      <c r="BA15" s="1016"/>
      <c r="BB15" s="1013"/>
      <c r="BC15" s="799"/>
      <c r="BD15" s="799"/>
      <c r="BE15" s="799"/>
      <c r="BF15" s="791"/>
      <c r="BG15" s="791"/>
      <c r="BH15" s="807"/>
      <c r="BI15" s="799"/>
      <c r="BJ15" s="799"/>
      <c r="BK15" s="799"/>
      <c r="BL15" s="799"/>
      <c r="BM15" s="799"/>
      <c r="BN15" s="799"/>
      <c r="BO15" s="799"/>
      <c r="BP15" s="807"/>
      <c r="BQ15" s="1013"/>
      <c r="BR15" s="807"/>
      <c r="BS15" s="807"/>
      <c r="BT15" s="807"/>
      <c r="BU15" s="807"/>
      <c r="BV15" s="807"/>
      <c r="BW15" s="807"/>
      <c r="BX15" s="807"/>
      <c r="BY15" s="799"/>
      <c r="BZ15" s="799"/>
      <c r="CA15" s="799"/>
      <c r="CB15" s="799"/>
      <c r="CC15" s="799"/>
      <c r="CD15" s="799"/>
      <c r="CE15" s="806"/>
      <c r="CF15" s="1013"/>
      <c r="CG15" s="799"/>
      <c r="CH15" s="799"/>
      <c r="CI15" s="806"/>
      <c r="CJ15" s="807"/>
      <c r="CK15" s="799"/>
      <c r="CL15" s="799"/>
      <c r="CM15" s="799"/>
      <c r="CN15" s="799"/>
      <c r="CO15" s="799"/>
      <c r="CP15" s="799"/>
      <c r="CQ15" s="799"/>
      <c r="CR15" s="799"/>
      <c r="CS15" s="799"/>
      <c r="CT15" s="812"/>
      <c r="CU15" s="1441"/>
      <c r="CV15" s="1442"/>
      <c r="CW15" s="1442"/>
      <c r="CX15" s="1442"/>
      <c r="CY15" s="1443"/>
      <c r="CZ15" s="642"/>
      <c r="DA15" s="801"/>
      <c r="DB15" s="801"/>
      <c r="DC15" s="801"/>
      <c r="DD15" s="801"/>
      <c r="DE15" s="801"/>
      <c r="DF15" s="801"/>
      <c r="DG15" s="801"/>
      <c r="DH15" s="801"/>
      <c r="DI15" s="801"/>
      <c r="DJ15" s="801"/>
      <c r="DK15" s="801"/>
      <c r="DL15" s="801"/>
      <c r="DM15" s="801"/>
      <c r="DN15" s="801"/>
      <c r="DO15" s="801"/>
      <c r="DP15" s="801"/>
      <c r="DQ15" s="801"/>
      <c r="DR15" s="801"/>
      <c r="DS15" s="801"/>
      <c r="DT15" s="801"/>
      <c r="DU15" s="801"/>
      <c r="DV15" s="801"/>
      <c r="DW15" s="801"/>
      <c r="DX15" s="801"/>
      <c r="DY15" s="801"/>
      <c r="DZ15" s="801"/>
      <c r="EA15" s="801"/>
      <c r="EB15" s="801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1430"/>
      <c r="AX16" s="799"/>
      <c r="AY16" s="807"/>
      <c r="AZ16" s="807"/>
      <c r="BA16" s="1016"/>
      <c r="BB16" s="1013"/>
      <c r="BC16" s="799"/>
      <c r="BD16" s="799"/>
      <c r="BE16" s="799"/>
      <c r="BF16" s="791"/>
      <c r="BG16" s="791"/>
      <c r="BH16" s="807"/>
      <c r="BI16" s="799"/>
      <c r="BJ16" s="799"/>
      <c r="BK16" s="799"/>
      <c r="BL16" s="799"/>
      <c r="BM16" s="799"/>
      <c r="BN16" s="799"/>
      <c r="BO16" s="799"/>
      <c r="BP16" s="807"/>
      <c r="BQ16" s="1013"/>
      <c r="BR16" s="807"/>
      <c r="BS16" s="807"/>
      <c r="BT16" s="807"/>
      <c r="BU16" s="807"/>
      <c r="BV16" s="807"/>
      <c r="BW16" s="807"/>
      <c r="BX16" s="807"/>
      <c r="BY16" s="799"/>
      <c r="BZ16" s="799"/>
      <c r="CA16" s="799"/>
      <c r="CB16" s="799"/>
      <c r="CC16" s="799"/>
      <c r="CD16" s="799"/>
      <c r="CE16" s="806"/>
      <c r="CF16" s="1013"/>
      <c r="CG16" s="799"/>
      <c r="CH16" s="799"/>
      <c r="CI16" s="806"/>
      <c r="CJ16" s="807"/>
      <c r="CK16" s="799"/>
      <c r="CL16" s="799"/>
      <c r="CM16" s="799"/>
      <c r="CN16" s="799"/>
      <c r="CO16" s="799"/>
      <c r="CP16" s="799"/>
      <c r="CQ16" s="799"/>
      <c r="CR16" s="799"/>
      <c r="CS16" s="799"/>
      <c r="CT16" s="812"/>
      <c r="CU16" s="1441"/>
      <c r="CV16" s="1442"/>
      <c r="CW16" s="1442"/>
      <c r="CX16" s="1442"/>
      <c r="CY16" s="1443"/>
      <c r="CZ16" s="642"/>
      <c r="DA16" s="801"/>
      <c r="DB16" s="801"/>
      <c r="DC16" s="801"/>
      <c r="DD16" s="801"/>
      <c r="DE16" s="801"/>
      <c r="DF16" s="801"/>
      <c r="DG16" s="801"/>
      <c r="DH16" s="801"/>
      <c r="DI16" s="801"/>
      <c r="DJ16" s="801"/>
      <c r="DK16" s="801"/>
      <c r="DL16" s="801"/>
      <c r="DM16" s="801"/>
      <c r="DN16" s="801"/>
      <c r="DO16" s="801"/>
      <c r="DP16" s="801"/>
      <c r="DQ16" s="801"/>
      <c r="DR16" s="801"/>
      <c r="DS16" s="801"/>
      <c r="DT16" s="801"/>
      <c r="DU16" s="801"/>
      <c r="DV16" s="801"/>
      <c r="DW16" s="801"/>
      <c r="DX16" s="801"/>
      <c r="DY16" s="801"/>
      <c r="DZ16" s="801"/>
      <c r="EA16" s="801"/>
      <c r="EB16" s="801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1430"/>
      <c r="AX17" s="799"/>
      <c r="AY17" s="807"/>
      <c r="AZ17" s="807"/>
      <c r="BA17" s="1016"/>
      <c r="BB17" s="1013"/>
      <c r="BC17" s="799"/>
      <c r="BD17" s="799"/>
      <c r="BE17" s="799"/>
      <c r="BF17" s="791"/>
      <c r="BG17" s="791"/>
      <c r="BH17" s="807"/>
      <c r="BI17" s="799"/>
      <c r="BJ17" s="799"/>
      <c r="BK17" s="799"/>
      <c r="BL17" s="799"/>
      <c r="BM17" s="799"/>
      <c r="BN17" s="799"/>
      <c r="BO17" s="799"/>
      <c r="BP17" s="807"/>
      <c r="BQ17" s="1013"/>
      <c r="BR17" s="807"/>
      <c r="BS17" s="807"/>
      <c r="BT17" s="807"/>
      <c r="BU17" s="807"/>
      <c r="BV17" s="807"/>
      <c r="BW17" s="807"/>
      <c r="BX17" s="807"/>
      <c r="BY17" s="799"/>
      <c r="BZ17" s="799"/>
      <c r="CA17" s="799"/>
      <c r="CB17" s="799"/>
      <c r="CC17" s="799"/>
      <c r="CD17" s="799"/>
      <c r="CE17" s="806"/>
      <c r="CF17" s="1013"/>
      <c r="CG17" s="799"/>
      <c r="CH17" s="799"/>
      <c r="CI17" s="806"/>
      <c r="CJ17" s="807"/>
      <c r="CK17" s="799"/>
      <c r="CL17" s="799"/>
      <c r="CM17" s="799"/>
      <c r="CN17" s="799"/>
      <c r="CO17" s="799"/>
      <c r="CP17" s="799"/>
      <c r="CQ17" s="799"/>
      <c r="CR17" s="799"/>
      <c r="CS17" s="799"/>
      <c r="CT17" s="812"/>
      <c r="CU17" s="450"/>
      <c r="CV17" s="451"/>
      <c r="CW17" s="451"/>
      <c r="CX17" s="451"/>
      <c r="CY17" s="452"/>
      <c r="CZ17" s="396"/>
      <c r="DA17" s="405"/>
      <c r="DB17" s="405"/>
      <c r="DC17" s="405"/>
      <c r="DD17" s="405"/>
      <c r="DE17" s="405"/>
      <c r="DF17" s="405"/>
      <c r="DG17" s="405"/>
      <c r="DH17" s="405"/>
      <c r="DI17" s="405"/>
      <c r="DJ17" s="405"/>
      <c r="DK17" s="405"/>
      <c r="DL17" s="405"/>
      <c r="DM17" s="405"/>
      <c r="DN17" s="405"/>
      <c r="DO17" s="405"/>
      <c r="DP17" s="405"/>
      <c r="DQ17" s="405"/>
      <c r="DR17" s="405"/>
      <c r="DS17" s="405"/>
      <c r="DT17" s="405"/>
      <c r="DU17" s="405"/>
      <c r="DV17" s="405"/>
      <c r="DW17" s="405"/>
      <c r="DX17" s="405"/>
      <c r="DY17" s="405"/>
      <c r="DZ17" s="405"/>
      <c r="EA17" s="405"/>
      <c r="EB17" s="405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1430"/>
      <c r="AX18" s="799"/>
      <c r="AY18" s="807"/>
      <c r="AZ18" s="807"/>
      <c r="BA18" s="1016"/>
      <c r="BB18" s="1013"/>
      <c r="BC18" s="799"/>
      <c r="BD18" s="799"/>
      <c r="BE18" s="799"/>
      <c r="BF18" s="791"/>
      <c r="BG18" s="791"/>
      <c r="BH18" s="807"/>
      <c r="BI18" s="799"/>
      <c r="BJ18" s="799"/>
      <c r="BK18" s="799"/>
      <c r="BL18" s="799"/>
      <c r="BM18" s="799"/>
      <c r="BN18" s="799"/>
      <c r="BO18" s="799"/>
      <c r="BP18" s="807"/>
      <c r="BQ18" s="1013"/>
      <c r="BR18" s="807"/>
      <c r="BS18" s="807"/>
      <c r="BT18" s="807"/>
      <c r="BU18" s="807"/>
      <c r="BV18" s="807"/>
      <c r="BW18" s="807"/>
      <c r="BX18" s="807"/>
      <c r="BY18" s="799"/>
      <c r="BZ18" s="799"/>
      <c r="CA18" s="799"/>
      <c r="CB18" s="799"/>
      <c r="CC18" s="799"/>
      <c r="CD18" s="799"/>
      <c r="CE18" s="806"/>
      <c r="CF18" s="1013"/>
      <c r="CG18" s="799"/>
      <c r="CH18" s="799"/>
      <c r="CI18" s="806"/>
      <c r="CJ18" s="807"/>
      <c r="CK18" s="799"/>
      <c r="CL18" s="799"/>
      <c r="CM18" s="799"/>
      <c r="CN18" s="799"/>
      <c r="CO18" s="799"/>
      <c r="CP18" s="799"/>
      <c r="CQ18" s="799"/>
      <c r="CR18" s="799"/>
      <c r="CS18" s="799"/>
      <c r="CT18" s="812"/>
      <c r="CU18" s="450"/>
      <c r="CV18" s="451"/>
      <c r="CW18" s="451"/>
      <c r="CX18" s="451"/>
      <c r="CY18" s="452"/>
      <c r="CZ18" s="396"/>
      <c r="DA18" s="405"/>
      <c r="DB18" s="405"/>
      <c r="DC18" s="405"/>
      <c r="DD18" s="405"/>
      <c r="DE18" s="405"/>
      <c r="DF18" s="405"/>
      <c r="DG18" s="405"/>
      <c r="DH18" s="405"/>
      <c r="DI18" s="405"/>
      <c r="DJ18" s="405"/>
      <c r="DK18" s="405"/>
      <c r="DL18" s="405"/>
      <c r="DM18" s="405"/>
      <c r="DN18" s="405"/>
      <c r="DO18" s="405"/>
      <c r="DP18" s="405"/>
      <c r="DQ18" s="405"/>
      <c r="DR18" s="405"/>
      <c r="DS18" s="405"/>
      <c r="DT18" s="405"/>
      <c r="DU18" s="405"/>
      <c r="DV18" s="405"/>
      <c r="DW18" s="405"/>
      <c r="DX18" s="405"/>
      <c r="DY18" s="405"/>
      <c r="DZ18" s="405"/>
      <c r="EA18" s="405"/>
      <c r="EB18" s="405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1430"/>
      <c r="AX19" s="799"/>
      <c r="AY19" s="807"/>
      <c r="AZ19" s="807"/>
      <c r="BA19" s="1016"/>
      <c r="BB19" s="1013"/>
      <c r="BC19" s="799"/>
      <c r="BD19" s="799"/>
      <c r="BE19" s="799"/>
      <c r="BF19" s="791"/>
      <c r="BG19" s="791"/>
      <c r="BH19" s="807"/>
      <c r="BI19" s="799"/>
      <c r="BJ19" s="799"/>
      <c r="BK19" s="799"/>
      <c r="BL19" s="799"/>
      <c r="BM19" s="799"/>
      <c r="BN19" s="799"/>
      <c r="BO19" s="799"/>
      <c r="BP19" s="807"/>
      <c r="BQ19" s="1013"/>
      <c r="BR19" s="807"/>
      <c r="BS19" s="807"/>
      <c r="BT19" s="807"/>
      <c r="BU19" s="807"/>
      <c r="BV19" s="807"/>
      <c r="BW19" s="807"/>
      <c r="BX19" s="807"/>
      <c r="BY19" s="799"/>
      <c r="BZ19" s="799"/>
      <c r="CA19" s="799"/>
      <c r="CB19" s="799"/>
      <c r="CC19" s="799"/>
      <c r="CD19" s="799"/>
      <c r="CE19" s="806"/>
      <c r="CF19" s="1013"/>
      <c r="CG19" s="799"/>
      <c r="CH19" s="799"/>
      <c r="CI19" s="806"/>
      <c r="CJ19" s="807"/>
      <c r="CK19" s="799"/>
      <c r="CL19" s="799"/>
      <c r="CM19" s="799"/>
      <c r="CN19" s="799"/>
      <c r="CO19" s="799"/>
      <c r="CP19" s="799"/>
      <c r="CQ19" s="799"/>
      <c r="CR19" s="799"/>
      <c r="CS19" s="799"/>
      <c r="CT19" s="812"/>
      <c r="CU19" s="1441"/>
      <c r="CV19" s="1442"/>
      <c r="CW19" s="1442"/>
      <c r="CX19" s="1442"/>
      <c r="CY19" s="1443"/>
      <c r="CZ19" s="642"/>
      <c r="DA19" s="801"/>
      <c r="DB19" s="801"/>
      <c r="DC19" s="801"/>
      <c r="DD19" s="801"/>
      <c r="DE19" s="801"/>
      <c r="DF19" s="801"/>
      <c r="DG19" s="801"/>
      <c r="DH19" s="801"/>
      <c r="DI19" s="801"/>
      <c r="DJ19" s="801"/>
      <c r="DK19" s="801"/>
      <c r="DL19" s="801"/>
      <c r="DM19" s="801"/>
      <c r="DN19" s="801"/>
      <c r="DO19" s="801"/>
      <c r="DP19" s="801"/>
      <c r="DQ19" s="801"/>
      <c r="DR19" s="801"/>
      <c r="DS19" s="801"/>
      <c r="DT19" s="801"/>
      <c r="DU19" s="801"/>
      <c r="DV19" s="801"/>
      <c r="DW19" s="801"/>
      <c r="DX19" s="801"/>
      <c r="DY19" s="801"/>
      <c r="DZ19" s="801"/>
      <c r="EA19" s="801"/>
      <c r="EB19" s="801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1430"/>
      <c r="AX20" s="799"/>
      <c r="AY20" s="807"/>
      <c r="AZ20" s="807"/>
      <c r="BA20" s="1016"/>
      <c r="BB20" s="1013"/>
      <c r="BC20" s="799"/>
      <c r="BD20" s="799"/>
      <c r="BE20" s="799"/>
      <c r="BF20" s="791"/>
      <c r="BG20" s="791"/>
      <c r="BH20" s="807"/>
      <c r="BI20" s="799"/>
      <c r="BJ20" s="799"/>
      <c r="BK20" s="799"/>
      <c r="BL20" s="799"/>
      <c r="BM20" s="799"/>
      <c r="BN20" s="799"/>
      <c r="BO20" s="799"/>
      <c r="BP20" s="807"/>
      <c r="BQ20" s="1013"/>
      <c r="BR20" s="807"/>
      <c r="BS20" s="807"/>
      <c r="BT20" s="807"/>
      <c r="BU20" s="807"/>
      <c r="BV20" s="807"/>
      <c r="BW20" s="807"/>
      <c r="BX20" s="807"/>
      <c r="BY20" s="799"/>
      <c r="BZ20" s="799"/>
      <c r="CA20" s="799"/>
      <c r="CB20" s="799"/>
      <c r="CC20" s="799"/>
      <c r="CD20" s="799"/>
      <c r="CE20" s="806"/>
      <c r="CF20" s="1013"/>
      <c r="CG20" s="799"/>
      <c r="CH20" s="799"/>
      <c r="CI20" s="806"/>
      <c r="CJ20" s="807"/>
      <c r="CK20" s="799"/>
      <c r="CL20" s="799"/>
      <c r="CM20" s="799"/>
      <c r="CN20" s="799"/>
      <c r="CO20" s="799"/>
      <c r="CP20" s="799"/>
      <c r="CQ20" s="799"/>
      <c r="CR20" s="799"/>
      <c r="CS20" s="799"/>
      <c r="CT20" s="812"/>
      <c r="CU20" s="1441"/>
      <c r="CV20" s="1442"/>
      <c r="CW20" s="1442"/>
      <c r="CX20" s="1442"/>
      <c r="CY20" s="1443"/>
      <c r="CZ20" s="642"/>
      <c r="DA20" s="801"/>
      <c r="DB20" s="801"/>
      <c r="DC20" s="801"/>
      <c r="DD20" s="801"/>
      <c r="DE20" s="801"/>
      <c r="DF20" s="801"/>
      <c r="DG20" s="801"/>
      <c r="DH20" s="801"/>
      <c r="DI20" s="801"/>
      <c r="DJ20" s="801"/>
      <c r="DK20" s="801"/>
      <c r="DL20" s="801"/>
      <c r="DM20" s="801"/>
      <c r="DN20" s="801"/>
      <c r="DO20" s="801"/>
      <c r="DP20" s="801"/>
      <c r="DQ20" s="801"/>
      <c r="DR20" s="801"/>
      <c r="DS20" s="801"/>
      <c r="DT20" s="801"/>
      <c r="DU20" s="801"/>
      <c r="DV20" s="801"/>
      <c r="DW20" s="801"/>
      <c r="DX20" s="801"/>
      <c r="DY20" s="801"/>
      <c r="DZ20" s="801"/>
      <c r="EA20" s="801"/>
      <c r="EB20" s="801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1430"/>
      <c r="AX21" s="799"/>
      <c r="AY21" s="807"/>
      <c r="AZ21" s="807"/>
      <c r="BA21" s="1016"/>
      <c r="BB21" s="1013"/>
      <c r="BC21" s="799"/>
      <c r="BD21" s="799"/>
      <c r="BE21" s="799"/>
      <c r="BF21" s="791"/>
      <c r="BG21" s="791"/>
      <c r="BH21" s="807"/>
      <c r="BI21" s="799"/>
      <c r="BJ21" s="799"/>
      <c r="BK21" s="799"/>
      <c r="BL21" s="799"/>
      <c r="BM21" s="799"/>
      <c r="BN21" s="799"/>
      <c r="BO21" s="799"/>
      <c r="BP21" s="807"/>
      <c r="BQ21" s="1013"/>
      <c r="BR21" s="807"/>
      <c r="BS21" s="807"/>
      <c r="BT21" s="807"/>
      <c r="BU21" s="807"/>
      <c r="BV21" s="807"/>
      <c r="BW21" s="807"/>
      <c r="BX21" s="807"/>
      <c r="BY21" s="799"/>
      <c r="BZ21" s="799"/>
      <c r="CA21" s="799"/>
      <c r="CB21" s="799"/>
      <c r="CC21" s="799"/>
      <c r="CD21" s="799"/>
      <c r="CE21" s="806"/>
      <c r="CF21" s="1013"/>
      <c r="CG21" s="799"/>
      <c r="CH21" s="799"/>
      <c r="CI21" s="806"/>
      <c r="CJ21" s="807"/>
      <c r="CK21" s="799"/>
      <c r="CL21" s="799"/>
      <c r="CM21" s="799"/>
      <c r="CN21" s="799"/>
      <c r="CO21" s="799"/>
      <c r="CP21" s="799"/>
      <c r="CQ21" s="799"/>
      <c r="CR21" s="799"/>
      <c r="CS21" s="799"/>
      <c r="CT21" s="812"/>
      <c r="CU21" s="1441"/>
      <c r="CV21" s="1442"/>
      <c r="CW21" s="1442"/>
      <c r="CX21" s="1442"/>
      <c r="CY21" s="1443"/>
      <c r="CZ21" s="642"/>
      <c r="DA21" s="801"/>
      <c r="DB21" s="801"/>
      <c r="DC21" s="801"/>
      <c r="DD21" s="801"/>
      <c r="DE21" s="801"/>
      <c r="DF21" s="801"/>
      <c r="DG21" s="801"/>
      <c r="DH21" s="801"/>
      <c r="DI21" s="801"/>
      <c r="DJ21" s="801"/>
      <c r="DK21" s="801"/>
      <c r="DL21" s="801"/>
      <c r="DM21" s="801"/>
      <c r="DN21" s="801"/>
      <c r="DO21" s="801"/>
      <c r="DP21" s="801"/>
      <c r="DQ21" s="801"/>
      <c r="DR21" s="801"/>
      <c r="DS21" s="801"/>
      <c r="DT21" s="801"/>
      <c r="DU21" s="801"/>
      <c r="DV21" s="801"/>
      <c r="DW21" s="801"/>
      <c r="DX21" s="801"/>
      <c r="DY21" s="801"/>
      <c r="DZ21" s="801"/>
      <c r="EA21" s="801"/>
      <c r="EB21" s="801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1430"/>
      <c r="AX22" s="799"/>
      <c r="AY22" s="807"/>
      <c r="AZ22" s="807"/>
      <c r="BA22" s="1016"/>
      <c r="BB22" s="1013"/>
      <c r="BC22" s="799"/>
      <c r="BD22" s="799"/>
      <c r="BE22" s="799"/>
      <c r="BF22" s="791"/>
      <c r="BG22" s="791"/>
      <c r="BH22" s="807"/>
      <c r="BI22" s="799"/>
      <c r="BJ22" s="799"/>
      <c r="BK22" s="799"/>
      <c r="BL22" s="799"/>
      <c r="BM22" s="799"/>
      <c r="BN22" s="799"/>
      <c r="BO22" s="799"/>
      <c r="BP22" s="807"/>
      <c r="BQ22" s="1013"/>
      <c r="BR22" s="807"/>
      <c r="BS22" s="807"/>
      <c r="BT22" s="807"/>
      <c r="BU22" s="807"/>
      <c r="BV22" s="807"/>
      <c r="BW22" s="807"/>
      <c r="BX22" s="807"/>
      <c r="BY22" s="799"/>
      <c r="BZ22" s="799"/>
      <c r="CA22" s="799"/>
      <c r="CB22" s="799"/>
      <c r="CC22" s="799"/>
      <c r="CD22" s="799"/>
      <c r="CE22" s="806"/>
      <c r="CF22" s="1013"/>
      <c r="CG22" s="799"/>
      <c r="CH22" s="799"/>
      <c r="CI22" s="806"/>
      <c r="CJ22" s="807"/>
      <c r="CK22" s="799"/>
      <c r="CL22" s="799"/>
      <c r="CM22" s="799"/>
      <c r="CN22" s="799"/>
      <c r="CO22" s="799"/>
      <c r="CP22" s="799"/>
      <c r="CQ22" s="799"/>
      <c r="CR22" s="799"/>
      <c r="CS22" s="799"/>
      <c r="CT22" s="812"/>
      <c r="CU22" s="1441"/>
      <c r="CV22" s="1442"/>
      <c r="CW22" s="1442"/>
      <c r="CX22" s="1442"/>
      <c r="CY22" s="1443"/>
      <c r="CZ22" s="642"/>
      <c r="DA22" s="801"/>
      <c r="DB22" s="801"/>
      <c r="DC22" s="801"/>
      <c r="DD22" s="801"/>
      <c r="DE22" s="801"/>
      <c r="DF22" s="801"/>
      <c r="DG22" s="801"/>
      <c r="DH22" s="801"/>
      <c r="DI22" s="801"/>
      <c r="DJ22" s="801"/>
      <c r="DK22" s="801"/>
      <c r="DL22" s="801"/>
      <c r="DM22" s="801"/>
      <c r="DN22" s="801"/>
      <c r="DO22" s="801"/>
      <c r="DP22" s="801"/>
      <c r="DQ22" s="801"/>
      <c r="DR22" s="801"/>
      <c r="DS22" s="801"/>
      <c r="DT22" s="801"/>
      <c r="DU22" s="801"/>
      <c r="DV22" s="801"/>
      <c r="DW22" s="801"/>
      <c r="DX22" s="801"/>
      <c r="DY22" s="801"/>
      <c r="DZ22" s="801"/>
      <c r="EA22" s="801"/>
      <c r="EB22" s="801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49"/>
      <c r="AX23" s="404"/>
      <c r="AY23" s="404" t="s">
        <v>64</v>
      </c>
      <c r="AZ23" s="407"/>
      <c r="BA23" s="424"/>
      <c r="BB23" s="419" t="s">
        <v>26</v>
      </c>
      <c r="BC23" s="418" t="s">
        <v>26</v>
      </c>
      <c r="BD23" s="418" t="s">
        <v>26</v>
      </c>
      <c r="BE23" s="418" t="s">
        <v>26</v>
      </c>
      <c r="BF23" s="416" t="s">
        <v>274</v>
      </c>
      <c r="BG23" s="416" t="s">
        <v>274</v>
      </c>
      <c r="BH23" s="421" t="s">
        <v>26</v>
      </c>
      <c r="BI23" s="418" t="s">
        <v>26</v>
      </c>
      <c r="BJ23" s="418"/>
      <c r="BK23" s="418" t="s">
        <v>26</v>
      </c>
      <c r="BL23" s="418" t="s">
        <v>26</v>
      </c>
      <c r="BM23" s="418" t="s">
        <v>26</v>
      </c>
      <c r="BN23" s="418"/>
      <c r="BO23" s="418" t="s">
        <v>26</v>
      </c>
      <c r="BP23" s="407" t="s">
        <v>86</v>
      </c>
      <c r="BQ23" s="419"/>
      <c r="BR23" s="418" t="s">
        <v>64</v>
      </c>
      <c r="BS23" s="418" t="s">
        <v>64</v>
      </c>
      <c r="BT23" s="418" t="s">
        <v>64</v>
      </c>
      <c r="BU23" s="418" t="s">
        <v>64</v>
      </c>
      <c r="BV23" s="418"/>
      <c r="BW23" s="418"/>
      <c r="BX23" s="418"/>
      <c r="BY23" s="418"/>
      <c r="BZ23" s="418"/>
      <c r="CA23" s="418"/>
      <c r="CB23" s="418"/>
      <c r="CC23" s="418"/>
      <c r="CD23" s="418"/>
      <c r="CE23" s="420"/>
      <c r="CF23" s="419"/>
      <c r="CG23" s="404"/>
      <c r="CH23" s="404"/>
      <c r="CI23" s="406"/>
      <c r="CJ23" s="407"/>
      <c r="CK23" s="404"/>
      <c r="CL23" s="404"/>
      <c r="CM23" s="404"/>
      <c r="CN23" s="404"/>
      <c r="CO23" s="404"/>
      <c r="CP23" s="404"/>
      <c r="CQ23" s="404"/>
      <c r="CR23" s="404"/>
      <c r="CS23" s="404"/>
      <c r="CT23" s="408"/>
      <c r="CU23" s="1441"/>
      <c r="CV23" s="1442"/>
      <c r="CW23" s="1442"/>
      <c r="CX23" s="1442"/>
      <c r="CY23" s="1443"/>
      <c r="CZ23" s="642"/>
      <c r="DA23" s="801"/>
      <c r="DB23" s="801"/>
      <c r="DC23" s="801"/>
      <c r="DD23" s="801"/>
      <c r="DE23" s="801"/>
      <c r="DF23" s="801"/>
      <c r="DG23" s="801"/>
      <c r="DH23" s="801"/>
      <c r="DI23" s="801"/>
      <c r="DJ23" s="801"/>
      <c r="DK23" s="801"/>
      <c r="DL23" s="801"/>
      <c r="DM23" s="801"/>
      <c r="DN23" s="801"/>
      <c r="DO23" s="801"/>
      <c r="DP23" s="801"/>
      <c r="DQ23" s="801"/>
      <c r="DR23" s="801"/>
      <c r="DS23" s="801"/>
      <c r="DT23" s="801"/>
      <c r="DU23" s="801"/>
      <c r="DV23" s="801"/>
      <c r="DW23" s="801"/>
      <c r="DX23" s="801"/>
      <c r="DY23" s="801"/>
      <c r="DZ23" s="801"/>
      <c r="EA23" s="801"/>
      <c r="EB23" s="801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1449"/>
      <c r="AX24" s="1448"/>
      <c r="AY24" s="1448" t="s">
        <v>2069</v>
      </c>
      <c r="AZ24" s="1456"/>
      <c r="BA24" s="1448"/>
      <c r="BB24" s="1451" t="s">
        <v>2067</v>
      </c>
      <c r="BC24" s="1448" t="s">
        <v>2068</v>
      </c>
      <c r="BD24" s="1448" t="s">
        <v>948</v>
      </c>
      <c r="BE24" s="1448" t="s">
        <v>374</v>
      </c>
      <c r="BF24" s="772" t="s">
        <v>2123</v>
      </c>
      <c r="BG24" s="772" t="s">
        <v>2124</v>
      </c>
      <c r="BH24" s="1456" t="s">
        <v>949</v>
      </c>
      <c r="BI24" s="1448" t="s">
        <v>251</v>
      </c>
      <c r="BJ24" s="1448"/>
      <c r="BK24" s="1448" t="s">
        <v>342</v>
      </c>
      <c r="BL24" s="1448" t="s">
        <v>343</v>
      </c>
      <c r="BM24" s="1448" t="s">
        <v>344</v>
      </c>
      <c r="BN24" s="1448"/>
      <c r="BO24" s="1448" t="s">
        <v>445</v>
      </c>
      <c r="BP24" s="1431" t="s">
        <v>2066</v>
      </c>
      <c r="BQ24" s="1451"/>
      <c r="BR24" s="1448" t="s">
        <v>2503</v>
      </c>
      <c r="BS24" s="1448" t="s">
        <v>2502</v>
      </c>
      <c r="BT24" s="1448" t="s">
        <v>2498</v>
      </c>
      <c r="BU24" s="1448" t="s">
        <v>2499</v>
      </c>
      <c r="BV24" s="1448"/>
      <c r="BW24" s="1448"/>
      <c r="BX24" s="1448"/>
      <c r="BY24" s="1448"/>
      <c r="BZ24" s="1448"/>
      <c r="CA24" s="1448"/>
      <c r="CB24" s="1448"/>
      <c r="CC24" s="1448"/>
      <c r="CD24" s="1448"/>
      <c r="CE24" s="1450"/>
      <c r="CF24" s="1451"/>
      <c r="CG24" s="1448"/>
      <c r="CH24" s="1448"/>
      <c r="CI24" s="1450"/>
      <c r="CJ24" s="1456"/>
      <c r="CK24" s="1448"/>
      <c r="CL24" s="1448"/>
      <c r="CM24" s="1448"/>
      <c r="CN24" s="1448"/>
      <c r="CO24" s="1448"/>
      <c r="CP24" s="1448"/>
      <c r="CQ24" s="1448"/>
      <c r="CR24" s="1448"/>
      <c r="CS24" s="1448"/>
      <c r="CT24" s="1452"/>
      <c r="CU24" s="1441"/>
      <c r="CV24" s="1442"/>
      <c r="CW24" s="1442"/>
      <c r="CX24" s="1442"/>
      <c r="CY24" s="1443"/>
      <c r="CZ24" s="642"/>
      <c r="DA24" s="801"/>
      <c r="DB24" s="801"/>
      <c r="DC24" s="801"/>
      <c r="DD24" s="801"/>
      <c r="DE24" s="801"/>
      <c r="DF24" s="801"/>
      <c r="DG24" s="801"/>
      <c r="DH24" s="801"/>
      <c r="DI24" s="801"/>
      <c r="DJ24" s="801"/>
      <c r="DK24" s="801"/>
      <c r="DL24" s="801"/>
      <c r="DM24" s="801"/>
      <c r="DN24" s="801"/>
      <c r="DO24" s="801"/>
      <c r="DP24" s="801"/>
      <c r="DQ24" s="801"/>
      <c r="DR24" s="801"/>
      <c r="DS24" s="801"/>
      <c r="DT24" s="801"/>
      <c r="DU24" s="801"/>
      <c r="DV24" s="801"/>
      <c r="DW24" s="801"/>
      <c r="DX24" s="801"/>
      <c r="DY24" s="801"/>
      <c r="DZ24" s="801"/>
      <c r="EA24" s="801"/>
      <c r="EB24" s="801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1449"/>
      <c r="AX25" s="1448"/>
      <c r="AY25" s="1448"/>
      <c r="AZ25" s="1456"/>
      <c r="BA25" s="1448"/>
      <c r="BB25" s="1451"/>
      <c r="BC25" s="1448"/>
      <c r="BD25" s="1448"/>
      <c r="BE25" s="1448"/>
      <c r="BF25" s="772"/>
      <c r="BG25" s="772"/>
      <c r="BH25" s="1456"/>
      <c r="BI25" s="1448"/>
      <c r="BJ25" s="1448"/>
      <c r="BK25" s="1448"/>
      <c r="BL25" s="1448"/>
      <c r="BM25" s="1448"/>
      <c r="BN25" s="1448"/>
      <c r="BO25" s="1448"/>
      <c r="BP25" s="1431"/>
      <c r="BQ25" s="1451"/>
      <c r="BR25" s="1448"/>
      <c r="BS25" s="1448"/>
      <c r="BT25" s="1448"/>
      <c r="BU25" s="1448"/>
      <c r="BV25" s="1448"/>
      <c r="BW25" s="1448"/>
      <c r="BX25" s="1448"/>
      <c r="BY25" s="1448"/>
      <c r="BZ25" s="1448"/>
      <c r="CA25" s="1448"/>
      <c r="CB25" s="1448"/>
      <c r="CC25" s="1448"/>
      <c r="CD25" s="1448"/>
      <c r="CE25" s="1450"/>
      <c r="CF25" s="1451"/>
      <c r="CG25" s="1448"/>
      <c r="CH25" s="1448"/>
      <c r="CI25" s="1450"/>
      <c r="CJ25" s="1456"/>
      <c r="CK25" s="1448"/>
      <c r="CL25" s="1448"/>
      <c r="CM25" s="1448"/>
      <c r="CN25" s="1448"/>
      <c r="CO25" s="1448"/>
      <c r="CP25" s="1448"/>
      <c r="CQ25" s="1448"/>
      <c r="CR25" s="1448"/>
      <c r="CS25" s="1448"/>
      <c r="CT25" s="1452"/>
      <c r="CU25" s="1441"/>
      <c r="CV25" s="1442"/>
      <c r="CW25" s="1442"/>
      <c r="CX25" s="1442"/>
      <c r="CY25" s="1443"/>
      <c r="CZ25" s="642"/>
      <c r="DA25" s="801"/>
      <c r="DB25" s="801"/>
      <c r="DC25" s="801"/>
      <c r="DD25" s="801"/>
      <c r="DE25" s="801"/>
      <c r="DF25" s="801"/>
      <c r="DG25" s="801"/>
      <c r="DH25" s="801"/>
      <c r="DI25" s="801"/>
      <c r="DJ25" s="801"/>
      <c r="DK25" s="801"/>
      <c r="DL25" s="801"/>
      <c r="DM25" s="801"/>
      <c r="DN25" s="801"/>
      <c r="DO25" s="801"/>
      <c r="DP25" s="801"/>
      <c r="DQ25" s="801"/>
      <c r="DR25" s="801"/>
      <c r="DS25" s="801"/>
      <c r="DT25" s="801"/>
      <c r="DU25" s="801"/>
      <c r="DV25" s="801"/>
      <c r="DW25" s="801"/>
      <c r="DX25" s="801"/>
      <c r="DY25" s="801"/>
      <c r="DZ25" s="801"/>
      <c r="EA25" s="801"/>
      <c r="EB25" s="801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1449"/>
      <c r="AX26" s="1448"/>
      <c r="AY26" s="1448"/>
      <c r="AZ26" s="1456"/>
      <c r="BA26" s="1448"/>
      <c r="BB26" s="1451"/>
      <c r="BC26" s="1448"/>
      <c r="BD26" s="1448"/>
      <c r="BE26" s="1448"/>
      <c r="BF26" s="772"/>
      <c r="BG26" s="772"/>
      <c r="BH26" s="1456"/>
      <c r="BI26" s="1448"/>
      <c r="BJ26" s="1448"/>
      <c r="BK26" s="1448"/>
      <c r="BL26" s="1448"/>
      <c r="BM26" s="1448"/>
      <c r="BN26" s="1448"/>
      <c r="BO26" s="1448"/>
      <c r="BP26" s="1431"/>
      <c r="BQ26" s="1451"/>
      <c r="BR26" s="1448"/>
      <c r="BS26" s="1448"/>
      <c r="BT26" s="1448"/>
      <c r="BU26" s="1448"/>
      <c r="BV26" s="1448"/>
      <c r="BW26" s="1448"/>
      <c r="BX26" s="1448"/>
      <c r="BY26" s="1448"/>
      <c r="BZ26" s="1448"/>
      <c r="CA26" s="1448"/>
      <c r="CB26" s="1448"/>
      <c r="CC26" s="1448"/>
      <c r="CD26" s="1448"/>
      <c r="CE26" s="1450"/>
      <c r="CF26" s="1451"/>
      <c r="CG26" s="1448"/>
      <c r="CH26" s="1448"/>
      <c r="CI26" s="1450"/>
      <c r="CJ26" s="1456"/>
      <c r="CK26" s="1448"/>
      <c r="CL26" s="1448"/>
      <c r="CM26" s="1448"/>
      <c r="CN26" s="1448"/>
      <c r="CO26" s="1448"/>
      <c r="CP26" s="1448"/>
      <c r="CQ26" s="1448"/>
      <c r="CR26" s="1448"/>
      <c r="CS26" s="1448"/>
      <c r="CT26" s="1452"/>
      <c r="CU26" s="1441"/>
      <c r="CV26" s="1442"/>
      <c r="CW26" s="1442"/>
      <c r="CX26" s="1442"/>
      <c r="CY26" s="1443"/>
      <c r="CZ26" s="642"/>
      <c r="DA26" s="801"/>
      <c r="DB26" s="801"/>
      <c r="DC26" s="801"/>
      <c r="DD26" s="801"/>
      <c r="DE26" s="801"/>
      <c r="DF26" s="801"/>
      <c r="DG26" s="801"/>
      <c r="DH26" s="801"/>
      <c r="DI26" s="801"/>
      <c r="DJ26" s="801"/>
      <c r="DK26" s="801"/>
      <c r="DL26" s="801"/>
      <c r="DM26" s="801"/>
      <c r="DN26" s="801"/>
      <c r="DO26" s="801"/>
      <c r="DP26" s="801"/>
      <c r="DQ26" s="801"/>
      <c r="DR26" s="801"/>
      <c r="DS26" s="801"/>
      <c r="DT26" s="801"/>
      <c r="DU26" s="801"/>
      <c r="DV26" s="801"/>
      <c r="DW26" s="801"/>
      <c r="DX26" s="801"/>
      <c r="DY26" s="801"/>
      <c r="DZ26" s="801"/>
      <c r="EA26" s="801"/>
      <c r="EB26" s="801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1449"/>
      <c r="AX27" s="1448"/>
      <c r="AY27" s="1448"/>
      <c r="AZ27" s="1456"/>
      <c r="BA27" s="1448"/>
      <c r="BB27" s="1451"/>
      <c r="BC27" s="1448"/>
      <c r="BD27" s="1448"/>
      <c r="BE27" s="1448"/>
      <c r="BF27" s="772"/>
      <c r="BG27" s="772"/>
      <c r="BH27" s="1456"/>
      <c r="BI27" s="1448"/>
      <c r="BJ27" s="1448"/>
      <c r="BK27" s="1448"/>
      <c r="BL27" s="1448"/>
      <c r="BM27" s="1448"/>
      <c r="BN27" s="1448"/>
      <c r="BO27" s="1448"/>
      <c r="BP27" s="1431"/>
      <c r="BQ27" s="1451"/>
      <c r="BR27" s="1448"/>
      <c r="BS27" s="1448"/>
      <c r="BT27" s="1448"/>
      <c r="BU27" s="1448"/>
      <c r="BV27" s="1448"/>
      <c r="BW27" s="1448"/>
      <c r="BX27" s="1448"/>
      <c r="BY27" s="1448"/>
      <c r="BZ27" s="1448"/>
      <c r="CA27" s="1448"/>
      <c r="CB27" s="1448"/>
      <c r="CC27" s="1448"/>
      <c r="CD27" s="1448"/>
      <c r="CE27" s="1450"/>
      <c r="CF27" s="1451"/>
      <c r="CG27" s="1448"/>
      <c r="CH27" s="1448"/>
      <c r="CI27" s="1450"/>
      <c r="CJ27" s="1456"/>
      <c r="CK27" s="1448"/>
      <c r="CL27" s="1448"/>
      <c r="CM27" s="1448"/>
      <c r="CN27" s="1448"/>
      <c r="CO27" s="1448"/>
      <c r="CP27" s="1448"/>
      <c r="CQ27" s="1448"/>
      <c r="CR27" s="1448"/>
      <c r="CS27" s="1448"/>
      <c r="CT27" s="1452"/>
      <c r="CU27" s="1441"/>
      <c r="CV27" s="1442"/>
      <c r="CW27" s="1442"/>
      <c r="CX27" s="1442"/>
      <c r="CY27" s="1443"/>
      <c r="CZ27" s="642"/>
      <c r="DA27" s="801"/>
      <c r="DB27" s="801"/>
      <c r="DC27" s="801"/>
      <c r="DD27" s="801"/>
      <c r="DE27" s="801"/>
      <c r="DF27" s="801"/>
      <c r="DG27" s="801"/>
      <c r="DH27" s="801"/>
      <c r="DI27" s="801"/>
      <c r="DJ27" s="801"/>
      <c r="DK27" s="801"/>
      <c r="DL27" s="801"/>
      <c r="DM27" s="801"/>
      <c r="DN27" s="801"/>
      <c r="DO27" s="801"/>
      <c r="DP27" s="801"/>
      <c r="DQ27" s="801"/>
      <c r="DR27" s="801"/>
      <c r="DS27" s="801"/>
      <c r="DT27" s="801"/>
      <c r="DU27" s="801"/>
      <c r="DV27" s="801"/>
      <c r="DW27" s="801"/>
      <c r="DX27" s="801"/>
      <c r="DY27" s="801"/>
      <c r="DZ27" s="801"/>
      <c r="EA27" s="801"/>
      <c r="EB27" s="801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1449"/>
      <c r="AX28" s="1448"/>
      <c r="AY28" s="1448"/>
      <c r="AZ28" s="1456"/>
      <c r="BA28" s="1448"/>
      <c r="BB28" s="1451"/>
      <c r="BC28" s="1448"/>
      <c r="BD28" s="1448"/>
      <c r="BE28" s="1448"/>
      <c r="BF28" s="772"/>
      <c r="BG28" s="772"/>
      <c r="BH28" s="1456"/>
      <c r="BI28" s="1448"/>
      <c r="BJ28" s="1448"/>
      <c r="BK28" s="1448"/>
      <c r="BL28" s="1448"/>
      <c r="BM28" s="1448"/>
      <c r="BN28" s="1448"/>
      <c r="BO28" s="1448"/>
      <c r="BP28" s="1431"/>
      <c r="BQ28" s="1451"/>
      <c r="BR28" s="1448"/>
      <c r="BS28" s="1448"/>
      <c r="BT28" s="1448"/>
      <c r="BU28" s="1448"/>
      <c r="BV28" s="1448"/>
      <c r="BW28" s="1448"/>
      <c r="BX28" s="1448"/>
      <c r="BY28" s="1448"/>
      <c r="BZ28" s="1448"/>
      <c r="CA28" s="1448"/>
      <c r="CB28" s="1448"/>
      <c r="CC28" s="1448"/>
      <c r="CD28" s="1448"/>
      <c r="CE28" s="1450"/>
      <c r="CF28" s="1451"/>
      <c r="CG28" s="1448"/>
      <c r="CH28" s="1448"/>
      <c r="CI28" s="1450"/>
      <c r="CJ28" s="1456"/>
      <c r="CK28" s="1448"/>
      <c r="CL28" s="1448"/>
      <c r="CM28" s="1448"/>
      <c r="CN28" s="1448"/>
      <c r="CO28" s="1448"/>
      <c r="CP28" s="1448"/>
      <c r="CQ28" s="1448"/>
      <c r="CR28" s="1448"/>
      <c r="CS28" s="1448"/>
      <c r="CT28" s="1452"/>
      <c r="CU28" s="1441"/>
      <c r="CV28" s="1442"/>
      <c r="CW28" s="1442"/>
      <c r="CX28" s="1442"/>
      <c r="CY28" s="1443"/>
      <c r="CZ28" s="642"/>
      <c r="DA28" s="801"/>
      <c r="DB28" s="801"/>
      <c r="DC28" s="801"/>
      <c r="DD28" s="801"/>
      <c r="DE28" s="801"/>
      <c r="DF28" s="801"/>
      <c r="DG28" s="801"/>
      <c r="DH28" s="801"/>
      <c r="DI28" s="801"/>
      <c r="DJ28" s="801"/>
      <c r="DK28" s="801"/>
      <c r="DL28" s="801"/>
      <c r="DM28" s="801"/>
      <c r="DN28" s="801"/>
      <c r="DO28" s="801"/>
      <c r="DP28" s="801"/>
      <c r="DQ28" s="801"/>
      <c r="DR28" s="801"/>
      <c r="DS28" s="801"/>
      <c r="DT28" s="801"/>
      <c r="DU28" s="801"/>
      <c r="DV28" s="801"/>
      <c r="DW28" s="801"/>
      <c r="DX28" s="801"/>
      <c r="DY28" s="801"/>
      <c r="DZ28" s="801"/>
      <c r="EA28" s="801"/>
      <c r="EB28" s="801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1449"/>
      <c r="AX29" s="1448"/>
      <c r="AY29" s="1448"/>
      <c r="AZ29" s="1456"/>
      <c r="BA29" s="1448"/>
      <c r="BB29" s="1451"/>
      <c r="BC29" s="1448"/>
      <c r="BD29" s="1448"/>
      <c r="BE29" s="1448"/>
      <c r="BF29" s="772"/>
      <c r="BG29" s="772"/>
      <c r="BH29" s="1456"/>
      <c r="BI29" s="1448"/>
      <c r="BJ29" s="1448"/>
      <c r="BK29" s="1448"/>
      <c r="BL29" s="1448"/>
      <c r="BM29" s="1448"/>
      <c r="BN29" s="1448"/>
      <c r="BO29" s="1448"/>
      <c r="BP29" s="1431"/>
      <c r="BQ29" s="1451"/>
      <c r="BR29" s="1448"/>
      <c r="BS29" s="1448"/>
      <c r="BT29" s="1448"/>
      <c r="BU29" s="1448"/>
      <c r="BV29" s="1448"/>
      <c r="BW29" s="1448"/>
      <c r="BX29" s="1448"/>
      <c r="BY29" s="1448"/>
      <c r="BZ29" s="1448"/>
      <c r="CA29" s="1448"/>
      <c r="CB29" s="1448"/>
      <c r="CC29" s="1448"/>
      <c r="CD29" s="1448"/>
      <c r="CE29" s="1450"/>
      <c r="CF29" s="1451"/>
      <c r="CG29" s="1448"/>
      <c r="CH29" s="1448"/>
      <c r="CI29" s="1450"/>
      <c r="CJ29" s="1456"/>
      <c r="CK29" s="1448"/>
      <c r="CL29" s="1448"/>
      <c r="CM29" s="1448"/>
      <c r="CN29" s="1448"/>
      <c r="CO29" s="1448"/>
      <c r="CP29" s="1448"/>
      <c r="CQ29" s="1448"/>
      <c r="CR29" s="1448"/>
      <c r="CS29" s="1448"/>
      <c r="CT29" s="1452"/>
      <c r="CU29" s="1441"/>
      <c r="CV29" s="1442"/>
      <c r="CW29" s="1442"/>
      <c r="CX29" s="1442"/>
      <c r="CY29" s="1443"/>
      <c r="CZ29" s="642"/>
      <c r="DA29" s="801"/>
      <c r="DB29" s="801"/>
      <c r="DC29" s="801"/>
      <c r="DD29" s="801"/>
      <c r="DE29" s="801"/>
      <c r="DF29" s="801"/>
      <c r="DG29" s="801"/>
      <c r="DH29" s="801"/>
      <c r="DI29" s="801"/>
      <c r="DJ29" s="801"/>
      <c r="DK29" s="801"/>
      <c r="DL29" s="801"/>
      <c r="DM29" s="801"/>
      <c r="DN29" s="801"/>
      <c r="DO29" s="801"/>
      <c r="DP29" s="801"/>
      <c r="DQ29" s="801"/>
      <c r="DR29" s="801"/>
      <c r="DS29" s="801"/>
      <c r="DT29" s="801"/>
      <c r="DU29" s="801"/>
      <c r="DV29" s="801"/>
      <c r="DW29" s="801"/>
      <c r="DX29" s="801"/>
      <c r="DY29" s="801"/>
      <c r="DZ29" s="801"/>
      <c r="EA29" s="801"/>
      <c r="EB29" s="801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1449"/>
      <c r="AX30" s="1448"/>
      <c r="AY30" s="1448"/>
      <c r="AZ30" s="1456"/>
      <c r="BA30" s="1448"/>
      <c r="BB30" s="1451"/>
      <c r="BC30" s="1448"/>
      <c r="BD30" s="1448"/>
      <c r="BE30" s="1448"/>
      <c r="BF30" s="772"/>
      <c r="BG30" s="772"/>
      <c r="BH30" s="1456"/>
      <c r="BI30" s="1448"/>
      <c r="BJ30" s="1448"/>
      <c r="BK30" s="1448"/>
      <c r="BL30" s="1448"/>
      <c r="BM30" s="1448"/>
      <c r="BN30" s="1448"/>
      <c r="BO30" s="1448"/>
      <c r="BP30" s="1431"/>
      <c r="BQ30" s="1451"/>
      <c r="BR30" s="1448"/>
      <c r="BS30" s="1448"/>
      <c r="BT30" s="1448"/>
      <c r="BU30" s="1448"/>
      <c r="BV30" s="1448"/>
      <c r="BW30" s="1448"/>
      <c r="BX30" s="1448"/>
      <c r="BY30" s="1448"/>
      <c r="BZ30" s="1448"/>
      <c r="CA30" s="1448"/>
      <c r="CB30" s="1448"/>
      <c r="CC30" s="1448"/>
      <c r="CD30" s="1448"/>
      <c r="CE30" s="1450"/>
      <c r="CF30" s="1451"/>
      <c r="CG30" s="1448"/>
      <c r="CH30" s="1448"/>
      <c r="CI30" s="1450"/>
      <c r="CJ30" s="1456"/>
      <c r="CK30" s="1448"/>
      <c r="CL30" s="1448"/>
      <c r="CM30" s="1448"/>
      <c r="CN30" s="1448"/>
      <c r="CO30" s="1448"/>
      <c r="CP30" s="1448"/>
      <c r="CQ30" s="1448"/>
      <c r="CR30" s="1448"/>
      <c r="CS30" s="1448"/>
      <c r="CT30" s="1452"/>
      <c r="CU30" s="1441"/>
      <c r="CV30" s="1442"/>
      <c r="CW30" s="1442"/>
      <c r="CX30" s="1442"/>
      <c r="CY30" s="1443"/>
      <c r="CZ30" s="642"/>
      <c r="DA30" s="801"/>
      <c r="DB30" s="801"/>
      <c r="DC30" s="801"/>
      <c r="DD30" s="801"/>
      <c r="DE30" s="801"/>
      <c r="DF30" s="801"/>
      <c r="DG30" s="801"/>
      <c r="DH30" s="801"/>
      <c r="DI30" s="801"/>
      <c r="DJ30" s="801"/>
      <c r="DK30" s="801"/>
      <c r="DL30" s="801"/>
      <c r="DM30" s="801"/>
      <c r="DN30" s="801"/>
      <c r="DO30" s="801"/>
      <c r="DP30" s="801"/>
      <c r="DQ30" s="801"/>
      <c r="DR30" s="801"/>
      <c r="DS30" s="801"/>
      <c r="DT30" s="801"/>
      <c r="DU30" s="801"/>
      <c r="DV30" s="801"/>
      <c r="DW30" s="801"/>
      <c r="DX30" s="801"/>
      <c r="DY30" s="801"/>
      <c r="DZ30" s="801"/>
      <c r="EA30" s="801"/>
      <c r="EB30" s="801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1449"/>
      <c r="AX31" s="1448"/>
      <c r="AY31" s="1448"/>
      <c r="AZ31" s="1456"/>
      <c r="BA31" s="1448"/>
      <c r="BB31" s="1451"/>
      <c r="BC31" s="1448"/>
      <c r="BD31" s="1448"/>
      <c r="BE31" s="1448"/>
      <c r="BF31" s="772"/>
      <c r="BG31" s="772"/>
      <c r="BH31" s="1456"/>
      <c r="BI31" s="1448"/>
      <c r="BJ31" s="1448"/>
      <c r="BK31" s="1448"/>
      <c r="BL31" s="1448"/>
      <c r="BM31" s="1448"/>
      <c r="BN31" s="1448"/>
      <c r="BO31" s="1448"/>
      <c r="BP31" s="1431"/>
      <c r="BQ31" s="1451"/>
      <c r="BR31" s="1448"/>
      <c r="BS31" s="1448"/>
      <c r="BT31" s="1448"/>
      <c r="BU31" s="1448"/>
      <c r="BV31" s="1448"/>
      <c r="BW31" s="1448"/>
      <c r="BX31" s="1448"/>
      <c r="BY31" s="1448"/>
      <c r="BZ31" s="1448"/>
      <c r="CA31" s="1448"/>
      <c r="CB31" s="1448"/>
      <c r="CC31" s="1448"/>
      <c r="CD31" s="1448"/>
      <c r="CE31" s="1450"/>
      <c r="CF31" s="1451"/>
      <c r="CG31" s="1448"/>
      <c r="CH31" s="1448"/>
      <c r="CI31" s="1450"/>
      <c r="CJ31" s="1456"/>
      <c r="CK31" s="1448"/>
      <c r="CL31" s="1448"/>
      <c r="CM31" s="1448"/>
      <c r="CN31" s="1448"/>
      <c r="CO31" s="1448"/>
      <c r="CP31" s="1448"/>
      <c r="CQ31" s="1448"/>
      <c r="CR31" s="1448"/>
      <c r="CS31" s="1448"/>
      <c r="CT31" s="1452"/>
      <c r="CU31" s="1441"/>
      <c r="CV31" s="1442"/>
      <c r="CW31" s="1442"/>
      <c r="CX31" s="1442"/>
      <c r="CY31" s="1443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1449"/>
      <c r="AX32" s="1448"/>
      <c r="AY32" s="1448"/>
      <c r="AZ32" s="1456"/>
      <c r="BA32" s="1448"/>
      <c r="BB32" s="1451"/>
      <c r="BC32" s="1448"/>
      <c r="BD32" s="1448"/>
      <c r="BE32" s="1448"/>
      <c r="BF32" s="772"/>
      <c r="BG32" s="772"/>
      <c r="BH32" s="1456"/>
      <c r="BI32" s="1448"/>
      <c r="BJ32" s="1448"/>
      <c r="BK32" s="1448"/>
      <c r="BL32" s="1448"/>
      <c r="BM32" s="1448"/>
      <c r="BN32" s="1448"/>
      <c r="BO32" s="1448"/>
      <c r="BP32" s="1431"/>
      <c r="BQ32" s="1451"/>
      <c r="BR32" s="1448"/>
      <c r="BS32" s="1448"/>
      <c r="BT32" s="1448"/>
      <c r="BU32" s="1448"/>
      <c r="BV32" s="1448"/>
      <c r="BW32" s="1448"/>
      <c r="BX32" s="1448"/>
      <c r="BY32" s="1448"/>
      <c r="BZ32" s="1448"/>
      <c r="CA32" s="1448"/>
      <c r="CB32" s="1448"/>
      <c r="CC32" s="1448"/>
      <c r="CD32" s="1448"/>
      <c r="CE32" s="1450"/>
      <c r="CF32" s="1451"/>
      <c r="CG32" s="1448"/>
      <c r="CH32" s="1448"/>
      <c r="CI32" s="1450"/>
      <c r="CJ32" s="1456"/>
      <c r="CK32" s="1448"/>
      <c r="CL32" s="1448"/>
      <c r="CM32" s="1448"/>
      <c r="CN32" s="1448"/>
      <c r="CO32" s="1448"/>
      <c r="CP32" s="1448"/>
      <c r="CQ32" s="1448"/>
      <c r="CR32" s="1448"/>
      <c r="CS32" s="1448"/>
      <c r="CT32" s="1452"/>
      <c r="CU32" s="1441"/>
      <c r="CV32" s="1442"/>
      <c r="CW32" s="1442"/>
      <c r="CX32" s="1442"/>
      <c r="CY32" s="1443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1449"/>
      <c r="AX33" s="1448"/>
      <c r="AY33" s="1448"/>
      <c r="AZ33" s="1456"/>
      <c r="BA33" s="1448"/>
      <c r="BB33" s="1451"/>
      <c r="BC33" s="1448"/>
      <c r="BD33" s="1448"/>
      <c r="BE33" s="1448"/>
      <c r="BF33" s="772"/>
      <c r="BG33" s="772"/>
      <c r="BH33" s="1456"/>
      <c r="BI33" s="1448"/>
      <c r="BJ33" s="1448"/>
      <c r="BK33" s="1448"/>
      <c r="BL33" s="1448"/>
      <c r="BM33" s="1448"/>
      <c r="BN33" s="1448"/>
      <c r="BO33" s="1448"/>
      <c r="BP33" s="1431"/>
      <c r="BQ33" s="1451"/>
      <c r="BR33" s="1448"/>
      <c r="BS33" s="1448"/>
      <c r="BT33" s="1448"/>
      <c r="BU33" s="1448"/>
      <c r="BV33" s="1448"/>
      <c r="BW33" s="1448"/>
      <c r="BX33" s="1448"/>
      <c r="BY33" s="1448"/>
      <c r="BZ33" s="1448"/>
      <c r="CA33" s="1448"/>
      <c r="CB33" s="1448"/>
      <c r="CC33" s="1448"/>
      <c r="CD33" s="1448"/>
      <c r="CE33" s="1450"/>
      <c r="CF33" s="1451"/>
      <c r="CG33" s="1448"/>
      <c r="CH33" s="1448"/>
      <c r="CI33" s="1450"/>
      <c r="CJ33" s="1456"/>
      <c r="CK33" s="1448"/>
      <c r="CL33" s="1448"/>
      <c r="CM33" s="1448"/>
      <c r="CN33" s="1448"/>
      <c r="CO33" s="1448"/>
      <c r="CP33" s="1448"/>
      <c r="CQ33" s="1448"/>
      <c r="CR33" s="1448"/>
      <c r="CS33" s="1448"/>
      <c r="CT33" s="1452"/>
      <c r="CU33" s="1441"/>
      <c r="CV33" s="1442"/>
      <c r="CW33" s="1442"/>
      <c r="CX33" s="1442"/>
      <c r="CY33" s="1443"/>
      <c r="CZ33" s="642"/>
      <c r="DA33" s="801"/>
      <c r="DB33" s="801"/>
      <c r="DC33" s="801"/>
      <c r="DD33" s="801"/>
      <c r="DE33" s="801"/>
      <c r="DF33" s="801"/>
      <c r="DG33" s="801"/>
      <c r="DH33" s="801"/>
      <c r="DI33" s="801"/>
      <c r="DJ33" s="801"/>
      <c r="DK33" s="801"/>
      <c r="DL33" s="801"/>
      <c r="DM33" s="801"/>
      <c r="DN33" s="801"/>
      <c r="DO33" s="801"/>
      <c r="DP33" s="801"/>
      <c r="DQ33" s="801"/>
      <c r="DR33" s="801"/>
      <c r="DS33" s="801"/>
      <c r="DT33" s="801"/>
      <c r="DU33" s="801"/>
      <c r="DV33" s="801"/>
      <c r="DW33" s="801"/>
      <c r="DX33" s="801"/>
      <c r="DY33" s="801"/>
      <c r="DZ33" s="801"/>
      <c r="EA33" s="801"/>
      <c r="EB33" s="801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1449"/>
      <c r="AX34" s="1448"/>
      <c r="AY34" s="1448"/>
      <c r="AZ34" s="1456"/>
      <c r="BA34" s="1448"/>
      <c r="BB34" s="1451" t="s">
        <v>246</v>
      </c>
      <c r="BC34" s="1448" t="s">
        <v>247</v>
      </c>
      <c r="BD34" s="1448" t="s">
        <v>248</v>
      </c>
      <c r="BE34" s="1448" t="s">
        <v>249</v>
      </c>
      <c r="BF34" s="772"/>
      <c r="BG34" s="772"/>
      <c r="BH34" s="1456" t="s">
        <v>250</v>
      </c>
      <c r="BI34" s="1448" t="s">
        <v>251</v>
      </c>
      <c r="BJ34" s="1448"/>
      <c r="BK34" s="1448" t="s">
        <v>252</v>
      </c>
      <c r="BL34" s="1448" t="s">
        <v>253</v>
      </c>
      <c r="BM34" s="1448" t="s">
        <v>254</v>
      </c>
      <c r="BN34" s="1448"/>
      <c r="BO34" s="1448" t="s">
        <v>254</v>
      </c>
      <c r="BP34" s="1431"/>
      <c r="BQ34" s="1451"/>
      <c r="BR34" s="1448" t="s">
        <v>255</v>
      </c>
      <c r="BS34" s="1448" t="s">
        <v>2498</v>
      </c>
      <c r="BT34" s="1448" t="s">
        <v>2498</v>
      </c>
      <c r="BU34" s="1448" t="s">
        <v>2498</v>
      </c>
      <c r="BV34" s="1448"/>
      <c r="BW34" s="1448"/>
      <c r="BX34" s="1448"/>
      <c r="BY34" s="1448"/>
      <c r="BZ34" s="1448"/>
      <c r="CA34" s="1448"/>
      <c r="CB34" s="1448"/>
      <c r="CC34" s="1448"/>
      <c r="CD34" s="1448"/>
      <c r="CE34" s="1450"/>
      <c r="CF34" s="1451"/>
      <c r="CG34" s="1448"/>
      <c r="CH34" s="1448"/>
      <c r="CI34" s="1450"/>
      <c r="CJ34" s="1456"/>
      <c r="CK34" s="1448"/>
      <c r="CL34" s="1448"/>
      <c r="CM34" s="1448"/>
      <c r="CN34" s="1448"/>
      <c r="CO34" s="1448"/>
      <c r="CP34" s="1448"/>
      <c r="CQ34" s="1448"/>
      <c r="CR34" s="1448"/>
      <c r="CS34" s="1448"/>
      <c r="CT34" s="1452"/>
      <c r="CU34" s="1441"/>
      <c r="CV34" s="1442"/>
      <c r="CW34" s="1442"/>
      <c r="CX34" s="1442"/>
      <c r="CY34" s="1443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1449"/>
      <c r="AX35" s="1448"/>
      <c r="AY35" s="1448"/>
      <c r="AZ35" s="1456"/>
      <c r="BA35" s="1448"/>
      <c r="BB35" s="1451"/>
      <c r="BC35" s="1448"/>
      <c r="BD35" s="1448"/>
      <c r="BE35" s="1448"/>
      <c r="BF35" s="772"/>
      <c r="BG35" s="772"/>
      <c r="BH35" s="1456"/>
      <c r="BI35" s="1448"/>
      <c r="BJ35" s="1448"/>
      <c r="BK35" s="1448"/>
      <c r="BL35" s="1448"/>
      <c r="BM35" s="1448"/>
      <c r="BN35" s="1448"/>
      <c r="BO35" s="1448"/>
      <c r="BP35" s="1431"/>
      <c r="BQ35" s="1451"/>
      <c r="BR35" s="1448"/>
      <c r="BS35" s="1448"/>
      <c r="BT35" s="1448"/>
      <c r="BU35" s="1448"/>
      <c r="BV35" s="1448"/>
      <c r="BW35" s="1448"/>
      <c r="BX35" s="1448"/>
      <c r="BY35" s="1448"/>
      <c r="BZ35" s="1448"/>
      <c r="CA35" s="1448"/>
      <c r="CB35" s="1448"/>
      <c r="CC35" s="1448"/>
      <c r="CD35" s="1448"/>
      <c r="CE35" s="1450"/>
      <c r="CF35" s="1451"/>
      <c r="CG35" s="1448"/>
      <c r="CH35" s="1448"/>
      <c r="CI35" s="1450"/>
      <c r="CJ35" s="1456"/>
      <c r="CK35" s="1448"/>
      <c r="CL35" s="1448"/>
      <c r="CM35" s="1448"/>
      <c r="CN35" s="1448"/>
      <c r="CO35" s="1448"/>
      <c r="CP35" s="1448"/>
      <c r="CQ35" s="1448"/>
      <c r="CR35" s="1448"/>
      <c r="CS35" s="1448"/>
      <c r="CT35" s="1452"/>
      <c r="CU35" s="1441"/>
      <c r="CV35" s="1442"/>
      <c r="CW35" s="1442"/>
      <c r="CX35" s="1442"/>
      <c r="CY35" s="1443"/>
      <c r="CZ35" s="642"/>
      <c r="DA35" s="801"/>
      <c r="DB35" s="801"/>
      <c r="DC35" s="801"/>
      <c r="DD35" s="801"/>
      <c r="DE35" s="801"/>
      <c r="DF35" s="801"/>
      <c r="DG35" s="801"/>
      <c r="DH35" s="801"/>
      <c r="DI35" s="801"/>
      <c r="DJ35" s="801"/>
      <c r="DK35" s="801"/>
      <c r="DL35" s="801"/>
      <c r="DM35" s="801"/>
      <c r="DN35" s="801"/>
      <c r="DO35" s="801"/>
      <c r="DP35" s="801"/>
      <c r="DQ35" s="801"/>
      <c r="DR35" s="801"/>
      <c r="DS35" s="801"/>
      <c r="DT35" s="801"/>
      <c r="DU35" s="801"/>
      <c r="DV35" s="801"/>
      <c r="DW35" s="801"/>
      <c r="DX35" s="801"/>
      <c r="DY35" s="801"/>
      <c r="DZ35" s="801"/>
      <c r="EA35" s="801"/>
      <c r="EB35" s="801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1449"/>
      <c r="AX36" s="1448"/>
      <c r="AY36" s="1448"/>
      <c r="AZ36" s="1456"/>
      <c r="BA36" s="1448"/>
      <c r="BB36" s="1451"/>
      <c r="BC36" s="1448"/>
      <c r="BD36" s="1448"/>
      <c r="BE36" s="1448"/>
      <c r="BF36" s="772"/>
      <c r="BG36" s="772"/>
      <c r="BH36" s="1456"/>
      <c r="BI36" s="1448"/>
      <c r="BJ36" s="1448"/>
      <c r="BK36" s="1448"/>
      <c r="BL36" s="1448"/>
      <c r="BM36" s="1448"/>
      <c r="BN36" s="1448"/>
      <c r="BO36" s="1448"/>
      <c r="BP36" s="1431"/>
      <c r="BQ36" s="1451"/>
      <c r="BR36" s="1448"/>
      <c r="BS36" s="1448"/>
      <c r="BT36" s="1448"/>
      <c r="BU36" s="1448"/>
      <c r="BV36" s="1448"/>
      <c r="BW36" s="1448"/>
      <c r="BX36" s="1448"/>
      <c r="BY36" s="1448"/>
      <c r="BZ36" s="1448"/>
      <c r="CA36" s="1448"/>
      <c r="CB36" s="1448"/>
      <c r="CC36" s="1448"/>
      <c r="CD36" s="1448"/>
      <c r="CE36" s="1450"/>
      <c r="CF36" s="1451"/>
      <c r="CG36" s="1448"/>
      <c r="CH36" s="1448"/>
      <c r="CI36" s="1450"/>
      <c r="CJ36" s="1456"/>
      <c r="CK36" s="1448"/>
      <c r="CL36" s="1448"/>
      <c r="CM36" s="1448"/>
      <c r="CN36" s="1448"/>
      <c r="CO36" s="1448"/>
      <c r="CP36" s="1448"/>
      <c r="CQ36" s="1448"/>
      <c r="CR36" s="1448"/>
      <c r="CS36" s="1448"/>
      <c r="CT36" s="1452"/>
      <c r="CU36" s="1441"/>
      <c r="CV36" s="1442"/>
      <c r="CW36" s="1442"/>
      <c r="CX36" s="1442"/>
      <c r="CY36" s="1443"/>
      <c r="CZ36" s="642"/>
      <c r="DA36" s="801"/>
      <c r="DB36" s="801"/>
      <c r="DC36" s="801"/>
      <c r="DD36" s="801"/>
      <c r="DE36" s="801"/>
      <c r="DF36" s="801"/>
      <c r="DG36" s="801"/>
      <c r="DH36" s="801"/>
      <c r="DI36" s="801"/>
      <c r="DJ36" s="801"/>
      <c r="DK36" s="801"/>
      <c r="DL36" s="801"/>
      <c r="DM36" s="801"/>
      <c r="DN36" s="801"/>
      <c r="DO36" s="801"/>
      <c r="DP36" s="801"/>
      <c r="DQ36" s="801"/>
      <c r="DR36" s="801"/>
      <c r="DS36" s="801"/>
      <c r="DT36" s="801"/>
      <c r="DU36" s="801"/>
      <c r="DV36" s="801"/>
      <c r="DW36" s="801"/>
      <c r="DX36" s="801"/>
      <c r="DY36" s="801"/>
      <c r="DZ36" s="801"/>
      <c r="EA36" s="801"/>
      <c r="EB36" s="801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1449"/>
      <c r="AX37" s="1448"/>
      <c r="AY37" s="1448"/>
      <c r="AZ37" s="1456"/>
      <c r="BA37" s="1448"/>
      <c r="BB37" s="1451"/>
      <c r="BC37" s="1448"/>
      <c r="BD37" s="1448"/>
      <c r="BE37" s="1448"/>
      <c r="BF37" s="772"/>
      <c r="BG37" s="772"/>
      <c r="BH37" s="1456"/>
      <c r="BI37" s="1448"/>
      <c r="BJ37" s="1448"/>
      <c r="BK37" s="1448"/>
      <c r="BL37" s="1448"/>
      <c r="BM37" s="1448"/>
      <c r="BN37" s="1448"/>
      <c r="BO37" s="1448"/>
      <c r="BP37" s="1431"/>
      <c r="BQ37" s="1451"/>
      <c r="BR37" s="1448"/>
      <c r="BS37" s="1448"/>
      <c r="BT37" s="1448"/>
      <c r="BU37" s="1448"/>
      <c r="BV37" s="1448"/>
      <c r="BW37" s="1448"/>
      <c r="BX37" s="1448"/>
      <c r="BY37" s="1448"/>
      <c r="BZ37" s="1448"/>
      <c r="CA37" s="1448"/>
      <c r="CB37" s="1448"/>
      <c r="CC37" s="1448"/>
      <c r="CD37" s="1448"/>
      <c r="CE37" s="1450"/>
      <c r="CF37" s="1451"/>
      <c r="CG37" s="1448"/>
      <c r="CH37" s="1448"/>
      <c r="CI37" s="1450"/>
      <c r="CJ37" s="1456"/>
      <c r="CK37" s="1448"/>
      <c r="CL37" s="1448"/>
      <c r="CM37" s="1448"/>
      <c r="CN37" s="1448"/>
      <c r="CO37" s="1448"/>
      <c r="CP37" s="1448"/>
      <c r="CQ37" s="1448"/>
      <c r="CR37" s="1448"/>
      <c r="CS37" s="1448"/>
      <c r="CT37" s="1452"/>
      <c r="CU37" s="1441"/>
      <c r="CV37" s="1442"/>
      <c r="CW37" s="1442"/>
      <c r="CX37" s="1442"/>
      <c r="CY37" s="1443"/>
      <c r="CZ37" s="642"/>
      <c r="DA37" s="801"/>
      <c r="DB37" s="801"/>
      <c r="DC37" s="801"/>
      <c r="DD37" s="801"/>
      <c r="DE37" s="801"/>
      <c r="DF37" s="801"/>
      <c r="DG37" s="801"/>
      <c r="DH37" s="801"/>
      <c r="DI37" s="801"/>
      <c r="DJ37" s="801"/>
      <c r="DK37" s="801"/>
      <c r="DL37" s="801"/>
      <c r="DM37" s="801"/>
      <c r="DN37" s="801"/>
      <c r="DO37" s="801"/>
      <c r="DP37" s="801"/>
      <c r="DQ37" s="801"/>
      <c r="DR37" s="801"/>
      <c r="DS37" s="801"/>
      <c r="DT37" s="801"/>
      <c r="DU37" s="801"/>
      <c r="DV37" s="801"/>
      <c r="DW37" s="801"/>
      <c r="DX37" s="801"/>
      <c r="DY37" s="801"/>
      <c r="DZ37" s="801"/>
      <c r="EA37" s="801"/>
      <c r="EB37" s="801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1449"/>
      <c r="AX38" s="1448"/>
      <c r="AY38" s="1448"/>
      <c r="AZ38" s="1456"/>
      <c r="BA38" s="1448"/>
      <c r="BB38" s="1451"/>
      <c r="BC38" s="1448"/>
      <c r="BD38" s="1448"/>
      <c r="BE38" s="1448"/>
      <c r="BF38" s="772"/>
      <c r="BG38" s="772"/>
      <c r="BH38" s="1456"/>
      <c r="BI38" s="1448"/>
      <c r="BJ38" s="1448"/>
      <c r="BK38" s="1448"/>
      <c r="BL38" s="1448"/>
      <c r="BM38" s="1448"/>
      <c r="BN38" s="1448"/>
      <c r="BO38" s="1448"/>
      <c r="BP38" s="1431"/>
      <c r="BQ38" s="1451"/>
      <c r="BR38" s="1448"/>
      <c r="BS38" s="1448"/>
      <c r="BT38" s="1448"/>
      <c r="BU38" s="1448"/>
      <c r="BV38" s="1448"/>
      <c r="BW38" s="1448"/>
      <c r="BX38" s="1448"/>
      <c r="BY38" s="1448"/>
      <c r="BZ38" s="1448"/>
      <c r="CA38" s="1448"/>
      <c r="CB38" s="1448"/>
      <c r="CC38" s="1448"/>
      <c r="CD38" s="1448"/>
      <c r="CE38" s="1450"/>
      <c r="CF38" s="1451"/>
      <c r="CG38" s="1448"/>
      <c r="CH38" s="1448"/>
      <c r="CI38" s="1450"/>
      <c r="CJ38" s="1456"/>
      <c r="CK38" s="1448"/>
      <c r="CL38" s="1448"/>
      <c r="CM38" s="1448"/>
      <c r="CN38" s="1448"/>
      <c r="CO38" s="1448"/>
      <c r="CP38" s="1448"/>
      <c r="CQ38" s="1448"/>
      <c r="CR38" s="1448"/>
      <c r="CS38" s="1448"/>
      <c r="CT38" s="1452"/>
      <c r="CU38" s="1441"/>
      <c r="CV38" s="1442"/>
      <c r="CW38" s="1442"/>
      <c r="CX38" s="1442"/>
      <c r="CY38" s="1443"/>
      <c r="CZ38" s="642"/>
      <c r="DA38" s="801"/>
      <c r="DB38" s="801"/>
      <c r="DC38" s="801"/>
      <c r="DD38" s="801"/>
      <c r="DE38" s="801"/>
      <c r="DF38" s="801"/>
      <c r="DG38" s="801"/>
      <c r="DH38" s="801"/>
      <c r="DI38" s="801"/>
      <c r="DJ38" s="801"/>
      <c r="DK38" s="801"/>
      <c r="DL38" s="801"/>
      <c r="DM38" s="801"/>
      <c r="DN38" s="801"/>
      <c r="DO38" s="801"/>
      <c r="DP38" s="801"/>
      <c r="DQ38" s="801"/>
      <c r="DR38" s="801"/>
      <c r="DS38" s="801"/>
      <c r="DT38" s="801"/>
      <c r="DU38" s="801"/>
      <c r="DV38" s="801"/>
      <c r="DW38" s="801"/>
      <c r="DX38" s="801"/>
      <c r="DY38" s="801"/>
      <c r="DZ38" s="801"/>
      <c r="EA38" s="801"/>
      <c r="EB38" s="801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1449"/>
      <c r="AX39" s="1448"/>
      <c r="AY39" s="1448"/>
      <c r="AZ39" s="1456"/>
      <c r="BA39" s="1448"/>
      <c r="BB39" s="1451"/>
      <c r="BC39" s="1448"/>
      <c r="BD39" s="1448"/>
      <c r="BE39" s="1448"/>
      <c r="BF39" s="772"/>
      <c r="BG39" s="772"/>
      <c r="BH39" s="1456"/>
      <c r="BI39" s="1448"/>
      <c r="BJ39" s="1448"/>
      <c r="BK39" s="1448"/>
      <c r="BL39" s="1448"/>
      <c r="BM39" s="1448"/>
      <c r="BN39" s="1448"/>
      <c r="BO39" s="1448"/>
      <c r="BP39" s="1431"/>
      <c r="BQ39" s="1451"/>
      <c r="BR39" s="1448"/>
      <c r="BS39" s="1448"/>
      <c r="BT39" s="1448"/>
      <c r="BU39" s="1448"/>
      <c r="BV39" s="1448"/>
      <c r="BW39" s="1448"/>
      <c r="BX39" s="1448"/>
      <c r="BY39" s="1448"/>
      <c r="BZ39" s="1448"/>
      <c r="CA39" s="1448"/>
      <c r="CB39" s="1448"/>
      <c r="CC39" s="1448"/>
      <c r="CD39" s="1448"/>
      <c r="CE39" s="1450"/>
      <c r="CF39" s="1451"/>
      <c r="CG39" s="1448"/>
      <c r="CH39" s="1448"/>
      <c r="CI39" s="1450"/>
      <c r="CJ39" s="1456"/>
      <c r="CK39" s="1448"/>
      <c r="CL39" s="1448"/>
      <c r="CM39" s="1448"/>
      <c r="CN39" s="1448"/>
      <c r="CO39" s="1448"/>
      <c r="CP39" s="1448"/>
      <c r="CQ39" s="1448"/>
      <c r="CR39" s="1448"/>
      <c r="CS39" s="1448"/>
      <c r="CT39" s="1452"/>
      <c r="CU39" s="1441"/>
      <c r="CV39" s="1442"/>
      <c r="CW39" s="1442"/>
      <c r="CX39" s="1442"/>
      <c r="CY39" s="1443"/>
      <c r="CZ39" s="642"/>
      <c r="DA39" s="801"/>
      <c r="DB39" s="801"/>
      <c r="DC39" s="801"/>
      <c r="DD39" s="801"/>
      <c r="DE39" s="801"/>
      <c r="DF39" s="801"/>
      <c r="DG39" s="801"/>
      <c r="DH39" s="801"/>
      <c r="DI39" s="801"/>
      <c r="DJ39" s="801"/>
      <c r="DK39" s="801"/>
      <c r="DL39" s="801"/>
      <c r="DM39" s="801"/>
      <c r="DN39" s="801"/>
      <c r="DO39" s="801"/>
      <c r="DP39" s="801"/>
      <c r="DQ39" s="801"/>
      <c r="DR39" s="801"/>
      <c r="DS39" s="801"/>
      <c r="DT39" s="801"/>
      <c r="DU39" s="801"/>
      <c r="DV39" s="801"/>
      <c r="DW39" s="801"/>
      <c r="DX39" s="801"/>
      <c r="DY39" s="801"/>
      <c r="DZ39" s="801"/>
      <c r="EA39" s="801"/>
      <c r="EB39" s="801"/>
      <c r="EC39" s="644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1449"/>
      <c r="AX40" s="1448"/>
      <c r="AY40" s="1448"/>
      <c r="AZ40" s="1456"/>
      <c r="BA40" s="1448"/>
      <c r="BB40" s="1451"/>
      <c r="BC40" s="1448"/>
      <c r="BD40" s="1448"/>
      <c r="BE40" s="1448"/>
      <c r="BF40" s="772"/>
      <c r="BG40" s="772"/>
      <c r="BH40" s="1456"/>
      <c r="BI40" s="1448"/>
      <c r="BJ40" s="1448"/>
      <c r="BK40" s="1448"/>
      <c r="BL40" s="1448"/>
      <c r="BM40" s="1448"/>
      <c r="BN40" s="1448"/>
      <c r="BO40" s="1448"/>
      <c r="BP40" s="1431"/>
      <c r="BQ40" s="1451"/>
      <c r="BR40" s="1448"/>
      <c r="BS40" s="1448"/>
      <c r="BT40" s="1448"/>
      <c r="BU40" s="1448"/>
      <c r="BV40" s="1448"/>
      <c r="BW40" s="1448"/>
      <c r="BX40" s="1448"/>
      <c r="BY40" s="1448"/>
      <c r="BZ40" s="1448"/>
      <c r="CA40" s="1448"/>
      <c r="CB40" s="1448"/>
      <c r="CC40" s="1448"/>
      <c r="CD40" s="1448"/>
      <c r="CE40" s="1450"/>
      <c r="CF40" s="1451"/>
      <c r="CG40" s="1448"/>
      <c r="CH40" s="1448"/>
      <c r="CI40" s="1450"/>
      <c r="CJ40" s="1456"/>
      <c r="CK40" s="1448"/>
      <c r="CL40" s="1448"/>
      <c r="CM40" s="1448"/>
      <c r="CN40" s="1448"/>
      <c r="CO40" s="1448"/>
      <c r="CP40" s="1448"/>
      <c r="CQ40" s="1448"/>
      <c r="CR40" s="1448"/>
      <c r="CS40" s="1448"/>
      <c r="CT40" s="1452"/>
      <c r="CU40" s="1441"/>
      <c r="CV40" s="1442"/>
      <c r="CW40" s="1442"/>
      <c r="CX40" s="1442"/>
      <c r="CY40" s="1443"/>
      <c r="CZ40" s="642"/>
      <c r="DA40" s="801"/>
      <c r="DB40" s="801"/>
      <c r="DC40" s="801"/>
      <c r="DD40" s="801"/>
      <c r="DE40" s="801"/>
      <c r="DF40" s="801"/>
      <c r="DG40" s="801"/>
      <c r="DH40" s="801"/>
      <c r="DI40" s="801"/>
      <c r="DJ40" s="801"/>
      <c r="DK40" s="801"/>
      <c r="DL40" s="801"/>
      <c r="DM40" s="801"/>
      <c r="DN40" s="801"/>
      <c r="DO40" s="801"/>
      <c r="DP40" s="801"/>
      <c r="DQ40" s="801"/>
      <c r="DR40" s="801"/>
      <c r="DS40" s="801"/>
      <c r="DT40" s="801"/>
      <c r="DU40" s="801"/>
      <c r="DV40" s="801"/>
      <c r="DW40" s="801"/>
      <c r="DX40" s="801"/>
      <c r="DY40" s="801"/>
      <c r="DZ40" s="801"/>
      <c r="EA40" s="801"/>
      <c r="EB40" s="801"/>
      <c r="EC40" s="644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1449"/>
      <c r="AX41" s="1448"/>
      <c r="AY41" s="1448"/>
      <c r="AZ41" s="1456"/>
      <c r="BA41" s="1448"/>
      <c r="BB41" s="1451"/>
      <c r="BC41" s="1448"/>
      <c r="BD41" s="1448"/>
      <c r="BE41" s="1448"/>
      <c r="BF41" s="772"/>
      <c r="BG41" s="772"/>
      <c r="BH41" s="1456"/>
      <c r="BI41" s="1448"/>
      <c r="BJ41" s="1448"/>
      <c r="BK41" s="1448"/>
      <c r="BL41" s="1448"/>
      <c r="BM41" s="1448"/>
      <c r="BN41" s="1448"/>
      <c r="BO41" s="1448"/>
      <c r="BP41" s="1431"/>
      <c r="BQ41" s="1451"/>
      <c r="BR41" s="1448"/>
      <c r="BS41" s="1448"/>
      <c r="BT41" s="1448"/>
      <c r="BU41" s="1448"/>
      <c r="BV41" s="1448"/>
      <c r="BW41" s="1448"/>
      <c r="BX41" s="1448"/>
      <c r="BY41" s="1448"/>
      <c r="BZ41" s="1448"/>
      <c r="CA41" s="1448"/>
      <c r="CB41" s="1448"/>
      <c r="CC41" s="1448"/>
      <c r="CD41" s="1448"/>
      <c r="CE41" s="1450"/>
      <c r="CF41" s="1451"/>
      <c r="CG41" s="1448"/>
      <c r="CH41" s="1448"/>
      <c r="CI41" s="1450"/>
      <c r="CJ41" s="1456"/>
      <c r="CK41" s="1448"/>
      <c r="CL41" s="1448"/>
      <c r="CM41" s="1448"/>
      <c r="CN41" s="1448"/>
      <c r="CO41" s="1448"/>
      <c r="CP41" s="1448"/>
      <c r="CQ41" s="1448"/>
      <c r="CR41" s="1448"/>
      <c r="CS41" s="1448"/>
      <c r="CT41" s="1452"/>
      <c r="CU41" s="1441"/>
      <c r="CV41" s="1442"/>
      <c r="CW41" s="1442"/>
      <c r="CX41" s="1442"/>
      <c r="CY41" s="1443"/>
      <c r="CZ41" s="642"/>
      <c r="DA41" s="801"/>
      <c r="DB41" s="801"/>
      <c r="DC41" s="801"/>
      <c r="DD41" s="801"/>
      <c r="DE41" s="801"/>
      <c r="DF41" s="801"/>
      <c r="DG41" s="801"/>
      <c r="DH41" s="801"/>
      <c r="DI41" s="801"/>
      <c r="DJ41" s="801"/>
      <c r="DK41" s="801"/>
      <c r="DL41" s="801"/>
      <c r="DM41" s="801"/>
      <c r="DN41" s="801"/>
      <c r="DO41" s="801"/>
      <c r="DP41" s="801"/>
      <c r="DQ41" s="801"/>
      <c r="DR41" s="801"/>
      <c r="DS41" s="801"/>
      <c r="DT41" s="801"/>
      <c r="DU41" s="801"/>
      <c r="DV41" s="801"/>
      <c r="DW41" s="801"/>
      <c r="DX41" s="801"/>
      <c r="DY41" s="801"/>
      <c r="DZ41" s="801"/>
      <c r="EA41" s="801"/>
      <c r="EB41" s="801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1449"/>
      <c r="AX42" s="1448"/>
      <c r="AY42" s="1448"/>
      <c r="AZ42" s="1456"/>
      <c r="BA42" s="1448"/>
      <c r="BB42" s="1451"/>
      <c r="BC42" s="1448"/>
      <c r="BD42" s="1448"/>
      <c r="BE42" s="1448"/>
      <c r="BF42" s="772"/>
      <c r="BG42" s="772"/>
      <c r="BH42" s="1456"/>
      <c r="BI42" s="1448"/>
      <c r="BJ42" s="1448"/>
      <c r="BK42" s="1448"/>
      <c r="BL42" s="1448"/>
      <c r="BM42" s="1448"/>
      <c r="BN42" s="1448"/>
      <c r="BO42" s="1448"/>
      <c r="BP42" s="1431"/>
      <c r="BQ42" s="1451"/>
      <c r="BR42" s="1448"/>
      <c r="BS42" s="1448"/>
      <c r="BT42" s="1448"/>
      <c r="BU42" s="1448"/>
      <c r="BV42" s="1448"/>
      <c r="BW42" s="1448"/>
      <c r="BX42" s="1448"/>
      <c r="BY42" s="1448"/>
      <c r="BZ42" s="1448"/>
      <c r="CA42" s="1448"/>
      <c r="CB42" s="1448"/>
      <c r="CC42" s="1448"/>
      <c r="CD42" s="1448"/>
      <c r="CE42" s="1450"/>
      <c r="CF42" s="1451"/>
      <c r="CG42" s="1448"/>
      <c r="CH42" s="1448"/>
      <c r="CI42" s="1450"/>
      <c r="CJ42" s="1456"/>
      <c r="CK42" s="1448"/>
      <c r="CL42" s="1448"/>
      <c r="CM42" s="1448"/>
      <c r="CN42" s="1448"/>
      <c r="CO42" s="1448"/>
      <c r="CP42" s="1448"/>
      <c r="CQ42" s="1448"/>
      <c r="CR42" s="1448"/>
      <c r="CS42" s="1448"/>
      <c r="CT42" s="1452"/>
      <c r="CU42" s="1441"/>
      <c r="CV42" s="1442"/>
      <c r="CW42" s="1442"/>
      <c r="CX42" s="1442"/>
      <c r="CY42" s="1443"/>
      <c r="CZ42" s="642"/>
      <c r="DA42" s="801"/>
      <c r="DB42" s="801"/>
      <c r="DC42" s="801"/>
      <c r="DD42" s="801"/>
      <c r="DE42" s="801"/>
      <c r="DF42" s="801"/>
      <c r="DG42" s="801"/>
      <c r="DH42" s="801"/>
      <c r="DI42" s="801"/>
      <c r="DJ42" s="801"/>
      <c r="DK42" s="801"/>
      <c r="DL42" s="801"/>
      <c r="DM42" s="801"/>
      <c r="DN42" s="801"/>
      <c r="DO42" s="801"/>
      <c r="DP42" s="801"/>
      <c r="DQ42" s="801"/>
      <c r="DR42" s="801"/>
      <c r="DS42" s="801"/>
      <c r="DT42" s="801"/>
      <c r="DU42" s="801"/>
      <c r="DV42" s="801"/>
      <c r="DW42" s="801"/>
      <c r="DX42" s="801"/>
      <c r="DY42" s="801"/>
      <c r="DZ42" s="801"/>
      <c r="EA42" s="801"/>
      <c r="EB42" s="801"/>
      <c r="EC42" s="644"/>
    </row>
    <row r="43" spans="2:133" ht="10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1449"/>
      <c r="AX43" s="1448"/>
      <c r="AY43" s="1448"/>
      <c r="AZ43" s="1456"/>
      <c r="BA43" s="1448"/>
      <c r="BB43" s="1451"/>
      <c r="BC43" s="1448"/>
      <c r="BD43" s="1448"/>
      <c r="BE43" s="1448"/>
      <c r="BF43" s="772"/>
      <c r="BG43" s="772"/>
      <c r="BH43" s="1456"/>
      <c r="BI43" s="1448"/>
      <c r="BJ43" s="1448"/>
      <c r="BK43" s="1448"/>
      <c r="BL43" s="1448"/>
      <c r="BM43" s="1448"/>
      <c r="BN43" s="1448"/>
      <c r="BO43" s="1448"/>
      <c r="BP43" s="1431"/>
      <c r="BQ43" s="1451"/>
      <c r="BR43" s="1448"/>
      <c r="BS43" s="1448"/>
      <c r="BT43" s="1448"/>
      <c r="BU43" s="1448"/>
      <c r="BV43" s="1448"/>
      <c r="BW43" s="1448"/>
      <c r="BX43" s="1448"/>
      <c r="BY43" s="1448"/>
      <c r="BZ43" s="1448"/>
      <c r="CA43" s="1448"/>
      <c r="CB43" s="1448"/>
      <c r="CC43" s="1448"/>
      <c r="CD43" s="1448"/>
      <c r="CE43" s="1450"/>
      <c r="CF43" s="1451"/>
      <c r="CG43" s="1448"/>
      <c r="CH43" s="1448"/>
      <c r="CI43" s="1450"/>
      <c r="CJ43" s="1456"/>
      <c r="CK43" s="1448"/>
      <c r="CL43" s="1448"/>
      <c r="CM43" s="1448"/>
      <c r="CN43" s="1448"/>
      <c r="CO43" s="1448"/>
      <c r="CP43" s="1448"/>
      <c r="CQ43" s="1448"/>
      <c r="CR43" s="1448"/>
      <c r="CS43" s="1448"/>
      <c r="CT43" s="1452"/>
      <c r="CU43" s="1441"/>
      <c r="CV43" s="1442"/>
      <c r="CW43" s="1442"/>
      <c r="CX43" s="1442"/>
      <c r="CY43" s="1443"/>
      <c r="CZ43" s="642"/>
      <c r="DA43" s="801"/>
      <c r="DB43" s="801"/>
      <c r="DC43" s="801"/>
      <c r="DD43" s="801"/>
      <c r="DE43" s="801"/>
      <c r="DF43" s="801"/>
      <c r="DG43" s="801"/>
      <c r="DH43" s="801"/>
      <c r="DI43" s="801"/>
      <c r="DJ43" s="801"/>
      <c r="DK43" s="801"/>
      <c r="DL43" s="801"/>
      <c r="DM43" s="801"/>
      <c r="DN43" s="801"/>
      <c r="DO43" s="801"/>
      <c r="DP43" s="801"/>
      <c r="DQ43" s="801"/>
      <c r="DR43" s="801"/>
      <c r="DS43" s="801"/>
      <c r="DT43" s="801"/>
      <c r="DU43" s="801"/>
      <c r="DV43" s="801"/>
      <c r="DW43" s="801"/>
      <c r="DX43" s="801"/>
      <c r="DY43" s="801"/>
      <c r="DZ43" s="801"/>
      <c r="EA43" s="801"/>
      <c r="EB43" s="801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799" t="s">
        <v>112</v>
      </c>
      <c r="AZ44" s="799"/>
      <c r="BA44" s="799"/>
      <c r="BB44" s="799" t="s">
        <v>558</v>
      </c>
      <c r="BC44" s="799" t="s">
        <v>558</v>
      </c>
      <c r="BD44" s="799" t="s">
        <v>558</v>
      </c>
      <c r="BE44" s="799" t="s">
        <v>558</v>
      </c>
      <c r="BF44" s="807" t="s">
        <v>558</v>
      </c>
      <c r="BG44" s="807" t="s">
        <v>558</v>
      </c>
      <c r="BH44" s="953" t="s">
        <v>558</v>
      </c>
      <c r="BI44" s="953" t="s">
        <v>558</v>
      </c>
      <c r="BJ44" s="799"/>
      <c r="BK44" s="799" t="s">
        <v>558</v>
      </c>
      <c r="BL44" s="799" t="s">
        <v>558</v>
      </c>
      <c r="BM44" s="799" t="s">
        <v>558</v>
      </c>
      <c r="BN44" s="799"/>
      <c r="BO44" s="799" t="s">
        <v>88</v>
      </c>
      <c r="BP44" s="799" t="s">
        <v>112</v>
      </c>
      <c r="BQ44" s="1013"/>
      <c r="BR44" s="799" t="s">
        <v>52</v>
      </c>
      <c r="BS44" s="799" t="s">
        <v>52</v>
      </c>
      <c r="BT44" s="799" t="s">
        <v>52</v>
      </c>
      <c r="BU44" s="799" t="s">
        <v>52</v>
      </c>
      <c r="BV44" s="799"/>
      <c r="BW44" s="799"/>
      <c r="BX44" s="799"/>
      <c r="BY44" s="799"/>
      <c r="BZ44" s="799"/>
      <c r="CA44" s="799"/>
      <c r="CB44" s="799"/>
      <c r="CC44" s="799"/>
      <c r="CD44" s="799"/>
      <c r="CE44" s="806"/>
      <c r="CF44" s="1013"/>
      <c r="CG44" s="799"/>
      <c r="CH44" s="799"/>
      <c r="CI44" s="806"/>
      <c r="CJ44" s="807"/>
      <c r="CK44" s="799"/>
      <c r="CL44" s="799"/>
      <c r="CM44" s="799"/>
      <c r="CN44" s="799"/>
      <c r="CO44" s="799"/>
      <c r="CP44" s="799"/>
      <c r="CQ44" s="799"/>
      <c r="CR44" s="799"/>
      <c r="CS44" s="799"/>
      <c r="CT44" s="812"/>
      <c r="CU44" s="1441"/>
      <c r="CV44" s="1442"/>
      <c r="CW44" s="1442"/>
      <c r="CX44" s="1442"/>
      <c r="CY44" s="1443"/>
      <c r="CZ44" s="642"/>
      <c r="DA44" s="801"/>
      <c r="DB44" s="801"/>
      <c r="DC44" s="801"/>
      <c r="DD44" s="801"/>
      <c r="DE44" s="801"/>
      <c r="DF44" s="801"/>
      <c r="DG44" s="801"/>
      <c r="DH44" s="801"/>
      <c r="DI44" s="801"/>
      <c r="DJ44" s="801"/>
      <c r="DK44" s="801"/>
      <c r="DL44" s="801"/>
      <c r="DM44" s="801"/>
      <c r="DN44" s="801"/>
      <c r="DO44" s="801"/>
      <c r="DP44" s="801"/>
      <c r="DQ44" s="801"/>
      <c r="DR44" s="801"/>
      <c r="DS44" s="801"/>
      <c r="DT44" s="801"/>
      <c r="DU44" s="801"/>
      <c r="DV44" s="801"/>
      <c r="DW44" s="801"/>
      <c r="DX44" s="801"/>
      <c r="DY44" s="801"/>
      <c r="DZ44" s="801"/>
      <c r="EA44" s="801"/>
      <c r="EB44" s="801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799"/>
      <c r="AZ45" s="799"/>
      <c r="BA45" s="799"/>
      <c r="BB45" s="799"/>
      <c r="BC45" s="799"/>
      <c r="BD45" s="799"/>
      <c r="BE45" s="799"/>
      <c r="BF45" s="807"/>
      <c r="BG45" s="807"/>
      <c r="BH45" s="954"/>
      <c r="BI45" s="954"/>
      <c r="BJ45" s="799"/>
      <c r="BK45" s="799"/>
      <c r="BL45" s="799"/>
      <c r="BM45" s="799"/>
      <c r="BN45" s="799"/>
      <c r="BO45" s="799" t="s">
        <v>52</v>
      </c>
      <c r="BP45" s="799"/>
      <c r="BQ45" s="1013"/>
      <c r="BR45" s="799" t="s">
        <v>52</v>
      </c>
      <c r="BS45" s="799" t="s">
        <v>52</v>
      </c>
      <c r="BT45" s="799" t="s">
        <v>52</v>
      </c>
      <c r="BU45" s="799" t="s">
        <v>52</v>
      </c>
      <c r="BV45" s="799"/>
      <c r="BW45" s="799"/>
      <c r="BX45" s="799"/>
      <c r="BY45" s="799"/>
      <c r="BZ45" s="799"/>
      <c r="CA45" s="799"/>
      <c r="CB45" s="799"/>
      <c r="CC45" s="799"/>
      <c r="CD45" s="799"/>
      <c r="CE45" s="806"/>
      <c r="CF45" s="1013"/>
      <c r="CG45" s="799"/>
      <c r="CH45" s="799"/>
      <c r="CI45" s="806"/>
      <c r="CJ45" s="807"/>
      <c r="CK45" s="799"/>
      <c r="CL45" s="799"/>
      <c r="CM45" s="799"/>
      <c r="CN45" s="799"/>
      <c r="CO45" s="799"/>
      <c r="CP45" s="799"/>
      <c r="CQ45" s="799"/>
      <c r="CR45" s="799"/>
      <c r="CS45" s="799"/>
      <c r="CT45" s="812"/>
      <c r="CU45" s="1441"/>
      <c r="CV45" s="1442"/>
      <c r="CW45" s="1442"/>
      <c r="CX45" s="1442"/>
      <c r="CY45" s="1443"/>
      <c r="CZ45" s="642"/>
      <c r="DA45" s="801"/>
      <c r="DB45" s="801"/>
      <c r="DC45" s="801"/>
      <c r="DD45" s="801"/>
      <c r="DE45" s="801"/>
      <c r="DF45" s="801"/>
      <c r="DG45" s="801"/>
      <c r="DH45" s="801"/>
      <c r="DI45" s="801"/>
      <c r="DJ45" s="801"/>
      <c r="DK45" s="801"/>
      <c r="DL45" s="801"/>
      <c r="DM45" s="801"/>
      <c r="DN45" s="801"/>
      <c r="DO45" s="801"/>
      <c r="DP45" s="801"/>
      <c r="DQ45" s="801"/>
      <c r="DR45" s="801"/>
      <c r="DS45" s="801"/>
      <c r="DT45" s="801"/>
      <c r="DU45" s="801"/>
      <c r="DV45" s="801"/>
      <c r="DW45" s="801"/>
      <c r="DX45" s="801"/>
      <c r="DY45" s="801"/>
      <c r="DZ45" s="801"/>
      <c r="EA45" s="801"/>
      <c r="EB45" s="801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799"/>
      <c r="AZ46" s="799"/>
      <c r="BA46" s="799"/>
      <c r="BB46" s="799"/>
      <c r="BC46" s="799"/>
      <c r="BD46" s="799"/>
      <c r="BE46" s="799"/>
      <c r="BF46" s="807"/>
      <c r="BG46" s="807"/>
      <c r="BH46" s="954"/>
      <c r="BI46" s="954"/>
      <c r="BJ46" s="799"/>
      <c r="BK46" s="799"/>
      <c r="BL46" s="799"/>
      <c r="BM46" s="799"/>
      <c r="BN46" s="799"/>
      <c r="BO46" s="799" t="s">
        <v>52</v>
      </c>
      <c r="BP46" s="799"/>
      <c r="BQ46" s="1013"/>
      <c r="BR46" s="799" t="s">
        <v>52</v>
      </c>
      <c r="BS46" s="799" t="s">
        <v>52</v>
      </c>
      <c r="BT46" s="799" t="s">
        <v>52</v>
      </c>
      <c r="BU46" s="799" t="s">
        <v>52</v>
      </c>
      <c r="BV46" s="799"/>
      <c r="BW46" s="799"/>
      <c r="BX46" s="799"/>
      <c r="BY46" s="799"/>
      <c r="BZ46" s="799"/>
      <c r="CA46" s="799"/>
      <c r="CB46" s="799"/>
      <c r="CC46" s="799"/>
      <c r="CD46" s="799"/>
      <c r="CE46" s="806"/>
      <c r="CF46" s="1013"/>
      <c r="CG46" s="799"/>
      <c r="CH46" s="799"/>
      <c r="CI46" s="806"/>
      <c r="CJ46" s="807"/>
      <c r="CK46" s="799"/>
      <c r="CL46" s="799"/>
      <c r="CM46" s="799"/>
      <c r="CN46" s="799"/>
      <c r="CO46" s="799"/>
      <c r="CP46" s="799"/>
      <c r="CQ46" s="799"/>
      <c r="CR46" s="799"/>
      <c r="CS46" s="799"/>
      <c r="CT46" s="812"/>
      <c r="CU46" s="1441"/>
      <c r="CV46" s="1442"/>
      <c r="CW46" s="1442"/>
      <c r="CX46" s="1442"/>
      <c r="CY46" s="1443"/>
      <c r="CZ46" s="642"/>
      <c r="DA46" s="801"/>
      <c r="DB46" s="801"/>
      <c r="DC46" s="801"/>
      <c r="DD46" s="801"/>
      <c r="DE46" s="801"/>
      <c r="DF46" s="801"/>
      <c r="DG46" s="801"/>
      <c r="DH46" s="801"/>
      <c r="DI46" s="801"/>
      <c r="DJ46" s="801"/>
      <c r="DK46" s="801"/>
      <c r="DL46" s="801"/>
      <c r="DM46" s="801"/>
      <c r="DN46" s="801"/>
      <c r="DO46" s="801"/>
      <c r="DP46" s="801"/>
      <c r="DQ46" s="801"/>
      <c r="DR46" s="801"/>
      <c r="DS46" s="801"/>
      <c r="DT46" s="801"/>
      <c r="DU46" s="801"/>
      <c r="DV46" s="801"/>
      <c r="DW46" s="801"/>
      <c r="DX46" s="801"/>
      <c r="DY46" s="801"/>
      <c r="DZ46" s="801"/>
      <c r="EA46" s="801"/>
      <c r="EB46" s="801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799"/>
      <c r="AZ47" s="799"/>
      <c r="BA47" s="799"/>
      <c r="BB47" s="799"/>
      <c r="BC47" s="799"/>
      <c r="BD47" s="799"/>
      <c r="BE47" s="799"/>
      <c r="BF47" s="807"/>
      <c r="BG47" s="807"/>
      <c r="BH47" s="954"/>
      <c r="BI47" s="954"/>
      <c r="BJ47" s="799"/>
      <c r="BK47" s="799"/>
      <c r="BL47" s="799"/>
      <c r="BM47" s="799"/>
      <c r="BN47" s="799"/>
      <c r="BO47" s="799" t="s">
        <v>52</v>
      </c>
      <c r="BP47" s="799"/>
      <c r="BQ47" s="1013"/>
      <c r="BR47" s="799" t="s">
        <v>52</v>
      </c>
      <c r="BS47" s="799" t="s">
        <v>52</v>
      </c>
      <c r="BT47" s="799" t="s">
        <v>52</v>
      </c>
      <c r="BU47" s="799" t="s">
        <v>52</v>
      </c>
      <c r="BV47" s="799"/>
      <c r="BW47" s="799"/>
      <c r="BX47" s="799"/>
      <c r="BY47" s="799"/>
      <c r="BZ47" s="799"/>
      <c r="CA47" s="799"/>
      <c r="CB47" s="799"/>
      <c r="CC47" s="799"/>
      <c r="CD47" s="799"/>
      <c r="CE47" s="806"/>
      <c r="CF47" s="1013"/>
      <c r="CG47" s="799"/>
      <c r="CH47" s="799"/>
      <c r="CI47" s="806"/>
      <c r="CJ47" s="807"/>
      <c r="CK47" s="799"/>
      <c r="CL47" s="799"/>
      <c r="CM47" s="799"/>
      <c r="CN47" s="799"/>
      <c r="CO47" s="799"/>
      <c r="CP47" s="799"/>
      <c r="CQ47" s="799"/>
      <c r="CR47" s="799"/>
      <c r="CS47" s="799"/>
      <c r="CT47" s="812"/>
      <c r="CU47" s="1441"/>
      <c r="CV47" s="1442"/>
      <c r="CW47" s="1442"/>
      <c r="CX47" s="1442"/>
      <c r="CY47" s="1443"/>
      <c r="CZ47" s="642"/>
      <c r="DA47" s="801"/>
      <c r="DB47" s="801"/>
      <c r="DC47" s="801"/>
      <c r="DD47" s="801"/>
      <c r="DE47" s="801"/>
      <c r="DF47" s="801"/>
      <c r="DG47" s="801"/>
      <c r="DH47" s="801"/>
      <c r="DI47" s="801"/>
      <c r="DJ47" s="801"/>
      <c r="DK47" s="801"/>
      <c r="DL47" s="801"/>
      <c r="DM47" s="801"/>
      <c r="DN47" s="801"/>
      <c r="DO47" s="801"/>
      <c r="DP47" s="801"/>
      <c r="DQ47" s="801"/>
      <c r="DR47" s="801"/>
      <c r="DS47" s="801"/>
      <c r="DT47" s="801"/>
      <c r="DU47" s="801"/>
      <c r="DV47" s="801"/>
      <c r="DW47" s="801"/>
      <c r="DX47" s="801"/>
      <c r="DY47" s="801"/>
      <c r="DZ47" s="801"/>
      <c r="EA47" s="801"/>
      <c r="EB47" s="801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799"/>
      <c r="AZ48" s="799"/>
      <c r="BA48" s="799"/>
      <c r="BB48" s="799"/>
      <c r="BC48" s="799"/>
      <c r="BD48" s="799"/>
      <c r="BE48" s="799"/>
      <c r="BF48" s="807"/>
      <c r="BG48" s="807"/>
      <c r="BH48" s="954"/>
      <c r="BI48" s="954"/>
      <c r="BJ48" s="799"/>
      <c r="BK48" s="799"/>
      <c r="BL48" s="799"/>
      <c r="BM48" s="799"/>
      <c r="BN48" s="799"/>
      <c r="BO48" s="799" t="s">
        <v>52</v>
      </c>
      <c r="BP48" s="799"/>
      <c r="BQ48" s="1013"/>
      <c r="BR48" s="799" t="s">
        <v>52</v>
      </c>
      <c r="BS48" s="799" t="s">
        <v>52</v>
      </c>
      <c r="BT48" s="799" t="s">
        <v>52</v>
      </c>
      <c r="BU48" s="799" t="s">
        <v>52</v>
      </c>
      <c r="BV48" s="799"/>
      <c r="BW48" s="799"/>
      <c r="BX48" s="799"/>
      <c r="BY48" s="799"/>
      <c r="BZ48" s="799"/>
      <c r="CA48" s="799"/>
      <c r="CB48" s="799"/>
      <c r="CC48" s="799"/>
      <c r="CD48" s="799"/>
      <c r="CE48" s="806"/>
      <c r="CF48" s="1013"/>
      <c r="CG48" s="799"/>
      <c r="CH48" s="799"/>
      <c r="CI48" s="806"/>
      <c r="CJ48" s="807"/>
      <c r="CK48" s="799"/>
      <c r="CL48" s="799"/>
      <c r="CM48" s="799"/>
      <c r="CN48" s="799"/>
      <c r="CO48" s="799"/>
      <c r="CP48" s="799"/>
      <c r="CQ48" s="799"/>
      <c r="CR48" s="799"/>
      <c r="CS48" s="799"/>
      <c r="CT48" s="812"/>
      <c r="CU48" s="1441"/>
      <c r="CV48" s="1442"/>
      <c r="CW48" s="1442"/>
      <c r="CX48" s="1442"/>
      <c r="CY48" s="1443"/>
      <c r="CZ48" s="642"/>
      <c r="DA48" s="801"/>
      <c r="DB48" s="801"/>
      <c r="DC48" s="801"/>
      <c r="DD48" s="801"/>
      <c r="DE48" s="801"/>
      <c r="DF48" s="801"/>
      <c r="DG48" s="801"/>
      <c r="DH48" s="801"/>
      <c r="DI48" s="801"/>
      <c r="DJ48" s="801"/>
      <c r="DK48" s="801"/>
      <c r="DL48" s="801"/>
      <c r="DM48" s="801"/>
      <c r="DN48" s="801"/>
      <c r="DO48" s="801"/>
      <c r="DP48" s="801"/>
      <c r="DQ48" s="801"/>
      <c r="DR48" s="801"/>
      <c r="DS48" s="801"/>
      <c r="DT48" s="801"/>
      <c r="DU48" s="801"/>
      <c r="DV48" s="801"/>
      <c r="DW48" s="801"/>
      <c r="DX48" s="801"/>
      <c r="DY48" s="801"/>
      <c r="DZ48" s="801"/>
      <c r="EA48" s="801"/>
      <c r="EB48" s="801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799"/>
      <c r="AZ49" s="799"/>
      <c r="BA49" s="799"/>
      <c r="BB49" s="799"/>
      <c r="BC49" s="799"/>
      <c r="BD49" s="799"/>
      <c r="BE49" s="799"/>
      <c r="BF49" s="807"/>
      <c r="BG49" s="807"/>
      <c r="BH49" s="955"/>
      <c r="BI49" s="955"/>
      <c r="BJ49" s="799"/>
      <c r="BK49" s="799"/>
      <c r="BL49" s="799"/>
      <c r="BM49" s="799"/>
      <c r="BN49" s="799"/>
      <c r="BO49" s="799" t="s">
        <v>52</v>
      </c>
      <c r="BP49" s="799"/>
      <c r="BQ49" s="1013"/>
      <c r="BR49" s="799" t="s">
        <v>52</v>
      </c>
      <c r="BS49" s="799" t="s">
        <v>52</v>
      </c>
      <c r="BT49" s="799" t="s">
        <v>52</v>
      </c>
      <c r="BU49" s="799" t="s">
        <v>52</v>
      </c>
      <c r="BV49" s="799"/>
      <c r="BW49" s="799"/>
      <c r="BX49" s="799"/>
      <c r="BY49" s="799"/>
      <c r="BZ49" s="799"/>
      <c r="CA49" s="799"/>
      <c r="CB49" s="799"/>
      <c r="CC49" s="799"/>
      <c r="CD49" s="799"/>
      <c r="CE49" s="806"/>
      <c r="CF49" s="1013"/>
      <c r="CG49" s="799"/>
      <c r="CH49" s="799"/>
      <c r="CI49" s="806"/>
      <c r="CJ49" s="807"/>
      <c r="CK49" s="799"/>
      <c r="CL49" s="799"/>
      <c r="CM49" s="799"/>
      <c r="CN49" s="799"/>
      <c r="CO49" s="799"/>
      <c r="CP49" s="799"/>
      <c r="CQ49" s="799"/>
      <c r="CR49" s="799"/>
      <c r="CS49" s="799"/>
      <c r="CT49" s="812"/>
      <c r="CU49" s="1441"/>
      <c r="CV49" s="1442"/>
      <c r="CW49" s="1442"/>
      <c r="CX49" s="1442"/>
      <c r="CY49" s="1443"/>
      <c r="CZ49" s="642"/>
      <c r="DA49" s="801"/>
      <c r="DB49" s="801"/>
      <c r="DC49" s="801"/>
      <c r="DD49" s="801"/>
      <c r="DE49" s="801"/>
      <c r="DF49" s="801"/>
      <c r="DG49" s="801"/>
      <c r="DH49" s="801"/>
      <c r="DI49" s="801"/>
      <c r="DJ49" s="801"/>
      <c r="DK49" s="801"/>
      <c r="DL49" s="801"/>
      <c r="DM49" s="801"/>
      <c r="DN49" s="801"/>
      <c r="DO49" s="801"/>
      <c r="DP49" s="801"/>
      <c r="DQ49" s="801"/>
      <c r="DR49" s="801"/>
      <c r="DS49" s="801"/>
      <c r="DT49" s="801"/>
      <c r="DU49" s="801"/>
      <c r="DV49" s="801"/>
      <c r="DW49" s="801"/>
      <c r="DX49" s="801"/>
      <c r="DY49" s="801"/>
      <c r="DZ49" s="801"/>
      <c r="EA49" s="801"/>
      <c r="EB49" s="801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1449"/>
      <c r="AX50" s="1448"/>
      <c r="AY50" s="1448"/>
      <c r="AZ50" s="1448"/>
      <c r="BA50" s="1431"/>
      <c r="BB50" s="1451" t="s">
        <v>1270</v>
      </c>
      <c r="BC50" s="1448" t="s">
        <v>1271</v>
      </c>
      <c r="BD50" s="1448" t="s">
        <v>1272</v>
      </c>
      <c r="BE50" s="1448" t="s">
        <v>1273</v>
      </c>
      <c r="BF50" s="1040" t="s">
        <v>2122</v>
      </c>
      <c r="BG50" s="1040" t="s">
        <v>2125</v>
      </c>
      <c r="BH50" s="1456" t="s">
        <v>950</v>
      </c>
      <c r="BI50" s="1448" t="s">
        <v>244</v>
      </c>
      <c r="BJ50" s="1448"/>
      <c r="BK50" s="1448" t="s">
        <v>1274</v>
      </c>
      <c r="BL50" s="1448" t="s">
        <v>1275</v>
      </c>
      <c r="BM50" s="1448" t="s">
        <v>1276</v>
      </c>
      <c r="BN50" s="1448"/>
      <c r="BO50" s="1448" t="s">
        <v>2902</v>
      </c>
      <c r="BP50" s="1431"/>
      <c r="BQ50" s="1451"/>
      <c r="BR50" s="1448"/>
      <c r="BS50" s="1448"/>
      <c r="BT50" s="1448"/>
      <c r="BU50" s="1448"/>
      <c r="BV50" s="1448"/>
      <c r="BW50" s="1448"/>
      <c r="BX50" s="1448"/>
      <c r="BY50" s="1448"/>
      <c r="BZ50" s="1448"/>
      <c r="CA50" s="1448"/>
      <c r="CB50" s="1451"/>
      <c r="CC50" s="1448"/>
      <c r="CD50" s="1451"/>
      <c r="CE50" s="1450"/>
      <c r="CF50" s="1451"/>
      <c r="CG50" s="1448"/>
      <c r="CH50" s="1448"/>
      <c r="CI50" s="1450"/>
      <c r="CJ50" s="1456"/>
      <c r="CK50" s="1448"/>
      <c r="CL50" s="1448"/>
      <c r="CM50" s="1448"/>
      <c r="CN50" s="1448"/>
      <c r="CO50" s="1448"/>
      <c r="CP50" s="1448"/>
      <c r="CQ50" s="1448"/>
      <c r="CR50" s="1448"/>
      <c r="CS50" s="1448"/>
      <c r="CT50" s="1452"/>
      <c r="CU50" s="1441"/>
      <c r="CV50" s="1442"/>
      <c r="CW50" s="1442"/>
      <c r="CX50" s="1442"/>
      <c r="CY50" s="1443"/>
      <c r="CZ50" s="642"/>
      <c r="DA50" s="801"/>
      <c r="DB50" s="801"/>
      <c r="DC50" s="801"/>
      <c r="DD50" s="801"/>
      <c r="DE50" s="801"/>
      <c r="DF50" s="801"/>
      <c r="DG50" s="801"/>
      <c r="DH50" s="801"/>
      <c r="DI50" s="801"/>
      <c r="DJ50" s="801"/>
      <c r="DK50" s="801"/>
      <c r="DL50" s="801"/>
      <c r="DM50" s="801"/>
      <c r="DN50" s="801"/>
      <c r="DO50" s="801"/>
      <c r="DP50" s="801"/>
      <c r="DQ50" s="801"/>
      <c r="DR50" s="801"/>
      <c r="DS50" s="801"/>
      <c r="DT50" s="801"/>
      <c r="DU50" s="801"/>
      <c r="DV50" s="801"/>
      <c r="DW50" s="801"/>
      <c r="DX50" s="801"/>
      <c r="DY50" s="801"/>
      <c r="DZ50" s="801"/>
      <c r="EA50" s="801"/>
      <c r="EB50" s="801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1449"/>
      <c r="AX51" s="1448"/>
      <c r="AY51" s="1448"/>
      <c r="AZ51" s="1448"/>
      <c r="BA51" s="1431"/>
      <c r="BB51" s="1451"/>
      <c r="BC51" s="1448"/>
      <c r="BD51" s="1448"/>
      <c r="BE51" s="1448"/>
      <c r="BF51" s="1041"/>
      <c r="BG51" s="1041"/>
      <c r="BH51" s="1456"/>
      <c r="BI51" s="1448"/>
      <c r="BJ51" s="1448"/>
      <c r="BK51" s="1448"/>
      <c r="BL51" s="1448"/>
      <c r="BM51" s="1448"/>
      <c r="BN51" s="1448"/>
      <c r="BO51" s="1448"/>
      <c r="BP51" s="1431"/>
      <c r="BQ51" s="1451"/>
      <c r="BR51" s="1448"/>
      <c r="BS51" s="1448"/>
      <c r="BT51" s="1448"/>
      <c r="BU51" s="1448"/>
      <c r="BV51" s="1448"/>
      <c r="BW51" s="1448"/>
      <c r="BX51" s="1448"/>
      <c r="BY51" s="1448"/>
      <c r="BZ51" s="1448"/>
      <c r="CA51" s="1448"/>
      <c r="CB51" s="1451"/>
      <c r="CC51" s="1448"/>
      <c r="CD51" s="1451"/>
      <c r="CE51" s="1450"/>
      <c r="CF51" s="1451"/>
      <c r="CG51" s="1448"/>
      <c r="CH51" s="1448"/>
      <c r="CI51" s="1450"/>
      <c r="CJ51" s="1456"/>
      <c r="CK51" s="1448"/>
      <c r="CL51" s="1448"/>
      <c r="CM51" s="1448"/>
      <c r="CN51" s="1448"/>
      <c r="CO51" s="1448"/>
      <c r="CP51" s="1448"/>
      <c r="CQ51" s="1448"/>
      <c r="CR51" s="1448"/>
      <c r="CS51" s="1448"/>
      <c r="CT51" s="1452"/>
      <c r="CU51" s="1441"/>
      <c r="CV51" s="1442"/>
      <c r="CW51" s="1442"/>
      <c r="CX51" s="1442"/>
      <c r="CY51" s="1443"/>
      <c r="CZ51" s="642"/>
      <c r="DA51" s="801"/>
      <c r="DB51" s="801"/>
      <c r="DC51" s="801"/>
      <c r="DD51" s="801"/>
      <c r="DE51" s="801"/>
      <c r="DF51" s="801"/>
      <c r="DG51" s="801"/>
      <c r="DH51" s="801"/>
      <c r="DI51" s="801"/>
      <c r="DJ51" s="801"/>
      <c r="DK51" s="801"/>
      <c r="DL51" s="801"/>
      <c r="DM51" s="801"/>
      <c r="DN51" s="801"/>
      <c r="DO51" s="801"/>
      <c r="DP51" s="801"/>
      <c r="DQ51" s="801"/>
      <c r="DR51" s="801"/>
      <c r="DS51" s="801"/>
      <c r="DT51" s="801"/>
      <c r="DU51" s="801"/>
      <c r="DV51" s="801"/>
      <c r="DW51" s="801"/>
      <c r="DX51" s="801"/>
      <c r="DY51" s="801"/>
      <c r="DZ51" s="801"/>
      <c r="EA51" s="801"/>
      <c r="EB51" s="801"/>
      <c r="EC51" s="644"/>
    </row>
    <row r="52" spans="2:133" ht="13.5" customHeight="1">
      <c r="B52" s="1531" t="s">
        <v>1563</v>
      </c>
      <c r="C52" s="1532"/>
      <c r="D52" s="1532"/>
      <c r="E52" s="1532"/>
      <c r="F52" s="1532"/>
      <c r="G52" s="1532"/>
      <c r="H52" s="1532"/>
      <c r="I52" s="1532"/>
      <c r="J52" s="1532"/>
      <c r="K52" s="1532"/>
      <c r="L52" s="1532"/>
      <c r="M52" s="1532"/>
      <c r="N52" s="1532"/>
      <c r="O52" s="1532"/>
      <c r="P52" s="1532"/>
      <c r="Q52" s="1532"/>
      <c r="R52" s="1532"/>
      <c r="S52" s="1532"/>
      <c r="T52" s="1532"/>
      <c r="U52" s="1532"/>
      <c r="V52" s="1532"/>
      <c r="W52" s="1532"/>
      <c r="X52" s="1532"/>
      <c r="Y52" s="1532"/>
      <c r="Z52" s="1532"/>
      <c r="AA52" s="1532"/>
      <c r="AB52" s="1532"/>
      <c r="AC52" s="1532"/>
      <c r="AD52" s="1532"/>
      <c r="AE52" s="1532"/>
      <c r="AF52" s="1532"/>
      <c r="AG52" s="1532"/>
      <c r="AH52" s="1532"/>
      <c r="AI52" s="1532"/>
      <c r="AJ52" s="1532"/>
      <c r="AK52" s="1532"/>
      <c r="AL52" s="1532"/>
      <c r="AM52" s="1532"/>
      <c r="AN52" s="1532"/>
      <c r="AO52" s="1532"/>
      <c r="AP52" s="1532"/>
      <c r="AQ52" s="1532"/>
      <c r="AR52" s="1532"/>
      <c r="AS52" s="850"/>
      <c r="AT52" s="851"/>
      <c r="AU52" s="793"/>
      <c r="AV52" s="795"/>
      <c r="AW52" s="1449"/>
      <c r="AX52" s="1448"/>
      <c r="AY52" s="1448"/>
      <c r="AZ52" s="1448"/>
      <c r="BA52" s="1431"/>
      <c r="BB52" s="1451"/>
      <c r="BC52" s="1448"/>
      <c r="BD52" s="1448"/>
      <c r="BE52" s="1448"/>
      <c r="BF52" s="1041"/>
      <c r="BG52" s="1041"/>
      <c r="BH52" s="1456"/>
      <c r="BI52" s="1448"/>
      <c r="BJ52" s="1448"/>
      <c r="BK52" s="1448"/>
      <c r="BL52" s="1448"/>
      <c r="BM52" s="1448"/>
      <c r="BN52" s="1448"/>
      <c r="BO52" s="1448"/>
      <c r="BP52" s="1431"/>
      <c r="BQ52" s="1451"/>
      <c r="BR52" s="1448"/>
      <c r="BS52" s="1448"/>
      <c r="BT52" s="1448"/>
      <c r="BU52" s="1448"/>
      <c r="BV52" s="1448"/>
      <c r="BW52" s="1448"/>
      <c r="BX52" s="1448"/>
      <c r="BY52" s="1448"/>
      <c r="BZ52" s="1448"/>
      <c r="CA52" s="1448"/>
      <c r="CB52" s="1451"/>
      <c r="CC52" s="1448"/>
      <c r="CD52" s="1451"/>
      <c r="CE52" s="1450"/>
      <c r="CF52" s="1451"/>
      <c r="CG52" s="1448"/>
      <c r="CH52" s="1448"/>
      <c r="CI52" s="1450"/>
      <c r="CJ52" s="1456"/>
      <c r="CK52" s="1448"/>
      <c r="CL52" s="1448"/>
      <c r="CM52" s="1448"/>
      <c r="CN52" s="1448"/>
      <c r="CO52" s="1448"/>
      <c r="CP52" s="1448"/>
      <c r="CQ52" s="1448"/>
      <c r="CR52" s="1448"/>
      <c r="CS52" s="1448"/>
      <c r="CT52" s="1452"/>
      <c r="CU52" s="1441"/>
      <c r="CV52" s="1442"/>
      <c r="CW52" s="1442"/>
      <c r="CX52" s="1442"/>
      <c r="CY52" s="1443"/>
      <c r="CZ52" s="642"/>
      <c r="DA52" s="801"/>
      <c r="DB52" s="801"/>
      <c r="DC52" s="801"/>
      <c r="DD52" s="801"/>
      <c r="DE52" s="801"/>
      <c r="DF52" s="801"/>
      <c r="DG52" s="801"/>
      <c r="DH52" s="801"/>
      <c r="DI52" s="801"/>
      <c r="DJ52" s="801"/>
      <c r="DK52" s="801"/>
      <c r="DL52" s="801"/>
      <c r="DM52" s="801"/>
      <c r="DN52" s="801"/>
      <c r="DO52" s="801"/>
      <c r="DP52" s="801"/>
      <c r="DQ52" s="801"/>
      <c r="DR52" s="801"/>
      <c r="DS52" s="801"/>
      <c r="DT52" s="801"/>
      <c r="DU52" s="801"/>
      <c r="DV52" s="801"/>
      <c r="DW52" s="801"/>
      <c r="DX52" s="801"/>
      <c r="DY52" s="801"/>
      <c r="DZ52" s="801"/>
      <c r="EA52" s="801"/>
      <c r="EB52" s="801"/>
      <c r="EC52" s="644"/>
    </row>
    <row r="53" spans="2:133" ht="13.5" customHeight="1">
      <c r="B53" s="1533"/>
      <c r="C53" s="1534"/>
      <c r="D53" s="1534"/>
      <c r="E53" s="1534"/>
      <c r="F53" s="1534"/>
      <c r="G53" s="1534"/>
      <c r="H53" s="1534"/>
      <c r="I53" s="1534"/>
      <c r="J53" s="1534"/>
      <c r="K53" s="1534"/>
      <c r="L53" s="1534"/>
      <c r="M53" s="1534"/>
      <c r="N53" s="1534"/>
      <c r="O53" s="1534"/>
      <c r="P53" s="1534"/>
      <c r="Q53" s="1534"/>
      <c r="R53" s="1534"/>
      <c r="S53" s="1534"/>
      <c r="T53" s="1534"/>
      <c r="U53" s="1534"/>
      <c r="V53" s="1534"/>
      <c r="W53" s="1534"/>
      <c r="X53" s="1534"/>
      <c r="Y53" s="1534"/>
      <c r="Z53" s="1534"/>
      <c r="AA53" s="1534"/>
      <c r="AB53" s="1534"/>
      <c r="AC53" s="1534"/>
      <c r="AD53" s="1534"/>
      <c r="AE53" s="1534"/>
      <c r="AF53" s="1534"/>
      <c r="AG53" s="1534"/>
      <c r="AH53" s="1534"/>
      <c r="AI53" s="1534"/>
      <c r="AJ53" s="1534"/>
      <c r="AK53" s="1534"/>
      <c r="AL53" s="1534"/>
      <c r="AM53" s="1534"/>
      <c r="AN53" s="1534"/>
      <c r="AO53" s="1534"/>
      <c r="AP53" s="1534"/>
      <c r="AQ53" s="1534"/>
      <c r="AR53" s="1534"/>
      <c r="AS53" s="850"/>
      <c r="AT53" s="851"/>
      <c r="AU53" s="793"/>
      <c r="AV53" s="795"/>
      <c r="AW53" s="1449"/>
      <c r="AX53" s="1448"/>
      <c r="AY53" s="1448"/>
      <c r="AZ53" s="1448"/>
      <c r="BA53" s="1431"/>
      <c r="BB53" s="1451"/>
      <c r="BC53" s="1448" t="s">
        <v>240</v>
      </c>
      <c r="BD53" s="1448" t="s">
        <v>241</v>
      </c>
      <c r="BE53" s="1448" t="s">
        <v>242</v>
      </c>
      <c r="BF53" s="1041"/>
      <c r="BG53" s="1041"/>
      <c r="BH53" s="1456" t="s">
        <v>243</v>
      </c>
      <c r="BI53" s="1448" t="s">
        <v>244</v>
      </c>
      <c r="BJ53" s="1448"/>
      <c r="BK53" s="1448" t="s">
        <v>243</v>
      </c>
      <c r="BL53" s="1448" t="s">
        <v>244</v>
      </c>
      <c r="BM53" s="1448" t="s">
        <v>245</v>
      </c>
      <c r="BN53" s="1448"/>
      <c r="BO53" s="1448" t="s">
        <v>245</v>
      </c>
      <c r="BP53" s="1431"/>
      <c r="BQ53" s="1451"/>
      <c r="BR53" s="1448"/>
      <c r="BS53" s="1448"/>
      <c r="BT53" s="1448"/>
      <c r="BU53" s="1448"/>
      <c r="BV53" s="1448"/>
      <c r="BW53" s="1448"/>
      <c r="BX53" s="1448"/>
      <c r="BY53" s="1448"/>
      <c r="BZ53" s="1448"/>
      <c r="CA53" s="1448"/>
      <c r="CB53" s="1451"/>
      <c r="CC53" s="1448"/>
      <c r="CD53" s="1451"/>
      <c r="CE53" s="1450"/>
      <c r="CF53" s="1451"/>
      <c r="CG53" s="1448"/>
      <c r="CH53" s="1448"/>
      <c r="CI53" s="1450"/>
      <c r="CJ53" s="1456"/>
      <c r="CK53" s="1448"/>
      <c r="CL53" s="1448"/>
      <c r="CM53" s="1448"/>
      <c r="CN53" s="1448"/>
      <c r="CO53" s="1448"/>
      <c r="CP53" s="1448"/>
      <c r="CQ53" s="1448"/>
      <c r="CR53" s="1448"/>
      <c r="CS53" s="1448"/>
      <c r="CT53" s="1452"/>
      <c r="CU53" s="1441"/>
      <c r="CV53" s="1442"/>
      <c r="CW53" s="1442"/>
      <c r="CX53" s="1442"/>
      <c r="CY53" s="1443"/>
      <c r="CZ53" s="642"/>
      <c r="DA53" s="801"/>
      <c r="DB53" s="801"/>
      <c r="DC53" s="801"/>
      <c r="DD53" s="801"/>
      <c r="DE53" s="801"/>
      <c r="DF53" s="801"/>
      <c r="DG53" s="801"/>
      <c r="DH53" s="801"/>
      <c r="DI53" s="801"/>
      <c r="DJ53" s="801"/>
      <c r="DK53" s="801"/>
      <c r="DL53" s="801"/>
      <c r="DM53" s="801"/>
      <c r="DN53" s="801"/>
      <c r="DO53" s="801"/>
      <c r="DP53" s="801"/>
      <c r="DQ53" s="801"/>
      <c r="DR53" s="801"/>
      <c r="DS53" s="801"/>
      <c r="DT53" s="801"/>
      <c r="DU53" s="801"/>
      <c r="DV53" s="801"/>
      <c r="DW53" s="801"/>
      <c r="DX53" s="801"/>
      <c r="DY53" s="801"/>
      <c r="DZ53" s="801"/>
      <c r="EA53" s="801"/>
      <c r="EB53" s="801"/>
      <c r="EC53" s="644"/>
    </row>
    <row r="54" spans="2:133" ht="13.5" customHeight="1">
      <c r="B54" s="1533"/>
      <c r="C54" s="1534"/>
      <c r="D54" s="1534"/>
      <c r="E54" s="1534"/>
      <c r="F54" s="1534"/>
      <c r="G54" s="1534"/>
      <c r="H54" s="1534"/>
      <c r="I54" s="1534"/>
      <c r="J54" s="1534"/>
      <c r="K54" s="1534"/>
      <c r="L54" s="1534"/>
      <c r="M54" s="1534"/>
      <c r="N54" s="1534"/>
      <c r="O54" s="1534"/>
      <c r="P54" s="1534"/>
      <c r="Q54" s="1534"/>
      <c r="R54" s="1534"/>
      <c r="S54" s="1534"/>
      <c r="T54" s="1534"/>
      <c r="U54" s="1534"/>
      <c r="V54" s="1534"/>
      <c r="W54" s="1534"/>
      <c r="X54" s="1534"/>
      <c r="Y54" s="1534"/>
      <c r="Z54" s="1534"/>
      <c r="AA54" s="1534"/>
      <c r="AB54" s="1534"/>
      <c r="AC54" s="1534"/>
      <c r="AD54" s="1534"/>
      <c r="AE54" s="1534"/>
      <c r="AF54" s="1534"/>
      <c r="AG54" s="1534"/>
      <c r="AH54" s="1534"/>
      <c r="AI54" s="1534"/>
      <c r="AJ54" s="1534"/>
      <c r="AK54" s="1534"/>
      <c r="AL54" s="1534"/>
      <c r="AM54" s="1534"/>
      <c r="AN54" s="1534"/>
      <c r="AO54" s="1534"/>
      <c r="AP54" s="1534"/>
      <c r="AQ54" s="1534"/>
      <c r="AR54" s="1534"/>
      <c r="AS54" s="850"/>
      <c r="AT54" s="851"/>
      <c r="AU54" s="793"/>
      <c r="AV54" s="795"/>
      <c r="AW54" s="1449"/>
      <c r="AX54" s="1448"/>
      <c r="AY54" s="1448"/>
      <c r="AZ54" s="1448"/>
      <c r="BA54" s="1431"/>
      <c r="BB54" s="1451"/>
      <c r="BC54" s="1448"/>
      <c r="BD54" s="1448"/>
      <c r="BE54" s="1448"/>
      <c r="BF54" s="1041"/>
      <c r="BG54" s="1041"/>
      <c r="BH54" s="1456"/>
      <c r="BI54" s="1448"/>
      <c r="BJ54" s="1448"/>
      <c r="BK54" s="1448"/>
      <c r="BL54" s="1448"/>
      <c r="BM54" s="1448"/>
      <c r="BN54" s="1448"/>
      <c r="BO54" s="1448"/>
      <c r="BP54" s="1431"/>
      <c r="BQ54" s="1451"/>
      <c r="BR54" s="1448"/>
      <c r="BS54" s="1448"/>
      <c r="BT54" s="1448"/>
      <c r="BU54" s="1448"/>
      <c r="BV54" s="1448"/>
      <c r="BW54" s="1448"/>
      <c r="BX54" s="1448"/>
      <c r="BY54" s="1448"/>
      <c r="BZ54" s="1448"/>
      <c r="CA54" s="1448"/>
      <c r="CB54" s="1451"/>
      <c r="CC54" s="1448"/>
      <c r="CD54" s="1451"/>
      <c r="CE54" s="1450"/>
      <c r="CF54" s="1451"/>
      <c r="CG54" s="1448"/>
      <c r="CH54" s="1448"/>
      <c r="CI54" s="1450"/>
      <c r="CJ54" s="1456"/>
      <c r="CK54" s="1448"/>
      <c r="CL54" s="1448"/>
      <c r="CM54" s="1448"/>
      <c r="CN54" s="1448"/>
      <c r="CO54" s="1448"/>
      <c r="CP54" s="1448"/>
      <c r="CQ54" s="1448"/>
      <c r="CR54" s="1448"/>
      <c r="CS54" s="1448"/>
      <c r="CT54" s="1452"/>
      <c r="CU54" s="1441"/>
      <c r="CV54" s="1442"/>
      <c r="CW54" s="1442"/>
      <c r="CX54" s="1442"/>
      <c r="CY54" s="1443"/>
      <c r="CZ54" s="642"/>
      <c r="DA54" s="801"/>
      <c r="DB54" s="801"/>
      <c r="DC54" s="801"/>
      <c r="DD54" s="801"/>
      <c r="DE54" s="801"/>
      <c r="DF54" s="801"/>
      <c r="DG54" s="801"/>
      <c r="DH54" s="801"/>
      <c r="DI54" s="801"/>
      <c r="DJ54" s="801"/>
      <c r="DK54" s="801"/>
      <c r="DL54" s="801"/>
      <c r="DM54" s="801"/>
      <c r="DN54" s="801"/>
      <c r="DO54" s="801"/>
      <c r="DP54" s="801"/>
      <c r="DQ54" s="801"/>
      <c r="DR54" s="801"/>
      <c r="DS54" s="801"/>
      <c r="DT54" s="801"/>
      <c r="DU54" s="801"/>
      <c r="DV54" s="801"/>
      <c r="DW54" s="801"/>
      <c r="DX54" s="801"/>
      <c r="DY54" s="801"/>
      <c r="DZ54" s="801"/>
      <c r="EA54" s="801"/>
      <c r="EB54" s="801"/>
      <c r="EC54" s="644"/>
    </row>
    <row r="55" spans="2:133" ht="13.5" customHeight="1" thickBot="1">
      <c r="B55" s="1533"/>
      <c r="C55" s="1534"/>
      <c r="D55" s="1534"/>
      <c r="E55" s="1534"/>
      <c r="F55" s="1534"/>
      <c r="G55" s="1534"/>
      <c r="H55" s="1534"/>
      <c r="I55" s="1534"/>
      <c r="J55" s="1534"/>
      <c r="K55" s="1534"/>
      <c r="L55" s="1534"/>
      <c r="M55" s="1534"/>
      <c r="N55" s="1534"/>
      <c r="O55" s="1534"/>
      <c r="P55" s="1534"/>
      <c r="Q55" s="1534"/>
      <c r="R55" s="1534"/>
      <c r="S55" s="1534"/>
      <c r="T55" s="1534"/>
      <c r="U55" s="1534"/>
      <c r="V55" s="1534"/>
      <c r="W55" s="1534"/>
      <c r="X55" s="1534"/>
      <c r="Y55" s="1534"/>
      <c r="Z55" s="1534"/>
      <c r="AA55" s="1534"/>
      <c r="AB55" s="1534"/>
      <c r="AC55" s="1534"/>
      <c r="AD55" s="1534"/>
      <c r="AE55" s="1534"/>
      <c r="AF55" s="1534"/>
      <c r="AG55" s="1534"/>
      <c r="AH55" s="1534"/>
      <c r="AI55" s="1534"/>
      <c r="AJ55" s="1534"/>
      <c r="AK55" s="1534"/>
      <c r="AL55" s="1534"/>
      <c r="AM55" s="1534"/>
      <c r="AN55" s="1534"/>
      <c r="AO55" s="1534"/>
      <c r="AP55" s="1534"/>
      <c r="AQ55" s="1534"/>
      <c r="AR55" s="1534"/>
      <c r="AS55" s="850"/>
      <c r="AT55" s="851"/>
      <c r="AU55" s="796"/>
      <c r="AV55" s="798"/>
      <c r="AW55" s="1449"/>
      <c r="AX55" s="1448"/>
      <c r="AY55" s="1448"/>
      <c r="AZ55" s="1448"/>
      <c r="BA55" s="1431"/>
      <c r="BB55" s="1451"/>
      <c r="BC55" s="1448"/>
      <c r="BD55" s="1448"/>
      <c r="BE55" s="1448"/>
      <c r="BF55" s="1540"/>
      <c r="BG55" s="1540"/>
      <c r="BH55" s="1456"/>
      <c r="BI55" s="1448"/>
      <c r="BJ55" s="1448"/>
      <c r="BK55" s="1448"/>
      <c r="BL55" s="1448"/>
      <c r="BM55" s="1448"/>
      <c r="BN55" s="1448"/>
      <c r="BO55" s="1448"/>
      <c r="BP55" s="1431"/>
      <c r="BQ55" s="1451"/>
      <c r="BR55" s="1448"/>
      <c r="BS55" s="1448"/>
      <c r="BT55" s="1448"/>
      <c r="BU55" s="1448"/>
      <c r="BV55" s="1448"/>
      <c r="BW55" s="1448"/>
      <c r="BX55" s="1448"/>
      <c r="BY55" s="1448"/>
      <c r="BZ55" s="1448"/>
      <c r="CA55" s="1448"/>
      <c r="CB55" s="1451"/>
      <c r="CC55" s="1448"/>
      <c r="CD55" s="1451"/>
      <c r="CE55" s="1450"/>
      <c r="CF55" s="1451"/>
      <c r="CG55" s="1448"/>
      <c r="CH55" s="1448"/>
      <c r="CI55" s="1450"/>
      <c r="CJ55" s="1456"/>
      <c r="CK55" s="1448"/>
      <c r="CL55" s="1448"/>
      <c r="CM55" s="1448"/>
      <c r="CN55" s="1448"/>
      <c r="CO55" s="1448"/>
      <c r="CP55" s="1448"/>
      <c r="CQ55" s="1448"/>
      <c r="CR55" s="1448"/>
      <c r="CS55" s="1448"/>
      <c r="CT55" s="1452"/>
      <c r="CU55" s="1441"/>
      <c r="CV55" s="1442"/>
      <c r="CW55" s="1442"/>
      <c r="CX55" s="1442"/>
      <c r="CY55" s="1443"/>
      <c r="CZ55" s="642"/>
      <c r="DA55" s="801"/>
      <c r="DB55" s="801"/>
      <c r="DC55" s="801"/>
      <c r="DD55" s="801"/>
      <c r="DE55" s="801"/>
      <c r="DF55" s="801"/>
      <c r="DG55" s="801"/>
      <c r="DH55" s="801"/>
      <c r="DI55" s="801"/>
      <c r="DJ55" s="801"/>
      <c r="DK55" s="801"/>
      <c r="DL55" s="801"/>
      <c r="DM55" s="801"/>
      <c r="DN55" s="801"/>
      <c r="DO55" s="801"/>
      <c r="DP55" s="801"/>
      <c r="DQ55" s="801"/>
      <c r="DR55" s="801"/>
      <c r="DS55" s="801"/>
      <c r="DT55" s="801"/>
      <c r="DU55" s="801"/>
      <c r="DV55" s="801"/>
      <c r="DW55" s="801"/>
      <c r="DX55" s="801"/>
      <c r="DY55" s="801"/>
      <c r="DZ55" s="801"/>
      <c r="EA55" s="801"/>
      <c r="EB55" s="801"/>
      <c r="EC55" s="644"/>
    </row>
    <row r="56" spans="2:133" ht="13.5" customHeight="1" thickBot="1">
      <c r="B56" s="1535"/>
      <c r="C56" s="1536"/>
      <c r="D56" s="1536"/>
      <c r="E56" s="1536"/>
      <c r="F56" s="1536"/>
      <c r="G56" s="1536"/>
      <c r="H56" s="1536"/>
      <c r="I56" s="1536"/>
      <c r="J56" s="1536"/>
      <c r="K56" s="1536"/>
      <c r="L56" s="1536"/>
      <c r="M56" s="1536"/>
      <c r="N56" s="1536"/>
      <c r="O56" s="1536"/>
      <c r="P56" s="1536"/>
      <c r="Q56" s="1536"/>
      <c r="R56" s="1536"/>
      <c r="S56" s="1536"/>
      <c r="T56" s="1536"/>
      <c r="U56" s="1536"/>
      <c r="V56" s="1536"/>
      <c r="W56" s="1536"/>
      <c r="X56" s="1536"/>
      <c r="Y56" s="1536"/>
      <c r="Z56" s="1536"/>
      <c r="AA56" s="1536"/>
      <c r="AB56" s="1536"/>
      <c r="AC56" s="1536"/>
      <c r="AD56" s="1536"/>
      <c r="AE56" s="1536"/>
      <c r="AF56" s="1536"/>
      <c r="AG56" s="1536"/>
      <c r="AH56" s="1536"/>
      <c r="AI56" s="1536"/>
      <c r="AJ56" s="1536"/>
      <c r="AK56" s="1536"/>
      <c r="AL56" s="1536"/>
      <c r="AM56" s="1536"/>
      <c r="AN56" s="1536"/>
      <c r="AO56" s="1536"/>
      <c r="AP56" s="1536"/>
      <c r="AQ56" s="1536"/>
      <c r="AR56" s="1536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995"/>
      <c r="BB56" s="993"/>
      <c r="BC56" s="777"/>
      <c r="BD56" s="777"/>
      <c r="BE56" s="777"/>
      <c r="BF56" s="777"/>
      <c r="BG56" s="789"/>
      <c r="BH56" s="791"/>
      <c r="BI56" s="777"/>
      <c r="BJ56" s="777"/>
      <c r="BK56" s="777"/>
      <c r="BL56" s="777"/>
      <c r="BM56" s="777"/>
      <c r="BN56" s="777"/>
      <c r="BO56" s="777"/>
      <c r="BP56" s="995"/>
      <c r="BQ56" s="993"/>
      <c r="BR56" s="777"/>
      <c r="BS56" s="777"/>
      <c r="BT56" s="777"/>
      <c r="BU56" s="777"/>
      <c r="BV56" s="777"/>
      <c r="BW56" s="777"/>
      <c r="BX56" s="777"/>
      <c r="BY56" s="777"/>
      <c r="BZ56" s="777"/>
      <c r="CA56" s="777"/>
      <c r="CB56" s="777"/>
      <c r="CC56" s="777"/>
      <c r="CD56" s="777"/>
      <c r="CE56" s="789"/>
      <c r="CF56" s="993"/>
      <c r="CG56" s="777"/>
      <c r="CH56" s="777"/>
      <c r="CI56" s="789"/>
      <c r="CJ56" s="791"/>
      <c r="CK56" s="777"/>
      <c r="CL56" s="777"/>
      <c r="CM56" s="777"/>
      <c r="CN56" s="777"/>
      <c r="CO56" s="777"/>
      <c r="CP56" s="777"/>
      <c r="CQ56" s="777"/>
      <c r="CR56" s="777"/>
      <c r="CS56" s="777"/>
      <c r="CT56" s="787"/>
      <c r="CU56" s="1441"/>
      <c r="CV56" s="1442"/>
      <c r="CW56" s="1442"/>
      <c r="CX56" s="1442"/>
      <c r="CY56" s="1443"/>
      <c r="CZ56" s="642"/>
      <c r="DA56" s="801"/>
      <c r="DB56" s="801"/>
      <c r="DC56" s="801"/>
      <c r="DD56" s="801"/>
      <c r="DE56" s="801"/>
      <c r="DF56" s="801"/>
      <c r="DG56" s="801"/>
      <c r="DH56" s="801"/>
      <c r="DI56" s="801"/>
      <c r="DJ56" s="801"/>
      <c r="DK56" s="801"/>
      <c r="DL56" s="801"/>
      <c r="DM56" s="801"/>
      <c r="DN56" s="801"/>
      <c r="DO56" s="801"/>
      <c r="DP56" s="801"/>
      <c r="DQ56" s="801"/>
      <c r="DR56" s="801"/>
      <c r="DS56" s="801"/>
      <c r="DT56" s="801"/>
      <c r="DU56" s="801"/>
      <c r="DV56" s="801"/>
      <c r="DW56" s="801"/>
      <c r="DX56" s="801"/>
      <c r="DY56" s="801"/>
      <c r="DZ56" s="801"/>
      <c r="EA56" s="801"/>
      <c r="EB56" s="801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995"/>
      <c r="BB57" s="993"/>
      <c r="BC57" s="777"/>
      <c r="BD57" s="777"/>
      <c r="BE57" s="777"/>
      <c r="BF57" s="777"/>
      <c r="BG57" s="789"/>
      <c r="BH57" s="791"/>
      <c r="BI57" s="777"/>
      <c r="BJ57" s="777"/>
      <c r="BK57" s="777"/>
      <c r="BL57" s="777"/>
      <c r="BM57" s="777"/>
      <c r="BN57" s="777"/>
      <c r="BO57" s="777"/>
      <c r="BP57" s="995"/>
      <c r="BQ57" s="993"/>
      <c r="BR57" s="777"/>
      <c r="BS57" s="777"/>
      <c r="BT57" s="777"/>
      <c r="BU57" s="777"/>
      <c r="BV57" s="777"/>
      <c r="BW57" s="777"/>
      <c r="BX57" s="777"/>
      <c r="BY57" s="777"/>
      <c r="BZ57" s="777"/>
      <c r="CA57" s="777"/>
      <c r="CB57" s="777"/>
      <c r="CC57" s="777"/>
      <c r="CD57" s="777"/>
      <c r="CE57" s="789"/>
      <c r="CF57" s="993"/>
      <c r="CG57" s="777"/>
      <c r="CH57" s="777"/>
      <c r="CI57" s="789"/>
      <c r="CJ57" s="791"/>
      <c r="CK57" s="777"/>
      <c r="CL57" s="777"/>
      <c r="CM57" s="777"/>
      <c r="CN57" s="777"/>
      <c r="CO57" s="777"/>
      <c r="CP57" s="777"/>
      <c r="CQ57" s="777"/>
      <c r="CR57" s="777"/>
      <c r="CS57" s="777"/>
      <c r="CT57" s="787"/>
      <c r="CU57" s="1441"/>
      <c r="CV57" s="1442"/>
      <c r="CW57" s="1442"/>
      <c r="CX57" s="1442"/>
      <c r="CY57" s="1443"/>
      <c r="CZ57" s="642"/>
      <c r="DA57" s="801"/>
      <c r="DB57" s="801"/>
      <c r="DC57" s="801"/>
      <c r="DD57" s="801"/>
      <c r="DE57" s="801"/>
      <c r="DF57" s="801"/>
      <c r="DG57" s="801"/>
      <c r="DH57" s="801"/>
      <c r="DI57" s="801"/>
      <c r="DJ57" s="801"/>
      <c r="DK57" s="801"/>
      <c r="DL57" s="801"/>
      <c r="DM57" s="801"/>
      <c r="DN57" s="801"/>
      <c r="DO57" s="801"/>
      <c r="DP57" s="801"/>
      <c r="DQ57" s="801"/>
      <c r="DR57" s="801"/>
      <c r="DS57" s="801"/>
      <c r="DT57" s="801"/>
      <c r="DU57" s="801"/>
      <c r="DV57" s="801"/>
      <c r="DW57" s="801"/>
      <c r="DX57" s="801"/>
      <c r="DY57" s="801"/>
      <c r="DZ57" s="801"/>
      <c r="EA57" s="801"/>
      <c r="EB57" s="801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60"/>
      <c r="AT58" s="25"/>
      <c r="AU58" s="783"/>
      <c r="AV58" s="784"/>
      <c r="AW58" s="786"/>
      <c r="AX58" s="778"/>
      <c r="AY58" s="778"/>
      <c r="AZ58" s="778"/>
      <c r="BA58" s="996"/>
      <c r="BB58" s="994"/>
      <c r="BC58" s="778"/>
      <c r="BD58" s="778"/>
      <c r="BE58" s="778"/>
      <c r="BF58" s="778"/>
      <c r="BG58" s="790"/>
      <c r="BH58" s="792"/>
      <c r="BI58" s="778"/>
      <c r="BJ58" s="778"/>
      <c r="BK58" s="778"/>
      <c r="BL58" s="778"/>
      <c r="BM58" s="778"/>
      <c r="BN58" s="778"/>
      <c r="BO58" s="778"/>
      <c r="BP58" s="996"/>
      <c r="BQ58" s="994"/>
      <c r="BR58" s="778"/>
      <c r="BS58" s="778"/>
      <c r="BT58" s="778"/>
      <c r="BU58" s="778"/>
      <c r="BV58" s="778"/>
      <c r="BW58" s="778"/>
      <c r="BX58" s="778"/>
      <c r="BY58" s="778"/>
      <c r="BZ58" s="778"/>
      <c r="CA58" s="778"/>
      <c r="CB58" s="778"/>
      <c r="CC58" s="778"/>
      <c r="CD58" s="778"/>
      <c r="CE58" s="790"/>
      <c r="CF58" s="994"/>
      <c r="CG58" s="778"/>
      <c r="CH58" s="778"/>
      <c r="CI58" s="790"/>
      <c r="CJ58" s="792"/>
      <c r="CK58" s="778"/>
      <c r="CL58" s="778"/>
      <c r="CM58" s="778"/>
      <c r="CN58" s="778"/>
      <c r="CO58" s="778"/>
      <c r="CP58" s="778"/>
      <c r="CQ58" s="778"/>
      <c r="CR58" s="778"/>
      <c r="CS58" s="778"/>
      <c r="CT58" s="788"/>
      <c r="CU58" s="1463"/>
      <c r="CV58" s="1464"/>
      <c r="CW58" s="1464"/>
      <c r="CX58" s="1464"/>
      <c r="CY58" s="1465"/>
      <c r="CZ58" s="642"/>
      <c r="DA58" s="801"/>
      <c r="DB58" s="801"/>
      <c r="DC58" s="801"/>
      <c r="DD58" s="801"/>
      <c r="DE58" s="801"/>
      <c r="DF58" s="801"/>
      <c r="DG58" s="801"/>
      <c r="DH58" s="801"/>
      <c r="DI58" s="801"/>
      <c r="DJ58" s="801"/>
      <c r="DK58" s="801"/>
      <c r="DL58" s="801"/>
      <c r="DM58" s="801"/>
      <c r="DN58" s="801"/>
      <c r="DO58" s="801"/>
      <c r="DP58" s="801"/>
      <c r="DQ58" s="801"/>
      <c r="DR58" s="801"/>
      <c r="DS58" s="801"/>
      <c r="DT58" s="801"/>
      <c r="DU58" s="801"/>
      <c r="DV58" s="801"/>
      <c r="DW58" s="801"/>
      <c r="DX58" s="801"/>
      <c r="DY58" s="801"/>
      <c r="DZ58" s="801"/>
      <c r="EA58" s="801"/>
      <c r="EB58" s="801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75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73">
        <f t="shared" si="0"/>
        <v>12</v>
      </c>
      <c r="BI59" s="763">
        <f t="shared" si="0"/>
        <v>13</v>
      </c>
      <c r="BJ59" s="775">
        <f t="shared" si="0"/>
        <v>14</v>
      </c>
      <c r="BK59" s="763">
        <f t="shared" si="0"/>
        <v>15</v>
      </c>
      <c r="BL59" s="763">
        <f t="shared" si="0"/>
        <v>16</v>
      </c>
      <c r="BM59" s="763">
        <f t="shared" si="0"/>
        <v>17</v>
      </c>
      <c r="BN59" s="763">
        <f t="shared" si="0"/>
        <v>18</v>
      </c>
      <c r="BO59" s="763">
        <f t="shared" si="0"/>
        <v>19</v>
      </c>
      <c r="BP59" s="775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63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63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73">
        <f t="shared" si="0"/>
        <v>40</v>
      </c>
      <c r="CK59" s="763">
        <f t="shared" si="0"/>
        <v>41</v>
      </c>
      <c r="CL59" s="76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1432" t="s">
        <v>39</v>
      </c>
      <c r="CV59" s="1433"/>
      <c r="CW59" s="1433"/>
      <c r="CX59" s="1433"/>
      <c r="CY59" s="1434"/>
      <c r="CZ59" s="642"/>
      <c r="DA59" s="801"/>
      <c r="DB59" s="801"/>
      <c r="DC59" s="801"/>
      <c r="DD59" s="801"/>
      <c r="DE59" s="801"/>
      <c r="DF59" s="801"/>
      <c r="DG59" s="801"/>
      <c r="DH59" s="801"/>
      <c r="DI59" s="801"/>
      <c r="DJ59" s="801"/>
      <c r="DK59" s="801"/>
      <c r="DL59" s="801"/>
      <c r="DM59" s="801"/>
      <c r="DN59" s="801"/>
      <c r="DO59" s="801"/>
      <c r="DP59" s="801"/>
      <c r="DQ59" s="801"/>
      <c r="DR59" s="801"/>
      <c r="DS59" s="801"/>
      <c r="DT59" s="801"/>
      <c r="DU59" s="801"/>
      <c r="DV59" s="801"/>
      <c r="DW59" s="801"/>
      <c r="DX59" s="801"/>
      <c r="DY59" s="801"/>
      <c r="DZ59" s="801"/>
      <c r="EA59" s="801"/>
      <c r="EB59" s="801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76"/>
      <c r="BB60" s="764"/>
      <c r="BC60" s="764"/>
      <c r="BD60" s="764"/>
      <c r="BE60" s="764"/>
      <c r="BF60" s="764"/>
      <c r="BG60" s="764"/>
      <c r="BH60" s="774"/>
      <c r="BI60" s="764"/>
      <c r="BJ60" s="776"/>
      <c r="BK60" s="764"/>
      <c r="BL60" s="764"/>
      <c r="BM60" s="764"/>
      <c r="BN60" s="764"/>
      <c r="BO60" s="764"/>
      <c r="BP60" s="776"/>
      <c r="BQ60" s="764"/>
      <c r="BR60" s="764"/>
      <c r="BS60" s="764"/>
      <c r="BT60" s="764"/>
      <c r="BU60" s="764"/>
      <c r="BV60" s="764"/>
      <c r="BW60" s="77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7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1435"/>
      <c r="CV60" s="1436"/>
      <c r="CW60" s="1436"/>
      <c r="CX60" s="1436"/>
      <c r="CY60" s="1437"/>
      <c r="CZ60" s="642"/>
      <c r="DA60" s="801"/>
      <c r="DB60" s="801"/>
      <c r="DC60" s="801"/>
      <c r="DD60" s="801"/>
      <c r="DE60" s="801"/>
      <c r="DF60" s="801"/>
      <c r="DG60" s="801"/>
      <c r="DH60" s="801"/>
      <c r="DI60" s="801"/>
      <c r="DJ60" s="801"/>
      <c r="DK60" s="801"/>
      <c r="DL60" s="801"/>
      <c r="DM60" s="801"/>
      <c r="DN60" s="801"/>
      <c r="DO60" s="801"/>
      <c r="DP60" s="801"/>
      <c r="DQ60" s="801"/>
      <c r="DR60" s="801"/>
      <c r="DS60" s="801"/>
      <c r="DT60" s="801"/>
      <c r="DU60" s="801"/>
      <c r="DV60" s="801"/>
      <c r="DW60" s="801"/>
      <c r="DX60" s="801"/>
      <c r="DY60" s="801"/>
      <c r="DZ60" s="801"/>
      <c r="EA60" s="801"/>
      <c r="EB60" s="801"/>
      <c r="EC60" s="644"/>
    </row>
    <row r="61" spans="2:133" ht="13.5" customHeight="1">
      <c r="B61" s="61"/>
      <c r="C61" s="1467"/>
      <c r="D61" s="1467"/>
      <c r="E61" s="1467"/>
      <c r="F61" s="1467"/>
      <c r="G61" s="1467"/>
      <c r="H61" s="1467"/>
      <c r="I61" s="1467"/>
      <c r="J61" s="1467"/>
      <c r="K61" s="1467"/>
      <c r="L61" s="768"/>
      <c r="M61" s="768"/>
      <c r="N61" s="768"/>
      <c r="O61" s="768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467"/>
      <c r="AS61" s="1467"/>
      <c r="AT61" s="1468"/>
      <c r="AU61" s="770">
        <v>1</v>
      </c>
      <c r="AV61" s="771"/>
      <c r="AW61" s="62"/>
      <c r="AX61" s="63"/>
      <c r="AY61" s="63"/>
      <c r="AZ61" s="63"/>
      <c r="BA61" s="64"/>
      <c r="BB61" s="65"/>
      <c r="BC61" s="66"/>
      <c r="BD61" s="63"/>
      <c r="BE61" s="63"/>
      <c r="BF61" s="63"/>
      <c r="BG61" s="67"/>
      <c r="BH61" s="68"/>
      <c r="BI61" s="66"/>
      <c r="BJ61" s="63"/>
      <c r="BK61" s="66"/>
      <c r="BL61" s="66"/>
      <c r="BM61" s="66"/>
      <c r="BN61" s="63"/>
      <c r="BO61" s="66"/>
      <c r="BP61" s="69"/>
      <c r="BQ61" s="70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7"/>
      <c r="CF61" s="70"/>
      <c r="CG61" s="63"/>
      <c r="CH61" s="63"/>
      <c r="CI61" s="67"/>
      <c r="CJ61" s="71"/>
      <c r="CK61" s="63"/>
      <c r="CL61" s="63"/>
      <c r="CM61" s="63"/>
      <c r="CN61" s="63"/>
      <c r="CO61" s="63"/>
      <c r="CP61" s="63"/>
      <c r="CQ61" s="63"/>
      <c r="CR61" s="63"/>
      <c r="CS61" s="63"/>
      <c r="CT61" s="72"/>
      <c r="CU61" s="898"/>
      <c r="CV61" s="899"/>
      <c r="CW61" s="899"/>
      <c r="CX61" s="899"/>
      <c r="CY61" s="900"/>
      <c r="CZ61" s="642"/>
      <c r="DA61" s="801"/>
      <c r="DB61" s="801"/>
      <c r="DC61" s="801"/>
      <c r="DD61" s="801"/>
      <c r="DE61" s="801"/>
      <c r="DF61" s="801"/>
      <c r="DG61" s="801"/>
      <c r="DH61" s="801"/>
      <c r="DI61" s="801"/>
      <c r="DJ61" s="801"/>
      <c r="DK61" s="801"/>
      <c r="DL61" s="801"/>
      <c r="DM61" s="801"/>
      <c r="DN61" s="801"/>
      <c r="DO61" s="801"/>
      <c r="DP61" s="801"/>
      <c r="DQ61" s="801"/>
      <c r="DR61" s="801"/>
      <c r="DS61" s="801"/>
      <c r="DT61" s="801"/>
      <c r="DU61" s="801"/>
      <c r="DV61" s="801"/>
      <c r="DW61" s="801"/>
      <c r="DX61" s="801"/>
      <c r="DY61" s="801"/>
      <c r="DZ61" s="801"/>
      <c r="EA61" s="801"/>
      <c r="EB61" s="801"/>
      <c r="EC61" s="644"/>
    </row>
    <row r="62" spans="2:133" ht="13.5" customHeight="1">
      <c r="B62" s="73"/>
      <c r="C62" s="1030"/>
      <c r="D62" s="1030"/>
      <c r="E62" s="1030"/>
      <c r="F62" s="1030"/>
      <c r="G62" s="1030"/>
      <c r="H62" s="1030"/>
      <c r="I62" s="1030"/>
      <c r="J62" s="1030"/>
      <c r="K62" s="1030"/>
      <c r="L62" s="649"/>
      <c r="M62" s="649"/>
      <c r="N62" s="649"/>
      <c r="O62" s="649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1030"/>
      <c r="AS62" s="1030"/>
      <c r="AT62" s="1466"/>
      <c r="AU62" s="660">
        <f t="shared" ref="AU62:AU110" si="1">AU61+1</f>
        <v>2</v>
      </c>
      <c r="AV62" s="661"/>
      <c r="AW62" s="74"/>
      <c r="AX62" s="75"/>
      <c r="AY62" s="75"/>
      <c r="AZ62" s="75"/>
      <c r="BA62" s="76"/>
      <c r="BB62" s="77"/>
      <c r="BC62" s="78"/>
      <c r="BD62" s="75"/>
      <c r="BE62" s="75"/>
      <c r="BF62" s="75"/>
      <c r="BG62" s="79"/>
      <c r="BH62" s="80"/>
      <c r="BI62" s="78"/>
      <c r="BJ62" s="75"/>
      <c r="BK62" s="78"/>
      <c r="BL62" s="78"/>
      <c r="BM62" s="78"/>
      <c r="BN62" s="75"/>
      <c r="BO62" s="78"/>
      <c r="BP62" s="81"/>
      <c r="BQ62" s="82"/>
      <c r="BR62" s="75"/>
      <c r="BS62" s="75"/>
      <c r="BT62" s="75"/>
      <c r="BU62" s="75"/>
      <c r="BV62" s="75"/>
      <c r="BW62" s="75"/>
      <c r="BX62" s="75"/>
      <c r="BY62" s="75"/>
      <c r="BZ62" s="75"/>
      <c r="CA62" s="75"/>
      <c r="CB62" s="75"/>
      <c r="CC62" s="75"/>
      <c r="CD62" s="75"/>
      <c r="CE62" s="79"/>
      <c r="CF62" s="78"/>
      <c r="CG62" s="75"/>
      <c r="CH62" s="75"/>
      <c r="CI62" s="79"/>
      <c r="CJ62" s="83"/>
      <c r="CK62" s="75"/>
      <c r="CL62" s="75"/>
      <c r="CM62" s="75"/>
      <c r="CN62" s="75"/>
      <c r="CO62" s="75"/>
      <c r="CP62" s="75"/>
      <c r="CQ62" s="75"/>
      <c r="CR62" s="75"/>
      <c r="CS62" s="75"/>
      <c r="CT62" s="84"/>
      <c r="CU62" s="759"/>
      <c r="CV62" s="760"/>
      <c r="CW62" s="760"/>
      <c r="CX62" s="760"/>
      <c r="CY62" s="761"/>
      <c r="CZ62" s="642"/>
      <c r="DA62" s="801"/>
      <c r="DB62" s="801"/>
      <c r="DC62" s="801"/>
      <c r="DD62" s="801"/>
      <c r="DE62" s="801"/>
      <c r="DF62" s="801"/>
      <c r="DG62" s="801"/>
      <c r="DH62" s="801"/>
      <c r="DI62" s="801"/>
      <c r="DJ62" s="801"/>
      <c r="DK62" s="801"/>
      <c r="DL62" s="801"/>
      <c r="DM62" s="801"/>
      <c r="DN62" s="801"/>
      <c r="DO62" s="801"/>
      <c r="DP62" s="801"/>
      <c r="DQ62" s="801"/>
      <c r="DR62" s="801"/>
      <c r="DS62" s="801"/>
      <c r="DT62" s="801"/>
      <c r="DU62" s="801"/>
      <c r="DV62" s="801"/>
      <c r="DW62" s="801"/>
      <c r="DX62" s="801"/>
      <c r="DY62" s="801"/>
      <c r="DZ62" s="801"/>
      <c r="EA62" s="801"/>
      <c r="EB62" s="801"/>
      <c r="EC62" s="644"/>
    </row>
    <row r="63" spans="2:133" ht="13.5" customHeight="1">
      <c r="B63" s="73"/>
      <c r="C63" s="1030"/>
      <c r="D63" s="1030"/>
      <c r="E63" s="1030"/>
      <c r="F63" s="1030"/>
      <c r="G63" s="1030"/>
      <c r="H63" s="1030"/>
      <c r="I63" s="1030"/>
      <c r="J63" s="1030"/>
      <c r="K63" s="1030"/>
      <c r="L63" s="649"/>
      <c r="M63" s="649"/>
      <c r="N63" s="649"/>
      <c r="O63" s="649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1030"/>
      <c r="AS63" s="1030"/>
      <c r="AT63" s="1466"/>
      <c r="AU63" s="660">
        <f t="shared" si="1"/>
        <v>3</v>
      </c>
      <c r="AV63" s="661"/>
      <c r="AW63" s="74"/>
      <c r="AX63" s="75"/>
      <c r="AY63" s="75"/>
      <c r="AZ63" s="77"/>
      <c r="BA63" s="76"/>
      <c r="BB63" s="77" t="s">
        <v>27</v>
      </c>
      <c r="BC63" s="78" t="s">
        <v>27</v>
      </c>
      <c r="BD63" s="75"/>
      <c r="BE63" s="75"/>
      <c r="BF63" s="77" t="s">
        <v>27</v>
      </c>
      <c r="BG63" s="78" t="s">
        <v>27</v>
      </c>
      <c r="BH63" s="80" t="s">
        <v>27</v>
      </c>
      <c r="BI63" s="78" t="s">
        <v>27</v>
      </c>
      <c r="BJ63" s="75"/>
      <c r="BK63" s="78" t="s">
        <v>2063</v>
      </c>
      <c r="BL63" s="78" t="s">
        <v>2063</v>
      </c>
      <c r="BM63" s="78" t="s">
        <v>27</v>
      </c>
      <c r="BN63" s="75"/>
      <c r="BO63" s="78"/>
      <c r="BP63" s="81"/>
      <c r="BQ63" s="82"/>
      <c r="BR63" s="75"/>
      <c r="BS63" s="75"/>
      <c r="BT63" s="75"/>
      <c r="BU63" s="75"/>
      <c r="BV63" s="75"/>
      <c r="BW63" s="75"/>
      <c r="BX63" s="75"/>
      <c r="BY63" s="75"/>
      <c r="BZ63" s="75"/>
      <c r="CA63" s="75"/>
      <c r="CB63" s="75"/>
      <c r="CC63" s="75"/>
      <c r="CD63" s="75"/>
      <c r="CE63" s="79"/>
      <c r="CF63" s="82"/>
      <c r="CG63" s="75"/>
      <c r="CH63" s="75"/>
      <c r="CI63" s="79"/>
      <c r="CJ63" s="83"/>
      <c r="CK63" s="75"/>
      <c r="CL63" s="75"/>
      <c r="CM63" s="75"/>
      <c r="CN63" s="75"/>
      <c r="CO63" s="75"/>
      <c r="CP63" s="75"/>
      <c r="CQ63" s="75"/>
      <c r="CR63" s="75"/>
      <c r="CS63" s="75"/>
      <c r="CT63" s="84"/>
      <c r="CU63" s="759"/>
      <c r="CV63" s="760"/>
      <c r="CW63" s="760"/>
      <c r="CX63" s="760"/>
      <c r="CY63" s="761"/>
      <c r="CZ63" s="642"/>
      <c r="DA63" s="801"/>
      <c r="DB63" s="801"/>
      <c r="DC63" s="801"/>
      <c r="DD63" s="801"/>
      <c r="DE63" s="801"/>
      <c r="DF63" s="801"/>
      <c r="DG63" s="801"/>
      <c r="DH63" s="801"/>
      <c r="DI63" s="801"/>
      <c r="DJ63" s="801"/>
      <c r="DK63" s="801"/>
      <c r="DL63" s="801"/>
      <c r="DM63" s="801"/>
      <c r="DN63" s="801"/>
      <c r="DO63" s="801"/>
      <c r="DP63" s="801"/>
      <c r="DQ63" s="801"/>
      <c r="DR63" s="801"/>
      <c r="DS63" s="801"/>
      <c r="DT63" s="801"/>
      <c r="DU63" s="801"/>
      <c r="DV63" s="801"/>
      <c r="DW63" s="801"/>
      <c r="DX63" s="801"/>
      <c r="DY63" s="801"/>
      <c r="DZ63" s="801"/>
      <c r="EA63" s="801"/>
      <c r="EB63" s="801"/>
      <c r="EC63" s="644"/>
    </row>
    <row r="64" spans="2:133" ht="13.5" customHeight="1">
      <c r="B64" s="73"/>
      <c r="C64" s="1030"/>
      <c r="D64" s="1030"/>
      <c r="E64" s="1030"/>
      <c r="F64" s="1030"/>
      <c r="G64" s="1030"/>
      <c r="H64" s="1030"/>
      <c r="I64" s="1030"/>
      <c r="J64" s="1030"/>
      <c r="K64" s="1030"/>
      <c r="L64" s="989"/>
      <c r="M64" s="989"/>
      <c r="N64" s="989"/>
      <c r="O64" s="989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1030"/>
      <c r="AS64" s="1030"/>
      <c r="AT64" s="1466"/>
      <c r="AU64" s="660">
        <f t="shared" si="1"/>
        <v>4</v>
      </c>
      <c r="AV64" s="661"/>
      <c r="AW64" s="74"/>
      <c r="AX64" s="75"/>
      <c r="AY64" s="75"/>
      <c r="AZ64" s="75"/>
      <c r="BA64" s="76"/>
      <c r="BB64" s="82"/>
      <c r="BC64" s="75"/>
      <c r="BD64" s="75"/>
      <c r="BE64" s="75"/>
      <c r="BF64" s="75"/>
      <c r="BG64" s="79"/>
      <c r="BH64" s="83"/>
      <c r="BI64" s="75"/>
      <c r="BJ64" s="75"/>
      <c r="BK64" s="75"/>
      <c r="BL64" s="75"/>
      <c r="BM64" s="75"/>
      <c r="BN64" s="75"/>
      <c r="BO64" s="75"/>
      <c r="BP64" s="76"/>
      <c r="BQ64" s="82"/>
      <c r="BR64" s="75"/>
      <c r="BS64" s="75"/>
      <c r="BT64" s="75"/>
      <c r="BU64" s="75"/>
      <c r="BV64" s="75"/>
      <c r="BW64" s="75"/>
      <c r="BX64" s="75"/>
      <c r="BY64" s="75"/>
      <c r="BZ64" s="75"/>
      <c r="CA64" s="75"/>
      <c r="CB64" s="75"/>
      <c r="CC64" s="75"/>
      <c r="CD64" s="75"/>
      <c r="CE64" s="79"/>
      <c r="CF64" s="78"/>
      <c r="CG64" s="75"/>
      <c r="CH64" s="75"/>
      <c r="CI64" s="79"/>
      <c r="CJ64" s="83"/>
      <c r="CK64" s="75"/>
      <c r="CL64" s="75"/>
      <c r="CM64" s="75"/>
      <c r="CN64" s="75"/>
      <c r="CO64" s="75"/>
      <c r="CP64" s="75"/>
      <c r="CQ64" s="75"/>
      <c r="CR64" s="75"/>
      <c r="CS64" s="75"/>
      <c r="CT64" s="84"/>
      <c r="CU64" s="759"/>
      <c r="CV64" s="760"/>
      <c r="CW64" s="760"/>
      <c r="CX64" s="760"/>
      <c r="CY64" s="761"/>
      <c r="CZ64" s="642"/>
      <c r="DA64" s="801"/>
      <c r="DB64" s="801"/>
      <c r="DC64" s="801"/>
      <c r="DD64" s="801"/>
      <c r="DE64" s="801"/>
      <c r="DF64" s="801"/>
      <c r="DG64" s="801"/>
      <c r="DH64" s="801"/>
      <c r="DI64" s="801"/>
      <c r="DJ64" s="801"/>
      <c r="DK64" s="801"/>
      <c r="DL64" s="801"/>
      <c r="DM64" s="801"/>
      <c r="DN64" s="801"/>
      <c r="DO64" s="801"/>
      <c r="DP64" s="801"/>
      <c r="DQ64" s="801"/>
      <c r="DR64" s="801"/>
      <c r="DS64" s="801"/>
      <c r="DT64" s="801"/>
      <c r="DU64" s="801"/>
      <c r="DV64" s="801"/>
      <c r="DW64" s="801"/>
      <c r="DX64" s="801"/>
      <c r="DY64" s="801"/>
      <c r="DZ64" s="801"/>
      <c r="EA64" s="801"/>
      <c r="EB64" s="801"/>
      <c r="EC64" s="644"/>
    </row>
    <row r="65" spans="2:133" ht="13.5" customHeight="1">
      <c r="B65" s="73"/>
      <c r="C65" s="1030"/>
      <c r="D65" s="1030"/>
      <c r="E65" s="1030"/>
      <c r="F65" s="1030"/>
      <c r="G65" s="1030"/>
      <c r="H65" s="1030"/>
      <c r="I65" s="1030"/>
      <c r="J65" s="1030"/>
      <c r="K65" s="1030"/>
      <c r="L65" s="649"/>
      <c r="M65" s="649"/>
      <c r="N65" s="649"/>
      <c r="O65" s="649"/>
      <c r="P65" s="1469"/>
      <c r="Q65" s="1469"/>
      <c r="R65" s="1469"/>
      <c r="S65" s="1469"/>
      <c r="T65" s="1469"/>
      <c r="U65" s="1469"/>
      <c r="V65" s="1469"/>
      <c r="W65" s="1469"/>
      <c r="X65" s="1469"/>
      <c r="Y65" s="1469"/>
      <c r="Z65" s="1469"/>
      <c r="AA65" s="1469"/>
      <c r="AB65" s="1469"/>
      <c r="AC65" s="1469"/>
      <c r="AD65" s="1469"/>
      <c r="AE65" s="1469"/>
      <c r="AF65" s="1469"/>
      <c r="AG65" s="1469"/>
      <c r="AH65" s="1469"/>
      <c r="AI65" s="1030"/>
      <c r="AJ65" s="1030"/>
      <c r="AK65" s="1030"/>
      <c r="AL65" s="1030"/>
      <c r="AM65" s="1030"/>
      <c r="AN65" s="1030"/>
      <c r="AO65" s="1030"/>
      <c r="AP65" s="1030"/>
      <c r="AQ65" s="1030"/>
      <c r="AR65" s="1030"/>
      <c r="AS65" s="1030"/>
      <c r="AT65" s="1466"/>
      <c r="AU65" s="660">
        <f t="shared" si="1"/>
        <v>5</v>
      </c>
      <c r="AV65" s="661"/>
      <c r="AW65" s="74"/>
      <c r="AX65" s="75"/>
      <c r="AY65" s="75"/>
      <c r="AZ65" s="75"/>
      <c r="BA65" s="76"/>
      <c r="BB65" s="82"/>
      <c r="BC65" s="75"/>
      <c r="BD65" s="75"/>
      <c r="BE65" s="75"/>
      <c r="BF65" s="75"/>
      <c r="BG65" s="79"/>
      <c r="BH65" s="83"/>
      <c r="BI65" s="75"/>
      <c r="BJ65" s="75"/>
      <c r="BK65" s="75"/>
      <c r="BL65" s="75"/>
      <c r="BM65" s="75"/>
      <c r="BN65" s="75"/>
      <c r="BO65" s="75"/>
      <c r="BP65" s="76"/>
      <c r="BQ65" s="82"/>
      <c r="BR65" s="75"/>
      <c r="BS65" s="75"/>
      <c r="BT65" s="75"/>
      <c r="BU65" s="75"/>
      <c r="BV65" s="75"/>
      <c r="BW65" s="75"/>
      <c r="BX65" s="75"/>
      <c r="BY65" s="75"/>
      <c r="BZ65" s="75"/>
      <c r="CA65" s="75"/>
      <c r="CB65" s="75"/>
      <c r="CC65" s="75"/>
      <c r="CD65" s="75"/>
      <c r="CE65" s="79"/>
      <c r="CF65" s="82"/>
      <c r="CG65" s="75"/>
      <c r="CH65" s="75"/>
      <c r="CI65" s="79"/>
      <c r="CJ65" s="83"/>
      <c r="CK65" s="75"/>
      <c r="CL65" s="75"/>
      <c r="CM65" s="75"/>
      <c r="CN65" s="75"/>
      <c r="CO65" s="75"/>
      <c r="CP65" s="75"/>
      <c r="CQ65" s="75"/>
      <c r="CR65" s="75"/>
      <c r="CS65" s="75"/>
      <c r="CT65" s="84"/>
      <c r="CU65" s="759"/>
      <c r="CV65" s="760"/>
      <c r="CW65" s="760"/>
      <c r="CX65" s="760"/>
      <c r="CY65" s="761"/>
      <c r="CZ65" s="642"/>
      <c r="DA65" s="801"/>
      <c r="DB65" s="801"/>
      <c r="DC65" s="801"/>
      <c r="DD65" s="801"/>
      <c r="DE65" s="801"/>
      <c r="DF65" s="801"/>
      <c r="DG65" s="801"/>
      <c r="DH65" s="801"/>
      <c r="DI65" s="801"/>
      <c r="DJ65" s="801"/>
      <c r="DK65" s="801"/>
      <c r="DL65" s="801"/>
      <c r="DM65" s="801"/>
      <c r="DN65" s="801"/>
      <c r="DO65" s="801"/>
      <c r="DP65" s="801"/>
      <c r="DQ65" s="801"/>
      <c r="DR65" s="801"/>
      <c r="DS65" s="801"/>
      <c r="DT65" s="801"/>
      <c r="DU65" s="801"/>
      <c r="DV65" s="801"/>
      <c r="DW65" s="801"/>
      <c r="DX65" s="801"/>
      <c r="DY65" s="801"/>
      <c r="DZ65" s="801"/>
      <c r="EA65" s="801"/>
      <c r="EB65" s="801"/>
      <c r="EC65" s="644"/>
    </row>
    <row r="66" spans="2:133" ht="13.5" customHeight="1">
      <c r="B66" s="73"/>
      <c r="C66" s="1030"/>
      <c r="D66" s="1030"/>
      <c r="E66" s="1030"/>
      <c r="F66" s="1030"/>
      <c r="G66" s="1030"/>
      <c r="H66" s="1030"/>
      <c r="I66" s="1030"/>
      <c r="J66" s="1030"/>
      <c r="K66" s="1030"/>
      <c r="L66" s="649"/>
      <c r="M66" s="649"/>
      <c r="N66" s="649"/>
      <c r="O66" s="649"/>
      <c r="P66" s="1469"/>
      <c r="Q66" s="1469"/>
      <c r="R66" s="1469"/>
      <c r="S66" s="1469"/>
      <c r="T66" s="1469"/>
      <c r="U66" s="1469"/>
      <c r="V66" s="1469"/>
      <c r="W66" s="1469"/>
      <c r="X66" s="1469"/>
      <c r="Y66" s="1469"/>
      <c r="Z66" s="1469"/>
      <c r="AA66" s="1469"/>
      <c r="AB66" s="1469"/>
      <c r="AC66" s="1469"/>
      <c r="AD66" s="1469"/>
      <c r="AE66" s="1469"/>
      <c r="AF66" s="1469"/>
      <c r="AG66" s="1469"/>
      <c r="AH66" s="1469"/>
      <c r="AI66" s="1030"/>
      <c r="AJ66" s="1030"/>
      <c r="AK66" s="1030"/>
      <c r="AL66" s="1030"/>
      <c r="AM66" s="1030"/>
      <c r="AN66" s="1030"/>
      <c r="AO66" s="1030"/>
      <c r="AP66" s="1030"/>
      <c r="AQ66" s="1030"/>
      <c r="AR66" s="1030"/>
      <c r="AS66" s="1030"/>
      <c r="AT66" s="1466"/>
      <c r="AU66" s="660">
        <f t="shared" si="1"/>
        <v>6</v>
      </c>
      <c r="AV66" s="661"/>
      <c r="AW66" s="74"/>
      <c r="AX66" s="75"/>
      <c r="AY66" s="75"/>
      <c r="AZ66" s="75"/>
      <c r="BA66" s="76"/>
      <c r="BB66" s="82"/>
      <c r="BC66" s="75"/>
      <c r="BD66" s="75"/>
      <c r="BE66" s="75"/>
      <c r="BF66" s="75"/>
      <c r="BG66" s="79"/>
      <c r="BH66" s="83"/>
      <c r="BI66" s="75"/>
      <c r="BJ66" s="75"/>
      <c r="BK66" s="75"/>
      <c r="BL66" s="75"/>
      <c r="BM66" s="75"/>
      <c r="BN66" s="75"/>
      <c r="BO66" s="75"/>
      <c r="BP66" s="76"/>
      <c r="BQ66" s="82"/>
      <c r="BR66" s="75"/>
      <c r="BS66" s="75"/>
      <c r="BT66" s="75"/>
      <c r="BU66" s="75"/>
      <c r="BV66" s="75"/>
      <c r="BW66" s="75"/>
      <c r="BX66" s="75"/>
      <c r="BY66" s="75"/>
      <c r="BZ66" s="75"/>
      <c r="CA66" s="75"/>
      <c r="CB66" s="75"/>
      <c r="CC66" s="75"/>
      <c r="CD66" s="75"/>
      <c r="CE66" s="79"/>
      <c r="CF66" s="82"/>
      <c r="CG66" s="75"/>
      <c r="CH66" s="75"/>
      <c r="CI66" s="79"/>
      <c r="CJ66" s="83"/>
      <c r="CK66" s="75"/>
      <c r="CL66" s="75"/>
      <c r="CM66" s="75"/>
      <c r="CN66" s="75"/>
      <c r="CO66" s="75"/>
      <c r="CP66" s="75"/>
      <c r="CQ66" s="75"/>
      <c r="CR66" s="75"/>
      <c r="CS66" s="75"/>
      <c r="CT66" s="84"/>
      <c r="CU66" s="759"/>
      <c r="CV66" s="760"/>
      <c r="CW66" s="760"/>
      <c r="CX66" s="760"/>
      <c r="CY66" s="761"/>
      <c r="CZ66" s="642"/>
      <c r="DA66" s="801"/>
      <c r="DB66" s="801"/>
      <c r="DC66" s="801"/>
      <c r="DD66" s="801"/>
      <c r="DE66" s="801"/>
      <c r="DF66" s="801"/>
      <c r="DG66" s="801"/>
      <c r="DH66" s="801"/>
      <c r="DI66" s="801"/>
      <c r="DJ66" s="801"/>
      <c r="DK66" s="801"/>
      <c r="DL66" s="801"/>
      <c r="DM66" s="801"/>
      <c r="DN66" s="801"/>
      <c r="DO66" s="801"/>
      <c r="DP66" s="801"/>
      <c r="DQ66" s="801"/>
      <c r="DR66" s="801"/>
      <c r="DS66" s="801"/>
      <c r="DT66" s="801"/>
      <c r="DU66" s="801"/>
      <c r="DV66" s="801"/>
      <c r="DW66" s="801"/>
      <c r="DX66" s="801"/>
      <c r="DY66" s="801"/>
      <c r="DZ66" s="801"/>
      <c r="EA66" s="801"/>
      <c r="EB66" s="801"/>
      <c r="EC66" s="644"/>
    </row>
    <row r="67" spans="2:133" ht="13.5" customHeight="1">
      <c r="B67" s="73" t="s">
        <v>29</v>
      </c>
      <c r="C67" s="1030" t="s">
        <v>345</v>
      </c>
      <c r="D67" s="1030"/>
      <c r="E67" s="1030"/>
      <c r="F67" s="1030"/>
      <c r="G67" s="1030"/>
      <c r="H67" s="1030"/>
      <c r="I67" s="1030"/>
      <c r="J67" s="1030"/>
      <c r="K67" s="1030"/>
      <c r="L67" s="649"/>
      <c r="M67" s="649"/>
      <c r="N67" s="649"/>
      <c r="O67" s="649"/>
      <c r="P67" s="1469" t="s">
        <v>951</v>
      </c>
      <c r="Q67" s="1469"/>
      <c r="R67" s="1469"/>
      <c r="S67" s="1469"/>
      <c r="T67" s="1469"/>
      <c r="U67" s="1469"/>
      <c r="V67" s="1469"/>
      <c r="W67" s="1469"/>
      <c r="X67" s="1469"/>
      <c r="Y67" s="1469"/>
      <c r="Z67" s="1469"/>
      <c r="AA67" s="1469"/>
      <c r="AB67" s="1469"/>
      <c r="AC67" s="1469"/>
      <c r="AD67" s="1469"/>
      <c r="AE67" s="1469"/>
      <c r="AF67" s="1469"/>
      <c r="AG67" s="1469"/>
      <c r="AH67" s="1469"/>
      <c r="AI67" s="1030"/>
      <c r="AJ67" s="1030"/>
      <c r="AK67" s="1030"/>
      <c r="AL67" s="1030" t="s">
        <v>2359</v>
      </c>
      <c r="AM67" s="1030"/>
      <c r="AN67" s="1030"/>
      <c r="AO67" s="1030"/>
      <c r="AP67" s="1030"/>
      <c r="AQ67" s="1030"/>
      <c r="AR67" s="1030"/>
      <c r="AS67" s="1030"/>
      <c r="AT67" s="1466"/>
      <c r="AU67" s="660">
        <f t="shared" si="1"/>
        <v>7</v>
      </c>
      <c r="AV67" s="661"/>
      <c r="AW67" s="74"/>
      <c r="AX67" s="75"/>
      <c r="AY67" s="80" t="s">
        <v>27</v>
      </c>
      <c r="AZ67" s="75"/>
      <c r="BA67" s="85"/>
      <c r="BB67" s="86"/>
      <c r="BC67" s="87"/>
      <c r="BD67" s="75"/>
      <c r="BE67" s="75"/>
      <c r="BF67" s="75"/>
      <c r="BG67" s="79"/>
      <c r="BH67" s="80" t="s">
        <v>27</v>
      </c>
      <c r="BI67" s="78" t="s">
        <v>27</v>
      </c>
      <c r="BJ67" s="75"/>
      <c r="BK67" s="87"/>
      <c r="BL67" s="87"/>
      <c r="BM67" s="87"/>
      <c r="BN67" s="88"/>
      <c r="BO67" s="87"/>
      <c r="BP67" s="89"/>
      <c r="BQ67" s="82"/>
      <c r="BR67" s="75"/>
      <c r="BS67" s="75"/>
      <c r="BT67" s="75"/>
      <c r="BU67" s="75"/>
      <c r="BV67" s="75"/>
      <c r="BW67" s="75"/>
      <c r="BX67" s="75"/>
      <c r="BY67" s="75"/>
      <c r="BZ67" s="75"/>
      <c r="CA67" s="75"/>
      <c r="CB67" s="75"/>
      <c r="CC67" s="75"/>
      <c r="CD67" s="75"/>
      <c r="CE67" s="79"/>
      <c r="CF67" s="82"/>
      <c r="CG67" s="75"/>
      <c r="CH67" s="75"/>
      <c r="CI67" s="79"/>
      <c r="CJ67" s="83"/>
      <c r="CK67" s="75"/>
      <c r="CL67" s="75"/>
      <c r="CM67" s="75"/>
      <c r="CN67" s="75"/>
      <c r="CO67" s="75"/>
      <c r="CP67" s="75"/>
      <c r="CQ67" s="75"/>
      <c r="CR67" s="75"/>
      <c r="CS67" s="75"/>
      <c r="CT67" s="78"/>
      <c r="CU67" s="759"/>
      <c r="CV67" s="760"/>
      <c r="CW67" s="760"/>
      <c r="CX67" s="760"/>
      <c r="CY67" s="761"/>
      <c r="CZ67" s="642"/>
      <c r="DA67" s="801"/>
      <c r="DB67" s="801"/>
      <c r="DC67" s="801"/>
      <c r="DD67" s="801"/>
      <c r="DE67" s="801"/>
      <c r="DF67" s="801"/>
      <c r="DG67" s="801"/>
      <c r="DH67" s="801"/>
      <c r="DI67" s="801"/>
      <c r="DJ67" s="801"/>
      <c r="DK67" s="801"/>
      <c r="DL67" s="801"/>
      <c r="DM67" s="801"/>
      <c r="DN67" s="801"/>
      <c r="DO67" s="801"/>
      <c r="DP67" s="801"/>
      <c r="DQ67" s="801"/>
      <c r="DR67" s="801"/>
      <c r="DS67" s="801"/>
      <c r="DT67" s="801"/>
      <c r="DU67" s="801"/>
      <c r="DV67" s="801"/>
      <c r="DW67" s="801"/>
      <c r="DX67" s="801"/>
      <c r="DY67" s="801"/>
      <c r="DZ67" s="801"/>
      <c r="EA67" s="801"/>
      <c r="EB67" s="801"/>
      <c r="EC67" s="644"/>
    </row>
    <row r="68" spans="2:133" ht="13.5" customHeight="1">
      <c r="B68" s="73"/>
      <c r="C68" s="1030"/>
      <c r="D68" s="1030"/>
      <c r="E68" s="1030"/>
      <c r="F68" s="1030"/>
      <c r="G68" s="1030"/>
      <c r="H68" s="1030"/>
      <c r="I68" s="1030"/>
      <c r="J68" s="1030"/>
      <c r="K68" s="1030"/>
      <c r="L68" s="649"/>
      <c r="M68" s="649"/>
      <c r="N68" s="649"/>
      <c r="O68" s="649"/>
      <c r="P68" s="1469"/>
      <c r="Q68" s="1469"/>
      <c r="R68" s="1469"/>
      <c r="S68" s="1469"/>
      <c r="T68" s="1469"/>
      <c r="U68" s="1469"/>
      <c r="V68" s="1469"/>
      <c r="W68" s="1469"/>
      <c r="X68" s="1469"/>
      <c r="Y68" s="1469"/>
      <c r="Z68" s="1469"/>
      <c r="AA68" s="1469"/>
      <c r="AB68" s="1469"/>
      <c r="AC68" s="1469"/>
      <c r="AD68" s="1469"/>
      <c r="AE68" s="1469"/>
      <c r="AF68" s="1469"/>
      <c r="AG68" s="1469"/>
      <c r="AH68" s="1469"/>
      <c r="AI68" s="1030"/>
      <c r="AJ68" s="1030"/>
      <c r="AK68" s="1030"/>
      <c r="AL68" s="1030"/>
      <c r="AM68" s="1030"/>
      <c r="AN68" s="1030"/>
      <c r="AO68" s="1030"/>
      <c r="AP68" s="1030"/>
      <c r="AQ68" s="1030"/>
      <c r="AR68" s="1030"/>
      <c r="AS68" s="1030"/>
      <c r="AT68" s="1466"/>
      <c r="AU68" s="660">
        <f t="shared" si="1"/>
        <v>8</v>
      </c>
      <c r="AV68" s="661"/>
      <c r="AW68" s="74"/>
      <c r="AX68" s="75"/>
      <c r="AY68" s="75"/>
      <c r="AZ68" s="75"/>
      <c r="BA68" s="76"/>
      <c r="BB68" s="82"/>
      <c r="BC68" s="75"/>
      <c r="BD68" s="75"/>
      <c r="BE68" s="75"/>
      <c r="BF68" s="75"/>
      <c r="BG68" s="79"/>
      <c r="BH68" s="83"/>
      <c r="BI68" s="75"/>
      <c r="BJ68" s="75"/>
      <c r="BK68" s="75"/>
      <c r="BL68" s="75"/>
      <c r="BM68" s="75"/>
      <c r="BN68" s="75"/>
      <c r="BO68" s="75"/>
      <c r="BP68" s="76"/>
      <c r="BQ68" s="82"/>
      <c r="BR68" s="75"/>
      <c r="BS68" s="75"/>
      <c r="BT68" s="75"/>
      <c r="BU68" s="75"/>
      <c r="BV68" s="75"/>
      <c r="BW68" s="75"/>
      <c r="BX68" s="75"/>
      <c r="BY68" s="75"/>
      <c r="BZ68" s="75"/>
      <c r="CA68" s="75"/>
      <c r="CB68" s="75"/>
      <c r="CC68" s="75"/>
      <c r="CD68" s="75"/>
      <c r="CE68" s="79"/>
      <c r="CF68" s="82"/>
      <c r="CG68" s="75"/>
      <c r="CH68" s="75"/>
      <c r="CI68" s="79"/>
      <c r="CJ68" s="83"/>
      <c r="CK68" s="75"/>
      <c r="CL68" s="75"/>
      <c r="CM68" s="75"/>
      <c r="CN68" s="75"/>
      <c r="CO68" s="75"/>
      <c r="CP68" s="75"/>
      <c r="CQ68" s="75"/>
      <c r="CR68" s="75"/>
      <c r="CS68" s="75"/>
      <c r="CT68" s="84"/>
      <c r="CU68" s="759"/>
      <c r="CV68" s="760"/>
      <c r="CW68" s="760"/>
      <c r="CX68" s="760"/>
      <c r="CY68" s="761"/>
      <c r="CZ68" s="642"/>
      <c r="DA68" s="801"/>
      <c r="DB68" s="801"/>
      <c r="DC68" s="801"/>
      <c r="DD68" s="801"/>
      <c r="DE68" s="801"/>
      <c r="DF68" s="801"/>
      <c r="DG68" s="801"/>
      <c r="DH68" s="801"/>
      <c r="DI68" s="801"/>
      <c r="DJ68" s="801"/>
      <c r="DK68" s="801"/>
      <c r="DL68" s="801"/>
      <c r="DM68" s="801"/>
      <c r="DN68" s="801"/>
      <c r="DO68" s="801"/>
      <c r="DP68" s="801"/>
      <c r="DQ68" s="801"/>
      <c r="DR68" s="801"/>
      <c r="DS68" s="801"/>
      <c r="DT68" s="801"/>
      <c r="DU68" s="801"/>
      <c r="DV68" s="801"/>
      <c r="DW68" s="801"/>
      <c r="DX68" s="801"/>
      <c r="DY68" s="801"/>
      <c r="DZ68" s="801"/>
      <c r="EA68" s="801"/>
      <c r="EB68" s="801"/>
      <c r="EC68" s="644"/>
    </row>
    <row r="69" spans="2:133" ht="13.5" customHeight="1">
      <c r="B69" s="73" t="s">
        <v>29</v>
      </c>
      <c r="C69" s="1030" t="s">
        <v>958</v>
      </c>
      <c r="D69" s="1030"/>
      <c r="E69" s="1030"/>
      <c r="F69" s="1030"/>
      <c r="G69" s="1030"/>
      <c r="H69" s="1030"/>
      <c r="I69" s="1030"/>
      <c r="J69" s="1030"/>
      <c r="K69" s="1030"/>
      <c r="L69" s="649"/>
      <c r="M69" s="649"/>
      <c r="N69" s="649"/>
      <c r="O69" s="649"/>
      <c r="P69" s="1469" t="s">
        <v>952</v>
      </c>
      <c r="Q69" s="1469"/>
      <c r="R69" s="1469"/>
      <c r="S69" s="1469"/>
      <c r="T69" s="1469"/>
      <c r="U69" s="1469"/>
      <c r="V69" s="1469"/>
      <c r="W69" s="1469"/>
      <c r="X69" s="1469"/>
      <c r="Y69" s="1469"/>
      <c r="Z69" s="1469"/>
      <c r="AA69" s="1469"/>
      <c r="AB69" s="1469"/>
      <c r="AC69" s="1469"/>
      <c r="AD69" s="1469"/>
      <c r="AE69" s="1469"/>
      <c r="AF69" s="1469"/>
      <c r="AG69" s="1469"/>
      <c r="AH69" s="1469"/>
      <c r="AI69" s="1030"/>
      <c r="AJ69" s="1030"/>
      <c r="AK69" s="1030"/>
      <c r="AL69" s="1030" t="s">
        <v>2360</v>
      </c>
      <c r="AM69" s="1030"/>
      <c r="AN69" s="1030"/>
      <c r="AO69" s="1030"/>
      <c r="AP69" s="1030"/>
      <c r="AQ69" s="1030"/>
      <c r="AR69" s="1030"/>
      <c r="AS69" s="1030"/>
      <c r="AT69" s="1466"/>
      <c r="AU69" s="660">
        <f t="shared" si="1"/>
        <v>9</v>
      </c>
      <c r="AV69" s="661"/>
      <c r="AW69" s="74"/>
      <c r="AX69" s="75"/>
      <c r="AY69" s="75"/>
      <c r="AZ69" s="75"/>
      <c r="BA69" s="76"/>
      <c r="BB69" s="77"/>
      <c r="BC69" s="75"/>
      <c r="BD69" s="75"/>
      <c r="BE69" s="75"/>
      <c r="BF69" s="77" t="s">
        <v>27</v>
      </c>
      <c r="BG69" s="75"/>
      <c r="BH69" s="83"/>
      <c r="BI69" s="75"/>
      <c r="BJ69" s="75"/>
      <c r="BK69" s="75"/>
      <c r="BL69" s="75"/>
      <c r="BM69" s="75"/>
      <c r="BN69" s="75"/>
      <c r="BO69" s="75"/>
      <c r="BP69" s="76"/>
      <c r="BQ69" s="82"/>
      <c r="BR69" s="75"/>
      <c r="BS69" s="75"/>
      <c r="BT69" s="75"/>
      <c r="BU69" s="75"/>
      <c r="BV69" s="75"/>
      <c r="BW69" s="75"/>
      <c r="BX69" s="75"/>
      <c r="BY69" s="75"/>
      <c r="BZ69" s="75"/>
      <c r="CA69" s="75"/>
      <c r="CB69" s="75"/>
      <c r="CC69" s="75"/>
      <c r="CD69" s="75"/>
      <c r="CE69" s="79"/>
      <c r="CF69" s="82"/>
      <c r="CG69" s="75"/>
      <c r="CH69" s="75"/>
      <c r="CI69" s="79"/>
      <c r="CJ69" s="83"/>
      <c r="CK69" s="75"/>
      <c r="CL69" s="75"/>
      <c r="CM69" s="75"/>
      <c r="CN69" s="75"/>
      <c r="CO69" s="75"/>
      <c r="CP69" s="75"/>
      <c r="CQ69" s="75"/>
      <c r="CR69" s="75"/>
      <c r="CS69" s="75"/>
      <c r="CT69" s="84"/>
      <c r="CU69" s="759"/>
      <c r="CV69" s="760"/>
      <c r="CW69" s="760"/>
      <c r="CX69" s="760"/>
      <c r="CY69" s="761"/>
      <c r="CZ69" s="642"/>
      <c r="DA69" s="801"/>
      <c r="DB69" s="801"/>
      <c r="DC69" s="801"/>
      <c r="DD69" s="801"/>
      <c r="DE69" s="801"/>
      <c r="DF69" s="801"/>
      <c r="DG69" s="801"/>
      <c r="DH69" s="801"/>
      <c r="DI69" s="801"/>
      <c r="DJ69" s="801"/>
      <c r="DK69" s="801"/>
      <c r="DL69" s="801"/>
      <c r="DM69" s="801"/>
      <c r="DN69" s="801"/>
      <c r="DO69" s="801"/>
      <c r="DP69" s="801"/>
      <c r="DQ69" s="801"/>
      <c r="DR69" s="801"/>
      <c r="DS69" s="801"/>
      <c r="DT69" s="801"/>
      <c r="DU69" s="801"/>
      <c r="DV69" s="801"/>
      <c r="DW69" s="801"/>
      <c r="DX69" s="801"/>
      <c r="DY69" s="801"/>
      <c r="DZ69" s="801"/>
      <c r="EA69" s="801"/>
      <c r="EB69" s="801"/>
      <c r="EC69" s="644"/>
    </row>
    <row r="70" spans="2:133" ht="13.5" customHeight="1">
      <c r="B70" s="73" t="s">
        <v>29</v>
      </c>
      <c r="C70" s="1030" t="s">
        <v>311</v>
      </c>
      <c r="D70" s="1030"/>
      <c r="E70" s="1030"/>
      <c r="F70" s="1030"/>
      <c r="G70" s="1030"/>
      <c r="H70" s="1030"/>
      <c r="I70" s="1030"/>
      <c r="J70" s="1030"/>
      <c r="K70" s="1030"/>
      <c r="L70" s="649"/>
      <c r="M70" s="649"/>
      <c r="N70" s="649"/>
      <c r="O70" s="649"/>
      <c r="P70" s="1469" t="s">
        <v>953</v>
      </c>
      <c r="Q70" s="1469"/>
      <c r="R70" s="1469"/>
      <c r="S70" s="1469"/>
      <c r="T70" s="1469"/>
      <c r="U70" s="1469"/>
      <c r="V70" s="1469"/>
      <c r="W70" s="1469"/>
      <c r="X70" s="1469"/>
      <c r="Y70" s="1469"/>
      <c r="Z70" s="1469"/>
      <c r="AA70" s="1469"/>
      <c r="AB70" s="1469"/>
      <c r="AC70" s="1469"/>
      <c r="AD70" s="1469"/>
      <c r="AE70" s="1469"/>
      <c r="AF70" s="1469"/>
      <c r="AG70" s="1469"/>
      <c r="AH70" s="1469"/>
      <c r="AI70" s="1030"/>
      <c r="AJ70" s="1030"/>
      <c r="AK70" s="1030"/>
      <c r="AL70" s="1030" t="s">
        <v>2361</v>
      </c>
      <c r="AM70" s="1030"/>
      <c r="AN70" s="1030"/>
      <c r="AO70" s="1030"/>
      <c r="AP70" s="1030"/>
      <c r="AQ70" s="1030"/>
      <c r="AR70" s="1030"/>
      <c r="AS70" s="1030"/>
      <c r="AT70" s="1466"/>
      <c r="AU70" s="660">
        <f t="shared" si="1"/>
        <v>10</v>
      </c>
      <c r="AV70" s="661"/>
      <c r="AW70" s="74"/>
      <c r="AX70" s="75"/>
      <c r="AY70" s="75"/>
      <c r="AZ70" s="75"/>
      <c r="BA70" s="76"/>
      <c r="BB70" s="82"/>
      <c r="BC70" s="78"/>
      <c r="BD70" s="75"/>
      <c r="BE70" s="75"/>
      <c r="BF70" s="82"/>
      <c r="BG70" s="78" t="s">
        <v>27</v>
      </c>
      <c r="BH70" s="83"/>
      <c r="BI70" s="75"/>
      <c r="BJ70" s="75"/>
      <c r="BK70" s="75"/>
      <c r="BL70" s="75"/>
      <c r="BM70" s="75"/>
      <c r="BN70" s="75"/>
      <c r="BO70" s="75"/>
      <c r="BP70" s="76"/>
      <c r="BQ70" s="82"/>
      <c r="BR70" s="75"/>
      <c r="BS70" s="75"/>
      <c r="BT70" s="75"/>
      <c r="BU70" s="75"/>
      <c r="BV70" s="75"/>
      <c r="BW70" s="75"/>
      <c r="BX70" s="75"/>
      <c r="BY70" s="75"/>
      <c r="BZ70" s="75"/>
      <c r="CA70" s="75"/>
      <c r="CB70" s="75"/>
      <c r="CC70" s="75"/>
      <c r="CD70" s="75"/>
      <c r="CE70" s="79"/>
      <c r="CF70" s="82"/>
      <c r="CG70" s="75"/>
      <c r="CH70" s="75"/>
      <c r="CI70" s="79"/>
      <c r="CJ70" s="83"/>
      <c r="CK70" s="75"/>
      <c r="CL70" s="75"/>
      <c r="CM70" s="75"/>
      <c r="CN70" s="75"/>
      <c r="CO70" s="75"/>
      <c r="CP70" s="75"/>
      <c r="CQ70" s="75"/>
      <c r="CR70" s="75"/>
      <c r="CS70" s="75"/>
      <c r="CT70" s="84"/>
      <c r="CU70" s="759"/>
      <c r="CV70" s="760"/>
      <c r="CW70" s="760"/>
      <c r="CX70" s="760"/>
      <c r="CY70" s="761"/>
      <c r="CZ70" s="642"/>
      <c r="DA70" s="801"/>
      <c r="DB70" s="801"/>
      <c r="DC70" s="801"/>
      <c r="DD70" s="801"/>
      <c r="DE70" s="801"/>
      <c r="DF70" s="801"/>
      <c r="DG70" s="801"/>
      <c r="DH70" s="801"/>
      <c r="DI70" s="801"/>
      <c r="DJ70" s="801"/>
      <c r="DK70" s="801"/>
      <c r="DL70" s="801"/>
      <c r="DM70" s="801"/>
      <c r="DN70" s="801"/>
      <c r="DO70" s="801"/>
      <c r="DP70" s="801"/>
      <c r="DQ70" s="801"/>
      <c r="DR70" s="801"/>
      <c r="DS70" s="801"/>
      <c r="DT70" s="801"/>
      <c r="DU70" s="801"/>
      <c r="DV70" s="801"/>
      <c r="DW70" s="801"/>
      <c r="DX70" s="801"/>
      <c r="DY70" s="801"/>
      <c r="DZ70" s="801"/>
      <c r="EA70" s="801"/>
      <c r="EB70" s="801"/>
      <c r="EC70" s="644"/>
    </row>
    <row r="71" spans="2:133" ht="13.5" customHeight="1">
      <c r="B71" s="73" t="s">
        <v>29</v>
      </c>
      <c r="C71" s="1030" t="s">
        <v>311</v>
      </c>
      <c r="D71" s="1030"/>
      <c r="E71" s="1030"/>
      <c r="F71" s="1030"/>
      <c r="G71" s="1030"/>
      <c r="H71" s="1030"/>
      <c r="I71" s="1030"/>
      <c r="J71" s="1030"/>
      <c r="K71" s="1030"/>
      <c r="L71" s="649"/>
      <c r="M71" s="649"/>
      <c r="N71" s="649"/>
      <c r="O71" s="649"/>
      <c r="P71" s="1469" t="s">
        <v>954</v>
      </c>
      <c r="Q71" s="1469"/>
      <c r="R71" s="1469"/>
      <c r="S71" s="1469"/>
      <c r="T71" s="1469"/>
      <c r="U71" s="1469"/>
      <c r="V71" s="1469"/>
      <c r="W71" s="1469"/>
      <c r="X71" s="1469"/>
      <c r="Y71" s="1469"/>
      <c r="Z71" s="1469"/>
      <c r="AA71" s="1469"/>
      <c r="AB71" s="1469"/>
      <c r="AC71" s="1469"/>
      <c r="AD71" s="1469"/>
      <c r="AE71" s="1469"/>
      <c r="AF71" s="1469"/>
      <c r="AG71" s="1469"/>
      <c r="AH71" s="1469"/>
      <c r="AI71" s="1030"/>
      <c r="AJ71" s="1030"/>
      <c r="AK71" s="1030"/>
      <c r="AL71" s="1470" t="s">
        <v>2362</v>
      </c>
      <c r="AM71" s="1470"/>
      <c r="AN71" s="1470"/>
      <c r="AO71" s="1470"/>
      <c r="AP71" s="1470"/>
      <c r="AQ71" s="1470"/>
      <c r="AR71" s="1030"/>
      <c r="AS71" s="1030"/>
      <c r="AT71" s="1466"/>
      <c r="AU71" s="660">
        <f t="shared" si="1"/>
        <v>11</v>
      </c>
      <c r="AV71" s="661"/>
      <c r="AW71" s="74"/>
      <c r="AX71" s="75"/>
      <c r="AY71" s="75"/>
      <c r="AZ71" s="75"/>
      <c r="BA71" s="76"/>
      <c r="BB71" s="77"/>
      <c r="BC71" s="75"/>
      <c r="BD71" s="75"/>
      <c r="BE71" s="75"/>
      <c r="BF71" s="77" t="s">
        <v>27</v>
      </c>
      <c r="BG71" s="75"/>
      <c r="BH71" s="83"/>
      <c r="BI71" s="75"/>
      <c r="BJ71" s="75"/>
      <c r="BK71" s="75"/>
      <c r="BL71" s="75"/>
      <c r="BM71" s="75"/>
      <c r="BN71" s="75"/>
      <c r="BO71" s="75"/>
      <c r="BP71" s="76"/>
      <c r="BQ71" s="82"/>
      <c r="BR71" s="75"/>
      <c r="BS71" s="75"/>
      <c r="BT71" s="75"/>
      <c r="BU71" s="75"/>
      <c r="BV71" s="75"/>
      <c r="BW71" s="75"/>
      <c r="BX71" s="75"/>
      <c r="BY71" s="75"/>
      <c r="BZ71" s="75"/>
      <c r="CA71" s="75"/>
      <c r="CB71" s="75"/>
      <c r="CC71" s="75"/>
      <c r="CD71" s="75"/>
      <c r="CE71" s="79"/>
      <c r="CF71" s="82"/>
      <c r="CG71" s="75"/>
      <c r="CH71" s="75"/>
      <c r="CI71" s="79"/>
      <c r="CJ71" s="83"/>
      <c r="CK71" s="75"/>
      <c r="CL71" s="75"/>
      <c r="CM71" s="75"/>
      <c r="CN71" s="75"/>
      <c r="CO71" s="75"/>
      <c r="CP71" s="75"/>
      <c r="CQ71" s="75"/>
      <c r="CR71" s="75"/>
      <c r="CS71" s="75"/>
      <c r="CT71" s="84"/>
      <c r="CU71" s="759"/>
      <c r="CV71" s="760"/>
      <c r="CW71" s="760"/>
      <c r="CX71" s="760"/>
      <c r="CY71" s="761"/>
      <c r="CZ71" s="642"/>
      <c r="DA71" s="801"/>
      <c r="DB71" s="801"/>
      <c r="DC71" s="801"/>
      <c r="DD71" s="801"/>
      <c r="DE71" s="801"/>
      <c r="DF71" s="801"/>
      <c r="DG71" s="801"/>
      <c r="DH71" s="801"/>
      <c r="DI71" s="801"/>
      <c r="DJ71" s="801"/>
      <c r="DK71" s="801"/>
      <c r="DL71" s="801"/>
      <c r="DM71" s="801"/>
      <c r="DN71" s="801"/>
      <c r="DO71" s="801"/>
      <c r="DP71" s="801"/>
      <c r="DQ71" s="801"/>
      <c r="DR71" s="801"/>
      <c r="DS71" s="801"/>
      <c r="DT71" s="801"/>
      <c r="DU71" s="801"/>
      <c r="DV71" s="801"/>
      <c r="DW71" s="801"/>
      <c r="DX71" s="801"/>
      <c r="DY71" s="801"/>
      <c r="DZ71" s="801"/>
      <c r="EA71" s="801"/>
      <c r="EB71" s="801"/>
      <c r="EC71" s="644"/>
    </row>
    <row r="72" spans="2:133" ht="13.5" customHeight="1">
      <c r="B72" s="73" t="s">
        <v>29</v>
      </c>
      <c r="C72" s="1030" t="s">
        <v>311</v>
      </c>
      <c r="D72" s="1030"/>
      <c r="E72" s="1030"/>
      <c r="F72" s="1030"/>
      <c r="G72" s="1030"/>
      <c r="H72" s="1030"/>
      <c r="I72" s="1030"/>
      <c r="J72" s="1030"/>
      <c r="K72" s="1030"/>
      <c r="L72" s="649"/>
      <c r="M72" s="649"/>
      <c r="N72" s="649"/>
      <c r="O72" s="649"/>
      <c r="P72" s="1469" t="s">
        <v>955</v>
      </c>
      <c r="Q72" s="1469"/>
      <c r="R72" s="1469"/>
      <c r="S72" s="1469"/>
      <c r="T72" s="1469"/>
      <c r="U72" s="1469"/>
      <c r="V72" s="1469"/>
      <c r="W72" s="1469"/>
      <c r="X72" s="1469"/>
      <c r="Y72" s="1469"/>
      <c r="Z72" s="1469"/>
      <c r="AA72" s="1469"/>
      <c r="AB72" s="1469"/>
      <c r="AC72" s="1469"/>
      <c r="AD72" s="1469"/>
      <c r="AE72" s="1469"/>
      <c r="AF72" s="1469"/>
      <c r="AG72" s="1469"/>
      <c r="AH72" s="1469"/>
      <c r="AI72" s="1030"/>
      <c r="AJ72" s="1030"/>
      <c r="AK72" s="1030"/>
      <c r="AL72" s="1470" t="s">
        <v>2363</v>
      </c>
      <c r="AM72" s="1470"/>
      <c r="AN72" s="1470"/>
      <c r="AO72" s="1470"/>
      <c r="AP72" s="1470"/>
      <c r="AQ72" s="1470"/>
      <c r="AR72" s="1030"/>
      <c r="AS72" s="1030"/>
      <c r="AT72" s="1466"/>
      <c r="AU72" s="660">
        <f t="shared" si="1"/>
        <v>12</v>
      </c>
      <c r="AV72" s="661"/>
      <c r="AW72" s="74"/>
      <c r="AX72" s="75"/>
      <c r="AY72" s="75"/>
      <c r="AZ72" s="75"/>
      <c r="BA72" s="76"/>
      <c r="BB72" s="82"/>
      <c r="BC72" s="78"/>
      <c r="BD72" s="75"/>
      <c r="BE72" s="75"/>
      <c r="BF72" s="82"/>
      <c r="BG72" s="78" t="s">
        <v>27</v>
      </c>
      <c r="BH72" s="83"/>
      <c r="BI72" s="75"/>
      <c r="BJ72" s="75"/>
      <c r="BK72" s="75"/>
      <c r="BL72" s="75"/>
      <c r="BM72" s="75"/>
      <c r="BN72" s="75"/>
      <c r="BO72" s="75"/>
      <c r="BP72" s="76"/>
      <c r="BQ72" s="82"/>
      <c r="BR72" s="75"/>
      <c r="BS72" s="75"/>
      <c r="BT72" s="75"/>
      <c r="BU72" s="75"/>
      <c r="BV72" s="75"/>
      <c r="BW72" s="75"/>
      <c r="BX72" s="75"/>
      <c r="BY72" s="75"/>
      <c r="BZ72" s="75"/>
      <c r="CA72" s="75"/>
      <c r="CB72" s="75"/>
      <c r="CC72" s="75"/>
      <c r="CD72" s="75"/>
      <c r="CE72" s="79"/>
      <c r="CF72" s="82"/>
      <c r="CG72" s="75"/>
      <c r="CH72" s="75"/>
      <c r="CI72" s="79"/>
      <c r="CJ72" s="83"/>
      <c r="CK72" s="75"/>
      <c r="CL72" s="75"/>
      <c r="CM72" s="75"/>
      <c r="CN72" s="75"/>
      <c r="CO72" s="75"/>
      <c r="CP72" s="75"/>
      <c r="CQ72" s="75"/>
      <c r="CR72" s="75"/>
      <c r="CS72" s="75"/>
      <c r="CT72" s="84"/>
      <c r="CU72" s="759"/>
      <c r="CV72" s="760"/>
      <c r="CW72" s="760"/>
      <c r="CX72" s="760"/>
      <c r="CY72" s="761"/>
      <c r="CZ72" s="642"/>
      <c r="DA72" s="801"/>
      <c r="DB72" s="801"/>
      <c r="DC72" s="801"/>
      <c r="DD72" s="801"/>
      <c r="DE72" s="801"/>
      <c r="DF72" s="801"/>
      <c r="DG72" s="801"/>
      <c r="DH72" s="801"/>
      <c r="DI72" s="801"/>
      <c r="DJ72" s="801"/>
      <c r="DK72" s="801"/>
      <c r="DL72" s="801"/>
      <c r="DM72" s="801"/>
      <c r="DN72" s="801"/>
      <c r="DO72" s="801"/>
      <c r="DP72" s="801"/>
      <c r="DQ72" s="801"/>
      <c r="DR72" s="801"/>
      <c r="DS72" s="801"/>
      <c r="DT72" s="801"/>
      <c r="DU72" s="801"/>
      <c r="DV72" s="801"/>
      <c r="DW72" s="801"/>
      <c r="DX72" s="801"/>
      <c r="DY72" s="801"/>
      <c r="DZ72" s="801"/>
      <c r="EA72" s="801"/>
      <c r="EB72" s="801"/>
      <c r="EC72" s="644"/>
    </row>
    <row r="73" spans="2:133" ht="13.5" customHeight="1">
      <c r="B73" s="73" t="s">
        <v>29</v>
      </c>
      <c r="C73" s="1030" t="s">
        <v>311</v>
      </c>
      <c r="D73" s="1030"/>
      <c r="E73" s="1030"/>
      <c r="F73" s="1030"/>
      <c r="G73" s="1030"/>
      <c r="H73" s="1030"/>
      <c r="I73" s="1030"/>
      <c r="J73" s="1030"/>
      <c r="K73" s="1030"/>
      <c r="L73" s="649"/>
      <c r="M73" s="649"/>
      <c r="N73" s="649"/>
      <c r="O73" s="649"/>
      <c r="P73" s="1469" t="s">
        <v>956</v>
      </c>
      <c r="Q73" s="1469"/>
      <c r="R73" s="1469"/>
      <c r="S73" s="1469"/>
      <c r="T73" s="1469"/>
      <c r="U73" s="1469"/>
      <c r="V73" s="1469"/>
      <c r="W73" s="1469"/>
      <c r="X73" s="1469"/>
      <c r="Y73" s="1469"/>
      <c r="Z73" s="1469"/>
      <c r="AA73" s="1469"/>
      <c r="AB73" s="1469"/>
      <c r="AC73" s="1469"/>
      <c r="AD73" s="1469"/>
      <c r="AE73" s="1469"/>
      <c r="AF73" s="1469"/>
      <c r="AG73" s="1469"/>
      <c r="AH73" s="1469"/>
      <c r="AI73" s="1030"/>
      <c r="AJ73" s="1030"/>
      <c r="AK73" s="1030"/>
      <c r="AL73" s="1030" t="s">
        <v>2364</v>
      </c>
      <c r="AM73" s="1030"/>
      <c r="AN73" s="1030"/>
      <c r="AO73" s="1030"/>
      <c r="AP73" s="1030"/>
      <c r="AQ73" s="1030"/>
      <c r="AR73" s="1030"/>
      <c r="AS73" s="1030"/>
      <c r="AT73" s="1466"/>
      <c r="AU73" s="660">
        <f t="shared" si="1"/>
        <v>13</v>
      </c>
      <c r="AV73" s="661"/>
      <c r="AW73" s="74"/>
      <c r="AX73" s="75"/>
      <c r="AY73" s="75"/>
      <c r="AZ73" s="75"/>
      <c r="BA73" s="76"/>
      <c r="BB73" s="82"/>
      <c r="BC73" s="75"/>
      <c r="BD73" s="78" t="s">
        <v>27</v>
      </c>
      <c r="BE73" s="75"/>
      <c r="BF73" s="82"/>
      <c r="BG73" s="75"/>
      <c r="BH73" s="83"/>
      <c r="BI73" s="75"/>
      <c r="BJ73" s="75"/>
      <c r="BK73" s="75"/>
      <c r="BL73" s="75"/>
      <c r="BM73" s="75"/>
      <c r="BN73" s="75"/>
      <c r="BO73" s="75"/>
      <c r="BP73" s="76"/>
      <c r="BQ73" s="82"/>
      <c r="BR73" s="75"/>
      <c r="BS73" s="75"/>
      <c r="BT73" s="75"/>
      <c r="BU73" s="75"/>
      <c r="BV73" s="75"/>
      <c r="BW73" s="75"/>
      <c r="BX73" s="75"/>
      <c r="BY73" s="75"/>
      <c r="BZ73" s="75"/>
      <c r="CA73" s="75"/>
      <c r="CB73" s="75"/>
      <c r="CC73" s="75"/>
      <c r="CD73" s="75"/>
      <c r="CE73" s="79"/>
      <c r="CF73" s="82"/>
      <c r="CG73" s="75"/>
      <c r="CH73" s="75"/>
      <c r="CI73" s="79"/>
      <c r="CJ73" s="83"/>
      <c r="CK73" s="75"/>
      <c r="CL73" s="75"/>
      <c r="CM73" s="75"/>
      <c r="CN73" s="75"/>
      <c r="CO73" s="75"/>
      <c r="CP73" s="75"/>
      <c r="CQ73" s="75"/>
      <c r="CR73" s="75"/>
      <c r="CS73" s="75"/>
      <c r="CT73" s="84"/>
      <c r="CU73" s="759"/>
      <c r="CV73" s="760"/>
      <c r="CW73" s="760"/>
      <c r="CX73" s="760"/>
      <c r="CY73" s="761"/>
      <c r="CZ73" s="642"/>
      <c r="DA73" s="801"/>
      <c r="DB73" s="801"/>
      <c r="DC73" s="801"/>
      <c r="DD73" s="801"/>
      <c r="DE73" s="801"/>
      <c r="DF73" s="801"/>
      <c r="DG73" s="801"/>
      <c r="DH73" s="801"/>
      <c r="DI73" s="801"/>
      <c r="DJ73" s="801"/>
      <c r="DK73" s="801"/>
      <c r="DL73" s="801"/>
      <c r="DM73" s="801"/>
      <c r="DN73" s="801"/>
      <c r="DO73" s="801"/>
      <c r="DP73" s="801"/>
      <c r="DQ73" s="801"/>
      <c r="DR73" s="801"/>
      <c r="DS73" s="801"/>
      <c r="DT73" s="801"/>
      <c r="DU73" s="801"/>
      <c r="DV73" s="801"/>
      <c r="DW73" s="801"/>
      <c r="DX73" s="801"/>
      <c r="DY73" s="801"/>
      <c r="DZ73" s="801"/>
      <c r="EA73" s="801"/>
      <c r="EB73" s="801"/>
      <c r="EC73" s="644"/>
    </row>
    <row r="74" spans="2:133" ht="13.5" customHeight="1">
      <c r="B74" s="73" t="s">
        <v>29</v>
      </c>
      <c r="C74" s="1030" t="s">
        <v>2821</v>
      </c>
      <c r="D74" s="1030"/>
      <c r="E74" s="1030"/>
      <c r="F74" s="1030"/>
      <c r="G74" s="1030"/>
      <c r="H74" s="1030"/>
      <c r="I74" s="1030"/>
      <c r="J74" s="1030"/>
      <c r="K74" s="1030"/>
      <c r="L74" s="649"/>
      <c r="M74" s="649"/>
      <c r="N74" s="649"/>
      <c r="O74" s="649"/>
      <c r="P74" s="1469" t="s">
        <v>957</v>
      </c>
      <c r="Q74" s="1469"/>
      <c r="R74" s="1469"/>
      <c r="S74" s="1469"/>
      <c r="T74" s="1469"/>
      <c r="U74" s="1469"/>
      <c r="V74" s="1469"/>
      <c r="W74" s="1469"/>
      <c r="X74" s="1469"/>
      <c r="Y74" s="1469"/>
      <c r="Z74" s="1469"/>
      <c r="AA74" s="1469"/>
      <c r="AB74" s="1469"/>
      <c r="AC74" s="1469"/>
      <c r="AD74" s="1469"/>
      <c r="AE74" s="1469"/>
      <c r="AF74" s="1469"/>
      <c r="AG74" s="1469"/>
      <c r="AH74" s="1469"/>
      <c r="AI74" s="1030"/>
      <c r="AJ74" s="1030"/>
      <c r="AK74" s="1030"/>
      <c r="AL74" s="1030" t="s">
        <v>2365</v>
      </c>
      <c r="AM74" s="1030"/>
      <c r="AN74" s="1030"/>
      <c r="AO74" s="1030"/>
      <c r="AP74" s="1030"/>
      <c r="AQ74" s="1030"/>
      <c r="AR74" s="1030"/>
      <c r="AS74" s="1030"/>
      <c r="AT74" s="1466"/>
      <c r="AU74" s="660">
        <f t="shared" si="1"/>
        <v>14</v>
      </c>
      <c r="AV74" s="661"/>
      <c r="AW74" s="74"/>
      <c r="AX74" s="75"/>
      <c r="AY74" s="75"/>
      <c r="AZ74" s="75"/>
      <c r="BA74" s="76"/>
      <c r="BB74" s="82"/>
      <c r="BC74" s="75"/>
      <c r="BD74" s="75"/>
      <c r="BE74" s="78" t="s">
        <v>27</v>
      </c>
      <c r="BF74" s="82"/>
      <c r="BG74" s="75"/>
      <c r="BH74" s="83"/>
      <c r="BI74" s="75"/>
      <c r="BJ74" s="75"/>
      <c r="BK74" s="75"/>
      <c r="BL74" s="75"/>
      <c r="BM74" s="75"/>
      <c r="BN74" s="75"/>
      <c r="BO74" s="75"/>
      <c r="BP74" s="76"/>
      <c r="BQ74" s="82"/>
      <c r="BR74" s="75"/>
      <c r="BS74" s="75"/>
      <c r="BT74" s="75"/>
      <c r="BU74" s="75"/>
      <c r="BV74" s="75"/>
      <c r="BW74" s="75"/>
      <c r="BX74" s="75"/>
      <c r="BY74" s="75"/>
      <c r="BZ74" s="75"/>
      <c r="CA74" s="75"/>
      <c r="CB74" s="75"/>
      <c r="CC74" s="75"/>
      <c r="CD74" s="75"/>
      <c r="CE74" s="79"/>
      <c r="CF74" s="82"/>
      <c r="CG74" s="75"/>
      <c r="CH74" s="75"/>
      <c r="CI74" s="79"/>
      <c r="CJ74" s="83"/>
      <c r="CK74" s="75"/>
      <c r="CL74" s="75"/>
      <c r="CM74" s="75"/>
      <c r="CN74" s="75"/>
      <c r="CO74" s="75"/>
      <c r="CP74" s="75"/>
      <c r="CQ74" s="75"/>
      <c r="CR74" s="75"/>
      <c r="CS74" s="75"/>
      <c r="CT74" s="84"/>
      <c r="CU74" s="759"/>
      <c r="CV74" s="760"/>
      <c r="CW74" s="760"/>
      <c r="CX74" s="760"/>
      <c r="CY74" s="761"/>
      <c r="CZ74" s="642"/>
      <c r="DA74" s="801"/>
      <c r="DB74" s="801"/>
      <c r="DC74" s="801"/>
      <c r="DD74" s="801"/>
      <c r="DE74" s="801"/>
      <c r="DF74" s="801"/>
      <c r="DG74" s="801"/>
      <c r="DH74" s="801"/>
      <c r="DI74" s="801"/>
      <c r="DJ74" s="801"/>
      <c r="DK74" s="801"/>
      <c r="DL74" s="801"/>
      <c r="DM74" s="801"/>
      <c r="DN74" s="801"/>
      <c r="DO74" s="801"/>
      <c r="DP74" s="801"/>
      <c r="DQ74" s="801"/>
      <c r="DR74" s="801"/>
      <c r="DS74" s="801"/>
      <c r="DT74" s="801"/>
      <c r="DU74" s="801"/>
      <c r="DV74" s="801"/>
      <c r="DW74" s="801"/>
      <c r="DX74" s="801"/>
      <c r="DY74" s="801"/>
      <c r="DZ74" s="801"/>
      <c r="EA74" s="801"/>
      <c r="EB74" s="801"/>
      <c r="EC74" s="644"/>
    </row>
    <row r="75" spans="2:133" ht="13.5" customHeight="1">
      <c r="B75" s="73" t="s">
        <v>29</v>
      </c>
      <c r="C75" s="1030" t="s">
        <v>958</v>
      </c>
      <c r="D75" s="1030"/>
      <c r="E75" s="1030"/>
      <c r="F75" s="1030"/>
      <c r="G75" s="1030"/>
      <c r="H75" s="1030"/>
      <c r="I75" s="1030"/>
      <c r="J75" s="1030"/>
      <c r="K75" s="1030"/>
      <c r="L75" s="649"/>
      <c r="M75" s="649"/>
      <c r="N75" s="649"/>
      <c r="O75" s="649"/>
      <c r="P75" s="1469" t="s">
        <v>959</v>
      </c>
      <c r="Q75" s="1469"/>
      <c r="R75" s="1469"/>
      <c r="S75" s="1469"/>
      <c r="T75" s="1469"/>
      <c r="U75" s="1469"/>
      <c r="V75" s="1469"/>
      <c r="W75" s="1469"/>
      <c r="X75" s="1469"/>
      <c r="Y75" s="1469"/>
      <c r="Z75" s="1469"/>
      <c r="AA75" s="1469"/>
      <c r="AB75" s="1469"/>
      <c r="AC75" s="1469"/>
      <c r="AD75" s="1469"/>
      <c r="AE75" s="1469"/>
      <c r="AF75" s="1469"/>
      <c r="AG75" s="1469"/>
      <c r="AH75" s="1469"/>
      <c r="AI75" s="1030"/>
      <c r="AJ75" s="1030"/>
      <c r="AK75" s="1030"/>
      <c r="AL75" s="1030" t="s">
        <v>2366</v>
      </c>
      <c r="AM75" s="1030"/>
      <c r="AN75" s="1030"/>
      <c r="AO75" s="1030"/>
      <c r="AP75" s="1030"/>
      <c r="AQ75" s="1030"/>
      <c r="AR75" s="1030"/>
      <c r="AS75" s="1030"/>
      <c r="AT75" s="1466"/>
      <c r="AU75" s="660">
        <f t="shared" si="1"/>
        <v>15</v>
      </c>
      <c r="AV75" s="661"/>
      <c r="AW75" s="74"/>
      <c r="AX75" s="75"/>
      <c r="AY75" s="75"/>
      <c r="AZ75" s="75"/>
      <c r="BA75" s="76"/>
      <c r="BB75" s="82"/>
      <c r="BC75" s="75"/>
      <c r="BD75" s="78" t="s">
        <v>27</v>
      </c>
      <c r="BE75" s="75"/>
      <c r="BF75" s="82"/>
      <c r="BG75" s="75"/>
      <c r="BH75" s="83"/>
      <c r="BI75" s="75"/>
      <c r="BJ75" s="75"/>
      <c r="BK75" s="75"/>
      <c r="BL75" s="75"/>
      <c r="BM75" s="75"/>
      <c r="BN75" s="75"/>
      <c r="BO75" s="75"/>
      <c r="BP75" s="76"/>
      <c r="BQ75" s="82"/>
      <c r="BR75" s="75"/>
      <c r="BS75" s="75"/>
      <c r="BT75" s="75"/>
      <c r="BU75" s="75"/>
      <c r="BV75" s="75"/>
      <c r="BW75" s="75"/>
      <c r="BX75" s="75"/>
      <c r="BY75" s="75"/>
      <c r="BZ75" s="75"/>
      <c r="CA75" s="75"/>
      <c r="CB75" s="75"/>
      <c r="CC75" s="75"/>
      <c r="CD75" s="75"/>
      <c r="CE75" s="79"/>
      <c r="CF75" s="82"/>
      <c r="CG75" s="75"/>
      <c r="CH75" s="75"/>
      <c r="CI75" s="79"/>
      <c r="CJ75" s="83"/>
      <c r="CK75" s="75"/>
      <c r="CL75" s="75"/>
      <c r="CM75" s="75"/>
      <c r="CN75" s="75"/>
      <c r="CO75" s="75"/>
      <c r="CP75" s="75"/>
      <c r="CQ75" s="75"/>
      <c r="CR75" s="75"/>
      <c r="CS75" s="75"/>
      <c r="CT75" s="84"/>
      <c r="CU75" s="759"/>
      <c r="CV75" s="760"/>
      <c r="CW75" s="760"/>
      <c r="CX75" s="760"/>
      <c r="CY75" s="761"/>
      <c r="CZ75" s="642"/>
      <c r="DA75" s="801"/>
      <c r="DB75" s="801"/>
      <c r="DC75" s="801"/>
      <c r="DD75" s="801"/>
      <c r="DE75" s="801"/>
      <c r="DF75" s="801"/>
      <c r="DG75" s="801"/>
      <c r="DH75" s="801"/>
      <c r="DI75" s="801"/>
      <c r="DJ75" s="801"/>
      <c r="DK75" s="801"/>
      <c r="DL75" s="801"/>
      <c r="DM75" s="801"/>
      <c r="DN75" s="801"/>
      <c r="DO75" s="801"/>
      <c r="DP75" s="801"/>
      <c r="DQ75" s="801"/>
      <c r="DR75" s="801"/>
      <c r="DS75" s="801"/>
      <c r="DT75" s="801"/>
      <c r="DU75" s="801"/>
      <c r="DV75" s="801"/>
      <c r="DW75" s="801"/>
      <c r="DX75" s="801"/>
      <c r="DY75" s="801"/>
      <c r="DZ75" s="801"/>
      <c r="EA75" s="801"/>
      <c r="EB75" s="801"/>
      <c r="EC75" s="644"/>
    </row>
    <row r="76" spans="2:133" ht="13.5" customHeight="1">
      <c r="B76" s="73" t="s">
        <v>29</v>
      </c>
      <c r="C76" s="1471" t="s">
        <v>958</v>
      </c>
      <c r="D76" s="1472"/>
      <c r="E76" s="1472"/>
      <c r="F76" s="1472"/>
      <c r="G76" s="1472"/>
      <c r="H76" s="1472"/>
      <c r="I76" s="1472"/>
      <c r="J76" s="1472"/>
      <c r="K76" s="1473"/>
      <c r="L76" s="650"/>
      <c r="M76" s="651"/>
      <c r="N76" s="651"/>
      <c r="O76" s="652"/>
      <c r="P76" s="1528" t="s">
        <v>960</v>
      </c>
      <c r="Q76" s="1529"/>
      <c r="R76" s="1529"/>
      <c r="S76" s="1529"/>
      <c r="T76" s="1529"/>
      <c r="U76" s="1529"/>
      <c r="V76" s="1529"/>
      <c r="W76" s="1529"/>
      <c r="X76" s="1529"/>
      <c r="Y76" s="1529"/>
      <c r="Z76" s="1529"/>
      <c r="AA76" s="1529"/>
      <c r="AB76" s="1529"/>
      <c r="AC76" s="1529"/>
      <c r="AD76" s="1529"/>
      <c r="AE76" s="1529"/>
      <c r="AF76" s="1529"/>
      <c r="AG76" s="1529"/>
      <c r="AH76" s="1530"/>
      <c r="AI76" s="1471"/>
      <c r="AJ76" s="1472"/>
      <c r="AK76" s="1473"/>
      <c r="AL76" s="1030" t="s">
        <v>2367</v>
      </c>
      <c r="AM76" s="1030"/>
      <c r="AN76" s="1030"/>
      <c r="AO76" s="1030"/>
      <c r="AP76" s="1030"/>
      <c r="AQ76" s="1030"/>
      <c r="AR76" s="1030"/>
      <c r="AS76" s="1030"/>
      <c r="AT76" s="1466"/>
      <c r="AU76" s="660">
        <f t="shared" si="1"/>
        <v>16</v>
      </c>
      <c r="AV76" s="661"/>
      <c r="AW76" s="74"/>
      <c r="AX76" s="75"/>
      <c r="AY76" s="75"/>
      <c r="AZ76" s="75"/>
      <c r="BA76" s="76"/>
      <c r="BB76" s="82"/>
      <c r="BC76" s="75"/>
      <c r="BD76" s="78" t="s">
        <v>27</v>
      </c>
      <c r="BE76" s="78"/>
      <c r="BF76" s="82"/>
      <c r="BG76" s="75"/>
      <c r="BH76" s="83"/>
      <c r="BI76" s="75"/>
      <c r="BJ76" s="75"/>
      <c r="BK76" s="75"/>
      <c r="BL76" s="75"/>
      <c r="BM76" s="75"/>
      <c r="BN76" s="75"/>
      <c r="BO76" s="75"/>
      <c r="BP76" s="76"/>
      <c r="BQ76" s="82"/>
      <c r="BR76" s="75"/>
      <c r="BS76" s="75"/>
      <c r="BT76" s="75"/>
      <c r="BU76" s="75"/>
      <c r="BV76" s="75"/>
      <c r="BW76" s="75"/>
      <c r="BX76" s="75"/>
      <c r="BY76" s="75"/>
      <c r="BZ76" s="75"/>
      <c r="CA76" s="75"/>
      <c r="CB76" s="75"/>
      <c r="CC76" s="75"/>
      <c r="CD76" s="75"/>
      <c r="CE76" s="79"/>
      <c r="CF76" s="82"/>
      <c r="CG76" s="75"/>
      <c r="CH76" s="75"/>
      <c r="CI76" s="79"/>
      <c r="CJ76" s="83"/>
      <c r="CK76" s="75"/>
      <c r="CL76" s="75"/>
      <c r="CM76" s="75"/>
      <c r="CN76" s="75"/>
      <c r="CO76" s="75"/>
      <c r="CP76" s="75"/>
      <c r="CQ76" s="75"/>
      <c r="CR76" s="75"/>
      <c r="CS76" s="75"/>
      <c r="CT76" s="84"/>
      <c r="CU76" s="759"/>
      <c r="CV76" s="760"/>
      <c r="CW76" s="760"/>
      <c r="CX76" s="760"/>
      <c r="CY76" s="761"/>
      <c r="CZ76" s="642"/>
      <c r="DA76" s="801"/>
      <c r="DB76" s="801"/>
      <c r="DC76" s="801"/>
      <c r="DD76" s="801"/>
      <c r="DE76" s="801"/>
      <c r="DF76" s="801"/>
      <c r="DG76" s="801"/>
      <c r="DH76" s="801"/>
      <c r="DI76" s="801"/>
      <c r="DJ76" s="801"/>
      <c r="DK76" s="801"/>
      <c r="DL76" s="801"/>
      <c r="DM76" s="801"/>
      <c r="DN76" s="801"/>
      <c r="DO76" s="801"/>
      <c r="DP76" s="801"/>
      <c r="DQ76" s="801"/>
      <c r="DR76" s="801"/>
      <c r="DS76" s="801"/>
      <c r="DT76" s="801"/>
      <c r="DU76" s="801"/>
      <c r="DV76" s="801"/>
      <c r="DW76" s="801"/>
      <c r="DX76" s="801"/>
      <c r="DY76" s="801"/>
      <c r="DZ76" s="801"/>
      <c r="EA76" s="801"/>
      <c r="EB76" s="801"/>
      <c r="EC76" s="644"/>
    </row>
    <row r="77" spans="2:133" ht="13.5" customHeight="1">
      <c r="B77" s="73" t="s">
        <v>29</v>
      </c>
      <c r="C77" s="1471" t="s">
        <v>958</v>
      </c>
      <c r="D77" s="1472"/>
      <c r="E77" s="1472"/>
      <c r="F77" s="1472"/>
      <c r="G77" s="1472"/>
      <c r="H77" s="1472"/>
      <c r="I77" s="1472"/>
      <c r="J77" s="1472"/>
      <c r="K77" s="1473"/>
      <c r="L77" s="650"/>
      <c r="M77" s="651"/>
      <c r="N77" s="651"/>
      <c r="O77" s="652"/>
      <c r="P77" s="1528" t="s">
        <v>3818</v>
      </c>
      <c r="Q77" s="1529"/>
      <c r="R77" s="1529"/>
      <c r="S77" s="1529"/>
      <c r="T77" s="1529"/>
      <c r="U77" s="1529"/>
      <c r="V77" s="1529"/>
      <c r="W77" s="1529"/>
      <c r="X77" s="1529"/>
      <c r="Y77" s="1529"/>
      <c r="Z77" s="1529"/>
      <c r="AA77" s="1529"/>
      <c r="AB77" s="1529"/>
      <c r="AC77" s="1529"/>
      <c r="AD77" s="1529"/>
      <c r="AE77" s="1529"/>
      <c r="AF77" s="1529"/>
      <c r="AG77" s="1529"/>
      <c r="AH77" s="1530"/>
      <c r="AI77" s="1471"/>
      <c r="AJ77" s="1472"/>
      <c r="AK77" s="1473"/>
      <c r="AL77" s="1030" t="s">
        <v>2368</v>
      </c>
      <c r="AM77" s="1030"/>
      <c r="AN77" s="1030"/>
      <c r="AO77" s="1030"/>
      <c r="AP77" s="1030"/>
      <c r="AQ77" s="1030"/>
      <c r="AR77" s="1471"/>
      <c r="AS77" s="1472"/>
      <c r="AT77" s="1475"/>
      <c r="AU77" s="1476">
        <f t="shared" si="1"/>
        <v>17</v>
      </c>
      <c r="AV77" s="661"/>
      <c r="AW77" s="74"/>
      <c r="AX77" s="75"/>
      <c r="AY77" s="75"/>
      <c r="AZ77" s="75"/>
      <c r="BA77" s="76"/>
      <c r="BB77" s="82"/>
      <c r="BC77" s="75"/>
      <c r="BD77" s="78"/>
      <c r="BE77" s="78" t="s">
        <v>27</v>
      </c>
      <c r="BF77" s="82"/>
      <c r="BG77" s="75"/>
      <c r="BH77" s="83"/>
      <c r="BI77" s="75"/>
      <c r="BJ77" s="75"/>
      <c r="BK77" s="75"/>
      <c r="BL77" s="75"/>
      <c r="BM77" s="75"/>
      <c r="BN77" s="75"/>
      <c r="BO77" s="75"/>
      <c r="BP77" s="76"/>
      <c r="BQ77" s="82"/>
      <c r="BR77" s="75"/>
      <c r="BS77" s="75"/>
      <c r="BT77" s="75"/>
      <c r="BU77" s="75"/>
      <c r="BV77" s="75"/>
      <c r="BW77" s="75"/>
      <c r="BX77" s="75"/>
      <c r="BY77" s="75"/>
      <c r="BZ77" s="75"/>
      <c r="CA77" s="75"/>
      <c r="CB77" s="75"/>
      <c r="CC77" s="75"/>
      <c r="CD77" s="75"/>
      <c r="CE77" s="79"/>
      <c r="CF77" s="82"/>
      <c r="CG77" s="75"/>
      <c r="CH77" s="75"/>
      <c r="CI77" s="79"/>
      <c r="CJ77" s="83"/>
      <c r="CK77" s="75"/>
      <c r="CL77" s="75"/>
      <c r="CM77" s="75"/>
      <c r="CN77" s="75"/>
      <c r="CO77" s="75"/>
      <c r="CP77" s="75"/>
      <c r="CQ77" s="75"/>
      <c r="CR77" s="75"/>
      <c r="CS77" s="75"/>
      <c r="CT77" s="84"/>
      <c r="CU77" s="759"/>
      <c r="CV77" s="760"/>
      <c r="CW77" s="760"/>
      <c r="CX77" s="760"/>
      <c r="CY77" s="761"/>
      <c r="CZ77" s="642"/>
      <c r="DA77" s="801"/>
      <c r="DB77" s="801"/>
      <c r="DC77" s="801"/>
      <c r="DD77" s="801"/>
      <c r="DE77" s="801"/>
      <c r="DF77" s="801"/>
      <c r="DG77" s="801"/>
      <c r="DH77" s="801"/>
      <c r="DI77" s="801"/>
      <c r="DJ77" s="801"/>
      <c r="DK77" s="801"/>
      <c r="DL77" s="801"/>
      <c r="DM77" s="801"/>
      <c r="DN77" s="801"/>
      <c r="DO77" s="801"/>
      <c r="DP77" s="801"/>
      <c r="DQ77" s="801"/>
      <c r="DR77" s="801"/>
      <c r="DS77" s="801"/>
      <c r="DT77" s="801"/>
      <c r="DU77" s="801"/>
      <c r="DV77" s="801"/>
      <c r="DW77" s="801"/>
      <c r="DX77" s="801"/>
      <c r="DY77" s="801"/>
      <c r="DZ77" s="801"/>
      <c r="EA77" s="801"/>
      <c r="EB77" s="801"/>
      <c r="EC77" s="644"/>
    </row>
    <row r="78" spans="2:133" ht="13.5" customHeight="1">
      <c r="B78" s="73" t="s">
        <v>29</v>
      </c>
      <c r="C78" s="1471" t="s">
        <v>958</v>
      </c>
      <c r="D78" s="1472"/>
      <c r="E78" s="1472"/>
      <c r="F78" s="1472"/>
      <c r="G78" s="1472"/>
      <c r="H78" s="1472"/>
      <c r="I78" s="1472"/>
      <c r="J78" s="1472"/>
      <c r="K78" s="1473"/>
      <c r="L78" s="650"/>
      <c r="M78" s="651"/>
      <c r="N78" s="651"/>
      <c r="O78" s="652"/>
      <c r="P78" s="1528" t="s">
        <v>961</v>
      </c>
      <c r="Q78" s="1529"/>
      <c r="R78" s="1529"/>
      <c r="S78" s="1529"/>
      <c r="T78" s="1529"/>
      <c r="U78" s="1529"/>
      <c r="V78" s="1529"/>
      <c r="W78" s="1529"/>
      <c r="X78" s="1529"/>
      <c r="Y78" s="1529"/>
      <c r="Z78" s="1529"/>
      <c r="AA78" s="1529"/>
      <c r="AB78" s="1529"/>
      <c r="AC78" s="1529"/>
      <c r="AD78" s="1529"/>
      <c r="AE78" s="1529"/>
      <c r="AF78" s="1529"/>
      <c r="AG78" s="1529"/>
      <c r="AH78" s="1530"/>
      <c r="AI78" s="1471"/>
      <c r="AJ78" s="1472"/>
      <c r="AK78" s="1473"/>
      <c r="AL78" s="1030" t="s">
        <v>2369</v>
      </c>
      <c r="AM78" s="1030"/>
      <c r="AN78" s="1030"/>
      <c r="AO78" s="1030"/>
      <c r="AP78" s="1030"/>
      <c r="AQ78" s="1030"/>
      <c r="AR78" s="1471"/>
      <c r="AS78" s="1472"/>
      <c r="AT78" s="1475"/>
      <c r="AU78" s="1476">
        <f t="shared" si="1"/>
        <v>18</v>
      </c>
      <c r="AV78" s="661"/>
      <c r="AW78" s="74"/>
      <c r="AX78" s="75"/>
      <c r="AY78" s="75"/>
      <c r="AZ78" s="75"/>
      <c r="BA78" s="76"/>
      <c r="BB78" s="82"/>
      <c r="BC78" s="75"/>
      <c r="BD78" s="75"/>
      <c r="BE78" s="78" t="s">
        <v>27</v>
      </c>
      <c r="BF78" s="82"/>
      <c r="BG78" s="75"/>
      <c r="BH78" s="83"/>
      <c r="BI78" s="75"/>
      <c r="BJ78" s="75"/>
      <c r="BK78" s="75"/>
      <c r="BL78" s="75"/>
      <c r="BM78" s="75"/>
      <c r="BN78" s="75"/>
      <c r="BO78" s="75"/>
      <c r="BP78" s="76"/>
      <c r="BQ78" s="82"/>
      <c r="BR78" s="75"/>
      <c r="BS78" s="75"/>
      <c r="BT78" s="75"/>
      <c r="BU78" s="75"/>
      <c r="BV78" s="75"/>
      <c r="BW78" s="75"/>
      <c r="BX78" s="75"/>
      <c r="BY78" s="75"/>
      <c r="BZ78" s="75"/>
      <c r="CA78" s="75"/>
      <c r="CB78" s="75"/>
      <c r="CC78" s="75"/>
      <c r="CD78" s="75"/>
      <c r="CE78" s="79"/>
      <c r="CF78" s="82"/>
      <c r="CG78" s="75"/>
      <c r="CH78" s="75"/>
      <c r="CI78" s="79"/>
      <c r="CJ78" s="83"/>
      <c r="CK78" s="75"/>
      <c r="CL78" s="75"/>
      <c r="CM78" s="75"/>
      <c r="CN78" s="75"/>
      <c r="CO78" s="75"/>
      <c r="CP78" s="75"/>
      <c r="CQ78" s="75"/>
      <c r="CR78" s="75"/>
      <c r="CS78" s="75"/>
      <c r="CT78" s="84"/>
      <c r="CU78" s="759"/>
      <c r="CV78" s="760"/>
      <c r="CW78" s="760"/>
      <c r="CX78" s="760"/>
      <c r="CY78" s="761"/>
      <c r="CZ78" s="642"/>
      <c r="DA78" s="801"/>
      <c r="DB78" s="801"/>
      <c r="DC78" s="801"/>
      <c r="DD78" s="801"/>
      <c r="DE78" s="801"/>
      <c r="DF78" s="801"/>
      <c r="DG78" s="801"/>
      <c r="DH78" s="801"/>
      <c r="DI78" s="801"/>
      <c r="DJ78" s="801"/>
      <c r="DK78" s="801"/>
      <c r="DL78" s="801"/>
      <c r="DM78" s="801"/>
      <c r="DN78" s="801"/>
      <c r="DO78" s="801"/>
      <c r="DP78" s="801"/>
      <c r="DQ78" s="801"/>
      <c r="DR78" s="801"/>
      <c r="DS78" s="801"/>
      <c r="DT78" s="801"/>
      <c r="DU78" s="801"/>
      <c r="DV78" s="801"/>
      <c r="DW78" s="801"/>
      <c r="DX78" s="801"/>
      <c r="DY78" s="801"/>
      <c r="DZ78" s="801"/>
      <c r="EA78" s="801"/>
      <c r="EB78" s="801"/>
      <c r="EC78" s="644"/>
    </row>
    <row r="79" spans="2:133" ht="13.5" customHeight="1">
      <c r="B79" s="73"/>
      <c r="C79" s="1030"/>
      <c r="D79" s="1030"/>
      <c r="E79" s="1030"/>
      <c r="F79" s="1030"/>
      <c r="G79" s="1030"/>
      <c r="H79" s="1030"/>
      <c r="I79" s="1030"/>
      <c r="J79" s="1030"/>
      <c r="K79" s="1030"/>
      <c r="L79" s="649"/>
      <c r="M79" s="649"/>
      <c r="N79" s="649"/>
      <c r="O79" s="649"/>
      <c r="P79" s="1469"/>
      <c r="Q79" s="1469"/>
      <c r="R79" s="1469"/>
      <c r="S79" s="1469"/>
      <c r="T79" s="1469"/>
      <c r="U79" s="1469"/>
      <c r="V79" s="1469"/>
      <c r="W79" s="1469"/>
      <c r="X79" s="1469"/>
      <c r="Y79" s="1469"/>
      <c r="Z79" s="1469"/>
      <c r="AA79" s="1469"/>
      <c r="AB79" s="1469"/>
      <c r="AC79" s="1469"/>
      <c r="AD79" s="1469"/>
      <c r="AE79" s="1469"/>
      <c r="AF79" s="1469"/>
      <c r="AG79" s="1469"/>
      <c r="AH79" s="1469"/>
      <c r="AI79" s="1030"/>
      <c r="AJ79" s="1030"/>
      <c r="AK79" s="1030"/>
      <c r="AL79" s="1030"/>
      <c r="AM79" s="1030"/>
      <c r="AN79" s="1030"/>
      <c r="AO79" s="1030"/>
      <c r="AP79" s="1030"/>
      <c r="AQ79" s="1030"/>
      <c r="AR79" s="1030"/>
      <c r="AS79" s="1030"/>
      <c r="AT79" s="1466"/>
      <c r="AU79" s="660">
        <f t="shared" si="1"/>
        <v>19</v>
      </c>
      <c r="AV79" s="661"/>
      <c r="AW79" s="74"/>
      <c r="AX79" s="75"/>
      <c r="AY79" s="75"/>
      <c r="AZ79" s="75"/>
      <c r="BA79" s="76"/>
      <c r="BB79" s="82"/>
      <c r="BC79" s="75"/>
      <c r="BD79" s="75"/>
      <c r="BE79" s="75"/>
      <c r="BF79" s="82"/>
      <c r="BG79" s="75"/>
      <c r="BH79" s="83"/>
      <c r="BI79" s="75"/>
      <c r="BJ79" s="75"/>
      <c r="BK79" s="75"/>
      <c r="BL79" s="75"/>
      <c r="BM79" s="75"/>
      <c r="BN79" s="75"/>
      <c r="BO79" s="75"/>
      <c r="BP79" s="76"/>
      <c r="BQ79" s="82"/>
      <c r="BR79" s="75"/>
      <c r="BS79" s="75"/>
      <c r="BT79" s="75"/>
      <c r="BU79" s="75"/>
      <c r="BV79" s="75"/>
      <c r="BW79" s="75"/>
      <c r="BX79" s="75"/>
      <c r="BY79" s="75"/>
      <c r="BZ79" s="75"/>
      <c r="CA79" s="75"/>
      <c r="CB79" s="75"/>
      <c r="CC79" s="75"/>
      <c r="CD79" s="75"/>
      <c r="CE79" s="79"/>
      <c r="CF79" s="82"/>
      <c r="CG79" s="75"/>
      <c r="CH79" s="75"/>
      <c r="CI79" s="79"/>
      <c r="CJ79" s="83"/>
      <c r="CK79" s="75"/>
      <c r="CL79" s="75"/>
      <c r="CM79" s="75"/>
      <c r="CN79" s="75"/>
      <c r="CO79" s="75"/>
      <c r="CP79" s="75"/>
      <c r="CQ79" s="75"/>
      <c r="CR79" s="75"/>
      <c r="CS79" s="75"/>
      <c r="CT79" s="84"/>
      <c r="CU79" s="759"/>
      <c r="CV79" s="760"/>
      <c r="CW79" s="760"/>
      <c r="CX79" s="760"/>
      <c r="CY79" s="761"/>
      <c r="CZ79" s="642"/>
      <c r="DA79" s="801"/>
      <c r="DB79" s="801"/>
      <c r="DC79" s="801"/>
      <c r="DD79" s="801"/>
      <c r="DE79" s="801"/>
      <c r="DF79" s="801"/>
      <c r="DG79" s="801"/>
      <c r="DH79" s="801"/>
      <c r="DI79" s="801"/>
      <c r="DJ79" s="801"/>
      <c r="DK79" s="801"/>
      <c r="DL79" s="801"/>
      <c r="DM79" s="801"/>
      <c r="DN79" s="801"/>
      <c r="DO79" s="801"/>
      <c r="DP79" s="801"/>
      <c r="DQ79" s="801"/>
      <c r="DR79" s="801"/>
      <c r="DS79" s="801"/>
      <c r="DT79" s="801"/>
      <c r="DU79" s="801"/>
      <c r="DV79" s="801"/>
      <c r="DW79" s="801"/>
      <c r="DX79" s="801"/>
      <c r="DY79" s="801"/>
      <c r="DZ79" s="801"/>
      <c r="EA79" s="801"/>
      <c r="EB79" s="801"/>
      <c r="EC79" s="644"/>
    </row>
    <row r="80" spans="2:133" ht="13.5" customHeight="1">
      <c r="B80" s="73" t="s">
        <v>2193</v>
      </c>
      <c r="C80" s="1030" t="s">
        <v>1966</v>
      </c>
      <c r="D80" s="1030"/>
      <c r="E80" s="1030"/>
      <c r="F80" s="1030"/>
      <c r="G80" s="1030"/>
      <c r="H80" s="1030"/>
      <c r="I80" s="1030"/>
      <c r="J80" s="1030"/>
      <c r="K80" s="1030"/>
      <c r="L80" s="649"/>
      <c r="M80" s="649"/>
      <c r="N80" s="649"/>
      <c r="O80" s="649"/>
      <c r="P80" s="1469" t="s">
        <v>962</v>
      </c>
      <c r="Q80" s="1469"/>
      <c r="R80" s="1469"/>
      <c r="S80" s="1469"/>
      <c r="T80" s="1469"/>
      <c r="U80" s="1469"/>
      <c r="V80" s="1469"/>
      <c r="W80" s="1469"/>
      <c r="X80" s="1469"/>
      <c r="Y80" s="1469"/>
      <c r="Z80" s="1469"/>
      <c r="AA80" s="1469"/>
      <c r="AB80" s="1469"/>
      <c r="AC80" s="1469"/>
      <c r="AD80" s="1469"/>
      <c r="AE80" s="1469"/>
      <c r="AF80" s="1469"/>
      <c r="AG80" s="1469"/>
      <c r="AH80" s="1469"/>
      <c r="AI80" s="1030"/>
      <c r="AJ80" s="1030"/>
      <c r="AK80" s="1030"/>
      <c r="AL80" s="1030" t="s">
        <v>1967</v>
      </c>
      <c r="AM80" s="1030"/>
      <c r="AN80" s="1030"/>
      <c r="AO80" s="1030"/>
      <c r="AP80" s="1030"/>
      <c r="AQ80" s="1030"/>
      <c r="AR80" s="1030"/>
      <c r="AS80" s="1030"/>
      <c r="AT80" s="1466"/>
      <c r="AU80" s="660">
        <f t="shared" si="1"/>
        <v>20</v>
      </c>
      <c r="AV80" s="661"/>
      <c r="AW80" s="74"/>
      <c r="AX80" s="75"/>
      <c r="AY80" s="75"/>
      <c r="AZ80" s="75"/>
      <c r="BA80" s="76"/>
      <c r="BB80" s="77"/>
      <c r="BC80" s="78"/>
      <c r="BD80" s="75"/>
      <c r="BE80" s="75"/>
      <c r="BF80" s="77" t="s">
        <v>27</v>
      </c>
      <c r="BG80" s="78" t="s">
        <v>27</v>
      </c>
      <c r="BH80" s="83"/>
      <c r="BI80" s="75"/>
      <c r="BJ80" s="75"/>
      <c r="BK80" s="75"/>
      <c r="BL80" s="75"/>
      <c r="BM80" s="75"/>
      <c r="BN80" s="75"/>
      <c r="BO80" s="75"/>
      <c r="BP80" s="76"/>
      <c r="BQ80" s="82"/>
      <c r="BR80" s="75"/>
      <c r="BS80" s="75"/>
      <c r="BT80" s="75"/>
      <c r="BU80" s="75"/>
      <c r="BV80" s="75"/>
      <c r="BW80" s="75"/>
      <c r="BX80" s="75"/>
      <c r="BY80" s="75"/>
      <c r="BZ80" s="75"/>
      <c r="CA80" s="75"/>
      <c r="CB80" s="75"/>
      <c r="CC80" s="75"/>
      <c r="CD80" s="75"/>
      <c r="CE80" s="79"/>
      <c r="CF80" s="82"/>
      <c r="CG80" s="75"/>
      <c r="CH80" s="75"/>
      <c r="CI80" s="79"/>
      <c r="CJ80" s="83"/>
      <c r="CK80" s="75"/>
      <c r="CL80" s="75"/>
      <c r="CM80" s="75"/>
      <c r="CN80" s="75"/>
      <c r="CO80" s="75"/>
      <c r="CP80" s="75"/>
      <c r="CQ80" s="75"/>
      <c r="CR80" s="75"/>
      <c r="CS80" s="75"/>
      <c r="CT80" s="84"/>
      <c r="CU80" s="759"/>
      <c r="CV80" s="760"/>
      <c r="CW80" s="760"/>
      <c r="CX80" s="760"/>
      <c r="CY80" s="761"/>
      <c r="CZ80" s="642"/>
      <c r="DA80" s="801"/>
      <c r="DB80" s="801"/>
      <c r="DC80" s="801"/>
      <c r="DD80" s="801"/>
      <c r="DE80" s="801"/>
      <c r="DF80" s="801"/>
      <c r="DG80" s="801"/>
      <c r="DH80" s="801"/>
      <c r="DI80" s="801"/>
      <c r="DJ80" s="801"/>
      <c r="DK80" s="801"/>
      <c r="DL80" s="801"/>
      <c r="DM80" s="801"/>
      <c r="DN80" s="801"/>
      <c r="DO80" s="801"/>
      <c r="DP80" s="801"/>
      <c r="DQ80" s="801"/>
      <c r="DR80" s="801"/>
      <c r="DS80" s="801"/>
      <c r="DT80" s="801"/>
      <c r="DU80" s="801"/>
      <c r="DV80" s="801"/>
      <c r="DW80" s="801"/>
      <c r="DX80" s="801"/>
      <c r="DY80" s="801"/>
      <c r="DZ80" s="801"/>
      <c r="EA80" s="801"/>
      <c r="EB80" s="801"/>
      <c r="EC80" s="644"/>
    </row>
    <row r="81" spans="2:133" ht="13.5" customHeight="1">
      <c r="B81" s="73" t="s">
        <v>2193</v>
      </c>
      <c r="C81" s="1030" t="s">
        <v>312</v>
      </c>
      <c r="D81" s="1030"/>
      <c r="E81" s="1030"/>
      <c r="F81" s="1030"/>
      <c r="G81" s="1030"/>
      <c r="H81" s="1030"/>
      <c r="I81" s="1030"/>
      <c r="J81" s="1030"/>
      <c r="K81" s="1030"/>
      <c r="L81" s="649"/>
      <c r="M81" s="649"/>
      <c r="N81" s="649"/>
      <c r="O81" s="649"/>
      <c r="P81" s="1469" t="s">
        <v>963</v>
      </c>
      <c r="Q81" s="1469"/>
      <c r="R81" s="1469"/>
      <c r="S81" s="1469"/>
      <c r="T81" s="1469"/>
      <c r="U81" s="1469"/>
      <c r="V81" s="1469"/>
      <c r="W81" s="1469"/>
      <c r="X81" s="1469"/>
      <c r="Y81" s="1469"/>
      <c r="Z81" s="1469"/>
      <c r="AA81" s="1469"/>
      <c r="AB81" s="1469"/>
      <c r="AC81" s="1469"/>
      <c r="AD81" s="1469"/>
      <c r="AE81" s="1469"/>
      <c r="AF81" s="1469"/>
      <c r="AG81" s="1469"/>
      <c r="AH81" s="1469"/>
      <c r="AI81" s="1030"/>
      <c r="AJ81" s="1030"/>
      <c r="AK81" s="1030"/>
      <c r="AL81" s="1030" t="s">
        <v>1968</v>
      </c>
      <c r="AM81" s="1030"/>
      <c r="AN81" s="1030"/>
      <c r="AO81" s="1030"/>
      <c r="AP81" s="1030"/>
      <c r="AQ81" s="1030"/>
      <c r="AR81" s="1030"/>
      <c r="AS81" s="1030"/>
      <c r="AT81" s="1466"/>
      <c r="AU81" s="660">
        <f t="shared" si="1"/>
        <v>21</v>
      </c>
      <c r="AV81" s="661"/>
      <c r="AW81" s="74"/>
      <c r="AX81" s="75"/>
      <c r="AY81" s="75"/>
      <c r="AZ81" s="75"/>
      <c r="BA81" s="76"/>
      <c r="BB81" s="77"/>
      <c r="BC81" s="78"/>
      <c r="BD81" s="75"/>
      <c r="BE81" s="75"/>
      <c r="BF81" s="77" t="s">
        <v>27</v>
      </c>
      <c r="BG81" s="78" t="s">
        <v>27</v>
      </c>
      <c r="BH81" s="83"/>
      <c r="BI81" s="75"/>
      <c r="BJ81" s="75"/>
      <c r="BK81" s="75"/>
      <c r="BL81" s="75"/>
      <c r="BM81" s="75"/>
      <c r="BN81" s="75"/>
      <c r="BO81" s="75"/>
      <c r="BP81" s="76"/>
      <c r="BQ81" s="82"/>
      <c r="BR81" s="75"/>
      <c r="BS81" s="75"/>
      <c r="BT81" s="75"/>
      <c r="BU81" s="75"/>
      <c r="BV81" s="75"/>
      <c r="BW81" s="75"/>
      <c r="BX81" s="75"/>
      <c r="BY81" s="75"/>
      <c r="BZ81" s="75"/>
      <c r="CA81" s="75"/>
      <c r="CB81" s="75"/>
      <c r="CC81" s="75"/>
      <c r="CD81" s="75"/>
      <c r="CE81" s="79"/>
      <c r="CF81" s="82"/>
      <c r="CG81" s="75"/>
      <c r="CH81" s="75"/>
      <c r="CI81" s="79"/>
      <c r="CJ81" s="83"/>
      <c r="CK81" s="75"/>
      <c r="CL81" s="75"/>
      <c r="CM81" s="75"/>
      <c r="CN81" s="75"/>
      <c r="CO81" s="75"/>
      <c r="CP81" s="75"/>
      <c r="CQ81" s="75"/>
      <c r="CR81" s="75"/>
      <c r="CS81" s="75"/>
      <c r="CT81" s="84"/>
      <c r="CU81" s="759"/>
      <c r="CV81" s="760"/>
      <c r="CW81" s="760"/>
      <c r="CX81" s="760"/>
      <c r="CY81" s="761"/>
      <c r="CZ81" s="642"/>
      <c r="DA81" s="801"/>
      <c r="DB81" s="801"/>
      <c r="DC81" s="801"/>
      <c r="DD81" s="801"/>
      <c r="DE81" s="801"/>
      <c r="DF81" s="801"/>
      <c r="DG81" s="801"/>
      <c r="DH81" s="801"/>
      <c r="DI81" s="801"/>
      <c r="DJ81" s="801"/>
      <c r="DK81" s="801"/>
      <c r="DL81" s="801"/>
      <c r="DM81" s="801"/>
      <c r="DN81" s="801"/>
      <c r="DO81" s="801"/>
      <c r="DP81" s="801"/>
      <c r="DQ81" s="801"/>
      <c r="DR81" s="801"/>
      <c r="DS81" s="801"/>
      <c r="DT81" s="801"/>
      <c r="DU81" s="801"/>
      <c r="DV81" s="801"/>
      <c r="DW81" s="801"/>
      <c r="DX81" s="801"/>
      <c r="DY81" s="801"/>
      <c r="DZ81" s="801"/>
      <c r="EA81" s="801"/>
      <c r="EB81" s="801"/>
      <c r="EC81" s="644"/>
    </row>
    <row r="82" spans="2:133" ht="13.5" customHeight="1">
      <c r="B82" s="73"/>
      <c r="C82" s="1030"/>
      <c r="D82" s="1030"/>
      <c r="E82" s="1030"/>
      <c r="F82" s="1030"/>
      <c r="G82" s="1030"/>
      <c r="H82" s="1030"/>
      <c r="I82" s="1030"/>
      <c r="J82" s="1030"/>
      <c r="K82" s="1030"/>
      <c r="L82" s="649"/>
      <c r="M82" s="649"/>
      <c r="N82" s="649"/>
      <c r="O82" s="649"/>
      <c r="P82" s="1469"/>
      <c r="Q82" s="1469"/>
      <c r="R82" s="1469"/>
      <c r="S82" s="1469"/>
      <c r="T82" s="1469"/>
      <c r="U82" s="1469"/>
      <c r="V82" s="1469"/>
      <c r="W82" s="1469"/>
      <c r="X82" s="1469"/>
      <c r="Y82" s="1469"/>
      <c r="Z82" s="1469"/>
      <c r="AA82" s="1469"/>
      <c r="AB82" s="1469"/>
      <c r="AC82" s="1469"/>
      <c r="AD82" s="1469"/>
      <c r="AE82" s="1469"/>
      <c r="AF82" s="1469"/>
      <c r="AG82" s="1469"/>
      <c r="AH82" s="1469"/>
      <c r="AI82" s="1030"/>
      <c r="AJ82" s="1030"/>
      <c r="AK82" s="1030"/>
      <c r="AL82" s="1030"/>
      <c r="AM82" s="1030"/>
      <c r="AN82" s="1030"/>
      <c r="AO82" s="1030"/>
      <c r="AP82" s="1030"/>
      <c r="AQ82" s="1030"/>
      <c r="AR82" s="1030"/>
      <c r="AS82" s="1030"/>
      <c r="AT82" s="1466"/>
      <c r="AU82" s="660">
        <f t="shared" si="1"/>
        <v>22</v>
      </c>
      <c r="AV82" s="661"/>
      <c r="AW82" s="74"/>
      <c r="AX82" s="75"/>
      <c r="AY82" s="75"/>
      <c r="AZ82" s="75"/>
      <c r="BA82" s="76"/>
      <c r="BB82" s="82"/>
      <c r="BC82" s="75"/>
      <c r="BD82" s="75"/>
      <c r="BE82" s="75"/>
      <c r="BF82" s="75"/>
      <c r="BG82" s="79"/>
      <c r="BH82" s="83"/>
      <c r="BI82" s="75"/>
      <c r="BJ82" s="75"/>
      <c r="BK82" s="75"/>
      <c r="BL82" s="75"/>
      <c r="BM82" s="75"/>
      <c r="BN82" s="75"/>
      <c r="BO82" s="75"/>
      <c r="BP82" s="76"/>
      <c r="BQ82" s="82"/>
      <c r="BR82" s="75"/>
      <c r="BS82" s="75"/>
      <c r="BT82" s="75"/>
      <c r="BU82" s="75"/>
      <c r="BV82" s="75"/>
      <c r="BW82" s="75"/>
      <c r="BX82" s="75"/>
      <c r="BY82" s="75"/>
      <c r="BZ82" s="75"/>
      <c r="CA82" s="75"/>
      <c r="CB82" s="75"/>
      <c r="CC82" s="75"/>
      <c r="CD82" s="75"/>
      <c r="CE82" s="79"/>
      <c r="CF82" s="82"/>
      <c r="CG82" s="75"/>
      <c r="CH82" s="75"/>
      <c r="CI82" s="79"/>
      <c r="CJ82" s="83"/>
      <c r="CK82" s="75"/>
      <c r="CL82" s="75"/>
      <c r="CM82" s="75"/>
      <c r="CN82" s="75"/>
      <c r="CO82" s="75"/>
      <c r="CP82" s="75"/>
      <c r="CQ82" s="75"/>
      <c r="CR82" s="75"/>
      <c r="CS82" s="75"/>
      <c r="CT82" s="84"/>
      <c r="CU82" s="759"/>
      <c r="CV82" s="760"/>
      <c r="CW82" s="760"/>
      <c r="CX82" s="760"/>
      <c r="CY82" s="761"/>
      <c r="CZ82" s="642"/>
      <c r="DA82" s="801"/>
      <c r="DB82" s="801"/>
      <c r="DC82" s="801"/>
      <c r="DD82" s="801"/>
      <c r="DE82" s="801"/>
      <c r="DF82" s="801"/>
      <c r="DG82" s="801"/>
      <c r="DH82" s="801"/>
      <c r="DI82" s="801"/>
      <c r="DJ82" s="801"/>
      <c r="DK82" s="801"/>
      <c r="DL82" s="801"/>
      <c r="DM82" s="801"/>
      <c r="DN82" s="801"/>
      <c r="DO82" s="801"/>
      <c r="DP82" s="801"/>
      <c r="DQ82" s="801"/>
      <c r="DR82" s="801"/>
      <c r="DS82" s="801"/>
      <c r="DT82" s="801"/>
      <c r="DU82" s="801"/>
      <c r="DV82" s="801"/>
      <c r="DW82" s="801"/>
      <c r="DX82" s="801"/>
      <c r="DY82" s="801"/>
      <c r="DZ82" s="801"/>
      <c r="EA82" s="801"/>
      <c r="EB82" s="801"/>
      <c r="EC82" s="644"/>
    </row>
    <row r="83" spans="2:133" ht="13.5" customHeight="1">
      <c r="B83" s="73"/>
      <c r="C83" s="1030"/>
      <c r="D83" s="1030"/>
      <c r="E83" s="1030"/>
      <c r="F83" s="1030"/>
      <c r="G83" s="1030"/>
      <c r="H83" s="1030"/>
      <c r="I83" s="1030"/>
      <c r="J83" s="1030"/>
      <c r="K83" s="1030"/>
      <c r="L83" s="942"/>
      <c r="M83" s="942"/>
      <c r="N83" s="942"/>
      <c r="O83" s="942"/>
      <c r="P83" s="1469"/>
      <c r="Q83" s="1469"/>
      <c r="R83" s="1469"/>
      <c r="S83" s="1469"/>
      <c r="T83" s="1469"/>
      <c r="U83" s="1469"/>
      <c r="V83" s="1469"/>
      <c r="W83" s="1469"/>
      <c r="X83" s="1469"/>
      <c r="Y83" s="1469"/>
      <c r="Z83" s="1469"/>
      <c r="AA83" s="1469"/>
      <c r="AB83" s="1469"/>
      <c r="AC83" s="1469"/>
      <c r="AD83" s="1469"/>
      <c r="AE83" s="1469"/>
      <c r="AF83" s="1469"/>
      <c r="AG83" s="1469"/>
      <c r="AH83" s="1469"/>
      <c r="AI83" s="1518"/>
      <c r="AJ83" s="1518"/>
      <c r="AK83" s="1518"/>
      <c r="AL83" s="1030"/>
      <c r="AM83" s="1030"/>
      <c r="AN83" s="1030"/>
      <c r="AO83" s="1030"/>
      <c r="AP83" s="1030"/>
      <c r="AQ83" s="1030"/>
      <c r="AR83" s="1030"/>
      <c r="AS83" s="1030"/>
      <c r="AT83" s="1466"/>
      <c r="AU83" s="660">
        <f t="shared" si="1"/>
        <v>23</v>
      </c>
      <c r="AV83" s="661"/>
      <c r="AW83" s="74"/>
      <c r="AX83" s="75"/>
      <c r="AY83" s="75"/>
      <c r="AZ83" s="75"/>
      <c r="BA83" s="76"/>
      <c r="BB83" s="82"/>
      <c r="BC83" s="75"/>
      <c r="BD83" s="75"/>
      <c r="BE83" s="75"/>
      <c r="BF83" s="75"/>
      <c r="BG83" s="79"/>
      <c r="BH83" s="83"/>
      <c r="BI83" s="75"/>
      <c r="BJ83" s="75"/>
      <c r="BK83" s="78"/>
      <c r="BL83" s="75"/>
      <c r="BM83" s="75"/>
      <c r="BN83" s="75"/>
      <c r="BO83" s="75"/>
      <c r="BP83" s="76"/>
      <c r="BQ83" s="82"/>
      <c r="BR83" s="75"/>
      <c r="BS83" s="75"/>
      <c r="BT83" s="75"/>
      <c r="BU83" s="75"/>
      <c r="BV83" s="75"/>
      <c r="BW83" s="75"/>
      <c r="BX83" s="75"/>
      <c r="BY83" s="75"/>
      <c r="BZ83" s="75"/>
      <c r="CA83" s="75"/>
      <c r="CB83" s="75"/>
      <c r="CC83" s="75"/>
      <c r="CD83" s="75"/>
      <c r="CE83" s="79"/>
      <c r="CF83" s="82"/>
      <c r="CG83" s="75"/>
      <c r="CH83" s="75"/>
      <c r="CI83" s="79"/>
      <c r="CJ83" s="83"/>
      <c r="CK83" s="75"/>
      <c r="CL83" s="75"/>
      <c r="CM83" s="75"/>
      <c r="CN83" s="75"/>
      <c r="CO83" s="75"/>
      <c r="CP83" s="75"/>
      <c r="CQ83" s="75"/>
      <c r="CR83" s="75"/>
      <c r="CS83" s="75"/>
      <c r="CT83" s="84"/>
      <c r="CU83" s="759"/>
      <c r="CV83" s="760"/>
      <c r="CW83" s="760"/>
      <c r="CX83" s="760"/>
      <c r="CY83" s="761"/>
      <c r="CZ83" s="642"/>
      <c r="DA83" s="801"/>
      <c r="DB83" s="801"/>
      <c r="DC83" s="801"/>
      <c r="DD83" s="801"/>
      <c r="DE83" s="801"/>
      <c r="DF83" s="801"/>
      <c r="DG83" s="801"/>
      <c r="DH83" s="801"/>
      <c r="DI83" s="801"/>
      <c r="DJ83" s="801"/>
      <c r="DK83" s="801"/>
      <c r="DL83" s="801"/>
      <c r="DM83" s="801"/>
      <c r="DN83" s="801"/>
      <c r="DO83" s="801"/>
      <c r="DP83" s="801"/>
      <c r="DQ83" s="801"/>
      <c r="DR83" s="801"/>
      <c r="DS83" s="801"/>
      <c r="DT83" s="801"/>
      <c r="DU83" s="801"/>
      <c r="DV83" s="801"/>
      <c r="DW83" s="801"/>
      <c r="DX83" s="801"/>
      <c r="DY83" s="801"/>
      <c r="DZ83" s="801"/>
      <c r="EA83" s="801"/>
      <c r="EB83" s="801"/>
      <c r="EC83" s="644"/>
    </row>
    <row r="84" spans="2:133" ht="13.5" customHeight="1">
      <c r="B84" s="73"/>
      <c r="C84" s="1030"/>
      <c r="D84" s="1030"/>
      <c r="E84" s="1030"/>
      <c r="F84" s="1030"/>
      <c r="G84" s="1030"/>
      <c r="H84" s="1030"/>
      <c r="I84" s="1030"/>
      <c r="J84" s="1030"/>
      <c r="K84" s="1030"/>
      <c r="L84" s="649"/>
      <c r="M84" s="649"/>
      <c r="N84" s="649"/>
      <c r="O84" s="649"/>
      <c r="P84" s="1469"/>
      <c r="Q84" s="1469"/>
      <c r="R84" s="1469"/>
      <c r="S84" s="1469"/>
      <c r="T84" s="1469"/>
      <c r="U84" s="1469"/>
      <c r="V84" s="1469"/>
      <c r="W84" s="1469"/>
      <c r="X84" s="1469"/>
      <c r="Y84" s="1469"/>
      <c r="Z84" s="1469"/>
      <c r="AA84" s="1469"/>
      <c r="AB84" s="1469"/>
      <c r="AC84" s="1469"/>
      <c r="AD84" s="1469"/>
      <c r="AE84" s="1469"/>
      <c r="AF84" s="1469"/>
      <c r="AG84" s="1469"/>
      <c r="AH84" s="1469"/>
      <c r="AI84" s="1030"/>
      <c r="AJ84" s="1030"/>
      <c r="AK84" s="1030"/>
      <c r="AL84" s="1030"/>
      <c r="AM84" s="1030"/>
      <c r="AN84" s="1030"/>
      <c r="AO84" s="1030"/>
      <c r="AP84" s="1030"/>
      <c r="AQ84" s="1030"/>
      <c r="AR84" s="1030"/>
      <c r="AS84" s="1030"/>
      <c r="AT84" s="1466"/>
      <c r="AU84" s="660">
        <f t="shared" si="1"/>
        <v>24</v>
      </c>
      <c r="AV84" s="661"/>
      <c r="AW84" s="74"/>
      <c r="AX84" s="75"/>
      <c r="AY84" s="75"/>
      <c r="AZ84" s="75"/>
      <c r="BA84" s="76"/>
      <c r="BB84" s="82"/>
      <c r="BC84" s="75"/>
      <c r="BD84" s="75"/>
      <c r="BE84" s="75"/>
      <c r="BF84" s="75"/>
      <c r="BG84" s="79"/>
      <c r="BH84" s="83"/>
      <c r="BI84" s="75"/>
      <c r="BJ84" s="75"/>
      <c r="BK84" s="78"/>
      <c r="BL84" s="78"/>
      <c r="BM84" s="75"/>
      <c r="BN84" s="75"/>
      <c r="BO84" s="75"/>
      <c r="BP84" s="76"/>
      <c r="BQ84" s="82"/>
      <c r="BR84" s="75"/>
      <c r="BS84" s="75"/>
      <c r="BT84" s="75"/>
      <c r="BU84" s="75"/>
      <c r="BV84" s="75"/>
      <c r="BW84" s="75"/>
      <c r="BX84" s="75"/>
      <c r="BY84" s="75"/>
      <c r="BZ84" s="75"/>
      <c r="CA84" s="75"/>
      <c r="CB84" s="75"/>
      <c r="CC84" s="75"/>
      <c r="CD84" s="75"/>
      <c r="CE84" s="79"/>
      <c r="CF84" s="82"/>
      <c r="CG84" s="75"/>
      <c r="CH84" s="75"/>
      <c r="CI84" s="79"/>
      <c r="CJ84" s="83"/>
      <c r="CK84" s="75"/>
      <c r="CL84" s="75"/>
      <c r="CM84" s="75"/>
      <c r="CN84" s="75"/>
      <c r="CO84" s="75"/>
      <c r="CP84" s="75"/>
      <c r="CQ84" s="75"/>
      <c r="CR84" s="75"/>
      <c r="CS84" s="75"/>
      <c r="CT84" s="84"/>
      <c r="CU84" s="759"/>
      <c r="CV84" s="760"/>
      <c r="CW84" s="760"/>
      <c r="CX84" s="760"/>
      <c r="CY84" s="761"/>
      <c r="CZ84" s="642"/>
      <c r="DA84" s="801"/>
      <c r="DB84" s="801"/>
      <c r="DC84" s="801"/>
      <c r="DD84" s="801"/>
      <c r="DE84" s="801"/>
      <c r="DF84" s="801"/>
      <c r="DG84" s="801"/>
      <c r="DH84" s="801"/>
      <c r="DI84" s="801"/>
      <c r="DJ84" s="801"/>
      <c r="DK84" s="801"/>
      <c r="DL84" s="801"/>
      <c r="DM84" s="801"/>
      <c r="DN84" s="801"/>
      <c r="DO84" s="801"/>
      <c r="DP84" s="801"/>
      <c r="DQ84" s="801"/>
      <c r="DR84" s="801"/>
      <c r="DS84" s="801"/>
      <c r="DT84" s="801"/>
      <c r="DU84" s="801"/>
      <c r="DV84" s="801"/>
      <c r="DW84" s="801"/>
      <c r="DX84" s="801"/>
      <c r="DY84" s="801"/>
      <c r="DZ84" s="801"/>
      <c r="EA84" s="801"/>
      <c r="EB84" s="801"/>
      <c r="EC84" s="644"/>
    </row>
    <row r="85" spans="2:133" ht="13.5" customHeight="1">
      <c r="B85" s="73" t="s">
        <v>29</v>
      </c>
      <c r="C85" s="1030" t="s">
        <v>2228</v>
      </c>
      <c r="D85" s="1030"/>
      <c r="E85" s="1030"/>
      <c r="F85" s="1030"/>
      <c r="G85" s="1030"/>
      <c r="H85" s="1030"/>
      <c r="I85" s="1030"/>
      <c r="J85" s="1030"/>
      <c r="K85" s="1030"/>
      <c r="L85" s="649"/>
      <c r="M85" s="649"/>
      <c r="N85" s="649"/>
      <c r="O85" s="649"/>
      <c r="P85" s="1469" t="s">
        <v>964</v>
      </c>
      <c r="Q85" s="1469"/>
      <c r="R85" s="1469"/>
      <c r="S85" s="1469"/>
      <c r="T85" s="1469"/>
      <c r="U85" s="1469"/>
      <c r="V85" s="1469"/>
      <c r="W85" s="1469"/>
      <c r="X85" s="1469"/>
      <c r="Y85" s="1469"/>
      <c r="Z85" s="1469"/>
      <c r="AA85" s="1469"/>
      <c r="AB85" s="1469"/>
      <c r="AC85" s="1469"/>
      <c r="AD85" s="1469"/>
      <c r="AE85" s="1469"/>
      <c r="AF85" s="1469"/>
      <c r="AG85" s="1469"/>
      <c r="AH85" s="1469"/>
      <c r="AI85" s="1030"/>
      <c r="AJ85" s="1030"/>
      <c r="AK85" s="1030"/>
      <c r="AL85" s="1030" t="s">
        <v>2370</v>
      </c>
      <c r="AM85" s="1030"/>
      <c r="AN85" s="1030"/>
      <c r="AO85" s="1030"/>
      <c r="AP85" s="1030"/>
      <c r="AQ85" s="1030"/>
      <c r="AR85" s="1030" t="s">
        <v>238</v>
      </c>
      <c r="AS85" s="1030"/>
      <c r="AT85" s="1466"/>
      <c r="AU85" s="660">
        <f t="shared" si="1"/>
        <v>25</v>
      </c>
      <c r="AV85" s="661"/>
      <c r="AW85" s="74"/>
      <c r="AX85" s="75"/>
      <c r="AY85" s="75"/>
      <c r="AZ85" s="75"/>
      <c r="BA85" s="76"/>
      <c r="BB85" s="82"/>
      <c r="BC85" s="75"/>
      <c r="BD85" s="75"/>
      <c r="BE85" s="75"/>
      <c r="BF85" s="75"/>
      <c r="BG85" s="79"/>
      <c r="BH85" s="83"/>
      <c r="BI85" s="75"/>
      <c r="BJ85" s="75"/>
      <c r="BK85" s="75"/>
      <c r="BL85" s="75"/>
      <c r="BM85" s="78" t="s">
        <v>29</v>
      </c>
      <c r="BN85" s="75"/>
      <c r="BO85" s="75"/>
      <c r="BP85" s="76"/>
      <c r="BQ85" s="82"/>
      <c r="BR85" s="75"/>
      <c r="BS85" s="75"/>
      <c r="BT85" s="75"/>
      <c r="BU85" s="75"/>
      <c r="BV85" s="75"/>
      <c r="BW85" s="75"/>
      <c r="BX85" s="75"/>
      <c r="BY85" s="75"/>
      <c r="BZ85" s="75"/>
      <c r="CA85" s="75"/>
      <c r="CB85" s="75"/>
      <c r="CC85" s="75"/>
      <c r="CD85" s="75"/>
      <c r="CE85" s="79"/>
      <c r="CF85" s="82"/>
      <c r="CG85" s="75"/>
      <c r="CH85" s="75"/>
      <c r="CI85" s="79"/>
      <c r="CJ85" s="83"/>
      <c r="CK85" s="75"/>
      <c r="CL85" s="75"/>
      <c r="CM85" s="75"/>
      <c r="CN85" s="75"/>
      <c r="CO85" s="75"/>
      <c r="CP85" s="75"/>
      <c r="CQ85" s="75"/>
      <c r="CR85" s="75"/>
      <c r="CS85" s="75"/>
      <c r="CT85" s="84"/>
      <c r="CU85" s="759"/>
      <c r="CV85" s="760"/>
      <c r="CW85" s="760"/>
      <c r="CX85" s="760"/>
      <c r="CY85" s="761"/>
      <c r="CZ85" s="642"/>
      <c r="DA85" s="801"/>
      <c r="DB85" s="801"/>
      <c r="DC85" s="801"/>
      <c r="DD85" s="801"/>
      <c r="DE85" s="801"/>
      <c r="DF85" s="801"/>
      <c r="DG85" s="801"/>
      <c r="DH85" s="801"/>
      <c r="DI85" s="801"/>
      <c r="DJ85" s="801"/>
      <c r="DK85" s="801"/>
      <c r="DL85" s="801"/>
      <c r="DM85" s="801"/>
      <c r="DN85" s="801"/>
      <c r="DO85" s="801"/>
      <c r="DP85" s="801"/>
      <c r="DQ85" s="801"/>
      <c r="DR85" s="801"/>
      <c r="DS85" s="801"/>
      <c r="DT85" s="801"/>
      <c r="DU85" s="801"/>
      <c r="DV85" s="801"/>
      <c r="DW85" s="801"/>
      <c r="DX85" s="801"/>
      <c r="DY85" s="801"/>
      <c r="DZ85" s="801"/>
      <c r="EA85" s="801"/>
      <c r="EB85" s="801"/>
      <c r="EC85" s="644"/>
    </row>
    <row r="86" spans="2:133" ht="13.5" customHeight="1">
      <c r="B86" s="73" t="s">
        <v>29</v>
      </c>
      <c r="C86" s="1030" t="s">
        <v>1394</v>
      </c>
      <c r="D86" s="1030"/>
      <c r="E86" s="1030"/>
      <c r="F86" s="1030"/>
      <c r="G86" s="1030"/>
      <c r="H86" s="1030"/>
      <c r="I86" s="1030"/>
      <c r="J86" s="1030"/>
      <c r="K86" s="1030"/>
      <c r="L86" s="649"/>
      <c r="M86" s="649"/>
      <c r="N86" s="649"/>
      <c r="O86" s="649"/>
      <c r="P86" s="1469" t="s">
        <v>965</v>
      </c>
      <c r="Q86" s="1469"/>
      <c r="R86" s="1469"/>
      <c r="S86" s="1469"/>
      <c r="T86" s="1469"/>
      <c r="U86" s="1469"/>
      <c r="V86" s="1469"/>
      <c r="W86" s="1469"/>
      <c r="X86" s="1469"/>
      <c r="Y86" s="1469"/>
      <c r="Z86" s="1469"/>
      <c r="AA86" s="1469"/>
      <c r="AB86" s="1469"/>
      <c r="AC86" s="1469"/>
      <c r="AD86" s="1469"/>
      <c r="AE86" s="1469"/>
      <c r="AF86" s="1469"/>
      <c r="AG86" s="1469"/>
      <c r="AH86" s="1469"/>
      <c r="AI86" s="1030"/>
      <c r="AJ86" s="1030"/>
      <c r="AK86" s="1030"/>
      <c r="AL86" s="1030" t="s">
        <v>2371</v>
      </c>
      <c r="AM86" s="1030"/>
      <c r="AN86" s="1030"/>
      <c r="AO86" s="1030"/>
      <c r="AP86" s="1030"/>
      <c r="AQ86" s="1030"/>
      <c r="AR86" s="1030" t="s">
        <v>239</v>
      </c>
      <c r="AS86" s="1030"/>
      <c r="AT86" s="1466"/>
      <c r="AU86" s="660">
        <f t="shared" si="1"/>
        <v>26</v>
      </c>
      <c r="AV86" s="661"/>
      <c r="AW86" s="74"/>
      <c r="AX86" s="75"/>
      <c r="AY86" s="75"/>
      <c r="AZ86" s="75"/>
      <c r="BA86" s="76"/>
      <c r="BB86" s="82"/>
      <c r="BC86" s="75"/>
      <c r="BD86" s="75"/>
      <c r="BE86" s="75"/>
      <c r="BF86" s="75"/>
      <c r="BG86" s="79"/>
      <c r="BH86" s="83"/>
      <c r="BI86" s="75"/>
      <c r="BJ86" s="75"/>
      <c r="BK86" s="75"/>
      <c r="BL86" s="75"/>
      <c r="BM86" s="78" t="s">
        <v>29</v>
      </c>
      <c r="BN86" s="75"/>
      <c r="BO86" s="75"/>
      <c r="BP86" s="76"/>
      <c r="BQ86" s="82"/>
      <c r="BR86" s="75"/>
      <c r="BS86" s="75"/>
      <c r="BT86" s="75"/>
      <c r="BU86" s="75"/>
      <c r="BV86" s="75"/>
      <c r="BW86" s="75"/>
      <c r="BX86" s="75"/>
      <c r="BY86" s="75"/>
      <c r="BZ86" s="75"/>
      <c r="CA86" s="75"/>
      <c r="CB86" s="75"/>
      <c r="CC86" s="75"/>
      <c r="CD86" s="75"/>
      <c r="CE86" s="79"/>
      <c r="CF86" s="82"/>
      <c r="CG86" s="75"/>
      <c r="CH86" s="75"/>
      <c r="CI86" s="79"/>
      <c r="CJ86" s="83"/>
      <c r="CK86" s="75"/>
      <c r="CL86" s="75"/>
      <c r="CM86" s="75"/>
      <c r="CN86" s="75"/>
      <c r="CO86" s="75"/>
      <c r="CP86" s="75"/>
      <c r="CQ86" s="75"/>
      <c r="CR86" s="75"/>
      <c r="CS86" s="75"/>
      <c r="CT86" s="84"/>
      <c r="CU86" s="759"/>
      <c r="CV86" s="760"/>
      <c r="CW86" s="760"/>
      <c r="CX86" s="760"/>
      <c r="CY86" s="761"/>
      <c r="CZ86" s="642"/>
      <c r="DA86" s="801"/>
      <c r="DB86" s="801"/>
      <c r="DC86" s="801"/>
      <c r="DD86" s="801"/>
      <c r="DE86" s="801"/>
      <c r="DF86" s="801"/>
      <c r="DG86" s="801"/>
      <c r="DH86" s="801"/>
      <c r="DI86" s="801"/>
      <c r="DJ86" s="801"/>
      <c r="DK86" s="801"/>
      <c r="DL86" s="801"/>
      <c r="DM86" s="801"/>
      <c r="DN86" s="801"/>
      <c r="DO86" s="801"/>
      <c r="DP86" s="801"/>
      <c r="DQ86" s="801"/>
      <c r="DR86" s="801"/>
      <c r="DS86" s="801"/>
      <c r="DT86" s="801"/>
      <c r="DU86" s="801"/>
      <c r="DV86" s="801"/>
      <c r="DW86" s="801"/>
      <c r="DX86" s="801"/>
      <c r="DY86" s="801"/>
      <c r="DZ86" s="801"/>
      <c r="EA86" s="801"/>
      <c r="EB86" s="801"/>
      <c r="EC86" s="644"/>
    </row>
    <row r="87" spans="2:133" ht="13.5" customHeight="1">
      <c r="B87" s="73" t="s">
        <v>29</v>
      </c>
      <c r="C87" s="1030" t="s">
        <v>312</v>
      </c>
      <c r="D87" s="1030"/>
      <c r="E87" s="1030"/>
      <c r="F87" s="1030"/>
      <c r="G87" s="1030"/>
      <c r="H87" s="1030"/>
      <c r="I87" s="1030"/>
      <c r="J87" s="1030"/>
      <c r="K87" s="1030"/>
      <c r="L87" s="649"/>
      <c r="M87" s="649"/>
      <c r="N87" s="649"/>
      <c r="O87" s="649"/>
      <c r="P87" s="1469" t="s">
        <v>2065</v>
      </c>
      <c r="Q87" s="1469"/>
      <c r="R87" s="1469"/>
      <c r="S87" s="1469"/>
      <c r="T87" s="1469"/>
      <c r="U87" s="1469"/>
      <c r="V87" s="1469"/>
      <c r="W87" s="1469"/>
      <c r="X87" s="1469"/>
      <c r="Y87" s="1469"/>
      <c r="Z87" s="1469"/>
      <c r="AA87" s="1469"/>
      <c r="AB87" s="1469"/>
      <c r="AC87" s="1469"/>
      <c r="AD87" s="1469"/>
      <c r="AE87" s="1469"/>
      <c r="AF87" s="1469"/>
      <c r="AG87" s="1469"/>
      <c r="AH87" s="1469"/>
      <c r="AI87" s="1030"/>
      <c r="AJ87" s="1030"/>
      <c r="AK87" s="1030"/>
      <c r="AL87" s="1030" t="s">
        <v>2372</v>
      </c>
      <c r="AM87" s="1030"/>
      <c r="AN87" s="1030"/>
      <c r="AO87" s="1030"/>
      <c r="AP87" s="1030"/>
      <c r="AQ87" s="1030"/>
      <c r="AR87" s="1030"/>
      <c r="AS87" s="1030"/>
      <c r="AT87" s="1466"/>
      <c r="AU87" s="660">
        <f t="shared" si="1"/>
        <v>27</v>
      </c>
      <c r="AV87" s="661"/>
      <c r="AW87" s="74"/>
      <c r="AX87" s="75"/>
      <c r="AY87" s="75"/>
      <c r="AZ87" s="75"/>
      <c r="BA87" s="76"/>
      <c r="BB87" s="82"/>
      <c r="BC87" s="75"/>
      <c r="BD87" s="75"/>
      <c r="BE87" s="75"/>
      <c r="BF87" s="75"/>
      <c r="BG87" s="90"/>
      <c r="BH87" s="83"/>
      <c r="BI87" s="75"/>
      <c r="BJ87" s="75"/>
      <c r="BK87" s="75"/>
      <c r="BL87" s="75"/>
      <c r="BM87" s="75"/>
      <c r="BN87" s="75"/>
      <c r="BO87" s="78" t="s">
        <v>27</v>
      </c>
      <c r="BP87" s="76"/>
      <c r="BQ87" s="82"/>
      <c r="BR87" s="75"/>
      <c r="BS87" s="75"/>
      <c r="BT87" s="75"/>
      <c r="BU87" s="75"/>
      <c r="BV87" s="75"/>
      <c r="BW87" s="75"/>
      <c r="BX87" s="75"/>
      <c r="BY87" s="75"/>
      <c r="BZ87" s="75"/>
      <c r="CA87" s="75"/>
      <c r="CB87" s="75"/>
      <c r="CC87" s="75"/>
      <c r="CD87" s="75"/>
      <c r="CE87" s="79"/>
      <c r="CF87" s="77"/>
      <c r="CG87" s="75"/>
      <c r="CH87" s="75"/>
      <c r="CI87" s="79"/>
      <c r="CJ87" s="83"/>
      <c r="CK87" s="75"/>
      <c r="CL87" s="75"/>
      <c r="CM87" s="75"/>
      <c r="CN87" s="75"/>
      <c r="CO87" s="75"/>
      <c r="CP87" s="75"/>
      <c r="CQ87" s="75"/>
      <c r="CR87" s="75"/>
      <c r="CS87" s="75"/>
      <c r="CT87" s="84"/>
      <c r="CU87" s="759"/>
      <c r="CV87" s="760"/>
      <c r="CW87" s="760"/>
      <c r="CX87" s="760"/>
      <c r="CY87" s="761"/>
      <c r="CZ87" s="642"/>
      <c r="DA87" s="801"/>
      <c r="DB87" s="801"/>
      <c r="DC87" s="801"/>
      <c r="DD87" s="801"/>
      <c r="DE87" s="801"/>
      <c r="DF87" s="801"/>
      <c r="DG87" s="801"/>
      <c r="DH87" s="801"/>
      <c r="DI87" s="801"/>
      <c r="DJ87" s="801"/>
      <c r="DK87" s="801"/>
      <c r="DL87" s="801"/>
      <c r="DM87" s="801"/>
      <c r="DN87" s="801"/>
      <c r="DO87" s="801"/>
      <c r="DP87" s="801"/>
      <c r="DQ87" s="801"/>
      <c r="DR87" s="801"/>
      <c r="DS87" s="801"/>
      <c r="DT87" s="801"/>
      <c r="DU87" s="801"/>
      <c r="DV87" s="801"/>
      <c r="DW87" s="801"/>
      <c r="DX87" s="801"/>
      <c r="DY87" s="801"/>
      <c r="DZ87" s="801"/>
      <c r="EA87" s="801"/>
      <c r="EB87" s="801"/>
      <c r="EC87" s="644"/>
    </row>
    <row r="88" spans="2:133" ht="13.5" customHeight="1">
      <c r="B88" s="73" t="s">
        <v>29</v>
      </c>
      <c r="C88" s="1030" t="s">
        <v>2822</v>
      </c>
      <c r="D88" s="1030"/>
      <c r="E88" s="1030"/>
      <c r="F88" s="1030"/>
      <c r="G88" s="1030"/>
      <c r="H88" s="1030"/>
      <c r="I88" s="1030"/>
      <c r="J88" s="1030"/>
      <c r="K88" s="1030"/>
      <c r="L88" s="649"/>
      <c r="M88" s="649"/>
      <c r="N88" s="649"/>
      <c r="O88" s="649"/>
      <c r="P88" s="1469" t="s">
        <v>966</v>
      </c>
      <c r="Q88" s="1469"/>
      <c r="R88" s="1469"/>
      <c r="S88" s="1469"/>
      <c r="T88" s="1469"/>
      <c r="U88" s="1469"/>
      <c r="V88" s="1469"/>
      <c r="W88" s="1469"/>
      <c r="X88" s="1469"/>
      <c r="Y88" s="1469"/>
      <c r="Z88" s="1469"/>
      <c r="AA88" s="1469"/>
      <c r="AB88" s="1469"/>
      <c r="AC88" s="1469"/>
      <c r="AD88" s="1469"/>
      <c r="AE88" s="1469"/>
      <c r="AF88" s="1469"/>
      <c r="AG88" s="1469"/>
      <c r="AH88" s="1469"/>
      <c r="AI88" s="1030"/>
      <c r="AJ88" s="1030"/>
      <c r="AK88" s="1030"/>
      <c r="AL88" s="1030" t="s">
        <v>2373</v>
      </c>
      <c r="AM88" s="1030"/>
      <c r="AN88" s="1030"/>
      <c r="AO88" s="1030"/>
      <c r="AP88" s="1030"/>
      <c r="AQ88" s="1030"/>
      <c r="AR88" s="1030"/>
      <c r="AS88" s="1030"/>
      <c r="AT88" s="1466"/>
      <c r="AU88" s="660">
        <f t="shared" si="1"/>
        <v>28</v>
      </c>
      <c r="AV88" s="661"/>
      <c r="AW88" s="74"/>
      <c r="AX88" s="75"/>
      <c r="AY88" s="75"/>
      <c r="AZ88" s="75"/>
      <c r="BA88" s="76"/>
      <c r="BB88" s="82"/>
      <c r="BC88" s="75"/>
      <c r="BD88" s="75"/>
      <c r="BE88" s="75"/>
      <c r="BF88" s="75"/>
      <c r="BG88" s="79"/>
      <c r="BH88" s="83"/>
      <c r="BI88" s="75"/>
      <c r="BJ88" s="78"/>
      <c r="BK88" s="75"/>
      <c r="BL88" s="75"/>
      <c r="BM88" s="75"/>
      <c r="BN88" s="75"/>
      <c r="BO88" s="78"/>
      <c r="BP88" s="78" t="s">
        <v>27</v>
      </c>
      <c r="BQ88" s="82"/>
      <c r="BR88" s="75"/>
      <c r="BS88" s="75"/>
      <c r="BT88" s="75"/>
      <c r="BU88" s="75"/>
      <c r="BV88" s="75"/>
      <c r="BW88" s="75"/>
      <c r="BX88" s="75"/>
      <c r="BY88" s="75"/>
      <c r="BZ88" s="75"/>
      <c r="CA88" s="75"/>
      <c r="CB88" s="75"/>
      <c r="CC88" s="75"/>
      <c r="CD88" s="75"/>
      <c r="CE88" s="79"/>
      <c r="CF88" s="82"/>
      <c r="CG88" s="75"/>
      <c r="CH88" s="75"/>
      <c r="CI88" s="79"/>
      <c r="CJ88" s="83"/>
      <c r="CK88" s="75"/>
      <c r="CL88" s="75"/>
      <c r="CM88" s="75"/>
      <c r="CN88" s="75"/>
      <c r="CO88" s="75"/>
      <c r="CP88" s="75"/>
      <c r="CQ88" s="75"/>
      <c r="CR88" s="75"/>
      <c r="CS88" s="75"/>
      <c r="CT88" s="84"/>
      <c r="CU88" s="759"/>
      <c r="CV88" s="760"/>
      <c r="CW88" s="760"/>
      <c r="CX88" s="760"/>
      <c r="CY88" s="761"/>
      <c r="CZ88" s="642"/>
      <c r="DA88" s="801"/>
      <c r="DB88" s="801"/>
      <c r="DC88" s="801"/>
      <c r="DD88" s="801"/>
      <c r="DE88" s="801"/>
      <c r="DF88" s="801"/>
      <c r="DG88" s="801"/>
      <c r="DH88" s="801"/>
      <c r="DI88" s="801"/>
      <c r="DJ88" s="801"/>
      <c r="DK88" s="801"/>
      <c r="DL88" s="801"/>
      <c r="DM88" s="801"/>
      <c r="DN88" s="801"/>
      <c r="DO88" s="801"/>
      <c r="DP88" s="801"/>
      <c r="DQ88" s="801"/>
      <c r="DR88" s="801"/>
      <c r="DS88" s="801"/>
      <c r="DT88" s="801"/>
      <c r="DU88" s="801"/>
      <c r="DV88" s="801"/>
      <c r="DW88" s="801"/>
      <c r="DX88" s="801"/>
      <c r="DY88" s="801"/>
      <c r="DZ88" s="801"/>
      <c r="EA88" s="801"/>
      <c r="EB88" s="801"/>
      <c r="EC88" s="644"/>
    </row>
    <row r="89" spans="2:133" ht="13.5" customHeight="1">
      <c r="B89" s="73" t="s">
        <v>274</v>
      </c>
      <c r="C89" s="1030" t="s">
        <v>406</v>
      </c>
      <c r="D89" s="1030"/>
      <c r="E89" s="1030"/>
      <c r="F89" s="1030"/>
      <c r="G89" s="1030"/>
      <c r="H89" s="1030"/>
      <c r="I89" s="1030"/>
      <c r="J89" s="1030"/>
      <c r="K89" s="1030"/>
      <c r="L89" s="649"/>
      <c r="M89" s="649"/>
      <c r="N89" s="649"/>
      <c r="O89" s="649"/>
      <c r="P89" s="1469" t="s">
        <v>1243</v>
      </c>
      <c r="Q89" s="1469"/>
      <c r="R89" s="1469"/>
      <c r="S89" s="1469"/>
      <c r="T89" s="1469"/>
      <c r="U89" s="1469"/>
      <c r="V89" s="1469"/>
      <c r="W89" s="1469"/>
      <c r="X89" s="1469"/>
      <c r="Y89" s="1469"/>
      <c r="Z89" s="1469"/>
      <c r="AA89" s="1469"/>
      <c r="AB89" s="1469"/>
      <c r="AC89" s="1469"/>
      <c r="AD89" s="1469"/>
      <c r="AE89" s="1469"/>
      <c r="AF89" s="1469"/>
      <c r="AG89" s="1469"/>
      <c r="AH89" s="1469"/>
      <c r="AI89" s="1030"/>
      <c r="AJ89" s="1030"/>
      <c r="AK89" s="1030"/>
      <c r="AL89" s="1030" t="s">
        <v>1938</v>
      </c>
      <c r="AM89" s="1030"/>
      <c r="AN89" s="1030"/>
      <c r="AO89" s="1030"/>
      <c r="AP89" s="1030"/>
      <c r="AQ89" s="1030"/>
      <c r="AR89" s="1030"/>
      <c r="AS89" s="1030"/>
      <c r="AT89" s="1466"/>
      <c r="AU89" s="660">
        <f t="shared" si="1"/>
        <v>29</v>
      </c>
      <c r="AV89" s="661"/>
      <c r="AW89" s="74"/>
      <c r="AX89" s="75"/>
      <c r="AY89" s="75"/>
      <c r="AZ89" s="78"/>
      <c r="BA89" s="76"/>
      <c r="BB89" s="82"/>
      <c r="BC89" s="75"/>
      <c r="BD89" s="75"/>
      <c r="BE89" s="75"/>
      <c r="BF89" s="75"/>
      <c r="BG89" s="79"/>
      <c r="BH89" s="78" t="s">
        <v>27</v>
      </c>
      <c r="BI89" s="75"/>
      <c r="BJ89" s="75"/>
      <c r="BK89" s="75"/>
      <c r="BL89" s="75"/>
      <c r="BM89" s="75"/>
      <c r="BN89" s="75"/>
      <c r="BO89" s="75"/>
      <c r="BP89" s="76"/>
      <c r="BQ89" s="82"/>
      <c r="BR89" s="75"/>
      <c r="BS89" s="75"/>
      <c r="BT89" s="75"/>
      <c r="BU89" s="75"/>
      <c r="BV89" s="75"/>
      <c r="BW89" s="75"/>
      <c r="BX89" s="75"/>
      <c r="BY89" s="75"/>
      <c r="BZ89" s="75"/>
      <c r="CA89" s="75"/>
      <c r="CB89" s="75"/>
      <c r="CC89" s="75"/>
      <c r="CD89" s="75"/>
      <c r="CE89" s="79"/>
      <c r="CF89" s="82"/>
      <c r="CG89" s="75"/>
      <c r="CH89" s="75"/>
      <c r="CI89" s="79"/>
      <c r="CJ89" s="83"/>
      <c r="CK89" s="75"/>
      <c r="CL89" s="75"/>
      <c r="CM89" s="75"/>
      <c r="CN89" s="75"/>
      <c r="CO89" s="75"/>
      <c r="CP89" s="75"/>
      <c r="CQ89" s="75"/>
      <c r="CR89" s="75"/>
      <c r="CS89" s="75"/>
      <c r="CT89" s="91"/>
      <c r="CU89" s="759"/>
      <c r="CV89" s="760"/>
      <c r="CW89" s="760"/>
      <c r="CX89" s="760"/>
      <c r="CY89" s="761"/>
      <c r="CZ89" s="642"/>
      <c r="DA89" s="801"/>
      <c r="DB89" s="801"/>
      <c r="DC89" s="801"/>
      <c r="DD89" s="801"/>
      <c r="DE89" s="801"/>
      <c r="DF89" s="801"/>
      <c r="DG89" s="801"/>
      <c r="DH89" s="801"/>
      <c r="DI89" s="801"/>
      <c r="DJ89" s="801"/>
      <c r="DK89" s="801"/>
      <c r="DL89" s="801"/>
      <c r="DM89" s="801"/>
      <c r="DN89" s="801"/>
      <c r="DO89" s="801"/>
      <c r="DP89" s="801"/>
      <c r="DQ89" s="801"/>
      <c r="DR89" s="801"/>
      <c r="DS89" s="801"/>
      <c r="DT89" s="801"/>
      <c r="DU89" s="801"/>
      <c r="DV89" s="801"/>
      <c r="DW89" s="801"/>
      <c r="DX89" s="801"/>
      <c r="DY89" s="801"/>
      <c r="DZ89" s="801"/>
      <c r="EA89" s="801"/>
      <c r="EB89" s="801"/>
      <c r="EC89" s="644"/>
    </row>
    <row r="90" spans="2:133" ht="13.5" customHeight="1">
      <c r="B90" s="73" t="s">
        <v>274</v>
      </c>
      <c r="C90" s="1030" t="s">
        <v>1245</v>
      </c>
      <c r="D90" s="1030"/>
      <c r="E90" s="1030"/>
      <c r="F90" s="1030"/>
      <c r="G90" s="1030"/>
      <c r="H90" s="1030"/>
      <c r="I90" s="1030"/>
      <c r="J90" s="1030"/>
      <c r="K90" s="1030"/>
      <c r="L90" s="649"/>
      <c r="M90" s="649"/>
      <c r="N90" s="649"/>
      <c r="O90" s="649"/>
      <c r="P90" s="1469" t="s">
        <v>1244</v>
      </c>
      <c r="Q90" s="1469"/>
      <c r="R90" s="1469"/>
      <c r="S90" s="1469"/>
      <c r="T90" s="1469"/>
      <c r="U90" s="1469"/>
      <c r="V90" s="1469"/>
      <c r="W90" s="1469"/>
      <c r="X90" s="1469"/>
      <c r="Y90" s="1469"/>
      <c r="Z90" s="1469"/>
      <c r="AA90" s="1469"/>
      <c r="AB90" s="1469"/>
      <c r="AC90" s="1469"/>
      <c r="AD90" s="1469"/>
      <c r="AE90" s="1469"/>
      <c r="AF90" s="1469"/>
      <c r="AG90" s="1469"/>
      <c r="AH90" s="1469"/>
      <c r="AI90" s="1518"/>
      <c r="AJ90" s="1518"/>
      <c r="AK90" s="1518"/>
      <c r="AL90" s="1030" t="s">
        <v>1939</v>
      </c>
      <c r="AM90" s="1030"/>
      <c r="AN90" s="1030"/>
      <c r="AO90" s="1030"/>
      <c r="AP90" s="1030"/>
      <c r="AQ90" s="1030"/>
      <c r="AR90" s="1030"/>
      <c r="AS90" s="1030"/>
      <c r="AT90" s="1466"/>
      <c r="AU90" s="660">
        <f t="shared" si="1"/>
        <v>30</v>
      </c>
      <c r="AV90" s="661"/>
      <c r="AW90" s="74"/>
      <c r="AX90" s="75"/>
      <c r="AY90" s="75"/>
      <c r="AZ90" s="78"/>
      <c r="BA90" s="76"/>
      <c r="BB90" s="82"/>
      <c r="BC90" s="75"/>
      <c r="BD90" s="75"/>
      <c r="BE90" s="75"/>
      <c r="BF90" s="75"/>
      <c r="BG90" s="79"/>
      <c r="BH90" s="83"/>
      <c r="BI90" s="78" t="s">
        <v>27</v>
      </c>
      <c r="BJ90" s="75"/>
      <c r="BK90" s="75"/>
      <c r="BL90" s="75"/>
      <c r="BM90" s="75"/>
      <c r="BN90" s="75"/>
      <c r="BO90" s="75"/>
      <c r="BP90" s="76"/>
      <c r="BQ90" s="82"/>
      <c r="BR90" s="75"/>
      <c r="BS90" s="75"/>
      <c r="BT90" s="75"/>
      <c r="BU90" s="75"/>
      <c r="BV90" s="75"/>
      <c r="BW90" s="75"/>
      <c r="BX90" s="75"/>
      <c r="BY90" s="75"/>
      <c r="BZ90" s="75"/>
      <c r="CA90" s="75"/>
      <c r="CB90" s="75"/>
      <c r="CC90" s="75"/>
      <c r="CD90" s="75"/>
      <c r="CE90" s="79"/>
      <c r="CF90" s="82"/>
      <c r="CG90" s="75"/>
      <c r="CH90" s="75"/>
      <c r="CI90" s="79"/>
      <c r="CJ90" s="83"/>
      <c r="CK90" s="75"/>
      <c r="CL90" s="75"/>
      <c r="CM90" s="75"/>
      <c r="CN90" s="75"/>
      <c r="CO90" s="75"/>
      <c r="CP90" s="75"/>
      <c r="CQ90" s="75"/>
      <c r="CR90" s="75"/>
      <c r="CS90" s="75"/>
      <c r="CT90" s="91"/>
      <c r="CU90" s="759"/>
      <c r="CV90" s="760"/>
      <c r="CW90" s="760"/>
      <c r="CX90" s="760"/>
      <c r="CY90" s="761"/>
      <c r="CZ90" s="642"/>
      <c r="DA90" s="801"/>
      <c r="DB90" s="801"/>
      <c r="DC90" s="801"/>
      <c r="DD90" s="801"/>
      <c r="DE90" s="801"/>
      <c r="DF90" s="801"/>
      <c r="DG90" s="801"/>
      <c r="DH90" s="801"/>
      <c r="DI90" s="801"/>
      <c r="DJ90" s="801"/>
      <c r="DK90" s="801"/>
      <c r="DL90" s="801"/>
      <c r="DM90" s="801"/>
      <c r="DN90" s="801"/>
      <c r="DO90" s="801"/>
      <c r="DP90" s="801"/>
      <c r="DQ90" s="801"/>
      <c r="DR90" s="801"/>
      <c r="DS90" s="801"/>
      <c r="DT90" s="801"/>
      <c r="DU90" s="801"/>
      <c r="DV90" s="801"/>
      <c r="DW90" s="801"/>
      <c r="DX90" s="801"/>
      <c r="DY90" s="801"/>
      <c r="DZ90" s="801"/>
      <c r="EA90" s="801"/>
      <c r="EB90" s="801"/>
      <c r="EC90" s="644"/>
    </row>
    <row r="91" spans="2:133" ht="13.5" customHeight="1">
      <c r="B91" s="73" t="s">
        <v>2496</v>
      </c>
      <c r="C91" s="1030" t="s">
        <v>406</v>
      </c>
      <c r="D91" s="1030"/>
      <c r="E91" s="1030"/>
      <c r="F91" s="1030"/>
      <c r="G91" s="1030"/>
      <c r="H91" s="1030"/>
      <c r="I91" s="1030"/>
      <c r="J91" s="1030"/>
      <c r="K91" s="1030"/>
      <c r="L91" s="649"/>
      <c r="M91" s="649"/>
      <c r="N91" s="649"/>
      <c r="O91" s="649"/>
      <c r="P91" s="1469" t="s">
        <v>2492</v>
      </c>
      <c r="Q91" s="1469"/>
      <c r="R91" s="1469"/>
      <c r="S91" s="1469"/>
      <c r="T91" s="1469"/>
      <c r="U91" s="1469"/>
      <c r="V91" s="1469"/>
      <c r="W91" s="1469"/>
      <c r="X91" s="1469"/>
      <c r="Y91" s="1469"/>
      <c r="Z91" s="1469"/>
      <c r="AA91" s="1469"/>
      <c r="AB91" s="1469"/>
      <c r="AC91" s="1469"/>
      <c r="AD91" s="1469"/>
      <c r="AE91" s="1469"/>
      <c r="AF91" s="1469"/>
      <c r="AG91" s="1469"/>
      <c r="AH91" s="1469"/>
      <c r="AI91" s="1030"/>
      <c r="AJ91" s="1030"/>
      <c r="AK91" s="1030"/>
      <c r="AL91" s="1030" t="s">
        <v>2494</v>
      </c>
      <c r="AM91" s="1030"/>
      <c r="AN91" s="1030"/>
      <c r="AO91" s="1030"/>
      <c r="AP91" s="1030"/>
      <c r="AQ91" s="1030"/>
      <c r="AR91" s="1030"/>
      <c r="AS91" s="1030"/>
      <c r="AT91" s="1466"/>
      <c r="AU91" s="660">
        <f t="shared" si="1"/>
        <v>31</v>
      </c>
      <c r="AV91" s="661"/>
      <c r="AW91" s="74"/>
      <c r="AX91" s="75"/>
      <c r="AY91" s="75"/>
      <c r="AZ91" s="78"/>
      <c r="BA91" s="76"/>
      <c r="BB91" s="82"/>
      <c r="BC91" s="75"/>
      <c r="BD91" s="75"/>
      <c r="BE91" s="75"/>
      <c r="BF91" s="75"/>
      <c r="BG91" s="79"/>
      <c r="BH91" s="83"/>
      <c r="BI91" s="75"/>
      <c r="BJ91" s="75"/>
      <c r="BK91" s="75"/>
      <c r="BL91" s="75"/>
      <c r="BM91" s="75"/>
      <c r="BN91" s="75"/>
      <c r="BO91" s="75"/>
      <c r="BP91" s="76"/>
      <c r="BQ91" s="82"/>
      <c r="BR91" s="78" t="s">
        <v>121</v>
      </c>
      <c r="BS91" s="78" t="s">
        <v>121</v>
      </c>
      <c r="BT91" s="78" t="s">
        <v>121</v>
      </c>
      <c r="BU91" s="78" t="s">
        <v>2500</v>
      </c>
      <c r="BV91" s="78"/>
      <c r="BW91" s="78"/>
      <c r="BX91" s="78"/>
      <c r="BY91" s="78"/>
      <c r="BZ91" s="78"/>
      <c r="CA91" s="75"/>
      <c r="CB91" s="75"/>
      <c r="CC91" s="75"/>
      <c r="CD91" s="75"/>
      <c r="CE91" s="79"/>
      <c r="CF91" s="82"/>
      <c r="CG91" s="75"/>
      <c r="CH91" s="75"/>
      <c r="CI91" s="79"/>
      <c r="CJ91" s="83"/>
      <c r="CK91" s="96"/>
      <c r="CL91" s="75"/>
      <c r="CM91" s="75"/>
      <c r="CN91" s="75"/>
      <c r="CO91" s="75"/>
      <c r="CP91" s="75"/>
      <c r="CQ91" s="75"/>
      <c r="CR91" s="75"/>
      <c r="CS91" s="75"/>
      <c r="CT91" s="84"/>
      <c r="CU91" s="759"/>
      <c r="CV91" s="760"/>
      <c r="CW91" s="760"/>
      <c r="CX91" s="760"/>
      <c r="CY91" s="761"/>
      <c r="CZ91" s="642"/>
      <c r="DA91" s="801"/>
      <c r="DB91" s="801"/>
      <c r="DC91" s="801"/>
      <c r="DD91" s="801"/>
      <c r="DE91" s="801"/>
      <c r="DF91" s="801"/>
      <c r="DG91" s="801"/>
      <c r="DH91" s="801"/>
      <c r="DI91" s="801"/>
      <c r="DJ91" s="801"/>
      <c r="DK91" s="801"/>
      <c r="DL91" s="801"/>
      <c r="DM91" s="801"/>
      <c r="DN91" s="801"/>
      <c r="DO91" s="801"/>
      <c r="DP91" s="801"/>
      <c r="DQ91" s="801"/>
      <c r="DR91" s="801"/>
      <c r="DS91" s="801"/>
      <c r="DT91" s="801"/>
      <c r="DU91" s="801"/>
      <c r="DV91" s="801"/>
      <c r="DW91" s="801"/>
      <c r="DX91" s="801"/>
      <c r="DY91" s="801"/>
      <c r="DZ91" s="801"/>
      <c r="EA91" s="801"/>
      <c r="EB91" s="801"/>
      <c r="EC91" s="644"/>
    </row>
    <row r="92" spans="2:133" ht="13.5" customHeight="1">
      <c r="B92" s="73" t="s">
        <v>2496</v>
      </c>
      <c r="C92" s="1030" t="s">
        <v>406</v>
      </c>
      <c r="D92" s="1030"/>
      <c r="E92" s="1030"/>
      <c r="F92" s="1030"/>
      <c r="G92" s="1030"/>
      <c r="H92" s="1030"/>
      <c r="I92" s="1030"/>
      <c r="J92" s="1030"/>
      <c r="K92" s="1030"/>
      <c r="L92" s="649"/>
      <c r="M92" s="649"/>
      <c r="N92" s="649"/>
      <c r="O92" s="649"/>
      <c r="P92" s="1469" t="s">
        <v>2493</v>
      </c>
      <c r="Q92" s="1469"/>
      <c r="R92" s="1469"/>
      <c r="S92" s="1469"/>
      <c r="T92" s="1469"/>
      <c r="U92" s="1469"/>
      <c r="V92" s="1469"/>
      <c r="W92" s="1469"/>
      <c r="X92" s="1469"/>
      <c r="Y92" s="1469"/>
      <c r="Z92" s="1469"/>
      <c r="AA92" s="1469"/>
      <c r="AB92" s="1469"/>
      <c r="AC92" s="1469"/>
      <c r="AD92" s="1469"/>
      <c r="AE92" s="1469"/>
      <c r="AF92" s="1469"/>
      <c r="AG92" s="1469"/>
      <c r="AH92" s="1469"/>
      <c r="AI92" s="1030"/>
      <c r="AJ92" s="1030"/>
      <c r="AK92" s="1030"/>
      <c r="AL92" s="1030" t="s">
        <v>2495</v>
      </c>
      <c r="AM92" s="1030"/>
      <c r="AN92" s="1030"/>
      <c r="AO92" s="1030"/>
      <c r="AP92" s="1030"/>
      <c r="AQ92" s="1030"/>
      <c r="AR92" s="1030"/>
      <c r="AS92" s="1030"/>
      <c r="AT92" s="1466"/>
      <c r="AU92" s="660">
        <f t="shared" si="1"/>
        <v>32</v>
      </c>
      <c r="AV92" s="661"/>
      <c r="AW92" s="74"/>
      <c r="AX92" s="75"/>
      <c r="AY92" s="75"/>
      <c r="AZ92" s="78"/>
      <c r="BA92" s="76"/>
      <c r="BB92" s="82"/>
      <c r="BC92" s="75"/>
      <c r="BD92" s="75"/>
      <c r="BE92" s="75"/>
      <c r="BF92" s="75"/>
      <c r="BG92" s="79"/>
      <c r="BH92" s="83"/>
      <c r="BI92" s="75"/>
      <c r="BJ92" s="75"/>
      <c r="BK92" s="75"/>
      <c r="BL92" s="75"/>
      <c r="BM92" s="75"/>
      <c r="BN92" s="75"/>
      <c r="BO92" s="75"/>
      <c r="BP92" s="76"/>
      <c r="BQ92" s="82"/>
      <c r="BR92" s="78" t="s">
        <v>121</v>
      </c>
      <c r="BS92" s="78" t="s">
        <v>121</v>
      </c>
      <c r="BT92" s="78" t="s">
        <v>121</v>
      </c>
      <c r="BU92" s="78" t="s">
        <v>121</v>
      </c>
      <c r="BV92" s="78"/>
      <c r="BW92" s="78"/>
      <c r="BX92" s="78"/>
      <c r="BY92" s="78"/>
      <c r="BZ92" s="78"/>
      <c r="CA92" s="75"/>
      <c r="CB92" s="75"/>
      <c r="CC92" s="75"/>
      <c r="CD92" s="75"/>
      <c r="CE92" s="79"/>
      <c r="CF92" s="82"/>
      <c r="CG92" s="75"/>
      <c r="CH92" s="75"/>
      <c r="CI92" s="79"/>
      <c r="CJ92" s="83"/>
      <c r="CK92" s="96"/>
      <c r="CL92" s="75"/>
      <c r="CM92" s="75"/>
      <c r="CN92" s="75"/>
      <c r="CO92" s="75"/>
      <c r="CP92" s="75"/>
      <c r="CQ92" s="75"/>
      <c r="CR92" s="75"/>
      <c r="CS92" s="75"/>
      <c r="CT92" s="84"/>
      <c r="CU92" s="759"/>
      <c r="CV92" s="760"/>
      <c r="CW92" s="760"/>
      <c r="CX92" s="760"/>
      <c r="CY92" s="761"/>
      <c r="CZ92" s="642"/>
      <c r="DA92" s="801"/>
      <c r="DB92" s="801"/>
      <c r="DC92" s="801"/>
      <c r="DD92" s="801"/>
      <c r="DE92" s="801"/>
      <c r="DF92" s="801"/>
      <c r="DG92" s="801"/>
      <c r="DH92" s="801"/>
      <c r="DI92" s="801"/>
      <c r="DJ92" s="801"/>
      <c r="DK92" s="801"/>
      <c r="DL92" s="801"/>
      <c r="DM92" s="801"/>
      <c r="DN92" s="801"/>
      <c r="DO92" s="801"/>
      <c r="DP92" s="801"/>
      <c r="DQ92" s="801"/>
      <c r="DR92" s="801"/>
      <c r="DS92" s="801"/>
      <c r="DT92" s="801"/>
      <c r="DU92" s="801"/>
      <c r="DV92" s="801"/>
      <c r="DW92" s="801"/>
      <c r="DX92" s="801"/>
      <c r="DY92" s="801"/>
      <c r="DZ92" s="801"/>
      <c r="EA92" s="801"/>
      <c r="EB92" s="801"/>
      <c r="EC92" s="644"/>
    </row>
    <row r="93" spans="2:133" ht="13.5" customHeight="1">
      <c r="B93" s="73" t="s">
        <v>29</v>
      </c>
      <c r="C93" s="1030" t="s">
        <v>341</v>
      </c>
      <c r="D93" s="1030"/>
      <c r="E93" s="1030"/>
      <c r="F93" s="1030"/>
      <c r="G93" s="1030"/>
      <c r="H93" s="1030"/>
      <c r="I93" s="1030"/>
      <c r="J93" s="1030"/>
      <c r="K93" s="1030"/>
      <c r="L93" s="649"/>
      <c r="M93" s="649"/>
      <c r="N93" s="649"/>
      <c r="O93" s="649"/>
      <c r="P93" s="1469" t="s">
        <v>967</v>
      </c>
      <c r="Q93" s="1469"/>
      <c r="R93" s="1469"/>
      <c r="S93" s="1469"/>
      <c r="T93" s="1469"/>
      <c r="U93" s="1469"/>
      <c r="V93" s="1469"/>
      <c r="W93" s="1469"/>
      <c r="X93" s="1469"/>
      <c r="Y93" s="1469"/>
      <c r="Z93" s="1469"/>
      <c r="AA93" s="1469"/>
      <c r="AB93" s="1469"/>
      <c r="AC93" s="1469"/>
      <c r="AD93" s="1469"/>
      <c r="AE93" s="1469"/>
      <c r="AF93" s="1469"/>
      <c r="AG93" s="1469"/>
      <c r="AH93" s="1469"/>
      <c r="AI93" s="1030"/>
      <c r="AJ93" s="1030"/>
      <c r="AK93" s="1030"/>
      <c r="AL93" s="1030" t="s">
        <v>2374</v>
      </c>
      <c r="AM93" s="1030"/>
      <c r="AN93" s="1030"/>
      <c r="AO93" s="1030"/>
      <c r="AP93" s="1030"/>
      <c r="AQ93" s="1030"/>
      <c r="AR93" s="1030"/>
      <c r="AS93" s="1030"/>
      <c r="AT93" s="1466"/>
      <c r="AU93" s="660">
        <f t="shared" si="1"/>
        <v>33</v>
      </c>
      <c r="AV93" s="661"/>
      <c r="AW93" s="74"/>
      <c r="AX93" s="75"/>
      <c r="AY93" s="75"/>
      <c r="AZ93" s="75"/>
      <c r="BA93" s="76"/>
      <c r="BB93" s="77"/>
      <c r="BC93" s="78"/>
      <c r="BD93" s="75"/>
      <c r="BE93" s="75"/>
      <c r="BF93" s="77" t="s">
        <v>27</v>
      </c>
      <c r="BG93" s="78" t="s">
        <v>27</v>
      </c>
      <c r="BH93" s="83"/>
      <c r="BI93" s="75"/>
      <c r="BJ93" s="75"/>
      <c r="BK93" s="75"/>
      <c r="BL93" s="75"/>
      <c r="BM93" s="75"/>
      <c r="BN93" s="75"/>
      <c r="BO93" s="75"/>
      <c r="BP93" s="76"/>
      <c r="BQ93" s="82"/>
      <c r="BR93" s="75"/>
      <c r="BS93" s="75"/>
      <c r="BT93" s="75"/>
      <c r="BU93" s="75"/>
      <c r="BV93" s="75"/>
      <c r="BW93" s="75"/>
      <c r="BX93" s="75"/>
      <c r="BY93" s="75"/>
      <c r="BZ93" s="75"/>
      <c r="CA93" s="75"/>
      <c r="CB93" s="75"/>
      <c r="CC93" s="75"/>
      <c r="CD93" s="75"/>
      <c r="CE93" s="79"/>
      <c r="CF93" s="82"/>
      <c r="CG93" s="75"/>
      <c r="CH93" s="75"/>
      <c r="CI93" s="79"/>
      <c r="CJ93" s="83"/>
      <c r="CK93" s="75"/>
      <c r="CL93" s="75"/>
      <c r="CM93" s="75"/>
      <c r="CN93" s="75"/>
      <c r="CO93" s="75"/>
      <c r="CP93" s="75"/>
      <c r="CQ93" s="75"/>
      <c r="CR93" s="75"/>
      <c r="CS93" s="75"/>
      <c r="CT93" s="84"/>
      <c r="CU93" s="759"/>
      <c r="CV93" s="760"/>
      <c r="CW93" s="760"/>
      <c r="CX93" s="760"/>
      <c r="CY93" s="761"/>
      <c r="CZ93" s="642"/>
      <c r="DA93" s="801"/>
      <c r="DB93" s="801"/>
      <c r="DC93" s="801"/>
      <c r="DD93" s="801"/>
      <c r="DE93" s="801"/>
      <c r="DF93" s="801"/>
      <c r="DG93" s="801"/>
      <c r="DH93" s="801"/>
      <c r="DI93" s="801"/>
      <c r="DJ93" s="801"/>
      <c r="DK93" s="801"/>
      <c r="DL93" s="801"/>
      <c r="DM93" s="801"/>
      <c r="DN93" s="801"/>
      <c r="DO93" s="801"/>
      <c r="DP93" s="801"/>
      <c r="DQ93" s="801"/>
      <c r="DR93" s="801"/>
      <c r="DS93" s="801"/>
      <c r="DT93" s="801"/>
      <c r="DU93" s="801"/>
      <c r="DV93" s="801"/>
      <c r="DW93" s="801"/>
      <c r="DX93" s="801"/>
      <c r="DY93" s="801"/>
      <c r="DZ93" s="801"/>
      <c r="EA93" s="801"/>
      <c r="EB93" s="801"/>
      <c r="EC93" s="644"/>
    </row>
    <row r="94" spans="2:133" ht="13.5" customHeight="1">
      <c r="B94" s="73"/>
      <c r="C94" s="1030"/>
      <c r="D94" s="1030"/>
      <c r="E94" s="1030"/>
      <c r="F94" s="1030"/>
      <c r="G94" s="1030"/>
      <c r="H94" s="1030"/>
      <c r="I94" s="1030"/>
      <c r="J94" s="1030"/>
      <c r="K94" s="1030"/>
      <c r="L94" s="649"/>
      <c r="M94" s="649"/>
      <c r="N94" s="649"/>
      <c r="O94" s="649"/>
      <c r="P94" s="1469"/>
      <c r="Q94" s="1469"/>
      <c r="R94" s="1469"/>
      <c r="S94" s="1469"/>
      <c r="T94" s="1469"/>
      <c r="U94" s="1469"/>
      <c r="V94" s="1469"/>
      <c r="W94" s="1469"/>
      <c r="X94" s="1469"/>
      <c r="Y94" s="1469"/>
      <c r="Z94" s="1469"/>
      <c r="AA94" s="1469"/>
      <c r="AB94" s="1469"/>
      <c r="AC94" s="1469"/>
      <c r="AD94" s="1469"/>
      <c r="AE94" s="1469"/>
      <c r="AF94" s="1469"/>
      <c r="AG94" s="1469"/>
      <c r="AH94" s="1469"/>
      <c r="AI94" s="1030"/>
      <c r="AJ94" s="1030"/>
      <c r="AK94" s="1030"/>
      <c r="AL94" s="1030"/>
      <c r="AM94" s="1030"/>
      <c r="AN94" s="1030"/>
      <c r="AO94" s="1030"/>
      <c r="AP94" s="1030"/>
      <c r="AQ94" s="1030"/>
      <c r="AR94" s="1030"/>
      <c r="AS94" s="1030"/>
      <c r="AT94" s="1466"/>
      <c r="AU94" s="660">
        <f t="shared" si="1"/>
        <v>34</v>
      </c>
      <c r="AV94" s="661"/>
      <c r="AW94" s="74"/>
      <c r="AX94" s="75"/>
      <c r="AY94" s="75"/>
      <c r="AZ94" s="75"/>
      <c r="BA94" s="76"/>
      <c r="BB94" s="82"/>
      <c r="BC94" s="75"/>
      <c r="BD94" s="75"/>
      <c r="BE94" s="75"/>
      <c r="BF94" s="75"/>
      <c r="BG94" s="79"/>
      <c r="BH94" s="83"/>
      <c r="BI94" s="75"/>
      <c r="BJ94" s="75"/>
      <c r="BK94" s="75"/>
      <c r="BL94" s="75"/>
      <c r="BM94" s="75"/>
      <c r="BN94" s="75"/>
      <c r="BO94" s="75"/>
      <c r="BP94" s="76"/>
      <c r="BQ94" s="82"/>
      <c r="BR94" s="75"/>
      <c r="BS94" s="75"/>
      <c r="BT94" s="75"/>
      <c r="BU94" s="75"/>
      <c r="BV94" s="75"/>
      <c r="BW94" s="75"/>
      <c r="BX94" s="75"/>
      <c r="BY94" s="75"/>
      <c r="BZ94" s="75"/>
      <c r="CA94" s="75"/>
      <c r="CB94" s="75"/>
      <c r="CC94" s="75"/>
      <c r="CD94" s="75"/>
      <c r="CE94" s="79"/>
      <c r="CF94" s="82"/>
      <c r="CG94" s="75"/>
      <c r="CH94" s="75"/>
      <c r="CI94" s="79"/>
      <c r="CJ94" s="83"/>
      <c r="CK94" s="75"/>
      <c r="CL94" s="75"/>
      <c r="CM94" s="75"/>
      <c r="CN94" s="75"/>
      <c r="CO94" s="75"/>
      <c r="CP94" s="75"/>
      <c r="CQ94" s="75"/>
      <c r="CR94" s="75"/>
      <c r="CS94" s="75"/>
      <c r="CT94" s="84"/>
      <c r="CU94" s="759"/>
      <c r="CV94" s="760"/>
      <c r="CW94" s="760"/>
      <c r="CX94" s="760"/>
      <c r="CY94" s="761"/>
      <c r="CZ94" s="642"/>
      <c r="DA94" s="801"/>
      <c r="DB94" s="801"/>
      <c r="DC94" s="801"/>
      <c r="DD94" s="801"/>
      <c r="DE94" s="801"/>
      <c r="DF94" s="801"/>
      <c r="DG94" s="801"/>
      <c r="DH94" s="801"/>
      <c r="DI94" s="801"/>
      <c r="DJ94" s="801"/>
      <c r="DK94" s="801"/>
      <c r="DL94" s="801"/>
      <c r="DM94" s="801"/>
      <c r="DN94" s="801"/>
      <c r="DO94" s="801"/>
      <c r="DP94" s="801"/>
      <c r="DQ94" s="801"/>
      <c r="DR94" s="801"/>
      <c r="DS94" s="801"/>
      <c r="DT94" s="801"/>
      <c r="DU94" s="801"/>
      <c r="DV94" s="801"/>
      <c r="DW94" s="801"/>
      <c r="DX94" s="801"/>
      <c r="DY94" s="801"/>
      <c r="DZ94" s="801"/>
      <c r="EA94" s="801"/>
      <c r="EB94" s="801"/>
      <c r="EC94" s="644"/>
    </row>
    <row r="95" spans="2:133" ht="13.5" customHeight="1">
      <c r="B95" s="464" t="s">
        <v>428</v>
      </c>
      <c r="C95" s="1521" t="s">
        <v>958</v>
      </c>
      <c r="D95" s="1521"/>
      <c r="E95" s="1521"/>
      <c r="F95" s="1521"/>
      <c r="G95" s="1521"/>
      <c r="H95" s="1521"/>
      <c r="I95" s="1521"/>
      <c r="J95" s="1521"/>
      <c r="K95" s="1521"/>
      <c r="L95" s="1522"/>
      <c r="M95" s="1523"/>
      <c r="N95" s="1523"/>
      <c r="O95" s="1524"/>
      <c r="P95" s="1525" t="s">
        <v>3842</v>
      </c>
      <c r="Q95" s="1526"/>
      <c r="R95" s="1526"/>
      <c r="S95" s="1526"/>
      <c r="T95" s="1526"/>
      <c r="U95" s="1526"/>
      <c r="V95" s="1526"/>
      <c r="W95" s="1526"/>
      <c r="X95" s="1526"/>
      <c r="Y95" s="1526"/>
      <c r="Z95" s="1526"/>
      <c r="AA95" s="1526"/>
      <c r="AB95" s="1526"/>
      <c r="AC95" s="1526"/>
      <c r="AD95" s="1526"/>
      <c r="AE95" s="1526"/>
      <c r="AF95" s="1526"/>
      <c r="AG95" s="1526"/>
      <c r="AH95" s="1527"/>
      <c r="AI95" s="1521"/>
      <c r="AJ95" s="1521"/>
      <c r="AK95" s="1521"/>
      <c r="AL95" s="1521"/>
      <c r="AM95" s="1521"/>
      <c r="AN95" s="1521"/>
      <c r="AO95" s="1521"/>
      <c r="AP95" s="1521"/>
      <c r="AQ95" s="1521"/>
      <c r="AR95" s="1030"/>
      <c r="AS95" s="1030"/>
      <c r="AT95" s="1466"/>
      <c r="AU95" s="660">
        <f t="shared" si="1"/>
        <v>35</v>
      </c>
      <c r="AV95" s="661"/>
      <c r="AW95" s="74"/>
      <c r="AX95" s="75"/>
      <c r="AY95" s="75"/>
      <c r="AZ95" s="75"/>
      <c r="BA95" s="76"/>
      <c r="BB95" s="471" t="s">
        <v>27</v>
      </c>
      <c r="BC95" s="78"/>
      <c r="BD95" s="88"/>
      <c r="BE95" s="88"/>
      <c r="BF95" s="88"/>
      <c r="BG95" s="92"/>
      <c r="BH95" s="93"/>
      <c r="BI95" s="88"/>
      <c r="BJ95" s="88"/>
      <c r="BK95" s="88"/>
      <c r="BL95" s="88"/>
      <c r="BM95" s="88"/>
      <c r="BN95" s="88"/>
      <c r="BO95" s="88"/>
      <c r="BP95" s="85"/>
      <c r="BQ95" s="94"/>
      <c r="BR95" s="75"/>
      <c r="BS95" s="75"/>
      <c r="BT95" s="75"/>
      <c r="BU95" s="75"/>
      <c r="BV95" s="75"/>
      <c r="BW95" s="75"/>
      <c r="BX95" s="75"/>
      <c r="BY95" s="75"/>
      <c r="BZ95" s="75"/>
      <c r="CA95" s="75"/>
      <c r="CB95" s="78"/>
      <c r="CC95" s="75"/>
      <c r="CD95" s="75"/>
      <c r="CE95" s="79"/>
      <c r="CF95" s="82"/>
      <c r="CG95" s="75"/>
      <c r="CH95" s="75"/>
      <c r="CI95" s="79"/>
      <c r="CJ95" s="83"/>
      <c r="CK95" s="75"/>
      <c r="CL95" s="75"/>
      <c r="CM95" s="75"/>
      <c r="CN95" s="75"/>
      <c r="CO95" s="75"/>
      <c r="CP95" s="75"/>
      <c r="CQ95" s="75"/>
      <c r="CR95" s="75"/>
      <c r="CS95" s="75"/>
      <c r="CT95" s="84"/>
      <c r="CU95" s="759"/>
      <c r="CV95" s="760"/>
      <c r="CW95" s="760"/>
      <c r="CX95" s="760"/>
      <c r="CY95" s="761"/>
      <c r="CZ95" s="642"/>
      <c r="DA95" s="801"/>
      <c r="DB95" s="801"/>
      <c r="DC95" s="801"/>
      <c r="DD95" s="801"/>
      <c r="DE95" s="801"/>
      <c r="DF95" s="801"/>
      <c r="DG95" s="801"/>
      <c r="DH95" s="801"/>
      <c r="DI95" s="801"/>
      <c r="DJ95" s="801"/>
      <c r="DK95" s="801"/>
      <c r="DL95" s="801"/>
      <c r="DM95" s="801"/>
      <c r="DN95" s="801"/>
      <c r="DO95" s="801"/>
      <c r="DP95" s="801"/>
      <c r="DQ95" s="801"/>
      <c r="DR95" s="801"/>
      <c r="DS95" s="801"/>
      <c r="DT95" s="801"/>
      <c r="DU95" s="801"/>
      <c r="DV95" s="801"/>
      <c r="DW95" s="801"/>
      <c r="DX95" s="801"/>
      <c r="DY95" s="801"/>
      <c r="DZ95" s="801"/>
      <c r="EA95" s="801"/>
      <c r="EB95" s="801"/>
      <c r="EC95" s="644"/>
    </row>
    <row r="96" spans="2:133" ht="13.5" customHeight="1">
      <c r="B96" s="464" t="s">
        <v>428</v>
      </c>
      <c r="C96" s="1521" t="s">
        <v>958</v>
      </c>
      <c r="D96" s="1521"/>
      <c r="E96" s="1521"/>
      <c r="F96" s="1521"/>
      <c r="G96" s="1521"/>
      <c r="H96" s="1521"/>
      <c r="I96" s="1521"/>
      <c r="J96" s="1521"/>
      <c r="K96" s="1521"/>
      <c r="L96" s="1522"/>
      <c r="M96" s="1523"/>
      <c r="N96" s="1523"/>
      <c r="O96" s="1524"/>
      <c r="P96" s="1525" t="s">
        <v>3843</v>
      </c>
      <c r="Q96" s="1526"/>
      <c r="R96" s="1526"/>
      <c r="S96" s="1526"/>
      <c r="T96" s="1526"/>
      <c r="U96" s="1526"/>
      <c r="V96" s="1526"/>
      <c r="W96" s="1526"/>
      <c r="X96" s="1526"/>
      <c r="Y96" s="1526"/>
      <c r="Z96" s="1526"/>
      <c r="AA96" s="1526"/>
      <c r="AB96" s="1526"/>
      <c r="AC96" s="1526"/>
      <c r="AD96" s="1526"/>
      <c r="AE96" s="1526"/>
      <c r="AF96" s="1526"/>
      <c r="AG96" s="1526"/>
      <c r="AH96" s="1527"/>
      <c r="AI96" s="1521"/>
      <c r="AJ96" s="1521"/>
      <c r="AK96" s="1521"/>
      <c r="AL96" s="1521"/>
      <c r="AM96" s="1521"/>
      <c r="AN96" s="1521"/>
      <c r="AO96" s="1521"/>
      <c r="AP96" s="1521"/>
      <c r="AQ96" s="1521"/>
      <c r="AR96" s="1030"/>
      <c r="AS96" s="1030"/>
      <c r="AT96" s="1466"/>
      <c r="AU96" s="660">
        <f t="shared" si="1"/>
        <v>36</v>
      </c>
      <c r="AV96" s="661"/>
      <c r="AW96" s="74"/>
      <c r="AX96" s="75"/>
      <c r="AY96" s="75"/>
      <c r="AZ96" s="75"/>
      <c r="BA96" s="76"/>
      <c r="BB96" s="77"/>
      <c r="BC96" s="470" t="s">
        <v>27</v>
      </c>
      <c r="BD96" s="88"/>
      <c r="BE96" s="88"/>
      <c r="BF96" s="88"/>
      <c r="BG96" s="92"/>
      <c r="BH96" s="93"/>
      <c r="BI96" s="88"/>
      <c r="BJ96" s="88"/>
      <c r="BK96" s="88"/>
      <c r="BL96" s="88"/>
      <c r="BM96" s="88"/>
      <c r="BN96" s="88"/>
      <c r="BO96" s="88"/>
      <c r="BP96" s="85"/>
      <c r="BQ96" s="94"/>
      <c r="BR96" s="75"/>
      <c r="BS96" s="75"/>
      <c r="BT96" s="75"/>
      <c r="BU96" s="75"/>
      <c r="BV96" s="75"/>
      <c r="BW96" s="75"/>
      <c r="BX96" s="75"/>
      <c r="BY96" s="75"/>
      <c r="BZ96" s="75"/>
      <c r="CA96" s="75"/>
      <c r="CB96" s="75"/>
      <c r="CC96" s="78"/>
      <c r="CD96" s="75"/>
      <c r="CE96" s="79"/>
      <c r="CF96" s="82"/>
      <c r="CG96" s="75"/>
      <c r="CH96" s="75"/>
      <c r="CI96" s="79"/>
      <c r="CJ96" s="83"/>
      <c r="CK96" s="75"/>
      <c r="CL96" s="75"/>
      <c r="CM96" s="75"/>
      <c r="CN96" s="75"/>
      <c r="CO96" s="75"/>
      <c r="CP96" s="75"/>
      <c r="CQ96" s="75"/>
      <c r="CR96" s="75"/>
      <c r="CS96" s="75"/>
      <c r="CT96" s="84"/>
      <c r="CU96" s="759"/>
      <c r="CV96" s="760"/>
      <c r="CW96" s="760"/>
      <c r="CX96" s="760"/>
      <c r="CY96" s="761"/>
      <c r="CZ96" s="642"/>
      <c r="DA96" s="801"/>
      <c r="DB96" s="801"/>
      <c r="DC96" s="801"/>
      <c r="DD96" s="801"/>
      <c r="DE96" s="801"/>
      <c r="DF96" s="801"/>
      <c r="DG96" s="801"/>
      <c r="DH96" s="801"/>
      <c r="DI96" s="801"/>
      <c r="DJ96" s="801"/>
      <c r="DK96" s="801"/>
      <c r="DL96" s="801"/>
      <c r="DM96" s="801"/>
      <c r="DN96" s="801"/>
      <c r="DO96" s="801"/>
      <c r="DP96" s="801"/>
      <c r="DQ96" s="801"/>
      <c r="DR96" s="801"/>
      <c r="DS96" s="801"/>
      <c r="DT96" s="801"/>
      <c r="DU96" s="801"/>
      <c r="DV96" s="801"/>
      <c r="DW96" s="801"/>
      <c r="DX96" s="801"/>
      <c r="DY96" s="801"/>
      <c r="DZ96" s="801"/>
      <c r="EA96" s="801"/>
      <c r="EB96" s="801"/>
      <c r="EC96" s="644"/>
    </row>
    <row r="97" spans="2:133" ht="13.5" customHeight="1" thickBot="1">
      <c r="B97" s="95"/>
      <c r="C97" s="1518"/>
      <c r="D97" s="1518"/>
      <c r="E97" s="1518"/>
      <c r="F97" s="1518"/>
      <c r="G97" s="1518"/>
      <c r="H97" s="1518"/>
      <c r="I97" s="1518"/>
      <c r="J97" s="1518"/>
      <c r="K97" s="1518"/>
      <c r="L97" s="942"/>
      <c r="M97" s="942"/>
      <c r="N97" s="942"/>
      <c r="O97" s="942"/>
      <c r="P97" s="1519"/>
      <c r="Q97" s="1519"/>
      <c r="R97" s="1519"/>
      <c r="S97" s="1519"/>
      <c r="T97" s="1519"/>
      <c r="U97" s="1519"/>
      <c r="V97" s="1519"/>
      <c r="W97" s="1519"/>
      <c r="X97" s="1519"/>
      <c r="Y97" s="1519"/>
      <c r="Z97" s="1519"/>
      <c r="AA97" s="1519"/>
      <c r="AB97" s="1519"/>
      <c r="AC97" s="1519"/>
      <c r="AD97" s="1519"/>
      <c r="AE97" s="1519"/>
      <c r="AF97" s="1519"/>
      <c r="AG97" s="1519"/>
      <c r="AH97" s="1519"/>
      <c r="AI97" s="1518"/>
      <c r="AJ97" s="1518"/>
      <c r="AK97" s="1518"/>
      <c r="AL97" s="1518"/>
      <c r="AM97" s="1518"/>
      <c r="AN97" s="1518"/>
      <c r="AO97" s="1518"/>
      <c r="AP97" s="1518"/>
      <c r="AQ97" s="1518"/>
      <c r="AR97" s="1030"/>
      <c r="AS97" s="1030"/>
      <c r="AT97" s="1466"/>
      <c r="AU97" s="660">
        <f t="shared" si="1"/>
        <v>37</v>
      </c>
      <c r="AV97" s="661"/>
      <c r="AW97" s="74"/>
      <c r="AX97" s="75"/>
      <c r="AY97" s="75"/>
      <c r="AZ97" s="75"/>
      <c r="BA97" s="76"/>
      <c r="BB97" s="94"/>
      <c r="BC97" s="88"/>
      <c r="BD97" s="88"/>
      <c r="BE97" s="88"/>
      <c r="BF97" s="88"/>
      <c r="BG97" s="92"/>
      <c r="BH97" s="93"/>
      <c r="BI97" s="88"/>
      <c r="BJ97" s="88"/>
      <c r="BK97" s="88"/>
      <c r="BL97" s="88"/>
      <c r="BM97" s="88"/>
      <c r="BN97" s="88"/>
      <c r="BO97" s="87"/>
      <c r="BP97" s="85"/>
      <c r="BQ97" s="94"/>
      <c r="BR97" s="75"/>
      <c r="BS97" s="75"/>
      <c r="BT97" s="75"/>
      <c r="BU97" s="75"/>
      <c r="BV97" s="75"/>
      <c r="BW97" s="75"/>
      <c r="BX97" s="75"/>
      <c r="BY97" s="75"/>
      <c r="BZ97" s="75"/>
      <c r="CA97" s="75"/>
      <c r="CB97" s="75"/>
      <c r="CC97" s="75"/>
      <c r="CD97" s="75"/>
      <c r="CE97" s="79"/>
      <c r="CF97" s="82"/>
      <c r="CG97" s="75"/>
      <c r="CH97" s="75"/>
      <c r="CI97" s="79"/>
      <c r="CJ97" s="83"/>
      <c r="CK97" s="75"/>
      <c r="CL97" s="75"/>
      <c r="CM97" s="75"/>
      <c r="CN97" s="75"/>
      <c r="CO97" s="75"/>
      <c r="CP97" s="75"/>
      <c r="CQ97" s="75"/>
      <c r="CR97" s="75"/>
      <c r="CS97" s="75"/>
      <c r="CT97" s="84"/>
      <c r="CU97" s="759"/>
      <c r="CV97" s="760"/>
      <c r="CW97" s="760"/>
      <c r="CX97" s="760"/>
      <c r="CY97" s="761"/>
      <c r="CZ97" s="642"/>
      <c r="DA97" s="801"/>
      <c r="DB97" s="801"/>
      <c r="DC97" s="801"/>
      <c r="DD97" s="801"/>
      <c r="DE97" s="801"/>
      <c r="DF97" s="801"/>
      <c r="DG97" s="801"/>
      <c r="DH97" s="801"/>
      <c r="DI97" s="801"/>
      <c r="DJ97" s="801"/>
      <c r="DK97" s="801"/>
      <c r="DL97" s="801"/>
      <c r="DM97" s="801"/>
      <c r="DN97" s="801"/>
      <c r="DO97" s="801"/>
      <c r="DP97" s="801"/>
      <c r="DQ97" s="801"/>
      <c r="DR97" s="801"/>
      <c r="DS97" s="801"/>
      <c r="DT97" s="801"/>
      <c r="DU97" s="801"/>
      <c r="DV97" s="801"/>
      <c r="DW97" s="801"/>
      <c r="DX97" s="801"/>
      <c r="DY97" s="801"/>
      <c r="DZ97" s="801"/>
      <c r="EA97" s="801"/>
      <c r="EB97" s="801"/>
      <c r="EC97" s="644"/>
    </row>
    <row r="98" spans="2:133" ht="13.5" customHeight="1">
      <c r="B98" s="73" t="s">
        <v>2193</v>
      </c>
      <c r="C98" s="1030" t="s">
        <v>1737</v>
      </c>
      <c r="D98" s="1030"/>
      <c r="E98" s="1030"/>
      <c r="F98" s="1030"/>
      <c r="G98" s="1030"/>
      <c r="H98" s="1030"/>
      <c r="I98" s="1030"/>
      <c r="J98" s="1030"/>
      <c r="K98" s="1030"/>
      <c r="L98" s="649"/>
      <c r="M98" s="649"/>
      <c r="N98" s="649"/>
      <c r="O98" s="649"/>
      <c r="P98" s="1469" t="s">
        <v>1738</v>
      </c>
      <c r="Q98" s="1469"/>
      <c r="R98" s="1469"/>
      <c r="S98" s="1469"/>
      <c r="T98" s="1469"/>
      <c r="U98" s="1469"/>
      <c r="V98" s="1469"/>
      <c r="W98" s="1469"/>
      <c r="X98" s="1469"/>
      <c r="Y98" s="1469"/>
      <c r="Z98" s="1469"/>
      <c r="AA98" s="1469"/>
      <c r="AB98" s="1469"/>
      <c r="AC98" s="1469"/>
      <c r="AD98" s="1469"/>
      <c r="AE98" s="1469"/>
      <c r="AF98" s="1469"/>
      <c r="AG98" s="1469"/>
      <c r="AH98" s="1469"/>
      <c r="AI98" s="1030"/>
      <c r="AJ98" s="1030"/>
      <c r="AK98" s="1030"/>
      <c r="AL98" s="1030" t="s">
        <v>1739</v>
      </c>
      <c r="AM98" s="1030"/>
      <c r="AN98" s="1030"/>
      <c r="AO98" s="1030"/>
      <c r="AP98" s="1030"/>
      <c r="AQ98" s="1030"/>
      <c r="AR98" s="1030"/>
      <c r="AS98" s="1030"/>
      <c r="AT98" s="1466"/>
      <c r="AU98" s="660">
        <f t="shared" si="1"/>
        <v>38</v>
      </c>
      <c r="AV98" s="661"/>
      <c r="AW98" s="74"/>
      <c r="AX98" s="75"/>
      <c r="AY98" s="75"/>
      <c r="AZ98" s="75"/>
      <c r="BA98" s="76"/>
      <c r="BB98" s="94"/>
      <c r="BC98" s="88"/>
      <c r="BD98" s="88"/>
      <c r="BE98" s="88"/>
      <c r="BF98" s="88"/>
      <c r="BG98" s="92"/>
      <c r="BH98" s="93"/>
      <c r="BI98" s="88"/>
      <c r="BJ98" s="88"/>
      <c r="BK98" s="88"/>
      <c r="BL98" s="88"/>
      <c r="BM98" s="78" t="s">
        <v>27</v>
      </c>
      <c r="BN98" s="88"/>
      <c r="BO98" s="88"/>
      <c r="BP98" s="89"/>
      <c r="BQ98" s="94"/>
      <c r="BR98" s="75"/>
      <c r="BS98" s="75"/>
      <c r="BT98" s="75"/>
      <c r="BU98" s="75"/>
      <c r="BV98" s="75"/>
      <c r="BW98" s="75"/>
      <c r="BX98" s="75"/>
      <c r="BY98" s="75"/>
      <c r="BZ98" s="75"/>
      <c r="CA98" s="75"/>
      <c r="CB98" s="75"/>
      <c r="CC98" s="75"/>
      <c r="CD98" s="75"/>
      <c r="CE98" s="79"/>
      <c r="CF98" s="82"/>
      <c r="CG98" s="75"/>
      <c r="CH98" s="75"/>
      <c r="CI98" s="79"/>
      <c r="CJ98" s="83"/>
      <c r="CK98" s="75"/>
      <c r="CL98" s="75"/>
      <c r="CM98" s="75"/>
      <c r="CN98" s="75"/>
      <c r="CO98" s="75"/>
      <c r="CP98" s="75"/>
      <c r="CQ98" s="75"/>
      <c r="CR98" s="75"/>
      <c r="CS98" s="75"/>
      <c r="CT98" s="84"/>
      <c r="CU98" s="759"/>
      <c r="CV98" s="760"/>
      <c r="CW98" s="760"/>
      <c r="CX98" s="760"/>
      <c r="CY98" s="761"/>
      <c r="CZ98" s="746" t="str">
        <f>B52</f>
        <v>HULL SHUTDOWN SYSTEM
 INERT GAS SYSTEM AND CLOSED VENTING SYSTEM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73"/>
      <c r="C99" s="1030"/>
      <c r="D99" s="1030"/>
      <c r="E99" s="1030"/>
      <c r="F99" s="1030"/>
      <c r="G99" s="1030"/>
      <c r="H99" s="1030"/>
      <c r="I99" s="1030"/>
      <c r="J99" s="1030"/>
      <c r="K99" s="1030"/>
      <c r="L99" s="649"/>
      <c r="M99" s="649"/>
      <c r="N99" s="649"/>
      <c r="O99" s="649"/>
      <c r="P99" s="1469"/>
      <c r="Q99" s="1469"/>
      <c r="R99" s="1469"/>
      <c r="S99" s="1469"/>
      <c r="T99" s="1469"/>
      <c r="U99" s="1469"/>
      <c r="V99" s="1469"/>
      <c r="W99" s="1469"/>
      <c r="X99" s="1469"/>
      <c r="Y99" s="1469"/>
      <c r="Z99" s="1469"/>
      <c r="AA99" s="1469"/>
      <c r="AB99" s="1469"/>
      <c r="AC99" s="1469"/>
      <c r="AD99" s="1469"/>
      <c r="AE99" s="1469"/>
      <c r="AF99" s="1469"/>
      <c r="AG99" s="1469"/>
      <c r="AH99" s="1469"/>
      <c r="AI99" s="1030"/>
      <c r="AJ99" s="1030"/>
      <c r="AK99" s="1030"/>
      <c r="AL99" s="1030"/>
      <c r="AM99" s="1030"/>
      <c r="AN99" s="1030"/>
      <c r="AO99" s="1030"/>
      <c r="AP99" s="1030"/>
      <c r="AQ99" s="1030"/>
      <c r="AR99" s="1030"/>
      <c r="AS99" s="1030"/>
      <c r="AT99" s="1466"/>
      <c r="AU99" s="660">
        <f t="shared" si="1"/>
        <v>39</v>
      </c>
      <c r="AV99" s="661"/>
      <c r="AW99" s="74"/>
      <c r="AX99" s="75"/>
      <c r="AY99" s="75"/>
      <c r="AZ99" s="75"/>
      <c r="BA99" s="76"/>
      <c r="BB99" s="94"/>
      <c r="BC99" s="88"/>
      <c r="BD99" s="88"/>
      <c r="BE99" s="88"/>
      <c r="BF99" s="88"/>
      <c r="BG99" s="92"/>
      <c r="BH99" s="93"/>
      <c r="BI99" s="88"/>
      <c r="BJ99" s="88"/>
      <c r="BK99" s="88"/>
      <c r="BL99" s="88"/>
      <c r="BM99" s="88"/>
      <c r="BN99" s="88"/>
      <c r="BO99" s="88"/>
      <c r="BP99" s="85"/>
      <c r="BQ99" s="94"/>
      <c r="BR99" s="75"/>
      <c r="BS99" s="75"/>
      <c r="BT99" s="75"/>
      <c r="BU99" s="75"/>
      <c r="BV99" s="75"/>
      <c r="BW99" s="75"/>
      <c r="BX99" s="75"/>
      <c r="BY99" s="75"/>
      <c r="BZ99" s="75"/>
      <c r="CA99" s="75"/>
      <c r="CB99" s="75"/>
      <c r="CC99" s="75"/>
      <c r="CD99" s="75"/>
      <c r="CE99" s="79"/>
      <c r="CF99" s="82"/>
      <c r="CG99" s="75"/>
      <c r="CH99" s="75"/>
      <c r="CI99" s="79"/>
      <c r="CJ99" s="83"/>
      <c r="CK99" s="75"/>
      <c r="CL99" s="75"/>
      <c r="CM99" s="75"/>
      <c r="CN99" s="75"/>
      <c r="CO99" s="75"/>
      <c r="CP99" s="75"/>
      <c r="CQ99" s="75"/>
      <c r="CR99" s="75"/>
      <c r="CS99" s="75"/>
      <c r="CT99" s="84"/>
      <c r="CU99" s="759"/>
      <c r="CV99" s="760"/>
      <c r="CW99" s="760"/>
      <c r="CX99" s="760"/>
      <c r="CY99" s="761"/>
      <c r="CZ99" s="749"/>
      <c r="DA99" s="1520"/>
      <c r="DB99" s="1520"/>
      <c r="DC99" s="1520"/>
      <c r="DD99" s="1520"/>
      <c r="DE99" s="1520"/>
      <c r="DF99" s="1520"/>
      <c r="DG99" s="1520"/>
      <c r="DH99" s="1520"/>
      <c r="DI99" s="1520"/>
      <c r="DJ99" s="1520"/>
      <c r="DK99" s="1520"/>
      <c r="DL99" s="1520"/>
      <c r="DM99" s="1520"/>
      <c r="DN99" s="1520"/>
      <c r="DO99" s="1520"/>
      <c r="DP99" s="1520"/>
      <c r="DQ99" s="1520"/>
      <c r="DR99" s="1520"/>
      <c r="DS99" s="1520"/>
      <c r="DT99" s="1520"/>
      <c r="DU99" s="1520"/>
      <c r="DV99" s="1520"/>
      <c r="DW99" s="1520"/>
      <c r="DX99" s="1520"/>
      <c r="DY99" s="1520"/>
      <c r="DZ99" s="1520"/>
      <c r="EA99" s="1520"/>
      <c r="EB99" s="1520"/>
      <c r="EC99" s="751"/>
    </row>
    <row r="100" spans="2:133" ht="13.5" customHeight="1">
      <c r="B100" s="73" t="s">
        <v>1222</v>
      </c>
      <c r="C100" s="1030" t="s">
        <v>1221</v>
      </c>
      <c r="D100" s="1030"/>
      <c r="E100" s="1030"/>
      <c r="F100" s="1030"/>
      <c r="G100" s="1030"/>
      <c r="H100" s="1030"/>
      <c r="I100" s="1030"/>
      <c r="J100" s="1030"/>
      <c r="K100" s="1030"/>
      <c r="L100" s="649" t="s">
        <v>3276</v>
      </c>
      <c r="M100" s="649"/>
      <c r="N100" s="649"/>
      <c r="O100" s="649"/>
      <c r="P100" s="1469" t="s">
        <v>1235</v>
      </c>
      <c r="Q100" s="1469"/>
      <c r="R100" s="1469"/>
      <c r="S100" s="1469"/>
      <c r="T100" s="1469"/>
      <c r="U100" s="1469"/>
      <c r="V100" s="1469"/>
      <c r="W100" s="1469"/>
      <c r="X100" s="1469"/>
      <c r="Y100" s="1469"/>
      <c r="Z100" s="1469"/>
      <c r="AA100" s="1469"/>
      <c r="AB100" s="1469"/>
      <c r="AC100" s="1469"/>
      <c r="AD100" s="1469"/>
      <c r="AE100" s="1469"/>
      <c r="AF100" s="1469"/>
      <c r="AG100" s="1469"/>
      <c r="AH100" s="1469"/>
      <c r="AI100" s="1030"/>
      <c r="AJ100" s="1030"/>
      <c r="AK100" s="1030"/>
      <c r="AL100" s="1030"/>
      <c r="AM100" s="1030"/>
      <c r="AN100" s="1030"/>
      <c r="AO100" s="1030"/>
      <c r="AP100" s="1030"/>
      <c r="AQ100" s="1030"/>
      <c r="AR100" s="1030"/>
      <c r="AS100" s="1030"/>
      <c r="AT100" s="1466"/>
      <c r="AU100" s="660">
        <f t="shared" si="1"/>
        <v>40</v>
      </c>
      <c r="AV100" s="661"/>
      <c r="AW100" s="74"/>
      <c r="AX100" s="75"/>
      <c r="AY100" s="75"/>
      <c r="AZ100" s="75"/>
      <c r="BA100" s="76"/>
      <c r="BB100" s="82"/>
      <c r="BC100" s="75"/>
      <c r="BD100" s="75"/>
      <c r="BE100" s="75"/>
      <c r="BF100" s="75"/>
      <c r="BG100" s="79"/>
      <c r="BH100" s="83"/>
      <c r="BI100" s="75"/>
      <c r="BJ100" s="75"/>
      <c r="BK100" s="96" t="s">
        <v>1220</v>
      </c>
      <c r="BL100" s="96" t="s">
        <v>1220</v>
      </c>
      <c r="BM100" s="75"/>
      <c r="BN100" s="75"/>
      <c r="BO100" s="75"/>
      <c r="BP100" s="76"/>
      <c r="BQ100" s="82"/>
      <c r="BR100" s="75"/>
      <c r="BS100" s="75"/>
      <c r="BT100" s="75"/>
      <c r="BU100" s="75"/>
      <c r="BV100" s="75"/>
      <c r="BW100" s="75"/>
      <c r="BX100" s="75"/>
      <c r="BY100" s="75"/>
      <c r="BZ100" s="75"/>
      <c r="CA100" s="75"/>
      <c r="CB100" s="75"/>
      <c r="CC100" s="75"/>
      <c r="CD100" s="75"/>
      <c r="CE100" s="79"/>
      <c r="CF100" s="82"/>
      <c r="CG100" s="75"/>
      <c r="CH100" s="75"/>
      <c r="CI100" s="79"/>
      <c r="CJ100" s="83"/>
      <c r="CK100" s="75"/>
      <c r="CL100" s="75"/>
      <c r="CM100" s="75"/>
      <c r="CN100" s="75"/>
      <c r="CO100" s="75"/>
      <c r="CP100" s="75"/>
      <c r="CQ100" s="75"/>
      <c r="CR100" s="75"/>
      <c r="CS100" s="75"/>
      <c r="CT100" s="84"/>
      <c r="CU100" s="759"/>
      <c r="CV100" s="760"/>
      <c r="CW100" s="760"/>
      <c r="CX100" s="760"/>
      <c r="CY100" s="761"/>
      <c r="CZ100" s="749"/>
      <c r="DA100" s="1520"/>
      <c r="DB100" s="1520"/>
      <c r="DC100" s="1520"/>
      <c r="DD100" s="1520"/>
      <c r="DE100" s="1520"/>
      <c r="DF100" s="1520"/>
      <c r="DG100" s="1520"/>
      <c r="DH100" s="1520"/>
      <c r="DI100" s="1520"/>
      <c r="DJ100" s="1520"/>
      <c r="DK100" s="1520"/>
      <c r="DL100" s="1520"/>
      <c r="DM100" s="1520"/>
      <c r="DN100" s="1520"/>
      <c r="DO100" s="1520"/>
      <c r="DP100" s="1520"/>
      <c r="DQ100" s="1520"/>
      <c r="DR100" s="1520"/>
      <c r="DS100" s="1520"/>
      <c r="DT100" s="1520"/>
      <c r="DU100" s="1520"/>
      <c r="DV100" s="1520"/>
      <c r="DW100" s="1520"/>
      <c r="DX100" s="1520"/>
      <c r="DY100" s="1520"/>
      <c r="DZ100" s="1520"/>
      <c r="EA100" s="1520"/>
      <c r="EB100" s="1520"/>
      <c r="EC100" s="751"/>
    </row>
    <row r="101" spans="2:133" ht="13.5" customHeight="1">
      <c r="B101" s="73" t="s">
        <v>1222</v>
      </c>
      <c r="C101" s="1030" t="s">
        <v>1221</v>
      </c>
      <c r="D101" s="1030"/>
      <c r="E101" s="1030"/>
      <c r="F101" s="1030"/>
      <c r="G101" s="1030"/>
      <c r="H101" s="1030"/>
      <c r="I101" s="1030"/>
      <c r="J101" s="1030"/>
      <c r="K101" s="1030"/>
      <c r="L101" s="649" t="s">
        <v>1619</v>
      </c>
      <c r="M101" s="649"/>
      <c r="N101" s="649"/>
      <c r="O101" s="649"/>
      <c r="P101" s="1469" t="s">
        <v>1238</v>
      </c>
      <c r="Q101" s="1469"/>
      <c r="R101" s="1469"/>
      <c r="S101" s="1469"/>
      <c r="T101" s="1469"/>
      <c r="U101" s="1469"/>
      <c r="V101" s="1469"/>
      <c r="W101" s="1469"/>
      <c r="X101" s="1469"/>
      <c r="Y101" s="1469"/>
      <c r="Z101" s="1469"/>
      <c r="AA101" s="1469"/>
      <c r="AB101" s="1469"/>
      <c r="AC101" s="1469"/>
      <c r="AD101" s="1469"/>
      <c r="AE101" s="1469"/>
      <c r="AF101" s="1469"/>
      <c r="AG101" s="1469"/>
      <c r="AH101" s="1469"/>
      <c r="AI101" s="1030"/>
      <c r="AJ101" s="1030"/>
      <c r="AK101" s="1030"/>
      <c r="AL101" s="1030"/>
      <c r="AM101" s="1030"/>
      <c r="AN101" s="1030"/>
      <c r="AO101" s="1030"/>
      <c r="AP101" s="1030"/>
      <c r="AQ101" s="1030"/>
      <c r="AR101" s="1030"/>
      <c r="AS101" s="1030"/>
      <c r="AT101" s="1466"/>
      <c r="AU101" s="660">
        <f t="shared" si="1"/>
        <v>41</v>
      </c>
      <c r="AV101" s="661"/>
      <c r="AW101" s="36"/>
      <c r="AX101" s="27"/>
      <c r="AY101" s="27"/>
      <c r="AZ101" s="27"/>
      <c r="BA101" s="39"/>
      <c r="BB101" s="40"/>
      <c r="BC101" s="27"/>
      <c r="BD101" s="27"/>
      <c r="BE101" s="27"/>
      <c r="BF101" s="27"/>
      <c r="BG101" s="41"/>
      <c r="BH101" s="80" t="s">
        <v>27</v>
      </c>
      <c r="BI101" s="78" t="s">
        <v>27</v>
      </c>
      <c r="BJ101" s="27"/>
      <c r="BK101" s="27"/>
      <c r="BL101" s="27"/>
      <c r="BM101" s="27"/>
      <c r="BN101" s="27"/>
      <c r="BO101" s="27"/>
      <c r="BP101" s="39"/>
      <c r="BQ101" s="40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41"/>
      <c r="CF101" s="40"/>
      <c r="CG101" s="27"/>
      <c r="CH101" s="27"/>
      <c r="CI101" s="41"/>
      <c r="CJ101" s="42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1520"/>
      <c r="DB101" s="1520"/>
      <c r="DC101" s="1520"/>
      <c r="DD101" s="1520"/>
      <c r="DE101" s="1520"/>
      <c r="DF101" s="1520"/>
      <c r="DG101" s="1520"/>
      <c r="DH101" s="1520"/>
      <c r="DI101" s="1520"/>
      <c r="DJ101" s="1520"/>
      <c r="DK101" s="1520"/>
      <c r="DL101" s="1520"/>
      <c r="DM101" s="1520"/>
      <c r="DN101" s="1520"/>
      <c r="DO101" s="1520"/>
      <c r="DP101" s="1520"/>
      <c r="DQ101" s="1520"/>
      <c r="DR101" s="1520"/>
      <c r="DS101" s="1520"/>
      <c r="DT101" s="1520"/>
      <c r="DU101" s="1520"/>
      <c r="DV101" s="1520"/>
      <c r="DW101" s="1520"/>
      <c r="DX101" s="1520"/>
      <c r="DY101" s="1520"/>
      <c r="DZ101" s="1520"/>
      <c r="EA101" s="1520"/>
      <c r="EB101" s="1520"/>
      <c r="EC101" s="751"/>
    </row>
    <row r="102" spans="2:133" ht="13.5" customHeight="1" thickBot="1">
      <c r="B102" s="73"/>
      <c r="C102" s="1030"/>
      <c r="D102" s="1030"/>
      <c r="E102" s="1030"/>
      <c r="F102" s="1030"/>
      <c r="G102" s="1030"/>
      <c r="H102" s="1030"/>
      <c r="I102" s="1030"/>
      <c r="J102" s="1030"/>
      <c r="K102" s="1030"/>
      <c r="L102" s="649"/>
      <c r="M102" s="649"/>
      <c r="N102" s="649"/>
      <c r="O102" s="649"/>
      <c r="P102" s="1469"/>
      <c r="Q102" s="1469"/>
      <c r="R102" s="1469"/>
      <c r="S102" s="1469"/>
      <c r="T102" s="1469"/>
      <c r="U102" s="1469"/>
      <c r="V102" s="1469"/>
      <c r="W102" s="1469"/>
      <c r="X102" s="1469"/>
      <c r="Y102" s="1469"/>
      <c r="Z102" s="1469"/>
      <c r="AA102" s="1469"/>
      <c r="AB102" s="1469"/>
      <c r="AC102" s="1469"/>
      <c r="AD102" s="1469"/>
      <c r="AE102" s="1469"/>
      <c r="AF102" s="1469"/>
      <c r="AG102" s="1469"/>
      <c r="AH102" s="1469"/>
      <c r="AI102" s="1030"/>
      <c r="AJ102" s="1030"/>
      <c r="AK102" s="1030"/>
      <c r="AL102" s="1030"/>
      <c r="AM102" s="1030"/>
      <c r="AN102" s="1030"/>
      <c r="AO102" s="1030"/>
      <c r="AP102" s="1030"/>
      <c r="AQ102" s="1030"/>
      <c r="AR102" s="1030"/>
      <c r="AS102" s="1030"/>
      <c r="AT102" s="1466"/>
      <c r="AU102" s="660">
        <f t="shared" si="1"/>
        <v>42</v>
      </c>
      <c r="AV102" s="661"/>
      <c r="AW102" s="36"/>
      <c r="AX102" s="27"/>
      <c r="AY102" s="27"/>
      <c r="AZ102" s="27"/>
      <c r="BA102" s="39"/>
      <c r="BB102" s="40"/>
      <c r="BC102" s="27"/>
      <c r="BD102" s="27"/>
      <c r="BE102" s="27"/>
      <c r="BF102" s="27"/>
      <c r="BG102" s="41"/>
      <c r="BH102" s="42"/>
      <c r="BI102" s="27"/>
      <c r="BJ102" s="27"/>
      <c r="BK102" s="27"/>
      <c r="BL102" s="27"/>
      <c r="BM102" s="27"/>
      <c r="BN102" s="27"/>
      <c r="BO102" s="27"/>
      <c r="BP102" s="39"/>
      <c r="BQ102" s="40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41"/>
      <c r="CF102" s="40"/>
      <c r="CG102" s="27"/>
      <c r="CH102" s="27"/>
      <c r="CI102" s="41"/>
      <c r="CJ102" s="42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73" t="s">
        <v>2193</v>
      </c>
      <c r="C103" s="1030" t="s">
        <v>958</v>
      </c>
      <c r="D103" s="1030"/>
      <c r="E103" s="1030"/>
      <c r="F103" s="1030"/>
      <c r="G103" s="1030"/>
      <c r="H103" s="1030"/>
      <c r="I103" s="1030"/>
      <c r="J103" s="1030"/>
      <c r="K103" s="1030"/>
      <c r="L103" s="649"/>
      <c r="M103" s="649"/>
      <c r="N103" s="649"/>
      <c r="O103" s="649"/>
      <c r="P103" s="1469" t="s">
        <v>1744</v>
      </c>
      <c r="Q103" s="1469"/>
      <c r="R103" s="1469"/>
      <c r="S103" s="1469"/>
      <c r="T103" s="1469"/>
      <c r="U103" s="1469"/>
      <c r="V103" s="1469"/>
      <c r="W103" s="1469"/>
      <c r="X103" s="1469"/>
      <c r="Y103" s="1469"/>
      <c r="Z103" s="1469"/>
      <c r="AA103" s="1469"/>
      <c r="AB103" s="1469"/>
      <c r="AC103" s="1469"/>
      <c r="AD103" s="1469"/>
      <c r="AE103" s="1469"/>
      <c r="AF103" s="1469"/>
      <c r="AG103" s="1469"/>
      <c r="AH103" s="1469"/>
      <c r="AI103" s="1030"/>
      <c r="AJ103" s="1030"/>
      <c r="AK103" s="1030"/>
      <c r="AL103" s="1030" t="s">
        <v>1745</v>
      </c>
      <c r="AM103" s="1030"/>
      <c r="AN103" s="1030"/>
      <c r="AO103" s="1030"/>
      <c r="AP103" s="1030"/>
      <c r="AQ103" s="1030"/>
      <c r="AR103" s="1030"/>
      <c r="AS103" s="1030"/>
      <c r="AT103" s="1466"/>
      <c r="AU103" s="660">
        <f t="shared" si="1"/>
        <v>43</v>
      </c>
      <c r="AV103" s="661"/>
      <c r="AW103" s="36"/>
      <c r="AX103" s="27"/>
      <c r="AY103" s="27"/>
      <c r="AZ103" s="27"/>
      <c r="BA103" s="39"/>
      <c r="BB103" s="40"/>
      <c r="BC103" s="27"/>
      <c r="BD103" s="27"/>
      <c r="BE103" s="27"/>
      <c r="BF103" s="40" t="s">
        <v>121</v>
      </c>
      <c r="BG103" s="27"/>
      <c r="BH103" s="42"/>
      <c r="BI103" s="27"/>
      <c r="BJ103" s="27"/>
      <c r="BK103" s="27"/>
      <c r="BL103" s="27"/>
      <c r="BM103" s="27"/>
      <c r="BN103" s="27"/>
      <c r="BO103" s="27"/>
      <c r="BP103" s="39"/>
      <c r="BQ103" s="40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41"/>
      <c r="CF103" s="40"/>
      <c r="CG103" s="27"/>
      <c r="CH103" s="27"/>
      <c r="CI103" s="41"/>
      <c r="CJ103" s="42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1495" t="str">
        <f>[36]PG_001!AE1</f>
        <v>I-DE-3010.2J-1351-847-KES-001</v>
      </c>
      <c r="DP103" s="1496"/>
      <c r="DQ103" s="1496"/>
      <c r="DR103" s="1496"/>
      <c r="DS103" s="1496"/>
      <c r="DT103" s="1496"/>
      <c r="DU103" s="1496"/>
      <c r="DV103" s="1496"/>
      <c r="DW103" s="1496"/>
      <c r="DX103" s="1496"/>
      <c r="DY103" s="1497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73" t="s">
        <v>2193</v>
      </c>
      <c r="C104" s="1030" t="s">
        <v>1743</v>
      </c>
      <c r="D104" s="1030"/>
      <c r="E104" s="1030"/>
      <c r="F104" s="1030"/>
      <c r="G104" s="1030"/>
      <c r="H104" s="1030"/>
      <c r="I104" s="1030"/>
      <c r="J104" s="1030"/>
      <c r="K104" s="1030"/>
      <c r="L104" s="649"/>
      <c r="M104" s="649"/>
      <c r="N104" s="649"/>
      <c r="O104" s="649"/>
      <c r="P104" s="1469" t="s">
        <v>1746</v>
      </c>
      <c r="Q104" s="1469"/>
      <c r="R104" s="1469"/>
      <c r="S104" s="1469"/>
      <c r="T104" s="1469"/>
      <c r="U104" s="1469"/>
      <c r="V104" s="1469"/>
      <c r="W104" s="1469"/>
      <c r="X104" s="1469"/>
      <c r="Y104" s="1469"/>
      <c r="Z104" s="1469"/>
      <c r="AA104" s="1469"/>
      <c r="AB104" s="1469"/>
      <c r="AC104" s="1469"/>
      <c r="AD104" s="1469"/>
      <c r="AE104" s="1469"/>
      <c r="AF104" s="1469"/>
      <c r="AG104" s="1469"/>
      <c r="AH104" s="1469"/>
      <c r="AI104" s="1030"/>
      <c r="AJ104" s="1030"/>
      <c r="AK104" s="1030"/>
      <c r="AL104" s="1030" t="s">
        <v>1747</v>
      </c>
      <c r="AM104" s="1030"/>
      <c r="AN104" s="1030"/>
      <c r="AO104" s="1030"/>
      <c r="AP104" s="1030"/>
      <c r="AQ104" s="1030"/>
      <c r="AR104" s="1030"/>
      <c r="AS104" s="1030"/>
      <c r="AT104" s="1466"/>
      <c r="AU104" s="660">
        <f t="shared" si="1"/>
        <v>44</v>
      </c>
      <c r="AV104" s="661"/>
      <c r="AW104" s="36"/>
      <c r="AX104" s="27"/>
      <c r="AY104" s="27"/>
      <c r="AZ104" s="27"/>
      <c r="BA104" s="39"/>
      <c r="BB104" s="40"/>
      <c r="BC104" s="40"/>
      <c r="BD104" s="27"/>
      <c r="BE104" s="27"/>
      <c r="BF104" s="40"/>
      <c r="BG104" s="40" t="s">
        <v>121</v>
      </c>
      <c r="BH104" s="42"/>
      <c r="BI104" s="27"/>
      <c r="BJ104" s="27"/>
      <c r="BK104" s="27"/>
      <c r="BL104" s="27"/>
      <c r="BM104" s="27"/>
      <c r="BN104" s="27"/>
      <c r="BO104" s="27"/>
      <c r="BP104" s="39"/>
      <c r="BQ104" s="40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41"/>
      <c r="CF104" s="40"/>
      <c r="CG104" s="27"/>
      <c r="CH104" s="27"/>
      <c r="CI104" s="41"/>
      <c r="CJ104" s="42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1494"/>
      <c r="DB104" s="1494"/>
      <c r="DC104" s="1494"/>
      <c r="DD104" s="1494"/>
      <c r="DE104" s="1494"/>
      <c r="DF104" s="1494"/>
      <c r="DG104" s="1494"/>
      <c r="DH104" s="727"/>
      <c r="DI104" s="734"/>
      <c r="DJ104" s="735"/>
      <c r="DK104" s="735"/>
      <c r="DL104" s="735"/>
      <c r="DM104" s="735"/>
      <c r="DN104" s="736"/>
      <c r="DO104" s="1498"/>
      <c r="DP104" s="1499"/>
      <c r="DQ104" s="1499"/>
      <c r="DR104" s="1499"/>
      <c r="DS104" s="1499"/>
      <c r="DT104" s="1499"/>
      <c r="DU104" s="1499"/>
      <c r="DV104" s="1499"/>
      <c r="DW104" s="1499"/>
      <c r="DX104" s="1499"/>
      <c r="DY104" s="1500"/>
      <c r="DZ104" s="1493"/>
      <c r="EA104" s="1493"/>
      <c r="EB104" s="696"/>
      <c r="EC104" s="698"/>
    </row>
    <row r="105" spans="2:133" ht="13.5" customHeight="1" thickBot="1">
      <c r="B105" s="73"/>
      <c r="C105" s="1030"/>
      <c r="D105" s="1030"/>
      <c r="E105" s="1030"/>
      <c r="F105" s="1030"/>
      <c r="G105" s="1030"/>
      <c r="H105" s="1030"/>
      <c r="I105" s="1030"/>
      <c r="J105" s="1030"/>
      <c r="K105" s="1030"/>
      <c r="L105" s="649"/>
      <c r="M105" s="649"/>
      <c r="N105" s="649"/>
      <c r="O105" s="649"/>
      <c r="P105" s="1469"/>
      <c r="Q105" s="1469"/>
      <c r="R105" s="1469"/>
      <c r="S105" s="1469"/>
      <c r="T105" s="1469"/>
      <c r="U105" s="1469"/>
      <c r="V105" s="1469"/>
      <c r="W105" s="1469"/>
      <c r="X105" s="1469"/>
      <c r="Y105" s="1469"/>
      <c r="Z105" s="1469"/>
      <c r="AA105" s="1469"/>
      <c r="AB105" s="1469"/>
      <c r="AC105" s="1469"/>
      <c r="AD105" s="1469"/>
      <c r="AE105" s="1469"/>
      <c r="AF105" s="1469"/>
      <c r="AG105" s="1469"/>
      <c r="AH105" s="1469"/>
      <c r="AI105" s="1030"/>
      <c r="AJ105" s="1030"/>
      <c r="AK105" s="1030"/>
      <c r="AL105" s="1030"/>
      <c r="AM105" s="1030"/>
      <c r="AN105" s="1030"/>
      <c r="AO105" s="1030"/>
      <c r="AP105" s="1030"/>
      <c r="AQ105" s="1030"/>
      <c r="AR105" s="1030"/>
      <c r="AS105" s="1030"/>
      <c r="AT105" s="1466"/>
      <c r="AU105" s="660">
        <f t="shared" si="1"/>
        <v>45</v>
      </c>
      <c r="AV105" s="661"/>
      <c r="AW105" s="36"/>
      <c r="AX105" s="27"/>
      <c r="AY105" s="27"/>
      <c r="AZ105" s="27"/>
      <c r="BA105" s="39"/>
      <c r="BB105" s="40"/>
      <c r="BC105" s="27"/>
      <c r="BD105" s="27"/>
      <c r="BE105" s="27"/>
      <c r="BF105" s="40"/>
      <c r="BG105" s="27"/>
      <c r="BH105" s="42"/>
      <c r="BI105" s="27"/>
      <c r="BJ105" s="27"/>
      <c r="BK105" s="27"/>
      <c r="BL105" s="27"/>
      <c r="BM105" s="27"/>
      <c r="BN105" s="27"/>
      <c r="BO105" s="27"/>
      <c r="BP105" s="39"/>
      <c r="BQ105" s="40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41"/>
      <c r="CF105" s="40"/>
      <c r="CG105" s="27"/>
      <c r="CH105" s="27"/>
      <c r="CI105" s="41"/>
      <c r="CJ105" s="42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1494"/>
      <c r="DB105" s="1494"/>
      <c r="DC105" s="1494"/>
      <c r="DD105" s="1494"/>
      <c r="DE105" s="1494"/>
      <c r="DF105" s="1494"/>
      <c r="DG105" s="1494"/>
      <c r="DH105" s="727"/>
      <c r="DI105" s="688" t="s">
        <v>44</v>
      </c>
      <c r="DJ105" s="705"/>
      <c r="DK105" s="689"/>
      <c r="DL105" s="706" t="str">
        <f>[36]PG_001!M4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986">
        <v>27</v>
      </c>
      <c r="EA105" s="713"/>
      <c r="EB105" s="713"/>
      <c r="EC105" s="714"/>
    </row>
    <row r="106" spans="2:133" ht="13.5" customHeight="1" thickBot="1">
      <c r="B106" s="99" t="s">
        <v>1765</v>
      </c>
      <c r="C106" s="987" t="s">
        <v>1761</v>
      </c>
      <c r="D106" s="987"/>
      <c r="E106" s="987"/>
      <c r="F106" s="987"/>
      <c r="G106" s="987"/>
      <c r="H106" s="987"/>
      <c r="I106" s="987"/>
      <c r="J106" s="987"/>
      <c r="K106" s="987"/>
      <c r="L106" s="987"/>
      <c r="M106" s="987"/>
      <c r="N106" s="987"/>
      <c r="O106" s="987"/>
      <c r="P106" s="1276" t="s">
        <v>1787</v>
      </c>
      <c r="Q106" s="1276"/>
      <c r="R106" s="1276"/>
      <c r="S106" s="1276"/>
      <c r="T106" s="1276"/>
      <c r="U106" s="1276"/>
      <c r="V106" s="1276"/>
      <c r="W106" s="1276"/>
      <c r="X106" s="1276"/>
      <c r="Y106" s="1276"/>
      <c r="Z106" s="1276"/>
      <c r="AA106" s="1276"/>
      <c r="AB106" s="1276"/>
      <c r="AC106" s="1276"/>
      <c r="AD106" s="1276"/>
      <c r="AE106" s="1276"/>
      <c r="AF106" s="1276"/>
      <c r="AG106" s="1276"/>
      <c r="AH106" s="1276"/>
      <c r="AI106" s="987"/>
      <c r="AJ106" s="987"/>
      <c r="AK106" s="987"/>
      <c r="AL106" s="987" t="s">
        <v>1785</v>
      </c>
      <c r="AM106" s="987"/>
      <c r="AN106" s="987"/>
      <c r="AO106" s="987"/>
      <c r="AP106" s="987"/>
      <c r="AQ106" s="987"/>
      <c r="AR106" s="1030"/>
      <c r="AS106" s="1030"/>
      <c r="AT106" s="1466"/>
      <c r="AU106" s="660">
        <f t="shared" si="1"/>
        <v>46</v>
      </c>
      <c r="AV106" s="661"/>
      <c r="AW106" s="36"/>
      <c r="AX106" s="27"/>
      <c r="AY106" s="27"/>
      <c r="AZ106" s="27"/>
      <c r="BA106" s="39"/>
      <c r="BB106" s="40"/>
      <c r="BC106" s="27"/>
      <c r="BD106" s="27"/>
      <c r="BE106" s="27"/>
      <c r="BF106" s="40" t="s">
        <v>121</v>
      </c>
      <c r="BG106" s="27"/>
      <c r="BH106" s="42"/>
      <c r="BI106" s="27"/>
      <c r="BJ106" s="27"/>
      <c r="BK106" s="27"/>
      <c r="BL106" s="27"/>
      <c r="BM106" s="27"/>
      <c r="BN106" s="27"/>
      <c r="BO106" s="27"/>
      <c r="BP106" s="39"/>
      <c r="BQ106" s="40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41"/>
      <c r="CF106" s="40"/>
      <c r="CG106" s="27"/>
      <c r="CH106" s="27"/>
      <c r="CI106" s="41"/>
      <c r="CJ106" s="42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1494"/>
      <c r="DB106" s="1494"/>
      <c r="DC106" s="1494"/>
      <c r="DD106" s="1494"/>
      <c r="DE106" s="1494"/>
      <c r="DF106" s="1494"/>
      <c r="DG106" s="1494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99" t="s">
        <v>1765</v>
      </c>
      <c r="C107" s="987" t="s">
        <v>1761</v>
      </c>
      <c r="D107" s="987"/>
      <c r="E107" s="987"/>
      <c r="F107" s="987"/>
      <c r="G107" s="987"/>
      <c r="H107" s="987"/>
      <c r="I107" s="987"/>
      <c r="J107" s="987"/>
      <c r="K107" s="987"/>
      <c r="L107" s="987"/>
      <c r="M107" s="987"/>
      <c r="N107" s="987"/>
      <c r="O107" s="987"/>
      <c r="P107" s="1276" t="s">
        <v>1788</v>
      </c>
      <c r="Q107" s="1276"/>
      <c r="R107" s="1276"/>
      <c r="S107" s="1276"/>
      <c r="T107" s="1276"/>
      <c r="U107" s="1276"/>
      <c r="V107" s="1276"/>
      <c r="W107" s="1276"/>
      <c r="X107" s="1276"/>
      <c r="Y107" s="1276"/>
      <c r="Z107" s="1276"/>
      <c r="AA107" s="1276"/>
      <c r="AB107" s="1276"/>
      <c r="AC107" s="1276"/>
      <c r="AD107" s="1276"/>
      <c r="AE107" s="1276"/>
      <c r="AF107" s="1276"/>
      <c r="AG107" s="1276"/>
      <c r="AH107" s="1276"/>
      <c r="AI107" s="987"/>
      <c r="AJ107" s="987"/>
      <c r="AK107" s="987"/>
      <c r="AL107" s="987" t="s">
        <v>1786</v>
      </c>
      <c r="AM107" s="987"/>
      <c r="AN107" s="987"/>
      <c r="AO107" s="987"/>
      <c r="AP107" s="987"/>
      <c r="AQ107" s="987"/>
      <c r="AR107" s="1030"/>
      <c r="AS107" s="1030"/>
      <c r="AT107" s="1466"/>
      <c r="AU107" s="660">
        <f t="shared" si="1"/>
        <v>47</v>
      </c>
      <c r="AV107" s="661"/>
      <c r="AW107" s="36"/>
      <c r="AX107" s="27"/>
      <c r="AY107" s="27"/>
      <c r="AZ107" s="27"/>
      <c r="BA107" s="39"/>
      <c r="BB107" s="40"/>
      <c r="BC107" s="27"/>
      <c r="BD107" s="27"/>
      <c r="BE107" s="27"/>
      <c r="BF107" s="40"/>
      <c r="BG107" s="27" t="s">
        <v>121</v>
      </c>
      <c r="BH107" s="42"/>
      <c r="BI107" s="27"/>
      <c r="BJ107" s="27"/>
      <c r="BK107" s="27"/>
      <c r="BL107" s="27"/>
      <c r="BM107" s="27"/>
      <c r="BN107" s="27"/>
      <c r="BO107" s="27"/>
      <c r="BP107" s="39"/>
      <c r="BQ107" s="40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41"/>
      <c r="CF107" s="40"/>
      <c r="CG107" s="27"/>
      <c r="CH107" s="27"/>
      <c r="CI107" s="41"/>
      <c r="CJ107" s="42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1494"/>
      <c r="DB107" s="1494"/>
      <c r="DC107" s="1494"/>
      <c r="DD107" s="1494"/>
      <c r="DE107" s="1494"/>
      <c r="DF107" s="1494"/>
      <c r="DG107" s="1494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99" t="s">
        <v>1765</v>
      </c>
      <c r="C108" s="987" t="s">
        <v>1761</v>
      </c>
      <c r="D108" s="987"/>
      <c r="E108" s="987"/>
      <c r="F108" s="987"/>
      <c r="G108" s="987"/>
      <c r="H108" s="987"/>
      <c r="I108" s="987"/>
      <c r="J108" s="987"/>
      <c r="K108" s="987"/>
      <c r="L108" s="987"/>
      <c r="M108" s="987"/>
      <c r="N108" s="987"/>
      <c r="O108" s="987"/>
      <c r="P108" s="1276" t="s">
        <v>1781</v>
      </c>
      <c r="Q108" s="1276"/>
      <c r="R108" s="1276"/>
      <c r="S108" s="1276"/>
      <c r="T108" s="1276"/>
      <c r="U108" s="1276"/>
      <c r="V108" s="1276"/>
      <c r="W108" s="1276"/>
      <c r="X108" s="1276"/>
      <c r="Y108" s="1276"/>
      <c r="Z108" s="1276"/>
      <c r="AA108" s="1276"/>
      <c r="AB108" s="1276"/>
      <c r="AC108" s="1276"/>
      <c r="AD108" s="1276"/>
      <c r="AE108" s="1276"/>
      <c r="AF108" s="1276"/>
      <c r="AG108" s="1276"/>
      <c r="AH108" s="1276"/>
      <c r="AI108" s="987"/>
      <c r="AJ108" s="987"/>
      <c r="AK108" s="987"/>
      <c r="AL108" s="987" t="s">
        <v>1782</v>
      </c>
      <c r="AM108" s="987"/>
      <c r="AN108" s="987"/>
      <c r="AO108" s="987"/>
      <c r="AP108" s="987"/>
      <c r="AQ108" s="987"/>
      <c r="AR108" s="1030"/>
      <c r="AS108" s="1030"/>
      <c r="AT108" s="1466"/>
      <c r="AU108" s="660">
        <f t="shared" si="1"/>
        <v>48</v>
      </c>
      <c r="AV108" s="661"/>
      <c r="AW108" s="36"/>
      <c r="AX108" s="27"/>
      <c r="AY108" s="27"/>
      <c r="AZ108" s="27"/>
      <c r="BA108" s="39"/>
      <c r="BB108" s="40"/>
      <c r="BC108" s="27"/>
      <c r="BD108" s="27" t="s">
        <v>1764</v>
      </c>
      <c r="BE108" s="27"/>
      <c r="BF108" s="27"/>
      <c r="BG108" s="41"/>
      <c r="BH108" s="42"/>
      <c r="BI108" s="27"/>
      <c r="BJ108" s="27"/>
      <c r="BK108" s="27"/>
      <c r="BL108" s="27"/>
      <c r="BM108" s="27"/>
      <c r="BN108" s="27"/>
      <c r="BO108" s="27"/>
      <c r="BP108" s="39"/>
      <c r="BQ108" s="40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41"/>
      <c r="CF108" s="40"/>
      <c r="CG108" s="27"/>
      <c r="CH108" s="27"/>
      <c r="CI108" s="41"/>
      <c r="CJ108" s="42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759"/>
      <c r="CV108" s="760"/>
      <c r="CW108" s="760"/>
      <c r="CX108" s="760"/>
      <c r="CY108" s="761"/>
      <c r="CZ108" s="725"/>
      <c r="DA108" s="1494"/>
      <c r="DB108" s="1494"/>
      <c r="DC108" s="1494"/>
      <c r="DD108" s="1494"/>
      <c r="DE108" s="1494"/>
      <c r="DF108" s="1494"/>
      <c r="DG108" s="1494"/>
      <c r="DH108" s="727"/>
      <c r="DI108" s="693" t="str">
        <f>[36]PG_002!M3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99" t="s">
        <v>1765</v>
      </c>
      <c r="C109" s="987" t="s">
        <v>1761</v>
      </c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1276" t="s">
        <v>1783</v>
      </c>
      <c r="Q109" s="1276"/>
      <c r="R109" s="1276"/>
      <c r="S109" s="1276"/>
      <c r="T109" s="1276"/>
      <c r="U109" s="1276"/>
      <c r="V109" s="1276"/>
      <c r="W109" s="1276"/>
      <c r="X109" s="1276"/>
      <c r="Y109" s="1276"/>
      <c r="Z109" s="1276"/>
      <c r="AA109" s="1276"/>
      <c r="AB109" s="1276"/>
      <c r="AC109" s="1276"/>
      <c r="AD109" s="1276"/>
      <c r="AE109" s="1276"/>
      <c r="AF109" s="1276"/>
      <c r="AG109" s="1276"/>
      <c r="AH109" s="1276"/>
      <c r="AI109" s="987"/>
      <c r="AJ109" s="987"/>
      <c r="AK109" s="987"/>
      <c r="AL109" s="987" t="s">
        <v>1784</v>
      </c>
      <c r="AM109" s="987"/>
      <c r="AN109" s="987"/>
      <c r="AO109" s="987"/>
      <c r="AP109" s="987"/>
      <c r="AQ109" s="987"/>
      <c r="AR109" s="1030"/>
      <c r="AS109" s="1030"/>
      <c r="AT109" s="1466"/>
      <c r="AU109" s="660">
        <f t="shared" si="1"/>
        <v>49</v>
      </c>
      <c r="AV109" s="661"/>
      <c r="AW109" s="36"/>
      <c r="AX109" s="27"/>
      <c r="AY109" s="27"/>
      <c r="AZ109" s="27"/>
      <c r="BA109" s="39"/>
      <c r="BB109" s="40"/>
      <c r="BC109" s="27"/>
      <c r="BD109" s="27"/>
      <c r="BE109" s="27" t="s">
        <v>1764</v>
      </c>
      <c r="BF109" s="27"/>
      <c r="BG109" s="41"/>
      <c r="BH109" s="42"/>
      <c r="BI109" s="27"/>
      <c r="BJ109" s="27"/>
      <c r="BK109" s="27"/>
      <c r="BL109" s="27"/>
      <c r="BM109" s="27"/>
      <c r="BN109" s="27"/>
      <c r="BO109" s="27"/>
      <c r="BP109" s="39"/>
      <c r="BQ109" s="40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41"/>
      <c r="CF109" s="40"/>
      <c r="CG109" s="27"/>
      <c r="CH109" s="27"/>
      <c r="CI109" s="41"/>
      <c r="CJ109" s="42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759"/>
      <c r="CV109" s="760"/>
      <c r="CW109" s="760"/>
      <c r="CX109" s="760"/>
      <c r="CY109" s="761"/>
      <c r="CZ109" s="725"/>
      <c r="DA109" s="1494"/>
      <c r="DB109" s="1494"/>
      <c r="DC109" s="1494"/>
      <c r="DD109" s="1494"/>
      <c r="DE109" s="1494"/>
      <c r="DF109" s="1494"/>
      <c r="DG109" s="1494"/>
      <c r="DH109" s="727"/>
      <c r="DI109" s="696"/>
      <c r="DJ109" s="1501"/>
      <c r="DK109" s="1501"/>
      <c r="DL109" s="1501"/>
      <c r="DM109" s="1501"/>
      <c r="DN109" s="1501"/>
      <c r="DO109" s="1501"/>
      <c r="DP109" s="1501"/>
      <c r="DQ109" s="1501"/>
      <c r="DR109" s="1501"/>
      <c r="DS109" s="1501"/>
      <c r="DT109" s="1501"/>
      <c r="DU109" s="1501"/>
      <c r="DV109" s="1501"/>
      <c r="DW109" s="1501"/>
      <c r="DX109" s="1501"/>
      <c r="DY109" s="1501"/>
      <c r="DZ109" s="1501"/>
      <c r="EA109" s="1501"/>
      <c r="EB109" s="1501"/>
      <c r="EC109" s="698"/>
    </row>
    <row r="110" spans="2:133" ht="13.5" customHeight="1" thickBot="1">
      <c r="B110" s="30"/>
      <c r="C110" s="1502"/>
      <c r="D110" s="1502"/>
      <c r="E110" s="1502"/>
      <c r="F110" s="1502"/>
      <c r="G110" s="1502"/>
      <c r="H110" s="1502"/>
      <c r="I110" s="1502"/>
      <c r="J110" s="1502"/>
      <c r="K110" s="1502"/>
      <c r="L110" s="887"/>
      <c r="M110" s="887"/>
      <c r="N110" s="887"/>
      <c r="O110" s="887"/>
      <c r="P110" s="1517"/>
      <c r="Q110" s="1517"/>
      <c r="R110" s="1517"/>
      <c r="S110" s="1517"/>
      <c r="T110" s="1517"/>
      <c r="U110" s="1517"/>
      <c r="V110" s="1517"/>
      <c r="W110" s="1517"/>
      <c r="X110" s="1517"/>
      <c r="Y110" s="1517"/>
      <c r="Z110" s="1517"/>
      <c r="AA110" s="1517"/>
      <c r="AB110" s="1517"/>
      <c r="AC110" s="1517"/>
      <c r="AD110" s="1517"/>
      <c r="AE110" s="1517"/>
      <c r="AF110" s="1517"/>
      <c r="AG110" s="1517"/>
      <c r="AH110" s="1517"/>
      <c r="AI110" s="889"/>
      <c r="AJ110" s="889"/>
      <c r="AK110" s="889"/>
      <c r="AL110" s="1502"/>
      <c r="AM110" s="1502"/>
      <c r="AN110" s="1502"/>
      <c r="AO110" s="1502"/>
      <c r="AP110" s="1502"/>
      <c r="AQ110" s="1502"/>
      <c r="AR110" s="1502"/>
      <c r="AS110" s="1502"/>
      <c r="AT110" s="1504"/>
      <c r="AU110" s="682">
        <f t="shared" si="1"/>
        <v>50</v>
      </c>
      <c r="AV110" s="683"/>
      <c r="AW110" s="47"/>
      <c r="AX110" s="31"/>
      <c r="AY110" s="31"/>
      <c r="AZ110" s="31"/>
      <c r="BA110" s="97"/>
      <c r="BB110" s="98"/>
      <c r="BC110" s="31"/>
      <c r="BD110" s="31"/>
      <c r="BE110" s="31"/>
      <c r="BF110" s="31"/>
      <c r="BG110" s="48"/>
      <c r="BH110" s="49"/>
      <c r="BI110" s="31"/>
      <c r="BJ110" s="31"/>
      <c r="BK110" s="31"/>
      <c r="BL110" s="31"/>
      <c r="BM110" s="31"/>
      <c r="BN110" s="31"/>
      <c r="BO110" s="31"/>
      <c r="BP110" s="97"/>
      <c r="BQ110" s="98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48"/>
      <c r="CF110" s="98"/>
      <c r="CG110" s="31"/>
      <c r="CH110" s="31"/>
      <c r="CI110" s="48"/>
      <c r="CJ110" s="49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891"/>
      <c r="CV110" s="892"/>
      <c r="CW110" s="892"/>
      <c r="CX110" s="892"/>
      <c r="CY110" s="893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customSheetViews>
    <customSheetView guid="{459D8B06-64F6-4D7D-BDA8-B0B9697830D7}" scale="40" showPageBreaks="1" fitToPage="1" printArea="1">
      <selection activeCell="EB103" sqref="EB103:EC10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1"/>
    </customSheetView>
    <customSheetView guid="{F1C2F403-3DD5-463F-B19A-1E9FE4FCE3CF}" scale="85" showPageBreaks="1" fitToPage="1" printArea="1" showAutoFilter="1" topLeftCell="A49">
      <selection activeCell="BT50" sqref="BT50:BT55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2"/>
      <autoFilter ref="A60:EL110" xr:uid="{54E997E1-028B-4A77-A22E-059E7174BC8A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6D5AE7B9-AA9F-4FCE-81B8-DFF09D653861}" scale="85" showPageBreaks="1" fitToPage="1" printArea="1" showAutoFilter="1" topLeftCell="A64">
      <selection activeCell="BA99" sqref="BA99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3"/>
      <autoFilter ref="A60:EL110" xr:uid="{091BAA16-D41C-417C-8EC8-F77F5575C7FE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10A14AD8-2026-4643-88E0-ACDED3D48983}" scale="85" showPageBreaks="1" fitToPage="1" printArea="1" showAutoFilter="1" topLeftCell="A55">
      <selection activeCell="BC24" sqref="BC24:BC43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4"/>
      <autoFilter ref="A60:EL110" xr:uid="{C1411635-DCE1-4BB6-A5EC-54B7BDD79FB0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25E4A06B-3D0E-4857-ACCC-F1DBDA7321BD}" scale="85" showPageBreaks="1" fitToPage="1" printArea="1" showAutoFilter="1" topLeftCell="A67">
      <selection activeCell="CE76" sqref="CE76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5"/>
      <autoFilter ref="A60:EL110" xr:uid="{F8A890C5-47B9-41CA-B8FA-E7879FFD5780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6AB89333-027B-4C72-8F3B-4D7D7DCAD375}" scale="85" showPageBreaks="1" fitToPage="1" printArea="1" showAutoFilter="1" topLeftCell="A67">
      <selection activeCell="CE76" sqref="CE76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6"/>
      <autoFilter ref="A60:EL110" xr:uid="{3A5837D0-FF81-406C-B865-F8500726C18A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BCC0F869-8E77-496B-A68E-20F7E92B1A4A}" scale="85" showPageBreaks="1" fitToPage="1" printArea="1" showAutoFilter="1" topLeftCell="S52">
      <selection activeCell="X21" sqref="X21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7"/>
      <autoFilter ref="A60:EL110" xr:uid="{85D557C2-3113-492F-8162-98E25E555F52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</customSheetViews>
  <mergeCells count="993">
    <mergeCell ref="AW2:CT3"/>
    <mergeCell ref="CD24:CD43"/>
    <mergeCell ref="CE24:CE43"/>
    <mergeCell ref="CF24:CF43"/>
    <mergeCell ref="BB12:BB22"/>
    <mergeCell ref="BC12:BC22"/>
    <mergeCell ref="BD12:BD22"/>
    <mergeCell ref="BE12:BE22"/>
    <mergeCell ref="BF12:BF22"/>
    <mergeCell ref="BG12:BG22"/>
    <mergeCell ref="BH12:BH22"/>
    <mergeCell ref="BI12:BI22"/>
    <mergeCell ref="BJ12:BJ22"/>
    <mergeCell ref="BK12:BK22"/>
    <mergeCell ref="BL12:BL22"/>
    <mergeCell ref="BM12:BM22"/>
    <mergeCell ref="BN12:BN22"/>
    <mergeCell ref="BO12:BO22"/>
    <mergeCell ref="BP12:BP22"/>
    <mergeCell ref="BS24:BS43"/>
    <mergeCell ref="BT24:BT43"/>
    <mergeCell ref="BZ24:BZ43"/>
    <mergeCell ref="CA24:CA43"/>
    <mergeCell ref="CB24:CB43"/>
    <mergeCell ref="CA44:CA49"/>
    <mergeCell ref="CB44:CB49"/>
    <mergeCell ref="CC24:CC43"/>
    <mergeCell ref="BX4:BX6"/>
    <mergeCell ref="BU12:BU22"/>
    <mergeCell ref="BV12:BV22"/>
    <mergeCell ref="BW12:BW22"/>
    <mergeCell ref="BB24:BB43"/>
    <mergeCell ref="BC24:BC43"/>
    <mergeCell ref="BD24:BD43"/>
    <mergeCell ref="BE24:BE43"/>
    <mergeCell ref="BF24:BF43"/>
    <mergeCell ref="BG24:BG43"/>
    <mergeCell ref="BH24:BH43"/>
    <mergeCell ref="BI24:BI43"/>
    <mergeCell ref="BJ24:BJ43"/>
    <mergeCell ref="BN4:BN6"/>
    <mergeCell ref="BO4:BO6"/>
    <mergeCell ref="BP4:BP6"/>
    <mergeCell ref="BQ4:BQ6"/>
    <mergeCell ref="BR4:BR6"/>
    <mergeCell ref="BS4:BS6"/>
    <mergeCell ref="BH4:BH6"/>
    <mergeCell ref="BN7:BN11"/>
    <mergeCell ref="BS44:BS49"/>
    <mergeCell ref="CC44:CC49"/>
    <mergeCell ref="CE44:CE49"/>
    <mergeCell ref="CF44:CF49"/>
    <mergeCell ref="BK24:BK43"/>
    <mergeCell ref="BL24:BL43"/>
    <mergeCell ref="BM24:BM43"/>
    <mergeCell ref="BN24:BN43"/>
    <mergeCell ref="BO24:BO43"/>
    <mergeCell ref="BP24:BP43"/>
    <mergeCell ref="BQ24:BQ43"/>
    <mergeCell ref="BR24:BR43"/>
    <mergeCell ref="BT44:BT49"/>
    <mergeCell ref="BU44:BU49"/>
    <mergeCell ref="BV44:BV49"/>
    <mergeCell ref="BW44:BW49"/>
    <mergeCell ref="BX44:BX49"/>
    <mergeCell ref="BM44:BM49"/>
    <mergeCell ref="BN44:BN49"/>
    <mergeCell ref="BO44:BO49"/>
    <mergeCell ref="BP44:BP49"/>
    <mergeCell ref="BQ44:BQ49"/>
    <mergeCell ref="BR44:BR49"/>
    <mergeCell ref="BZ44:BZ49"/>
    <mergeCell ref="BF44:BF49"/>
    <mergeCell ref="BG44:BG49"/>
    <mergeCell ref="BH44:BH49"/>
    <mergeCell ref="BI44:BI49"/>
    <mergeCell ref="BJ44:BJ49"/>
    <mergeCell ref="BK44:BK49"/>
    <mergeCell ref="BL44:BL49"/>
    <mergeCell ref="BO50:BO55"/>
    <mergeCell ref="BP50:BP55"/>
    <mergeCell ref="BH50:BH55"/>
    <mergeCell ref="BI50:BI55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BC4:BC6"/>
    <mergeCell ref="AS2:AT56"/>
    <mergeCell ref="AU2:AV3"/>
    <mergeCell ref="CU2:CY3"/>
    <mergeCell ref="BD4:BD6"/>
    <mergeCell ref="BE4:BE6"/>
    <mergeCell ref="BF4:BF6"/>
    <mergeCell ref="BG4:BG6"/>
    <mergeCell ref="BB50:BB55"/>
    <mergeCell ref="CR4:CR6"/>
    <mergeCell ref="CS4:CS6"/>
    <mergeCell ref="CT4:CT6"/>
    <mergeCell ref="CU4:CY4"/>
    <mergeCell ref="CZ4:EC4"/>
    <mergeCell ref="E5:Z5"/>
    <mergeCell ref="BC50:BC55"/>
    <mergeCell ref="BD50:BD55"/>
    <mergeCell ref="BE50:BE55"/>
    <mergeCell ref="BF50:BF55"/>
    <mergeCell ref="BG50:BG55"/>
    <mergeCell ref="CZ6:EC6"/>
    <mergeCell ref="CL4:CL6"/>
    <mergeCell ref="CM4:CM6"/>
    <mergeCell ref="CN4:CN6"/>
    <mergeCell ref="CO4:CO6"/>
    <mergeCell ref="CP4:CP6"/>
    <mergeCell ref="CQ4:CQ6"/>
    <mergeCell ref="CF4:CF6"/>
    <mergeCell ref="CG4:CG6"/>
    <mergeCell ref="CH4:CH6"/>
    <mergeCell ref="CI4:CI6"/>
    <mergeCell ref="CJ4:CJ6"/>
    <mergeCell ref="CK4:CK6"/>
    <mergeCell ref="BZ4:BZ6"/>
    <mergeCell ref="CA4:CA6"/>
    <mergeCell ref="CB4:CB6"/>
    <mergeCell ref="CD50:CD55"/>
    <mergeCell ref="BV50:BV55"/>
    <mergeCell ref="BW50:BW55"/>
    <mergeCell ref="CC4:CC6"/>
    <mergeCell ref="CD4:CD6"/>
    <mergeCell ref="CE4:CE6"/>
    <mergeCell ref="BT4:BT6"/>
    <mergeCell ref="BU4:BU6"/>
    <mergeCell ref="BV4:BV6"/>
    <mergeCell ref="BW4:BW6"/>
    <mergeCell ref="CU5:CY5"/>
    <mergeCell ref="CZ5:EC5"/>
    <mergeCell ref="CU6:CY6"/>
    <mergeCell ref="BQ7:BQ11"/>
    <mergeCell ref="BR7:BR11"/>
    <mergeCell ref="BY4:BY6"/>
    <mergeCell ref="E7:Z7"/>
    <mergeCell ref="AU7:AV11"/>
    <mergeCell ref="AW7:AW11"/>
    <mergeCell ref="AX7:AX11"/>
    <mergeCell ref="AY7:AY11"/>
    <mergeCell ref="AZ7:AZ11"/>
    <mergeCell ref="E9:Z9"/>
    <mergeCell ref="BB7:BB11"/>
    <mergeCell ref="BS7:BS11"/>
    <mergeCell ref="BI4:BI6"/>
    <mergeCell ref="BJ4:BJ6"/>
    <mergeCell ref="BK4:BK6"/>
    <mergeCell ref="BL4:BL6"/>
    <mergeCell ref="BM4:BM6"/>
    <mergeCell ref="BO7:BO11"/>
    <mergeCell ref="BP7:BP11"/>
    <mergeCell ref="E13:Z13"/>
    <mergeCell ref="CZ10:EC10"/>
    <mergeCell ref="E11:Z11"/>
    <mergeCell ref="CU11:CY11"/>
    <mergeCell ref="CZ11:EC11"/>
    <mergeCell ref="CU7:CY7"/>
    <mergeCell ref="CZ7:EC7"/>
    <mergeCell ref="CU8:CY8"/>
    <mergeCell ref="CZ8:EC8"/>
    <mergeCell ref="CU9:CY9"/>
    <mergeCell ref="CZ9:EC9"/>
    <mergeCell ref="BG7:BG11"/>
    <mergeCell ref="BH7:BH11"/>
    <mergeCell ref="BI7:BI11"/>
    <mergeCell ref="BJ7:BJ11"/>
    <mergeCell ref="BK7:BK11"/>
    <mergeCell ref="BL7:BL11"/>
    <mergeCell ref="CI7:CI11"/>
    <mergeCell ref="CJ7:CJ11"/>
    <mergeCell ref="CL12:CL22"/>
    <mergeCell ref="CM12:CM22"/>
    <mergeCell ref="CN12:CN22"/>
    <mergeCell ref="CO12:CO22"/>
    <mergeCell ref="BA7:BA11"/>
    <mergeCell ref="AU12:AV22"/>
    <mergeCell ref="AW12:AW22"/>
    <mergeCell ref="AX12:AX22"/>
    <mergeCell ref="AY12:AY22"/>
    <mergeCell ref="AZ12:AZ22"/>
    <mergeCell ref="BM7:BM11"/>
    <mergeCell ref="BC7:BC11"/>
    <mergeCell ref="BD7:BD11"/>
    <mergeCell ref="BE7:BE11"/>
    <mergeCell ref="BF7:BF11"/>
    <mergeCell ref="BA12:BA22"/>
    <mergeCell ref="CO7:CO11"/>
    <mergeCell ref="CE7:CE11"/>
    <mergeCell ref="CF7:CF11"/>
    <mergeCell ref="BT12:BT22"/>
    <mergeCell ref="CU10:CY10"/>
    <mergeCell ref="BZ7:BZ11"/>
    <mergeCell ref="CA7:CA11"/>
    <mergeCell ref="CB7:CB11"/>
    <mergeCell ref="CC7:CC11"/>
    <mergeCell ref="CD7:CD11"/>
    <mergeCell ref="BT7:BT11"/>
    <mergeCell ref="BU7:BU11"/>
    <mergeCell ref="BV7:BV11"/>
    <mergeCell ref="BW7:BW11"/>
    <mergeCell ref="BX7:BX11"/>
    <mergeCell ref="CQ7:CQ11"/>
    <mergeCell ref="CR7:CR11"/>
    <mergeCell ref="CS7:CS11"/>
    <mergeCell ref="CT7:CT11"/>
    <mergeCell ref="CP7:CP11"/>
    <mergeCell ref="BY7:BY11"/>
    <mergeCell ref="CK7:CK11"/>
    <mergeCell ref="CL7:CL11"/>
    <mergeCell ref="CM7:CM11"/>
    <mergeCell ref="CN7:CN11"/>
    <mergeCell ref="CG7:CG11"/>
    <mergeCell ref="CH7:CH11"/>
    <mergeCell ref="AU23:AV23"/>
    <mergeCell ref="CU23:CY23"/>
    <mergeCell ref="CZ23:EC23"/>
    <mergeCell ref="E17:AQ17"/>
    <mergeCell ref="E19:AQ19"/>
    <mergeCell ref="CU19:CY19"/>
    <mergeCell ref="CZ19:EC19"/>
    <mergeCell ref="CU20:CY20"/>
    <mergeCell ref="CZ20:EC20"/>
    <mergeCell ref="CP12:CP22"/>
    <mergeCell ref="CE12:CE22"/>
    <mergeCell ref="CF12:CF22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BX12:BX22"/>
    <mergeCell ref="BQ12:BQ22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K12:CK22"/>
    <mergeCell ref="CU21:CY21"/>
    <mergeCell ref="CZ21:EC21"/>
    <mergeCell ref="CU22:CY22"/>
    <mergeCell ref="CZ22:EC22"/>
    <mergeCell ref="BR12:BR22"/>
    <mergeCell ref="BS12:BS22"/>
    <mergeCell ref="AU24:AV43"/>
    <mergeCell ref="AW24:AW43"/>
    <mergeCell ref="AX24:AX43"/>
    <mergeCell ref="AY24:AY43"/>
    <mergeCell ref="AZ24:AZ43"/>
    <mergeCell ref="CU34:CY34"/>
    <mergeCell ref="CZ34:EC34"/>
    <mergeCell ref="CU29:CY29"/>
    <mergeCell ref="BU24:BU43"/>
    <mergeCell ref="CU27:CY27"/>
    <mergeCell ref="CZ27:EC27"/>
    <mergeCell ref="CU28:CY28"/>
    <mergeCell ref="CZ28:EC28"/>
    <mergeCell ref="CZ29:EC29"/>
    <mergeCell ref="BV24:BV43"/>
    <mergeCell ref="BW24:BW43"/>
    <mergeCell ref="BX24:BX43"/>
    <mergeCell ref="BY24:BY43"/>
    <mergeCell ref="CU38:CY38"/>
    <mergeCell ref="CZ38:EC38"/>
    <mergeCell ref="CU39:CY39"/>
    <mergeCell ref="CZ39:EC39"/>
    <mergeCell ref="CU40:CY40"/>
    <mergeCell ref="CT24:CT43"/>
    <mergeCell ref="CU24:CY24"/>
    <mergeCell ref="CU25:CY25"/>
    <mergeCell ref="CZ25:EC25"/>
    <mergeCell ref="CZ36:EC36"/>
    <mergeCell ref="CU37:CY37"/>
    <mergeCell ref="CZ37:EC37"/>
    <mergeCell ref="CU31:CY31"/>
    <mergeCell ref="CZ31:EC32"/>
    <mergeCell ref="CU35:CY35"/>
    <mergeCell ref="CZ35:EC35"/>
    <mergeCell ref="CU36:CY36"/>
    <mergeCell ref="CU32:CY32"/>
    <mergeCell ref="CU33:CY33"/>
    <mergeCell ref="CZ33:EC33"/>
    <mergeCell ref="CZ24:EC24"/>
    <mergeCell ref="CU30:CY30"/>
    <mergeCell ref="BA50:BA55"/>
    <mergeCell ref="CZ47:EC47"/>
    <mergeCell ref="CU48:CY48"/>
    <mergeCell ref="CZ48:EC48"/>
    <mergeCell ref="CU49:CY49"/>
    <mergeCell ref="CZ49:EC49"/>
    <mergeCell ref="CZ44:EC44"/>
    <mergeCell ref="CZ45:EC45"/>
    <mergeCell ref="CZ46:EC46"/>
    <mergeCell ref="CO50:CO55"/>
    <mergeCell ref="CP50:CP55"/>
    <mergeCell ref="CE50:CE55"/>
    <mergeCell ref="CF50:CF55"/>
    <mergeCell ref="CG50:CG55"/>
    <mergeCell ref="CH50:CH55"/>
    <mergeCell ref="CI50:CI55"/>
    <mergeCell ref="CJ50:CJ55"/>
    <mergeCell ref="BY50:BY55"/>
    <mergeCell ref="BZ50:BZ55"/>
    <mergeCell ref="CA50:CA55"/>
    <mergeCell ref="CB50:CB55"/>
    <mergeCell ref="CD44:CD49"/>
    <mergeCell ref="BY44:BY49"/>
    <mergeCell ref="CC50:CC55"/>
    <mergeCell ref="CT44:CT49"/>
    <mergeCell ref="CU44:CY44"/>
    <mergeCell ref="CU45:CY45"/>
    <mergeCell ref="CU46:CY46"/>
    <mergeCell ref="CU47:CY47"/>
    <mergeCell ref="CL44:CL49"/>
    <mergeCell ref="CM44:CM49"/>
    <mergeCell ref="CN44:CN49"/>
    <mergeCell ref="CO44:CO49"/>
    <mergeCell ref="CP44:CP49"/>
    <mergeCell ref="CQ44:CQ49"/>
    <mergeCell ref="AU50:AV55"/>
    <mergeCell ref="AW50:AW55"/>
    <mergeCell ref="AX50:AX55"/>
    <mergeCell ref="AY50:AY55"/>
    <mergeCell ref="AZ50:AZ55"/>
    <mergeCell ref="CR44:CR49"/>
    <mergeCell ref="CS44:CS49"/>
    <mergeCell ref="CG44:CG49"/>
    <mergeCell ref="CH44:CH49"/>
    <mergeCell ref="CI44:CI49"/>
    <mergeCell ref="CJ44:CJ49"/>
    <mergeCell ref="CM50:CM55"/>
    <mergeCell ref="CN50:CN55"/>
    <mergeCell ref="CK44:CK49"/>
    <mergeCell ref="AU44:AV49"/>
    <mergeCell ref="AW44:AW49"/>
    <mergeCell ref="AX44:AX49"/>
    <mergeCell ref="AY44:AY49"/>
    <mergeCell ref="AZ44:AZ49"/>
    <mergeCell ref="BA44:BA49"/>
    <mergeCell ref="BD44:BD49"/>
    <mergeCell ref="BE44:BE49"/>
    <mergeCell ref="BB44:BB49"/>
    <mergeCell ref="BC44:BC49"/>
    <mergeCell ref="BX56:BX58"/>
    <mergeCell ref="BY56:BY58"/>
    <mergeCell ref="BZ56:BZ58"/>
    <mergeCell ref="BS50:BS55"/>
    <mergeCell ref="BJ50:BJ55"/>
    <mergeCell ref="BK50:BK55"/>
    <mergeCell ref="BL50:BL55"/>
    <mergeCell ref="BM50:BM55"/>
    <mergeCell ref="BN50:BN55"/>
    <mergeCell ref="BT50:BT55"/>
    <mergeCell ref="BU50:BU55"/>
    <mergeCell ref="BQ50:BQ55"/>
    <mergeCell ref="BR50:BR55"/>
    <mergeCell ref="BX50:BX55"/>
    <mergeCell ref="AX56:AX58"/>
    <mergeCell ref="AY56:AY58"/>
    <mergeCell ref="AZ56:AZ58"/>
    <mergeCell ref="BA56:BA58"/>
    <mergeCell ref="BB56:BB58"/>
    <mergeCell ref="BT56:BT58"/>
    <mergeCell ref="BI56:BI58"/>
    <mergeCell ref="BJ56:BJ58"/>
    <mergeCell ref="BK56:BK58"/>
    <mergeCell ref="BL56:BL58"/>
    <mergeCell ref="BM56:BM58"/>
    <mergeCell ref="BN56:BN58"/>
    <mergeCell ref="BP56:BP58"/>
    <mergeCell ref="BQ56:BQ58"/>
    <mergeCell ref="BR56:BR58"/>
    <mergeCell ref="BS56:BS58"/>
    <mergeCell ref="BO56:BO58"/>
    <mergeCell ref="BC56:BC58"/>
    <mergeCell ref="BD56:BD58"/>
    <mergeCell ref="BE56:BE58"/>
    <mergeCell ref="BF56:BF58"/>
    <mergeCell ref="BG56:BG58"/>
    <mergeCell ref="BH56:BH58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Q50:CQ55"/>
    <mergeCell ref="CR50:CR55"/>
    <mergeCell ref="CS50:CS55"/>
    <mergeCell ref="CT50:CT55"/>
    <mergeCell ref="CU50:CY50"/>
    <mergeCell ref="CZ50:EC50"/>
    <mergeCell ref="CU51:CY51"/>
    <mergeCell ref="CZ51:EC51"/>
    <mergeCell ref="CK50:CK55"/>
    <mergeCell ref="CL50:CL55"/>
    <mergeCell ref="CF56:CF58"/>
    <mergeCell ref="BU56:BU58"/>
    <mergeCell ref="BV56:BV58"/>
    <mergeCell ref="BW56:BW58"/>
    <mergeCell ref="AW56:AW58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B52:AR56"/>
    <mergeCell ref="AX59:AX60"/>
    <mergeCell ref="AY59:AY60"/>
    <mergeCell ref="AZ59:AZ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Q59:CQ60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AU77:AV77"/>
    <mergeCell ref="CU77:CY77"/>
    <mergeCell ref="CZ77:EC77"/>
    <mergeCell ref="C78:K78"/>
    <mergeCell ref="L78:O78"/>
    <mergeCell ref="P78:AH78"/>
    <mergeCell ref="AI78:AK78"/>
    <mergeCell ref="AR78:AT78"/>
    <mergeCell ref="AU78:AV78"/>
    <mergeCell ref="C77:K77"/>
    <mergeCell ref="L77:O77"/>
    <mergeCell ref="P77:AH77"/>
    <mergeCell ref="AI77:AK77"/>
    <mergeCell ref="AR77:AT77"/>
    <mergeCell ref="CU78:CY78"/>
    <mergeCell ref="CZ78:EC78"/>
    <mergeCell ref="AL77:AQ77"/>
    <mergeCell ref="AL78:AQ78"/>
    <mergeCell ref="C76:K76"/>
    <mergeCell ref="L76:O76"/>
    <mergeCell ref="P76:AH76"/>
    <mergeCell ref="AI76:AK76"/>
    <mergeCell ref="AR76:AT76"/>
    <mergeCell ref="AU76:AV76"/>
    <mergeCell ref="CU76:CY76"/>
    <mergeCell ref="CZ76:EC76"/>
    <mergeCell ref="C75:K75"/>
    <mergeCell ref="L75:O75"/>
    <mergeCell ref="P75:AH75"/>
    <mergeCell ref="AI75:AK75"/>
    <mergeCell ref="AR75:AT75"/>
    <mergeCell ref="AU75:AV75"/>
    <mergeCell ref="CU75:CY75"/>
    <mergeCell ref="CZ75:EC75"/>
    <mergeCell ref="AL75:AQ75"/>
    <mergeCell ref="AL76:AQ76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AU85:AV85"/>
    <mergeCell ref="CU85:CY85"/>
    <mergeCell ref="CZ85:EC85"/>
    <mergeCell ref="C86:K86"/>
    <mergeCell ref="L86:O86"/>
    <mergeCell ref="P86:AH86"/>
    <mergeCell ref="AI86:AK86"/>
    <mergeCell ref="AR86:AT86"/>
    <mergeCell ref="AU86:AV86"/>
    <mergeCell ref="C85:K85"/>
    <mergeCell ref="L85:O85"/>
    <mergeCell ref="P85:AH85"/>
    <mergeCell ref="AI85:AK85"/>
    <mergeCell ref="AR85:AT85"/>
    <mergeCell ref="CU86:CY86"/>
    <mergeCell ref="CZ86:EC86"/>
    <mergeCell ref="AL85:AQ85"/>
    <mergeCell ref="AL86:AQ86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Z87:EC87"/>
    <mergeCell ref="C88:K88"/>
    <mergeCell ref="L88:O88"/>
    <mergeCell ref="P88:AH88"/>
    <mergeCell ref="AI88:AK88"/>
    <mergeCell ref="AR88:AT88"/>
    <mergeCell ref="AU88:AV88"/>
    <mergeCell ref="CU88:CY88"/>
    <mergeCell ref="CZ88:EC88"/>
    <mergeCell ref="C87:K87"/>
    <mergeCell ref="L87:O87"/>
    <mergeCell ref="P87:AH87"/>
    <mergeCell ref="AI87:AK87"/>
    <mergeCell ref="AR87:AT87"/>
    <mergeCell ref="AU87:AV87"/>
    <mergeCell ref="CU87:CY87"/>
    <mergeCell ref="AL87:AQ87"/>
    <mergeCell ref="AL88:AQ88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U99:CY99"/>
    <mergeCell ref="AU102:AV102"/>
    <mergeCell ref="CU102:CY102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AL102:AQ102"/>
    <mergeCell ref="AR102:AT102"/>
    <mergeCell ref="C103:K103"/>
    <mergeCell ref="L103:O103"/>
    <mergeCell ref="P103:AH103"/>
    <mergeCell ref="AI103:AK103"/>
    <mergeCell ref="AL103:AQ103"/>
    <mergeCell ref="AR103:AT103"/>
    <mergeCell ref="AU103:AV103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AU97:AV97"/>
    <mergeCell ref="C102:K102"/>
    <mergeCell ref="L102:O102"/>
    <mergeCell ref="P102:AH102"/>
    <mergeCell ref="AI102:AK102"/>
    <mergeCell ref="C99:K99"/>
    <mergeCell ref="L99:O99"/>
    <mergeCell ref="P99:AH99"/>
    <mergeCell ref="AI99:AK99"/>
    <mergeCell ref="AL99:AQ99"/>
    <mergeCell ref="AR99:AT99"/>
    <mergeCell ref="AU99:AV99"/>
    <mergeCell ref="C104:K104"/>
    <mergeCell ref="L104:O104"/>
    <mergeCell ref="P104:AH104"/>
    <mergeCell ref="AI104:AK104"/>
    <mergeCell ref="C106:K106"/>
    <mergeCell ref="L106:O106"/>
    <mergeCell ref="P106:AH106"/>
    <mergeCell ref="AI106:AK106"/>
    <mergeCell ref="C108:K108"/>
    <mergeCell ref="L108:O108"/>
    <mergeCell ref="P108:AH108"/>
    <mergeCell ref="AI108:AK108"/>
    <mergeCell ref="C110:K110"/>
    <mergeCell ref="L110:O110"/>
    <mergeCell ref="P110:AH110"/>
    <mergeCell ref="AI110:AK110"/>
    <mergeCell ref="AU105:AV105"/>
    <mergeCell ref="CU105:CY105"/>
    <mergeCell ref="C109:K109"/>
    <mergeCell ref="L109:O109"/>
    <mergeCell ref="P109:AH109"/>
    <mergeCell ref="AI109:AK109"/>
    <mergeCell ref="AL108:AQ108"/>
    <mergeCell ref="AR108:AT108"/>
    <mergeCell ref="C107:K107"/>
    <mergeCell ref="L107:O107"/>
    <mergeCell ref="P107:AH107"/>
    <mergeCell ref="AI107:AK107"/>
    <mergeCell ref="C105:K105"/>
    <mergeCell ref="L105:O105"/>
    <mergeCell ref="P105:AH105"/>
    <mergeCell ref="AI105:AK105"/>
    <mergeCell ref="CZ103:DH110"/>
    <mergeCell ref="AL110:AQ110"/>
    <mergeCell ref="AR110:AT110"/>
    <mergeCell ref="AU110:AV110"/>
    <mergeCell ref="CU110:CY110"/>
    <mergeCell ref="AL107:AQ107"/>
    <mergeCell ref="AR107:AT107"/>
    <mergeCell ref="AU108:AV108"/>
    <mergeCell ref="CU108:CY108"/>
    <mergeCell ref="AR104:AT104"/>
    <mergeCell ref="AU104:AV104"/>
    <mergeCell ref="CU103:CY103"/>
    <mergeCell ref="AL105:AQ105"/>
    <mergeCell ref="AR105:AT105"/>
    <mergeCell ref="CU104:CY104"/>
    <mergeCell ref="AU106:AV106"/>
    <mergeCell ref="DZ104:EA104"/>
    <mergeCell ref="DI108:EC110"/>
    <mergeCell ref="AL109:AQ109"/>
    <mergeCell ref="AR109:AT109"/>
    <mergeCell ref="AU109:AV109"/>
    <mergeCell ref="DZ103:EA103"/>
    <mergeCell ref="EB103:EC104"/>
    <mergeCell ref="CU109:CY109"/>
    <mergeCell ref="DZ105:EC106"/>
    <mergeCell ref="DX106:DY106"/>
    <mergeCell ref="AL104:AQ104"/>
    <mergeCell ref="AU107:AV107"/>
    <mergeCell ref="CU107:CY107"/>
    <mergeCell ref="DI107:DJ107"/>
    <mergeCell ref="DK107:EC107"/>
    <mergeCell ref="AL106:AQ106"/>
    <mergeCell ref="DX105:DY105"/>
    <mergeCell ref="AR106:AT106"/>
    <mergeCell ref="DI103:DN104"/>
    <mergeCell ref="DO103:DY104"/>
    <mergeCell ref="DI105:DK105"/>
    <mergeCell ref="DL105:DW106"/>
    <mergeCell ref="CU106:CY106"/>
    <mergeCell ref="DI106:DK106"/>
    <mergeCell ref="CG24:CG43"/>
    <mergeCell ref="CH24:CH43"/>
    <mergeCell ref="CI24:CI43"/>
    <mergeCell ref="CJ24:CJ43"/>
    <mergeCell ref="CK24:CK43"/>
    <mergeCell ref="BA24:BA43"/>
    <mergeCell ref="CU41:CY41"/>
    <mergeCell ref="CZ41:EC41"/>
    <mergeCell ref="CZ30:EC30"/>
    <mergeCell ref="CU26:CY26"/>
    <mergeCell ref="CZ26:EC26"/>
    <mergeCell ref="CL24:CL43"/>
    <mergeCell ref="CM24:CM43"/>
    <mergeCell ref="CN24:CN43"/>
    <mergeCell ref="CO24:CO43"/>
    <mergeCell ref="CP24:CP43"/>
    <mergeCell ref="CQ24:CQ43"/>
    <mergeCell ref="CZ40:EC40"/>
    <mergeCell ref="CU42:CY42"/>
    <mergeCell ref="CZ42:EC42"/>
    <mergeCell ref="CU43:CY43"/>
    <mergeCell ref="CZ43:EC43"/>
    <mergeCell ref="CR24:CR43"/>
    <mergeCell ref="CS24:CS43"/>
  </mergeCells>
  <phoneticPr fontId="19" type="noConversion"/>
  <conditionalFormatting sqref="AL61">
    <cfRule type="duplicateValues" dxfId="43" priority="2"/>
  </conditionalFormatting>
  <conditionalFormatting sqref="AL64">
    <cfRule type="duplicateValues" dxfId="42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7" orientation="landscape" r:id="rId8"/>
  <drawing r:id="rId9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6">
    <pageSetUpPr fitToPage="1"/>
  </sheetPr>
  <dimension ref="A1:EO118"/>
  <sheetViews>
    <sheetView topLeftCell="AR65" zoomScale="85" zoomScaleNormal="85" workbookViewId="0">
      <selection activeCell="CZ91" sqref="CZ91:EC91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33" width="2.7109375" style="2" customWidth="1"/>
    <col min="34" max="34" width="13.28515625" style="2" customWidth="1"/>
    <col min="35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832" t="s">
        <v>1542</v>
      </c>
      <c r="AX2" s="833"/>
      <c r="AY2" s="833"/>
      <c r="AZ2" s="833"/>
      <c r="BA2" s="833"/>
      <c r="BB2" s="833"/>
      <c r="BC2" s="833"/>
      <c r="BD2" s="833"/>
      <c r="BE2" s="833"/>
      <c r="BF2" s="833"/>
      <c r="BG2" s="833"/>
      <c r="BH2" s="833"/>
      <c r="BI2" s="833"/>
      <c r="BJ2" s="833"/>
      <c r="BK2" s="833"/>
      <c r="BL2" s="833"/>
      <c r="BM2" s="833"/>
      <c r="BN2" s="833"/>
      <c r="BO2" s="833"/>
      <c r="BP2" s="833"/>
      <c r="BQ2" s="833"/>
      <c r="BR2" s="833"/>
      <c r="BS2" s="833"/>
      <c r="BT2" s="833"/>
      <c r="BU2" s="833"/>
      <c r="BV2" s="833"/>
      <c r="BW2" s="833"/>
      <c r="BX2" s="833"/>
      <c r="BY2" s="833"/>
      <c r="BZ2" s="833"/>
      <c r="CA2" s="833"/>
      <c r="CB2" s="833"/>
      <c r="CC2" s="833"/>
      <c r="CD2" s="833"/>
      <c r="CE2" s="833"/>
      <c r="CF2" s="833"/>
      <c r="CG2" s="833"/>
      <c r="CH2" s="833"/>
      <c r="CI2" s="833"/>
      <c r="CJ2" s="833"/>
      <c r="CK2" s="833"/>
      <c r="CL2" s="833"/>
      <c r="CM2" s="833"/>
      <c r="CN2" s="833"/>
      <c r="CO2" s="833"/>
      <c r="CP2" s="833"/>
      <c r="CQ2" s="833"/>
      <c r="CR2" s="833"/>
      <c r="CS2" s="833"/>
      <c r="CT2" s="834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835"/>
      <c r="AX3" s="836"/>
      <c r="AY3" s="836"/>
      <c r="AZ3" s="836"/>
      <c r="BA3" s="836"/>
      <c r="BB3" s="836"/>
      <c r="BC3" s="836"/>
      <c r="BD3" s="836"/>
      <c r="BE3" s="836"/>
      <c r="BF3" s="836"/>
      <c r="BG3" s="836"/>
      <c r="BH3" s="836"/>
      <c r="BI3" s="836"/>
      <c r="BJ3" s="836"/>
      <c r="BK3" s="836"/>
      <c r="BL3" s="836"/>
      <c r="BM3" s="836"/>
      <c r="BN3" s="836"/>
      <c r="BO3" s="836"/>
      <c r="BP3" s="836"/>
      <c r="BQ3" s="836"/>
      <c r="BR3" s="836"/>
      <c r="BS3" s="836"/>
      <c r="BT3" s="836"/>
      <c r="BU3" s="836"/>
      <c r="BV3" s="836"/>
      <c r="BW3" s="836"/>
      <c r="BX3" s="836"/>
      <c r="BY3" s="836"/>
      <c r="BZ3" s="836"/>
      <c r="CA3" s="836"/>
      <c r="CB3" s="836"/>
      <c r="CC3" s="836"/>
      <c r="CD3" s="836"/>
      <c r="CE3" s="836"/>
      <c r="CF3" s="836"/>
      <c r="CG3" s="836"/>
      <c r="CH3" s="836"/>
      <c r="CI3" s="836"/>
      <c r="CJ3" s="836"/>
      <c r="CK3" s="836"/>
      <c r="CL3" s="836"/>
      <c r="CM3" s="836"/>
      <c r="CN3" s="836"/>
      <c r="CO3" s="836"/>
      <c r="CP3" s="836"/>
      <c r="CQ3" s="836"/>
      <c r="CR3" s="836"/>
      <c r="CS3" s="836"/>
      <c r="CT3" s="837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1017"/>
      <c r="BB4" s="1018"/>
      <c r="BC4" s="768"/>
      <c r="BD4" s="768"/>
      <c r="BE4" s="768"/>
      <c r="BF4" s="768"/>
      <c r="BG4" s="768"/>
      <c r="BH4" s="768"/>
      <c r="BI4" s="768"/>
      <c r="BJ4" s="768"/>
      <c r="BK4" s="882"/>
      <c r="BL4" s="877"/>
      <c r="BM4" s="1014"/>
      <c r="BN4" s="1014"/>
      <c r="BO4" s="1014"/>
      <c r="BP4" s="1014"/>
      <c r="BQ4" s="1014"/>
      <c r="BR4" s="1014"/>
      <c r="BS4" s="1014"/>
      <c r="BT4" s="1014"/>
      <c r="BU4" s="1014"/>
      <c r="BV4" s="1014"/>
      <c r="BW4" s="1014"/>
      <c r="BX4" s="1014"/>
      <c r="BY4" s="1014"/>
      <c r="BZ4" s="1014"/>
      <c r="CA4" s="1014"/>
      <c r="CB4" s="1014"/>
      <c r="CC4" s="1014"/>
      <c r="CD4" s="1014"/>
      <c r="CE4" s="1014"/>
      <c r="CF4" s="1014"/>
      <c r="CG4" s="1014"/>
      <c r="CH4" s="768"/>
      <c r="CI4" s="768"/>
      <c r="CJ4" s="768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50"/>
      <c r="BB5" s="1019"/>
      <c r="BC5" s="649"/>
      <c r="BD5" s="649"/>
      <c r="BE5" s="649"/>
      <c r="BF5" s="649"/>
      <c r="BG5" s="649"/>
      <c r="BH5" s="649"/>
      <c r="BI5" s="649"/>
      <c r="BJ5" s="649"/>
      <c r="BK5" s="883"/>
      <c r="BL5" s="652"/>
      <c r="BM5" s="1015"/>
      <c r="BN5" s="1015"/>
      <c r="BO5" s="1015"/>
      <c r="BP5" s="1015"/>
      <c r="BQ5" s="1015"/>
      <c r="BR5" s="1015"/>
      <c r="BS5" s="1015"/>
      <c r="BT5" s="1015"/>
      <c r="BU5" s="1015"/>
      <c r="BV5" s="1015"/>
      <c r="BW5" s="1015"/>
      <c r="BX5" s="1015"/>
      <c r="BY5" s="1015"/>
      <c r="BZ5" s="1015"/>
      <c r="CA5" s="1015"/>
      <c r="CB5" s="1015"/>
      <c r="CC5" s="1015"/>
      <c r="CD5" s="1015"/>
      <c r="CE5" s="1015"/>
      <c r="CF5" s="1015"/>
      <c r="CG5" s="1015"/>
      <c r="CH5" s="649"/>
      <c r="CI5" s="649"/>
      <c r="CJ5" s="649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50"/>
      <c r="BB6" s="1019"/>
      <c r="BC6" s="649"/>
      <c r="BD6" s="649"/>
      <c r="BE6" s="649"/>
      <c r="BF6" s="649"/>
      <c r="BG6" s="649"/>
      <c r="BH6" s="649"/>
      <c r="BI6" s="649"/>
      <c r="BJ6" s="649"/>
      <c r="BK6" s="883"/>
      <c r="BL6" s="652"/>
      <c r="BM6" s="1015"/>
      <c r="BN6" s="1015"/>
      <c r="BO6" s="1015"/>
      <c r="BP6" s="1015"/>
      <c r="BQ6" s="1015"/>
      <c r="BR6" s="1015"/>
      <c r="BS6" s="1015"/>
      <c r="BT6" s="1015"/>
      <c r="BU6" s="1015"/>
      <c r="BV6" s="1015"/>
      <c r="BW6" s="1015"/>
      <c r="BX6" s="1015"/>
      <c r="BY6" s="1015"/>
      <c r="BZ6" s="1015"/>
      <c r="CA6" s="1015"/>
      <c r="CB6" s="1015"/>
      <c r="CC6" s="1015"/>
      <c r="CD6" s="1015"/>
      <c r="CE6" s="1015"/>
      <c r="CF6" s="1015"/>
      <c r="CG6" s="1015"/>
      <c r="CH6" s="649"/>
      <c r="CI6" s="649"/>
      <c r="CJ6" s="649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 t="s">
        <v>447</v>
      </c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1016"/>
      <c r="BB7" s="1013"/>
      <c r="BC7" s="799"/>
      <c r="BD7" s="799"/>
      <c r="BE7" s="799"/>
      <c r="BF7" s="799"/>
      <c r="BG7" s="799"/>
      <c r="BH7" s="799"/>
      <c r="BI7" s="799"/>
      <c r="BJ7" s="799"/>
      <c r="BK7" s="799" t="s">
        <v>1958</v>
      </c>
      <c r="BL7" s="799"/>
      <c r="BM7" s="799" t="s">
        <v>2880</v>
      </c>
      <c r="BN7" s="799"/>
      <c r="BO7" s="799"/>
      <c r="BP7" s="799"/>
      <c r="BQ7" s="799"/>
      <c r="BR7" s="799"/>
      <c r="BS7" s="799"/>
      <c r="BT7" s="799"/>
      <c r="BU7" s="799"/>
      <c r="BV7" s="799"/>
      <c r="BW7" s="799"/>
      <c r="BX7" s="799"/>
      <c r="BY7" s="799"/>
      <c r="BZ7" s="799"/>
      <c r="CA7" s="799"/>
      <c r="CB7" s="799"/>
      <c r="CC7" s="799"/>
      <c r="CD7" s="799"/>
      <c r="CE7" s="799"/>
      <c r="CF7" s="799"/>
      <c r="CG7" s="799"/>
      <c r="CH7" s="799"/>
      <c r="CI7" s="799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1537" t="s">
        <v>328</v>
      </c>
      <c r="DA7" s="1556"/>
      <c r="DB7" s="1556"/>
      <c r="DC7" s="1556"/>
      <c r="DD7" s="1556"/>
      <c r="DE7" s="1556"/>
      <c r="DF7" s="1556"/>
      <c r="DG7" s="1556"/>
      <c r="DH7" s="1556"/>
      <c r="DI7" s="1556"/>
      <c r="DJ7" s="1556"/>
      <c r="DK7" s="1556"/>
      <c r="DL7" s="1556"/>
      <c r="DM7" s="1556"/>
      <c r="DN7" s="1556"/>
      <c r="DO7" s="1556"/>
      <c r="DP7" s="1556"/>
      <c r="DQ7" s="1556"/>
      <c r="DR7" s="1556"/>
      <c r="DS7" s="1556"/>
      <c r="DT7" s="1556"/>
      <c r="DU7" s="1556"/>
      <c r="DV7" s="1556"/>
      <c r="DW7" s="1556"/>
      <c r="DX7" s="1556"/>
      <c r="DY7" s="1556"/>
      <c r="DZ7" s="1556"/>
      <c r="EA7" s="1556"/>
      <c r="EB7" s="1556"/>
      <c r="EC7" s="1539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1016"/>
      <c r="BB8" s="1013"/>
      <c r="BC8" s="799"/>
      <c r="BD8" s="799"/>
      <c r="BE8" s="799"/>
      <c r="BF8" s="799"/>
      <c r="BG8" s="799"/>
      <c r="BH8" s="799"/>
      <c r="BI8" s="799"/>
      <c r="BJ8" s="799"/>
      <c r="BK8" s="799"/>
      <c r="BL8" s="799"/>
      <c r="BM8" s="799"/>
      <c r="BN8" s="799"/>
      <c r="BO8" s="799"/>
      <c r="BP8" s="799"/>
      <c r="BQ8" s="799"/>
      <c r="BR8" s="799"/>
      <c r="BS8" s="799"/>
      <c r="BT8" s="799"/>
      <c r="BU8" s="799"/>
      <c r="BV8" s="799"/>
      <c r="BW8" s="799"/>
      <c r="BX8" s="799"/>
      <c r="BY8" s="799"/>
      <c r="BZ8" s="799"/>
      <c r="CA8" s="799"/>
      <c r="CB8" s="799"/>
      <c r="CC8" s="799"/>
      <c r="CD8" s="799"/>
      <c r="CE8" s="799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/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1016"/>
      <c r="BB9" s="1013"/>
      <c r="BC9" s="799"/>
      <c r="BD9" s="799"/>
      <c r="BE9" s="799"/>
      <c r="BF9" s="799"/>
      <c r="BG9" s="799"/>
      <c r="BH9" s="799"/>
      <c r="BI9" s="799"/>
      <c r="BJ9" s="799"/>
      <c r="BK9" s="799"/>
      <c r="BL9" s="799"/>
      <c r="BM9" s="799"/>
      <c r="BN9" s="799"/>
      <c r="BO9" s="799"/>
      <c r="BP9" s="799"/>
      <c r="BQ9" s="799"/>
      <c r="BR9" s="799"/>
      <c r="BS9" s="799"/>
      <c r="BT9" s="799"/>
      <c r="BU9" s="799"/>
      <c r="BV9" s="799"/>
      <c r="BW9" s="799"/>
      <c r="BX9" s="799"/>
      <c r="BY9" s="799"/>
      <c r="BZ9" s="799"/>
      <c r="CA9" s="799"/>
      <c r="CB9" s="799"/>
      <c r="CC9" s="799"/>
      <c r="CD9" s="799"/>
      <c r="CE9" s="799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1016"/>
      <c r="BB10" s="1013"/>
      <c r="BC10" s="799"/>
      <c r="BD10" s="799"/>
      <c r="BE10" s="799"/>
      <c r="BF10" s="799"/>
      <c r="BG10" s="799"/>
      <c r="BH10" s="799"/>
      <c r="BI10" s="799"/>
      <c r="BJ10" s="799"/>
      <c r="BK10" s="799"/>
      <c r="BL10" s="799"/>
      <c r="BM10" s="799"/>
      <c r="BN10" s="799"/>
      <c r="BO10" s="799"/>
      <c r="BP10" s="799"/>
      <c r="BQ10" s="799"/>
      <c r="BR10" s="799"/>
      <c r="BS10" s="799"/>
      <c r="BT10" s="799"/>
      <c r="BU10" s="799"/>
      <c r="BV10" s="799"/>
      <c r="BW10" s="799"/>
      <c r="BX10" s="799"/>
      <c r="BY10" s="799"/>
      <c r="BZ10" s="799"/>
      <c r="CA10" s="799"/>
      <c r="CB10" s="799"/>
      <c r="CC10" s="799"/>
      <c r="CD10" s="799"/>
      <c r="CE10" s="799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1016"/>
      <c r="BB11" s="1013"/>
      <c r="BC11" s="799"/>
      <c r="BD11" s="799"/>
      <c r="BE11" s="799"/>
      <c r="BF11" s="799"/>
      <c r="BG11" s="799"/>
      <c r="BH11" s="799"/>
      <c r="BI11" s="799"/>
      <c r="BJ11" s="799"/>
      <c r="BK11" s="799"/>
      <c r="BL11" s="799"/>
      <c r="BM11" s="799"/>
      <c r="BN11" s="799"/>
      <c r="BO11" s="799"/>
      <c r="BP11" s="799"/>
      <c r="BQ11" s="799"/>
      <c r="BR11" s="799"/>
      <c r="BS11" s="799"/>
      <c r="BT11" s="799"/>
      <c r="BU11" s="799"/>
      <c r="BV11" s="799"/>
      <c r="BW11" s="799"/>
      <c r="BX11" s="799"/>
      <c r="BY11" s="799"/>
      <c r="BZ11" s="799"/>
      <c r="CA11" s="799"/>
      <c r="CB11" s="799"/>
      <c r="CC11" s="799"/>
      <c r="CD11" s="799"/>
      <c r="CE11" s="799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46"/>
      <c r="AX12" s="799"/>
      <c r="AY12" s="799"/>
      <c r="AZ12" s="799"/>
      <c r="BA12" s="1016"/>
      <c r="BB12" s="1013"/>
      <c r="BC12" s="1006" t="s">
        <v>446</v>
      </c>
      <c r="BD12" s="1006"/>
      <c r="BE12" s="799" t="s">
        <v>446</v>
      </c>
      <c r="BF12" s="799" t="s">
        <v>446</v>
      </c>
      <c r="BG12" s="799"/>
      <c r="BH12" s="799"/>
      <c r="BI12" s="799"/>
      <c r="BJ12" s="799"/>
      <c r="BK12" s="799" t="s">
        <v>82</v>
      </c>
      <c r="BL12" s="799"/>
      <c r="BM12" s="799" t="s">
        <v>82</v>
      </c>
      <c r="BN12" s="799"/>
      <c r="BO12" s="799"/>
      <c r="BP12" s="1006" t="s">
        <v>3232</v>
      </c>
      <c r="BQ12" s="1006" t="s">
        <v>3232</v>
      </c>
      <c r="BR12" s="1006"/>
      <c r="BS12" s="1006"/>
      <c r="BT12" s="1006"/>
      <c r="BU12" s="1006"/>
      <c r="BV12" s="1006"/>
      <c r="BW12" s="1006"/>
      <c r="BX12" s="1006"/>
      <c r="BY12" s="1006"/>
      <c r="BZ12" s="1006"/>
      <c r="CA12" s="1006"/>
      <c r="CB12" s="1006"/>
      <c r="CC12" s="1006"/>
      <c r="CD12" s="1006"/>
      <c r="CE12" s="1006"/>
      <c r="CF12" s="1006"/>
      <c r="CG12" s="1006"/>
      <c r="CH12" s="799"/>
      <c r="CI12" s="799"/>
      <c r="CJ12" s="799"/>
      <c r="CK12" s="799"/>
      <c r="CL12" s="799"/>
      <c r="CM12" s="799"/>
      <c r="CN12" s="799"/>
      <c r="CO12" s="799"/>
      <c r="CP12" s="799"/>
      <c r="CQ12" s="799"/>
      <c r="CR12" s="799"/>
      <c r="CS12" s="799"/>
      <c r="CT12" s="812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46"/>
      <c r="AX13" s="799"/>
      <c r="AY13" s="799"/>
      <c r="AZ13" s="799"/>
      <c r="BA13" s="1016"/>
      <c r="BB13" s="1013"/>
      <c r="BC13" s="1006" t="s">
        <v>166</v>
      </c>
      <c r="BD13" s="1006"/>
      <c r="BE13" s="799" t="s">
        <v>118</v>
      </c>
      <c r="BF13" s="799" t="s">
        <v>118</v>
      </c>
      <c r="BG13" s="799"/>
      <c r="BH13" s="799"/>
      <c r="BI13" s="799"/>
      <c r="BJ13" s="799"/>
      <c r="BK13" s="799"/>
      <c r="BL13" s="799"/>
      <c r="BM13" s="799"/>
      <c r="BN13" s="799"/>
      <c r="BO13" s="799"/>
      <c r="BP13" s="1006"/>
      <c r="BQ13" s="1006"/>
      <c r="BR13" s="1006"/>
      <c r="BS13" s="1006"/>
      <c r="BT13" s="1006"/>
      <c r="BU13" s="1006"/>
      <c r="BV13" s="1006"/>
      <c r="BW13" s="1006"/>
      <c r="BX13" s="1006"/>
      <c r="BY13" s="1006"/>
      <c r="BZ13" s="1006"/>
      <c r="CA13" s="1006"/>
      <c r="CB13" s="1006"/>
      <c r="CC13" s="1006"/>
      <c r="CD13" s="1006"/>
      <c r="CE13" s="1006"/>
      <c r="CF13" s="1006"/>
      <c r="CG13" s="1006"/>
      <c r="CH13" s="799"/>
      <c r="CI13" s="799"/>
      <c r="CJ13" s="799"/>
      <c r="CK13" s="799"/>
      <c r="CL13" s="799"/>
      <c r="CM13" s="799"/>
      <c r="CN13" s="799"/>
      <c r="CO13" s="799"/>
      <c r="CP13" s="799"/>
      <c r="CQ13" s="799"/>
      <c r="CR13" s="799"/>
      <c r="CS13" s="799"/>
      <c r="CT13" s="812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46"/>
      <c r="AX14" s="799"/>
      <c r="AY14" s="799"/>
      <c r="AZ14" s="799"/>
      <c r="BA14" s="1016"/>
      <c r="BB14" s="1013"/>
      <c r="BC14" s="1006" t="s">
        <v>166</v>
      </c>
      <c r="BD14" s="1006"/>
      <c r="BE14" s="799" t="s">
        <v>118</v>
      </c>
      <c r="BF14" s="799" t="s">
        <v>118</v>
      </c>
      <c r="BG14" s="799"/>
      <c r="BH14" s="799"/>
      <c r="BI14" s="799"/>
      <c r="BJ14" s="799"/>
      <c r="BK14" s="799"/>
      <c r="BL14" s="799"/>
      <c r="BM14" s="799"/>
      <c r="BN14" s="799"/>
      <c r="BO14" s="799"/>
      <c r="BP14" s="1006"/>
      <c r="BQ14" s="1006"/>
      <c r="BR14" s="1006"/>
      <c r="BS14" s="1006"/>
      <c r="BT14" s="1006"/>
      <c r="BU14" s="1006"/>
      <c r="BV14" s="1006"/>
      <c r="BW14" s="1006"/>
      <c r="BX14" s="1006"/>
      <c r="BY14" s="1006"/>
      <c r="BZ14" s="1006"/>
      <c r="CA14" s="1006"/>
      <c r="CB14" s="1006"/>
      <c r="CC14" s="1006"/>
      <c r="CD14" s="1006"/>
      <c r="CE14" s="1006"/>
      <c r="CF14" s="1006"/>
      <c r="CG14" s="1006"/>
      <c r="CH14" s="799"/>
      <c r="CI14" s="799"/>
      <c r="CJ14" s="799"/>
      <c r="CK14" s="799"/>
      <c r="CL14" s="799"/>
      <c r="CM14" s="799"/>
      <c r="CN14" s="799"/>
      <c r="CO14" s="799"/>
      <c r="CP14" s="799"/>
      <c r="CQ14" s="799"/>
      <c r="CR14" s="799"/>
      <c r="CS14" s="799"/>
      <c r="CT14" s="812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46"/>
      <c r="AX15" s="799"/>
      <c r="AY15" s="799"/>
      <c r="AZ15" s="799"/>
      <c r="BA15" s="1016"/>
      <c r="BB15" s="1013"/>
      <c r="BC15" s="1006" t="s">
        <v>166</v>
      </c>
      <c r="BD15" s="1006"/>
      <c r="BE15" s="799" t="s">
        <v>118</v>
      </c>
      <c r="BF15" s="799" t="s">
        <v>118</v>
      </c>
      <c r="BG15" s="799"/>
      <c r="BH15" s="799"/>
      <c r="BI15" s="799"/>
      <c r="BJ15" s="799"/>
      <c r="BK15" s="799"/>
      <c r="BL15" s="799"/>
      <c r="BM15" s="799"/>
      <c r="BN15" s="799"/>
      <c r="BO15" s="799"/>
      <c r="BP15" s="1006"/>
      <c r="BQ15" s="1006"/>
      <c r="BR15" s="1006"/>
      <c r="BS15" s="1006"/>
      <c r="BT15" s="1006"/>
      <c r="BU15" s="1006"/>
      <c r="BV15" s="1006"/>
      <c r="BW15" s="1006"/>
      <c r="BX15" s="1006"/>
      <c r="BY15" s="1006"/>
      <c r="BZ15" s="1006"/>
      <c r="CA15" s="1006"/>
      <c r="CB15" s="1006"/>
      <c r="CC15" s="1006"/>
      <c r="CD15" s="1006"/>
      <c r="CE15" s="1006"/>
      <c r="CF15" s="1006"/>
      <c r="CG15" s="1006"/>
      <c r="CH15" s="799"/>
      <c r="CI15" s="799"/>
      <c r="CJ15" s="799"/>
      <c r="CK15" s="799"/>
      <c r="CL15" s="799"/>
      <c r="CM15" s="799"/>
      <c r="CN15" s="799"/>
      <c r="CO15" s="799"/>
      <c r="CP15" s="799"/>
      <c r="CQ15" s="799"/>
      <c r="CR15" s="799"/>
      <c r="CS15" s="799"/>
      <c r="CT15" s="812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46"/>
      <c r="AX16" s="799"/>
      <c r="AY16" s="799"/>
      <c r="AZ16" s="799"/>
      <c r="BA16" s="1016"/>
      <c r="BB16" s="1013"/>
      <c r="BC16" s="1006" t="s">
        <v>166</v>
      </c>
      <c r="BD16" s="1006"/>
      <c r="BE16" s="799" t="s">
        <v>118</v>
      </c>
      <c r="BF16" s="799" t="s">
        <v>118</v>
      </c>
      <c r="BG16" s="799"/>
      <c r="BH16" s="799"/>
      <c r="BI16" s="799"/>
      <c r="BJ16" s="799"/>
      <c r="BK16" s="799"/>
      <c r="BL16" s="799"/>
      <c r="BM16" s="799"/>
      <c r="BN16" s="799"/>
      <c r="BO16" s="799"/>
      <c r="BP16" s="1006"/>
      <c r="BQ16" s="1006"/>
      <c r="BR16" s="1006"/>
      <c r="BS16" s="1006"/>
      <c r="BT16" s="1006"/>
      <c r="BU16" s="1006"/>
      <c r="BV16" s="1006"/>
      <c r="BW16" s="1006"/>
      <c r="BX16" s="1006"/>
      <c r="BY16" s="1006"/>
      <c r="BZ16" s="1006"/>
      <c r="CA16" s="1006"/>
      <c r="CB16" s="1006"/>
      <c r="CC16" s="1006"/>
      <c r="CD16" s="1006"/>
      <c r="CE16" s="1006"/>
      <c r="CF16" s="1006"/>
      <c r="CG16" s="1006"/>
      <c r="CH16" s="799"/>
      <c r="CI16" s="799"/>
      <c r="CJ16" s="799"/>
      <c r="CK16" s="799"/>
      <c r="CL16" s="799"/>
      <c r="CM16" s="799"/>
      <c r="CN16" s="799"/>
      <c r="CO16" s="799"/>
      <c r="CP16" s="799"/>
      <c r="CQ16" s="799"/>
      <c r="CR16" s="799"/>
      <c r="CS16" s="799"/>
      <c r="CT16" s="812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46"/>
      <c r="AX17" s="799"/>
      <c r="AY17" s="799"/>
      <c r="AZ17" s="799"/>
      <c r="BA17" s="1016"/>
      <c r="BB17" s="1013"/>
      <c r="BC17" s="1006" t="s">
        <v>166</v>
      </c>
      <c r="BD17" s="1006"/>
      <c r="BE17" s="799" t="s">
        <v>118</v>
      </c>
      <c r="BF17" s="799" t="s">
        <v>118</v>
      </c>
      <c r="BG17" s="799"/>
      <c r="BH17" s="799"/>
      <c r="BI17" s="799"/>
      <c r="BJ17" s="799"/>
      <c r="BK17" s="799"/>
      <c r="BL17" s="799"/>
      <c r="BM17" s="799"/>
      <c r="BN17" s="799"/>
      <c r="BO17" s="799"/>
      <c r="BP17" s="1006"/>
      <c r="BQ17" s="1006"/>
      <c r="BR17" s="1006"/>
      <c r="BS17" s="1006"/>
      <c r="BT17" s="1006"/>
      <c r="BU17" s="1006"/>
      <c r="BV17" s="1006"/>
      <c r="BW17" s="1006"/>
      <c r="BX17" s="1006"/>
      <c r="BY17" s="1006"/>
      <c r="BZ17" s="1006"/>
      <c r="CA17" s="1006"/>
      <c r="CB17" s="1006"/>
      <c r="CC17" s="1006"/>
      <c r="CD17" s="1006"/>
      <c r="CE17" s="1006"/>
      <c r="CF17" s="1006"/>
      <c r="CG17" s="1006"/>
      <c r="CH17" s="799"/>
      <c r="CI17" s="799"/>
      <c r="CJ17" s="799"/>
      <c r="CK17" s="799"/>
      <c r="CL17" s="799"/>
      <c r="CM17" s="799"/>
      <c r="CN17" s="799"/>
      <c r="CO17" s="799"/>
      <c r="CP17" s="799"/>
      <c r="CQ17" s="799"/>
      <c r="CR17" s="799"/>
      <c r="CS17" s="799"/>
      <c r="CT17" s="812"/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46"/>
      <c r="AX18" s="799"/>
      <c r="AY18" s="799"/>
      <c r="AZ18" s="799"/>
      <c r="BA18" s="1016"/>
      <c r="BB18" s="1013"/>
      <c r="BC18" s="1006" t="s">
        <v>166</v>
      </c>
      <c r="BD18" s="1006"/>
      <c r="BE18" s="799" t="s">
        <v>118</v>
      </c>
      <c r="BF18" s="799" t="s">
        <v>118</v>
      </c>
      <c r="BG18" s="799"/>
      <c r="BH18" s="799"/>
      <c r="BI18" s="799"/>
      <c r="BJ18" s="799"/>
      <c r="BK18" s="799"/>
      <c r="BL18" s="799"/>
      <c r="BM18" s="799"/>
      <c r="BN18" s="799"/>
      <c r="BO18" s="799"/>
      <c r="BP18" s="1006"/>
      <c r="BQ18" s="1006"/>
      <c r="BR18" s="1006"/>
      <c r="BS18" s="1006"/>
      <c r="BT18" s="1006"/>
      <c r="BU18" s="1006"/>
      <c r="BV18" s="1006"/>
      <c r="BW18" s="1006"/>
      <c r="BX18" s="1006"/>
      <c r="BY18" s="1006"/>
      <c r="BZ18" s="1006"/>
      <c r="CA18" s="1006"/>
      <c r="CB18" s="1006"/>
      <c r="CC18" s="1006"/>
      <c r="CD18" s="1006"/>
      <c r="CE18" s="1006"/>
      <c r="CF18" s="1006"/>
      <c r="CG18" s="1006"/>
      <c r="CH18" s="799"/>
      <c r="CI18" s="799"/>
      <c r="CJ18" s="799"/>
      <c r="CK18" s="799"/>
      <c r="CL18" s="799"/>
      <c r="CM18" s="799"/>
      <c r="CN18" s="799"/>
      <c r="CO18" s="799"/>
      <c r="CP18" s="799"/>
      <c r="CQ18" s="799"/>
      <c r="CR18" s="799"/>
      <c r="CS18" s="799"/>
      <c r="CT18" s="812"/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46"/>
      <c r="AX19" s="799"/>
      <c r="AY19" s="799"/>
      <c r="AZ19" s="799"/>
      <c r="BA19" s="1016"/>
      <c r="BB19" s="1013"/>
      <c r="BC19" s="1006" t="s">
        <v>166</v>
      </c>
      <c r="BD19" s="1006"/>
      <c r="BE19" s="799" t="s">
        <v>118</v>
      </c>
      <c r="BF19" s="799" t="s">
        <v>118</v>
      </c>
      <c r="BG19" s="799"/>
      <c r="BH19" s="799"/>
      <c r="BI19" s="799"/>
      <c r="BJ19" s="799"/>
      <c r="BK19" s="799"/>
      <c r="BL19" s="799"/>
      <c r="BM19" s="799"/>
      <c r="BN19" s="799"/>
      <c r="BO19" s="799"/>
      <c r="BP19" s="1006"/>
      <c r="BQ19" s="1006"/>
      <c r="BR19" s="1006"/>
      <c r="BS19" s="1006"/>
      <c r="BT19" s="1006"/>
      <c r="BU19" s="1006"/>
      <c r="BV19" s="1006"/>
      <c r="BW19" s="1006"/>
      <c r="BX19" s="1006"/>
      <c r="BY19" s="1006"/>
      <c r="BZ19" s="1006"/>
      <c r="CA19" s="1006"/>
      <c r="CB19" s="1006"/>
      <c r="CC19" s="1006"/>
      <c r="CD19" s="1006"/>
      <c r="CE19" s="1006"/>
      <c r="CF19" s="1006"/>
      <c r="CG19" s="1006"/>
      <c r="CH19" s="799"/>
      <c r="CI19" s="799"/>
      <c r="CJ19" s="799"/>
      <c r="CK19" s="799"/>
      <c r="CL19" s="799"/>
      <c r="CM19" s="799"/>
      <c r="CN19" s="799"/>
      <c r="CO19" s="799"/>
      <c r="CP19" s="799"/>
      <c r="CQ19" s="799"/>
      <c r="CR19" s="799"/>
      <c r="CS19" s="799"/>
      <c r="CT19" s="812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46"/>
      <c r="AX20" s="799"/>
      <c r="AY20" s="799"/>
      <c r="AZ20" s="799"/>
      <c r="BA20" s="1016"/>
      <c r="BB20" s="1013"/>
      <c r="BC20" s="1006" t="s">
        <v>166</v>
      </c>
      <c r="BD20" s="1006"/>
      <c r="BE20" s="799" t="s">
        <v>118</v>
      </c>
      <c r="BF20" s="799" t="s">
        <v>118</v>
      </c>
      <c r="BG20" s="799"/>
      <c r="BH20" s="799"/>
      <c r="BI20" s="799"/>
      <c r="BJ20" s="799"/>
      <c r="BK20" s="799"/>
      <c r="BL20" s="799"/>
      <c r="BM20" s="799"/>
      <c r="BN20" s="799"/>
      <c r="BO20" s="799"/>
      <c r="BP20" s="1006"/>
      <c r="BQ20" s="1006"/>
      <c r="BR20" s="1006"/>
      <c r="BS20" s="1006"/>
      <c r="BT20" s="1006"/>
      <c r="BU20" s="1006"/>
      <c r="BV20" s="1006"/>
      <c r="BW20" s="1006"/>
      <c r="BX20" s="1006"/>
      <c r="BY20" s="1006"/>
      <c r="BZ20" s="1006"/>
      <c r="CA20" s="1006"/>
      <c r="CB20" s="1006"/>
      <c r="CC20" s="1006"/>
      <c r="CD20" s="1006"/>
      <c r="CE20" s="1006"/>
      <c r="CF20" s="1006"/>
      <c r="CG20" s="1006"/>
      <c r="CH20" s="799"/>
      <c r="CI20" s="799"/>
      <c r="CJ20" s="799"/>
      <c r="CK20" s="799"/>
      <c r="CL20" s="799"/>
      <c r="CM20" s="799"/>
      <c r="CN20" s="799"/>
      <c r="CO20" s="799"/>
      <c r="CP20" s="799"/>
      <c r="CQ20" s="799"/>
      <c r="CR20" s="799"/>
      <c r="CS20" s="799"/>
      <c r="CT20" s="812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46"/>
      <c r="AX21" s="799"/>
      <c r="AY21" s="799"/>
      <c r="AZ21" s="799"/>
      <c r="BA21" s="1016"/>
      <c r="BB21" s="1013"/>
      <c r="BC21" s="1006" t="s">
        <v>166</v>
      </c>
      <c r="BD21" s="1006"/>
      <c r="BE21" s="799" t="s">
        <v>118</v>
      </c>
      <c r="BF21" s="799" t="s">
        <v>118</v>
      </c>
      <c r="BG21" s="799"/>
      <c r="BH21" s="799"/>
      <c r="BI21" s="799"/>
      <c r="BJ21" s="799"/>
      <c r="BK21" s="799"/>
      <c r="BL21" s="799"/>
      <c r="BM21" s="799"/>
      <c r="BN21" s="799"/>
      <c r="BO21" s="799"/>
      <c r="BP21" s="1006"/>
      <c r="BQ21" s="1006"/>
      <c r="BR21" s="1006"/>
      <c r="BS21" s="1006"/>
      <c r="BT21" s="1006"/>
      <c r="BU21" s="1006"/>
      <c r="BV21" s="1006"/>
      <c r="BW21" s="1006"/>
      <c r="BX21" s="1006"/>
      <c r="BY21" s="1006"/>
      <c r="BZ21" s="1006"/>
      <c r="CA21" s="1006"/>
      <c r="CB21" s="1006"/>
      <c r="CC21" s="1006"/>
      <c r="CD21" s="1006"/>
      <c r="CE21" s="1006"/>
      <c r="CF21" s="1006"/>
      <c r="CG21" s="1006"/>
      <c r="CH21" s="799"/>
      <c r="CI21" s="799"/>
      <c r="CJ21" s="799"/>
      <c r="CK21" s="799"/>
      <c r="CL21" s="799"/>
      <c r="CM21" s="799"/>
      <c r="CN21" s="799"/>
      <c r="CO21" s="799"/>
      <c r="CP21" s="799"/>
      <c r="CQ21" s="799"/>
      <c r="CR21" s="799"/>
      <c r="CS21" s="799"/>
      <c r="CT21" s="812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46"/>
      <c r="AX22" s="799"/>
      <c r="AY22" s="799"/>
      <c r="AZ22" s="799"/>
      <c r="BA22" s="1016"/>
      <c r="BB22" s="1013"/>
      <c r="BC22" s="1006" t="s">
        <v>166</v>
      </c>
      <c r="BD22" s="1006"/>
      <c r="BE22" s="799" t="s">
        <v>118</v>
      </c>
      <c r="BF22" s="799" t="s">
        <v>118</v>
      </c>
      <c r="BG22" s="799"/>
      <c r="BH22" s="799"/>
      <c r="BI22" s="799"/>
      <c r="BJ22" s="799"/>
      <c r="BK22" s="799"/>
      <c r="BL22" s="799"/>
      <c r="BM22" s="799"/>
      <c r="BN22" s="799"/>
      <c r="BO22" s="799"/>
      <c r="BP22" s="1006"/>
      <c r="BQ22" s="1006"/>
      <c r="BR22" s="1006"/>
      <c r="BS22" s="1006"/>
      <c r="BT22" s="1006"/>
      <c r="BU22" s="1006"/>
      <c r="BV22" s="1006"/>
      <c r="BW22" s="1006"/>
      <c r="BX22" s="1006"/>
      <c r="BY22" s="1006"/>
      <c r="BZ22" s="1006"/>
      <c r="CA22" s="1006"/>
      <c r="CB22" s="1006"/>
      <c r="CC22" s="1006"/>
      <c r="CD22" s="1006"/>
      <c r="CE22" s="1006"/>
      <c r="CF22" s="1006"/>
      <c r="CG22" s="1006"/>
      <c r="CH22" s="799"/>
      <c r="CI22" s="799"/>
      <c r="CJ22" s="799"/>
      <c r="CK22" s="799"/>
      <c r="CL22" s="799"/>
      <c r="CM22" s="799"/>
      <c r="CN22" s="799"/>
      <c r="CO22" s="799"/>
      <c r="CP22" s="799"/>
      <c r="CQ22" s="799"/>
      <c r="CR22" s="799"/>
      <c r="CS22" s="799"/>
      <c r="CT22" s="812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04"/>
      <c r="AZ23" s="404"/>
      <c r="BA23" s="424"/>
      <c r="BB23" s="423"/>
      <c r="BC23" s="418" t="s">
        <v>26</v>
      </c>
      <c r="BD23" s="100"/>
      <c r="BE23" s="418" t="s">
        <v>274</v>
      </c>
      <c r="BF23" s="418" t="s">
        <v>274</v>
      </c>
      <c r="BG23" s="100"/>
      <c r="BH23" s="100"/>
      <c r="BI23" s="418"/>
      <c r="BJ23" s="418"/>
      <c r="BK23" s="404" t="s">
        <v>86</v>
      </c>
      <c r="BL23" s="404"/>
      <c r="BM23" s="404" t="s">
        <v>86</v>
      </c>
      <c r="BN23" s="404"/>
      <c r="BO23" s="404"/>
      <c r="BP23" s="418" t="s">
        <v>3233</v>
      </c>
      <c r="BQ23" s="418" t="s">
        <v>3233</v>
      </c>
      <c r="BR23" s="418"/>
      <c r="BS23" s="418"/>
      <c r="BT23" s="418"/>
      <c r="BU23" s="418"/>
      <c r="BV23" s="418"/>
      <c r="BW23" s="418"/>
      <c r="BX23" s="418"/>
      <c r="BY23" s="418"/>
      <c r="BZ23" s="418"/>
      <c r="CA23" s="418"/>
      <c r="CB23" s="418"/>
      <c r="CC23" s="418"/>
      <c r="CD23" s="418"/>
      <c r="CE23" s="418"/>
      <c r="CF23" s="418"/>
      <c r="CG23" s="418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8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966"/>
      <c r="AX24" s="772"/>
      <c r="AY24" s="772"/>
      <c r="AZ24" s="772"/>
      <c r="BA24" s="998"/>
      <c r="BB24" s="999"/>
      <c r="BC24" s="997" t="s">
        <v>1643</v>
      </c>
      <c r="BD24" s="997"/>
      <c r="BE24" s="997" t="s">
        <v>2505</v>
      </c>
      <c r="BF24" s="997" t="s">
        <v>2506</v>
      </c>
      <c r="BG24" s="997"/>
      <c r="BH24" s="997"/>
      <c r="BI24" s="997"/>
      <c r="BJ24" s="997"/>
      <c r="BK24" s="772" t="s">
        <v>1556</v>
      </c>
      <c r="BL24" s="772"/>
      <c r="BM24" s="997" t="s">
        <v>2072</v>
      </c>
      <c r="BN24" s="772"/>
      <c r="BO24" s="772"/>
      <c r="BP24" s="997" t="s">
        <v>3229</v>
      </c>
      <c r="BQ24" s="997" t="s">
        <v>3234</v>
      </c>
      <c r="BR24" s="997"/>
      <c r="BS24" s="997"/>
      <c r="BT24" s="997"/>
      <c r="BU24" s="997"/>
      <c r="BV24" s="997"/>
      <c r="BW24" s="997"/>
      <c r="BX24" s="997"/>
      <c r="BY24" s="997"/>
      <c r="BZ24" s="997"/>
      <c r="CA24" s="997"/>
      <c r="CB24" s="997"/>
      <c r="CC24" s="997"/>
      <c r="CD24" s="997"/>
      <c r="CE24" s="997"/>
      <c r="CF24" s="997"/>
      <c r="CG24" s="997"/>
      <c r="CH24" s="772"/>
      <c r="CI24" s="772"/>
      <c r="CJ24" s="772"/>
      <c r="CK24" s="772"/>
      <c r="CL24" s="772"/>
      <c r="CM24" s="772"/>
      <c r="CN24" s="772"/>
      <c r="CO24" s="772"/>
      <c r="CP24" s="772"/>
      <c r="CQ24" s="772"/>
      <c r="CR24" s="772"/>
      <c r="CS24" s="772"/>
      <c r="CT24" s="800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966"/>
      <c r="AX25" s="772"/>
      <c r="AY25" s="772"/>
      <c r="AZ25" s="772"/>
      <c r="BA25" s="998"/>
      <c r="BB25" s="999"/>
      <c r="BC25" s="997"/>
      <c r="BD25" s="997"/>
      <c r="BE25" s="997"/>
      <c r="BF25" s="997"/>
      <c r="BG25" s="997"/>
      <c r="BH25" s="997"/>
      <c r="BI25" s="997"/>
      <c r="BJ25" s="997"/>
      <c r="BK25" s="772"/>
      <c r="BL25" s="772"/>
      <c r="BM25" s="997"/>
      <c r="BN25" s="772"/>
      <c r="BO25" s="772"/>
      <c r="BP25" s="997"/>
      <c r="BQ25" s="997"/>
      <c r="BR25" s="997"/>
      <c r="BS25" s="997"/>
      <c r="BT25" s="997"/>
      <c r="BU25" s="997"/>
      <c r="BV25" s="997"/>
      <c r="BW25" s="997"/>
      <c r="BX25" s="997"/>
      <c r="BY25" s="997"/>
      <c r="BZ25" s="997"/>
      <c r="CA25" s="997"/>
      <c r="CB25" s="997"/>
      <c r="CC25" s="997"/>
      <c r="CD25" s="997"/>
      <c r="CE25" s="997"/>
      <c r="CF25" s="997"/>
      <c r="CG25" s="997"/>
      <c r="CH25" s="772"/>
      <c r="CI25" s="772"/>
      <c r="CJ25" s="772"/>
      <c r="CK25" s="772"/>
      <c r="CL25" s="772"/>
      <c r="CM25" s="772"/>
      <c r="CN25" s="772"/>
      <c r="CO25" s="772"/>
      <c r="CP25" s="772"/>
      <c r="CQ25" s="772"/>
      <c r="CR25" s="772"/>
      <c r="CS25" s="772"/>
      <c r="CT25" s="800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966"/>
      <c r="AX26" s="772"/>
      <c r="AY26" s="772"/>
      <c r="AZ26" s="772"/>
      <c r="BA26" s="998"/>
      <c r="BB26" s="999"/>
      <c r="BC26" s="997"/>
      <c r="BD26" s="997"/>
      <c r="BE26" s="997"/>
      <c r="BF26" s="997"/>
      <c r="BG26" s="997"/>
      <c r="BH26" s="997"/>
      <c r="BI26" s="997"/>
      <c r="BJ26" s="997"/>
      <c r="BK26" s="772"/>
      <c r="BL26" s="772"/>
      <c r="BM26" s="997"/>
      <c r="BN26" s="772"/>
      <c r="BO26" s="772"/>
      <c r="BP26" s="997"/>
      <c r="BQ26" s="997"/>
      <c r="BR26" s="997"/>
      <c r="BS26" s="997"/>
      <c r="BT26" s="997"/>
      <c r="BU26" s="997"/>
      <c r="BV26" s="997"/>
      <c r="BW26" s="997"/>
      <c r="BX26" s="997"/>
      <c r="BY26" s="997"/>
      <c r="BZ26" s="997"/>
      <c r="CA26" s="997"/>
      <c r="CB26" s="997"/>
      <c r="CC26" s="997"/>
      <c r="CD26" s="997"/>
      <c r="CE26" s="997"/>
      <c r="CF26" s="997"/>
      <c r="CG26" s="997"/>
      <c r="CH26" s="772"/>
      <c r="CI26" s="772"/>
      <c r="CJ26" s="772"/>
      <c r="CK26" s="772"/>
      <c r="CL26" s="772"/>
      <c r="CM26" s="772"/>
      <c r="CN26" s="772"/>
      <c r="CO26" s="772"/>
      <c r="CP26" s="772"/>
      <c r="CQ26" s="772"/>
      <c r="CR26" s="772"/>
      <c r="CS26" s="772"/>
      <c r="CT26" s="800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966"/>
      <c r="AX27" s="772"/>
      <c r="AY27" s="772"/>
      <c r="AZ27" s="772"/>
      <c r="BA27" s="998"/>
      <c r="BB27" s="999"/>
      <c r="BC27" s="997"/>
      <c r="BD27" s="997"/>
      <c r="BE27" s="997"/>
      <c r="BF27" s="997"/>
      <c r="BG27" s="997"/>
      <c r="BH27" s="997"/>
      <c r="BI27" s="997"/>
      <c r="BJ27" s="997"/>
      <c r="BK27" s="772"/>
      <c r="BL27" s="772"/>
      <c r="BM27" s="997"/>
      <c r="BN27" s="772"/>
      <c r="BO27" s="772"/>
      <c r="BP27" s="997"/>
      <c r="BQ27" s="997"/>
      <c r="BR27" s="997"/>
      <c r="BS27" s="997"/>
      <c r="BT27" s="997"/>
      <c r="BU27" s="997"/>
      <c r="BV27" s="997"/>
      <c r="BW27" s="997"/>
      <c r="BX27" s="997"/>
      <c r="BY27" s="997"/>
      <c r="BZ27" s="997"/>
      <c r="CA27" s="997"/>
      <c r="CB27" s="997"/>
      <c r="CC27" s="997"/>
      <c r="CD27" s="997"/>
      <c r="CE27" s="997"/>
      <c r="CF27" s="997"/>
      <c r="CG27" s="997"/>
      <c r="CH27" s="772"/>
      <c r="CI27" s="772"/>
      <c r="CJ27" s="772"/>
      <c r="CK27" s="772"/>
      <c r="CL27" s="772"/>
      <c r="CM27" s="772"/>
      <c r="CN27" s="772"/>
      <c r="CO27" s="772"/>
      <c r="CP27" s="772"/>
      <c r="CQ27" s="772"/>
      <c r="CR27" s="772"/>
      <c r="CS27" s="772"/>
      <c r="CT27" s="800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966"/>
      <c r="AX28" s="772"/>
      <c r="AY28" s="772"/>
      <c r="AZ28" s="772"/>
      <c r="BA28" s="998"/>
      <c r="BB28" s="999"/>
      <c r="BC28" s="997"/>
      <c r="BD28" s="997"/>
      <c r="BE28" s="997"/>
      <c r="BF28" s="997"/>
      <c r="BG28" s="997"/>
      <c r="BH28" s="997"/>
      <c r="BI28" s="997"/>
      <c r="BJ28" s="997"/>
      <c r="BK28" s="772"/>
      <c r="BL28" s="772"/>
      <c r="BM28" s="997"/>
      <c r="BN28" s="772"/>
      <c r="BO28" s="772"/>
      <c r="BP28" s="997"/>
      <c r="BQ28" s="997"/>
      <c r="BR28" s="997"/>
      <c r="BS28" s="997"/>
      <c r="BT28" s="997"/>
      <c r="BU28" s="997"/>
      <c r="BV28" s="997"/>
      <c r="BW28" s="997"/>
      <c r="BX28" s="997"/>
      <c r="BY28" s="997"/>
      <c r="BZ28" s="997"/>
      <c r="CA28" s="997"/>
      <c r="CB28" s="997"/>
      <c r="CC28" s="997"/>
      <c r="CD28" s="997"/>
      <c r="CE28" s="997"/>
      <c r="CF28" s="997"/>
      <c r="CG28" s="997"/>
      <c r="CH28" s="772"/>
      <c r="CI28" s="772"/>
      <c r="CJ28" s="772"/>
      <c r="CK28" s="772"/>
      <c r="CL28" s="772"/>
      <c r="CM28" s="772"/>
      <c r="CN28" s="772"/>
      <c r="CO28" s="772"/>
      <c r="CP28" s="772"/>
      <c r="CQ28" s="772"/>
      <c r="CR28" s="772"/>
      <c r="CS28" s="772"/>
      <c r="CT28" s="800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966"/>
      <c r="AX29" s="772"/>
      <c r="AY29" s="772"/>
      <c r="AZ29" s="772"/>
      <c r="BA29" s="998"/>
      <c r="BB29" s="999"/>
      <c r="BC29" s="997"/>
      <c r="BD29" s="997"/>
      <c r="BE29" s="997" t="s">
        <v>148</v>
      </c>
      <c r="BF29" s="997" t="s">
        <v>148</v>
      </c>
      <c r="BG29" s="997"/>
      <c r="BH29" s="997"/>
      <c r="BI29" s="997"/>
      <c r="BJ29" s="997"/>
      <c r="BK29" s="772"/>
      <c r="BL29" s="772"/>
      <c r="BM29" s="997"/>
      <c r="BN29" s="772"/>
      <c r="BO29" s="772"/>
      <c r="BP29" s="997"/>
      <c r="BQ29" s="997"/>
      <c r="BR29" s="997"/>
      <c r="BS29" s="997"/>
      <c r="BT29" s="997"/>
      <c r="BU29" s="997"/>
      <c r="BV29" s="997"/>
      <c r="BW29" s="997"/>
      <c r="BX29" s="997"/>
      <c r="BY29" s="997"/>
      <c r="BZ29" s="997"/>
      <c r="CA29" s="997"/>
      <c r="CB29" s="997"/>
      <c r="CC29" s="997"/>
      <c r="CD29" s="997"/>
      <c r="CE29" s="997"/>
      <c r="CF29" s="997"/>
      <c r="CG29" s="997"/>
      <c r="CH29" s="772"/>
      <c r="CI29" s="772"/>
      <c r="CJ29" s="772"/>
      <c r="CK29" s="772"/>
      <c r="CL29" s="772"/>
      <c r="CM29" s="772"/>
      <c r="CN29" s="772"/>
      <c r="CO29" s="772"/>
      <c r="CP29" s="772"/>
      <c r="CQ29" s="772"/>
      <c r="CR29" s="772"/>
      <c r="CS29" s="772"/>
      <c r="CT29" s="800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966"/>
      <c r="AX30" s="772"/>
      <c r="AY30" s="772"/>
      <c r="AZ30" s="772"/>
      <c r="BA30" s="998"/>
      <c r="BB30" s="999"/>
      <c r="BC30" s="997"/>
      <c r="BD30" s="997"/>
      <c r="BE30" s="997"/>
      <c r="BF30" s="997"/>
      <c r="BG30" s="997"/>
      <c r="BH30" s="997"/>
      <c r="BI30" s="997"/>
      <c r="BJ30" s="997"/>
      <c r="BK30" s="772"/>
      <c r="BL30" s="772"/>
      <c r="BM30" s="997"/>
      <c r="BN30" s="772"/>
      <c r="BO30" s="772"/>
      <c r="BP30" s="997"/>
      <c r="BQ30" s="997"/>
      <c r="BR30" s="997"/>
      <c r="BS30" s="997"/>
      <c r="BT30" s="997"/>
      <c r="BU30" s="997"/>
      <c r="BV30" s="997"/>
      <c r="BW30" s="997"/>
      <c r="BX30" s="997"/>
      <c r="BY30" s="997"/>
      <c r="BZ30" s="997"/>
      <c r="CA30" s="997"/>
      <c r="CB30" s="997"/>
      <c r="CC30" s="997"/>
      <c r="CD30" s="997"/>
      <c r="CE30" s="997"/>
      <c r="CF30" s="997"/>
      <c r="CG30" s="997"/>
      <c r="CH30" s="772"/>
      <c r="CI30" s="772"/>
      <c r="CJ30" s="772"/>
      <c r="CK30" s="772"/>
      <c r="CL30" s="772"/>
      <c r="CM30" s="772"/>
      <c r="CN30" s="772"/>
      <c r="CO30" s="772"/>
      <c r="CP30" s="772"/>
      <c r="CQ30" s="772"/>
      <c r="CR30" s="772"/>
      <c r="CS30" s="772"/>
      <c r="CT30" s="800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966"/>
      <c r="AX31" s="772"/>
      <c r="AY31" s="772"/>
      <c r="AZ31" s="772"/>
      <c r="BA31" s="998"/>
      <c r="BB31" s="999"/>
      <c r="BC31" s="997"/>
      <c r="BD31" s="997"/>
      <c r="BE31" s="997"/>
      <c r="BF31" s="997"/>
      <c r="BG31" s="997"/>
      <c r="BH31" s="997"/>
      <c r="BI31" s="997"/>
      <c r="BJ31" s="997"/>
      <c r="BK31" s="772"/>
      <c r="BL31" s="772"/>
      <c r="BM31" s="997"/>
      <c r="BN31" s="772"/>
      <c r="BO31" s="772"/>
      <c r="BP31" s="997"/>
      <c r="BQ31" s="997"/>
      <c r="BR31" s="997"/>
      <c r="BS31" s="997"/>
      <c r="BT31" s="997"/>
      <c r="BU31" s="997"/>
      <c r="BV31" s="997"/>
      <c r="BW31" s="997"/>
      <c r="BX31" s="997"/>
      <c r="BY31" s="997"/>
      <c r="BZ31" s="997"/>
      <c r="CA31" s="997"/>
      <c r="CB31" s="997"/>
      <c r="CC31" s="997"/>
      <c r="CD31" s="997"/>
      <c r="CE31" s="997"/>
      <c r="CF31" s="997"/>
      <c r="CG31" s="997"/>
      <c r="CH31" s="772"/>
      <c r="CI31" s="772"/>
      <c r="CJ31" s="772"/>
      <c r="CK31" s="772"/>
      <c r="CL31" s="772"/>
      <c r="CM31" s="772"/>
      <c r="CN31" s="772"/>
      <c r="CO31" s="772"/>
      <c r="CP31" s="772"/>
      <c r="CQ31" s="772"/>
      <c r="CR31" s="772"/>
      <c r="CS31" s="772"/>
      <c r="CT31" s="800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966"/>
      <c r="AX32" s="772"/>
      <c r="AY32" s="772"/>
      <c r="AZ32" s="772"/>
      <c r="BA32" s="998"/>
      <c r="BB32" s="999"/>
      <c r="BC32" s="997"/>
      <c r="BD32" s="997"/>
      <c r="BE32" s="997"/>
      <c r="BF32" s="997"/>
      <c r="BG32" s="997"/>
      <c r="BH32" s="997"/>
      <c r="BI32" s="997"/>
      <c r="BJ32" s="997"/>
      <c r="BK32" s="772"/>
      <c r="BL32" s="772"/>
      <c r="BM32" s="997"/>
      <c r="BN32" s="772"/>
      <c r="BO32" s="772"/>
      <c r="BP32" s="997"/>
      <c r="BQ32" s="997"/>
      <c r="BR32" s="997"/>
      <c r="BS32" s="997"/>
      <c r="BT32" s="997"/>
      <c r="BU32" s="997"/>
      <c r="BV32" s="997"/>
      <c r="BW32" s="997"/>
      <c r="BX32" s="997"/>
      <c r="BY32" s="997"/>
      <c r="BZ32" s="997"/>
      <c r="CA32" s="997"/>
      <c r="CB32" s="997"/>
      <c r="CC32" s="997"/>
      <c r="CD32" s="997"/>
      <c r="CE32" s="997"/>
      <c r="CF32" s="997"/>
      <c r="CG32" s="997"/>
      <c r="CH32" s="772"/>
      <c r="CI32" s="772"/>
      <c r="CJ32" s="772"/>
      <c r="CK32" s="772"/>
      <c r="CL32" s="772"/>
      <c r="CM32" s="772"/>
      <c r="CN32" s="772"/>
      <c r="CO32" s="772"/>
      <c r="CP32" s="772"/>
      <c r="CQ32" s="772"/>
      <c r="CR32" s="772"/>
      <c r="CS32" s="772"/>
      <c r="CT32" s="800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42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966"/>
      <c r="AX33" s="772"/>
      <c r="AY33" s="772"/>
      <c r="AZ33" s="772"/>
      <c r="BA33" s="998"/>
      <c r="BB33" s="999"/>
      <c r="BC33" s="997"/>
      <c r="BD33" s="997"/>
      <c r="BE33" s="997"/>
      <c r="BF33" s="997"/>
      <c r="BG33" s="997"/>
      <c r="BH33" s="997"/>
      <c r="BI33" s="997"/>
      <c r="BJ33" s="997"/>
      <c r="BK33" s="772"/>
      <c r="BL33" s="772"/>
      <c r="BM33" s="997"/>
      <c r="BN33" s="772"/>
      <c r="BO33" s="772"/>
      <c r="BP33" s="997"/>
      <c r="BQ33" s="997"/>
      <c r="BR33" s="997"/>
      <c r="BS33" s="997"/>
      <c r="BT33" s="997"/>
      <c r="BU33" s="997"/>
      <c r="BV33" s="997"/>
      <c r="BW33" s="997"/>
      <c r="BX33" s="997"/>
      <c r="BY33" s="997"/>
      <c r="BZ33" s="997"/>
      <c r="CA33" s="997"/>
      <c r="CB33" s="997"/>
      <c r="CC33" s="997"/>
      <c r="CD33" s="997"/>
      <c r="CE33" s="997"/>
      <c r="CF33" s="997"/>
      <c r="CG33" s="997"/>
      <c r="CH33" s="772"/>
      <c r="CI33" s="772"/>
      <c r="CJ33" s="772"/>
      <c r="CK33" s="772"/>
      <c r="CL33" s="772"/>
      <c r="CM33" s="772"/>
      <c r="CN33" s="772"/>
      <c r="CO33" s="772"/>
      <c r="CP33" s="772"/>
      <c r="CQ33" s="772"/>
      <c r="CR33" s="772"/>
      <c r="CS33" s="772"/>
      <c r="CT33" s="800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42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966"/>
      <c r="AX34" s="772"/>
      <c r="AY34" s="772"/>
      <c r="AZ34" s="772"/>
      <c r="BA34" s="998"/>
      <c r="BB34" s="999"/>
      <c r="BC34" s="997"/>
      <c r="BD34" s="997"/>
      <c r="BE34" s="997" t="s">
        <v>148</v>
      </c>
      <c r="BF34" s="997" t="s">
        <v>148</v>
      </c>
      <c r="BG34" s="997"/>
      <c r="BH34" s="997"/>
      <c r="BI34" s="997"/>
      <c r="BJ34" s="997"/>
      <c r="BK34" s="772"/>
      <c r="BL34" s="772"/>
      <c r="BM34" s="997"/>
      <c r="BN34" s="772"/>
      <c r="BO34" s="772"/>
      <c r="BP34" s="997"/>
      <c r="BQ34" s="997"/>
      <c r="BR34" s="997"/>
      <c r="BS34" s="997"/>
      <c r="BT34" s="997"/>
      <c r="BU34" s="997"/>
      <c r="BV34" s="997"/>
      <c r="BW34" s="997"/>
      <c r="BX34" s="997"/>
      <c r="BY34" s="997"/>
      <c r="BZ34" s="997"/>
      <c r="CA34" s="997"/>
      <c r="CB34" s="997"/>
      <c r="CC34" s="997"/>
      <c r="CD34" s="997"/>
      <c r="CE34" s="997"/>
      <c r="CF34" s="997"/>
      <c r="CG34" s="997"/>
      <c r="CH34" s="772"/>
      <c r="CI34" s="772"/>
      <c r="CJ34" s="772"/>
      <c r="CK34" s="772"/>
      <c r="CL34" s="772"/>
      <c r="CM34" s="772"/>
      <c r="CN34" s="772"/>
      <c r="CO34" s="772"/>
      <c r="CP34" s="772"/>
      <c r="CQ34" s="772"/>
      <c r="CR34" s="772"/>
      <c r="CS34" s="772"/>
      <c r="CT34" s="800"/>
      <c r="CU34" s="793"/>
      <c r="CV34" s="794"/>
      <c r="CW34" s="794"/>
      <c r="CX34" s="794"/>
      <c r="CY34" s="795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42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966"/>
      <c r="AX35" s="772"/>
      <c r="AY35" s="772"/>
      <c r="AZ35" s="772"/>
      <c r="BA35" s="998"/>
      <c r="BB35" s="999"/>
      <c r="BC35" s="997"/>
      <c r="BD35" s="997"/>
      <c r="BE35" s="997"/>
      <c r="BF35" s="997"/>
      <c r="BG35" s="997"/>
      <c r="BH35" s="997"/>
      <c r="BI35" s="997"/>
      <c r="BJ35" s="997"/>
      <c r="BK35" s="772"/>
      <c r="BL35" s="772"/>
      <c r="BM35" s="997"/>
      <c r="BN35" s="772"/>
      <c r="BO35" s="772"/>
      <c r="BP35" s="997"/>
      <c r="BQ35" s="997"/>
      <c r="BR35" s="997"/>
      <c r="BS35" s="997"/>
      <c r="BT35" s="997"/>
      <c r="BU35" s="997"/>
      <c r="BV35" s="997"/>
      <c r="BW35" s="997"/>
      <c r="BX35" s="997"/>
      <c r="BY35" s="997"/>
      <c r="BZ35" s="997"/>
      <c r="CA35" s="997"/>
      <c r="CB35" s="997"/>
      <c r="CC35" s="997"/>
      <c r="CD35" s="997"/>
      <c r="CE35" s="997"/>
      <c r="CF35" s="997"/>
      <c r="CG35" s="997"/>
      <c r="CH35" s="772"/>
      <c r="CI35" s="772"/>
      <c r="CJ35" s="772"/>
      <c r="CK35" s="772"/>
      <c r="CL35" s="772"/>
      <c r="CM35" s="772"/>
      <c r="CN35" s="772"/>
      <c r="CO35" s="772"/>
      <c r="CP35" s="772"/>
      <c r="CQ35" s="772"/>
      <c r="CR35" s="772"/>
      <c r="CS35" s="772"/>
      <c r="CT35" s="800"/>
      <c r="CU35" s="793"/>
      <c r="CV35" s="794"/>
      <c r="CW35" s="794"/>
      <c r="CX35" s="794"/>
      <c r="CY35" s="795"/>
      <c r="CZ35" s="642"/>
      <c r="DA35" s="643"/>
      <c r="DB35" s="643"/>
      <c r="DC35" s="643"/>
      <c r="DD35" s="643"/>
      <c r="DE35" s="643"/>
      <c r="DF35" s="643"/>
      <c r="DG35" s="643"/>
      <c r="DH35" s="643"/>
      <c r="DI35" s="643"/>
      <c r="DJ35" s="643"/>
      <c r="DK35" s="643"/>
      <c r="DL35" s="643"/>
      <c r="DM35" s="643"/>
      <c r="DN35" s="643"/>
      <c r="DO35" s="643"/>
      <c r="DP35" s="643"/>
      <c r="DQ35" s="643"/>
      <c r="DR35" s="643"/>
      <c r="DS35" s="643"/>
      <c r="DT35" s="643"/>
      <c r="DU35" s="643"/>
      <c r="DV35" s="643"/>
      <c r="DW35" s="643"/>
      <c r="DX35" s="643"/>
      <c r="DY35" s="643"/>
      <c r="DZ35" s="643"/>
      <c r="EA35" s="643"/>
      <c r="EB35" s="643"/>
      <c r="EC35" s="644"/>
      <c r="EE35" s="1550"/>
      <c r="EF35" s="1550"/>
      <c r="EG35" s="1550"/>
      <c r="EH35" s="1550"/>
      <c r="EI35" s="1550"/>
      <c r="EJ35" s="1550"/>
      <c r="EK35" s="1550"/>
      <c r="EL35" s="1550"/>
    </row>
    <row r="36" spans="2:142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966"/>
      <c r="AX36" s="772"/>
      <c r="AY36" s="772"/>
      <c r="AZ36" s="772"/>
      <c r="BA36" s="998"/>
      <c r="BB36" s="999"/>
      <c r="BC36" s="997"/>
      <c r="BD36" s="997"/>
      <c r="BE36" s="997"/>
      <c r="BF36" s="997"/>
      <c r="BG36" s="997"/>
      <c r="BH36" s="997"/>
      <c r="BI36" s="997"/>
      <c r="BJ36" s="997"/>
      <c r="BK36" s="772"/>
      <c r="BL36" s="772"/>
      <c r="BM36" s="997"/>
      <c r="BN36" s="772"/>
      <c r="BO36" s="772"/>
      <c r="BP36" s="997"/>
      <c r="BQ36" s="997"/>
      <c r="BR36" s="997"/>
      <c r="BS36" s="997"/>
      <c r="BT36" s="997"/>
      <c r="BU36" s="997"/>
      <c r="BV36" s="997"/>
      <c r="BW36" s="997"/>
      <c r="BX36" s="997"/>
      <c r="BY36" s="997"/>
      <c r="BZ36" s="997"/>
      <c r="CA36" s="997"/>
      <c r="CB36" s="997"/>
      <c r="CC36" s="997"/>
      <c r="CD36" s="997"/>
      <c r="CE36" s="997"/>
      <c r="CF36" s="997"/>
      <c r="CG36" s="997"/>
      <c r="CH36" s="772"/>
      <c r="CI36" s="772"/>
      <c r="CJ36" s="772"/>
      <c r="CK36" s="772"/>
      <c r="CL36" s="772"/>
      <c r="CM36" s="772"/>
      <c r="CN36" s="772"/>
      <c r="CO36" s="772"/>
      <c r="CP36" s="772"/>
      <c r="CQ36" s="772"/>
      <c r="CR36" s="772"/>
      <c r="CS36" s="772"/>
      <c r="CT36" s="800"/>
      <c r="CU36" s="793"/>
      <c r="CV36" s="794"/>
      <c r="CW36" s="794"/>
      <c r="CX36" s="794"/>
      <c r="CY36" s="795"/>
      <c r="CZ36" s="1553"/>
      <c r="DA36" s="1554"/>
      <c r="DB36" s="1554"/>
      <c r="DC36" s="1554"/>
      <c r="DD36" s="1554"/>
      <c r="DE36" s="1554"/>
      <c r="DF36" s="1554"/>
      <c r="DG36" s="1554"/>
      <c r="DH36" s="1554"/>
      <c r="DI36" s="1554"/>
      <c r="DJ36" s="1554"/>
      <c r="DK36" s="1554"/>
      <c r="DL36" s="1554"/>
      <c r="DM36" s="1554"/>
      <c r="DN36" s="1554"/>
      <c r="DO36" s="1554"/>
      <c r="DP36" s="1554"/>
      <c r="DQ36" s="1554"/>
      <c r="DR36" s="1554"/>
      <c r="DS36" s="1554"/>
      <c r="DT36" s="1554"/>
      <c r="DU36" s="1554"/>
      <c r="DV36" s="1554"/>
      <c r="DW36" s="1554"/>
      <c r="DX36" s="1554"/>
      <c r="DY36" s="1554"/>
      <c r="DZ36" s="1554"/>
      <c r="EA36" s="1554"/>
      <c r="EB36" s="1554"/>
      <c r="EC36" s="1555"/>
      <c r="EE36" s="1552"/>
      <c r="EF36" s="1552"/>
      <c r="EG36" s="1552"/>
      <c r="EH36" s="1552"/>
      <c r="EI36" s="1552"/>
      <c r="EJ36" s="1552"/>
      <c r="EK36" s="1552"/>
      <c r="EL36" s="1552"/>
    </row>
    <row r="37" spans="2:142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966"/>
      <c r="AX37" s="772"/>
      <c r="AY37" s="772"/>
      <c r="AZ37" s="772"/>
      <c r="BA37" s="998"/>
      <c r="BB37" s="999"/>
      <c r="BC37" s="997"/>
      <c r="BD37" s="997"/>
      <c r="BE37" s="997"/>
      <c r="BF37" s="997"/>
      <c r="BG37" s="997"/>
      <c r="BH37" s="997"/>
      <c r="BI37" s="997"/>
      <c r="BJ37" s="997"/>
      <c r="BK37" s="772"/>
      <c r="BL37" s="772"/>
      <c r="BM37" s="997"/>
      <c r="BN37" s="772"/>
      <c r="BO37" s="772"/>
      <c r="BP37" s="997"/>
      <c r="BQ37" s="997"/>
      <c r="BR37" s="997"/>
      <c r="BS37" s="997"/>
      <c r="BT37" s="997"/>
      <c r="BU37" s="997"/>
      <c r="BV37" s="997"/>
      <c r="BW37" s="997"/>
      <c r="BX37" s="997"/>
      <c r="BY37" s="997"/>
      <c r="BZ37" s="997"/>
      <c r="CA37" s="997"/>
      <c r="CB37" s="997"/>
      <c r="CC37" s="997"/>
      <c r="CD37" s="997"/>
      <c r="CE37" s="997"/>
      <c r="CF37" s="997"/>
      <c r="CG37" s="997"/>
      <c r="CH37" s="772"/>
      <c r="CI37" s="772"/>
      <c r="CJ37" s="772"/>
      <c r="CK37" s="772"/>
      <c r="CL37" s="772"/>
      <c r="CM37" s="772"/>
      <c r="CN37" s="772"/>
      <c r="CO37" s="772"/>
      <c r="CP37" s="772"/>
      <c r="CQ37" s="772"/>
      <c r="CR37" s="772"/>
      <c r="CS37" s="772"/>
      <c r="CT37" s="800"/>
      <c r="CU37" s="793"/>
      <c r="CV37" s="794"/>
      <c r="CW37" s="794"/>
      <c r="CX37" s="794"/>
      <c r="CY37" s="795"/>
      <c r="CZ37" s="187"/>
      <c r="DA37" s="232"/>
      <c r="DB37" s="232"/>
      <c r="DC37" s="232"/>
      <c r="DD37" s="232"/>
      <c r="DE37" s="232"/>
      <c r="DF37" s="232"/>
      <c r="DG37" s="232"/>
      <c r="DH37" s="232"/>
      <c r="DI37" s="232"/>
      <c r="DJ37" s="232"/>
      <c r="DK37" s="232"/>
      <c r="DL37" s="232"/>
      <c r="DM37" s="232"/>
      <c r="DN37" s="232"/>
      <c r="DO37" s="232"/>
      <c r="DP37" s="232"/>
      <c r="DQ37" s="232"/>
      <c r="DR37" s="232"/>
      <c r="DS37" s="232"/>
      <c r="DT37" s="232"/>
      <c r="DU37" s="232"/>
      <c r="DV37" s="232"/>
      <c r="DW37" s="232"/>
      <c r="DX37" s="232"/>
      <c r="DY37" s="232"/>
      <c r="DZ37" s="232"/>
      <c r="EA37" s="232"/>
      <c r="EB37" s="232"/>
      <c r="EC37" s="233"/>
      <c r="EE37" s="1552"/>
      <c r="EF37" s="1552"/>
      <c r="EG37" s="1552"/>
      <c r="EH37" s="1552"/>
      <c r="EI37" s="1552"/>
      <c r="EJ37" s="1552"/>
      <c r="EK37" s="1552"/>
      <c r="EL37" s="1552"/>
    </row>
    <row r="38" spans="2:142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966"/>
      <c r="AX38" s="772"/>
      <c r="AY38" s="772"/>
      <c r="AZ38" s="772"/>
      <c r="BA38" s="998"/>
      <c r="BB38" s="999"/>
      <c r="BC38" s="997"/>
      <c r="BD38" s="997"/>
      <c r="BE38" s="997"/>
      <c r="BF38" s="997"/>
      <c r="BG38" s="997"/>
      <c r="BH38" s="997"/>
      <c r="BI38" s="997"/>
      <c r="BJ38" s="997"/>
      <c r="BK38" s="772"/>
      <c r="BL38" s="772"/>
      <c r="BM38" s="997"/>
      <c r="BN38" s="772"/>
      <c r="BO38" s="772"/>
      <c r="BP38" s="997"/>
      <c r="BQ38" s="997"/>
      <c r="BR38" s="997"/>
      <c r="BS38" s="997"/>
      <c r="BT38" s="997"/>
      <c r="BU38" s="997"/>
      <c r="BV38" s="997"/>
      <c r="BW38" s="997"/>
      <c r="BX38" s="997"/>
      <c r="BY38" s="997"/>
      <c r="BZ38" s="997"/>
      <c r="CA38" s="997"/>
      <c r="CB38" s="997"/>
      <c r="CC38" s="997"/>
      <c r="CD38" s="997"/>
      <c r="CE38" s="997"/>
      <c r="CF38" s="997"/>
      <c r="CG38" s="997"/>
      <c r="CH38" s="772"/>
      <c r="CI38" s="772"/>
      <c r="CJ38" s="772"/>
      <c r="CK38" s="772"/>
      <c r="CL38" s="772"/>
      <c r="CM38" s="772"/>
      <c r="CN38" s="772"/>
      <c r="CO38" s="772"/>
      <c r="CP38" s="772"/>
      <c r="CQ38" s="772"/>
      <c r="CR38" s="772"/>
      <c r="CS38" s="772"/>
      <c r="CT38" s="800"/>
      <c r="CU38" s="793"/>
      <c r="CV38" s="794"/>
      <c r="CW38" s="794"/>
      <c r="CX38" s="794"/>
      <c r="CY38" s="795"/>
      <c r="CZ38" s="187"/>
      <c r="DA38" s="232"/>
      <c r="DB38" s="232"/>
      <c r="DC38" s="232"/>
      <c r="DD38" s="232"/>
      <c r="DE38" s="232"/>
      <c r="DF38" s="232"/>
      <c r="DG38" s="232"/>
      <c r="DH38" s="232"/>
      <c r="DI38" s="232"/>
      <c r="DJ38" s="232"/>
      <c r="DK38" s="232"/>
      <c r="DL38" s="232"/>
      <c r="DM38" s="232"/>
      <c r="DN38" s="232"/>
      <c r="DO38" s="232"/>
      <c r="DP38" s="232"/>
      <c r="DQ38" s="232"/>
      <c r="DR38" s="232"/>
      <c r="DS38" s="232"/>
      <c r="DT38" s="232"/>
      <c r="DU38" s="232"/>
      <c r="DV38" s="232"/>
      <c r="DW38" s="232"/>
      <c r="DX38" s="232"/>
      <c r="DY38" s="232"/>
      <c r="DZ38" s="232"/>
      <c r="EA38" s="232"/>
      <c r="EB38" s="232"/>
      <c r="EC38" s="233"/>
      <c r="EE38" s="1552"/>
      <c r="EF38" s="1552"/>
      <c r="EG38" s="1552"/>
      <c r="EH38" s="1552"/>
      <c r="EI38" s="1552"/>
      <c r="EJ38" s="1552"/>
      <c r="EK38" s="1552"/>
      <c r="EL38" s="1552"/>
    </row>
    <row r="39" spans="2:142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966"/>
      <c r="AX39" s="772"/>
      <c r="AY39" s="772"/>
      <c r="AZ39" s="772"/>
      <c r="BA39" s="998"/>
      <c r="BB39" s="999"/>
      <c r="BC39" s="997"/>
      <c r="BD39" s="997"/>
      <c r="BE39" s="997" t="s">
        <v>148</v>
      </c>
      <c r="BF39" s="997" t="s">
        <v>148</v>
      </c>
      <c r="BG39" s="997"/>
      <c r="BH39" s="997"/>
      <c r="BI39" s="997"/>
      <c r="BJ39" s="997"/>
      <c r="BK39" s="772"/>
      <c r="BL39" s="772"/>
      <c r="BM39" s="997"/>
      <c r="BN39" s="772"/>
      <c r="BO39" s="772"/>
      <c r="BP39" s="997"/>
      <c r="BQ39" s="997"/>
      <c r="BR39" s="997"/>
      <c r="BS39" s="997"/>
      <c r="BT39" s="997"/>
      <c r="BU39" s="997"/>
      <c r="BV39" s="997"/>
      <c r="BW39" s="997"/>
      <c r="BX39" s="997"/>
      <c r="BY39" s="997"/>
      <c r="BZ39" s="997"/>
      <c r="CA39" s="997"/>
      <c r="CB39" s="997"/>
      <c r="CC39" s="997"/>
      <c r="CD39" s="997"/>
      <c r="CE39" s="997"/>
      <c r="CF39" s="997"/>
      <c r="CG39" s="997"/>
      <c r="CH39" s="772"/>
      <c r="CI39" s="772"/>
      <c r="CJ39" s="772"/>
      <c r="CK39" s="772"/>
      <c r="CL39" s="772"/>
      <c r="CM39" s="772"/>
      <c r="CN39" s="772"/>
      <c r="CO39" s="772"/>
      <c r="CP39" s="772"/>
      <c r="CQ39" s="772"/>
      <c r="CR39" s="772"/>
      <c r="CS39" s="772"/>
      <c r="CT39" s="800"/>
      <c r="CU39" s="793"/>
      <c r="CV39" s="794"/>
      <c r="CW39" s="794"/>
      <c r="CX39" s="794"/>
      <c r="CY39" s="795"/>
      <c r="CZ39" s="187"/>
      <c r="DA39" s="232"/>
      <c r="DB39" s="232"/>
      <c r="DC39" s="232"/>
      <c r="DD39" s="232"/>
      <c r="DE39" s="232"/>
      <c r="DF39" s="232"/>
      <c r="DG39" s="232"/>
      <c r="DH39" s="232"/>
      <c r="DI39" s="232"/>
      <c r="DJ39" s="232"/>
      <c r="DK39" s="232"/>
      <c r="DL39" s="232"/>
      <c r="DM39" s="232"/>
      <c r="DN39" s="232"/>
      <c r="DO39" s="232"/>
      <c r="DP39" s="232"/>
      <c r="DQ39" s="232"/>
      <c r="DR39" s="232"/>
      <c r="DS39" s="232"/>
      <c r="DT39" s="232"/>
      <c r="DU39" s="232"/>
      <c r="DV39" s="232"/>
      <c r="DW39" s="232"/>
      <c r="DX39" s="232"/>
      <c r="DY39" s="232"/>
      <c r="DZ39" s="232"/>
      <c r="EA39" s="232"/>
      <c r="EB39" s="232"/>
      <c r="EC39" s="233"/>
      <c r="EE39" s="1552"/>
      <c r="EF39" s="1552"/>
      <c r="EG39" s="1552"/>
      <c r="EH39" s="1552"/>
      <c r="EI39" s="1552"/>
      <c r="EJ39" s="1552"/>
      <c r="EK39" s="1552"/>
      <c r="EL39" s="1552"/>
    </row>
    <row r="40" spans="2:142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966"/>
      <c r="AX40" s="772"/>
      <c r="AY40" s="772"/>
      <c r="AZ40" s="772"/>
      <c r="BA40" s="998"/>
      <c r="BB40" s="999"/>
      <c r="BC40" s="997"/>
      <c r="BD40" s="997"/>
      <c r="BE40" s="997"/>
      <c r="BF40" s="997"/>
      <c r="BG40" s="997"/>
      <c r="BH40" s="997"/>
      <c r="BI40" s="997"/>
      <c r="BJ40" s="997"/>
      <c r="BK40" s="772"/>
      <c r="BL40" s="772"/>
      <c r="BM40" s="997"/>
      <c r="BN40" s="772"/>
      <c r="BO40" s="772"/>
      <c r="BP40" s="997"/>
      <c r="BQ40" s="997"/>
      <c r="BR40" s="997"/>
      <c r="BS40" s="997"/>
      <c r="BT40" s="997"/>
      <c r="BU40" s="997"/>
      <c r="BV40" s="997"/>
      <c r="BW40" s="997"/>
      <c r="BX40" s="997"/>
      <c r="BY40" s="997"/>
      <c r="BZ40" s="997"/>
      <c r="CA40" s="997"/>
      <c r="CB40" s="997"/>
      <c r="CC40" s="997"/>
      <c r="CD40" s="997"/>
      <c r="CE40" s="997"/>
      <c r="CF40" s="997"/>
      <c r="CG40" s="997"/>
      <c r="CH40" s="772"/>
      <c r="CI40" s="772"/>
      <c r="CJ40" s="772"/>
      <c r="CK40" s="772"/>
      <c r="CL40" s="772"/>
      <c r="CM40" s="772"/>
      <c r="CN40" s="772"/>
      <c r="CO40" s="772"/>
      <c r="CP40" s="772"/>
      <c r="CQ40" s="772"/>
      <c r="CR40" s="772"/>
      <c r="CS40" s="772"/>
      <c r="CT40" s="800"/>
      <c r="CU40" s="793"/>
      <c r="CV40" s="794"/>
      <c r="CW40" s="794"/>
      <c r="CX40" s="794"/>
      <c r="CY40" s="795"/>
      <c r="CZ40" s="187"/>
      <c r="DA40" s="232"/>
      <c r="DB40" s="232"/>
      <c r="DC40" s="232"/>
      <c r="DD40" s="232"/>
      <c r="DE40" s="232"/>
      <c r="DF40" s="232"/>
      <c r="DG40" s="232"/>
      <c r="DH40" s="232"/>
      <c r="DI40" s="232"/>
      <c r="DJ40" s="232"/>
      <c r="DK40" s="232"/>
      <c r="DL40" s="232"/>
      <c r="DM40" s="232"/>
      <c r="DN40" s="232"/>
      <c r="DO40" s="232"/>
      <c r="DP40" s="232"/>
      <c r="DQ40" s="232"/>
      <c r="DR40" s="232"/>
      <c r="DS40" s="232"/>
      <c r="DT40" s="232"/>
      <c r="DU40" s="232"/>
      <c r="DV40" s="232"/>
      <c r="DW40" s="232"/>
      <c r="DX40" s="232"/>
      <c r="DY40" s="232"/>
      <c r="DZ40" s="232"/>
      <c r="EA40" s="232"/>
      <c r="EB40" s="232"/>
      <c r="EC40" s="233"/>
      <c r="EE40" s="1552"/>
      <c r="EF40" s="1552"/>
      <c r="EG40" s="1552"/>
      <c r="EH40" s="1552"/>
      <c r="EI40" s="1552"/>
      <c r="EJ40" s="1552"/>
      <c r="EK40" s="1552"/>
      <c r="EL40" s="1552"/>
    </row>
    <row r="41" spans="2:142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966"/>
      <c r="AX41" s="772"/>
      <c r="AY41" s="772"/>
      <c r="AZ41" s="772"/>
      <c r="BA41" s="998"/>
      <c r="BB41" s="999"/>
      <c r="BC41" s="997"/>
      <c r="BD41" s="997"/>
      <c r="BE41" s="997"/>
      <c r="BF41" s="997"/>
      <c r="BG41" s="997"/>
      <c r="BH41" s="997"/>
      <c r="BI41" s="997"/>
      <c r="BJ41" s="997"/>
      <c r="BK41" s="772"/>
      <c r="BL41" s="772"/>
      <c r="BM41" s="997"/>
      <c r="BN41" s="772"/>
      <c r="BO41" s="772"/>
      <c r="BP41" s="997"/>
      <c r="BQ41" s="997"/>
      <c r="BR41" s="997"/>
      <c r="BS41" s="997"/>
      <c r="BT41" s="997"/>
      <c r="BU41" s="997"/>
      <c r="BV41" s="997"/>
      <c r="BW41" s="997"/>
      <c r="BX41" s="997"/>
      <c r="BY41" s="997"/>
      <c r="BZ41" s="997"/>
      <c r="CA41" s="997"/>
      <c r="CB41" s="997"/>
      <c r="CC41" s="997"/>
      <c r="CD41" s="997"/>
      <c r="CE41" s="997"/>
      <c r="CF41" s="997"/>
      <c r="CG41" s="997"/>
      <c r="CH41" s="772"/>
      <c r="CI41" s="772"/>
      <c r="CJ41" s="772"/>
      <c r="CK41" s="772"/>
      <c r="CL41" s="772"/>
      <c r="CM41" s="772"/>
      <c r="CN41" s="772"/>
      <c r="CO41" s="772"/>
      <c r="CP41" s="772"/>
      <c r="CQ41" s="772"/>
      <c r="CR41" s="772"/>
      <c r="CS41" s="772"/>
      <c r="CT41" s="800"/>
      <c r="CU41" s="793"/>
      <c r="CV41" s="794"/>
      <c r="CW41" s="794"/>
      <c r="CX41" s="794"/>
      <c r="CY41" s="795"/>
      <c r="CZ41" s="187"/>
      <c r="DA41" s="232"/>
      <c r="DB41" s="232"/>
      <c r="DC41" s="232"/>
      <c r="DD41" s="232"/>
      <c r="DE41" s="232"/>
      <c r="DF41" s="232"/>
      <c r="DG41" s="232"/>
      <c r="DH41" s="232"/>
      <c r="DI41" s="232"/>
      <c r="DJ41" s="232"/>
      <c r="DK41" s="232"/>
      <c r="DL41" s="232"/>
      <c r="DM41" s="232"/>
      <c r="DN41" s="232"/>
      <c r="DO41" s="232"/>
      <c r="DP41" s="232"/>
      <c r="DQ41" s="232"/>
      <c r="DR41" s="232"/>
      <c r="DS41" s="232"/>
      <c r="DT41" s="232"/>
      <c r="DU41" s="232"/>
      <c r="DV41" s="232"/>
      <c r="DW41" s="232"/>
      <c r="DX41" s="232"/>
      <c r="DY41" s="232"/>
      <c r="DZ41" s="232"/>
      <c r="EA41" s="232"/>
      <c r="EB41" s="232"/>
      <c r="EC41" s="233"/>
      <c r="EE41" s="1552"/>
      <c r="EF41" s="1552"/>
      <c r="EG41" s="1552"/>
      <c r="EH41" s="1552"/>
      <c r="EI41" s="1552"/>
      <c r="EJ41" s="1552"/>
      <c r="EK41" s="1552"/>
      <c r="EL41" s="1552"/>
    </row>
    <row r="42" spans="2:142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966"/>
      <c r="AX42" s="772"/>
      <c r="AY42" s="772"/>
      <c r="AZ42" s="772"/>
      <c r="BA42" s="998"/>
      <c r="BB42" s="999"/>
      <c r="BC42" s="997"/>
      <c r="BD42" s="997"/>
      <c r="BE42" s="997"/>
      <c r="BF42" s="997"/>
      <c r="BG42" s="997"/>
      <c r="BH42" s="997"/>
      <c r="BI42" s="997"/>
      <c r="BJ42" s="997"/>
      <c r="BK42" s="772"/>
      <c r="BL42" s="772"/>
      <c r="BM42" s="997"/>
      <c r="BN42" s="772"/>
      <c r="BO42" s="772"/>
      <c r="BP42" s="997"/>
      <c r="BQ42" s="997"/>
      <c r="BR42" s="997"/>
      <c r="BS42" s="997"/>
      <c r="BT42" s="997"/>
      <c r="BU42" s="997"/>
      <c r="BV42" s="997"/>
      <c r="BW42" s="997"/>
      <c r="BX42" s="997"/>
      <c r="BY42" s="997"/>
      <c r="BZ42" s="997"/>
      <c r="CA42" s="997"/>
      <c r="CB42" s="997"/>
      <c r="CC42" s="997"/>
      <c r="CD42" s="997"/>
      <c r="CE42" s="997"/>
      <c r="CF42" s="997"/>
      <c r="CG42" s="997"/>
      <c r="CH42" s="772"/>
      <c r="CI42" s="772"/>
      <c r="CJ42" s="772"/>
      <c r="CK42" s="772"/>
      <c r="CL42" s="772"/>
      <c r="CM42" s="772"/>
      <c r="CN42" s="772"/>
      <c r="CO42" s="772"/>
      <c r="CP42" s="772"/>
      <c r="CQ42" s="772"/>
      <c r="CR42" s="772"/>
      <c r="CS42" s="772"/>
      <c r="CT42" s="800"/>
      <c r="CU42" s="793"/>
      <c r="CV42" s="794"/>
      <c r="CW42" s="794"/>
      <c r="CX42" s="794"/>
      <c r="CY42" s="795"/>
      <c r="CZ42" s="187"/>
      <c r="DA42" s="232"/>
      <c r="DB42" s="232"/>
      <c r="DC42" s="232"/>
      <c r="DD42" s="232"/>
      <c r="DE42" s="232"/>
      <c r="DF42" s="232"/>
      <c r="DG42" s="232"/>
      <c r="DH42" s="232"/>
      <c r="DI42" s="232"/>
      <c r="DJ42" s="232"/>
      <c r="DK42" s="232"/>
      <c r="DL42" s="232"/>
      <c r="DM42" s="232"/>
      <c r="DN42" s="232"/>
      <c r="DO42" s="232"/>
      <c r="DP42" s="232"/>
      <c r="DQ42" s="232"/>
      <c r="DR42" s="232"/>
      <c r="DS42" s="232"/>
      <c r="DT42" s="232"/>
      <c r="DU42" s="232"/>
      <c r="DV42" s="232"/>
      <c r="DW42" s="232"/>
      <c r="DX42" s="232"/>
      <c r="DY42" s="232"/>
      <c r="DZ42" s="232"/>
      <c r="EA42" s="232"/>
      <c r="EB42" s="232"/>
      <c r="EC42" s="233"/>
      <c r="EE42" s="1552"/>
      <c r="EF42" s="1552"/>
      <c r="EG42" s="1552"/>
      <c r="EH42" s="1552"/>
      <c r="EI42" s="1552"/>
      <c r="EJ42" s="1552"/>
      <c r="EK42" s="1552"/>
      <c r="EL42" s="1552"/>
    </row>
    <row r="43" spans="2:142" ht="48.7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966"/>
      <c r="AX43" s="772"/>
      <c r="AY43" s="772"/>
      <c r="AZ43" s="772"/>
      <c r="BA43" s="998"/>
      <c r="BB43" s="999"/>
      <c r="BC43" s="997"/>
      <c r="BD43" s="997"/>
      <c r="BE43" s="997"/>
      <c r="BF43" s="997"/>
      <c r="BG43" s="997"/>
      <c r="BH43" s="997"/>
      <c r="BI43" s="997"/>
      <c r="BJ43" s="997"/>
      <c r="BK43" s="772"/>
      <c r="BL43" s="772"/>
      <c r="BM43" s="997"/>
      <c r="BN43" s="772"/>
      <c r="BO43" s="772"/>
      <c r="BP43" s="997"/>
      <c r="BQ43" s="997"/>
      <c r="BR43" s="997"/>
      <c r="BS43" s="997"/>
      <c r="BT43" s="997"/>
      <c r="BU43" s="997"/>
      <c r="BV43" s="997"/>
      <c r="BW43" s="997"/>
      <c r="BX43" s="997"/>
      <c r="BY43" s="997"/>
      <c r="BZ43" s="997"/>
      <c r="CA43" s="997"/>
      <c r="CB43" s="997"/>
      <c r="CC43" s="997"/>
      <c r="CD43" s="997"/>
      <c r="CE43" s="997"/>
      <c r="CF43" s="997"/>
      <c r="CG43" s="997"/>
      <c r="CH43" s="772"/>
      <c r="CI43" s="772"/>
      <c r="CJ43" s="772"/>
      <c r="CK43" s="772"/>
      <c r="CL43" s="772"/>
      <c r="CM43" s="772"/>
      <c r="CN43" s="772"/>
      <c r="CO43" s="772"/>
      <c r="CP43" s="772"/>
      <c r="CQ43" s="772"/>
      <c r="CR43" s="772"/>
      <c r="CS43" s="772"/>
      <c r="CT43" s="800"/>
      <c r="CU43" s="793"/>
      <c r="CV43" s="794"/>
      <c r="CW43" s="794"/>
      <c r="CX43" s="794"/>
      <c r="CY43" s="795"/>
      <c r="CZ43" s="187"/>
      <c r="DA43" s="232"/>
      <c r="DB43" s="232"/>
      <c r="DC43" s="232"/>
      <c r="DD43" s="232"/>
      <c r="DE43" s="232"/>
      <c r="DF43" s="232"/>
      <c r="DG43" s="232"/>
      <c r="DH43" s="232"/>
      <c r="DI43" s="232"/>
      <c r="DJ43" s="232"/>
      <c r="DK43" s="232"/>
      <c r="DL43" s="232"/>
      <c r="DM43" s="232"/>
      <c r="DN43" s="232"/>
      <c r="DO43" s="232"/>
      <c r="DP43" s="232"/>
      <c r="DQ43" s="232"/>
      <c r="DR43" s="232"/>
      <c r="DS43" s="232"/>
      <c r="DT43" s="232"/>
      <c r="DU43" s="232"/>
      <c r="DV43" s="232"/>
      <c r="DW43" s="232"/>
      <c r="DX43" s="232"/>
      <c r="DY43" s="232"/>
      <c r="DZ43" s="232"/>
      <c r="EA43" s="232"/>
      <c r="EB43" s="232"/>
      <c r="EC43" s="233"/>
      <c r="EE43" s="1550"/>
      <c r="EF43" s="1550"/>
      <c r="EG43" s="1550"/>
      <c r="EH43" s="1550"/>
      <c r="EI43" s="1550"/>
      <c r="EJ43" s="1550"/>
      <c r="EK43" s="1550"/>
      <c r="EL43" s="1550"/>
    </row>
    <row r="44" spans="2:142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948"/>
      <c r="AX44" s="777"/>
      <c r="AY44" s="777"/>
      <c r="AZ44" s="777"/>
      <c r="BA44" s="995"/>
      <c r="BB44" s="993"/>
      <c r="BC44" s="1006" t="s">
        <v>56</v>
      </c>
      <c r="BD44" s="1006"/>
      <c r="BE44" s="1006" t="s">
        <v>558</v>
      </c>
      <c r="BF44" s="1006" t="s">
        <v>558</v>
      </c>
      <c r="BG44" s="997"/>
      <c r="BH44" s="997"/>
      <c r="BI44" s="997"/>
      <c r="BJ44" s="997"/>
      <c r="BK44" s="799" t="s">
        <v>112</v>
      </c>
      <c r="BL44" s="799"/>
      <c r="BM44" s="799" t="s">
        <v>112</v>
      </c>
      <c r="BN44" s="777"/>
      <c r="BO44" s="777"/>
      <c r="BP44" s="1006" t="s">
        <v>3230</v>
      </c>
      <c r="BQ44" s="1006" t="s">
        <v>3230</v>
      </c>
      <c r="BR44" s="997"/>
      <c r="BS44" s="997"/>
      <c r="BT44" s="997"/>
      <c r="BU44" s="997"/>
      <c r="BV44" s="997"/>
      <c r="BW44" s="997"/>
      <c r="BX44" s="997"/>
      <c r="BY44" s="997"/>
      <c r="BZ44" s="997"/>
      <c r="CA44" s="997"/>
      <c r="CB44" s="997"/>
      <c r="CC44" s="997"/>
      <c r="CD44" s="997"/>
      <c r="CE44" s="997"/>
      <c r="CF44" s="997"/>
      <c r="CG44" s="997"/>
      <c r="CH44" s="799"/>
      <c r="CI44" s="799"/>
      <c r="CJ44" s="799"/>
      <c r="CK44" s="799"/>
      <c r="CL44" s="799"/>
      <c r="CM44" s="799"/>
      <c r="CN44" s="799"/>
      <c r="CO44" s="799"/>
      <c r="CP44" s="799"/>
      <c r="CQ44" s="799"/>
      <c r="CR44" s="799"/>
      <c r="CS44" s="799"/>
      <c r="CT44" s="812"/>
      <c r="CU44" s="793"/>
      <c r="CV44" s="794"/>
      <c r="CW44" s="794"/>
      <c r="CX44" s="794"/>
      <c r="CY44" s="795"/>
      <c r="CZ44" s="187"/>
      <c r="DA44" s="232"/>
      <c r="DB44" s="232"/>
      <c r="DC44" s="232"/>
      <c r="DD44" s="232"/>
      <c r="DE44" s="232"/>
      <c r="DF44" s="232"/>
      <c r="DG44" s="232"/>
      <c r="DH44" s="232"/>
      <c r="DI44" s="232"/>
      <c r="DJ44" s="232"/>
      <c r="DK44" s="232"/>
      <c r="DL44" s="232"/>
      <c r="DM44" s="232"/>
      <c r="DN44" s="232"/>
      <c r="DO44" s="232"/>
      <c r="DP44" s="232"/>
      <c r="DQ44" s="232"/>
      <c r="DR44" s="232"/>
      <c r="DS44" s="232"/>
      <c r="DT44" s="232"/>
      <c r="DU44" s="232"/>
      <c r="DV44" s="232"/>
      <c r="DW44" s="232"/>
      <c r="DX44" s="232"/>
      <c r="DY44" s="232"/>
      <c r="DZ44" s="232"/>
      <c r="EA44" s="232"/>
      <c r="EB44" s="232"/>
      <c r="EC44" s="233"/>
      <c r="EE44" s="1541"/>
      <c r="EF44" s="1541"/>
      <c r="EG44" s="1541"/>
      <c r="EH44" s="1541"/>
      <c r="EI44" s="1541"/>
      <c r="EJ44" s="1541"/>
      <c r="EK44" s="1541"/>
      <c r="EL44" s="1541"/>
    </row>
    <row r="45" spans="2:142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948"/>
      <c r="AX45" s="777"/>
      <c r="AY45" s="777"/>
      <c r="AZ45" s="777"/>
      <c r="BA45" s="995"/>
      <c r="BB45" s="993"/>
      <c r="BC45" s="1006"/>
      <c r="BD45" s="1006"/>
      <c r="BE45" s="1006" t="s">
        <v>52</v>
      </c>
      <c r="BF45" s="1006" t="s">
        <v>52</v>
      </c>
      <c r="BG45" s="997"/>
      <c r="BH45" s="997"/>
      <c r="BI45" s="997"/>
      <c r="BJ45" s="997"/>
      <c r="BK45" s="799"/>
      <c r="BL45" s="799"/>
      <c r="BM45" s="799"/>
      <c r="BN45" s="777"/>
      <c r="BO45" s="777"/>
      <c r="BP45" s="1006"/>
      <c r="BQ45" s="1006"/>
      <c r="BR45" s="997"/>
      <c r="BS45" s="997"/>
      <c r="BT45" s="997"/>
      <c r="BU45" s="997"/>
      <c r="BV45" s="997"/>
      <c r="BW45" s="997"/>
      <c r="BX45" s="997"/>
      <c r="BY45" s="997"/>
      <c r="BZ45" s="997"/>
      <c r="CA45" s="997"/>
      <c r="CB45" s="997"/>
      <c r="CC45" s="997"/>
      <c r="CD45" s="997"/>
      <c r="CE45" s="997"/>
      <c r="CF45" s="997"/>
      <c r="CG45" s="997"/>
      <c r="CH45" s="799"/>
      <c r="CI45" s="799"/>
      <c r="CJ45" s="799"/>
      <c r="CK45" s="799"/>
      <c r="CL45" s="799"/>
      <c r="CM45" s="799"/>
      <c r="CN45" s="799"/>
      <c r="CO45" s="799"/>
      <c r="CP45" s="799"/>
      <c r="CQ45" s="799"/>
      <c r="CR45" s="799"/>
      <c r="CS45" s="799"/>
      <c r="CT45" s="812"/>
      <c r="CU45" s="793"/>
      <c r="CV45" s="794"/>
      <c r="CW45" s="794"/>
      <c r="CX45" s="794"/>
      <c r="CY45" s="795"/>
      <c r="CZ45" s="187"/>
      <c r="DA45" s="232"/>
      <c r="DB45" s="232"/>
      <c r="DC45" s="232"/>
      <c r="DD45" s="232"/>
      <c r="DE45" s="232"/>
      <c r="DF45" s="232"/>
      <c r="DG45" s="232"/>
      <c r="DH45" s="232"/>
      <c r="DI45" s="232"/>
      <c r="DJ45" s="232"/>
      <c r="DK45" s="232"/>
      <c r="DL45" s="232"/>
      <c r="DM45" s="232"/>
      <c r="DN45" s="232"/>
      <c r="DO45" s="232"/>
      <c r="DP45" s="232"/>
      <c r="DQ45" s="232"/>
      <c r="DR45" s="232"/>
      <c r="DS45" s="232"/>
      <c r="DT45" s="232"/>
      <c r="DU45" s="232"/>
      <c r="DV45" s="232"/>
      <c r="DW45" s="232"/>
      <c r="DX45" s="232"/>
      <c r="DY45" s="232"/>
      <c r="DZ45" s="232"/>
      <c r="EA45" s="232"/>
      <c r="EB45" s="232"/>
      <c r="EC45" s="233"/>
      <c r="EE45" s="1550"/>
      <c r="EF45" s="1550"/>
      <c r="EG45" s="1550"/>
      <c r="EH45" s="1550"/>
      <c r="EI45" s="1550"/>
      <c r="EJ45" s="1550"/>
      <c r="EK45" s="1550"/>
      <c r="EL45" s="1550"/>
    </row>
    <row r="46" spans="2:142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948"/>
      <c r="AX46" s="777"/>
      <c r="AY46" s="777"/>
      <c r="AZ46" s="777"/>
      <c r="BA46" s="995"/>
      <c r="BB46" s="993"/>
      <c r="BC46" s="1006"/>
      <c r="BD46" s="1006"/>
      <c r="BE46" s="1006" t="s">
        <v>52</v>
      </c>
      <c r="BF46" s="1006" t="s">
        <v>52</v>
      </c>
      <c r="BG46" s="997"/>
      <c r="BH46" s="997"/>
      <c r="BI46" s="997"/>
      <c r="BJ46" s="997"/>
      <c r="BK46" s="799"/>
      <c r="BL46" s="799"/>
      <c r="BM46" s="799"/>
      <c r="BN46" s="777"/>
      <c r="BO46" s="777"/>
      <c r="BP46" s="1006"/>
      <c r="BQ46" s="1006"/>
      <c r="BR46" s="997"/>
      <c r="BS46" s="997"/>
      <c r="BT46" s="997"/>
      <c r="BU46" s="997"/>
      <c r="BV46" s="997"/>
      <c r="BW46" s="997"/>
      <c r="BX46" s="997"/>
      <c r="BY46" s="997"/>
      <c r="BZ46" s="997"/>
      <c r="CA46" s="997"/>
      <c r="CB46" s="997"/>
      <c r="CC46" s="997"/>
      <c r="CD46" s="997"/>
      <c r="CE46" s="997"/>
      <c r="CF46" s="997"/>
      <c r="CG46" s="997"/>
      <c r="CH46" s="799"/>
      <c r="CI46" s="799"/>
      <c r="CJ46" s="799"/>
      <c r="CK46" s="799"/>
      <c r="CL46" s="799"/>
      <c r="CM46" s="799"/>
      <c r="CN46" s="799"/>
      <c r="CO46" s="799"/>
      <c r="CP46" s="799"/>
      <c r="CQ46" s="799"/>
      <c r="CR46" s="799"/>
      <c r="CS46" s="799"/>
      <c r="CT46" s="812"/>
      <c r="CU46" s="793"/>
      <c r="CV46" s="794"/>
      <c r="CW46" s="794"/>
      <c r="CX46" s="794"/>
      <c r="CY46" s="795"/>
      <c r="CZ46" s="187"/>
      <c r="DA46" s="232"/>
      <c r="DB46" s="232"/>
      <c r="DC46" s="232"/>
      <c r="DD46" s="232"/>
      <c r="DE46" s="232"/>
      <c r="DF46" s="232"/>
      <c r="DG46" s="232"/>
      <c r="DH46" s="232"/>
      <c r="DI46" s="232"/>
      <c r="DJ46" s="232"/>
      <c r="DK46" s="232"/>
      <c r="DL46" s="232"/>
      <c r="DM46" s="232"/>
      <c r="DN46" s="232"/>
      <c r="DO46" s="232"/>
      <c r="DP46" s="232"/>
      <c r="DQ46" s="232"/>
      <c r="DR46" s="232"/>
      <c r="DS46" s="232"/>
      <c r="DT46" s="232"/>
      <c r="DU46" s="232"/>
      <c r="DV46" s="232"/>
      <c r="DW46" s="232"/>
      <c r="DX46" s="232"/>
      <c r="DY46" s="232"/>
      <c r="DZ46" s="232"/>
      <c r="EA46" s="232"/>
      <c r="EB46" s="232"/>
      <c r="EC46" s="233"/>
      <c r="EE46" s="1551"/>
      <c r="EF46" s="1551"/>
      <c r="EG46" s="1551"/>
      <c r="EH46" s="1551"/>
      <c r="EI46" s="1551"/>
      <c r="EJ46" s="1551"/>
      <c r="EK46" s="1551"/>
      <c r="EL46" s="1551"/>
    </row>
    <row r="47" spans="2:142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948"/>
      <c r="AX47" s="777"/>
      <c r="AY47" s="777"/>
      <c r="AZ47" s="777"/>
      <c r="BA47" s="995"/>
      <c r="BB47" s="993"/>
      <c r="BC47" s="1006"/>
      <c r="BD47" s="1006"/>
      <c r="BE47" s="1006" t="s">
        <v>52</v>
      </c>
      <c r="BF47" s="1006" t="s">
        <v>52</v>
      </c>
      <c r="BG47" s="997"/>
      <c r="BH47" s="997"/>
      <c r="BI47" s="997"/>
      <c r="BJ47" s="997"/>
      <c r="BK47" s="799"/>
      <c r="BL47" s="799"/>
      <c r="BM47" s="799"/>
      <c r="BN47" s="777"/>
      <c r="BO47" s="777"/>
      <c r="BP47" s="1006"/>
      <c r="BQ47" s="1006"/>
      <c r="BR47" s="997"/>
      <c r="BS47" s="997"/>
      <c r="BT47" s="997"/>
      <c r="BU47" s="997"/>
      <c r="BV47" s="997"/>
      <c r="BW47" s="997"/>
      <c r="BX47" s="997"/>
      <c r="BY47" s="997"/>
      <c r="BZ47" s="997"/>
      <c r="CA47" s="997"/>
      <c r="CB47" s="997"/>
      <c r="CC47" s="997"/>
      <c r="CD47" s="997"/>
      <c r="CE47" s="997"/>
      <c r="CF47" s="997"/>
      <c r="CG47" s="997"/>
      <c r="CH47" s="799"/>
      <c r="CI47" s="799"/>
      <c r="CJ47" s="799"/>
      <c r="CK47" s="799"/>
      <c r="CL47" s="799"/>
      <c r="CM47" s="799"/>
      <c r="CN47" s="799"/>
      <c r="CO47" s="799"/>
      <c r="CP47" s="799"/>
      <c r="CQ47" s="799"/>
      <c r="CR47" s="799"/>
      <c r="CS47" s="799"/>
      <c r="CT47" s="812"/>
      <c r="CU47" s="793"/>
      <c r="CV47" s="794"/>
      <c r="CW47" s="794"/>
      <c r="CX47" s="794"/>
      <c r="CY47" s="795"/>
      <c r="CZ47" s="187"/>
      <c r="DA47" s="232"/>
      <c r="DB47" s="232"/>
      <c r="DC47" s="232"/>
      <c r="DD47" s="232"/>
      <c r="DE47" s="232"/>
      <c r="DF47" s="232"/>
      <c r="DG47" s="232"/>
      <c r="DH47" s="232"/>
      <c r="DI47" s="232"/>
      <c r="DJ47" s="232"/>
      <c r="DK47" s="232"/>
      <c r="DL47" s="232"/>
      <c r="DM47" s="232"/>
      <c r="DN47" s="232"/>
      <c r="DO47" s="232"/>
      <c r="DP47" s="232"/>
      <c r="DQ47" s="232"/>
      <c r="DR47" s="232"/>
      <c r="DS47" s="232"/>
      <c r="DT47" s="232"/>
      <c r="DU47" s="232"/>
      <c r="DV47" s="232"/>
      <c r="DW47" s="232"/>
      <c r="DX47" s="232"/>
      <c r="DY47" s="232"/>
      <c r="DZ47" s="232"/>
      <c r="EA47" s="232"/>
      <c r="EB47" s="232"/>
      <c r="EC47" s="233"/>
      <c r="EE47" s="1551"/>
      <c r="EF47" s="1551"/>
      <c r="EG47" s="1551"/>
      <c r="EH47" s="1551"/>
      <c r="EI47" s="1551"/>
      <c r="EJ47" s="1551"/>
      <c r="EK47" s="1551"/>
      <c r="EL47" s="1551"/>
    </row>
    <row r="48" spans="2:142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948"/>
      <c r="AX48" s="777"/>
      <c r="AY48" s="777"/>
      <c r="AZ48" s="777"/>
      <c r="BA48" s="995"/>
      <c r="BB48" s="993"/>
      <c r="BC48" s="1006"/>
      <c r="BD48" s="1006"/>
      <c r="BE48" s="1006" t="s">
        <v>52</v>
      </c>
      <c r="BF48" s="1006" t="s">
        <v>52</v>
      </c>
      <c r="BG48" s="997"/>
      <c r="BH48" s="997"/>
      <c r="BI48" s="997"/>
      <c r="BJ48" s="997"/>
      <c r="BK48" s="799"/>
      <c r="BL48" s="799"/>
      <c r="BM48" s="799"/>
      <c r="BN48" s="777"/>
      <c r="BO48" s="777"/>
      <c r="BP48" s="1006"/>
      <c r="BQ48" s="1006"/>
      <c r="BR48" s="997"/>
      <c r="BS48" s="997"/>
      <c r="BT48" s="997"/>
      <c r="BU48" s="997"/>
      <c r="BV48" s="997"/>
      <c r="BW48" s="997"/>
      <c r="BX48" s="997"/>
      <c r="BY48" s="997"/>
      <c r="BZ48" s="997"/>
      <c r="CA48" s="997"/>
      <c r="CB48" s="997"/>
      <c r="CC48" s="997"/>
      <c r="CD48" s="997"/>
      <c r="CE48" s="997"/>
      <c r="CF48" s="997"/>
      <c r="CG48" s="997"/>
      <c r="CH48" s="799"/>
      <c r="CI48" s="799"/>
      <c r="CJ48" s="799"/>
      <c r="CK48" s="799"/>
      <c r="CL48" s="799"/>
      <c r="CM48" s="799"/>
      <c r="CN48" s="799"/>
      <c r="CO48" s="799"/>
      <c r="CP48" s="799"/>
      <c r="CQ48" s="799"/>
      <c r="CR48" s="799"/>
      <c r="CS48" s="799"/>
      <c r="CT48" s="812"/>
      <c r="CU48" s="793"/>
      <c r="CV48" s="794"/>
      <c r="CW48" s="794"/>
      <c r="CX48" s="794"/>
      <c r="CY48" s="795"/>
      <c r="CZ48" s="187"/>
      <c r="DA48" s="232"/>
      <c r="DB48" s="232"/>
      <c r="DC48" s="232"/>
      <c r="DD48" s="232"/>
      <c r="DE48" s="232"/>
      <c r="DF48" s="232"/>
      <c r="DG48" s="232"/>
      <c r="DH48" s="232"/>
      <c r="DI48" s="232"/>
      <c r="DJ48" s="232"/>
      <c r="DK48" s="232"/>
      <c r="DL48" s="232"/>
      <c r="DM48" s="232"/>
      <c r="DN48" s="232"/>
      <c r="DO48" s="232"/>
      <c r="DP48" s="232"/>
      <c r="DQ48" s="232"/>
      <c r="DR48" s="232"/>
      <c r="DS48" s="232"/>
      <c r="DT48" s="232"/>
      <c r="DU48" s="232"/>
      <c r="DV48" s="232"/>
      <c r="DW48" s="232"/>
      <c r="DX48" s="232"/>
      <c r="DY48" s="232"/>
      <c r="DZ48" s="232"/>
      <c r="EA48" s="232"/>
      <c r="EB48" s="232"/>
      <c r="EC48" s="233"/>
      <c r="EE48" s="1550"/>
      <c r="EF48" s="1550"/>
      <c r="EG48" s="1550"/>
      <c r="EH48" s="1550"/>
      <c r="EI48" s="1550"/>
      <c r="EJ48" s="1550"/>
      <c r="EK48" s="1550"/>
      <c r="EL48" s="1550"/>
    </row>
    <row r="49" spans="2:145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948"/>
      <c r="AX49" s="777"/>
      <c r="AY49" s="777"/>
      <c r="AZ49" s="777"/>
      <c r="BA49" s="995"/>
      <c r="BB49" s="993"/>
      <c r="BC49" s="1006"/>
      <c r="BD49" s="1006"/>
      <c r="BE49" s="1006" t="s">
        <v>52</v>
      </c>
      <c r="BF49" s="1006" t="s">
        <v>52</v>
      </c>
      <c r="BG49" s="997"/>
      <c r="BH49" s="997"/>
      <c r="BI49" s="997"/>
      <c r="BJ49" s="997"/>
      <c r="BK49" s="799"/>
      <c r="BL49" s="799"/>
      <c r="BM49" s="799"/>
      <c r="BN49" s="777"/>
      <c r="BO49" s="777"/>
      <c r="BP49" s="1006"/>
      <c r="BQ49" s="1006"/>
      <c r="BR49" s="997"/>
      <c r="BS49" s="997"/>
      <c r="BT49" s="997"/>
      <c r="BU49" s="997"/>
      <c r="BV49" s="997"/>
      <c r="BW49" s="997"/>
      <c r="BX49" s="997"/>
      <c r="BY49" s="997"/>
      <c r="BZ49" s="997"/>
      <c r="CA49" s="997"/>
      <c r="CB49" s="997"/>
      <c r="CC49" s="997"/>
      <c r="CD49" s="997"/>
      <c r="CE49" s="997"/>
      <c r="CF49" s="997"/>
      <c r="CG49" s="997"/>
      <c r="CH49" s="799"/>
      <c r="CI49" s="799"/>
      <c r="CJ49" s="799"/>
      <c r="CK49" s="799"/>
      <c r="CL49" s="799"/>
      <c r="CM49" s="799"/>
      <c r="CN49" s="799"/>
      <c r="CO49" s="799"/>
      <c r="CP49" s="799"/>
      <c r="CQ49" s="799"/>
      <c r="CR49" s="799"/>
      <c r="CS49" s="799"/>
      <c r="CT49" s="812"/>
      <c r="CU49" s="793"/>
      <c r="CV49" s="794"/>
      <c r="CW49" s="794"/>
      <c r="CX49" s="794"/>
      <c r="CY49" s="795"/>
      <c r="CZ49" s="187"/>
      <c r="DA49" s="232"/>
      <c r="DB49" s="232"/>
      <c r="DC49" s="232"/>
      <c r="DD49" s="232"/>
      <c r="DE49" s="232"/>
      <c r="DF49" s="232"/>
      <c r="DG49" s="232"/>
      <c r="DH49" s="232"/>
      <c r="DI49" s="232"/>
      <c r="DJ49" s="232"/>
      <c r="DK49" s="232"/>
      <c r="DL49" s="232"/>
      <c r="DM49" s="232"/>
      <c r="DN49" s="232"/>
      <c r="DO49" s="232"/>
      <c r="DP49" s="232"/>
      <c r="DQ49" s="232"/>
      <c r="DR49" s="232"/>
      <c r="DS49" s="232"/>
      <c r="DT49" s="232"/>
      <c r="DU49" s="232"/>
      <c r="DV49" s="232"/>
      <c r="DW49" s="232"/>
      <c r="DX49" s="232"/>
      <c r="DY49" s="232"/>
      <c r="DZ49" s="232"/>
      <c r="EA49" s="232"/>
      <c r="EB49" s="232"/>
      <c r="EC49" s="233"/>
      <c r="EE49" s="1551"/>
      <c r="EF49" s="1551"/>
      <c r="EG49" s="1551"/>
      <c r="EH49" s="1551"/>
      <c r="EI49" s="1551"/>
      <c r="EJ49" s="1551"/>
      <c r="EK49" s="1551"/>
      <c r="EL49" s="1551"/>
    </row>
    <row r="50" spans="2:145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821"/>
      <c r="AX50" s="772"/>
      <c r="AY50" s="772"/>
      <c r="AZ50" s="772"/>
      <c r="BA50" s="998"/>
      <c r="BB50" s="999"/>
      <c r="BC50" s="997" t="s">
        <v>290</v>
      </c>
      <c r="BD50" s="997"/>
      <c r="BE50" s="997" t="s">
        <v>1098</v>
      </c>
      <c r="BF50" s="997" t="s">
        <v>1099</v>
      </c>
      <c r="BG50" s="997"/>
      <c r="BH50" s="997"/>
      <c r="BI50" s="997"/>
      <c r="BJ50" s="997"/>
      <c r="BK50" s="997"/>
      <c r="BL50" s="1004"/>
      <c r="BM50" s="997"/>
      <c r="BN50" s="772"/>
      <c r="BO50" s="772"/>
      <c r="BP50" s="997" t="s">
        <v>3231</v>
      </c>
      <c r="BQ50" s="997" t="s">
        <v>3235</v>
      </c>
      <c r="BR50" s="997"/>
      <c r="BS50" s="997"/>
      <c r="BT50" s="997"/>
      <c r="BU50" s="997"/>
      <c r="BV50" s="997"/>
      <c r="BW50" s="997"/>
      <c r="BX50" s="997"/>
      <c r="BY50" s="997"/>
      <c r="BZ50" s="997"/>
      <c r="CA50" s="997"/>
      <c r="CB50" s="997"/>
      <c r="CC50" s="997"/>
      <c r="CD50" s="997"/>
      <c r="CE50" s="997"/>
      <c r="CF50" s="997"/>
      <c r="CG50" s="997"/>
      <c r="CH50" s="772"/>
      <c r="CI50" s="772"/>
      <c r="CJ50" s="772"/>
      <c r="CK50" s="772"/>
      <c r="CL50" s="772"/>
      <c r="CM50" s="772"/>
      <c r="CN50" s="772"/>
      <c r="CO50" s="772"/>
      <c r="CP50" s="772"/>
      <c r="CQ50" s="772"/>
      <c r="CR50" s="772"/>
      <c r="CS50" s="772"/>
      <c r="CT50" s="800"/>
      <c r="CU50" s="793"/>
      <c r="CV50" s="794"/>
      <c r="CW50" s="794"/>
      <c r="CX50" s="794"/>
      <c r="CY50" s="795"/>
      <c r="CZ50" s="187"/>
      <c r="DA50" s="232"/>
      <c r="DB50" s="232"/>
      <c r="DC50" s="232"/>
      <c r="DD50" s="232"/>
      <c r="DE50" s="232"/>
      <c r="DF50" s="232"/>
      <c r="DG50" s="232"/>
      <c r="DH50" s="232"/>
      <c r="DI50" s="232"/>
      <c r="DJ50" s="232"/>
      <c r="DK50" s="232"/>
      <c r="DL50" s="232"/>
      <c r="DM50" s="232"/>
      <c r="DN50" s="232"/>
      <c r="DO50" s="232"/>
      <c r="DP50" s="232"/>
      <c r="DQ50" s="232"/>
      <c r="DR50" s="232"/>
      <c r="DS50" s="232"/>
      <c r="DT50" s="232"/>
      <c r="DU50" s="232"/>
      <c r="DV50" s="232"/>
      <c r="DW50" s="232"/>
      <c r="DX50" s="232"/>
      <c r="DY50" s="232"/>
      <c r="DZ50" s="232"/>
      <c r="EA50" s="232"/>
      <c r="EB50" s="232"/>
      <c r="EC50" s="233"/>
      <c r="EE50" s="1551"/>
      <c r="EF50" s="1551"/>
      <c r="EG50" s="1551"/>
      <c r="EH50" s="1551"/>
      <c r="EI50" s="1551"/>
      <c r="EJ50" s="1551"/>
      <c r="EK50" s="1551"/>
      <c r="EL50" s="1551"/>
    </row>
    <row r="51" spans="2:145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821"/>
      <c r="AX51" s="772"/>
      <c r="AY51" s="772"/>
      <c r="AZ51" s="772"/>
      <c r="BA51" s="998"/>
      <c r="BB51" s="999"/>
      <c r="BC51" s="997"/>
      <c r="BD51" s="997"/>
      <c r="BE51" s="997"/>
      <c r="BF51" s="997"/>
      <c r="BG51" s="997"/>
      <c r="BH51" s="997"/>
      <c r="BI51" s="997"/>
      <c r="BJ51" s="997"/>
      <c r="BK51" s="997"/>
      <c r="BL51" s="1004"/>
      <c r="BM51" s="997"/>
      <c r="BN51" s="772"/>
      <c r="BO51" s="772"/>
      <c r="BP51" s="997"/>
      <c r="BQ51" s="997"/>
      <c r="BR51" s="997"/>
      <c r="BS51" s="997"/>
      <c r="BT51" s="997"/>
      <c r="BU51" s="997"/>
      <c r="BV51" s="997"/>
      <c r="BW51" s="997"/>
      <c r="BX51" s="997"/>
      <c r="BY51" s="997"/>
      <c r="BZ51" s="997"/>
      <c r="CA51" s="997"/>
      <c r="CB51" s="997"/>
      <c r="CC51" s="997"/>
      <c r="CD51" s="997"/>
      <c r="CE51" s="997"/>
      <c r="CF51" s="997"/>
      <c r="CG51" s="997"/>
      <c r="CH51" s="772"/>
      <c r="CI51" s="772"/>
      <c r="CJ51" s="772"/>
      <c r="CK51" s="772"/>
      <c r="CL51" s="772"/>
      <c r="CM51" s="772"/>
      <c r="CN51" s="772"/>
      <c r="CO51" s="772"/>
      <c r="CP51" s="772"/>
      <c r="CQ51" s="772"/>
      <c r="CR51" s="772"/>
      <c r="CS51" s="772"/>
      <c r="CT51" s="800"/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  <c r="EE51" s="1550"/>
      <c r="EF51" s="1550"/>
      <c r="EG51" s="1550"/>
      <c r="EH51" s="1550"/>
      <c r="EI51" s="1550"/>
      <c r="EJ51" s="1550"/>
      <c r="EK51" s="1550"/>
      <c r="EL51" s="1550"/>
    </row>
    <row r="52" spans="2:145" ht="13.5" customHeight="1">
      <c r="B52" s="822" t="s">
        <v>1555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821"/>
      <c r="AX52" s="772"/>
      <c r="AY52" s="772"/>
      <c r="AZ52" s="772"/>
      <c r="BA52" s="998"/>
      <c r="BB52" s="999"/>
      <c r="BC52" s="997"/>
      <c r="BD52" s="997"/>
      <c r="BE52" s="997" t="s">
        <v>126</v>
      </c>
      <c r="BF52" s="997" t="s">
        <v>126</v>
      </c>
      <c r="BG52" s="997"/>
      <c r="BH52" s="997"/>
      <c r="BI52" s="997"/>
      <c r="BJ52" s="997"/>
      <c r="BK52" s="997"/>
      <c r="BL52" s="1004"/>
      <c r="BM52" s="997"/>
      <c r="BN52" s="772"/>
      <c r="BO52" s="772"/>
      <c r="BP52" s="997"/>
      <c r="BQ52" s="997"/>
      <c r="BR52" s="997"/>
      <c r="BS52" s="997"/>
      <c r="BT52" s="997"/>
      <c r="BU52" s="997"/>
      <c r="BV52" s="997"/>
      <c r="BW52" s="997"/>
      <c r="BX52" s="997"/>
      <c r="BY52" s="997"/>
      <c r="BZ52" s="997"/>
      <c r="CA52" s="997"/>
      <c r="CB52" s="997"/>
      <c r="CC52" s="997"/>
      <c r="CD52" s="997"/>
      <c r="CE52" s="997"/>
      <c r="CF52" s="997"/>
      <c r="CG52" s="997"/>
      <c r="CH52" s="772"/>
      <c r="CI52" s="772"/>
      <c r="CJ52" s="772"/>
      <c r="CK52" s="772"/>
      <c r="CL52" s="772"/>
      <c r="CM52" s="772"/>
      <c r="CN52" s="772"/>
      <c r="CO52" s="772"/>
      <c r="CP52" s="772"/>
      <c r="CQ52" s="772"/>
      <c r="CR52" s="772"/>
      <c r="CS52" s="772"/>
      <c r="CT52" s="800"/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  <c r="EE52" s="1541"/>
      <c r="EF52" s="1541"/>
      <c r="EG52" s="1541"/>
      <c r="EH52" s="1541"/>
      <c r="EI52" s="1541"/>
      <c r="EJ52" s="1541"/>
      <c r="EK52" s="1541"/>
      <c r="EL52" s="1541"/>
    </row>
    <row r="53" spans="2:145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821"/>
      <c r="AX53" s="772"/>
      <c r="AY53" s="772"/>
      <c r="AZ53" s="772"/>
      <c r="BA53" s="998"/>
      <c r="BB53" s="999"/>
      <c r="BC53" s="997"/>
      <c r="BD53" s="997"/>
      <c r="BE53" s="997"/>
      <c r="BF53" s="997"/>
      <c r="BG53" s="997"/>
      <c r="BH53" s="997"/>
      <c r="BI53" s="997"/>
      <c r="BJ53" s="997"/>
      <c r="BK53" s="997"/>
      <c r="BL53" s="1004"/>
      <c r="BM53" s="997"/>
      <c r="BN53" s="772"/>
      <c r="BO53" s="772"/>
      <c r="BP53" s="997"/>
      <c r="BQ53" s="997"/>
      <c r="BR53" s="997"/>
      <c r="BS53" s="997"/>
      <c r="BT53" s="997"/>
      <c r="BU53" s="997"/>
      <c r="BV53" s="997"/>
      <c r="BW53" s="997"/>
      <c r="BX53" s="997"/>
      <c r="BY53" s="997"/>
      <c r="BZ53" s="997"/>
      <c r="CA53" s="997"/>
      <c r="CB53" s="997"/>
      <c r="CC53" s="997"/>
      <c r="CD53" s="997"/>
      <c r="CE53" s="997"/>
      <c r="CF53" s="997"/>
      <c r="CG53" s="997"/>
      <c r="CH53" s="772"/>
      <c r="CI53" s="772"/>
      <c r="CJ53" s="772"/>
      <c r="CK53" s="772"/>
      <c r="CL53" s="772"/>
      <c r="CM53" s="772"/>
      <c r="CN53" s="772"/>
      <c r="CO53" s="772"/>
      <c r="CP53" s="772"/>
      <c r="CQ53" s="772"/>
      <c r="CR53" s="772"/>
      <c r="CS53" s="772"/>
      <c r="CT53" s="800"/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  <c r="EE53" s="1550"/>
      <c r="EF53" s="1550"/>
      <c r="EG53" s="1550"/>
      <c r="EH53" s="1550"/>
      <c r="EI53" s="1550"/>
      <c r="EJ53" s="1550"/>
      <c r="EK53" s="1550"/>
      <c r="EL53" s="1550"/>
    </row>
    <row r="54" spans="2:145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821"/>
      <c r="AX54" s="772"/>
      <c r="AY54" s="772"/>
      <c r="AZ54" s="772"/>
      <c r="BA54" s="998"/>
      <c r="BB54" s="999"/>
      <c r="BC54" s="997"/>
      <c r="BD54" s="997"/>
      <c r="BE54" s="997" t="s">
        <v>126</v>
      </c>
      <c r="BF54" s="997" t="s">
        <v>126</v>
      </c>
      <c r="BG54" s="997"/>
      <c r="BH54" s="997"/>
      <c r="BI54" s="997"/>
      <c r="BJ54" s="997"/>
      <c r="BK54" s="997"/>
      <c r="BL54" s="1004"/>
      <c r="BM54" s="997"/>
      <c r="BN54" s="772"/>
      <c r="BO54" s="772"/>
      <c r="BP54" s="997"/>
      <c r="BQ54" s="997"/>
      <c r="BR54" s="997"/>
      <c r="BS54" s="997"/>
      <c r="BT54" s="997"/>
      <c r="BU54" s="997"/>
      <c r="BV54" s="997"/>
      <c r="BW54" s="997"/>
      <c r="BX54" s="997"/>
      <c r="BY54" s="997"/>
      <c r="BZ54" s="997"/>
      <c r="CA54" s="997"/>
      <c r="CB54" s="997"/>
      <c r="CC54" s="997"/>
      <c r="CD54" s="997"/>
      <c r="CE54" s="997"/>
      <c r="CF54" s="997"/>
      <c r="CG54" s="997"/>
      <c r="CH54" s="772"/>
      <c r="CI54" s="772"/>
      <c r="CJ54" s="772"/>
      <c r="CK54" s="772"/>
      <c r="CL54" s="772"/>
      <c r="CM54" s="772"/>
      <c r="CN54" s="772"/>
      <c r="CO54" s="772"/>
      <c r="CP54" s="772"/>
      <c r="CQ54" s="772"/>
      <c r="CR54" s="772"/>
      <c r="CS54" s="772"/>
      <c r="CT54" s="800"/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2:145" ht="13.5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821"/>
      <c r="AX55" s="772"/>
      <c r="AY55" s="772"/>
      <c r="AZ55" s="772"/>
      <c r="BA55" s="998"/>
      <c r="BB55" s="999"/>
      <c r="BC55" s="997"/>
      <c r="BD55" s="997"/>
      <c r="BE55" s="997"/>
      <c r="BF55" s="997"/>
      <c r="BG55" s="997"/>
      <c r="BH55" s="997"/>
      <c r="BI55" s="997"/>
      <c r="BJ55" s="997"/>
      <c r="BK55" s="997"/>
      <c r="BL55" s="1004"/>
      <c r="BM55" s="997"/>
      <c r="BN55" s="772"/>
      <c r="BO55" s="772"/>
      <c r="BP55" s="997"/>
      <c r="BQ55" s="997"/>
      <c r="BR55" s="997"/>
      <c r="BS55" s="997"/>
      <c r="BT55" s="997"/>
      <c r="BU55" s="997"/>
      <c r="BV55" s="997"/>
      <c r="BW55" s="997"/>
      <c r="BX55" s="997"/>
      <c r="BY55" s="997"/>
      <c r="BZ55" s="997"/>
      <c r="CA55" s="997"/>
      <c r="CB55" s="997"/>
      <c r="CC55" s="997"/>
      <c r="CD55" s="997"/>
      <c r="CE55" s="997"/>
      <c r="CF55" s="997"/>
      <c r="CG55" s="997"/>
      <c r="CH55" s="772"/>
      <c r="CI55" s="772"/>
      <c r="CJ55" s="772"/>
      <c r="CK55" s="772"/>
      <c r="CL55" s="772"/>
      <c r="CM55" s="772"/>
      <c r="CN55" s="772"/>
      <c r="CO55" s="772"/>
      <c r="CP55" s="772"/>
      <c r="CQ55" s="772"/>
      <c r="CR55" s="772"/>
      <c r="CS55" s="772"/>
      <c r="CT55" s="800"/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2:145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995"/>
      <c r="BB56" s="993"/>
      <c r="BC56" s="777"/>
      <c r="BD56" s="777"/>
      <c r="BE56" s="777"/>
      <c r="BF56" s="777"/>
      <c r="BG56" s="777"/>
      <c r="BH56" s="777"/>
      <c r="BI56" s="777"/>
      <c r="BJ56" s="777"/>
      <c r="BK56" s="777"/>
      <c r="BL56" s="791"/>
      <c r="BM56" s="777"/>
      <c r="BN56" s="777"/>
      <c r="BO56" s="777"/>
      <c r="BP56" s="777"/>
      <c r="BQ56" s="777"/>
      <c r="BR56" s="777"/>
      <c r="BS56" s="777"/>
      <c r="BT56" s="777"/>
      <c r="BU56" s="777"/>
      <c r="BV56" s="777"/>
      <c r="BW56" s="777"/>
      <c r="BX56" s="777"/>
      <c r="BY56" s="777"/>
      <c r="BZ56" s="777"/>
      <c r="CA56" s="777"/>
      <c r="CB56" s="777"/>
      <c r="CC56" s="777"/>
      <c r="CD56" s="777"/>
      <c r="CE56" s="777"/>
      <c r="CF56" s="777"/>
      <c r="CG56" s="777"/>
      <c r="CH56" s="777"/>
      <c r="CI56" s="777"/>
      <c r="CJ56" s="777"/>
      <c r="CK56" s="777"/>
      <c r="CL56" s="777"/>
      <c r="CM56" s="777"/>
      <c r="CN56" s="777"/>
      <c r="CO56" s="777"/>
      <c r="CP56" s="777"/>
      <c r="CQ56" s="777"/>
      <c r="CR56" s="777"/>
      <c r="CS56" s="777"/>
      <c r="CT56" s="787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2:145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995"/>
      <c r="BB57" s="993"/>
      <c r="BC57" s="777"/>
      <c r="BD57" s="777"/>
      <c r="BE57" s="777"/>
      <c r="BF57" s="777"/>
      <c r="BG57" s="777"/>
      <c r="BH57" s="777"/>
      <c r="BI57" s="777"/>
      <c r="BJ57" s="777"/>
      <c r="BK57" s="777"/>
      <c r="BL57" s="791"/>
      <c r="BM57" s="777"/>
      <c r="BN57" s="777"/>
      <c r="BO57" s="777"/>
      <c r="BP57" s="777"/>
      <c r="BQ57" s="777"/>
      <c r="BR57" s="777"/>
      <c r="BS57" s="777"/>
      <c r="BT57" s="777"/>
      <c r="BU57" s="777"/>
      <c r="BV57" s="777"/>
      <c r="BW57" s="777"/>
      <c r="BX57" s="777"/>
      <c r="BY57" s="777"/>
      <c r="BZ57" s="777"/>
      <c r="CA57" s="777"/>
      <c r="CB57" s="777"/>
      <c r="CC57" s="777"/>
      <c r="CD57" s="777"/>
      <c r="CE57" s="777"/>
      <c r="CF57" s="777"/>
      <c r="CG57" s="777"/>
      <c r="CH57" s="777"/>
      <c r="CI57" s="777"/>
      <c r="CJ57" s="777"/>
      <c r="CK57" s="777"/>
      <c r="CL57" s="777"/>
      <c r="CM57" s="777"/>
      <c r="CN57" s="777"/>
      <c r="CO57" s="777"/>
      <c r="CP57" s="777"/>
      <c r="CQ57" s="777"/>
      <c r="CR57" s="777"/>
      <c r="CS57" s="777"/>
      <c r="CT57" s="78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2:145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996"/>
      <c r="BB58" s="994"/>
      <c r="BC58" s="778"/>
      <c r="BD58" s="778"/>
      <c r="BE58" s="778"/>
      <c r="BF58" s="778"/>
      <c r="BG58" s="778"/>
      <c r="BH58" s="778"/>
      <c r="BI58" s="778"/>
      <c r="BJ58" s="778"/>
      <c r="BK58" s="778"/>
      <c r="BL58" s="792"/>
      <c r="BM58" s="778"/>
      <c r="BN58" s="778"/>
      <c r="BO58" s="778"/>
      <c r="BP58" s="778"/>
      <c r="BQ58" s="778"/>
      <c r="BR58" s="778"/>
      <c r="BS58" s="778"/>
      <c r="BT58" s="778"/>
      <c r="BU58" s="778"/>
      <c r="BV58" s="778"/>
      <c r="BW58" s="778"/>
      <c r="BX58" s="778"/>
      <c r="BY58" s="778"/>
      <c r="BZ58" s="778"/>
      <c r="CA58" s="778"/>
      <c r="CB58" s="778"/>
      <c r="CC58" s="778"/>
      <c r="CD58" s="778"/>
      <c r="CE58" s="778"/>
      <c r="CF58" s="778"/>
      <c r="CG58" s="778"/>
      <c r="CH58" s="778"/>
      <c r="CI58" s="778"/>
      <c r="CJ58" s="778"/>
      <c r="CK58" s="778"/>
      <c r="CL58" s="778"/>
      <c r="CM58" s="778"/>
      <c r="CN58" s="778"/>
      <c r="CO58" s="778"/>
      <c r="CP58" s="778"/>
      <c r="CQ58" s="778"/>
      <c r="CR58" s="778"/>
      <c r="CS58" s="778"/>
      <c r="CT58" s="78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45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990">
        <f t="shared" si="0"/>
        <v>4</v>
      </c>
      <c r="BA59" s="991">
        <f t="shared" si="0"/>
        <v>5</v>
      </c>
      <c r="BB59" s="990">
        <f t="shared" si="0"/>
        <v>6</v>
      </c>
      <c r="BC59" s="990">
        <f t="shared" si="0"/>
        <v>7</v>
      </c>
      <c r="BD59" s="990">
        <f t="shared" si="0"/>
        <v>8</v>
      </c>
      <c r="BE59" s="990">
        <f t="shared" si="0"/>
        <v>9</v>
      </c>
      <c r="BF59" s="990">
        <f t="shared" si="0"/>
        <v>10</v>
      </c>
      <c r="BG59" s="990">
        <f t="shared" si="0"/>
        <v>11</v>
      </c>
      <c r="BH59" s="990">
        <f t="shared" si="0"/>
        <v>12</v>
      </c>
      <c r="BI59" s="763">
        <f t="shared" si="0"/>
        <v>13</v>
      </c>
      <c r="BJ59" s="990">
        <f t="shared" si="0"/>
        <v>14</v>
      </c>
      <c r="BK59" s="1548">
        <f t="shared" si="0"/>
        <v>15</v>
      </c>
      <c r="BL59" s="992">
        <f t="shared" si="0"/>
        <v>16</v>
      </c>
      <c r="BM59" s="990">
        <f t="shared" si="0"/>
        <v>17</v>
      </c>
      <c r="BN59" s="990">
        <f t="shared" si="0"/>
        <v>18</v>
      </c>
      <c r="BO59" s="990">
        <f t="shared" si="0"/>
        <v>19</v>
      </c>
      <c r="BP59" s="990">
        <f t="shared" si="0"/>
        <v>20</v>
      </c>
      <c r="BQ59" s="990">
        <f t="shared" si="0"/>
        <v>21</v>
      </c>
      <c r="BR59" s="990">
        <f t="shared" si="0"/>
        <v>22</v>
      </c>
      <c r="BS59" s="990">
        <f t="shared" si="0"/>
        <v>23</v>
      </c>
      <c r="BT59" s="990">
        <f t="shared" si="0"/>
        <v>24</v>
      </c>
      <c r="BU59" s="990">
        <v>25</v>
      </c>
      <c r="BV59" s="990">
        <f t="shared" si="0"/>
        <v>26</v>
      </c>
      <c r="BW59" s="990">
        <f t="shared" si="0"/>
        <v>27</v>
      </c>
      <c r="BX59" s="990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63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6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2:145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76"/>
      <c r="BB60" s="764"/>
      <c r="BC60" s="764"/>
      <c r="BD60" s="764"/>
      <c r="BE60" s="764"/>
      <c r="BF60" s="764"/>
      <c r="BG60" s="764"/>
      <c r="BH60" s="764"/>
      <c r="BI60" s="764"/>
      <c r="BJ60" s="764"/>
      <c r="BK60" s="1549"/>
      <c r="BL60" s="77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6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396"/>
      <c r="DA60" s="397"/>
      <c r="DB60" s="397"/>
      <c r="DC60" s="397"/>
      <c r="DD60" s="397"/>
      <c r="DE60" s="397"/>
      <c r="DF60" s="397"/>
      <c r="DG60" s="397"/>
      <c r="DH60" s="397"/>
      <c r="DI60" s="397"/>
      <c r="DJ60" s="397"/>
      <c r="DK60" s="397"/>
      <c r="DL60" s="397"/>
      <c r="DM60" s="397"/>
      <c r="DN60" s="397"/>
      <c r="DO60" s="397"/>
      <c r="DP60" s="397"/>
      <c r="DQ60" s="397"/>
      <c r="DR60" s="397"/>
      <c r="DS60" s="397"/>
      <c r="DT60" s="397"/>
      <c r="DU60" s="397"/>
      <c r="DV60" s="397"/>
      <c r="DW60" s="397"/>
      <c r="DX60" s="397"/>
      <c r="DY60" s="397"/>
      <c r="DZ60" s="397"/>
      <c r="EA60" s="397"/>
      <c r="EB60" s="397"/>
      <c r="EC60" s="398"/>
    </row>
    <row r="61" spans="2:145" ht="13.5" customHeight="1">
      <c r="B61" s="459"/>
      <c r="C61" s="768"/>
      <c r="D61" s="768"/>
      <c r="E61" s="768"/>
      <c r="F61" s="768"/>
      <c r="G61" s="768"/>
      <c r="H61" s="768"/>
      <c r="I61" s="768"/>
      <c r="J61" s="768"/>
      <c r="K61" s="768"/>
      <c r="L61" s="768"/>
      <c r="M61" s="768"/>
      <c r="N61" s="768"/>
      <c r="O61" s="768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768"/>
      <c r="AS61" s="768"/>
      <c r="AT61" s="769"/>
      <c r="AU61" s="770">
        <v>1</v>
      </c>
      <c r="AV61" s="771"/>
      <c r="AW61" s="43"/>
      <c r="AX61" s="26"/>
      <c r="AY61" s="26"/>
      <c r="AZ61" s="26"/>
      <c r="BA61" s="105"/>
      <c r="BB61" s="106"/>
      <c r="BC61" s="26"/>
      <c r="BD61" s="26"/>
      <c r="BE61" s="27"/>
      <c r="BF61" s="27"/>
      <c r="BG61" s="26"/>
      <c r="BH61" s="26"/>
      <c r="BI61" s="26"/>
      <c r="BJ61" s="26"/>
      <c r="BK61" s="26"/>
      <c r="BL61" s="45"/>
      <c r="BM61" s="26"/>
      <c r="BN61" s="26"/>
      <c r="BO61" s="107"/>
      <c r="BP61" s="107"/>
      <c r="BQ61" s="107"/>
      <c r="BR61" s="107"/>
      <c r="BS61" s="107"/>
      <c r="BT61" s="107"/>
      <c r="BU61" s="107"/>
      <c r="BV61" s="107"/>
      <c r="BW61" s="107"/>
      <c r="BX61" s="107"/>
      <c r="BY61" s="107"/>
      <c r="BZ61" s="107"/>
      <c r="CA61" s="107"/>
      <c r="CB61" s="107"/>
      <c r="CC61" s="107"/>
      <c r="CD61" s="107"/>
      <c r="CE61" s="107"/>
      <c r="CF61" s="107"/>
      <c r="CG61" s="107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46"/>
      <c r="CU61" s="898"/>
      <c r="CV61" s="899"/>
      <c r="CW61" s="899"/>
      <c r="CX61" s="899"/>
      <c r="CY61" s="900"/>
      <c r="CZ61" s="396"/>
      <c r="DA61" s="397"/>
      <c r="DB61" s="397"/>
      <c r="DC61" s="397"/>
      <c r="DD61" s="397"/>
      <c r="DE61" s="397"/>
      <c r="DF61" s="397"/>
      <c r="DG61" s="397"/>
      <c r="DH61" s="397"/>
      <c r="DI61" s="397"/>
      <c r="DJ61" s="397"/>
      <c r="DK61" s="397"/>
      <c r="DL61" s="397"/>
      <c r="DM61" s="397"/>
      <c r="DN61" s="397"/>
      <c r="DO61" s="397"/>
      <c r="DP61" s="397"/>
      <c r="DQ61" s="397"/>
      <c r="DR61" s="397"/>
      <c r="DS61" s="397"/>
      <c r="DT61" s="397"/>
      <c r="DU61" s="397"/>
      <c r="DV61" s="397"/>
      <c r="DW61" s="397"/>
      <c r="DX61" s="397"/>
      <c r="DY61" s="397"/>
      <c r="DZ61" s="397"/>
      <c r="EA61" s="397"/>
      <c r="EB61" s="397"/>
      <c r="EC61" s="398"/>
      <c r="EH61" s="234"/>
      <c r="EI61" s="453"/>
      <c r="EJ61" s="453"/>
      <c r="EK61" s="235"/>
      <c r="EL61" s="453"/>
      <c r="EM61" s="454"/>
      <c r="EN61" s="1541"/>
      <c r="EO61" s="1541"/>
    </row>
    <row r="62" spans="2:145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649"/>
      <c r="AS62" s="649"/>
      <c r="AT62" s="757"/>
      <c r="AU62" s="660">
        <f t="shared" ref="AU62:AU110" si="1">AU61+1</f>
        <v>2</v>
      </c>
      <c r="AV62" s="661"/>
      <c r="AW62" s="36"/>
      <c r="AX62" s="27"/>
      <c r="AY62" s="27"/>
      <c r="AZ62" s="27"/>
      <c r="BA62" s="39"/>
      <c r="BB62" s="40"/>
      <c r="BC62" s="27"/>
      <c r="BD62" s="27"/>
      <c r="BE62" s="27"/>
      <c r="BF62" s="27"/>
      <c r="BG62" s="27"/>
      <c r="BH62" s="27"/>
      <c r="BI62" s="27"/>
      <c r="BJ62" s="27"/>
      <c r="BK62" s="27"/>
      <c r="BL62" s="42"/>
      <c r="BM62" s="27"/>
      <c r="BN62" s="27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  <c r="EH62" s="234"/>
      <c r="EI62" s="453"/>
      <c r="EJ62" s="453"/>
      <c r="EK62" s="235"/>
      <c r="EL62" s="453"/>
      <c r="EM62" s="236"/>
      <c r="EN62" s="1541"/>
      <c r="EO62" s="1541"/>
    </row>
    <row r="63" spans="2:145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649"/>
      <c r="AS63" s="649"/>
      <c r="AT63" s="757"/>
      <c r="AU63" s="1546">
        <f t="shared" si="1"/>
        <v>3</v>
      </c>
      <c r="AV63" s="1547"/>
      <c r="AW63" s="36"/>
      <c r="AX63" s="27"/>
      <c r="AY63" s="27"/>
      <c r="AZ63" s="27"/>
      <c r="BA63" s="39"/>
      <c r="BB63" s="40"/>
      <c r="BC63" s="27"/>
      <c r="BD63" s="27"/>
      <c r="BE63" s="27"/>
      <c r="BF63" s="27"/>
      <c r="BG63" s="27"/>
      <c r="BH63" s="27"/>
      <c r="BI63" s="27"/>
      <c r="BJ63" s="27"/>
      <c r="BK63" s="27"/>
      <c r="BL63" s="42"/>
      <c r="BM63" s="27"/>
      <c r="BN63" s="27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  <c r="EH63" s="234"/>
      <c r="EI63" s="453"/>
      <c r="EJ63" s="453"/>
      <c r="EK63" s="235"/>
      <c r="EL63" s="453"/>
      <c r="EM63" s="236"/>
      <c r="EN63" s="1541"/>
      <c r="EO63" s="1541"/>
    </row>
    <row r="64" spans="2:145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989"/>
      <c r="M64" s="989"/>
      <c r="N64" s="989"/>
      <c r="O64" s="989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649"/>
      <c r="AS64" s="649"/>
      <c r="AT64" s="757"/>
      <c r="AU64" s="938">
        <f t="shared" si="1"/>
        <v>4</v>
      </c>
      <c r="AV64" s="939"/>
      <c r="AW64" s="36"/>
      <c r="AX64" s="27"/>
      <c r="AY64" s="27"/>
      <c r="AZ64" s="27"/>
      <c r="BA64" s="39"/>
      <c r="BB64" s="40"/>
      <c r="BC64" s="27" t="s">
        <v>1075</v>
      </c>
      <c r="BD64" s="27"/>
      <c r="BE64" s="27" t="s">
        <v>27</v>
      </c>
      <c r="BF64" s="27" t="s">
        <v>27</v>
      </c>
      <c r="BG64" s="27"/>
      <c r="BH64" s="27"/>
      <c r="BI64" s="38"/>
      <c r="BJ64" s="38"/>
      <c r="BK64" s="38"/>
      <c r="BL64" s="193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  <c r="EH64" s="234"/>
      <c r="EI64" s="453"/>
      <c r="EJ64" s="453"/>
      <c r="EK64" s="235"/>
      <c r="EL64" s="453"/>
      <c r="EM64" s="454"/>
      <c r="EN64" s="1541"/>
      <c r="EO64" s="1541"/>
    </row>
    <row r="65" spans="2:145" ht="13.5" customHeight="1">
      <c r="B65" s="460"/>
      <c r="C65" s="649"/>
      <c r="D65" s="649"/>
      <c r="E65" s="649"/>
      <c r="F65" s="649"/>
      <c r="G65" s="649"/>
      <c r="H65" s="649"/>
      <c r="I65" s="649"/>
      <c r="J65" s="649"/>
      <c r="K65" s="649"/>
      <c r="L65" s="649"/>
      <c r="M65" s="649"/>
      <c r="N65" s="649"/>
      <c r="O65" s="649"/>
      <c r="P65" s="762"/>
      <c r="Q65" s="762"/>
      <c r="R65" s="762"/>
      <c r="S65" s="762"/>
      <c r="T65" s="762"/>
      <c r="U65" s="762"/>
      <c r="V65" s="762"/>
      <c r="W65" s="762"/>
      <c r="X65" s="762"/>
      <c r="Y65" s="762"/>
      <c r="Z65" s="762"/>
      <c r="AA65" s="762"/>
      <c r="AB65" s="762"/>
      <c r="AC65" s="762"/>
      <c r="AD65" s="762"/>
      <c r="AE65" s="762"/>
      <c r="AF65" s="762"/>
      <c r="AG65" s="762"/>
      <c r="AH65" s="762"/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757"/>
      <c r="AU65" s="938">
        <f t="shared" si="1"/>
        <v>5</v>
      </c>
      <c r="AV65" s="939"/>
      <c r="AW65" s="36"/>
      <c r="AX65" s="27"/>
      <c r="AY65" s="27"/>
      <c r="AZ65" s="27"/>
      <c r="BA65" s="39"/>
      <c r="BB65" s="40"/>
      <c r="BC65" s="27"/>
      <c r="BD65" s="27"/>
      <c r="BE65" s="27"/>
      <c r="BF65" s="27"/>
      <c r="BG65" s="27"/>
      <c r="BH65" s="27"/>
      <c r="BI65" s="38"/>
      <c r="BJ65" s="38"/>
      <c r="BK65" s="38"/>
      <c r="BL65" s="193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  <c r="EH65" s="453"/>
      <c r="EI65" s="453"/>
      <c r="EJ65" s="453"/>
      <c r="EK65" s="453"/>
      <c r="EL65" s="453"/>
      <c r="EM65" s="453"/>
      <c r="EN65" s="1541"/>
      <c r="EO65" s="1541"/>
    </row>
    <row r="66" spans="2:145" ht="13.5" customHeight="1">
      <c r="B66" s="460"/>
      <c r="C66" s="649"/>
      <c r="D66" s="649"/>
      <c r="E66" s="649"/>
      <c r="F66" s="649"/>
      <c r="G66" s="649"/>
      <c r="H66" s="649"/>
      <c r="I66" s="649"/>
      <c r="J66" s="649"/>
      <c r="K66" s="649"/>
      <c r="L66" s="649"/>
      <c r="M66" s="649"/>
      <c r="N66" s="649"/>
      <c r="O66" s="649"/>
      <c r="P66" s="762"/>
      <c r="Q66" s="762"/>
      <c r="R66" s="762"/>
      <c r="S66" s="762"/>
      <c r="T66" s="762"/>
      <c r="U66" s="762"/>
      <c r="V66" s="762"/>
      <c r="W66" s="762"/>
      <c r="X66" s="762"/>
      <c r="Y66" s="762"/>
      <c r="Z66" s="762"/>
      <c r="AA66" s="762"/>
      <c r="AB66" s="762"/>
      <c r="AC66" s="762"/>
      <c r="AD66" s="762"/>
      <c r="AE66" s="762"/>
      <c r="AF66" s="762"/>
      <c r="AG66" s="762"/>
      <c r="AH66" s="762"/>
      <c r="AI66" s="649"/>
      <c r="AJ66" s="649"/>
      <c r="AK66" s="649"/>
      <c r="AL66" s="649"/>
      <c r="AM66" s="649"/>
      <c r="AN66" s="649"/>
      <c r="AO66" s="649"/>
      <c r="AP66" s="649"/>
      <c r="AQ66" s="649"/>
      <c r="AR66" s="649"/>
      <c r="AS66" s="649"/>
      <c r="AT66" s="757"/>
      <c r="AU66" s="938">
        <f t="shared" si="1"/>
        <v>6</v>
      </c>
      <c r="AV66" s="939"/>
      <c r="AW66" s="36"/>
      <c r="AX66" s="27"/>
      <c r="AY66" s="27"/>
      <c r="AZ66" s="27"/>
      <c r="BA66" s="39"/>
      <c r="BB66" s="40"/>
      <c r="BC66" s="27"/>
      <c r="BD66" s="27"/>
      <c r="BE66" s="27"/>
      <c r="BF66" s="27"/>
      <c r="BG66" s="27"/>
      <c r="BH66" s="27"/>
      <c r="BI66" s="27"/>
      <c r="BJ66" s="27"/>
      <c r="BK66" s="27"/>
      <c r="BL66" s="42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  <c r="EH66" s="234"/>
      <c r="EI66" s="453"/>
      <c r="EJ66" s="235"/>
      <c r="EK66" s="235"/>
      <c r="EL66" s="453"/>
      <c r="EM66" s="237"/>
      <c r="EN66" s="1541"/>
      <c r="EO66" s="1541"/>
    </row>
    <row r="67" spans="2:145" ht="13.5" customHeight="1">
      <c r="B67" s="460"/>
      <c r="C67" s="649"/>
      <c r="D67" s="649"/>
      <c r="E67" s="649"/>
      <c r="F67" s="649"/>
      <c r="G67" s="649"/>
      <c r="H67" s="649"/>
      <c r="I67" s="649"/>
      <c r="J67" s="649"/>
      <c r="K67" s="649"/>
      <c r="L67" s="649"/>
      <c r="M67" s="649"/>
      <c r="N67" s="649"/>
      <c r="O67" s="649"/>
      <c r="P67" s="762"/>
      <c r="Q67" s="762"/>
      <c r="R67" s="762"/>
      <c r="S67" s="762"/>
      <c r="T67" s="762"/>
      <c r="U67" s="762"/>
      <c r="V67" s="762"/>
      <c r="W67" s="762"/>
      <c r="X67" s="762"/>
      <c r="Y67" s="762"/>
      <c r="Z67" s="762"/>
      <c r="AA67" s="762"/>
      <c r="AB67" s="762"/>
      <c r="AC67" s="762"/>
      <c r="AD67" s="762"/>
      <c r="AE67" s="762"/>
      <c r="AF67" s="762"/>
      <c r="AG67" s="762"/>
      <c r="AH67" s="762"/>
      <c r="AI67" s="649"/>
      <c r="AJ67" s="649"/>
      <c r="AK67" s="649"/>
      <c r="AL67" s="649"/>
      <c r="AM67" s="649"/>
      <c r="AN67" s="649"/>
      <c r="AO67" s="649"/>
      <c r="AP67" s="649"/>
      <c r="AQ67" s="649"/>
      <c r="AR67" s="649"/>
      <c r="AS67" s="649"/>
      <c r="AT67" s="757"/>
      <c r="AU67" s="938">
        <f t="shared" si="1"/>
        <v>7</v>
      </c>
      <c r="AV67" s="939"/>
      <c r="AW67" s="36"/>
      <c r="AX67" s="27"/>
      <c r="AY67" s="27"/>
      <c r="AZ67" s="27"/>
      <c r="BA67" s="39"/>
      <c r="BB67" s="40"/>
      <c r="BC67" s="27"/>
      <c r="BD67" s="27"/>
      <c r="BE67" s="27"/>
      <c r="BF67" s="27"/>
      <c r="BG67" s="27"/>
      <c r="BH67" s="27"/>
      <c r="BI67" s="27"/>
      <c r="BJ67" s="27"/>
      <c r="BK67" s="27"/>
      <c r="BL67" s="42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  <c r="EH67" s="453"/>
      <c r="EI67" s="453"/>
      <c r="EJ67" s="453"/>
      <c r="EK67" s="453"/>
      <c r="EL67" s="453"/>
      <c r="EM67" s="453"/>
      <c r="EN67" s="1541"/>
      <c r="EO67" s="1541"/>
    </row>
    <row r="68" spans="2:145" ht="13.5" customHeight="1">
      <c r="B68" s="460"/>
      <c r="C68" s="649"/>
      <c r="D68" s="649"/>
      <c r="E68" s="649"/>
      <c r="F68" s="649"/>
      <c r="G68" s="649"/>
      <c r="H68" s="649"/>
      <c r="I68" s="649"/>
      <c r="J68" s="649"/>
      <c r="K68" s="649"/>
      <c r="L68" s="649"/>
      <c r="M68" s="649"/>
      <c r="N68" s="649"/>
      <c r="O68" s="649"/>
      <c r="P68" s="762"/>
      <c r="Q68" s="762"/>
      <c r="R68" s="762"/>
      <c r="S68" s="762"/>
      <c r="T68" s="762"/>
      <c r="U68" s="762"/>
      <c r="V68" s="762"/>
      <c r="W68" s="762"/>
      <c r="X68" s="762"/>
      <c r="Y68" s="762"/>
      <c r="Z68" s="762"/>
      <c r="AA68" s="762"/>
      <c r="AB68" s="762"/>
      <c r="AC68" s="762"/>
      <c r="AD68" s="762"/>
      <c r="AE68" s="762"/>
      <c r="AF68" s="762"/>
      <c r="AG68" s="762"/>
      <c r="AH68" s="762"/>
      <c r="AI68" s="649"/>
      <c r="AJ68" s="649"/>
      <c r="AK68" s="649"/>
      <c r="AL68" s="649"/>
      <c r="AM68" s="649"/>
      <c r="AN68" s="649"/>
      <c r="AO68" s="649"/>
      <c r="AP68" s="649"/>
      <c r="AQ68" s="649"/>
      <c r="AR68" s="649"/>
      <c r="AS68" s="649"/>
      <c r="AT68" s="757"/>
      <c r="AU68" s="938">
        <f t="shared" si="1"/>
        <v>8</v>
      </c>
      <c r="AV68" s="939"/>
      <c r="AW68" s="36"/>
      <c r="AX68" s="27"/>
      <c r="AY68" s="27"/>
      <c r="AZ68" s="27"/>
      <c r="BA68" s="39"/>
      <c r="BB68" s="40"/>
      <c r="BC68" s="27"/>
      <c r="BD68" s="27"/>
      <c r="BE68" s="27"/>
      <c r="BF68" s="27"/>
      <c r="BG68" s="27"/>
      <c r="BH68" s="27"/>
      <c r="BI68" s="27"/>
      <c r="BJ68" s="27"/>
      <c r="BK68" s="27"/>
      <c r="BL68" s="42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  <c r="EH68" s="234"/>
      <c r="EI68" s="454"/>
      <c r="EJ68" s="453"/>
      <c r="EK68" s="235"/>
      <c r="EL68" s="453"/>
      <c r="EM68" s="237"/>
      <c r="EN68" s="1541"/>
      <c r="EO68" s="1541"/>
    </row>
    <row r="69" spans="2:145" ht="13.5" customHeight="1">
      <c r="B69" s="460"/>
      <c r="C69" s="649"/>
      <c r="D69" s="649"/>
      <c r="E69" s="649"/>
      <c r="F69" s="649"/>
      <c r="G69" s="649"/>
      <c r="H69" s="649"/>
      <c r="I69" s="649"/>
      <c r="J69" s="649"/>
      <c r="K69" s="649"/>
      <c r="L69" s="649"/>
      <c r="M69" s="649"/>
      <c r="N69" s="649"/>
      <c r="O69" s="649"/>
      <c r="P69" s="762"/>
      <c r="Q69" s="762"/>
      <c r="R69" s="762"/>
      <c r="S69" s="762"/>
      <c r="T69" s="762"/>
      <c r="U69" s="762"/>
      <c r="V69" s="762"/>
      <c r="W69" s="762"/>
      <c r="X69" s="762"/>
      <c r="Y69" s="762"/>
      <c r="Z69" s="762"/>
      <c r="AA69" s="762"/>
      <c r="AB69" s="762"/>
      <c r="AC69" s="762"/>
      <c r="AD69" s="762"/>
      <c r="AE69" s="762"/>
      <c r="AF69" s="762"/>
      <c r="AG69" s="762"/>
      <c r="AH69" s="762"/>
      <c r="AI69" s="649"/>
      <c r="AJ69" s="649"/>
      <c r="AK69" s="649"/>
      <c r="AL69" s="649"/>
      <c r="AM69" s="649"/>
      <c r="AN69" s="649"/>
      <c r="AO69" s="649"/>
      <c r="AP69" s="649"/>
      <c r="AQ69" s="649"/>
      <c r="AR69" s="649"/>
      <c r="AS69" s="649"/>
      <c r="AT69" s="757"/>
      <c r="AU69" s="938">
        <f t="shared" si="1"/>
        <v>9</v>
      </c>
      <c r="AV69" s="939"/>
      <c r="AW69" s="36"/>
      <c r="AX69" s="27"/>
      <c r="AY69" s="27"/>
      <c r="AZ69" s="27"/>
      <c r="BA69" s="39"/>
      <c r="BB69" s="40"/>
      <c r="BC69" s="27"/>
      <c r="BD69" s="27"/>
      <c r="BE69" s="27"/>
      <c r="BF69" s="27"/>
      <c r="BG69" s="27"/>
      <c r="BH69" s="27"/>
      <c r="BI69" s="27"/>
      <c r="BJ69" s="27"/>
      <c r="BK69" s="27"/>
      <c r="BL69" s="42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  <c r="EH69" s="234"/>
      <c r="EI69" s="454"/>
      <c r="EJ69" s="453"/>
      <c r="EK69" s="235"/>
      <c r="EL69" s="453"/>
      <c r="EM69" s="237"/>
      <c r="EN69" s="1541"/>
      <c r="EO69" s="1541"/>
    </row>
    <row r="70" spans="2:145" ht="13.5" customHeight="1">
      <c r="B70" s="460" t="s">
        <v>934</v>
      </c>
      <c r="C70" s="649" t="s">
        <v>446</v>
      </c>
      <c r="D70" s="649"/>
      <c r="E70" s="649"/>
      <c r="F70" s="649"/>
      <c r="G70" s="649"/>
      <c r="H70" s="649"/>
      <c r="I70" s="649"/>
      <c r="J70" s="649"/>
      <c r="K70" s="649"/>
      <c r="L70" s="649"/>
      <c r="M70" s="649"/>
      <c r="N70" s="649"/>
      <c r="O70" s="649"/>
      <c r="P70" s="762" t="s">
        <v>1556</v>
      </c>
      <c r="Q70" s="762"/>
      <c r="R70" s="762"/>
      <c r="S70" s="762"/>
      <c r="T70" s="762"/>
      <c r="U70" s="762"/>
      <c r="V70" s="762"/>
      <c r="W70" s="762"/>
      <c r="X70" s="762"/>
      <c r="Y70" s="762"/>
      <c r="Z70" s="762"/>
      <c r="AA70" s="762"/>
      <c r="AB70" s="762"/>
      <c r="AC70" s="762"/>
      <c r="AD70" s="762"/>
      <c r="AE70" s="762"/>
      <c r="AF70" s="762"/>
      <c r="AG70" s="762"/>
      <c r="AH70" s="762"/>
      <c r="AI70" s="649"/>
      <c r="AJ70" s="649"/>
      <c r="AK70" s="649"/>
      <c r="AL70" s="649" t="s">
        <v>2375</v>
      </c>
      <c r="AM70" s="649"/>
      <c r="AN70" s="649"/>
      <c r="AO70" s="649"/>
      <c r="AP70" s="649"/>
      <c r="AQ70" s="649"/>
      <c r="AR70" s="942"/>
      <c r="AS70" s="942"/>
      <c r="AT70" s="944"/>
      <c r="AU70" s="938">
        <f t="shared" si="1"/>
        <v>10</v>
      </c>
      <c r="AV70" s="939"/>
      <c r="AW70" s="36"/>
      <c r="AX70" s="27"/>
      <c r="AY70" s="27"/>
      <c r="AZ70" s="27"/>
      <c r="BA70" s="39"/>
      <c r="BB70" s="40"/>
      <c r="BC70" s="27"/>
      <c r="BD70" s="27"/>
      <c r="BE70" s="27"/>
      <c r="BF70" s="27"/>
      <c r="BG70" s="27"/>
      <c r="BH70" s="27"/>
      <c r="BI70" s="27"/>
      <c r="BJ70" s="27"/>
      <c r="BK70" s="27" t="s">
        <v>121</v>
      </c>
      <c r="BL70" s="42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  <c r="EH70" s="453"/>
      <c r="EI70" s="453"/>
      <c r="EJ70" s="453"/>
      <c r="EK70" s="453"/>
      <c r="EL70" s="453"/>
      <c r="EM70" s="453"/>
      <c r="EN70" s="1541"/>
      <c r="EO70" s="1541"/>
    </row>
    <row r="71" spans="2:145" ht="13.5" customHeight="1">
      <c r="B71" s="460" t="s">
        <v>373</v>
      </c>
      <c r="C71" s="649" t="s">
        <v>446</v>
      </c>
      <c r="D71" s="649"/>
      <c r="E71" s="649"/>
      <c r="F71" s="649"/>
      <c r="G71" s="649"/>
      <c r="H71" s="649"/>
      <c r="I71" s="649"/>
      <c r="J71" s="649"/>
      <c r="K71" s="649"/>
      <c r="L71" s="649"/>
      <c r="M71" s="649"/>
      <c r="N71" s="649"/>
      <c r="O71" s="649"/>
      <c r="P71" s="894" t="s">
        <v>1557</v>
      </c>
      <c r="Q71" s="894"/>
      <c r="R71" s="894"/>
      <c r="S71" s="894"/>
      <c r="T71" s="894"/>
      <c r="U71" s="894"/>
      <c r="V71" s="894"/>
      <c r="W71" s="894"/>
      <c r="X71" s="894"/>
      <c r="Y71" s="894"/>
      <c r="Z71" s="894"/>
      <c r="AA71" s="894"/>
      <c r="AB71" s="894"/>
      <c r="AC71" s="894"/>
      <c r="AD71" s="894"/>
      <c r="AE71" s="894"/>
      <c r="AF71" s="894"/>
      <c r="AG71" s="894"/>
      <c r="AH71" s="894"/>
      <c r="AI71" s="649"/>
      <c r="AJ71" s="649"/>
      <c r="AK71" s="649"/>
      <c r="AL71" s="649" t="s">
        <v>2376</v>
      </c>
      <c r="AM71" s="649"/>
      <c r="AN71" s="649"/>
      <c r="AO71" s="649"/>
      <c r="AP71" s="649"/>
      <c r="AQ71" s="649"/>
      <c r="AR71" s="942"/>
      <c r="AS71" s="942"/>
      <c r="AT71" s="944"/>
      <c r="AU71" s="938">
        <f t="shared" si="1"/>
        <v>11</v>
      </c>
      <c r="AV71" s="939"/>
      <c r="AW71" s="36"/>
      <c r="AX71" s="27"/>
      <c r="AY71" s="27"/>
      <c r="AZ71" s="27"/>
      <c r="BA71" s="39"/>
      <c r="BB71" s="40"/>
      <c r="BC71" s="27" t="s">
        <v>27</v>
      </c>
      <c r="BD71" s="27"/>
      <c r="BE71" s="27" t="s">
        <v>27</v>
      </c>
      <c r="BF71" s="27" t="s">
        <v>27</v>
      </c>
      <c r="BG71" s="27"/>
      <c r="BH71" s="27"/>
      <c r="BI71" s="27"/>
      <c r="BJ71" s="27"/>
      <c r="BK71" s="27"/>
      <c r="BL71" s="42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  <c r="EH71" s="234"/>
      <c r="EI71" s="454"/>
      <c r="EJ71" s="453"/>
      <c r="EK71" s="235"/>
      <c r="EL71" s="453"/>
      <c r="EM71" s="237"/>
      <c r="EN71" s="1541"/>
      <c r="EO71" s="1541"/>
    </row>
    <row r="72" spans="2:145" ht="13.5" customHeight="1">
      <c r="B72" s="460" t="s">
        <v>373</v>
      </c>
      <c r="C72" s="649" t="s">
        <v>446</v>
      </c>
      <c r="D72" s="649"/>
      <c r="E72" s="649"/>
      <c r="F72" s="649"/>
      <c r="G72" s="649"/>
      <c r="H72" s="649"/>
      <c r="I72" s="649"/>
      <c r="J72" s="649"/>
      <c r="K72" s="649"/>
      <c r="L72" s="649"/>
      <c r="M72" s="649"/>
      <c r="N72" s="649"/>
      <c r="O72" s="649"/>
      <c r="P72" s="894" t="s">
        <v>1558</v>
      </c>
      <c r="Q72" s="894"/>
      <c r="R72" s="894"/>
      <c r="S72" s="894"/>
      <c r="T72" s="894"/>
      <c r="U72" s="894"/>
      <c r="V72" s="894"/>
      <c r="W72" s="894"/>
      <c r="X72" s="894"/>
      <c r="Y72" s="894"/>
      <c r="Z72" s="894"/>
      <c r="AA72" s="894"/>
      <c r="AB72" s="894"/>
      <c r="AC72" s="894"/>
      <c r="AD72" s="894"/>
      <c r="AE72" s="894"/>
      <c r="AF72" s="894"/>
      <c r="AG72" s="894"/>
      <c r="AH72" s="894"/>
      <c r="AI72" s="649"/>
      <c r="AJ72" s="649"/>
      <c r="AK72" s="649"/>
      <c r="AL72" s="649" t="s">
        <v>2377</v>
      </c>
      <c r="AM72" s="649"/>
      <c r="AN72" s="649"/>
      <c r="AO72" s="649"/>
      <c r="AP72" s="649"/>
      <c r="AQ72" s="649"/>
      <c r="AR72" s="942"/>
      <c r="AS72" s="942"/>
      <c r="AT72" s="944"/>
      <c r="AU72" s="938">
        <f t="shared" si="1"/>
        <v>12</v>
      </c>
      <c r="AV72" s="939"/>
      <c r="AW72" s="36"/>
      <c r="AX72" s="27"/>
      <c r="AY72" s="27"/>
      <c r="AZ72" s="27"/>
      <c r="BA72" s="39"/>
      <c r="BB72" s="40"/>
      <c r="BC72" s="27" t="s">
        <v>27</v>
      </c>
      <c r="BD72" s="27"/>
      <c r="BE72" s="27" t="s">
        <v>27</v>
      </c>
      <c r="BF72" s="27" t="s">
        <v>27</v>
      </c>
      <c r="BG72" s="27"/>
      <c r="BH72" s="27"/>
      <c r="BI72" s="27"/>
      <c r="BJ72" s="27"/>
      <c r="BK72" s="27"/>
      <c r="BL72" s="42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  <c r="EH72" s="234"/>
      <c r="EI72" s="454"/>
      <c r="EJ72" s="453"/>
      <c r="EK72" s="235"/>
      <c r="EL72" s="453"/>
      <c r="EM72" s="237"/>
      <c r="EN72" s="1541"/>
      <c r="EO72" s="1541"/>
    </row>
    <row r="73" spans="2:145" ht="13.5" customHeight="1">
      <c r="B73" s="460"/>
      <c r="C73" s="649"/>
      <c r="D73" s="649"/>
      <c r="E73" s="649"/>
      <c r="F73" s="649"/>
      <c r="G73" s="649"/>
      <c r="H73" s="649"/>
      <c r="I73" s="649"/>
      <c r="J73" s="649"/>
      <c r="K73" s="649"/>
      <c r="L73" s="649"/>
      <c r="M73" s="649"/>
      <c r="N73" s="649"/>
      <c r="O73" s="649"/>
      <c r="P73" s="762"/>
      <c r="Q73" s="762"/>
      <c r="R73" s="762"/>
      <c r="S73" s="762"/>
      <c r="T73" s="762"/>
      <c r="U73" s="762"/>
      <c r="V73" s="762"/>
      <c r="W73" s="762"/>
      <c r="X73" s="762"/>
      <c r="Y73" s="762"/>
      <c r="Z73" s="762"/>
      <c r="AA73" s="762"/>
      <c r="AB73" s="762"/>
      <c r="AC73" s="762"/>
      <c r="AD73" s="762"/>
      <c r="AE73" s="762"/>
      <c r="AF73" s="762"/>
      <c r="AG73" s="762"/>
      <c r="AH73" s="762"/>
      <c r="AI73" s="649"/>
      <c r="AJ73" s="649"/>
      <c r="AK73" s="649"/>
      <c r="AL73" s="649"/>
      <c r="AM73" s="649"/>
      <c r="AN73" s="649"/>
      <c r="AO73" s="649"/>
      <c r="AP73" s="649"/>
      <c r="AQ73" s="649"/>
      <c r="AR73" s="942"/>
      <c r="AS73" s="942"/>
      <c r="AT73" s="944"/>
      <c r="AU73" s="938">
        <f t="shared" si="1"/>
        <v>13</v>
      </c>
      <c r="AV73" s="939"/>
      <c r="AW73" s="36"/>
      <c r="AX73" s="27"/>
      <c r="AY73" s="27"/>
      <c r="AZ73" s="27"/>
      <c r="BA73" s="39"/>
      <c r="BB73" s="40"/>
      <c r="BC73" s="27"/>
      <c r="BD73" s="27"/>
      <c r="BE73" s="27"/>
      <c r="BF73" s="27"/>
      <c r="BG73" s="27"/>
      <c r="BH73" s="27"/>
      <c r="BI73" s="27"/>
      <c r="BJ73" s="27"/>
      <c r="BK73" s="27"/>
      <c r="BL73" s="42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  <c r="EH73" s="234"/>
      <c r="EI73" s="454"/>
      <c r="EJ73" s="453"/>
      <c r="EK73" s="235"/>
      <c r="EL73" s="453"/>
      <c r="EM73" s="237"/>
      <c r="EN73" s="1541"/>
      <c r="EO73" s="1541"/>
    </row>
    <row r="74" spans="2:145" ht="13.5" customHeight="1">
      <c r="B74" s="460" t="s">
        <v>373</v>
      </c>
      <c r="C74" s="649" t="s">
        <v>446</v>
      </c>
      <c r="D74" s="649"/>
      <c r="E74" s="649"/>
      <c r="F74" s="649"/>
      <c r="G74" s="649"/>
      <c r="H74" s="649"/>
      <c r="I74" s="649"/>
      <c r="J74" s="649"/>
      <c r="K74" s="649"/>
      <c r="L74" s="649"/>
      <c r="M74" s="649"/>
      <c r="N74" s="649"/>
      <c r="O74" s="649"/>
      <c r="P74" s="894" t="s">
        <v>1559</v>
      </c>
      <c r="Q74" s="894"/>
      <c r="R74" s="894"/>
      <c r="S74" s="894"/>
      <c r="T74" s="894"/>
      <c r="U74" s="894"/>
      <c r="V74" s="894"/>
      <c r="W74" s="894"/>
      <c r="X74" s="894"/>
      <c r="Y74" s="894"/>
      <c r="Z74" s="894"/>
      <c r="AA74" s="894"/>
      <c r="AB74" s="894"/>
      <c r="AC74" s="894"/>
      <c r="AD74" s="894"/>
      <c r="AE74" s="894"/>
      <c r="AF74" s="894"/>
      <c r="AG74" s="894"/>
      <c r="AH74" s="894"/>
      <c r="AI74" s="649"/>
      <c r="AJ74" s="649"/>
      <c r="AK74" s="649"/>
      <c r="AL74" s="649" t="s">
        <v>2378</v>
      </c>
      <c r="AM74" s="649"/>
      <c r="AN74" s="649"/>
      <c r="AO74" s="649"/>
      <c r="AP74" s="649"/>
      <c r="AQ74" s="649"/>
      <c r="AR74" s="942"/>
      <c r="AS74" s="942"/>
      <c r="AT74" s="944"/>
      <c r="AU74" s="938">
        <f t="shared" si="1"/>
        <v>14</v>
      </c>
      <c r="AV74" s="939"/>
      <c r="AW74" s="36"/>
      <c r="AX74" s="27"/>
      <c r="AY74" s="27"/>
      <c r="AZ74" s="27"/>
      <c r="BA74" s="39"/>
      <c r="BB74" s="40"/>
      <c r="BC74" s="27" t="s">
        <v>27</v>
      </c>
      <c r="BD74" s="27"/>
      <c r="BE74" s="27" t="s">
        <v>27</v>
      </c>
      <c r="BF74" s="27" t="s">
        <v>27</v>
      </c>
      <c r="BG74" s="27"/>
      <c r="BH74" s="27"/>
      <c r="BI74" s="27"/>
      <c r="BJ74" s="27"/>
      <c r="BK74" s="27"/>
      <c r="BL74" s="42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  <c r="EH74" s="234"/>
      <c r="EI74" s="454"/>
      <c r="EJ74" s="453"/>
      <c r="EK74" s="235"/>
      <c r="EL74" s="453"/>
      <c r="EM74" s="237"/>
      <c r="EN74" s="1541"/>
      <c r="EO74" s="1541"/>
    </row>
    <row r="75" spans="2:145" ht="13.5" customHeight="1">
      <c r="B75" s="460" t="s">
        <v>373</v>
      </c>
      <c r="C75" s="649" t="s">
        <v>446</v>
      </c>
      <c r="D75" s="649"/>
      <c r="E75" s="649"/>
      <c r="F75" s="649"/>
      <c r="G75" s="649"/>
      <c r="H75" s="649"/>
      <c r="I75" s="649"/>
      <c r="J75" s="649"/>
      <c r="K75" s="649"/>
      <c r="L75" s="649"/>
      <c r="M75" s="649"/>
      <c r="N75" s="649"/>
      <c r="O75" s="649"/>
      <c r="P75" s="894" t="s">
        <v>1560</v>
      </c>
      <c r="Q75" s="894"/>
      <c r="R75" s="894"/>
      <c r="S75" s="894"/>
      <c r="T75" s="894"/>
      <c r="U75" s="894"/>
      <c r="V75" s="894"/>
      <c r="W75" s="894"/>
      <c r="X75" s="894"/>
      <c r="Y75" s="894"/>
      <c r="Z75" s="894"/>
      <c r="AA75" s="894"/>
      <c r="AB75" s="894"/>
      <c r="AC75" s="894"/>
      <c r="AD75" s="894"/>
      <c r="AE75" s="894"/>
      <c r="AF75" s="894"/>
      <c r="AG75" s="894"/>
      <c r="AH75" s="894"/>
      <c r="AI75" s="649"/>
      <c r="AJ75" s="649"/>
      <c r="AK75" s="649"/>
      <c r="AL75" s="649" t="s">
        <v>2379</v>
      </c>
      <c r="AM75" s="649"/>
      <c r="AN75" s="649"/>
      <c r="AO75" s="649"/>
      <c r="AP75" s="649"/>
      <c r="AQ75" s="649"/>
      <c r="AR75" s="942"/>
      <c r="AS75" s="942"/>
      <c r="AT75" s="944"/>
      <c r="AU75" s="938">
        <f t="shared" si="1"/>
        <v>15</v>
      </c>
      <c r="AV75" s="939"/>
      <c r="AW75" s="36"/>
      <c r="AX75" s="27"/>
      <c r="AY75" s="27"/>
      <c r="AZ75" s="27"/>
      <c r="BA75" s="39"/>
      <c r="BB75" s="40"/>
      <c r="BC75" s="27" t="s">
        <v>27</v>
      </c>
      <c r="BD75" s="27"/>
      <c r="BE75" s="27" t="s">
        <v>27</v>
      </c>
      <c r="BF75" s="27" t="s">
        <v>27</v>
      </c>
      <c r="BG75" s="27"/>
      <c r="BH75" s="27"/>
      <c r="BI75" s="27"/>
      <c r="BJ75" s="27"/>
      <c r="BK75" s="27"/>
      <c r="BL75" s="42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  <c r="EH75" s="453"/>
      <c r="EI75" s="453"/>
      <c r="EJ75" s="453"/>
      <c r="EK75" s="453"/>
      <c r="EL75" s="453"/>
      <c r="EM75" s="453"/>
      <c r="EN75" s="1541"/>
      <c r="EO75" s="1541"/>
    </row>
    <row r="76" spans="2:145" ht="13.5" customHeight="1">
      <c r="B76" s="460"/>
      <c r="C76" s="649"/>
      <c r="D76" s="649"/>
      <c r="E76" s="649"/>
      <c r="F76" s="649"/>
      <c r="G76" s="649"/>
      <c r="H76" s="649"/>
      <c r="I76" s="649"/>
      <c r="J76" s="649"/>
      <c r="K76" s="649"/>
      <c r="L76" s="649"/>
      <c r="M76" s="649"/>
      <c r="N76" s="649"/>
      <c r="O76" s="649"/>
      <c r="P76" s="762"/>
      <c r="Q76" s="762"/>
      <c r="R76" s="762"/>
      <c r="S76" s="762"/>
      <c r="T76" s="762"/>
      <c r="U76" s="762"/>
      <c r="V76" s="762"/>
      <c r="W76" s="762"/>
      <c r="X76" s="762"/>
      <c r="Y76" s="762"/>
      <c r="Z76" s="762"/>
      <c r="AA76" s="762"/>
      <c r="AB76" s="762"/>
      <c r="AC76" s="762"/>
      <c r="AD76" s="762"/>
      <c r="AE76" s="762"/>
      <c r="AF76" s="762"/>
      <c r="AG76" s="762"/>
      <c r="AH76" s="762"/>
      <c r="AI76" s="649"/>
      <c r="AJ76" s="649"/>
      <c r="AK76" s="649"/>
      <c r="AL76" s="649"/>
      <c r="AM76" s="649"/>
      <c r="AN76" s="649"/>
      <c r="AO76" s="649"/>
      <c r="AP76" s="649"/>
      <c r="AQ76" s="649"/>
      <c r="AR76" s="942"/>
      <c r="AS76" s="942"/>
      <c r="AT76" s="944"/>
      <c r="AU76" s="938">
        <f t="shared" si="1"/>
        <v>16</v>
      </c>
      <c r="AV76" s="939"/>
      <c r="AW76" s="36"/>
      <c r="AX76" s="27"/>
      <c r="AY76" s="27"/>
      <c r="AZ76" s="27"/>
      <c r="BA76" s="39"/>
      <c r="BB76" s="40"/>
      <c r="BC76" s="27"/>
      <c r="BD76" s="27"/>
      <c r="BE76" s="27"/>
      <c r="BF76" s="27"/>
      <c r="BG76" s="27"/>
      <c r="BH76" s="27"/>
      <c r="BI76" s="27"/>
      <c r="BJ76" s="27"/>
      <c r="BK76" s="27"/>
      <c r="BL76" s="42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  <c r="EH76" s="234"/>
      <c r="EI76" s="454"/>
      <c r="EJ76" s="453"/>
      <c r="EK76" s="235"/>
      <c r="EL76" s="453"/>
      <c r="EM76" s="237"/>
      <c r="EN76" s="1545"/>
      <c r="EO76" s="1545"/>
    </row>
    <row r="77" spans="2:145" ht="13.5" customHeight="1">
      <c r="B77" s="460" t="s">
        <v>373</v>
      </c>
      <c r="C77" s="649" t="s">
        <v>446</v>
      </c>
      <c r="D77" s="649"/>
      <c r="E77" s="649"/>
      <c r="F77" s="649"/>
      <c r="G77" s="649"/>
      <c r="H77" s="649"/>
      <c r="I77" s="649"/>
      <c r="J77" s="649"/>
      <c r="K77" s="649"/>
      <c r="L77" s="649"/>
      <c r="M77" s="649"/>
      <c r="N77" s="649"/>
      <c r="O77" s="649"/>
      <c r="P77" s="762" t="s">
        <v>1561</v>
      </c>
      <c r="Q77" s="762"/>
      <c r="R77" s="762"/>
      <c r="S77" s="762"/>
      <c r="T77" s="762"/>
      <c r="U77" s="762"/>
      <c r="V77" s="762"/>
      <c r="W77" s="762"/>
      <c r="X77" s="762"/>
      <c r="Y77" s="762"/>
      <c r="Z77" s="762"/>
      <c r="AA77" s="762"/>
      <c r="AB77" s="762"/>
      <c r="AC77" s="762"/>
      <c r="AD77" s="762"/>
      <c r="AE77" s="762"/>
      <c r="AF77" s="762"/>
      <c r="AG77" s="762"/>
      <c r="AH77" s="762"/>
      <c r="AI77" s="649"/>
      <c r="AJ77" s="649"/>
      <c r="AK77" s="649"/>
      <c r="AL77" s="649" t="s">
        <v>2380</v>
      </c>
      <c r="AM77" s="649"/>
      <c r="AN77" s="649"/>
      <c r="AO77" s="649"/>
      <c r="AP77" s="649"/>
      <c r="AQ77" s="649"/>
      <c r="AR77" s="942"/>
      <c r="AS77" s="942"/>
      <c r="AT77" s="944"/>
      <c r="AU77" s="938">
        <f t="shared" si="1"/>
        <v>17</v>
      </c>
      <c r="AV77" s="939"/>
      <c r="AW77" s="36"/>
      <c r="AX77" s="27"/>
      <c r="AY77" s="27"/>
      <c r="AZ77" s="27"/>
      <c r="BA77" s="39"/>
      <c r="BB77" s="40"/>
      <c r="BC77" s="27" t="s">
        <v>27</v>
      </c>
      <c r="BD77" s="27"/>
      <c r="BE77" s="27" t="s">
        <v>27</v>
      </c>
      <c r="BF77" s="27" t="s">
        <v>27</v>
      </c>
      <c r="BG77" s="27"/>
      <c r="BH77" s="27"/>
      <c r="BI77" s="27"/>
      <c r="BJ77" s="27"/>
      <c r="BK77" s="27"/>
      <c r="BL77" s="42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  <c r="EH77" s="234"/>
      <c r="EI77" s="454"/>
      <c r="EJ77" s="453"/>
      <c r="EK77" s="235"/>
      <c r="EL77" s="453"/>
      <c r="EM77" s="237"/>
      <c r="EN77" s="1545"/>
      <c r="EO77" s="1545"/>
    </row>
    <row r="78" spans="2:145" ht="13.5" customHeight="1">
      <c r="B78" s="460"/>
      <c r="C78" s="649"/>
      <c r="D78" s="649"/>
      <c r="E78" s="649"/>
      <c r="F78" s="649"/>
      <c r="G78" s="649"/>
      <c r="H78" s="649"/>
      <c r="I78" s="649"/>
      <c r="J78" s="649"/>
      <c r="K78" s="649"/>
      <c r="L78" s="649"/>
      <c r="M78" s="649"/>
      <c r="N78" s="649"/>
      <c r="O78" s="649"/>
      <c r="P78" s="762"/>
      <c r="Q78" s="762"/>
      <c r="R78" s="762"/>
      <c r="S78" s="762"/>
      <c r="T78" s="762"/>
      <c r="U78" s="762"/>
      <c r="V78" s="762"/>
      <c r="W78" s="762"/>
      <c r="X78" s="762"/>
      <c r="Y78" s="762"/>
      <c r="Z78" s="762"/>
      <c r="AA78" s="762"/>
      <c r="AB78" s="762"/>
      <c r="AC78" s="762"/>
      <c r="AD78" s="762"/>
      <c r="AE78" s="762"/>
      <c r="AF78" s="762"/>
      <c r="AG78" s="762"/>
      <c r="AH78" s="762"/>
      <c r="AI78" s="649"/>
      <c r="AJ78" s="649"/>
      <c r="AK78" s="649"/>
      <c r="AL78" s="649"/>
      <c r="AM78" s="649"/>
      <c r="AN78" s="649"/>
      <c r="AO78" s="649"/>
      <c r="AP78" s="649"/>
      <c r="AQ78" s="649"/>
      <c r="AR78" s="942"/>
      <c r="AS78" s="942"/>
      <c r="AT78" s="944"/>
      <c r="AU78" s="938">
        <f t="shared" si="1"/>
        <v>18</v>
      </c>
      <c r="AV78" s="939"/>
      <c r="AW78" s="36"/>
      <c r="AX78" s="27"/>
      <c r="AY78" s="27"/>
      <c r="AZ78" s="27"/>
      <c r="BA78" s="39"/>
      <c r="BB78" s="40"/>
      <c r="BC78" s="27"/>
      <c r="BD78" s="27"/>
      <c r="BE78" s="27"/>
      <c r="BF78" s="27"/>
      <c r="BG78" s="27"/>
      <c r="BH78" s="27"/>
      <c r="BI78" s="27"/>
      <c r="BJ78" s="27"/>
      <c r="BK78" s="27"/>
      <c r="BL78" s="42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  <c r="EH78" s="453"/>
      <c r="EI78" s="453"/>
      <c r="EJ78" s="453"/>
      <c r="EK78" s="453"/>
      <c r="EL78" s="453"/>
      <c r="EM78" s="453"/>
      <c r="EN78" s="1541"/>
      <c r="EO78" s="1541"/>
    </row>
    <row r="79" spans="2:145" ht="13.5" customHeight="1">
      <c r="B79" s="460" t="s">
        <v>373</v>
      </c>
      <c r="C79" s="649" t="s">
        <v>446</v>
      </c>
      <c r="D79" s="649"/>
      <c r="E79" s="649"/>
      <c r="F79" s="649"/>
      <c r="G79" s="649"/>
      <c r="H79" s="649"/>
      <c r="I79" s="649"/>
      <c r="J79" s="649"/>
      <c r="K79" s="649"/>
      <c r="L79" s="649"/>
      <c r="M79" s="649"/>
      <c r="N79" s="649"/>
      <c r="O79" s="649"/>
      <c r="P79" s="762" t="s">
        <v>1562</v>
      </c>
      <c r="Q79" s="762"/>
      <c r="R79" s="762"/>
      <c r="S79" s="762"/>
      <c r="T79" s="762"/>
      <c r="U79" s="762"/>
      <c r="V79" s="762"/>
      <c r="W79" s="762"/>
      <c r="X79" s="762"/>
      <c r="Y79" s="762"/>
      <c r="Z79" s="762"/>
      <c r="AA79" s="762"/>
      <c r="AB79" s="762"/>
      <c r="AC79" s="762"/>
      <c r="AD79" s="762"/>
      <c r="AE79" s="762"/>
      <c r="AF79" s="762"/>
      <c r="AG79" s="762"/>
      <c r="AH79" s="762"/>
      <c r="AI79" s="649"/>
      <c r="AJ79" s="649"/>
      <c r="AK79" s="649"/>
      <c r="AL79" s="649" t="s">
        <v>2381</v>
      </c>
      <c r="AM79" s="649"/>
      <c r="AN79" s="649"/>
      <c r="AO79" s="649"/>
      <c r="AP79" s="649"/>
      <c r="AQ79" s="649"/>
      <c r="AR79" s="942"/>
      <c r="AS79" s="942"/>
      <c r="AT79" s="944"/>
      <c r="AU79" s="938">
        <f t="shared" si="1"/>
        <v>19</v>
      </c>
      <c r="AV79" s="939"/>
      <c r="AW79" s="36"/>
      <c r="AX79" s="27"/>
      <c r="AY79" s="27"/>
      <c r="AZ79" s="27"/>
      <c r="BA79" s="39"/>
      <c r="BB79" s="40"/>
      <c r="BC79" s="27" t="s">
        <v>27</v>
      </c>
      <c r="BD79" s="27"/>
      <c r="BE79" s="27" t="s">
        <v>27</v>
      </c>
      <c r="BF79" s="27" t="s">
        <v>27</v>
      </c>
      <c r="BG79" s="27"/>
      <c r="BH79" s="27"/>
      <c r="BI79" s="27"/>
      <c r="BJ79" s="27"/>
      <c r="BK79" s="27"/>
      <c r="BL79" s="42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  <c r="EH79" s="234"/>
      <c r="EI79" s="454"/>
      <c r="EJ79" s="453"/>
      <c r="EK79" s="235"/>
      <c r="EL79" s="453"/>
      <c r="EM79" s="237"/>
      <c r="EN79" s="1541"/>
      <c r="EO79" s="1541"/>
    </row>
    <row r="80" spans="2:145" ht="13.5" customHeight="1">
      <c r="B80" s="460" t="s">
        <v>373</v>
      </c>
      <c r="C80" s="649" t="s">
        <v>446</v>
      </c>
      <c r="D80" s="649"/>
      <c r="E80" s="649"/>
      <c r="F80" s="649"/>
      <c r="G80" s="649"/>
      <c r="H80" s="649"/>
      <c r="I80" s="649"/>
      <c r="J80" s="649"/>
      <c r="K80" s="649"/>
      <c r="L80" s="649"/>
      <c r="M80" s="649"/>
      <c r="N80" s="649"/>
      <c r="O80" s="649"/>
      <c r="P80" s="762" t="s">
        <v>2071</v>
      </c>
      <c r="Q80" s="762"/>
      <c r="R80" s="762"/>
      <c r="S80" s="762"/>
      <c r="T80" s="762"/>
      <c r="U80" s="762"/>
      <c r="V80" s="762"/>
      <c r="W80" s="762"/>
      <c r="X80" s="762"/>
      <c r="Y80" s="762"/>
      <c r="Z80" s="762"/>
      <c r="AA80" s="762"/>
      <c r="AB80" s="762"/>
      <c r="AC80" s="762"/>
      <c r="AD80" s="762"/>
      <c r="AE80" s="762"/>
      <c r="AF80" s="762"/>
      <c r="AG80" s="762"/>
      <c r="AH80" s="762"/>
      <c r="AI80" s="649"/>
      <c r="AJ80" s="649"/>
      <c r="AK80" s="649"/>
      <c r="AL80" s="649" t="s">
        <v>2382</v>
      </c>
      <c r="AM80" s="649"/>
      <c r="AN80" s="649"/>
      <c r="AO80" s="649"/>
      <c r="AP80" s="649"/>
      <c r="AQ80" s="649"/>
      <c r="AR80" s="649"/>
      <c r="AS80" s="649"/>
      <c r="AT80" s="757"/>
      <c r="AU80" s="938">
        <f t="shared" si="1"/>
        <v>20</v>
      </c>
      <c r="AV80" s="939"/>
      <c r="AW80" s="36"/>
      <c r="AX80" s="27"/>
      <c r="AY80" s="27"/>
      <c r="AZ80" s="27"/>
      <c r="BA80" s="39"/>
      <c r="BB80" s="40"/>
      <c r="BC80" s="27"/>
      <c r="BD80" s="27"/>
      <c r="BE80" s="27"/>
      <c r="BF80" s="55"/>
      <c r="BG80" s="27"/>
      <c r="BH80" s="27"/>
      <c r="BI80" s="27"/>
      <c r="BJ80" s="27"/>
      <c r="BK80" s="27"/>
      <c r="BL80" s="42"/>
      <c r="BM80" s="27" t="s">
        <v>2073</v>
      </c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  <c r="EH80" s="234"/>
      <c r="EI80" s="454"/>
      <c r="EJ80" s="453"/>
      <c r="EK80" s="235"/>
      <c r="EL80" s="453"/>
      <c r="EM80" s="237"/>
      <c r="EN80" s="1541"/>
      <c r="EO80" s="1541"/>
    </row>
    <row r="81" spans="2:145" ht="13.5" customHeight="1">
      <c r="B81" s="460" t="s">
        <v>86</v>
      </c>
      <c r="C81" s="649" t="s">
        <v>82</v>
      </c>
      <c r="D81" s="649"/>
      <c r="E81" s="649"/>
      <c r="F81" s="649"/>
      <c r="G81" s="649"/>
      <c r="H81" s="649"/>
      <c r="I81" s="649"/>
      <c r="J81" s="649"/>
      <c r="K81" s="649"/>
      <c r="L81" s="649" t="s">
        <v>2757</v>
      </c>
      <c r="M81" s="649"/>
      <c r="N81" s="649"/>
      <c r="O81" s="649"/>
      <c r="P81" s="762" t="s">
        <v>1074</v>
      </c>
      <c r="Q81" s="762"/>
      <c r="R81" s="762"/>
      <c r="S81" s="762"/>
      <c r="T81" s="762"/>
      <c r="U81" s="762"/>
      <c r="V81" s="762"/>
      <c r="W81" s="762"/>
      <c r="X81" s="762"/>
      <c r="Y81" s="762"/>
      <c r="Z81" s="762"/>
      <c r="AA81" s="762"/>
      <c r="AB81" s="762"/>
      <c r="AC81" s="762"/>
      <c r="AD81" s="762"/>
      <c r="AE81" s="762"/>
      <c r="AF81" s="762"/>
      <c r="AG81" s="762"/>
      <c r="AH81" s="762"/>
      <c r="AI81" s="649"/>
      <c r="AJ81" s="649"/>
      <c r="AK81" s="649"/>
      <c r="AL81" s="649"/>
      <c r="AM81" s="649"/>
      <c r="AN81" s="649"/>
      <c r="AO81" s="649"/>
      <c r="AP81" s="649"/>
      <c r="AQ81" s="649"/>
      <c r="AR81" s="649"/>
      <c r="AS81" s="649"/>
      <c r="AT81" s="757"/>
      <c r="AU81" s="938">
        <f t="shared" si="1"/>
        <v>21</v>
      </c>
      <c r="AV81" s="939"/>
      <c r="AW81" s="36"/>
      <c r="AX81" s="27"/>
      <c r="AY81" s="27"/>
      <c r="AZ81" s="27"/>
      <c r="BA81" s="39"/>
      <c r="BB81" s="40"/>
      <c r="BC81" s="27"/>
      <c r="BD81" s="27"/>
      <c r="BE81" s="27" t="s">
        <v>2058</v>
      </c>
      <c r="BF81" s="27" t="s">
        <v>27</v>
      </c>
      <c r="BG81" s="27"/>
      <c r="BH81" s="27"/>
      <c r="BI81" s="27"/>
      <c r="BJ81" s="27"/>
      <c r="BK81" s="27"/>
      <c r="BL81" s="42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  <c r="EH81" s="234"/>
      <c r="EI81" s="454"/>
      <c r="EJ81" s="453"/>
      <c r="EK81" s="235"/>
      <c r="EL81" s="453"/>
      <c r="EM81" s="237"/>
      <c r="EN81" s="1541"/>
      <c r="EO81" s="1541"/>
    </row>
    <row r="82" spans="2:145" ht="13.5" customHeight="1">
      <c r="B82" s="460"/>
      <c r="C82" s="649"/>
      <c r="D82" s="649"/>
      <c r="E82" s="649"/>
      <c r="F82" s="649"/>
      <c r="G82" s="649"/>
      <c r="H82" s="649"/>
      <c r="I82" s="649"/>
      <c r="J82" s="649"/>
      <c r="K82" s="649"/>
      <c r="L82" s="649"/>
      <c r="M82" s="649"/>
      <c r="N82" s="649"/>
      <c r="O82" s="649"/>
      <c r="P82" s="894"/>
      <c r="Q82" s="894"/>
      <c r="R82" s="894"/>
      <c r="S82" s="894"/>
      <c r="T82" s="894"/>
      <c r="U82" s="894"/>
      <c r="V82" s="894"/>
      <c r="W82" s="894"/>
      <c r="X82" s="894"/>
      <c r="Y82" s="894"/>
      <c r="Z82" s="894"/>
      <c r="AA82" s="894"/>
      <c r="AB82" s="894"/>
      <c r="AC82" s="894"/>
      <c r="AD82" s="894"/>
      <c r="AE82" s="894"/>
      <c r="AF82" s="894"/>
      <c r="AG82" s="894"/>
      <c r="AH82" s="894"/>
      <c r="AI82" s="666"/>
      <c r="AJ82" s="666"/>
      <c r="AK82" s="666"/>
      <c r="AL82" s="649"/>
      <c r="AM82" s="649"/>
      <c r="AN82" s="649"/>
      <c r="AO82" s="649"/>
      <c r="AP82" s="649"/>
      <c r="AQ82" s="649"/>
      <c r="AR82" s="649"/>
      <c r="AS82" s="649"/>
      <c r="AT82" s="757"/>
      <c r="AU82" s="938">
        <f t="shared" si="1"/>
        <v>22</v>
      </c>
      <c r="AV82" s="939"/>
      <c r="AW82" s="36"/>
      <c r="AX82" s="27"/>
      <c r="AY82" s="27"/>
      <c r="AZ82" s="27"/>
      <c r="BA82" s="39"/>
      <c r="BB82" s="40"/>
      <c r="BC82" s="27"/>
      <c r="BD82" s="27"/>
      <c r="BE82" s="27"/>
      <c r="BF82" s="27"/>
      <c r="BG82" s="27"/>
      <c r="BH82" s="27"/>
      <c r="BI82" s="27"/>
      <c r="BJ82" s="27"/>
      <c r="BK82" s="41"/>
      <c r="BL82" s="42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  <c r="EH82" s="234"/>
      <c r="EI82" s="454"/>
      <c r="EJ82" s="453"/>
      <c r="EK82" s="235"/>
      <c r="EL82" s="453"/>
      <c r="EM82" s="237"/>
      <c r="EN82" s="1541"/>
      <c r="EO82" s="1541"/>
    </row>
    <row r="83" spans="2:145" ht="13.5" customHeight="1">
      <c r="B83" s="460"/>
      <c r="C83" s="649"/>
      <c r="D83" s="649"/>
      <c r="E83" s="649"/>
      <c r="F83" s="649"/>
      <c r="G83" s="649"/>
      <c r="H83" s="649"/>
      <c r="I83" s="649"/>
      <c r="J83" s="649"/>
      <c r="K83" s="649"/>
      <c r="L83" s="649"/>
      <c r="M83" s="649"/>
      <c r="N83" s="649"/>
      <c r="O83" s="649"/>
      <c r="P83" s="762"/>
      <c r="Q83" s="762"/>
      <c r="R83" s="762"/>
      <c r="S83" s="762"/>
      <c r="T83" s="762"/>
      <c r="U83" s="762"/>
      <c r="V83" s="762"/>
      <c r="W83" s="762"/>
      <c r="X83" s="762"/>
      <c r="Y83" s="762"/>
      <c r="Z83" s="762"/>
      <c r="AA83" s="762"/>
      <c r="AB83" s="762"/>
      <c r="AC83" s="762"/>
      <c r="AD83" s="762"/>
      <c r="AE83" s="762"/>
      <c r="AF83" s="762"/>
      <c r="AG83" s="762"/>
      <c r="AH83" s="762"/>
      <c r="AI83" s="666"/>
      <c r="AJ83" s="666"/>
      <c r="AK83" s="666"/>
      <c r="AL83" s="649"/>
      <c r="AM83" s="649"/>
      <c r="AN83" s="649"/>
      <c r="AO83" s="649"/>
      <c r="AP83" s="649"/>
      <c r="AQ83" s="649"/>
      <c r="AR83" s="649"/>
      <c r="AS83" s="649"/>
      <c r="AT83" s="757"/>
      <c r="AU83" s="938">
        <f t="shared" si="1"/>
        <v>23</v>
      </c>
      <c r="AV83" s="939"/>
      <c r="AW83" s="36"/>
      <c r="AX83" s="27"/>
      <c r="AY83" s="27"/>
      <c r="AZ83" s="27"/>
      <c r="BA83" s="39"/>
      <c r="BB83" s="40"/>
      <c r="BC83" s="27"/>
      <c r="BD83" s="27"/>
      <c r="BE83" s="27"/>
      <c r="BF83" s="27"/>
      <c r="BG83" s="27"/>
      <c r="BH83" s="27"/>
      <c r="BI83" s="27"/>
      <c r="BJ83" s="27"/>
      <c r="BK83" s="41"/>
      <c r="BL83" s="42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  <c r="EH83" s="234"/>
      <c r="EI83" s="454"/>
      <c r="EJ83" s="453"/>
      <c r="EK83" s="235"/>
      <c r="EL83" s="453"/>
      <c r="EM83" s="237"/>
      <c r="EN83" s="1541"/>
      <c r="EO83" s="1541"/>
    </row>
    <row r="84" spans="2:145" ht="13.5" customHeight="1">
      <c r="B84" s="460" t="s">
        <v>86</v>
      </c>
      <c r="C84" s="649" t="s">
        <v>1338</v>
      </c>
      <c r="D84" s="649"/>
      <c r="E84" s="649"/>
      <c r="F84" s="649"/>
      <c r="G84" s="649"/>
      <c r="H84" s="649"/>
      <c r="I84" s="649"/>
      <c r="J84" s="649"/>
      <c r="K84" s="649"/>
      <c r="L84" s="649" t="s">
        <v>1193</v>
      </c>
      <c r="M84" s="649"/>
      <c r="N84" s="649"/>
      <c r="O84" s="649"/>
      <c r="P84" s="762" t="s">
        <v>2070</v>
      </c>
      <c r="Q84" s="762"/>
      <c r="R84" s="762"/>
      <c r="S84" s="762"/>
      <c r="T84" s="762"/>
      <c r="U84" s="762"/>
      <c r="V84" s="762"/>
      <c r="W84" s="762"/>
      <c r="X84" s="762"/>
      <c r="Y84" s="762"/>
      <c r="Z84" s="762"/>
      <c r="AA84" s="762"/>
      <c r="AB84" s="762"/>
      <c r="AC84" s="762"/>
      <c r="AD84" s="762"/>
      <c r="AE84" s="762"/>
      <c r="AF84" s="762"/>
      <c r="AG84" s="762"/>
      <c r="AH84" s="762"/>
      <c r="AI84" s="649"/>
      <c r="AJ84" s="649"/>
      <c r="AK84" s="649"/>
      <c r="AL84" s="649"/>
      <c r="AM84" s="649"/>
      <c r="AN84" s="649"/>
      <c r="AO84" s="649"/>
      <c r="AP84" s="649"/>
      <c r="AQ84" s="649"/>
      <c r="AR84" s="649"/>
      <c r="AS84" s="649"/>
      <c r="AT84" s="757"/>
      <c r="AU84" s="938">
        <f t="shared" si="1"/>
        <v>24</v>
      </c>
      <c r="AV84" s="939"/>
      <c r="AW84" s="36"/>
      <c r="AX84" s="27"/>
      <c r="AY84" s="27"/>
      <c r="AZ84" s="27"/>
      <c r="BA84" s="39"/>
      <c r="BB84" s="40"/>
      <c r="BC84" s="27" t="s">
        <v>121</v>
      </c>
      <c r="BD84" s="27"/>
      <c r="BE84" s="27"/>
      <c r="BF84" s="27"/>
      <c r="BG84" s="27"/>
      <c r="BH84" s="27"/>
      <c r="BI84" s="27"/>
      <c r="BJ84" s="27"/>
      <c r="BK84" s="41"/>
      <c r="BL84" s="42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  <c r="EH84" s="234"/>
      <c r="EI84" s="454"/>
      <c r="EJ84" s="453"/>
      <c r="EK84" s="235"/>
      <c r="EL84" s="453"/>
      <c r="EM84" s="237"/>
      <c r="EN84" s="1541"/>
      <c r="EO84" s="1541"/>
    </row>
    <row r="85" spans="2:145" ht="13.5" customHeight="1">
      <c r="B85" s="460" t="s">
        <v>64</v>
      </c>
      <c r="C85" s="649" t="s">
        <v>82</v>
      </c>
      <c r="D85" s="649"/>
      <c r="E85" s="649"/>
      <c r="F85" s="649"/>
      <c r="G85" s="649"/>
      <c r="H85" s="649"/>
      <c r="I85" s="649"/>
      <c r="J85" s="649"/>
      <c r="K85" s="649"/>
      <c r="L85" s="649" t="s">
        <v>2758</v>
      </c>
      <c r="M85" s="649"/>
      <c r="N85" s="649"/>
      <c r="O85" s="649"/>
      <c r="P85" s="894" t="s">
        <v>2501</v>
      </c>
      <c r="Q85" s="894"/>
      <c r="R85" s="894"/>
      <c r="S85" s="894"/>
      <c r="T85" s="894"/>
      <c r="U85" s="894"/>
      <c r="V85" s="894"/>
      <c r="W85" s="894"/>
      <c r="X85" s="894"/>
      <c r="Y85" s="894"/>
      <c r="Z85" s="894"/>
      <c r="AA85" s="894"/>
      <c r="AB85" s="894"/>
      <c r="AC85" s="894"/>
      <c r="AD85" s="894"/>
      <c r="AE85" s="894"/>
      <c r="AF85" s="894"/>
      <c r="AG85" s="894"/>
      <c r="AH85" s="894"/>
      <c r="AI85" s="649"/>
      <c r="AJ85" s="649"/>
      <c r="AK85" s="649"/>
      <c r="AL85" s="649"/>
      <c r="AM85" s="649"/>
      <c r="AN85" s="649"/>
      <c r="AO85" s="649"/>
      <c r="AP85" s="649"/>
      <c r="AQ85" s="649"/>
      <c r="AR85" s="649"/>
      <c r="AS85" s="649"/>
      <c r="AT85" s="757"/>
      <c r="AU85" s="938">
        <f t="shared" si="1"/>
        <v>25</v>
      </c>
      <c r="AV85" s="939"/>
      <c r="AW85" s="36"/>
      <c r="AX85" s="27"/>
      <c r="AY85" s="27"/>
      <c r="AZ85" s="27"/>
      <c r="BA85" s="39"/>
      <c r="BB85" s="40"/>
      <c r="BC85" s="27"/>
      <c r="BD85" s="27"/>
      <c r="BE85" s="27" t="s">
        <v>2500</v>
      </c>
      <c r="BF85" s="27" t="s">
        <v>2500</v>
      </c>
      <c r="BG85" s="27"/>
      <c r="BH85" s="27"/>
      <c r="BI85" s="27"/>
      <c r="BJ85" s="27"/>
      <c r="BK85" s="41"/>
      <c r="BL85" s="42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  <c r="EH85" s="234"/>
      <c r="EI85" s="454"/>
      <c r="EJ85" s="453"/>
      <c r="EK85" s="235"/>
      <c r="EL85" s="453"/>
      <c r="EM85" s="237"/>
      <c r="EN85" s="1541"/>
      <c r="EO85" s="1541"/>
    </row>
    <row r="86" spans="2:145" ht="13.5" customHeight="1">
      <c r="B86" s="460"/>
      <c r="C86" s="649"/>
      <c r="D86" s="649"/>
      <c r="E86" s="649"/>
      <c r="F86" s="649"/>
      <c r="G86" s="649"/>
      <c r="H86" s="649"/>
      <c r="I86" s="649"/>
      <c r="J86" s="649"/>
      <c r="K86" s="649"/>
      <c r="L86" s="649"/>
      <c r="M86" s="649"/>
      <c r="N86" s="649"/>
      <c r="O86" s="649"/>
      <c r="P86" s="894"/>
      <c r="Q86" s="894"/>
      <c r="R86" s="894"/>
      <c r="S86" s="894"/>
      <c r="T86" s="894"/>
      <c r="U86" s="894"/>
      <c r="V86" s="894"/>
      <c r="W86" s="894"/>
      <c r="X86" s="894"/>
      <c r="Y86" s="894"/>
      <c r="Z86" s="894"/>
      <c r="AA86" s="894"/>
      <c r="AB86" s="894"/>
      <c r="AC86" s="894"/>
      <c r="AD86" s="894"/>
      <c r="AE86" s="894"/>
      <c r="AF86" s="894"/>
      <c r="AG86" s="894"/>
      <c r="AH86" s="894"/>
      <c r="AI86" s="649"/>
      <c r="AJ86" s="649"/>
      <c r="AK86" s="649"/>
      <c r="AL86" s="649"/>
      <c r="AM86" s="649"/>
      <c r="AN86" s="649"/>
      <c r="AO86" s="649"/>
      <c r="AP86" s="649"/>
      <c r="AQ86" s="649"/>
      <c r="AR86" s="649"/>
      <c r="AS86" s="649"/>
      <c r="AT86" s="757"/>
      <c r="AU86" s="1543">
        <f t="shared" si="1"/>
        <v>26</v>
      </c>
      <c r="AV86" s="1544"/>
      <c r="AW86" s="36"/>
      <c r="AX86" s="27"/>
      <c r="AY86" s="27"/>
      <c r="AZ86" s="27"/>
      <c r="BA86" s="39"/>
      <c r="BB86" s="40"/>
      <c r="BC86" s="27"/>
      <c r="BD86" s="27"/>
      <c r="BE86" s="27"/>
      <c r="BF86" s="27"/>
      <c r="BG86" s="27"/>
      <c r="BH86" s="27"/>
      <c r="BI86" s="27"/>
      <c r="BJ86" s="27"/>
      <c r="BK86" s="41"/>
      <c r="BL86" s="42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759"/>
      <c r="CV86" s="760"/>
      <c r="CW86" s="760"/>
      <c r="CX86" s="760"/>
      <c r="CY86" s="761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  <c r="EH86" s="234"/>
      <c r="EI86" s="454"/>
      <c r="EJ86" s="453"/>
      <c r="EK86" s="235"/>
      <c r="EL86" s="453"/>
      <c r="EM86" s="237"/>
      <c r="EN86" s="1541"/>
      <c r="EO86" s="1541"/>
    </row>
    <row r="87" spans="2:145" ht="13.5" customHeight="1">
      <c r="B87" s="460"/>
      <c r="C87" s="649"/>
      <c r="D87" s="649"/>
      <c r="E87" s="649"/>
      <c r="F87" s="649"/>
      <c r="G87" s="649"/>
      <c r="H87" s="649"/>
      <c r="I87" s="649"/>
      <c r="J87" s="649"/>
      <c r="K87" s="649"/>
      <c r="L87" s="649"/>
      <c r="M87" s="649"/>
      <c r="N87" s="649"/>
      <c r="O87" s="649"/>
      <c r="P87" s="894"/>
      <c r="Q87" s="894"/>
      <c r="R87" s="894"/>
      <c r="S87" s="894"/>
      <c r="T87" s="894"/>
      <c r="U87" s="894"/>
      <c r="V87" s="894"/>
      <c r="W87" s="894"/>
      <c r="X87" s="894"/>
      <c r="Y87" s="894"/>
      <c r="Z87" s="894"/>
      <c r="AA87" s="894"/>
      <c r="AB87" s="894"/>
      <c r="AC87" s="894"/>
      <c r="AD87" s="894"/>
      <c r="AE87" s="894"/>
      <c r="AF87" s="894"/>
      <c r="AG87" s="894"/>
      <c r="AH87" s="894"/>
      <c r="AI87" s="649"/>
      <c r="AJ87" s="649"/>
      <c r="AK87" s="649"/>
      <c r="AL87" s="649"/>
      <c r="AM87" s="649"/>
      <c r="AN87" s="649"/>
      <c r="AO87" s="649"/>
      <c r="AP87" s="649"/>
      <c r="AQ87" s="649"/>
      <c r="AR87" s="649"/>
      <c r="AS87" s="649"/>
      <c r="AT87" s="757"/>
      <c r="AU87" s="660">
        <f t="shared" si="1"/>
        <v>27</v>
      </c>
      <c r="AV87" s="661"/>
      <c r="AW87" s="36"/>
      <c r="AX87" s="27"/>
      <c r="AY87" s="27"/>
      <c r="AZ87" s="27"/>
      <c r="BA87" s="39"/>
      <c r="BB87" s="40"/>
      <c r="BC87" s="27"/>
      <c r="BD87" s="27"/>
      <c r="BE87" s="27"/>
      <c r="BF87" s="27"/>
      <c r="BG87" s="27"/>
      <c r="BH87" s="27"/>
      <c r="BI87" s="27"/>
      <c r="BJ87" s="27"/>
      <c r="BK87" s="41"/>
      <c r="BL87" s="42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8"/>
      <c r="CU87" s="759"/>
      <c r="CV87" s="760"/>
      <c r="CW87" s="760"/>
      <c r="CX87" s="760"/>
      <c r="CY87" s="761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  <c r="EH87" s="234"/>
      <c r="EI87" s="454"/>
      <c r="EJ87" s="453"/>
      <c r="EK87" s="235"/>
      <c r="EL87" s="453"/>
      <c r="EM87" s="237"/>
      <c r="EN87" s="1541"/>
      <c r="EO87" s="1541"/>
    </row>
    <row r="88" spans="2:145" ht="13.5" customHeight="1">
      <c r="B88" s="73" t="s">
        <v>428</v>
      </c>
      <c r="C88" s="649" t="s">
        <v>446</v>
      </c>
      <c r="D88" s="649"/>
      <c r="E88" s="649"/>
      <c r="F88" s="649"/>
      <c r="G88" s="649"/>
      <c r="H88" s="649"/>
      <c r="I88" s="649"/>
      <c r="J88" s="649"/>
      <c r="K88" s="649"/>
      <c r="L88" s="650"/>
      <c r="M88" s="651"/>
      <c r="N88" s="651"/>
      <c r="O88" s="652"/>
      <c r="P88" s="1474" t="s">
        <v>3227</v>
      </c>
      <c r="Q88" s="1032"/>
      <c r="R88" s="1032"/>
      <c r="S88" s="1032"/>
      <c r="T88" s="1032"/>
      <c r="U88" s="1032"/>
      <c r="V88" s="1032"/>
      <c r="W88" s="1032"/>
      <c r="X88" s="1032"/>
      <c r="Y88" s="1032"/>
      <c r="Z88" s="1032"/>
      <c r="AA88" s="1032"/>
      <c r="AB88" s="1032"/>
      <c r="AC88" s="1032"/>
      <c r="AD88" s="1032"/>
      <c r="AE88" s="1032"/>
      <c r="AF88" s="1032"/>
      <c r="AG88" s="1032"/>
      <c r="AH88" s="1033"/>
      <c r="AI88" s="649"/>
      <c r="AJ88" s="649"/>
      <c r="AK88" s="649"/>
      <c r="AL88" s="649"/>
      <c r="AM88" s="649"/>
      <c r="AN88" s="649"/>
      <c r="AO88" s="649"/>
      <c r="AP88" s="649"/>
      <c r="AQ88" s="649"/>
      <c r="AR88" s="649"/>
      <c r="AS88" s="649"/>
      <c r="AT88" s="757"/>
      <c r="AU88" s="660">
        <f t="shared" si="1"/>
        <v>28</v>
      </c>
      <c r="AV88" s="661"/>
      <c r="AW88" s="36"/>
      <c r="AX88" s="27"/>
      <c r="AY88" s="27"/>
      <c r="AZ88" s="27"/>
      <c r="BA88" s="39"/>
      <c r="BB88" s="40"/>
      <c r="BC88" s="27"/>
      <c r="BD88" s="27"/>
      <c r="BE88" s="27"/>
      <c r="BF88" s="27"/>
      <c r="BG88" s="27"/>
      <c r="BH88" s="27"/>
      <c r="BI88" s="27"/>
      <c r="BJ88" s="27"/>
      <c r="BK88" s="41"/>
      <c r="BL88" s="42"/>
      <c r="BM88" s="27"/>
      <c r="BN88" s="27"/>
      <c r="BO88" s="27"/>
      <c r="BP88" s="27" t="s">
        <v>3236</v>
      </c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8"/>
      <c r="CU88" s="759"/>
      <c r="CV88" s="760"/>
      <c r="CW88" s="760"/>
      <c r="CX88" s="760"/>
      <c r="CY88" s="761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  <c r="EH88" s="234"/>
      <c r="EI88" s="454"/>
      <c r="EJ88" s="453"/>
      <c r="EK88" s="235"/>
      <c r="EL88" s="453"/>
      <c r="EM88" s="237"/>
      <c r="EN88" s="1541"/>
      <c r="EO88" s="1541"/>
    </row>
    <row r="89" spans="2:145" ht="13.5" customHeight="1">
      <c r="B89" s="73" t="s">
        <v>428</v>
      </c>
      <c r="C89" s="649" t="s">
        <v>446</v>
      </c>
      <c r="D89" s="649"/>
      <c r="E89" s="649"/>
      <c r="F89" s="649"/>
      <c r="G89" s="649"/>
      <c r="H89" s="649"/>
      <c r="I89" s="649"/>
      <c r="J89" s="649"/>
      <c r="K89" s="649"/>
      <c r="L89" s="650"/>
      <c r="M89" s="651"/>
      <c r="N89" s="651"/>
      <c r="O89" s="652"/>
      <c r="P89" s="1474" t="s">
        <v>3228</v>
      </c>
      <c r="Q89" s="1032"/>
      <c r="R89" s="1032"/>
      <c r="S89" s="1032"/>
      <c r="T89" s="1032"/>
      <c r="U89" s="1032"/>
      <c r="V89" s="1032"/>
      <c r="W89" s="1032"/>
      <c r="X89" s="1032"/>
      <c r="Y89" s="1032"/>
      <c r="Z89" s="1032"/>
      <c r="AA89" s="1032"/>
      <c r="AB89" s="1032"/>
      <c r="AC89" s="1032"/>
      <c r="AD89" s="1032"/>
      <c r="AE89" s="1032"/>
      <c r="AF89" s="1032"/>
      <c r="AG89" s="1032"/>
      <c r="AH89" s="1033"/>
      <c r="AI89" s="649"/>
      <c r="AJ89" s="649"/>
      <c r="AK89" s="649"/>
      <c r="AL89" s="649"/>
      <c r="AM89" s="649"/>
      <c r="AN89" s="649"/>
      <c r="AO89" s="649"/>
      <c r="AP89" s="649"/>
      <c r="AQ89" s="649"/>
      <c r="AR89" s="649"/>
      <c r="AS89" s="649"/>
      <c r="AT89" s="757"/>
      <c r="AU89" s="660">
        <f t="shared" si="1"/>
        <v>29</v>
      </c>
      <c r="AV89" s="661"/>
      <c r="AW89" s="36"/>
      <c r="AX89" s="27"/>
      <c r="AY89" s="27"/>
      <c r="AZ89" s="27"/>
      <c r="BA89" s="39"/>
      <c r="BB89" s="40"/>
      <c r="BC89" s="27"/>
      <c r="BD89" s="27"/>
      <c r="BE89" s="27"/>
      <c r="BF89" s="27"/>
      <c r="BG89" s="27"/>
      <c r="BH89" s="27"/>
      <c r="BI89" s="27"/>
      <c r="BJ89" s="27"/>
      <c r="BK89" s="41"/>
      <c r="BL89" s="42"/>
      <c r="BM89" s="27"/>
      <c r="BN89" s="27"/>
      <c r="BO89" s="27"/>
      <c r="BP89" s="27"/>
      <c r="BQ89" s="27" t="s">
        <v>3236</v>
      </c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  <c r="EH89" s="234"/>
      <c r="EI89" s="454"/>
      <c r="EJ89" s="453"/>
      <c r="EK89" s="235"/>
      <c r="EL89" s="453"/>
      <c r="EM89" s="237"/>
      <c r="EN89" s="1541"/>
      <c r="EO89" s="1541"/>
    </row>
    <row r="90" spans="2:145" ht="13.5" customHeight="1">
      <c r="B90" s="460"/>
      <c r="C90" s="649"/>
      <c r="D90" s="649"/>
      <c r="E90" s="649"/>
      <c r="F90" s="649"/>
      <c r="G90" s="649"/>
      <c r="H90" s="649"/>
      <c r="I90" s="649"/>
      <c r="J90" s="649"/>
      <c r="K90" s="649"/>
      <c r="L90" s="649"/>
      <c r="M90" s="649"/>
      <c r="N90" s="649"/>
      <c r="O90" s="649"/>
      <c r="P90" s="762"/>
      <c r="Q90" s="762"/>
      <c r="R90" s="762"/>
      <c r="S90" s="762"/>
      <c r="T90" s="762"/>
      <c r="U90" s="762"/>
      <c r="V90" s="762"/>
      <c r="W90" s="762"/>
      <c r="X90" s="762"/>
      <c r="Y90" s="762"/>
      <c r="Z90" s="762"/>
      <c r="AA90" s="762"/>
      <c r="AB90" s="762"/>
      <c r="AC90" s="762"/>
      <c r="AD90" s="762"/>
      <c r="AE90" s="762"/>
      <c r="AF90" s="762"/>
      <c r="AG90" s="762"/>
      <c r="AH90" s="762"/>
      <c r="AI90" s="649"/>
      <c r="AJ90" s="649"/>
      <c r="AK90" s="649"/>
      <c r="AL90" s="649"/>
      <c r="AM90" s="649"/>
      <c r="AN90" s="649"/>
      <c r="AO90" s="649"/>
      <c r="AP90" s="649"/>
      <c r="AQ90" s="649"/>
      <c r="AR90" s="649"/>
      <c r="AS90" s="649"/>
      <c r="AT90" s="757"/>
      <c r="AU90" s="660">
        <f t="shared" si="1"/>
        <v>30</v>
      </c>
      <c r="AV90" s="661"/>
      <c r="AW90" s="36"/>
      <c r="AX90" s="27"/>
      <c r="AY90" s="27"/>
      <c r="AZ90" s="27"/>
      <c r="BA90" s="39"/>
      <c r="BB90" s="40"/>
      <c r="BC90" s="27"/>
      <c r="BD90" s="27"/>
      <c r="BE90" s="27"/>
      <c r="BF90" s="27"/>
      <c r="BG90" s="27"/>
      <c r="BH90" s="27"/>
      <c r="BI90" s="27"/>
      <c r="BJ90" s="27"/>
      <c r="BK90" s="41"/>
      <c r="BL90" s="42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  <c r="EH90" s="234"/>
      <c r="EI90" s="454"/>
      <c r="EJ90" s="453"/>
      <c r="EK90" s="235"/>
      <c r="EL90" s="453"/>
      <c r="EM90" s="237"/>
      <c r="EN90" s="1541"/>
      <c r="EO90" s="1541"/>
    </row>
    <row r="91" spans="2:145" ht="13.5" customHeight="1">
      <c r="B91" s="460"/>
      <c r="C91" s="649"/>
      <c r="D91" s="649"/>
      <c r="E91" s="649"/>
      <c r="F91" s="649"/>
      <c r="G91" s="649"/>
      <c r="H91" s="649"/>
      <c r="I91" s="649"/>
      <c r="J91" s="649"/>
      <c r="K91" s="649"/>
      <c r="L91" s="649"/>
      <c r="M91" s="649"/>
      <c r="N91" s="649"/>
      <c r="O91" s="649"/>
      <c r="P91" s="762"/>
      <c r="Q91" s="762"/>
      <c r="R91" s="762"/>
      <c r="S91" s="762"/>
      <c r="T91" s="762"/>
      <c r="U91" s="762"/>
      <c r="V91" s="762"/>
      <c r="W91" s="762"/>
      <c r="X91" s="762"/>
      <c r="Y91" s="762"/>
      <c r="Z91" s="762"/>
      <c r="AA91" s="762"/>
      <c r="AB91" s="762"/>
      <c r="AC91" s="762"/>
      <c r="AD91" s="762"/>
      <c r="AE91" s="762"/>
      <c r="AF91" s="762"/>
      <c r="AG91" s="762"/>
      <c r="AH91" s="762"/>
      <c r="AI91" s="649"/>
      <c r="AJ91" s="649"/>
      <c r="AK91" s="649"/>
      <c r="AL91" s="649"/>
      <c r="AM91" s="649"/>
      <c r="AN91" s="649"/>
      <c r="AO91" s="649"/>
      <c r="AP91" s="649"/>
      <c r="AQ91" s="649"/>
      <c r="AR91" s="649"/>
      <c r="AS91" s="649"/>
      <c r="AT91" s="757"/>
      <c r="AU91" s="660">
        <f t="shared" si="1"/>
        <v>31</v>
      </c>
      <c r="AV91" s="661"/>
      <c r="AW91" s="36"/>
      <c r="AX91" s="27"/>
      <c r="AY91" s="27"/>
      <c r="AZ91" s="27"/>
      <c r="BA91" s="39"/>
      <c r="BB91" s="40"/>
      <c r="BC91" s="27"/>
      <c r="BD91" s="27"/>
      <c r="BE91" s="27"/>
      <c r="BF91" s="27"/>
      <c r="BG91" s="27"/>
      <c r="BH91" s="27"/>
      <c r="BI91" s="27"/>
      <c r="BJ91" s="27"/>
      <c r="BK91" s="41"/>
      <c r="BL91" s="42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  <c r="EH91" s="234"/>
      <c r="EI91" s="454"/>
      <c r="EJ91" s="453"/>
      <c r="EK91" s="235"/>
      <c r="EL91" s="453"/>
      <c r="EM91" s="237"/>
      <c r="EN91" s="1541"/>
      <c r="EO91" s="1541"/>
    </row>
    <row r="92" spans="2:145" ht="13.5" customHeight="1">
      <c r="B92" s="460"/>
      <c r="C92" s="649"/>
      <c r="D92" s="649"/>
      <c r="E92" s="649"/>
      <c r="F92" s="649"/>
      <c r="G92" s="649"/>
      <c r="H92" s="649"/>
      <c r="I92" s="649"/>
      <c r="J92" s="649"/>
      <c r="K92" s="649"/>
      <c r="L92" s="649"/>
      <c r="M92" s="649"/>
      <c r="N92" s="649"/>
      <c r="O92" s="649"/>
      <c r="P92" s="762"/>
      <c r="Q92" s="762"/>
      <c r="R92" s="762"/>
      <c r="S92" s="762"/>
      <c r="T92" s="762"/>
      <c r="U92" s="762"/>
      <c r="V92" s="762"/>
      <c r="W92" s="762"/>
      <c r="X92" s="762"/>
      <c r="Y92" s="762"/>
      <c r="Z92" s="762"/>
      <c r="AA92" s="762"/>
      <c r="AB92" s="762"/>
      <c r="AC92" s="762"/>
      <c r="AD92" s="762"/>
      <c r="AE92" s="762"/>
      <c r="AF92" s="762"/>
      <c r="AG92" s="762"/>
      <c r="AH92" s="762"/>
      <c r="AI92" s="649"/>
      <c r="AJ92" s="649"/>
      <c r="AK92" s="649"/>
      <c r="AL92" s="649"/>
      <c r="AM92" s="649"/>
      <c r="AN92" s="649"/>
      <c r="AO92" s="649"/>
      <c r="AP92" s="649"/>
      <c r="AQ92" s="649"/>
      <c r="AR92" s="649"/>
      <c r="AS92" s="649"/>
      <c r="AT92" s="757"/>
      <c r="AU92" s="660">
        <f t="shared" si="1"/>
        <v>32</v>
      </c>
      <c r="AV92" s="661"/>
      <c r="AW92" s="36"/>
      <c r="AX92" s="27"/>
      <c r="AY92" s="27"/>
      <c r="AZ92" s="27"/>
      <c r="BA92" s="39"/>
      <c r="BB92" s="40"/>
      <c r="BC92" s="27"/>
      <c r="BD92" s="27"/>
      <c r="BE92" s="27"/>
      <c r="BF92" s="27"/>
      <c r="BG92" s="27"/>
      <c r="BH92" s="27"/>
      <c r="BI92" s="27"/>
      <c r="BJ92" s="27"/>
      <c r="BK92" s="41"/>
      <c r="BL92" s="42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  <c r="EH92" s="234"/>
      <c r="EI92" s="454"/>
      <c r="EJ92" s="453"/>
      <c r="EK92" s="235"/>
      <c r="EL92" s="453"/>
      <c r="EM92" s="237"/>
      <c r="EN92" s="1541"/>
      <c r="EO92" s="1541"/>
    </row>
    <row r="93" spans="2:145" ht="13.5" customHeight="1">
      <c r="B93" s="460"/>
      <c r="C93" s="649"/>
      <c r="D93" s="649"/>
      <c r="E93" s="649"/>
      <c r="F93" s="649"/>
      <c r="G93" s="649"/>
      <c r="H93" s="649"/>
      <c r="I93" s="649"/>
      <c r="J93" s="649"/>
      <c r="K93" s="649"/>
      <c r="L93" s="649"/>
      <c r="M93" s="649"/>
      <c r="N93" s="649"/>
      <c r="O93" s="649"/>
      <c r="P93" s="762"/>
      <c r="Q93" s="762"/>
      <c r="R93" s="762"/>
      <c r="S93" s="762"/>
      <c r="T93" s="762"/>
      <c r="U93" s="762"/>
      <c r="V93" s="762"/>
      <c r="W93" s="762"/>
      <c r="X93" s="762"/>
      <c r="Y93" s="762"/>
      <c r="Z93" s="762"/>
      <c r="AA93" s="762"/>
      <c r="AB93" s="762"/>
      <c r="AC93" s="762"/>
      <c r="AD93" s="762"/>
      <c r="AE93" s="762"/>
      <c r="AF93" s="762"/>
      <c r="AG93" s="762"/>
      <c r="AH93" s="762"/>
      <c r="AI93" s="649"/>
      <c r="AJ93" s="649"/>
      <c r="AK93" s="649"/>
      <c r="AL93" s="649"/>
      <c r="AM93" s="649"/>
      <c r="AN93" s="649"/>
      <c r="AO93" s="649"/>
      <c r="AP93" s="649"/>
      <c r="AQ93" s="649"/>
      <c r="AR93" s="649"/>
      <c r="AS93" s="649"/>
      <c r="AT93" s="757"/>
      <c r="AU93" s="660">
        <f t="shared" si="1"/>
        <v>33</v>
      </c>
      <c r="AV93" s="661"/>
      <c r="AW93" s="36"/>
      <c r="AX93" s="27"/>
      <c r="AY93" s="27"/>
      <c r="AZ93" s="27"/>
      <c r="BA93" s="39"/>
      <c r="BB93" s="40"/>
      <c r="BC93" s="27"/>
      <c r="BD93" s="27"/>
      <c r="BE93" s="27"/>
      <c r="BF93" s="27"/>
      <c r="BG93" s="27"/>
      <c r="BH93" s="27"/>
      <c r="BI93" s="27"/>
      <c r="BJ93" s="27"/>
      <c r="BK93" s="41"/>
      <c r="BL93" s="42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8"/>
      <c r="CU93" s="759"/>
      <c r="CV93" s="760"/>
      <c r="CW93" s="760"/>
      <c r="CX93" s="760"/>
      <c r="CY93" s="761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  <c r="EH93" s="234"/>
      <c r="EI93" s="454"/>
      <c r="EJ93" s="453"/>
      <c r="EK93" s="235"/>
      <c r="EL93" s="453"/>
      <c r="EM93" s="237"/>
      <c r="EN93" s="1541"/>
      <c r="EO93" s="1541"/>
    </row>
    <row r="94" spans="2:145" ht="13.5" customHeight="1">
      <c r="B94" s="460"/>
      <c r="C94" s="649"/>
      <c r="D94" s="649"/>
      <c r="E94" s="649"/>
      <c r="F94" s="649"/>
      <c r="G94" s="649"/>
      <c r="H94" s="649"/>
      <c r="I94" s="649"/>
      <c r="J94" s="649"/>
      <c r="K94" s="649"/>
      <c r="L94" s="649"/>
      <c r="M94" s="649"/>
      <c r="N94" s="649"/>
      <c r="O94" s="649"/>
      <c r="P94" s="762"/>
      <c r="Q94" s="762"/>
      <c r="R94" s="762"/>
      <c r="S94" s="762"/>
      <c r="T94" s="762"/>
      <c r="U94" s="762"/>
      <c r="V94" s="762"/>
      <c r="W94" s="762"/>
      <c r="X94" s="762"/>
      <c r="Y94" s="762"/>
      <c r="Z94" s="762"/>
      <c r="AA94" s="762"/>
      <c r="AB94" s="762"/>
      <c r="AC94" s="762"/>
      <c r="AD94" s="762"/>
      <c r="AE94" s="762"/>
      <c r="AF94" s="762"/>
      <c r="AG94" s="762"/>
      <c r="AH94" s="762"/>
      <c r="AI94" s="649"/>
      <c r="AJ94" s="649"/>
      <c r="AK94" s="649"/>
      <c r="AL94" s="649"/>
      <c r="AM94" s="649"/>
      <c r="AN94" s="649"/>
      <c r="AO94" s="649"/>
      <c r="AP94" s="649"/>
      <c r="AQ94" s="649"/>
      <c r="AR94" s="649"/>
      <c r="AS94" s="649"/>
      <c r="AT94" s="757"/>
      <c r="AU94" s="660">
        <f t="shared" si="1"/>
        <v>34</v>
      </c>
      <c r="AV94" s="661"/>
      <c r="AW94" s="36"/>
      <c r="AX94" s="27"/>
      <c r="AY94" s="27"/>
      <c r="AZ94" s="27"/>
      <c r="BA94" s="39"/>
      <c r="BB94" s="40"/>
      <c r="BC94" s="27"/>
      <c r="BD94" s="27"/>
      <c r="BE94" s="27"/>
      <c r="BF94" s="27"/>
      <c r="BG94" s="27"/>
      <c r="BH94" s="27"/>
      <c r="BI94" s="27"/>
      <c r="BJ94" s="27"/>
      <c r="BK94" s="41"/>
      <c r="BL94" s="42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759"/>
      <c r="CV94" s="760"/>
      <c r="CW94" s="760"/>
      <c r="CX94" s="760"/>
      <c r="CY94" s="761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  <c r="EH94" s="234"/>
      <c r="EI94" s="454"/>
      <c r="EJ94" s="453"/>
      <c r="EK94" s="235"/>
      <c r="EL94" s="453"/>
      <c r="EM94" s="237"/>
      <c r="EN94" s="1541"/>
      <c r="EO94" s="1541"/>
    </row>
    <row r="95" spans="2:145" ht="13.5" customHeight="1">
      <c r="B95" s="460"/>
      <c r="C95" s="649"/>
      <c r="D95" s="649"/>
      <c r="E95" s="649"/>
      <c r="F95" s="649"/>
      <c r="G95" s="649"/>
      <c r="H95" s="649"/>
      <c r="I95" s="649"/>
      <c r="J95" s="649"/>
      <c r="K95" s="649"/>
      <c r="L95" s="649"/>
      <c r="M95" s="649"/>
      <c r="N95" s="649"/>
      <c r="O95" s="649"/>
      <c r="P95" s="762"/>
      <c r="Q95" s="762"/>
      <c r="R95" s="762"/>
      <c r="S95" s="762"/>
      <c r="T95" s="762"/>
      <c r="U95" s="762"/>
      <c r="V95" s="762"/>
      <c r="W95" s="762"/>
      <c r="X95" s="762"/>
      <c r="Y95" s="762"/>
      <c r="Z95" s="762"/>
      <c r="AA95" s="762"/>
      <c r="AB95" s="762"/>
      <c r="AC95" s="762"/>
      <c r="AD95" s="762"/>
      <c r="AE95" s="762"/>
      <c r="AF95" s="762"/>
      <c r="AG95" s="762"/>
      <c r="AH95" s="762"/>
      <c r="AI95" s="649"/>
      <c r="AJ95" s="649"/>
      <c r="AK95" s="649"/>
      <c r="AL95" s="649"/>
      <c r="AM95" s="649"/>
      <c r="AN95" s="649"/>
      <c r="AO95" s="649"/>
      <c r="AP95" s="649"/>
      <c r="AQ95" s="649"/>
      <c r="AR95" s="649"/>
      <c r="AS95" s="649"/>
      <c r="AT95" s="757"/>
      <c r="AU95" s="660">
        <f t="shared" si="1"/>
        <v>35</v>
      </c>
      <c r="AV95" s="661"/>
      <c r="AW95" s="36"/>
      <c r="AX95" s="27"/>
      <c r="AY95" s="27"/>
      <c r="AZ95" s="27"/>
      <c r="BA95" s="39"/>
      <c r="BB95" s="40"/>
      <c r="BC95" s="27"/>
      <c r="BD95" s="27"/>
      <c r="BE95" s="27"/>
      <c r="BF95" s="27"/>
      <c r="BG95" s="27"/>
      <c r="BH95" s="27"/>
      <c r="BI95" s="27"/>
      <c r="BJ95" s="27"/>
      <c r="BK95" s="41"/>
      <c r="BL95" s="42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  <c r="EH95" s="234"/>
      <c r="EI95" s="454"/>
      <c r="EJ95" s="453"/>
      <c r="EK95" s="235"/>
      <c r="EL95" s="453"/>
      <c r="EM95" s="237"/>
      <c r="EN95" s="1541"/>
      <c r="EO95" s="1541"/>
    </row>
    <row r="96" spans="2:145" ht="13.5" customHeight="1">
      <c r="B96" s="460"/>
      <c r="C96" s="649"/>
      <c r="D96" s="649"/>
      <c r="E96" s="649"/>
      <c r="F96" s="649"/>
      <c r="G96" s="649"/>
      <c r="H96" s="649"/>
      <c r="I96" s="649"/>
      <c r="J96" s="649"/>
      <c r="K96" s="649"/>
      <c r="L96" s="649"/>
      <c r="M96" s="649"/>
      <c r="N96" s="649"/>
      <c r="O96" s="649"/>
      <c r="P96" s="762"/>
      <c r="Q96" s="762"/>
      <c r="R96" s="762"/>
      <c r="S96" s="762"/>
      <c r="T96" s="762"/>
      <c r="U96" s="762"/>
      <c r="V96" s="762"/>
      <c r="W96" s="762"/>
      <c r="X96" s="762"/>
      <c r="Y96" s="762"/>
      <c r="Z96" s="762"/>
      <c r="AA96" s="762"/>
      <c r="AB96" s="762"/>
      <c r="AC96" s="762"/>
      <c r="AD96" s="762"/>
      <c r="AE96" s="762"/>
      <c r="AF96" s="762"/>
      <c r="AG96" s="762"/>
      <c r="AH96" s="762"/>
      <c r="AI96" s="649"/>
      <c r="AJ96" s="649"/>
      <c r="AK96" s="649"/>
      <c r="AL96" s="649"/>
      <c r="AM96" s="649"/>
      <c r="AN96" s="649"/>
      <c r="AO96" s="649"/>
      <c r="AP96" s="649"/>
      <c r="AQ96" s="649"/>
      <c r="AR96" s="649"/>
      <c r="AS96" s="649"/>
      <c r="AT96" s="757"/>
      <c r="AU96" s="660">
        <f t="shared" si="1"/>
        <v>36</v>
      </c>
      <c r="AV96" s="661"/>
      <c r="AW96" s="36"/>
      <c r="AX96" s="27"/>
      <c r="AY96" s="27"/>
      <c r="AZ96" s="27"/>
      <c r="BA96" s="39"/>
      <c r="BB96" s="40"/>
      <c r="BC96" s="27"/>
      <c r="BD96" s="27"/>
      <c r="BE96" s="27"/>
      <c r="BF96" s="27"/>
      <c r="BG96" s="27"/>
      <c r="BH96" s="27"/>
      <c r="BI96" s="27"/>
      <c r="BJ96" s="27"/>
      <c r="BK96" s="41"/>
      <c r="BL96" s="42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  <c r="EH96" s="234"/>
      <c r="EI96" s="454"/>
      <c r="EJ96" s="453"/>
      <c r="EK96" s="235"/>
      <c r="EL96" s="453"/>
      <c r="EM96" s="237"/>
      <c r="EN96" s="1541"/>
      <c r="EO96" s="1541"/>
    </row>
    <row r="97" spans="2:145" ht="13.5" customHeight="1" thickBot="1">
      <c r="B97" s="460"/>
      <c r="C97" s="649"/>
      <c r="D97" s="649"/>
      <c r="E97" s="649"/>
      <c r="F97" s="649"/>
      <c r="G97" s="649"/>
      <c r="H97" s="649"/>
      <c r="I97" s="649"/>
      <c r="J97" s="649"/>
      <c r="K97" s="649"/>
      <c r="L97" s="649"/>
      <c r="M97" s="649"/>
      <c r="N97" s="649"/>
      <c r="O97" s="649"/>
      <c r="P97" s="762"/>
      <c r="Q97" s="762"/>
      <c r="R97" s="762"/>
      <c r="S97" s="762"/>
      <c r="T97" s="762"/>
      <c r="U97" s="762"/>
      <c r="V97" s="762"/>
      <c r="W97" s="762"/>
      <c r="X97" s="762"/>
      <c r="Y97" s="762"/>
      <c r="Z97" s="762"/>
      <c r="AA97" s="762"/>
      <c r="AB97" s="762"/>
      <c r="AC97" s="762"/>
      <c r="AD97" s="762"/>
      <c r="AE97" s="762"/>
      <c r="AF97" s="762"/>
      <c r="AG97" s="762"/>
      <c r="AH97" s="762"/>
      <c r="AI97" s="649"/>
      <c r="AJ97" s="649"/>
      <c r="AK97" s="649"/>
      <c r="AL97" s="649"/>
      <c r="AM97" s="649"/>
      <c r="AN97" s="649"/>
      <c r="AO97" s="649"/>
      <c r="AP97" s="649"/>
      <c r="AQ97" s="649"/>
      <c r="AR97" s="649"/>
      <c r="AS97" s="649"/>
      <c r="AT97" s="757"/>
      <c r="AU97" s="660">
        <f t="shared" si="1"/>
        <v>37</v>
      </c>
      <c r="AV97" s="661"/>
      <c r="AW97" s="36"/>
      <c r="AX97" s="27"/>
      <c r="AY97" s="27"/>
      <c r="AZ97" s="27"/>
      <c r="BA97" s="39"/>
      <c r="BB97" s="40"/>
      <c r="BC97" s="27"/>
      <c r="BD97" s="27"/>
      <c r="BE97" s="27"/>
      <c r="BF97" s="27"/>
      <c r="BG97" s="27"/>
      <c r="BH97" s="27"/>
      <c r="BI97" s="27"/>
      <c r="BJ97" s="27"/>
      <c r="BK97" s="41"/>
      <c r="BL97" s="42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  <c r="EH97" s="234"/>
      <c r="EI97" s="454"/>
      <c r="EJ97" s="453"/>
      <c r="EK97" s="235"/>
      <c r="EL97" s="453"/>
      <c r="EM97" s="237"/>
      <c r="EN97" s="1541"/>
      <c r="EO97" s="1541"/>
    </row>
    <row r="98" spans="2:145" ht="13.5" customHeight="1">
      <c r="B98" s="460"/>
      <c r="C98" s="649"/>
      <c r="D98" s="649"/>
      <c r="E98" s="649"/>
      <c r="F98" s="649"/>
      <c r="G98" s="649"/>
      <c r="H98" s="649"/>
      <c r="I98" s="649"/>
      <c r="J98" s="649"/>
      <c r="K98" s="649"/>
      <c r="L98" s="649"/>
      <c r="M98" s="649"/>
      <c r="N98" s="649"/>
      <c r="O98" s="649"/>
      <c r="P98" s="762"/>
      <c r="Q98" s="762"/>
      <c r="R98" s="762"/>
      <c r="S98" s="762"/>
      <c r="T98" s="762"/>
      <c r="U98" s="762"/>
      <c r="V98" s="762"/>
      <c r="W98" s="762"/>
      <c r="X98" s="762"/>
      <c r="Y98" s="762"/>
      <c r="Z98" s="762"/>
      <c r="AA98" s="762"/>
      <c r="AB98" s="762"/>
      <c r="AC98" s="762"/>
      <c r="AD98" s="762"/>
      <c r="AE98" s="762"/>
      <c r="AF98" s="762"/>
      <c r="AG98" s="762"/>
      <c r="AH98" s="762"/>
      <c r="AI98" s="666"/>
      <c r="AJ98" s="666"/>
      <c r="AK98" s="666"/>
      <c r="AL98" s="649"/>
      <c r="AM98" s="649"/>
      <c r="AN98" s="649"/>
      <c r="AO98" s="649"/>
      <c r="AP98" s="649"/>
      <c r="AQ98" s="649"/>
      <c r="AR98" s="649"/>
      <c r="AS98" s="649"/>
      <c r="AT98" s="757"/>
      <c r="AU98" s="660">
        <f t="shared" si="1"/>
        <v>38</v>
      </c>
      <c r="AV98" s="661"/>
      <c r="AW98" s="36"/>
      <c r="AX98" s="27"/>
      <c r="AY98" s="27"/>
      <c r="AZ98" s="27"/>
      <c r="BA98" s="39"/>
      <c r="BB98" s="40"/>
      <c r="BC98" s="27"/>
      <c r="BD98" s="27"/>
      <c r="BE98" s="27"/>
      <c r="BF98" s="27"/>
      <c r="BG98" s="27"/>
      <c r="BH98" s="27"/>
      <c r="BI98" s="27"/>
      <c r="BJ98" s="27"/>
      <c r="BK98" s="41"/>
      <c r="BL98" s="42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746" t="str">
        <f>B52</f>
        <v>HULL SHUTDOWN SYSTEM 
OFF-SPEC OIL TANK AND SYSTEM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  <c r="EH98" s="453"/>
      <c r="EI98" s="453"/>
      <c r="EJ98" s="453"/>
      <c r="EK98" s="453"/>
      <c r="EL98" s="453"/>
      <c r="EM98" s="453"/>
      <c r="EN98" s="1541"/>
      <c r="EO98" s="1541"/>
    </row>
    <row r="99" spans="2:145" ht="13.5" customHeight="1">
      <c r="B99" s="460"/>
      <c r="C99" s="649"/>
      <c r="D99" s="649"/>
      <c r="E99" s="649"/>
      <c r="F99" s="649"/>
      <c r="G99" s="649"/>
      <c r="H99" s="649"/>
      <c r="I99" s="649"/>
      <c r="J99" s="649"/>
      <c r="K99" s="649"/>
      <c r="L99" s="649"/>
      <c r="M99" s="649"/>
      <c r="N99" s="649"/>
      <c r="O99" s="649"/>
      <c r="P99" s="762"/>
      <c r="Q99" s="762"/>
      <c r="R99" s="762"/>
      <c r="S99" s="762"/>
      <c r="T99" s="762"/>
      <c r="U99" s="762"/>
      <c r="V99" s="762"/>
      <c r="W99" s="762"/>
      <c r="X99" s="762"/>
      <c r="Y99" s="762"/>
      <c r="Z99" s="762"/>
      <c r="AA99" s="762"/>
      <c r="AB99" s="762"/>
      <c r="AC99" s="762"/>
      <c r="AD99" s="762"/>
      <c r="AE99" s="762"/>
      <c r="AF99" s="762"/>
      <c r="AG99" s="762"/>
      <c r="AH99" s="762"/>
      <c r="AI99" s="666"/>
      <c r="AJ99" s="666"/>
      <c r="AK99" s="666"/>
      <c r="AL99" s="649"/>
      <c r="AM99" s="649"/>
      <c r="AN99" s="649"/>
      <c r="AO99" s="649"/>
      <c r="AP99" s="649"/>
      <c r="AQ99" s="649"/>
      <c r="AR99" s="649"/>
      <c r="AS99" s="649"/>
      <c r="AT99" s="757"/>
      <c r="AU99" s="660">
        <f t="shared" si="1"/>
        <v>39</v>
      </c>
      <c r="AV99" s="661"/>
      <c r="AW99" s="36"/>
      <c r="AX99" s="27"/>
      <c r="AY99" s="27"/>
      <c r="AZ99" s="27"/>
      <c r="BA99" s="39"/>
      <c r="BB99" s="40"/>
      <c r="BC99" s="27"/>
      <c r="BD99" s="27"/>
      <c r="BE99" s="27"/>
      <c r="BF99" s="27"/>
      <c r="BG99" s="27"/>
      <c r="BH99" s="27"/>
      <c r="BI99" s="27"/>
      <c r="BJ99" s="27"/>
      <c r="BK99" s="41"/>
      <c r="BL99" s="42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  <c r="EH99" s="234"/>
      <c r="EI99" s="453"/>
      <c r="EJ99" s="235"/>
      <c r="EK99" s="235"/>
      <c r="EL99" s="453"/>
      <c r="EM99" s="237"/>
      <c r="EN99" s="1541"/>
      <c r="EO99" s="1541"/>
    </row>
    <row r="100" spans="2:145" ht="13.5" customHeight="1">
      <c r="B100" s="460"/>
      <c r="C100" s="649"/>
      <c r="D100" s="649"/>
      <c r="E100" s="649"/>
      <c r="F100" s="649"/>
      <c r="G100" s="649"/>
      <c r="H100" s="649"/>
      <c r="I100" s="649"/>
      <c r="J100" s="649"/>
      <c r="K100" s="649"/>
      <c r="L100" s="649"/>
      <c r="M100" s="649"/>
      <c r="N100" s="649"/>
      <c r="O100" s="649"/>
      <c r="P100" s="762"/>
      <c r="Q100" s="762"/>
      <c r="R100" s="762"/>
      <c r="S100" s="762"/>
      <c r="T100" s="762"/>
      <c r="U100" s="762"/>
      <c r="V100" s="762"/>
      <c r="W100" s="762"/>
      <c r="X100" s="762"/>
      <c r="Y100" s="762"/>
      <c r="Z100" s="762"/>
      <c r="AA100" s="762"/>
      <c r="AB100" s="762"/>
      <c r="AC100" s="762"/>
      <c r="AD100" s="762"/>
      <c r="AE100" s="762"/>
      <c r="AF100" s="762"/>
      <c r="AG100" s="762"/>
      <c r="AH100" s="762"/>
      <c r="AI100" s="666"/>
      <c r="AJ100" s="666"/>
      <c r="AK100" s="666"/>
      <c r="AL100" s="649"/>
      <c r="AM100" s="649"/>
      <c r="AN100" s="649"/>
      <c r="AO100" s="649"/>
      <c r="AP100" s="649"/>
      <c r="AQ100" s="649"/>
      <c r="AR100" s="649"/>
      <c r="AS100" s="649"/>
      <c r="AT100" s="757"/>
      <c r="AU100" s="660">
        <f t="shared" si="1"/>
        <v>40</v>
      </c>
      <c r="AV100" s="661"/>
      <c r="AW100" s="36"/>
      <c r="AX100" s="27"/>
      <c r="AY100" s="27"/>
      <c r="AZ100" s="27"/>
      <c r="BA100" s="39"/>
      <c r="BB100" s="40"/>
      <c r="BC100" s="27"/>
      <c r="BD100" s="27"/>
      <c r="BE100" s="27"/>
      <c r="BF100" s="27"/>
      <c r="BG100" s="27"/>
      <c r="BH100" s="27"/>
      <c r="BI100" s="27"/>
      <c r="BJ100" s="27"/>
      <c r="BK100" s="41"/>
      <c r="BL100" s="42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  <c r="EH100" s="234"/>
      <c r="EI100" s="453"/>
      <c r="EJ100" s="235"/>
      <c r="EK100" s="235"/>
      <c r="EL100" s="453"/>
      <c r="EM100" s="237"/>
      <c r="EN100" s="1541"/>
      <c r="EO100" s="1541"/>
    </row>
    <row r="101" spans="2:145" ht="13.5" customHeight="1">
      <c r="B101" s="460"/>
      <c r="C101" s="649"/>
      <c r="D101" s="649"/>
      <c r="E101" s="649"/>
      <c r="F101" s="649"/>
      <c r="G101" s="649"/>
      <c r="H101" s="649"/>
      <c r="I101" s="649"/>
      <c r="J101" s="649"/>
      <c r="K101" s="649"/>
      <c r="L101" s="649"/>
      <c r="M101" s="649"/>
      <c r="N101" s="649"/>
      <c r="O101" s="649"/>
      <c r="P101" s="762"/>
      <c r="Q101" s="762"/>
      <c r="R101" s="762"/>
      <c r="S101" s="762"/>
      <c r="T101" s="762"/>
      <c r="U101" s="762"/>
      <c r="V101" s="762"/>
      <c r="W101" s="762"/>
      <c r="X101" s="762"/>
      <c r="Y101" s="762"/>
      <c r="Z101" s="762"/>
      <c r="AA101" s="762"/>
      <c r="AB101" s="762"/>
      <c r="AC101" s="762"/>
      <c r="AD101" s="762"/>
      <c r="AE101" s="762"/>
      <c r="AF101" s="762"/>
      <c r="AG101" s="762"/>
      <c r="AH101" s="762"/>
      <c r="AI101" s="666"/>
      <c r="AJ101" s="666"/>
      <c r="AK101" s="666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6"/>
      <c r="AX101" s="27"/>
      <c r="AY101" s="27"/>
      <c r="AZ101" s="27"/>
      <c r="BA101" s="39"/>
      <c r="BB101" s="40"/>
      <c r="BC101" s="27"/>
      <c r="BD101" s="27"/>
      <c r="BE101" s="27"/>
      <c r="BF101" s="27"/>
      <c r="BG101" s="27"/>
      <c r="BH101" s="27"/>
      <c r="BI101" s="27"/>
      <c r="BJ101" s="27"/>
      <c r="BK101" s="41"/>
      <c r="BL101" s="42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45" ht="13.5" customHeight="1" thickBot="1">
      <c r="B102" s="460"/>
      <c r="C102" s="649"/>
      <c r="D102" s="649"/>
      <c r="E102" s="649"/>
      <c r="F102" s="649"/>
      <c r="G102" s="649"/>
      <c r="H102" s="649"/>
      <c r="I102" s="649"/>
      <c r="J102" s="649"/>
      <c r="K102" s="649"/>
      <c r="L102" s="649"/>
      <c r="M102" s="649"/>
      <c r="N102" s="649"/>
      <c r="O102" s="649"/>
      <c r="P102" s="762"/>
      <c r="Q102" s="762"/>
      <c r="R102" s="762"/>
      <c r="S102" s="762"/>
      <c r="T102" s="762"/>
      <c r="U102" s="762"/>
      <c r="V102" s="762"/>
      <c r="W102" s="762"/>
      <c r="X102" s="762"/>
      <c r="Y102" s="762"/>
      <c r="Z102" s="762"/>
      <c r="AA102" s="762"/>
      <c r="AB102" s="762"/>
      <c r="AC102" s="762"/>
      <c r="AD102" s="762"/>
      <c r="AE102" s="762"/>
      <c r="AF102" s="762"/>
      <c r="AG102" s="762"/>
      <c r="AH102" s="762"/>
      <c r="AI102" s="666"/>
      <c r="AJ102" s="666"/>
      <c r="AK102" s="666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6"/>
      <c r="AX102" s="27"/>
      <c r="AY102" s="27"/>
      <c r="AZ102" s="27"/>
      <c r="BA102" s="39"/>
      <c r="BB102" s="40"/>
      <c r="BC102" s="27"/>
      <c r="BD102" s="27"/>
      <c r="BE102" s="27"/>
      <c r="BF102" s="27"/>
      <c r="BG102" s="27"/>
      <c r="BH102" s="27"/>
      <c r="BI102" s="27"/>
      <c r="BJ102" s="27"/>
      <c r="BK102" s="41"/>
      <c r="BL102" s="42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45" ht="13.5" customHeight="1" thickBot="1">
      <c r="B103" s="29"/>
      <c r="C103" s="649"/>
      <c r="D103" s="649"/>
      <c r="E103" s="649"/>
      <c r="F103" s="649"/>
      <c r="G103" s="649"/>
      <c r="H103" s="649"/>
      <c r="I103" s="649"/>
      <c r="J103" s="649"/>
      <c r="K103" s="649"/>
      <c r="L103" s="649"/>
      <c r="M103" s="649"/>
      <c r="N103" s="649"/>
      <c r="O103" s="649"/>
      <c r="P103" s="1542"/>
      <c r="Q103" s="1542"/>
      <c r="R103" s="1542"/>
      <c r="S103" s="1542"/>
      <c r="T103" s="1542"/>
      <c r="U103" s="1542"/>
      <c r="V103" s="1542"/>
      <c r="W103" s="1542"/>
      <c r="X103" s="1542"/>
      <c r="Y103" s="1542"/>
      <c r="Z103" s="1542"/>
      <c r="AA103" s="1542"/>
      <c r="AB103" s="1542"/>
      <c r="AC103" s="1542"/>
      <c r="AD103" s="1542"/>
      <c r="AE103" s="1542"/>
      <c r="AF103" s="1542"/>
      <c r="AG103" s="1542"/>
      <c r="AH103" s="1542"/>
      <c r="AI103" s="666"/>
      <c r="AJ103" s="666"/>
      <c r="AK103" s="666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6"/>
      <c r="AX103" s="27"/>
      <c r="AY103" s="27"/>
      <c r="AZ103" s="27"/>
      <c r="BA103" s="39"/>
      <c r="BB103" s="40"/>
      <c r="BC103" s="27"/>
      <c r="BD103" s="27"/>
      <c r="BE103" s="27"/>
      <c r="BF103" s="27"/>
      <c r="BG103" s="27"/>
      <c r="BH103" s="27"/>
      <c r="BI103" s="27"/>
      <c r="BJ103" s="27"/>
      <c r="BK103" s="41"/>
      <c r="BL103" s="42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45" ht="13.5" customHeight="1" thickBot="1">
      <c r="B104" s="29"/>
      <c r="C104" s="649"/>
      <c r="D104" s="649"/>
      <c r="E104" s="649"/>
      <c r="F104" s="649"/>
      <c r="G104" s="649"/>
      <c r="H104" s="649"/>
      <c r="I104" s="649"/>
      <c r="J104" s="649"/>
      <c r="K104" s="649"/>
      <c r="L104" s="649"/>
      <c r="M104" s="649"/>
      <c r="N104" s="649"/>
      <c r="O104" s="649"/>
      <c r="P104" s="659"/>
      <c r="Q104" s="659"/>
      <c r="R104" s="659"/>
      <c r="S104" s="659"/>
      <c r="T104" s="659"/>
      <c r="U104" s="659"/>
      <c r="V104" s="659"/>
      <c r="W104" s="659"/>
      <c r="X104" s="659"/>
      <c r="Y104" s="659"/>
      <c r="Z104" s="659"/>
      <c r="AA104" s="659"/>
      <c r="AB104" s="659"/>
      <c r="AC104" s="659"/>
      <c r="AD104" s="659"/>
      <c r="AE104" s="659"/>
      <c r="AF104" s="659"/>
      <c r="AG104" s="659"/>
      <c r="AH104" s="659"/>
      <c r="AI104" s="666"/>
      <c r="AJ104" s="666"/>
      <c r="AK104" s="666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6"/>
      <c r="AX104" s="27"/>
      <c r="AY104" s="27"/>
      <c r="AZ104" s="27"/>
      <c r="BA104" s="39"/>
      <c r="BB104" s="40"/>
      <c r="BC104" s="27"/>
      <c r="BD104" s="27"/>
      <c r="BE104" s="27"/>
      <c r="BF104" s="27"/>
      <c r="BG104" s="27"/>
      <c r="BH104" s="27"/>
      <c r="BI104" s="27"/>
      <c r="BJ104" s="27"/>
      <c r="BK104" s="41"/>
      <c r="BL104" s="42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45" ht="13.5" customHeight="1" thickBot="1">
      <c r="B105" s="29"/>
      <c r="C105" s="649"/>
      <c r="D105" s="649"/>
      <c r="E105" s="649"/>
      <c r="F105" s="649"/>
      <c r="G105" s="649"/>
      <c r="H105" s="649"/>
      <c r="I105" s="649"/>
      <c r="J105" s="649"/>
      <c r="K105" s="649"/>
      <c r="L105" s="649"/>
      <c r="M105" s="649"/>
      <c r="N105" s="649"/>
      <c r="O105" s="649"/>
      <c r="P105" s="659"/>
      <c r="Q105" s="659"/>
      <c r="R105" s="659"/>
      <c r="S105" s="659"/>
      <c r="T105" s="659"/>
      <c r="U105" s="659"/>
      <c r="V105" s="659"/>
      <c r="W105" s="659"/>
      <c r="X105" s="659"/>
      <c r="Y105" s="659"/>
      <c r="Z105" s="659"/>
      <c r="AA105" s="659"/>
      <c r="AB105" s="659"/>
      <c r="AC105" s="659"/>
      <c r="AD105" s="659"/>
      <c r="AE105" s="659"/>
      <c r="AF105" s="659"/>
      <c r="AG105" s="659"/>
      <c r="AH105" s="659"/>
      <c r="AI105" s="666"/>
      <c r="AJ105" s="666"/>
      <c r="AK105" s="666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6"/>
      <c r="AX105" s="27"/>
      <c r="AY105" s="27"/>
      <c r="AZ105" s="27"/>
      <c r="BA105" s="39"/>
      <c r="BB105" s="40"/>
      <c r="BC105" s="27"/>
      <c r="BD105" s="27"/>
      <c r="BE105" s="27"/>
      <c r="BF105" s="27"/>
      <c r="BG105" s="27"/>
      <c r="BH105" s="27"/>
      <c r="BI105" s="27"/>
      <c r="BJ105" s="27"/>
      <c r="BK105" s="41"/>
      <c r="BL105" s="42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44</v>
      </c>
      <c r="DJ105" s="705"/>
      <c r="DK105" s="689"/>
      <c r="DL105" s="706" t="str">
        <f>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986">
        <v>28</v>
      </c>
      <c r="EA105" s="713"/>
      <c r="EB105" s="713"/>
      <c r="EC105" s="714"/>
    </row>
    <row r="106" spans="2:145" ht="13.5" customHeight="1" thickBot="1">
      <c r="B106" s="29"/>
      <c r="C106" s="649"/>
      <c r="D106" s="649"/>
      <c r="E106" s="649"/>
      <c r="F106" s="649"/>
      <c r="G106" s="649"/>
      <c r="H106" s="649"/>
      <c r="I106" s="649"/>
      <c r="J106" s="649"/>
      <c r="K106" s="649"/>
      <c r="L106" s="649"/>
      <c r="M106" s="649"/>
      <c r="N106" s="649"/>
      <c r="O106" s="649"/>
      <c r="P106" s="659"/>
      <c r="Q106" s="659"/>
      <c r="R106" s="659"/>
      <c r="S106" s="659"/>
      <c r="T106" s="659"/>
      <c r="U106" s="659"/>
      <c r="V106" s="659"/>
      <c r="W106" s="659"/>
      <c r="X106" s="659"/>
      <c r="Y106" s="659"/>
      <c r="Z106" s="659"/>
      <c r="AA106" s="659"/>
      <c r="AB106" s="659"/>
      <c r="AC106" s="659"/>
      <c r="AD106" s="659"/>
      <c r="AE106" s="659"/>
      <c r="AF106" s="659"/>
      <c r="AG106" s="659"/>
      <c r="AH106" s="659"/>
      <c r="AI106" s="666"/>
      <c r="AJ106" s="666"/>
      <c r="AK106" s="666"/>
      <c r="AL106" s="649"/>
      <c r="AM106" s="649"/>
      <c r="AN106" s="649"/>
      <c r="AO106" s="649"/>
      <c r="AP106" s="649"/>
      <c r="AQ106" s="649"/>
      <c r="AR106" s="649"/>
      <c r="AS106" s="649"/>
      <c r="AT106" s="757"/>
      <c r="AU106" s="660">
        <f t="shared" si="1"/>
        <v>46</v>
      </c>
      <c r="AV106" s="661"/>
      <c r="AW106" s="36"/>
      <c r="AX106" s="27"/>
      <c r="AY106" s="27"/>
      <c r="AZ106" s="27"/>
      <c r="BA106" s="39"/>
      <c r="BB106" s="40"/>
      <c r="BC106" s="27"/>
      <c r="BD106" s="27"/>
      <c r="BE106" s="27"/>
      <c r="BF106" s="27"/>
      <c r="BG106" s="27"/>
      <c r="BH106" s="27"/>
      <c r="BI106" s="27"/>
      <c r="BJ106" s="27"/>
      <c r="BK106" s="41"/>
      <c r="BL106" s="42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45" ht="13.5" customHeight="1" thickBot="1">
      <c r="B107" s="29"/>
      <c r="C107" s="649"/>
      <c r="D107" s="649"/>
      <c r="E107" s="649"/>
      <c r="F107" s="649"/>
      <c r="G107" s="649"/>
      <c r="H107" s="649"/>
      <c r="I107" s="649"/>
      <c r="J107" s="649"/>
      <c r="K107" s="649"/>
      <c r="L107" s="649"/>
      <c r="M107" s="649"/>
      <c r="N107" s="649"/>
      <c r="O107" s="649"/>
      <c r="P107" s="659"/>
      <c r="Q107" s="659"/>
      <c r="R107" s="659"/>
      <c r="S107" s="659"/>
      <c r="T107" s="659"/>
      <c r="U107" s="659"/>
      <c r="V107" s="659"/>
      <c r="W107" s="659"/>
      <c r="X107" s="659"/>
      <c r="Y107" s="659"/>
      <c r="Z107" s="659"/>
      <c r="AA107" s="659"/>
      <c r="AB107" s="659"/>
      <c r="AC107" s="659"/>
      <c r="AD107" s="659"/>
      <c r="AE107" s="659"/>
      <c r="AF107" s="659"/>
      <c r="AG107" s="659"/>
      <c r="AH107" s="659"/>
      <c r="AI107" s="666"/>
      <c r="AJ107" s="666"/>
      <c r="AK107" s="666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660">
        <f t="shared" si="1"/>
        <v>47</v>
      </c>
      <c r="AV107" s="661"/>
      <c r="AW107" s="36"/>
      <c r="AX107" s="27"/>
      <c r="AY107" s="27"/>
      <c r="AZ107" s="27"/>
      <c r="BA107" s="39"/>
      <c r="BB107" s="40"/>
      <c r="BC107" s="27"/>
      <c r="BD107" s="27"/>
      <c r="BE107" s="27"/>
      <c r="BF107" s="27"/>
      <c r="BG107" s="27"/>
      <c r="BH107" s="27"/>
      <c r="BI107" s="27"/>
      <c r="BJ107" s="27"/>
      <c r="BK107" s="41"/>
      <c r="BL107" s="42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45" ht="13.5" customHeight="1">
      <c r="B108" s="29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1025"/>
      <c r="Q108" s="1025"/>
      <c r="R108" s="1025"/>
      <c r="S108" s="1025"/>
      <c r="T108" s="1025"/>
      <c r="U108" s="1025"/>
      <c r="V108" s="1025"/>
      <c r="W108" s="1025"/>
      <c r="X108" s="1025"/>
      <c r="Y108" s="1025"/>
      <c r="Z108" s="1025"/>
      <c r="AA108" s="1025"/>
      <c r="AB108" s="1025"/>
      <c r="AC108" s="1025"/>
      <c r="AD108" s="1025"/>
      <c r="AE108" s="1025"/>
      <c r="AF108" s="1025"/>
      <c r="AG108" s="1025"/>
      <c r="AH108" s="1025"/>
      <c r="AI108" s="666"/>
      <c r="AJ108" s="666"/>
      <c r="AK108" s="666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660">
        <f t="shared" si="1"/>
        <v>48</v>
      </c>
      <c r="AV108" s="661"/>
      <c r="AW108" s="36"/>
      <c r="AX108" s="27"/>
      <c r="AY108" s="27"/>
      <c r="AZ108" s="27"/>
      <c r="BA108" s="39"/>
      <c r="BB108" s="40"/>
      <c r="BC108" s="27"/>
      <c r="BD108" s="27"/>
      <c r="BE108" s="27"/>
      <c r="BF108" s="27"/>
      <c r="BG108" s="27"/>
      <c r="BH108" s="27"/>
      <c r="BI108" s="27"/>
      <c r="BJ108" s="27"/>
      <c r="BK108" s="41"/>
      <c r="BL108" s="42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759"/>
      <c r="CV108" s="760"/>
      <c r="CW108" s="760"/>
      <c r="CX108" s="760"/>
      <c r="CY108" s="761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45" ht="13.5" customHeight="1">
      <c r="B109" s="29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659"/>
      <c r="Q109" s="659"/>
      <c r="R109" s="659"/>
      <c r="S109" s="659"/>
      <c r="T109" s="659"/>
      <c r="U109" s="659"/>
      <c r="V109" s="659"/>
      <c r="W109" s="659"/>
      <c r="X109" s="659"/>
      <c r="Y109" s="659"/>
      <c r="Z109" s="659"/>
      <c r="AA109" s="659"/>
      <c r="AB109" s="659"/>
      <c r="AC109" s="659"/>
      <c r="AD109" s="659"/>
      <c r="AE109" s="659"/>
      <c r="AF109" s="659"/>
      <c r="AG109" s="659"/>
      <c r="AH109" s="659"/>
      <c r="AI109" s="666"/>
      <c r="AJ109" s="666"/>
      <c r="AK109" s="666"/>
      <c r="AL109" s="649"/>
      <c r="AM109" s="649"/>
      <c r="AN109" s="649"/>
      <c r="AO109" s="649"/>
      <c r="AP109" s="649"/>
      <c r="AQ109" s="649"/>
      <c r="AR109" s="649"/>
      <c r="AS109" s="649"/>
      <c r="AT109" s="757"/>
      <c r="AU109" s="660">
        <f t="shared" si="1"/>
        <v>49</v>
      </c>
      <c r="AV109" s="661"/>
      <c r="AW109" s="36"/>
      <c r="AX109" s="27"/>
      <c r="AY109" s="27"/>
      <c r="AZ109" s="27"/>
      <c r="BA109" s="39"/>
      <c r="BB109" s="40"/>
      <c r="BC109" s="27"/>
      <c r="BD109" s="27"/>
      <c r="BE109" s="27"/>
      <c r="BF109" s="27"/>
      <c r="BG109" s="27"/>
      <c r="BH109" s="27"/>
      <c r="BI109" s="27"/>
      <c r="BJ109" s="27"/>
      <c r="BK109" s="41"/>
      <c r="BL109" s="42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759"/>
      <c r="CV109" s="760"/>
      <c r="CW109" s="760"/>
      <c r="CX109" s="760"/>
      <c r="CY109" s="761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45" ht="13.5" customHeight="1" thickBot="1">
      <c r="B110" s="30"/>
      <c r="C110" s="887"/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888"/>
      <c r="Q110" s="888"/>
      <c r="R110" s="888"/>
      <c r="S110" s="888"/>
      <c r="T110" s="888"/>
      <c r="U110" s="888"/>
      <c r="V110" s="888"/>
      <c r="W110" s="888"/>
      <c r="X110" s="888"/>
      <c r="Y110" s="888"/>
      <c r="Z110" s="888"/>
      <c r="AA110" s="888"/>
      <c r="AB110" s="888"/>
      <c r="AC110" s="888"/>
      <c r="AD110" s="888"/>
      <c r="AE110" s="888"/>
      <c r="AF110" s="888"/>
      <c r="AG110" s="888"/>
      <c r="AH110" s="888"/>
      <c r="AI110" s="889"/>
      <c r="AJ110" s="889"/>
      <c r="AK110" s="889"/>
      <c r="AL110" s="887"/>
      <c r="AM110" s="887"/>
      <c r="AN110" s="887"/>
      <c r="AO110" s="887"/>
      <c r="AP110" s="887"/>
      <c r="AQ110" s="887"/>
      <c r="AR110" s="887"/>
      <c r="AS110" s="887"/>
      <c r="AT110" s="890"/>
      <c r="AU110" s="682">
        <f t="shared" si="1"/>
        <v>50</v>
      </c>
      <c r="AV110" s="683"/>
      <c r="AW110" s="47"/>
      <c r="AX110" s="31"/>
      <c r="AY110" s="31"/>
      <c r="AZ110" s="31"/>
      <c r="BA110" s="97"/>
      <c r="BB110" s="98"/>
      <c r="BC110" s="31"/>
      <c r="BD110" s="31"/>
      <c r="BE110" s="31"/>
      <c r="BF110" s="31"/>
      <c r="BG110" s="31"/>
      <c r="BH110" s="31"/>
      <c r="BI110" s="31"/>
      <c r="BJ110" s="31"/>
      <c r="BK110" s="48"/>
      <c r="BL110" s="49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891"/>
      <c r="CV110" s="892"/>
      <c r="CW110" s="892"/>
      <c r="CX110" s="892"/>
      <c r="CY110" s="893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45" ht="13.5" customHeight="1">
      <c r="AU111" s="33"/>
      <c r="AV111" s="33"/>
    </row>
    <row r="112" spans="2:145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customSheetViews>
    <customSheetView guid="{459D8B06-64F6-4D7D-BDA8-B0B9697830D7}" scale="40" showPageBreaks="1" fitToPage="1" printArea="1">
      <selection activeCell="EB103" sqref="EB103:EC10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1"/>
    </customSheetView>
    <customSheetView guid="{F1C2F403-3DD5-463F-B19A-1E9FE4FCE3CF}" showPageBreaks="1" fitToPage="1" printArea="1" topLeftCell="A55">
      <selection activeCell="BN78" sqref="BN78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2"/>
    </customSheetView>
    <customSheetView guid="{6D5AE7B9-AA9F-4FCE-81B8-DFF09D653861}" showPageBreaks="1" fitToPage="1" printArea="1" topLeftCell="A36">
      <selection activeCell="BY65" sqref="BY65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3"/>
    </customSheetView>
    <customSheetView guid="{10A14AD8-2026-4643-88E0-ACDED3D48983}" showPageBreaks="1" fitToPage="1" printArea="1" topLeftCell="A36">
      <selection activeCell="BY65" sqref="BY65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4"/>
    </customSheetView>
    <customSheetView guid="{25E4A06B-3D0E-4857-ACCC-F1DBDA7321BD}" showPageBreaks="1" fitToPage="1" printArea="1" topLeftCell="A24">
      <selection activeCell="BF24" sqref="BF24:BF43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5"/>
    </customSheetView>
    <customSheetView guid="{6AB89333-027B-4C72-8F3B-4D7D7DCAD375}" showPageBreaks="1" fitToPage="1" printArea="1" topLeftCell="A58">
      <selection activeCell="BE80" sqref="BE80:BF81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6"/>
    </customSheetView>
    <customSheetView guid="{BCC0F869-8E77-496B-A68E-20F7E92B1A4A}" showPageBreaks="1" fitToPage="1" printArea="1" topLeftCell="A43">
      <selection activeCell="BE50" sqref="BE50:BF55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7"/>
    </customSheetView>
  </customSheetViews>
  <mergeCells count="1028">
    <mergeCell ref="AW2:CT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BC4:BC6"/>
    <mergeCell ref="AS2:AT56"/>
    <mergeCell ref="AU2:AV3"/>
    <mergeCell ref="CU2:CY3"/>
    <mergeCell ref="BD4:BD6"/>
    <mergeCell ref="BE4:BE6"/>
    <mergeCell ref="BF4:BF6"/>
    <mergeCell ref="BG4:BG6"/>
    <mergeCell ref="CU4:CY4"/>
    <mergeCell ref="CZ4:EC4"/>
    <mergeCell ref="E5:Z5"/>
    <mergeCell ref="CU5:CY5"/>
    <mergeCell ref="CZ5:EC5"/>
    <mergeCell ref="CU6:CY6"/>
    <mergeCell ref="CZ6:EC6"/>
    <mergeCell ref="CL4:CL6"/>
    <mergeCell ref="CM4:CM6"/>
    <mergeCell ref="CN4:CN6"/>
    <mergeCell ref="CO4:CO6"/>
    <mergeCell ref="CP4:CP6"/>
    <mergeCell ref="CQ4:CQ6"/>
    <mergeCell ref="CF4:CF6"/>
    <mergeCell ref="E7:Z7"/>
    <mergeCell ref="AU7:AV11"/>
    <mergeCell ref="AW7:AW11"/>
    <mergeCell ref="AX7:AX11"/>
    <mergeCell ref="AY7:AY11"/>
    <mergeCell ref="AZ7:AZ11"/>
    <mergeCell ref="E9:Z9"/>
    <mergeCell ref="E11:Z11"/>
    <mergeCell ref="CR4:CR6"/>
    <mergeCell ref="CS4:CS6"/>
    <mergeCell ref="CD7:CD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H7:BH11"/>
    <mergeCell ref="BI7:BI11"/>
    <mergeCell ref="BJ7:BJ11"/>
    <mergeCell ref="CG4:CG6"/>
    <mergeCell ref="CH4:CH6"/>
    <mergeCell ref="CI4:CI6"/>
    <mergeCell ref="CJ4:CJ6"/>
    <mergeCell ref="CK4:CK6"/>
    <mergeCell ref="BZ4:BZ6"/>
    <mergeCell ref="CA4:CA6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BY7:BY11"/>
    <mergeCell ref="BZ7:BZ11"/>
    <mergeCell ref="BP12:BP22"/>
    <mergeCell ref="BR7:BR11"/>
    <mergeCell ref="BG7:BG11"/>
    <mergeCell ref="BD12:BD22"/>
    <mergeCell ref="BE12:BE22"/>
    <mergeCell ref="BF12:BF22"/>
    <mergeCell ref="CA7:CA11"/>
    <mergeCell ref="CB7:CB11"/>
    <mergeCell ref="CC7:CC11"/>
    <mergeCell ref="BA7:BA11"/>
    <mergeCell ref="BB7:BB11"/>
    <mergeCell ref="BC7:BC11"/>
    <mergeCell ref="BD7:BD11"/>
    <mergeCell ref="BE7:BE11"/>
    <mergeCell ref="BF7:BF11"/>
    <mergeCell ref="CF7:CF11"/>
    <mergeCell ref="CG7:CG11"/>
    <mergeCell ref="CH7:CH11"/>
    <mergeCell ref="CI7:CI11"/>
    <mergeCell ref="CJ7:CJ11"/>
    <mergeCell ref="BR12:BR22"/>
    <mergeCell ref="CU10:CY10"/>
    <mergeCell ref="CZ10:EC10"/>
    <mergeCell ref="CU11:CY11"/>
    <mergeCell ref="CZ11:EC11"/>
    <mergeCell ref="CT4:CT6"/>
    <mergeCell ref="BO4:BO6"/>
    <mergeCell ref="BP4:BP6"/>
    <mergeCell ref="BQ4:BQ6"/>
    <mergeCell ref="BR4:BR6"/>
    <mergeCell ref="BS4:BS6"/>
    <mergeCell ref="BH4:BH6"/>
    <mergeCell ref="BI4:BI6"/>
    <mergeCell ref="BJ4:BJ6"/>
    <mergeCell ref="BK4:BK6"/>
    <mergeCell ref="BL4:BL6"/>
    <mergeCell ref="BM4:BM6"/>
    <mergeCell ref="BN4:BN6"/>
    <mergeCell ref="CB4:CB6"/>
    <mergeCell ref="CC4:CC6"/>
    <mergeCell ref="CD4:CD6"/>
    <mergeCell ref="CE4:CE6"/>
    <mergeCell ref="BT4:BT6"/>
    <mergeCell ref="BU4:BU6"/>
    <mergeCell ref="BV4:BV6"/>
    <mergeCell ref="BW4:BW6"/>
    <mergeCell ref="BX4:BX6"/>
    <mergeCell ref="BY4:BY6"/>
    <mergeCell ref="BK7:BK11"/>
    <mergeCell ref="BL7:BL11"/>
    <mergeCell ref="CU7:CY7"/>
    <mergeCell ref="CZ7:EC7"/>
    <mergeCell ref="CU8:CY8"/>
    <mergeCell ref="CZ16:EC16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Z8:EC8"/>
    <mergeCell ref="CU9:CY9"/>
    <mergeCell ref="CZ9:EC9"/>
    <mergeCell ref="CK7:CK11"/>
    <mergeCell ref="CL7:CL11"/>
    <mergeCell ref="CM7:CM11"/>
    <mergeCell ref="CN7:CN11"/>
    <mergeCell ref="CO7:CO11"/>
    <mergeCell ref="CP7:CP11"/>
    <mergeCell ref="CE7:CE11"/>
    <mergeCell ref="E17:AQ17"/>
    <mergeCell ref="E19:AQ19"/>
    <mergeCell ref="CU19:CY19"/>
    <mergeCell ref="CZ19:EC19"/>
    <mergeCell ref="CU20:CY20"/>
    <mergeCell ref="CZ20:EC20"/>
    <mergeCell ref="CC12:CC22"/>
    <mergeCell ref="CD12:CD22"/>
    <mergeCell ref="BS12:BS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BB24:BB43"/>
    <mergeCell ref="BC24:BC43"/>
    <mergeCell ref="BD24:BD43"/>
    <mergeCell ref="BE24:BE43"/>
    <mergeCell ref="BF24:BF43"/>
    <mergeCell ref="BG24:BG43"/>
    <mergeCell ref="AU24:AV43"/>
    <mergeCell ref="AW24:AW43"/>
    <mergeCell ref="AX24:AX43"/>
    <mergeCell ref="AY24:AY43"/>
    <mergeCell ref="AZ24:AZ43"/>
    <mergeCell ref="BA24:BA43"/>
    <mergeCell ref="CU21:CY21"/>
    <mergeCell ref="CZ21:EC21"/>
    <mergeCell ref="CU22:CY22"/>
    <mergeCell ref="CZ22:EC22"/>
    <mergeCell ref="AU23:AV23"/>
    <mergeCell ref="CU23:CY23"/>
    <mergeCell ref="CZ23:EC23"/>
    <mergeCell ref="BQ12:BQ22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CH24:CH43"/>
    <mergeCell ref="CI24:CI43"/>
    <mergeCell ref="BV24:BV43"/>
    <mergeCell ref="BW24:BW43"/>
    <mergeCell ref="BX24:BX43"/>
    <mergeCell ref="BY24:BY43"/>
    <mergeCell ref="BN24:BN43"/>
    <mergeCell ref="BO24:BO43"/>
    <mergeCell ref="BP24:BP43"/>
    <mergeCell ref="BQ24:BQ43"/>
    <mergeCell ref="BR24:BR43"/>
    <mergeCell ref="BS24:BS43"/>
    <mergeCell ref="BH24:BH43"/>
    <mergeCell ref="BI24:BI43"/>
    <mergeCell ref="BJ24:BJ43"/>
    <mergeCell ref="BK24:BK43"/>
    <mergeCell ref="BL24:BL43"/>
    <mergeCell ref="BM24:BM43"/>
    <mergeCell ref="CU49:CY49"/>
    <mergeCell ref="EE49:EL50"/>
    <mergeCell ref="CU29:CY29"/>
    <mergeCell ref="CZ29:EC29"/>
    <mergeCell ref="CU30:CY30"/>
    <mergeCell ref="CZ30:EC30"/>
    <mergeCell ref="CU27:CY27"/>
    <mergeCell ref="CZ27:EC27"/>
    <mergeCell ref="CU28:CY28"/>
    <mergeCell ref="CZ28:EC28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48:CY48"/>
    <mergeCell ref="EE48:EL48"/>
    <mergeCell ref="CZ36:EC36"/>
    <mergeCell ref="CL24:CL43"/>
    <mergeCell ref="CM24:CM43"/>
    <mergeCell ref="CN24:CN43"/>
    <mergeCell ref="CO24:CO43"/>
    <mergeCell ref="CP24:CP43"/>
    <mergeCell ref="CQ24:CQ43"/>
    <mergeCell ref="CF24:CF43"/>
    <mergeCell ref="CG24:CG43"/>
    <mergeCell ref="CU35:CY35"/>
    <mergeCell ref="CZ35:EC35"/>
    <mergeCell ref="EE35:EL35"/>
    <mergeCell ref="CU36:CY36"/>
    <mergeCell ref="EE36:EL42"/>
    <mergeCell ref="CU37:CY37"/>
    <mergeCell ref="CU38:CY38"/>
    <mergeCell ref="CU39:CY39"/>
    <mergeCell ref="CU40:CY40"/>
    <mergeCell ref="CU31:CY31"/>
    <mergeCell ref="CZ31:EC32"/>
    <mergeCell ref="CU32:CY32"/>
    <mergeCell ref="CU33:CY33"/>
    <mergeCell ref="CZ33:EC33"/>
    <mergeCell ref="CU34:CY34"/>
    <mergeCell ref="CZ34:EC34"/>
    <mergeCell ref="BH44:BH49"/>
    <mergeCell ref="BI44:BI49"/>
    <mergeCell ref="BJ44:BJ49"/>
    <mergeCell ref="BK44:BK49"/>
    <mergeCell ref="BL44:BL49"/>
    <mergeCell ref="BM44:BM49"/>
    <mergeCell ref="BB44:BB49"/>
    <mergeCell ref="BC44:BC49"/>
    <mergeCell ref="BD44:BD49"/>
    <mergeCell ref="BE44:BE49"/>
    <mergeCell ref="BF44:BF49"/>
    <mergeCell ref="BG44:BG49"/>
    <mergeCell ref="CU41:CY41"/>
    <mergeCell ref="CU42:CY42"/>
    <mergeCell ref="CU43:CY43"/>
    <mergeCell ref="EE43:EL43"/>
    <mergeCell ref="AU44:AV49"/>
    <mergeCell ref="AW44:AW49"/>
    <mergeCell ref="AX44:AX49"/>
    <mergeCell ref="AY44:AY49"/>
    <mergeCell ref="AZ44:AZ49"/>
    <mergeCell ref="BA44:BA49"/>
    <mergeCell ref="CJ24:CJ43"/>
    <mergeCell ref="CK24:CK43"/>
    <mergeCell ref="BZ24:BZ43"/>
    <mergeCell ref="CA24:CA43"/>
    <mergeCell ref="CB24:CB43"/>
    <mergeCell ref="CC24:CC43"/>
    <mergeCell ref="CD24:CD43"/>
    <mergeCell ref="CE24:CE43"/>
    <mergeCell ref="BT24:BT43"/>
    <mergeCell ref="BU24:BU43"/>
    <mergeCell ref="BZ44:BZ49"/>
    <mergeCell ref="CA44:CA49"/>
    <mergeCell ref="CB44:CB49"/>
    <mergeCell ref="CC44:CC49"/>
    <mergeCell ref="CD44:CD49"/>
    <mergeCell ref="CE44:CE49"/>
    <mergeCell ref="BT44:BT49"/>
    <mergeCell ref="BU44:BU49"/>
    <mergeCell ref="BV44:BV49"/>
    <mergeCell ref="BW44:BW49"/>
    <mergeCell ref="BX44:BX49"/>
    <mergeCell ref="BY44:BY49"/>
    <mergeCell ref="BN44:BN49"/>
    <mergeCell ref="BO44:BO49"/>
    <mergeCell ref="BP44:BP49"/>
    <mergeCell ref="BQ44:BQ49"/>
    <mergeCell ref="BR44:BR49"/>
    <mergeCell ref="BS44:BS49"/>
    <mergeCell ref="AU50:AV55"/>
    <mergeCell ref="AW50:AW55"/>
    <mergeCell ref="AX50:AX55"/>
    <mergeCell ref="AY50:AY55"/>
    <mergeCell ref="AZ50:AZ55"/>
    <mergeCell ref="BA50:BA55"/>
    <mergeCell ref="CR44:CR49"/>
    <mergeCell ref="CS44:CS49"/>
    <mergeCell ref="CT44:CT49"/>
    <mergeCell ref="CU44:CY44"/>
    <mergeCell ref="EE44:EL44"/>
    <mergeCell ref="CU45:CY45"/>
    <mergeCell ref="EE45:EL45"/>
    <mergeCell ref="CU46:CY46"/>
    <mergeCell ref="EE46:EL47"/>
    <mergeCell ref="CU47:CY47"/>
    <mergeCell ref="CL44:CL49"/>
    <mergeCell ref="CM44:CM49"/>
    <mergeCell ref="CN44:CN49"/>
    <mergeCell ref="CO44:CO49"/>
    <mergeCell ref="CP44:CP49"/>
    <mergeCell ref="CQ44:CQ49"/>
    <mergeCell ref="CF44:CF49"/>
    <mergeCell ref="CG44:CG49"/>
    <mergeCell ref="CH44:CH49"/>
    <mergeCell ref="CI44:CI49"/>
    <mergeCell ref="CJ44:CJ49"/>
    <mergeCell ref="CK44:CK49"/>
    <mergeCell ref="BN50:BN55"/>
    <mergeCell ref="BO50:BO55"/>
    <mergeCell ref="BP50:BP55"/>
    <mergeCell ref="BQ50:BQ55"/>
    <mergeCell ref="BR50:BR55"/>
    <mergeCell ref="BS50:BS55"/>
    <mergeCell ref="BH50:BH55"/>
    <mergeCell ref="BI50:BI55"/>
    <mergeCell ref="BJ50:BJ55"/>
    <mergeCell ref="BK50:BK55"/>
    <mergeCell ref="BL50:BL55"/>
    <mergeCell ref="BM50:BM55"/>
    <mergeCell ref="BB50:BB55"/>
    <mergeCell ref="BC50:BC55"/>
    <mergeCell ref="BD50:BD55"/>
    <mergeCell ref="BE50:BE55"/>
    <mergeCell ref="BF50:BF55"/>
    <mergeCell ref="BG50:BG55"/>
    <mergeCell ref="CN50:CN55"/>
    <mergeCell ref="CO50:CO55"/>
    <mergeCell ref="CP50:CP55"/>
    <mergeCell ref="CQ50:CQ55"/>
    <mergeCell ref="CF50:CF55"/>
    <mergeCell ref="CG50:CG55"/>
    <mergeCell ref="CH50:CH55"/>
    <mergeCell ref="CI50:CI55"/>
    <mergeCell ref="CJ50:CJ55"/>
    <mergeCell ref="CK50:CK55"/>
    <mergeCell ref="BZ50:BZ55"/>
    <mergeCell ref="CA50:CA55"/>
    <mergeCell ref="CB50:CB55"/>
    <mergeCell ref="CC50:CC55"/>
    <mergeCell ref="CD50:CD55"/>
    <mergeCell ref="CE50:CE55"/>
    <mergeCell ref="BT50:BT55"/>
    <mergeCell ref="BU50:BU55"/>
    <mergeCell ref="BV50:BV55"/>
    <mergeCell ref="BW50:BW55"/>
    <mergeCell ref="BX50:BX55"/>
    <mergeCell ref="BY50:BY55"/>
    <mergeCell ref="BB56:BB58"/>
    <mergeCell ref="BC56:BC58"/>
    <mergeCell ref="BD56:BD58"/>
    <mergeCell ref="BE56:BE58"/>
    <mergeCell ref="BF56:BF58"/>
    <mergeCell ref="BG56:BG58"/>
    <mergeCell ref="AU56:AV58"/>
    <mergeCell ref="AW56:AW58"/>
    <mergeCell ref="AX56:AX58"/>
    <mergeCell ref="AY56:AY58"/>
    <mergeCell ref="AZ56:AZ58"/>
    <mergeCell ref="BA56:BA58"/>
    <mergeCell ref="EE51:EL51"/>
    <mergeCell ref="B52:AR56"/>
    <mergeCell ref="CU52:CY52"/>
    <mergeCell ref="CZ52:EC52"/>
    <mergeCell ref="EE52:EL52"/>
    <mergeCell ref="CU53:CY53"/>
    <mergeCell ref="CZ53:EC53"/>
    <mergeCell ref="EE53:EL53"/>
    <mergeCell ref="CU54:CY54"/>
    <mergeCell ref="CZ54:EC54"/>
    <mergeCell ref="CR50:CR55"/>
    <mergeCell ref="CS50:CS55"/>
    <mergeCell ref="CT50:CT55"/>
    <mergeCell ref="CU50:CY50"/>
    <mergeCell ref="CU51:CY51"/>
    <mergeCell ref="CZ51:EC51"/>
    <mergeCell ref="CU55:CY55"/>
    <mergeCell ref="CZ55:EC55"/>
    <mergeCell ref="CL50:CL55"/>
    <mergeCell ref="CM50:CM55"/>
    <mergeCell ref="CD56:CD58"/>
    <mergeCell ref="CE56:CE58"/>
    <mergeCell ref="BT56:BT58"/>
    <mergeCell ref="BU56:BU58"/>
    <mergeCell ref="BV56:BV58"/>
    <mergeCell ref="BW56:BW58"/>
    <mergeCell ref="BX56:BX58"/>
    <mergeCell ref="BY56:BY58"/>
    <mergeCell ref="BN56:BN58"/>
    <mergeCell ref="BO56:BO58"/>
    <mergeCell ref="BP56:BP58"/>
    <mergeCell ref="BQ56:BQ58"/>
    <mergeCell ref="BR56:BR58"/>
    <mergeCell ref="BS56:BS58"/>
    <mergeCell ref="BH56:BH58"/>
    <mergeCell ref="BI56:BI58"/>
    <mergeCell ref="BJ56:BJ58"/>
    <mergeCell ref="BK56:BK58"/>
    <mergeCell ref="BL56:BL58"/>
    <mergeCell ref="BM56:BM58"/>
    <mergeCell ref="B59:B60"/>
    <mergeCell ref="C59:K60"/>
    <mergeCell ref="L59:O60"/>
    <mergeCell ref="P59:AH60"/>
    <mergeCell ref="AI59:AK60"/>
    <mergeCell ref="AL59:AQ60"/>
    <mergeCell ref="CR56:CR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L56:CL58"/>
    <mergeCell ref="CM56:CM58"/>
    <mergeCell ref="CN56:CN58"/>
    <mergeCell ref="CO56:CO58"/>
    <mergeCell ref="CP56:CP58"/>
    <mergeCell ref="CQ56:CQ58"/>
    <mergeCell ref="CF56:CF58"/>
    <mergeCell ref="CG56:CG58"/>
    <mergeCell ref="CH56:CH58"/>
    <mergeCell ref="CI56:CI58"/>
    <mergeCell ref="CJ56:CJ58"/>
    <mergeCell ref="CK56:CK58"/>
    <mergeCell ref="BZ56:BZ58"/>
    <mergeCell ref="CA56:CA58"/>
    <mergeCell ref="CB56:CB58"/>
    <mergeCell ref="CC56:CC58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AU61:AV61"/>
    <mergeCell ref="CU61:CY61"/>
    <mergeCell ref="EN61:EO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Q59:CQ60"/>
    <mergeCell ref="CR59:CR60"/>
    <mergeCell ref="CS59:CS60"/>
    <mergeCell ref="CT59:CT60"/>
    <mergeCell ref="CU59:CY60"/>
    <mergeCell ref="CZ59:EC59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H59:CH60"/>
    <mergeCell ref="CU63:CY63"/>
    <mergeCell ref="CZ63:EC63"/>
    <mergeCell ref="EN63:EO63"/>
    <mergeCell ref="C64:K64"/>
    <mergeCell ref="L64:O64"/>
    <mergeCell ref="P64:AH64"/>
    <mergeCell ref="AI64:AK64"/>
    <mergeCell ref="AL64:AQ64"/>
    <mergeCell ref="AR64:AT64"/>
    <mergeCell ref="AU64:AV64"/>
    <mergeCell ref="CU62:CY62"/>
    <mergeCell ref="CZ62:EC62"/>
    <mergeCell ref="EN62:EO62"/>
    <mergeCell ref="C63:K63"/>
    <mergeCell ref="L63:O63"/>
    <mergeCell ref="P63:AH63"/>
    <mergeCell ref="AI63:AK63"/>
    <mergeCell ref="AL63:AQ63"/>
    <mergeCell ref="AR63:AT63"/>
    <mergeCell ref="AU63:AV63"/>
    <mergeCell ref="CU65:CY65"/>
    <mergeCell ref="CZ65:EC65"/>
    <mergeCell ref="EN65:EO65"/>
    <mergeCell ref="C66:K66"/>
    <mergeCell ref="L66:O66"/>
    <mergeCell ref="P66:AH66"/>
    <mergeCell ref="AI66:AK66"/>
    <mergeCell ref="AL66:AQ66"/>
    <mergeCell ref="AR66:AT66"/>
    <mergeCell ref="AU66:AV66"/>
    <mergeCell ref="CU64:CY64"/>
    <mergeCell ref="CZ64:EC64"/>
    <mergeCell ref="EN64:EO64"/>
    <mergeCell ref="C65:K65"/>
    <mergeCell ref="L65:O65"/>
    <mergeCell ref="P65:AH65"/>
    <mergeCell ref="AI65:AK65"/>
    <mergeCell ref="AL65:AQ65"/>
    <mergeCell ref="AR65:AT65"/>
    <mergeCell ref="AU65:AV65"/>
    <mergeCell ref="CU67:CY67"/>
    <mergeCell ref="CZ67:EC67"/>
    <mergeCell ref="EN67:EO67"/>
    <mergeCell ref="C68:K68"/>
    <mergeCell ref="L68:O68"/>
    <mergeCell ref="P68:AH68"/>
    <mergeCell ref="AI68:AK68"/>
    <mergeCell ref="AL68:AQ68"/>
    <mergeCell ref="AR68:AT68"/>
    <mergeCell ref="AU68:AV68"/>
    <mergeCell ref="CU66:CY66"/>
    <mergeCell ref="CZ66:EC66"/>
    <mergeCell ref="EN66:EO66"/>
    <mergeCell ref="C67:K67"/>
    <mergeCell ref="L67:O67"/>
    <mergeCell ref="P67:AH67"/>
    <mergeCell ref="AI67:AK67"/>
    <mergeCell ref="AL67:AQ67"/>
    <mergeCell ref="AR67:AT67"/>
    <mergeCell ref="AU67:AV67"/>
    <mergeCell ref="CU69:CY69"/>
    <mergeCell ref="CZ69:EC69"/>
    <mergeCell ref="EN69:EO69"/>
    <mergeCell ref="C70:K70"/>
    <mergeCell ref="L70:O70"/>
    <mergeCell ref="P70:AH70"/>
    <mergeCell ref="AI70:AK70"/>
    <mergeCell ref="AL70:AQ70"/>
    <mergeCell ref="AR70:AT70"/>
    <mergeCell ref="AU70:AV70"/>
    <mergeCell ref="CU68:CY68"/>
    <mergeCell ref="CZ68:EC68"/>
    <mergeCell ref="EN68:EO68"/>
    <mergeCell ref="C69:K69"/>
    <mergeCell ref="L69:O69"/>
    <mergeCell ref="P69:AH69"/>
    <mergeCell ref="AI69:AK69"/>
    <mergeCell ref="AL69:AQ69"/>
    <mergeCell ref="AR69:AT69"/>
    <mergeCell ref="AU69:AV69"/>
    <mergeCell ref="CU71:CY71"/>
    <mergeCell ref="CZ71:EC71"/>
    <mergeCell ref="EN71:EO71"/>
    <mergeCell ref="C72:K72"/>
    <mergeCell ref="L72:O72"/>
    <mergeCell ref="P72:AH72"/>
    <mergeCell ref="AI72:AK72"/>
    <mergeCell ref="AR72:AT72"/>
    <mergeCell ref="AU72:AV72"/>
    <mergeCell ref="CU70:CY70"/>
    <mergeCell ref="CZ70:EC70"/>
    <mergeCell ref="EN70:EO70"/>
    <mergeCell ref="C71:K71"/>
    <mergeCell ref="L71:O71"/>
    <mergeCell ref="P71:AH71"/>
    <mergeCell ref="AI71:AK71"/>
    <mergeCell ref="AR71:AT71"/>
    <mergeCell ref="AU71:AV71"/>
    <mergeCell ref="AL71:AQ71"/>
    <mergeCell ref="AL72:AQ72"/>
    <mergeCell ref="CU73:CY73"/>
    <mergeCell ref="CZ73:EC73"/>
    <mergeCell ref="EN73:EO73"/>
    <mergeCell ref="C74:K74"/>
    <mergeCell ref="L74:O74"/>
    <mergeCell ref="P74:AH74"/>
    <mergeCell ref="AI74:AK74"/>
    <mergeCell ref="AR74:AT74"/>
    <mergeCell ref="AU74:AV74"/>
    <mergeCell ref="CU72:CY72"/>
    <mergeCell ref="CZ72:EC72"/>
    <mergeCell ref="EN72:EO72"/>
    <mergeCell ref="C73:K73"/>
    <mergeCell ref="L73:O73"/>
    <mergeCell ref="P73:AH73"/>
    <mergeCell ref="AI73:AK73"/>
    <mergeCell ref="AL73:AQ73"/>
    <mergeCell ref="AR73:AT73"/>
    <mergeCell ref="AU73:AV73"/>
    <mergeCell ref="AL74:AQ74"/>
    <mergeCell ref="CU75:CY75"/>
    <mergeCell ref="CZ75:EC75"/>
    <mergeCell ref="EN75:EO75"/>
    <mergeCell ref="C76:K76"/>
    <mergeCell ref="L76:O76"/>
    <mergeCell ref="P76:AH76"/>
    <mergeCell ref="AI76:AK76"/>
    <mergeCell ref="AL76:AQ76"/>
    <mergeCell ref="AR76:AT76"/>
    <mergeCell ref="AU76:AV76"/>
    <mergeCell ref="CU74:CY74"/>
    <mergeCell ref="CZ74:EC74"/>
    <mergeCell ref="EN74:EO74"/>
    <mergeCell ref="C75:K75"/>
    <mergeCell ref="L75:O75"/>
    <mergeCell ref="P75:AH75"/>
    <mergeCell ref="AI75:AK75"/>
    <mergeCell ref="AR75:AT75"/>
    <mergeCell ref="AU75:AV75"/>
    <mergeCell ref="AL75:AQ75"/>
    <mergeCell ref="CU77:CY77"/>
    <mergeCell ref="CZ77:EC77"/>
    <mergeCell ref="EN77:EO77"/>
    <mergeCell ref="C78:K78"/>
    <mergeCell ref="L78:O78"/>
    <mergeCell ref="P78:AH78"/>
    <mergeCell ref="AI78:AK78"/>
    <mergeCell ref="AL78:AQ78"/>
    <mergeCell ref="AR78:AT78"/>
    <mergeCell ref="AU78:AV78"/>
    <mergeCell ref="CU80:CY80"/>
    <mergeCell ref="CZ80:EC80"/>
    <mergeCell ref="EN80:EO80"/>
    <mergeCell ref="CU76:CY76"/>
    <mergeCell ref="CZ76:EC76"/>
    <mergeCell ref="EN76:EO76"/>
    <mergeCell ref="C77:K77"/>
    <mergeCell ref="L77:O77"/>
    <mergeCell ref="P77:AH77"/>
    <mergeCell ref="AI77:AK77"/>
    <mergeCell ref="AL77:AQ77"/>
    <mergeCell ref="AR77:AT77"/>
    <mergeCell ref="AU77:AV77"/>
    <mergeCell ref="CU79:CY79"/>
    <mergeCell ref="CZ79:EC79"/>
    <mergeCell ref="EN79:EO79"/>
    <mergeCell ref="C80:K80"/>
    <mergeCell ref="L80:O80"/>
    <mergeCell ref="P80:AH80"/>
    <mergeCell ref="AI80:AK80"/>
    <mergeCell ref="AR80:AT80"/>
    <mergeCell ref="AU80:AV80"/>
    <mergeCell ref="CU82:CY82"/>
    <mergeCell ref="CZ82:EC82"/>
    <mergeCell ref="EN82:EO82"/>
    <mergeCell ref="CU78:CY78"/>
    <mergeCell ref="CZ78:EC78"/>
    <mergeCell ref="EN78:EO78"/>
    <mergeCell ref="C79:K79"/>
    <mergeCell ref="L79:O79"/>
    <mergeCell ref="P79:AH79"/>
    <mergeCell ref="AI79:AK79"/>
    <mergeCell ref="AR79:AT79"/>
    <mergeCell ref="AU79:AV79"/>
    <mergeCell ref="CU81:CY81"/>
    <mergeCell ref="CZ81:EC81"/>
    <mergeCell ref="EN81:EO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AU81:AV81"/>
    <mergeCell ref="AL79:AQ79"/>
    <mergeCell ref="AL80:AQ80"/>
    <mergeCell ref="CU84:CY84"/>
    <mergeCell ref="CZ84:EC84"/>
    <mergeCell ref="EN84:EO84"/>
    <mergeCell ref="C85:K85"/>
    <mergeCell ref="L85:O85"/>
    <mergeCell ref="P85:AH85"/>
    <mergeCell ref="AI85:AK85"/>
    <mergeCell ref="AL85:AQ85"/>
    <mergeCell ref="AR85:AT85"/>
    <mergeCell ref="AU85:AV85"/>
    <mergeCell ref="CU83:CY83"/>
    <mergeCell ref="CZ83:EC83"/>
    <mergeCell ref="EN83:EO83"/>
    <mergeCell ref="C84:K84"/>
    <mergeCell ref="L84:O84"/>
    <mergeCell ref="P84:AH84"/>
    <mergeCell ref="AI84:AK84"/>
    <mergeCell ref="AL84:AQ84"/>
    <mergeCell ref="AR84:AT84"/>
    <mergeCell ref="AU84:AV84"/>
    <mergeCell ref="C83:K83"/>
    <mergeCell ref="L83:O83"/>
    <mergeCell ref="P83:AH83"/>
    <mergeCell ref="AI83:AK83"/>
    <mergeCell ref="AL83:AQ83"/>
    <mergeCell ref="AR83:AT83"/>
    <mergeCell ref="AU83:AV83"/>
    <mergeCell ref="CU86:CY86"/>
    <mergeCell ref="CZ86:EC86"/>
    <mergeCell ref="EN86:EO86"/>
    <mergeCell ref="C87:K87"/>
    <mergeCell ref="L87:O87"/>
    <mergeCell ref="P87:AH87"/>
    <mergeCell ref="AI87:AK87"/>
    <mergeCell ref="AL87:AQ87"/>
    <mergeCell ref="AR87:AT87"/>
    <mergeCell ref="AU87:AV87"/>
    <mergeCell ref="CU85:CY85"/>
    <mergeCell ref="CZ85:EC85"/>
    <mergeCell ref="EN85:EO85"/>
    <mergeCell ref="C86:K86"/>
    <mergeCell ref="L86:O86"/>
    <mergeCell ref="P86:AH86"/>
    <mergeCell ref="AI86:AK86"/>
    <mergeCell ref="AL86:AQ86"/>
    <mergeCell ref="AR86:AT86"/>
    <mergeCell ref="AU86:AV86"/>
    <mergeCell ref="CU88:CY88"/>
    <mergeCell ref="CZ88:EC88"/>
    <mergeCell ref="EN88:EO88"/>
    <mergeCell ref="C89:K89"/>
    <mergeCell ref="L89:O89"/>
    <mergeCell ref="P89:AH89"/>
    <mergeCell ref="AI89:AK89"/>
    <mergeCell ref="AL89:AQ89"/>
    <mergeCell ref="AR89:AT89"/>
    <mergeCell ref="AU89:AV89"/>
    <mergeCell ref="CU87:CY87"/>
    <mergeCell ref="CZ87:EC87"/>
    <mergeCell ref="EN87:EO87"/>
    <mergeCell ref="C88:K88"/>
    <mergeCell ref="L88:O88"/>
    <mergeCell ref="P88:AH88"/>
    <mergeCell ref="AI88:AK88"/>
    <mergeCell ref="AL88:AQ88"/>
    <mergeCell ref="AR88:AT88"/>
    <mergeCell ref="AU88:AV88"/>
    <mergeCell ref="CU90:CY90"/>
    <mergeCell ref="CZ90:EC90"/>
    <mergeCell ref="EN90:EO90"/>
    <mergeCell ref="C91:K91"/>
    <mergeCell ref="L91:O91"/>
    <mergeCell ref="P91:AH91"/>
    <mergeCell ref="AI91:AK91"/>
    <mergeCell ref="AL91:AQ91"/>
    <mergeCell ref="AR91:AT91"/>
    <mergeCell ref="AU91:AV91"/>
    <mergeCell ref="CU89:CY89"/>
    <mergeCell ref="CZ89:EC89"/>
    <mergeCell ref="EN89:EO89"/>
    <mergeCell ref="C90:K90"/>
    <mergeCell ref="L90:O90"/>
    <mergeCell ref="P90:AH90"/>
    <mergeCell ref="AI90:AK90"/>
    <mergeCell ref="AL90:AQ90"/>
    <mergeCell ref="AR90:AT90"/>
    <mergeCell ref="AU90:AV90"/>
    <mergeCell ref="CU92:CY92"/>
    <mergeCell ref="CZ92:EC92"/>
    <mergeCell ref="EN92:EO92"/>
    <mergeCell ref="C93:K93"/>
    <mergeCell ref="L93:O93"/>
    <mergeCell ref="P93:AH93"/>
    <mergeCell ref="AI93:AK93"/>
    <mergeCell ref="AL93:AQ93"/>
    <mergeCell ref="AR93:AT93"/>
    <mergeCell ref="AU93:AV93"/>
    <mergeCell ref="CU91:CY91"/>
    <mergeCell ref="CZ91:EC91"/>
    <mergeCell ref="EN91:EO91"/>
    <mergeCell ref="C92:K92"/>
    <mergeCell ref="L92:O92"/>
    <mergeCell ref="P92:AH92"/>
    <mergeCell ref="AI92:AK92"/>
    <mergeCell ref="AL92:AQ92"/>
    <mergeCell ref="AR92:AT92"/>
    <mergeCell ref="AU92:AV92"/>
    <mergeCell ref="CU94:CY94"/>
    <mergeCell ref="CZ94:EC94"/>
    <mergeCell ref="EN94:EO94"/>
    <mergeCell ref="C95:K95"/>
    <mergeCell ref="L95:O95"/>
    <mergeCell ref="P95:AH95"/>
    <mergeCell ref="AI95:AK95"/>
    <mergeCell ref="AL95:AQ95"/>
    <mergeCell ref="AR95:AT95"/>
    <mergeCell ref="AU95:AV95"/>
    <mergeCell ref="CU93:CY93"/>
    <mergeCell ref="CZ93:EC93"/>
    <mergeCell ref="EN93:EO93"/>
    <mergeCell ref="C94:K94"/>
    <mergeCell ref="L94:O94"/>
    <mergeCell ref="P94:AH94"/>
    <mergeCell ref="AI94:AK94"/>
    <mergeCell ref="AL94:AQ94"/>
    <mergeCell ref="AR94:AT94"/>
    <mergeCell ref="AU94:AV94"/>
    <mergeCell ref="CU96:CY96"/>
    <mergeCell ref="CZ96:EC96"/>
    <mergeCell ref="EN96:EO96"/>
    <mergeCell ref="C97:K97"/>
    <mergeCell ref="L97:O97"/>
    <mergeCell ref="P97:AH97"/>
    <mergeCell ref="AI97:AK97"/>
    <mergeCell ref="AL97:AQ97"/>
    <mergeCell ref="AR97:AT97"/>
    <mergeCell ref="AU97:AV97"/>
    <mergeCell ref="CU95:CY95"/>
    <mergeCell ref="CZ95:EC95"/>
    <mergeCell ref="EN95:EO95"/>
    <mergeCell ref="C96:K96"/>
    <mergeCell ref="L96:O96"/>
    <mergeCell ref="P96:AH96"/>
    <mergeCell ref="AI96:AK96"/>
    <mergeCell ref="AL96:AQ96"/>
    <mergeCell ref="AR96:AT96"/>
    <mergeCell ref="AU96:AV96"/>
    <mergeCell ref="CU98:CY98"/>
    <mergeCell ref="CZ98:EC102"/>
    <mergeCell ref="EN98:EO98"/>
    <mergeCell ref="C99:K99"/>
    <mergeCell ref="L99:O99"/>
    <mergeCell ref="P99:AH99"/>
    <mergeCell ref="AI99:AK99"/>
    <mergeCell ref="AL99:AQ99"/>
    <mergeCell ref="AR99:AT99"/>
    <mergeCell ref="AU99:AV99"/>
    <mergeCell ref="AU102:AV102"/>
    <mergeCell ref="CU102:CY102"/>
    <mergeCell ref="CU97:CY97"/>
    <mergeCell ref="CZ97:EC97"/>
    <mergeCell ref="EN97:EO97"/>
    <mergeCell ref="C98:K98"/>
    <mergeCell ref="L98:O98"/>
    <mergeCell ref="P98:AH98"/>
    <mergeCell ref="AI98:AK98"/>
    <mergeCell ref="AL98:AQ98"/>
    <mergeCell ref="AR98:AT98"/>
    <mergeCell ref="AU98:AV98"/>
    <mergeCell ref="EN100:EO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U99:CY99"/>
    <mergeCell ref="EN99:EO99"/>
    <mergeCell ref="C100:K100"/>
    <mergeCell ref="L100:O100"/>
    <mergeCell ref="P100:AH100"/>
    <mergeCell ref="AI100:AK100"/>
    <mergeCell ref="AL100:AQ100"/>
    <mergeCell ref="AR100:AT100"/>
    <mergeCell ref="AU100:AV100"/>
    <mergeCell ref="CU100:CY10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AR104:AT104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AU108:AV108"/>
    <mergeCell ref="CU108:CY108"/>
    <mergeCell ref="DI108:EC110"/>
    <mergeCell ref="C109:K109"/>
    <mergeCell ref="L109:O109"/>
    <mergeCell ref="P109:AH109"/>
    <mergeCell ref="AI109:AK109"/>
    <mergeCell ref="AL109:AQ109"/>
    <mergeCell ref="AR109:AT109"/>
    <mergeCell ref="AU109:AV109"/>
    <mergeCell ref="CZ103:DH110"/>
    <mergeCell ref="DI103:DN104"/>
    <mergeCell ref="DO103:DY104"/>
    <mergeCell ref="DZ103:EA103"/>
    <mergeCell ref="EB103:EC104"/>
    <mergeCell ref="C104:K104"/>
    <mergeCell ref="L104:O104"/>
    <mergeCell ref="P104:AH104"/>
    <mergeCell ref="AI104:AK104"/>
    <mergeCell ref="AL104:AQ104"/>
    <mergeCell ref="P107:AH107"/>
    <mergeCell ref="AI107:AK107"/>
    <mergeCell ref="AL107:AQ107"/>
    <mergeCell ref="AU104:AV104"/>
    <mergeCell ref="CU104:CY104"/>
    <mergeCell ref="DZ104:EA104"/>
    <mergeCell ref="C105:K105"/>
    <mergeCell ref="L105:O105"/>
    <mergeCell ref="P105:AH105"/>
    <mergeCell ref="AI105:AK105"/>
    <mergeCell ref="AL105:AQ105"/>
    <mergeCell ref="AR105:AT105"/>
    <mergeCell ref="AR107:AT107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DI105:DK105"/>
    <mergeCell ref="DL105:DW106"/>
    <mergeCell ref="DX105:DY105"/>
    <mergeCell ref="DZ105:EC106"/>
    <mergeCell ref="AU106:AV106"/>
    <mergeCell ref="CU106:CY106"/>
    <mergeCell ref="DI106:DK106"/>
    <mergeCell ref="DX106:DY106"/>
    <mergeCell ref="AU107:AV107"/>
    <mergeCell ref="CU107:CY107"/>
    <mergeCell ref="DI107:DJ107"/>
    <mergeCell ref="DK107:EC107"/>
  </mergeCells>
  <phoneticPr fontId="19" type="noConversion"/>
  <conditionalFormatting sqref="AL61">
    <cfRule type="duplicateValues" dxfId="41" priority="2"/>
  </conditionalFormatting>
  <conditionalFormatting sqref="AL64">
    <cfRule type="duplicateValues" dxfId="40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8"/>
  <drawing r:id="rId9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">
    <pageSetUpPr fitToPage="1"/>
  </sheetPr>
  <dimension ref="A1:EC118"/>
  <sheetViews>
    <sheetView topLeftCell="AH67" zoomScale="85" zoomScaleNormal="85" workbookViewId="0">
      <selection activeCell="CZ87" sqref="CZ87:EC87"/>
    </sheetView>
  </sheetViews>
  <sheetFormatPr defaultColWidth="2.7109375" defaultRowHeight="12.75"/>
  <cols>
    <col min="1" max="2" width="2.7109375" style="111" customWidth="1"/>
    <col min="3" max="11" width="3.28515625" style="111" customWidth="1"/>
    <col min="12" max="33" width="2.7109375" style="111" customWidth="1"/>
    <col min="34" max="34" width="5.7109375" style="111" customWidth="1"/>
    <col min="35" max="36" width="2.7109375" style="111" customWidth="1"/>
    <col min="37" max="37" width="2.140625" style="111" customWidth="1"/>
    <col min="38" max="42" width="2.7109375" style="111" customWidth="1"/>
    <col min="43" max="43" width="5.85546875" style="111" customWidth="1"/>
    <col min="44" max="44" width="2.7109375" style="111" customWidth="1"/>
    <col min="45" max="46" width="2.85546875" style="111" customWidth="1"/>
    <col min="47" max="98" width="3.28515625" style="111" customWidth="1"/>
    <col min="99" max="103" width="2.7109375" style="111" customWidth="1"/>
    <col min="104" max="133" width="2.85546875" style="111" customWidth="1"/>
    <col min="134" max="134" width="3.140625" style="111" bestFit="1" customWidth="1"/>
    <col min="135" max="16384" width="2.7109375" style="111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46"/>
      <c r="C2" s="447"/>
      <c r="D2" s="447"/>
      <c r="E2" s="447"/>
      <c r="F2" s="447"/>
      <c r="G2" s="447"/>
      <c r="H2" s="447"/>
      <c r="I2" s="447"/>
      <c r="J2" s="447"/>
      <c r="K2" s="447"/>
      <c r="L2" s="112"/>
      <c r="M2" s="112"/>
      <c r="N2" s="112"/>
      <c r="O2" s="112"/>
      <c r="P2" s="112"/>
      <c r="Q2" s="112"/>
      <c r="R2" s="112"/>
      <c r="S2" s="112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113"/>
      <c r="AS2" s="1154" t="s">
        <v>23</v>
      </c>
      <c r="AT2" s="1155"/>
      <c r="AU2" s="1146" t="s">
        <v>59</v>
      </c>
      <c r="AV2" s="1147"/>
      <c r="AW2" s="1239"/>
      <c r="AX2" s="1240"/>
      <c r="AY2" s="1240"/>
      <c r="AZ2" s="1240"/>
      <c r="BA2" s="1240"/>
      <c r="BB2" s="1240"/>
      <c r="BC2" s="1240"/>
      <c r="BD2" s="1240"/>
      <c r="BE2" s="1240"/>
      <c r="BF2" s="1240"/>
      <c r="BG2" s="1240"/>
      <c r="BH2" s="1240"/>
      <c r="BI2" s="1240"/>
      <c r="BJ2" s="1240"/>
      <c r="BK2" s="1240"/>
      <c r="BL2" s="1240"/>
      <c r="BM2" s="1240"/>
      <c r="BN2" s="1240"/>
      <c r="BO2" s="1240"/>
      <c r="BP2" s="1240"/>
      <c r="BQ2" s="1240"/>
      <c r="BR2" s="1240"/>
      <c r="BS2" s="1240"/>
      <c r="BT2" s="1240"/>
      <c r="BU2" s="1240"/>
      <c r="BV2" s="1240"/>
      <c r="BW2" s="1240"/>
      <c r="BX2" s="1240"/>
      <c r="BY2" s="1240"/>
      <c r="BZ2" s="1240"/>
      <c r="CA2" s="1240"/>
      <c r="CB2" s="1240"/>
      <c r="CC2" s="1240"/>
      <c r="CD2" s="1240"/>
      <c r="CE2" s="1240"/>
      <c r="CF2" s="1240"/>
      <c r="CG2" s="1240"/>
      <c r="CH2" s="1240"/>
      <c r="CI2" s="1240"/>
      <c r="CJ2" s="1240"/>
      <c r="CK2" s="1240"/>
      <c r="CL2" s="1240"/>
      <c r="CM2" s="1240"/>
      <c r="CN2" s="1240"/>
      <c r="CO2" s="1240"/>
      <c r="CP2" s="1240"/>
      <c r="CQ2" s="1240"/>
      <c r="CR2" s="1240"/>
      <c r="CS2" s="1240"/>
      <c r="CT2" s="1241"/>
      <c r="CU2" s="1133"/>
      <c r="CV2" s="1134"/>
      <c r="CW2" s="1134"/>
      <c r="CX2" s="1134"/>
      <c r="CY2" s="1135"/>
      <c r="CZ2" s="1133" t="s">
        <v>25</v>
      </c>
      <c r="DA2" s="1134"/>
      <c r="DB2" s="1134"/>
      <c r="DC2" s="1134"/>
      <c r="DD2" s="1134"/>
      <c r="DE2" s="1134"/>
      <c r="DF2" s="1134"/>
      <c r="DG2" s="1134"/>
      <c r="DH2" s="1134"/>
      <c r="DI2" s="1134"/>
      <c r="DJ2" s="1134"/>
      <c r="DK2" s="1134"/>
      <c r="DL2" s="1134"/>
      <c r="DM2" s="1134"/>
      <c r="DN2" s="1134"/>
      <c r="DO2" s="1134"/>
      <c r="DP2" s="1134"/>
      <c r="DQ2" s="1134"/>
      <c r="DR2" s="1134"/>
      <c r="DS2" s="1134"/>
      <c r="DT2" s="1134"/>
      <c r="DU2" s="1134"/>
      <c r="DV2" s="1134"/>
      <c r="DW2" s="1134"/>
      <c r="DX2" s="1134"/>
      <c r="DY2" s="1134"/>
      <c r="DZ2" s="1134"/>
      <c r="EA2" s="1134"/>
      <c r="EB2" s="1134"/>
      <c r="EC2" s="1135"/>
    </row>
    <row r="3" spans="1:133" ht="13.5" customHeight="1" thickBot="1">
      <c r="B3" s="114"/>
      <c r="C3" s="1145" t="s">
        <v>60</v>
      </c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145"/>
      <c r="Z3" s="1145"/>
      <c r="AA3" s="437"/>
      <c r="AB3" s="437"/>
      <c r="AC3" s="437"/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115"/>
      <c r="AS3" s="1156"/>
      <c r="AT3" s="1157"/>
      <c r="AU3" s="1119"/>
      <c r="AV3" s="1121"/>
      <c r="AW3" s="1242"/>
      <c r="AX3" s="1243"/>
      <c r="AY3" s="1243"/>
      <c r="AZ3" s="1243"/>
      <c r="BA3" s="1243"/>
      <c r="BB3" s="1243"/>
      <c r="BC3" s="1243"/>
      <c r="BD3" s="1243"/>
      <c r="BE3" s="1243"/>
      <c r="BF3" s="1243"/>
      <c r="BG3" s="1243"/>
      <c r="BH3" s="1243"/>
      <c r="BI3" s="1243"/>
      <c r="BJ3" s="1243"/>
      <c r="BK3" s="1243"/>
      <c r="BL3" s="1243"/>
      <c r="BM3" s="1243"/>
      <c r="BN3" s="1243"/>
      <c r="BO3" s="1243"/>
      <c r="BP3" s="1243"/>
      <c r="BQ3" s="1243"/>
      <c r="BR3" s="1243"/>
      <c r="BS3" s="1243"/>
      <c r="BT3" s="1243"/>
      <c r="BU3" s="1243"/>
      <c r="BV3" s="1243"/>
      <c r="BW3" s="1243"/>
      <c r="BX3" s="1243"/>
      <c r="BY3" s="1243"/>
      <c r="BZ3" s="1243"/>
      <c r="CA3" s="1243"/>
      <c r="CB3" s="1243"/>
      <c r="CC3" s="1243"/>
      <c r="CD3" s="1243"/>
      <c r="CE3" s="1243"/>
      <c r="CF3" s="1243"/>
      <c r="CG3" s="1243"/>
      <c r="CH3" s="1243"/>
      <c r="CI3" s="1243"/>
      <c r="CJ3" s="1243"/>
      <c r="CK3" s="1243"/>
      <c r="CL3" s="1243"/>
      <c r="CM3" s="1243"/>
      <c r="CN3" s="1243"/>
      <c r="CO3" s="1243"/>
      <c r="CP3" s="1243"/>
      <c r="CQ3" s="1243"/>
      <c r="CR3" s="1243"/>
      <c r="CS3" s="1243"/>
      <c r="CT3" s="1244"/>
      <c r="CU3" s="1136"/>
      <c r="CV3" s="1137"/>
      <c r="CW3" s="1137"/>
      <c r="CX3" s="1137"/>
      <c r="CY3" s="1138"/>
      <c r="CZ3" s="1136"/>
      <c r="DA3" s="1137"/>
      <c r="DB3" s="1137"/>
      <c r="DC3" s="1137"/>
      <c r="DD3" s="1137"/>
      <c r="DE3" s="1137"/>
      <c r="DF3" s="1137"/>
      <c r="DG3" s="1137"/>
      <c r="DH3" s="1137"/>
      <c r="DI3" s="1137"/>
      <c r="DJ3" s="1137"/>
      <c r="DK3" s="1137"/>
      <c r="DL3" s="1137"/>
      <c r="DM3" s="1137"/>
      <c r="DN3" s="1137"/>
      <c r="DO3" s="1137"/>
      <c r="DP3" s="1137"/>
      <c r="DQ3" s="1137"/>
      <c r="DR3" s="1137"/>
      <c r="DS3" s="1137"/>
      <c r="DT3" s="1137"/>
      <c r="DU3" s="1137"/>
      <c r="DV3" s="1137"/>
      <c r="DW3" s="1137"/>
      <c r="DX3" s="1137"/>
      <c r="DY3" s="1137"/>
      <c r="DZ3" s="1137"/>
      <c r="EA3" s="1137"/>
      <c r="EB3" s="1137"/>
      <c r="EC3" s="1138"/>
    </row>
    <row r="4" spans="1:133" ht="13.5" customHeight="1">
      <c r="B4" s="114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115"/>
      <c r="AS4" s="1156"/>
      <c r="AT4" s="1157"/>
      <c r="AU4" s="1146" t="s">
        <v>39</v>
      </c>
      <c r="AV4" s="1147"/>
      <c r="AW4" s="1150"/>
      <c r="AX4" s="1059"/>
      <c r="AY4" s="1059"/>
      <c r="AZ4" s="1405"/>
      <c r="BA4" s="1577"/>
      <c r="BB4" s="1577"/>
      <c r="BC4" s="1059"/>
      <c r="BD4" s="1577"/>
      <c r="BE4" s="1575"/>
      <c r="BF4" s="1575"/>
      <c r="BG4" s="1575"/>
      <c r="BH4" s="1575"/>
      <c r="BI4" s="1405"/>
      <c r="BJ4" s="1059"/>
      <c r="BK4" s="1577"/>
      <c r="BL4" s="1575"/>
      <c r="BM4" s="1575"/>
      <c r="BN4" s="1575"/>
      <c r="BO4" s="1575"/>
      <c r="BP4" s="1575"/>
      <c r="BQ4" s="1575"/>
      <c r="BR4" s="1575"/>
      <c r="BS4" s="1575"/>
      <c r="BT4" s="1575"/>
      <c r="BU4" s="1575"/>
      <c r="BV4" s="1575"/>
      <c r="BW4" s="1575"/>
      <c r="BX4" s="1575"/>
      <c r="BY4" s="1575"/>
      <c r="BZ4" s="1575"/>
      <c r="CA4" s="1575"/>
      <c r="CB4" s="1059"/>
      <c r="CC4" s="1059"/>
      <c r="CD4" s="1059"/>
      <c r="CE4" s="1059"/>
      <c r="CF4" s="1059"/>
      <c r="CG4" s="1059"/>
      <c r="CH4" s="1059"/>
      <c r="CI4" s="1059"/>
      <c r="CJ4" s="1059"/>
      <c r="CK4" s="1059"/>
      <c r="CL4" s="1059"/>
      <c r="CM4" s="1059"/>
      <c r="CN4" s="1059"/>
      <c r="CO4" s="1124"/>
      <c r="CP4" s="1126"/>
      <c r="CQ4" s="1059"/>
      <c r="CR4" s="1059"/>
      <c r="CS4" s="1059"/>
      <c r="CT4" s="1186"/>
      <c r="CU4" s="1146"/>
      <c r="CV4" s="1179"/>
      <c r="CW4" s="1179"/>
      <c r="CX4" s="1179"/>
      <c r="CY4" s="1147"/>
      <c r="CZ4" s="1130"/>
      <c r="DA4" s="1131"/>
      <c r="DB4" s="1131"/>
      <c r="DC4" s="1131"/>
      <c r="DD4" s="1131"/>
      <c r="DE4" s="1131"/>
      <c r="DF4" s="1131"/>
      <c r="DG4" s="1131"/>
      <c r="DH4" s="1131"/>
      <c r="DI4" s="1131"/>
      <c r="DJ4" s="1131"/>
      <c r="DK4" s="1131"/>
      <c r="DL4" s="1131"/>
      <c r="DM4" s="1131"/>
      <c r="DN4" s="1131"/>
      <c r="DO4" s="1131"/>
      <c r="DP4" s="1131"/>
      <c r="DQ4" s="1131"/>
      <c r="DR4" s="1131"/>
      <c r="DS4" s="1131"/>
      <c r="DT4" s="1131"/>
      <c r="DU4" s="1131"/>
      <c r="DV4" s="1131"/>
      <c r="DW4" s="1131"/>
      <c r="DX4" s="1131"/>
      <c r="DY4" s="1131"/>
      <c r="DZ4" s="1131"/>
      <c r="EA4" s="1131"/>
      <c r="EB4" s="1131"/>
      <c r="EC4" s="1132"/>
    </row>
    <row r="5" spans="1:133" ht="13.5" customHeight="1">
      <c r="B5" s="114"/>
      <c r="C5" s="180" t="s">
        <v>27</v>
      </c>
      <c r="E5" s="1161" t="s">
        <v>28</v>
      </c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1"/>
      <c r="Z5" s="1161"/>
      <c r="AA5" s="437"/>
      <c r="AB5" s="437"/>
      <c r="AC5" s="437"/>
      <c r="AD5" s="437"/>
      <c r="AE5" s="437"/>
      <c r="AF5" s="437"/>
      <c r="AG5" s="437"/>
      <c r="AH5" s="437"/>
      <c r="AI5" s="437"/>
      <c r="AJ5" s="437"/>
      <c r="AK5" s="437"/>
      <c r="AL5" s="437"/>
      <c r="AM5" s="437"/>
      <c r="AN5" s="437"/>
      <c r="AO5" s="437"/>
      <c r="AP5" s="437"/>
      <c r="AQ5" s="437"/>
      <c r="AR5" s="115"/>
      <c r="AS5" s="1156"/>
      <c r="AT5" s="1157"/>
      <c r="AU5" s="1119"/>
      <c r="AV5" s="1121"/>
      <c r="AW5" s="1151"/>
      <c r="AX5" s="987"/>
      <c r="AY5" s="987"/>
      <c r="AZ5" s="1406"/>
      <c r="BA5" s="1399"/>
      <c r="BB5" s="1399"/>
      <c r="BC5" s="987"/>
      <c r="BD5" s="1399"/>
      <c r="BE5" s="1576"/>
      <c r="BF5" s="1576"/>
      <c r="BG5" s="1576"/>
      <c r="BH5" s="1576"/>
      <c r="BI5" s="1406"/>
      <c r="BJ5" s="987"/>
      <c r="BK5" s="1399"/>
      <c r="BL5" s="1576"/>
      <c r="BM5" s="1576"/>
      <c r="BN5" s="1576"/>
      <c r="BO5" s="1576"/>
      <c r="BP5" s="1576"/>
      <c r="BQ5" s="1576"/>
      <c r="BR5" s="1576"/>
      <c r="BS5" s="1576"/>
      <c r="BT5" s="1576"/>
      <c r="BU5" s="1576"/>
      <c r="BV5" s="1576"/>
      <c r="BW5" s="1576"/>
      <c r="BX5" s="1576"/>
      <c r="BY5" s="1576"/>
      <c r="BZ5" s="1576"/>
      <c r="CA5" s="1576"/>
      <c r="CB5" s="987"/>
      <c r="CC5" s="987"/>
      <c r="CD5" s="987"/>
      <c r="CE5" s="987"/>
      <c r="CF5" s="987"/>
      <c r="CG5" s="987"/>
      <c r="CH5" s="987"/>
      <c r="CI5" s="987"/>
      <c r="CJ5" s="987"/>
      <c r="CK5" s="987"/>
      <c r="CL5" s="987"/>
      <c r="CM5" s="987"/>
      <c r="CN5" s="987"/>
      <c r="CO5" s="1125"/>
      <c r="CP5" s="1127"/>
      <c r="CQ5" s="987"/>
      <c r="CR5" s="987"/>
      <c r="CS5" s="987"/>
      <c r="CT5" s="1187"/>
      <c r="CU5" s="1119"/>
      <c r="CV5" s="1120"/>
      <c r="CW5" s="1120"/>
      <c r="CX5" s="1120"/>
      <c r="CY5" s="1121"/>
      <c r="CZ5" s="1130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2"/>
    </row>
    <row r="6" spans="1:133" ht="13.5" customHeight="1" thickBot="1">
      <c r="B6" s="114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115"/>
      <c r="AS6" s="1156"/>
      <c r="AT6" s="1157"/>
      <c r="AU6" s="1148"/>
      <c r="AV6" s="1149"/>
      <c r="AW6" s="1151"/>
      <c r="AX6" s="987"/>
      <c r="AY6" s="987"/>
      <c r="AZ6" s="1406"/>
      <c r="BA6" s="1399"/>
      <c r="BB6" s="1399"/>
      <c r="BC6" s="987"/>
      <c r="BD6" s="1399"/>
      <c r="BE6" s="1576"/>
      <c r="BF6" s="1576"/>
      <c r="BG6" s="1576"/>
      <c r="BH6" s="1576"/>
      <c r="BI6" s="1406"/>
      <c r="BJ6" s="987"/>
      <c r="BK6" s="1399"/>
      <c r="BL6" s="1576"/>
      <c r="BM6" s="1576"/>
      <c r="BN6" s="1576"/>
      <c r="BO6" s="1576"/>
      <c r="BP6" s="1576"/>
      <c r="BQ6" s="1576"/>
      <c r="BR6" s="1576"/>
      <c r="BS6" s="1576"/>
      <c r="BT6" s="1576"/>
      <c r="BU6" s="1576"/>
      <c r="BV6" s="1576"/>
      <c r="BW6" s="1576"/>
      <c r="BX6" s="1576"/>
      <c r="BY6" s="1576"/>
      <c r="BZ6" s="1576"/>
      <c r="CA6" s="1576"/>
      <c r="CB6" s="987"/>
      <c r="CC6" s="987"/>
      <c r="CD6" s="987"/>
      <c r="CE6" s="987"/>
      <c r="CF6" s="987"/>
      <c r="CG6" s="987"/>
      <c r="CH6" s="987"/>
      <c r="CI6" s="987"/>
      <c r="CJ6" s="987"/>
      <c r="CK6" s="987"/>
      <c r="CL6" s="987"/>
      <c r="CM6" s="987"/>
      <c r="CN6" s="987"/>
      <c r="CO6" s="1125"/>
      <c r="CP6" s="1127"/>
      <c r="CQ6" s="987"/>
      <c r="CR6" s="987"/>
      <c r="CS6" s="987"/>
      <c r="CT6" s="1187"/>
      <c r="CU6" s="1119"/>
      <c r="CV6" s="1120"/>
      <c r="CW6" s="1120"/>
      <c r="CX6" s="1120"/>
      <c r="CY6" s="1121"/>
      <c r="CZ6" s="1130" t="s">
        <v>302</v>
      </c>
      <c r="DA6" s="1131"/>
      <c r="DB6" s="1131"/>
      <c r="DC6" s="1131"/>
      <c r="DD6" s="1131"/>
      <c r="DE6" s="1131"/>
      <c r="DF6" s="1131"/>
      <c r="DG6" s="1131"/>
      <c r="DH6" s="1131"/>
      <c r="DI6" s="1131"/>
      <c r="DJ6" s="1131"/>
      <c r="DK6" s="1131"/>
      <c r="DL6" s="1131"/>
      <c r="DM6" s="1131"/>
      <c r="DN6" s="1131"/>
      <c r="DO6" s="1131"/>
      <c r="DP6" s="1131"/>
      <c r="DQ6" s="1131"/>
      <c r="DR6" s="1131"/>
      <c r="DS6" s="1131"/>
      <c r="DT6" s="1131"/>
      <c r="DU6" s="1131"/>
      <c r="DV6" s="1131"/>
      <c r="DW6" s="1131"/>
      <c r="DX6" s="1131"/>
      <c r="DY6" s="1131"/>
      <c r="DZ6" s="1131"/>
      <c r="EA6" s="1131"/>
      <c r="EB6" s="1131"/>
      <c r="EC6" s="1132"/>
    </row>
    <row r="7" spans="1:133" ht="13.5" customHeight="1">
      <c r="B7" s="114"/>
      <c r="C7" s="180" t="s">
        <v>29</v>
      </c>
      <c r="E7" s="1161" t="s">
        <v>30</v>
      </c>
      <c r="F7" s="1161"/>
      <c r="G7" s="1161"/>
      <c r="H7" s="1161"/>
      <c r="I7" s="1161"/>
      <c r="J7" s="1161"/>
      <c r="K7" s="1161"/>
      <c r="L7" s="1161"/>
      <c r="M7" s="1161"/>
      <c r="N7" s="1161"/>
      <c r="O7" s="1161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R7" s="115"/>
      <c r="AS7" s="1156"/>
      <c r="AT7" s="1157"/>
      <c r="AU7" s="1146" t="s">
        <v>24</v>
      </c>
      <c r="AV7" s="1147"/>
      <c r="AW7" s="1051"/>
      <c r="AX7" s="1051"/>
      <c r="AY7" s="1051"/>
      <c r="AZ7" s="1051"/>
      <c r="BA7" s="1574" t="s">
        <v>3277</v>
      </c>
      <c r="BB7" s="1574" t="s">
        <v>2910</v>
      </c>
      <c r="BC7" s="1051" t="s">
        <v>2881</v>
      </c>
      <c r="BD7" s="1051" t="s">
        <v>2884</v>
      </c>
      <c r="BE7" s="1051" t="s">
        <v>2885</v>
      </c>
      <c r="BF7" s="1051" t="s">
        <v>2887</v>
      </c>
      <c r="BG7" s="1051" t="s">
        <v>2889</v>
      </c>
      <c r="BH7" s="1051" t="s">
        <v>2891</v>
      </c>
      <c r="BI7" s="1051" t="s">
        <v>2893</v>
      </c>
      <c r="BJ7" s="1051" t="s">
        <v>2895</v>
      </c>
      <c r="BK7" s="1051" t="s">
        <v>2759</v>
      </c>
      <c r="BL7" s="1051" t="s">
        <v>2760</v>
      </c>
      <c r="BM7" s="1051" t="s">
        <v>2897</v>
      </c>
      <c r="BN7" s="1051" t="s">
        <v>1431</v>
      </c>
      <c r="BO7" s="1051" t="s">
        <v>1432</v>
      </c>
      <c r="BP7" s="1051" t="s">
        <v>1433</v>
      </c>
      <c r="BQ7" s="1051" t="s">
        <v>1434</v>
      </c>
      <c r="BR7" s="1051" t="s">
        <v>1435</v>
      </c>
      <c r="BS7" s="1051" t="s">
        <v>1436</v>
      </c>
      <c r="BT7" s="1051" t="s">
        <v>1437</v>
      </c>
      <c r="BU7" s="1051" t="s">
        <v>1438</v>
      </c>
      <c r="BV7" s="1051" t="s">
        <v>1439</v>
      </c>
      <c r="BW7" s="1051" t="s">
        <v>2883</v>
      </c>
      <c r="BX7" s="1051" t="s">
        <v>2882</v>
      </c>
      <c r="BY7" s="1051" t="s">
        <v>2886</v>
      </c>
      <c r="BZ7" s="1051" t="s">
        <v>2888</v>
      </c>
      <c r="CA7" s="1051" t="s">
        <v>2890</v>
      </c>
      <c r="CB7" s="1051" t="s">
        <v>2892</v>
      </c>
      <c r="CC7" s="1051" t="s">
        <v>2894</v>
      </c>
      <c r="CD7" s="1051" t="s">
        <v>2896</v>
      </c>
      <c r="CE7" s="1051" t="s">
        <v>2761</v>
      </c>
      <c r="CF7" s="1051" t="s">
        <v>2762</v>
      </c>
      <c r="CG7" s="1051" t="s">
        <v>2898</v>
      </c>
      <c r="CH7" s="1051" t="s">
        <v>1442</v>
      </c>
      <c r="CI7" s="1051" t="s">
        <v>1443</v>
      </c>
      <c r="CJ7" s="1051" t="s">
        <v>1444</v>
      </c>
      <c r="CK7" s="1051" t="s">
        <v>1445</v>
      </c>
      <c r="CL7" s="1051" t="s">
        <v>1446</v>
      </c>
      <c r="CM7" s="1051" t="s">
        <v>1447</v>
      </c>
      <c r="CN7" s="1051" t="s">
        <v>1448</v>
      </c>
      <c r="CO7" s="1051" t="s">
        <v>1449</v>
      </c>
      <c r="CP7" s="1051" t="s">
        <v>1450</v>
      </c>
      <c r="CQ7" s="1051" t="s">
        <v>1440</v>
      </c>
      <c r="CR7" s="1051" t="s">
        <v>1441</v>
      </c>
      <c r="CS7" s="1051"/>
      <c r="CT7" s="1051"/>
      <c r="CU7" s="1119"/>
      <c r="CV7" s="1120"/>
      <c r="CW7" s="1120"/>
      <c r="CX7" s="1120"/>
      <c r="CY7" s="1121"/>
      <c r="CZ7" s="1408" t="s">
        <v>257</v>
      </c>
      <c r="DA7" s="1409"/>
      <c r="DB7" s="1409"/>
      <c r="DC7" s="1409"/>
      <c r="DD7" s="1409"/>
      <c r="DE7" s="1409"/>
      <c r="DF7" s="1409"/>
      <c r="DG7" s="1409"/>
      <c r="DH7" s="1409"/>
      <c r="DI7" s="1409"/>
      <c r="DJ7" s="1409"/>
      <c r="DK7" s="1409"/>
      <c r="DL7" s="1409"/>
      <c r="DM7" s="1409"/>
      <c r="DN7" s="1409"/>
      <c r="DO7" s="1409"/>
      <c r="DP7" s="1409"/>
      <c r="DQ7" s="1409"/>
      <c r="DR7" s="1409"/>
      <c r="DS7" s="1409"/>
      <c r="DT7" s="1409"/>
      <c r="DU7" s="1409"/>
      <c r="DV7" s="1409"/>
      <c r="DW7" s="1409"/>
      <c r="DX7" s="1409"/>
      <c r="DY7" s="1409"/>
      <c r="DZ7" s="1409"/>
      <c r="EA7" s="1409"/>
      <c r="EB7" s="1409"/>
      <c r="EC7" s="1410"/>
    </row>
    <row r="8" spans="1:133" ht="13.5" customHeight="1">
      <c r="B8" s="114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115"/>
      <c r="AS8" s="1156"/>
      <c r="AT8" s="1157"/>
      <c r="AU8" s="1119"/>
      <c r="AV8" s="1121"/>
      <c r="AW8" s="1051"/>
      <c r="AX8" s="1051"/>
      <c r="AY8" s="1051"/>
      <c r="AZ8" s="1051"/>
      <c r="BA8" s="1574"/>
      <c r="BB8" s="1574"/>
      <c r="BC8" s="1051"/>
      <c r="BD8" s="1051"/>
      <c r="BE8" s="1051"/>
      <c r="BF8" s="1051"/>
      <c r="BG8" s="1051"/>
      <c r="BH8" s="1051"/>
      <c r="BI8" s="1051"/>
      <c r="BJ8" s="1051"/>
      <c r="BK8" s="1051"/>
      <c r="BL8" s="1051"/>
      <c r="BM8" s="1051"/>
      <c r="BN8" s="1051"/>
      <c r="BO8" s="1051"/>
      <c r="BP8" s="1051"/>
      <c r="BQ8" s="1051"/>
      <c r="BR8" s="1051"/>
      <c r="BS8" s="1051"/>
      <c r="BT8" s="1051"/>
      <c r="BU8" s="1051"/>
      <c r="BV8" s="1051"/>
      <c r="BW8" s="1051"/>
      <c r="BX8" s="1051"/>
      <c r="BY8" s="1051"/>
      <c r="BZ8" s="1051"/>
      <c r="CA8" s="1051"/>
      <c r="CB8" s="1051"/>
      <c r="CC8" s="1051"/>
      <c r="CD8" s="1051"/>
      <c r="CE8" s="1051"/>
      <c r="CF8" s="1051"/>
      <c r="CG8" s="1051"/>
      <c r="CH8" s="1051"/>
      <c r="CI8" s="1051"/>
      <c r="CJ8" s="1051"/>
      <c r="CK8" s="1051"/>
      <c r="CL8" s="1051"/>
      <c r="CM8" s="1051"/>
      <c r="CN8" s="1051"/>
      <c r="CO8" s="1051"/>
      <c r="CP8" s="1051"/>
      <c r="CQ8" s="1051"/>
      <c r="CR8" s="1051"/>
      <c r="CS8" s="1051"/>
      <c r="CT8" s="1051"/>
      <c r="CU8" s="1119"/>
      <c r="CV8" s="1120"/>
      <c r="CW8" s="1120"/>
      <c r="CX8" s="1120"/>
      <c r="CY8" s="1121"/>
      <c r="CZ8" s="1130" t="s">
        <v>303</v>
      </c>
      <c r="DA8" s="1131"/>
      <c r="DB8" s="1131"/>
      <c r="DC8" s="1131"/>
      <c r="DD8" s="1131"/>
      <c r="DE8" s="1131"/>
      <c r="DF8" s="1131"/>
      <c r="DG8" s="1131"/>
      <c r="DH8" s="1131"/>
      <c r="DI8" s="1131"/>
      <c r="DJ8" s="1131"/>
      <c r="DK8" s="1131"/>
      <c r="DL8" s="1131"/>
      <c r="DM8" s="1131"/>
      <c r="DN8" s="1131"/>
      <c r="DO8" s="1131"/>
      <c r="DP8" s="1131"/>
      <c r="DQ8" s="1131"/>
      <c r="DR8" s="1131"/>
      <c r="DS8" s="1131"/>
      <c r="DT8" s="1131"/>
      <c r="DU8" s="1131"/>
      <c r="DV8" s="1131"/>
      <c r="DW8" s="1131"/>
      <c r="DX8" s="1131"/>
      <c r="DY8" s="1131"/>
      <c r="DZ8" s="1131"/>
      <c r="EA8" s="1131"/>
      <c r="EB8" s="1131"/>
      <c r="EC8" s="1132"/>
    </row>
    <row r="9" spans="1:133" ht="13.5" customHeight="1">
      <c r="B9" s="114"/>
      <c r="C9" s="180" t="s">
        <v>31</v>
      </c>
      <c r="E9" s="1161" t="s">
        <v>49</v>
      </c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437"/>
      <c r="AB9" s="437"/>
      <c r="AC9" s="437"/>
      <c r="AD9" s="437"/>
      <c r="AE9" s="437"/>
      <c r="AF9" s="437"/>
      <c r="AG9" s="437"/>
      <c r="AH9" s="437"/>
      <c r="AI9" s="437"/>
      <c r="AJ9" s="437"/>
      <c r="AK9" s="437"/>
      <c r="AL9" s="437"/>
      <c r="AM9" s="437"/>
      <c r="AN9" s="437"/>
      <c r="AO9" s="437"/>
      <c r="AP9" s="437"/>
      <c r="AQ9" s="437"/>
      <c r="AR9" s="115"/>
      <c r="AS9" s="1156"/>
      <c r="AT9" s="1157"/>
      <c r="AU9" s="1119"/>
      <c r="AV9" s="1121"/>
      <c r="AW9" s="1051"/>
      <c r="AX9" s="1051"/>
      <c r="AY9" s="1051"/>
      <c r="AZ9" s="1051"/>
      <c r="BA9" s="1574"/>
      <c r="BB9" s="1574"/>
      <c r="BC9" s="1051"/>
      <c r="BD9" s="1051"/>
      <c r="BE9" s="1051"/>
      <c r="BF9" s="1051"/>
      <c r="BG9" s="1051"/>
      <c r="BH9" s="1051"/>
      <c r="BI9" s="1051"/>
      <c r="BJ9" s="1051"/>
      <c r="BK9" s="1051"/>
      <c r="BL9" s="1051"/>
      <c r="BM9" s="1051"/>
      <c r="BN9" s="1051"/>
      <c r="BO9" s="1051"/>
      <c r="BP9" s="1051"/>
      <c r="BQ9" s="1051"/>
      <c r="BR9" s="1051"/>
      <c r="BS9" s="1051"/>
      <c r="BT9" s="1051"/>
      <c r="BU9" s="1051"/>
      <c r="BV9" s="1051"/>
      <c r="BW9" s="1051"/>
      <c r="BX9" s="1051"/>
      <c r="BY9" s="1051"/>
      <c r="BZ9" s="1051"/>
      <c r="CA9" s="1051"/>
      <c r="CB9" s="1051"/>
      <c r="CC9" s="1051"/>
      <c r="CD9" s="1051"/>
      <c r="CE9" s="1051"/>
      <c r="CF9" s="1051"/>
      <c r="CG9" s="1051"/>
      <c r="CH9" s="1051"/>
      <c r="CI9" s="1051"/>
      <c r="CJ9" s="1051"/>
      <c r="CK9" s="1051"/>
      <c r="CL9" s="1051"/>
      <c r="CM9" s="1051"/>
      <c r="CN9" s="1051"/>
      <c r="CO9" s="1051"/>
      <c r="CP9" s="1051"/>
      <c r="CQ9" s="1051"/>
      <c r="CR9" s="1051"/>
      <c r="CS9" s="1051"/>
      <c r="CT9" s="1051"/>
      <c r="CU9" s="1119"/>
      <c r="CV9" s="1120"/>
      <c r="CW9" s="1120"/>
      <c r="CX9" s="1120"/>
      <c r="CY9" s="1121"/>
      <c r="CZ9" s="1130"/>
      <c r="DA9" s="1131"/>
      <c r="DB9" s="1131"/>
      <c r="DC9" s="1131"/>
      <c r="DD9" s="1131"/>
      <c r="DE9" s="1131"/>
      <c r="DF9" s="1131"/>
      <c r="DG9" s="1131"/>
      <c r="DH9" s="1131"/>
      <c r="DI9" s="1131"/>
      <c r="DJ9" s="1131"/>
      <c r="DK9" s="1131"/>
      <c r="DL9" s="1131"/>
      <c r="DM9" s="1131"/>
      <c r="DN9" s="1131"/>
      <c r="DO9" s="1131"/>
      <c r="DP9" s="1131"/>
      <c r="DQ9" s="1131"/>
      <c r="DR9" s="1131"/>
      <c r="DS9" s="1131"/>
      <c r="DT9" s="1131"/>
      <c r="DU9" s="1131"/>
      <c r="DV9" s="1131"/>
      <c r="DW9" s="1131"/>
      <c r="DX9" s="1131"/>
      <c r="DY9" s="1131"/>
      <c r="DZ9" s="1131"/>
      <c r="EA9" s="1131"/>
      <c r="EB9" s="1131"/>
      <c r="EC9" s="1132"/>
    </row>
    <row r="10" spans="1:133" ht="13.5" customHeight="1">
      <c r="B10" s="114"/>
      <c r="C10" s="180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R10" s="116"/>
      <c r="AS10" s="1156"/>
      <c r="AT10" s="1157"/>
      <c r="AU10" s="1119"/>
      <c r="AV10" s="1121"/>
      <c r="AW10" s="1051"/>
      <c r="AX10" s="1051"/>
      <c r="AY10" s="1051"/>
      <c r="AZ10" s="1051"/>
      <c r="BA10" s="1574"/>
      <c r="BB10" s="1574"/>
      <c r="BC10" s="1051"/>
      <c r="BD10" s="1051"/>
      <c r="BE10" s="1051"/>
      <c r="BF10" s="1051"/>
      <c r="BG10" s="1051"/>
      <c r="BH10" s="1051"/>
      <c r="BI10" s="1051"/>
      <c r="BJ10" s="1051"/>
      <c r="BK10" s="1051"/>
      <c r="BL10" s="1051"/>
      <c r="BM10" s="1051"/>
      <c r="BN10" s="1051"/>
      <c r="BO10" s="1051"/>
      <c r="BP10" s="1051"/>
      <c r="BQ10" s="1051"/>
      <c r="BR10" s="1051"/>
      <c r="BS10" s="1051"/>
      <c r="BT10" s="1051"/>
      <c r="BU10" s="1051"/>
      <c r="BV10" s="1051"/>
      <c r="BW10" s="1051"/>
      <c r="BX10" s="1051"/>
      <c r="BY10" s="1051"/>
      <c r="BZ10" s="1051"/>
      <c r="CA10" s="1051"/>
      <c r="CB10" s="1051"/>
      <c r="CC10" s="1051"/>
      <c r="CD10" s="1051"/>
      <c r="CE10" s="1051"/>
      <c r="CF10" s="1051"/>
      <c r="CG10" s="1051"/>
      <c r="CH10" s="1051"/>
      <c r="CI10" s="1051"/>
      <c r="CJ10" s="1051"/>
      <c r="CK10" s="1051"/>
      <c r="CL10" s="1051"/>
      <c r="CM10" s="1051"/>
      <c r="CN10" s="1051"/>
      <c r="CO10" s="1051"/>
      <c r="CP10" s="1051"/>
      <c r="CQ10" s="1051"/>
      <c r="CR10" s="1051"/>
      <c r="CS10" s="1051"/>
      <c r="CT10" s="1051"/>
      <c r="CU10" s="1119"/>
      <c r="CV10" s="1120"/>
      <c r="CW10" s="1120"/>
      <c r="CX10" s="1120"/>
      <c r="CY10" s="1121"/>
      <c r="CZ10" s="1130"/>
      <c r="DA10" s="1131"/>
      <c r="DB10" s="1131"/>
      <c r="DC10" s="1131"/>
      <c r="DD10" s="1131"/>
      <c r="DE10" s="1131"/>
      <c r="DF10" s="1131"/>
      <c r="DG10" s="1131"/>
      <c r="DH10" s="1131"/>
      <c r="DI10" s="1131"/>
      <c r="DJ10" s="1131"/>
      <c r="DK10" s="1131"/>
      <c r="DL10" s="1131"/>
      <c r="DM10" s="1131"/>
      <c r="DN10" s="1131"/>
      <c r="DO10" s="1131"/>
      <c r="DP10" s="1131"/>
      <c r="DQ10" s="1131"/>
      <c r="DR10" s="1131"/>
      <c r="DS10" s="1131"/>
      <c r="DT10" s="1131"/>
      <c r="DU10" s="1131"/>
      <c r="DV10" s="1131"/>
      <c r="DW10" s="1131"/>
      <c r="DX10" s="1131"/>
      <c r="DY10" s="1131"/>
      <c r="DZ10" s="1131"/>
      <c r="EA10" s="1131"/>
      <c r="EB10" s="1131"/>
      <c r="EC10" s="1132"/>
    </row>
    <row r="11" spans="1:133" ht="13.5" customHeight="1" thickBot="1">
      <c r="B11" s="114"/>
      <c r="C11" s="180" t="s">
        <v>32</v>
      </c>
      <c r="E11" s="1161" t="s">
        <v>33</v>
      </c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  <c r="AR11" s="116"/>
      <c r="AS11" s="1156"/>
      <c r="AT11" s="1157"/>
      <c r="AU11" s="1148"/>
      <c r="AV11" s="1149"/>
      <c r="AW11" s="1051"/>
      <c r="AX11" s="1051"/>
      <c r="AY11" s="1051"/>
      <c r="AZ11" s="1051"/>
      <c r="BA11" s="1574"/>
      <c r="BB11" s="1574"/>
      <c r="BC11" s="1051"/>
      <c r="BD11" s="1051"/>
      <c r="BE11" s="1051"/>
      <c r="BF11" s="1051"/>
      <c r="BG11" s="1051"/>
      <c r="BH11" s="1051"/>
      <c r="BI11" s="1051"/>
      <c r="BJ11" s="1051"/>
      <c r="BK11" s="1051"/>
      <c r="BL11" s="1051"/>
      <c r="BM11" s="1051"/>
      <c r="BN11" s="1051"/>
      <c r="BO11" s="1051"/>
      <c r="BP11" s="1051"/>
      <c r="BQ11" s="1051"/>
      <c r="BR11" s="1051"/>
      <c r="BS11" s="1051"/>
      <c r="BT11" s="1051"/>
      <c r="BU11" s="1051"/>
      <c r="BV11" s="1051"/>
      <c r="BW11" s="1051"/>
      <c r="BX11" s="1051"/>
      <c r="BY11" s="1051"/>
      <c r="BZ11" s="1051"/>
      <c r="CA11" s="1051"/>
      <c r="CB11" s="1051"/>
      <c r="CC11" s="1051"/>
      <c r="CD11" s="1051"/>
      <c r="CE11" s="1051"/>
      <c r="CF11" s="1051"/>
      <c r="CG11" s="1051"/>
      <c r="CH11" s="1051"/>
      <c r="CI11" s="1051"/>
      <c r="CJ11" s="1051"/>
      <c r="CK11" s="1051"/>
      <c r="CL11" s="1051"/>
      <c r="CM11" s="1051"/>
      <c r="CN11" s="1051"/>
      <c r="CO11" s="1051"/>
      <c r="CP11" s="1051"/>
      <c r="CQ11" s="1051"/>
      <c r="CR11" s="1051"/>
      <c r="CS11" s="1051"/>
      <c r="CT11" s="1051"/>
      <c r="CU11" s="1119"/>
      <c r="CV11" s="1120"/>
      <c r="CW11" s="1120"/>
      <c r="CX11" s="1120"/>
      <c r="CY11" s="1121"/>
      <c r="CZ11" s="1130"/>
      <c r="DA11" s="1131"/>
      <c r="DB11" s="1131"/>
      <c r="DC11" s="1131"/>
      <c r="DD11" s="1131"/>
      <c r="DE11" s="1131"/>
      <c r="DF11" s="1131"/>
      <c r="DG11" s="1131"/>
      <c r="DH11" s="1131"/>
      <c r="DI11" s="1131"/>
      <c r="DJ11" s="1131"/>
      <c r="DK11" s="1131"/>
      <c r="DL11" s="1131"/>
      <c r="DM11" s="1131"/>
      <c r="DN11" s="1131"/>
      <c r="DO11" s="1131"/>
      <c r="DP11" s="1131"/>
      <c r="DQ11" s="1131"/>
      <c r="DR11" s="1131"/>
      <c r="DS11" s="1131"/>
      <c r="DT11" s="1131"/>
      <c r="DU11" s="1131"/>
      <c r="DV11" s="1131"/>
      <c r="DW11" s="1131"/>
      <c r="DX11" s="1131"/>
      <c r="DY11" s="1131"/>
      <c r="DZ11" s="1131"/>
      <c r="EA11" s="1131"/>
      <c r="EB11" s="1131"/>
      <c r="EC11" s="1132"/>
    </row>
    <row r="12" spans="1:133" ht="13.5" customHeight="1">
      <c r="B12" s="114"/>
      <c r="C12" s="117"/>
      <c r="D12" s="11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  <c r="AN12" s="437"/>
      <c r="AO12" s="437"/>
      <c r="AP12" s="437"/>
      <c r="AQ12" s="437"/>
      <c r="AR12" s="118"/>
      <c r="AS12" s="1156"/>
      <c r="AT12" s="1157"/>
      <c r="AU12" s="1162" t="s">
        <v>289</v>
      </c>
      <c r="AV12" s="1163"/>
      <c r="AW12" s="1051"/>
      <c r="AX12" s="1051"/>
      <c r="AY12" s="1192"/>
      <c r="AZ12" s="1051"/>
      <c r="BA12" s="799" t="s">
        <v>82</v>
      </c>
      <c r="BB12" s="799" t="s">
        <v>82</v>
      </c>
      <c r="BC12" s="799" t="s">
        <v>82</v>
      </c>
      <c r="BD12" s="799" t="s">
        <v>82</v>
      </c>
      <c r="BE12" s="799" t="s">
        <v>82</v>
      </c>
      <c r="BF12" s="799" t="s">
        <v>82</v>
      </c>
      <c r="BG12" s="799" t="s">
        <v>82</v>
      </c>
      <c r="BH12" s="799" t="s">
        <v>82</v>
      </c>
      <c r="BI12" s="799" t="s">
        <v>82</v>
      </c>
      <c r="BJ12" s="799" t="s">
        <v>82</v>
      </c>
      <c r="BK12" s="799" t="s">
        <v>82</v>
      </c>
      <c r="BL12" s="799" t="s">
        <v>82</v>
      </c>
      <c r="BM12" s="799" t="s">
        <v>82</v>
      </c>
      <c r="BN12" s="799" t="s">
        <v>82</v>
      </c>
      <c r="BO12" s="799" t="s">
        <v>82</v>
      </c>
      <c r="BP12" s="799" t="s">
        <v>82</v>
      </c>
      <c r="BQ12" s="799" t="s">
        <v>82</v>
      </c>
      <c r="BR12" s="799" t="s">
        <v>82</v>
      </c>
      <c r="BS12" s="799" t="s">
        <v>82</v>
      </c>
      <c r="BT12" s="799" t="s">
        <v>82</v>
      </c>
      <c r="BU12" s="799" t="s">
        <v>82</v>
      </c>
      <c r="BV12" s="799" t="s">
        <v>82</v>
      </c>
      <c r="BW12" s="799" t="s">
        <v>82</v>
      </c>
      <c r="BX12" s="799" t="s">
        <v>82</v>
      </c>
      <c r="BY12" s="799" t="s">
        <v>82</v>
      </c>
      <c r="BZ12" s="799" t="s">
        <v>82</v>
      </c>
      <c r="CA12" s="799" t="s">
        <v>82</v>
      </c>
      <c r="CB12" s="799" t="s">
        <v>82</v>
      </c>
      <c r="CC12" s="799" t="s">
        <v>82</v>
      </c>
      <c r="CD12" s="799" t="s">
        <v>82</v>
      </c>
      <c r="CE12" s="799" t="s">
        <v>82</v>
      </c>
      <c r="CF12" s="799" t="s">
        <v>82</v>
      </c>
      <c r="CG12" s="799" t="s">
        <v>82</v>
      </c>
      <c r="CH12" s="799" t="s">
        <v>82</v>
      </c>
      <c r="CI12" s="799" t="s">
        <v>82</v>
      </c>
      <c r="CJ12" s="799" t="s">
        <v>82</v>
      </c>
      <c r="CK12" s="799" t="s">
        <v>82</v>
      </c>
      <c r="CL12" s="799" t="s">
        <v>82</v>
      </c>
      <c r="CM12" s="799" t="s">
        <v>82</v>
      </c>
      <c r="CN12" s="799" t="s">
        <v>82</v>
      </c>
      <c r="CO12" s="799" t="s">
        <v>82</v>
      </c>
      <c r="CP12" s="799" t="s">
        <v>82</v>
      </c>
      <c r="CQ12" s="799" t="s">
        <v>82</v>
      </c>
      <c r="CR12" s="799" t="s">
        <v>82</v>
      </c>
      <c r="CS12" s="1051"/>
      <c r="CT12" s="1051"/>
      <c r="CU12" s="1119"/>
      <c r="CV12" s="1120"/>
      <c r="CW12" s="1120"/>
      <c r="CX12" s="1120"/>
      <c r="CY12" s="1121"/>
      <c r="CZ12" s="1130"/>
      <c r="DA12" s="1131"/>
      <c r="DB12" s="1131"/>
      <c r="DC12" s="1131"/>
      <c r="DD12" s="1131"/>
      <c r="DE12" s="1131"/>
      <c r="DF12" s="1131"/>
      <c r="DG12" s="1131"/>
      <c r="DH12" s="1131"/>
      <c r="DI12" s="1131"/>
      <c r="DJ12" s="1131"/>
      <c r="DK12" s="1131"/>
      <c r="DL12" s="1131"/>
      <c r="DM12" s="1131"/>
      <c r="DN12" s="1131"/>
      <c r="DO12" s="1131"/>
      <c r="DP12" s="1131"/>
      <c r="DQ12" s="1131"/>
      <c r="DR12" s="1131"/>
      <c r="DS12" s="1131"/>
      <c r="DT12" s="1131"/>
      <c r="DU12" s="1131"/>
      <c r="DV12" s="1131"/>
      <c r="DW12" s="1131"/>
      <c r="DX12" s="1131"/>
      <c r="DY12" s="1131"/>
      <c r="DZ12" s="1131"/>
      <c r="EA12" s="1131"/>
      <c r="EB12" s="1131"/>
      <c r="EC12" s="1132"/>
    </row>
    <row r="13" spans="1:133" ht="13.5" customHeight="1">
      <c r="B13" s="114"/>
      <c r="C13" s="180" t="s">
        <v>34</v>
      </c>
      <c r="E13" s="1161" t="s">
        <v>50</v>
      </c>
      <c r="F13" s="1161"/>
      <c r="G13" s="1161"/>
      <c r="H13" s="1161"/>
      <c r="I13" s="1161"/>
      <c r="J13" s="1161"/>
      <c r="K13" s="1161"/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R13" s="116"/>
      <c r="AS13" s="1156"/>
      <c r="AT13" s="1157"/>
      <c r="AU13" s="1164"/>
      <c r="AV13" s="1165"/>
      <c r="AW13" s="1051"/>
      <c r="AX13" s="1051"/>
      <c r="AY13" s="1192"/>
      <c r="AZ13" s="1051"/>
      <c r="BA13" s="799"/>
      <c r="BB13" s="799"/>
      <c r="BC13" s="799"/>
      <c r="BD13" s="799"/>
      <c r="BE13" s="799"/>
      <c r="BF13" s="799"/>
      <c r="BG13" s="799"/>
      <c r="BH13" s="799"/>
      <c r="BI13" s="799"/>
      <c r="BJ13" s="799"/>
      <c r="BK13" s="799"/>
      <c r="BL13" s="799"/>
      <c r="BM13" s="799"/>
      <c r="BN13" s="799"/>
      <c r="BO13" s="799"/>
      <c r="BP13" s="799"/>
      <c r="BQ13" s="799"/>
      <c r="BR13" s="799"/>
      <c r="BS13" s="799"/>
      <c r="BT13" s="799"/>
      <c r="BU13" s="799"/>
      <c r="BV13" s="799"/>
      <c r="BW13" s="799"/>
      <c r="BX13" s="799"/>
      <c r="BY13" s="799"/>
      <c r="BZ13" s="799"/>
      <c r="CA13" s="799"/>
      <c r="CB13" s="799"/>
      <c r="CC13" s="799"/>
      <c r="CD13" s="799"/>
      <c r="CE13" s="799"/>
      <c r="CF13" s="799"/>
      <c r="CG13" s="799"/>
      <c r="CH13" s="799"/>
      <c r="CI13" s="799"/>
      <c r="CJ13" s="799"/>
      <c r="CK13" s="799"/>
      <c r="CL13" s="799"/>
      <c r="CM13" s="799"/>
      <c r="CN13" s="799"/>
      <c r="CO13" s="799"/>
      <c r="CP13" s="799"/>
      <c r="CQ13" s="799"/>
      <c r="CR13" s="799"/>
      <c r="CS13" s="1051"/>
      <c r="CT13" s="1051"/>
      <c r="CU13" s="1119"/>
      <c r="CV13" s="1120"/>
      <c r="CW13" s="1120"/>
      <c r="CX13" s="1120"/>
      <c r="CY13" s="1121"/>
      <c r="CZ13" s="1130"/>
      <c r="DA13" s="1131"/>
      <c r="DB13" s="1131"/>
      <c r="DC13" s="1131"/>
      <c r="DD13" s="1131"/>
      <c r="DE13" s="1131"/>
      <c r="DF13" s="1131"/>
      <c r="DG13" s="1131"/>
      <c r="DH13" s="1131"/>
      <c r="DI13" s="1131"/>
      <c r="DJ13" s="1131"/>
      <c r="DK13" s="1131"/>
      <c r="DL13" s="1131"/>
      <c r="DM13" s="1131"/>
      <c r="DN13" s="1131"/>
      <c r="DO13" s="1131"/>
      <c r="DP13" s="1131"/>
      <c r="DQ13" s="1131"/>
      <c r="DR13" s="1131"/>
      <c r="DS13" s="1131"/>
      <c r="DT13" s="1131"/>
      <c r="DU13" s="1131"/>
      <c r="DV13" s="1131"/>
      <c r="DW13" s="1131"/>
      <c r="DX13" s="1131"/>
      <c r="DY13" s="1131"/>
      <c r="DZ13" s="1131"/>
      <c r="EA13" s="1131"/>
      <c r="EB13" s="1131"/>
      <c r="EC13" s="1132"/>
    </row>
    <row r="14" spans="1:133" ht="13.5" customHeight="1">
      <c r="B14" s="114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118"/>
      <c r="AS14" s="1156"/>
      <c r="AT14" s="1157"/>
      <c r="AU14" s="1164"/>
      <c r="AV14" s="1165"/>
      <c r="AW14" s="1051"/>
      <c r="AX14" s="1051"/>
      <c r="AY14" s="1192"/>
      <c r="AZ14" s="1051"/>
      <c r="BA14" s="799"/>
      <c r="BB14" s="799"/>
      <c r="BC14" s="799"/>
      <c r="BD14" s="799"/>
      <c r="BE14" s="799"/>
      <c r="BF14" s="799"/>
      <c r="BG14" s="799"/>
      <c r="BH14" s="799"/>
      <c r="BI14" s="799"/>
      <c r="BJ14" s="799"/>
      <c r="BK14" s="799"/>
      <c r="BL14" s="799"/>
      <c r="BM14" s="799"/>
      <c r="BN14" s="799"/>
      <c r="BO14" s="799"/>
      <c r="BP14" s="799"/>
      <c r="BQ14" s="799"/>
      <c r="BR14" s="799"/>
      <c r="BS14" s="799"/>
      <c r="BT14" s="799"/>
      <c r="BU14" s="799"/>
      <c r="BV14" s="799"/>
      <c r="BW14" s="799"/>
      <c r="BX14" s="799"/>
      <c r="BY14" s="799"/>
      <c r="BZ14" s="799"/>
      <c r="CA14" s="799"/>
      <c r="CB14" s="799"/>
      <c r="CC14" s="799"/>
      <c r="CD14" s="799"/>
      <c r="CE14" s="799"/>
      <c r="CF14" s="799"/>
      <c r="CG14" s="799"/>
      <c r="CH14" s="799"/>
      <c r="CI14" s="799"/>
      <c r="CJ14" s="799"/>
      <c r="CK14" s="799"/>
      <c r="CL14" s="799"/>
      <c r="CM14" s="799"/>
      <c r="CN14" s="799"/>
      <c r="CO14" s="799"/>
      <c r="CP14" s="799"/>
      <c r="CQ14" s="799"/>
      <c r="CR14" s="799"/>
      <c r="CS14" s="1051"/>
      <c r="CT14" s="1051"/>
      <c r="CU14" s="1119"/>
      <c r="CV14" s="1120"/>
      <c r="CW14" s="1120"/>
      <c r="CX14" s="1120"/>
      <c r="CY14" s="1121"/>
      <c r="CZ14" s="1130"/>
      <c r="DA14" s="1131"/>
      <c r="DB14" s="1131"/>
      <c r="DC14" s="1131"/>
      <c r="DD14" s="1131"/>
      <c r="DE14" s="1131"/>
      <c r="DF14" s="1131"/>
      <c r="DG14" s="1131"/>
      <c r="DH14" s="1131"/>
      <c r="DI14" s="1131"/>
      <c r="DJ14" s="1131"/>
      <c r="DK14" s="1131"/>
      <c r="DL14" s="1131"/>
      <c r="DM14" s="1131"/>
      <c r="DN14" s="1131"/>
      <c r="DO14" s="1131"/>
      <c r="DP14" s="1131"/>
      <c r="DQ14" s="1131"/>
      <c r="DR14" s="1131"/>
      <c r="DS14" s="1131"/>
      <c r="DT14" s="1131"/>
      <c r="DU14" s="1131"/>
      <c r="DV14" s="1131"/>
      <c r="DW14" s="1131"/>
      <c r="DX14" s="1131"/>
      <c r="DY14" s="1131"/>
      <c r="DZ14" s="1131"/>
      <c r="EA14" s="1131"/>
      <c r="EB14" s="1131"/>
      <c r="EC14" s="1132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1156"/>
      <c r="AT15" s="1157"/>
      <c r="AU15" s="1164"/>
      <c r="AV15" s="1165"/>
      <c r="AW15" s="1051"/>
      <c r="AX15" s="1051"/>
      <c r="AY15" s="1192"/>
      <c r="AZ15" s="1051"/>
      <c r="BA15" s="799"/>
      <c r="BB15" s="799"/>
      <c r="BC15" s="799"/>
      <c r="BD15" s="799"/>
      <c r="BE15" s="799"/>
      <c r="BF15" s="799"/>
      <c r="BG15" s="799"/>
      <c r="BH15" s="799"/>
      <c r="BI15" s="799"/>
      <c r="BJ15" s="799"/>
      <c r="BK15" s="799"/>
      <c r="BL15" s="799"/>
      <c r="BM15" s="799"/>
      <c r="BN15" s="799"/>
      <c r="BO15" s="799"/>
      <c r="BP15" s="799"/>
      <c r="BQ15" s="799"/>
      <c r="BR15" s="799"/>
      <c r="BS15" s="799"/>
      <c r="BT15" s="799"/>
      <c r="BU15" s="799"/>
      <c r="BV15" s="799"/>
      <c r="BW15" s="799"/>
      <c r="BX15" s="799"/>
      <c r="BY15" s="799"/>
      <c r="BZ15" s="799"/>
      <c r="CA15" s="799"/>
      <c r="CB15" s="799"/>
      <c r="CC15" s="799"/>
      <c r="CD15" s="799"/>
      <c r="CE15" s="799"/>
      <c r="CF15" s="799"/>
      <c r="CG15" s="799"/>
      <c r="CH15" s="799"/>
      <c r="CI15" s="799"/>
      <c r="CJ15" s="799"/>
      <c r="CK15" s="799"/>
      <c r="CL15" s="799"/>
      <c r="CM15" s="799"/>
      <c r="CN15" s="799"/>
      <c r="CO15" s="799"/>
      <c r="CP15" s="799"/>
      <c r="CQ15" s="799"/>
      <c r="CR15" s="799"/>
      <c r="CS15" s="1051"/>
      <c r="CT15" s="1051"/>
      <c r="CU15" s="1119"/>
      <c r="CV15" s="1120"/>
      <c r="CW15" s="1120"/>
      <c r="CX15" s="1120"/>
      <c r="CY15" s="1121"/>
      <c r="CZ15" s="1130"/>
      <c r="DA15" s="1131"/>
      <c r="DB15" s="1131"/>
      <c r="DC15" s="1131"/>
      <c r="DD15" s="1131"/>
      <c r="DE15" s="1131"/>
      <c r="DF15" s="1131"/>
      <c r="DG15" s="1131"/>
      <c r="DH15" s="1131"/>
      <c r="DI15" s="1131"/>
      <c r="DJ15" s="1131"/>
      <c r="DK15" s="1131"/>
      <c r="DL15" s="1131"/>
      <c r="DM15" s="1131"/>
      <c r="DN15" s="1131"/>
      <c r="DO15" s="1131"/>
      <c r="DP15" s="1131"/>
      <c r="DQ15" s="1131"/>
      <c r="DR15" s="1131"/>
      <c r="DS15" s="1131"/>
      <c r="DT15" s="1131"/>
      <c r="DU15" s="1131"/>
      <c r="DV15" s="1131"/>
      <c r="DW15" s="1131"/>
      <c r="DX15" s="1131"/>
      <c r="DY15" s="1131"/>
      <c r="DZ15" s="1131"/>
      <c r="EA15" s="1131"/>
      <c r="EB15" s="1131"/>
      <c r="EC15" s="1132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1156"/>
      <c r="AT16" s="1157"/>
      <c r="AU16" s="1164"/>
      <c r="AV16" s="1165"/>
      <c r="AW16" s="1051"/>
      <c r="AX16" s="1051"/>
      <c r="AY16" s="1192"/>
      <c r="AZ16" s="1051"/>
      <c r="BA16" s="799"/>
      <c r="BB16" s="799"/>
      <c r="BC16" s="799"/>
      <c r="BD16" s="799"/>
      <c r="BE16" s="799"/>
      <c r="BF16" s="799"/>
      <c r="BG16" s="799"/>
      <c r="BH16" s="799"/>
      <c r="BI16" s="799"/>
      <c r="BJ16" s="799"/>
      <c r="BK16" s="799"/>
      <c r="BL16" s="799"/>
      <c r="BM16" s="799"/>
      <c r="BN16" s="799"/>
      <c r="BO16" s="799"/>
      <c r="BP16" s="799"/>
      <c r="BQ16" s="799"/>
      <c r="BR16" s="799"/>
      <c r="BS16" s="799"/>
      <c r="BT16" s="799"/>
      <c r="BU16" s="799"/>
      <c r="BV16" s="799"/>
      <c r="BW16" s="799"/>
      <c r="BX16" s="799"/>
      <c r="BY16" s="799"/>
      <c r="BZ16" s="799"/>
      <c r="CA16" s="799"/>
      <c r="CB16" s="799"/>
      <c r="CC16" s="799"/>
      <c r="CD16" s="799"/>
      <c r="CE16" s="799"/>
      <c r="CF16" s="799"/>
      <c r="CG16" s="799"/>
      <c r="CH16" s="799"/>
      <c r="CI16" s="799"/>
      <c r="CJ16" s="799"/>
      <c r="CK16" s="799"/>
      <c r="CL16" s="799"/>
      <c r="CM16" s="799"/>
      <c r="CN16" s="799"/>
      <c r="CO16" s="799"/>
      <c r="CP16" s="799"/>
      <c r="CQ16" s="799"/>
      <c r="CR16" s="799"/>
      <c r="CS16" s="1051"/>
      <c r="CT16" s="1051"/>
      <c r="CU16" s="1119"/>
      <c r="CV16" s="1120"/>
      <c r="CW16" s="1120"/>
      <c r="CX16" s="1120"/>
      <c r="CY16" s="1121"/>
      <c r="CZ16" s="1130"/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1131"/>
      <c r="DO16" s="1131"/>
      <c r="DP16" s="1131"/>
      <c r="DQ16" s="1131"/>
      <c r="DR16" s="1131"/>
      <c r="DS16" s="1131"/>
      <c r="DT16" s="1131"/>
      <c r="DU16" s="1131"/>
      <c r="DV16" s="1131"/>
      <c r="DW16" s="1131"/>
      <c r="DX16" s="1131"/>
      <c r="DY16" s="1131"/>
      <c r="DZ16" s="1131"/>
      <c r="EA16" s="1131"/>
      <c r="EB16" s="1131"/>
      <c r="EC16" s="1132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1156"/>
      <c r="AT17" s="1157"/>
      <c r="AU17" s="1164"/>
      <c r="AV17" s="1165"/>
      <c r="AW17" s="1051"/>
      <c r="AX17" s="1051"/>
      <c r="AY17" s="1192"/>
      <c r="AZ17" s="1051"/>
      <c r="BA17" s="799"/>
      <c r="BB17" s="799"/>
      <c r="BC17" s="799"/>
      <c r="BD17" s="799"/>
      <c r="BE17" s="799"/>
      <c r="BF17" s="799"/>
      <c r="BG17" s="799"/>
      <c r="BH17" s="799"/>
      <c r="BI17" s="799"/>
      <c r="BJ17" s="799"/>
      <c r="BK17" s="799"/>
      <c r="BL17" s="799"/>
      <c r="BM17" s="799"/>
      <c r="BN17" s="799"/>
      <c r="BO17" s="799"/>
      <c r="BP17" s="799"/>
      <c r="BQ17" s="799"/>
      <c r="BR17" s="799"/>
      <c r="BS17" s="799"/>
      <c r="BT17" s="799"/>
      <c r="BU17" s="799"/>
      <c r="BV17" s="799"/>
      <c r="BW17" s="799"/>
      <c r="BX17" s="799"/>
      <c r="BY17" s="799"/>
      <c r="BZ17" s="799"/>
      <c r="CA17" s="799"/>
      <c r="CB17" s="799"/>
      <c r="CC17" s="799"/>
      <c r="CD17" s="799"/>
      <c r="CE17" s="799"/>
      <c r="CF17" s="799"/>
      <c r="CG17" s="799"/>
      <c r="CH17" s="799"/>
      <c r="CI17" s="799"/>
      <c r="CJ17" s="799"/>
      <c r="CK17" s="799"/>
      <c r="CL17" s="799"/>
      <c r="CM17" s="799"/>
      <c r="CN17" s="799"/>
      <c r="CO17" s="799"/>
      <c r="CP17" s="799"/>
      <c r="CQ17" s="799"/>
      <c r="CR17" s="799"/>
      <c r="CS17" s="1051"/>
      <c r="CT17" s="1051"/>
      <c r="CU17" s="430"/>
      <c r="CV17" s="431"/>
      <c r="CW17" s="431"/>
      <c r="CX17" s="431"/>
      <c r="CY17" s="432"/>
      <c r="CZ17" s="433"/>
      <c r="DA17" s="434"/>
      <c r="DB17" s="434"/>
      <c r="DC17" s="434"/>
      <c r="DD17" s="434"/>
      <c r="DE17" s="434"/>
      <c r="DF17" s="434"/>
      <c r="DG17" s="434"/>
      <c r="DH17" s="434"/>
      <c r="DI17" s="434"/>
      <c r="DJ17" s="434"/>
      <c r="DK17" s="434"/>
      <c r="DL17" s="434"/>
      <c r="DM17" s="434"/>
      <c r="DN17" s="434"/>
      <c r="DO17" s="434"/>
      <c r="DP17" s="434"/>
      <c r="DQ17" s="434"/>
      <c r="DR17" s="434"/>
      <c r="DS17" s="434"/>
      <c r="DT17" s="434"/>
      <c r="DU17" s="434"/>
      <c r="DV17" s="434"/>
      <c r="DW17" s="434"/>
      <c r="DX17" s="434"/>
      <c r="DY17" s="434"/>
      <c r="DZ17" s="434"/>
      <c r="EA17" s="434"/>
      <c r="EB17" s="434"/>
      <c r="EC17" s="435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1156"/>
      <c r="AT18" s="1157"/>
      <c r="AU18" s="1164"/>
      <c r="AV18" s="1165"/>
      <c r="AW18" s="1051"/>
      <c r="AX18" s="1051"/>
      <c r="AY18" s="1192"/>
      <c r="AZ18" s="1051"/>
      <c r="BA18" s="799"/>
      <c r="BB18" s="799"/>
      <c r="BC18" s="799"/>
      <c r="BD18" s="799"/>
      <c r="BE18" s="799"/>
      <c r="BF18" s="799"/>
      <c r="BG18" s="799"/>
      <c r="BH18" s="799"/>
      <c r="BI18" s="799"/>
      <c r="BJ18" s="799"/>
      <c r="BK18" s="799"/>
      <c r="BL18" s="799"/>
      <c r="BM18" s="799"/>
      <c r="BN18" s="799"/>
      <c r="BO18" s="799"/>
      <c r="BP18" s="799"/>
      <c r="BQ18" s="799"/>
      <c r="BR18" s="799"/>
      <c r="BS18" s="799"/>
      <c r="BT18" s="799"/>
      <c r="BU18" s="799"/>
      <c r="BV18" s="799"/>
      <c r="BW18" s="799"/>
      <c r="BX18" s="799"/>
      <c r="BY18" s="799"/>
      <c r="BZ18" s="799"/>
      <c r="CA18" s="799"/>
      <c r="CB18" s="799"/>
      <c r="CC18" s="799"/>
      <c r="CD18" s="799"/>
      <c r="CE18" s="799"/>
      <c r="CF18" s="799"/>
      <c r="CG18" s="799"/>
      <c r="CH18" s="799"/>
      <c r="CI18" s="799"/>
      <c r="CJ18" s="799"/>
      <c r="CK18" s="799"/>
      <c r="CL18" s="799"/>
      <c r="CM18" s="799"/>
      <c r="CN18" s="799"/>
      <c r="CO18" s="799"/>
      <c r="CP18" s="799"/>
      <c r="CQ18" s="799"/>
      <c r="CR18" s="799"/>
      <c r="CS18" s="1051"/>
      <c r="CT18" s="1051"/>
      <c r="CU18" s="430"/>
      <c r="CV18" s="431"/>
      <c r="CW18" s="431"/>
      <c r="CX18" s="431"/>
      <c r="CY18" s="432"/>
      <c r="CZ18" s="433"/>
      <c r="DA18" s="434"/>
      <c r="DB18" s="434"/>
      <c r="DC18" s="434"/>
      <c r="DD18" s="434"/>
      <c r="DE18" s="434"/>
      <c r="DF18" s="434"/>
      <c r="DG18" s="434"/>
      <c r="DH18" s="434"/>
      <c r="DI18" s="434"/>
      <c r="DJ18" s="434"/>
      <c r="DK18" s="434"/>
      <c r="DL18" s="434"/>
      <c r="DM18" s="434"/>
      <c r="DN18" s="434"/>
      <c r="DO18" s="434"/>
      <c r="DP18" s="434"/>
      <c r="DQ18" s="434"/>
      <c r="DR18" s="434"/>
      <c r="DS18" s="434"/>
      <c r="DT18" s="434"/>
      <c r="DU18" s="434"/>
      <c r="DV18" s="434"/>
      <c r="DW18" s="434"/>
      <c r="DX18" s="434"/>
      <c r="DY18" s="434"/>
      <c r="DZ18" s="434"/>
      <c r="EA18" s="434"/>
      <c r="EB18" s="434"/>
      <c r="EC18" s="435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1156"/>
      <c r="AT19" s="1157"/>
      <c r="AU19" s="1164"/>
      <c r="AV19" s="1165"/>
      <c r="AW19" s="1051"/>
      <c r="AX19" s="1051"/>
      <c r="AY19" s="1192"/>
      <c r="AZ19" s="1051"/>
      <c r="BA19" s="799"/>
      <c r="BB19" s="799"/>
      <c r="BC19" s="799"/>
      <c r="BD19" s="799"/>
      <c r="BE19" s="799"/>
      <c r="BF19" s="799"/>
      <c r="BG19" s="799"/>
      <c r="BH19" s="799"/>
      <c r="BI19" s="799"/>
      <c r="BJ19" s="799"/>
      <c r="BK19" s="799"/>
      <c r="BL19" s="799"/>
      <c r="BM19" s="799"/>
      <c r="BN19" s="799"/>
      <c r="BO19" s="799"/>
      <c r="BP19" s="799"/>
      <c r="BQ19" s="799"/>
      <c r="BR19" s="799"/>
      <c r="BS19" s="799"/>
      <c r="BT19" s="799"/>
      <c r="BU19" s="799"/>
      <c r="BV19" s="799"/>
      <c r="BW19" s="799"/>
      <c r="BX19" s="799"/>
      <c r="BY19" s="799"/>
      <c r="BZ19" s="799"/>
      <c r="CA19" s="799"/>
      <c r="CB19" s="799"/>
      <c r="CC19" s="799"/>
      <c r="CD19" s="799"/>
      <c r="CE19" s="799"/>
      <c r="CF19" s="799"/>
      <c r="CG19" s="799"/>
      <c r="CH19" s="799"/>
      <c r="CI19" s="799"/>
      <c r="CJ19" s="799"/>
      <c r="CK19" s="799"/>
      <c r="CL19" s="799"/>
      <c r="CM19" s="799"/>
      <c r="CN19" s="799"/>
      <c r="CO19" s="799"/>
      <c r="CP19" s="799"/>
      <c r="CQ19" s="799"/>
      <c r="CR19" s="799"/>
      <c r="CS19" s="1051"/>
      <c r="CT19" s="1051"/>
      <c r="CU19" s="1119"/>
      <c r="CV19" s="1120"/>
      <c r="CW19" s="1120"/>
      <c r="CX19" s="1120"/>
      <c r="CY19" s="1121"/>
      <c r="CZ19" s="1130"/>
      <c r="DA19" s="1131"/>
      <c r="DB19" s="1131"/>
      <c r="DC19" s="1131"/>
      <c r="DD19" s="1131"/>
      <c r="DE19" s="1131"/>
      <c r="DF19" s="1131"/>
      <c r="DG19" s="1131"/>
      <c r="DH19" s="1131"/>
      <c r="DI19" s="1131"/>
      <c r="DJ19" s="1131"/>
      <c r="DK19" s="1131"/>
      <c r="DL19" s="1131"/>
      <c r="DM19" s="1131"/>
      <c r="DN19" s="1131"/>
      <c r="DO19" s="1131"/>
      <c r="DP19" s="1131"/>
      <c r="DQ19" s="1131"/>
      <c r="DR19" s="1131"/>
      <c r="DS19" s="1131"/>
      <c r="DT19" s="1131"/>
      <c r="DU19" s="1131"/>
      <c r="DV19" s="1131"/>
      <c r="DW19" s="1131"/>
      <c r="DX19" s="1131"/>
      <c r="DY19" s="1131"/>
      <c r="DZ19" s="1131"/>
      <c r="EA19" s="1131"/>
      <c r="EB19" s="1131"/>
      <c r="EC19" s="1132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1156"/>
      <c r="AT20" s="1157"/>
      <c r="AU20" s="1164"/>
      <c r="AV20" s="1165"/>
      <c r="AW20" s="1051"/>
      <c r="AX20" s="1051"/>
      <c r="AY20" s="1192"/>
      <c r="AZ20" s="1051"/>
      <c r="BA20" s="799"/>
      <c r="BB20" s="799"/>
      <c r="BC20" s="799"/>
      <c r="BD20" s="799"/>
      <c r="BE20" s="799"/>
      <c r="BF20" s="799"/>
      <c r="BG20" s="799"/>
      <c r="BH20" s="799"/>
      <c r="BI20" s="799"/>
      <c r="BJ20" s="799"/>
      <c r="BK20" s="799"/>
      <c r="BL20" s="799"/>
      <c r="BM20" s="799"/>
      <c r="BN20" s="799"/>
      <c r="BO20" s="799"/>
      <c r="BP20" s="799"/>
      <c r="BQ20" s="799"/>
      <c r="BR20" s="799"/>
      <c r="BS20" s="799"/>
      <c r="BT20" s="799"/>
      <c r="BU20" s="799"/>
      <c r="BV20" s="799"/>
      <c r="BW20" s="799"/>
      <c r="BX20" s="799"/>
      <c r="BY20" s="799"/>
      <c r="BZ20" s="799"/>
      <c r="CA20" s="799"/>
      <c r="CB20" s="799"/>
      <c r="CC20" s="799"/>
      <c r="CD20" s="799"/>
      <c r="CE20" s="799"/>
      <c r="CF20" s="799"/>
      <c r="CG20" s="799"/>
      <c r="CH20" s="799"/>
      <c r="CI20" s="799"/>
      <c r="CJ20" s="799"/>
      <c r="CK20" s="799"/>
      <c r="CL20" s="799"/>
      <c r="CM20" s="799"/>
      <c r="CN20" s="799"/>
      <c r="CO20" s="799"/>
      <c r="CP20" s="799"/>
      <c r="CQ20" s="799"/>
      <c r="CR20" s="799"/>
      <c r="CS20" s="1051"/>
      <c r="CT20" s="1051"/>
      <c r="CU20" s="1119"/>
      <c r="CV20" s="1120"/>
      <c r="CW20" s="1120"/>
      <c r="CX20" s="1120"/>
      <c r="CY20" s="1121"/>
      <c r="CZ20" s="1130"/>
      <c r="DA20" s="1131"/>
      <c r="DB20" s="1131"/>
      <c r="DC20" s="1131"/>
      <c r="DD20" s="1131"/>
      <c r="DE20" s="1131"/>
      <c r="DF20" s="1131"/>
      <c r="DG20" s="1131"/>
      <c r="DH20" s="1131"/>
      <c r="DI20" s="1131"/>
      <c r="DJ20" s="1131"/>
      <c r="DK20" s="1131"/>
      <c r="DL20" s="1131"/>
      <c r="DM20" s="1131"/>
      <c r="DN20" s="1131"/>
      <c r="DO20" s="1131"/>
      <c r="DP20" s="1131"/>
      <c r="DQ20" s="1131"/>
      <c r="DR20" s="1131"/>
      <c r="DS20" s="1131"/>
      <c r="DT20" s="1131"/>
      <c r="DU20" s="1131"/>
      <c r="DV20" s="1131"/>
      <c r="DW20" s="1131"/>
      <c r="DX20" s="1131"/>
      <c r="DY20" s="1131"/>
      <c r="DZ20" s="1131"/>
      <c r="EA20" s="1131"/>
      <c r="EB20" s="1131"/>
      <c r="EC20" s="1132"/>
    </row>
    <row r="21" spans="1:133" ht="13.5" customHeight="1">
      <c r="A21" s="11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1156"/>
      <c r="AT21" s="1157"/>
      <c r="AU21" s="1164"/>
      <c r="AV21" s="1165"/>
      <c r="AW21" s="1051"/>
      <c r="AX21" s="1051"/>
      <c r="AY21" s="1192"/>
      <c r="AZ21" s="1051"/>
      <c r="BA21" s="799"/>
      <c r="BB21" s="799"/>
      <c r="BC21" s="799"/>
      <c r="BD21" s="799"/>
      <c r="BE21" s="799"/>
      <c r="BF21" s="799"/>
      <c r="BG21" s="799"/>
      <c r="BH21" s="799"/>
      <c r="BI21" s="799"/>
      <c r="BJ21" s="799"/>
      <c r="BK21" s="799"/>
      <c r="BL21" s="799"/>
      <c r="BM21" s="799"/>
      <c r="BN21" s="799"/>
      <c r="BO21" s="799"/>
      <c r="BP21" s="799"/>
      <c r="BQ21" s="799"/>
      <c r="BR21" s="799"/>
      <c r="BS21" s="799"/>
      <c r="BT21" s="799"/>
      <c r="BU21" s="799"/>
      <c r="BV21" s="799"/>
      <c r="BW21" s="799"/>
      <c r="BX21" s="799"/>
      <c r="BY21" s="799"/>
      <c r="BZ21" s="799"/>
      <c r="CA21" s="799"/>
      <c r="CB21" s="799"/>
      <c r="CC21" s="799"/>
      <c r="CD21" s="799"/>
      <c r="CE21" s="799"/>
      <c r="CF21" s="799"/>
      <c r="CG21" s="799"/>
      <c r="CH21" s="799"/>
      <c r="CI21" s="799"/>
      <c r="CJ21" s="799"/>
      <c r="CK21" s="799"/>
      <c r="CL21" s="799"/>
      <c r="CM21" s="799"/>
      <c r="CN21" s="799"/>
      <c r="CO21" s="799"/>
      <c r="CP21" s="799"/>
      <c r="CQ21" s="799"/>
      <c r="CR21" s="799"/>
      <c r="CS21" s="1051"/>
      <c r="CT21" s="1051"/>
      <c r="CU21" s="1119"/>
      <c r="CV21" s="1120"/>
      <c r="CW21" s="1120"/>
      <c r="CX21" s="1120"/>
      <c r="CY21" s="1121"/>
      <c r="CZ21" s="1130"/>
      <c r="DA21" s="1131"/>
      <c r="DB21" s="1131"/>
      <c r="DC21" s="1131"/>
      <c r="DD21" s="1131"/>
      <c r="DE21" s="1131"/>
      <c r="DF21" s="1131"/>
      <c r="DG21" s="1131"/>
      <c r="DH21" s="1131"/>
      <c r="DI21" s="1131"/>
      <c r="DJ21" s="1131"/>
      <c r="DK21" s="1131"/>
      <c r="DL21" s="1131"/>
      <c r="DM21" s="1131"/>
      <c r="DN21" s="1131"/>
      <c r="DO21" s="1131"/>
      <c r="DP21" s="1131"/>
      <c r="DQ21" s="1131"/>
      <c r="DR21" s="1131"/>
      <c r="DS21" s="1131"/>
      <c r="DT21" s="1131"/>
      <c r="DU21" s="1131"/>
      <c r="DV21" s="1131"/>
      <c r="DW21" s="1131"/>
      <c r="DX21" s="1131"/>
      <c r="DY21" s="1131"/>
      <c r="DZ21" s="1131"/>
      <c r="EA21" s="1131"/>
      <c r="EB21" s="1131"/>
      <c r="EC21" s="1132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1156"/>
      <c r="AT22" s="1157"/>
      <c r="AU22" s="1166"/>
      <c r="AV22" s="1167"/>
      <c r="AW22" s="1051"/>
      <c r="AX22" s="1051"/>
      <c r="AY22" s="1192"/>
      <c r="AZ22" s="1051"/>
      <c r="BA22" s="799"/>
      <c r="BB22" s="799"/>
      <c r="BC22" s="799"/>
      <c r="BD22" s="799"/>
      <c r="BE22" s="799"/>
      <c r="BF22" s="799"/>
      <c r="BG22" s="799"/>
      <c r="BH22" s="799"/>
      <c r="BI22" s="799"/>
      <c r="BJ22" s="799"/>
      <c r="BK22" s="799"/>
      <c r="BL22" s="799"/>
      <c r="BM22" s="799"/>
      <c r="BN22" s="799"/>
      <c r="BO22" s="799"/>
      <c r="BP22" s="799"/>
      <c r="BQ22" s="799"/>
      <c r="BR22" s="799"/>
      <c r="BS22" s="799"/>
      <c r="BT22" s="799"/>
      <c r="BU22" s="799"/>
      <c r="BV22" s="799"/>
      <c r="BW22" s="799"/>
      <c r="BX22" s="799"/>
      <c r="BY22" s="799"/>
      <c r="BZ22" s="799"/>
      <c r="CA22" s="799"/>
      <c r="CB22" s="799"/>
      <c r="CC22" s="799"/>
      <c r="CD22" s="799"/>
      <c r="CE22" s="799"/>
      <c r="CF22" s="799"/>
      <c r="CG22" s="799"/>
      <c r="CH22" s="799"/>
      <c r="CI22" s="799"/>
      <c r="CJ22" s="799"/>
      <c r="CK22" s="799"/>
      <c r="CL22" s="799"/>
      <c r="CM22" s="799"/>
      <c r="CN22" s="799"/>
      <c r="CO22" s="799"/>
      <c r="CP22" s="799"/>
      <c r="CQ22" s="799"/>
      <c r="CR22" s="799"/>
      <c r="CS22" s="1051"/>
      <c r="CT22" s="1051"/>
      <c r="CU22" s="1119"/>
      <c r="CV22" s="1120"/>
      <c r="CW22" s="1120"/>
      <c r="CX22" s="1120"/>
      <c r="CY22" s="1121"/>
      <c r="CZ22" s="1130"/>
      <c r="DA22" s="1131"/>
      <c r="DB22" s="1131"/>
      <c r="DC22" s="1131"/>
      <c r="DD22" s="1131"/>
      <c r="DE22" s="1131"/>
      <c r="DF22" s="1131"/>
      <c r="DG22" s="1131"/>
      <c r="DH22" s="1131"/>
      <c r="DI22" s="1131"/>
      <c r="DJ22" s="1131"/>
      <c r="DK22" s="1131"/>
      <c r="DL22" s="1131"/>
      <c r="DM22" s="1131"/>
      <c r="DN22" s="1131"/>
      <c r="DO22" s="1131"/>
      <c r="DP22" s="1131"/>
      <c r="DQ22" s="1131"/>
      <c r="DR22" s="1131"/>
      <c r="DS22" s="1131"/>
      <c r="DT22" s="1131"/>
      <c r="DU22" s="1131"/>
      <c r="DV22" s="1131"/>
      <c r="DW22" s="1131"/>
      <c r="DX22" s="1131"/>
      <c r="DY22" s="1131"/>
      <c r="DZ22" s="1131"/>
      <c r="EA22" s="1131"/>
      <c r="EB22" s="1131"/>
      <c r="EC22" s="1132"/>
    </row>
    <row r="23" spans="1:133" ht="11.2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1156"/>
      <c r="AT23" s="1157"/>
      <c r="AU23" s="1195" t="s">
        <v>35</v>
      </c>
      <c r="AV23" s="1196"/>
      <c r="AW23" s="439"/>
      <c r="AX23" s="439"/>
      <c r="AY23" s="425"/>
      <c r="AZ23" s="439"/>
      <c r="BA23" s="439" t="s">
        <v>64</v>
      </c>
      <c r="BB23" s="425" t="s">
        <v>86</v>
      </c>
      <c r="BC23" s="425" t="s">
        <v>86</v>
      </c>
      <c r="BD23" s="425" t="s">
        <v>86</v>
      </c>
      <c r="BE23" s="425" t="s">
        <v>86</v>
      </c>
      <c r="BF23" s="425" t="s">
        <v>86</v>
      </c>
      <c r="BG23" s="425" t="s">
        <v>86</v>
      </c>
      <c r="BH23" s="425" t="s">
        <v>86</v>
      </c>
      <c r="BI23" s="425" t="s">
        <v>86</v>
      </c>
      <c r="BJ23" s="425" t="s">
        <v>86</v>
      </c>
      <c r="BK23" s="425" t="s">
        <v>86</v>
      </c>
      <c r="BL23" s="425" t="s">
        <v>86</v>
      </c>
      <c r="BM23" s="425" t="s">
        <v>86</v>
      </c>
      <c r="BN23" s="425" t="s">
        <v>86</v>
      </c>
      <c r="BO23" s="425" t="s">
        <v>86</v>
      </c>
      <c r="BP23" s="425" t="s">
        <v>86</v>
      </c>
      <c r="BQ23" s="425" t="s">
        <v>86</v>
      </c>
      <c r="BR23" s="425" t="s">
        <v>86</v>
      </c>
      <c r="BS23" s="425" t="s">
        <v>86</v>
      </c>
      <c r="BT23" s="425" t="s">
        <v>86</v>
      </c>
      <c r="BU23" s="425" t="s">
        <v>86</v>
      </c>
      <c r="BV23" s="425" t="s">
        <v>86</v>
      </c>
      <c r="BW23" s="425" t="s">
        <v>86</v>
      </c>
      <c r="BX23" s="425" t="s">
        <v>86</v>
      </c>
      <c r="BY23" s="425" t="s">
        <v>86</v>
      </c>
      <c r="BZ23" s="425" t="s">
        <v>86</v>
      </c>
      <c r="CA23" s="425" t="s">
        <v>86</v>
      </c>
      <c r="CB23" s="425" t="s">
        <v>86</v>
      </c>
      <c r="CC23" s="425" t="s">
        <v>86</v>
      </c>
      <c r="CD23" s="425" t="s">
        <v>86</v>
      </c>
      <c r="CE23" s="425" t="s">
        <v>86</v>
      </c>
      <c r="CF23" s="425" t="s">
        <v>86</v>
      </c>
      <c r="CG23" s="425" t="s">
        <v>86</v>
      </c>
      <c r="CH23" s="425" t="s">
        <v>86</v>
      </c>
      <c r="CI23" s="425" t="s">
        <v>86</v>
      </c>
      <c r="CJ23" s="425" t="s">
        <v>86</v>
      </c>
      <c r="CK23" s="425" t="s">
        <v>86</v>
      </c>
      <c r="CL23" s="425" t="s">
        <v>86</v>
      </c>
      <c r="CM23" s="425" t="s">
        <v>86</v>
      </c>
      <c r="CN23" s="425" t="s">
        <v>86</v>
      </c>
      <c r="CO23" s="425" t="s">
        <v>86</v>
      </c>
      <c r="CP23" s="425" t="s">
        <v>86</v>
      </c>
      <c r="CQ23" s="425" t="s">
        <v>86</v>
      </c>
      <c r="CR23" s="425" t="s">
        <v>86</v>
      </c>
      <c r="CS23" s="425"/>
      <c r="CT23" s="425"/>
      <c r="CU23" s="1119"/>
      <c r="CV23" s="1120"/>
      <c r="CW23" s="1120"/>
      <c r="CX23" s="1120"/>
      <c r="CY23" s="1121"/>
      <c r="CZ23" s="1130"/>
      <c r="DA23" s="1131"/>
      <c r="DB23" s="1131"/>
      <c r="DC23" s="1131"/>
      <c r="DD23" s="1131"/>
      <c r="DE23" s="1131"/>
      <c r="DF23" s="1131"/>
      <c r="DG23" s="1131"/>
      <c r="DH23" s="1131"/>
      <c r="DI23" s="1131"/>
      <c r="DJ23" s="1131"/>
      <c r="DK23" s="1131"/>
      <c r="DL23" s="1131"/>
      <c r="DM23" s="1131"/>
      <c r="DN23" s="1131"/>
      <c r="DO23" s="1131"/>
      <c r="DP23" s="1131"/>
      <c r="DQ23" s="1131"/>
      <c r="DR23" s="1131"/>
      <c r="DS23" s="1131"/>
      <c r="DT23" s="1131"/>
      <c r="DU23" s="1131"/>
      <c r="DV23" s="1131"/>
      <c r="DW23" s="1131"/>
      <c r="DX23" s="1131"/>
      <c r="DY23" s="1131"/>
      <c r="DZ23" s="1131"/>
      <c r="EA23" s="1131"/>
      <c r="EB23" s="1131"/>
      <c r="EC23" s="1132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1156"/>
      <c r="AT24" s="1157"/>
      <c r="AU24" s="1146" t="s">
        <v>37</v>
      </c>
      <c r="AV24" s="1147"/>
      <c r="AW24" s="1198"/>
      <c r="AX24" s="1198"/>
      <c r="AY24" s="1047"/>
      <c r="AZ24" s="1198"/>
      <c r="BA24" s="1198" t="s">
        <v>2904</v>
      </c>
      <c r="BB24" s="1198" t="s">
        <v>438</v>
      </c>
      <c r="BC24" s="1205" t="s">
        <v>968</v>
      </c>
      <c r="BD24" s="1205" t="s">
        <v>969</v>
      </c>
      <c r="BE24" s="1205" t="s">
        <v>970</v>
      </c>
      <c r="BF24" s="1205" t="s">
        <v>971</v>
      </c>
      <c r="BG24" s="1205" t="s">
        <v>972</v>
      </c>
      <c r="BH24" s="1205" t="s">
        <v>973</v>
      </c>
      <c r="BI24" s="1205" t="s">
        <v>974</v>
      </c>
      <c r="BJ24" s="1205" t="s">
        <v>975</v>
      </c>
      <c r="BK24" s="1205" t="s">
        <v>976</v>
      </c>
      <c r="BL24" s="1205" t="s">
        <v>977</v>
      </c>
      <c r="BM24" s="1205" t="s">
        <v>978</v>
      </c>
      <c r="BN24" s="1205" t="s">
        <v>979</v>
      </c>
      <c r="BO24" s="1205" t="s">
        <v>980</v>
      </c>
      <c r="BP24" s="1205" t="s">
        <v>981</v>
      </c>
      <c r="BQ24" s="1205" t="s">
        <v>982</v>
      </c>
      <c r="BR24" s="1205" t="s">
        <v>983</v>
      </c>
      <c r="BS24" s="1205" t="s">
        <v>984</v>
      </c>
      <c r="BT24" s="1205" t="s">
        <v>985</v>
      </c>
      <c r="BU24" s="1198" t="s">
        <v>986</v>
      </c>
      <c r="BV24" s="1198" t="s">
        <v>987</v>
      </c>
      <c r="BW24" s="1198" t="s">
        <v>988</v>
      </c>
      <c r="BX24" s="1198" t="s">
        <v>989</v>
      </c>
      <c r="BY24" s="1198" t="s">
        <v>990</v>
      </c>
      <c r="BZ24" s="1198" t="s">
        <v>991</v>
      </c>
      <c r="CA24" s="1198" t="s">
        <v>992</v>
      </c>
      <c r="CB24" s="1198" t="s">
        <v>993</v>
      </c>
      <c r="CC24" s="1198" t="s">
        <v>994</v>
      </c>
      <c r="CD24" s="1198" t="s">
        <v>995</v>
      </c>
      <c r="CE24" s="1198" t="s">
        <v>996</v>
      </c>
      <c r="CF24" s="1198" t="s">
        <v>997</v>
      </c>
      <c r="CG24" s="1198" t="s">
        <v>998</v>
      </c>
      <c r="CH24" s="1198" t="s">
        <v>999</v>
      </c>
      <c r="CI24" s="1198" t="s">
        <v>1000</v>
      </c>
      <c r="CJ24" s="1198" t="s">
        <v>1001</v>
      </c>
      <c r="CK24" s="1198" t="s">
        <v>1002</v>
      </c>
      <c r="CL24" s="1198" t="s">
        <v>1003</v>
      </c>
      <c r="CM24" s="1198" t="s">
        <v>1004</v>
      </c>
      <c r="CN24" s="1198" t="s">
        <v>1005</v>
      </c>
      <c r="CO24" s="1198" t="s">
        <v>1006</v>
      </c>
      <c r="CP24" s="1198" t="s">
        <v>1007</v>
      </c>
      <c r="CQ24" s="1198" t="s">
        <v>1008</v>
      </c>
      <c r="CR24" s="1198" t="s">
        <v>1009</v>
      </c>
      <c r="CS24" s="1198"/>
      <c r="CT24" s="1198"/>
      <c r="CU24" s="1119"/>
      <c r="CV24" s="1120"/>
      <c r="CW24" s="1120"/>
      <c r="CX24" s="1120"/>
      <c r="CY24" s="1121"/>
      <c r="CZ24" s="1130"/>
      <c r="DA24" s="1131"/>
      <c r="DB24" s="1131"/>
      <c r="DC24" s="1131"/>
      <c r="DD24" s="1131"/>
      <c r="DE24" s="1131"/>
      <c r="DF24" s="1131"/>
      <c r="DG24" s="1131"/>
      <c r="DH24" s="1131"/>
      <c r="DI24" s="1131"/>
      <c r="DJ24" s="1131"/>
      <c r="DK24" s="1131"/>
      <c r="DL24" s="1131"/>
      <c r="DM24" s="1131"/>
      <c r="DN24" s="1131"/>
      <c r="DO24" s="1131"/>
      <c r="DP24" s="1131"/>
      <c r="DQ24" s="1131"/>
      <c r="DR24" s="1131"/>
      <c r="DS24" s="1131"/>
      <c r="DT24" s="1131"/>
      <c r="DU24" s="1131"/>
      <c r="DV24" s="1131"/>
      <c r="DW24" s="1131"/>
      <c r="DX24" s="1131"/>
      <c r="DY24" s="1131"/>
      <c r="DZ24" s="1131"/>
      <c r="EA24" s="1131"/>
      <c r="EB24" s="1131"/>
      <c r="EC24" s="1132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1156"/>
      <c r="AT25" s="1157"/>
      <c r="AU25" s="1119"/>
      <c r="AV25" s="1121"/>
      <c r="AW25" s="1198"/>
      <c r="AX25" s="1198"/>
      <c r="AY25" s="1047"/>
      <c r="AZ25" s="1198"/>
      <c r="BA25" s="1198"/>
      <c r="BB25" s="1198"/>
      <c r="BC25" s="1205"/>
      <c r="BD25" s="1205"/>
      <c r="BE25" s="1205"/>
      <c r="BF25" s="1205"/>
      <c r="BG25" s="1205"/>
      <c r="BH25" s="1205"/>
      <c r="BI25" s="1205"/>
      <c r="BJ25" s="1205"/>
      <c r="BK25" s="1205"/>
      <c r="BL25" s="1205"/>
      <c r="BM25" s="1205"/>
      <c r="BN25" s="1205"/>
      <c r="BO25" s="1205"/>
      <c r="BP25" s="1205"/>
      <c r="BQ25" s="1205"/>
      <c r="BR25" s="1205"/>
      <c r="BS25" s="1205"/>
      <c r="BT25" s="1205"/>
      <c r="BU25" s="1198"/>
      <c r="BV25" s="1198"/>
      <c r="BW25" s="1198"/>
      <c r="BX25" s="1198"/>
      <c r="BY25" s="1198"/>
      <c r="BZ25" s="1198"/>
      <c r="CA25" s="1198"/>
      <c r="CB25" s="1198"/>
      <c r="CC25" s="1198"/>
      <c r="CD25" s="1198"/>
      <c r="CE25" s="1198"/>
      <c r="CF25" s="1198"/>
      <c r="CG25" s="1198"/>
      <c r="CH25" s="1198"/>
      <c r="CI25" s="1198"/>
      <c r="CJ25" s="1198"/>
      <c r="CK25" s="1198"/>
      <c r="CL25" s="1198"/>
      <c r="CM25" s="1198"/>
      <c r="CN25" s="1198"/>
      <c r="CO25" s="1198"/>
      <c r="CP25" s="1198"/>
      <c r="CQ25" s="1198"/>
      <c r="CR25" s="1198"/>
      <c r="CS25" s="1198"/>
      <c r="CT25" s="1198"/>
      <c r="CU25" s="1119"/>
      <c r="CV25" s="1120"/>
      <c r="CW25" s="1120"/>
      <c r="CX25" s="1120"/>
      <c r="CY25" s="1121"/>
      <c r="CZ25" s="1130"/>
      <c r="DA25" s="1131"/>
      <c r="DB25" s="1131"/>
      <c r="DC25" s="1131"/>
      <c r="DD25" s="1131"/>
      <c r="DE25" s="1131"/>
      <c r="DF25" s="1131"/>
      <c r="DG25" s="1131"/>
      <c r="DH25" s="1131"/>
      <c r="DI25" s="1131"/>
      <c r="DJ25" s="1131"/>
      <c r="DK25" s="1131"/>
      <c r="DL25" s="1131"/>
      <c r="DM25" s="1131"/>
      <c r="DN25" s="1131"/>
      <c r="DO25" s="1131"/>
      <c r="DP25" s="1131"/>
      <c r="DQ25" s="1131"/>
      <c r="DR25" s="1131"/>
      <c r="DS25" s="1131"/>
      <c r="DT25" s="1131"/>
      <c r="DU25" s="1131"/>
      <c r="DV25" s="1131"/>
      <c r="DW25" s="1131"/>
      <c r="DX25" s="1131"/>
      <c r="DY25" s="1131"/>
      <c r="DZ25" s="1131"/>
      <c r="EA25" s="1131"/>
      <c r="EB25" s="1131"/>
      <c r="EC25" s="1132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1156"/>
      <c r="AT26" s="1157"/>
      <c r="AU26" s="1119"/>
      <c r="AV26" s="1121"/>
      <c r="AW26" s="1198"/>
      <c r="AX26" s="1198"/>
      <c r="AY26" s="1047"/>
      <c r="AZ26" s="1198"/>
      <c r="BA26" s="1198"/>
      <c r="BB26" s="1198"/>
      <c r="BC26" s="1205"/>
      <c r="BD26" s="1205"/>
      <c r="BE26" s="1205"/>
      <c r="BF26" s="1205"/>
      <c r="BG26" s="1205"/>
      <c r="BH26" s="1205"/>
      <c r="BI26" s="1205"/>
      <c r="BJ26" s="1205"/>
      <c r="BK26" s="1205"/>
      <c r="BL26" s="1205"/>
      <c r="BM26" s="1205"/>
      <c r="BN26" s="1205"/>
      <c r="BO26" s="1205"/>
      <c r="BP26" s="1205"/>
      <c r="BQ26" s="1205"/>
      <c r="BR26" s="1205"/>
      <c r="BS26" s="1205"/>
      <c r="BT26" s="1205"/>
      <c r="BU26" s="1198"/>
      <c r="BV26" s="1198"/>
      <c r="BW26" s="1198"/>
      <c r="BX26" s="1198"/>
      <c r="BY26" s="1198"/>
      <c r="BZ26" s="1198"/>
      <c r="CA26" s="1198"/>
      <c r="CB26" s="1198"/>
      <c r="CC26" s="1198"/>
      <c r="CD26" s="1198"/>
      <c r="CE26" s="1198"/>
      <c r="CF26" s="1198"/>
      <c r="CG26" s="1198"/>
      <c r="CH26" s="1198"/>
      <c r="CI26" s="1198"/>
      <c r="CJ26" s="1198"/>
      <c r="CK26" s="1198"/>
      <c r="CL26" s="1198"/>
      <c r="CM26" s="1198"/>
      <c r="CN26" s="1198"/>
      <c r="CO26" s="1198"/>
      <c r="CP26" s="1198"/>
      <c r="CQ26" s="1198"/>
      <c r="CR26" s="1198"/>
      <c r="CS26" s="1198"/>
      <c r="CT26" s="1198"/>
      <c r="CU26" s="1119"/>
      <c r="CV26" s="1120"/>
      <c r="CW26" s="1120"/>
      <c r="CX26" s="1120"/>
      <c r="CY26" s="1121"/>
      <c r="CZ26" s="1130"/>
      <c r="DA26" s="1131"/>
      <c r="DB26" s="1131"/>
      <c r="DC26" s="1131"/>
      <c r="DD26" s="1131"/>
      <c r="DE26" s="1131"/>
      <c r="DF26" s="1131"/>
      <c r="DG26" s="1131"/>
      <c r="DH26" s="1131"/>
      <c r="DI26" s="1131"/>
      <c r="DJ26" s="1131"/>
      <c r="DK26" s="1131"/>
      <c r="DL26" s="1131"/>
      <c r="DM26" s="1131"/>
      <c r="DN26" s="1131"/>
      <c r="DO26" s="1131"/>
      <c r="DP26" s="1131"/>
      <c r="DQ26" s="1131"/>
      <c r="DR26" s="1131"/>
      <c r="DS26" s="1131"/>
      <c r="DT26" s="1131"/>
      <c r="DU26" s="1131"/>
      <c r="DV26" s="1131"/>
      <c r="DW26" s="1131"/>
      <c r="DX26" s="1131"/>
      <c r="DY26" s="1131"/>
      <c r="DZ26" s="1131"/>
      <c r="EA26" s="1131"/>
      <c r="EB26" s="1131"/>
      <c r="EC26" s="1132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1156"/>
      <c r="AT27" s="1157"/>
      <c r="AU27" s="1119"/>
      <c r="AV27" s="1121"/>
      <c r="AW27" s="1198"/>
      <c r="AX27" s="1198"/>
      <c r="AY27" s="1047"/>
      <c r="AZ27" s="1198"/>
      <c r="BA27" s="1198"/>
      <c r="BB27" s="1198"/>
      <c r="BC27" s="1205"/>
      <c r="BD27" s="1205"/>
      <c r="BE27" s="1205"/>
      <c r="BF27" s="1205"/>
      <c r="BG27" s="1205"/>
      <c r="BH27" s="1205"/>
      <c r="BI27" s="1205"/>
      <c r="BJ27" s="1205"/>
      <c r="BK27" s="1205"/>
      <c r="BL27" s="1205"/>
      <c r="BM27" s="1205"/>
      <c r="BN27" s="1205"/>
      <c r="BO27" s="1205"/>
      <c r="BP27" s="1205"/>
      <c r="BQ27" s="1205"/>
      <c r="BR27" s="1205"/>
      <c r="BS27" s="1205"/>
      <c r="BT27" s="1205"/>
      <c r="BU27" s="1198"/>
      <c r="BV27" s="1198"/>
      <c r="BW27" s="1198"/>
      <c r="BX27" s="1198"/>
      <c r="BY27" s="1198"/>
      <c r="BZ27" s="1198"/>
      <c r="CA27" s="1198"/>
      <c r="CB27" s="1198"/>
      <c r="CC27" s="1198"/>
      <c r="CD27" s="1198"/>
      <c r="CE27" s="1198"/>
      <c r="CF27" s="1198"/>
      <c r="CG27" s="1198"/>
      <c r="CH27" s="1198"/>
      <c r="CI27" s="1198"/>
      <c r="CJ27" s="1198"/>
      <c r="CK27" s="1198"/>
      <c r="CL27" s="1198"/>
      <c r="CM27" s="1198"/>
      <c r="CN27" s="1198"/>
      <c r="CO27" s="1198"/>
      <c r="CP27" s="1198"/>
      <c r="CQ27" s="1198"/>
      <c r="CR27" s="1198"/>
      <c r="CS27" s="1198"/>
      <c r="CT27" s="1198"/>
      <c r="CU27" s="1119"/>
      <c r="CV27" s="1120"/>
      <c r="CW27" s="1120"/>
      <c r="CX27" s="1120"/>
      <c r="CY27" s="1121"/>
      <c r="CZ27" s="1130"/>
      <c r="DA27" s="1131"/>
      <c r="DB27" s="1131"/>
      <c r="DC27" s="1131"/>
      <c r="DD27" s="1131"/>
      <c r="DE27" s="1131"/>
      <c r="DF27" s="1131"/>
      <c r="DG27" s="1131"/>
      <c r="DH27" s="1131"/>
      <c r="DI27" s="1131"/>
      <c r="DJ27" s="1131"/>
      <c r="DK27" s="1131"/>
      <c r="DL27" s="1131"/>
      <c r="DM27" s="1131"/>
      <c r="DN27" s="1131"/>
      <c r="DO27" s="1131"/>
      <c r="DP27" s="1131"/>
      <c r="DQ27" s="1131"/>
      <c r="DR27" s="1131"/>
      <c r="DS27" s="1131"/>
      <c r="DT27" s="1131"/>
      <c r="DU27" s="1131"/>
      <c r="DV27" s="1131"/>
      <c r="DW27" s="1131"/>
      <c r="DX27" s="1131"/>
      <c r="DY27" s="1131"/>
      <c r="DZ27" s="1131"/>
      <c r="EA27" s="1131"/>
      <c r="EB27" s="1131"/>
      <c r="EC27" s="1132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1156"/>
      <c r="AT28" s="1157"/>
      <c r="AU28" s="1119"/>
      <c r="AV28" s="1121"/>
      <c r="AW28" s="1198"/>
      <c r="AX28" s="1198"/>
      <c r="AY28" s="1047"/>
      <c r="AZ28" s="1198"/>
      <c r="BA28" s="1198"/>
      <c r="BB28" s="1198"/>
      <c r="BC28" s="1205"/>
      <c r="BD28" s="1205"/>
      <c r="BE28" s="1205"/>
      <c r="BF28" s="1205"/>
      <c r="BG28" s="1205"/>
      <c r="BH28" s="1205"/>
      <c r="BI28" s="1205"/>
      <c r="BJ28" s="1205"/>
      <c r="BK28" s="1205"/>
      <c r="BL28" s="1205"/>
      <c r="BM28" s="1205"/>
      <c r="BN28" s="1205"/>
      <c r="BO28" s="1205"/>
      <c r="BP28" s="1205"/>
      <c r="BQ28" s="1205"/>
      <c r="BR28" s="1205"/>
      <c r="BS28" s="1205"/>
      <c r="BT28" s="1205"/>
      <c r="BU28" s="1198"/>
      <c r="BV28" s="1198"/>
      <c r="BW28" s="1198"/>
      <c r="BX28" s="1198"/>
      <c r="BY28" s="1198"/>
      <c r="BZ28" s="1198"/>
      <c r="CA28" s="1198"/>
      <c r="CB28" s="1198"/>
      <c r="CC28" s="1198"/>
      <c r="CD28" s="1198"/>
      <c r="CE28" s="1198"/>
      <c r="CF28" s="1198"/>
      <c r="CG28" s="1198"/>
      <c r="CH28" s="1198"/>
      <c r="CI28" s="1198"/>
      <c r="CJ28" s="1198"/>
      <c r="CK28" s="1198"/>
      <c r="CL28" s="1198"/>
      <c r="CM28" s="1198"/>
      <c r="CN28" s="1198"/>
      <c r="CO28" s="1198"/>
      <c r="CP28" s="1198"/>
      <c r="CQ28" s="1198"/>
      <c r="CR28" s="1198"/>
      <c r="CS28" s="1198"/>
      <c r="CT28" s="1198"/>
      <c r="CU28" s="1119"/>
      <c r="CV28" s="1120"/>
      <c r="CW28" s="1120"/>
      <c r="CX28" s="1120"/>
      <c r="CY28" s="1121"/>
      <c r="CZ28" s="1130"/>
      <c r="DA28" s="1131"/>
      <c r="DB28" s="1131"/>
      <c r="DC28" s="1131"/>
      <c r="DD28" s="1131"/>
      <c r="DE28" s="1131"/>
      <c r="DF28" s="1131"/>
      <c r="DG28" s="1131"/>
      <c r="DH28" s="1131"/>
      <c r="DI28" s="1131"/>
      <c r="DJ28" s="1131"/>
      <c r="DK28" s="1131"/>
      <c r="DL28" s="1131"/>
      <c r="DM28" s="1131"/>
      <c r="DN28" s="1131"/>
      <c r="DO28" s="1131"/>
      <c r="DP28" s="1131"/>
      <c r="DQ28" s="1131"/>
      <c r="DR28" s="1131"/>
      <c r="DS28" s="1131"/>
      <c r="DT28" s="1131"/>
      <c r="DU28" s="1131"/>
      <c r="DV28" s="1131"/>
      <c r="DW28" s="1131"/>
      <c r="DX28" s="1131"/>
      <c r="DY28" s="1131"/>
      <c r="DZ28" s="1131"/>
      <c r="EA28" s="1131"/>
      <c r="EB28" s="1131"/>
      <c r="EC28" s="1132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1156"/>
      <c r="AT29" s="1157"/>
      <c r="AU29" s="1119"/>
      <c r="AV29" s="1121"/>
      <c r="AW29" s="1198"/>
      <c r="AX29" s="1198"/>
      <c r="AY29" s="1047"/>
      <c r="AZ29" s="1198"/>
      <c r="BA29" s="1198"/>
      <c r="BB29" s="1198"/>
      <c r="BC29" s="1205"/>
      <c r="BD29" s="1205"/>
      <c r="BE29" s="1205"/>
      <c r="BF29" s="1205"/>
      <c r="BG29" s="1205"/>
      <c r="BH29" s="1205"/>
      <c r="BI29" s="1205"/>
      <c r="BJ29" s="1205"/>
      <c r="BK29" s="1205"/>
      <c r="BL29" s="1205"/>
      <c r="BM29" s="1205"/>
      <c r="BN29" s="1205"/>
      <c r="BO29" s="1205"/>
      <c r="BP29" s="1205"/>
      <c r="BQ29" s="1205"/>
      <c r="BR29" s="1205"/>
      <c r="BS29" s="1205"/>
      <c r="BT29" s="1205"/>
      <c r="BU29" s="1198"/>
      <c r="BV29" s="1198"/>
      <c r="BW29" s="1198"/>
      <c r="BX29" s="1198"/>
      <c r="BY29" s="1198"/>
      <c r="BZ29" s="1198"/>
      <c r="CA29" s="1198"/>
      <c r="CB29" s="1198"/>
      <c r="CC29" s="1198"/>
      <c r="CD29" s="1198"/>
      <c r="CE29" s="1198"/>
      <c r="CF29" s="1198"/>
      <c r="CG29" s="1198"/>
      <c r="CH29" s="1198"/>
      <c r="CI29" s="1198"/>
      <c r="CJ29" s="1198"/>
      <c r="CK29" s="1198"/>
      <c r="CL29" s="1198"/>
      <c r="CM29" s="1198"/>
      <c r="CN29" s="1198"/>
      <c r="CO29" s="1198"/>
      <c r="CP29" s="1198"/>
      <c r="CQ29" s="1198"/>
      <c r="CR29" s="1198"/>
      <c r="CS29" s="1198"/>
      <c r="CT29" s="1198"/>
      <c r="CU29" s="1119"/>
      <c r="CV29" s="1120"/>
      <c r="CW29" s="1120"/>
      <c r="CX29" s="1120"/>
      <c r="CY29" s="1121"/>
      <c r="CZ29" s="1130"/>
      <c r="DA29" s="1131"/>
      <c r="DB29" s="1131"/>
      <c r="DC29" s="1131"/>
      <c r="DD29" s="1131"/>
      <c r="DE29" s="1131"/>
      <c r="DF29" s="1131"/>
      <c r="DG29" s="1131"/>
      <c r="DH29" s="1131"/>
      <c r="DI29" s="1131"/>
      <c r="DJ29" s="1131"/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31"/>
      <c r="DW29" s="1131"/>
      <c r="DX29" s="1131"/>
      <c r="DY29" s="1131"/>
      <c r="DZ29" s="1131"/>
      <c r="EA29" s="1131"/>
      <c r="EB29" s="1131"/>
      <c r="EC29" s="1132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1156"/>
      <c r="AT30" s="1157"/>
      <c r="AU30" s="1119"/>
      <c r="AV30" s="1121"/>
      <c r="AW30" s="1198"/>
      <c r="AX30" s="1198"/>
      <c r="AY30" s="1047"/>
      <c r="AZ30" s="1198"/>
      <c r="BA30" s="1198"/>
      <c r="BB30" s="1198"/>
      <c r="BC30" s="1205"/>
      <c r="BD30" s="1205"/>
      <c r="BE30" s="1205"/>
      <c r="BF30" s="1205"/>
      <c r="BG30" s="1205"/>
      <c r="BH30" s="1205"/>
      <c r="BI30" s="1205"/>
      <c r="BJ30" s="1205"/>
      <c r="BK30" s="1205"/>
      <c r="BL30" s="1205"/>
      <c r="BM30" s="1205"/>
      <c r="BN30" s="1205"/>
      <c r="BO30" s="1205"/>
      <c r="BP30" s="1205"/>
      <c r="BQ30" s="1205"/>
      <c r="BR30" s="1205"/>
      <c r="BS30" s="1205"/>
      <c r="BT30" s="1205"/>
      <c r="BU30" s="1198"/>
      <c r="BV30" s="1198"/>
      <c r="BW30" s="1198"/>
      <c r="BX30" s="1198"/>
      <c r="BY30" s="1198"/>
      <c r="BZ30" s="1198"/>
      <c r="CA30" s="1198"/>
      <c r="CB30" s="1198"/>
      <c r="CC30" s="1198"/>
      <c r="CD30" s="1198"/>
      <c r="CE30" s="1198"/>
      <c r="CF30" s="1198"/>
      <c r="CG30" s="1198"/>
      <c r="CH30" s="1198"/>
      <c r="CI30" s="1198"/>
      <c r="CJ30" s="1198"/>
      <c r="CK30" s="1198"/>
      <c r="CL30" s="1198"/>
      <c r="CM30" s="1198"/>
      <c r="CN30" s="1198"/>
      <c r="CO30" s="1198"/>
      <c r="CP30" s="1198"/>
      <c r="CQ30" s="1198"/>
      <c r="CR30" s="1198"/>
      <c r="CS30" s="1198"/>
      <c r="CT30" s="1198"/>
      <c r="CU30" s="1119"/>
      <c r="CV30" s="1120"/>
      <c r="CW30" s="1120"/>
      <c r="CX30" s="1120"/>
      <c r="CY30" s="1121"/>
      <c r="CZ30" s="1130"/>
      <c r="DA30" s="1131"/>
      <c r="DB30" s="1131"/>
      <c r="DC30" s="1131"/>
      <c r="DD30" s="1131"/>
      <c r="DE30" s="1131"/>
      <c r="DF30" s="1131"/>
      <c r="DG30" s="1131"/>
      <c r="DH30" s="1131"/>
      <c r="DI30" s="1131"/>
      <c r="DJ30" s="113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31"/>
      <c r="DW30" s="1131"/>
      <c r="DX30" s="1131"/>
      <c r="DY30" s="1131"/>
      <c r="DZ30" s="1131"/>
      <c r="EA30" s="1131"/>
      <c r="EB30" s="1131"/>
      <c r="EC30" s="1132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1156"/>
      <c r="AT31" s="1157"/>
      <c r="AU31" s="1119"/>
      <c r="AV31" s="1121"/>
      <c r="AW31" s="1198"/>
      <c r="AX31" s="1198"/>
      <c r="AY31" s="1047"/>
      <c r="AZ31" s="1198"/>
      <c r="BA31" s="1198"/>
      <c r="BB31" s="1198"/>
      <c r="BC31" s="1205"/>
      <c r="BD31" s="1205"/>
      <c r="BE31" s="1205"/>
      <c r="BF31" s="1205"/>
      <c r="BG31" s="1205"/>
      <c r="BH31" s="1205"/>
      <c r="BI31" s="1205"/>
      <c r="BJ31" s="1205"/>
      <c r="BK31" s="1205"/>
      <c r="BL31" s="1205"/>
      <c r="BM31" s="1205"/>
      <c r="BN31" s="1205"/>
      <c r="BO31" s="1205"/>
      <c r="BP31" s="1205"/>
      <c r="BQ31" s="1205"/>
      <c r="BR31" s="1205"/>
      <c r="BS31" s="1205"/>
      <c r="BT31" s="1205"/>
      <c r="BU31" s="1198"/>
      <c r="BV31" s="1198"/>
      <c r="BW31" s="1198"/>
      <c r="BX31" s="1198"/>
      <c r="BY31" s="1198"/>
      <c r="BZ31" s="1198"/>
      <c r="CA31" s="1198"/>
      <c r="CB31" s="1198"/>
      <c r="CC31" s="1198"/>
      <c r="CD31" s="1198"/>
      <c r="CE31" s="1198"/>
      <c r="CF31" s="1198"/>
      <c r="CG31" s="1198"/>
      <c r="CH31" s="1198"/>
      <c r="CI31" s="1198"/>
      <c r="CJ31" s="1198"/>
      <c r="CK31" s="1198"/>
      <c r="CL31" s="1198"/>
      <c r="CM31" s="1198"/>
      <c r="CN31" s="1198"/>
      <c r="CO31" s="1198"/>
      <c r="CP31" s="1198"/>
      <c r="CQ31" s="1198"/>
      <c r="CR31" s="1198"/>
      <c r="CS31" s="1198"/>
      <c r="CT31" s="1198"/>
      <c r="CU31" s="1119"/>
      <c r="CV31" s="1120"/>
      <c r="CW31" s="1120"/>
      <c r="CX31" s="1120"/>
      <c r="CY31" s="1121"/>
      <c r="CZ31" s="1133" t="s">
        <v>40</v>
      </c>
      <c r="DA31" s="1134"/>
      <c r="DB31" s="1134"/>
      <c r="DC31" s="1134"/>
      <c r="DD31" s="1134"/>
      <c r="DE31" s="1134"/>
      <c r="DF31" s="1134"/>
      <c r="DG31" s="1134"/>
      <c r="DH31" s="1134"/>
      <c r="DI31" s="1134"/>
      <c r="DJ31" s="1134"/>
      <c r="DK31" s="1134"/>
      <c r="DL31" s="1134"/>
      <c r="DM31" s="1134"/>
      <c r="DN31" s="1134"/>
      <c r="DO31" s="1134"/>
      <c r="DP31" s="1134"/>
      <c r="DQ31" s="1134"/>
      <c r="DR31" s="1134"/>
      <c r="DS31" s="1134"/>
      <c r="DT31" s="1134"/>
      <c r="DU31" s="1134"/>
      <c r="DV31" s="1134"/>
      <c r="DW31" s="1134"/>
      <c r="DX31" s="1134"/>
      <c r="DY31" s="1134"/>
      <c r="DZ31" s="1134"/>
      <c r="EA31" s="1134"/>
      <c r="EB31" s="1134"/>
      <c r="EC31" s="1135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1156"/>
      <c r="AT32" s="1157"/>
      <c r="AU32" s="1119"/>
      <c r="AV32" s="1121"/>
      <c r="AW32" s="1198"/>
      <c r="AX32" s="1198"/>
      <c r="AY32" s="1047"/>
      <c r="AZ32" s="1198"/>
      <c r="BA32" s="1198"/>
      <c r="BB32" s="1198"/>
      <c r="BC32" s="1205"/>
      <c r="BD32" s="1205"/>
      <c r="BE32" s="1205"/>
      <c r="BF32" s="1205"/>
      <c r="BG32" s="1205"/>
      <c r="BH32" s="1205"/>
      <c r="BI32" s="1205"/>
      <c r="BJ32" s="1205"/>
      <c r="BK32" s="1205"/>
      <c r="BL32" s="1205"/>
      <c r="BM32" s="1205"/>
      <c r="BN32" s="1205"/>
      <c r="BO32" s="1205"/>
      <c r="BP32" s="1205"/>
      <c r="BQ32" s="1205"/>
      <c r="BR32" s="1205"/>
      <c r="BS32" s="1205"/>
      <c r="BT32" s="1205"/>
      <c r="BU32" s="1198"/>
      <c r="BV32" s="1198"/>
      <c r="BW32" s="1198"/>
      <c r="BX32" s="1198"/>
      <c r="BY32" s="1198"/>
      <c r="BZ32" s="1198"/>
      <c r="CA32" s="1198"/>
      <c r="CB32" s="1198"/>
      <c r="CC32" s="1198"/>
      <c r="CD32" s="1198"/>
      <c r="CE32" s="1198"/>
      <c r="CF32" s="1198"/>
      <c r="CG32" s="1198"/>
      <c r="CH32" s="1198"/>
      <c r="CI32" s="1198"/>
      <c r="CJ32" s="1198"/>
      <c r="CK32" s="1198"/>
      <c r="CL32" s="1198"/>
      <c r="CM32" s="1198"/>
      <c r="CN32" s="1198"/>
      <c r="CO32" s="1198"/>
      <c r="CP32" s="1198"/>
      <c r="CQ32" s="1198"/>
      <c r="CR32" s="1198"/>
      <c r="CS32" s="1198"/>
      <c r="CT32" s="1198"/>
      <c r="CU32" s="1119"/>
      <c r="CV32" s="1120"/>
      <c r="CW32" s="1120"/>
      <c r="CX32" s="1120"/>
      <c r="CY32" s="1121"/>
      <c r="CZ32" s="1136"/>
      <c r="DA32" s="1137"/>
      <c r="DB32" s="1137"/>
      <c r="DC32" s="1137"/>
      <c r="DD32" s="1137"/>
      <c r="DE32" s="1137"/>
      <c r="DF32" s="1137"/>
      <c r="DG32" s="1137"/>
      <c r="DH32" s="1137"/>
      <c r="DI32" s="1137"/>
      <c r="DJ32" s="1137"/>
      <c r="DK32" s="1137"/>
      <c r="DL32" s="1137"/>
      <c r="DM32" s="1137"/>
      <c r="DN32" s="1137"/>
      <c r="DO32" s="1137"/>
      <c r="DP32" s="1137"/>
      <c r="DQ32" s="1137"/>
      <c r="DR32" s="1137"/>
      <c r="DS32" s="1137"/>
      <c r="DT32" s="1137"/>
      <c r="DU32" s="1137"/>
      <c r="DV32" s="1137"/>
      <c r="DW32" s="1137"/>
      <c r="DX32" s="1137"/>
      <c r="DY32" s="1137"/>
      <c r="DZ32" s="1137"/>
      <c r="EA32" s="1137"/>
      <c r="EB32" s="1137"/>
      <c r="EC32" s="1138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1156"/>
      <c r="AT33" s="1157"/>
      <c r="AU33" s="1119"/>
      <c r="AV33" s="1121"/>
      <c r="AW33" s="1198"/>
      <c r="AX33" s="1198"/>
      <c r="AY33" s="1047"/>
      <c r="AZ33" s="1198"/>
      <c r="BA33" s="1198"/>
      <c r="BB33" s="1198"/>
      <c r="BC33" s="1205"/>
      <c r="BD33" s="1205"/>
      <c r="BE33" s="1205"/>
      <c r="BF33" s="1205"/>
      <c r="BG33" s="1205"/>
      <c r="BH33" s="1205"/>
      <c r="BI33" s="1205"/>
      <c r="BJ33" s="1205"/>
      <c r="BK33" s="1205"/>
      <c r="BL33" s="1205"/>
      <c r="BM33" s="1205"/>
      <c r="BN33" s="1205"/>
      <c r="BO33" s="1205"/>
      <c r="BP33" s="1205"/>
      <c r="BQ33" s="1205"/>
      <c r="BR33" s="1205"/>
      <c r="BS33" s="1205"/>
      <c r="BT33" s="1205"/>
      <c r="BU33" s="1198"/>
      <c r="BV33" s="1198"/>
      <c r="BW33" s="1198"/>
      <c r="BX33" s="1198"/>
      <c r="BY33" s="1198"/>
      <c r="BZ33" s="1198"/>
      <c r="CA33" s="1198"/>
      <c r="CB33" s="1198"/>
      <c r="CC33" s="1198"/>
      <c r="CD33" s="1198"/>
      <c r="CE33" s="1198"/>
      <c r="CF33" s="1198"/>
      <c r="CG33" s="1198"/>
      <c r="CH33" s="1198"/>
      <c r="CI33" s="1198"/>
      <c r="CJ33" s="1198"/>
      <c r="CK33" s="1198"/>
      <c r="CL33" s="1198"/>
      <c r="CM33" s="1198"/>
      <c r="CN33" s="1198"/>
      <c r="CO33" s="1198"/>
      <c r="CP33" s="1198"/>
      <c r="CQ33" s="1198"/>
      <c r="CR33" s="1198"/>
      <c r="CS33" s="1198"/>
      <c r="CT33" s="1198"/>
      <c r="CU33" s="1119"/>
      <c r="CV33" s="1120"/>
      <c r="CW33" s="1120"/>
      <c r="CX33" s="1120"/>
      <c r="CY33" s="1121"/>
      <c r="CZ33" s="1130"/>
      <c r="DA33" s="1131"/>
      <c r="DB33" s="1131"/>
      <c r="DC33" s="1131"/>
      <c r="DD33" s="1131"/>
      <c r="DE33" s="1131"/>
      <c r="DF33" s="1131"/>
      <c r="DG33" s="1131"/>
      <c r="DH33" s="1131"/>
      <c r="DI33" s="1131"/>
      <c r="DJ33" s="1131"/>
      <c r="DK33" s="1131"/>
      <c r="DL33" s="1131"/>
      <c r="DM33" s="1131"/>
      <c r="DN33" s="1131"/>
      <c r="DO33" s="1131"/>
      <c r="DP33" s="1131"/>
      <c r="DQ33" s="1131"/>
      <c r="DR33" s="1131"/>
      <c r="DS33" s="1131"/>
      <c r="DT33" s="1131"/>
      <c r="DU33" s="1131"/>
      <c r="DV33" s="1131"/>
      <c r="DW33" s="1131"/>
      <c r="DX33" s="1131"/>
      <c r="DY33" s="1131"/>
      <c r="DZ33" s="1131"/>
      <c r="EA33" s="1131"/>
      <c r="EB33" s="1131"/>
      <c r="EC33" s="1132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1156"/>
      <c r="AT34" s="1157"/>
      <c r="AU34" s="1119"/>
      <c r="AV34" s="1121"/>
      <c r="AW34" s="1198"/>
      <c r="AX34" s="1198"/>
      <c r="AY34" s="1047"/>
      <c r="AZ34" s="1198"/>
      <c r="BA34" s="1198" t="s">
        <v>255</v>
      </c>
      <c r="BB34" s="1198"/>
      <c r="BC34" s="1205"/>
      <c r="BD34" s="1205"/>
      <c r="BE34" s="1205"/>
      <c r="BF34" s="1205"/>
      <c r="BG34" s="1205"/>
      <c r="BH34" s="1205"/>
      <c r="BI34" s="1205"/>
      <c r="BJ34" s="1205"/>
      <c r="BK34" s="1205"/>
      <c r="BL34" s="1205"/>
      <c r="BM34" s="1205"/>
      <c r="BN34" s="1205"/>
      <c r="BO34" s="1205"/>
      <c r="BP34" s="1205"/>
      <c r="BQ34" s="1205"/>
      <c r="BR34" s="1205"/>
      <c r="BS34" s="1205"/>
      <c r="BT34" s="1205"/>
      <c r="BU34" s="1198"/>
      <c r="BV34" s="1198"/>
      <c r="BW34" s="1198"/>
      <c r="BX34" s="1198"/>
      <c r="BY34" s="1198"/>
      <c r="BZ34" s="1198"/>
      <c r="CA34" s="1198"/>
      <c r="CB34" s="1198"/>
      <c r="CC34" s="1198"/>
      <c r="CD34" s="1198"/>
      <c r="CE34" s="1198"/>
      <c r="CF34" s="1198"/>
      <c r="CG34" s="1198"/>
      <c r="CH34" s="1198"/>
      <c r="CI34" s="1198"/>
      <c r="CJ34" s="1198"/>
      <c r="CK34" s="1198"/>
      <c r="CL34" s="1198"/>
      <c r="CM34" s="1198"/>
      <c r="CN34" s="1198"/>
      <c r="CO34" s="1198"/>
      <c r="CP34" s="1198"/>
      <c r="CQ34" s="1198"/>
      <c r="CR34" s="1198"/>
      <c r="CS34" s="1198"/>
      <c r="CT34" s="1198"/>
      <c r="CU34" s="1119"/>
      <c r="CV34" s="1120"/>
      <c r="CW34" s="1120"/>
      <c r="CX34" s="1120"/>
      <c r="CY34" s="1121"/>
      <c r="CZ34" s="1130"/>
      <c r="DA34" s="1131"/>
      <c r="DB34" s="1131"/>
      <c r="DC34" s="1131"/>
      <c r="DD34" s="1131"/>
      <c r="DE34" s="1131"/>
      <c r="DF34" s="1131"/>
      <c r="DG34" s="1131"/>
      <c r="DH34" s="1131"/>
      <c r="DI34" s="1131"/>
      <c r="DJ34" s="1131"/>
      <c r="DK34" s="1131"/>
      <c r="DL34" s="1131"/>
      <c r="DM34" s="1131"/>
      <c r="DN34" s="1131"/>
      <c r="DO34" s="1131"/>
      <c r="DP34" s="1131"/>
      <c r="DQ34" s="1131"/>
      <c r="DR34" s="1131"/>
      <c r="DS34" s="1131"/>
      <c r="DT34" s="1131"/>
      <c r="DU34" s="1131"/>
      <c r="DV34" s="1131"/>
      <c r="DW34" s="1131"/>
      <c r="DX34" s="1131"/>
      <c r="DY34" s="1131"/>
      <c r="DZ34" s="1131"/>
      <c r="EA34" s="1131"/>
      <c r="EB34" s="1131"/>
      <c r="EC34" s="1132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1156"/>
      <c r="AT35" s="1157"/>
      <c r="AU35" s="1119"/>
      <c r="AV35" s="1121"/>
      <c r="AW35" s="1198"/>
      <c r="AX35" s="1198"/>
      <c r="AY35" s="1047"/>
      <c r="AZ35" s="1198"/>
      <c r="BA35" s="1198"/>
      <c r="BB35" s="1198"/>
      <c r="BC35" s="1205"/>
      <c r="BD35" s="1205"/>
      <c r="BE35" s="1205"/>
      <c r="BF35" s="1205"/>
      <c r="BG35" s="1205"/>
      <c r="BH35" s="1205"/>
      <c r="BI35" s="1205"/>
      <c r="BJ35" s="1205"/>
      <c r="BK35" s="1205"/>
      <c r="BL35" s="1205"/>
      <c r="BM35" s="1205"/>
      <c r="BN35" s="1205"/>
      <c r="BO35" s="1205"/>
      <c r="BP35" s="1205"/>
      <c r="BQ35" s="1205"/>
      <c r="BR35" s="1205"/>
      <c r="BS35" s="1205"/>
      <c r="BT35" s="1205"/>
      <c r="BU35" s="1198"/>
      <c r="BV35" s="1198"/>
      <c r="BW35" s="1198"/>
      <c r="BX35" s="1198"/>
      <c r="BY35" s="1198"/>
      <c r="BZ35" s="1198"/>
      <c r="CA35" s="1198"/>
      <c r="CB35" s="1198"/>
      <c r="CC35" s="1198"/>
      <c r="CD35" s="1198"/>
      <c r="CE35" s="1198"/>
      <c r="CF35" s="1198"/>
      <c r="CG35" s="1198"/>
      <c r="CH35" s="1198"/>
      <c r="CI35" s="1198"/>
      <c r="CJ35" s="1198"/>
      <c r="CK35" s="1198"/>
      <c r="CL35" s="1198"/>
      <c r="CM35" s="1198"/>
      <c r="CN35" s="1198"/>
      <c r="CO35" s="1198"/>
      <c r="CP35" s="1198"/>
      <c r="CQ35" s="1198"/>
      <c r="CR35" s="1198"/>
      <c r="CS35" s="1198"/>
      <c r="CT35" s="1198"/>
      <c r="CU35" s="1119"/>
      <c r="CV35" s="1120"/>
      <c r="CW35" s="1120"/>
      <c r="CX35" s="1120"/>
      <c r="CY35" s="1121"/>
      <c r="CZ35" s="1130"/>
      <c r="DA35" s="1131"/>
      <c r="DB35" s="1131"/>
      <c r="DC35" s="1131"/>
      <c r="DD35" s="1131"/>
      <c r="DE35" s="1131"/>
      <c r="DF35" s="1131"/>
      <c r="DG35" s="1131"/>
      <c r="DH35" s="1131"/>
      <c r="DI35" s="1131"/>
      <c r="DJ35" s="1131"/>
      <c r="DK35" s="1131"/>
      <c r="DL35" s="1131"/>
      <c r="DM35" s="1131"/>
      <c r="DN35" s="1131"/>
      <c r="DO35" s="1131"/>
      <c r="DP35" s="1131"/>
      <c r="DQ35" s="1131"/>
      <c r="DR35" s="1131"/>
      <c r="DS35" s="1131"/>
      <c r="DT35" s="1131"/>
      <c r="DU35" s="1131"/>
      <c r="DV35" s="1131"/>
      <c r="DW35" s="1131"/>
      <c r="DX35" s="1131"/>
      <c r="DY35" s="1131"/>
      <c r="DZ35" s="1131"/>
      <c r="EA35" s="1131"/>
      <c r="EB35" s="1131"/>
      <c r="EC35" s="1132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1156"/>
      <c r="AT36" s="1157"/>
      <c r="AU36" s="1119"/>
      <c r="AV36" s="1121"/>
      <c r="AW36" s="1198"/>
      <c r="AX36" s="1198"/>
      <c r="AY36" s="1047"/>
      <c r="AZ36" s="1198"/>
      <c r="BA36" s="1198"/>
      <c r="BB36" s="1198"/>
      <c r="BC36" s="1205"/>
      <c r="BD36" s="1205"/>
      <c r="BE36" s="1205"/>
      <c r="BF36" s="1205"/>
      <c r="BG36" s="1205"/>
      <c r="BH36" s="1205"/>
      <c r="BI36" s="1205"/>
      <c r="BJ36" s="1205"/>
      <c r="BK36" s="1205"/>
      <c r="BL36" s="1205"/>
      <c r="BM36" s="1205"/>
      <c r="BN36" s="1205"/>
      <c r="BO36" s="1205"/>
      <c r="BP36" s="1205"/>
      <c r="BQ36" s="1205"/>
      <c r="BR36" s="1205"/>
      <c r="BS36" s="1205"/>
      <c r="BT36" s="1205"/>
      <c r="BU36" s="1198"/>
      <c r="BV36" s="1198"/>
      <c r="BW36" s="1198"/>
      <c r="BX36" s="1198"/>
      <c r="BY36" s="1198"/>
      <c r="BZ36" s="1198"/>
      <c r="CA36" s="1198"/>
      <c r="CB36" s="1198"/>
      <c r="CC36" s="1198"/>
      <c r="CD36" s="1198"/>
      <c r="CE36" s="1198"/>
      <c r="CF36" s="1198"/>
      <c r="CG36" s="1198"/>
      <c r="CH36" s="1198"/>
      <c r="CI36" s="1198"/>
      <c r="CJ36" s="1198"/>
      <c r="CK36" s="1198"/>
      <c r="CL36" s="1198"/>
      <c r="CM36" s="1198"/>
      <c r="CN36" s="1198"/>
      <c r="CO36" s="1198"/>
      <c r="CP36" s="1198"/>
      <c r="CQ36" s="1198"/>
      <c r="CR36" s="1198"/>
      <c r="CS36" s="1198"/>
      <c r="CT36" s="1198"/>
      <c r="CU36" s="1119"/>
      <c r="CV36" s="1120"/>
      <c r="CW36" s="1120"/>
      <c r="CX36" s="1120"/>
      <c r="CY36" s="1121"/>
      <c r="CZ36" s="1130"/>
      <c r="DA36" s="1131"/>
      <c r="DB36" s="1131"/>
      <c r="DC36" s="1131"/>
      <c r="DD36" s="1131"/>
      <c r="DE36" s="1131"/>
      <c r="DF36" s="1131"/>
      <c r="DG36" s="1131"/>
      <c r="DH36" s="1131"/>
      <c r="DI36" s="1131"/>
      <c r="DJ36" s="1131"/>
      <c r="DK36" s="1131"/>
      <c r="DL36" s="1131"/>
      <c r="DM36" s="1131"/>
      <c r="DN36" s="1131"/>
      <c r="DO36" s="1131"/>
      <c r="DP36" s="1131"/>
      <c r="DQ36" s="1131"/>
      <c r="DR36" s="1131"/>
      <c r="DS36" s="1131"/>
      <c r="DT36" s="1131"/>
      <c r="DU36" s="1131"/>
      <c r="DV36" s="1131"/>
      <c r="DW36" s="1131"/>
      <c r="DX36" s="1131"/>
      <c r="DY36" s="1131"/>
      <c r="DZ36" s="1131"/>
      <c r="EA36" s="1131"/>
      <c r="EB36" s="1131"/>
      <c r="EC36" s="1132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1156"/>
      <c r="AT37" s="1157"/>
      <c r="AU37" s="1119"/>
      <c r="AV37" s="1121"/>
      <c r="AW37" s="1198"/>
      <c r="AX37" s="1198"/>
      <c r="AY37" s="1047"/>
      <c r="AZ37" s="1198"/>
      <c r="BA37" s="1198"/>
      <c r="BB37" s="1198"/>
      <c r="BC37" s="1205"/>
      <c r="BD37" s="1205"/>
      <c r="BE37" s="1205"/>
      <c r="BF37" s="1205"/>
      <c r="BG37" s="1205"/>
      <c r="BH37" s="1205"/>
      <c r="BI37" s="1205"/>
      <c r="BJ37" s="1205"/>
      <c r="BK37" s="1205"/>
      <c r="BL37" s="1205"/>
      <c r="BM37" s="1205"/>
      <c r="BN37" s="1205"/>
      <c r="BO37" s="1205"/>
      <c r="BP37" s="1205"/>
      <c r="BQ37" s="1205"/>
      <c r="BR37" s="1205"/>
      <c r="BS37" s="1205"/>
      <c r="BT37" s="1205"/>
      <c r="BU37" s="1198"/>
      <c r="BV37" s="1198"/>
      <c r="BW37" s="1198"/>
      <c r="BX37" s="1198"/>
      <c r="BY37" s="1198"/>
      <c r="BZ37" s="1198"/>
      <c r="CA37" s="1198"/>
      <c r="CB37" s="1198"/>
      <c r="CC37" s="1198"/>
      <c r="CD37" s="1198"/>
      <c r="CE37" s="1198"/>
      <c r="CF37" s="1198"/>
      <c r="CG37" s="1198"/>
      <c r="CH37" s="1198"/>
      <c r="CI37" s="1198"/>
      <c r="CJ37" s="1198"/>
      <c r="CK37" s="1198"/>
      <c r="CL37" s="1198"/>
      <c r="CM37" s="1198"/>
      <c r="CN37" s="1198"/>
      <c r="CO37" s="1198"/>
      <c r="CP37" s="1198"/>
      <c r="CQ37" s="1198"/>
      <c r="CR37" s="1198"/>
      <c r="CS37" s="1198"/>
      <c r="CT37" s="1198"/>
      <c r="CU37" s="1119"/>
      <c r="CV37" s="1120"/>
      <c r="CW37" s="1120"/>
      <c r="CX37" s="1120"/>
      <c r="CY37" s="1121"/>
      <c r="CZ37" s="1130"/>
      <c r="DA37" s="1131"/>
      <c r="DB37" s="1131"/>
      <c r="DC37" s="1131"/>
      <c r="DD37" s="1131"/>
      <c r="DE37" s="1131"/>
      <c r="DF37" s="1131"/>
      <c r="DG37" s="1131"/>
      <c r="DH37" s="1131"/>
      <c r="DI37" s="1131"/>
      <c r="DJ37" s="1131"/>
      <c r="DK37" s="1131"/>
      <c r="DL37" s="1131"/>
      <c r="DM37" s="1131"/>
      <c r="DN37" s="1131"/>
      <c r="DO37" s="1131"/>
      <c r="DP37" s="1131"/>
      <c r="DQ37" s="1131"/>
      <c r="DR37" s="1131"/>
      <c r="DS37" s="1131"/>
      <c r="DT37" s="1131"/>
      <c r="DU37" s="1131"/>
      <c r="DV37" s="1131"/>
      <c r="DW37" s="1131"/>
      <c r="DX37" s="1131"/>
      <c r="DY37" s="1131"/>
      <c r="DZ37" s="1131"/>
      <c r="EA37" s="1131"/>
      <c r="EB37" s="1131"/>
      <c r="EC37" s="1132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1156"/>
      <c r="AT38" s="1157"/>
      <c r="AU38" s="1119"/>
      <c r="AV38" s="1121"/>
      <c r="AW38" s="1198"/>
      <c r="AX38" s="1198"/>
      <c r="AY38" s="1047"/>
      <c r="AZ38" s="1198"/>
      <c r="BA38" s="1198"/>
      <c r="BB38" s="1198"/>
      <c r="BC38" s="1205"/>
      <c r="BD38" s="1205"/>
      <c r="BE38" s="1205"/>
      <c r="BF38" s="1205"/>
      <c r="BG38" s="1205"/>
      <c r="BH38" s="1205"/>
      <c r="BI38" s="1205"/>
      <c r="BJ38" s="1205"/>
      <c r="BK38" s="1205"/>
      <c r="BL38" s="1205"/>
      <c r="BM38" s="1205"/>
      <c r="BN38" s="1205"/>
      <c r="BO38" s="1205"/>
      <c r="BP38" s="1205"/>
      <c r="BQ38" s="1205"/>
      <c r="BR38" s="1205"/>
      <c r="BS38" s="1205"/>
      <c r="BT38" s="1205"/>
      <c r="BU38" s="1198"/>
      <c r="BV38" s="1198"/>
      <c r="BW38" s="1198"/>
      <c r="BX38" s="1198"/>
      <c r="BY38" s="1198"/>
      <c r="BZ38" s="1198"/>
      <c r="CA38" s="1198"/>
      <c r="CB38" s="1198"/>
      <c r="CC38" s="1198"/>
      <c r="CD38" s="1198"/>
      <c r="CE38" s="1198"/>
      <c r="CF38" s="1198"/>
      <c r="CG38" s="1198"/>
      <c r="CH38" s="1198"/>
      <c r="CI38" s="1198"/>
      <c r="CJ38" s="1198"/>
      <c r="CK38" s="1198"/>
      <c r="CL38" s="1198"/>
      <c r="CM38" s="1198"/>
      <c r="CN38" s="1198"/>
      <c r="CO38" s="1198"/>
      <c r="CP38" s="1198"/>
      <c r="CQ38" s="1198"/>
      <c r="CR38" s="1198"/>
      <c r="CS38" s="1198"/>
      <c r="CT38" s="1198"/>
      <c r="CU38" s="1119"/>
      <c r="CV38" s="1120"/>
      <c r="CW38" s="1120"/>
      <c r="CX38" s="1120"/>
      <c r="CY38" s="1121"/>
      <c r="CZ38" s="1130" t="s">
        <v>258</v>
      </c>
      <c r="DA38" s="1131"/>
      <c r="DB38" s="1131"/>
      <c r="DC38" s="1131"/>
      <c r="DD38" s="1131"/>
      <c r="DE38" s="1131"/>
      <c r="DF38" s="1131"/>
      <c r="DG38" s="1131"/>
      <c r="DH38" s="1131"/>
      <c r="DI38" s="1131"/>
      <c r="DJ38" s="1131"/>
      <c r="DK38" s="1131"/>
      <c r="DL38" s="1131"/>
      <c r="DM38" s="1131"/>
      <c r="DN38" s="1131"/>
      <c r="DO38" s="1131"/>
      <c r="DP38" s="1131"/>
      <c r="DQ38" s="1131"/>
      <c r="DR38" s="1131"/>
      <c r="DS38" s="1131"/>
      <c r="DT38" s="1131"/>
      <c r="DU38" s="1131"/>
      <c r="DV38" s="1131"/>
      <c r="DW38" s="1131"/>
      <c r="DX38" s="1131"/>
      <c r="DY38" s="1131"/>
      <c r="DZ38" s="1131"/>
      <c r="EA38" s="1131"/>
      <c r="EB38" s="1131"/>
      <c r="EC38" s="1132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1156"/>
      <c r="AT39" s="1157"/>
      <c r="AU39" s="1119"/>
      <c r="AV39" s="1121"/>
      <c r="AW39" s="1198"/>
      <c r="AX39" s="1198"/>
      <c r="AY39" s="1047"/>
      <c r="AZ39" s="1198"/>
      <c r="BA39" s="1198"/>
      <c r="BB39" s="1198"/>
      <c r="BC39" s="1205"/>
      <c r="BD39" s="1205"/>
      <c r="BE39" s="1205"/>
      <c r="BF39" s="1205"/>
      <c r="BG39" s="1205"/>
      <c r="BH39" s="1205"/>
      <c r="BI39" s="1205"/>
      <c r="BJ39" s="1205"/>
      <c r="BK39" s="1205"/>
      <c r="BL39" s="1205"/>
      <c r="BM39" s="1205"/>
      <c r="BN39" s="1205"/>
      <c r="BO39" s="1205"/>
      <c r="BP39" s="1205"/>
      <c r="BQ39" s="1205"/>
      <c r="BR39" s="1205"/>
      <c r="BS39" s="1205"/>
      <c r="BT39" s="1205"/>
      <c r="BU39" s="1198"/>
      <c r="BV39" s="1198"/>
      <c r="BW39" s="1198"/>
      <c r="BX39" s="1198"/>
      <c r="BY39" s="1198"/>
      <c r="BZ39" s="1198"/>
      <c r="CA39" s="1198"/>
      <c r="CB39" s="1198"/>
      <c r="CC39" s="1198"/>
      <c r="CD39" s="1198"/>
      <c r="CE39" s="1198"/>
      <c r="CF39" s="1198"/>
      <c r="CG39" s="1198"/>
      <c r="CH39" s="1198"/>
      <c r="CI39" s="1198"/>
      <c r="CJ39" s="1198"/>
      <c r="CK39" s="1198"/>
      <c r="CL39" s="1198"/>
      <c r="CM39" s="1198"/>
      <c r="CN39" s="1198"/>
      <c r="CO39" s="1198"/>
      <c r="CP39" s="1198"/>
      <c r="CQ39" s="1198"/>
      <c r="CR39" s="1198"/>
      <c r="CS39" s="1198"/>
      <c r="CT39" s="1198"/>
      <c r="CU39" s="1119"/>
      <c r="CV39" s="1120"/>
      <c r="CW39" s="1120"/>
      <c r="CX39" s="1120"/>
      <c r="CY39" s="1121"/>
      <c r="CZ39" s="1130" t="s">
        <v>263</v>
      </c>
      <c r="DA39" s="1131"/>
      <c r="DB39" s="1131"/>
      <c r="DC39" s="1131"/>
      <c r="DD39" s="1131"/>
      <c r="DE39" s="1131"/>
      <c r="DF39" s="1131"/>
      <c r="DG39" s="1131"/>
      <c r="DH39" s="1131"/>
      <c r="DI39" s="1131"/>
      <c r="DJ39" s="1131"/>
      <c r="DK39" s="1131"/>
      <c r="DL39" s="1131"/>
      <c r="DM39" s="1131"/>
      <c r="DN39" s="1131"/>
      <c r="DO39" s="1131"/>
      <c r="DP39" s="1131"/>
      <c r="DQ39" s="1131"/>
      <c r="DR39" s="1131"/>
      <c r="DS39" s="1131"/>
      <c r="DT39" s="1131"/>
      <c r="DU39" s="1131"/>
      <c r="DV39" s="1131"/>
      <c r="DW39" s="1131"/>
      <c r="DX39" s="1131"/>
      <c r="DY39" s="1131"/>
      <c r="DZ39" s="1131"/>
      <c r="EA39" s="1131"/>
      <c r="EB39" s="1131"/>
      <c r="EC39" s="1132"/>
    </row>
    <row r="40" spans="2:133" ht="13.5" customHeight="1">
      <c r="B40" s="11"/>
      <c r="C40" s="17" t="s">
        <v>58</v>
      </c>
      <c r="D40" s="20" t="s">
        <v>112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1156"/>
      <c r="AT40" s="1157"/>
      <c r="AU40" s="1119"/>
      <c r="AV40" s="1121"/>
      <c r="AW40" s="1198"/>
      <c r="AX40" s="1198"/>
      <c r="AY40" s="1047"/>
      <c r="AZ40" s="1198"/>
      <c r="BA40" s="1198"/>
      <c r="BB40" s="1198"/>
      <c r="BC40" s="1205"/>
      <c r="BD40" s="1205"/>
      <c r="BE40" s="1205"/>
      <c r="BF40" s="1205"/>
      <c r="BG40" s="1205"/>
      <c r="BH40" s="1205"/>
      <c r="BI40" s="1205"/>
      <c r="BJ40" s="1205"/>
      <c r="BK40" s="1205"/>
      <c r="BL40" s="1205"/>
      <c r="BM40" s="1205"/>
      <c r="BN40" s="1205"/>
      <c r="BO40" s="1205"/>
      <c r="BP40" s="1205"/>
      <c r="BQ40" s="1205"/>
      <c r="BR40" s="1205"/>
      <c r="BS40" s="1205"/>
      <c r="BT40" s="1205"/>
      <c r="BU40" s="1198"/>
      <c r="BV40" s="1198"/>
      <c r="BW40" s="1198"/>
      <c r="BX40" s="1198"/>
      <c r="BY40" s="1198"/>
      <c r="BZ40" s="1198"/>
      <c r="CA40" s="1198"/>
      <c r="CB40" s="1198"/>
      <c r="CC40" s="1198"/>
      <c r="CD40" s="1198"/>
      <c r="CE40" s="1198"/>
      <c r="CF40" s="1198"/>
      <c r="CG40" s="1198"/>
      <c r="CH40" s="1198"/>
      <c r="CI40" s="1198"/>
      <c r="CJ40" s="1198"/>
      <c r="CK40" s="1198"/>
      <c r="CL40" s="1198"/>
      <c r="CM40" s="1198"/>
      <c r="CN40" s="1198"/>
      <c r="CO40" s="1198"/>
      <c r="CP40" s="1198"/>
      <c r="CQ40" s="1198"/>
      <c r="CR40" s="1198"/>
      <c r="CS40" s="1198"/>
      <c r="CT40" s="1198"/>
      <c r="CU40" s="1119"/>
      <c r="CV40" s="1120"/>
      <c r="CW40" s="1120"/>
      <c r="CX40" s="1120"/>
      <c r="CY40" s="1121"/>
      <c r="CZ40" s="1130"/>
      <c r="DA40" s="1131"/>
      <c r="DB40" s="1131"/>
      <c r="DC40" s="1131"/>
      <c r="DD40" s="1131"/>
      <c r="DE40" s="1131"/>
      <c r="DF40" s="1131"/>
      <c r="DG40" s="1131"/>
      <c r="DH40" s="1131"/>
      <c r="DI40" s="1131"/>
      <c r="DJ40" s="1131"/>
      <c r="DK40" s="1131"/>
      <c r="DL40" s="1131"/>
      <c r="DM40" s="1131"/>
      <c r="DN40" s="1131"/>
      <c r="DO40" s="1131"/>
      <c r="DP40" s="1131"/>
      <c r="DQ40" s="1131"/>
      <c r="DR40" s="1131"/>
      <c r="DS40" s="1131"/>
      <c r="DT40" s="1131"/>
      <c r="DU40" s="1131"/>
      <c r="DV40" s="1131"/>
      <c r="DW40" s="1131"/>
      <c r="DX40" s="1131"/>
      <c r="DY40" s="1131"/>
      <c r="DZ40" s="1131"/>
      <c r="EA40" s="1131"/>
      <c r="EB40" s="1131"/>
      <c r="EC40" s="1132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1156"/>
      <c r="AT41" s="1157"/>
      <c r="AU41" s="1119"/>
      <c r="AV41" s="1121"/>
      <c r="AW41" s="1198"/>
      <c r="AX41" s="1198"/>
      <c r="AY41" s="1047"/>
      <c r="AZ41" s="1198"/>
      <c r="BA41" s="1198"/>
      <c r="BB41" s="1198"/>
      <c r="BC41" s="1205"/>
      <c r="BD41" s="1205"/>
      <c r="BE41" s="1205"/>
      <c r="BF41" s="1205"/>
      <c r="BG41" s="1205"/>
      <c r="BH41" s="1205"/>
      <c r="BI41" s="1205"/>
      <c r="BJ41" s="1205"/>
      <c r="BK41" s="1205"/>
      <c r="BL41" s="1205"/>
      <c r="BM41" s="1205"/>
      <c r="BN41" s="1205"/>
      <c r="BO41" s="1205"/>
      <c r="BP41" s="1205"/>
      <c r="BQ41" s="1205"/>
      <c r="BR41" s="1205"/>
      <c r="BS41" s="1205"/>
      <c r="BT41" s="1205"/>
      <c r="BU41" s="1198"/>
      <c r="BV41" s="1198"/>
      <c r="BW41" s="1198"/>
      <c r="BX41" s="1198"/>
      <c r="BY41" s="1198"/>
      <c r="BZ41" s="1198"/>
      <c r="CA41" s="1198"/>
      <c r="CB41" s="1198"/>
      <c r="CC41" s="1198"/>
      <c r="CD41" s="1198"/>
      <c r="CE41" s="1198"/>
      <c r="CF41" s="1198"/>
      <c r="CG41" s="1198"/>
      <c r="CH41" s="1198"/>
      <c r="CI41" s="1198"/>
      <c r="CJ41" s="1198"/>
      <c r="CK41" s="1198"/>
      <c r="CL41" s="1198"/>
      <c r="CM41" s="1198"/>
      <c r="CN41" s="1198"/>
      <c r="CO41" s="1198"/>
      <c r="CP41" s="1198"/>
      <c r="CQ41" s="1198"/>
      <c r="CR41" s="1198"/>
      <c r="CS41" s="1198"/>
      <c r="CT41" s="1198"/>
      <c r="CU41" s="1119"/>
      <c r="CV41" s="1120"/>
      <c r="CW41" s="1120"/>
      <c r="CX41" s="1120"/>
      <c r="CY41" s="1121"/>
      <c r="CZ41" s="1571"/>
      <c r="DA41" s="1572"/>
      <c r="DB41" s="1572"/>
      <c r="DC41" s="1572"/>
      <c r="DD41" s="1572"/>
      <c r="DE41" s="1572"/>
      <c r="DF41" s="1572"/>
      <c r="DG41" s="1572"/>
      <c r="DH41" s="1572"/>
      <c r="DI41" s="1572"/>
      <c r="DJ41" s="1572"/>
      <c r="DK41" s="1572"/>
      <c r="DL41" s="1572"/>
      <c r="DM41" s="1572"/>
      <c r="DN41" s="1572"/>
      <c r="DO41" s="1572"/>
      <c r="DP41" s="1572"/>
      <c r="DQ41" s="1572"/>
      <c r="DR41" s="1572"/>
      <c r="DS41" s="1572"/>
      <c r="DT41" s="1572"/>
      <c r="DU41" s="1572"/>
      <c r="DV41" s="1572"/>
      <c r="DW41" s="1572"/>
      <c r="DX41" s="1572"/>
      <c r="DY41" s="1572"/>
      <c r="DZ41" s="1572"/>
      <c r="EA41" s="1572"/>
      <c r="EB41" s="1572"/>
      <c r="EC41" s="1573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1156"/>
      <c r="AT42" s="1157"/>
      <c r="AU42" s="1119"/>
      <c r="AV42" s="1121"/>
      <c r="AW42" s="1198"/>
      <c r="AX42" s="1198"/>
      <c r="AY42" s="1047"/>
      <c r="AZ42" s="1198"/>
      <c r="BA42" s="1198"/>
      <c r="BB42" s="1198"/>
      <c r="BC42" s="1205"/>
      <c r="BD42" s="1205"/>
      <c r="BE42" s="1205"/>
      <c r="BF42" s="1205"/>
      <c r="BG42" s="1205"/>
      <c r="BH42" s="1205"/>
      <c r="BI42" s="1205"/>
      <c r="BJ42" s="1205"/>
      <c r="BK42" s="1205"/>
      <c r="BL42" s="1205"/>
      <c r="BM42" s="1205"/>
      <c r="BN42" s="1205"/>
      <c r="BO42" s="1205"/>
      <c r="BP42" s="1205"/>
      <c r="BQ42" s="1205"/>
      <c r="BR42" s="1205"/>
      <c r="BS42" s="1205"/>
      <c r="BT42" s="1205"/>
      <c r="BU42" s="1198"/>
      <c r="BV42" s="1198"/>
      <c r="BW42" s="1198"/>
      <c r="BX42" s="1198"/>
      <c r="BY42" s="1198"/>
      <c r="BZ42" s="1198"/>
      <c r="CA42" s="1198"/>
      <c r="CB42" s="1198"/>
      <c r="CC42" s="1198"/>
      <c r="CD42" s="1198"/>
      <c r="CE42" s="1198"/>
      <c r="CF42" s="1198"/>
      <c r="CG42" s="1198"/>
      <c r="CH42" s="1198"/>
      <c r="CI42" s="1198"/>
      <c r="CJ42" s="1198"/>
      <c r="CK42" s="1198"/>
      <c r="CL42" s="1198"/>
      <c r="CM42" s="1198"/>
      <c r="CN42" s="1198"/>
      <c r="CO42" s="1198"/>
      <c r="CP42" s="1198"/>
      <c r="CQ42" s="1198"/>
      <c r="CR42" s="1198"/>
      <c r="CS42" s="1198"/>
      <c r="CT42" s="1198"/>
      <c r="CU42" s="1119"/>
      <c r="CV42" s="1120"/>
      <c r="CW42" s="1120"/>
      <c r="CX42" s="1120"/>
      <c r="CY42" s="1121"/>
      <c r="CZ42" s="1571"/>
      <c r="DA42" s="1572"/>
      <c r="DB42" s="1572"/>
      <c r="DC42" s="1572"/>
      <c r="DD42" s="1572"/>
      <c r="DE42" s="1572"/>
      <c r="DF42" s="1572"/>
      <c r="DG42" s="1572"/>
      <c r="DH42" s="1572"/>
      <c r="DI42" s="1572"/>
      <c r="DJ42" s="1572"/>
      <c r="DK42" s="1572"/>
      <c r="DL42" s="1572"/>
      <c r="DM42" s="1572"/>
      <c r="DN42" s="1572"/>
      <c r="DO42" s="1572"/>
      <c r="DP42" s="1572"/>
      <c r="DQ42" s="1572"/>
      <c r="DR42" s="1572"/>
      <c r="DS42" s="1572"/>
      <c r="DT42" s="1572"/>
      <c r="DU42" s="1572"/>
      <c r="DV42" s="1572"/>
      <c r="DW42" s="1572"/>
      <c r="DX42" s="1572"/>
      <c r="DY42" s="1572"/>
      <c r="DZ42" s="1572"/>
      <c r="EA42" s="1572"/>
      <c r="EB42" s="1572"/>
      <c r="EC42" s="1573"/>
    </row>
    <row r="43" spans="2:133" ht="1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1156"/>
      <c r="AT43" s="1157"/>
      <c r="AU43" s="1148"/>
      <c r="AV43" s="1149"/>
      <c r="AW43" s="1198"/>
      <c r="AX43" s="1198"/>
      <c r="AY43" s="1047"/>
      <c r="AZ43" s="1198"/>
      <c r="BA43" s="1198"/>
      <c r="BB43" s="1198"/>
      <c r="BC43" s="1205"/>
      <c r="BD43" s="1205"/>
      <c r="BE43" s="1205"/>
      <c r="BF43" s="1205"/>
      <c r="BG43" s="1205"/>
      <c r="BH43" s="1205"/>
      <c r="BI43" s="1205"/>
      <c r="BJ43" s="1205"/>
      <c r="BK43" s="1205"/>
      <c r="BL43" s="1205"/>
      <c r="BM43" s="1205"/>
      <c r="BN43" s="1205"/>
      <c r="BO43" s="1205"/>
      <c r="BP43" s="1205"/>
      <c r="BQ43" s="1205"/>
      <c r="BR43" s="1205"/>
      <c r="BS43" s="1205"/>
      <c r="BT43" s="1205"/>
      <c r="BU43" s="1198"/>
      <c r="BV43" s="1198"/>
      <c r="BW43" s="1198"/>
      <c r="BX43" s="1198"/>
      <c r="BY43" s="1198"/>
      <c r="BZ43" s="1198"/>
      <c r="CA43" s="1198"/>
      <c r="CB43" s="1198"/>
      <c r="CC43" s="1198"/>
      <c r="CD43" s="1198"/>
      <c r="CE43" s="1198"/>
      <c r="CF43" s="1198"/>
      <c r="CG43" s="1198"/>
      <c r="CH43" s="1198"/>
      <c r="CI43" s="1198"/>
      <c r="CJ43" s="1198"/>
      <c r="CK43" s="1198"/>
      <c r="CL43" s="1198"/>
      <c r="CM43" s="1198"/>
      <c r="CN43" s="1198"/>
      <c r="CO43" s="1198"/>
      <c r="CP43" s="1198"/>
      <c r="CQ43" s="1198"/>
      <c r="CR43" s="1198"/>
      <c r="CS43" s="1198"/>
      <c r="CT43" s="1198"/>
      <c r="CU43" s="1119"/>
      <c r="CV43" s="1120"/>
      <c r="CW43" s="1120"/>
      <c r="CX43" s="1120"/>
      <c r="CY43" s="1121"/>
      <c r="CZ43" s="1130"/>
      <c r="DA43" s="1131"/>
      <c r="DB43" s="1131"/>
      <c r="DC43" s="1131"/>
      <c r="DD43" s="1131"/>
      <c r="DE43" s="1131"/>
      <c r="DF43" s="1131"/>
      <c r="DG43" s="1131"/>
      <c r="DH43" s="1131"/>
      <c r="DI43" s="1131"/>
      <c r="DJ43" s="1131"/>
      <c r="DK43" s="1131"/>
      <c r="DL43" s="1131"/>
      <c r="DM43" s="1131"/>
      <c r="DN43" s="1131"/>
      <c r="DO43" s="1131"/>
      <c r="DP43" s="1131"/>
      <c r="DQ43" s="1131"/>
      <c r="DR43" s="1131"/>
      <c r="DS43" s="1131"/>
      <c r="DT43" s="1131"/>
      <c r="DU43" s="1131"/>
      <c r="DV43" s="1131"/>
      <c r="DW43" s="1131"/>
      <c r="DX43" s="1131"/>
      <c r="DY43" s="1131"/>
      <c r="DZ43" s="1131"/>
      <c r="EA43" s="1131"/>
      <c r="EB43" s="1131"/>
      <c r="EC43" s="1132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1156"/>
      <c r="AT44" s="1157"/>
      <c r="AU44" s="1173" t="s">
        <v>48</v>
      </c>
      <c r="AV44" s="1174"/>
      <c r="AW44" s="1051"/>
      <c r="AX44" s="1051"/>
      <c r="AY44" s="1051"/>
      <c r="AZ44" s="1051"/>
      <c r="BA44" s="1051" t="s">
        <v>112</v>
      </c>
      <c r="BB44" s="1051" t="s">
        <v>112</v>
      </c>
      <c r="BC44" s="1051" t="s">
        <v>112</v>
      </c>
      <c r="BD44" s="1051" t="s">
        <v>112</v>
      </c>
      <c r="BE44" s="1051" t="s">
        <v>112</v>
      </c>
      <c r="BF44" s="1051" t="s">
        <v>112</v>
      </c>
      <c r="BG44" s="1051" t="s">
        <v>112</v>
      </c>
      <c r="BH44" s="1051" t="s">
        <v>112</v>
      </c>
      <c r="BI44" s="1051" t="s">
        <v>112</v>
      </c>
      <c r="BJ44" s="1051" t="s">
        <v>112</v>
      </c>
      <c r="BK44" s="1051" t="s">
        <v>112</v>
      </c>
      <c r="BL44" s="1051" t="s">
        <v>112</v>
      </c>
      <c r="BM44" s="1051" t="s">
        <v>112</v>
      </c>
      <c r="BN44" s="1051" t="s">
        <v>112</v>
      </c>
      <c r="BO44" s="1051" t="s">
        <v>112</v>
      </c>
      <c r="BP44" s="1051" t="s">
        <v>112</v>
      </c>
      <c r="BQ44" s="1051" t="s">
        <v>112</v>
      </c>
      <c r="BR44" s="1051" t="s">
        <v>112</v>
      </c>
      <c r="BS44" s="1051" t="s">
        <v>112</v>
      </c>
      <c r="BT44" s="1051" t="s">
        <v>112</v>
      </c>
      <c r="BU44" s="1051" t="s">
        <v>112</v>
      </c>
      <c r="BV44" s="1051" t="s">
        <v>112</v>
      </c>
      <c r="BW44" s="1051" t="s">
        <v>112</v>
      </c>
      <c r="BX44" s="1051" t="s">
        <v>112</v>
      </c>
      <c r="BY44" s="1051" t="s">
        <v>112</v>
      </c>
      <c r="BZ44" s="1051" t="s">
        <v>112</v>
      </c>
      <c r="CA44" s="1051" t="s">
        <v>112</v>
      </c>
      <c r="CB44" s="1051" t="s">
        <v>112</v>
      </c>
      <c r="CC44" s="1051" t="s">
        <v>112</v>
      </c>
      <c r="CD44" s="1051" t="s">
        <v>112</v>
      </c>
      <c r="CE44" s="1051" t="s">
        <v>112</v>
      </c>
      <c r="CF44" s="1051" t="s">
        <v>112</v>
      </c>
      <c r="CG44" s="1051" t="s">
        <v>112</v>
      </c>
      <c r="CH44" s="1051" t="s">
        <v>112</v>
      </c>
      <c r="CI44" s="1051" t="s">
        <v>112</v>
      </c>
      <c r="CJ44" s="1051" t="s">
        <v>112</v>
      </c>
      <c r="CK44" s="1051" t="s">
        <v>112</v>
      </c>
      <c r="CL44" s="1051" t="s">
        <v>112</v>
      </c>
      <c r="CM44" s="1051" t="s">
        <v>112</v>
      </c>
      <c r="CN44" s="1051" t="s">
        <v>112</v>
      </c>
      <c r="CO44" s="1051" t="s">
        <v>112</v>
      </c>
      <c r="CP44" s="1051" t="s">
        <v>112</v>
      </c>
      <c r="CQ44" s="1051" t="s">
        <v>112</v>
      </c>
      <c r="CR44" s="1051" t="s">
        <v>112</v>
      </c>
      <c r="CS44" s="1051"/>
      <c r="CT44" s="1051"/>
      <c r="CU44" s="1119"/>
      <c r="CV44" s="1120"/>
      <c r="CW44" s="1120"/>
      <c r="CX44" s="1120"/>
      <c r="CY44" s="1121"/>
      <c r="CZ44" s="1571"/>
      <c r="DA44" s="1572"/>
      <c r="DB44" s="1572"/>
      <c r="DC44" s="1572"/>
      <c r="DD44" s="1572"/>
      <c r="DE44" s="1572"/>
      <c r="DF44" s="1572"/>
      <c r="DG44" s="1572"/>
      <c r="DH44" s="1572"/>
      <c r="DI44" s="1572"/>
      <c r="DJ44" s="1572"/>
      <c r="DK44" s="1572"/>
      <c r="DL44" s="1572"/>
      <c r="DM44" s="1572"/>
      <c r="DN44" s="1572"/>
      <c r="DO44" s="1572"/>
      <c r="DP44" s="1572"/>
      <c r="DQ44" s="1572"/>
      <c r="DR44" s="1572"/>
      <c r="DS44" s="1572"/>
      <c r="DT44" s="1572"/>
      <c r="DU44" s="1572"/>
      <c r="DV44" s="1572"/>
      <c r="DW44" s="1572"/>
      <c r="DX44" s="1572"/>
      <c r="DY44" s="1572"/>
      <c r="DZ44" s="1572"/>
      <c r="EA44" s="1572"/>
      <c r="EB44" s="1572"/>
      <c r="EC44" s="1573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1156"/>
      <c r="AT45" s="1157"/>
      <c r="AU45" s="1175"/>
      <c r="AV45" s="1176"/>
      <c r="AW45" s="1051"/>
      <c r="AX45" s="1051"/>
      <c r="AY45" s="1051"/>
      <c r="AZ45" s="1051"/>
      <c r="BA45" s="1051"/>
      <c r="BB45" s="1051"/>
      <c r="BC45" s="1051"/>
      <c r="BD45" s="1051"/>
      <c r="BE45" s="1051"/>
      <c r="BF45" s="1051"/>
      <c r="BG45" s="1051"/>
      <c r="BH45" s="1051"/>
      <c r="BI45" s="1051"/>
      <c r="BJ45" s="1051"/>
      <c r="BK45" s="1051"/>
      <c r="BL45" s="1051"/>
      <c r="BM45" s="1051"/>
      <c r="BN45" s="1051"/>
      <c r="BO45" s="1051"/>
      <c r="BP45" s="1051"/>
      <c r="BQ45" s="1051"/>
      <c r="BR45" s="1051"/>
      <c r="BS45" s="1051"/>
      <c r="BT45" s="1051"/>
      <c r="BU45" s="1051"/>
      <c r="BV45" s="1051"/>
      <c r="BW45" s="1051"/>
      <c r="BX45" s="1051"/>
      <c r="BY45" s="1051"/>
      <c r="BZ45" s="1051"/>
      <c r="CA45" s="1051"/>
      <c r="CB45" s="1051"/>
      <c r="CC45" s="1051"/>
      <c r="CD45" s="1051"/>
      <c r="CE45" s="1051"/>
      <c r="CF45" s="1051"/>
      <c r="CG45" s="1051"/>
      <c r="CH45" s="1051"/>
      <c r="CI45" s="1051"/>
      <c r="CJ45" s="1051"/>
      <c r="CK45" s="1051"/>
      <c r="CL45" s="1051"/>
      <c r="CM45" s="1051"/>
      <c r="CN45" s="1051"/>
      <c r="CO45" s="1051"/>
      <c r="CP45" s="1051"/>
      <c r="CQ45" s="1051"/>
      <c r="CR45" s="1051"/>
      <c r="CS45" s="1051"/>
      <c r="CT45" s="1051"/>
      <c r="CU45" s="1119"/>
      <c r="CV45" s="1120"/>
      <c r="CW45" s="1120"/>
      <c r="CX45" s="1120"/>
      <c r="CY45" s="1121"/>
      <c r="CZ45" s="1571"/>
      <c r="DA45" s="1572"/>
      <c r="DB45" s="1572"/>
      <c r="DC45" s="1572"/>
      <c r="DD45" s="1572"/>
      <c r="DE45" s="1572"/>
      <c r="DF45" s="1572"/>
      <c r="DG45" s="1572"/>
      <c r="DH45" s="1572"/>
      <c r="DI45" s="1572"/>
      <c r="DJ45" s="1572"/>
      <c r="DK45" s="1572"/>
      <c r="DL45" s="1572"/>
      <c r="DM45" s="1572"/>
      <c r="DN45" s="1572"/>
      <c r="DO45" s="1572"/>
      <c r="DP45" s="1572"/>
      <c r="DQ45" s="1572"/>
      <c r="DR45" s="1572"/>
      <c r="DS45" s="1572"/>
      <c r="DT45" s="1572"/>
      <c r="DU45" s="1572"/>
      <c r="DV45" s="1572"/>
      <c r="DW45" s="1572"/>
      <c r="DX45" s="1572"/>
      <c r="DY45" s="1572"/>
      <c r="DZ45" s="1572"/>
      <c r="EA45" s="1572"/>
      <c r="EB45" s="1572"/>
      <c r="EC45" s="1573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1156"/>
      <c r="AT46" s="1157"/>
      <c r="AU46" s="1175"/>
      <c r="AV46" s="1176"/>
      <c r="AW46" s="1051"/>
      <c r="AX46" s="1051"/>
      <c r="AY46" s="1051"/>
      <c r="AZ46" s="1051"/>
      <c r="BA46" s="1051"/>
      <c r="BB46" s="1051"/>
      <c r="BC46" s="1051"/>
      <c r="BD46" s="1051"/>
      <c r="BE46" s="1051"/>
      <c r="BF46" s="1051"/>
      <c r="BG46" s="1051"/>
      <c r="BH46" s="1051"/>
      <c r="BI46" s="1051"/>
      <c r="BJ46" s="1051"/>
      <c r="BK46" s="1051"/>
      <c r="BL46" s="1051"/>
      <c r="BM46" s="1051"/>
      <c r="BN46" s="1051"/>
      <c r="BO46" s="1051"/>
      <c r="BP46" s="1051"/>
      <c r="BQ46" s="1051"/>
      <c r="BR46" s="1051"/>
      <c r="BS46" s="1051"/>
      <c r="BT46" s="1051"/>
      <c r="BU46" s="1051"/>
      <c r="BV46" s="1051"/>
      <c r="BW46" s="1051"/>
      <c r="BX46" s="1051"/>
      <c r="BY46" s="1051"/>
      <c r="BZ46" s="1051"/>
      <c r="CA46" s="1051"/>
      <c r="CB46" s="1051"/>
      <c r="CC46" s="1051"/>
      <c r="CD46" s="1051"/>
      <c r="CE46" s="1051"/>
      <c r="CF46" s="1051"/>
      <c r="CG46" s="1051"/>
      <c r="CH46" s="1051"/>
      <c r="CI46" s="1051"/>
      <c r="CJ46" s="1051"/>
      <c r="CK46" s="1051"/>
      <c r="CL46" s="1051"/>
      <c r="CM46" s="1051"/>
      <c r="CN46" s="1051"/>
      <c r="CO46" s="1051"/>
      <c r="CP46" s="1051"/>
      <c r="CQ46" s="1051"/>
      <c r="CR46" s="1051"/>
      <c r="CS46" s="1051"/>
      <c r="CT46" s="1051"/>
      <c r="CU46" s="1119"/>
      <c r="CV46" s="1120"/>
      <c r="CW46" s="1120"/>
      <c r="CX46" s="1120"/>
      <c r="CY46" s="1121"/>
      <c r="CZ46" s="1130"/>
      <c r="DA46" s="1131"/>
      <c r="DB46" s="1131"/>
      <c r="DC46" s="1131"/>
      <c r="DD46" s="1131"/>
      <c r="DE46" s="1131"/>
      <c r="DF46" s="1131"/>
      <c r="DG46" s="1131"/>
      <c r="DH46" s="1131"/>
      <c r="DI46" s="1131"/>
      <c r="DJ46" s="1131"/>
      <c r="DK46" s="1131"/>
      <c r="DL46" s="1131"/>
      <c r="DM46" s="1131"/>
      <c r="DN46" s="1131"/>
      <c r="DO46" s="1131"/>
      <c r="DP46" s="1131"/>
      <c r="DQ46" s="1131"/>
      <c r="DR46" s="1131"/>
      <c r="DS46" s="1131"/>
      <c r="DT46" s="1131"/>
      <c r="DU46" s="1131"/>
      <c r="DV46" s="1131"/>
      <c r="DW46" s="1131"/>
      <c r="DX46" s="1131"/>
      <c r="DY46" s="1131"/>
      <c r="DZ46" s="1131"/>
      <c r="EA46" s="1131"/>
      <c r="EB46" s="1131"/>
      <c r="EC46" s="1132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1156"/>
      <c r="AT47" s="1157"/>
      <c r="AU47" s="1175"/>
      <c r="AV47" s="1176"/>
      <c r="AW47" s="1051"/>
      <c r="AX47" s="1051"/>
      <c r="AY47" s="1051"/>
      <c r="AZ47" s="1051"/>
      <c r="BA47" s="1051"/>
      <c r="BB47" s="1051"/>
      <c r="BC47" s="1051"/>
      <c r="BD47" s="1051"/>
      <c r="BE47" s="1051"/>
      <c r="BF47" s="1051"/>
      <c r="BG47" s="1051"/>
      <c r="BH47" s="1051"/>
      <c r="BI47" s="1051"/>
      <c r="BJ47" s="1051"/>
      <c r="BK47" s="1051"/>
      <c r="BL47" s="1051"/>
      <c r="BM47" s="1051"/>
      <c r="BN47" s="1051"/>
      <c r="BO47" s="1051"/>
      <c r="BP47" s="1051"/>
      <c r="BQ47" s="1051"/>
      <c r="BR47" s="1051"/>
      <c r="BS47" s="1051"/>
      <c r="BT47" s="1051"/>
      <c r="BU47" s="1051"/>
      <c r="BV47" s="1051"/>
      <c r="BW47" s="1051"/>
      <c r="BX47" s="1051"/>
      <c r="BY47" s="1051"/>
      <c r="BZ47" s="1051"/>
      <c r="CA47" s="1051"/>
      <c r="CB47" s="1051"/>
      <c r="CC47" s="1051"/>
      <c r="CD47" s="1051"/>
      <c r="CE47" s="1051"/>
      <c r="CF47" s="1051"/>
      <c r="CG47" s="1051"/>
      <c r="CH47" s="1051"/>
      <c r="CI47" s="1051"/>
      <c r="CJ47" s="1051"/>
      <c r="CK47" s="1051"/>
      <c r="CL47" s="1051"/>
      <c r="CM47" s="1051"/>
      <c r="CN47" s="1051"/>
      <c r="CO47" s="1051"/>
      <c r="CP47" s="1051"/>
      <c r="CQ47" s="1051"/>
      <c r="CR47" s="1051"/>
      <c r="CS47" s="1051"/>
      <c r="CT47" s="1051"/>
      <c r="CU47" s="1119"/>
      <c r="CV47" s="1120"/>
      <c r="CW47" s="1120"/>
      <c r="CX47" s="1120"/>
      <c r="CY47" s="1121"/>
      <c r="CZ47" s="1130"/>
      <c r="DA47" s="1131"/>
      <c r="DB47" s="1131"/>
      <c r="DC47" s="1131"/>
      <c r="DD47" s="1131"/>
      <c r="DE47" s="1131"/>
      <c r="DF47" s="1131"/>
      <c r="DG47" s="1131"/>
      <c r="DH47" s="1131"/>
      <c r="DI47" s="1131"/>
      <c r="DJ47" s="1131"/>
      <c r="DK47" s="1131"/>
      <c r="DL47" s="1131"/>
      <c r="DM47" s="1131"/>
      <c r="DN47" s="1131"/>
      <c r="DO47" s="1131"/>
      <c r="DP47" s="1131"/>
      <c r="DQ47" s="1131"/>
      <c r="DR47" s="1131"/>
      <c r="DS47" s="1131"/>
      <c r="DT47" s="1131"/>
      <c r="DU47" s="1131"/>
      <c r="DV47" s="1131"/>
      <c r="DW47" s="1131"/>
      <c r="DX47" s="1131"/>
      <c r="DY47" s="1131"/>
      <c r="DZ47" s="1131"/>
      <c r="EA47" s="1131"/>
      <c r="EB47" s="1131"/>
      <c r="EC47" s="1132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1156"/>
      <c r="AT48" s="1157"/>
      <c r="AU48" s="1175"/>
      <c r="AV48" s="1176"/>
      <c r="AW48" s="1051"/>
      <c r="AX48" s="1051"/>
      <c r="AY48" s="1051"/>
      <c r="AZ48" s="1051"/>
      <c r="BA48" s="1051"/>
      <c r="BB48" s="1051"/>
      <c r="BC48" s="1051"/>
      <c r="BD48" s="1051"/>
      <c r="BE48" s="1051"/>
      <c r="BF48" s="1051"/>
      <c r="BG48" s="1051"/>
      <c r="BH48" s="1051"/>
      <c r="BI48" s="1051"/>
      <c r="BJ48" s="1051"/>
      <c r="BK48" s="1051"/>
      <c r="BL48" s="1051"/>
      <c r="BM48" s="1051"/>
      <c r="BN48" s="1051"/>
      <c r="BO48" s="1051"/>
      <c r="BP48" s="1051"/>
      <c r="BQ48" s="1051"/>
      <c r="BR48" s="1051"/>
      <c r="BS48" s="1051"/>
      <c r="BT48" s="1051"/>
      <c r="BU48" s="1051"/>
      <c r="BV48" s="1051"/>
      <c r="BW48" s="1051"/>
      <c r="BX48" s="1051"/>
      <c r="BY48" s="1051"/>
      <c r="BZ48" s="1051"/>
      <c r="CA48" s="1051"/>
      <c r="CB48" s="1051"/>
      <c r="CC48" s="1051"/>
      <c r="CD48" s="1051"/>
      <c r="CE48" s="1051"/>
      <c r="CF48" s="1051"/>
      <c r="CG48" s="1051"/>
      <c r="CH48" s="1051"/>
      <c r="CI48" s="1051"/>
      <c r="CJ48" s="1051"/>
      <c r="CK48" s="1051"/>
      <c r="CL48" s="1051"/>
      <c r="CM48" s="1051"/>
      <c r="CN48" s="1051"/>
      <c r="CO48" s="1051"/>
      <c r="CP48" s="1051"/>
      <c r="CQ48" s="1051"/>
      <c r="CR48" s="1051"/>
      <c r="CS48" s="1051"/>
      <c r="CT48" s="1051"/>
      <c r="CU48" s="1119"/>
      <c r="CV48" s="1120"/>
      <c r="CW48" s="1120"/>
      <c r="CX48" s="1120"/>
      <c r="CY48" s="1121"/>
      <c r="CZ48" s="1130"/>
      <c r="DA48" s="1131"/>
      <c r="DB48" s="1131"/>
      <c r="DC48" s="1131"/>
      <c r="DD48" s="1131"/>
      <c r="DE48" s="1131"/>
      <c r="DF48" s="1131"/>
      <c r="DG48" s="1131"/>
      <c r="DH48" s="1131"/>
      <c r="DI48" s="1131"/>
      <c r="DJ48" s="1131"/>
      <c r="DK48" s="1131"/>
      <c r="DL48" s="1131"/>
      <c r="DM48" s="1131"/>
      <c r="DN48" s="1131"/>
      <c r="DO48" s="1131"/>
      <c r="DP48" s="1131"/>
      <c r="DQ48" s="1131"/>
      <c r="DR48" s="1131"/>
      <c r="DS48" s="1131"/>
      <c r="DT48" s="1131"/>
      <c r="DU48" s="1131"/>
      <c r="DV48" s="1131"/>
      <c r="DW48" s="1131"/>
      <c r="DX48" s="1131"/>
      <c r="DY48" s="1131"/>
      <c r="DZ48" s="1131"/>
      <c r="EA48" s="1131"/>
      <c r="EB48" s="1131"/>
      <c r="EC48" s="1132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1156"/>
      <c r="AT49" s="1157"/>
      <c r="AU49" s="1177"/>
      <c r="AV49" s="1178"/>
      <c r="AW49" s="1051"/>
      <c r="AX49" s="1051"/>
      <c r="AY49" s="1051"/>
      <c r="AZ49" s="1051"/>
      <c r="BA49" s="1051"/>
      <c r="BB49" s="1051"/>
      <c r="BC49" s="1051"/>
      <c r="BD49" s="1051"/>
      <c r="BE49" s="1051"/>
      <c r="BF49" s="1051"/>
      <c r="BG49" s="1051"/>
      <c r="BH49" s="1051"/>
      <c r="BI49" s="1051"/>
      <c r="BJ49" s="1051"/>
      <c r="BK49" s="1051"/>
      <c r="BL49" s="1051"/>
      <c r="BM49" s="1051"/>
      <c r="BN49" s="1051"/>
      <c r="BO49" s="1051"/>
      <c r="BP49" s="1051"/>
      <c r="BQ49" s="1051"/>
      <c r="BR49" s="1051"/>
      <c r="BS49" s="1051"/>
      <c r="BT49" s="1051"/>
      <c r="BU49" s="1051"/>
      <c r="BV49" s="1051"/>
      <c r="BW49" s="1051"/>
      <c r="BX49" s="1051"/>
      <c r="BY49" s="1051"/>
      <c r="BZ49" s="1051"/>
      <c r="CA49" s="1051"/>
      <c r="CB49" s="1051"/>
      <c r="CC49" s="1051"/>
      <c r="CD49" s="1051"/>
      <c r="CE49" s="1051"/>
      <c r="CF49" s="1051"/>
      <c r="CG49" s="1051"/>
      <c r="CH49" s="1051"/>
      <c r="CI49" s="1051"/>
      <c r="CJ49" s="1051"/>
      <c r="CK49" s="1051"/>
      <c r="CL49" s="1051"/>
      <c r="CM49" s="1051"/>
      <c r="CN49" s="1051"/>
      <c r="CO49" s="1051"/>
      <c r="CP49" s="1051"/>
      <c r="CQ49" s="1051"/>
      <c r="CR49" s="1051"/>
      <c r="CS49" s="1051"/>
      <c r="CT49" s="1051"/>
      <c r="CU49" s="1119"/>
      <c r="CV49" s="1120"/>
      <c r="CW49" s="1120"/>
      <c r="CX49" s="1120"/>
      <c r="CY49" s="1121"/>
      <c r="CZ49" s="1130"/>
      <c r="DA49" s="1131"/>
      <c r="DB49" s="1131"/>
      <c r="DC49" s="1131"/>
      <c r="DD49" s="1131"/>
      <c r="DE49" s="1131"/>
      <c r="DF49" s="1131"/>
      <c r="DG49" s="1131"/>
      <c r="DH49" s="1131"/>
      <c r="DI49" s="1131"/>
      <c r="DJ49" s="1131"/>
      <c r="DK49" s="1131"/>
      <c r="DL49" s="1131"/>
      <c r="DM49" s="1131"/>
      <c r="DN49" s="1131"/>
      <c r="DO49" s="1131"/>
      <c r="DP49" s="1131"/>
      <c r="DQ49" s="1131"/>
      <c r="DR49" s="1131"/>
      <c r="DS49" s="1131"/>
      <c r="DT49" s="1131"/>
      <c r="DU49" s="1131"/>
      <c r="DV49" s="1131"/>
      <c r="DW49" s="1131"/>
      <c r="DX49" s="1131"/>
      <c r="DY49" s="1131"/>
      <c r="DZ49" s="1131"/>
      <c r="EA49" s="1131"/>
      <c r="EB49" s="1131"/>
      <c r="EC49" s="1132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1156"/>
      <c r="AT50" s="1157"/>
      <c r="AU50" s="1146" t="s">
        <v>36</v>
      </c>
      <c r="AV50" s="1147"/>
      <c r="AW50" s="1198"/>
      <c r="AX50" s="1198"/>
      <c r="AY50" s="1047"/>
      <c r="AZ50" s="1570"/>
      <c r="BA50" s="1047"/>
      <c r="BB50" s="1047"/>
      <c r="BC50" s="1567"/>
      <c r="BD50" s="1567"/>
      <c r="BE50" s="1567"/>
      <c r="BF50" s="1567"/>
      <c r="BG50" s="1567"/>
      <c r="BH50" s="1567"/>
      <c r="BI50" s="1567"/>
      <c r="BJ50" s="1567"/>
      <c r="BK50" s="1567"/>
      <c r="BL50" s="1567"/>
      <c r="BM50" s="1567"/>
      <c r="BN50" s="1567"/>
      <c r="BO50" s="1567"/>
      <c r="BP50" s="1567"/>
      <c r="BQ50" s="1567"/>
      <c r="BR50" s="1567"/>
      <c r="BS50" s="1567"/>
      <c r="BT50" s="1567"/>
      <c r="BU50" s="1567"/>
      <c r="BV50" s="1567"/>
      <c r="BW50" s="1198"/>
      <c r="BX50" s="1198"/>
      <c r="BY50" s="1198"/>
      <c r="BZ50" s="1198"/>
      <c r="CA50" s="1198"/>
      <c r="CB50" s="1198"/>
      <c r="CC50" s="1198"/>
      <c r="CD50" s="1198"/>
      <c r="CE50" s="1198"/>
      <c r="CF50" s="1198"/>
      <c r="CG50" s="1198"/>
      <c r="CH50" s="1198"/>
      <c r="CI50" s="1198"/>
      <c r="CJ50" s="1198"/>
      <c r="CK50" s="1198"/>
      <c r="CL50" s="1198"/>
      <c r="CM50" s="1198"/>
      <c r="CN50" s="1198"/>
      <c r="CO50" s="1198"/>
      <c r="CP50" s="1198"/>
      <c r="CQ50" s="1198"/>
      <c r="CR50" s="1198"/>
      <c r="CS50" s="1198"/>
      <c r="CT50" s="1198"/>
      <c r="CU50" s="1119"/>
      <c r="CV50" s="1120"/>
      <c r="CW50" s="1120"/>
      <c r="CX50" s="1120"/>
      <c r="CY50" s="1121"/>
      <c r="CZ50" s="1130"/>
      <c r="DA50" s="1131"/>
      <c r="DB50" s="1131"/>
      <c r="DC50" s="1131"/>
      <c r="DD50" s="1131"/>
      <c r="DE50" s="1131"/>
      <c r="DF50" s="1131"/>
      <c r="DG50" s="1131"/>
      <c r="DH50" s="1131"/>
      <c r="DI50" s="1131"/>
      <c r="DJ50" s="1131"/>
      <c r="DK50" s="1131"/>
      <c r="DL50" s="1131"/>
      <c r="DM50" s="1131"/>
      <c r="DN50" s="1131"/>
      <c r="DO50" s="1131"/>
      <c r="DP50" s="1131"/>
      <c r="DQ50" s="1131"/>
      <c r="DR50" s="1131"/>
      <c r="DS50" s="1131"/>
      <c r="DT50" s="1131"/>
      <c r="DU50" s="1131"/>
      <c r="DV50" s="1131"/>
      <c r="DW50" s="1131"/>
      <c r="DX50" s="1131"/>
      <c r="DY50" s="1131"/>
      <c r="DZ50" s="1131"/>
      <c r="EA50" s="1131"/>
      <c r="EB50" s="1131"/>
      <c r="EC50" s="1132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1156"/>
      <c r="AT51" s="1157"/>
      <c r="AU51" s="1119"/>
      <c r="AV51" s="1121"/>
      <c r="AW51" s="1198"/>
      <c r="AX51" s="1198"/>
      <c r="AY51" s="1047"/>
      <c r="AZ51" s="1570"/>
      <c r="BA51" s="1047"/>
      <c r="BB51" s="1047"/>
      <c r="BC51" s="1568"/>
      <c r="BD51" s="1568"/>
      <c r="BE51" s="1568"/>
      <c r="BF51" s="1568"/>
      <c r="BG51" s="1568"/>
      <c r="BH51" s="1568"/>
      <c r="BI51" s="1568"/>
      <c r="BJ51" s="1568"/>
      <c r="BK51" s="1568"/>
      <c r="BL51" s="1568"/>
      <c r="BM51" s="1568"/>
      <c r="BN51" s="1568"/>
      <c r="BO51" s="1568"/>
      <c r="BP51" s="1568"/>
      <c r="BQ51" s="1568"/>
      <c r="BR51" s="1568"/>
      <c r="BS51" s="1568"/>
      <c r="BT51" s="1568"/>
      <c r="BU51" s="1568"/>
      <c r="BV51" s="1568"/>
      <c r="BW51" s="1198"/>
      <c r="BX51" s="1198"/>
      <c r="BY51" s="1198"/>
      <c r="BZ51" s="1198"/>
      <c r="CA51" s="1198"/>
      <c r="CB51" s="1198"/>
      <c r="CC51" s="1198"/>
      <c r="CD51" s="1198"/>
      <c r="CE51" s="1198"/>
      <c r="CF51" s="1198"/>
      <c r="CG51" s="1198"/>
      <c r="CH51" s="1198"/>
      <c r="CI51" s="1198"/>
      <c r="CJ51" s="1198"/>
      <c r="CK51" s="1198"/>
      <c r="CL51" s="1198"/>
      <c r="CM51" s="1198"/>
      <c r="CN51" s="1198"/>
      <c r="CO51" s="1198"/>
      <c r="CP51" s="1198"/>
      <c r="CQ51" s="1198"/>
      <c r="CR51" s="1198"/>
      <c r="CS51" s="1198"/>
      <c r="CT51" s="1198"/>
      <c r="CU51" s="1119"/>
      <c r="CV51" s="1120"/>
      <c r="CW51" s="1120"/>
      <c r="CX51" s="1120"/>
      <c r="CY51" s="1121"/>
      <c r="CZ51" s="1130"/>
      <c r="DA51" s="1131"/>
      <c r="DB51" s="1131"/>
      <c r="DC51" s="1131"/>
      <c r="DD51" s="1131"/>
      <c r="DE51" s="1131"/>
      <c r="DF51" s="1131"/>
      <c r="DG51" s="1131"/>
      <c r="DH51" s="1131"/>
      <c r="DI51" s="1131"/>
      <c r="DJ51" s="1131"/>
      <c r="DK51" s="1131"/>
      <c r="DL51" s="1131"/>
      <c r="DM51" s="1131"/>
      <c r="DN51" s="1131"/>
      <c r="DO51" s="1131"/>
      <c r="DP51" s="1131"/>
      <c r="DQ51" s="1131"/>
      <c r="DR51" s="1131"/>
      <c r="DS51" s="1131"/>
      <c r="DT51" s="1131"/>
      <c r="DU51" s="1131"/>
      <c r="DV51" s="1131"/>
      <c r="DW51" s="1131"/>
      <c r="DX51" s="1131"/>
      <c r="DY51" s="1131"/>
      <c r="DZ51" s="1131"/>
      <c r="EA51" s="1131"/>
      <c r="EB51" s="1131"/>
      <c r="EC51" s="1132"/>
    </row>
    <row r="52" spans="2:133" ht="13.5" customHeight="1">
      <c r="B52" s="1209" t="s">
        <v>256</v>
      </c>
      <c r="C52" s="1210"/>
      <c r="D52" s="1210"/>
      <c r="E52" s="1210"/>
      <c r="F52" s="1210"/>
      <c r="G52" s="1210"/>
      <c r="H52" s="1210"/>
      <c r="I52" s="1210"/>
      <c r="J52" s="1210"/>
      <c r="K52" s="1210"/>
      <c r="L52" s="1210"/>
      <c r="M52" s="1210"/>
      <c r="N52" s="1210"/>
      <c r="O52" s="1210"/>
      <c r="P52" s="1210"/>
      <c r="Q52" s="1210"/>
      <c r="R52" s="1210"/>
      <c r="S52" s="1210"/>
      <c r="T52" s="1210"/>
      <c r="U52" s="1210"/>
      <c r="V52" s="1210"/>
      <c r="W52" s="1210"/>
      <c r="X52" s="1210"/>
      <c r="Y52" s="1210"/>
      <c r="Z52" s="1210"/>
      <c r="AA52" s="1210"/>
      <c r="AB52" s="1210"/>
      <c r="AC52" s="1210"/>
      <c r="AD52" s="1210"/>
      <c r="AE52" s="1210"/>
      <c r="AF52" s="1210"/>
      <c r="AG52" s="1210"/>
      <c r="AH52" s="1210"/>
      <c r="AI52" s="1210"/>
      <c r="AJ52" s="1210"/>
      <c r="AK52" s="1210"/>
      <c r="AL52" s="1210"/>
      <c r="AM52" s="1210"/>
      <c r="AN52" s="1210"/>
      <c r="AO52" s="1210"/>
      <c r="AP52" s="1210"/>
      <c r="AQ52" s="1210"/>
      <c r="AR52" s="1210"/>
      <c r="AS52" s="1156"/>
      <c r="AT52" s="1157"/>
      <c r="AU52" s="1119"/>
      <c r="AV52" s="1121"/>
      <c r="AW52" s="1198"/>
      <c r="AX52" s="1198"/>
      <c r="AY52" s="1047"/>
      <c r="AZ52" s="1570"/>
      <c r="BA52" s="1047"/>
      <c r="BB52" s="1047"/>
      <c r="BC52" s="1568"/>
      <c r="BD52" s="1568"/>
      <c r="BE52" s="1568"/>
      <c r="BF52" s="1568"/>
      <c r="BG52" s="1568"/>
      <c r="BH52" s="1568"/>
      <c r="BI52" s="1568"/>
      <c r="BJ52" s="1568"/>
      <c r="BK52" s="1568"/>
      <c r="BL52" s="1568"/>
      <c r="BM52" s="1568"/>
      <c r="BN52" s="1568"/>
      <c r="BO52" s="1568"/>
      <c r="BP52" s="1568"/>
      <c r="BQ52" s="1568"/>
      <c r="BR52" s="1568"/>
      <c r="BS52" s="1568"/>
      <c r="BT52" s="1568"/>
      <c r="BU52" s="1568"/>
      <c r="BV52" s="1568"/>
      <c r="BW52" s="1198"/>
      <c r="BX52" s="1198"/>
      <c r="BY52" s="1198"/>
      <c r="BZ52" s="1198"/>
      <c r="CA52" s="1198"/>
      <c r="CB52" s="1198"/>
      <c r="CC52" s="1198"/>
      <c r="CD52" s="1198"/>
      <c r="CE52" s="1198"/>
      <c r="CF52" s="1198"/>
      <c r="CG52" s="1198"/>
      <c r="CH52" s="1198"/>
      <c r="CI52" s="1198"/>
      <c r="CJ52" s="1198"/>
      <c r="CK52" s="1198"/>
      <c r="CL52" s="1198"/>
      <c r="CM52" s="1198"/>
      <c r="CN52" s="1198"/>
      <c r="CO52" s="1198"/>
      <c r="CP52" s="1198"/>
      <c r="CQ52" s="1198"/>
      <c r="CR52" s="1198"/>
      <c r="CS52" s="1198"/>
      <c r="CT52" s="1198"/>
      <c r="CU52" s="1119"/>
      <c r="CV52" s="1120"/>
      <c r="CW52" s="1120"/>
      <c r="CX52" s="1120"/>
      <c r="CY52" s="1121"/>
      <c r="CZ52" s="1130"/>
      <c r="DA52" s="1131"/>
      <c r="DB52" s="1131"/>
      <c r="DC52" s="1131"/>
      <c r="DD52" s="1131"/>
      <c r="DE52" s="1131"/>
      <c r="DF52" s="1131"/>
      <c r="DG52" s="1131"/>
      <c r="DH52" s="1131"/>
      <c r="DI52" s="1131"/>
      <c r="DJ52" s="1131"/>
      <c r="DK52" s="1131"/>
      <c r="DL52" s="1131"/>
      <c r="DM52" s="1131"/>
      <c r="DN52" s="1131"/>
      <c r="DO52" s="1131"/>
      <c r="DP52" s="1131"/>
      <c r="DQ52" s="1131"/>
      <c r="DR52" s="1131"/>
      <c r="DS52" s="1131"/>
      <c r="DT52" s="1131"/>
      <c r="DU52" s="1131"/>
      <c r="DV52" s="1131"/>
      <c r="DW52" s="1131"/>
      <c r="DX52" s="1131"/>
      <c r="DY52" s="1131"/>
      <c r="DZ52" s="1131"/>
      <c r="EA52" s="1131"/>
      <c r="EB52" s="1131"/>
      <c r="EC52" s="1132"/>
    </row>
    <row r="53" spans="2:133" ht="13.5" customHeight="1">
      <c r="B53" s="1211"/>
      <c r="C53" s="1212"/>
      <c r="D53" s="1212"/>
      <c r="E53" s="1212"/>
      <c r="F53" s="1212"/>
      <c r="G53" s="1212"/>
      <c r="H53" s="1212"/>
      <c r="I53" s="1212"/>
      <c r="J53" s="1212"/>
      <c r="K53" s="1212"/>
      <c r="L53" s="1212"/>
      <c r="M53" s="1212"/>
      <c r="N53" s="1212"/>
      <c r="O53" s="1212"/>
      <c r="P53" s="1212"/>
      <c r="Q53" s="1212"/>
      <c r="R53" s="1212"/>
      <c r="S53" s="1212"/>
      <c r="T53" s="1212"/>
      <c r="U53" s="1212"/>
      <c r="V53" s="1212"/>
      <c r="W53" s="1212"/>
      <c r="X53" s="1212"/>
      <c r="Y53" s="1212"/>
      <c r="Z53" s="1212"/>
      <c r="AA53" s="1212"/>
      <c r="AB53" s="1212"/>
      <c r="AC53" s="1212"/>
      <c r="AD53" s="1212"/>
      <c r="AE53" s="1212"/>
      <c r="AF53" s="1212"/>
      <c r="AG53" s="1212"/>
      <c r="AH53" s="1212"/>
      <c r="AI53" s="1212"/>
      <c r="AJ53" s="1212"/>
      <c r="AK53" s="1212"/>
      <c r="AL53" s="1212"/>
      <c r="AM53" s="1212"/>
      <c r="AN53" s="1212"/>
      <c r="AO53" s="1212"/>
      <c r="AP53" s="1212"/>
      <c r="AQ53" s="1212"/>
      <c r="AR53" s="1212"/>
      <c r="AS53" s="1156"/>
      <c r="AT53" s="1157"/>
      <c r="AU53" s="1119"/>
      <c r="AV53" s="1121"/>
      <c r="AW53" s="1198"/>
      <c r="AX53" s="1198"/>
      <c r="AY53" s="1047"/>
      <c r="AZ53" s="1570"/>
      <c r="BA53" s="1047"/>
      <c r="BB53" s="1047"/>
      <c r="BC53" s="1568"/>
      <c r="BD53" s="1568"/>
      <c r="BE53" s="1568"/>
      <c r="BF53" s="1568"/>
      <c r="BG53" s="1568"/>
      <c r="BH53" s="1568"/>
      <c r="BI53" s="1568"/>
      <c r="BJ53" s="1568"/>
      <c r="BK53" s="1568"/>
      <c r="BL53" s="1568"/>
      <c r="BM53" s="1568"/>
      <c r="BN53" s="1568"/>
      <c r="BO53" s="1568"/>
      <c r="BP53" s="1568"/>
      <c r="BQ53" s="1568"/>
      <c r="BR53" s="1568"/>
      <c r="BS53" s="1568"/>
      <c r="BT53" s="1568"/>
      <c r="BU53" s="1568"/>
      <c r="BV53" s="1568"/>
      <c r="BW53" s="1198"/>
      <c r="BX53" s="1198"/>
      <c r="BY53" s="1198"/>
      <c r="BZ53" s="1198"/>
      <c r="CA53" s="1198"/>
      <c r="CB53" s="1198"/>
      <c r="CC53" s="1198"/>
      <c r="CD53" s="1198"/>
      <c r="CE53" s="1198"/>
      <c r="CF53" s="1198"/>
      <c r="CG53" s="1198"/>
      <c r="CH53" s="1198"/>
      <c r="CI53" s="1198"/>
      <c r="CJ53" s="1198"/>
      <c r="CK53" s="1198"/>
      <c r="CL53" s="1198"/>
      <c r="CM53" s="1198"/>
      <c r="CN53" s="1198"/>
      <c r="CO53" s="1198"/>
      <c r="CP53" s="1198"/>
      <c r="CQ53" s="1198"/>
      <c r="CR53" s="1198"/>
      <c r="CS53" s="1198"/>
      <c r="CT53" s="1198"/>
      <c r="CU53" s="1119"/>
      <c r="CV53" s="1120"/>
      <c r="CW53" s="1120"/>
      <c r="CX53" s="1120"/>
      <c r="CY53" s="1121"/>
      <c r="CZ53" s="1130"/>
      <c r="DA53" s="1131"/>
      <c r="DB53" s="1131"/>
      <c r="DC53" s="1131"/>
      <c r="DD53" s="1131"/>
      <c r="DE53" s="1131"/>
      <c r="DF53" s="1131"/>
      <c r="DG53" s="1131"/>
      <c r="DH53" s="1131"/>
      <c r="DI53" s="1131"/>
      <c r="DJ53" s="1131"/>
      <c r="DK53" s="1131"/>
      <c r="DL53" s="1131"/>
      <c r="DM53" s="1131"/>
      <c r="DN53" s="1131"/>
      <c r="DO53" s="1131"/>
      <c r="DP53" s="1131"/>
      <c r="DQ53" s="1131"/>
      <c r="DR53" s="1131"/>
      <c r="DS53" s="1131"/>
      <c r="DT53" s="1131"/>
      <c r="DU53" s="1131"/>
      <c r="DV53" s="1131"/>
      <c r="DW53" s="1131"/>
      <c r="DX53" s="1131"/>
      <c r="DY53" s="1131"/>
      <c r="DZ53" s="1131"/>
      <c r="EA53" s="1131"/>
      <c r="EB53" s="1131"/>
      <c r="EC53" s="1132"/>
    </row>
    <row r="54" spans="2:133" ht="13.5" customHeight="1">
      <c r="B54" s="1211"/>
      <c r="C54" s="1212"/>
      <c r="D54" s="1212"/>
      <c r="E54" s="1212"/>
      <c r="F54" s="1212"/>
      <c r="G54" s="1212"/>
      <c r="H54" s="1212"/>
      <c r="I54" s="1212"/>
      <c r="J54" s="1212"/>
      <c r="K54" s="1212"/>
      <c r="L54" s="1212"/>
      <c r="M54" s="1212"/>
      <c r="N54" s="1212"/>
      <c r="O54" s="1212"/>
      <c r="P54" s="1212"/>
      <c r="Q54" s="1212"/>
      <c r="R54" s="1212"/>
      <c r="S54" s="1212"/>
      <c r="T54" s="1212"/>
      <c r="U54" s="1212"/>
      <c r="V54" s="1212"/>
      <c r="W54" s="1212"/>
      <c r="X54" s="1212"/>
      <c r="Y54" s="1212"/>
      <c r="Z54" s="1212"/>
      <c r="AA54" s="1212"/>
      <c r="AB54" s="1212"/>
      <c r="AC54" s="1212"/>
      <c r="AD54" s="1212"/>
      <c r="AE54" s="1212"/>
      <c r="AF54" s="1212"/>
      <c r="AG54" s="1212"/>
      <c r="AH54" s="1212"/>
      <c r="AI54" s="1212"/>
      <c r="AJ54" s="1212"/>
      <c r="AK54" s="1212"/>
      <c r="AL54" s="1212"/>
      <c r="AM54" s="1212"/>
      <c r="AN54" s="1212"/>
      <c r="AO54" s="1212"/>
      <c r="AP54" s="1212"/>
      <c r="AQ54" s="1212"/>
      <c r="AR54" s="1212"/>
      <c r="AS54" s="1156"/>
      <c r="AT54" s="1157"/>
      <c r="AU54" s="1119"/>
      <c r="AV54" s="1121"/>
      <c r="AW54" s="1198"/>
      <c r="AX54" s="1198"/>
      <c r="AY54" s="1047"/>
      <c r="AZ54" s="1570"/>
      <c r="BA54" s="1047"/>
      <c r="BB54" s="1047"/>
      <c r="BC54" s="1568"/>
      <c r="BD54" s="1568"/>
      <c r="BE54" s="1568"/>
      <c r="BF54" s="1568"/>
      <c r="BG54" s="1568"/>
      <c r="BH54" s="1568"/>
      <c r="BI54" s="1568"/>
      <c r="BJ54" s="1568"/>
      <c r="BK54" s="1568"/>
      <c r="BL54" s="1568"/>
      <c r="BM54" s="1568"/>
      <c r="BN54" s="1568"/>
      <c r="BO54" s="1568"/>
      <c r="BP54" s="1568"/>
      <c r="BQ54" s="1568"/>
      <c r="BR54" s="1568"/>
      <c r="BS54" s="1568"/>
      <c r="BT54" s="1568"/>
      <c r="BU54" s="1568"/>
      <c r="BV54" s="1568"/>
      <c r="BW54" s="1198"/>
      <c r="BX54" s="1198"/>
      <c r="BY54" s="1198"/>
      <c r="BZ54" s="1198"/>
      <c r="CA54" s="1198"/>
      <c r="CB54" s="1198"/>
      <c r="CC54" s="1198"/>
      <c r="CD54" s="1198"/>
      <c r="CE54" s="1198"/>
      <c r="CF54" s="1198"/>
      <c r="CG54" s="1198"/>
      <c r="CH54" s="1198"/>
      <c r="CI54" s="1198"/>
      <c r="CJ54" s="1198"/>
      <c r="CK54" s="1198"/>
      <c r="CL54" s="1198"/>
      <c r="CM54" s="1198"/>
      <c r="CN54" s="1198"/>
      <c r="CO54" s="1198"/>
      <c r="CP54" s="1198"/>
      <c r="CQ54" s="1198"/>
      <c r="CR54" s="1198"/>
      <c r="CS54" s="1198"/>
      <c r="CT54" s="1198"/>
      <c r="CU54" s="1119"/>
      <c r="CV54" s="1120"/>
      <c r="CW54" s="1120"/>
      <c r="CX54" s="1120"/>
      <c r="CY54" s="1121"/>
      <c r="CZ54" s="1130"/>
      <c r="DA54" s="1131"/>
      <c r="DB54" s="1131"/>
      <c r="DC54" s="1131"/>
      <c r="DD54" s="1131"/>
      <c r="DE54" s="1131"/>
      <c r="DF54" s="1131"/>
      <c r="DG54" s="1131"/>
      <c r="DH54" s="1131"/>
      <c r="DI54" s="1131"/>
      <c r="DJ54" s="1131"/>
      <c r="DK54" s="1131"/>
      <c r="DL54" s="1131"/>
      <c r="DM54" s="1131"/>
      <c r="DN54" s="1131"/>
      <c r="DO54" s="1131"/>
      <c r="DP54" s="1131"/>
      <c r="DQ54" s="1131"/>
      <c r="DR54" s="1131"/>
      <c r="DS54" s="1131"/>
      <c r="DT54" s="1131"/>
      <c r="DU54" s="1131"/>
      <c r="DV54" s="1131"/>
      <c r="DW54" s="1131"/>
      <c r="DX54" s="1131"/>
      <c r="DY54" s="1131"/>
      <c r="DZ54" s="1131"/>
      <c r="EA54" s="1131"/>
      <c r="EB54" s="1131"/>
      <c r="EC54" s="1132"/>
    </row>
    <row r="55" spans="2:133" ht="13.5" customHeight="1" thickBot="1">
      <c r="B55" s="1211"/>
      <c r="C55" s="1212"/>
      <c r="D55" s="1212"/>
      <c r="E55" s="1212"/>
      <c r="F55" s="1212"/>
      <c r="G55" s="1212"/>
      <c r="H55" s="1212"/>
      <c r="I55" s="1212"/>
      <c r="J55" s="1212"/>
      <c r="K55" s="1212"/>
      <c r="L55" s="1212"/>
      <c r="M55" s="1212"/>
      <c r="N55" s="1212"/>
      <c r="O55" s="1212"/>
      <c r="P55" s="1212"/>
      <c r="Q55" s="1212"/>
      <c r="R55" s="1212"/>
      <c r="S55" s="1212"/>
      <c r="T55" s="1212"/>
      <c r="U55" s="1212"/>
      <c r="V55" s="1212"/>
      <c r="W55" s="1212"/>
      <c r="X55" s="1212"/>
      <c r="Y55" s="1212"/>
      <c r="Z55" s="1212"/>
      <c r="AA55" s="1212"/>
      <c r="AB55" s="1212"/>
      <c r="AC55" s="1212"/>
      <c r="AD55" s="1212"/>
      <c r="AE55" s="1212"/>
      <c r="AF55" s="1212"/>
      <c r="AG55" s="1212"/>
      <c r="AH55" s="1212"/>
      <c r="AI55" s="1212"/>
      <c r="AJ55" s="1212"/>
      <c r="AK55" s="1212"/>
      <c r="AL55" s="1212"/>
      <c r="AM55" s="1212"/>
      <c r="AN55" s="1212"/>
      <c r="AO55" s="1212"/>
      <c r="AP55" s="1212"/>
      <c r="AQ55" s="1212"/>
      <c r="AR55" s="1212"/>
      <c r="AS55" s="1156"/>
      <c r="AT55" s="1157"/>
      <c r="AU55" s="1148"/>
      <c r="AV55" s="1149"/>
      <c r="AW55" s="1198"/>
      <c r="AX55" s="1198"/>
      <c r="AY55" s="1047"/>
      <c r="AZ55" s="1570"/>
      <c r="BA55" s="1047"/>
      <c r="BB55" s="1047"/>
      <c r="BC55" s="1569"/>
      <c r="BD55" s="1569"/>
      <c r="BE55" s="1569"/>
      <c r="BF55" s="1569"/>
      <c r="BG55" s="1569"/>
      <c r="BH55" s="1569"/>
      <c r="BI55" s="1569"/>
      <c r="BJ55" s="1569"/>
      <c r="BK55" s="1569"/>
      <c r="BL55" s="1569"/>
      <c r="BM55" s="1569"/>
      <c r="BN55" s="1569"/>
      <c r="BO55" s="1569"/>
      <c r="BP55" s="1569"/>
      <c r="BQ55" s="1569"/>
      <c r="BR55" s="1569"/>
      <c r="BS55" s="1569"/>
      <c r="BT55" s="1569"/>
      <c r="BU55" s="1569"/>
      <c r="BV55" s="1569"/>
      <c r="BW55" s="1198"/>
      <c r="BX55" s="1198"/>
      <c r="BY55" s="1198"/>
      <c r="BZ55" s="1198"/>
      <c r="CA55" s="1198"/>
      <c r="CB55" s="1198"/>
      <c r="CC55" s="1198"/>
      <c r="CD55" s="1198"/>
      <c r="CE55" s="1198"/>
      <c r="CF55" s="1198"/>
      <c r="CG55" s="1198"/>
      <c r="CH55" s="1198"/>
      <c r="CI55" s="1198"/>
      <c r="CJ55" s="1198"/>
      <c r="CK55" s="1198"/>
      <c r="CL55" s="1198"/>
      <c r="CM55" s="1198"/>
      <c r="CN55" s="1198"/>
      <c r="CO55" s="1198"/>
      <c r="CP55" s="1198"/>
      <c r="CQ55" s="1198"/>
      <c r="CR55" s="1198"/>
      <c r="CS55" s="1198"/>
      <c r="CT55" s="1198"/>
      <c r="CU55" s="1119"/>
      <c r="CV55" s="1120"/>
      <c r="CW55" s="1120"/>
      <c r="CX55" s="1120"/>
      <c r="CY55" s="1121"/>
      <c r="CZ55" s="1130"/>
      <c r="DA55" s="1131"/>
      <c r="DB55" s="1131"/>
      <c r="DC55" s="1131"/>
      <c r="DD55" s="1131"/>
      <c r="DE55" s="1131"/>
      <c r="DF55" s="1131"/>
      <c r="DG55" s="1131"/>
      <c r="DH55" s="1131"/>
      <c r="DI55" s="1131"/>
      <c r="DJ55" s="1131"/>
      <c r="DK55" s="1131"/>
      <c r="DL55" s="1131"/>
      <c r="DM55" s="1131"/>
      <c r="DN55" s="1131"/>
      <c r="DO55" s="1131"/>
      <c r="DP55" s="1131"/>
      <c r="DQ55" s="1131"/>
      <c r="DR55" s="1131"/>
      <c r="DS55" s="1131"/>
      <c r="DT55" s="1131"/>
      <c r="DU55" s="1131"/>
      <c r="DV55" s="1131"/>
      <c r="DW55" s="1131"/>
      <c r="DX55" s="1131"/>
      <c r="DY55" s="1131"/>
      <c r="DZ55" s="1131"/>
      <c r="EA55" s="1131"/>
      <c r="EB55" s="1131"/>
      <c r="EC55" s="1132"/>
    </row>
    <row r="56" spans="2:133" ht="13.5" customHeight="1" thickBot="1">
      <c r="B56" s="1213"/>
      <c r="C56" s="1214"/>
      <c r="D56" s="1214"/>
      <c r="E56" s="1214"/>
      <c r="F56" s="1214"/>
      <c r="G56" s="1214"/>
      <c r="H56" s="1214"/>
      <c r="I56" s="1214"/>
      <c r="J56" s="1214"/>
      <c r="K56" s="1214"/>
      <c r="L56" s="1214"/>
      <c r="M56" s="1214"/>
      <c r="N56" s="1214"/>
      <c r="O56" s="1214"/>
      <c r="P56" s="1214"/>
      <c r="Q56" s="1214"/>
      <c r="R56" s="1214"/>
      <c r="S56" s="1214"/>
      <c r="T56" s="1214"/>
      <c r="U56" s="1214"/>
      <c r="V56" s="1214"/>
      <c r="W56" s="1214"/>
      <c r="X56" s="1214"/>
      <c r="Y56" s="1214"/>
      <c r="Z56" s="1214"/>
      <c r="AA56" s="1214"/>
      <c r="AB56" s="1214"/>
      <c r="AC56" s="1214"/>
      <c r="AD56" s="1214"/>
      <c r="AE56" s="1214"/>
      <c r="AF56" s="1214"/>
      <c r="AG56" s="1214"/>
      <c r="AH56" s="1214"/>
      <c r="AI56" s="1214"/>
      <c r="AJ56" s="1214"/>
      <c r="AK56" s="1214"/>
      <c r="AL56" s="1214"/>
      <c r="AM56" s="1214"/>
      <c r="AN56" s="1214"/>
      <c r="AO56" s="1214"/>
      <c r="AP56" s="1214"/>
      <c r="AQ56" s="1214"/>
      <c r="AR56" s="1214"/>
      <c r="AS56" s="1158"/>
      <c r="AT56" s="1159"/>
      <c r="AU56" s="1173" t="s">
        <v>47</v>
      </c>
      <c r="AV56" s="1174"/>
      <c r="AW56" s="1223"/>
      <c r="AX56" s="1217"/>
      <c r="AY56" s="1217"/>
      <c r="AZ56" s="1417"/>
      <c r="BA56" s="1217"/>
      <c r="BB56" s="1217"/>
      <c r="BC56" s="1227"/>
      <c r="BD56" s="1227"/>
      <c r="BE56" s="1227"/>
      <c r="BF56" s="1227"/>
      <c r="BG56" s="1227"/>
      <c r="BH56" s="1564"/>
      <c r="BI56" s="1417"/>
      <c r="BJ56" s="1217"/>
      <c r="BK56" s="1217"/>
      <c r="BL56" s="1217"/>
      <c r="BM56" s="1217"/>
      <c r="BN56" s="1217"/>
      <c r="BO56" s="1217"/>
      <c r="BP56" s="1217"/>
      <c r="BQ56" s="1217"/>
      <c r="BR56" s="1217"/>
      <c r="BS56" s="1217"/>
      <c r="BT56" s="1217"/>
      <c r="BU56" s="1217"/>
      <c r="BV56" s="1217"/>
      <c r="BW56" s="1227"/>
      <c r="BX56" s="1217"/>
      <c r="BY56" s="1217"/>
      <c r="BZ56" s="1217"/>
      <c r="CA56" s="1217"/>
      <c r="CB56" s="1217"/>
      <c r="CC56" s="1217"/>
      <c r="CD56" s="1217"/>
      <c r="CE56" s="1217"/>
      <c r="CF56" s="1217"/>
      <c r="CG56" s="1217"/>
      <c r="CH56" s="1217"/>
      <c r="CI56" s="1217"/>
      <c r="CJ56" s="1217"/>
      <c r="CK56" s="1217"/>
      <c r="CL56" s="1217"/>
      <c r="CM56" s="1217"/>
      <c r="CN56" s="1217"/>
      <c r="CO56" s="1219"/>
      <c r="CP56" s="1117"/>
      <c r="CQ56" s="1217"/>
      <c r="CR56" s="1217"/>
      <c r="CS56" s="1217"/>
      <c r="CT56" s="1230"/>
      <c r="CU56" s="1119"/>
      <c r="CV56" s="1120"/>
      <c r="CW56" s="1120"/>
      <c r="CX56" s="1120"/>
      <c r="CY56" s="1121"/>
      <c r="CZ56" s="1130"/>
      <c r="DA56" s="1131"/>
      <c r="DB56" s="1131"/>
      <c r="DC56" s="1131"/>
      <c r="DD56" s="1131"/>
      <c r="DE56" s="1131"/>
      <c r="DF56" s="1131"/>
      <c r="DG56" s="1131"/>
      <c r="DH56" s="1131"/>
      <c r="DI56" s="1131"/>
      <c r="DJ56" s="1131"/>
      <c r="DK56" s="1131"/>
      <c r="DL56" s="1131"/>
      <c r="DM56" s="1131"/>
      <c r="DN56" s="1131"/>
      <c r="DO56" s="1131"/>
      <c r="DP56" s="1131"/>
      <c r="DQ56" s="1131"/>
      <c r="DR56" s="1131"/>
      <c r="DS56" s="1131"/>
      <c r="DT56" s="1131"/>
      <c r="DU56" s="1131"/>
      <c r="DV56" s="1131"/>
      <c r="DW56" s="1131"/>
      <c r="DX56" s="1131"/>
      <c r="DY56" s="1131"/>
      <c r="DZ56" s="1131"/>
      <c r="EA56" s="1131"/>
      <c r="EB56" s="1131"/>
      <c r="EC56" s="1132"/>
    </row>
    <row r="57" spans="2:133" ht="13.5" customHeight="1">
      <c r="B57" s="1232" t="s">
        <v>38</v>
      </c>
      <c r="C57" s="1233"/>
      <c r="D57" s="1233"/>
      <c r="E57" s="1233"/>
      <c r="F57" s="1233"/>
      <c r="G57" s="1233"/>
      <c r="H57" s="1233"/>
      <c r="I57" s="1233"/>
      <c r="J57" s="1233"/>
      <c r="K57" s="1233"/>
      <c r="L57" s="1233"/>
      <c r="M57" s="1233"/>
      <c r="N57" s="1233"/>
      <c r="O57" s="1233"/>
      <c r="P57" s="1233"/>
      <c r="Q57" s="1233"/>
      <c r="R57" s="1233"/>
      <c r="S57" s="1233"/>
      <c r="T57" s="1233"/>
      <c r="U57" s="1233"/>
      <c r="V57" s="1233"/>
      <c r="W57" s="1233"/>
      <c r="X57" s="1233"/>
      <c r="Y57" s="1233"/>
      <c r="Z57" s="1233"/>
      <c r="AA57" s="1233"/>
      <c r="AB57" s="1233"/>
      <c r="AC57" s="1233"/>
      <c r="AD57" s="1233"/>
      <c r="AE57" s="1233"/>
      <c r="AF57" s="1233"/>
      <c r="AG57" s="1233"/>
      <c r="AH57" s="1233"/>
      <c r="AI57" s="1233"/>
      <c r="AJ57" s="1233"/>
      <c r="AK57" s="1233"/>
      <c r="AL57" s="1233"/>
      <c r="AM57" s="1233"/>
      <c r="AN57" s="1233"/>
      <c r="AO57" s="1233"/>
      <c r="AP57" s="1233"/>
      <c r="AQ57" s="1233"/>
      <c r="AR57" s="1234"/>
      <c r="AS57" s="119"/>
      <c r="AT57" s="116"/>
      <c r="AU57" s="1175"/>
      <c r="AV57" s="1176"/>
      <c r="AW57" s="1223"/>
      <c r="AX57" s="1217"/>
      <c r="AY57" s="1217"/>
      <c r="AZ57" s="1417"/>
      <c r="BA57" s="1217"/>
      <c r="BB57" s="1217"/>
      <c r="BC57" s="1228"/>
      <c r="BD57" s="1228"/>
      <c r="BE57" s="1228"/>
      <c r="BF57" s="1228"/>
      <c r="BG57" s="1228"/>
      <c r="BH57" s="1565"/>
      <c r="BI57" s="1417"/>
      <c r="BJ57" s="1217"/>
      <c r="BK57" s="1217"/>
      <c r="BL57" s="1217"/>
      <c r="BM57" s="1217"/>
      <c r="BN57" s="1217"/>
      <c r="BO57" s="1217"/>
      <c r="BP57" s="1217"/>
      <c r="BQ57" s="1217"/>
      <c r="BR57" s="1217"/>
      <c r="BS57" s="1217"/>
      <c r="BT57" s="1217"/>
      <c r="BU57" s="1217"/>
      <c r="BV57" s="1217"/>
      <c r="BW57" s="1228"/>
      <c r="BX57" s="1217"/>
      <c r="BY57" s="1217"/>
      <c r="BZ57" s="1217"/>
      <c r="CA57" s="1217"/>
      <c r="CB57" s="1217"/>
      <c r="CC57" s="1217"/>
      <c r="CD57" s="1217"/>
      <c r="CE57" s="1217"/>
      <c r="CF57" s="1217"/>
      <c r="CG57" s="1217"/>
      <c r="CH57" s="1217"/>
      <c r="CI57" s="1217"/>
      <c r="CJ57" s="1217"/>
      <c r="CK57" s="1217"/>
      <c r="CL57" s="1217"/>
      <c r="CM57" s="1217"/>
      <c r="CN57" s="1217"/>
      <c r="CO57" s="1219"/>
      <c r="CP57" s="1117"/>
      <c r="CQ57" s="1217"/>
      <c r="CR57" s="1217"/>
      <c r="CS57" s="1217"/>
      <c r="CT57" s="1230"/>
      <c r="CU57" s="1119"/>
      <c r="CV57" s="1120"/>
      <c r="CW57" s="1120"/>
      <c r="CX57" s="1120"/>
      <c r="CY57" s="1121"/>
      <c r="CZ57" s="1130"/>
      <c r="DA57" s="1131"/>
      <c r="DB57" s="1131"/>
      <c r="DC57" s="1131"/>
      <c r="DD57" s="1131"/>
      <c r="DE57" s="1131"/>
      <c r="DF57" s="1131"/>
      <c r="DG57" s="1131"/>
      <c r="DH57" s="1131"/>
      <c r="DI57" s="1131"/>
      <c r="DJ57" s="1131"/>
      <c r="DK57" s="1131"/>
      <c r="DL57" s="1131"/>
      <c r="DM57" s="1131"/>
      <c r="DN57" s="1131"/>
      <c r="DO57" s="1131"/>
      <c r="DP57" s="1131"/>
      <c r="DQ57" s="1131"/>
      <c r="DR57" s="1131"/>
      <c r="DS57" s="1131"/>
      <c r="DT57" s="1131"/>
      <c r="DU57" s="1131"/>
      <c r="DV57" s="1131"/>
      <c r="DW57" s="1131"/>
      <c r="DX57" s="1131"/>
      <c r="DY57" s="1131"/>
      <c r="DZ57" s="1131"/>
      <c r="EA57" s="1131"/>
      <c r="EB57" s="1131"/>
      <c r="EC57" s="1132"/>
    </row>
    <row r="58" spans="2:133" ht="13.5" customHeight="1" thickBot="1">
      <c r="B58" s="1235"/>
      <c r="C58" s="1236"/>
      <c r="D58" s="1236"/>
      <c r="E58" s="1236"/>
      <c r="F58" s="1236"/>
      <c r="G58" s="1236"/>
      <c r="H58" s="1236"/>
      <c r="I58" s="1236"/>
      <c r="J58" s="1236"/>
      <c r="K58" s="1236"/>
      <c r="L58" s="1236"/>
      <c r="M58" s="1236"/>
      <c r="N58" s="1236"/>
      <c r="O58" s="1236"/>
      <c r="P58" s="1236"/>
      <c r="Q58" s="1236"/>
      <c r="R58" s="1236"/>
      <c r="S58" s="1236"/>
      <c r="T58" s="1236"/>
      <c r="U58" s="1236"/>
      <c r="V58" s="1236"/>
      <c r="W58" s="1236"/>
      <c r="X58" s="1236"/>
      <c r="Y58" s="1236"/>
      <c r="Z58" s="1236"/>
      <c r="AA58" s="1236"/>
      <c r="AB58" s="1236"/>
      <c r="AC58" s="1236"/>
      <c r="AD58" s="1236"/>
      <c r="AE58" s="1236"/>
      <c r="AF58" s="1236"/>
      <c r="AG58" s="1236"/>
      <c r="AH58" s="1236"/>
      <c r="AI58" s="1236"/>
      <c r="AJ58" s="1236"/>
      <c r="AK58" s="1236"/>
      <c r="AL58" s="1236"/>
      <c r="AM58" s="1236"/>
      <c r="AN58" s="1236"/>
      <c r="AO58" s="1236"/>
      <c r="AP58" s="1236"/>
      <c r="AQ58" s="1236"/>
      <c r="AR58" s="1237"/>
      <c r="AS58" s="120"/>
      <c r="AT58" s="121"/>
      <c r="AU58" s="1177"/>
      <c r="AV58" s="1178"/>
      <c r="AW58" s="1224"/>
      <c r="AX58" s="1218"/>
      <c r="AY58" s="1218"/>
      <c r="AZ58" s="1418"/>
      <c r="BA58" s="1218"/>
      <c r="BB58" s="1218"/>
      <c r="BC58" s="1229"/>
      <c r="BD58" s="1229"/>
      <c r="BE58" s="1229"/>
      <c r="BF58" s="1229"/>
      <c r="BG58" s="1229"/>
      <c r="BH58" s="1566"/>
      <c r="BI58" s="1418"/>
      <c r="BJ58" s="1218"/>
      <c r="BK58" s="1218"/>
      <c r="BL58" s="1218"/>
      <c r="BM58" s="1218"/>
      <c r="BN58" s="1218"/>
      <c r="BO58" s="1218"/>
      <c r="BP58" s="1218"/>
      <c r="BQ58" s="1218"/>
      <c r="BR58" s="1218"/>
      <c r="BS58" s="1218"/>
      <c r="BT58" s="1218"/>
      <c r="BU58" s="1218"/>
      <c r="BV58" s="1218"/>
      <c r="BW58" s="1229"/>
      <c r="BX58" s="1218"/>
      <c r="BY58" s="1218"/>
      <c r="BZ58" s="1218"/>
      <c r="CA58" s="1218"/>
      <c r="CB58" s="1218"/>
      <c r="CC58" s="1218"/>
      <c r="CD58" s="1218"/>
      <c r="CE58" s="1218"/>
      <c r="CF58" s="1218"/>
      <c r="CG58" s="1218"/>
      <c r="CH58" s="1218"/>
      <c r="CI58" s="1218"/>
      <c r="CJ58" s="1218"/>
      <c r="CK58" s="1218"/>
      <c r="CL58" s="1218"/>
      <c r="CM58" s="1218"/>
      <c r="CN58" s="1218"/>
      <c r="CO58" s="1220"/>
      <c r="CP58" s="1118"/>
      <c r="CQ58" s="1218"/>
      <c r="CR58" s="1218"/>
      <c r="CS58" s="1218"/>
      <c r="CT58" s="1231"/>
      <c r="CU58" s="1148"/>
      <c r="CV58" s="1238"/>
      <c r="CW58" s="1238"/>
      <c r="CX58" s="1238"/>
      <c r="CY58" s="1149"/>
      <c r="CZ58" s="1130"/>
      <c r="DA58" s="1131"/>
      <c r="DB58" s="1131"/>
      <c r="DC58" s="1131"/>
      <c r="DD58" s="1131"/>
      <c r="DE58" s="1131"/>
      <c r="DF58" s="1131"/>
      <c r="DG58" s="1131"/>
      <c r="DH58" s="1131"/>
      <c r="DI58" s="1131"/>
      <c r="DJ58" s="1131"/>
      <c r="DK58" s="1131"/>
      <c r="DL58" s="1131"/>
      <c r="DM58" s="1131"/>
      <c r="DN58" s="1131"/>
      <c r="DO58" s="1131"/>
      <c r="DP58" s="1131"/>
      <c r="DQ58" s="1131"/>
      <c r="DR58" s="1131"/>
      <c r="DS58" s="1131"/>
      <c r="DT58" s="1131"/>
      <c r="DU58" s="1131"/>
      <c r="DV58" s="1131"/>
      <c r="DW58" s="1131"/>
      <c r="DX58" s="1131"/>
      <c r="DY58" s="1131"/>
      <c r="DZ58" s="1131"/>
      <c r="EA58" s="1131"/>
      <c r="EB58" s="1131"/>
      <c r="EC58" s="1132"/>
    </row>
    <row r="59" spans="2:133" ht="13.5" customHeight="1">
      <c r="B59" s="1250" t="s">
        <v>35</v>
      </c>
      <c r="C59" s="1139" t="s">
        <v>289</v>
      </c>
      <c r="D59" s="1140"/>
      <c r="E59" s="1140"/>
      <c r="F59" s="1140"/>
      <c r="G59" s="1140"/>
      <c r="H59" s="1140"/>
      <c r="I59" s="1140"/>
      <c r="J59" s="1140"/>
      <c r="K59" s="1141"/>
      <c r="L59" s="1252" t="s">
        <v>24</v>
      </c>
      <c r="M59" s="1253"/>
      <c r="N59" s="1253"/>
      <c r="O59" s="1254"/>
      <c r="P59" s="1239" t="s">
        <v>37</v>
      </c>
      <c r="Q59" s="1240"/>
      <c r="R59" s="1240"/>
      <c r="S59" s="1240"/>
      <c r="T59" s="1240"/>
      <c r="U59" s="1240"/>
      <c r="V59" s="1240"/>
      <c r="W59" s="1240"/>
      <c r="X59" s="1240"/>
      <c r="Y59" s="1240"/>
      <c r="Z59" s="1240"/>
      <c r="AA59" s="1240"/>
      <c r="AB59" s="1240"/>
      <c r="AC59" s="1240"/>
      <c r="AD59" s="1240"/>
      <c r="AE59" s="1240"/>
      <c r="AF59" s="1240"/>
      <c r="AG59" s="1240"/>
      <c r="AH59" s="1241"/>
      <c r="AI59" s="1239" t="s">
        <v>41</v>
      </c>
      <c r="AJ59" s="1240"/>
      <c r="AK59" s="1241"/>
      <c r="AL59" s="1239" t="s">
        <v>36</v>
      </c>
      <c r="AM59" s="1240"/>
      <c r="AN59" s="1240"/>
      <c r="AO59" s="1240"/>
      <c r="AP59" s="1240"/>
      <c r="AQ59" s="1241"/>
      <c r="AR59" s="1239" t="s">
        <v>47</v>
      </c>
      <c r="AS59" s="1240"/>
      <c r="AT59" s="1241"/>
      <c r="AU59" s="1245"/>
      <c r="AV59" s="1245"/>
      <c r="AW59" s="1246">
        <v>1</v>
      </c>
      <c r="AX59" s="1248">
        <f t="shared" ref="AX59:CT59" si="0">AW59+1</f>
        <v>2</v>
      </c>
      <c r="AY59" s="1248">
        <f t="shared" si="0"/>
        <v>3</v>
      </c>
      <c r="AZ59" s="1248">
        <f t="shared" si="0"/>
        <v>4</v>
      </c>
      <c r="BA59" s="1260">
        <f t="shared" si="0"/>
        <v>5</v>
      </c>
      <c r="BB59" s="1248">
        <f t="shared" si="0"/>
        <v>6</v>
      </c>
      <c r="BC59" s="1563">
        <f t="shared" si="0"/>
        <v>7</v>
      </c>
      <c r="BD59" s="1563">
        <f t="shared" si="0"/>
        <v>8</v>
      </c>
      <c r="BE59" s="1563">
        <f t="shared" si="0"/>
        <v>9</v>
      </c>
      <c r="BF59" s="1563">
        <f t="shared" si="0"/>
        <v>10</v>
      </c>
      <c r="BG59" s="1563">
        <f t="shared" si="0"/>
        <v>11</v>
      </c>
      <c r="BH59" s="1563">
        <f t="shared" si="0"/>
        <v>12</v>
      </c>
      <c r="BI59" s="1248">
        <f t="shared" si="0"/>
        <v>13</v>
      </c>
      <c r="BJ59" s="1260">
        <f t="shared" si="0"/>
        <v>14</v>
      </c>
      <c r="BK59" s="1248">
        <f t="shared" si="0"/>
        <v>15</v>
      </c>
      <c r="BL59" s="1248">
        <f t="shared" si="0"/>
        <v>16</v>
      </c>
      <c r="BM59" s="1248">
        <f t="shared" si="0"/>
        <v>17</v>
      </c>
      <c r="BN59" s="1248">
        <f t="shared" si="0"/>
        <v>18</v>
      </c>
      <c r="BO59" s="1248">
        <f t="shared" si="0"/>
        <v>19</v>
      </c>
      <c r="BP59" s="1248">
        <f t="shared" si="0"/>
        <v>20</v>
      </c>
      <c r="BQ59" s="1248">
        <f t="shared" si="0"/>
        <v>21</v>
      </c>
      <c r="BR59" s="1248">
        <f t="shared" si="0"/>
        <v>22</v>
      </c>
      <c r="BS59" s="1248">
        <f t="shared" si="0"/>
        <v>23</v>
      </c>
      <c r="BT59" s="1248">
        <f t="shared" si="0"/>
        <v>24</v>
      </c>
      <c r="BU59" s="1248">
        <f t="shared" si="0"/>
        <v>25</v>
      </c>
      <c r="BV59" s="1248">
        <f t="shared" si="0"/>
        <v>26</v>
      </c>
      <c r="BW59" s="1258">
        <f t="shared" si="0"/>
        <v>27</v>
      </c>
      <c r="BX59" s="1248">
        <f t="shared" si="0"/>
        <v>28</v>
      </c>
      <c r="BY59" s="1248">
        <f t="shared" si="0"/>
        <v>29</v>
      </c>
      <c r="BZ59" s="1248">
        <f t="shared" si="0"/>
        <v>30</v>
      </c>
      <c r="CA59" s="1248">
        <f t="shared" si="0"/>
        <v>31</v>
      </c>
      <c r="CB59" s="1248">
        <f t="shared" si="0"/>
        <v>32</v>
      </c>
      <c r="CC59" s="1248">
        <f t="shared" si="0"/>
        <v>33</v>
      </c>
      <c r="CD59" s="1248">
        <f t="shared" si="0"/>
        <v>34</v>
      </c>
      <c r="CE59" s="1248">
        <f t="shared" si="0"/>
        <v>35</v>
      </c>
      <c r="CF59" s="1248">
        <f t="shared" si="0"/>
        <v>36</v>
      </c>
      <c r="CG59" s="1248">
        <f t="shared" si="0"/>
        <v>37</v>
      </c>
      <c r="CH59" s="1248">
        <f t="shared" si="0"/>
        <v>38</v>
      </c>
      <c r="CI59" s="1248">
        <f t="shared" si="0"/>
        <v>39</v>
      </c>
      <c r="CJ59" s="1248">
        <f t="shared" si="0"/>
        <v>40</v>
      </c>
      <c r="CK59" s="1248">
        <f t="shared" si="0"/>
        <v>41</v>
      </c>
      <c r="CL59" s="1248">
        <f t="shared" si="0"/>
        <v>42</v>
      </c>
      <c r="CM59" s="1248">
        <f t="shared" si="0"/>
        <v>43</v>
      </c>
      <c r="CN59" s="1248">
        <f t="shared" si="0"/>
        <v>44</v>
      </c>
      <c r="CO59" s="1248">
        <f t="shared" si="0"/>
        <v>45</v>
      </c>
      <c r="CP59" s="1258">
        <f t="shared" si="0"/>
        <v>46</v>
      </c>
      <c r="CQ59" s="1248">
        <f t="shared" si="0"/>
        <v>47</v>
      </c>
      <c r="CR59" s="1248">
        <f t="shared" si="0"/>
        <v>48</v>
      </c>
      <c r="CS59" s="1248">
        <f t="shared" si="0"/>
        <v>49</v>
      </c>
      <c r="CT59" s="1264">
        <f t="shared" si="0"/>
        <v>50</v>
      </c>
      <c r="CU59" s="1133" t="s">
        <v>39</v>
      </c>
      <c r="CV59" s="1134"/>
      <c r="CW59" s="1134"/>
      <c r="CX59" s="1134"/>
      <c r="CY59" s="1135"/>
      <c r="CZ59" s="1130"/>
      <c r="DA59" s="1131"/>
      <c r="DB59" s="1131"/>
      <c r="DC59" s="1131"/>
      <c r="DD59" s="1131"/>
      <c r="DE59" s="1131"/>
      <c r="DF59" s="1131"/>
      <c r="DG59" s="1131"/>
      <c r="DH59" s="1131"/>
      <c r="DI59" s="1131"/>
      <c r="DJ59" s="1131"/>
      <c r="DK59" s="1131"/>
      <c r="DL59" s="1131"/>
      <c r="DM59" s="1131"/>
      <c r="DN59" s="1131"/>
      <c r="DO59" s="1131"/>
      <c r="DP59" s="1131"/>
      <c r="DQ59" s="1131"/>
      <c r="DR59" s="1131"/>
      <c r="DS59" s="1131"/>
      <c r="DT59" s="1131"/>
      <c r="DU59" s="1131"/>
      <c r="DV59" s="1131"/>
      <c r="DW59" s="1131"/>
      <c r="DX59" s="1131"/>
      <c r="DY59" s="1131"/>
      <c r="DZ59" s="1131"/>
      <c r="EA59" s="1131"/>
      <c r="EB59" s="1131"/>
      <c r="EC59" s="1132"/>
    </row>
    <row r="60" spans="2:133" ht="13.5" customHeight="1" thickBot="1">
      <c r="B60" s="1251"/>
      <c r="C60" s="1142"/>
      <c r="D60" s="1143"/>
      <c r="E60" s="1143"/>
      <c r="F60" s="1143"/>
      <c r="G60" s="1143"/>
      <c r="H60" s="1143"/>
      <c r="I60" s="1143"/>
      <c r="J60" s="1143"/>
      <c r="K60" s="1144"/>
      <c r="L60" s="1255"/>
      <c r="M60" s="1256"/>
      <c r="N60" s="1256"/>
      <c r="O60" s="1257"/>
      <c r="P60" s="1242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4"/>
      <c r="AI60" s="1242"/>
      <c r="AJ60" s="1243"/>
      <c r="AK60" s="1244"/>
      <c r="AL60" s="1242"/>
      <c r="AM60" s="1243"/>
      <c r="AN60" s="1243"/>
      <c r="AO60" s="1243"/>
      <c r="AP60" s="1243"/>
      <c r="AQ60" s="1244"/>
      <c r="AR60" s="1242"/>
      <c r="AS60" s="1243"/>
      <c r="AT60" s="1244"/>
      <c r="AU60" s="1245"/>
      <c r="AV60" s="1245"/>
      <c r="AW60" s="1247"/>
      <c r="AX60" s="1249"/>
      <c r="AY60" s="1249"/>
      <c r="AZ60" s="1249"/>
      <c r="BA60" s="1261"/>
      <c r="BB60" s="1249"/>
      <c r="BC60" s="1249"/>
      <c r="BD60" s="1249"/>
      <c r="BE60" s="1249"/>
      <c r="BF60" s="1249"/>
      <c r="BG60" s="1249"/>
      <c r="BH60" s="1249"/>
      <c r="BI60" s="1249"/>
      <c r="BJ60" s="1261"/>
      <c r="BK60" s="1249"/>
      <c r="BL60" s="1249"/>
      <c r="BM60" s="1249"/>
      <c r="BN60" s="1249"/>
      <c r="BO60" s="1249"/>
      <c r="BP60" s="1249"/>
      <c r="BQ60" s="1249"/>
      <c r="BR60" s="1249"/>
      <c r="BS60" s="1249"/>
      <c r="BT60" s="1249"/>
      <c r="BU60" s="1249"/>
      <c r="BV60" s="1249"/>
      <c r="BW60" s="1259"/>
      <c r="BX60" s="1249"/>
      <c r="BY60" s="1249"/>
      <c r="BZ60" s="1249"/>
      <c r="CA60" s="1249"/>
      <c r="CB60" s="1249"/>
      <c r="CC60" s="1249"/>
      <c r="CD60" s="1249"/>
      <c r="CE60" s="1249"/>
      <c r="CF60" s="1249"/>
      <c r="CG60" s="1249"/>
      <c r="CH60" s="1249"/>
      <c r="CI60" s="1249"/>
      <c r="CJ60" s="1249"/>
      <c r="CK60" s="1249"/>
      <c r="CL60" s="1249"/>
      <c r="CM60" s="1249"/>
      <c r="CN60" s="1249"/>
      <c r="CO60" s="1249"/>
      <c r="CP60" s="1259"/>
      <c r="CQ60" s="1249"/>
      <c r="CR60" s="1249"/>
      <c r="CS60" s="1249"/>
      <c r="CT60" s="1265"/>
      <c r="CU60" s="1136"/>
      <c r="CV60" s="1137"/>
      <c r="CW60" s="1137"/>
      <c r="CX60" s="1137"/>
      <c r="CY60" s="1138"/>
      <c r="CZ60" s="1130"/>
      <c r="DA60" s="1131"/>
      <c r="DB60" s="1131"/>
      <c r="DC60" s="1131"/>
      <c r="DD60" s="1131"/>
      <c r="DE60" s="1131"/>
      <c r="DF60" s="1131"/>
      <c r="DG60" s="1131"/>
      <c r="DH60" s="1131"/>
      <c r="DI60" s="1131"/>
      <c r="DJ60" s="1131"/>
      <c r="DK60" s="1131"/>
      <c r="DL60" s="1131"/>
      <c r="DM60" s="1131"/>
      <c r="DN60" s="1131"/>
      <c r="DO60" s="1131"/>
      <c r="DP60" s="1131"/>
      <c r="DQ60" s="1131"/>
      <c r="DR60" s="1131"/>
      <c r="DS60" s="1131"/>
      <c r="DT60" s="1131"/>
      <c r="DU60" s="1131"/>
      <c r="DV60" s="1131"/>
      <c r="DW60" s="1131"/>
      <c r="DX60" s="1131"/>
      <c r="DY60" s="1131"/>
      <c r="DZ60" s="1131"/>
      <c r="EA60" s="1131"/>
      <c r="EB60" s="1131"/>
      <c r="EC60" s="1132"/>
    </row>
    <row r="61" spans="2:133" ht="13.5" customHeight="1">
      <c r="B61" s="122"/>
      <c r="C61" s="1059"/>
      <c r="D61" s="1059"/>
      <c r="E61" s="1059"/>
      <c r="F61" s="1059"/>
      <c r="G61" s="1059"/>
      <c r="H61" s="1059"/>
      <c r="I61" s="1059"/>
      <c r="J61" s="1059"/>
      <c r="K61" s="1059"/>
      <c r="L61" s="1059"/>
      <c r="M61" s="1059"/>
      <c r="N61" s="1059"/>
      <c r="O61" s="1059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059"/>
      <c r="AS61" s="1059"/>
      <c r="AT61" s="1186"/>
      <c r="AU61" s="1266">
        <v>1</v>
      </c>
      <c r="AV61" s="1267"/>
      <c r="AW61" s="153"/>
      <c r="AX61" s="124"/>
      <c r="AY61" s="124"/>
      <c r="AZ61" s="124"/>
      <c r="BA61" s="125"/>
      <c r="BB61" s="126"/>
      <c r="BC61" s="124"/>
      <c r="BD61" s="124"/>
      <c r="BE61" s="127"/>
      <c r="BF61" s="127"/>
      <c r="BG61" s="127"/>
      <c r="BH61" s="127"/>
      <c r="BI61" s="127"/>
      <c r="BJ61" s="127"/>
      <c r="BK61" s="127"/>
      <c r="BL61" s="127"/>
      <c r="BM61" s="127"/>
      <c r="BN61" s="127"/>
      <c r="BO61" s="127"/>
      <c r="BP61" s="127"/>
      <c r="BQ61" s="127"/>
      <c r="BR61" s="127"/>
      <c r="BS61" s="127"/>
      <c r="BT61" s="127"/>
      <c r="BU61" s="127"/>
      <c r="BV61" s="127"/>
      <c r="BW61" s="124"/>
      <c r="BX61" s="127"/>
      <c r="BY61" s="127"/>
      <c r="BZ61" s="124"/>
      <c r="CA61" s="124"/>
      <c r="CB61" s="124"/>
      <c r="CC61" s="124"/>
      <c r="CD61" s="124"/>
      <c r="CE61" s="124"/>
      <c r="CF61" s="124"/>
      <c r="CG61" s="124"/>
      <c r="CH61" s="124"/>
      <c r="CI61" s="124"/>
      <c r="CJ61" s="124"/>
      <c r="CK61" s="124"/>
      <c r="CL61" s="124"/>
      <c r="CM61" s="124"/>
      <c r="CN61" s="124"/>
      <c r="CO61" s="154"/>
      <c r="CP61" s="155"/>
      <c r="CQ61" s="156"/>
      <c r="CR61" s="156"/>
      <c r="CS61" s="156"/>
      <c r="CT61" s="157"/>
      <c r="CU61" s="1268"/>
      <c r="CV61" s="1269"/>
      <c r="CW61" s="1269"/>
      <c r="CX61" s="1269"/>
      <c r="CY61" s="1270"/>
      <c r="CZ61" s="1130"/>
      <c r="DA61" s="1131"/>
      <c r="DB61" s="1131"/>
      <c r="DC61" s="1131"/>
      <c r="DD61" s="1131"/>
      <c r="DE61" s="1131"/>
      <c r="DF61" s="1131"/>
      <c r="DG61" s="1131"/>
      <c r="DH61" s="1131"/>
      <c r="DI61" s="1131"/>
      <c r="DJ61" s="1131"/>
      <c r="DK61" s="1131"/>
      <c r="DL61" s="1131"/>
      <c r="DM61" s="1131"/>
      <c r="DN61" s="1131"/>
      <c r="DO61" s="1131"/>
      <c r="DP61" s="1131"/>
      <c r="DQ61" s="1131"/>
      <c r="DR61" s="1131"/>
      <c r="DS61" s="1131"/>
      <c r="DT61" s="1131"/>
      <c r="DU61" s="1131"/>
      <c r="DV61" s="1131"/>
      <c r="DW61" s="1131"/>
      <c r="DX61" s="1131"/>
      <c r="DY61" s="1131"/>
      <c r="DZ61" s="1131"/>
      <c r="EA61" s="1131"/>
      <c r="EB61" s="1131"/>
      <c r="EC61" s="1132"/>
    </row>
    <row r="62" spans="2:133" ht="13.5" customHeight="1">
      <c r="B62" s="99"/>
      <c r="C62" s="987"/>
      <c r="D62" s="987"/>
      <c r="E62" s="987"/>
      <c r="F62" s="987"/>
      <c r="G62" s="987"/>
      <c r="H62" s="987"/>
      <c r="I62" s="987"/>
      <c r="J62" s="987"/>
      <c r="K62" s="987"/>
      <c r="L62" s="987"/>
      <c r="M62" s="987"/>
      <c r="N62" s="987"/>
      <c r="O62" s="987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987"/>
      <c r="AS62" s="987"/>
      <c r="AT62" s="1187"/>
      <c r="AU62" s="1271">
        <f t="shared" ref="AU62:AU110" si="1">AU61+1</f>
        <v>2</v>
      </c>
      <c r="AV62" s="1272"/>
      <c r="AW62" s="136"/>
      <c r="AX62" s="130"/>
      <c r="AY62" s="130"/>
      <c r="AZ62" s="130"/>
      <c r="BA62" s="131"/>
      <c r="BB62" s="132"/>
      <c r="BC62" s="130"/>
      <c r="BD62" s="130"/>
      <c r="BE62" s="127"/>
      <c r="BF62" s="127"/>
      <c r="BG62" s="127"/>
      <c r="BH62" s="127"/>
      <c r="BI62" s="127"/>
      <c r="BJ62" s="127"/>
      <c r="BK62" s="127"/>
      <c r="BL62" s="127"/>
      <c r="BM62" s="127"/>
      <c r="BN62" s="127"/>
      <c r="BO62" s="127"/>
      <c r="BP62" s="127"/>
      <c r="BQ62" s="127"/>
      <c r="BR62" s="127"/>
      <c r="BS62" s="127"/>
      <c r="BT62" s="127"/>
      <c r="BU62" s="127"/>
      <c r="BV62" s="127"/>
      <c r="BW62" s="130"/>
      <c r="BX62" s="127"/>
      <c r="BY62" s="127"/>
      <c r="BZ62" s="130"/>
      <c r="CA62" s="130"/>
      <c r="CB62" s="130"/>
      <c r="CC62" s="130"/>
      <c r="CD62" s="130"/>
      <c r="CE62" s="130"/>
      <c r="CF62" s="130"/>
      <c r="CG62" s="130"/>
      <c r="CH62" s="130"/>
      <c r="CI62" s="130"/>
      <c r="CJ62" s="130"/>
      <c r="CK62" s="130"/>
      <c r="CL62" s="130"/>
      <c r="CM62" s="130"/>
      <c r="CN62" s="130"/>
      <c r="CO62" s="158"/>
      <c r="CP62" s="159"/>
      <c r="CQ62" s="127"/>
      <c r="CR62" s="127"/>
      <c r="CS62" s="127"/>
      <c r="CT62" s="141"/>
      <c r="CU62" s="1273"/>
      <c r="CV62" s="1274"/>
      <c r="CW62" s="1274"/>
      <c r="CX62" s="1274"/>
      <c r="CY62" s="1275"/>
      <c r="CZ62" s="1130"/>
      <c r="DA62" s="1131"/>
      <c r="DB62" s="1131"/>
      <c r="DC62" s="1131"/>
      <c r="DD62" s="1131"/>
      <c r="DE62" s="1131"/>
      <c r="DF62" s="1131"/>
      <c r="DG62" s="1131"/>
      <c r="DH62" s="1131"/>
      <c r="DI62" s="1131"/>
      <c r="DJ62" s="1131"/>
      <c r="DK62" s="1131"/>
      <c r="DL62" s="1131"/>
      <c r="DM62" s="1131"/>
      <c r="DN62" s="1131"/>
      <c r="DO62" s="1131"/>
      <c r="DP62" s="1131"/>
      <c r="DQ62" s="1131"/>
      <c r="DR62" s="1131"/>
      <c r="DS62" s="1131"/>
      <c r="DT62" s="1131"/>
      <c r="DU62" s="1131"/>
      <c r="DV62" s="1131"/>
      <c r="DW62" s="1131"/>
      <c r="DX62" s="1131"/>
      <c r="DY62" s="1131"/>
      <c r="DZ62" s="1131"/>
      <c r="EA62" s="1131"/>
      <c r="EB62" s="1131"/>
      <c r="EC62" s="1132"/>
    </row>
    <row r="63" spans="2:133" ht="13.5" customHeight="1">
      <c r="B63" s="99"/>
      <c r="C63" s="987"/>
      <c r="D63" s="987"/>
      <c r="E63" s="987"/>
      <c r="F63" s="987"/>
      <c r="G63" s="987"/>
      <c r="H63" s="987"/>
      <c r="I63" s="987"/>
      <c r="J63" s="987"/>
      <c r="K63" s="987"/>
      <c r="L63" s="987"/>
      <c r="M63" s="987"/>
      <c r="N63" s="987"/>
      <c r="O63" s="987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987"/>
      <c r="AS63" s="987"/>
      <c r="AT63" s="1187"/>
      <c r="AU63" s="1271">
        <f t="shared" si="1"/>
        <v>3</v>
      </c>
      <c r="AV63" s="1272"/>
      <c r="AW63" s="136"/>
      <c r="AX63" s="130"/>
      <c r="AY63" s="130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  <c r="BN63" s="127"/>
      <c r="BO63" s="127"/>
      <c r="BP63" s="127"/>
      <c r="BQ63" s="127"/>
      <c r="BR63" s="127"/>
      <c r="BS63" s="127"/>
      <c r="BT63" s="127"/>
      <c r="BU63" s="127"/>
      <c r="BV63" s="127"/>
      <c r="BW63" s="130"/>
      <c r="BX63" s="127"/>
      <c r="BY63" s="127"/>
      <c r="BZ63" s="130"/>
      <c r="CA63" s="130"/>
      <c r="CB63" s="130"/>
      <c r="CC63" s="130"/>
      <c r="CD63" s="130"/>
      <c r="CE63" s="130"/>
      <c r="CF63" s="130"/>
      <c r="CG63" s="130"/>
      <c r="CH63" s="130"/>
      <c r="CI63" s="130"/>
      <c r="CJ63" s="130"/>
      <c r="CK63" s="130"/>
      <c r="CL63" s="130"/>
      <c r="CM63" s="130"/>
      <c r="CN63" s="130"/>
      <c r="CO63" s="158"/>
      <c r="CP63" s="159"/>
      <c r="CQ63" s="127"/>
      <c r="CR63" s="127"/>
      <c r="CS63" s="127"/>
      <c r="CT63" s="141"/>
      <c r="CU63" s="1273"/>
      <c r="CV63" s="1274"/>
      <c r="CW63" s="1274"/>
      <c r="CX63" s="1274"/>
      <c r="CY63" s="1275"/>
      <c r="CZ63" s="1130"/>
      <c r="DA63" s="1131"/>
      <c r="DB63" s="1131"/>
      <c r="DC63" s="1131"/>
      <c r="DD63" s="1131"/>
      <c r="DE63" s="1131"/>
      <c r="DF63" s="1131"/>
      <c r="DG63" s="1131"/>
      <c r="DH63" s="1131"/>
      <c r="DI63" s="1131"/>
      <c r="DJ63" s="1131"/>
      <c r="DK63" s="1131"/>
      <c r="DL63" s="1131"/>
      <c r="DM63" s="1131"/>
      <c r="DN63" s="1131"/>
      <c r="DO63" s="1131"/>
      <c r="DP63" s="1131"/>
      <c r="DQ63" s="1131"/>
      <c r="DR63" s="1131"/>
      <c r="DS63" s="1131"/>
      <c r="DT63" s="1131"/>
      <c r="DU63" s="1131"/>
      <c r="DV63" s="1131"/>
      <c r="DW63" s="1131"/>
      <c r="DX63" s="1131"/>
      <c r="DY63" s="1131"/>
      <c r="DZ63" s="1131"/>
      <c r="EA63" s="1131"/>
      <c r="EB63" s="1131"/>
      <c r="EC63" s="1132"/>
    </row>
    <row r="64" spans="2:133" ht="13.5" customHeight="1">
      <c r="B64" s="99"/>
      <c r="C64" s="987"/>
      <c r="D64" s="987"/>
      <c r="E64" s="987"/>
      <c r="F64" s="987"/>
      <c r="G64" s="987"/>
      <c r="H64" s="987"/>
      <c r="I64" s="987"/>
      <c r="J64" s="987"/>
      <c r="K64" s="987"/>
      <c r="L64" s="1277"/>
      <c r="M64" s="1277"/>
      <c r="N64" s="1277"/>
      <c r="O64" s="1277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987"/>
      <c r="AS64" s="987"/>
      <c r="AT64" s="1187"/>
      <c r="AU64" s="1271">
        <f t="shared" si="1"/>
        <v>4</v>
      </c>
      <c r="AV64" s="1272"/>
      <c r="AW64" s="136"/>
      <c r="AX64" s="130"/>
      <c r="AY64" s="130"/>
      <c r="AZ64" s="130"/>
      <c r="BA64" s="130"/>
      <c r="BB64" s="130"/>
      <c r="BC64" s="130"/>
      <c r="BD64" s="130"/>
      <c r="BE64" s="130"/>
      <c r="BF64" s="130"/>
      <c r="BG64" s="130"/>
      <c r="BH64" s="130"/>
      <c r="BI64" s="130"/>
      <c r="BJ64" s="130"/>
      <c r="BK64" s="130"/>
      <c r="BL64" s="130"/>
      <c r="BM64" s="130"/>
      <c r="BN64" s="130"/>
      <c r="BO64" s="130"/>
      <c r="BP64" s="130"/>
      <c r="BQ64" s="130"/>
      <c r="BR64" s="130"/>
      <c r="BS64" s="130"/>
      <c r="BT64" s="130"/>
      <c r="BU64" s="130"/>
      <c r="BV64" s="130"/>
      <c r="BW64" s="130"/>
      <c r="BX64" s="130"/>
      <c r="BY64" s="130"/>
      <c r="BZ64" s="130"/>
      <c r="CA64" s="130"/>
      <c r="CB64" s="130"/>
      <c r="CC64" s="130"/>
      <c r="CD64" s="130"/>
      <c r="CE64" s="130"/>
      <c r="CF64" s="130"/>
      <c r="CG64" s="130"/>
      <c r="CH64" s="130"/>
      <c r="CI64" s="130"/>
      <c r="CJ64" s="130"/>
      <c r="CK64" s="130"/>
      <c r="CL64" s="130"/>
      <c r="CM64" s="130"/>
      <c r="CN64" s="130"/>
      <c r="CO64" s="158"/>
      <c r="CP64" s="159"/>
      <c r="CQ64" s="127"/>
      <c r="CR64" s="127"/>
      <c r="CS64" s="127"/>
      <c r="CT64" s="141"/>
      <c r="CU64" s="1273"/>
      <c r="CV64" s="1274"/>
      <c r="CW64" s="1274"/>
      <c r="CX64" s="1274"/>
      <c r="CY64" s="1275"/>
      <c r="CZ64" s="1130"/>
      <c r="DA64" s="1131"/>
      <c r="DB64" s="1131"/>
      <c r="DC64" s="1131"/>
      <c r="DD64" s="1131"/>
      <c r="DE64" s="1131"/>
      <c r="DF64" s="1131"/>
      <c r="DG64" s="1131"/>
      <c r="DH64" s="1131"/>
      <c r="DI64" s="1131"/>
      <c r="DJ64" s="1131"/>
      <c r="DK64" s="1131"/>
      <c r="DL64" s="1131"/>
      <c r="DM64" s="1131"/>
      <c r="DN64" s="1131"/>
      <c r="DO64" s="1131"/>
      <c r="DP64" s="1131"/>
      <c r="DQ64" s="1131"/>
      <c r="DR64" s="1131"/>
      <c r="DS64" s="1131"/>
      <c r="DT64" s="1131"/>
      <c r="DU64" s="1131"/>
      <c r="DV64" s="1131"/>
      <c r="DW64" s="1131"/>
      <c r="DX64" s="1131"/>
      <c r="DY64" s="1131"/>
      <c r="DZ64" s="1131"/>
      <c r="EA64" s="1131"/>
      <c r="EB64" s="1131"/>
      <c r="EC64" s="1132"/>
    </row>
    <row r="65" spans="2:133" ht="13.5" customHeight="1">
      <c r="B65" s="99"/>
      <c r="C65" s="987"/>
      <c r="D65" s="987"/>
      <c r="E65" s="987"/>
      <c r="F65" s="987"/>
      <c r="G65" s="987"/>
      <c r="H65" s="987"/>
      <c r="I65" s="987"/>
      <c r="J65" s="987"/>
      <c r="K65" s="987"/>
      <c r="L65" s="987"/>
      <c r="M65" s="987"/>
      <c r="N65" s="987"/>
      <c r="O65" s="987"/>
      <c r="P65" s="1276"/>
      <c r="Q65" s="1276"/>
      <c r="R65" s="1276"/>
      <c r="S65" s="1276"/>
      <c r="T65" s="1276"/>
      <c r="U65" s="1276"/>
      <c r="V65" s="1276"/>
      <c r="W65" s="1276"/>
      <c r="X65" s="1276"/>
      <c r="Y65" s="1276"/>
      <c r="Z65" s="1276"/>
      <c r="AA65" s="1276"/>
      <c r="AB65" s="1276"/>
      <c r="AC65" s="1276"/>
      <c r="AD65" s="1276"/>
      <c r="AE65" s="1276"/>
      <c r="AF65" s="1276"/>
      <c r="AG65" s="1276"/>
      <c r="AH65" s="1276"/>
      <c r="AI65" s="987"/>
      <c r="AJ65" s="987"/>
      <c r="AK65" s="987"/>
      <c r="AL65" s="987"/>
      <c r="AM65" s="987"/>
      <c r="AN65" s="987"/>
      <c r="AO65" s="987"/>
      <c r="AP65" s="987"/>
      <c r="AQ65" s="987"/>
      <c r="AR65" s="987"/>
      <c r="AS65" s="987"/>
      <c r="AT65" s="1187"/>
      <c r="AU65" s="1271">
        <f t="shared" si="1"/>
        <v>5</v>
      </c>
      <c r="AV65" s="1272"/>
      <c r="AW65" s="136"/>
      <c r="AX65" s="130"/>
      <c r="AY65" s="130"/>
      <c r="AZ65" s="130"/>
      <c r="BA65" s="130"/>
      <c r="BB65" s="130"/>
      <c r="BC65" s="130"/>
      <c r="BD65" s="130"/>
      <c r="BE65" s="130"/>
      <c r="BF65" s="130"/>
      <c r="BG65" s="130"/>
      <c r="BH65" s="130"/>
      <c r="BI65" s="130"/>
      <c r="BJ65" s="130"/>
      <c r="BK65" s="130"/>
      <c r="BL65" s="130"/>
      <c r="BM65" s="130"/>
      <c r="BN65" s="130"/>
      <c r="BO65" s="130"/>
      <c r="BP65" s="130"/>
      <c r="BQ65" s="130"/>
      <c r="BR65" s="130"/>
      <c r="BS65" s="130"/>
      <c r="BT65" s="130"/>
      <c r="BU65" s="130"/>
      <c r="BV65" s="130"/>
      <c r="BW65" s="130"/>
      <c r="BX65" s="130"/>
      <c r="BY65" s="130"/>
      <c r="BZ65" s="130"/>
      <c r="CA65" s="130"/>
      <c r="CB65" s="130"/>
      <c r="CC65" s="130"/>
      <c r="CD65" s="130"/>
      <c r="CE65" s="130"/>
      <c r="CF65" s="130"/>
      <c r="CG65" s="130"/>
      <c r="CH65" s="130"/>
      <c r="CI65" s="130"/>
      <c r="CJ65" s="130"/>
      <c r="CK65" s="130"/>
      <c r="CL65" s="130"/>
      <c r="CM65" s="130"/>
      <c r="CN65" s="130"/>
      <c r="CO65" s="158"/>
      <c r="CP65" s="159"/>
      <c r="CQ65" s="127"/>
      <c r="CR65" s="127"/>
      <c r="CS65" s="127"/>
      <c r="CT65" s="141"/>
      <c r="CU65" s="1273"/>
      <c r="CV65" s="1274"/>
      <c r="CW65" s="1274"/>
      <c r="CX65" s="1274"/>
      <c r="CY65" s="1275"/>
      <c r="CZ65" s="1130"/>
      <c r="DA65" s="1131"/>
      <c r="DB65" s="1131"/>
      <c r="DC65" s="1131"/>
      <c r="DD65" s="1131"/>
      <c r="DE65" s="1131"/>
      <c r="DF65" s="1131"/>
      <c r="DG65" s="1131"/>
      <c r="DH65" s="1131"/>
      <c r="DI65" s="1131"/>
      <c r="DJ65" s="1131"/>
      <c r="DK65" s="1131"/>
      <c r="DL65" s="1131"/>
      <c r="DM65" s="1131"/>
      <c r="DN65" s="1131"/>
      <c r="DO65" s="1131"/>
      <c r="DP65" s="1131"/>
      <c r="DQ65" s="1131"/>
      <c r="DR65" s="1131"/>
      <c r="DS65" s="1131"/>
      <c r="DT65" s="1131"/>
      <c r="DU65" s="1131"/>
      <c r="DV65" s="1131"/>
      <c r="DW65" s="1131"/>
      <c r="DX65" s="1131"/>
      <c r="DY65" s="1131"/>
      <c r="DZ65" s="1131"/>
      <c r="EA65" s="1131"/>
      <c r="EB65" s="1131"/>
      <c r="EC65" s="1132"/>
    </row>
    <row r="66" spans="2:133" ht="13.5" customHeight="1">
      <c r="B66" s="99" t="s">
        <v>29</v>
      </c>
      <c r="C66" s="987" t="s">
        <v>1100</v>
      </c>
      <c r="D66" s="987"/>
      <c r="E66" s="987"/>
      <c r="F66" s="987"/>
      <c r="G66" s="987"/>
      <c r="H66" s="987"/>
      <c r="I66" s="987"/>
      <c r="J66" s="987"/>
      <c r="K66" s="987"/>
      <c r="L66" s="987"/>
      <c r="M66" s="987"/>
      <c r="N66" s="987"/>
      <c r="O66" s="987"/>
      <c r="P66" s="988" t="s">
        <v>1010</v>
      </c>
      <c r="Q66" s="988"/>
      <c r="R66" s="988"/>
      <c r="S66" s="988"/>
      <c r="T66" s="988"/>
      <c r="U66" s="988"/>
      <c r="V66" s="988"/>
      <c r="W66" s="988"/>
      <c r="X66" s="988"/>
      <c r="Y66" s="988"/>
      <c r="Z66" s="988"/>
      <c r="AA66" s="988"/>
      <c r="AB66" s="988"/>
      <c r="AC66" s="988"/>
      <c r="AD66" s="988"/>
      <c r="AE66" s="988"/>
      <c r="AF66" s="988"/>
      <c r="AG66" s="988"/>
      <c r="AH66" s="988"/>
      <c r="AI66" s="987"/>
      <c r="AJ66" s="987"/>
      <c r="AK66" s="987"/>
      <c r="AL66" s="987" t="s">
        <v>2570</v>
      </c>
      <c r="AM66" s="987"/>
      <c r="AN66" s="987"/>
      <c r="AO66" s="987"/>
      <c r="AP66" s="987"/>
      <c r="AQ66" s="987"/>
      <c r="AR66" s="1280"/>
      <c r="AS66" s="1281"/>
      <c r="AT66" s="1286"/>
      <c r="AU66" s="1271">
        <f t="shared" si="1"/>
        <v>6</v>
      </c>
      <c r="AV66" s="1272"/>
      <c r="AW66" s="127"/>
      <c r="AX66" s="127"/>
      <c r="AY66" s="130"/>
      <c r="AZ66" s="137"/>
      <c r="BA66" s="137" t="s">
        <v>27</v>
      </c>
      <c r="BB66" s="137"/>
      <c r="BC66" s="137" t="s">
        <v>121</v>
      </c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37"/>
      <c r="BP66" s="137"/>
      <c r="BQ66" s="137"/>
      <c r="BR66" s="137"/>
      <c r="BS66" s="137"/>
      <c r="BT66" s="137"/>
      <c r="BU66" s="137"/>
      <c r="BV66" s="137"/>
      <c r="BW66" s="137"/>
      <c r="BX66" s="137"/>
      <c r="BY66" s="137"/>
      <c r="BZ66" s="134"/>
      <c r="CA66" s="134"/>
      <c r="CB66" s="134"/>
      <c r="CC66" s="130"/>
      <c r="CD66" s="130"/>
      <c r="CE66" s="130"/>
      <c r="CF66" s="130"/>
      <c r="CG66" s="130"/>
      <c r="CH66" s="130"/>
      <c r="CI66" s="130"/>
      <c r="CJ66" s="130"/>
      <c r="CK66" s="130"/>
      <c r="CL66" s="130"/>
      <c r="CM66" s="130"/>
      <c r="CN66" s="130"/>
      <c r="CO66" s="158"/>
      <c r="CP66" s="159"/>
      <c r="CQ66" s="127"/>
      <c r="CR66" s="127"/>
      <c r="CS66" s="127"/>
      <c r="CT66" s="127"/>
      <c r="CU66" s="1273" t="s">
        <v>349</v>
      </c>
      <c r="CV66" s="1274"/>
      <c r="CW66" s="1274"/>
      <c r="CX66" s="1274"/>
      <c r="CY66" s="1275"/>
      <c r="CZ66" s="1130"/>
      <c r="DA66" s="1131"/>
      <c r="DB66" s="1131"/>
      <c r="DC66" s="1131"/>
      <c r="DD66" s="1131"/>
      <c r="DE66" s="1131"/>
      <c r="DF66" s="1131"/>
      <c r="DG66" s="1131"/>
      <c r="DH66" s="1131"/>
      <c r="DI66" s="1131"/>
      <c r="DJ66" s="1131"/>
      <c r="DK66" s="1131"/>
      <c r="DL66" s="1131"/>
      <c r="DM66" s="1131"/>
      <c r="DN66" s="1131"/>
      <c r="DO66" s="1131"/>
      <c r="DP66" s="1131"/>
      <c r="DQ66" s="1131"/>
      <c r="DR66" s="1131"/>
      <c r="DS66" s="1131"/>
      <c r="DT66" s="1131"/>
      <c r="DU66" s="1131"/>
      <c r="DV66" s="1131"/>
      <c r="DW66" s="1131"/>
      <c r="DX66" s="1131"/>
      <c r="DY66" s="1131"/>
      <c r="DZ66" s="1131"/>
      <c r="EA66" s="1131"/>
      <c r="EB66" s="1131"/>
      <c r="EC66" s="1132"/>
    </row>
    <row r="67" spans="2:133" ht="13.5" customHeight="1">
      <c r="B67" s="99" t="s">
        <v>29</v>
      </c>
      <c r="C67" s="987" t="s">
        <v>1100</v>
      </c>
      <c r="D67" s="987"/>
      <c r="E67" s="987"/>
      <c r="F67" s="987"/>
      <c r="G67" s="987"/>
      <c r="H67" s="987"/>
      <c r="I67" s="987"/>
      <c r="J67" s="987"/>
      <c r="K67" s="987"/>
      <c r="L67" s="987"/>
      <c r="M67" s="987"/>
      <c r="N67" s="987"/>
      <c r="O67" s="987"/>
      <c r="P67" s="988" t="s">
        <v>2571</v>
      </c>
      <c r="Q67" s="988"/>
      <c r="R67" s="988"/>
      <c r="S67" s="988"/>
      <c r="T67" s="988"/>
      <c r="U67" s="988"/>
      <c r="V67" s="988"/>
      <c r="W67" s="988"/>
      <c r="X67" s="988"/>
      <c r="Y67" s="988"/>
      <c r="Z67" s="988"/>
      <c r="AA67" s="988"/>
      <c r="AB67" s="988"/>
      <c r="AC67" s="988"/>
      <c r="AD67" s="988"/>
      <c r="AE67" s="988"/>
      <c r="AF67" s="988"/>
      <c r="AG67" s="988"/>
      <c r="AH67" s="988"/>
      <c r="AI67" s="987"/>
      <c r="AJ67" s="987"/>
      <c r="AK67" s="987"/>
      <c r="AL67" s="987" t="s">
        <v>2572</v>
      </c>
      <c r="AM67" s="987"/>
      <c r="AN67" s="987"/>
      <c r="AO67" s="987"/>
      <c r="AP67" s="987"/>
      <c r="AQ67" s="987"/>
      <c r="AR67" s="1280"/>
      <c r="AS67" s="1281"/>
      <c r="AT67" s="1286"/>
      <c r="AU67" s="1271">
        <f t="shared" si="1"/>
        <v>7</v>
      </c>
      <c r="AV67" s="1272"/>
      <c r="AW67" s="127"/>
      <c r="AX67" s="127"/>
      <c r="AY67" s="130"/>
      <c r="AZ67" s="137"/>
      <c r="BA67" s="137" t="s">
        <v>27</v>
      </c>
      <c r="BB67" s="137"/>
      <c r="BC67" s="137"/>
      <c r="BD67" s="137" t="s">
        <v>121</v>
      </c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37"/>
      <c r="BP67" s="137"/>
      <c r="BQ67" s="137"/>
      <c r="BR67" s="137"/>
      <c r="BS67" s="137"/>
      <c r="BT67" s="137"/>
      <c r="BU67" s="137"/>
      <c r="BV67" s="137"/>
      <c r="BW67" s="137"/>
      <c r="BX67" s="137"/>
      <c r="BY67" s="137"/>
      <c r="BZ67" s="134"/>
      <c r="CA67" s="134"/>
      <c r="CB67" s="134"/>
      <c r="CC67" s="130"/>
      <c r="CD67" s="130"/>
      <c r="CE67" s="130"/>
      <c r="CF67" s="130"/>
      <c r="CG67" s="130"/>
      <c r="CH67" s="130"/>
      <c r="CI67" s="130"/>
      <c r="CJ67" s="130"/>
      <c r="CK67" s="130"/>
      <c r="CL67" s="130"/>
      <c r="CM67" s="130"/>
      <c r="CN67" s="130"/>
      <c r="CO67" s="158"/>
      <c r="CP67" s="159"/>
      <c r="CQ67" s="127"/>
      <c r="CR67" s="127"/>
      <c r="CS67" s="127"/>
      <c r="CT67" s="127"/>
      <c r="CU67" s="1273" t="s">
        <v>349</v>
      </c>
      <c r="CV67" s="1274"/>
      <c r="CW67" s="1274"/>
      <c r="CX67" s="1274"/>
      <c r="CY67" s="1275"/>
      <c r="CZ67" s="1130"/>
      <c r="DA67" s="1131"/>
      <c r="DB67" s="1131"/>
      <c r="DC67" s="1131"/>
      <c r="DD67" s="1131"/>
      <c r="DE67" s="1131"/>
      <c r="DF67" s="1131"/>
      <c r="DG67" s="1131"/>
      <c r="DH67" s="1131"/>
      <c r="DI67" s="1131"/>
      <c r="DJ67" s="1131"/>
      <c r="DK67" s="1131"/>
      <c r="DL67" s="1131"/>
      <c r="DM67" s="1131"/>
      <c r="DN67" s="1131"/>
      <c r="DO67" s="1131"/>
      <c r="DP67" s="1131"/>
      <c r="DQ67" s="1131"/>
      <c r="DR67" s="1131"/>
      <c r="DS67" s="1131"/>
      <c r="DT67" s="1131"/>
      <c r="DU67" s="1131"/>
      <c r="DV67" s="1131"/>
      <c r="DW67" s="1131"/>
      <c r="DX67" s="1131"/>
      <c r="DY67" s="1131"/>
      <c r="DZ67" s="1131"/>
      <c r="EA67" s="1131"/>
      <c r="EB67" s="1131"/>
      <c r="EC67" s="1132"/>
    </row>
    <row r="68" spans="2:133" ht="13.5" customHeight="1">
      <c r="B68" s="99" t="s">
        <v>29</v>
      </c>
      <c r="C68" s="987" t="s">
        <v>288</v>
      </c>
      <c r="D68" s="987"/>
      <c r="E68" s="987"/>
      <c r="F68" s="987"/>
      <c r="G68" s="987"/>
      <c r="H68" s="987"/>
      <c r="I68" s="987"/>
      <c r="J68" s="987"/>
      <c r="K68" s="987"/>
      <c r="L68" s="987"/>
      <c r="M68" s="987"/>
      <c r="N68" s="987"/>
      <c r="O68" s="987"/>
      <c r="P68" s="988" t="s">
        <v>2573</v>
      </c>
      <c r="Q68" s="988"/>
      <c r="R68" s="988"/>
      <c r="S68" s="988"/>
      <c r="T68" s="988"/>
      <c r="U68" s="988"/>
      <c r="V68" s="988"/>
      <c r="W68" s="988"/>
      <c r="X68" s="988"/>
      <c r="Y68" s="988"/>
      <c r="Z68" s="988"/>
      <c r="AA68" s="988"/>
      <c r="AB68" s="988"/>
      <c r="AC68" s="988"/>
      <c r="AD68" s="988"/>
      <c r="AE68" s="988"/>
      <c r="AF68" s="988"/>
      <c r="AG68" s="988"/>
      <c r="AH68" s="988"/>
      <c r="AI68" s="987"/>
      <c r="AJ68" s="987"/>
      <c r="AK68" s="987"/>
      <c r="AL68" s="987" t="s">
        <v>2574</v>
      </c>
      <c r="AM68" s="987"/>
      <c r="AN68" s="987"/>
      <c r="AO68" s="987"/>
      <c r="AP68" s="987"/>
      <c r="AQ68" s="987"/>
      <c r="AR68" s="1280"/>
      <c r="AS68" s="1281"/>
      <c r="AT68" s="1286"/>
      <c r="AU68" s="1271">
        <f t="shared" si="1"/>
        <v>8</v>
      </c>
      <c r="AV68" s="1272"/>
      <c r="AW68" s="127"/>
      <c r="AX68" s="127"/>
      <c r="AY68" s="130"/>
      <c r="AZ68" s="137"/>
      <c r="BA68" s="137" t="s">
        <v>27</v>
      </c>
      <c r="BB68" s="137"/>
      <c r="BC68" s="137"/>
      <c r="BD68" s="137"/>
      <c r="BE68" s="137" t="s">
        <v>121</v>
      </c>
      <c r="BF68" s="137"/>
      <c r="BG68" s="137"/>
      <c r="BH68" s="137"/>
      <c r="BI68" s="137"/>
      <c r="BJ68" s="137"/>
      <c r="BK68" s="137"/>
      <c r="BL68" s="137"/>
      <c r="BM68" s="137"/>
      <c r="BN68" s="137"/>
      <c r="BO68" s="137"/>
      <c r="BP68" s="137"/>
      <c r="BQ68" s="137"/>
      <c r="BR68" s="137"/>
      <c r="BS68" s="137"/>
      <c r="BT68" s="137"/>
      <c r="BU68" s="137"/>
      <c r="BV68" s="137"/>
      <c r="BW68" s="137"/>
      <c r="BX68" s="137"/>
      <c r="BY68" s="137"/>
      <c r="BZ68" s="134"/>
      <c r="CA68" s="134"/>
      <c r="CB68" s="134"/>
      <c r="CC68" s="130"/>
      <c r="CD68" s="130"/>
      <c r="CE68" s="130"/>
      <c r="CF68" s="130"/>
      <c r="CG68" s="130"/>
      <c r="CH68" s="130"/>
      <c r="CI68" s="130"/>
      <c r="CJ68" s="130"/>
      <c r="CK68" s="130"/>
      <c r="CL68" s="130"/>
      <c r="CM68" s="130"/>
      <c r="CN68" s="130"/>
      <c r="CO68" s="158"/>
      <c r="CP68" s="159"/>
      <c r="CQ68" s="127"/>
      <c r="CR68" s="127"/>
      <c r="CS68" s="127"/>
      <c r="CT68" s="127"/>
      <c r="CU68" s="1273" t="s">
        <v>349</v>
      </c>
      <c r="CV68" s="1274"/>
      <c r="CW68" s="1274"/>
      <c r="CX68" s="1274"/>
      <c r="CY68" s="1275"/>
      <c r="CZ68" s="1130"/>
      <c r="DA68" s="1131"/>
      <c r="DB68" s="1131"/>
      <c r="DC68" s="1131"/>
      <c r="DD68" s="1131"/>
      <c r="DE68" s="1131"/>
      <c r="DF68" s="1131"/>
      <c r="DG68" s="1131"/>
      <c r="DH68" s="1131"/>
      <c r="DI68" s="1131"/>
      <c r="DJ68" s="1131"/>
      <c r="DK68" s="1131"/>
      <c r="DL68" s="1131"/>
      <c r="DM68" s="1131"/>
      <c r="DN68" s="1131"/>
      <c r="DO68" s="1131"/>
      <c r="DP68" s="1131"/>
      <c r="DQ68" s="1131"/>
      <c r="DR68" s="1131"/>
      <c r="DS68" s="1131"/>
      <c r="DT68" s="1131"/>
      <c r="DU68" s="1131"/>
      <c r="DV68" s="1131"/>
      <c r="DW68" s="1131"/>
      <c r="DX68" s="1131"/>
      <c r="DY68" s="1131"/>
      <c r="DZ68" s="1131"/>
      <c r="EA68" s="1131"/>
      <c r="EB68" s="1131"/>
      <c r="EC68" s="1132"/>
    </row>
    <row r="69" spans="2:133" ht="13.5" customHeight="1">
      <c r="B69" s="99" t="s">
        <v>29</v>
      </c>
      <c r="C69" s="987" t="s">
        <v>288</v>
      </c>
      <c r="D69" s="987"/>
      <c r="E69" s="987"/>
      <c r="F69" s="987"/>
      <c r="G69" s="987"/>
      <c r="H69" s="987"/>
      <c r="I69" s="987"/>
      <c r="J69" s="987"/>
      <c r="K69" s="987"/>
      <c r="L69" s="987"/>
      <c r="M69" s="987"/>
      <c r="N69" s="987"/>
      <c r="O69" s="987"/>
      <c r="P69" s="988" t="s">
        <v>2575</v>
      </c>
      <c r="Q69" s="988"/>
      <c r="R69" s="988"/>
      <c r="S69" s="988"/>
      <c r="T69" s="988"/>
      <c r="U69" s="988"/>
      <c r="V69" s="988"/>
      <c r="W69" s="988"/>
      <c r="X69" s="988"/>
      <c r="Y69" s="988"/>
      <c r="Z69" s="988"/>
      <c r="AA69" s="988"/>
      <c r="AB69" s="988"/>
      <c r="AC69" s="988"/>
      <c r="AD69" s="988"/>
      <c r="AE69" s="988"/>
      <c r="AF69" s="988"/>
      <c r="AG69" s="988"/>
      <c r="AH69" s="988"/>
      <c r="AI69" s="987"/>
      <c r="AJ69" s="987"/>
      <c r="AK69" s="987"/>
      <c r="AL69" s="987" t="s">
        <v>2576</v>
      </c>
      <c r="AM69" s="987"/>
      <c r="AN69" s="987"/>
      <c r="AO69" s="987"/>
      <c r="AP69" s="987"/>
      <c r="AQ69" s="987"/>
      <c r="AR69" s="1280"/>
      <c r="AS69" s="1281"/>
      <c r="AT69" s="1286"/>
      <c r="AU69" s="1271">
        <f t="shared" si="1"/>
        <v>9</v>
      </c>
      <c r="AV69" s="1272"/>
      <c r="AW69" s="127"/>
      <c r="AX69" s="127"/>
      <c r="AY69" s="130"/>
      <c r="AZ69" s="137"/>
      <c r="BA69" s="137" t="s">
        <v>27</v>
      </c>
      <c r="BB69" s="137"/>
      <c r="BC69" s="137"/>
      <c r="BD69" s="137"/>
      <c r="BE69" s="137"/>
      <c r="BF69" s="137" t="s">
        <v>121</v>
      </c>
      <c r="BG69" s="137"/>
      <c r="BH69" s="137"/>
      <c r="BI69" s="137"/>
      <c r="BJ69" s="137"/>
      <c r="BK69" s="137"/>
      <c r="BL69" s="137"/>
      <c r="BM69" s="137"/>
      <c r="BN69" s="137"/>
      <c r="BO69" s="137"/>
      <c r="BP69" s="137"/>
      <c r="BQ69" s="137"/>
      <c r="BR69" s="137"/>
      <c r="BS69" s="137"/>
      <c r="BT69" s="137"/>
      <c r="BU69" s="137"/>
      <c r="BV69" s="137"/>
      <c r="BW69" s="137"/>
      <c r="BX69" s="137"/>
      <c r="BY69" s="137"/>
      <c r="BZ69" s="134"/>
      <c r="CA69" s="134"/>
      <c r="CB69" s="134"/>
      <c r="CC69" s="130"/>
      <c r="CD69" s="130"/>
      <c r="CE69" s="130"/>
      <c r="CF69" s="130"/>
      <c r="CG69" s="130"/>
      <c r="CH69" s="130"/>
      <c r="CI69" s="130"/>
      <c r="CJ69" s="130"/>
      <c r="CK69" s="130"/>
      <c r="CL69" s="130"/>
      <c r="CM69" s="130"/>
      <c r="CN69" s="130"/>
      <c r="CO69" s="158"/>
      <c r="CP69" s="159"/>
      <c r="CQ69" s="127"/>
      <c r="CR69" s="127"/>
      <c r="CS69" s="127"/>
      <c r="CT69" s="127"/>
      <c r="CU69" s="1273" t="s">
        <v>349</v>
      </c>
      <c r="CV69" s="1274"/>
      <c r="CW69" s="1274"/>
      <c r="CX69" s="1274"/>
      <c r="CY69" s="1275"/>
      <c r="CZ69" s="1130"/>
      <c r="DA69" s="1131"/>
      <c r="DB69" s="1131"/>
      <c r="DC69" s="1131"/>
      <c r="DD69" s="1131"/>
      <c r="DE69" s="1131"/>
      <c r="DF69" s="1131"/>
      <c r="DG69" s="1131"/>
      <c r="DH69" s="1131"/>
      <c r="DI69" s="1131"/>
      <c r="DJ69" s="1131"/>
      <c r="DK69" s="1131"/>
      <c r="DL69" s="1131"/>
      <c r="DM69" s="1131"/>
      <c r="DN69" s="1131"/>
      <c r="DO69" s="1131"/>
      <c r="DP69" s="1131"/>
      <c r="DQ69" s="1131"/>
      <c r="DR69" s="1131"/>
      <c r="DS69" s="1131"/>
      <c r="DT69" s="1131"/>
      <c r="DU69" s="1131"/>
      <c r="DV69" s="1131"/>
      <c r="DW69" s="1131"/>
      <c r="DX69" s="1131"/>
      <c r="DY69" s="1131"/>
      <c r="DZ69" s="1131"/>
      <c r="EA69" s="1131"/>
      <c r="EB69" s="1131"/>
      <c r="EC69" s="1132"/>
    </row>
    <row r="70" spans="2:133" ht="13.5" customHeight="1">
      <c r="B70" s="99" t="s">
        <v>29</v>
      </c>
      <c r="C70" s="987" t="s">
        <v>288</v>
      </c>
      <c r="D70" s="987"/>
      <c r="E70" s="987"/>
      <c r="F70" s="987"/>
      <c r="G70" s="987"/>
      <c r="H70" s="987"/>
      <c r="I70" s="987"/>
      <c r="J70" s="987"/>
      <c r="K70" s="987"/>
      <c r="L70" s="987"/>
      <c r="M70" s="987"/>
      <c r="N70" s="987"/>
      <c r="O70" s="987"/>
      <c r="P70" s="988" t="s">
        <v>2577</v>
      </c>
      <c r="Q70" s="988"/>
      <c r="R70" s="988"/>
      <c r="S70" s="988"/>
      <c r="T70" s="988"/>
      <c r="U70" s="988"/>
      <c r="V70" s="988"/>
      <c r="W70" s="988"/>
      <c r="X70" s="988"/>
      <c r="Y70" s="988"/>
      <c r="Z70" s="988"/>
      <c r="AA70" s="988"/>
      <c r="AB70" s="988"/>
      <c r="AC70" s="988"/>
      <c r="AD70" s="988"/>
      <c r="AE70" s="988"/>
      <c r="AF70" s="988"/>
      <c r="AG70" s="988"/>
      <c r="AH70" s="988"/>
      <c r="AI70" s="987"/>
      <c r="AJ70" s="987"/>
      <c r="AK70" s="987"/>
      <c r="AL70" s="987" t="s">
        <v>2578</v>
      </c>
      <c r="AM70" s="987"/>
      <c r="AN70" s="987"/>
      <c r="AO70" s="987"/>
      <c r="AP70" s="987"/>
      <c r="AQ70" s="987"/>
      <c r="AR70" s="1280"/>
      <c r="AS70" s="1281"/>
      <c r="AT70" s="1286"/>
      <c r="AU70" s="1271">
        <f t="shared" si="1"/>
        <v>10</v>
      </c>
      <c r="AV70" s="1272"/>
      <c r="AW70" s="127"/>
      <c r="AX70" s="127"/>
      <c r="AY70" s="130"/>
      <c r="AZ70" s="137"/>
      <c r="BA70" s="137" t="s">
        <v>27</v>
      </c>
      <c r="BB70" s="137"/>
      <c r="BC70" s="137"/>
      <c r="BD70" s="137"/>
      <c r="BE70" s="137"/>
      <c r="BF70" s="137"/>
      <c r="BG70" s="137" t="s">
        <v>121</v>
      </c>
      <c r="BH70" s="137"/>
      <c r="BI70" s="137"/>
      <c r="BJ70" s="137"/>
      <c r="BK70" s="137"/>
      <c r="BL70" s="137"/>
      <c r="BM70" s="137"/>
      <c r="BN70" s="137"/>
      <c r="BO70" s="137"/>
      <c r="BP70" s="137"/>
      <c r="BQ70" s="137"/>
      <c r="BR70" s="137"/>
      <c r="BS70" s="137"/>
      <c r="BT70" s="137"/>
      <c r="BU70" s="137"/>
      <c r="BV70" s="137"/>
      <c r="BW70" s="137"/>
      <c r="BX70" s="137"/>
      <c r="BY70" s="137"/>
      <c r="BZ70" s="134"/>
      <c r="CA70" s="134"/>
      <c r="CB70" s="134"/>
      <c r="CC70" s="130"/>
      <c r="CD70" s="130"/>
      <c r="CE70" s="130"/>
      <c r="CF70" s="130"/>
      <c r="CG70" s="130"/>
      <c r="CH70" s="130"/>
      <c r="CI70" s="130"/>
      <c r="CJ70" s="130"/>
      <c r="CK70" s="130"/>
      <c r="CL70" s="130"/>
      <c r="CM70" s="130"/>
      <c r="CN70" s="130"/>
      <c r="CO70" s="158"/>
      <c r="CP70" s="159"/>
      <c r="CQ70" s="127"/>
      <c r="CR70" s="127"/>
      <c r="CS70" s="127"/>
      <c r="CT70" s="127"/>
      <c r="CU70" s="1273" t="s">
        <v>349</v>
      </c>
      <c r="CV70" s="1274"/>
      <c r="CW70" s="1274"/>
      <c r="CX70" s="1274"/>
      <c r="CY70" s="1275"/>
      <c r="CZ70" s="1130"/>
      <c r="DA70" s="1131"/>
      <c r="DB70" s="1131"/>
      <c r="DC70" s="1131"/>
      <c r="DD70" s="1131"/>
      <c r="DE70" s="1131"/>
      <c r="DF70" s="1131"/>
      <c r="DG70" s="1131"/>
      <c r="DH70" s="1131"/>
      <c r="DI70" s="1131"/>
      <c r="DJ70" s="1131"/>
      <c r="DK70" s="1131"/>
      <c r="DL70" s="1131"/>
      <c r="DM70" s="1131"/>
      <c r="DN70" s="1131"/>
      <c r="DO70" s="1131"/>
      <c r="DP70" s="1131"/>
      <c r="DQ70" s="1131"/>
      <c r="DR70" s="1131"/>
      <c r="DS70" s="1131"/>
      <c r="DT70" s="1131"/>
      <c r="DU70" s="1131"/>
      <c r="DV70" s="1131"/>
      <c r="DW70" s="1131"/>
      <c r="DX70" s="1131"/>
      <c r="DY70" s="1131"/>
      <c r="DZ70" s="1131"/>
      <c r="EA70" s="1131"/>
      <c r="EB70" s="1131"/>
      <c r="EC70" s="1132"/>
    </row>
    <row r="71" spans="2:133" ht="13.5" customHeight="1">
      <c r="B71" s="99" t="s">
        <v>29</v>
      </c>
      <c r="C71" s="987" t="s">
        <v>288</v>
      </c>
      <c r="D71" s="987"/>
      <c r="E71" s="987"/>
      <c r="F71" s="987"/>
      <c r="G71" s="987"/>
      <c r="H71" s="987"/>
      <c r="I71" s="987"/>
      <c r="J71" s="987"/>
      <c r="K71" s="987"/>
      <c r="L71" s="987"/>
      <c r="M71" s="987"/>
      <c r="N71" s="987"/>
      <c r="O71" s="987"/>
      <c r="P71" s="988" t="s">
        <v>2579</v>
      </c>
      <c r="Q71" s="988"/>
      <c r="R71" s="988"/>
      <c r="S71" s="988"/>
      <c r="T71" s="988"/>
      <c r="U71" s="988"/>
      <c r="V71" s="988"/>
      <c r="W71" s="988"/>
      <c r="X71" s="988"/>
      <c r="Y71" s="988"/>
      <c r="Z71" s="988"/>
      <c r="AA71" s="988"/>
      <c r="AB71" s="988"/>
      <c r="AC71" s="988"/>
      <c r="AD71" s="988"/>
      <c r="AE71" s="988"/>
      <c r="AF71" s="988"/>
      <c r="AG71" s="988"/>
      <c r="AH71" s="988"/>
      <c r="AI71" s="987"/>
      <c r="AJ71" s="987"/>
      <c r="AK71" s="987"/>
      <c r="AL71" s="987" t="s">
        <v>2580</v>
      </c>
      <c r="AM71" s="987"/>
      <c r="AN71" s="987"/>
      <c r="AO71" s="987"/>
      <c r="AP71" s="987"/>
      <c r="AQ71" s="987"/>
      <c r="AR71" s="987"/>
      <c r="AS71" s="987"/>
      <c r="AT71" s="1187"/>
      <c r="AU71" s="1271">
        <f t="shared" si="1"/>
        <v>11</v>
      </c>
      <c r="AV71" s="1272"/>
      <c r="AW71" s="127"/>
      <c r="AX71" s="127"/>
      <c r="AY71" s="130"/>
      <c r="AZ71" s="137"/>
      <c r="BA71" s="137" t="s">
        <v>27</v>
      </c>
      <c r="BB71" s="137"/>
      <c r="BC71" s="137"/>
      <c r="BD71" s="137"/>
      <c r="BE71" s="137"/>
      <c r="BF71" s="137"/>
      <c r="BG71" s="137"/>
      <c r="BH71" s="137" t="s">
        <v>121</v>
      </c>
      <c r="BI71" s="137"/>
      <c r="BJ71" s="137"/>
      <c r="BK71" s="137"/>
      <c r="BL71" s="137"/>
      <c r="BM71" s="137"/>
      <c r="BN71" s="137"/>
      <c r="BO71" s="137"/>
      <c r="BP71" s="137"/>
      <c r="BQ71" s="137"/>
      <c r="BR71" s="137"/>
      <c r="BS71" s="137"/>
      <c r="BT71" s="137"/>
      <c r="BU71" s="137"/>
      <c r="BV71" s="137"/>
      <c r="BW71" s="137"/>
      <c r="BX71" s="137"/>
      <c r="BY71" s="137"/>
      <c r="BZ71" s="134"/>
      <c r="CA71" s="134"/>
      <c r="CB71" s="134"/>
      <c r="CC71" s="130"/>
      <c r="CD71" s="130"/>
      <c r="CE71" s="130"/>
      <c r="CF71" s="130"/>
      <c r="CG71" s="130"/>
      <c r="CH71" s="130"/>
      <c r="CI71" s="130"/>
      <c r="CJ71" s="130"/>
      <c r="CK71" s="130"/>
      <c r="CL71" s="130"/>
      <c r="CM71" s="130"/>
      <c r="CN71" s="130"/>
      <c r="CO71" s="158"/>
      <c r="CP71" s="159"/>
      <c r="CQ71" s="127"/>
      <c r="CR71" s="127"/>
      <c r="CS71" s="127"/>
      <c r="CT71" s="127"/>
      <c r="CU71" s="1273" t="s">
        <v>349</v>
      </c>
      <c r="CV71" s="1274"/>
      <c r="CW71" s="1274"/>
      <c r="CX71" s="1274"/>
      <c r="CY71" s="1275"/>
      <c r="CZ71" s="1130"/>
      <c r="DA71" s="1131"/>
      <c r="DB71" s="1131"/>
      <c r="DC71" s="1131"/>
      <c r="DD71" s="1131"/>
      <c r="DE71" s="1131"/>
      <c r="DF71" s="1131"/>
      <c r="DG71" s="1131"/>
      <c r="DH71" s="1131"/>
      <c r="DI71" s="1131"/>
      <c r="DJ71" s="1131"/>
      <c r="DK71" s="1131"/>
      <c r="DL71" s="1131"/>
      <c r="DM71" s="1131"/>
      <c r="DN71" s="1131"/>
      <c r="DO71" s="1131"/>
      <c r="DP71" s="1131"/>
      <c r="DQ71" s="1131"/>
      <c r="DR71" s="1131"/>
      <c r="DS71" s="1131"/>
      <c r="DT71" s="1131"/>
      <c r="DU71" s="1131"/>
      <c r="DV71" s="1131"/>
      <c r="DW71" s="1131"/>
      <c r="DX71" s="1131"/>
      <c r="DY71" s="1131"/>
      <c r="DZ71" s="1131"/>
      <c r="EA71" s="1131"/>
      <c r="EB71" s="1131"/>
      <c r="EC71" s="1132"/>
    </row>
    <row r="72" spans="2:133" ht="13.5" customHeight="1">
      <c r="B72" s="99" t="s">
        <v>29</v>
      </c>
      <c r="C72" s="987" t="s">
        <v>288</v>
      </c>
      <c r="D72" s="987"/>
      <c r="E72" s="987"/>
      <c r="F72" s="987"/>
      <c r="G72" s="987"/>
      <c r="H72" s="987"/>
      <c r="I72" s="987"/>
      <c r="J72" s="987"/>
      <c r="K72" s="987"/>
      <c r="L72" s="987"/>
      <c r="M72" s="987"/>
      <c r="N72" s="987"/>
      <c r="O72" s="987"/>
      <c r="P72" s="988" t="s">
        <v>2581</v>
      </c>
      <c r="Q72" s="988"/>
      <c r="R72" s="988"/>
      <c r="S72" s="988"/>
      <c r="T72" s="988"/>
      <c r="U72" s="988"/>
      <c r="V72" s="988"/>
      <c r="W72" s="988"/>
      <c r="X72" s="988"/>
      <c r="Y72" s="988"/>
      <c r="Z72" s="988"/>
      <c r="AA72" s="988"/>
      <c r="AB72" s="988"/>
      <c r="AC72" s="988"/>
      <c r="AD72" s="988"/>
      <c r="AE72" s="988"/>
      <c r="AF72" s="988"/>
      <c r="AG72" s="988"/>
      <c r="AH72" s="988"/>
      <c r="AI72" s="987"/>
      <c r="AJ72" s="987"/>
      <c r="AK72" s="987"/>
      <c r="AL72" s="987" t="s">
        <v>2582</v>
      </c>
      <c r="AM72" s="987"/>
      <c r="AN72" s="987"/>
      <c r="AO72" s="987"/>
      <c r="AP72" s="987"/>
      <c r="AQ72" s="987"/>
      <c r="AR72" s="1280"/>
      <c r="AS72" s="1281"/>
      <c r="AT72" s="1286"/>
      <c r="AU72" s="1271">
        <f t="shared" si="1"/>
        <v>12</v>
      </c>
      <c r="AV72" s="1272"/>
      <c r="AW72" s="127"/>
      <c r="AX72" s="127"/>
      <c r="AY72" s="130"/>
      <c r="AZ72" s="137"/>
      <c r="BA72" s="137" t="s">
        <v>27</v>
      </c>
      <c r="BB72" s="137"/>
      <c r="BC72" s="137"/>
      <c r="BD72" s="137"/>
      <c r="BE72" s="137"/>
      <c r="BF72" s="137"/>
      <c r="BG72" s="137"/>
      <c r="BH72" s="137"/>
      <c r="BI72" s="137" t="s">
        <v>121</v>
      </c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4"/>
      <c r="CA72" s="134"/>
      <c r="CB72" s="134"/>
      <c r="CC72" s="130"/>
      <c r="CD72" s="130"/>
      <c r="CE72" s="130"/>
      <c r="CF72" s="130"/>
      <c r="CG72" s="130"/>
      <c r="CH72" s="130"/>
      <c r="CI72" s="130"/>
      <c r="CJ72" s="130"/>
      <c r="CK72" s="130"/>
      <c r="CL72" s="130"/>
      <c r="CM72" s="130"/>
      <c r="CN72" s="130"/>
      <c r="CO72" s="158"/>
      <c r="CP72" s="159"/>
      <c r="CQ72" s="127"/>
      <c r="CR72" s="127"/>
      <c r="CS72" s="127"/>
      <c r="CT72" s="127"/>
      <c r="CU72" s="1273" t="s">
        <v>349</v>
      </c>
      <c r="CV72" s="1274"/>
      <c r="CW72" s="1274"/>
      <c r="CX72" s="1274"/>
      <c r="CY72" s="1275"/>
      <c r="CZ72" s="1130"/>
      <c r="DA72" s="1131"/>
      <c r="DB72" s="1131"/>
      <c r="DC72" s="1131"/>
      <c r="DD72" s="1131"/>
      <c r="DE72" s="1131"/>
      <c r="DF72" s="1131"/>
      <c r="DG72" s="1131"/>
      <c r="DH72" s="1131"/>
      <c r="DI72" s="1131"/>
      <c r="DJ72" s="1131"/>
      <c r="DK72" s="1131"/>
      <c r="DL72" s="1131"/>
      <c r="DM72" s="1131"/>
      <c r="DN72" s="1131"/>
      <c r="DO72" s="1131"/>
      <c r="DP72" s="1131"/>
      <c r="DQ72" s="1131"/>
      <c r="DR72" s="1131"/>
      <c r="DS72" s="1131"/>
      <c r="DT72" s="1131"/>
      <c r="DU72" s="1131"/>
      <c r="DV72" s="1131"/>
      <c r="DW72" s="1131"/>
      <c r="DX72" s="1131"/>
      <c r="DY72" s="1131"/>
      <c r="DZ72" s="1131"/>
      <c r="EA72" s="1131"/>
      <c r="EB72" s="1131"/>
      <c r="EC72" s="1132"/>
    </row>
    <row r="73" spans="2:133" ht="13.5" customHeight="1">
      <c r="B73" s="99" t="s">
        <v>29</v>
      </c>
      <c r="C73" s="987" t="s">
        <v>288</v>
      </c>
      <c r="D73" s="987"/>
      <c r="E73" s="987"/>
      <c r="F73" s="987"/>
      <c r="G73" s="987"/>
      <c r="H73" s="987"/>
      <c r="I73" s="987"/>
      <c r="J73" s="987"/>
      <c r="K73" s="987"/>
      <c r="L73" s="987"/>
      <c r="M73" s="987"/>
      <c r="N73" s="987"/>
      <c r="O73" s="987"/>
      <c r="P73" s="988" t="s">
        <v>2583</v>
      </c>
      <c r="Q73" s="988"/>
      <c r="R73" s="988"/>
      <c r="S73" s="988"/>
      <c r="T73" s="988"/>
      <c r="U73" s="988"/>
      <c r="V73" s="988"/>
      <c r="W73" s="988"/>
      <c r="X73" s="988"/>
      <c r="Y73" s="988"/>
      <c r="Z73" s="988"/>
      <c r="AA73" s="988"/>
      <c r="AB73" s="988"/>
      <c r="AC73" s="988"/>
      <c r="AD73" s="988"/>
      <c r="AE73" s="988"/>
      <c r="AF73" s="988"/>
      <c r="AG73" s="988"/>
      <c r="AH73" s="988"/>
      <c r="AI73" s="987"/>
      <c r="AJ73" s="987"/>
      <c r="AK73" s="987"/>
      <c r="AL73" s="987" t="s">
        <v>2584</v>
      </c>
      <c r="AM73" s="987"/>
      <c r="AN73" s="987"/>
      <c r="AO73" s="987"/>
      <c r="AP73" s="987"/>
      <c r="AQ73" s="987"/>
      <c r="AR73" s="1280"/>
      <c r="AS73" s="1281"/>
      <c r="AT73" s="1286"/>
      <c r="AU73" s="1271">
        <f t="shared" si="1"/>
        <v>13</v>
      </c>
      <c r="AV73" s="1272"/>
      <c r="AW73" s="127"/>
      <c r="AX73" s="127"/>
      <c r="AY73" s="130"/>
      <c r="AZ73" s="137"/>
      <c r="BA73" s="137" t="s">
        <v>27</v>
      </c>
      <c r="BB73" s="137"/>
      <c r="BC73" s="137"/>
      <c r="BD73" s="137"/>
      <c r="BE73" s="137"/>
      <c r="BF73" s="137"/>
      <c r="BG73" s="137"/>
      <c r="BH73" s="137"/>
      <c r="BI73" s="137"/>
      <c r="BJ73" s="137" t="s">
        <v>121</v>
      </c>
      <c r="BK73" s="137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7"/>
      <c r="BX73" s="137"/>
      <c r="BY73" s="137"/>
      <c r="BZ73" s="134"/>
      <c r="CA73" s="134"/>
      <c r="CB73" s="134"/>
      <c r="CC73" s="130"/>
      <c r="CD73" s="130"/>
      <c r="CE73" s="130"/>
      <c r="CF73" s="130"/>
      <c r="CG73" s="130"/>
      <c r="CH73" s="130"/>
      <c r="CI73" s="130"/>
      <c r="CJ73" s="130"/>
      <c r="CK73" s="130"/>
      <c r="CL73" s="130"/>
      <c r="CM73" s="130"/>
      <c r="CN73" s="130"/>
      <c r="CO73" s="158"/>
      <c r="CP73" s="159"/>
      <c r="CQ73" s="127"/>
      <c r="CR73" s="127"/>
      <c r="CS73" s="127"/>
      <c r="CT73" s="127"/>
      <c r="CU73" s="1273" t="s">
        <v>349</v>
      </c>
      <c r="CV73" s="1274"/>
      <c r="CW73" s="1274"/>
      <c r="CX73" s="1274"/>
      <c r="CY73" s="1275"/>
      <c r="CZ73" s="1130"/>
      <c r="DA73" s="1131"/>
      <c r="DB73" s="1131"/>
      <c r="DC73" s="1131"/>
      <c r="DD73" s="1131"/>
      <c r="DE73" s="1131"/>
      <c r="DF73" s="1131"/>
      <c r="DG73" s="1131"/>
      <c r="DH73" s="1131"/>
      <c r="DI73" s="1131"/>
      <c r="DJ73" s="1131"/>
      <c r="DK73" s="1131"/>
      <c r="DL73" s="1131"/>
      <c r="DM73" s="1131"/>
      <c r="DN73" s="1131"/>
      <c r="DO73" s="1131"/>
      <c r="DP73" s="1131"/>
      <c r="DQ73" s="1131"/>
      <c r="DR73" s="1131"/>
      <c r="DS73" s="1131"/>
      <c r="DT73" s="1131"/>
      <c r="DU73" s="1131"/>
      <c r="DV73" s="1131"/>
      <c r="DW73" s="1131"/>
      <c r="DX73" s="1131"/>
      <c r="DY73" s="1131"/>
      <c r="DZ73" s="1131"/>
      <c r="EA73" s="1131"/>
      <c r="EB73" s="1131"/>
      <c r="EC73" s="1132"/>
    </row>
    <row r="74" spans="2:133" ht="13.5" customHeight="1">
      <c r="B74" s="99" t="s">
        <v>29</v>
      </c>
      <c r="C74" s="987" t="s">
        <v>288</v>
      </c>
      <c r="D74" s="987"/>
      <c r="E74" s="987"/>
      <c r="F74" s="987"/>
      <c r="G74" s="987"/>
      <c r="H74" s="987"/>
      <c r="I74" s="987"/>
      <c r="J74" s="987"/>
      <c r="K74" s="987"/>
      <c r="L74" s="987"/>
      <c r="M74" s="987"/>
      <c r="N74" s="987"/>
      <c r="O74" s="987"/>
      <c r="P74" s="988" t="s">
        <v>2585</v>
      </c>
      <c r="Q74" s="988"/>
      <c r="R74" s="988"/>
      <c r="S74" s="988"/>
      <c r="T74" s="988"/>
      <c r="U74" s="988"/>
      <c r="V74" s="988"/>
      <c r="W74" s="988"/>
      <c r="X74" s="988"/>
      <c r="Y74" s="988"/>
      <c r="Z74" s="988"/>
      <c r="AA74" s="988"/>
      <c r="AB74" s="988"/>
      <c r="AC74" s="988"/>
      <c r="AD74" s="988"/>
      <c r="AE74" s="988"/>
      <c r="AF74" s="988"/>
      <c r="AG74" s="988"/>
      <c r="AH74" s="988"/>
      <c r="AI74" s="987"/>
      <c r="AJ74" s="987"/>
      <c r="AK74" s="987"/>
      <c r="AL74" s="987" t="s">
        <v>2586</v>
      </c>
      <c r="AM74" s="987"/>
      <c r="AN74" s="987"/>
      <c r="AO74" s="987"/>
      <c r="AP74" s="987"/>
      <c r="AQ74" s="987"/>
      <c r="AR74" s="1280"/>
      <c r="AS74" s="1281"/>
      <c r="AT74" s="1286"/>
      <c r="AU74" s="1271">
        <f t="shared" si="1"/>
        <v>14</v>
      </c>
      <c r="AV74" s="1272"/>
      <c r="AW74" s="127"/>
      <c r="AX74" s="127"/>
      <c r="AY74" s="130"/>
      <c r="AZ74" s="137"/>
      <c r="BA74" s="137" t="s">
        <v>27</v>
      </c>
      <c r="BB74" s="137"/>
      <c r="BC74" s="137"/>
      <c r="BD74" s="137"/>
      <c r="BE74" s="137"/>
      <c r="BF74" s="137"/>
      <c r="BG74" s="137"/>
      <c r="BH74" s="137"/>
      <c r="BI74" s="137"/>
      <c r="BJ74" s="137"/>
      <c r="BK74" s="137" t="s">
        <v>121</v>
      </c>
      <c r="BL74" s="137"/>
      <c r="BM74" s="137"/>
      <c r="BN74" s="137"/>
      <c r="BO74" s="137"/>
      <c r="BP74" s="137"/>
      <c r="BQ74" s="137"/>
      <c r="BR74" s="137"/>
      <c r="BS74" s="137"/>
      <c r="BT74" s="137"/>
      <c r="BU74" s="137"/>
      <c r="BV74" s="137"/>
      <c r="BW74" s="137"/>
      <c r="BX74" s="137"/>
      <c r="BY74" s="137"/>
      <c r="BZ74" s="134"/>
      <c r="CA74" s="134"/>
      <c r="CB74" s="134"/>
      <c r="CC74" s="130"/>
      <c r="CD74" s="130"/>
      <c r="CE74" s="130"/>
      <c r="CF74" s="130"/>
      <c r="CG74" s="130"/>
      <c r="CH74" s="130"/>
      <c r="CI74" s="130"/>
      <c r="CJ74" s="130"/>
      <c r="CK74" s="130"/>
      <c r="CL74" s="130"/>
      <c r="CM74" s="130"/>
      <c r="CN74" s="130"/>
      <c r="CO74" s="158"/>
      <c r="CP74" s="159"/>
      <c r="CQ74" s="127"/>
      <c r="CR74" s="127"/>
      <c r="CS74" s="127"/>
      <c r="CT74" s="127"/>
      <c r="CU74" s="1273" t="s">
        <v>349</v>
      </c>
      <c r="CV74" s="1274"/>
      <c r="CW74" s="1274"/>
      <c r="CX74" s="1274"/>
      <c r="CY74" s="1275"/>
      <c r="CZ74" s="1130"/>
      <c r="DA74" s="1131"/>
      <c r="DB74" s="1131"/>
      <c r="DC74" s="1131"/>
      <c r="DD74" s="1131"/>
      <c r="DE74" s="1131"/>
      <c r="DF74" s="1131"/>
      <c r="DG74" s="1131"/>
      <c r="DH74" s="1131"/>
      <c r="DI74" s="1131"/>
      <c r="DJ74" s="1131"/>
      <c r="DK74" s="1131"/>
      <c r="DL74" s="1131"/>
      <c r="DM74" s="1131"/>
      <c r="DN74" s="1131"/>
      <c r="DO74" s="1131"/>
      <c r="DP74" s="1131"/>
      <c r="DQ74" s="1131"/>
      <c r="DR74" s="1131"/>
      <c r="DS74" s="1131"/>
      <c r="DT74" s="1131"/>
      <c r="DU74" s="1131"/>
      <c r="DV74" s="1131"/>
      <c r="DW74" s="1131"/>
      <c r="DX74" s="1131"/>
      <c r="DY74" s="1131"/>
      <c r="DZ74" s="1131"/>
      <c r="EA74" s="1131"/>
      <c r="EB74" s="1131"/>
      <c r="EC74" s="1132"/>
    </row>
    <row r="75" spans="2:133" ht="13.5" customHeight="1">
      <c r="B75" s="99" t="s">
        <v>29</v>
      </c>
      <c r="C75" s="987" t="s">
        <v>288</v>
      </c>
      <c r="D75" s="987"/>
      <c r="E75" s="987"/>
      <c r="F75" s="987"/>
      <c r="G75" s="987"/>
      <c r="H75" s="987"/>
      <c r="I75" s="987"/>
      <c r="J75" s="987"/>
      <c r="K75" s="987"/>
      <c r="L75" s="987"/>
      <c r="M75" s="987"/>
      <c r="N75" s="987"/>
      <c r="O75" s="987"/>
      <c r="P75" s="988" t="s">
        <v>2587</v>
      </c>
      <c r="Q75" s="988"/>
      <c r="R75" s="988"/>
      <c r="S75" s="988"/>
      <c r="T75" s="988"/>
      <c r="U75" s="988"/>
      <c r="V75" s="988"/>
      <c r="W75" s="988"/>
      <c r="X75" s="988"/>
      <c r="Y75" s="988"/>
      <c r="Z75" s="988"/>
      <c r="AA75" s="988"/>
      <c r="AB75" s="988"/>
      <c r="AC75" s="988"/>
      <c r="AD75" s="988"/>
      <c r="AE75" s="988"/>
      <c r="AF75" s="988"/>
      <c r="AG75" s="988"/>
      <c r="AH75" s="988"/>
      <c r="AI75" s="987"/>
      <c r="AJ75" s="987"/>
      <c r="AK75" s="987"/>
      <c r="AL75" s="987" t="s">
        <v>2588</v>
      </c>
      <c r="AM75" s="987"/>
      <c r="AN75" s="987"/>
      <c r="AO75" s="987"/>
      <c r="AP75" s="987"/>
      <c r="AQ75" s="987"/>
      <c r="AR75" s="1280"/>
      <c r="AS75" s="1281"/>
      <c r="AT75" s="1286"/>
      <c r="AU75" s="1271">
        <f t="shared" si="1"/>
        <v>15</v>
      </c>
      <c r="AV75" s="1272"/>
      <c r="AW75" s="127"/>
      <c r="AX75" s="127"/>
      <c r="AY75" s="130"/>
      <c r="AZ75" s="137"/>
      <c r="BA75" s="137" t="s">
        <v>27</v>
      </c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 t="s">
        <v>121</v>
      </c>
      <c r="BM75" s="137"/>
      <c r="BN75" s="137"/>
      <c r="BO75" s="137"/>
      <c r="BP75" s="137"/>
      <c r="BQ75" s="137"/>
      <c r="BR75" s="137"/>
      <c r="BS75" s="137"/>
      <c r="BT75" s="137"/>
      <c r="BU75" s="137"/>
      <c r="BV75" s="137"/>
      <c r="BW75" s="137"/>
      <c r="BX75" s="137"/>
      <c r="BY75" s="137"/>
      <c r="BZ75" s="134"/>
      <c r="CA75" s="134"/>
      <c r="CB75" s="134"/>
      <c r="CC75" s="130"/>
      <c r="CD75" s="130"/>
      <c r="CE75" s="130"/>
      <c r="CF75" s="130"/>
      <c r="CG75" s="130"/>
      <c r="CH75" s="130"/>
      <c r="CI75" s="130"/>
      <c r="CJ75" s="130"/>
      <c r="CK75" s="130"/>
      <c r="CL75" s="130"/>
      <c r="CM75" s="130"/>
      <c r="CN75" s="130"/>
      <c r="CO75" s="158"/>
      <c r="CP75" s="159"/>
      <c r="CQ75" s="127"/>
      <c r="CR75" s="127"/>
      <c r="CS75" s="127"/>
      <c r="CT75" s="127"/>
      <c r="CU75" s="1273" t="s">
        <v>349</v>
      </c>
      <c r="CV75" s="1274"/>
      <c r="CW75" s="1274"/>
      <c r="CX75" s="1274"/>
      <c r="CY75" s="1275"/>
      <c r="CZ75" s="1130"/>
      <c r="DA75" s="1131"/>
      <c r="DB75" s="1131"/>
      <c r="DC75" s="1131"/>
      <c r="DD75" s="1131"/>
      <c r="DE75" s="1131"/>
      <c r="DF75" s="1131"/>
      <c r="DG75" s="1131"/>
      <c r="DH75" s="1131"/>
      <c r="DI75" s="1131"/>
      <c r="DJ75" s="1131"/>
      <c r="DK75" s="1131"/>
      <c r="DL75" s="1131"/>
      <c r="DM75" s="1131"/>
      <c r="DN75" s="1131"/>
      <c r="DO75" s="1131"/>
      <c r="DP75" s="1131"/>
      <c r="DQ75" s="1131"/>
      <c r="DR75" s="1131"/>
      <c r="DS75" s="1131"/>
      <c r="DT75" s="1131"/>
      <c r="DU75" s="1131"/>
      <c r="DV75" s="1131"/>
      <c r="DW75" s="1131"/>
      <c r="DX75" s="1131"/>
      <c r="DY75" s="1131"/>
      <c r="DZ75" s="1131"/>
      <c r="EA75" s="1131"/>
      <c r="EB75" s="1131"/>
      <c r="EC75" s="1132"/>
    </row>
    <row r="76" spans="2:133" ht="13.5" customHeight="1">
      <c r="B76" s="99" t="s">
        <v>29</v>
      </c>
      <c r="C76" s="987" t="s">
        <v>2173</v>
      </c>
      <c r="D76" s="987"/>
      <c r="E76" s="987"/>
      <c r="F76" s="987"/>
      <c r="G76" s="987"/>
      <c r="H76" s="987"/>
      <c r="I76" s="987"/>
      <c r="J76" s="987"/>
      <c r="K76" s="987"/>
      <c r="L76" s="987"/>
      <c r="M76" s="987"/>
      <c r="N76" s="987"/>
      <c r="O76" s="987"/>
      <c r="P76" s="988" t="s">
        <v>2589</v>
      </c>
      <c r="Q76" s="988"/>
      <c r="R76" s="988"/>
      <c r="S76" s="988"/>
      <c r="T76" s="988"/>
      <c r="U76" s="988"/>
      <c r="V76" s="988"/>
      <c r="W76" s="988"/>
      <c r="X76" s="988"/>
      <c r="Y76" s="988"/>
      <c r="Z76" s="988"/>
      <c r="AA76" s="988"/>
      <c r="AB76" s="988"/>
      <c r="AC76" s="988"/>
      <c r="AD76" s="988"/>
      <c r="AE76" s="988"/>
      <c r="AF76" s="988"/>
      <c r="AG76" s="988"/>
      <c r="AH76" s="988"/>
      <c r="AI76" s="987"/>
      <c r="AJ76" s="987"/>
      <c r="AK76" s="987"/>
      <c r="AL76" s="987" t="s">
        <v>2590</v>
      </c>
      <c r="AM76" s="987"/>
      <c r="AN76" s="987"/>
      <c r="AO76" s="987"/>
      <c r="AP76" s="987"/>
      <c r="AQ76" s="987"/>
      <c r="AR76" s="1280"/>
      <c r="AS76" s="1281"/>
      <c r="AT76" s="1286"/>
      <c r="AU76" s="1271">
        <f t="shared" si="1"/>
        <v>16</v>
      </c>
      <c r="AV76" s="1272"/>
      <c r="AW76" s="127"/>
      <c r="AX76" s="127"/>
      <c r="AY76" s="130"/>
      <c r="AZ76" s="137"/>
      <c r="BA76" s="137" t="s">
        <v>27</v>
      </c>
      <c r="BB76" s="137"/>
      <c r="BC76" s="137"/>
      <c r="BD76" s="137"/>
      <c r="BE76" s="137"/>
      <c r="BF76" s="137"/>
      <c r="BG76" s="137"/>
      <c r="BH76" s="137"/>
      <c r="BI76" s="137"/>
      <c r="BJ76" s="137"/>
      <c r="BK76" s="137"/>
      <c r="BL76" s="137"/>
      <c r="BM76" s="137" t="s">
        <v>121</v>
      </c>
      <c r="BN76" s="137"/>
      <c r="BO76" s="137"/>
      <c r="BP76" s="137"/>
      <c r="BQ76" s="137"/>
      <c r="BR76" s="137"/>
      <c r="BS76" s="137"/>
      <c r="BT76" s="137"/>
      <c r="BU76" s="137"/>
      <c r="BV76" s="137"/>
      <c r="BW76" s="137"/>
      <c r="BX76" s="137"/>
      <c r="BY76" s="137"/>
      <c r="BZ76" s="134"/>
      <c r="CA76" s="134"/>
      <c r="CB76" s="134"/>
      <c r="CC76" s="130"/>
      <c r="CD76" s="130"/>
      <c r="CE76" s="130"/>
      <c r="CF76" s="130"/>
      <c r="CG76" s="130"/>
      <c r="CH76" s="130"/>
      <c r="CI76" s="130"/>
      <c r="CJ76" s="130"/>
      <c r="CK76" s="130"/>
      <c r="CL76" s="130"/>
      <c r="CM76" s="130"/>
      <c r="CN76" s="130"/>
      <c r="CO76" s="158"/>
      <c r="CP76" s="159"/>
      <c r="CQ76" s="127"/>
      <c r="CR76" s="127"/>
      <c r="CS76" s="127"/>
      <c r="CT76" s="127"/>
      <c r="CU76" s="1273" t="s">
        <v>349</v>
      </c>
      <c r="CV76" s="1274"/>
      <c r="CW76" s="1274"/>
      <c r="CX76" s="1274"/>
      <c r="CY76" s="1275"/>
      <c r="CZ76" s="1130"/>
      <c r="DA76" s="1131"/>
      <c r="DB76" s="1131"/>
      <c r="DC76" s="1131"/>
      <c r="DD76" s="1131"/>
      <c r="DE76" s="1131"/>
      <c r="DF76" s="1131"/>
      <c r="DG76" s="1131"/>
      <c r="DH76" s="1131"/>
      <c r="DI76" s="1131"/>
      <c r="DJ76" s="1131"/>
      <c r="DK76" s="1131"/>
      <c r="DL76" s="1131"/>
      <c r="DM76" s="1131"/>
      <c r="DN76" s="1131"/>
      <c r="DO76" s="1131"/>
      <c r="DP76" s="1131"/>
      <c r="DQ76" s="1131"/>
      <c r="DR76" s="1131"/>
      <c r="DS76" s="1131"/>
      <c r="DT76" s="1131"/>
      <c r="DU76" s="1131"/>
      <c r="DV76" s="1131"/>
      <c r="DW76" s="1131"/>
      <c r="DX76" s="1131"/>
      <c r="DY76" s="1131"/>
      <c r="DZ76" s="1131"/>
      <c r="EA76" s="1131"/>
      <c r="EB76" s="1131"/>
      <c r="EC76" s="1132"/>
    </row>
    <row r="77" spans="2:133" ht="13.5" customHeight="1">
      <c r="B77" s="99" t="s">
        <v>29</v>
      </c>
      <c r="C77" s="987" t="s">
        <v>288</v>
      </c>
      <c r="D77" s="987"/>
      <c r="E77" s="987"/>
      <c r="F77" s="987"/>
      <c r="G77" s="987"/>
      <c r="H77" s="987"/>
      <c r="I77" s="987"/>
      <c r="J77" s="987"/>
      <c r="K77" s="987"/>
      <c r="L77" s="987"/>
      <c r="M77" s="987"/>
      <c r="N77" s="987"/>
      <c r="O77" s="987"/>
      <c r="P77" s="988" t="s">
        <v>2591</v>
      </c>
      <c r="Q77" s="988"/>
      <c r="R77" s="988"/>
      <c r="S77" s="988"/>
      <c r="T77" s="988"/>
      <c r="U77" s="988"/>
      <c r="V77" s="988"/>
      <c r="W77" s="988"/>
      <c r="X77" s="988"/>
      <c r="Y77" s="988"/>
      <c r="Z77" s="988"/>
      <c r="AA77" s="988"/>
      <c r="AB77" s="988"/>
      <c r="AC77" s="988"/>
      <c r="AD77" s="988"/>
      <c r="AE77" s="988"/>
      <c r="AF77" s="988"/>
      <c r="AG77" s="988"/>
      <c r="AH77" s="988"/>
      <c r="AI77" s="987"/>
      <c r="AJ77" s="987"/>
      <c r="AK77" s="987"/>
      <c r="AL77" s="987" t="s">
        <v>2592</v>
      </c>
      <c r="AM77" s="987"/>
      <c r="AN77" s="987"/>
      <c r="AO77" s="987"/>
      <c r="AP77" s="987"/>
      <c r="AQ77" s="987"/>
      <c r="AR77" s="1280"/>
      <c r="AS77" s="1281"/>
      <c r="AT77" s="1286"/>
      <c r="AU77" s="1271">
        <f t="shared" si="1"/>
        <v>17</v>
      </c>
      <c r="AV77" s="1272"/>
      <c r="AW77" s="127"/>
      <c r="AX77" s="127"/>
      <c r="AY77" s="130"/>
      <c r="AZ77" s="137"/>
      <c r="BA77" s="137" t="s">
        <v>27</v>
      </c>
      <c r="BB77" s="137"/>
      <c r="BC77" s="137"/>
      <c r="BD77" s="137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 t="s">
        <v>121</v>
      </c>
      <c r="BO77" s="137"/>
      <c r="BP77" s="137"/>
      <c r="BQ77" s="137"/>
      <c r="BR77" s="137"/>
      <c r="BS77" s="137"/>
      <c r="BT77" s="137"/>
      <c r="BU77" s="137"/>
      <c r="BV77" s="137"/>
      <c r="BW77" s="137"/>
      <c r="BX77" s="137"/>
      <c r="BY77" s="137"/>
      <c r="BZ77" s="134"/>
      <c r="CA77" s="134"/>
      <c r="CB77" s="134"/>
      <c r="CC77" s="130"/>
      <c r="CD77" s="130"/>
      <c r="CE77" s="130"/>
      <c r="CF77" s="130"/>
      <c r="CG77" s="130"/>
      <c r="CH77" s="130"/>
      <c r="CI77" s="130"/>
      <c r="CJ77" s="130"/>
      <c r="CK77" s="130"/>
      <c r="CL77" s="130"/>
      <c r="CM77" s="130"/>
      <c r="CN77" s="130"/>
      <c r="CO77" s="158"/>
      <c r="CP77" s="159"/>
      <c r="CQ77" s="127"/>
      <c r="CR77" s="127"/>
      <c r="CS77" s="127"/>
      <c r="CT77" s="127"/>
      <c r="CU77" s="1273" t="s">
        <v>349</v>
      </c>
      <c r="CV77" s="1274"/>
      <c r="CW77" s="1274"/>
      <c r="CX77" s="1274"/>
      <c r="CY77" s="1275"/>
      <c r="CZ77" s="1130"/>
      <c r="DA77" s="1131"/>
      <c r="DB77" s="1131"/>
      <c r="DC77" s="1131"/>
      <c r="DD77" s="1131"/>
      <c r="DE77" s="1131"/>
      <c r="DF77" s="1131"/>
      <c r="DG77" s="1131"/>
      <c r="DH77" s="1131"/>
      <c r="DI77" s="1131"/>
      <c r="DJ77" s="1131"/>
      <c r="DK77" s="1131"/>
      <c r="DL77" s="1131"/>
      <c r="DM77" s="1131"/>
      <c r="DN77" s="1131"/>
      <c r="DO77" s="1131"/>
      <c r="DP77" s="1131"/>
      <c r="DQ77" s="1131"/>
      <c r="DR77" s="1131"/>
      <c r="DS77" s="1131"/>
      <c r="DT77" s="1131"/>
      <c r="DU77" s="1131"/>
      <c r="DV77" s="1131"/>
      <c r="DW77" s="1131"/>
      <c r="DX77" s="1131"/>
      <c r="DY77" s="1131"/>
      <c r="DZ77" s="1131"/>
      <c r="EA77" s="1131"/>
      <c r="EB77" s="1131"/>
      <c r="EC77" s="1132"/>
    </row>
    <row r="78" spans="2:133" ht="13.5" customHeight="1">
      <c r="B78" s="99" t="s">
        <v>29</v>
      </c>
      <c r="C78" s="987" t="s">
        <v>288</v>
      </c>
      <c r="D78" s="987"/>
      <c r="E78" s="987"/>
      <c r="F78" s="987"/>
      <c r="G78" s="987"/>
      <c r="H78" s="987"/>
      <c r="I78" s="987"/>
      <c r="J78" s="987"/>
      <c r="K78" s="987"/>
      <c r="L78" s="987"/>
      <c r="M78" s="987"/>
      <c r="N78" s="987"/>
      <c r="O78" s="987"/>
      <c r="P78" s="988" t="s">
        <v>2593</v>
      </c>
      <c r="Q78" s="988"/>
      <c r="R78" s="988"/>
      <c r="S78" s="988"/>
      <c r="T78" s="988"/>
      <c r="U78" s="988"/>
      <c r="V78" s="988"/>
      <c r="W78" s="988"/>
      <c r="X78" s="988"/>
      <c r="Y78" s="988"/>
      <c r="Z78" s="988"/>
      <c r="AA78" s="988"/>
      <c r="AB78" s="988"/>
      <c r="AC78" s="988"/>
      <c r="AD78" s="988"/>
      <c r="AE78" s="988"/>
      <c r="AF78" s="988"/>
      <c r="AG78" s="988"/>
      <c r="AH78" s="988"/>
      <c r="AI78" s="987"/>
      <c r="AJ78" s="987"/>
      <c r="AK78" s="987"/>
      <c r="AL78" s="987" t="s">
        <v>2594</v>
      </c>
      <c r="AM78" s="987"/>
      <c r="AN78" s="987"/>
      <c r="AO78" s="987"/>
      <c r="AP78" s="987"/>
      <c r="AQ78" s="987"/>
      <c r="AR78" s="1280"/>
      <c r="AS78" s="1281"/>
      <c r="AT78" s="1286"/>
      <c r="AU78" s="1271">
        <f t="shared" si="1"/>
        <v>18</v>
      </c>
      <c r="AV78" s="1272"/>
      <c r="AW78" s="127"/>
      <c r="AX78" s="127"/>
      <c r="AY78" s="130"/>
      <c r="AZ78" s="137"/>
      <c r="BA78" s="137" t="s">
        <v>27</v>
      </c>
      <c r="BB78" s="137"/>
      <c r="BC78" s="137"/>
      <c r="BD78" s="137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37" t="s">
        <v>121</v>
      </c>
      <c r="BP78" s="137"/>
      <c r="BQ78" s="137"/>
      <c r="BR78" s="137"/>
      <c r="BS78" s="137"/>
      <c r="BT78" s="137"/>
      <c r="BU78" s="137"/>
      <c r="BV78" s="137"/>
      <c r="BW78" s="137"/>
      <c r="BX78" s="137"/>
      <c r="BY78" s="137"/>
      <c r="BZ78" s="134"/>
      <c r="CA78" s="134"/>
      <c r="CB78" s="134"/>
      <c r="CC78" s="130"/>
      <c r="CD78" s="130"/>
      <c r="CE78" s="130"/>
      <c r="CF78" s="130"/>
      <c r="CG78" s="130"/>
      <c r="CH78" s="130"/>
      <c r="CI78" s="130"/>
      <c r="CJ78" s="130"/>
      <c r="CK78" s="130"/>
      <c r="CL78" s="130"/>
      <c r="CM78" s="130"/>
      <c r="CN78" s="130"/>
      <c r="CO78" s="158"/>
      <c r="CP78" s="159"/>
      <c r="CQ78" s="127"/>
      <c r="CR78" s="127"/>
      <c r="CS78" s="127"/>
      <c r="CT78" s="127"/>
      <c r="CU78" s="1273" t="s">
        <v>349</v>
      </c>
      <c r="CV78" s="1274"/>
      <c r="CW78" s="1274"/>
      <c r="CX78" s="1274"/>
      <c r="CY78" s="1275"/>
      <c r="CZ78" s="1130"/>
      <c r="DA78" s="1131"/>
      <c r="DB78" s="1131"/>
      <c r="DC78" s="1131"/>
      <c r="DD78" s="1131"/>
      <c r="DE78" s="1131"/>
      <c r="DF78" s="1131"/>
      <c r="DG78" s="1131"/>
      <c r="DH78" s="1131"/>
      <c r="DI78" s="1131"/>
      <c r="DJ78" s="1131"/>
      <c r="DK78" s="1131"/>
      <c r="DL78" s="1131"/>
      <c r="DM78" s="1131"/>
      <c r="DN78" s="1131"/>
      <c r="DO78" s="1131"/>
      <c r="DP78" s="1131"/>
      <c r="DQ78" s="1131"/>
      <c r="DR78" s="1131"/>
      <c r="DS78" s="1131"/>
      <c r="DT78" s="1131"/>
      <c r="DU78" s="1131"/>
      <c r="DV78" s="1131"/>
      <c r="DW78" s="1131"/>
      <c r="DX78" s="1131"/>
      <c r="DY78" s="1131"/>
      <c r="DZ78" s="1131"/>
      <c r="EA78" s="1131"/>
      <c r="EB78" s="1131"/>
      <c r="EC78" s="1132"/>
    </row>
    <row r="79" spans="2:133" ht="13.5" customHeight="1">
      <c r="B79" s="99" t="s">
        <v>29</v>
      </c>
      <c r="C79" s="987" t="s">
        <v>288</v>
      </c>
      <c r="D79" s="987"/>
      <c r="E79" s="987"/>
      <c r="F79" s="987"/>
      <c r="G79" s="987"/>
      <c r="H79" s="987"/>
      <c r="I79" s="987"/>
      <c r="J79" s="987"/>
      <c r="K79" s="987"/>
      <c r="L79" s="987"/>
      <c r="M79" s="987"/>
      <c r="N79" s="987"/>
      <c r="O79" s="987"/>
      <c r="P79" s="988" t="s">
        <v>1011</v>
      </c>
      <c r="Q79" s="988"/>
      <c r="R79" s="988"/>
      <c r="S79" s="988"/>
      <c r="T79" s="988"/>
      <c r="U79" s="988"/>
      <c r="V79" s="988"/>
      <c r="W79" s="988"/>
      <c r="X79" s="988"/>
      <c r="Y79" s="988"/>
      <c r="Z79" s="988"/>
      <c r="AA79" s="988"/>
      <c r="AB79" s="988"/>
      <c r="AC79" s="988"/>
      <c r="AD79" s="988"/>
      <c r="AE79" s="988"/>
      <c r="AF79" s="988"/>
      <c r="AG79" s="988"/>
      <c r="AH79" s="988"/>
      <c r="AI79" s="987"/>
      <c r="AJ79" s="987"/>
      <c r="AK79" s="987"/>
      <c r="AL79" s="987" t="s">
        <v>2595</v>
      </c>
      <c r="AM79" s="987"/>
      <c r="AN79" s="987"/>
      <c r="AO79" s="987"/>
      <c r="AP79" s="987"/>
      <c r="AQ79" s="987"/>
      <c r="AR79" s="1280"/>
      <c r="AS79" s="1281"/>
      <c r="AT79" s="1286"/>
      <c r="AU79" s="1271">
        <f t="shared" si="1"/>
        <v>19</v>
      </c>
      <c r="AV79" s="1272"/>
      <c r="AW79" s="127"/>
      <c r="AX79" s="127"/>
      <c r="AY79" s="130"/>
      <c r="AZ79" s="137"/>
      <c r="BA79" s="137" t="s">
        <v>27</v>
      </c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 t="s">
        <v>121</v>
      </c>
      <c r="BQ79" s="137"/>
      <c r="BR79" s="137"/>
      <c r="BS79" s="137"/>
      <c r="BT79" s="137"/>
      <c r="BU79" s="137"/>
      <c r="BV79" s="137"/>
      <c r="BW79" s="137"/>
      <c r="BX79" s="137"/>
      <c r="BY79" s="137"/>
      <c r="BZ79" s="134"/>
      <c r="CA79" s="134"/>
      <c r="CB79" s="134"/>
      <c r="CC79" s="130"/>
      <c r="CD79" s="130"/>
      <c r="CE79" s="130"/>
      <c r="CF79" s="130"/>
      <c r="CG79" s="130"/>
      <c r="CH79" s="130"/>
      <c r="CI79" s="130"/>
      <c r="CJ79" s="130"/>
      <c r="CK79" s="130"/>
      <c r="CL79" s="130"/>
      <c r="CM79" s="130"/>
      <c r="CN79" s="130"/>
      <c r="CO79" s="158"/>
      <c r="CP79" s="159"/>
      <c r="CQ79" s="127"/>
      <c r="CR79" s="127"/>
      <c r="CS79" s="127"/>
      <c r="CT79" s="127"/>
      <c r="CU79" s="1273" t="s">
        <v>349</v>
      </c>
      <c r="CV79" s="1274"/>
      <c r="CW79" s="1274"/>
      <c r="CX79" s="1274"/>
      <c r="CY79" s="1275"/>
      <c r="CZ79" s="1130"/>
      <c r="DA79" s="1131"/>
      <c r="DB79" s="1131"/>
      <c r="DC79" s="1131"/>
      <c r="DD79" s="1131"/>
      <c r="DE79" s="1131"/>
      <c r="DF79" s="1131"/>
      <c r="DG79" s="1131"/>
      <c r="DH79" s="1131"/>
      <c r="DI79" s="1131"/>
      <c r="DJ79" s="1131"/>
      <c r="DK79" s="1131"/>
      <c r="DL79" s="1131"/>
      <c r="DM79" s="1131"/>
      <c r="DN79" s="1131"/>
      <c r="DO79" s="1131"/>
      <c r="DP79" s="1131"/>
      <c r="DQ79" s="1131"/>
      <c r="DR79" s="1131"/>
      <c r="DS79" s="1131"/>
      <c r="DT79" s="1131"/>
      <c r="DU79" s="1131"/>
      <c r="DV79" s="1131"/>
      <c r="DW79" s="1131"/>
      <c r="DX79" s="1131"/>
      <c r="DY79" s="1131"/>
      <c r="DZ79" s="1131"/>
      <c r="EA79" s="1131"/>
      <c r="EB79" s="1131"/>
      <c r="EC79" s="1132"/>
    </row>
    <row r="80" spans="2:133" ht="13.5" customHeight="1">
      <c r="B80" s="99" t="s">
        <v>29</v>
      </c>
      <c r="C80" s="987" t="s">
        <v>288</v>
      </c>
      <c r="D80" s="987"/>
      <c r="E80" s="987"/>
      <c r="F80" s="987"/>
      <c r="G80" s="987"/>
      <c r="H80" s="987"/>
      <c r="I80" s="987"/>
      <c r="J80" s="987"/>
      <c r="K80" s="987"/>
      <c r="L80" s="987"/>
      <c r="M80" s="987"/>
      <c r="N80" s="987"/>
      <c r="O80" s="987"/>
      <c r="P80" s="988" t="s">
        <v>2596</v>
      </c>
      <c r="Q80" s="988"/>
      <c r="R80" s="988"/>
      <c r="S80" s="988"/>
      <c r="T80" s="988"/>
      <c r="U80" s="988"/>
      <c r="V80" s="988"/>
      <c r="W80" s="988"/>
      <c r="X80" s="988"/>
      <c r="Y80" s="988"/>
      <c r="Z80" s="988"/>
      <c r="AA80" s="988"/>
      <c r="AB80" s="988"/>
      <c r="AC80" s="988"/>
      <c r="AD80" s="988"/>
      <c r="AE80" s="988"/>
      <c r="AF80" s="988"/>
      <c r="AG80" s="988"/>
      <c r="AH80" s="988"/>
      <c r="AI80" s="987"/>
      <c r="AJ80" s="987"/>
      <c r="AK80" s="987"/>
      <c r="AL80" s="987" t="s">
        <v>2597</v>
      </c>
      <c r="AM80" s="987"/>
      <c r="AN80" s="987"/>
      <c r="AO80" s="987"/>
      <c r="AP80" s="987"/>
      <c r="AQ80" s="987"/>
      <c r="AR80" s="1280"/>
      <c r="AS80" s="1281"/>
      <c r="AT80" s="1286"/>
      <c r="AU80" s="1271">
        <f t="shared" si="1"/>
        <v>20</v>
      </c>
      <c r="AV80" s="1272"/>
      <c r="AW80" s="127"/>
      <c r="AX80" s="127"/>
      <c r="AY80" s="130"/>
      <c r="AZ80" s="137"/>
      <c r="BA80" s="137" t="s">
        <v>27</v>
      </c>
      <c r="BB80" s="137"/>
      <c r="BC80" s="137"/>
      <c r="BD80" s="137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37"/>
      <c r="BP80" s="137"/>
      <c r="BQ80" s="137" t="s">
        <v>121</v>
      </c>
      <c r="BR80" s="137"/>
      <c r="BS80" s="137"/>
      <c r="BT80" s="137"/>
      <c r="BU80" s="137"/>
      <c r="BV80" s="137"/>
      <c r="BW80" s="137"/>
      <c r="BX80" s="137"/>
      <c r="BY80" s="137"/>
      <c r="BZ80" s="134"/>
      <c r="CA80" s="134"/>
      <c r="CB80" s="134"/>
      <c r="CC80" s="130"/>
      <c r="CD80" s="130"/>
      <c r="CE80" s="130"/>
      <c r="CF80" s="130"/>
      <c r="CG80" s="130"/>
      <c r="CH80" s="130"/>
      <c r="CI80" s="130"/>
      <c r="CJ80" s="130"/>
      <c r="CK80" s="130"/>
      <c r="CL80" s="130"/>
      <c r="CM80" s="130"/>
      <c r="CN80" s="130"/>
      <c r="CO80" s="158"/>
      <c r="CP80" s="159"/>
      <c r="CQ80" s="127"/>
      <c r="CR80" s="127"/>
      <c r="CS80" s="127"/>
      <c r="CT80" s="127"/>
      <c r="CU80" s="1273" t="s">
        <v>349</v>
      </c>
      <c r="CV80" s="1274"/>
      <c r="CW80" s="1274"/>
      <c r="CX80" s="1274"/>
      <c r="CY80" s="1275"/>
      <c r="CZ80" s="1130"/>
      <c r="DA80" s="1131"/>
      <c r="DB80" s="1131"/>
      <c r="DC80" s="1131"/>
      <c r="DD80" s="1131"/>
      <c r="DE80" s="1131"/>
      <c r="DF80" s="1131"/>
      <c r="DG80" s="1131"/>
      <c r="DH80" s="1131"/>
      <c r="DI80" s="1131"/>
      <c r="DJ80" s="1131"/>
      <c r="DK80" s="1131"/>
      <c r="DL80" s="1131"/>
      <c r="DM80" s="1131"/>
      <c r="DN80" s="1131"/>
      <c r="DO80" s="1131"/>
      <c r="DP80" s="1131"/>
      <c r="DQ80" s="1131"/>
      <c r="DR80" s="1131"/>
      <c r="DS80" s="1131"/>
      <c r="DT80" s="1131"/>
      <c r="DU80" s="1131"/>
      <c r="DV80" s="1131"/>
      <c r="DW80" s="1131"/>
      <c r="DX80" s="1131"/>
      <c r="DY80" s="1131"/>
      <c r="DZ80" s="1131"/>
      <c r="EA80" s="1131"/>
      <c r="EB80" s="1131"/>
      <c r="EC80" s="1132"/>
    </row>
    <row r="81" spans="2:133" ht="13.5" customHeight="1">
      <c r="B81" s="99" t="s">
        <v>29</v>
      </c>
      <c r="C81" s="987" t="s">
        <v>288</v>
      </c>
      <c r="D81" s="987"/>
      <c r="E81" s="987"/>
      <c r="F81" s="987"/>
      <c r="G81" s="987"/>
      <c r="H81" s="987"/>
      <c r="I81" s="987"/>
      <c r="J81" s="987"/>
      <c r="K81" s="987"/>
      <c r="L81" s="987"/>
      <c r="M81" s="987"/>
      <c r="N81" s="987"/>
      <c r="O81" s="987"/>
      <c r="P81" s="988" t="s">
        <v>2598</v>
      </c>
      <c r="Q81" s="988"/>
      <c r="R81" s="988"/>
      <c r="S81" s="988"/>
      <c r="T81" s="988"/>
      <c r="U81" s="988"/>
      <c r="V81" s="988"/>
      <c r="W81" s="988"/>
      <c r="X81" s="988"/>
      <c r="Y81" s="988"/>
      <c r="Z81" s="988"/>
      <c r="AA81" s="988"/>
      <c r="AB81" s="988"/>
      <c r="AC81" s="988"/>
      <c r="AD81" s="988"/>
      <c r="AE81" s="988"/>
      <c r="AF81" s="988"/>
      <c r="AG81" s="988"/>
      <c r="AH81" s="988"/>
      <c r="AI81" s="987"/>
      <c r="AJ81" s="987"/>
      <c r="AK81" s="987"/>
      <c r="AL81" s="987" t="s">
        <v>2599</v>
      </c>
      <c r="AM81" s="987"/>
      <c r="AN81" s="987"/>
      <c r="AO81" s="987"/>
      <c r="AP81" s="987"/>
      <c r="AQ81" s="987"/>
      <c r="AR81" s="1280"/>
      <c r="AS81" s="1281"/>
      <c r="AT81" s="1286"/>
      <c r="AU81" s="1271">
        <f t="shared" si="1"/>
        <v>21</v>
      </c>
      <c r="AV81" s="1272"/>
      <c r="AW81" s="127"/>
      <c r="AX81" s="127"/>
      <c r="AY81" s="130"/>
      <c r="AZ81" s="137"/>
      <c r="BA81" s="137" t="s">
        <v>27</v>
      </c>
      <c r="BB81" s="137"/>
      <c r="BC81" s="137"/>
      <c r="BD81" s="137"/>
      <c r="BE81" s="137"/>
      <c r="BF81" s="137"/>
      <c r="BG81" s="137"/>
      <c r="BH81" s="137"/>
      <c r="BI81" s="137"/>
      <c r="BJ81" s="137"/>
      <c r="BK81" s="137"/>
      <c r="BL81" s="137"/>
      <c r="BM81" s="137"/>
      <c r="BN81" s="137"/>
      <c r="BO81" s="137"/>
      <c r="BP81" s="137"/>
      <c r="BQ81" s="137"/>
      <c r="BR81" s="137" t="s">
        <v>121</v>
      </c>
      <c r="BS81" s="137"/>
      <c r="BT81" s="137"/>
      <c r="BU81" s="137"/>
      <c r="BV81" s="137"/>
      <c r="BW81" s="137"/>
      <c r="BX81" s="137"/>
      <c r="BY81" s="137"/>
      <c r="BZ81" s="134"/>
      <c r="CA81" s="134"/>
      <c r="CB81" s="134"/>
      <c r="CC81" s="130"/>
      <c r="CD81" s="130"/>
      <c r="CE81" s="130"/>
      <c r="CF81" s="130"/>
      <c r="CG81" s="130"/>
      <c r="CH81" s="130"/>
      <c r="CI81" s="130"/>
      <c r="CJ81" s="130"/>
      <c r="CK81" s="130"/>
      <c r="CL81" s="130"/>
      <c r="CM81" s="130"/>
      <c r="CN81" s="130"/>
      <c r="CO81" s="158"/>
      <c r="CP81" s="159"/>
      <c r="CQ81" s="127"/>
      <c r="CR81" s="127"/>
      <c r="CS81" s="127"/>
      <c r="CT81" s="127"/>
      <c r="CU81" s="1273" t="s">
        <v>349</v>
      </c>
      <c r="CV81" s="1274"/>
      <c r="CW81" s="1274"/>
      <c r="CX81" s="1274"/>
      <c r="CY81" s="1275"/>
      <c r="CZ81" s="1130"/>
      <c r="DA81" s="1131"/>
      <c r="DB81" s="1131"/>
      <c r="DC81" s="1131"/>
      <c r="DD81" s="1131"/>
      <c r="DE81" s="1131"/>
      <c r="DF81" s="1131"/>
      <c r="DG81" s="1131"/>
      <c r="DH81" s="1131"/>
      <c r="DI81" s="1131"/>
      <c r="DJ81" s="1131"/>
      <c r="DK81" s="1131"/>
      <c r="DL81" s="1131"/>
      <c r="DM81" s="1131"/>
      <c r="DN81" s="1131"/>
      <c r="DO81" s="1131"/>
      <c r="DP81" s="1131"/>
      <c r="DQ81" s="1131"/>
      <c r="DR81" s="1131"/>
      <c r="DS81" s="1131"/>
      <c r="DT81" s="1131"/>
      <c r="DU81" s="1131"/>
      <c r="DV81" s="1131"/>
      <c r="DW81" s="1131"/>
      <c r="DX81" s="1131"/>
      <c r="DY81" s="1131"/>
      <c r="DZ81" s="1131"/>
      <c r="EA81" s="1131"/>
      <c r="EB81" s="1131"/>
      <c r="EC81" s="1132"/>
    </row>
    <row r="82" spans="2:133" ht="13.5" customHeight="1">
      <c r="B82" s="99" t="s">
        <v>29</v>
      </c>
      <c r="C82" s="987" t="s">
        <v>288</v>
      </c>
      <c r="D82" s="987"/>
      <c r="E82" s="987"/>
      <c r="F82" s="987"/>
      <c r="G82" s="987"/>
      <c r="H82" s="987"/>
      <c r="I82" s="987"/>
      <c r="J82" s="987"/>
      <c r="K82" s="987"/>
      <c r="L82" s="987"/>
      <c r="M82" s="987"/>
      <c r="N82" s="987"/>
      <c r="O82" s="987"/>
      <c r="P82" s="988" t="s">
        <v>2600</v>
      </c>
      <c r="Q82" s="988"/>
      <c r="R82" s="988"/>
      <c r="S82" s="988"/>
      <c r="T82" s="988"/>
      <c r="U82" s="988"/>
      <c r="V82" s="988"/>
      <c r="W82" s="988"/>
      <c r="X82" s="988"/>
      <c r="Y82" s="988"/>
      <c r="Z82" s="988"/>
      <c r="AA82" s="988"/>
      <c r="AB82" s="988"/>
      <c r="AC82" s="988"/>
      <c r="AD82" s="988"/>
      <c r="AE82" s="988"/>
      <c r="AF82" s="988"/>
      <c r="AG82" s="988"/>
      <c r="AH82" s="988"/>
      <c r="AI82" s="987"/>
      <c r="AJ82" s="987"/>
      <c r="AK82" s="987"/>
      <c r="AL82" s="987" t="s">
        <v>2601</v>
      </c>
      <c r="AM82" s="987"/>
      <c r="AN82" s="987"/>
      <c r="AO82" s="987"/>
      <c r="AP82" s="987"/>
      <c r="AQ82" s="987"/>
      <c r="AR82" s="1280"/>
      <c r="AS82" s="1281"/>
      <c r="AT82" s="1286"/>
      <c r="AU82" s="1271">
        <f t="shared" si="1"/>
        <v>22</v>
      </c>
      <c r="AV82" s="1272"/>
      <c r="AW82" s="127"/>
      <c r="AX82" s="127"/>
      <c r="AY82" s="130"/>
      <c r="AZ82" s="137"/>
      <c r="BA82" s="137" t="s">
        <v>27</v>
      </c>
      <c r="BB82" s="137"/>
      <c r="BC82" s="137"/>
      <c r="BD82" s="137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37"/>
      <c r="BP82" s="137"/>
      <c r="BQ82" s="137"/>
      <c r="BR82" s="137"/>
      <c r="BS82" s="137" t="s">
        <v>121</v>
      </c>
      <c r="BT82" s="137"/>
      <c r="BU82" s="137"/>
      <c r="BV82" s="137"/>
      <c r="BW82" s="137"/>
      <c r="BX82" s="137"/>
      <c r="BY82" s="137"/>
      <c r="BZ82" s="134"/>
      <c r="CA82" s="134"/>
      <c r="CB82" s="134"/>
      <c r="CC82" s="130"/>
      <c r="CD82" s="130"/>
      <c r="CE82" s="130"/>
      <c r="CF82" s="130"/>
      <c r="CG82" s="130"/>
      <c r="CH82" s="130"/>
      <c r="CI82" s="130"/>
      <c r="CJ82" s="130"/>
      <c r="CK82" s="130"/>
      <c r="CL82" s="130"/>
      <c r="CM82" s="130"/>
      <c r="CN82" s="130"/>
      <c r="CO82" s="158"/>
      <c r="CP82" s="159"/>
      <c r="CQ82" s="127"/>
      <c r="CR82" s="127"/>
      <c r="CS82" s="127"/>
      <c r="CT82" s="127"/>
      <c r="CU82" s="1273" t="s">
        <v>349</v>
      </c>
      <c r="CV82" s="1274"/>
      <c r="CW82" s="1274"/>
      <c r="CX82" s="1274"/>
      <c r="CY82" s="1275"/>
      <c r="CZ82" s="1130"/>
      <c r="DA82" s="1131"/>
      <c r="DB82" s="1131"/>
      <c r="DC82" s="1131"/>
      <c r="DD82" s="1131"/>
      <c r="DE82" s="1131"/>
      <c r="DF82" s="1131"/>
      <c r="DG82" s="1131"/>
      <c r="DH82" s="1131"/>
      <c r="DI82" s="1131"/>
      <c r="DJ82" s="1131"/>
      <c r="DK82" s="1131"/>
      <c r="DL82" s="1131"/>
      <c r="DM82" s="1131"/>
      <c r="DN82" s="1131"/>
      <c r="DO82" s="1131"/>
      <c r="DP82" s="1131"/>
      <c r="DQ82" s="1131"/>
      <c r="DR82" s="1131"/>
      <c r="DS82" s="1131"/>
      <c r="DT82" s="1131"/>
      <c r="DU82" s="1131"/>
      <c r="DV82" s="1131"/>
      <c r="DW82" s="1131"/>
      <c r="DX82" s="1131"/>
      <c r="DY82" s="1131"/>
      <c r="DZ82" s="1131"/>
      <c r="EA82" s="1131"/>
      <c r="EB82" s="1131"/>
      <c r="EC82" s="1132"/>
    </row>
    <row r="83" spans="2:133" ht="13.5" customHeight="1">
      <c r="B83" s="99" t="s">
        <v>29</v>
      </c>
      <c r="C83" s="987" t="s">
        <v>288</v>
      </c>
      <c r="D83" s="987"/>
      <c r="E83" s="987"/>
      <c r="F83" s="987"/>
      <c r="G83" s="987"/>
      <c r="H83" s="987"/>
      <c r="I83" s="987"/>
      <c r="J83" s="987"/>
      <c r="K83" s="987"/>
      <c r="L83" s="987"/>
      <c r="M83" s="987"/>
      <c r="N83" s="987"/>
      <c r="O83" s="987"/>
      <c r="P83" s="988" t="s">
        <v>2602</v>
      </c>
      <c r="Q83" s="988"/>
      <c r="R83" s="988"/>
      <c r="S83" s="988"/>
      <c r="T83" s="988"/>
      <c r="U83" s="988"/>
      <c r="V83" s="988"/>
      <c r="W83" s="988"/>
      <c r="X83" s="988"/>
      <c r="Y83" s="988"/>
      <c r="Z83" s="988"/>
      <c r="AA83" s="988"/>
      <c r="AB83" s="988"/>
      <c r="AC83" s="988"/>
      <c r="AD83" s="988"/>
      <c r="AE83" s="988"/>
      <c r="AF83" s="988"/>
      <c r="AG83" s="988"/>
      <c r="AH83" s="988"/>
      <c r="AI83" s="987"/>
      <c r="AJ83" s="987"/>
      <c r="AK83" s="987"/>
      <c r="AL83" s="987" t="s">
        <v>2603</v>
      </c>
      <c r="AM83" s="987"/>
      <c r="AN83" s="987"/>
      <c r="AO83" s="987"/>
      <c r="AP83" s="987"/>
      <c r="AQ83" s="987"/>
      <c r="AR83" s="1280"/>
      <c r="AS83" s="1281"/>
      <c r="AT83" s="1286"/>
      <c r="AU83" s="1271">
        <f t="shared" si="1"/>
        <v>23</v>
      </c>
      <c r="AV83" s="1272"/>
      <c r="AW83" s="127"/>
      <c r="AX83" s="127"/>
      <c r="AY83" s="130"/>
      <c r="AZ83" s="137"/>
      <c r="BA83" s="137" t="s">
        <v>27</v>
      </c>
      <c r="BB83" s="137"/>
      <c r="BC83" s="137"/>
      <c r="BD83" s="137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37"/>
      <c r="BP83" s="137"/>
      <c r="BQ83" s="137"/>
      <c r="BR83" s="137"/>
      <c r="BS83" s="137"/>
      <c r="BT83" s="137" t="s">
        <v>121</v>
      </c>
      <c r="BU83" s="137"/>
      <c r="BV83" s="137"/>
      <c r="BW83" s="137"/>
      <c r="BX83" s="137"/>
      <c r="BY83" s="137"/>
      <c r="BZ83" s="134"/>
      <c r="CA83" s="134"/>
      <c r="CB83" s="134"/>
      <c r="CC83" s="130"/>
      <c r="CD83" s="130"/>
      <c r="CE83" s="130"/>
      <c r="CF83" s="130"/>
      <c r="CG83" s="130"/>
      <c r="CH83" s="130"/>
      <c r="CI83" s="130"/>
      <c r="CJ83" s="130"/>
      <c r="CK83" s="130"/>
      <c r="CL83" s="130"/>
      <c r="CM83" s="130"/>
      <c r="CN83" s="130"/>
      <c r="CO83" s="158"/>
      <c r="CP83" s="159"/>
      <c r="CQ83" s="127"/>
      <c r="CR83" s="127"/>
      <c r="CS83" s="127"/>
      <c r="CT83" s="127"/>
      <c r="CU83" s="1273" t="s">
        <v>349</v>
      </c>
      <c r="CV83" s="1274"/>
      <c r="CW83" s="1274"/>
      <c r="CX83" s="1274"/>
      <c r="CY83" s="1275"/>
      <c r="CZ83" s="1130"/>
      <c r="DA83" s="1131"/>
      <c r="DB83" s="1131"/>
      <c r="DC83" s="1131"/>
      <c r="DD83" s="1131"/>
      <c r="DE83" s="1131"/>
      <c r="DF83" s="1131"/>
      <c r="DG83" s="1131"/>
      <c r="DH83" s="1131"/>
      <c r="DI83" s="1131"/>
      <c r="DJ83" s="1131"/>
      <c r="DK83" s="1131"/>
      <c r="DL83" s="1131"/>
      <c r="DM83" s="1131"/>
      <c r="DN83" s="1131"/>
      <c r="DO83" s="1131"/>
      <c r="DP83" s="1131"/>
      <c r="DQ83" s="1131"/>
      <c r="DR83" s="1131"/>
      <c r="DS83" s="1131"/>
      <c r="DT83" s="1131"/>
      <c r="DU83" s="1131"/>
      <c r="DV83" s="1131"/>
      <c r="DW83" s="1131"/>
      <c r="DX83" s="1131"/>
      <c r="DY83" s="1131"/>
      <c r="DZ83" s="1131"/>
      <c r="EA83" s="1131"/>
      <c r="EB83" s="1131"/>
      <c r="EC83" s="1132"/>
    </row>
    <row r="84" spans="2:133" ht="13.5" customHeight="1">
      <c r="B84" s="99" t="s">
        <v>29</v>
      </c>
      <c r="C84" s="987" t="s">
        <v>288</v>
      </c>
      <c r="D84" s="987"/>
      <c r="E84" s="987"/>
      <c r="F84" s="987"/>
      <c r="G84" s="987"/>
      <c r="H84" s="987"/>
      <c r="I84" s="987"/>
      <c r="J84" s="987"/>
      <c r="K84" s="987"/>
      <c r="L84" s="987"/>
      <c r="M84" s="987"/>
      <c r="N84" s="987"/>
      <c r="O84" s="987"/>
      <c r="P84" s="988" t="s">
        <v>2604</v>
      </c>
      <c r="Q84" s="988"/>
      <c r="R84" s="988"/>
      <c r="S84" s="988"/>
      <c r="T84" s="988"/>
      <c r="U84" s="988"/>
      <c r="V84" s="988"/>
      <c r="W84" s="988"/>
      <c r="X84" s="988"/>
      <c r="Y84" s="988"/>
      <c r="Z84" s="988"/>
      <c r="AA84" s="988"/>
      <c r="AB84" s="988"/>
      <c r="AC84" s="988"/>
      <c r="AD84" s="988"/>
      <c r="AE84" s="988"/>
      <c r="AF84" s="988"/>
      <c r="AG84" s="988"/>
      <c r="AH84" s="988"/>
      <c r="AI84" s="987"/>
      <c r="AJ84" s="987"/>
      <c r="AK84" s="987"/>
      <c r="AL84" s="987" t="s">
        <v>2605</v>
      </c>
      <c r="AM84" s="987"/>
      <c r="AN84" s="987"/>
      <c r="AO84" s="987"/>
      <c r="AP84" s="987"/>
      <c r="AQ84" s="987"/>
      <c r="AR84" s="1280"/>
      <c r="AS84" s="1281"/>
      <c r="AT84" s="1286"/>
      <c r="AU84" s="1271">
        <f t="shared" si="1"/>
        <v>24</v>
      </c>
      <c r="AV84" s="1272"/>
      <c r="AW84" s="127"/>
      <c r="AX84" s="127"/>
      <c r="AY84" s="130"/>
      <c r="AZ84" s="137"/>
      <c r="BA84" s="137" t="s">
        <v>27</v>
      </c>
      <c r="BB84" s="137"/>
      <c r="BC84" s="137"/>
      <c r="BD84" s="137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37"/>
      <c r="BP84" s="137"/>
      <c r="BQ84" s="137"/>
      <c r="BR84" s="137"/>
      <c r="BS84" s="137"/>
      <c r="BT84" s="137"/>
      <c r="BU84" s="137" t="s">
        <v>121</v>
      </c>
      <c r="BV84" s="137"/>
      <c r="BW84" s="137"/>
      <c r="BX84" s="137"/>
      <c r="BY84" s="137"/>
      <c r="BZ84" s="134"/>
      <c r="CA84" s="134"/>
      <c r="CB84" s="134"/>
      <c r="CC84" s="130"/>
      <c r="CD84" s="130"/>
      <c r="CE84" s="130"/>
      <c r="CF84" s="130"/>
      <c r="CG84" s="130"/>
      <c r="CH84" s="130"/>
      <c r="CI84" s="130"/>
      <c r="CJ84" s="130"/>
      <c r="CK84" s="130"/>
      <c r="CL84" s="130"/>
      <c r="CM84" s="130"/>
      <c r="CN84" s="130"/>
      <c r="CO84" s="158"/>
      <c r="CP84" s="159"/>
      <c r="CQ84" s="127"/>
      <c r="CR84" s="127"/>
      <c r="CS84" s="127"/>
      <c r="CT84" s="127"/>
      <c r="CU84" s="1273" t="s">
        <v>349</v>
      </c>
      <c r="CV84" s="1274"/>
      <c r="CW84" s="1274"/>
      <c r="CX84" s="1274"/>
      <c r="CY84" s="1275"/>
      <c r="CZ84" s="1130"/>
      <c r="DA84" s="1131"/>
      <c r="DB84" s="1131"/>
      <c r="DC84" s="1131"/>
      <c r="DD84" s="1131"/>
      <c r="DE84" s="1131"/>
      <c r="DF84" s="1131"/>
      <c r="DG84" s="1131"/>
      <c r="DH84" s="1131"/>
      <c r="DI84" s="1131"/>
      <c r="DJ84" s="1131"/>
      <c r="DK84" s="1131"/>
      <c r="DL84" s="1131"/>
      <c r="DM84" s="1131"/>
      <c r="DN84" s="1131"/>
      <c r="DO84" s="1131"/>
      <c r="DP84" s="1131"/>
      <c r="DQ84" s="1131"/>
      <c r="DR84" s="1131"/>
      <c r="DS84" s="1131"/>
      <c r="DT84" s="1131"/>
      <c r="DU84" s="1131"/>
      <c r="DV84" s="1131"/>
      <c r="DW84" s="1131"/>
      <c r="DX84" s="1131"/>
      <c r="DY84" s="1131"/>
      <c r="DZ84" s="1131"/>
      <c r="EA84" s="1131"/>
      <c r="EB84" s="1131"/>
      <c r="EC84" s="1132"/>
    </row>
    <row r="85" spans="2:133" ht="13.5" customHeight="1">
      <c r="B85" s="99" t="s">
        <v>29</v>
      </c>
      <c r="C85" s="987" t="s">
        <v>288</v>
      </c>
      <c r="D85" s="987"/>
      <c r="E85" s="987"/>
      <c r="F85" s="987"/>
      <c r="G85" s="987"/>
      <c r="H85" s="987"/>
      <c r="I85" s="987"/>
      <c r="J85" s="987"/>
      <c r="K85" s="987"/>
      <c r="L85" s="987"/>
      <c r="M85" s="987"/>
      <c r="N85" s="987"/>
      <c r="O85" s="987"/>
      <c r="P85" s="988" t="s">
        <v>2606</v>
      </c>
      <c r="Q85" s="988"/>
      <c r="R85" s="988"/>
      <c r="S85" s="988"/>
      <c r="T85" s="988"/>
      <c r="U85" s="988"/>
      <c r="V85" s="988"/>
      <c r="W85" s="988"/>
      <c r="X85" s="988"/>
      <c r="Y85" s="988"/>
      <c r="Z85" s="988"/>
      <c r="AA85" s="988"/>
      <c r="AB85" s="988"/>
      <c r="AC85" s="988"/>
      <c r="AD85" s="988"/>
      <c r="AE85" s="988"/>
      <c r="AF85" s="988"/>
      <c r="AG85" s="988"/>
      <c r="AH85" s="988"/>
      <c r="AI85" s="987"/>
      <c r="AJ85" s="987"/>
      <c r="AK85" s="987"/>
      <c r="AL85" s="987" t="s">
        <v>1656</v>
      </c>
      <c r="AM85" s="987"/>
      <c r="AN85" s="987"/>
      <c r="AO85" s="987"/>
      <c r="AP85" s="987"/>
      <c r="AQ85" s="987"/>
      <c r="AR85" s="1280"/>
      <c r="AS85" s="1281"/>
      <c r="AT85" s="1286"/>
      <c r="AU85" s="1271">
        <f t="shared" si="1"/>
        <v>25</v>
      </c>
      <c r="AV85" s="1272"/>
      <c r="AW85" s="127"/>
      <c r="AX85" s="127"/>
      <c r="AY85" s="130"/>
      <c r="AZ85" s="137"/>
      <c r="BA85" s="137" t="s">
        <v>27</v>
      </c>
      <c r="BB85" s="137"/>
      <c r="BC85" s="137"/>
      <c r="BD85" s="137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37"/>
      <c r="BP85" s="137"/>
      <c r="BQ85" s="137"/>
      <c r="BR85" s="137"/>
      <c r="BS85" s="137"/>
      <c r="BT85" s="137"/>
      <c r="BU85" s="137"/>
      <c r="BV85" s="137" t="s">
        <v>121</v>
      </c>
      <c r="BW85" s="137"/>
      <c r="BX85" s="137"/>
      <c r="BY85" s="137"/>
      <c r="BZ85" s="134"/>
      <c r="CA85" s="134"/>
      <c r="CB85" s="134"/>
      <c r="CC85" s="130"/>
      <c r="CD85" s="130"/>
      <c r="CE85" s="130"/>
      <c r="CF85" s="130"/>
      <c r="CG85" s="130"/>
      <c r="CH85" s="130"/>
      <c r="CI85" s="130"/>
      <c r="CJ85" s="130"/>
      <c r="CK85" s="130"/>
      <c r="CL85" s="130"/>
      <c r="CM85" s="130"/>
      <c r="CN85" s="130"/>
      <c r="CO85" s="158"/>
      <c r="CP85" s="159"/>
      <c r="CQ85" s="127"/>
      <c r="CR85" s="127"/>
      <c r="CS85" s="127"/>
      <c r="CT85" s="127"/>
      <c r="CU85" s="1273" t="s">
        <v>349</v>
      </c>
      <c r="CV85" s="1274"/>
      <c r="CW85" s="1274"/>
      <c r="CX85" s="1274"/>
      <c r="CY85" s="1275"/>
      <c r="CZ85" s="1130"/>
      <c r="DA85" s="1131"/>
      <c r="DB85" s="1131"/>
      <c r="DC85" s="1131"/>
      <c r="DD85" s="1131"/>
      <c r="DE85" s="1131"/>
      <c r="DF85" s="1131"/>
      <c r="DG85" s="1131"/>
      <c r="DH85" s="1131"/>
      <c r="DI85" s="1131"/>
      <c r="DJ85" s="1131"/>
      <c r="DK85" s="1131"/>
      <c r="DL85" s="1131"/>
      <c r="DM85" s="1131"/>
      <c r="DN85" s="1131"/>
      <c r="DO85" s="1131"/>
      <c r="DP85" s="1131"/>
      <c r="DQ85" s="1131"/>
      <c r="DR85" s="1131"/>
      <c r="DS85" s="1131"/>
      <c r="DT85" s="1131"/>
      <c r="DU85" s="1131"/>
      <c r="DV85" s="1131"/>
      <c r="DW85" s="1131"/>
      <c r="DX85" s="1131"/>
      <c r="DY85" s="1131"/>
      <c r="DZ85" s="1131"/>
      <c r="EA85" s="1131"/>
      <c r="EB85" s="1131"/>
      <c r="EC85" s="1132"/>
    </row>
    <row r="86" spans="2:133" ht="13.5" customHeight="1">
      <c r="B86" s="99" t="s">
        <v>2193</v>
      </c>
      <c r="C86" s="987" t="s">
        <v>288</v>
      </c>
      <c r="D86" s="987"/>
      <c r="E86" s="987"/>
      <c r="F86" s="987"/>
      <c r="G86" s="987"/>
      <c r="H86" s="987"/>
      <c r="I86" s="987"/>
      <c r="J86" s="987"/>
      <c r="K86" s="987"/>
      <c r="L86" s="987"/>
      <c r="M86" s="987"/>
      <c r="N86" s="987"/>
      <c r="O86" s="987"/>
      <c r="P86" s="988" t="s">
        <v>988</v>
      </c>
      <c r="Q86" s="988"/>
      <c r="R86" s="988"/>
      <c r="S86" s="988"/>
      <c r="T86" s="988"/>
      <c r="U86" s="988"/>
      <c r="V86" s="988"/>
      <c r="W86" s="988"/>
      <c r="X86" s="988"/>
      <c r="Y86" s="988"/>
      <c r="Z86" s="988"/>
      <c r="AA86" s="988"/>
      <c r="AB86" s="988"/>
      <c r="AC86" s="988"/>
      <c r="AD86" s="988"/>
      <c r="AE86" s="988"/>
      <c r="AF86" s="988"/>
      <c r="AG86" s="988"/>
      <c r="AH86" s="988"/>
      <c r="AI86" s="987"/>
      <c r="AJ86" s="987"/>
      <c r="AK86" s="987"/>
      <c r="AL86" s="987" t="s">
        <v>93</v>
      </c>
      <c r="AM86" s="987"/>
      <c r="AN86" s="987"/>
      <c r="AO86" s="987"/>
      <c r="AP86" s="987"/>
      <c r="AQ86" s="987"/>
      <c r="AR86" s="1280"/>
      <c r="AS86" s="1281"/>
      <c r="AT86" s="1286"/>
      <c r="AU86" s="1271">
        <f t="shared" si="1"/>
        <v>26</v>
      </c>
      <c r="AV86" s="1272"/>
      <c r="AW86" s="127"/>
      <c r="AX86" s="127"/>
      <c r="AY86" s="130"/>
      <c r="AZ86" s="137"/>
      <c r="BA86" s="137" t="s">
        <v>27</v>
      </c>
      <c r="BB86" s="137"/>
      <c r="BC86" s="137"/>
      <c r="BD86" s="130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37"/>
      <c r="BP86" s="137"/>
      <c r="BQ86" s="137"/>
      <c r="BR86" s="137"/>
      <c r="BS86" s="137"/>
      <c r="BT86" s="137"/>
      <c r="BU86" s="137"/>
      <c r="BV86" s="137"/>
      <c r="BW86" s="137" t="s">
        <v>121</v>
      </c>
      <c r="BX86" s="137"/>
      <c r="BY86" s="137"/>
      <c r="BZ86" s="134"/>
      <c r="CA86" s="134"/>
      <c r="CB86" s="134"/>
      <c r="CC86" s="130"/>
      <c r="CD86" s="130"/>
      <c r="CE86" s="130"/>
      <c r="CF86" s="130"/>
      <c r="CG86" s="130"/>
      <c r="CH86" s="130"/>
      <c r="CI86" s="130"/>
      <c r="CJ86" s="130"/>
      <c r="CK86" s="130"/>
      <c r="CL86" s="130"/>
      <c r="CM86" s="130"/>
      <c r="CN86" s="130"/>
      <c r="CO86" s="158"/>
      <c r="CP86" s="159"/>
      <c r="CQ86" s="127"/>
      <c r="CR86" s="127"/>
      <c r="CS86" s="127"/>
      <c r="CT86" s="127"/>
      <c r="CU86" s="1273" t="s">
        <v>349</v>
      </c>
      <c r="CV86" s="1274"/>
      <c r="CW86" s="1274"/>
      <c r="CX86" s="1274"/>
      <c r="CY86" s="1275"/>
      <c r="CZ86" s="1130"/>
      <c r="DA86" s="1131"/>
      <c r="DB86" s="1131"/>
      <c r="DC86" s="1131"/>
      <c r="DD86" s="1131"/>
      <c r="DE86" s="1131"/>
      <c r="DF86" s="1131"/>
      <c r="DG86" s="1131"/>
      <c r="DH86" s="1131"/>
      <c r="DI86" s="1131"/>
      <c r="DJ86" s="1131"/>
      <c r="DK86" s="1131"/>
      <c r="DL86" s="1131"/>
      <c r="DM86" s="1131"/>
      <c r="DN86" s="1131"/>
      <c r="DO86" s="1131"/>
      <c r="DP86" s="1131"/>
      <c r="DQ86" s="1131"/>
      <c r="DR86" s="1131"/>
      <c r="DS86" s="1131"/>
      <c r="DT86" s="1131"/>
      <c r="DU86" s="1131"/>
      <c r="DV86" s="1131"/>
      <c r="DW86" s="1131"/>
      <c r="DX86" s="1131"/>
      <c r="DY86" s="1131"/>
      <c r="DZ86" s="1131"/>
      <c r="EA86" s="1131"/>
      <c r="EB86" s="1131"/>
      <c r="EC86" s="1132"/>
    </row>
    <row r="87" spans="2:133" ht="13.5" customHeight="1">
      <c r="B87" s="99" t="s">
        <v>26</v>
      </c>
      <c r="C87" s="987" t="s">
        <v>288</v>
      </c>
      <c r="D87" s="987"/>
      <c r="E87" s="987"/>
      <c r="F87" s="987"/>
      <c r="G87" s="987"/>
      <c r="H87" s="987"/>
      <c r="I87" s="987"/>
      <c r="J87" s="987"/>
      <c r="K87" s="987"/>
      <c r="L87" s="987"/>
      <c r="M87" s="987"/>
      <c r="N87" s="987"/>
      <c r="O87" s="987"/>
      <c r="P87" s="988" t="s">
        <v>989</v>
      </c>
      <c r="Q87" s="988"/>
      <c r="R87" s="988"/>
      <c r="S87" s="988"/>
      <c r="T87" s="988"/>
      <c r="U87" s="988"/>
      <c r="V87" s="988"/>
      <c r="W87" s="988"/>
      <c r="X87" s="988"/>
      <c r="Y87" s="988"/>
      <c r="Z87" s="988"/>
      <c r="AA87" s="988"/>
      <c r="AB87" s="988"/>
      <c r="AC87" s="988"/>
      <c r="AD87" s="988"/>
      <c r="AE87" s="988"/>
      <c r="AF87" s="988"/>
      <c r="AG87" s="988"/>
      <c r="AH87" s="988"/>
      <c r="AI87" s="987"/>
      <c r="AJ87" s="987"/>
      <c r="AK87" s="987"/>
      <c r="AL87" s="987" t="s">
        <v>94</v>
      </c>
      <c r="AM87" s="987"/>
      <c r="AN87" s="987"/>
      <c r="AO87" s="987"/>
      <c r="AP87" s="987"/>
      <c r="AQ87" s="987"/>
      <c r="AR87" s="987"/>
      <c r="AS87" s="987"/>
      <c r="AT87" s="1187"/>
      <c r="AU87" s="1271">
        <f t="shared" si="1"/>
        <v>27</v>
      </c>
      <c r="AV87" s="1272"/>
      <c r="AW87" s="127"/>
      <c r="AX87" s="127"/>
      <c r="AY87" s="130"/>
      <c r="AZ87" s="137"/>
      <c r="BA87" s="137" t="s">
        <v>27</v>
      </c>
      <c r="BB87" s="137"/>
      <c r="BC87" s="137"/>
      <c r="BD87" s="130"/>
      <c r="BE87" s="134"/>
      <c r="BF87" s="134"/>
      <c r="BG87" s="134"/>
      <c r="BH87" s="134"/>
      <c r="BI87" s="134"/>
      <c r="BJ87" s="134"/>
      <c r="BK87" s="134"/>
      <c r="BL87" s="134"/>
      <c r="BM87" s="134"/>
      <c r="BN87" s="134"/>
      <c r="BO87" s="134"/>
      <c r="BP87" s="134"/>
      <c r="BQ87" s="134"/>
      <c r="BR87" s="134"/>
      <c r="BS87" s="134"/>
      <c r="BT87" s="134"/>
      <c r="BU87" s="134"/>
      <c r="BV87" s="134"/>
      <c r="BW87" s="134"/>
      <c r="BX87" s="137" t="s">
        <v>121</v>
      </c>
      <c r="BY87" s="134"/>
      <c r="BZ87" s="134"/>
      <c r="CA87" s="134"/>
      <c r="CB87" s="134"/>
      <c r="CC87" s="130"/>
      <c r="CD87" s="130"/>
      <c r="CE87" s="130"/>
      <c r="CF87" s="130"/>
      <c r="CG87" s="130"/>
      <c r="CH87" s="130"/>
      <c r="CI87" s="130"/>
      <c r="CJ87" s="130"/>
      <c r="CK87" s="130"/>
      <c r="CL87" s="130"/>
      <c r="CM87" s="130"/>
      <c r="CN87" s="130"/>
      <c r="CO87" s="158"/>
      <c r="CP87" s="159"/>
      <c r="CQ87" s="127"/>
      <c r="CR87" s="127"/>
      <c r="CS87" s="127"/>
      <c r="CT87" s="127"/>
      <c r="CU87" s="1273" t="s">
        <v>349</v>
      </c>
      <c r="CV87" s="1274"/>
      <c r="CW87" s="1274"/>
      <c r="CX87" s="1274"/>
      <c r="CY87" s="1275"/>
      <c r="CZ87" s="1130"/>
      <c r="DA87" s="1131"/>
      <c r="DB87" s="1131"/>
      <c r="DC87" s="1131"/>
      <c r="DD87" s="1131"/>
      <c r="DE87" s="1131"/>
      <c r="DF87" s="1131"/>
      <c r="DG87" s="1131"/>
      <c r="DH87" s="1131"/>
      <c r="DI87" s="1131"/>
      <c r="DJ87" s="1131"/>
      <c r="DK87" s="1131"/>
      <c r="DL87" s="1131"/>
      <c r="DM87" s="1131"/>
      <c r="DN87" s="1131"/>
      <c r="DO87" s="1131"/>
      <c r="DP87" s="1131"/>
      <c r="DQ87" s="1131"/>
      <c r="DR87" s="1131"/>
      <c r="DS87" s="1131"/>
      <c r="DT87" s="1131"/>
      <c r="DU87" s="1131"/>
      <c r="DV87" s="1131"/>
      <c r="DW87" s="1131"/>
      <c r="DX87" s="1131"/>
      <c r="DY87" s="1131"/>
      <c r="DZ87" s="1131"/>
      <c r="EA87" s="1131"/>
      <c r="EB87" s="1131"/>
      <c r="EC87" s="1132"/>
    </row>
    <row r="88" spans="2:133" ht="13.5" customHeight="1">
      <c r="B88" s="99" t="s">
        <v>26</v>
      </c>
      <c r="C88" s="987" t="s">
        <v>288</v>
      </c>
      <c r="D88" s="987"/>
      <c r="E88" s="987"/>
      <c r="F88" s="987"/>
      <c r="G88" s="987"/>
      <c r="H88" s="987"/>
      <c r="I88" s="987"/>
      <c r="J88" s="987"/>
      <c r="K88" s="987"/>
      <c r="L88" s="987"/>
      <c r="M88" s="987"/>
      <c r="N88" s="987"/>
      <c r="O88" s="987"/>
      <c r="P88" s="988" t="s">
        <v>990</v>
      </c>
      <c r="Q88" s="988"/>
      <c r="R88" s="988"/>
      <c r="S88" s="988"/>
      <c r="T88" s="988"/>
      <c r="U88" s="988"/>
      <c r="V88" s="988"/>
      <c r="W88" s="988"/>
      <c r="X88" s="988"/>
      <c r="Y88" s="988"/>
      <c r="Z88" s="988"/>
      <c r="AA88" s="988"/>
      <c r="AB88" s="988"/>
      <c r="AC88" s="988"/>
      <c r="AD88" s="988"/>
      <c r="AE88" s="988"/>
      <c r="AF88" s="988"/>
      <c r="AG88" s="988"/>
      <c r="AH88" s="988"/>
      <c r="AI88" s="987"/>
      <c r="AJ88" s="987"/>
      <c r="AK88" s="987"/>
      <c r="AL88" s="987" t="s">
        <v>95</v>
      </c>
      <c r="AM88" s="987"/>
      <c r="AN88" s="987"/>
      <c r="AO88" s="987"/>
      <c r="AP88" s="987"/>
      <c r="AQ88" s="987"/>
      <c r="AR88" s="987"/>
      <c r="AS88" s="987"/>
      <c r="AT88" s="1187"/>
      <c r="AU88" s="1271">
        <f t="shared" si="1"/>
        <v>28</v>
      </c>
      <c r="AV88" s="1272"/>
      <c r="AW88" s="127"/>
      <c r="AX88" s="127"/>
      <c r="AY88" s="130"/>
      <c r="AZ88" s="137"/>
      <c r="BA88" s="137" t="s">
        <v>27</v>
      </c>
      <c r="BB88" s="137"/>
      <c r="BC88" s="137"/>
      <c r="BD88" s="130"/>
      <c r="BE88" s="137"/>
      <c r="BF88" s="134"/>
      <c r="BG88" s="134"/>
      <c r="BH88" s="134"/>
      <c r="BI88" s="134"/>
      <c r="BJ88" s="134"/>
      <c r="BK88" s="134"/>
      <c r="BL88" s="134"/>
      <c r="BM88" s="134"/>
      <c r="BN88" s="134"/>
      <c r="BO88" s="134"/>
      <c r="BP88" s="134"/>
      <c r="BQ88" s="134"/>
      <c r="BR88" s="134"/>
      <c r="BS88" s="134"/>
      <c r="BT88" s="134"/>
      <c r="BU88" s="134"/>
      <c r="BV88" s="134"/>
      <c r="BW88" s="134"/>
      <c r="BX88" s="134"/>
      <c r="BY88" s="137" t="s">
        <v>121</v>
      </c>
      <c r="BZ88" s="134"/>
      <c r="CA88" s="134"/>
      <c r="CB88" s="134"/>
      <c r="CC88" s="130"/>
      <c r="CD88" s="130"/>
      <c r="CE88" s="130"/>
      <c r="CF88" s="130"/>
      <c r="CG88" s="130"/>
      <c r="CH88" s="130"/>
      <c r="CI88" s="130"/>
      <c r="CJ88" s="130"/>
      <c r="CK88" s="130"/>
      <c r="CL88" s="130"/>
      <c r="CM88" s="130"/>
      <c r="CN88" s="130"/>
      <c r="CO88" s="158"/>
      <c r="CP88" s="159"/>
      <c r="CQ88" s="127"/>
      <c r="CR88" s="127"/>
      <c r="CS88" s="127"/>
      <c r="CT88" s="127"/>
      <c r="CU88" s="1273" t="s">
        <v>349</v>
      </c>
      <c r="CV88" s="1274"/>
      <c r="CW88" s="1274"/>
      <c r="CX88" s="1274"/>
      <c r="CY88" s="1275"/>
      <c r="CZ88" s="1130"/>
      <c r="DA88" s="1131"/>
      <c r="DB88" s="1131"/>
      <c r="DC88" s="1131"/>
      <c r="DD88" s="1131"/>
      <c r="DE88" s="1131"/>
      <c r="DF88" s="1131"/>
      <c r="DG88" s="1131"/>
      <c r="DH88" s="1131"/>
      <c r="DI88" s="1131"/>
      <c r="DJ88" s="1131"/>
      <c r="DK88" s="1131"/>
      <c r="DL88" s="1131"/>
      <c r="DM88" s="1131"/>
      <c r="DN88" s="1131"/>
      <c r="DO88" s="1131"/>
      <c r="DP88" s="1131"/>
      <c r="DQ88" s="1131"/>
      <c r="DR88" s="1131"/>
      <c r="DS88" s="1131"/>
      <c r="DT88" s="1131"/>
      <c r="DU88" s="1131"/>
      <c r="DV88" s="1131"/>
      <c r="DW88" s="1131"/>
      <c r="DX88" s="1131"/>
      <c r="DY88" s="1131"/>
      <c r="DZ88" s="1131"/>
      <c r="EA88" s="1131"/>
      <c r="EB88" s="1131"/>
      <c r="EC88" s="1132"/>
    </row>
    <row r="89" spans="2:133" ht="13.5" customHeight="1">
      <c r="B89" s="99" t="s">
        <v>26</v>
      </c>
      <c r="C89" s="987" t="s">
        <v>288</v>
      </c>
      <c r="D89" s="987"/>
      <c r="E89" s="987"/>
      <c r="F89" s="987"/>
      <c r="G89" s="987"/>
      <c r="H89" s="987"/>
      <c r="I89" s="987"/>
      <c r="J89" s="987"/>
      <c r="K89" s="987"/>
      <c r="L89" s="987"/>
      <c r="M89" s="987"/>
      <c r="N89" s="987"/>
      <c r="O89" s="987"/>
      <c r="P89" s="988" t="s">
        <v>991</v>
      </c>
      <c r="Q89" s="988"/>
      <c r="R89" s="988"/>
      <c r="S89" s="988"/>
      <c r="T89" s="988"/>
      <c r="U89" s="988"/>
      <c r="V89" s="988"/>
      <c r="W89" s="988"/>
      <c r="X89" s="988"/>
      <c r="Y89" s="988"/>
      <c r="Z89" s="988"/>
      <c r="AA89" s="988"/>
      <c r="AB89" s="988"/>
      <c r="AC89" s="988"/>
      <c r="AD89" s="988"/>
      <c r="AE89" s="988"/>
      <c r="AF89" s="988"/>
      <c r="AG89" s="988"/>
      <c r="AH89" s="988"/>
      <c r="AI89" s="987"/>
      <c r="AJ89" s="987"/>
      <c r="AK89" s="987"/>
      <c r="AL89" s="987" t="s">
        <v>96</v>
      </c>
      <c r="AM89" s="987"/>
      <c r="AN89" s="987"/>
      <c r="AO89" s="987"/>
      <c r="AP89" s="987"/>
      <c r="AQ89" s="987"/>
      <c r="AR89" s="987"/>
      <c r="AS89" s="987"/>
      <c r="AT89" s="1187"/>
      <c r="AU89" s="1271">
        <f t="shared" si="1"/>
        <v>29</v>
      </c>
      <c r="AV89" s="1272"/>
      <c r="AW89" s="127"/>
      <c r="AX89" s="127"/>
      <c r="AY89" s="130"/>
      <c r="AZ89" s="137"/>
      <c r="BA89" s="137" t="s">
        <v>27</v>
      </c>
      <c r="BB89" s="137"/>
      <c r="BC89" s="137"/>
      <c r="BD89" s="130"/>
      <c r="BE89" s="134"/>
      <c r="BF89" s="137"/>
      <c r="BG89" s="134"/>
      <c r="BH89" s="134"/>
      <c r="BI89" s="134"/>
      <c r="BJ89" s="134"/>
      <c r="BK89" s="134"/>
      <c r="BL89" s="134"/>
      <c r="BM89" s="134"/>
      <c r="BN89" s="134"/>
      <c r="BO89" s="134"/>
      <c r="BP89" s="134"/>
      <c r="BQ89" s="134"/>
      <c r="BR89" s="134"/>
      <c r="BS89" s="134"/>
      <c r="BT89" s="134"/>
      <c r="BU89" s="134"/>
      <c r="BV89" s="134"/>
      <c r="BW89" s="134"/>
      <c r="BX89" s="134"/>
      <c r="BY89" s="134"/>
      <c r="BZ89" s="137" t="s">
        <v>121</v>
      </c>
      <c r="CA89" s="134"/>
      <c r="CB89" s="134"/>
      <c r="CC89" s="130"/>
      <c r="CD89" s="130"/>
      <c r="CE89" s="130"/>
      <c r="CF89" s="130"/>
      <c r="CG89" s="130"/>
      <c r="CH89" s="130"/>
      <c r="CI89" s="130"/>
      <c r="CJ89" s="130"/>
      <c r="CK89" s="130"/>
      <c r="CL89" s="130"/>
      <c r="CM89" s="130"/>
      <c r="CN89" s="130"/>
      <c r="CO89" s="158"/>
      <c r="CP89" s="159"/>
      <c r="CQ89" s="127"/>
      <c r="CR89" s="127"/>
      <c r="CS89" s="127"/>
      <c r="CT89" s="127"/>
      <c r="CU89" s="1273" t="s">
        <v>349</v>
      </c>
      <c r="CV89" s="1274"/>
      <c r="CW89" s="1274"/>
      <c r="CX89" s="1274"/>
      <c r="CY89" s="1275"/>
      <c r="CZ89" s="1130"/>
      <c r="DA89" s="1131"/>
      <c r="DB89" s="1131"/>
      <c r="DC89" s="1131"/>
      <c r="DD89" s="1131"/>
      <c r="DE89" s="1131"/>
      <c r="DF89" s="1131"/>
      <c r="DG89" s="1131"/>
      <c r="DH89" s="1131"/>
      <c r="DI89" s="1131"/>
      <c r="DJ89" s="1131"/>
      <c r="DK89" s="1131"/>
      <c r="DL89" s="1131"/>
      <c r="DM89" s="1131"/>
      <c r="DN89" s="1131"/>
      <c r="DO89" s="1131"/>
      <c r="DP89" s="1131"/>
      <c r="DQ89" s="1131"/>
      <c r="DR89" s="1131"/>
      <c r="DS89" s="1131"/>
      <c r="DT89" s="1131"/>
      <c r="DU89" s="1131"/>
      <c r="DV89" s="1131"/>
      <c r="DW89" s="1131"/>
      <c r="DX89" s="1131"/>
      <c r="DY89" s="1131"/>
      <c r="DZ89" s="1131"/>
      <c r="EA89" s="1131"/>
      <c r="EB89" s="1131"/>
      <c r="EC89" s="1132"/>
    </row>
    <row r="90" spans="2:133" ht="13.5" customHeight="1">
      <c r="B90" s="99" t="s">
        <v>26</v>
      </c>
      <c r="C90" s="987" t="s">
        <v>288</v>
      </c>
      <c r="D90" s="987"/>
      <c r="E90" s="987"/>
      <c r="F90" s="987"/>
      <c r="G90" s="987"/>
      <c r="H90" s="987"/>
      <c r="I90" s="987"/>
      <c r="J90" s="987"/>
      <c r="K90" s="987"/>
      <c r="L90" s="987"/>
      <c r="M90" s="987"/>
      <c r="N90" s="987"/>
      <c r="O90" s="987"/>
      <c r="P90" s="988" t="s">
        <v>992</v>
      </c>
      <c r="Q90" s="988"/>
      <c r="R90" s="988"/>
      <c r="S90" s="988"/>
      <c r="T90" s="988"/>
      <c r="U90" s="988"/>
      <c r="V90" s="988"/>
      <c r="W90" s="988"/>
      <c r="X90" s="988"/>
      <c r="Y90" s="988"/>
      <c r="Z90" s="988"/>
      <c r="AA90" s="988"/>
      <c r="AB90" s="988"/>
      <c r="AC90" s="988"/>
      <c r="AD90" s="988"/>
      <c r="AE90" s="988"/>
      <c r="AF90" s="988"/>
      <c r="AG90" s="988"/>
      <c r="AH90" s="988"/>
      <c r="AI90" s="987"/>
      <c r="AJ90" s="987"/>
      <c r="AK90" s="987"/>
      <c r="AL90" s="987" t="s">
        <v>97</v>
      </c>
      <c r="AM90" s="987"/>
      <c r="AN90" s="987"/>
      <c r="AO90" s="987"/>
      <c r="AP90" s="987"/>
      <c r="AQ90" s="987"/>
      <c r="AR90" s="987"/>
      <c r="AS90" s="987"/>
      <c r="AT90" s="1187"/>
      <c r="AU90" s="1271">
        <f t="shared" si="1"/>
        <v>30</v>
      </c>
      <c r="AV90" s="1272"/>
      <c r="AW90" s="127"/>
      <c r="AX90" s="127"/>
      <c r="AY90" s="130"/>
      <c r="AZ90" s="137"/>
      <c r="BA90" s="137" t="s">
        <v>27</v>
      </c>
      <c r="BB90" s="137"/>
      <c r="BC90" s="137"/>
      <c r="BD90" s="130"/>
      <c r="BE90" s="134"/>
      <c r="BF90" s="134"/>
      <c r="BG90" s="137"/>
      <c r="BH90" s="134"/>
      <c r="BI90" s="134"/>
      <c r="BJ90" s="134"/>
      <c r="BK90" s="134"/>
      <c r="BL90" s="134"/>
      <c r="BM90" s="134"/>
      <c r="BN90" s="134"/>
      <c r="BO90" s="134"/>
      <c r="BP90" s="134"/>
      <c r="BQ90" s="134"/>
      <c r="BR90" s="134"/>
      <c r="BS90" s="134"/>
      <c r="BT90" s="134"/>
      <c r="BU90" s="134"/>
      <c r="BV90" s="134"/>
      <c r="BW90" s="134"/>
      <c r="BX90" s="134"/>
      <c r="BY90" s="134"/>
      <c r="BZ90" s="134"/>
      <c r="CA90" s="137" t="s">
        <v>121</v>
      </c>
      <c r="CB90" s="134"/>
      <c r="CC90" s="130"/>
      <c r="CD90" s="130"/>
      <c r="CE90" s="130"/>
      <c r="CF90" s="130"/>
      <c r="CG90" s="130"/>
      <c r="CH90" s="130"/>
      <c r="CI90" s="130"/>
      <c r="CJ90" s="130"/>
      <c r="CK90" s="130"/>
      <c r="CL90" s="130"/>
      <c r="CM90" s="130"/>
      <c r="CN90" s="130"/>
      <c r="CO90" s="158"/>
      <c r="CP90" s="159"/>
      <c r="CQ90" s="127"/>
      <c r="CR90" s="127"/>
      <c r="CS90" s="127"/>
      <c r="CT90" s="127"/>
      <c r="CU90" s="1273" t="s">
        <v>349</v>
      </c>
      <c r="CV90" s="1274"/>
      <c r="CW90" s="1274"/>
      <c r="CX90" s="1274"/>
      <c r="CY90" s="1275"/>
      <c r="CZ90" s="1130"/>
      <c r="DA90" s="1131"/>
      <c r="DB90" s="1131"/>
      <c r="DC90" s="1131"/>
      <c r="DD90" s="1131"/>
      <c r="DE90" s="1131"/>
      <c r="DF90" s="1131"/>
      <c r="DG90" s="1131"/>
      <c r="DH90" s="1131"/>
      <c r="DI90" s="1131"/>
      <c r="DJ90" s="1131"/>
      <c r="DK90" s="1131"/>
      <c r="DL90" s="1131"/>
      <c r="DM90" s="1131"/>
      <c r="DN90" s="1131"/>
      <c r="DO90" s="1131"/>
      <c r="DP90" s="1131"/>
      <c r="DQ90" s="1131"/>
      <c r="DR90" s="1131"/>
      <c r="DS90" s="1131"/>
      <c r="DT90" s="1131"/>
      <c r="DU90" s="1131"/>
      <c r="DV90" s="1131"/>
      <c r="DW90" s="1131"/>
      <c r="DX90" s="1131"/>
      <c r="DY90" s="1131"/>
      <c r="DZ90" s="1131"/>
      <c r="EA90" s="1131"/>
      <c r="EB90" s="1131"/>
      <c r="EC90" s="1132"/>
    </row>
    <row r="91" spans="2:133" ht="13.5" customHeight="1">
      <c r="B91" s="99" t="s">
        <v>26</v>
      </c>
      <c r="C91" s="987" t="s">
        <v>288</v>
      </c>
      <c r="D91" s="987"/>
      <c r="E91" s="987"/>
      <c r="F91" s="987"/>
      <c r="G91" s="987"/>
      <c r="H91" s="987"/>
      <c r="I91" s="987"/>
      <c r="J91" s="987"/>
      <c r="K91" s="987"/>
      <c r="L91" s="987"/>
      <c r="M91" s="987"/>
      <c r="N91" s="987"/>
      <c r="O91" s="987"/>
      <c r="P91" s="988" t="s">
        <v>993</v>
      </c>
      <c r="Q91" s="988"/>
      <c r="R91" s="988"/>
      <c r="S91" s="988"/>
      <c r="T91" s="988"/>
      <c r="U91" s="988"/>
      <c r="V91" s="988"/>
      <c r="W91" s="988"/>
      <c r="X91" s="988"/>
      <c r="Y91" s="988"/>
      <c r="Z91" s="988"/>
      <c r="AA91" s="988"/>
      <c r="AB91" s="988"/>
      <c r="AC91" s="988"/>
      <c r="AD91" s="988"/>
      <c r="AE91" s="988"/>
      <c r="AF91" s="988"/>
      <c r="AG91" s="988"/>
      <c r="AH91" s="988"/>
      <c r="AI91" s="987"/>
      <c r="AJ91" s="987"/>
      <c r="AK91" s="987"/>
      <c r="AL91" s="987" t="s">
        <v>98</v>
      </c>
      <c r="AM91" s="987"/>
      <c r="AN91" s="987"/>
      <c r="AO91" s="987"/>
      <c r="AP91" s="987"/>
      <c r="AQ91" s="987"/>
      <c r="AR91" s="987"/>
      <c r="AS91" s="987"/>
      <c r="AT91" s="1187"/>
      <c r="AU91" s="1271">
        <f t="shared" si="1"/>
        <v>31</v>
      </c>
      <c r="AV91" s="1272"/>
      <c r="AW91" s="127"/>
      <c r="AX91" s="127"/>
      <c r="AY91" s="130"/>
      <c r="AZ91" s="137"/>
      <c r="BA91" s="137" t="s">
        <v>27</v>
      </c>
      <c r="BB91" s="137"/>
      <c r="BC91" s="137"/>
      <c r="BD91" s="130"/>
      <c r="BE91" s="134"/>
      <c r="BF91" s="134"/>
      <c r="BG91" s="134"/>
      <c r="BH91" s="137"/>
      <c r="BI91" s="134"/>
      <c r="BJ91" s="134"/>
      <c r="BK91" s="134"/>
      <c r="BL91" s="134"/>
      <c r="BM91" s="134"/>
      <c r="BN91" s="134"/>
      <c r="BO91" s="134"/>
      <c r="BP91" s="134"/>
      <c r="BQ91" s="134"/>
      <c r="BR91" s="134"/>
      <c r="BS91" s="134"/>
      <c r="BT91" s="134"/>
      <c r="BU91" s="134"/>
      <c r="BV91" s="134"/>
      <c r="BW91" s="134"/>
      <c r="BX91" s="134"/>
      <c r="BY91" s="134"/>
      <c r="BZ91" s="134"/>
      <c r="CA91" s="134"/>
      <c r="CB91" s="137" t="s">
        <v>121</v>
      </c>
      <c r="CC91" s="130"/>
      <c r="CD91" s="130"/>
      <c r="CE91" s="130"/>
      <c r="CF91" s="130"/>
      <c r="CG91" s="130"/>
      <c r="CH91" s="130"/>
      <c r="CI91" s="130"/>
      <c r="CJ91" s="130"/>
      <c r="CK91" s="130"/>
      <c r="CL91" s="130"/>
      <c r="CM91" s="130"/>
      <c r="CN91" s="130"/>
      <c r="CO91" s="158"/>
      <c r="CP91" s="159"/>
      <c r="CQ91" s="127"/>
      <c r="CR91" s="127"/>
      <c r="CS91" s="127"/>
      <c r="CT91" s="127"/>
      <c r="CU91" s="1273" t="s">
        <v>349</v>
      </c>
      <c r="CV91" s="1274"/>
      <c r="CW91" s="1274"/>
      <c r="CX91" s="1274"/>
      <c r="CY91" s="1275"/>
      <c r="CZ91" s="1130"/>
      <c r="DA91" s="1131"/>
      <c r="DB91" s="1131"/>
      <c r="DC91" s="1131"/>
      <c r="DD91" s="1131"/>
      <c r="DE91" s="1131"/>
      <c r="DF91" s="1131"/>
      <c r="DG91" s="1131"/>
      <c r="DH91" s="1131"/>
      <c r="DI91" s="1131"/>
      <c r="DJ91" s="1131"/>
      <c r="DK91" s="1131"/>
      <c r="DL91" s="1131"/>
      <c r="DM91" s="1131"/>
      <c r="DN91" s="1131"/>
      <c r="DO91" s="1131"/>
      <c r="DP91" s="1131"/>
      <c r="DQ91" s="1131"/>
      <c r="DR91" s="1131"/>
      <c r="DS91" s="1131"/>
      <c r="DT91" s="1131"/>
      <c r="DU91" s="1131"/>
      <c r="DV91" s="1131"/>
      <c r="DW91" s="1131"/>
      <c r="DX91" s="1131"/>
      <c r="DY91" s="1131"/>
      <c r="DZ91" s="1131"/>
      <c r="EA91" s="1131"/>
      <c r="EB91" s="1131"/>
      <c r="EC91" s="1132"/>
    </row>
    <row r="92" spans="2:133" ht="13.5" customHeight="1">
      <c r="B92" s="99" t="s">
        <v>26</v>
      </c>
      <c r="C92" s="987" t="s">
        <v>288</v>
      </c>
      <c r="D92" s="987"/>
      <c r="E92" s="987"/>
      <c r="F92" s="987"/>
      <c r="G92" s="987"/>
      <c r="H92" s="987"/>
      <c r="I92" s="987"/>
      <c r="J92" s="987"/>
      <c r="K92" s="987"/>
      <c r="L92" s="987"/>
      <c r="M92" s="987"/>
      <c r="N92" s="987"/>
      <c r="O92" s="987"/>
      <c r="P92" s="988" t="s">
        <v>994</v>
      </c>
      <c r="Q92" s="988"/>
      <c r="R92" s="988"/>
      <c r="S92" s="988"/>
      <c r="T92" s="988"/>
      <c r="U92" s="988"/>
      <c r="V92" s="988"/>
      <c r="W92" s="988"/>
      <c r="X92" s="988"/>
      <c r="Y92" s="988"/>
      <c r="Z92" s="988"/>
      <c r="AA92" s="988"/>
      <c r="AB92" s="988"/>
      <c r="AC92" s="988"/>
      <c r="AD92" s="988"/>
      <c r="AE92" s="988"/>
      <c r="AF92" s="988"/>
      <c r="AG92" s="988"/>
      <c r="AH92" s="988"/>
      <c r="AI92" s="987"/>
      <c r="AJ92" s="987"/>
      <c r="AK92" s="987"/>
      <c r="AL92" s="987" t="s">
        <v>99</v>
      </c>
      <c r="AM92" s="987"/>
      <c r="AN92" s="987"/>
      <c r="AO92" s="987"/>
      <c r="AP92" s="987"/>
      <c r="AQ92" s="987"/>
      <c r="AR92" s="987"/>
      <c r="AS92" s="987"/>
      <c r="AT92" s="1187"/>
      <c r="AU92" s="1271">
        <f t="shared" si="1"/>
        <v>32</v>
      </c>
      <c r="AV92" s="1272"/>
      <c r="AW92" s="127"/>
      <c r="AX92" s="127"/>
      <c r="AY92" s="130"/>
      <c r="AZ92" s="137"/>
      <c r="BA92" s="137" t="s">
        <v>27</v>
      </c>
      <c r="BB92" s="137"/>
      <c r="BC92" s="137"/>
      <c r="BD92" s="130"/>
      <c r="BE92" s="134"/>
      <c r="BF92" s="134"/>
      <c r="BG92" s="134"/>
      <c r="BH92" s="134"/>
      <c r="BI92" s="137"/>
      <c r="BJ92" s="134"/>
      <c r="BK92" s="134"/>
      <c r="BL92" s="134"/>
      <c r="BM92" s="134"/>
      <c r="BN92" s="134"/>
      <c r="BO92" s="134"/>
      <c r="BP92" s="134"/>
      <c r="BQ92" s="134"/>
      <c r="BR92" s="134"/>
      <c r="BS92" s="134"/>
      <c r="BT92" s="134"/>
      <c r="BU92" s="134"/>
      <c r="BV92" s="134"/>
      <c r="BW92" s="134"/>
      <c r="BX92" s="134"/>
      <c r="BY92" s="134"/>
      <c r="BZ92" s="134"/>
      <c r="CA92" s="134"/>
      <c r="CB92" s="134"/>
      <c r="CC92" s="137" t="s">
        <v>121</v>
      </c>
      <c r="CD92" s="130"/>
      <c r="CE92" s="130"/>
      <c r="CF92" s="130"/>
      <c r="CG92" s="130"/>
      <c r="CH92" s="130"/>
      <c r="CI92" s="130"/>
      <c r="CJ92" s="130"/>
      <c r="CK92" s="130"/>
      <c r="CL92" s="130"/>
      <c r="CM92" s="130"/>
      <c r="CN92" s="130"/>
      <c r="CO92" s="158"/>
      <c r="CP92" s="159"/>
      <c r="CQ92" s="127"/>
      <c r="CR92" s="127"/>
      <c r="CS92" s="127"/>
      <c r="CT92" s="127"/>
      <c r="CU92" s="1273" t="s">
        <v>349</v>
      </c>
      <c r="CV92" s="1274"/>
      <c r="CW92" s="1274"/>
      <c r="CX92" s="1274"/>
      <c r="CY92" s="1275"/>
      <c r="CZ92" s="1130"/>
      <c r="DA92" s="1131"/>
      <c r="DB92" s="1131"/>
      <c r="DC92" s="1131"/>
      <c r="DD92" s="1131"/>
      <c r="DE92" s="1131"/>
      <c r="DF92" s="1131"/>
      <c r="DG92" s="1131"/>
      <c r="DH92" s="1131"/>
      <c r="DI92" s="1131"/>
      <c r="DJ92" s="1131"/>
      <c r="DK92" s="1131"/>
      <c r="DL92" s="1131"/>
      <c r="DM92" s="1131"/>
      <c r="DN92" s="1131"/>
      <c r="DO92" s="1131"/>
      <c r="DP92" s="1131"/>
      <c r="DQ92" s="1131"/>
      <c r="DR92" s="1131"/>
      <c r="DS92" s="1131"/>
      <c r="DT92" s="1131"/>
      <c r="DU92" s="1131"/>
      <c r="DV92" s="1131"/>
      <c r="DW92" s="1131"/>
      <c r="DX92" s="1131"/>
      <c r="DY92" s="1131"/>
      <c r="DZ92" s="1131"/>
      <c r="EA92" s="1131"/>
      <c r="EB92" s="1131"/>
      <c r="EC92" s="1132"/>
    </row>
    <row r="93" spans="2:133" ht="13.5" customHeight="1">
      <c r="B93" s="99" t="s">
        <v>26</v>
      </c>
      <c r="C93" s="987" t="s">
        <v>288</v>
      </c>
      <c r="D93" s="987"/>
      <c r="E93" s="987"/>
      <c r="F93" s="987"/>
      <c r="G93" s="987"/>
      <c r="H93" s="987"/>
      <c r="I93" s="987"/>
      <c r="J93" s="987"/>
      <c r="K93" s="987"/>
      <c r="L93" s="987"/>
      <c r="M93" s="987"/>
      <c r="N93" s="987"/>
      <c r="O93" s="987"/>
      <c r="P93" s="988" t="s">
        <v>995</v>
      </c>
      <c r="Q93" s="988"/>
      <c r="R93" s="988"/>
      <c r="S93" s="988"/>
      <c r="T93" s="988"/>
      <c r="U93" s="988"/>
      <c r="V93" s="988"/>
      <c r="W93" s="988"/>
      <c r="X93" s="988"/>
      <c r="Y93" s="988"/>
      <c r="Z93" s="988"/>
      <c r="AA93" s="988"/>
      <c r="AB93" s="988"/>
      <c r="AC93" s="988"/>
      <c r="AD93" s="988"/>
      <c r="AE93" s="988"/>
      <c r="AF93" s="988"/>
      <c r="AG93" s="988"/>
      <c r="AH93" s="988"/>
      <c r="AI93" s="987"/>
      <c r="AJ93" s="987"/>
      <c r="AK93" s="987"/>
      <c r="AL93" s="987" t="s">
        <v>100</v>
      </c>
      <c r="AM93" s="987"/>
      <c r="AN93" s="987"/>
      <c r="AO93" s="987"/>
      <c r="AP93" s="987"/>
      <c r="AQ93" s="987"/>
      <c r="AR93" s="987"/>
      <c r="AS93" s="987"/>
      <c r="AT93" s="1187"/>
      <c r="AU93" s="1271">
        <f t="shared" si="1"/>
        <v>33</v>
      </c>
      <c r="AV93" s="1272"/>
      <c r="AW93" s="127"/>
      <c r="AX93" s="127"/>
      <c r="AY93" s="130"/>
      <c r="AZ93" s="137"/>
      <c r="BA93" s="137" t="s">
        <v>27</v>
      </c>
      <c r="BB93" s="137"/>
      <c r="BC93" s="137"/>
      <c r="BD93" s="130"/>
      <c r="BE93" s="134"/>
      <c r="BF93" s="134"/>
      <c r="BG93" s="134"/>
      <c r="BH93" s="134"/>
      <c r="BI93" s="134"/>
      <c r="BJ93" s="137"/>
      <c r="BK93" s="134"/>
      <c r="BL93" s="134"/>
      <c r="BM93" s="134"/>
      <c r="BN93" s="134"/>
      <c r="BO93" s="134"/>
      <c r="BP93" s="134"/>
      <c r="BQ93" s="134"/>
      <c r="BR93" s="134"/>
      <c r="BS93" s="134"/>
      <c r="BT93" s="134"/>
      <c r="BU93" s="134"/>
      <c r="BV93" s="134"/>
      <c r="BW93" s="134"/>
      <c r="BX93" s="134"/>
      <c r="BY93" s="134"/>
      <c r="BZ93" s="134"/>
      <c r="CA93" s="134"/>
      <c r="CB93" s="134"/>
      <c r="CC93" s="130"/>
      <c r="CD93" s="137" t="s">
        <v>121</v>
      </c>
      <c r="CE93" s="130"/>
      <c r="CF93" s="130"/>
      <c r="CG93" s="130"/>
      <c r="CH93" s="130"/>
      <c r="CI93" s="130"/>
      <c r="CJ93" s="130"/>
      <c r="CK93" s="130"/>
      <c r="CL93" s="130"/>
      <c r="CM93" s="130"/>
      <c r="CN93" s="130"/>
      <c r="CO93" s="158"/>
      <c r="CP93" s="159"/>
      <c r="CQ93" s="127"/>
      <c r="CR93" s="127"/>
      <c r="CS93" s="127"/>
      <c r="CT93" s="127"/>
      <c r="CU93" s="1273" t="s">
        <v>349</v>
      </c>
      <c r="CV93" s="1274"/>
      <c r="CW93" s="1274"/>
      <c r="CX93" s="1274"/>
      <c r="CY93" s="1275"/>
      <c r="CZ93" s="1130"/>
      <c r="DA93" s="1131"/>
      <c r="DB93" s="1131"/>
      <c r="DC93" s="1131"/>
      <c r="DD93" s="1131"/>
      <c r="DE93" s="1131"/>
      <c r="DF93" s="1131"/>
      <c r="DG93" s="1131"/>
      <c r="DH93" s="1131"/>
      <c r="DI93" s="1131"/>
      <c r="DJ93" s="1131"/>
      <c r="DK93" s="1131"/>
      <c r="DL93" s="1131"/>
      <c r="DM93" s="1131"/>
      <c r="DN93" s="1131"/>
      <c r="DO93" s="1131"/>
      <c r="DP93" s="1131"/>
      <c r="DQ93" s="1131"/>
      <c r="DR93" s="1131"/>
      <c r="DS93" s="1131"/>
      <c r="DT93" s="1131"/>
      <c r="DU93" s="1131"/>
      <c r="DV93" s="1131"/>
      <c r="DW93" s="1131"/>
      <c r="DX93" s="1131"/>
      <c r="DY93" s="1131"/>
      <c r="DZ93" s="1131"/>
      <c r="EA93" s="1131"/>
      <c r="EB93" s="1131"/>
      <c r="EC93" s="1132"/>
    </row>
    <row r="94" spans="2:133" ht="13.5" customHeight="1">
      <c r="B94" s="99" t="s">
        <v>26</v>
      </c>
      <c r="C94" s="987" t="s">
        <v>288</v>
      </c>
      <c r="D94" s="987"/>
      <c r="E94" s="987"/>
      <c r="F94" s="987"/>
      <c r="G94" s="987"/>
      <c r="H94" s="987"/>
      <c r="I94" s="987"/>
      <c r="J94" s="987"/>
      <c r="K94" s="987"/>
      <c r="L94" s="987"/>
      <c r="M94" s="987"/>
      <c r="N94" s="987"/>
      <c r="O94" s="987"/>
      <c r="P94" s="988" t="s">
        <v>996</v>
      </c>
      <c r="Q94" s="988"/>
      <c r="R94" s="988"/>
      <c r="S94" s="988"/>
      <c r="T94" s="988"/>
      <c r="U94" s="988"/>
      <c r="V94" s="988"/>
      <c r="W94" s="988"/>
      <c r="X94" s="988"/>
      <c r="Y94" s="988"/>
      <c r="Z94" s="988"/>
      <c r="AA94" s="988"/>
      <c r="AB94" s="988"/>
      <c r="AC94" s="988"/>
      <c r="AD94" s="988"/>
      <c r="AE94" s="988"/>
      <c r="AF94" s="988"/>
      <c r="AG94" s="988"/>
      <c r="AH94" s="988"/>
      <c r="AI94" s="987"/>
      <c r="AJ94" s="987"/>
      <c r="AK94" s="987"/>
      <c r="AL94" s="987" t="s">
        <v>101</v>
      </c>
      <c r="AM94" s="987"/>
      <c r="AN94" s="987"/>
      <c r="AO94" s="987"/>
      <c r="AP94" s="987"/>
      <c r="AQ94" s="987"/>
      <c r="AR94" s="987"/>
      <c r="AS94" s="987"/>
      <c r="AT94" s="1187"/>
      <c r="AU94" s="1271">
        <f t="shared" si="1"/>
        <v>34</v>
      </c>
      <c r="AV94" s="1272"/>
      <c r="AW94" s="127"/>
      <c r="AX94" s="127"/>
      <c r="AY94" s="130"/>
      <c r="AZ94" s="137"/>
      <c r="BA94" s="137" t="s">
        <v>27</v>
      </c>
      <c r="BB94" s="137"/>
      <c r="BC94" s="137"/>
      <c r="BD94" s="130"/>
      <c r="BE94" s="134"/>
      <c r="BF94" s="134"/>
      <c r="BG94" s="134"/>
      <c r="BH94" s="134"/>
      <c r="BI94" s="134"/>
      <c r="BJ94" s="134"/>
      <c r="BK94" s="137"/>
      <c r="BL94" s="134"/>
      <c r="BM94" s="134"/>
      <c r="BN94" s="134"/>
      <c r="BO94" s="134"/>
      <c r="BP94" s="134"/>
      <c r="BQ94" s="134"/>
      <c r="BR94" s="134"/>
      <c r="BS94" s="134"/>
      <c r="BT94" s="134"/>
      <c r="BU94" s="134"/>
      <c r="BV94" s="134"/>
      <c r="BW94" s="134"/>
      <c r="BX94" s="134"/>
      <c r="BY94" s="134"/>
      <c r="BZ94" s="134"/>
      <c r="CA94" s="134"/>
      <c r="CB94" s="134"/>
      <c r="CC94" s="130"/>
      <c r="CD94" s="130"/>
      <c r="CE94" s="137" t="s">
        <v>121</v>
      </c>
      <c r="CF94" s="130"/>
      <c r="CG94" s="130"/>
      <c r="CH94" s="130"/>
      <c r="CI94" s="130"/>
      <c r="CJ94" s="130"/>
      <c r="CK94" s="130"/>
      <c r="CL94" s="130"/>
      <c r="CM94" s="130"/>
      <c r="CN94" s="130"/>
      <c r="CO94" s="158"/>
      <c r="CP94" s="159"/>
      <c r="CQ94" s="127"/>
      <c r="CR94" s="127"/>
      <c r="CS94" s="127"/>
      <c r="CT94" s="127"/>
      <c r="CU94" s="1273" t="s">
        <v>349</v>
      </c>
      <c r="CV94" s="1274"/>
      <c r="CW94" s="1274"/>
      <c r="CX94" s="1274"/>
      <c r="CY94" s="1275"/>
      <c r="CZ94" s="1130"/>
      <c r="DA94" s="1131"/>
      <c r="DB94" s="1131"/>
      <c r="DC94" s="1131"/>
      <c r="DD94" s="1131"/>
      <c r="DE94" s="1131"/>
      <c r="DF94" s="1131"/>
      <c r="DG94" s="1131"/>
      <c r="DH94" s="1131"/>
      <c r="DI94" s="1131"/>
      <c r="DJ94" s="1131"/>
      <c r="DK94" s="1131"/>
      <c r="DL94" s="1131"/>
      <c r="DM94" s="1131"/>
      <c r="DN94" s="1131"/>
      <c r="DO94" s="1131"/>
      <c r="DP94" s="1131"/>
      <c r="DQ94" s="1131"/>
      <c r="DR94" s="1131"/>
      <c r="DS94" s="1131"/>
      <c r="DT94" s="1131"/>
      <c r="DU94" s="1131"/>
      <c r="DV94" s="1131"/>
      <c r="DW94" s="1131"/>
      <c r="DX94" s="1131"/>
      <c r="DY94" s="1131"/>
      <c r="DZ94" s="1131"/>
      <c r="EA94" s="1131"/>
      <c r="EB94" s="1131"/>
      <c r="EC94" s="1132"/>
    </row>
    <row r="95" spans="2:133" ht="13.5" customHeight="1">
      <c r="B95" s="99" t="s">
        <v>26</v>
      </c>
      <c r="C95" s="987" t="s">
        <v>288</v>
      </c>
      <c r="D95" s="987"/>
      <c r="E95" s="987"/>
      <c r="F95" s="987"/>
      <c r="G95" s="987"/>
      <c r="H95" s="987"/>
      <c r="I95" s="987"/>
      <c r="J95" s="987"/>
      <c r="K95" s="987"/>
      <c r="L95" s="987"/>
      <c r="M95" s="987"/>
      <c r="N95" s="987"/>
      <c r="O95" s="987"/>
      <c r="P95" s="988" t="s">
        <v>997</v>
      </c>
      <c r="Q95" s="988"/>
      <c r="R95" s="988"/>
      <c r="S95" s="988"/>
      <c r="T95" s="988"/>
      <c r="U95" s="988"/>
      <c r="V95" s="988"/>
      <c r="W95" s="988"/>
      <c r="X95" s="988"/>
      <c r="Y95" s="988"/>
      <c r="Z95" s="988"/>
      <c r="AA95" s="988"/>
      <c r="AB95" s="988"/>
      <c r="AC95" s="988"/>
      <c r="AD95" s="988"/>
      <c r="AE95" s="988"/>
      <c r="AF95" s="988"/>
      <c r="AG95" s="988"/>
      <c r="AH95" s="988"/>
      <c r="AI95" s="987"/>
      <c r="AJ95" s="987"/>
      <c r="AK95" s="987"/>
      <c r="AL95" s="987" t="s">
        <v>102</v>
      </c>
      <c r="AM95" s="987"/>
      <c r="AN95" s="987"/>
      <c r="AO95" s="987"/>
      <c r="AP95" s="987"/>
      <c r="AQ95" s="987"/>
      <c r="AR95" s="987"/>
      <c r="AS95" s="987"/>
      <c r="AT95" s="1187"/>
      <c r="AU95" s="1271">
        <f t="shared" si="1"/>
        <v>35</v>
      </c>
      <c r="AV95" s="1272"/>
      <c r="AW95" s="127"/>
      <c r="AX95" s="127"/>
      <c r="AY95" s="130"/>
      <c r="AZ95" s="137"/>
      <c r="BA95" s="137" t="s">
        <v>27</v>
      </c>
      <c r="BB95" s="137"/>
      <c r="BC95" s="137"/>
      <c r="BD95" s="130"/>
      <c r="BE95" s="134"/>
      <c r="BF95" s="134"/>
      <c r="BG95" s="134"/>
      <c r="BH95" s="134"/>
      <c r="BI95" s="134"/>
      <c r="BJ95" s="134"/>
      <c r="BK95" s="134"/>
      <c r="BL95" s="137"/>
      <c r="BM95" s="134"/>
      <c r="BN95" s="134"/>
      <c r="BO95" s="134"/>
      <c r="BP95" s="134"/>
      <c r="BQ95" s="134"/>
      <c r="BR95" s="134"/>
      <c r="BS95" s="134"/>
      <c r="BT95" s="134"/>
      <c r="BU95" s="134"/>
      <c r="BV95" s="134"/>
      <c r="BW95" s="134"/>
      <c r="BX95" s="134"/>
      <c r="BY95" s="134"/>
      <c r="BZ95" s="134"/>
      <c r="CA95" s="134"/>
      <c r="CB95" s="134"/>
      <c r="CC95" s="130"/>
      <c r="CD95" s="130"/>
      <c r="CE95" s="130"/>
      <c r="CF95" s="137" t="s">
        <v>121</v>
      </c>
      <c r="CG95" s="130"/>
      <c r="CH95" s="130"/>
      <c r="CI95" s="130"/>
      <c r="CJ95" s="130"/>
      <c r="CK95" s="130"/>
      <c r="CL95" s="130"/>
      <c r="CM95" s="130"/>
      <c r="CN95" s="130"/>
      <c r="CO95" s="158"/>
      <c r="CP95" s="159"/>
      <c r="CQ95" s="127"/>
      <c r="CR95" s="127"/>
      <c r="CS95" s="127"/>
      <c r="CT95" s="127"/>
      <c r="CU95" s="1273" t="s">
        <v>349</v>
      </c>
      <c r="CV95" s="1274"/>
      <c r="CW95" s="1274"/>
      <c r="CX95" s="1274"/>
      <c r="CY95" s="1275"/>
      <c r="CZ95" s="1130"/>
      <c r="DA95" s="1131"/>
      <c r="DB95" s="1131"/>
      <c r="DC95" s="1131"/>
      <c r="DD95" s="1131"/>
      <c r="DE95" s="1131"/>
      <c r="DF95" s="1131"/>
      <c r="DG95" s="1131"/>
      <c r="DH95" s="1131"/>
      <c r="DI95" s="1131"/>
      <c r="DJ95" s="1131"/>
      <c r="DK95" s="1131"/>
      <c r="DL95" s="1131"/>
      <c r="DM95" s="1131"/>
      <c r="DN95" s="1131"/>
      <c r="DO95" s="1131"/>
      <c r="DP95" s="1131"/>
      <c r="DQ95" s="1131"/>
      <c r="DR95" s="1131"/>
      <c r="DS95" s="1131"/>
      <c r="DT95" s="1131"/>
      <c r="DU95" s="1131"/>
      <c r="DV95" s="1131"/>
      <c r="DW95" s="1131"/>
      <c r="DX95" s="1131"/>
      <c r="DY95" s="1131"/>
      <c r="DZ95" s="1131"/>
      <c r="EA95" s="1131"/>
      <c r="EB95" s="1131"/>
      <c r="EC95" s="1132"/>
    </row>
    <row r="96" spans="2:133" ht="13.5" customHeight="1">
      <c r="B96" s="99" t="s">
        <v>26</v>
      </c>
      <c r="C96" s="987" t="s">
        <v>288</v>
      </c>
      <c r="D96" s="987"/>
      <c r="E96" s="987"/>
      <c r="F96" s="987"/>
      <c r="G96" s="987"/>
      <c r="H96" s="987"/>
      <c r="I96" s="987"/>
      <c r="J96" s="987"/>
      <c r="K96" s="987"/>
      <c r="L96" s="987"/>
      <c r="M96" s="987"/>
      <c r="N96" s="987"/>
      <c r="O96" s="987"/>
      <c r="P96" s="988" t="s">
        <v>998</v>
      </c>
      <c r="Q96" s="988"/>
      <c r="R96" s="988"/>
      <c r="S96" s="988"/>
      <c r="T96" s="988"/>
      <c r="U96" s="988"/>
      <c r="V96" s="988"/>
      <c r="W96" s="988"/>
      <c r="X96" s="988"/>
      <c r="Y96" s="988"/>
      <c r="Z96" s="988"/>
      <c r="AA96" s="988"/>
      <c r="AB96" s="988"/>
      <c r="AC96" s="988"/>
      <c r="AD96" s="988"/>
      <c r="AE96" s="988"/>
      <c r="AF96" s="988"/>
      <c r="AG96" s="988"/>
      <c r="AH96" s="988"/>
      <c r="AI96" s="987"/>
      <c r="AJ96" s="987"/>
      <c r="AK96" s="987"/>
      <c r="AL96" s="987" t="s">
        <v>103</v>
      </c>
      <c r="AM96" s="987"/>
      <c r="AN96" s="987"/>
      <c r="AO96" s="987"/>
      <c r="AP96" s="987"/>
      <c r="AQ96" s="987"/>
      <c r="AR96" s="987"/>
      <c r="AS96" s="987"/>
      <c r="AT96" s="1187"/>
      <c r="AU96" s="1271">
        <f t="shared" si="1"/>
        <v>36</v>
      </c>
      <c r="AV96" s="1272"/>
      <c r="AW96" s="127"/>
      <c r="AX96" s="127"/>
      <c r="AY96" s="130"/>
      <c r="AZ96" s="137"/>
      <c r="BA96" s="137" t="s">
        <v>27</v>
      </c>
      <c r="BB96" s="137"/>
      <c r="BC96" s="137"/>
      <c r="BD96" s="130"/>
      <c r="BE96" s="134"/>
      <c r="BF96" s="134"/>
      <c r="BG96" s="134"/>
      <c r="BH96" s="134"/>
      <c r="BI96" s="134"/>
      <c r="BJ96" s="134"/>
      <c r="BK96" s="134"/>
      <c r="BL96" s="134"/>
      <c r="BM96" s="137"/>
      <c r="BN96" s="134"/>
      <c r="BO96" s="134"/>
      <c r="BP96" s="134"/>
      <c r="BQ96" s="134"/>
      <c r="BR96" s="134"/>
      <c r="BS96" s="134"/>
      <c r="BT96" s="134"/>
      <c r="BU96" s="134"/>
      <c r="BV96" s="134"/>
      <c r="BW96" s="134"/>
      <c r="BX96" s="134"/>
      <c r="BY96" s="134"/>
      <c r="BZ96" s="134"/>
      <c r="CA96" s="134"/>
      <c r="CB96" s="134"/>
      <c r="CC96" s="130"/>
      <c r="CD96" s="130"/>
      <c r="CE96" s="130"/>
      <c r="CF96" s="130"/>
      <c r="CG96" s="137" t="s">
        <v>121</v>
      </c>
      <c r="CH96" s="130"/>
      <c r="CI96" s="130"/>
      <c r="CJ96" s="130"/>
      <c r="CK96" s="130"/>
      <c r="CL96" s="130"/>
      <c r="CM96" s="130"/>
      <c r="CN96" s="130"/>
      <c r="CO96" s="158"/>
      <c r="CP96" s="159"/>
      <c r="CQ96" s="127"/>
      <c r="CR96" s="127"/>
      <c r="CS96" s="127"/>
      <c r="CT96" s="127"/>
      <c r="CU96" s="1273" t="s">
        <v>349</v>
      </c>
      <c r="CV96" s="1274"/>
      <c r="CW96" s="1274"/>
      <c r="CX96" s="1274"/>
      <c r="CY96" s="1275"/>
      <c r="CZ96" s="1130"/>
      <c r="DA96" s="1131"/>
      <c r="DB96" s="1131"/>
      <c r="DC96" s="1131"/>
      <c r="DD96" s="1131"/>
      <c r="DE96" s="1131"/>
      <c r="DF96" s="1131"/>
      <c r="DG96" s="1131"/>
      <c r="DH96" s="1131"/>
      <c r="DI96" s="1131"/>
      <c r="DJ96" s="1131"/>
      <c r="DK96" s="1131"/>
      <c r="DL96" s="1131"/>
      <c r="DM96" s="1131"/>
      <c r="DN96" s="1131"/>
      <c r="DO96" s="1131"/>
      <c r="DP96" s="1131"/>
      <c r="DQ96" s="1131"/>
      <c r="DR96" s="1131"/>
      <c r="DS96" s="1131"/>
      <c r="DT96" s="1131"/>
      <c r="DU96" s="1131"/>
      <c r="DV96" s="1131"/>
      <c r="DW96" s="1131"/>
      <c r="DX96" s="1131"/>
      <c r="DY96" s="1131"/>
      <c r="DZ96" s="1131"/>
      <c r="EA96" s="1131"/>
      <c r="EB96" s="1131"/>
      <c r="EC96" s="1132"/>
    </row>
    <row r="97" spans="2:133" ht="13.5" customHeight="1" thickBot="1">
      <c r="B97" s="99" t="s">
        <v>26</v>
      </c>
      <c r="C97" s="987" t="s">
        <v>288</v>
      </c>
      <c r="D97" s="987"/>
      <c r="E97" s="987"/>
      <c r="F97" s="987"/>
      <c r="G97" s="987"/>
      <c r="H97" s="987"/>
      <c r="I97" s="987"/>
      <c r="J97" s="987"/>
      <c r="K97" s="987"/>
      <c r="L97" s="987"/>
      <c r="M97" s="987"/>
      <c r="N97" s="987"/>
      <c r="O97" s="987"/>
      <c r="P97" s="988" t="s">
        <v>999</v>
      </c>
      <c r="Q97" s="988"/>
      <c r="R97" s="988"/>
      <c r="S97" s="988"/>
      <c r="T97" s="988"/>
      <c r="U97" s="988"/>
      <c r="V97" s="988"/>
      <c r="W97" s="988"/>
      <c r="X97" s="988"/>
      <c r="Y97" s="988"/>
      <c r="Z97" s="988"/>
      <c r="AA97" s="988"/>
      <c r="AB97" s="988"/>
      <c r="AC97" s="988"/>
      <c r="AD97" s="988"/>
      <c r="AE97" s="988"/>
      <c r="AF97" s="988"/>
      <c r="AG97" s="988"/>
      <c r="AH97" s="988"/>
      <c r="AI97" s="987"/>
      <c r="AJ97" s="987"/>
      <c r="AK97" s="987"/>
      <c r="AL97" s="987" t="s">
        <v>104</v>
      </c>
      <c r="AM97" s="987"/>
      <c r="AN97" s="987"/>
      <c r="AO97" s="987"/>
      <c r="AP97" s="987"/>
      <c r="AQ97" s="987"/>
      <c r="AR97" s="987"/>
      <c r="AS97" s="987"/>
      <c r="AT97" s="1187"/>
      <c r="AU97" s="1271">
        <f t="shared" si="1"/>
        <v>37</v>
      </c>
      <c r="AV97" s="1272"/>
      <c r="AW97" s="127"/>
      <c r="AX97" s="127"/>
      <c r="AY97" s="130"/>
      <c r="AZ97" s="137"/>
      <c r="BA97" s="137" t="s">
        <v>27</v>
      </c>
      <c r="BB97" s="137"/>
      <c r="BC97" s="137"/>
      <c r="BD97" s="130"/>
      <c r="BE97" s="134"/>
      <c r="BF97" s="134"/>
      <c r="BG97" s="134"/>
      <c r="BH97" s="134"/>
      <c r="BI97" s="134"/>
      <c r="BJ97" s="134"/>
      <c r="BK97" s="134"/>
      <c r="BL97" s="134"/>
      <c r="BM97" s="134"/>
      <c r="BN97" s="137"/>
      <c r="BO97" s="134"/>
      <c r="BP97" s="134"/>
      <c r="BQ97" s="134"/>
      <c r="BR97" s="134"/>
      <c r="BS97" s="134"/>
      <c r="BT97" s="134"/>
      <c r="BU97" s="134"/>
      <c r="BV97" s="134"/>
      <c r="BW97" s="134"/>
      <c r="BX97" s="134"/>
      <c r="BY97" s="134"/>
      <c r="BZ97" s="134"/>
      <c r="CA97" s="134"/>
      <c r="CB97" s="134"/>
      <c r="CC97" s="130"/>
      <c r="CD97" s="130"/>
      <c r="CE97" s="130"/>
      <c r="CF97" s="130"/>
      <c r="CG97" s="130"/>
      <c r="CH97" s="137" t="s">
        <v>121</v>
      </c>
      <c r="CI97" s="130"/>
      <c r="CJ97" s="130"/>
      <c r="CK97" s="130"/>
      <c r="CL97" s="130"/>
      <c r="CM97" s="130"/>
      <c r="CN97" s="130"/>
      <c r="CO97" s="158"/>
      <c r="CP97" s="159"/>
      <c r="CQ97" s="127"/>
      <c r="CR97" s="127"/>
      <c r="CS97" s="127"/>
      <c r="CT97" s="127"/>
      <c r="CU97" s="1273" t="s">
        <v>349</v>
      </c>
      <c r="CV97" s="1274"/>
      <c r="CW97" s="1274"/>
      <c r="CX97" s="1274"/>
      <c r="CY97" s="1275"/>
      <c r="CZ97" s="1130"/>
      <c r="DA97" s="1131"/>
      <c r="DB97" s="1131"/>
      <c r="DC97" s="1131"/>
      <c r="DD97" s="1131"/>
      <c r="DE97" s="1131"/>
      <c r="DF97" s="1131"/>
      <c r="DG97" s="1131"/>
      <c r="DH97" s="1131"/>
      <c r="DI97" s="1131"/>
      <c r="DJ97" s="1131"/>
      <c r="DK97" s="1131"/>
      <c r="DL97" s="1131"/>
      <c r="DM97" s="1131"/>
      <c r="DN97" s="1131"/>
      <c r="DO97" s="1131"/>
      <c r="DP97" s="1131"/>
      <c r="DQ97" s="1131"/>
      <c r="DR97" s="1131"/>
      <c r="DS97" s="1131"/>
      <c r="DT97" s="1131"/>
      <c r="DU97" s="1131"/>
      <c r="DV97" s="1131"/>
      <c r="DW97" s="1131"/>
      <c r="DX97" s="1131"/>
      <c r="DY97" s="1131"/>
      <c r="DZ97" s="1131"/>
      <c r="EA97" s="1131"/>
      <c r="EB97" s="1131"/>
      <c r="EC97" s="1132"/>
    </row>
    <row r="98" spans="2:133" ht="13.5" customHeight="1">
      <c r="B98" s="99" t="s">
        <v>26</v>
      </c>
      <c r="C98" s="987" t="s">
        <v>288</v>
      </c>
      <c r="D98" s="987"/>
      <c r="E98" s="987"/>
      <c r="F98" s="987"/>
      <c r="G98" s="987"/>
      <c r="H98" s="987"/>
      <c r="I98" s="987"/>
      <c r="J98" s="987"/>
      <c r="K98" s="987"/>
      <c r="L98" s="987"/>
      <c r="M98" s="987"/>
      <c r="N98" s="987"/>
      <c r="O98" s="987"/>
      <c r="P98" s="988" t="s">
        <v>1000</v>
      </c>
      <c r="Q98" s="988"/>
      <c r="R98" s="988"/>
      <c r="S98" s="988"/>
      <c r="T98" s="988"/>
      <c r="U98" s="988"/>
      <c r="V98" s="988"/>
      <c r="W98" s="988"/>
      <c r="X98" s="988"/>
      <c r="Y98" s="988"/>
      <c r="Z98" s="988"/>
      <c r="AA98" s="988"/>
      <c r="AB98" s="988"/>
      <c r="AC98" s="988"/>
      <c r="AD98" s="988"/>
      <c r="AE98" s="988"/>
      <c r="AF98" s="988"/>
      <c r="AG98" s="988"/>
      <c r="AH98" s="988"/>
      <c r="AI98" s="987"/>
      <c r="AJ98" s="987"/>
      <c r="AK98" s="987"/>
      <c r="AL98" s="987" t="s">
        <v>105</v>
      </c>
      <c r="AM98" s="987"/>
      <c r="AN98" s="987"/>
      <c r="AO98" s="987"/>
      <c r="AP98" s="987"/>
      <c r="AQ98" s="987"/>
      <c r="AR98" s="987"/>
      <c r="AS98" s="987"/>
      <c r="AT98" s="1187"/>
      <c r="AU98" s="1271">
        <f t="shared" si="1"/>
        <v>38</v>
      </c>
      <c r="AV98" s="1272"/>
      <c r="AW98" s="127"/>
      <c r="AX98" s="127"/>
      <c r="AY98" s="130"/>
      <c r="AZ98" s="137"/>
      <c r="BA98" s="137" t="s">
        <v>27</v>
      </c>
      <c r="BB98" s="137"/>
      <c r="BC98" s="137"/>
      <c r="BD98" s="130"/>
      <c r="BE98" s="134"/>
      <c r="BF98" s="134"/>
      <c r="BG98" s="134"/>
      <c r="BH98" s="134"/>
      <c r="BI98" s="134"/>
      <c r="BJ98" s="134"/>
      <c r="BK98" s="134"/>
      <c r="BL98" s="134"/>
      <c r="BM98" s="134"/>
      <c r="BN98" s="134"/>
      <c r="BO98" s="137"/>
      <c r="BP98" s="134"/>
      <c r="BQ98" s="134"/>
      <c r="BR98" s="134"/>
      <c r="BS98" s="134"/>
      <c r="BT98" s="134"/>
      <c r="BU98" s="134"/>
      <c r="BV98" s="134"/>
      <c r="BW98" s="134"/>
      <c r="BX98" s="134"/>
      <c r="BY98" s="134"/>
      <c r="BZ98" s="134"/>
      <c r="CA98" s="134"/>
      <c r="CB98" s="134"/>
      <c r="CC98" s="130"/>
      <c r="CD98" s="130"/>
      <c r="CE98" s="130"/>
      <c r="CF98" s="130"/>
      <c r="CG98" s="130"/>
      <c r="CH98" s="130"/>
      <c r="CI98" s="137" t="s">
        <v>121</v>
      </c>
      <c r="CJ98" s="130"/>
      <c r="CK98" s="130"/>
      <c r="CL98" s="130"/>
      <c r="CM98" s="130"/>
      <c r="CN98" s="130"/>
      <c r="CO98" s="158"/>
      <c r="CP98" s="159"/>
      <c r="CQ98" s="127"/>
      <c r="CR98" s="127"/>
      <c r="CS98" s="127"/>
      <c r="CT98" s="127"/>
      <c r="CU98" s="1273" t="s">
        <v>349</v>
      </c>
      <c r="CV98" s="1274"/>
      <c r="CW98" s="1274"/>
      <c r="CX98" s="1274"/>
      <c r="CY98" s="1275"/>
      <c r="CZ98" s="1419" t="str">
        <f>B52</f>
        <v>HULL SHUTDOWN SYSTEM
TANK LIQUID LEVEL - 1</v>
      </c>
      <c r="DA98" s="1420"/>
      <c r="DB98" s="1420"/>
      <c r="DC98" s="1420"/>
      <c r="DD98" s="1420"/>
      <c r="DE98" s="1420"/>
      <c r="DF98" s="1420"/>
      <c r="DG98" s="1420"/>
      <c r="DH98" s="1420"/>
      <c r="DI98" s="1420"/>
      <c r="DJ98" s="1420"/>
      <c r="DK98" s="1420"/>
      <c r="DL98" s="1420"/>
      <c r="DM98" s="1420"/>
      <c r="DN98" s="1420"/>
      <c r="DO98" s="1420"/>
      <c r="DP98" s="1420"/>
      <c r="DQ98" s="1420"/>
      <c r="DR98" s="1420"/>
      <c r="DS98" s="1420"/>
      <c r="DT98" s="1420"/>
      <c r="DU98" s="1420"/>
      <c r="DV98" s="1420"/>
      <c r="DW98" s="1420"/>
      <c r="DX98" s="1420"/>
      <c r="DY98" s="1420"/>
      <c r="DZ98" s="1420"/>
      <c r="EA98" s="1420"/>
      <c r="EB98" s="1420"/>
      <c r="EC98" s="1421"/>
    </row>
    <row r="99" spans="2:133" ht="13.5" customHeight="1">
      <c r="B99" s="99" t="s">
        <v>26</v>
      </c>
      <c r="C99" s="987" t="s">
        <v>288</v>
      </c>
      <c r="D99" s="987"/>
      <c r="E99" s="987"/>
      <c r="F99" s="987"/>
      <c r="G99" s="987"/>
      <c r="H99" s="987"/>
      <c r="I99" s="987"/>
      <c r="J99" s="987"/>
      <c r="K99" s="987"/>
      <c r="L99" s="987"/>
      <c r="M99" s="987"/>
      <c r="N99" s="987"/>
      <c r="O99" s="987"/>
      <c r="P99" s="988" t="s">
        <v>1001</v>
      </c>
      <c r="Q99" s="988"/>
      <c r="R99" s="988"/>
      <c r="S99" s="988"/>
      <c r="T99" s="988"/>
      <c r="U99" s="988"/>
      <c r="V99" s="988"/>
      <c r="W99" s="988"/>
      <c r="X99" s="988"/>
      <c r="Y99" s="988"/>
      <c r="Z99" s="988"/>
      <c r="AA99" s="988"/>
      <c r="AB99" s="988"/>
      <c r="AC99" s="988"/>
      <c r="AD99" s="988"/>
      <c r="AE99" s="988"/>
      <c r="AF99" s="988"/>
      <c r="AG99" s="988"/>
      <c r="AH99" s="988"/>
      <c r="AI99" s="987"/>
      <c r="AJ99" s="987"/>
      <c r="AK99" s="987"/>
      <c r="AL99" s="987" t="s">
        <v>106</v>
      </c>
      <c r="AM99" s="987"/>
      <c r="AN99" s="987"/>
      <c r="AO99" s="987"/>
      <c r="AP99" s="987"/>
      <c r="AQ99" s="987"/>
      <c r="AR99" s="987"/>
      <c r="AS99" s="987"/>
      <c r="AT99" s="1187"/>
      <c r="AU99" s="1271">
        <f t="shared" si="1"/>
        <v>39</v>
      </c>
      <c r="AV99" s="1272"/>
      <c r="AW99" s="127"/>
      <c r="AX99" s="127"/>
      <c r="AY99" s="130"/>
      <c r="AZ99" s="137"/>
      <c r="BA99" s="137" t="s">
        <v>27</v>
      </c>
      <c r="BB99" s="137"/>
      <c r="BC99" s="137"/>
      <c r="BD99" s="130"/>
      <c r="BE99" s="134"/>
      <c r="BF99" s="134"/>
      <c r="BG99" s="134"/>
      <c r="BH99" s="134"/>
      <c r="BI99" s="134"/>
      <c r="BJ99" s="134"/>
      <c r="BK99" s="134"/>
      <c r="BL99" s="134"/>
      <c r="BM99" s="134"/>
      <c r="BN99" s="134"/>
      <c r="BO99" s="134"/>
      <c r="BP99" s="137"/>
      <c r="BQ99" s="134"/>
      <c r="BR99" s="134"/>
      <c r="BS99" s="134"/>
      <c r="BT99" s="134"/>
      <c r="BU99" s="134"/>
      <c r="BV99" s="134"/>
      <c r="BW99" s="134"/>
      <c r="BX99" s="134"/>
      <c r="BY99" s="134"/>
      <c r="BZ99" s="134"/>
      <c r="CA99" s="134"/>
      <c r="CB99" s="134"/>
      <c r="CC99" s="130"/>
      <c r="CD99" s="130"/>
      <c r="CE99" s="130"/>
      <c r="CF99" s="130"/>
      <c r="CG99" s="130"/>
      <c r="CH99" s="130"/>
      <c r="CI99" s="130"/>
      <c r="CJ99" s="137" t="s">
        <v>121</v>
      </c>
      <c r="CK99" s="130"/>
      <c r="CL99" s="130"/>
      <c r="CM99" s="130"/>
      <c r="CN99" s="130"/>
      <c r="CO99" s="158"/>
      <c r="CP99" s="159"/>
      <c r="CQ99" s="127"/>
      <c r="CR99" s="127"/>
      <c r="CS99" s="127"/>
      <c r="CT99" s="127"/>
      <c r="CU99" s="1273" t="s">
        <v>349</v>
      </c>
      <c r="CV99" s="1274"/>
      <c r="CW99" s="1274"/>
      <c r="CX99" s="1274"/>
      <c r="CY99" s="1275"/>
      <c r="CZ99" s="1422"/>
      <c r="DA99" s="1423"/>
      <c r="DB99" s="1423"/>
      <c r="DC99" s="1423"/>
      <c r="DD99" s="1423"/>
      <c r="DE99" s="1423"/>
      <c r="DF99" s="1423"/>
      <c r="DG99" s="1423"/>
      <c r="DH99" s="1423"/>
      <c r="DI99" s="1423"/>
      <c r="DJ99" s="1423"/>
      <c r="DK99" s="1423"/>
      <c r="DL99" s="1423"/>
      <c r="DM99" s="1423"/>
      <c r="DN99" s="1423"/>
      <c r="DO99" s="1423"/>
      <c r="DP99" s="1423"/>
      <c r="DQ99" s="1423"/>
      <c r="DR99" s="1423"/>
      <c r="DS99" s="1423"/>
      <c r="DT99" s="1423"/>
      <c r="DU99" s="1423"/>
      <c r="DV99" s="1423"/>
      <c r="DW99" s="1423"/>
      <c r="DX99" s="1423"/>
      <c r="DY99" s="1423"/>
      <c r="DZ99" s="1423"/>
      <c r="EA99" s="1423"/>
      <c r="EB99" s="1423"/>
      <c r="EC99" s="1424"/>
    </row>
    <row r="100" spans="2:133" ht="13.5" customHeight="1">
      <c r="B100" s="99" t="s">
        <v>26</v>
      </c>
      <c r="C100" s="987" t="s">
        <v>288</v>
      </c>
      <c r="D100" s="987"/>
      <c r="E100" s="987"/>
      <c r="F100" s="987"/>
      <c r="G100" s="987"/>
      <c r="H100" s="987"/>
      <c r="I100" s="987"/>
      <c r="J100" s="987"/>
      <c r="K100" s="987"/>
      <c r="L100" s="987"/>
      <c r="M100" s="987"/>
      <c r="N100" s="987"/>
      <c r="O100" s="987"/>
      <c r="P100" s="988" t="s">
        <v>1002</v>
      </c>
      <c r="Q100" s="988"/>
      <c r="R100" s="988"/>
      <c r="S100" s="988"/>
      <c r="T100" s="988"/>
      <c r="U100" s="988"/>
      <c r="V100" s="988"/>
      <c r="W100" s="988"/>
      <c r="X100" s="988"/>
      <c r="Y100" s="988"/>
      <c r="Z100" s="988"/>
      <c r="AA100" s="988"/>
      <c r="AB100" s="988"/>
      <c r="AC100" s="988"/>
      <c r="AD100" s="988"/>
      <c r="AE100" s="988"/>
      <c r="AF100" s="988"/>
      <c r="AG100" s="988"/>
      <c r="AH100" s="988"/>
      <c r="AI100" s="987"/>
      <c r="AJ100" s="987"/>
      <c r="AK100" s="987"/>
      <c r="AL100" s="987" t="s">
        <v>107</v>
      </c>
      <c r="AM100" s="987"/>
      <c r="AN100" s="987"/>
      <c r="AO100" s="987"/>
      <c r="AP100" s="987"/>
      <c r="AQ100" s="987"/>
      <c r="AR100" s="987"/>
      <c r="AS100" s="987"/>
      <c r="AT100" s="1187"/>
      <c r="AU100" s="1271">
        <f t="shared" si="1"/>
        <v>40</v>
      </c>
      <c r="AV100" s="1272"/>
      <c r="AW100" s="127"/>
      <c r="AX100" s="127"/>
      <c r="AY100" s="130"/>
      <c r="AZ100" s="137"/>
      <c r="BA100" s="137" t="s">
        <v>27</v>
      </c>
      <c r="BB100" s="137"/>
      <c r="BC100" s="137"/>
      <c r="BD100" s="130"/>
      <c r="BE100" s="134"/>
      <c r="BF100" s="134"/>
      <c r="BG100" s="134"/>
      <c r="BH100" s="134"/>
      <c r="BI100" s="134"/>
      <c r="BJ100" s="134"/>
      <c r="BK100" s="134"/>
      <c r="BL100" s="134"/>
      <c r="BM100" s="134"/>
      <c r="BN100" s="134"/>
      <c r="BO100" s="134"/>
      <c r="BP100" s="134"/>
      <c r="BQ100" s="137"/>
      <c r="BR100" s="134"/>
      <c r="BS100" s="134"/>
      <c r="BT100" s="134"/>
      <c r="BU100" s="134"/>
      <c r="BV100" s="134"/>
      <c r="BW100" s="134"/>
      <c r="BX100" s="134"/>
      <c r="BY100" s="134"/>
      <c r="BZ100" s="134"/>
      <c r="CA100" s="134"/>
      <c r="CB100" s="134"/>
      <c r="CC100" s="130"/>
      <c r="CD100" s="130"/>
      <c r="CE100" s="130"/>
      <c r="CF100" s="130"/>
      <c r="CG100" s="130"/>
      <c r="CH100" s="130"/>
      <c r="CI100" s="130"/>
      <c r="CJ100" s="130"/>
      <c r="CK100" s="137" t="s">
        <v>121</v>
      </c>
      <c r="CL100" s="130"/>
      <c r="CM100" s="130"/>
      <c r="CN100" s="130"/>
      <c r="CO100" s="158"/>
      <c r="CP100" s="159"/>
      <c r="CQ100" s="127"/>
      <c r="CR100" s="127"/>
      <c r="CS100" s="127"/>
      <c r="CT100" s="127"/>
      <c r="CU100" s="1273" t="s">
        <v>349</v>
      </c>
      <c r="CV100" s="1274"/>
      <c r="CW100" s="1274"/>
      <c r="CX100" s="1274"/>
      <c r="CY100" s="1275"/>
      <c r="CZ100" s="1422"/>
      <c r="DA100" s="1423"/>
      <c r="DB100" s="1423"/>
      <c r="DC100" s="1423"/>
      <c r="DD100" s="1423"/>
      <c r="DE100" s="1423"/>
      <c r="DF100" s="1423"/>
      <c r="DG100" s="1423"/>
      <c r="DH100" s="1423"/>
      <c r="DI100" s="1423"/>
      <c r="DJ100" s="1423"/>
      <c r="DK100" s="1423"/>
      <c r="DL100" s="1423"/>
      <c r="DM100" s="1423"/>
      <c r="DN100" s="1423"/>
      <c r="DO100" s="1423"/>
      <c r="DP100" s="1423"/>
      <c r="DQ100" s="1423"/>
      <c r="DR100" s="1423"/>
      <c r="DS100" s="1423"/>
      <c r="DT100" s="1423"/>
      <c r="DU100" s="1423"/>
      <c r="DV100" s="1423"/>
      <c r="DW100" s="1423"/>
      <c r="DX100" s="1423"/>
      <c r="DY100" s="1423"/>
      <c r="DZ100" s="1423"/>
      <c r="EA100" s="1423"/>
      <c r="EB100" s="1423"/>
      <c r="EC100" s="1424"/>
    </row>
    <row r="101" spans="2:133" ht="13.5" customHeight="1">
      <c r="B101" s="99" t="s">
        <v>26</v>
      </c>
      <c r="C101" s="987" t="s">
        <v>288</v>
      </c>
      <c r="D101" s="987"/>
      <c r="E101" s="987"/>
      <c r="F101" s="987"/>
      <c r="G101" s="987"/>
      <c r="H101" s="987"/>
      <c r="I101" s="987"/>
      <c r="J101" s="987"/>
      <c r="K101" s="987"/>
      <c r="L101" s="987"/>
      <c r="M101" s="987"/>
      <c r="N101" s="987"/>
      <c r="O101" s="987"/>
      <c r="P101" s="988" t="s">
        <v>1003</v>
      </c>
      <c r="Q101" s="988"/>
      <c r="R101" s="988"/>
      <c r="S101" s="988"/>
      <c r="T101" s="988"/>
      <c r="U101" s="988"/>
      <c r="V101" s="988"/>
      <c r="W101" s="988"/>
      <c r="X101" s="988"/>
      <c r="Y101" s="988"/>
      <c r="Z101" s="988"/>
      <c r="AA101" s="988"/>
      <c r="AB101" s="988"/>
      <c r="AC101" s="988"/>
      <c r="AD101" s="988"/>
      <c r="AE101" s="988"/>
      <c r="AF101" s="988"/>
      <c r="AG101" s="988"/>
      <c r="AH101" s="988"/>
      <c r="AI101" s="987"/>
      <c r="AJ101" s="987"/>
      <c r="AK101" s="987"/>
      <c r="AL101" s="987" t="s">
        <v>108</v>
      </c>
      <c r="AM101" s="987"/>
      <c r="AN101" s="987"/>
      <c r="AO101" s="987"/>
      <c r="AP101" s="987"/>
      <c r="AQ101" s="987"/>
      <c r="AR101" s="987"/>
      <c r="AS101" s="987"/>
      <c r="AT101" s="1187"/>
      <c r="AU101" s="1271">
        <f t="shared" si="1"/>
        <v>41</v>
      </c>
      <c r="AV101" s="1272"/>
      <c r="AW101" s="127"/>
      <c r="AX101" s="127"/>
      <c r="AY101" s="130"/>
      <c r="AZ101" s="137"/>
      <c r="BA101" s="137" t="s">
        <v>27</v>
      </c>
      <c r="BB101" s="137"/>
      <c r="BC101" s="137"/>
      <c r="BD101" s="130"/>
      <c r="BE101" s="134"/>
      <c r="BF101" s="134"/>
      <c r="BG101" s="134"/>
      <c r="BH101" s="134"/>
      <c r="BI101" s="134"/>
      <c r="BJ101" s="134"/>
      <c r="BK101" s="134"/>
      <c r="BL101" s="134"/>
      <c r="BM101" s="134"/>
      <c r="BN101" s="134"/>
      <c r="BO101" s="134"/>
      <c r="BP101" s="134"/>
      <c r="BQ101" s="134"/>
      <c r="BR101" s="137"/>
      <c r="BS101" s="134"/>
      <c r="BT101" s="134"/>
      <c r="BU101" s="134"/>
      <c r="BV101" s="134"/>
      <c r="BW101" s="134"/>
      <c r="BX101" s="134"/>
      <c r="BY101" s="134"/>
      <c r="BZ101" s="134"/>
      <c r="CA101" s="134"/>
      <c r="CB101" s="134"/>
      <c r="CC101" s="130"/>
      <c r="CD101" s="130"/>
      <c r="CE101" s="130"/>
      <c r="CF101" s="130"/>
      <c r="CG101" s="130"/>
      <c r="CH101" s="130"/>
      <c r="CI101" s="130"/>
      <c r="CJ101" s="130"/>
      <c r="CK101" s="130"/>
      <c r="CL101" s="137" t="s">
        <v>121</v>
      </c>
      <c r="CM101" s="130"/>
      <c r="CN101" s="130"/>
      <c r="CO101" s="158"/>
      <c r="CP101" s="159"/>
      <c r="CQ101" s="127"/>
      <c r="CR101" s="127"/>
      <c r="CS101" s="127"/>
      <c r="CT101" s="127"/>
      <c r="CU101" s="1273" t="s">
        <v>349</v>
      </c>
      <c r="CV101" s="1274"/>
      <c r="CW101" s="1274"/>
      <c r="CX101" s="1274"/>
      <c r="CY101" s="1275"/>
      <c r="CZ101" s="1422"/>
      <c r="DA101" s="1423"/>
      <c r="DB101" s="1423"/>
      <c r="DC101" s="1423"/>
      <c r="DD101" s="1423"/>
      <c r="DE101" s="1423"/>
      <c r="DF101" s="1423"/>
      <c r="DG101" s="1423"/>
      <c r="DH101" s="1423"/>
      <c r="DI101" s="1423"/>
      <c r="DJ101" s="1423"/>
      <c r="DK101" s="1423"/>
      <c r="DL101" s="1423"/>
      <c r="DM101" s="1423"/>
      <c r="DN101" s="1423"/>
      <c r="DO101" s="1423"/>
      <c r="DP101" s="1423"/>
      <c r="DQ101" s="1423"/>
      <c r="DR101" s="1423"/>
      <c r="DS101" s="1423"/>
      <c r="DT101" s="1423"/>
      <c r="DU101" s="1423"/>
      <c r="DV101" s="1423"/>
      <c r="DW101" s="1423"/>
      <c r="DX101" s="1423"/>
      <c r="DY101" s="1423"/>
      <c r="DZ101" s="1423"/>
      <c r="EA101" s="1423"/>
      <c r="EB101" s="1423"/>
      <c r="EC101" s="1424"/>
    </row>
    <row r="102" spans="2:133" ht="13.5" customHeight="1" thickBot="1">
      <c r="B102" s="99" t="s">
        <v>26</v>
      </c>
      <c r="C102" s="987" t="s">
        <v>288</v>
      </c>
      <c r="D102" s="987"/>
      <c r="E102" s="987"/>
      <c r="F102" s="987"/>
      <c r="G102" s="987"/>
      <c r="H102" s="987"/>
      <c r="I102" s="987"/>
      <c r="J102" s="987"/>
      <c r="K102" s="987"/>
      <c r="L102" s="987"/>
      <c r="M102" s="987"/>
      <c r="N102" s="987"/>
      <c r="O102" s="987"/>
      <c r="P102" s="988" t="s">
        <v>1004</v>
      </c>
      <c r="Q102" s="988"/>
      <c r="R102" s="988"/>
      <c r="S102" s="988"/>
      <c r="T102" s="988"/>
      <c r="U102" s="988"/>
      <c r="V102" s="988"/>
      <c r="W102" s="988"/>
      <c r="X102" s="988"/>
      <c r="Y102" s="988"/>
      <c r="Z102" s="988"/>
      <c r="AA102" s="988"/>
      <c r="AB102" s="988"/>
      <c r="AC102" s="988"/>
      <c r="AD102" s="988"/>
      <c r="AE102" s="988"/>
      <c r="AF102" s="988"/>
      <c r="AG102" s="988"/>
      <c r="AH102" s="988"/>
      <c r="AI102" s="987"/>
      <c r="AJ102" s="987"/>
      <c r="AK102" s="987"/>
      <c r="AL102" s="987" t="s">
        <v>109</v>
      </c>
      <c r="AM102" s="987"/>
      <c r="AN102" s="987"/>
      <c r="AO102" s="987"/>
      <c r="AP102" s="987"/>
      <c r="AQ102" s="987"/>
      <c r="AR102" s="987"/>
      <c r="AS102" s="987"/>
      <c r="AT102" s="1187"/>
      <c r="AU102" s="1271">
        <f t="shared" si="1"/>
        <v>42</v>
      </c>
      <c r="AV102" s="1272"/>
      <c r="AW102" s="127"/>
      <c r="AX102" s="127"/>
      <c r="AY102" s="130"/>
      <c r="AZ102" s="137"/>
      <c r="BA102" s="137" t="s">
        <v>27</v>
      </c>
      <c r="BB102" s="137"/>
      <c r="BC102" s="137"/>
      <c r="BD102" s="130"/>
      <c r="BE102" s="134"/>
      <c r="BF102" s="134"/>
      <c r="BG102" s="134"/>
      <c r="BH102" s="134"/>
      <c r="BI102" s="134"/>
      <c r="BJ102" s="134"/>
      <c r="BK102" s="134"/>
      <c r="BL102" s="134"/>
      <c r="BM102" s="134"/>
      <c r="BN102" s="134"/>
      <c r="BO102" s="134"/>
      <c r="BP102" s="134"/>
      <c r="BQ102" s="134"/>
      <c r="BR102" s="134"/>
      <c r="BS102" s="137"/>
      <c r="BT102" s="134"/>
      <c r="BU102" s="134"/>
      <c r="BV102" s="134"/>
      <c r="BW102" s="134"/>
      <c r="BX102" s="134"/>
      <c r="BY102" s="134"/>
      <c r="BZ102" s="134"/>
      <c r="CA102" s="134"/>
      <c r="CB102" s="134"/>
      <c r="CC102" s="130"/>
      <c r="CD102" s="130"/>
      <c r="CE102" s="130"/>
      <c r="CF102" s="130"/>
      <c r="CG102" s="130"/>
      <c r="CH102" s="130"/>
      <c r="CI102" s="130"/>
      <c r="CJ102" s="130"/>
      <c r="CK102" s="130"/>
      <c r="CL102" s="130"/>
      <c r="CM102" s="137" t="s">
        <v>121</v>
      </c>
      <c r="CN102" s="130"/>
      <c r="CO102" s="158"/>
      <c r="CP102" s="159"/>
      <c r="CQ102" s="127"/>
      <c r="CR102" s="127"/>
      <c r="CS102" s="127"/>
      <c r="CT102" s="127"/>
      <c r="CU102" s="1273" t="s">
        <v>349</v>
      </c>
      <c r="CV102" s="1274"/>
      <c r="CW102" s="1274"/>
      <c r="CX102" s="1274"/>
      <c r="CY102" s="1275"/>
      <c r="CZ102" s="1425"/>
      <c r="DA102" s="1426"/>
      <c r="DB102" s="1426"/>
      <c r="DC102" s="1426"/>
      <c r="DD102" s="1426"/>
      <c r="DE102" s="1426"/>
      <c r="DF102" s="1426"/>
      <c r="DG102" s="1426"/>
      <c r="DH102" s="1426"/>
      <c r="DI102" s="1426"/>
      <c r="DJ102" s="1426"/>
      <c r="DK102" s="1426"/>
      <c r="DL102" s="1426"/>
      <c r="DM102" s="1426"/>
      <c r="DN102" s="1426"/>
      <c r="DO102" s="1426"/>
      <c r="DP102" s="1426"/>
      <c r="DQ102" s="1426"/>
      <c r="DR102" s="1426"/>
      <c r="DS102" s="1426"/>
      <c r="DT102" s="1426"/>
      <c r="DU102" s="1426"/>
      <c r="DV102" s="1426"/>
      <c r="DW102" s="1426"/>
      <c r="DX102" s="1426"/>
      <c r="DY102" s="1426"/>
      <c r="DZ102" s="1426"/>
      <c r="EA102" s="1426"/>
      <c r="EB102" s="1426"/>
      <c r="EC102" s="1427"/>
    </row>
    <row r="103" spans="2:133" ht="13.5" customHeight="1" thickBot="1">
      <c r="B103" s="99" t="s">
        <v>26</v>
      </c>
      <c r="C103" s="987" t="s">
        <v>288</v>
      </c>
      <c r="D103" s="987"/>
      <c r="E103" s="987"/>
      <c r="F103" s="987"/>
      <c r="G103" s="987"/>
      <c r="H103" s="987"/>
      <c r="I103" s="987"/>
      <c r="J103" s="987"/>
      <c r="K103" s="987"/>
      <c r="L103" s="987"/>
      <c r="M103" s="987"/>
      <c r="N103" s="987"/>
      <c r="O103" s="987"/>
      <c r="P103" s="988" t="s">
        <v>1005</v>
      </c>
      <c r="Q103" s="988"/>
      <c r="R103" s="988"/>
      <c r="S103" s="988"/>
      <c r="T103" s="988"/>
      <c r="U103" s="988"/>
      <c r="V103" s="988"/>
      <c r="W103" s="988"/>
      <c r="X103" s="988"/>
      <c r="Y103" s="988"/>
      <c r="Z103" s="988"/>
      <c r="AA103" s="988"/>
      <c r="AB103" s="988"/>
      <c r="AC103" s="988"/>
      <c r="AD103" s="988"/>
      <c r="AE103" s="988"/>
      <c r="AF103" s="988"/>
      <c r="AG103" s="988"/>
      <c r="AH103" s="988"/>
      <c r="AI103" s="987"/>
      <c r="AJ103" s="987"/>
      <c r="AK103" s="987"/>
      <c r="AL103" s="987" t="s">
        <v>110</v>
      </c>
      <c r="AM103" s="987"/>
      <c r="AN103" s="987"/>
      <c r="AO103" s="987"/>
      <c r="AP103" s="987"/>
      <c r="AQ103" s="987"/>
      <c r="AR103" s="987"/>
      <c r="AS103" s="987"/>
      <c r="AT103" s="1187"/>
      <c r="AU103" s="1271">
        <f t="shared" si="1"/>
        <v>43</v>
      </c>
      <c r="AV103" s="1272"/>
      <c r="AW103" s="127"/>
      <c r="AX103" s="127"/>
      <c r="AY103" s="130"/>
      <c r="AZ103" s="137"/>
      <c r="BA103" s="137" t="s">
        <v>27</v>
      </c>
      <c r="BB103" s="137"/>
      <c r="BC103" s="137"/>
      <c r="BD103" s="130"/>
      <c r="BE103" s="134"/>
      <c r="BF103" s="134"/>
      <c r="BG103" s="134"/>
      <c r="BH103" s="134"/>
      <c r="BI103" s="134"/>
      <c r="BJ103" s="134"/>
      <c r="BK103" s="134"/>
      <c r="BL103" s="134"/>
      <c r="BM103" s="134"/>
      <c r="BN103" s="134"/>
      <c r="BO103" s="134"/>
      <c r="BP103" s="134"/>
      <c r="BQ103" s="134"/>
      <c r="BR103" s="134"/>
      <c r="BS103" s="134"/>
      <c r="BT103" s="137"/>
      <c r="BU103" s="134"/>
      <c r="BV103" s="134"/>
      <c r="BW103" s="134"/>
      <c r="BX103" s="134"/>
      <c r="BY103" s="134"/>
      <c r="BZ103" s="134"/>
      <c r="CA103" s="134"/>
      <c r="CB103" s="134"/>
      <c r="CC103" s="130"/>
      <c r="CD103" s="130"/>
      <c r="CE103" s="130"/>
      <c r="CF103" s="130"/>
      <c r="CG103" s="130"/>
      <c r="CH103" s="130"/>
      <c r="CI103" s="130"/>
      <c r="CJ103" s="130"/>
      <c r="CK103" s="130"/>
      <c r="CL103" s="130"/>
      <c r="CM103" s="130"/>
      <c r="CN103" s="137" t="s">
        <v>121</v>
      </c>
      <c r="CO103" s="158"/>
      <c r="CP103" s="159"/>
      <c r="CQ103" s="127"/>
      <c r="CR103" s="127"/>
      <c r="CS103" s="127"/>
      <c r="CT103" s="127"/>
      <c r="CU103" s="1273" t="s">
        <v>349</v>
      </c>
      <c r="CV103" s="1274"/>
      <c r="CW103" s="1274"/>
      <c r="CX103" s="1274"/>
      <c r="CY103" s="1275"/>
      <c r="CZ103" s="1306"/>
      <c r="DA103" s="1307"/>
      <c r="DB103" s="1307"/>
      <c r="DC103" s="1307"/>
      <c r="DD103" s="1307"/>
      <c r="DE103" s="1307"/>
      <c r="DF103" s="1307"/>
      <c r="DG103" s="1307"/>
      <c r="DH103" s="1308"/>
      <c r="DI103" s="1315" t="s">
        <v>42</v>
      </c>
      <c r="DJ103" s="1316"/>
      <c r="DK103" s="1316"/>
      <c r="DL103" s="1316"/>
      <c r="DM103" s="1316"/>
      <c r="DN103" s="1317"/>
      <c r="DO103" s="1321" t="str">
        <f>[37]PG_001!AE1</f>
        <v>I-DE-3010.2J-1351-847-KES-001</v>
      </c>
      <c r="DP103" s="1322"/>
      <c r="DQ103" s="1322"/>
      <c r="DR103" s="1322"/>
      <c r="DS103" s="1322"/>
      <c r="DT103" s="1322"/>
      <c r="DU103" s="1322"/>
      <c r="DV103" s="1322"/>
      <c r="DW103" s="1322"/>
      <c r="DX103" s="1322"/>
      <c r="DY103" s="1323"/>
      <c r="DZ103" s="1299" t="s">
        <v>43</v>
      </c>
      <c r="EA103" s="1327"/>
      <c r="EB103" s="1232" t="s">
        <v>3887</v>
      </c>
      <c r="EC103" s="1234"/>
    </row>
    <row r="104" spans="2:133" ht="13.5" customHeight="1" thickBot="1">
      <c r="B104" s="99" t="s">
        <v>26</v>
      </c>
      <c r="C104" s="987" t="s">
        <v>288</v>
      </c>
      <c r="D104" s="987"/>
      <c r="E104" s="987"/>
      <c r="F104" s="987"/>
      <c r="G104" s="987"/>
      <c r="H104" s="987"/>
      <c r="I104" s="987"/>
      <c r="J104" s="987"/>
      <c r="K104" s="987"/>
      <c r="L104" s="987"/>
      <c r="M104" s="987"/>
      <c r="N104" s="987"/>
      <c r="O104" s="987"/>
      <c r="P104" s="1276" t="s">
        <v>1006</v>
      </c>
      <c r="Q104" s="1276"/>
      <c r="R104" s="1276"/>
      <c r="S104" s="1276"/>
      <c r="T104" s="1276"/>
      <c r="U104" s="1276"/>
      <c r="V104" s="1276"/>
      <c r="W104" s="1276"/>
      <c r="X104" s="1276"/>
      <c r="Y104" s="1276"/>
      <c r="Z104" s="1276"/>
      <c r="AA104" s="1276"/>
      <c r="AB104" s="1276"/>
      <c r="AC104" s="1276"/>
      <c r="AD104" s="1276"/>
      <c r="AE104" s="1276"/>
      <c r="AF104" s="1276"/>
      <c r="AG104" s="1276"/>
      <c r="AH104" s="1276"/>
      <c r="AI104" s="987"/>
      <c r="AJ104" s="987"/>
      <c r="AK104" s="987"/>
      <c r="AL104" s="987" t="s">
        <v>1396</v>
      </c>
      <c r="AM104" s="987"/>
      <c r="AN104" s="987"/>
      <c r="AO104" s="987"/>
      <c r="AP104" s="987"/>
      <c r="AQ104" s="987"/>
      <c r="AR104" s="987"/>
      <c r="AS104" s="987"/>
      <c r="AT104" s="1187"/>
      <c r="AU104" s="1271">
        <f t="shared" si="1"/>
        <v>44</v>
      </c>
      <c r="AV104" s="1272"/>
      <c r="AW104" s="127"/>
      <c r="AX104" s="127"/>
      <c r="AY104" s="130"/>
      <c r="AZ104" s="137"/>
      <c r="BA104" s="137" t="s">
        <v>27</v>
      </c>
      <c r="BB104" s="137"/>
      <c r="BC104" s="137"/>
      <c r="BD104" s="130"/>
      <c r="BE104" s="134"/>
      <c r="BF104" s="134"/>
      <c r="BG104" s="134"/>
      <c r="BH104" s="134"/>
      <c r="BI104" s="134"/>
      <c r="BJ104" s="134"/>
      <c r="BK104" s="134"/>
      <c r="BL104" s="134"/>
      <c r="BM104" s="134"/>
      <c r="BN104" s="134"/>
      <c r="BO104" s="134"/>
      <c r="BP104" s="134"/>
      <c r="BQ104" s="134"/>
      <c r="BR104" s="134"/>
      <c r="BS104" s="134"/>
      <c r="BT104" s="134"/>
      <c r="BU104" s="137"/>
      <c r="BV104" s="134"/>
      <c r="BW104" s="134"/>
      <c r="BX104" s="134"/>
      <c r="BY104" s="134"/>
      <c r="BZ104" s="134"/>
      <c r="CA104" s="134"/>
      <c r="CB104" s="134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7" t="s">
        <v>121</v>
      </c>
      <c r="CP104" s="159"/>
      <c r="CQ104" s="127"/>
      <c r="CR104" s="127"/>
      <c r="CS104" s="127"/>
      <c r="CT104" s="127"/>
      <c r="CU104" s="1273" t="s">
        <v>349</v>
      </c>
      <c r="CV104" s="1274"/>
      <c r="CW104" s="1274"/>
      <c r="CX104" s="1274"/>
      <c r="CY104" s="1275"/>
      <c r="CZ104" s="1309"/>
      <c r="DA104" s="1310"/>
      <c r="DB104" s="1310"/>
      <c r="DC104" s="1310"/>
      <c r="DD104" s="1310"/>
      <c r="DE104" s="1310"/>
      <c r="DF104" s="1310"/>
      <c r="DG104" s="1310"/>
      <c r="DH104" s="1311"/>
      <c r="DI104" s="1318"/>
      <c r="DJ104" s="1319"/>
      <c r="DK104" s="1319"/>
      <c r="DL104" s="1319"/>
      <c r="DM104" s="1319"/>
      <c r="DN104" s="1320"/>
      <c r="DO104" s="1324"/>
      <c r="DP104" s="1325"/>
      <c r="DQ104" s="1325"/>
      <c r="DR104" s="1325"/>
      <c r="DS104" s="1325"/>
      <c r="DT104" s="1325"/>
      <c r="DU104" s="1325"/>
      <c r="DV104" s="1325"/>
      <c r="DW104" s="1325"/>
      <c r="DX104" s="1325"/>
      <c r="DY104" s="1326"/>
      <c r="DZ104" s="1305"/>
      <c r="EA104" s="1305"/>
      <c r="EB104" s="1297"/>
      <c r="EC104" s="1298"/>
    </row>
    <row r="105" spans="2:133" ht="13.5" customHeight="1" thickBot="1">
      <c r="B105" s="99" t="s">
        <v>26</v>
      </c>
      <c r="C105" s="987" t="s">
        <v>288</v>
      </c>
      <c r="D105" s="987"/>
      <c r="E105" s="987"/>
      <c r="F105" s="987"/>
      <c r="G105" s="987"/>
      <c r="H105" s="987"/>
      <c r="I105" s="987"/>
      <c r="J105" s="987"/>
      <c r="K105" s="987"/>
      <c r="L105" s="987"/>
      <c r="M105" s="987"/>
      <c r="N105" s="987"/>
      <c r="O105" s="987"/>
      <c r="P105" s="1276" t="s">
        <v>1012</v>
      </c>
      <c r="Q105" s="1276"/>
      <c r="R105" s="1276"/>
      <c r="S105" s="1276"/>
      <c r="T105" s="1276"/>
      <c r="U105" s="1276"/>
      <c r="V105" s="1276"/>
      <c r="W105" s="1276"/>
      <c r="X105" s="1276"/>
      <c r="Y105" s="1276"/>
      <c r="Z105" s="1276"/>
      <c r="AA105" s="1276"/>
      <c r="AB105" s="1276"/>
      <c r="AC105" s="1276"/>
      <c r="AD105" s="1276"/>
      <c r="AE105" s="1276"/>
      <c r="AF105" s="1276"/>
      <c r="AG105" s="1276"/>
      <c r="AH105" s="1276"/>
      <c r="AI105" s="987"/>
      <c r="AJ105" s="987"/>
      <c r="AK105" s="987"/>
      <c r="AL105" s="987" t="s">
        <v>1397</v>
      </c>
      <c r="AM105" s="987"/>
      <c r="AN105" s="987"/>
      <c r="AO105" s="987"/>
      <c r="AP105" s="987"/>
      <c r="AQ105" s="987"/>
      <c r="AR105" s="987"/>
      <c r="AS105" s="987"/>
      <c r="AT105" s="1187"/>
      <c r="AU105" s="1271">
        <f t="shared" si="1"/>
        <v>45</v>
      </c>
      <c r="AV105" s="1272"/>
      <c r="AW105" s="127"/>
      <c r="AX105" s="127"/>
      <c r="AY105" s="130"/>
      <c r="AZ105" s="137"/>
      <c r="BA105" s="137" t="s">
        <v>27</v>
      </c>
      <c r="BB105" s="137"/>
      <c r="BC105" s="137"/>
      <c r="BD105" s="130"/>
      <c r="BE105" s="134"/>
      <c r="BF105" s="134"/>
      <c r="BG105" s="134"/>
      <c r="BH105" s="134"/>
      <c r="BI105" s="134"/>
      <c r="BJ105" s="134"/>
      <c r="BK105" s="134"/>
      <c r="BL105" s="134"/>
      <c r="BM105" s="134"/>
      <c r="BN105" s="134"/>
      <c r="BO105" s="134"/>
      <c r="BP105" s="134"/>
      <c r="BQ105" s="134"/>
      <c r="BR105" s="134"/>
      <c r="BS105" s="134"/>
      <c r="BT105" s="134"/>
      <c r="BU105" s="134"/>
      <c r="BV105" s="137"/>
      <c r="BW105" s="134"/>
      <c r="BX105" s="134"/>
      <c r="BY105" s="134"/>
      <c r="BZ105" s="134"/>
      <c r="CA105" s="134"/>
      <c r="CB105" s="134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58"/>
      <c r="CP105" s="137" t="s">
        <v>121</v>
      </c>
      <c r="CQ105" s="127"/>
      <c r="CR105" s="127"/>
      <c r="CS105" s="127"/>
      <c r="CT105" s="127"/>
      <c r="CU105" s="1273" t="s">
        <v>349</v>
      </c>
      <c r="CV105" s="1274"/>
      <c r="CW105" s="1274"/>
      <c r="CX105" s="1274"/>
      <c r="CY105" s="1275"/>
      <c r="CZ105" s="1309"/>
      <c r="DA105" s="1310"/>
      <c r="DB105" s="1310"/>
      <c r="DC105" s="1310"/>
      <c r="DD105" s="1310"/>
      <c r="DE105" s="1310"/>
      <c r="DF105" s="1310"/>
      <c r="DG105" s="1310"/>
      <c r="DH105" s="1311"/>
      <c r="DI105" s="1299" t="s">
        <v>44</v>
      </c>
      <c r="DJ105" s="1327"/>
      <c r="DK105" s="1300"/>
      <c r="DL105" s="1239" t="str">
        <f>[37]PG_001!M4</f>
        <v>PETROBRAS 80 (P-80)</v>
      </c>
      <c r="DM105" s="1240"/>
      <c r="DN105" s="1240"/>
      <c r="DO105" s="1240"/>
      <c r="DP105" s="1240"/>
      <c r="DQ105" s="1240"/>
      <c r="DR105" s="1240"/>
      <c r="DS105" s="1240"/>
      <c r="DT105" s="1240"/>
      <c r="DU105" s="1240"/>
      <c r="DV105" s="1240"/>
      <c r="DW105" s="1241"/>
      <c r="DX105" s="1299" t="s">
        <v>45</v>
      </c>
      <c r="DY105" s="1300"/>
      <c r="DZ105" s="1328">
        <v>29</v>
      </c>
      <c r="EA105" s="1329"/>
      <c r="EB105" s="1329"/>
      <c r="EC105" s="1330"/>
    </row>
    <row r="106" spans="2:133" ht="13.5" customHeight="1" thickBot="1">
      <c r="B106" s="99" t="s">
        <v>26</v>
      </c>
      <c r="C106" s="987" t="s">
        <v>288</v>
      </c>
      <c r="D106" s="987"/>
      <c r="E106" s="987"/>
      <c r="F106" s="987"/>
      <c r="G106" s="987"/>
      <c r="H106" s="987"/>
      <c r="I106" s="987"/>
      <c r="J106" s="987"/>
      <c r="K106" s="987"/>
      <c r="L106" s="987"/>
      <c r="M106" s="987"/>
      <c r="N106" s="987"/>
      <c r="O106" s="987"/>
      <c r="P106" s="1276" t="s">
        <v>1008</v>
      </c>
      <c r="Q106" s="1276"/>
      <c r="R106" s="1276"/>
      <c r="S106" s="1276"/>
      <c r="T106" s="1276"/>
      <c r="U106" s="1276"/>
      <c r="V106" s="1276"/>
      <c r="W106" s="1276"/>
      <c r="X106" s="1276"/>
      <c r="Y106" s="1276"/>
      <c r="Z106" s="1276"/>
      <c r="AA106" s="1276"/>
      <c r="AB106" s="1276"/>
      <c r="AC106" s="1276"/>
      <c r="AD106" s="1276"/>
      <c r="AE106" s="1276"/>
      <c r="AF106" s="1276"/>
      <c r="AG106" s="1276"/>
      <c r="AH106" s="1276"/>
      <c r="AI106" s="987"/>
      <c r="AJ106" s="987"/>
      <c r="AK106" s="987"/>
      <c r="AL106" s="987" t="s">
        <v>538</v>
      </c>
      <c r="AM106" s="987"/>
      <c r="AN106" s="987"/>
      <c r="AO106" s="987"/>
      <c r="AP106" s="987"/>
      <c r="AQ106" s="987"/>
      <c r="AR106" s="987"/>
      <c r="AS106" s="987"/>
      <c r="AT106" s="1187"/>
      <c r="AU106" s="1271">
        <f t="shared" si="1"/>
        <v>46</v>
      </c>
      <c r="AV106" s="1272"/>
      <c r="AW106" s="136"/>
      <c r="AX106" s="130"/>
      <c r="AY106" s="130"/>
      <c r="AZ106" s="130"/>
      <c r="BA106" s="131"/>
      <c r="BB106" s="137" t="s">
        <v>27</v>
      </c>
      <c r="BC106" s="130"/>
      <c r="BD106" s="137"/>
      <c r="BE106" s="134"/>
      <c r="BF106" s="134"/>
      <c r="BG106" s="134"/>
      <c r="BH106" s="134"/>
      <c r="BI106" s="134"/>
      <c r="BJ106" s="134"/>
      <c r="BK106" s="134"/>
      <c r="BL106" s="134"/>
      <c r="BM106" s="134"/>
      <c r="BN106" s="134"/>
      <c r="BO106" s="134"/>
      <c r="BP106" s="134"/>
      <c r="BQ106" s="134"/>
      <c r="BR106" s="134"/>
      <c r="BS106" s="134"/>
      <c r="BT106" s="134"/>
      <c r="BU106" s="134"/>
      <c r="BV106" s="134"/>
      <c r="BW106" s="137"/>
      <c r="BX106" s="134"/>
      <c r="BY106" s="134"/>
      <c r="BZ106" s="134"/>
      <c r="CA106" s="134"/>
      <c r="CB106" s="134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58"/>
      <c r="CP106" s="159"/>
      <c r="CQ106" s="137" t="s">
        <v>121</v>
      </c>
      <c r="CR106" s="127"/>
      <c r="CS106" s="127"/>
      <c r="CT106" s="127"/>
      <c r="CU106" s="1273" t="s">
        <v>349</v>
      </c>
      <c r="CV106" s="1274"/>
      <c r="CW106" s="1274"/>
      <c r="CX106" s="1274"/>
      <c r="CY106" s="1275"/>
      <c r="CZ106" s="1309"/>
      <c r="DA106" s="1310"/>
      <c r="DB106" s="1310"/>
      <c r="DC106" s="1310"/>
      <c r="DD106" s="1310"/>
      <c r="DE106" s="1310"/>
      <c r="DF106" s="1310"/>
      <c r="DG106" s="1310"/>
      <c r="DH106" s="1311"/>
      <c r="DI106" s="1334"/>
      <c r="DJ106" s="1335"/>
      <c r="DK106" s="1336"/>
      <c r="DL106" s="1242"/>
      <c r="DM106" s="1243"/>
      <c r="DN106" s="1243"/>
      <c r="DO106" s="1243"/>
      <c r="DP106" s="1243"/>
      <c r="DQ106" s="1243"/>
      <c r="DR106" s="1243"/>
      <c r="DS106" s="1243"/>
      <c r="DT106" s="1243"/>
      <c r="DU106" s="1243"/>
      <c r="DV106" s="1243"/>
      <c r="DW106" s="1244"/>
      <c r="DX106" s="1334"/>
      <c r="DY106" s="1336"/>
      <c r="DZ106" s="1331"/>
      <c r="EA106" s="1332"/>
      <c r="EB106" s="1332"/>
      <c r="EC106" s="1333"/>
    </row>
    <row r="107" spans="2:133" ht="13.5" customHeight="1" thickBot="1">
      <c r="B107" s="99" t="s">
        <v>26</v>
      </c>
      <c r="C107" s="987" t="s">
        <v>288</v>
      </c>
      <c r="D107" s="987"/>
      <c r="E107" s="987"/>
      <c r="F107" s="987"/>
      <c r="G107" s="987"/>
      <c r="H107" s="987"/>
      <c r="I107" s="987"/>
      <c r="J107" s="987"/>
      <c r="K107" s="987"/>
      <c r="L107" s="987"/>
      <c r="M107" s="987"/>
      <c r="N107" s="987"/>
      <c r="O107" s="987"/>
      <c r="P107" s="1276" t="s">
        <v>2057</v>
      </c>
      <c r="Q107" s="1276"/>
      <c r="R107" s="1276"/>
      <c r="S107" s="1276"/>
      <c r="T107" s="1276"/>
      <c r="U107" s="1276"/>
      <c r="V107" s="1276"/>
      <c r="W107" s="1276"/>
      <c r="X107" s="1276"/>
      <c r="Y107" s="1276"/>
      <c r="Z107" s="1276"/>
      <c r="AA107" s="1276"/>
      <c r="AB107" s="1276"/>
      <c r="AC107" s="1276"/>
      <c r="AD107" s="1276"/>
      <c r="AE107" s="1276"/>
      <c r="AF107" s="1276"/>
      <c r="AG107" s="1276"/>
      <c r="AH107" s="1276"/>
      <c r="AI107" s="987"/>
      <c r="AJ107" s="987"/>
      <c r="AK107" s="987"/>
      <c r="AL107" s="987" t="s">
        <v>540</v>
      </c>
      <c r="AM107" s="987"/>
      <c r="AN107" s="987"/>
      <c r="AO107" s="987"/>
      <c r="AP107" s="987"/>
      <c r="AQ107" s="987"/>
      <c r="AR107" s="987"/>
      <c r="AS107" s="987"/>
      <c r="AT107" s="1187"/>
      <c r="AU107" s="1271">
        <f t="shared" si="1"/>
        <v>47</v>
      </c>
      <c r="AV107" s="1272"/>
      <c r="AW107" s="136"/>
      <c r="AX107" s="130"/>
      <c r="AY107" s="130"/>
      <c r="AZ107" s="130"/>
      <c r="BA107" s="131"/>
      <c r="BB107" s="137" t="s">
        <v>27</v>
      </c>
      <c r="BC107" s="130"/>
      <c r="BD107" s="137"/>
      <c r="BE107" s="134"/>
      <c r="BF107" s="134"/>
      <c r="BG107" s="134"/>
      <c r="BH107" s="134"/>
      <c r="BI107" s="134"/>
      <c r="BJ107" s="134"/>
      <c r="BK107" s="134"/>
      <c r="BL107" s="134"/>
      <c r="BM107" s="134"/>
      <c r="BN107" s="134"/>
      <c r="BO107" s="134"/>
      <c r="BP107" s="134"/>
      <c r="BQ107" s="134"/>
      <c r="BR107" s="134"/>
      <c r="BS107" s="134"/>
      <c r="BT107" s="134"/>
      <c r="BU107" s="134"/>
      <c r="BV107" s="134"/>
      <c r="BW107" s="134"/>
      <c r="BX107" s="137"/>
      <c r="BY107" s="134"/>
      <c r="BZ107" s="137"/>
      <c r="CA107" s="134"/>
      <c r="CB107" s="134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58"/>
      <c r="CP107" s="159"/>
      <c r="CQ107" s="127"/>
      <c r="CR107" s="137" t="s">
        <v>121</v>
      </c>
      <c r="CS107" s="127"/>
      <c r="CT107" s="127"/>
      <c r="CU107" s="1273" t="s">
        <v>349</v>
      </c>
      <c r="CV107" s="1274"/>
      <c r="CW107" s="1274"/>
      <c r="CX107" s="1274"/>
      <c r="CY107" s="1275"/>
      <c r="CZ107" s="1309"/>
      <c r="DA107" s="1310"/>
      <c r="DB107" s="1310"/>
      <c r="DC107" s="1310"/>
      <c r="DD107" s="1310"/>
      <c r="DE107" s="1310"/>
      <c r="DF107" s="1310"/>
      <c r="DG107" s="1310"/>
      <c r="DH107" s="1311"/>
      <c r="DI107" s="1299" t="s">
        <v>46</v>
      </c>
      <c r="DJ107" s="1300"/>
      <c r="DK107" s="1301"/>
      <c r="DL107" s="1302"/>
      <c r="DM107" s="1302"/>
      <c r="DN107" s="1302"/>
      <c r="DO107" s="1302"/>
      <c r="DP107" s="1302"/>
      <c r="DQ107" s="1302"/>
      <c r="DR107" s="1302"/>
      <c r="DS107" s="1302"/>
      <c r="DT107" s="1302"/>
      <c r="DU107" s="1302"/>
      <c r="DV107" s="1302"/>
      <c r="DW107" s="1302"/>
      <c r="DX107" s="1302"/>
      <c r="DY107" s="1302"/>
      <c r="DZ107" s="1302"/>
      <c r="EA107" s="1302"/>
      <c r="EB107" s="1302"/>
      <c r="EC107" s="1303"/>
    </row>
    <row r="108" spans="2:133" ht="13.5" customHeight="1">
      <c r="B108" s="99" t="s">
        <v>29</v>
      </c>
      <c r="C108" s="987" t="s">
        <v>2909</v>
      </c>
      <c r="D108" s="987"/>
      <c r="E108" s="987"/>
      <c r="F108" s="987"/>
      <c r="G108" s="987"/>
      <c r="H108" s="987"/>
      <c r="I108" s="987"/>
      <c r="J108" s="987"/>
      <c r="K108" s="987"/>
      <c r="L108" s="987"/>
      <c r="M108" s="987"/>
      <c r="N108" s="987"/>
      <c r="O108" s="987"/>
      <c r="P108" s="1276" t="s">
        <v>2109</v>
      </c>
      <c r="Q108" s="1276"/>
      <c r="R108" s="1276"/>
      <c r="S108" s="1276"/>
      <c r="T108" s="1276"/>
      <c r="U108" s="1276"/>
      <c r="V108" s="1276"/>
      <c r="W108" s="1276"/>
      <c r="X108" s="1276"/>
      <c r="Y108" s="1276"/>
      <c r="Z108" s="1276"/>
      <c r="AA108" s="1276"/>
      <c r="AB108" s="1276"/>
      <c r="AC108" s="1276"/>
      <c r="AD108" s="1276"/>
      <c r="AE108" s="1276"/>
      <c r="AF108" s="1276"/>
      <c r="AG108" s="1276"/>
      <c r="AH108" s="1276"/>
      <c r="AI108" s="987"/>
      <c r="AJ108" s="987"/>
      <c r="AK108" s="987"/>
      <c r="AL108" s="987" t="s">
        <v>2607</v>
      </c>
      <c r="AM108" s="987"/>
      <c r="AN108" s="987"/>
      <c r="AO108" s="987"/>
      <c r="AP108" s="987"/>
      <c r="AQ108" s="987"/>
      <c r="AR108" s="987"/>
      <c r="AS108" s="987"/>
      <c r="AT108" s="1187"/>
      <c r="AU108" s="1271">
        <f t="shared" si="1"/>
        <v>48</v>
      </c>
      <c r="AV108" s="1272"/>
      <c r="AW108" s="136"/>
      <c r="AX108" s="130"/>
      <c r="AY108" s="130"/>
      <c r="AZ108" s="130"/>
      <c r="BA108" s="131"/>
      <c r="BB108" s="137" t="s">
        <v>27</v>
      </c>
      <c r="BC108" s="130"/>
      <c r="BD108" s="137"/>
      <c r="BE108" s="134"/>
      <c r="BF108" s="134"/>
      <c r="BG108" s="134"/>
      <c r="BH108" s="134"/>
      <c r="BI108" s="134"/>
      <c r="BJ108" s="134"/>
      <c r="BK108" s="134"/>
      <c r="BL108" s="134"/>
      <c r="BM108" s="134"/>
      <c r="BN108" s="134"/>
      <c r="BO108" s="134"/>
      <c r="BP108" s="134"/>
      <c r="BQ108" s="134"/>
      <c r="BR108" s="134"/>
      <c r="BS108" s="134"/>
      <c r="BT108" s="134"/>
      <c r="BU108" s="134"/>
      <c r="BV108" s="134"/>
      <c r="BW108" s="134"/>
      <c r="BX108" s="134"/>
      <c r="BY108" s="137"/>
      <c r="BZ108" s="134"/>
      <c r="CA108" s="137"/>
      <c r="CB108" s="134"/>
      <c r="CC108" s="130"/>
      <c r="CD108" s="130"/>
      <c r="CE108" s="130"/>
      <c r="CF108" s="130"/>
      <c r="CG108" s="130"/>
      <c r="CH108" s="130"/>
      <c r="CI108" s="130"/>
      <c r="CJ108" s="130"/>
      <c r="CK108" s="130"/>
      <c r="CL108" s="130"/>
      <c r="CM108" s="130"/>
      <c r="CN108" s="130"/>
      <c r="CO108" s="158"/>
      <c r="CP108" s="159"/>
      <c r="CQ108" s="127"/>
      <c r="CR108" s="127"/>
      <c r="CS108" s="137"/>
      <c r="CT108" s="141"/>
      <c r="CU108" s="1273" t="s">
        <v>349</v>
      </c>
      <c r="CV108" s="1274"/>
      <c r="CW108" s="1274"/>
      <c r="CX108" s="1274"/>
      <c r="CY108" s="1275"/>
      <c r="CZ108" s="1309"/>
      <c r="DA108" s="1310"/>
      <c r="DB108" s="1310"/>
      <c r="DC108" s="1310"/>
      <c r="DD108" s="1310"/>
      <c r="DE108" s="1310"/>
      <c r="DF108" s="1310"/>
      <c r="DG108" s="1310"/>
      <c r="DH108" s="1311"/>
      <c r="DI108" s="1232" t="str">
        <f>[37]PG_002!M3</f>
        <v>CAUSE AND EFFECT MATRIX - HULL</v>
      </c>
      <c r="DJ108" s="1233"/>
      <c r="DK108" s="1233"/>
      <c r="DL108" s="1233"/>
      <c r="DM108" s="1233"/>
      <c r="DN108" s="1233"/>
      <c r="DO108" s="1233"/>
      <c r="DP108" s="1233"/>
      <c r="DQ108" s="1233"/>
      <c r="DR108" s="1233"/>
      <c r="DS108" s="1233"/>
      <c r="DT108" s="1233"/>
      <c r="DU108" s="1233"/>
      <c r="DV108" s="1233"/>
      <c r="DW108" s="1233"/>
      <c r="DX108" s="1233"/>
      <c r="DY108" s="1233"/>
      <c r="DZ108" s="1233"/>
      <c r="EA108" s="1233"/>
      <c r="EB108" s="1233"/>
      <c r="EC108" s="1234"/>
    </row>
    <row r="109" spans="2:133" ht="13.5" customHeight="1">
      <c r="B109" s="99" t="s">
        <v>29</v>
      </c>
      <c r="C109" s="987" t="s">
        <v>288</v>
      </c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1276" t="s">
        <v>2110</v>
      </c>
      <c r="Q109" s="1276"/>
      <c r="R109" s="1276"/>
      <c r="S109" s="1276"/>
      <c r="T109" s="1276"/>
      <c r="U109" s="1276"/>
      <c r="V109" s="1276"/>
      <c r="W109" s="1276"/>
      <c r="X109" s="1276"/>
      <c r="Y109" s="1276"/>
      <c r="Z109" s="1276"/>
      <c r="AA109" s="1276"/>
      <c r="AB109" s="1276"/>
      <c r="AC109" s="1276"/>
      <c r="AD109" s="1276"/>
      <c r="AE109" s="1276"/>
      <c r="AF109" s="1276"/>
      <c r="AG109" s="1276"/>
      <c r="AH109" s="1276"/>
      <c r="AI109" s="987"/>
      <c r="AJ109" s="987"/>
      <c r="AK109" s="987"/>
      <c r="AL109" s="987" t="s">
        <v>2608</v>
      </c>
      <c r="AM109" s="987"/>
      <c r="AN109" s="987"/>
      <c r="AO109" s="987"/>
      <c r="AP109" s="987"/>
      <c r="AQ109" s="987"/>
      <c r="AR109" s="987"/>
      <c r="AS109" s="987"/>
      <c r="AT109" s="1187"/>
      <c r="AU109" s="1271">
        <f t="shared" si="1"/>
        <v>49</v>
      </c>
      <c r="AV109" s="1272"/>
      <c r="AW109" s="136"/>
      <c r="AX109" s="130"/>
      <c r="AY109" s="130"/>
      <c r="AZ109" s="130"/>
      <c r="BA109" s="131"/>
      <c r="BB109" s="137" t="s">
        <v>27</v>
      </c>
      <c r="BC109" s="130"/>
      <c r="BD109" s="137"/>
      <c r="BE109" s="130"/>
      <c r="BF109" s="130"/>
      <c r="BG109" s="130"/>
      <c r="BH109" s="130"/>
      <c r="BI109" s="130"/>
      <c r="BJ109" s="130"/>
      <c r="BK109" s="130"/>
      <c r="BL109" s="130"/>
      <c r="BM109" s="130"/>
      <c r="BN109" s="130"/>
      <c r="BO109" s="130"/>
      <c r="BP109" s="130"/>
      <c r="BQ109" s="130"/>
      <c r="BR109" s="130"/>
      <c r="BS109" s="130"/>
      <c r="BT109" s="130"/>
      <c r="BU109" s="130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K109" s="130"/>
      <c r="CL109" s="130"/>
      <c r="CM109" s="130"/>
      <c r="CN109" s="130"/>
      <c r="CO109" s="158"/>
      <c r="CP109" s="159"/>
      <c r="CQ109" s="127"/>
      <c r="CR109" s="127"/>
      <c r="CS109" s="127"/>
      <c r="CT109" s="137"/>
      <c r="CU109" s="1273" t="s">
        <v>349</v>
      </c>
      <c r="CV109" s="1274"/>
      <c r="CW109" s="1274"/>
      <c r="CX109" s="1274"/>
      <c r="CY109" s="1275"/>
      <c r="CZ109" s="1309"/>
      <c r="DA109" s="1310"/>
      <c r="DB109" s="1310"/>
      <c r="DC109" s="1310"/>
      <c r="DD109" s="1310"/>
      <c r="DE109" s="1310"/>
      <c r="DF109" s="1310"/>
      <c r="DG109" s="1310"/>
      <c r="DH109" s="1311"/>
      <c r="DI109" s="1297"/>
      <c r="DJ109" s="1304"/>
      <c r="DK109" s="1304"/>
      <c r="DL109" s="1304"/>
      <c r="DM109" s="1304"/>
      <c r="DN109" s="1304"/>
      <c r="DO109" s="1304"/>
      <c r="DP109" s="1304"/>
      <c r="DQ109" s="1304"/>
      <c r="DR109" s="1304"/>
      <c r="DS109" s="1304"/>
      <c r="DT109" s="1304"/>
      <c r="DU109" s="1304"/>
      <c r="DV109" s="1304"/>
      <c r="DW109" s="1304"/>
      <c r="DX109" s="1304"/>
      <c r="DY109" s="1304"/>
      <c r="DZ109" s="1304"/>
      <c r="EA109" s="1304"/>
      <c r="EB109" s="1304"/>
      <c r="EC109" s="1298"/>
    </row>
    <row r="110" spans="2:133" ht="13.5" customHeight="1" thickBot="1">
      <c r="B110" s="246"/>
      <c r="C110" s="1557"/>
      <c r="D110" s="1558"/>
      <c r="E110" s="1558"/>
      <c r="F110" s="1558"/>
      <c r="G110" s="1558"/>
      <c r="H110" s="1558"/>
      <c r="I110" s="1558"/>
      <c r="J110" s="1558"/>
      <c r="K110" s="1559"/>
      <c r="L110" s="1337"/>
      <c r="M110" s="1337"/>
      <c r="N110" s="1337"/>
      <c r="O110" s="1337"/>
      <c r="P110" s="1560"/>
      <c r="Q110" s="1560"/>
      <c r="R110" s="1560"/>
      <c r="S110" s="1560"/>
      <c r="T110" s="1560"/>
      <c r="U110" s="1560"/>
      <c r="V110" s="1560"/>
      <c r="W110" s="1560"/>
      <c r="X110" s="1560"/>
      <c r="Y110" s="1560"/>
      <c r="Z110" s="1560"/>
      <c r="AA110" s="1560"/>
      <c r="AB110" s="1560"/>
      <c r="AC110" s="1560"/>
      <c r="AD110" s="1560"/>
      <c r="AE110" s="1560"/>
      <c r="AF110" s="1560"/>
      <c r="AG110" s="1560"/>
      <c r="AH110" s="1560"/>
      <c r="AI110" s="1337"/>
      <c r="AJ110" s="1337"/>
      <c r="AK110" s="1337"/>
      <c r="AL110" s="1557"/>
      <c r="AM110" s="1558"/>
      <c r="AN110" s="1558"/>
      <c r="AO110" s="1558"/>
      <c r="AP110" s="1558"/>
      <c r="AQ110" s="1559"/>
      <c r="AR110" s="1337"/>
      <c r="AS110" s="1337"/>
      <c r="AT110" s="1340"/>
      <c r="AU110" s="1561">
        <f t="shared" si="1"/>
        <v>50</v>
      </c>
      <c r="AV110" s="1562"/>
      <c r="AW110" s="143"/>
      <c r="AX110" s="144"/>
      <c r="AY110" s="144"/>
      <c r="AZ110" s="144"/>
      <c r="BA110" s="145"/>
      <c r="BB110" s="146"/>
      <c r="BC110" s="144"/>
      <c r="BD110" s="144"/>
      <c r="BE110" s="144"/>
      <c r="BF110" s="144"/>
      <c r="BG110" s="144"/>
      <c r="BH110" s="144"/>
      <c r="BI110" s="144"/>
      <c r="BJ110" s="144"/>
      <c r="BK110" s="144"/>
      <c r="BL110" s="144"/>
      <c r="BM110" s="144"/>
      <c r="BN110" s="144"/>
      <c r="BO110" s="144"/>
      <c r="BP110" s="144"/>
      <c r="BQ110" s="144"/>
      <c r="BR110" s="144"/>
      <c r="BS110" s="144"/>
      <c r="BT110" s="144"/>
      <c r="BU110" s="144"/>
      <c r="BV110" s="144"/>
      <c r="BW110" s="144"/>
      <c r="BX110" s="144"/>
      <c r="BY110" s="144"/>
      <c r="BZ110" s="144"/>
      <c r="CA110" s="144"/>
      <c r="CB110" s="144"/>
      <c r="CC110" s="144"/>
      <c r="CD110" s="144"/>
      <c r="CE110" s="144"/>
      <c r="CF110" s="144"/>
      <c r="CG110" s="144"/>
      <c r="CH110" s="144"/>
      <c r="CI110" s="144"/>
      <c r="CJ110" s="144"/>
      <c r="CK110" s="144"/>
      <c r="CL110" s="144"/>
      <c r="CM110" s="144"/>
      <c r="CN110" s="144"/>
      <c r="CO110" s="160"/>
      <c r="CP110" s="161"/>
      <c r="CQ110" s="144"/>
      <c r="CR110" s="144"/>
      <c r="CS110" s="144"/>
      <c r="CT110" s="147"/>
      <c r="CU110" s="1343"/>
      <c r="CV110" s="1344"/>
      <c r="CW110" s="1344"/>
      <c r="CX110" s="1344"/>
      <c r="CY110" s="1345"/>
      <c r="CZ110" s="1312"/>
      <c r="DA110" s="1313"/>
      <c r="DB110" s="1313"/>
      <c r="DC110" s="1313"/>
      <c r="DD110" s="1313"/>
      <c r="DE110" s="1313"/>
      <c r="DF110" s="1313"/>
      <c r="DG110" s="1313"/>
      <c r="DH110" s="1314"/>
      <c r="DI110" s="1235"/>
      <c r="DJ110" s="1236"/>
      <c r="DK110" s="1236"/>
      <c r="DL110" s="1236"/>
      <c r="DM110" s="1236"/>
      <c r="DN110" s="1236"/>
      <c r="DO110" s="1236"/>
      <c r="DP110" s="1236"/>
      <c r="DQ110" s="1236"/>
      <c r="DR110" s="1236"/>
      <c r="DS110" s="1236"/>
      <c r="DT110" s="1236"/>
      <c r="DU110" s="1236"/>
      <c r="DV110" s="1236"/>
      <c r="DW110" s="1236"/>
      <c r="DX110" s="1236"/>
      <c r="DY110" s="1236"/>
      <c r="DZ110" s="1236"/>
      <c r="EA110" s="1236"/>
      <c r="EB110" s="1236"/>
      <c r="EC110" s="1237"/>
    </row>
    <row r="111" spans="2:133" ht="13.5" customHeight="1">
      <c r="B111" s="152"/>
      <c r="C111" s="152"/>
      <c r="D111" s="152"/>
      <c r="E111" s="152"/>
      <c r="F111" s="152"/>
      <c r="G111" s="152"/>
      <c r="H111" s="152"/>
      <c r="I111" s="152"/>
      <c r="J111" s="152"/>
      <c r="K111" s="152"/>
      <c r="L111" s="152"/>
      <c r="M111" s="152"/>
      <c r="N111" s="152"/>
      <c r="O111" s="152"/>
      <c r="P111" s="152"/>
      <c r="Q111" s="152"/>
      <c r="R111" s="152"/>
      <c r="S111" s="152"/>
      <c r="T111" s="152"/>
      <c r="U111" s="152"/>
      <c r="V111" s="152"/>
      <c r="W111" s="152"/>
      <c r="X111" s="152"/>
      <c r="Y111" s="152"/>
      <c r="Z111" s="152"/>
      <c r="AA111" s="152"/>
      <c r="AB111" s="152"/>
      <c r="AC111" s="152"/>
      <c r="AD111" s="152"/>
      <c r="AE111" s="152"/>
      <c r="AF111" s="152"/>
      <c r="AG111" s="152"/>
      <c r="AH111" s="152"/>
      <c r="AI111" s="152"/>
      <c r="AJ111" s="152"/>
      <c r="AK111" s="152"/>
      <c r="AL111" s="152"/>
      <c r="AM111" s="152"/>
      <c r="AN111" s="152"/>
      <c r="AO111" s="152"/>
      <c r="AP111" s="152"/>
      <c r="AQ111" s="152"/>
      <c r="AU111" s="148"/>
      <c r="AV111" s="148"/>
    </row>
    <row r="112" spans="2:133">
      <c r="AU112" s="148"/>
      <c r="AV112" s="148"/>
    </row>
    <row r="113" spans="47:48">
      <c r="AU113" s="148"/>
      <c r="AV113" s="148"/>
    </row>
    <row r="114" spans="47:48">
      <c r="AU114" s="148"/>
      <c r="AV114" s="148"/>
    </row>
    <row r="115" spans="47:48">
      <c r="AU115" s="148"/>
      <c r="AV115" s="148"/>
    </row>
    <row r="116" spans="47:48">
      <c r="AU116" s="148"/>
      <c r="AV116" s="148"/>
    </row>
    <row r="117" spans="47:48">
      <c r="AU117" s="148"/>
      <c r="AV117" s="148"/>
    </row>
    <row r="118" spans="47:48">
      <c r="AU118" s="148"/>
      <c r="AV118" s="148"/>
    </row>
  </sheetData>
  <customSheetViews>
    <customSheetView guid="{459D8B06-64F6-4D7D-BDA8-B0B9697830D7}" scale="40" showPageBreaks="1" fitToPage="1" printArea="1">
      <selection activeCell="EB103" sqref="EB103:EC10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1"/>
    </customSheetView>
    <customSheetView guid="{F1C2F403-3DD5-463F-B19A-1E9FE4FCE3CF}" scale="55" showPageBreaks="1" fitToPage="1" printArea="1" topLeftCell="A46">
      <selection activeCell="BY102" sqref="BY10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2"/>
    </customSheetView>
    <customSheetView guid="{6D5AE7B9-AA9F-4FCE-81B8-DFF09D653861}" scale="55" showPageBreaks="1" fitToPage="1" printArea="1" topLeftCell="A46">
      <selection activeCell="BY102" sqref="BY10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3"/>
    </customSheetView>
    <customSheetView guid="{10A14AD8-2026-4643-88E0-ACDED3D48983}" scale="55" fitToPage="1" topLeftCell="A46">
      <selection activeCell="BY102" sqref="BY10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4"/>
    </customSheetView>
    <customSheetView guid="{25E4A06B-3D0E-4857-ACCC-F1DBDA7321BD}" scale="55" showPageBreaks="1" fitToPage="1" printArea="1" topLeftCell="A46">
      <selection activeCell="BY74" sqref="BY7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5"/>
    </customSheetView>
    <customSheetView guid="{6AB89333-027B-4C72-8F3B-4D7D7DCAD375}" scale="55" showPageBreaks="1" fitToPage="1" printArea="1" topLeftCell="A46">
      <selection activeCell="BY74" sqref="BY74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6"/>
    </customSheetView>
    <customSheetView guid="{BCC0F869-8E77-496B-A68E-20F7E92B1A4A}" scale="85" showPageBreaks="1" fitToPage="1" printArea="1" topLeftCell="A40">
      <selection activeCell="BY102" sqref="BY102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7"/>
    </customSheetView>
  </customSheetViews>
  <mergeCells count="993">
    <mergeCell ref="AW2:CT3"/>
    <mergeCell ref="CU2:CY3"/>
    <mergeCell ref="CZ2:EC3"/>
    <mergeCell ref="BA4:BA6"/>
    <mergeCell ref="BB4:BB6"/>
    <mergeCell ref="BC4:BC6"/>
    <mergeCell ref="BD4:BD6"/>
    <mergeCell ref="BE4:BE6"/>
    <mergeCell ref="BF4:BF6"/>
    <mergeCell ref="BG4:BG6"/>
    <mergeCell ref="BH4:BH6"/>
    <mergeCell ref="BI4:BI6"/>
    <mergeCell ref="BJ4:BJ6"/>
    <mergeCell ref="CD4:CD6"/>
    <mergeCell ref="CE4:CE6"/>
    <mergeCell ref="CF4:CF6"/>
    <mergeCell ref="CG4:CG6"/>
    <mergeCell ref="CH4:CH6"/>
    <mergeCell ref="BW4:BW6"/>
    <mergeCell ref="BX4:BX6"/>
    <mergeCell ref="BY4:BY6"/>
    <mergeCell ref="BZ4:BZ6"/>
    <mergeCell ref="CA4:CA6"/>
    <mergeCell ref="CB4:CB6"/>
    <mergeCell ref="C3:Z3"/>
    <mergeCell ref="AU4:AV6"/>
    <mergeCell ref="AW4:AW6"/>
    <mergeCell ref="AX4:AX6"/>
    <mergeCell ref="AY4:AY6"/>
    <mergeCell ref="AZ4:AZ6"/>
    <mergeCell ref="AS2:AT56"/>
    <mergeCell ref="AU2:AV3"/>
    <mergeCell ref="BQ4:BQ6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E17:AQ17"/>
    <mergeCell ref="E19:AQ19"/>
    <mergeCell ref="BA24:BA43"/>
    <mergeCell ref="BS4:BS6"/>
    <mergeCell ref="BT4:BT6"/>
    <mergeCell ref="BU4:BU6"/>
    <mergeCell ref="BV4:BV6"/>
    <mergeCell ref="BK4:BK6"/>
    <mergeCell ref="BL4:BL6"/>
    <mergeCell ref="BM4:BM6"/>
    <mergeCell ref="BN4:BN6"/>
    <mergeCell ref="BO4:BO6"/>
    <mergeCell ref="BP4:BP6"/>
    <mergeCell ref="CN4:CN6"/>
    <mergeCell ref="CC4:CC6"/>
    <mergeCell ref="E7:Z7"/>
    <mergeCell ref="AU7:AV11"/>
    <mergeCell ref="AW7:AW11"/>
    <mergeCell ref="AX7:AX11"/>
    <mergeCell ref="AY7:AY11"/>
    <mergeCell ref="AZ7:AZ11"/>
    <mergeCell ref="E9:Z9"/>
    <mergeCell ref="BG7:BG11"/>
    <mergeCell ref="BH7:BH11"/>
    <mergeCell ref="BI7:BI11"/>
    <mergeCell ref="BJ7:BJ11"/>
    <mergeCell ref="BK7:BK11"/>
    <mergeCell ref="BL7:BL11"/>
    <mergeCell ref="BA7:BA11"/>
    <mergeCell ref="BB7:BB11"/>
    <mergeCell ref="BC7:BC11"/>
    <mergeCell ref="BD7:BD11"/>
    <mergeCell ref="BE7:BE11"/>
    <mergeCell ref="BF7:BF11"/>
    <mergeCell ref="BS7:BS11"/>
    <mergeCell ref="BT7:BT11"/>
    <mergeCell ref="BR4:BR6"/>
    <mergeCell ref="BM7:BM11"/>
    <mergeCell ref="BN7:BN11"/>
    <mergeCell ref="BO7:BO11"/>
    <mergeCell ref="BP7:BP11"/>
    <mergeCell ref="BQ7:BQ11"/>
    <mergeCell ref="BR7:BR11"/>
    <mergeCell ref="CU4:CY4"/>
    <mergeCell ref="CZ4:EC4"/>
    <mergeCell ref="E5:Z5"/>
    <mergeCell ref="CU5:CY5"/>
    <mergeCell ref="CZ5:EC5"/>
    <mergeCell ref="CU6:CY6"/>
    <mergeCell ref="CZ6:EC6"/>
    <mergeCell ref="CO4:CO6"/>
    <mergeCell ref="CP4:CP6"/>
    <mergeCell ref="CQ4:CQ6"/>
    <mergeCell ref="CR4:CR6"/>
    <mergeCell ref="CS4:CS6"/>
    <mergeCell ref="CT4:CT6"/>
    <mergeCell ref="CI4:CI6"/>
    <mergeCell ref="CJ4:CJ6"/>
    <mergeCell ref="CK4:CK6"/>
    <mergeCell ref="CL4:CL6"/>
    <mergeCell ref="CM4:CM6"/>
    <mergeCell ref="BY7:BY11"/>
    <mergeCell ref="BZ7:BZ11"/>
    <mergeCell ref="CA7:CA11"/>
    <mergeCell ref="CB7:CB11"/>
    <mergeCell ref="CC7:CC11"/>
    <mergeCell ref="CD7:CD11"/>
    <mergeCell ref="BU7:BU11"/>
    <mergeCell ref="BV7:BV11"/>
    <mergeCell ref="BW7:BW11"/>
    <mergeCell ref="BX7:BX11"/>
    <mergeCell ref="CU9:CY9"/>
    <mergeCell ref="CZ9:EC9"/>
    <mergeCell ref="CK7:CK11"/>
    <mergeCell ref="CL7:CL11"/>
    <mergeCell ref="CM7:CM11"/>
    <mergeCell ref="CN7:CN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M12:BM22"/>
    <mergeCell ref="BN12:BN22"/>
    <mergeCell ref="BO12:BO22"/>
    <mergeCell ref="BP12:BP22"/>
    <mergeCell ref="BQ12:BQ22"/>
    <mergeCell ref="BR12:BR22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BS12:BS22"/>
    <mergeCell ref="BT12:BT22"/>
    <mergeCell ref="BU12:BU22"/>
    <mergeCell ref="BV12:BV22"/>
    <mergeCell ref="BW12:BW22"/>
    <mergeCell ref="BX12:BX22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CG12:CG22"/>
    <mergeCell ref="CH12:CH22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</mergeCells>
  <phoneticPr fontId="19" type="noConversion"/>
  <conditionalFormatting sqref="AL61">
    <cfRule type="duplicateValues" dxfId="39" priority="2"/>
  </conditionalFormatting>
  <conditionalFormatting sqref="AL64">
    <cfRule type="duplicateValues" dxfId="38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8"/>
  <drawing r:id="rId9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">
    <pageSetUpPr fitToPage="1"/>
  </sheetPr>
  <dimension ref="A1:EC118"/>
  <sheetViews>
    <sheetView topLeftCell="AG70" zoomScale="85" zoomScaleNormal="85" workbookViewId="0">
      <selection activeCell="CZ87" sqref="CZ87:EC87"/>
    </sheetView>
  </sheetViews>
  <sheetFormatPr defaultColWidth="2.7109375" defaultRowHeight="12.75"/>
  <cols>
    <col min="1" max="2" width="2.7109375" style="111" customWidth="1"/>
    <col min="3" max="11" width="3.28515625" style="111" customWidth="1"/>
    <col min="12" max="44" width="2.7109375" style="111" customWidth="1"/>
    <col min="45" max="46" width="2.85546875" style="111" customWidth="1"/>
    <col min="47" max="98" width="3.28515625" style="111" customWidth="1"/>
    <col min="99" max="103" width="2.7109375" style="111" customWidth="1"/>
    <col min="104" max="133" width="2.85546875" style="111" customWidth="1"/>
    <col min="134" max="134" width="3.140625" style="111" bestFit="1" customWidth="1"/>
    <col min="135" max="16384" width="2.7109375" style="111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46"/>
      <c r="C2" s="447"/>
      <c r="D2" s="447"/>
      <c r="E2" s="447"/>
      <c r="F2" s="447"/>
      <c r="G2" s="447"/>
      <c r="H2" s="447"/>
      <c r="I2" s="447"/>
      <c r="J2" s="447"/>
      <c r="K2" s="447"/>
      <c r="L2" s="112"/>
      <c r="M2" s="112"/>
      <c r="N2" s="112"/>
      <c r="O2" s="112"/>
      <c r="P2" s="112"/>
      <c r="Q2" s="112"/>
      <c r="R2" s="112"/>
      <c r="S2" s="112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113"/>
      <c r="AS2" s="1154" t="s">
        <v>23</v>
      </c>
      <c r="AT2" s="1155"/>
      <c r="AU2" s="1146" t="s">
        <v>59</v>
      </c>
      <c r="AV2" s="1147"/>
      <c r="AW2" s="1602" t="s">
        <v>113</v>
      </c>
      <c r="AX2" s="1603"/>
      <c r="AY2" s="1603"/>
      <c r="AZ2" s="1603"/>
      <c r="BA2" s="1603"/>
      <c r="BB2" s="1603"/>
      <c r="BC2" s="1603"/>
      <c r="BD2" s="1603"/>
      <c r="BE2" s="1603"/>
      <c r="BF2" s="1603"/>
      <c r="BG2" s="1603"/>
      <c r="BH2" s="1603"/>
      <c r="BI2" s="1603"/>
      <c r="BJ2" s="1603"/>
      <c r="BK2" s="1603"/>
      <c r="BL2" s="1603"/>
      <c r="BM2" s="1603"/>
      <c r="BN2" s="1603"/>
      <c r="BO2" s="1603"/>
      <c r="BP2" s="1603"/>
      <c r="BQ2" s="1603"/>
      <c r="BR2" s="1603"/>
      <c r="BS2" s="1603"/>
      <c r="BT2" s="1603"/>
      <c r="BU2" s="1603"/>
      <c r="BV2" s="1603"/>
      <c r="BW2" s="1603"/>
      <c r="BX2" s="1603"/>
      <c r="BY2" s="1603"/>
      <c r="BZ2" s="1603"/>
      <c r="CA2" s="1603"/>
      <c r="CB2" s="1603"/>
      <c r="CC2" s="1603"/>
      <c r="CD2" s="1603"/>
      <c r="CE2" s="1603"/>
      <c r="CF2" s="1603"/>
      <c r="CG2" s="1603"/>
      <c r="CH2" s="1603"/>
      <c r="CI2" s="1603"/>
      <c r="CJ2" s="1603"/>
      <c r="CK2" s="1603"/>
      <c r="CL2" s="1603"/>
      <c r="CM2" s="1603"/>
      <c r="CN2" s="1603"/>
      <c r="CO2" s="1603"/>
      <c r="CP2" s="1603"/>
      <c r="CQ2" s="1603"/>
      <c r="CR2" s="1603"/>
      <c r="CS2" s="1603"/>
      <c r="CT2" s="1604"/>
      <c r="CU2" s="1133"/>
      <c r="CV2" s="1134"/>
      <c r="CW2" s="1134"/>
      <c r="CX2" s="1134"/>
      <c r="CY2" s="1135"/>
      <c r="CZ2" s="1133" t="s">
        <v>25</v>
      </c>
      <c r="DA2" s="1134"/>
      <c r="DB2" s="1134"/>
      <c r="DC2" s="1134"/>
      <c r="DD2" s="1134"/>
      <c r="DE2" s="1134"/>
      <c r="DF2" s="1134"/>
      <c r="DG2" s="1134"/>
      <c r="DH2" s="1134"/>
      <c r="DI2" s="1134"/>
      <c r="DJ2" s="1134"/>
      <c r="DK2" s="1134"/>
      <c r="DL2" s="1134"/>
      <c r="DM2" s="1134"/>
      <c r="DN2" s="1134"/>
      <c r="DO2" s="1134"/>
      <c r="DP2" s="1134"/>
      <c r="DQ2" s="1134"/>
      <c r="DR2" s="1134"/>
      <c r="DS2" s="1134"/>
      <c r="DT2" s="1134"/>
      <c r="DU2" s="1134"/>
      <c r="DV2" s="1134"/>
      <c r="DW2" s="1134"/>
      <c r="DX2" s="1134"/>
      <c r="DY2" s="1134"/>
      <c r="DZ2" s="1134"/>
      <c r="EA2" s="1134"/>
      <c r="EB2" s="1134"/>
      <c r="EC2" s="1135"/>
    </row>
    <row r="3" spans="1:133" ht="13.5" customHeight="1" thickBot="1">
      <c r="B3" s="114"/>
      <c r="C3" s="1145" t="s">
        <v>60</v>
      </c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145"/>
      <c r="Z3" s="1145"/>
      <c r="AA3" s="437"/>
      <c r="AB3" s="437"/>
      <c r="AC3" s="437"/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115"/>
      <c r="AS3" s="1156"/>
      <c r="AT3" s="1157"/>
      <c r="AU3" s="1119"/>
      <c r="AV3" s="1121"/>
      <c r="AW3" s="1605"/>
      <c r="AX3" s="1606"/>
      <c r="AY3" s="1606"/>
      <c r="AZ3" s="1606"/>
      <c r="BA3" s="1606"/>
      <c r="BB3" s="1606"/>
      <c r="BC3" s="1606"/>
      <c r="BD3" s="1606"/>
      <c r="BE3" s="1606"/>
      <c r="BF3" s="1606"/>
      <c r="BG3" s="1606"/>
      <c r="BH3" s="1606"/>
      <c r="BI3" s="1606"/>
      <c r="BJ3" s="1606"/>
      <c r="BK3" s="1606"/>
      <c r="BL3" s="1606"/>
      <c r="BM3" s="1606"/>
      <c r="BN3" s="1606"/>
      <c r="BO3" s="1606"/>
      <c r="BP3" s="1606"/>
      <c r="BQ3" s="1606"/>
      <c r="BR3" s="1606"/>
      <c r="BS3" s="1606"/>
      <c r="BT3" s="1606"/>
      <c r="BU3" s="1606"/>
      <c r="BV3" s="1606"/>
      <c r="BW3" s="1606"/>
      <c r="BX3" s="1606"/>
      <c r="BY3" s="1606"/>
      <c r="BZ3" s="1606"/>
      <c r="CA3" s="1606"/>
      <c r="CB3" s="1606"/>
      <c r="CC3" s="1606"/>
      <c r="CD3" s="1606"/>
      <c r="CE3" s="1606"/>
      <c r="CF3" s="1606"/>
      <c r="CG3" s="1606"/>
      <c r="CH3" s="1606"/>
      <c r="CI3" s="1606"/>
      <c r="CJ3" s="1606"/>
      <c r="CK3" s="1606"/>
      <c r="CL3" s="1606"/>
      <c r="CM3" s="1606"/>
      <c r="CN3" s="1606"/>
      <c r="CO3" s="1606"/>
      <c r="CP3" s="1606"/>
      <c r="CQ3" s="1606"/>
      <c r="CR3" s="1606"/>
      <c r="CS3" s="1606"/>
      <c r="CT3" s="1607"/>
      <c r="CU3" s="1136"/>
      <c r="CV3" s="1137"/>
      <c r="CW3" s="1137"/>
      <c r="CX3" s="1137"/>
      <c r="CY3" s="1138"/>
      <c r="CZ3" s="1136"/>
      <c r="DA3" s="1137"/>
      <c r="DB3" s="1137"/>
      <c r="DC3" s="1137"/>
      <c r="DD3" s="1137"/>
      <c r="DE3" s="1137"/>
      <c r="DF3" s="1137"/>
      <c r="DG3" s="1137"/>
      <c r="DH3" s="1137"/>
      <c r="DI3" s="1137"/>
      <c r="DJ3" s="1137"/>
      <c r="DK3" s="1137"/>
      <c r="DL3" s="1137"/>
      <c r="DM3" s="1137"/>
      <c r="DN3" s="1137"/>
      <c r="DO3" s="1137"/>
      <c r="DP3" s="1137"/>
      <c r="DQ3" s="1137"/>
      <c r="DR3" s="1137"/>
      <c r="DS3" s="1137"/>
      <c r="DT3" s="1137"/>
      <c r="DU3" s="1137"/>
      <c r="DV3" s="1137"/>
      <c r="DW3" s="1137"/>
      <c r="DX3" s="1137"/>
      <c r="DY3" s="1137"/>
      <c r="DZ3" s="1137"/>
      <c r="EA3" s="1137"/>
      <c r="EB3" s="1137"/>
      <c r="EC3" s="1138"/>
    </row>
    <row r="4" spans="1:133" ht="13.5" customHeight="1">
      <c r="B4" s="114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115"/>
      <c r="AS4" s="1156"/>
      <c r="AT4" s="1157"/>
      <c r="AU4" s="1146" t="s">
        <v>39</v>
      </c>
      <c r="AV4" s="1147"/>
      <c r="AW4" s="1150"/>
      <c r="AX4" s="1059"/>
      <c r="AY4" s="1059"/>
      <c r="AZ4" s="1059"/>
      <c r="BA4" s="1599"/>
      <c r="BB4" s="1405"/>
      <c r="BC4" s="1059"/>
      <c r="BD4" s="1059"/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59"/>
      <c r="BS4" s="1059"/>
      <c r="BT4" s="1059"/>
      <c r="BU4" s="1059"/>
      <c r="BV4" s="1059"/>
      <c r="BW4" s="1059"/>
      <c r="BX4" s="1059"/>
      <c r="BY4" s="1059"/>
      <c r="BZ4" s="1059"/>
      <c r="CA4" s="1059"/>
      <c r="CB4" s="1059"/>
      <c r="CC4" s="1059"/>
      <c r="CD4" s="1059"/>
      <c r="CE4" s="1124"/>
      <c r="CF4" s="1126"/>
      <c r="CG4" s="1577"/>
      <c r="CH4" s="1059"/>
      <c r="CI4" s="1059"/>
      <c r="CJ4" s="1600"/>
      <c r="CK4" s="1126"/>
      <c r="CL4" s="1059"/>
      <c r="CM4" s="1059"/>
      <c r="CN4" s="1059"/>
      <c r="CO4" s="1059"/>
      <c r="CP4" s="1124"/>
      <c r="CQ4" s="1126"/>
      <c r="CR4" s="1059"/>
      <c r="CS4" s="1059"/>
      <c r="CT4" s="1186"/>
      <c r="CU4" s="1146"/>
      <c r="CV4" s="1179"/>
      <c r="CW4" s="1179"/>
      <c r="CX4" s="1179"/>
      <c r="CY4" s="1147"/>
      <c r="CZ4" s="1130"/>
      <c r="DA4" s="1131"/>
      <c r="DB4" s="1131"/>
      <c r="DC4" s="1131"/>
      <c r="DD4" s="1131"/>
      <c r="DE4" s="1131"/>
      <c r="DF4" s="1131"/>
      <c r="DG4" s="1131"/>
      <c r="DH4" s="1131"/>
      <c r="DI4" s="1131"/>
      <c r="DJ4" s="1131"/>
      <c r="DK4" s="1131"/>
      <c r="DL4" s="1131"/>
      <c r="DM4" s="1131"/>
      <c r="DN4" s="1131"/>
      <c r="DO4" s="1131"/>
      <c r="DP4" s="1131"/>
      <c r="DQ4" s="1131"/>
      <c r="DR4" s="1131"/>
      <c r="DS4" s="1131"/>
      <c r="DT4" s="1131"/>
      <c r="DU4" s="1131"/>
      <c r="DV4" s="1131"/>
      <c r="DW4" s="1131"/>
      <c r="DX4" s="1131"/>
      <c r="DY4" s="1131"/>
      <c r="DZ4" s="1131"/>
      <c r="EA4" s="1131"/>
      <c r="EB4" s="1131"/>
      <c r="EC4" s="1132"/>
    </row>
    <row r="5" spans="1:133" ht="13.5" customHeight="1">
      <c r="B5" s="114"/>
      <c r="C5" s="180" t="s">
        <v>27</v>
      </c>
      <c r="E5" s="1161" t="s">
        <v>28</v>
      </c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1"/>
      <c r="Z5" s="1161"/>
      <c r="AA5" s="437"/>
      <c r="AB5" s="437"/>
      <c r="AC5" s="437"/>
      <c r="AD5" s="437"/>
      <c r="AE5" s="437"/>
      <c r="AF5" s="437"/>
      <c r="AG5" s="437"/>
      <c r="AH5" s="437"/>
      <c r="AI5" s="437"/>
      <c r="AJ5" s="437"/>
      <c r="AK5" s="437"/>
      <c r="AL5" s="437"/>
      <c r="AM5" s="437"/>
      <c r="AN5" s="437"/>
      <c r="AO5" s="437"/>
      <c r="AP5" s="437"/>
      <c r="AQ5" s="437"/>
      <c r="AR5" s="115"/>
      <c r="AS5" s="1156"/>
      <c r="AT5" s="1157"/>
      <c r="AU5" s="1119"/>
      <c r="AV5" s="1121"/>
      <c r="AW5" s="1151"/>
      <c r="AX5" s="987"/>
      <c r="AY5" s="987"/>
      <c r="AZ5" s="987"/>
      <c r="BA5" s="1280"/>
      <c r="BB5" s="1406"/>
      <c r="BC5" s="987"/>
      <c r="BD5" s="987"/>
      <c r="BE5" s="987"/>
      <c r="BF5" s="987"/>
      <c r="BG5" s="987"/>
      <c r="BH5" s="987"/>
      <c r="BI5" s="987"/>
      <c r="BJ5" s="987"/>
      <c r="BK5" s="987"/>
      <c r="BL5" s="987"/>
      <c r="BM5" s="987"/>
      <c r="BN5" s="987"/>
      <c r="BO5" s="987"/>
      <c r="BP5" s="987"/>
      <c r="BQ5" s="987"/>
      <c r="BR5" s="987"/>
      <c r="BS5" s="987"/>
      <c r="BT5" s="987"/>
      <c r="BU5" s="987"/>
      <c r="BV5" s="987"/>
      <c r="BW5" s="987"/>
      <c r="BX5" s="987"/>
      <c r="BY5" s="987"/>
      <c r="BZ5" s="987"/>
      <c r="CA5" s="987"/>
      <c r="CB5" s="987"/>
      <c r="CC5" s="987"/>
      <c r="CD5" s="987"/>
      <c r="CE5" s="1125"/>
      <c r="CF5" s="1127"/>
      <c r="CG5" s="1399"/>
      <c r="CH5" s="987"/>
      <c r="CI5" s="987"/>
      <c r="CJ5" s="1601"/>
      <c r="CK5" s="1127"/>
      <c r="CL5" s="987"/>
      <c r="CM5" s="987"/>
      <c r="CN5" s="987"/>
      <c r="CO5" s="987"/>
      <c r="CP5" s="1125"/>
      <c r="CQ5" s="1127"/>
      <c r="CR5" s="987"/>
      <c r="CS5" s="987"/>
      <c r="CT5" s="1187"/>
      <c r="CU5" s="1119"/>
      <c r="CV5" s="1120"/>
      <c r="CW5" s="1120"/>
      <c r="CX5" s="1120"/>
      <c r="CY5" s="1121"/>
      <c r="CZ5" s="1130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2"/>
    </row>
    <row r="6" spans="1:133" ht="13.5" customHeight="1" thickBot="1">
      <c r="B6" s="114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115"/>
      <c r="AS6" s="1156"/>
      <c r="AT6" s="1157"/>
      <c r="AU6" s="1148"/>
      <c r="AV6" s="1149"/>
      <c r="AW6" s="1151"/>
      <c r="AX6" s="987"/>
      <c r="AY6" s="987"/>
      <c r="AZ6" s="987"/>
      <c r="BA6" s="1280"/>
      <c r="BB6" s="1406"/>
      <c r="BC6" s="987"/>
      <c r="BD6" s="987"/>
      <c r="BE6" s="987"/>
      <c r="BF6" s="987"/>
      <c r="BG6" s="987"/>
      <c r="BH6" s="987"/>
      <c r="BI6" s="987"/>
      <c r="BJ6" s="987"/>
      <c r="BK6" s="987"/>
      <c r="BL6" s="987"/>
      <c r="BM6" s="987"/>
      <c r="BN6" s="987"/>
      <c r="BO6" s="987"/>
      <c r="BP6" s="987"/>
      <c r="BQ6" s="987"/>
      <c r="BR6" s="987"/>
      <c r="BS6" s="987"/>
      <c r="BT6" s="987"/>
      <c r="BU6" s="987"/>
      <c r="BV6" s="987"/>
      <c r="BW6" s="987"/>
      <c r="BX6" s="987"/>
      <c r="BY6" s="987"/>
      <c r="BZ6" s="987"/>
      <c r="CA6" s="987"/>
      <c r="CB6" s="987"/>
      <c r="CC6" s="987"/>
      <c r="CD6" s="987"/>
      <c r="CE6" s="1125"/>
      <c r="CF6" s="1127"/>
      <c r="CG6" s="1399"/>
      <c r="CH6" s="987"/>
      <c r="CI6" s="987"/>
      <c r="CJ6" s="1601"/>
      <c r="CK6" s="1127"/>
      <c r="CL6" s="987"/>
      <c r="CM6" s="987"/>
      <c r="CN6" s="987"/>
      <c r="CO6" s="987"/>
      <c r="CP6" s="1125"/>
      <c r="CQ6" s="1127"/>
      <c r="CR6" s="987"/>
      <c r="CS6" s="987"/>
      <c r="CT6" s="1187"/>
      <c r="CU6" s="1119"/>
      <c r="CV6" s="1120"/>
      <c r="CW6" s="1120"/>
      <c r="CX6" s="1120"/>
      <c r="CY6" s="1121"/>
      <c r="CZ6" s="1130" t="s">
        <v>302</v>
      </c>
      <c r="DA6" s="1131"/>
      <c r="DB6" s="1131"/>
      <c r="DC6" s="1131"/>
      <c r="DD6" s="1131"/>
      <c r="DE6" s="1131"/>
      <c r="DF6" s="1131"/>
      <c r="DG6" s="1131"/>
      <c r="DH6" s="1131"/>
      <c r="DI6" s="1131"/>
      <c r="DJ6" s="1131"/>
      <c r="DK6" s="1131"/>
      <c r="DL6" s="1131"/>
      <c r="DM6" s="1131"/>
      <c r="DN6" s="1131"/>
      <c r="DO6" s="1131"/>
      <c r="DP6" s="1131"/>
      <c r="DQ6" s="1131"/>
      <c r="DR6" s="1131"/>
      <c r="DS6" s="1131"/>
      <c r="DT6" s="1131"/>
      <c r="DU6" s="1131"/>
      <c r="DV6" s="1131"/>
      <c r="DW6" s="1131"/>
      <c r="DX6" s="1131"/>
      <c r="DY6" s="1131"/>
      <c r="DZ6" s="1131"/>
      <c r="EA6" s="1131"/>
      <c r="EB6" s="1131"/>
      <c r="EC6" s="1132"/>
    </row>
    <row r="7" spans="1:133" ht="13.5" customHeight="1">
      <c r="B7" s="114"/>
      <c r="C7" s="180" t="s">
        <v>29</v>
      </c>
      <c r="E7" s="1161" t="s">
        <v>30</v>
      </c>
      <c r="F7" s="1161"/>
      <c r="G7" s="1161"/>
      <c r="H7" s="1161"/>
      <c r="I7" s="1161"/>
      <c r="J7" s="1161"/>
      <c r="K7" s="1161"/>
      <c r="L7" s="1161"/>
      <c r="M7" s="1161"/>
      <c r="N7" s="1161"/>
      <c r="O7" s="1161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R7" s="115"/>
      <c r="AS7" s="1156"/>
      <c r="AT7" s="1157"/>
      <c r="AU7" s="1146" t="s">
        <v>24</v>
      </c>
      <c r="AV7" s="1147"/>
      <c r="AW7" s="1168"/>
      <c r="AX7" s="1051"/>
      <c r="AY7" s="1051"/>
      <c r="AZ7" s="1051"/>
      <c r="BA7" s="1597"/>
      <c r="BB7" s="1407"/>
      <c r="BC7" s="1051"/>
      <c r="BD7" s="1051"/>
      <c r="BE7" s="1051"/>
      <c r="BF7" s="1051"/>
      <c r="BG7" s="1051"/>
      <c r="BH7" s="1051"/>
      <c r="BI7" s="1051"/>
      <c r="BJ7" s="1051"/>
      <c r="BK7" s="1051"/>
      <c r="BL7" s="1051"/>
      <c r="BM7" s="1051"/>
      <c r="BN7" s="1051"/>
      <c r="BO7" s="1051"/>
      <c r="BP7" s="1051"/>
      <c r="BQ7" s="1051"/>
      <c r="BR7" s="1051"/>
      <c r="BS7" s="1051"/>
      <c r="BT7" s="1051"/>
      <c r="BU7" s="1051"/>
      <c r="BV7" s="1051"/>
      <c r="BW7" s="1051"/>
      <c r="BX7" s="1051"/>
      <c r="BY7" s="1051"/>
      <c r="BZ7" s="1051"/>
      <c r="CA7" s="1051"/>
      <c r="CB7" s="1051"/>
      <c r="CC7" s="1051"/>
      <c r="CD7" s="1051"/>
      <c r="CE7" s="1188"/>
      <c r="CF7" s="1192"/>
      <c r="CG7" s="1574"/>
      <c r="CH7" s="1051"/>
      <c r="CI7" s="1051"/>
      <c r="CJ7" s="1051"/>
      <c r="CK7" s="1192"/>
      <c r="CL7" s="1051"/>
      <c r="CM7" s="1051"/>
      <c r="CN7" s="1051"/>
      <c r="CO7" s="1051"/>
      <c r="CP7" s="1188"/>
      <c r="CQ7" s="1192"/>
      <c r="CR7" s="1192"/>
      <c r="CS7" s="1598" t="s">
        <v>1248</v>
      </c>
      <c r="CT7" s="1189" t="s">
        <v>425</v>
      </c>
      <c r="CU7" s="1119"/>
      <c r="CV7" s="1120"/>
      <c r="CW7" s="1120"/>
      <c r="CX7" s="1120"/>
      <c r="CY7" s="1121"/>
      <c r="CZ7" s="1408" t="s">
        <v>257</v>
      </c>
      <c r="DA7" s="1409"/>
      <c r="DB7" s="1409"/>
      <c r="DC7" s="1409"/>
      <c r="DD7" s="1409"/>
      <c r="DE7" s="1409"/>
      <c r="DF7" s="1409"/>
      <c r="DG7" s="1409"/>
      <c r="DH7" s="1409"/>
      <c r="DI7" s="1409"/>
      <c r="DJ7" s="1409"/>
      <c r="DK7" s="1409"/>
      <c r="DL7" s="1409"/>
      <c r="DM7" s="1409"/>
      <c r="DN7" s="1409"/>
      <c r="DO7" s="1409"/>
      <c r="DP7" s="1409"/>
      <c r="DQ7" s="1409"/>
      <c r="DR7" s="1409"/>
      <c r="DS7" s="1409"/>
      <c r="DT7" s="1409"/>
      <c r="DU7" s="1409"/>
      <c r="DV7" s="1409"/>
      <c r="DW7" s="1409"/>
      <c r="DX7" s="1409"/>
      <c r="DY7" s="1409"/>
      <c r="DZ7" s="1409"/>
      <c r="EA7" s="1409"/>
      <c r="EB7" s="1409"/>
      <c r="EC7" s="1410"/>
    </row>
    <row r="8" spans="1:133" ht="13.5" customHeight="1">
      <c r="B8" s="114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115"/>
      <c r="AS8" s="1156"/>
      <c r="AT8" s="1157"/>
      <c r="AU8" s="1119"/>
      <c r="AV8" s="1121"/>
      <c r="AW8" s="1168"/>
      <c r="AX8" s="1051"/>
      <c r="AY8" s="1051"/>
      <c r="AZ8" s="1051"/>
      <c r="BA8" s="1597"/>
      <c r="BB8" s="1407"/>
      <c r="BC8" s="1051"/>
      <c r="BD8" s="1051"/>
      <c r="BE8" s="1051"/>
      <c r="BF8" s="1051"/>
      <c r="BG8" s="1051"/>
      <c r="BH8" s="1051"/>
      <c r="BI8" s="1051"/>
      <c r="BJ8" s="1051"/>
      <c r="BK8" s="1051"/>
      <c r="BL8" s="1051"/>
      <c r="BM8" s="1051"/>
      <c r="BN8" s="1051"/>
      <c r="BO8" s="1051"/>
      <c r="BP8" s="1051"/>
      <c r="BQ8" s="1051"/>
      <c r="BR8" s="1051"/>
      <c r="BS8" s="1051"/>
      <c r="BT8" s="1051"/>
      <c r="BU8" s="1051"/>
      <c r="BV8" s="1051"/>
      <c r="BW8" s="1051"/>
      <c r="BX8" s="1051"/>
      <c r="BY8" s="1051"/>
      <c r="BZ8" s="1051"/>
      <c r="CA8" s="1051"/>
      <c r="CB8" s="1051"/>
      <c r="CC8" s="1051"/>
      <c r="CD8" s="1051"/>
      <c r="CE8" s="1188"/>
      <c r="CF8" s="1192"/>
      <c r="CG8" s="1574"/>
      <c r="CH8" s="1051"/>
      <c r="CI8" s="1051"/>
      <c r="CJ8" s="1051"/>
      <c r="CK8" s="1192"/>
      <c r="CL8" s="1051"/>
      <c r="CM8" s="1051"/>
      <c r="CN8" s="1051"/>
      <c r="CO8" s="1051"/>
      <c r="CP8" s="1188"/>
      <c r="CQ8" s="1192"/>
      <c r="CR8" s="1192"/>
      <c r="CS8" s="1598"/>
      <c r="CT8" s="1189"/>
      <c r="CU8" s="1119"/>
      <c r="CV8" s="1120"/>
      <c r="CW8" s="1120"/>
      <c r="CX8" s="1120"/>
      <c r="CY8" s="1121"/>
      <c r="CZ8" s="1130" t="s">
        <v>303</v>
      </c>
      <c r="DA8" s="1131"/>
      <c r="DB8" s="1131"/>
      <c r="DC8" s="1131"/>
      <c r="DD8" s="1131"/>
      <c r="DE8" s="1131"/>
      <c r="DF8" s="1131"/>
      <c r="DG8" s="1131"/>
      <c r="DH8" s="1131"/>
      <c r="DI8" s="1131"/>
      <c r="DJ8" s="1131"/>
      <c r="DK8" s="1131"/>
      <c r="DL8" s="1131"/>
      <c r="DM8" s="1131"/>
      <c r="DN8" s="1131"/>
      <c r="DO8" s="1131"/>
      <c r="DP8" s="1131"/>
      <c r="DQ8" s="1131"/>
      <c r="DR8" s="1131"/>
      <c r="DS8" s="1131"/>
      <c r="DT8" s="1131"/>
      <c r="DU8" s="1131"/>
      <c r="DV8" s="1131"/>
      <c r="DW8" s="1131"/>
      <c r="DX8" s="1131"/>
      <c r="DY8" s="1131"/>
      <c r="DZ8" s="1131"/>
      <c r="EA8" s="1131"/>
      <c r="EB8" s="1131"/>
      <c r="EC8" s="1132"/>
    </row>
    <row r="9" spans="1:133" ht="13.5" customHeight="1">
      <c r="B9" s="114"/>
      <c r="C9" s="180" t="s">
        <v>31</v>
      </c>
      <c r="E9" s="1161" t="s">
        <v>49</v>
      </c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437"/>
      <c r="AB9" s="437"/>
      <c r="AC9" s="437"/>
      <c r="AD9" s="437"/>
      <c r="AE9" s="437"/>
      <c r="AF9" s="437"/>
      <c r="AG9" s="437"/>
      <c r="AH9" s="437"/>
      <c r="AI9" s="437"/>
      <c r="AJ9" s="437"/>
      <c r="AK9" s="437"/>
      <c r="AL9" s="437"/>
      <c r="AM9" s="437"/>
      <c r="AN9" s="437"/>
      <c r="AO9" s="437"/>
      <c r="AP9" s="437"/>
      <c r="AQ9" s="437"/>
      <c r="AR9" s="115"/>
      <c r="AS9" s="1156"/>
      <c r="AT9" s="1157"/>
      <c r="AU9" s="1119"/>
      <c r="AV9" s="1121"/>
      <c r="AW9" s="1168"/>
      <c r="AX9" s="1051"/>
      <c r="AY9" s="1051"/>
      <c r="AZ9" s="1051"/>
      <c r="BA9" s="1597"/>
      <c r="BB9" s="1407"/>
      <c r="BC9" s="1051"/>
      <c r="BD9" s="1051"/>
      <c r="BE9" s="1051"/>
      <c r="BF9" s="1051"/>
      <c r="BG9" s="1051"/>
      <c r="BH9" s="1051"/>
      <c r="BI9" s="1051"/>
      <c r="BJ9" s="1051"/>
      <c r="BK9" s="1051"/>
      <c r="BL9" s="1051"/>
      <c r="BM9" s="1051"/>
      <c r="BN9" s="1051"/>
      <c r="BO9" s="1051"/>
      <c r="BP9" s="1051"/>
      <c r="BQ9" s="1051"/>
      <c r="BR9" s="1051"/>
      <c r="BS9" s="1051"/>
      <c r="BT9" s="1051"/>
      <c r="BU9" s="1051"/>
      <c r="BV9" s="1051"/>
      <c r="BW9" s="1051"/>
      <c r="BX9" s="1051"/>
      <c r="BY9" s="1051"/>
      <c r="BZ9" s="1051"/>
      <c r="CA9" s="1051"/>
      <c r="CB9" s="1051"/>
      <c r="CC9" s="1051"/>
      <c r="CD9" s="1051"/>
      <c r="CE9" s="1188"/>
      <c r="CF9" s="1192"/>
      <c r="CG9" s="1574"/>
      <c r="CH9" s="1051"/>
      <c r="CI9" s="1051"/>
      <c r="CJ9" s="1051"/>
      <c r="CK9" s="1192"/>
      <c r="CL9" s="1051"/>
      <c r="CM9" s="1051"/>
      <c r="CN9" s="1051"/>
      <c r="CO9" s="1051"/>
      <c r="CP9" s="1188"/>
      <c r="CQ9" s="1192"/>
      <c r="CR9" s="1192"/>
      <c r="CS9" s="1598"/>
      <c r="CT9" s="1189"/>
      <c r="CU9" s="1119"/>
      <c r="CV9" s="1120"/>
      <c r="CW9" s="1120"/>
      <c r="CX9" s="1120"/>
      <c r="CY9" s="1121"/>
    </row>
    <row r="10" spans="1:133" ht="13.5" customHeight="1">
      <c r="B10" s="114"/>
      <c r="C10" s="180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R10" s="116"/>
      <c r="AS10" s="1156"/>
      <c r="AT10" s="1157"/>
      <c r="AU10" s="1119"/>
      <c r="AV10" s="1121"/>
      <c r="AW10" s="1168"/>
      <c r="AX10" s="1051"/>
      <c r="AY10" s="1051"/>
      <c r="AZ10" s="1051"/>
      <c r="BA10" s="1597"/>
      <c r="BB10" s="1407"/>
      <c r="BC10" s="1051"/>
      <c r="BD10" s="1051"/>
      <c r="BE10" s="1051"/>
      <c r="BF10" s="1051"/>
      <c r="BG10" s="1051"/>
      <c r="BH10" s="1051"/>
      <c r="BI10" s="1051"/>
      <c r="BJ10" s="1051"/>
      <c r="BK10" s="1051"/>
      <c r="BL10" s="1051"/>
      <c r="BM10" s="1051"/>
      <c r="BN10" s="1051"/>
      <c r="BO10" s="1051"/>
      <c r="BP10" s="1051"/>
      <c r="BQ10" s="1051"/>
      <c r="BR10" s="1051"/>
      <c r="BS10" s="1051"/>
      <c r="BT10" s="1051"/>
      <c r="BU10" s="1051"/>
      <c r="BV10" s="1051"/>
      <c r="BW10" s="1051"/>
      <c r="BX10" s="1051"/>
      <c r="BY10" s="1051"/>
      <c r="BZ10" s="1051"/>
      <c r="CA10" s="1051"/>
      <c r="CB10" s="1051"/>
      <c r="CC10" s="1051"/>
      <c r="CD10" s="1051"/>
      <c r="CE10" s="1188"/>
      <c r="CF10" s="1192"/>
      <c r="CG10" s="1574"/>
      <c r="CH10" s="1051"/>
      <c r="CI10" s="1051"/>
      <c r="CJ10" s="1051"/>
      <c r="CK10" s="1192"/>
      <c r="CL10" s="1051"/>
      <c r="CM10" s="1051"/>
      <c r="CN10" s="1051"/>
      <c r="CO10" s="1051"/>
      <c r="CP10" s="1188"/>
      <c r="CQ10" s="1192"/>
      <c r="CR10" s="1192"/>
      <c r="CS10" s="1598"/>
      <c r="CT10" s="1189"/>
      <c r="CU10" s="1119"/>
      <c r="CV10" s="1120"/>
      <c r="CW10" s="1120"/>
      <c r="CX10" s="1120"/>
      <c r="CY10" s="1121"/>
      <c r="CZ10" s="1130"/>
      <c r="DA10" s="1131"/>
      <c r="DB10" s="1131"/>
      <c r="DC10" s="1131"/>
      <c r="DD10" s="1131"/>
      <c r="DE10" s="1131"/>
      <c r="DF10" s="1131"/>
      <c r="DG10" s="1131"/>
      <c r="DH10" s="1131"/>
      <c r="DI10" s="1131"/>
      <c r="DJ10" s="1131"/>
      <c r="DK10" s="1131"/>
      <c r="DL10" s="1131"/>
      <c r="DM10" s="1131"/>
      <c r="DN10" s="1131"/>
      <c r="DO10" s="1131"/>
      <c r="DP10" s="1131"/>
      <c r="DQ10" s="1131"/>
      <c r="DR10" s="1131"/>
      <c r="DS10" s="1131"/>
      <c r="DT10" s="1131"/>
      <c r="DU10" s="1131"/>
      <c r="DV10" s="1131"/>
      <c r="DW10" s="1131"/>
      <c r="DX10" s="1131"/>
      <c r="DY10" s="1131"/>
      <c r="DZ10" s="1131"/>
      <c r="EA10" s="1131"/>
      <c r="EB10" s="1131"/>
      <c r="EC10" s="1132"/>
    </row>
    <row r="11" spans="1:133" ht="13.5" customHeight="1" thickBot="1">
      <c r="B11" s="114"/>
      <c r="C11" s="180" t="s">
        <v>32</v>
      </c>
      <c r="E11" s="1161" t="s">
        <v>33</v>
      </c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  <c r="AR11" s="116"/>
      <c r="AS11" s="1156"/>
      <c r="AT11" s="1157"/>
      <c r="AU11" s="1148"/>
      <c r="AV11" s="1149"/>
      <c r="AW11" s="1168"/>
      <c r="AX11" s="1051"/>
      <c r="AY11" s="1051"/>
      <c r="AZ11" s="1051"/>
      <c r="BA11" s="1597"/>
      <c r="BB11" s="1407"/>
      <c r="BC11" s="1051"/>
      <c r="BD11" s="1051"/>
      <c r="BE11" s="1051"/>
      <c r="BF11" s="1051"/>
      <c r="BG11" s="1051"/>
      <c r="BH11" s="1051"/>
      <c r="BI11" s="1051"/>
      <c r="BJ11" s="1051"/>
      <c r="BK11" s="1051"/>
      <c r="BL11" s="1051"/>
      <c r="BM11" s="1051"/>
      <c r="BN11" s="1051"/>
      <c r="BO11" s="1051"/>
      <c r="BP11" s="1051"/>
      <c r="BQ11" s="1051"/>
      <c r="BR11" s="1051"/>
      <c r="BS11" s="1051"/>
      <c r="BT11" s="1051"/>
      <c r="BU11" s="1051"/>
      <c r="BV11" s="1051"/>
      <c r="BW11" s="1051"/>
      <c r="BX11" s="1051"/>
      <c r="BY11" s="1051"/>
      <c r="BZ11" s="1051"/>
      <c r="CA11" s="1051"/>
      <c r="CB11" s="1051"/>
      <c r="CC11" s="1051"/>
      <c r="CD11" s="1051"/>
      <c r="CE11" s="1188"/>
      <c r="CF11" s="1192"/>
      <c r="CG11" s="1574"/>
      <c r="CH11" s="1051"/>
      <c r="CI11" s="1051"/>
      <c r="CJ11" s="1051"/>
      <c r="CK11" s="1192"/>
      <c r="CL11" s="1051"/>
      <c r="CM11" s="1051"/>
      <c r="CN11" s="1051"/>
      <c r="CO11" s="1051"/>
      <c r="CP11" s="1188"/>
      <c r="CQ11" s="1192"/>
      <c r="CR11" s="1192"/>
      <c r="CS11" s="1598"/>
      <c r="CT11" s="1189"/>
      <c r="CU11" s="1119"/>
      <c r="CV11" s="1120"/>
      <c r="CW11" s="1120"/>
      <c r="CX11" s="1120"/>
      <c r="CY11" s="1121"/>
      <c r="CZ11" s="1130"/>
      <c r="DA11" s="1131"/>
      <c r="DB11" s="1131"/>
      <c r="DC11" s="1131"/>
      <c r="DD11" s="1131"/>
      <c r="DE11" s="1131"/>
      <c r="DF11" s="1131"/>
      <c r="DG11" s="1131"/>
      <c r="DH11" s="1131"/>
      <c r="DI11" s="1131"/>
      <c r="DJ11" s="1131"/>
      <c r="DK11" s="1131"/>
      <c r="DL11" s="1131"/>
      <c r="DM11" s="1131"/>
      <c r="DN11" s="1131"/>
      <c r="DO11" s="1131"/>
      <c r="DP11" s="1131"/>
      <c r="DQ11" s="1131"/>
      <c r="DR11" s="1131"/>
      <c r="DS11" s="1131"/>
      <c r="DT11" s="1131"/>
      <c r="DU11" s="1131"/>
      <c r="DV11" s="1131"/>
      <c r="DW11" s="1131"/>
      <c r="DX11" s="1131"/>
      <c r="DY11" s="1131"/>
      <c r="DZ11" s="1131"/>
      <c r="EA11" s="1131"/>
      <c r="EB11" s="1131"/>
      <c r="EC11" s="1132"/>
    </row>
    <row r="12" spans="1:133" ht="13.5" customHeight="1">
      <c r="B12" s="114"/>
      <c r="C12" s="117"/>
      <c r="D12" s="11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  <c r="AN12" s="437"/>
      <c r="AO12" s="437"/>
      <c r="AP12" s="437"/>
      <c r="AQ12" s="437"/>
      <c r="AR12" s="118"/>
      <c r="AS12" s="1156"/>
      <c r="AT12" s="1157"/>
      <c r="AU12" s="1162" t="s">
        <v>289</v>
      </c>
      <c r="AV12" s="1163"/>
      <c r="AW12" s="1168"/>
      <c r="AX12" s="1051"/>
      <c r="AY12" s="1051"/>
      <c r="AZ12" s="1051"/>
      <c r="BA12" s="1597"/>
      <c r="BB12" s="1407"/>
      <c r="BC12" s="1051"/>
      <c r="BD12" s="1051"/>
      <c r="BE12" s="1051"/>
      <c r="BF12" s="1051"/>
      <c r="BG12" s="1051"/>
      <c r="BH12" s="1051"/>
      <c r="BI12" s="1051"/>
      <c r="BJ12" s="1051"/>
      <c r="BK12" s="1051"/>
      <c r="BL12" s="1051"/>
      <c r="BM12" s="1051"/>
      <c r="BN12" s="1051"/>
      <c r="BO12" s="1051"/>
      <c r="BP12" s="1051"/>
      <c r="BQ12" s="1051"/>
      <c r="BR12" s="1051"/>
      <c r="BS12" s="1051"/>
      <c r="BT12" s="1051"/>
      <c r="BU12" s="1051"/>
      <c r="BV12" s="1051"/>
      <c r="BW12" s="1051"/>
      <c r="BX12" s="1051"/>
      <c r="BY12" s="1051"/>
      <c r="BZ12" s="1051"/>
      <c r="CA12" s="1051"/>
      <c r="CB12" s="1051"/>
      <c r="CC12" s="1051"/>
      <c r="CD12" s="1051"/>
      <c r="CE12" s="1188"/>
      <c r="CF12" s="1192"/>
      <c r="CG12" s="1051"/>
      <c r="CH12" s="1051"/>
      <c r="CI12" s="1051"/>
      <c r="CJ12" s="1051"/>
      <c r="CK12" s="1192"/>
      <c r="CL12" s="1051"/>
      <c r="CM12" s="1051"/>
      <c r="CN12" s="1051"/>
      <c r="CO12" s="1051"/>
      <c r="CP12" s="1188"/>
      <c r="CQ12" s="1192"/>
      <c r="CR12" s="1192"/>
      <c r="CS12" s="1598" t="s">
        <v>2061</v>
      </c>
      <c r="CT12" s="1189" t="s">
        <v>291</v>
      </c>
      <c r="CU12" s="1119"/>
      <c r="CV12" s="1120"/>
      <c r="CW12" s="1120"/>
      <c r="CX12" s="1120"/>
      <c r="CY12" s="1121"/>
      <c r="CZ12" s="1130"/>
      <c r="DA12" s="1131"/>
      <c r="DB12" s="1131"/>
      <c r="DC12" s="1131"/>
      <c r="DD12" s="1131"/>
      <c r="DE12" s="1131"/>
      <c r="DF12" s="1131"/>
      <c r="DG12" s="1131"/>
      <c r="DH12" s="1131"/>
      <c r="DI12" s="1131"/>
      <c r="DJ12" s="1131"/>
      <c r="DK12" s="1131"/>
      <c r="DL12" s="1131"/>
      <c r="DM12" s="1131"/>
      <c r="DN12" s="1131"/>
      <c r="DO12" s="1131"/>
      <c r="DP12" s="1131"/>
      <c r="DQ12" s="1131"/>
      <c r="DR12" s="1131"/>
      <c r="DS12" s="1131"/>
      <c r="DT12" s="1131"/>
      <c r="DU12" s="1131"/>
      <c r="DV12" s="1131"/>
      <c r="DW12" s="1131"/>
      <c r="DX12" s="1131"/>
      <c r="DY12" s="1131"/>
      <c r="DZ12" s="1131"/>
      <c r="EA12" s="1131"/>
      <c r="EB12" s="1131"/>
      <c r="EC12" s="1132"/>
    </row>
    <row r="13" spans="1:133" ht="13.5" customHeight="1">
      <c r="B13" s="114"/>
      <c r="C13" s="180" t="s">
        <v>34</v>
      </c>
      <c r="E13" s="1161" t="s">
        <v>50</v>
      </c>
      <c r="F13" s="1161"/>
      <c r="G13" s="1161"/>
      <c r="H13" s="1161"/>
      <c r="I13" s="1161"/>
      <c r="J13" s="1161"/>
      <c r="K13" s="1161"/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R13" s="116"/>
      <c r="AS13" s="1156"/>
      <c r="AT13" s="1157"/>
      <c r="AU13" s="1164"/>
      <c r="AV13" s="1165"/>
      <c r="AW13" s="1168"/>
      <c r="AX13" s="1051"/>
      <c r="AY13" s="1051"/>
      <c r="AZ13" s="1051"/>
      <c r="BA13" s="1597"/>
      <c r="BB13" s="1407"/>
      <c r="BC13" s="1051"/>
      <c r="BD13" s="1051"/>
      <c r="BE13" s="1051"/>
      <c r="BF13" s="1051"/>
      <c r="BG13" s="1051"/>
      <c r="BH13" s="1051"/>
      <c r="BI13" s="1051"/>
      <c r="BJ13" s="1051"/>
      <c r="BK13" s="1051"/>
      <c r="BL13" s="1051"/>
      <c r="BM13" s="1051"/>
      <c r="BN13" s="1051"/>
      <c r="BO13" s="1051"/>
      <c r="BP13" s="1051"/>
      <c r="BQ13" s="1051"/>
      <c r="BR13" s="1051"/>
      <c r="BS13" s="1051"/>
      <c r="BT13" s="1051"/>
      <c r="BU13" s="1051"/>
      <c r="BV13" s="1051"/>
      <c r="BW13" s="1051"/>
      <c r="BX13" s="1051"/>
      <c r="BY13" s="1051"/>
      <c r="BZ13" s="1051"/>
      <c r="CA13" s="1051"/>
      <c r="CB13" s="1051"/>
      <c r="CC13" s="1051"/>
      <c r="CD13" s="1051"/>
      <c r="CE13" s="1188"/>
      <c r="CF13" s="1192"/>
      <c r="CG13" s="1051"/>
      <c r="CH13" s="1051"/>
      <c r="CI13" s="1051"/>
      <c r="CJ13" s="1051"/>
      <c r="CK13" s="1192"/>
      <c r="CL13" s="1051"/>
      <c r="CM13" s="1051"/>
      <c r="CN13" s="1051"/>
      <c r="CO13" s="1051"/>
      <c r="CP13" s="1188"/>
      <c r="CQ13" s="1192"/>
      <c r="CR13" s="1192"/>
      <c r="CS13" s="1598"/>
      <c r="CT13" s="1189"/>
      <c r="CU13" s="1119"/>
      <c r="CV13" s="1120"/>
      <c r="CW13" s="1120"/>
      <c r="CX13" s="1120"/>
      <c r="CY13" s="1121"/>
      <c r="CZ13" s="1130"/>
      <c r="DA13" s="1131"/>
      <c r="DB13" s="1131"/>
      <c r="DC13" s="1131"/>
      <c r="DD13" s="1131"/>
      <c r="DE13" s="1131"/>
      <c r="DF13" s="1131"/>
      <c r="DG13" s="1131"/>
      <c r="DH13" s="1131"/>
      <c r="DI13" s="1131"/>
      <c r="DJ13" s="1131"/>
      <c r="DK13" s="1131"/>
      <c r="DL13" s="1131"/>
      <c r="DM13" s="1131"/>
      <c r="DN13" s="1131"/>
      <c r="DO13" s="1131"/>
      <c r="DP13" s="1131"/>
      <c r="DQ13" s="1131"/>
      <c r="DR13" s="1131"/>
      <c r="DS13" s="1131"/>
      <c r="DT13" s="1131"/>
      <c r="DU13" s="1131"/>
      <c r="DV13" s="1131"/>
      <c r="DW13" s="1131"/>
      <c r="DX13" s="1131"/>
      <c r="DY13" s="1131"/>
      <c r="DZ13" s="1131"/>
      <c r="EA13" s="1131"/>
      <c r="EB13" s="1131"/>
      <c r="EC13" s="1132"/>
    </row>
    <row r="14" spans="1:133" ht="13.5" customHeight="1">
      <c r="B14" s="114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118"/>
      <c r="AS14" s="1156"/>
      <c r="AT14" s="1157"/>
      <c r="AU14" s="1164"/>
      <c r="AV14" s="1165"/>
      <c r="AW14" s="1168"/>
      <c r="AX14" s="1051"/>
      <c r="AY14" s="1051"/>
      <c r="AZ14" s="1051"/>
      <c r="BA14" s="1597"/>
      <c r="BB14" s="1407"/>
      <c r="BC14" s="1051"/>
      <c r="BD14" s="1051"/>
      <c r="BE14" s="1051"/>
      <c r="BF14" s="1051"/>
      <c r="BG14" s="1051"/>
      <c r="BH14" s="1051"/>
      <c r="BI14" s="1051"/>
      <c r="BJ14" s="1051"/>
      <c r="BK14" s="1051"/>
      <c r="BL14" s="1051"/>
      <c r="BM14" s="1051"/>
      <c r="BN14" s="1051"/>
      <c r="BO14" s="1051"/>
      <c r="BP14" s="1051"/>
      <c r="BQ14" s="1051"/>
      <c r="BR14" s="1051"/>
      <c r="BS14" s="1051"/>
      <c r="BT14" s="1051"/>
      <c r="BU14" s="1051"/>
      <c r="BV14" s="1051"/>
      <c r="BW14" s="1051"/>
      <c r="BX14" s="1051"/>
      <c r="BY14" s="1051"/>
      <c r="BZ14" s="1051"/>
      <c r="CA14" s="1051"/>
      <c r="CB14" s="1051"/>
      <c r="CC14" s="1051"/>
      <c r="CD14" s="1051"/>
      <c r="CE14" s="1188"/>
      <c r="CF14" s="1192"/>
      <c r="CG14" s="1051"/>
      <c r="CH14" s="1051"/>
      <c r="CI14" s="1051"/>
      <c r="CJ14" s="1051"/>
      <c r="CK14" s="1192"/>
      <c r="CL14" s="1051"/>
      <c r="CM14" s="1051"/>
      <c r="CN14" s="1051"/>
      <c r="CO14" s="1051"/>
      <c r="CP14" s="1188"/>
      <c r="CQ14" s="1192"/>
      <c r="CR14" s="1192"/>
      <c r="CS14" s="1598"/>
      <c r="CT14" s="1189"/>
      <c r="CU14" s="1119"/>
      <c r="CV14" s="1120"/>
      <c r="CW14" s="1120"/>
      <c r="CX14" s="1120"/>
      <c r="CY14" s="1121"/>
      <c r="CZ14" s="1130"/>
      <c r="DA14" s="1131"/>
      <c r="DB14" s="1131"/>
      <c r="DC14" s="1131"/>
      <c r="DD14" s="1131"/>
      <c r="DE14" s="1131"/>
      <c r="DF14" s="1131"/>
      <c r="DG14" s="1131"/>
      <c r="DH14" s="1131"/>
      <c r="DI14" s="1131"/>
      <c r="DJ14" s="1131"/>
      <c r="DK14" s="1131"/>
      <c r="DL14" s="1131"/>
      <c r="DM14" s="1131"/>
      <c r="DN14" s="1131"/>
      <c r="DO14" s="1131"/>
      <c r="DP14" s="1131"/>
      <c r="DQ14" s="1131"/>
      <c r="DR14" s="1131"/>
      <c r="DS14" s="1131"/>
      <c r="DT14" s="1131"/>
      <c r="DU14" s="1131"/>
      <c r="DV14" s="1131"/>
      <c r="DW14" s="1131"/>
      <c r="DX14" s="1131"/>
      <c r="DY14" s="1131"/>
      <c r="DZ14" s="1131"/>
      <c r="EA14" s="1131"/>
      <c r="EB14" s="1131"/>
      <c r="EC14" s="1132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1156"/>
      <c r="AT15" s="1157"/>
      <c r="AU15" s="1164"/>
      <c r="AV15" s="1165"/>
      <c r="AW15" s="1168"/>
      <c r="AX15" s="1051"/>
      <c r="AY15" s="1051"/>
      <c r="AZ15" s="1051"/>
      <c r="BA15" s="1597"/>
      <c r="BB15" s="1407"/>
      <c r="BC15" s="1051"/>
      <c r="BD15" s="1051"/>
      <c r="BE15" s="1051"/>
      <c r="BF15" s="1051"/>
      <c r="BG15" s="1051"/>
      <c r="BH15" s="1051"/>
      <c r="BI15" s="1051"/>
      <c r="BJ15" s="1051"/>
      <c r="BK15" s="1051"/>
      <c r="BL15" s="1051"/>
      <c r="BM15" s="1051"/>
      <c r="BN15" s="1051"/>
      <c r="BO15" s="1051"/>
      <c r="BP15" s="1051"/>
      <c r="BQ15" s="1051"/>
      <c r="BR15" s="1051"/>
      <c r="BS15" s="1051"/>
      <c r="BT15" s="1051"/>
      <c r="BU15" s="1051"/>
      <c r="BV15" s="1051"/>
      <c r="BW15" s="1051"/>
      <c r="BX15" s="1051"/>
      <c r="BY15" s="1051"/>
      <c r="BZ15" s="1051"/>
      <c r="CA15" s="1051"/>
      <c r="CB15" s="1051"/>
      <c r="CC15" s="1051"/>
      <c r="CD15" s="1051"/>
      <c r="CE15" s="1188"/>
      <c r="CF15" s="1192"/>
      <c r="CG15" s="1051"/>
      <c r="CH15" s="1051"/>
      <c r="CI15" s="1051"/>
      <c r="CJ15" s="1051"/>
      <c r="CK15" s="1192"/>
      <c r="CL15" s="1051"/>
      <c r="CM15" s="1051"/>
      <c r="CN15" s="1051"/>
      <c r="CO15" s="1051"/>
      <c r="CP15" s="1188"/>
      <c r="CQ15" s="1192"/>
      <c r="CR15" s="1192"/>
      <c r="CS15" s="1598"/>
      <c r="CT15" s="1189"/>
      <c r="CU15" s="1119"/>
      <c r="CV15" s="1120"/>
      <c r="CW15" s="1120"/>
      <c r="CX15" s="1120"/>
      <c r="CY15" s="1121"/>
      <c r="CZ15" s="1130"/>
      <c r="DA15" s="1131"/>
      <c r="DB15" s="1131"/>
      <c r="DC15" s="1131"/>
      <c r="DD15" s="1131"/>
      <c r="DE15" s="1131"/>
      <c r="DF15" s="1131"/>
      <c r="DG15" s="1131"/>
      <c r="DH15" s="1131"/>
      <c r="DI15" s="1131"/>
      <c r="DJ15" s="1131"/>
      <c r="DK15" s="1131"/>
      <c r="DL15" s="1131"/>
      <c r="DM15" s="1131"/>
      <c r="DN15" s="1131"/>
      <c r="DO15" s="1131"/>
      <c r="DP15" s="1131"/>
      <c r="DQ15" s="1131"/>
      <c r="DR15" s="1131"/>
      <c r="DS15" s="1131"/>
      <c r="DT15" s="1131"/>
      <c r="DU15" s="1131"/>
      <c r="DV15" s="1131"/>
      <c r="DW15" s="1131"/>
      <c r="DX15" s="1131"/>
      <c r="DY15" s="1131"/>
      <c r="DZ15" s="1131"/>
      <c r="EA15" s="1131"/>
      <c r="EB15" s="1131"/>
      <c r="EC15" s="1132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1156"/>
      <c r="AT16" s="1157"/>
      <c r="AU16" s="1164"/>
      <c r="AV16" s="1165"/>
      <c r="AW16" s="1168"/>
      <c r="AX16" s="1051"/>
      <c r="AY16" s="1051"/>
      <c r="AZ16" s="1051"/>
      <c r="BA16" s="1597"/>
      <c r="BB16" s="1407"/>
      <c r="BC16" s="1051"/>
      <c r="BD16" s="1051"/>
      <c r="BE16" s="1051"/>
      <c r="BF16" s="1051"/>
      <c r="BG16" s="1051"/>
      <c r="BH16" s="1051"/>
      <c r="BI16" s="1051"/>
      <c r="BJ16" s="1051"/>
      <c r="BK16" s="1051"/>
      <c r="BL16" s="1051"/>
      <c r="BM16" s="1051"/>
      <c r="BN16" s="1051"/>
      <c r="BO16" s="1051"/>
      <c r="BP16" s="1051"/>
      <c r="BQ16" s="1051"/>
      <c r="BR16" s="1051"/>
      <c r="BS16" s="1051"/>
      <c r="BT16" s="1051"/>
      <c r="BU16" s="1051"/>
      <c r="BV16" s="1051"/>
      <c r="BW16" s="1051"/>
      <c r="BX16" s="1051"/>
      <c r="BY16" s="1051"/>
      <c r="BZ16" s="1051"/>
      <c r="CA16" s="1051"/>
      <c r="CB16" s="1051"/>
      <c r="CC16" s="1051"/>
      <c r="CD16" s="1051"/>
      <c r="CE16" s="1188"/>
      <c r="CF16" s="1192"/>
      <c r="CG16" s="1051"/>
      <c r="CH16" s="1051"/>
      <c r="CI16" s="1051"/>
      <c r="CJ16" s="1051"/>
      <c r="CK16" s="1192"/>
      <c r="CL16" s="1051"/>
      <c r="CM16" s="1051"/>
      <c r="CN16" s="1051"/>
      <c r="CO16" s="1051"/>
      <c r="CP16" s="1188"/>
      <c r="CQ16" s="1192"/>
      <c r="CR16" s="1192"/>
      <c r="CS16" s="1598"/>
      <c r="CT16" s="1189"/>
      <c r="CU16" s="1119"/>
      <c r="CV16" s="1120"/>
      <c r="CW16" s="1120"/>
      <c r="CX16" s="1120"/>
      <c r="CY16" s="1121"/>
      <c r="CZ16" s="1130"/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1131"/>
      <c r="DO16" s="1131"/>
      <c r="DP16" s="1131"/>
      <c r="DQ16" s="1131"/>
      <c r="DR16" s="1131"/>
      <c r="DS16" s="1131"/>
      <c r="DT16" s="1131"/>
      <c r="DU16" s="1131"/>
      <c r="DV16" s="1131"/>
      <c r="DW16" s="1131"/>
      <c r="DX16" s="1131"/>
      <c r="DY16" s="1131"/>
      <c r="DZ16" s="1131"/>
      <c r="EA16" s="1131"/>
      <c r="EB16" s="1131"/>
      <c r="EC16" s="1132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1156"/>
      <c r="AT17" s="1157"/>
      <c r="AU17" s="1164"/>
      <c r="AV17" s="1165"/>
      <c r="AW17" s="1168"/>
      <c r="AX17" s="1051"/>
      <c r="AY17" s="1051"/>
      <c r="AZ17" s="1051"/>
      <c r="BA17" s="1597"/>
      <c r="BB17" s="1407"/>
      <c r="BC17" s="1051"/>
      <c r="BD17" s="1051"/>
      <c r="BE17" s="1051"/>
      <c r="BF17" s="1051"/>
      <c r="BG17" s="1051"/>
      <c r="BH17" s="1051"/>
      <c r="BI17" s="1051"/>
      <c r="BJ17" s="1051"/>
      <c r="BK17" s="1051"/>
      <c r="BL17" s="1051"/>
      <c r="BM17" s="1051"/>
      <c r="BN17" s="1051"/>
      <c r="BO17" s="1051"/>
      <c r="BP17" s="1051"/>
      <c r="BQ17" s="1051"/>
      <c r="BR17" s="1051"/>
      <c r="BS17" s="1051"/>
      <c r="BT17" s="1051"/>
      <c r="BU17" s="1051"/>
      <c r="BV17" s="1051"/>
      <c r="BW17" s="1051"/>
      <c r="BX17" s="1051"/>
      <c r="BY17" s="1051"/>
      <c r="BZ17" s="1051"/>
      <c r="CA17" s="1051"/>
      <c r="CB17" s="1051"/>
      <c r="CC17" s="1051"/>
      <c r="CD17" s="1051"/>
      <c r="CE17" s="1188"/>
      <c r="CF17" s="1192"/>
      <c r="CG17" s="1051"/>
      <c r="CH17" s="1051"/>
      <c r="CI17" s="1051"/>
      <c r="CJ17" s="1051"/>
      <c r="CK17" s="1192"/>
      <c r="CL17" s="1051"/>
      <c r="CM17" s="1051"/>
      <c r="CN17" s="1051"/>
      <c r="CO17" s="1051"/>
      <c r="CP17" s="1188"/>
      <c r="CQ17" s="1192"/>
      <c r="CR17" s="1192"/>
      <c r="CS17" s="1598"/>
      <c r="CT17" s="1189"/>
      <c r="CU17" s="430"/>
      <c r="CV17" s="431"/>
      <c r="CW17" s="431"/>
      <c r="CX17" s="431"/>
      <c r="CY17" s="432"/>
      <c r="CZ17" s="433"/>
      <c r="DA17" s="434"/>
      <c r="DB17" s="434"/>
      <c r="DC17" s="434"/>
      <c r="DD17" s="434"/>
      <c r="DE17" s="434"/>
      <c r="DF17" s="434"/>
      <c r="DG17" s="434"/>
      <c r="DH17" s="434"/>
      <c r="DI17" s="434"/>
      <c r="DJ17" s="434"/>
      <c r="DK17" s="434"/>
      <c r="DL17" s="434"/>
      <c r="DM17" s="434"/>
      <c r="DN17" s="434"/>
      <c r="DO17" s="434"/>
      <c r="DP17" s="434"/>
      <c r="DQ17" s="434"/>
      <c r="DR17" s="434"/>
      <c r="DS17" s="434"/>
      <c r="DT17" s="434"/>
      <c r="DU17" s="434"/>
      <c r="DV17" s="434"/>
      <c r="DW17" s="434"/>
      <c r="DX17" s="434"/>
      <c r="DY17" s="434"/>
      <c r="DZ17" s="434"/>
      <c r="EA17" s="434"/>
      <c r="EB17" s="434"/>
      <c r="EC17" s="435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1156"/>
      <c r="AT18" s="1157"/>
      <c r="AU18" s="1164"/>
      <c r="AV18" s="1165"/>
      <c r="AW18" s="1168"/>
      <c r="AX18" s="1051"/>
      <c r="AY18" s="1051"/>
      <c r="AZ18" s="1051"/>
      <c r="BA18" s="1597"/>
      <c r="BB18" s="1407"/>
      <c r="BC18" s="1051"/>
      <c r="BD18" s="1051"/>
      <c r="BE18" s="1051"/>
      <c r="BF18" s="1051"/>
      <c r="BG18" s="1051"/>
      <c r="BH18" s="1051"/>
      <c r="BI18" s="1051"/>
      <c r="BJ18" s="1051"/>
      <c r="BK18" s="1051"/>
      <c r="BL18" s="1051"/>
      <c r="BM18" s="1051"/>
      <c r="BN18" s="1051"/>
      <c r="BO18" s="1051"/>
      <c r="BP18" s="1051"/>
      <c r="BQ18" s="1051"/>
      <c r="BR18" s="1051"/>
      <c r="BS18" s="1051"/>
      <c r="BT18" s="1051"/>
      <c r="BU18" s="1051"/>
      <c r="BV18" s="1051"/>
      <c r="BW18" s="1051"/>
      <c r="BX18" s="1051"/>
      <c r="BY18" s="1051"/>
      <c r="BZ18" s="1051"/>
      <c r="CA18" s="1051"/>
      <c r="CB18" s="1051"/>
      <c r="CC18" s="1051"/>
      <c r="CD18" s="1051"/>
      <c r="CE18" s="1188"/>
      <c r="CF18" s="1192"/>
      <c r="CG18" s="1051"/>
      <c r="CH18" s="1051"/>
      <c r="CI18" s="1051"/>
      <c r="CJ18" s="1051"/>
      <c r="CK18" s="1192"/>
      <c r="CL18" s="1051"/>
      <c r="CM18" s="1051"/>
      <c r="CN18" s="1051"/>
      <c r="CO18" s="1051"/>
      <c r="CP18" s="1188"/>
      <c r="CQ18" s="1192"/>
      <c r="CR18" s="1192"/>
      <c r="CS18" s="1598"/>
      <c r="CT18" s="1189"/>
      <c r="CU18" s="430"/>
      <c r="CV18" s="431"/>
      <c r="CW18" s="431"/>
      <c r="CX18" s="431"/>
      <c r="CY18" s="432"/>
      <c r="CZ18" s="433"/>
      <c r="DA18" s="434"/>
      <c r="DB18" s="434"/>
      <c r="DC18" s="434"/>
      <c r="DD18" s="434"/>
      <c r="DE18" s="434"/>
      <c r="DF18" s="434"/>
      <c r="DG18" s="434"/>
      <c r="DH18" s="434"/>
      <c r="DI18" s="434"/>
      <c r="DJ18" s="434"/>
      <c r="DK18" s="434"/>
      <c r="DL18" s="434"/>
      <c r="DM18" s="434"/>
      <c r="DN18" s="434"/>
      <c r="DO18" s="434"/>
      <c r="DP18" s="434"/>
      <c r="DQ18" s="434"/>
      <c r="DR18" s="434"/>
      <c r="DS18" s="434"/>
      <c r="DT18" s="434"/>
      <c r="DU18" s="434"/>
      <c r="DV18" s="434"/>
      <c r="DW18" s="434"/>
      <c r="DX18" s="434"/>
      <c r="DY18" s="434"/>
      <c r="DZ18" s="434"/>
      <c r="EA18" s="434"/>
      <c r="EB18" s="434"/>
      <c r="EC18" s="435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1156"/>
      <c r="AT19" s="1157"/>
      <c r="AU19" s="1164"/>
      <c r="AV19" s="1165"/>
      <c r="AW19" s="1168"/>
      <c r="AX19" s="1051"/>
      <c r="AY19" s="1051"/>
      <c r="AZ19" s="1051"/>
      <c r="BA19" s="1597"/>
      <c r="BB19" s="1407"/>
      <c r="BC19" s="1051"/>
      <c r="BD19" s="1051"/>
      <c r="BE19" s="1051"/>
      <c r="BF19" s="1051"/>
      <c r="BG19" s="1051"/>
      <c r="BH19" s="1051"/>
      <c r="BI19" s="1051"/>
      <c r="BJ19" s="1051"/>
      <c r="BK19" s="1051"/>
      <c r="BL19" s="1051"/>
      <c r="BM19" s="1051"/>
      <c r="BN19" s="1051"/>
      <c r="BO19" s="1051"/>
      <c r="BP19" s="1051"/>
      <c r="BQ19" s="1051"/>
      <c r="BR19" s="1051"/>
      <c r="BS19" s="1051"/>
      <c r="BT19" s="1051"/>
      <c r="BU19" s="1051"/>
      <c r="BV19" s="1051"/>
      <c r="BW19" s="1051"/>
      <c r="BX19" s="1051"/>
      <c r="BY19" s="1051"/>
      <c r="BZ19" s="1051"/>
      <c r="CA19" s="1051"/>
      <c r="CB19" s="1051"/>
      <c r="CC19" s="1051"/>
      <c r="CD19" s="1051"/>
      <c r="CE19" s="1188"/>
      <c r="CF19" s="1192"/>
      <c r="CG19" s="1051"/>
      <c r="CH19" s="1051"/>
      <c r="CI19" s="1051"/>
      <c r="CJ19" s="1051"/>
      <c r="CK19" s="1192"/>
      <c r="CL19" s="1051"/>
      <c r="CM19" s="1051"/>
      <c r="CN19" s="1051"/>
      <c r="CO19" s="1051"/>
      <c r="CP19" s="1188"/>
      <c r="CQ19" s="1192"/>
      <c r="CR19" s="1192"/>
      <c r="CS19" s="1598"/>
      <c r="CT19" s="1189"/>
      <c r="CU19" s="1119"/>
      <c r="CV19" s="1120"/>
      <c r="CW19" s="1120"/>
      <c r="CX19" s="1120"/>
      <c r="CY19" s="1121"/>
      <c r="CZ19" s="1130"/>
      <c r="DA19" s="1131"/>
      <c r="DB19" s="1131"/>
      <c r="DC19" s="1131"/>
      <c r="DD19" s="1131"/>
      <c r="DE19" s="1131"/>
      <c r="DF19" s="1131"/>
      <c r="DG19" s="1131"/>
      <c r="DH19" s="1131"/>
      <c r="DI19" s="1131"/>
      <c r="DJ19" s="1131"/>
      <c r="DK19" s="1131"/>
      <c r="DL19" s="1131"/>
      <c r="DM19" s="1131"/>
      <c r="DN19" s="1131"/>
      <c r="DO19" s="1131"/>
      <c r="DP19" s="1131"/>
      <c r="DQ19" s="1131"/>
      <c r="DR19" s="1131"/>
      <c r="DS19" s="1131"/>
      <c r="DT19" s="1131"/>
      <c r="DU19" s="1131"/>
      <c r="DV19" s="1131"/>
      <c r="DW19" s="1131"/>
      <c r="DX19" s="1131"/>
      <c r="DY19" s="1131"/>
      <c r="DZ19" s="1131"/>
      <c r="EA19" s="1131"/>
      <c r="EB19" s="1131"/>
      <c r="EC19" s="1132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1156"/>
      <c r="AT20" s="1157"/>
      <c r="AU20" s="1164"/>
      <c r="AV20" s="1165"/>
      <c r="AW20" s="1168"/>
      <c r="AX20" s="1051"/>
      <c r="AY20" s="1051"/>
      <c r="AZ20" s="1051"/>
      <c r="BA20" s="1597"/>
      <c r="BB20" s="1407"/>
      <c r="BC20" s="1051"/>
      <c r="BD20" s="1051"/>
      <c r="BE20" s="1051"/>
      <c r="BF20" s="1051"/>
      <c r="BG20" s="1051"/>
      <c r="BH20" s="1051"/>
      <c r="BI20" s="1051"/>
      <c r="BJ20" s="1051"/>
      <c r="BK20" s="1051"/>
      <c r="BL20" s="1051"/>
      <c r="BM20" s="1051"/>
      <c r="BN20" s="1051"/>
      <c r="BO20" s="1051"/>
      <c r="BP20" s="1051"/>
      <c r="BQ20" s="1051"/>
      <c r="BR20" s="1051"/>
      <c r="BS20" s="1051"/>
      <c r="BT20" s="1051"/>
      <c r="BU20" s="1051"/>
      <c r="BV20" s="1051"/>
      <c r="BW20" s="1051"/>
      <c r="BX20" s="1051"/>
      <c r="BY20" s="1051"/>
      <c r="BZ20" s="1051"/>
      <c r="CA20" s="1051"/>
      <c r="CB20" s="1051"/>
      <c r="CC20" s="1051"/>
      <c r="CD20" s="1051"/>
      <c r="CE20" s="1188"/>
      <c r="CF20" s="1192"/>
      <c r="CG20" s="1051"/>
      <c r="CH20" s="1051"/>
      <c r="CI20" s="1051"/>
      <c r="CJ20" s="1051"/>
      <c r="CK20" s="1192"/>
      <c r="CL20" s="1051"/>
      <c r="CM20" s="1051"/>
      <c r="CN20" s="1051"/>
      <c r="CO20" s="1051"/>
      <c r="CP20" s="1188"/>
      <c r="CQ20" s="1192"/>
      <c r="CR20" s="1192"/>
      <c r="CS20" s="1598"/>
      <c r="CT20" s="1189"/>
      <c r="CU20" s="1119"/>
      <c r="CV20" s="1120"/>
      <c r="CW20" s="1120"/>
      <c r="CX20" s="1120"/>
      <c r="CY20" s="1121"/>
      <c r="CZ20" s="1130"/>
      <c r="DA20" s="1131"/>
      <c r="DB20" s="1131"/>
      <c r="DC20" s="1131"/>
      <c r="DD20" s="1131"/>
      <c r="DE20" s="1131"/>
      <c r="DF20" s="1131"/>
      <c r="DG20" s="1131"/>
      <c r="DH20" s="1131"/>
      <c r="DI20" s="1131"/>
      <c r="DJ20" s="1131"/>
      <c r="DK20" s="1131"/>
      <c r="DL20" s="1131"/>
      <c r="DM20" s="1131"/>
      <c r="DN20" s="1131"/>
      <c r="DO20" s="1131"/>
      <c r="DP20" s="1131"/>
      <c r="DQ20" s="1131"/>
      <c r="DR20" s="1131"/>
      <c r="DS20" s="1131"/>
      <c r="DT20" s="1131"/>
      <c r="DU20" s="1131"/>
      <c r="DV20" s="1131"/>
      <c r="DW20" s="1131"/>
      <c r="DX20" s="1131"/>
      <c r="DY20" s="1131"/>
      <c r="DZ20" s="1131"/>
      <c r="EA20" s="1131"/>
      <c r="EB20" s="1131"/>
      <c r="EC20" s="1132"/>
    </row>
    <row r="21" spans="1:133" ht="13.5" customHeight="1">
      <c r="A21" s="11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1156"/>
      <c r="AT21" s="1157"/>
      <c r="AU21" s="1164"/>
      <c r="AV21" s="1165"/>
      <c r="AW21" s="1168"/>
      <c r="AX21" s="1051"/>
      <c r="AY21" s="1051"/>
      <c r="AZ21" s="1051"/>
      <c r="BA21" s="1597"/>
      <c r="BB21" s="1407"/>
      <c r="BC21" s="1051"/>
      <c r="BD21" s="1051"/>
      <c r="BE21" s="1051"/>
      <c r="BF21" s="1051"/>
      <c r="BG21" s="1051"/>
      <c r="BH21" s="1051"/>
      <c r="BI21" s="1051"/>
      <c r="BJ21" s="1051"/>
      <c r="BK21" s="1051"/>
      <c r="BL21" s="1051"/>
      <c r="BM21" s="1051"/>
      <c r="BN21" s="1051"/>
      <c r="BO21" s="1051"/>
      <c r="BP21" s="1051"/>
      <c r="BQ21" s="1051"/>
      <c r="BR21" s="1051"/>
      <c r="BS21" s="1051"/>
      <c r="BT21" s="1051"/>
      <c r="BU21" s="1051"/>
      <c r="BV21" s="1051"/>
      <c r="BW21" s="1051"/>
      <c r="BX21" s="1051"/>
      <c r="BY21" s="1051"/>
      <c r="BZ21" s="1051"/>
      <c r="CA21" s="1051"/>
      <c r="CB21" s="1051"/>
      <c r="CC21" s="1051"/>
      <c r="CD21" s="1051"/>
      <c r="CE21" s="1188"/>
      <c r="CF21" s="1192"/>
      <c r="CG21" s="1051"/>
      <c r="CH21" s="1051"/>
      <c r="CI21" s="1051"/>
      <c r="CJ21" s="1051"/>
      <c r="CK21" s="1192"/>
      <c r="CL21" s="1051"/>
      <c r="CM21" s="1051"/>
      <c r="CN21" s="1051"/>
      <c r="CO21" s="1051"/>
      <c r="CP21" s="1188"/>
      <c r="CQ21" s="1192"/>
      <c r="CR21" s="1192"/>
      <c r="CS21" s="1598"/>
      <c r="CT21" s="1189"/>
      <c r="CU21" s="1119"/>
      <c r="CV21" s="1120"/>
      <c r="CW21" s="1120"/>
      <c r="CX21" s="1120"/>
      <c r="CY21" s="1121"/>
      <c r="CZ21" s="1130"/>
      <c r="DA21" s="1131"/>
      <c r="DB21" s="1131"/>
      <c r="DC21" s="1131"/>
      <c r="DD21" s="1131"/>
      <c r="DE21" s="1131"/>
      <c r="DF21" s="1131"/>
      <c r="DG21" s="1131"/>
      <c r="DH21" s="1131"/>
      <c r="DI21" s="1131"/>
      <c r="DJ21" s="1131"/>
      <c r="DK21" s="1131"/>
      <c r="DL21" s="1131"/>
      <c r="DM21" s="1131"/>
      <c r="DN21" s="1131"/>
      <c r="DO21" s="1131"/>
      <c r="DP21" s="1131"/>
      <c r="DQ21" s="1131"/>
      <c r="DR21" s="1131"/>
      <c r="DS21" s="1131"/>
      <c r="DT21" s="1131"/>
      <c r="DU21" s="1131"/>
      <c r="DV21" s="1131"/>
      <c r="DW21" s="1131"/>
      <c r="DX21" s="1131"/>
      <c r="DY21" s="1131"/>
      <c r="DZ21" s="1131"/>
      <c r="EA21" s="1131"/>
      <c r="EB21" s="1131"/>
      <c r="EC21" s="1132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1156"/>
      <c r="AT22" s="1157"/>
      <c r="AU22" s="1166"/>
      <c r="AV22" s="1167"/>
      <c r="AW22" s="1168"/>
      <c r="AX22" s="1051"/>
      <c r="AY22" s="1051"/>
      <c r="AZ22" s="1051"/>
      <c r="BA22" s="1597"/>
      <c r="BB22" s="1407"/>
      <c r="BC22" s="1051"/>
      <c r="BD22" s="1051"/>
      <c r="BE22" s="1051"/>
      <c r="BF22" s="1051"/>
      <c r="BG22" s="1051"/>
      <c r="BH22" s="1051"/>
      <c r="BI22" s="1051"/>
      <c r="BJ22" s="1051"/>
      <c r="BK22" s="1051"/>
      <c r="BL22" s="1051"/>
      <c r="BM22" s="1051"/>
      <c r="BN22" s="1051"/>
      <c r="BO22" s="1051"/>
      <c r="BP22" s="1051"/>
      <c r="BQ22" s="1051"/>
      <c r="BR22" s="1051"/>
      <c r="BS22" s="1051"/>
      <c r="BT22" s="1051"/>
      <c r="BU22" s="1051"/>
      <c r="BV22" s="1051"/>
      <c r="BW22" s="1051"/>
      <c r="BX22" s="1051"/>
      <c r="BY22" s="1051"/>
      <c r="BZ22" s="1051"/>
      <c r="CA22" s="1051"/>
      <c r="CB22" s="1051"/>
      <c r="CC22" s="1051"/>
      <c r="CD22" s="1051"/>
      <c r="CE22" s="1188"/>
      <c r="CF22" s="1192"/>
      <c r="CG22" s="1051"/>
      <c r="CH22" s="1051"/>
      <c r="CI22" s="1051"/>
      <c r="CJ22" s="1051"/>
      <c r="CK22" s="1192"/>
      <c r="CL22" s="1051"/>
      <c r="CM22" s="1051"/>
      <c r="CN22" s="1051"/>
      <c r="CO22" s="1051"/>
      <c r="CP22" s="1188"/>
      <c r="CQ22" s="1192"/>
      <c r="CR22" s="1192"/>
      <c r="CS22" s="1598"/>
      <c r="CT22" s="1189"/>
      <c r="CU22" s="1119"/>
      <c r="CV22" s="1120"/>
      <c r="CW22" s="1120"/>
      <c r="CX22" s="1120"/>
      <c r="CY22" s="1121"/>
      <c r="CZ22" s="1130"/>
      <c r="DA22" s="1131"/>
      <c r="DB22" s="1131"/>
      <c r="DC22" s="1131"/>
      <c r="DD22" s="1131"/>
      <c r="DE22" s="1131"/>
      <c r="DF22" s="1131"/>
      <c r="DG22" s="1131"/>
      <c r="DH22" s="1131"/>
      <c r="DI22" s="1131"/>
      <c r="DJ22" s="1131"/>
      <c r="DK22" s="1131"/>
      <c r="DL22" s="1131"/>
      <c r="DM22" s="1131"/>
      <c r="DN22" s="1131"/>
      <c r="DO22" s="1131"/>
      <c r="DP22" s="1131"/>
      <c r="DQ22" s="1131"/>
      <c r="DR22" s="1131"/>
      <c r="DS22" s="1131"/>
      <c r="DT22" s="1131"/>
      <c r="DU22" s="1131"/>
      <c r="DV22" s="1131"/>
      <c r="DW22" s="1131"/>
      <c r="DX22" s="1131"/>
      <c r="DY22" s="1131"/>
      <c r="DZ22" s="1131"/>
      <c r="EA22" s="1131"/>
      <c r="EB22" s="1131"/>
      <c r="EC22" s="1132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1156"/>
      <c r="AT23" s="1157"/>
      <c r="AU23" s="1195" t="s">
        <v>35</v>
      </c>
      <c r="AV23" s="1196"/>
      <c r="AW23" s="438"/>
      <c r="AX23" s="425"/>
      <c r="AY23" s="425"/>
      <c r="AZ23" s="425"/>
      <c r="BA23" s="455"/>
      <c r="BB23" s="448"/>
      <c r="BC23" s="425"/>
      <c r="BD23" s="425"/>
      <c r="BE23" s="425"/>
      <c r="BF23" s="425"/>
      <c r="BG23" s="425"/>
      <c r="BH23" s="425"/>
      <c r="BI23" s="425"/>
      <c r="BJ23" s="425"/>
      <c r="BK23" s="425"/>
      <c r="BL23" s="425"/>
      <c r="BM23" s="425"/>
      <c r="BN23" s="425"/>
      <c r="BO23" s="425"/>
      <c r="BP23" s="425"/>
      <c r="BQ23" s="425"/>
      <c r="BR23" s="425"/>
      <c r="BS23" s="425"/>
      <c r="BT23" s="425"/>
      <c r="BU23" s="425"/>
      <c r="BV23" s="425"/>
      <c r="BW23" s="425"/>
      <c r="BX23" s="425"/>
      <c r="BY23" s="425"/>
      <c r="BZ23" s="425"/>
      <c r="CA23" s="425"/>
      <c r="CB23" s="425"/>
      <c r="CC23" s="425"/>
      <c r="CD23" s="425"/>
      <c r="CE23" s="441"/>
      <c r="CF23" s="444"/>
      <c r="CG23" s="425"/>
      <c r="CH23" s="425"/>
      <c r="CI23" s="425"/>
      <c r="CJ23" s="425"/>
      <c r="CK23" s="444"/>
      <c r="CL23" s="425"/>
      <c r="CM23" s="425"/>
      <c r="CN23" s="425"/>
      <c r="CO23" s="425"/>
      <c r="CP23" s="441"/>
      <c r="CQ23" s="444"/>
      <c r="CR23" s="444"/>
      <c r="CS23" s="456" t="s">
        <v>86</v>
      </c>
      <c r="CT23" s="442" t="s">
        <v>64</v>
      </c>
      <c r="CU23" s="1119"/>
      <c r="CV23" s="1120"/>
      <c r="CW23" s="1120"/>
      <c r="CX23" s="1120"/>
      <c r="CY23" s="1121"/>
      <c r="CZ23" s="1130"/>
      <c r="DA23" s="1131"/>
      <c r="DB23" s="1131"/>
      <c r="DC23" s="1131"/>
      <c r="DD23" s="1131"/>
      <c r="DE23" s="1131"/>
      <c r="DF23" s="1131"/>
      <c r="DG23" s="1131"/>
      <c r="DH23" s="1131"/>
      <c r="DI23" s="1131"/>
      <c r="DJ23" s="1131"/>
      <c r="DK23" s="1131"/>
      <c r="DL23" s="1131"/>
      <c r="DM23" s="1131"/>
      <c r="DN23" s="1131"/>
      <c r="DO23" s="1131"/>
      <c r="DP23" s="1131"/>
      <c r="DQ23" s="1131"/>
      <c r="DR23" s="1131"/>
      <c r="DS23" s="1131"/>
      <c r="DT23" s="1131"/>
      <c r="DU23" s="1131"/>
      <c r="DV23" s="1131"/>
      <c r="DW23" s="1131"/>
      <c r="DX23" s="1131"/>
      <c r="DY23" s="1131"/>
      <c r="DZ23" s="1131"/>
      <c r="EA23" s="1131"/>
      <c r="EB23" s="1131"/>
      <c r="EC23" s="1132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1156"/>
      <c r="AT24" s="1157"/>
      <c r="AU24" s="1146" t="s">
        <v>37</v>
      </c>
      <c r="AV24" s="1147"/>
      <c r="AW24" s="1197"/>
      <c r="AX24" s="1047"/>
      <c r="AY24" s="1047"/>
      <c r="AZ24" s="1047"/>
      <c r="BA24" s="1595"/>
      <c r="BB24" s="1570"/>
      <c r="BC24" s="1047"/>
      <c r="BD24" s="1047"/>
      <c r="BE24" s="1047"/>
      <c r="BF24" s="1047"/>
      <c r="BG24" s="1047"/>
      <c r="BH24" s="1047"/>
      <c r="BI24" s="1047"/>
      <c r="BJ24" s="1047"/>
      <c r="BK24" s="1047"/>
      <c r="BL24" s="1047"/>
      <c r="BM24" s="1047"/>
      <c r="BN24" s="1047"/>
      <c r="BO24" s="1047"/>
      <c r="BP24" s="1047"/>
      <c r="BQ24" s="1047"/>
      <c r="BR24" s="1047"/>
      <c r="BS24" s="1047"/>
      <c r="BT24" s="1047"/>
      <c r="BU24" s="1047"/>
      <c r="BV24" s="1047"/>
      <c r="BW24" s="1047"/>
      <c r="BX24" s="1047"/>
      <c r="BY24" s="1047"/>
      <c r="BZ24" s="1047"/>
      <c r="CA24" s="1047"/>
      <c r="CB24" s="1047"/>
      <c r="CC24" s="1047"/>
      <c r="CD24" s="1047"/>
      <c r="CE24" s="1201"/>
      <c r="CF24" s="1202"/>
      <c r="CG24" s="1198"/>
      <c r="CH24" s="1047"/>
      <c r="CI24" s="1047"/>
      <c r="CJ24" s="1047"/>
      <c r="CK24" s="1202"/>
      <c r="CL24" s="1047"/>
      <c r="CM24" s="1047"/>
      <c r="CN24" s="1047"/>
      <c r="CO24" s="1047"/>
      <c r="CP24" s="1201"/>
      <c r="CQ24" s="1202"/>
      <c r="CR24" s="1202"/>
      <c r="CS24" s="1374" t="s">
        <v>1247</v>
      </c>
      <c r="CT24" s="1204" t="s">
        <v>2059</v>
      </c>
      <c r="CU24" s="1119"/>
      <c r="CV24" s="1120"/>
      <c r="CW24" s="1120"/>
      <c r="CX24" s="1120"/>
      <c r="CY24" s="1121"/>
      <c r="CZ24" s="1130"/>
      <c r="DA24" s="1131"/>
      <c r="DB24" s="1131"/>
      <c r="DC24" s="1131"/>
      <c r="DD24" s="1131"/>
      <c r="DE24" s="1131"/>
      <c r="DF24" s="1131"/>
      <c r="DG24" s="1131"/>
      <c r="DH24" s="1131"/>
      <c r="DI24" s="1131"/>
      <c r="DJ24" s="1131"/>
      <c r="DK24" s="1131"/>
      <c r="DL24" s="1131"/>
      <c r="DM24" s="1131"/>
      <c r="DN24" s="1131"/>
      <c r="DO24" s="1131"/>
      <c r="DP24" s="1131"/>
      <c r="DQ24" s="1131"/>
      <c r="DR24" s="1131"/>
      <c r="DS24" s="1131"/>
      <c r="DT24" s="1131"/>
      <c r="DU24" s="1131"/>
      <c r="DV24" s="1131"/>
      <c r="DW24" s="1131"/>
      <c r="DX24" s="1131"/>
      <c r="DY24" s="1131"/>
      <c r="DZ24" s="1131"/>
      <c r="EA24" s="1131"/>
      <c r="EB24" s="1131"/>
      <c r="EC24" s="1132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1156"/>
      <c r="AT25" s="1157"/>
      <c r="AU25" s="1119"/>
      <c r="AV25" s="1121"/>
      <c r="AW25" s="1197"/>
      <c r="AX25" s="1047"/>
      <c r="AY25" s="1047"/>
      <c r="AZ25" s="1047"/>
      <c r="BA25" s="1595"/>
      <c r="BB25" s="1570"/>
      <c r="BC25" s="1047"/>
      <c r="BD25" s="1047"/>
      <c r="BE25" s="1047"/>
      <c r="BF25" s="1047"/>
      <c r="BG25" s="1047"/>
      <c r="BH25" s="1047"/>
      <c r="BI25" s="1047"/>
      <c r="BJ25" s="1047"/>
      <c r="BK25" s="1047"/>
      <c r="BL25" s="1047"/>
      <c r="BM25" s="1047"/>
      <c r="BN25" s="1047"/>
      <c r="BO25" s="1047"/>
      <c r="BP25" s="1047"/>
      <c r="BQ25" s="1047"/>
      <c r="BR25" s="1047"/>
      <c r="BS25" s="1047"/>
      <c r="BT25" s="1047"/>
      <c r="BU25" s="1047"/>
      <c r="BV25" s="1047"/>
      <c r="BW25" s="1047"/>
      <c r="BX25" s="1047"/>
      <c r="BY25" s="1047"/>
      <c r="BZ25" s="1047"/>
      <c r="CA25" s="1047"/>
      <c r="CB25" s="1047"/>
      <c r="CC25" s="1047"/>
      <c r="CD25" s="1047"/>
      <c r="CE25" s="1201"/>
      <c r="CF25" s="1202"/>
      <c r="CG25" s="1198"/>
      <c r="CH25" s="1047"/>
      <c r="CI25" s="1047"/>
      <c r="CJ25" s="1047"/>
      <c r="CK25" s="1202"/>
      <c r="CL25" s="1047"/>
      <c r="CM25" s="1047"/>
      <c r="CN25" s="1047"/>
      <c r="CO25" s="1047"/>
      <c r="CP25" s="1201"/>
      <c r="CQ25" s="1202"/>
      <c r="CR25" s="1202"/>
      <c r="CS25" s="1375"/>
      <c r="CT25" s="1204"/>
      <c r="CU25" s="1119"/>
      <c r="CV25" s="1120"/>
      <c r="CW25" s="1120"/>
      <c r="CX25" s="1120"/>
      <c r="CY25" s="1121"/>
      <c r="CZ25" s="1130"/>
      <c r="DA25" s="1131"/>
      <c r="DB25" s="1131"/>
      <c r="DC25" s="1131"/>
      <c r="DD25" s="1131"/>
      <c r="DE25" s="1131"/>
      <c r="DF25" s="1131"/>
      <c r="DG25" s="1131"/>
      <c r="DH25" s="1131"/>
      <c r="DI25" s="1131"/>
      <c r="DJ25" s="1131"/>
      <c r="DK25" s="1131"/>
      <c r="DL25" s="1131"/>
      <c r="DM25" s="1131"/>
      <c r="DN25" s="1131"/>
      <c r="DO25" s="1131"/>
      <c r="DP25" s="1131"/>
      <c r="DQ25" s="1131"/>
      <c r="DR25" s="1131"/>
      <c r="DS25" s="1131"/>
      <c r="DT25" s="1131"/>
      <c r="DU25" s="1131"/>
      <c r="DV25" s="1131"/>
      <c r="DW25" s="1131"/>
      <c r="DX25" s="1131"/>
      <c r="DY25" s="1131"/>
      <c r="DZ25" s="1131"/>
      <c r="EA25" s="1131"/>
      <c r="EB25" s="1131"/>
      <c r="EC25" s="1132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1156"/>
      <c r="AT26" s="1157"/>
      <c r="AU26" s="1119"/>
      <c r="AV26" s="1121"/>
      <c r="AW26" s="1197"/>
      <c r="AX26" s="1047"/>
      <c r="AY26" s="1047"/>
      <c r="AZ26" s="1047"/>
      <c r="BA26" s="1595"/>
      <c r="BB26" s="1570"/>
      <c r="BC26" s="1047"/>
      <c r="BD26" s="1047"/>
      <c r="BE26" s="1047"/>
      <c r="BF26" s="1047"/>
      <c r="BG26" s="1047"/>
      <c r="BH26" s="1047"/>
      <c r="BI26" s="1047"/>
      <c r="BJ26" s="1047"/>
      <c r="BK26" s="1047"/>
      <c r="BL26" s="1047"/>
      <c r="BM26" s="1047"/>
      <c r="BN26" s="1047"/>
      <c r="BO26" s="1047"/>
      <c r="BP26" s="1047"/>
      <c r="BQ26" s="1047"/>
      <c r="BR26" s="1047"/>
      <c r="BS26" s="1047"/>
      <c r="BT26" s="1047"/>
      <c r="BU26" s="1047"/>
      <c r="BV26" s="1047"/>
      <c r="BW26" s="1047"/>
      <c r="BX26" s="1047"/>
      <c r="BY26" s="1047"/>
      <c r="BZ26" s="1047"/>
      <c r="CA26" s="1047"/>
      <c r="CB26" s="1047"/>
      <c r="CC26" s="1047"/>
      <c r="CD26" s="1047"/>
      <c r="CE26" s="1201"/>
      <c r="CF26" s="1202"/>
      <c r="CG26" s="1198"/>
      <c r="CH26" s="1047"/>
      <c r="CI26" s="1047"/>
      <c r="CJ26" s="1047"/>
      <c r="CK26" s="1202"/>
      <c r="CL26" s="1047"/>
      <c r="CM26" s="1047"/>
      <c r="CN26" s="1047"/>
      <c r="CO26" s="1047"/>
      <c r="CP26" s="1201"/>
      <c r="CQ26" s="1202"/>
      <c r="CR26" s="1202"/>
      <c r="CS26" s="1375"/>
      <c r="CT26" s="1204"/>
      <c r="CU26" s="1119"/>
      <c r="CV26" s="1120"/>
      <c r="CW26" s="1120"/>
      <c r="CX26" s="1120"/>
      <c r="CY26" s="1121"/>
      <c r="CZ26" s="1130"/>
      <c r="DA26" s="1131"/>
      <c r="DB26" s="1131"/>
      <c r="DC26" s="1131"/>
      <c r="DD26" s="1131"/>
      <c r="DE26" s="1131"/>
      <c r="DF26" s="1131"/>
      <c r="DG26" s="1131"/>
      <c r="DH26" s="1131"/>
      <c r="DI26" s="1131"/>
      <c r="DJ26" s="1131"/>
      <c r="DK26" s="1131"/>
      <c r="DL26" s="1131"/>
      <c r="DM26" s="1131"/>
      <c r="DN26" s="1131"/>
      <c r="DO26" s="1131"/>
      <c r="DP26" s="1131"/>
      <c r="DQ26" s="1131"/>
      <c r="DR26" s="1131"/>
      <c r="DS26" s="1131"/>
      <c r="DT26" s="1131"/>
      <c r="DU26" s="1131"/>
      <c r="DV26" s="1131"/>
      <c r="DW26" s="1131"/>
      <c r="DX26" s="1131"/>
      <c r="DY26" s="1131"/>
      <c r="DZ26" s="1131"/>
      <c r="EA26" s="1131"/>
      <c r="EB26" s="1131"/>
      <c r="EC26" s="1132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1156"/>
      <c r="AT27" s="1157"/>
      <c r="AU27" s="1119"/>
      <c r="AV27" s="1121"/>
      <c r="AW27" s="1197"/>
      <c r="AX27" s="1047"/>
      <c r="AY27" s="1047"/>
      <c r="AZ27" s="1047"/>
      <c r="BA27" s="1595"/>
      <c r="BB27" s="1570"/>
      <c r="BC27" s="1047"/>
      <c r="BD27" s="1047"/>
      <c r="BE27" s="1047"/>
      <c r="BF27" s="1047"/>
      <c r="BG27" s="1047"/>
      <c r="BH27" s="1047"/>
      <c r="BI27" s="1047"/>
      <c r="BJ27" s="1047"/>
      <c r="BK27" s="1047"/>
      <c r="BL27" s="1047"/>
      <c r="BM27" s="1047"/>
      <c r="BN27" s="1047"/>
      <c r="BO27" s="1047"/>
      <c r="BP27" s="1047"/>
      <c r="BQ27" s="1047"/>
      <c r="BR27" s="1047"/>
      <c r="BS27" s="1047"/>
      <c r="BT27" s="1047"/>
      <c r="BU27" s="1047"/>
      <c r="BV27" s="1047"/>
      <c r="BW27" s="1047"/>
      <c r="BX27" s="1047"/>
      <c r="BY27" s="1047"/>
      <c r="BZ27" s="1047"/>
      <c r="CA27" s="1047"/>
      <c r="CB27" s="1047"/>
      <c r="CC27" s="1047"/>
      <c r="CD27" s="1047"/>
      <c r="CE27" s="1201"/>
      <c r="CF27" s="1202"/>
      <c r="CG27" s="1198"/>
      <c r="CH27" s="1047"/>
      <c r="CI27" s="1047"/>
      <c r="CJ27" s="1047"/>
      <c r="CK27" s="1202"/>
      <c r="CL27" s="1047"/>
      <c r="CM27" s="1047"/>
      <c r="CN27" s="1047"/>
      <c r="CO27" s="1047"/>
      <c r="CP27" s="1201"/>
      <c r="CQ27" s="1202"/>
      <c r="CR27" s="1202"/>
      <c r="CS27" s="1375"/>
      <c r="CT27" s="1204"/>
      <c r="CU27" s="1119"/>
      <c r="CV27" s="1120"/>
      <c r="CW27" s="1120"/>
      <c r="CX27" s="1120"/>
      <c r="CY27" s="1121"/>
      <c r="CZ27" s="1130"/>
      <c r="DA27" s="1131"/>
      <c r="DB27" s="1131"/>
      <c r="DC27" s="1131"/>
      <c r="DD27" s="1131"/>
      <c r="DE27" s="1131"/>
      <c r="DF27" s="1131"/>
      <c r="DG27" s="1131"/>
      <c r="DH27" s="1131"/>
      <c r="DI27" s="1131"/>
      <c r="DJ27" s="1131"/>
      <c r="DK27" s="1131"/>
      <c r="DL27" s="1131"/>
      <c r="DM27" s="1131"/>
      <c r="DN27" s="1131"/>
      <c r="DO27" s="1131"/>
      <c r="DP27" s="1131"/>
      <c r="DQ27" s="1131"/>
      <c r="DR27" s="1131"/>
      <c r="DS27" s="1131"/>
      <c r="DT27" s="1131"/>
      <c r="DU27" s="1131"/>
      <c r="DV27" s="1131"/>
      <c r="DW27" s="1131"/>
      <c r="DX27" s="1131"/>
      <c r="DY27" s="1131"/>
      <c r="DZ27" s="1131"/>
      <c r="EA27" s="1131"/>
      <c r="EB27" s="1131"/>
      <c r="EC27" s="1132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1156"/>
      <c r="AT28" s="1157"/>
      <c r="AU28" s="1119"/>
      <c r="AV28" s="1121"/>
      <c r="AW28" s="1197"/>
      <c r="AX28" s="1047"/>
      <c r="AY28" s="1047"/>
      <c r="AZ28" s="1047"/>
      <c r="BA28" s="1595"/>
      <c r="BB28" s="1570"/>
      <c r="BC28" s="1047"/>
      <c r="BD28" s="1047"/>
      <c r="BE28" s="1047"/>
      <c r="BF28" s="1047"/>
      <c r="BG28" s="1047"/>
      <c r="BH28" s="1047"/>
      <c r="BI28" s="1047"/>
      <c r="BJ28" s="1047"/>
      <c r="BK28" s="1047"/>
      <c r="BL28" s="1047"/>
      <c r="BM28" s="1047"/>
      <c r="BN28" s="1047"/>
      <c r="BO28" s="1047"/>
      <c r="BP28" s="1047"/>
      <c r="BQ28" s="1047"/>
      <c r="BR28" s="1047"/>
      <c r="BS28" s="1047"/>
      <c r="BT28" s="1047"/>
      <c r="BU28" s="1047"/>
      <c r="BV28" s="1047"/>
      <c r="BW28" s="1047"/>
      <c r="BX28" s="1047"/>
      <c r="BY28" s="1047"/>
      <c r="BZ28" s="1047"/>
      <c r="CA28" s="1047"/>
      <c r="CB28" s="1047"/>
      <c r="CC28" s="1047"/>
      <c r="CD28" s="1047"/>
      <c r="CE28" s="1201"/>
      <c r="CF28" s="1202"/>
      <c r="CG28" s="1198"/>
      <c r="CH28" s="1047"/>
      <c r="CI28" s="1047"/>
      <c r="CJ28" s="1047"/>
      <c r="CK28" s="1202"/>
      <c r="CL28" s="1047"/>
      <c r="CM28" s="1047"/>
      <c r="CN28" s="1047"/>
      <c r="CO28" s="1047"/>
      <c r="CP28" s="1201"/>
      <c r="CQ28" s="1202"/>
      <c r="CR28" s="1202"/>
      <c r="CS28" s="1375"/>
      <c r="CT28" s="1204"/>
      <c r="CU28" s="1119"/>
      <c r="CV28" s="1120"/>
      <c r="CW28" s="1120"/>
      <c r="CX28" s="1120"/>
      <c r="CY28" s="1121"/>
      <c r="CZ28" s="1130"/>
      <c r="DA28" s="1131"/>
      <c r="DB28" s="1131"/>
      <c r="DC28" s="1131"/>
      <c r="DD28" s="1131"/>
      <c r="DE28" s="1131"/>
      <c r="DF28" s="1131"/>
      <c r="DG28" s="1131"/>
      <c r="DH28" s="1131"/>
      <c r="DI28" s="1131"/>
      <c r="DJ28" s="1131"/>
      <c r="DK28" s="1131"/>
      <c r="DL28" s="1131"/>
      <c r="DM28" s="1131"/>
      <c r="DN28" s="1131"/>
      <c r="DO28" s="1131"/>
      <c r="DP28" s="1131"/>
      <c r="DQ28" s="1131"/>
      <c r="DR28" s="1131"/>
      <c r="DS28" s="1131"/>
      <c r="DT28" s="1131"/>
      <c r="DU28" s="1131"/>
      <c r="DV28" s="1131"/>
      <c r="DW28" s="1131"/>
      <c r="DX28" s="1131"/>
      <c r="DY28" s="1131"/>
      <c r="DZ28" s="1131"/>
      <c r="EA28" s="1131"/>
      <c r="EB28" s="1131"/>
      <c r="EC28" s="1132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1156"/>
      <c r="AT29" s="1157"/>
      <c r="AU29" s="1119"/>
      <c r="AV29" s="1121"/>
      <c r="AW29" s="1197"/>
      <c r="AX29" s="1047"/>
      <c r="AY29" s="1047"/>
      <c r="AZ29" s="1047"/>
      <c r="BA29" s="1595"/>
      <c r="BB29" s="1570"/>
      <c r="BC29" s="1047"/>
      <c r="BD29" s="1047"/>
      <c r="BE29" s="1047"/>
      <c r="BF29" s="1047"/>
      <c r="BG29" s="1047"/>
      <c r="BH29" s="1047"/>
      <c r="BI29" s="1047"/>
      <c r="BJ29" s="1047"/>
      <c r="BK29" s="1047"/>
      <c r="BL29" s="1047"/>
      <c r="BM29" s="1047"/>
      <c r="BN29" s="1047"/>
      <c r="BO29" s="1047"/>
      <c r="BP29" s="1047"/>
      <c r="BQ29" s="1047"/>
      <c r="BR29" s="1047"/>
      <c r="BS29" s="1047"/>
      <c r="BT29" s="1047"/>
      <c r="BU29" s="1047"/>
      <c r="BV29" s="1047"/>
      <c r="BW29" s="1047"/>
      <c r="BX29" s="1047"/>
      <c r="BY29" s="1047"/>
      <c r="BZ29" s="1047"/>
      <c r="CA29" s="1047"/>
      <c r="CB29" s="1047"/>
      <c r="CC29" s="1047"/>
      <c r="CD29" s="1047"/>
      <c r="CE29" s="1201"/>
      <c r="CF29" s="1202"/>
      <c r="CG29" s="1198"/>
      <c r="CH29" s="1047"/>
      <c r="CI29" s="1047"/>
      <c r="CJ29" s="1047"/>
      <c r="CK29" s="1202"/>
      <c r="CL29" s="1047"/>
      <c r="CM29" s="1047"/>
      <c r="CN29" s="1047"/>
      <c r="CO29" s="1047"/>
      <c r="CP29" s="1201"/>
      <c r="CQ29" s="1202"/>
      <c r="CR29" s="1202"/>
      <c r="CS29" s="1375"/>
      <c r="CT29" s="1204"/>
      <c r="CU29" s="1119"/>
      <c r="CV29" s="1120"/>
      <c r="CW29" s="1120"/>
      <c r="CX29" s="1120"/>
      <c r="CY29" s="1121"/>
      <c r="CZ29" s="1130"/>
      <c r="DA29" s="1131"/>
      <c r="DB29" s="1131"/>
      <c r="DC29" s="1131"/>
      <c r="DD29" s="1131"/>
      <c r="DE29" s="1131"/>
      <c r="DF29" s="1131"/>
      <c r="DG29" s="1131"/>
      <c r="DH29" s="1131"/>
      <c r="DI29" s="1131"/>
      <c r="DJ29" s="1131"/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31"/>
      <c r="DW29" s="1131"/>
      <c r="DX29" s="1131"/>
      <c r="DY29" s="1131"/>
      <c r="DZ29" s="1131"/>
      <c r="EA29" s="1131"/>
      <c r="EB29" s="1131"/>
      <c r="EC29" s="1132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1156"/>
      <c r="AT30" s="1157"/>
      <c r="AU30" s="1119"/>
      <c r="AV30" s="1121"/>
      <c r="AW30" s="1197"/>
      <c r="AX30" s="1047"/>
      <c r="AY30" s="1047"/>
      <c r="AZ30" s="1047"/>
      <c r="BA30" s="1595"/>
      <c r="BB30" s="1570"/>
      <c r="BC30" s="1047"/>
      <c r="BD30" s="1047"/>
      <c r="BE30" s="1047"/>
      <c r="BF30" s="1047"/>
      <c r="BG30" s="1047"/>
      <c r="BH30" s="1047"/>
      <c r="BI30" s="1047"/>
      <c r="BJ30" s="1047"/>
      <c r="BK30" s="1047"/>
      <c r="BL30" s="1047"/>
      <c r="BM30" s="1047"/>
      <c r="BN30" s="1047"/>
      <c r="BO30" s="1047"/>
      <c r="BP30" s="1047"/>
      <c r="BQ30" s="1047"/>
      <c r="BR30" s="1047"/>
      <c r="BS30" s="1047"/>
      <c r="BT30" s="1047"/>
      <c r="BU30" s="1047"/>
      <c r="BV30" s="1047"/>
      <c r="BW30" s="1047"/>
      <c r="BX30" s="1047"/>
      <c r="BY30" s="1047"/>
      <c r="BZ30" s="1047"/>
      <c r="CA30" s="1047"/>
      <c r="CB30" s="1047"/>
      <c r="CC30" s="1047"/>
      <c r="CD30" s="1047"/>
      <c r="CE30" s="1201"/>
      <c r="CF30" s="1202"/>
      <c r="CG30" s="1198"/>
      <c r="CH30" s="1047"/>
      <c r="CI30" s="1047"/>
      <c r="CJ30" s="1047"/>
      <c r="CK30" s="1202"/>
      <c r="CL30" s="1047"/>
      <c r="CM30" s="1047"/>
      <c r="CN30" s="1047"/>
      <c r="CO30" s="1047"/>
      <c r="CP30" s="1201"/>
      <c r="CQ30" s="1202"/>
      <c r="CR30" s="1202"/>
      <c r="CS30" s="1375"/>
      <c r="CT30" s="1204"/>
      <c r="CU30" s="1119"/>
      <c r="CV30" s="1120"/>
      <c r="CW30" s="1120"/>
      <c r="CX30" s="1120"/>
      <c r="CY30" s="1121"/>
      <c r="CZ30" s="1130"/>
      <c r="DA30" s="1131"/>
      <c r="DB30" s="1131"/>
      <c r="DC30" s="1131"/>
      <c r="DD30" s="1131"/>
      <c r="DE30" s="1131"/>
      <c r="DF30" s="1131"/>
      <c r="DG30" s="1131"/>
      <c r="DH30" s="1131"/>
      <c r="DI30" s="1131"/>
      <c r="DJ30" s="113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31"/>
      <c r="DW30" s="1131"/>
      <c r="DX30" s="1131"/>
      <c r="DY30" s="1131"/>
      <c r="DZ30" s="1131"/>
      <c r="EA30" s="1131"/>
      <c r="EB30" s="1131"/>
      <c r="EC30" s="1132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1156"/>
      <c r="AT31" s="1157"/>
      <c r="AU31" s="1119"/>
      <c r="AV31" s="1121"/>
      <c r="AW31" s="1197"/>
      <c r="AX31" s="1047"/>
      <c r="AY31" s="1047"/>
      <c r="AZ31" s="1047"/>
      <c r="BA31" s="1595"/>
      <c r="BB31" s="1570"/>
      <c r="BC31" s="1047"/>
      <c r="BD31" s="1047"/>
      <c r="BE31" s="1047"/>
      <c r="BF31" s="1047"/>
      <c r="BG31" s="1047"/>
      <c r="BH31" s="1047"/>
      <c r="BI31" s="1047"/>
      <c r="BJ31" s="1047"/>
      <c r="BK31" s="1047"/>
      <c r="BL31" s="1047"/>
      <c r="BM31" s="1047"/>
      <c r="BN31" s="1047"/>
      <c r="BO31" s="1047"/>
      <c r="BP31" s="1047"/>
      <c r="BQ31" s="1047"/>
      <c r="BR31" s="1047"/>
      <c r="BS31" s="1047"/>
      <c r="BT31" s="1047"/>
      <c r="BU31" s="1047"/>
      <c r="BV31" s="1047"/>
      <c r="BW31" s="1047"/>
      <c r="BX31" s="1047"/>
      <c r="BY31" s="1047"/>
      <c r="BZ31" s="1047"/>
      <c r="CA31" s="1047"/>
      <c r="CB31" s="1047"/>
      <c r="CC31" s="1047"/>
      <c r="CD31" s="1047"/>
      <c r="CE31" s="1201"/>
      <c r="CF31" s="1202"/>
      <c r="CG31" s="1198"/>
      <c r="CH31" s="1047"/>
      <c r="CI31" s="1047"/>
      <c r="CJ31" s="1047"/>
      <c r="CK31" s="1202"/>
      <c r="CL31" s="1047"/>
      <c r="CM31" s="1047"/>
      <c r="CN31" s="1047"/>
      <c r="CO31" s="1047"/>
      <c r="CP31" s="1201"/>
      <c r="CQ31" s="1202"/>
      <c r="CR31" s="1202"/>
      <c r="CS31" s="1375"/>
      <c r="CT31" s="1204"/>
      <c r="CU31" s="1119"/>
      <c r="CV31" s="1120"/>
      <c r="CW31" s="1120"/>
      <c r="CX31" s="1120"/>
      <c r="CY31" s="1121"/>
      <c r="CZ31" s="1133" t="s">
        <v>40</v>
      </c>
      <c r="DA31" s="1134"/>
      <c r="DB31" s="1134"/>
      <c r="DC31" s="1134"/>
      <c r="DD31" s="1134"/>
      <c r="DE31" s="1134"/>
      <c r="DF31" s="1134"/>
      <c r="DG31" s="1134"/>
      <c r="DH31" s="1134"/>
      <c r="DI31" s="1134"/>
      <c r="DJ31" s="1134"/>
      <c r="DK31" s="1134"/>
      <c r="DL31" s="1134"/>
      <c r="DM31" s="1134"/>
      <c r="DN31" s="1134"/>
      <c r="DO31" s="1134"/>
      <c r="DP31" s="1134"/>
      <c r="DQ31" s="1134"/>
      <c r="DR31" s="1134"/>
      <c r="DS31" s="1134"/>
      <c r="DT31" s="1134"/>
      <c r="DU31" s="1134"/>
      <c r="DV31" s="1134"/>
      <c r="DW31" s="1134"/>
      <c r="DX31" s="1134"/>
      <c r="DY31" s="1134"/>
      <c r="DZ31" s="1134"/>
      <c r="EA31" s="1134"/>
      <c r="EB31" s="1134"/>
      <c r="EC31" s="1135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1156"/>
      <c r="AT32" s="1157"/>
      <c r="AU32" s="1119"/>
      <c r="AV32" s="1121"/>
      <c r="AW32" s="1197"/>
      <c r="AX32" s="1047"/>
      <c r="AY32" s="1047"/>
      <c r="AZ32" s="1047"/>
      <c r="BA32" s="1595"/>
      <c r="BB32" s="1570"/>
      <c r="BC32" s="1047"/>
      <c r="BD32" s="1047"/>
      <c r="BE32" s="1047"/>
      <c r="BF32" s="1047"/>
      <c r="BG32" s="1047"/>
      <c r="BH32" s="1047"/>
      <c r="BI32" s="1047"/>
      <c r="BJ32" s="1047"/>
      <c r="BK32" s="1047"/>
      <c r="BL32" s="1047"/>
      <c r="BM32" s="1047"/>
      <c r="BN32" s="1047"/>
      <c r="BO32" s="1047"/>
      <c r="BP32" s="1047"/>
      <c r="BQ32" s="1047"/>
      <c r="BR32" s="1047"/>
      <c r="BS32" s="1047"/>
      <c r="BT32" s="1047"/>
      <c r="BU32" s="1047"/>
      <c r="BV32" s="1047"/>
      <c r="BW32" s="1047"/>
      <c r="BX32" s="1047"/>
      <c r="BY32" s="1047"/>
      <c r="BZ32" s="1047"/>
      <c r="CA32" s="1047"/>
      <c r="CB32" s="1047"/>
      <c r="CC32" s="1047"/>
      <c r="CD32" s="1047"/>
      <c r="CE32" s="1201"/>
      <c r="CF32" s="1202"/>
      <c r="CG32" s="1198"/>
      <c r="CH32" s="1047"/>
      <c r="CI32" s="1047"/>
      <c r="CJ32" s="1047"/>
      <c r="CK32" s="1202"/>
      <c r="CL32" s="1047"/>
      <c r="CM32" s="1047"/>
      <c r="CN32" s="1047"/>
      <c r="CO32" s="1047"/>
      <c r="CP32" s="1201"/>
      <c r="CQ32" s="1202"/>
      <c r="CR32" s="1202"/>
      <c r="CS32" s="1375"/>
      <c r="CT32" s="1204"/>
      <c r="CU32" s="1119"/>
      <c r="CV32" s="1120"/>
      <c r="CW32" s="1120"/>
      <c r="CX32" s="1120"/>
      <c r="CY32" s="1121"/>
      <c r="CZ32" s="1136"/>
      <c r="DA32" s="1137"/>
      <c r="DB32" s="1137"/>
      <c r="DC32" s="1137"/>
      <c r="DD32" s="1137"/>
      <c r="DE32" s="1137"/>
      <c r="DF32" s="1137"/>
      <c r="DG32" s="1137"/>
      <c r="DH32" s="1137"/>
      <c r="DI32" s="1137"/>
      <c r="DJ32" s="1137"/>
      <c r="DK32" s="1137"/>
      <c r="DL32" s="1137"/>
      <c r="DM32" s="1137"/>
      <c r="DN32" s="1137"/>
      <c r="DO32" s="1137"/>
      <c r="DP32" s="1137"/>
      <c r="DQ32" s="1137"/>
      <c r="DR32" s="1137"/>
      <c r="DS32" s="1137"/>
      <c r="DT32" s="1137"/>
      <c r="DU32" s="1137"/>
      <c r="DV32" s="1137"/>
      <c r="DW32" s="1137"/>
      <c r="DX32" s="1137"/>
      <c r="DY32" s="1137"/>
      <c r="DZ32" s="1137"/>
      <c r="EA32" s="1137"/>
      <c r="EB32" s="1137"/>
      <c r="EC32" s="1138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1156"/>
      <c r="AT33" s="1157"/>
      <c r="AU33" s="1119"/>
      <c r="AV33" s="1121"/>
      <c r="AW33" s="1197"/>
      <c r="AX33" s="1047"/>
      <c r="AY33" s="1047"/>
      <c r="AZ33" s="1047"/>
      <c r="BA33" s="1595"/>
      <c r="BB33" s="1570"/>
      <c r="BC33" s="1047"/>
      <c r="BD33" s="1047"/>
      <c r="BE33" s="1047"/>
      <c r="BF33" s="1047"/>
      <c r="BG33" s="1047"/>
      <c r="BH33" s="1047"/>
      <c r="BI33" s="1047"/>
      <c r="BJ33" s="1047"/>
      <c r="BK33" s="1047"/>
      <c r="BL33" s="1047"/>
      <c r="BM33" s="1047"/>
      <c r="BN33" s="1047"/>
      <c r="BO33" s="1047"/>
      <c r="BP33" s="1047"/>
      <c r="BQ33" s="1047"/>
      <c r="BR33" s="1047"/>
      <c r="BS33" s="1047"/>
      <c r="BT33" s="1047"/>
      <c r="BU33" s="1047"/>
      <c r="BV33" s="1047"/>
      <c r="BW33" s="1047"/>
      <c r="BX33" s="1047"/>
      <c r="BY33" s="1047"/>
      <c r="BZ33" s="1047"/>
      <c r="CA33" s="1047"/>
      <c r="CB33" s="1047"/>
      <c r="CC33" s="1047"/>
      <c r="CD33" s="1047"/>
      <c r="CE33" s="1201"/>
      <c r="CF33" s="1202"/>
      <c r="CG33" s="1198"/>
      <c r="CH33" s="1047"/>
      <c r="CI33" s="1047"/>
      <c r="CJ33" s="1047"/>
      <c r="CK33" s="1202"/>
      <c r="CL33" s="1047"/>
      <c r="CM33" s="1047"/>
      <c r="CN33" s="1047"/>
      <c r="CO33" s="1047"/>
      <c r="CP33" s="1201"/>
      <c r="CQ33" s="1202"/>
      <c r="CR33" s="1202"/>
      <c r="CS33" s="1375"/>
      <c r="CT33" s="1204"/>
      <c r="CU33" s="1119"/>
      <c r="CV33" s="1120"/>
      <c r="CW33" s="1120"/>
      <c r="CX33" s="1120"/>
      <c r="CY33" s="1121"/>
      <c r="CZ33" s="1130"/>
      <c r="DA33" s="1131"/>
      <c r="DB33" s="1131"/>
      <c r="DC33" s="1131"/>
      <c r="DD33" s="1131"/>
      <c r="DE33" s="1131"/>
      <c r="DF33" s="1131"/>
      <c r="DG33" s="1131"/>
      <c r="DH33" s="1131"/>
      <c r="DI33" s="1131"/>
      <c r="DJ33" s="1131"/>
      <c r="DK33" s="1131"/>
      <c r="DL33" s="1131"/>
      <c r="DM33" s="1131"/>
      <c r="DN33" s="1131"/>
      <c r="DO33" s="1131"/>
      <c r="DP33" s="1131"/>
      <c r="DQ33" s="1131"/>
      <c r="DR33" s="1131"/>
      <c r="DS33" s="1131"/>
      <c r="DT33" s="1131"/>
      <c r="DU33" s="1131"/>
      <c r="DV33" s="1131"/>
      <c r="DW33" s="1131"/>
      <c r="DX33" s="1131"/>
      <c r="DY33" s="1131"/>
      <c r="DZ33" s="1131"/>
      <c r="EA33" s="1131"/>
      <c r="EB33" s="1131"/>
      <c r="EC33" s="1132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1156"/>
      <c r="AT34" s="1157"/>
      <c r="AU34" s="1119"/>
      <c r="AV34" s="1121"/>
      <c r="AW34" s="1197"/>
      <c r="AX34" s="1047"/>
      <c r="AY34" s="1047"/>
      <c r="AZ34" s="1047"/>
      <c r="BA34" s="1595"/>
      <c r="BB34" s="1570"/>
      <c r="BC34" s="1047"/>
      <c r="BD34" s="1047"/>
      <c r="BE34" s="1047"/>
      <c r="BF34" s="1047"/>
      <c r="BG34" s="1047"/>
      <c r="BH34" s="1047"/>
      <c r="BI34" s="1047"/>
      <c r="BJ34" s="1047"/>
      <c r="BK34" s="1047"/>
      <c r="BL34" s="1047"/>
      <c r="BM34" s="1047"/>
      <c r="BN34" s="1047"/>
      <c r="BO34" s="1047"/>
      <c r="BP34" s="1047"/>
      <c r="BQ34" s="1047"/>
      <c r="BR34" s="1047"/>
      <c r="BS34" s="1047"/>
      <c r="BT34" s="1047"/>
      <c r="BU34" s="1047"/>
      <c r="BV34" s="1047"/>
      <c r="BW34" s="1047"/>
      <c r="BX34" s="1047"/>
      <c r="BY34" s="1047"/>
      <c r="BZ34" s="1047"/>
      <c r="CA34" s="1047"/>
      <c r="CB34" s="1047"/>
      <c r="CC34" s="1047"/>
      <c r="CD34" s="1047"/>
      <c r="CE34" s="1201"/>
      <c r="CF34" s="1202"/>
      <c r="CG34" s="1198"/>
      <c r="CH34" s="1047"/>
      <c r="CI34" s="1047"/>
      <c r="CJ34" s="1047"/>
      <c r="CK34" s="1202"/>
      <c r="CL34" s="1047"/>
      <c r="CM34" s="1047"/>
      <c r="CN34" s="1047"/>
      <c r="CO34" s="1047"/>
      <c r="CP34" s="1201"/>
      <c r="CQ34" s="1202"/>
      <c r="CR34" s="1202"/>
      <c r="CS34" s="1375"/>
      <c r="CT34" s="1204"/>
      <c r="CU34" s="1119"/>
      <c r="CV34" s="1120"/>
      <c r="CW34" s="1120"/>
      <c r="CX34" s="1120"/>
      <c r="CY34" s="1121"/>
      <c r="CZ34" s="1130"/>
      <c r="DA34" s="1131"/>
      <c r="DB34" s="1131"/>
      <c r="DC34" s="1131"/>
      <c r="DD34" s="1131"/>
      <c r="DE34" s="1131"/>
      <c r="DF34" s="1131"/>
      <c r="DG34" s="1131"/>
      <c r="DH34" s="1131"/>
      <c r="DI34" s="1131"/>
      <c r="DJ34" s="1131"/>
      <c r="DK34" s="1131"/>
      <c r="DL34" s="1131"/>
      <c r="DM34" s="1131"/>
      <c r="DN34" s="1131"/>
      <c r="DO34" s="1131"/>
      <c r="DP34" s="1131"/>
      <c r="DQ34" s="1131"/>
      <c r="DR34" s="1131"/>
      <c r="DS34" s="1131"/>
      <c r="DT34" s="1131"/>
      <c r="DU34" s="1131"/>
      <c r="DV34" s="1131"/>
      <c r="DW34" s="1131"/>
      <c r="DX34" s="1131"/>
      <c r="DY34" s="1131"/>
      <c r="DZ34" s="1131"/>
      <c r="EA34" s="1131"/>
      <c r="EB34" s="1131"/>
      <c r="EC34" s="1132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1156"/>
      <c r="AT35" s="1157"/>
      <c r="AU35" s="1119"/>
      <c r="AV35" s="1121"/>
      <c r="AW35" s="1197"/>
      <c r="AX35" s="1047"/>
      <c r="AY35" s="1047"/>
      <c r="AZ35" s="1047"/>
      <c r="BA35" s="1595"/>
      <c r="BB35" s="1570"/>
      <c r="BC35" s="1047"/>
      <c r="BD35" s="1047"/>
      <c r="BE35" s="1047"/>
      <c r="BF35" s="1047"/>
      <c r="BG35" s="1047"/>
      <c r="BH35" s="1047"/>
      <c r="BI35" s="1047"/>
      <c r="BJ35" s="1047"/>
      <c r="BK35" s="1047"/>
      <c r="BL35" s="1047"/>
      <c r="BM35" s="1047"/>
      <c r="BN35" s="1047"/>
      <c r="BO35" s="1047"/>
      <c r="BP35" s="1047"/>
      <c r="BQ35" s="1047"/>
      <c r="BR35" s="1047"/>
      <c r="BS35" s="1047"/>
      <c r="BT35" s="1047"/>
      <c r="BU35" s="1047"/>
      <c r="BV35" s="1047"/>
      <c r="BW35" s="1047"/>
      <c r="BX35" s="1047"/>
      <c r="BY35" s="1047"/>
      <c r="BZ35" s="1047"/>
      <c r="CA35" s="1047"/>
      <c r="CB35" s="1047"/>
      <c r="CC35" s="1047"/>
      <c r="CD35" s="1047"/>
      <c r="CE35" s="1201"/>
      <c r="CF35" s="1202"/>
      <c r="CG35" s="1198"/>
      <c r="CH35" s="1047"/>
      <c r="CI35" s="1047"/>
      <c r="CJ35" s="1047"/>
      <c r="CK35" s="1202"/>
      <c r="CL35" s="1047"/>
      <c r="CM35" s="1047"/>
      <c r="CN35" s="1047"/>
      <c r="CO35" s="1047"/>
      <c r="CP35" s="1201"/>
      <c r="CQ35" s="1202"/>
      <c r="CR35" s="1202"/>
      <c r="CS35" s="1375"/>
      <c r="CT35" s="1204"/>
      <c r="CU35" s="1119"/>
      <c r="CV35" s="1120"/>
      <c r="CW35" s="1120"/>
      <c r="CX35" s="1120"/>
      <c r="CY35" s="1121"/>
      <c r="CZ35" s="1130"/>
      <c r="DA35" s="1131"/>
      <c r="DB35" s="1131"/>
      <c r="DC35" s="1131"/>
      <c r="DD35" s="1131"/>
      <c r="DE35" s="1131"/>
      <c r="DF35" s="1131"/>
      <c r="DG35" s="1131"/>
      <c r="DH35" s="1131"/>
      <c r="DI35" s="1131"/>
      <c r="DJ35" s="1131"/>
      <c r="DK35" s="1131"/>
      <c r="DL35" s="1131"/>
      <c r="DM35" s="1131"/>
      <c r="DN35" s="1131"/>
      <c r="DO35" s="1131"/>
      <c r="DP35" s="1131"/>
      <c r="DQ35" s="1131"/>
      <c r="DR35" s="1131"/>
      <c r="DS35" s="1131"/>
      <c r="DT35" s="1131"/>
      <c r="DU35" s="1131"/>
      <c r="DV35" s="1131"/>
      <c r="DW35" s="1131"/>
      <c r="DX35" s="1131"/>
      <c r="DY35" s="1131"/>
      <c r="DZ35" s="1131"/>
      <c r="EA35" s="1131"/>
      <c r="EB35" s="1131"/>
      <c r="EC35" s="1132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1156"/>
      <c r="AT36" s="1157"/>
      <c r="AU36" s="1119"/>
      <c r="AV36" s="1121"/>
      <c r="AW36" s="1197"/>
      <c r="AX36" s="1047"/>
      <c r="AY36" s="1047"/>
      <c r="AZ36" s="1047"/>
      <c r="BA36" s="1595"/>
      <c r="BB36" s="1570"/>
      <c r="BC36" s="1047"/>
      <c r="BD36" s="1047"/>
      <c r="BE36" s="1047"/>
      <c r="BF36" s="1047"/>
      <c r="BG36" s="1047"/>
      <c r="BH36" s="1047"/>
      <c r="BI36" s="1047"/>
      <c r="BJ36" s="1047"/>
      <c r="BK36" s="1047"/>
      <c r="BL36" s="1047"/>
      <c r="BM36" s="1047"/>
      <c r="BN36" s="1047"/>
      <c r="BO36" s="1047"/>
      <c r="BP36" s="1047"/>
      <c r="BQ36" s="1047"/>
      <c r="BR36" s="1047"/>
      <c r="BS36" s="1047"/>
      <c r="BT36" s="1047"/>
      <c r="BU36" s="1047"/>
      <c r="BV36" s="1047"/>
      <c r="BW36" s="1047"/>
      <c r="BX36" s="1047"/>
      <c r="BY36" s="1047"/>
      <c r="BZ36" s="1047"/>
      <c r="CA36" s="1047"/>
      <c r="CB36" s="1047"/>
      <c r="CC36" s="1047"/>
      <c r="CD36" s="1047"/>
      <c r="CE36" s="1201"/>
      <c r="CF36" s="1202"/>
      <c r="CG36" s="1198"/>
      <c r="CH36" s="1047"/>
      <c r="CI36" s="1047"/>
      <c r="CJ36" s="1047"/>
      <c r="CK36" s="1202"/>
      <c r="CL36" s="1047"/>
      <c r="CM36" s="1047"/>
      <c r="CN36" s="1047"/>
      <c r="CO36" s="1047"/>
      <c r="CP36" s="1201"/>
      <c r="CQ36" s="1202"/>
      <c r="CR36" s="1202"/>
      <c r="CS36" s="1375"/>
      <c r="CT36" s="1204"/>
      <c r="CU36" s="1119"/>
      <c r="CV36" s="1120"/>
      <c r="CW36" s="1120"/>
      <c r="CX36" s="1120"/>
      <c r="CY36" s="1121"/>
      <c r="CZ36" s="1130"/>
      <c r="DA36" s="1131"/>
      <c r="DB36" s="1131"/>
      <c r="DC36" s="1131"/>
      <c r="DD36" s="1131"/>
      <c r="DE36" s="1131"/>
      <c r="DF36" s="1131"/>
      <c r="DG36" s="1131"/>
      <c r="DH36" s="1131"/>
      <c r="DI36" s="1131"/>
      <c r="DJ36" s="1131"/>
      <c r="DK36" s="1131"/>
      <c r="DL36" s="1131"/>
      <c r="DM36" s="1131"/>
      <c r="DN36" s="1131"/>
      <c r="DO36" s="1131"/>
      <c r="DP36" s="1131"/>
      <c r="DQ36" s="1131"/>
      <c r="DR36" s="1131"/>
      <c r="DS36" s="1131"/>
      <c r="DT36" s="1131"/>
      <c r="DU36" s="1131"/>
      <c r="DV36" s="1131"/>
      <c r="DW36" s="1131"/>
      <c r="DX36" s="1131"/>
      <c r="DY36" s="1131"/>
      <c r="DZ36" s="1131"/>
      <c r="EA36" s="1131"/>
      <c r="EB36" s="1131"/>
      <c r="EC36" s="1132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1156"/>
      <c r="AT37" s="1157"/>
      <c r="AU37" s="1119"/>
      <c r="AV37" s="1121"/>
      <c r="AW37" s="1197"/>
      <c r="AX37" s="1047"/>
      <c r="AY37" s="1047"/>
      <c r="AZ37" s="1047"/>
      <c r="BA37" s="1595"/>
      <c r="BB37" s="1570"/>
      <c r="BC37" s="1047"/>
      <c r="BD37" s="1047"/>
      <c r="BE37" s="1047"/>
      <c r="BF37" s="1047"/>
      <c r="BG37" s="1047"/>
      <c r="BH37" s="1047"/>
      <c r="BI37" s="1047"/>
      <c r="BJ37" s="1047"/>
      <c r="BK37" s="1047"/>
      <c r="BL37" s="1047"/>
      <c r="BM37" s="1047"/>
      <c r="BN37" s="1047"/>
      <c r="BO37" s="1047"/>
      <c r="BP37" s="1047"/>
      <c r="BQ37" s="1047"/>
      <c r="BR37" s="1047"/>
      <c r="BS37" s="1047"/>
      <c r="BT37" s="1047"/>
      <c r="BU37" s="1047"/>
      <c r="BV37" s="1047"/>
      <c r="BW37" s="1047"/>
      <c r="BX37" s="1047"/>
      <c r="BY37" s="1047"/>
      <c r="BZ37" s="1047"/>
      <c r="CA37" s="1047"/>
      <c r="CB37" s="1047"/>
      <c r="CC37" s="1047"/>
      <c r="CD37" s="1047"/>
      <c r="CE37" s="1201"/>
      <c r="CF37" s="1202"/>
      <c r="CG37" s="1198"/>
      <c r="CH37" s="1047"/>
      <c r="CI37" s="1047"/>
      <c r="CJ37" s="1047"/>
      <c r="CK37" s="1202"/>
      <c r="CL37" s="1047"/>
      <c r="CM37" s="1047"/>
      <c r="CN37" s="1047"/>
      <c r="CO37" s="1047"/>
      <c r="CP37" s="1201"/>
      <c r="CQ37" s="1202"/>
      <c r="CR37" s="1202"/>
      <c r="CS37" s="1375"/>
      <c r="CT37" s="1204"/>
      <c r="CU37" s="1119"/>
      <c r="CV37" s="1120"/>
      <c r="CW37" s="1120"/>
      <c r="CX37" s="1120"/>
      <c r="CY37" s="1121"/>
      <c r="CZ37" s="1130"/>
      <c r="DA37" s="1131"/>
      <c r="DB37" s="1131"/>
      <c r="DC37" s="1131"/>
      <c r="DD37" s="1131"/>
      <c r="DE37" s="1131"/>
      <c r="DF37" s="1131"/>
      <c r="DG37" s="1131"/>
      <c r="DH37" s="1131"/>
      <c r="DI37" s="1131"/>
      <c r="DJ37" s="1131"/>
      <c r="DK37" s="1131"/>
      <c r="DL37" s="1131"/>
      <c r="DM37" s="1131"/>
      <c r="DN37" s="1131"/>
      <c r="DO37" s="1131"/>
      <c r="DP37" s="1131"/>
      <c r="DQ37" s="1131"/>
      <c r="DR37" s="1131"/>
      <c r="DS37" s="1131"/>
      <c r="DT37" s="1131"/>
      <c r="DU37" s="1131"/>
      <c r="DV37" s="1131"/>
      <c r="DW37" s="1131"/>
      <c r="DX37" s="1131"/>
      <c r="DY37" s="1131"/>
      <c r="DZ37" s="1131"/>
      <c r="EA37" s="1131"/>
      <c r="EB37" s="1131"/>
      <c r="EC37" s="1132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1156"/>
      <c r="AT38" s="1157"/>
      <c r="AU38" s="1119"/>
      <c r="AV38" s="1121"/>
      <c r="AW38" s="1197"/>
      <c r="AX38" s="1047"/>
      <c r="AY38" s="1047"/>
      <c r="AZ38" s="1047"/>
      <c r="BA38" s="1595"/>
      <c r="BB38" s="1570"/>
      <c r="BC38" s="1047"/>
      <c r="BD38" s="1047"/>
      <c r="BE38" s="1047"/>
      <c r="BF38" s="1047"/>
      <c r="BG38" s="1047"/>
      <c r="BH38" s="1047"/>
      <c r="BI38" s="1047"/>
      <c r="BJ38" s="1047"/>
      <c r="BK38" s="1047"/>
      <c r="BL38" s="1047"/>
      <c r="BM38" s="1047"/>
      <c r="BN38" s="1047"/>
      <c r="BO38" s="1047"/>
      <c r="BP38" s="1047"/>
      <c r="BQ38" s="1047"/>
      <c r="BR38" s="1047"/>
      <c r="BS38" s="1047"/>
      <c r="BT38" s="1047"/>
      <c r="BU38" s="1047"/>
      <c r="BV38" s="1047"/>
      <c r="BW38" s="1047"/>
      <c r="BX38" s="1047"/>
      <c r="BY38" s="1047"/>
      <c r="BZ38" s="1047"/>
      <c r="CA38" s="1047"/>
      <c r="CB38" s="1047"/>
      <c r="CC38" s="1047"/>
      <c r="CD38" s="1047"/>
      <c r="CE38" s="1201"/>
      <c r="CF38" s="1202"/>
      <c r="CG38" s="1198"/>
      <c r="CH38" s="1047"/>
      <c r="CI38" s="1047"/>
      <c r="CJ38" s="1047"/>
      <c r="CK38" s="1202"/>
      <c r="CL38" s="1047"/>
      <c r="CM38" s="1047"/>
      <c r="CN38" s="1047"/>
      <c r="CO38" s="1047"/>
      <c r="CP38" s="1201"/>
      <c r="CQ38" s="1202"/>
      <c r="CR38" s="1202"/>
      <c r="CS38" s="1375"/>
      <c r="CT38" s="1204"/>
      <c r="CU38" s="1119"/>
      <c r="CV38" s="1120"/>
      <c r="CW38" s="1120"/>
      <c r="CX38" s="1120"/>
      <c r="CY38" s="1121"/>
      <c r="CZ38" s="1130" t="s">
        <v>2192</v>
      </c>
      <c r="DA38" s="1131"/>
      <c r="DB38" s="1131"/>
      <c r="DC38" s="1131"/>
      <c r="DD38" s="1131"/>
      <c r="DE38" s="1131"/>
      <c r="DF38" s="1131"/>
      <c r="DG38" s="1131"/>
      <c r="DH38" s="1131"/>
      <c r="DI38" s="1131"/>
      <c r="DJ38" s="1131"/>
      <c r="DK38" s="1131"/>
      <c r="DL38" s="1131"/>
      <c r="DM38" s="1131"/>
      <c r="DN38" s="1131"/>
      <c r="DO38" s="1131"/>
      <c r="DP38" s="1131"/>
      <c r="DQ38" s="1131"/>
      <c r="DR38" s="1131"/>
      <c r="DS38" s="1131"/>
      <c r="DT38" s="1131"/>
      <c r="DU38" s="1131"/>
      <c r="DV38" s="1131"/>
      <c r="DW38" s="1131"/>
      <c r="DX38" s="1131"/>
      <c r="DY38" s="1131"/>
      <c r="DZ38" s="1131"/>
      <c r="EA38" s="1131"/>
      <c r="EB38" s="1131"/>
      <c r="EC38" s="1132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1156"/>
      <c r="AT39" s="1157"/>
      <c r="AU39" s="1119"/>
      <c r="AV39" s="1121"/>
      <c r="AW39" s="1197"/>
      <c r="AX39" s="1047"/>
      <c r="AY39" s="1047"/>
      <c r="AZ39" s="1047"/>
      <c r="BA39" s="1595"/>
      <c r="BB39" s="1570"/>
      <c r="BC39" s="1047"/>
      <c r="BD39" s="1047"/>
      <c r="BE39" s="1047"/>
      <c r="BF39" s="1047"/>
      <c r="BG39" s="1047"/>
      <c r="BH39" s="1047"/>
      <c r="BI39" s="1047"/>
      <c r="BJ39" s="1047"/>
      <c r="BK39" s="1047"/>
      <c r="BL39" s="1047"/>
      <c r="BM39" s="1047"/>
      <c r="BN39" s="1047"/>
      <c r="BO39" s="1047"/>
      <c r="BP39" s="1047"/>
      <c r="BQ39" s="1047"/>
      <c r="BR39" s="1047"/>
      <c r="BS39" s="1047"/>
      <c r="BT39" s="1047"/>
      <c r="BU39" s="1047"/>
      <c r="BV39" s="1047"/>
      <c r="BW39" s="1047"/>
      <c r="BX39" s="1047"/>
      <c r="BY39" s="1047"/>
      <c r="BZ39" s="1047"/>
      <c r="CA39" s="1047"/>
      <c r="CB39" s="1047"/>
      <c r="CC39" s="1047"/>
      <c r="CD39" s="1047"/>
      <c r="CE39" s="1201"/>
      <c r="CF39" s="1202"/>
      <c r="CG39" s="1198"/>
      <c r="CH39" s="1047"/>
      <c r="CI39" s="1047"/>
      <c r="CJ39" s="1047"/>
      <c r="CK39" s="1202"/>
      <c r="CL39" s="1047"/>
      <c r="CM39" s="1047"/>
      <c r="CN39" s="1047"/>
      <c r="CO39" s="1047"/>
      <c r="CP39" s="1201"/>
      <c r="CQ39" s="1202"/>
      <c r="CR39" s="1202"/>
      <c r="CS39" s="1375"/>
      <c r="CT39" s="1204"/>
      <c r="CU39" s="1119"/>
      <c r="CV39" s="1120"/>
      <c r="CW39" s="1120"/>
      <c r="CX39" s="1120"/>
      <c r="CY39" s="1121"/>
      <c r="CZ39" s="1130" t="s">
        <v>259</v>
      </c>
      <c r="DA39" s="1131"/>
      <c r="DB39" s="1131"/>
      <c r="DC39" s="1131"/>
      <c r="DD39" s="1131"/>
      <c r="DE39" s="1131"/>
      <c r="DF39" s="1131"/>
      <c r="DG39" s="1131"/>
      <c r="DH39" s="1131"/>
      <c r="DI39" s="1131"/>
      <c r="DJ39" s="1131"/>
      <c r="DK39" s="1131"/>
      <c r="DL39" s="1131"/>
      <c r="DM39" s="1131"/>
      <c r="DN39" s="1131"/>
      <c r="DO39" s="1131"/>
      <c r="DP39" s="1131"/>
      <c r="DQ39" s="1131"/>
      <c r="DR39" s="1131"/>
      <c r="DS39" s="1131"/>
      <c r="DT39" s="1131"/>
      <c r="DU39" s="1131"/>
      <c r="DV39" s="1131"/>
      <c r="DW39" s="1131"/>
      <c r="DX39" s="1131"/>
      <c r="DY39" s="1131"/>
      <c r="DZ39" s="1131"/>
      <c r="EA39" s="1131"/>
      <c r="EB39" s="1131"/>
      <c r="EC39" s="1132"/>
    </row>
    <row r="40" spans="2:133" ht="13.5" customHeight="1">
      <c r="B40" s="11"/>
      <c r="C40" s="17" t="s">
        <v>58</v>
      </c>
      <c r="D40" s="20" t="s">
        <v>1613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1156"/>
      <c r="AT40" s="1157"/>
      <c r="AU40" s="1119"/>
      <c r="AV40" s="1121"/>
      <c r="AW40" s="1197"/>
      <c r="AX40" s="1047"/>
      <c r="AY40" s="1047"/>
      <c r="AZ40" s="1047"/>
      <c r="BA40" s="1595"/>
      <c r="BB40" s="1570"/>
      <c r="BC40" s="1047"/>
      <c r="BD40" s="1047"/>
      <c r="BE40" s="1047"/>
      <c r="BF40" s="1047"/>
      <c r="BG40" s="1047"/>
      <c r="BH40" s="1047"/>
      <c r="BI40" s="1047"/>
      <c r="BJ40" s="1047"/>
      <c r="BK40" s="1047"/>
      <c r="BL40" s="1047"/>
      <c r="BM40" s="1047"/>
      <c r="BN40" s="1047"/>
      <c r="BO40" s="1047"/>
      <c r="BP40" s="1047"/>
      <c r="BQ40" s="1047"/>
      <c r="BR40" s="1047"/>
      <c r="BS40" s="1047"/>
      <c r="BT40" s="1047"/>
      <c r="BU40" s="1047"/>
      <c r="BV40" s="1047"/>
      <c r="BW40" s="1047"/>
      <c r="BX40" s="1047"/>
      <c r="BY40" s="1047"/>
      <c r="BZ40" s="1047"/>
      <c r="CA40" s="1047"/>
      <c r="CB40" s="1047"/>
      <c r="CC40" s="1047"/>
      <c r="CD40" s="1047"/>
      <c r="CE40" s="1201"/>
      <c r="CF40" s="1202"/>
      <c r="CG40" s="1198"/>
      <c r="CH40" s="1047"/>
      <c r="CI40" s="1047"/>
      <c r="CJ40" s="1047"/>
      <c r="CK40" s="1202"/>
      <c r="CL40" s="1047"/>
      <c r="CM40" s="1047"/>
      <c r="CN40" s="1047"/>
      <c r="CO40" s="1047"/>
      <c r="CP40" s="1201"/>
      <c r="CQ40" s="1202"/>
      <c r="CR40" s="1202"/>
      <c r="CS40" s="1375"/>
      <c r="CT40" s="1204"/>
      <c r="CU40" s="1119"/>
      <c r="CV40" s="1120"/>
      <c r="CW40" s="1120"/>
      <c r="CX40" s="1120"/>
      <c r="CY40" s="1121"/>
      <c r="CZ40" s="1130" t="s">
        <v>2191</v>
      </c>
      <c r="DA40" s="1131"/>
      <c r="DB40" s="1131"/>
      <c r="DC40" s="1131"/>
      <c r="DD40" s="1131"/>
      <c r="DE40" s="1131"/>
      <c r="DF40" s="1131"/>
      <c r="DG40" s="1131"/>
      <c r="DH40" s="1131"/>
      <c r="DI40" s="1131"/>
      <c r="DJ40" s="1131"/>
      <c r="DK40" s="1131"/>
      <c r="DL40" s="1131"/>
      <c r="DM40" s="1131"/>
      <c r="DN40" s="1131"/>
      <c r="DO40" s="1131"/>
      <c r="DP40" s="1131"/>
      <c r="DQ40" s="1131"/>
      <c r="DR40" s="1131"/>
      <c r="DS40" s="1131"/>
      <c r="DT40" s="1131"/>
      <c r="DU40" s="1131"/>
      <c r="DV40" s="1131"/>
      <c r="DW40" s="1131"/>
      <c r="DX40" s="1131"/>
      <c r="DY40" s="1131"/>
      <c r="DZ40" s="1131"/>
      <c r="EA40" s="1131"/>
      <c r="EB40" s="1131"/>
      <c r="EC40" s="1132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1156"/>
      <c r="AT41" s="1157"/>
      <c r="AU41" s="1119"/>
      <c r="AV41" s="1121"/>
      <c r="AW41" s="1197"/>
      <c r="AX41" s="1047"/>
      <c r="AY41" s="1047"/>
      <c r="AZ41" s="1047"/>
      <c r="BA41" s="1595"/>
      <c r="BB41" s="1570"/>
      <c r="BC41" s="1047"/>
      <c r="BD41" s="1047"/>
      <c r="BE41" s="1047"/>
      <c r="BF41" s="1047"/>
      <c r="BG41" s="1047"/>
      <c r="BH41" s="1047"/>
      <c r="BI41" s="1047"/>
      <c r="BJ41" s="1047"/>
      <c r="BK41" s="1047"/>
      <c r="BL41" s="1047"/>
      <c r="BM41" s="1047"/>
      <c r="BN41" s="1047"/>
      <c r="BO41" s="1047"/>
      <c r="BP41" s="1047"/>
      <c r="BQ41" s="1047"/>
      <c r="BR41" s="1047"/>
      <c r="BS41" s="1047"/>
      <c r="BT41" s="1047"/>
      <c r="BU41" s="1047"/>
      <c r="BV41" s="1047"/>
      <c r="BW41" s="1047"/>
      <c r="BX41" s="1047"/>
      <c r="BY41" s="1047"/>
      <c r="BZ41" s="1047"/>
      <c r="CA41" s="1047"/>
      <c r="CB41" s="1047"/>
      <c r="CC41" s="1047"/>
      <c r="CD41" s="1047"/>
      <c r="CE41" s="1201"/>
      <c r="CF41" s="1202"/>
      <c r="CG41" s="1198"/>
      <c r="CH41" s="1047"/>
      <c r="CI41" s="1047"/>
      <c r="CJ41" s="1047"/>
      <c r="CK41" s="1202"/>
      <c r="CL41" s="1047"/>
      <c r="CM41" s="1047"/>
      <c r="CN41" s="1047"/>
      <c r="CO41" s="1047"/>
      <c r="CP41" s="1201"/>
      <c r="CQ41" s="1202"/>
      <c r="CR41" s="1202"/>
      <c r="CS41" s="1375"/>
      <c r="CT41" s="1204"/>
      <c r="CU41" s="1119"/>
      <c r="CV41" s="1120"/>
      <c r="CW41" s="1120"/>
      <c r="CX41" s="1120"/>
      <c r="CY41" s="1121"/>
      <c r="CZ41" s="1130"/>
      <c r="DA41" s="1131"/>
      <c r="DB41" s="1131"/>
      <c r="DC41" s="1131"/>
      <c r="DD41" s="1131"/>
      <c r="DE41" s="1131"/>
      <c r="DF41" s="1131"/>
      <c r="DG41" s="1131"/>
      <c r="DH41" s="1131"/>
      <c r="DI41" s="1131"/>
      <c r="DJ41" s="1131"/>
      <c r="DK41" s="1131"/>
      <c r="DL41" s="1131"/>
      <c r="DM41" s="1131"/>
      <c r="DN41" s="1131"/>
      <c r="DO41" s="1131"/>
      <c r="DP41" s="1131"/>
      <c r="DQ41" s="1131"/>
      <c r="DR41" s="1131"/>
      <c r="DS41" s="1131"/>
      <c r="DT41" s="1131"/>
      <c r="DU41" s="1131"/>
      <c r="DV41" s="1131"/>
      <c r="DW41" s="1131"/>
      <c r="DX41" s="1131"/>
      <c r="DY41" s="1131"/>
      <c r="DZ41" s="1131"/>
      <c r="EA41" s="1131"/>
      <c r="EB41" s="1131"/>
      <c r="EC41" s="1132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1156"/>
      <c r="AT42" s="1157"/>
      <c r="AU42" s="1119"/>
      <c r="AV42" s="1121"/>
      <c r="AW42" s="1197"/>
      <c r="AX42" s="1047"/>
      <c r="AY42" s="1047"/>
      <c r="AZ42" s="1047"/>
      <c r="BA42" s="1595"/>
      <c r="BB42" s="1570"/>
      <c r="BC42" s="1047"/>
      <c r="BD42" s="1047"/>
      <c r="BE42" s="1047"/>
      <c r="BF42" s="1047"/>
      <c r="BG42" s="1047"/>
      <c r="BH42" s="1047"/>
      <c r="BI42" s="1047"/>
      <c r="BJ42" s="1047"/>
      <c r="BK42" s="1047"/>
      <c r="BL42" s="1047"/>
      <c r="BM42" s="1047"/>
      <c r="BN42" s="1047"/>
      <c r="BO42" s="1047"/>
      <c r="BP42" s="1047"/>
      <c r="BQ42" s="1047"/>
      <c r="BR42" s="1047"/>
      <c r="BS42" s="1047"/>
      <c r="BT42" s="1047"/>
      <c r="BU42" s="1047"/>
      <c r="BV42" s="1047"/>
      <c r="BW42" s="1047"/>
      <c r="BX42" s="1047"/>
      <c r="BY42" s="1047"/>
      <c r="BZ42" s="1047"/>
      <c r="CA42" s="1047"/>
      <c r="CB42" s="1047"/>
      <c r="CC42" s="1047"/>
      <c r="CD42" s="1047"/>
      <c r="CE42" s="1201"/>
      <c r="CF42" s="1202"/>
      <c r="CG42" s="1198"/>
      <c r="CH42" s="1047"/>
      <c r="CI42" s="1047"/>
      <c r="CJ42" s="1047"/>
      <c r="CK42" s="1202"/>
      <c r="CL42" s="1047"/>
      <c r="CM42" s="1047"/>
      <c r="CN42" s="1047"/>
      <c r="CO42" s="1047"/>
      <c r="CP42" s="1201"/>
      <c r="CQ42" s="1202"/>
      <c r="CR42" s="1202"/>
      <c r="CS42" s="1375"/>
      <c r="CT42" s="1204"/>
      <c r="CU42" s="1119"/>
      <c r="CV42" s="1120"/>
      <c r="CW42" s="1120"/>
      <c r="CX42" s="1120"/>
      <c r="CY42" s="1121"/>
      <c r="CZ42" s="1130"/>
      <c r="DA42" s="1131"/>
      <c r="DB42" s="1131"/>
      <c r="DC42" s="1131"/>
      <c r="DD42" s="1131"/>
      <c r="DE42" s="1131"/>
      <c r="DF42" s="1131"/>
      <c r="DG42" s="1131"/>
      <c r="DH42" s="1131"/>
      <c r="DI42" s="1131"/>
      <c r="DJ42" s="1131"/>
      <c r="DK42" s="1131"/>
      <c r="DL42" s="1131"/>
      <c r="DM42" s="1131"/>
      <c r="DN42" s="1131"/>
      <c r="DO42" s="1131"/>
      <c r="DP42" s="1131"/>
      <c r="DQ42" s="1131"/>
      <c r="DR42" s="1131"/>
      <c r="DS42" s="1131"/>
      <c r="DT42" s="1131"/>
      <c r="DU42" s="1131"/>
      <c r="DV42" s="1131"/>
      <c r="DW42" s="1131"/>
      <c r="DX42" s="1131"/>
      <c r="DY42" s="1131"/>
      <c r="DZ42" s="1131"/>
      <c r="EA42" s="1131"/>
      <c r="EB42" s="1131"/>
      <c r="EC42" s="1132"/>
    </row>
    <row r="43" spans="2:133" ht="1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1156"/>
      <c r="AT43" s="1157"/>
      <c r="AU43" s="1148"/>
      <c r="AV43" s="1149"/>
      <c r="AW43" s="1197"/>
      <c r="AX43" s="1047"/>
      <c r="AY43" s="1047"/>
      <c r="AZ43" s="1047"/>
      <c r="BA43" s="1595"/>
      <c r="BB43" s="1570"/>
      <c r="BC43" s="1047"/>
      <c r="BD43" s="1047"/>
      <c r="BE43" s="1047"/>
      <c r="BF43" s="1047"/>
      <c r="BG43" s="1047"/>
      <c r="BH43" s="1047"/>
      <c r="BI43" s="1047"/>
      <c r="BJ43" s="1047"/>
      <c r="BK43" s="1047"/>
      <c r="BL43" s="1047"/>
      <c r="BM43" s="1047"/>
      <c r="BN43" s="1047"/>
      <c r="BO43" s="1047"/>
      <c r="BP43" s="1047"/>
      <c r="BQ43" s="1047"/>
      <c r="BR43" s="1047"/>
      <c r="BS43" s="1047"/>
      <c r="BT43" s="1047"/>
      <c r="BU43" s="1047"/>
      <c r="BV43" s="1047"/>
      <c r="BW43" s="1047"/>
      <c r="BX43" s="1047"/>
      <c r="BY43" s="1047"/>
      <c r="BZ43" s="1047"/>
      <c r="CA43" s="1047"/>
      <c r="CB43" s="1047"/>
      <c r="CC43" s="1047"/>
      <c r="CD43" s="1047"/>
      <c r="CE43" s="1201"/>
      <c r="CF43" s="1202"/>
      <c r="CG43" s="1198"/>
      <c r="CH43" s="1047"/>
      <c r="CI43" s="1047"/>
      <c r="CJ43" s="1047"/>
      <c r="CK43" s="1202"/>
      <c r="CL43" s="1047"/>
      <c r="CM43" s="1047"/>
      <c r="CN43" s="1047"/>
      <c r="CO43" s="1047"/>
      <c r="CP43" s="1201"/>
      <c r="CQ43" s="1202"/>
      <c r="CR43" s="1202"/>
      <c r="CS43" s="1376"/>
      <c r="CT43" s="1204"/>
      <c r="CU43" s="1119"/>
      <c r="CV43" s="1120"/>
      <c r="CW43" s="1120"/>
      <c r="CX43" s="1120"/>
      <c r="CY43" s="1121"/>
      <c r="CZ43" s="1130"/>
      <c r="DA43" s="1131"/>
      <c r="DB43" s="1131"/>
      <c r="DC43" s="1131"/>
      <c r="DD43" s="1131"/>
      <c r="DE43" s="1131"/>
      <c r="DF43" s="1131"/>
      <c r="DG43" s="1131"/>
      <c r="DH43" s="1131"/>
      <c r="DI43" s="1131"/>
      <c r="DJ43" s="1131"/>
      <c r="DK43" s="1131"/>
      <c r="DL43" s="1131"/>
      <c r="DM43" s="1131"/>
      <c r="DN43" s="1131"/>
      <c r="DO43" s="1131"/>
      <c r="DP43" s="1131"/>
      <c r="DQ43" s="1131"/>
      <c r="DR43" s="1131"/>
      <c r="DS43" s="1131"/>
      <c r="DT43" s="1131"/>
      <c r="DU43" s="1131"/>
      <c r="DV43" s="1131"/>
      <c r="DW43" s="1131"/>
      <c r="DX43" s="1131"/>
      <c r="DY43" s="1131"/>
      <c r="DZ43" s="1131"/>
      <c r="EA43" s="1131"/>
      <c r="EB43" s="1131"/>
      <c r="EC43" s="1132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1156"/>
      <c r="AT44" s="1157"/>
      <c r="AU44" s="1173" t="s">
        <v>48</v>
      </c>
      <c r="AV44" s="1174"/>
      <c r="AW44" s="1151"/>
      <c r="AX44" s="1051"/>
      <c r="AY44" s="1051"/>
      <c r="AZ44" s="1051"/>
      <c r="BA44" s="1597"/>
      <c r="BB44" s="1407"/>
      <c r="BC44" s="1051"/>
      <c r="BD44" s="1051"/>
      <c r="BE44" s="1051"/>
      <c r="BF44" s="1051"/>
      <c r="BG44" s="1051"/>
      <c r="BH44" s="1051"/>
      <c r="BI44" s="1051"/>
      <c r="BJ44" s="1051"/>
      <c r="BK44" s="1051"/>
      <c r="BL44" s="1051"/>
      <c r="BM44" s="1051"/>
      <c r="BN44" s="1051"/>
      <c r="BO44" s="1051"/>
      <c r="BP44" s="1051"/>
      <c r="BQ44" s="1051"/>
      <c r="BR44" s="1051"/>
      <c r="BS44" s="1051"/>
      <c r="BT44" s="1051"/>
      <c r="BU44" s="1051"/>
      <c r="BV44" s="1051"/>
      <c r="BW44" s="1051"/>
      <c r="BX44" s="1051"/>
      <c r="BY44" s="1051"/>
      <c r="BZ44" s="1051"/>
      <c r="CA44" s="1051"/>
      <c r="CB44" s="1051"/>
      <c r="CC44" s="1051"/>
      <c r="CD44" s="1051"/>
      <c r="CE44" s="1188"/>
      <c r="CF44" s="1192"/>
      <c r="CG44" s="1051"/>
      <c r="CH44" s="1051"/>
      <c r="CI44" s="1051"/>
      <c r="CJ44" s="1051"/>
      <c r="CK44" s="1192"/>
      <c r="CL44" s="1051"/>
      <c r="CM44" s="1051"/>
      <c r="CN44" s="1051"/>
      <c r="CO44" s="1051"/>
      <c r="CP44" s="1188"/>
      <c r="CQ44" s="1192"/>
      <c r="CR44" s="1192"/>
      <c r="CS44" s="1051" t="s">
        <v>112</v>
      </c>
      <c r="CT44" s="1596" t="s">
        <v>1613</v>
      </c>
      <c r="CU44" s="1119"/>
      <c r="CV44" s="1120"/>
      <c r="CW44" s="1120"/>
      <c r="CX44" s="1120"/>
      <c r="CY44" s="1121"/>
      <c r="CZ44" s="1130"/>
      <c r="DA44" s="1131"/>
      <c r="DB44" s="1131"/>
      <c r="DC44" s="1131"/>
      <c r="DD44" s="1131"/>
      <c r="DE44" s="1131"/>
      <c r="DF44" s="1131"/>
      <c r="DG44" s="1131"/>
      <c r="DH44" s="1131"/>
      <c r="DI44" s="1131"/>
      <c r="DJ44" s="1131"/>
      <c r="DK44" s="1131"/>
      <c r="DL44" s="1131"/>
      <c r="DM44" s="1131"/>
      <c r="DN44" s="1131"/>
      <c r="DO44" s="1131"/>
      <c r="DP44" s="1131"/>
      <c r="DQ44" s="1131"/>
      <c r="DR44" s="1131"/>
      <c r="DS44" s="1131"/>
      <c r="DT44" s="1131"/>
      <c r="DU44" s="1131"/>
      <c r="DV44" s="1131"/>
      <c r="DW44" s="1131"/>
      <c r="DX44" s="1131"/>
      <c r="DY44" s="1131"/>
      <c r="DZ44" s="1131"/>
      <c r="EA44" s="1131"/>
      <c r="EB44" s="1131"/>
      <c r="EC44" s="1132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1156"/>
      <c r="AT45" s="1157"/>
      <c r="AU45" s="1175"/>
      <c r="AV45" s="1176"/>
      <c r="AW45" s="1151"/>
      <c r="AX45" s="1051"/>
      <c r="AY45" s="1051"/>
      <c r="AZ45" s="1051"/>
      <c r="BA45" s="1597"/>
      <c r="BB45" s="1407"/>
      <c r="BC45" s="1051"/>
      <c r="BD45" s="1051"/>
      <c r="BE45" s="1051"/>
      <c r="BF45" s="1051"/>
      <c r="BG45" s="1051"/>
      <c r="BH45" s="1051"/>
      <c r="BI45" s="1051"/>
      <c r="BJ45" s="1051"/>
      <c r="BK45" s="1051"/>
      <c r="BL45" s="1051"/>
      <c r="BM45" s="1051"/>
      <c r="BN45" s="1051"/>
      <c r="BO45" s="1051"/>
      <c r="BP45" s="1051"/>
      <c r="BQ45" s="1051"/>
      <c r="BR45" s="1051"/>
      <c r="BS45" s="1051"/>
      <c r="BT45" s="1051"/>
      <c r="BU45" s="1051"/>
      <c r="BV45" s="1051"/>
      <c r="BW45" s="1051"/>
      <c r="BX45" s="1051"/>
      <c r="BY45" s="1051"/>
      <c r="BZ45" s="1051"/>
      <c r="CA45" s="1051"/>
      <c r="CB45" s="1051"/>
      <c r="CC45" s="1051"/>
      <c r="CD45" s="1051"/>
      <c r="CE45" s="1188"/>
      <c r="CF45" s="1192"/>
      <c r="CG45" s="1051"/>
      <c r="CH45" s="1051"/>
      <c r="CI45" s="1051"/>
      <c r="CJ45" s="1051"/>
      <c r="CK45" s="1192"/>
      <c r="CL45" s="1051"/>
      <c r="CM45" s="1051"/>
      <c r="CN45" s="1051"/>
      <c r="CO45" s="1051"/>
      <c r="CP45" s="1188"/>
      <c r="CQ45" s="1192"/>
      <c r="CR45" s="1192"/>
      <c r="CS45" s="1051"/>
      <c r="CT45" s="1596"/>
      <c r="CU45" s="1119"/>
      <c r="CV45" s="1120"/>
      <c r="CW45" s="1120"/>
      <c r="CX45" s="1120"/>
      <c r="CY45" s="1121"/>
      <c r="CZ45" s="1130"/>
      <c r="DA45" s="1131"/>
      <c r="DB45" s="1131"/>
      <c r="DC45" s="1131"/>
      <c r="DD45" s="1131"/>
      <c r="DE45" s="1131"/>
      <c r="DF45" s="1131"/>
      <c r="DG45" s="1131"/>
      <c r="DH45" s="1131"/>
      <c r="DI45" s="1131"/>
      <c r="DJ45" s="1131"/>
      <c r="DK45" s="1131"/>
      <c r="DL45" s="1131"/>
      <c r="DM45" s="1131"/>
      <c r="DN45" s="1131"/>
      <c r="DO45" s="1131"/>
      <c r="DP45" s="1131"/>
      <c r="DQ45" s="1131"/>
      <c r="DR45" s="1131"/>
      <c r="DS45" s="1131"/>
      <c r="DT45" s="1131"/>
      <c r="DU45" s="1131"/>
      <c r="DV45" s="1131"/>
      <c r="DW45" s="1131"/>
      <c r="DX45" s="1131"/>
      <c r="DY45" s="1131"/>
      <c r="DZ45" s="1131"/>
      <c r="EA45" s="1131"/>
      <c r="EB45" s="1131"/>
      <c r="EC45" s="1132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1156"/>
      <c r="AT46" s="1157"/>
      <c r="AU46" s="1175"/>
      <c r="AV46" s="1176"/>
      <c r="AW46" s="1151"/>
      <c r="AX46" s="1051"/>
      <c r="AY46" s="1051"/>
      <c r="AZ46" s="1051"/>
      <c r="BA46" s="1597"/>
      <c r="BB46" s="1407"/>
      <c r="BC46" s="1051"/>
      <c r="BD46" s="1051"/>
      <c r="BE46" s="1051"/>
      <c r="BF46" s="1051"/>
      <c r="BG46" s="1051"/>
      <c r="BH46" s="1051"/>
      <c r="BI46" s="1051"/>
      <c r="BJ46" s="1051"/>
      <c r="BK46" s="1051"/>
      <c r="BL46" s="1051"/>
      <c r="BM46" s="1051"/>
      <c r="BN46" s="1051"/>
      <c r="BO46" s="1051"/>
      <c r="BP46" s="1051"/>
      <c r="BQ46" s="1051"/>
      <c r="BR46" s="1051"/>
      <c r="BS46" s="1051"/>
      <c r="BT46" s="1051"/>
      <c r="BU46" s="1051"/>
      <c r="BV46" s="1051"/>
      <c r="BW46" s="1051"/>
      <c r="BX46" s="1051"/>
      <c r="BY46" s="1051"/>
      <c r="BZ46" s="1051"/>
      <c r="CA46" s="1051"/>
      <c r="CB46" s="1051"/>
      <c r="CC46" s="1051"/>
      <c r="CD46" s="1051"/>
      <c r="CE46" s="1188"/>
      <c r="CF46" s="1192"/>
      <c r="CG46" s="1051"/>
      <c r="CH46" s="1051"/>
      <c r="CI46" s="1051"/>
      <c r="CJ46" s="1051"/>
      <c r="CK46" s="1192"/>
      <c r="CL46" s="1051"/>
      <c r="CM46" s="1051"/>
      <c r="CN46" s="1051"/>
      <c r="CO46" s="1051"/>
      <c r="CP46" s="1188"/>
      <c r="CQ46" s="1192"/>
      <c r="CR46" s="1192"/>
      <c r="CS46" s="1051"/>
      <c r="CT46" s="1596"/>
      <c r="CU46" s="1119"/>
      <c r="CV46" s="1120"/>
      <c r="CW46" s="1120"/>
      <c r="CX46" s="1120"/>
      <c r="CY46" s="1121"/>
      <c r="CZ46" s="1130"/>
      <c r="DA46" s="1131"/>
      <c r="DB46" s="1131"/>
      <c r="DC46" s="1131"/>
      <c r="DD46" s="1131"/>
      <c r="DE46" s="1131"/>
      <c r="DF46" s="1131"/>
      <c r="DG46" s="1131"/>
      <c r="DH46" s="1131"/>
      <c r="DI46" s="1131"/>
      <c r="DJ46" s="1131"/>
      <c r="DK46" s="1131"/>
      <c r="DL46" s="1131"/>
      <c r="DM46" s="1131"/>
      <c r="DN46" s="1131"/>
      <c r="DO46" s="1131"/>
      <c r="DP46" s="1131"/>
      <c r="DQ46" s="1131"/>
      <c r="DR46" s="1131"/>
      <c r="DS46" s="1131"/>
      <c r="DT46" s="1131"/>
      <c r="DU46" s="1131"/>
      <c r="DV46" s="1131"/>
      <c r="DW46" s="1131"/>
      <c r="DX46" s="1131"/>
      <c r="DY46" s="1131"/>
      <c r="DZ46" s="1131"/>
      <c r="EA46" s="1131"/>
      <c r="EB46" s="1131"/>
      <c r="EC46" s="1132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1156"/>
      <c r="AT47" s="1157"/>
      <c r="AU47" s="1175"/>
      <c r="AV47" s="1176"/>
      <c r="AW47" s="1151"/>
      <c r="AX47" s="1051"/>
      <c r="AY47" s="1051"/>
      <c r="AZ47" s="1051"/>
      <c r="BA47" s="1597"/>
      <c r="BB47" s="1407"/>
      <c r="BC47" s="1051"/>
      <c r="BD47" s="1051"/>
      <c r="BE47" s="1051"/>
      <c r="BF47" s="1051"/>
      <c r="BG47" s="1051"/>
      <c r="BH47" s="1051"/>
      <c r="BI47" s="1051"/>
      <c r="BJ47" s="1051"/>
      <c r="BK47" s="1051"/>
      <c r="BL47" s="1051"/>
      <c r="BM47" s="1051"/>
      <c r="BN47" s="1051"/>
      <c r="BO47" s="1051"/>
      <c r="BP47" s="1051"/>
      <c r="BQ47" s="1051"/>
      <c r="BR47" s="1051"/>
      <c r="BS47" s="1051"/>
      <c r="BT47" s="1051"/>
      <c r="BU47" s="1051"/>
      <c r="BV47" s="1051"/>
      <c r="BW47" s="1051"/>
      <c r="BX47" s="1051"/>
      <c r="BY47" s="1051"/>
      <c r="BZ47" s="1051"/>
      <c r="CA47" s="1051"/>
      <c r="CB47" s="1051"/>
      <c r="CC47" s="1051"/>
      <c r="CD47" s="1051"/>
      <c r="CE47" s="1188"/>
      <c r="CF47" s="1192"/>
      <c r="CG47" s="1051"/>
      <c r="CH47" s="1051"/>
      <c r="CI47" s="1051"/>
      <c r="CJ47" s="1051"/>
      <c r="CK47" s="1192"/>
      <c r="CL47" s="1051"/>
      <c r="CM47" s="1051"/>
      <c r="CN47" s="1051"/>
      <c r="CO47" s="1051"/>
      <c r="CP47" s="1188"/>
      <c r="CQ47" s="1192"/>
      <c r="CR47" s="1192"/>
      <c r="CS47" s="1051"/>
      <c r="CT47" s="1596"/>
      <c r="CU47" s="1119"/>
      <c r="CV47" s="1120"/>
      <c r="CW47" s="1120"/>
      <c r="CX47" s="1120"/>
      <c r="CY47" s="1121"/>
      <c r="CZ47" s="1130"/>
      <c r="DA47" s="1131"/>
      <c r="DB47" s="1131"/>
      <c r="DC47" s="1131"/>
      <c r="DD47" s="1131"/>
      <c r="DE47" s="1131"/>
      <c r="DF47" s="1131"/>
      <c r="DG47" s="1131"/>
      <c r="DH47" s="1131"/>
      <c r="DI47" s="1131"/>
      <c r="DJ47" s="1131"/>
      <c r="DK47" s="1131"/>
      <c r="DL47" s="1131"/>
      <c r="DM47" s="1131"/>
      <c r="DN47" s="1131"/>
      <c r="DO47" s="1131"/>
      <c r="DP47" s="1131"/>
      <c r="DQ47" s="1131"/>
      <c r="DR47" s="1131"/>
      <c r="DS47" s="1131"/>
      <c r="DT47" s="1131"/>
      <c r="DU47" s="1131"/>
      <c r="DV47" s="1131"/>
      <c r="DW47" s="1131"/>
      <c r="DX47" s="1131"/>
      <c r="DY47" s="1131"/>
      <c r="DZ47" s="1131"/>
      <c r="EA47" s="1131"/>
      <c r="EB47" s="1131"/>
      <c r="EC47" s="1132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1156"/>
      <c r="AT48" s="1157"/>
      <c r="AU48" s="1175"/>
      <c r="AV48" s="1176"/>
      <c r="AW48" s="1151"/>
      <c r="AX48" s="1051"/>
      <c r="AY48" s="1051"/>
      <c r="AZ48" s="1051"/>
      <c r="BA48" s="1597"/>
      <c r="BB48" s="1407"/>
      <c r="BC48" s="1051"/>
      <c r="BD48" s="1051"/>
      <c r="BE48" s="1051"/>
      <c r="BF48" s="1051"/>
      <c r="BG48" s="1051"/>
      <c r="BH48" s="1051"/>
      <c r="BI48" s="1051"/>
      <c r="BJ48" s="1051"/>
      <c r="BK48" s="1051"/>
      <c r="BL48" s="1051"/>
      <c r="BM48" s="1051"/>
      <c r="BN48" s="1051"/>
      <c r="BO48" s="1051"/>
      <c r="BP48" s="1051"/>
      <c r="BQ48" s="1051"/>
      <c r="BR48" s="1051"/>
      <c r="BS48" s="1051"/>
      <c r="BT48" s="1051"/>
      <c r="BU48" s="1051"/>
      <c r="BV48" s="1051"/>
      <c r="BW48" s="1051"/>
      <c r="BX48" s="1051"/>
      <c r="BY48" s="1051"/>
      <c r="BZ48" s="1051"/>
      <c r="CA48" s="1051"/>
      <c r="CB48" s="1051"/>
      <c r="CC48" s="1051"/>
      <c r="CD48" s="1051"/>
      <c r="CE48" s="1188"/>
      <c r="CF48" s="1192"/>
      <c r="CG48" s="1051"/>
      <c r="CH48" s="1051"/>
      <c r="CI48" s="1051"/>
      <c r="CJ48" s="1051"/>
      <c r="CK48" s="1192"/>
      <c r="CL48" s="1051"/>
      <c r="CM48" s="1051"/>
      <c r="CN48" s="1051"/>
      <c r="CO48" s="1051"/>
      <c r="CP48" s="1188"/>
      <c r="CQ48" s="1192"/>
      <c r="CR48" s="1192"/>
      <c r="CS48" s="1051"/>
      <c r="CT48" s="1596"/>
      <c r="CU48" s="1119"/>
      <c r="CV48" s="1120"/>
      <c r="CW48" s="1120"/>
      <c r="CX48" s="1120"/>
      <c r="CY48" s="1121"/>
      <c r="CZ48" s="1130"/>
      <c r="DA48" s="1131"/>
      <c r="DB48" s="1131"/>
      <c r="DC48" s="1131"/>
      <c r="DD48" s="1131"/>
      <c r="DE48" s="1131"/>
      <c r="DF48" s="1131"/>
      <c r="DG48" s="1131"/>
      <c r="DH48" s="1131"/>
      <c r="DI48" s="1131"/>
      <c r="DJ48" s="1131"/>
      <c r="DK48" s="1131"/>
      <c r="DL48" s="1131"/>
      <c r="DM48" s="1131"/>
      <c r="DN48" s="1131"/>
      <c r="DO48" s="1131"/>
      <c r="DP48" s="1131"/>
      <c r="DQ48" s="1131"/>
      <c r="DR48" s="1131"/>
      <c r="DS48" s="1131"/>
      <c r="DT48" s="1131"/>
      <c r="DU48" s="1131"/>
      <c r="DV48" s="1131"/>
      <c r="DW48" s="1131"/>
      <c r="DX48" s="1131"/>
      <c r="DY48" s="1131"/>
      <c r="DZ48" s="1131"/>
      <c r="EA48" s="1131"/>
      <c r="EB48" s="1131"/>
      <c r="EC48" s="1132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1156"/>
      <c r="AT49" s="1157"/>
      <c r="AU49" s="1177"/>
      <c r="AV49" s="1178"/>
      <c r="AW49" s="1151"/>
      <c r="AX49" s="1051"/>
      <c r="AY49" s="1051"/>
      <c r="AZ49" s="1051"/>
      <c r="BA49" s="1597"/>
      <c r="BB49" s="1407"/>
      <c r="BC49" s="1051"/>
      <c r="BD49" s="1051"/>
      <c r="BE49" s="1051"/>
      <c r="BF49" s="1051"/>
      <c r="BG49" s="1051"/>
      <c r="BH49" s="1051"/>
      <c r="BI49" s="1051"/>
      <c r="BJ49" s="1051"/>
      <c r="BK49" s="1051"/>
      <c r="BL49" s="1051"/>
      <c r="BM49" s="1051"/>
      <c r="BN49" s="1051"/>
      <c r="BO49" s="1051"/>
      <c r="BP49" s="1051"/>
      <c r="BQ49" s="1051"/>
      <c r="BR49" s="1051"/>
      <c r="BS49" s="1051"/>
      <c r="BT49" s="1051"/>
      <c r="BU49" s="1051"/>
      <c r="BV49" s="1051"/>
      <c r="BW49" s="1051"/>
      <c r="BX49" s="1051"/>
      <c r="BY49" s="1051"/>
      <c r="BZ49" s="1051"/>
      <c r="CA49" s="1051"/>
      <c r="CB49" s="1051"/>
      <c r="CC49" s="1051"/>
      <c r="CD49" s="1051"/>
      <c r="CE49" s="1188"/>
      <c r="CF49" s="1192"/>
      <c r="CG49" s="1051"/>
      <c r="CH49" s="1051"/>
      <c r="CI49" s="1051"/>
      <c r="CJ49" s="1051"/>
      <c r="CK49" s="1192"/>
      <c r="CL49" s="1051"/>
      <c r="CM49" s="1051"/>
      <c r="CN49" s="1051"/>
      <c r="CO49" s="1051"/>
      <c r="CP49" s="1188"/>
      <c r="CQ49" s="1192"/>
      <c r="CR49" s="1192"/>
      <c r="CS49" s="1051"/>
      <c r="CT49" s="1596"/>
      <c r="CU49" s="1119"/>
      <c r="CV49" s="1120"/>
      <c r="CW49" s="1120"/>
      <c r="CX49" s="1120"/>
      <c r="CY49" s="1121"/>
      <c r="CZ49" s="1130"/>
      <c r="DA49" s="1131"/>
      <c r="DB49" s="1131"/>
      <c r="DC49" s="1131"/>
      <c r="DD49" s="1131"/>
      <c r="DE49" s="1131"/>
      <c r="DF49" s="1131"/>
      <c r="DG49" s="1131"/>
      <c r="DH49" s="1131"/>
      <c r="DI49" s="1131"/>
      <c r="DJ49" s="1131"/>
      <c r="DK49" s="1131"/>
      <c r="DL49" s="1131"/>
      <c r="DM49" s="1131"/>
      <c r="DN49" s="1131"/>
      <c r="DO49" s="1131"/>
      <c r="DP49" s="1131"/>
      <c r="DQ49" s="1131"/>
      <c r="DR49" s="1131"/>
      <c r="DS49" s="1131"/>
      <c r="DT49" s="1131"/>
      <c r="DU49" s="1131"/>
      <c r="DV49" s="1131"/>
      <c r="DW49" s="1131"/>
      <c r="DX49" s="1131"/>
      <c r="DY49" s="1131"/>
      <c r="DZ49" s="1131"/>
      <c r="EA49" s="1131"/>
      <c r="EB49" s="1131"/>
      <c r="EC49" s="1132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1156"/>
      <c r="AT50" s="1157"/>
      <c r="AU50" s="1146" t="s">
        <v>36</v>
      </c>
      <c r="AV50" s="1147"/>
      <c r="AW50" s="1197"/>
      <c r="AX50" s="1047"/>
      <c r="AY50" s="1047"/>
      <c r="AZ50" s="1047"/>
      <c r="BA50" s="1595"/>
      <c r="BB50" s="1570"/>
      <c r="BC50" s="1047"/>
      <c r="BD50" s="1047"/>
      <c r="BE50" s="1047"/>
      <c r="BF50" s="1047"/>
      <c r="BG50" s="1047"/>
      <c r="BH50" s="1047"/>
      <c r="BI50" s="1047"/>
      <c r="BJ50" s="1047"/>
      <c r="BK50" s="1047"/>
      <c r="BL50" s="1047"/>
      <c r="BM50" s="1047"/>
      <c r="BN50" s="1047"/>
      <c r="BO50" s="1047"/>
      <c r="BP50" s="1047"/>
      <c r="BQ50" s="1047"/>
      <c r="BR50" s="1047"/>
      <c r="BS50" s="1047"/>
      <c r="BT50" s="1047"/>
      <c r="BU50" s="1047"/>
      <c r="BV50" s="1047"/>
      <c r="BW50" s="1047"/>
      <c r="BX50" s="1047"/>
      <c r="BY50" s="1047"/>
      <c r="BZ50" s="1047"/>
      <c r="CA50" s="1047"/>
      <c r="CB50" s="1047"/>
      <c r="CC50" s="1047"/>
      <c r="CD50" s="1047"/>
      <c r="CE50" s="1201"/>
      <c r="CF50" s="1202"/>
      <c r="CG50" s="1047"/>
      <c r="CH50" s="1047"/>
      <c r="CI50" s="1047"/>
      <c r="CJ50" s="1047"/>
      <c r="CK50" s="1202"/>
      <c r="CL50" s="1047"/>
      <c r="CM50" s="1047"/>
      <c r="CN50" s="1047"/>
      <c r="CO50" s="1047"/>
      <c r="CP50" s="1201"/>
      <c r="CQ50" s="1202"/>
      <c r="CR50" s="1047"/>
      <c r="CS50" s="1047"/>
      <c r="CT50" s="1204"/>
      <c r="CU50" s="1119"/>
      <c r="CV50" s="1120"/>
      <c r="CW50" s="1120"/>
      <c r="CX50" s="1120"/>
      <c r="CY50" s="1121"/>
      <c r="CZ50" s="1130"/>
      <c r="DA50" s="1131"/>
      <c r="DB50" s="1131"/>
      <c r="DC50" s="1131"/>
      <c r="DD50" s="1131"/>
      <c r="DE50" s="1131"/>
      <c r="DF50" s="1131"/>
      <c r="DG50" s="1131"/>
      <c r="DH50" s="1131"/>
      <c r="DI50" s="1131"/>
      <c r="DJ50" s="1131"/>
      <c r="DK50" s="1131"/>
      <c r="DL50" s="1131"/>
      <c r="DM50" s="1131"/>
      <c r="DN50" s="1131"/>
      <c r="DO50" s="1131"/>
      <c r="DP50" s="1131"/>
      <c r="DQ50" s="1131"/>
      <c r="DR50" s="1131"/>
      <c r="DS50" s="1131"/>
      <c r="DT50" s="1131"/>
      <c r="DU50" s="1131"/>
      <c r="DV50" s="1131"/>
      <c r="DW50" s="1131"/>
      <c r="DX50" s="1131"/>
      <c r="DY50" s="1131"/>
      <c r="DZ50" s="1131"/>
      <c r="EA50" s="1131"/>
      <c r="EB50" s="1131"/>
      <c r="EC50" s="1132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1156"/>
      <c r="AT51" s="1157"/>
      <c r="AU51" s="1119"/>
      <c r="AV51" s="1121"/>
      <c r="AW51" s="1197"/>
      <c r="AX51" s="1047"/>
      <c r="AY51" s="1047"/>
      <c r="AZ51" s="1047"/>
      <c r="BA51" s="1595"/>
      <c r="BB51" s="1570"/>
      <c r="BC51" s="1047"/>
      <c r="BD51" s="1047"/>
      <c r="BE51" s="1047"/>
      <c r="BF51" s="1047"/>
      <c r="BG51" s="1047"/>
      <c r="BH51" s="1047"/>
      <c r="BI51" s="1047"/>
      <c r="BJ51" s="1047"/>
      <c r="BK51" s="1047"/>
      <c r="BL51" s="1047"/>
      <c r="BM51" s="1047"/>
      <c r="BN51" s="1047"/>
      <c r="BO51" s="1047"/>
      <c r="BP51" s="1047"/>
      <c r="BQ51" s="1047"/>
      <c r="BR51" s="1047"/>
      <c r="BS51" s="1047"/>
      <c r="BT51" s="1047"/>
      <c r="BU51" s="1047"/>
      <c r="BV51" s="1047"/>
      <c r="BW51" s="1047"/>
      <c r="BX51" s="1047"/>
      <c r="BY51" s="1047"/>
      <c r="BZ51" s="1047"/>
      <c r="CA51" s="1047"/>
      <c r="CB51" s="1047"/>
      <c r="CC51" s="1047"/>
      <c r="CD51" s="1047"/>
      <c r="CE51" s="1201"/>
      <c r="CF51" s="1202"/>
      <c r="CG51" s="1047"/>
      <c r="CH51" s="1047"/>
      <c r="CI51" s="1047"/>
      <c r="CJ51" s="1047"/>
      <c r="CK51" s="1202"/>
      <c r="CL51" s="1047"/>
      <c r="CM51" s="1047"/>
      <c r="CN51" s="1047"/>
      <c r="CO51" s="1047"/>
      <c r="CP51" s="1201"/>
      <c r="CQ51" s="1202"/>
      <c r="CR51" s="1047"/>
      <c r="CS51" s="1047"/>
      <c r="CT51" s="1204"/>
      <c r="CU51" s="1119"/>
      <c r="CV51" s="1120"/>
      <c r="CW51" s="1120"/>
      <c r="CX51" s="1120"/>
      <c r="CY51" s="1121"/>
      <c r="CZ51" s="1130"/>
      <c r="DA51" s="1131"/>
      <c r="DB51" s="1131"/>
      <c r="DC51" s="1131"/>
      <c r="DD51" s="1131"/>
      <c r="DE51" s="1131"/>
      <c r="DF51" s="1131"/>
      <c r="DG51" s="1131"/>
      <c r="DH51" s="1131"/>
      <c r="DI51" s="1131"/>
      <c r="DJ51" s="1131"/>
      <c r="DK51" s="1131"/>
      <c r="DL51" s="1131"/>
      <c r="DM51" s="1131"/>
      <c r="DN51" s="1131"/>
      <c r="DO51" s="1131"/>
      <c r="DP51" s="1131"/>
      <c r="DQ51" s="1131"/>
      <c r="DR51" s="1131"/>
      <c r="DS51" s="1131"/>
      <c r="DT51" s="1131"/>
      <c r="DU51" s="1131"/>
      <c r="DV51" s="1131"/>
      <c r="DW51" s="1131"/>
      <c r="DX51" s="1131"/>
      <c r="DY51" s="1131"/>
      <c r="DZ51" s="1131"/>
      <c r="EA51" s="1131"/>
      <c r="EB51" s="1131"/>
      <c r="EC51" s="1132"/>
    </row>
    <row r="52" spans="2:133" ht="13.5" customHeight="1">
      <c r="B52" s="1209" t="s">
        <v>260</v>
      </c>
      <c r="C52" s="1210"/>
      <c r="D52" s="1210"/>
      <c r="E52" s="1210"/>
      <c r="F52" s="1210"/>
      <c r="G52" s="1210"/>
      <c r="H52" s="1210"/>
      <c r="I52" s="1210"/>
      <c r="J52" s="1210"/>
      <c r="K52" s="1210"/>
      <c r="L52" s="1210"/>
      <c r="M52" s="1210"/>
      <c r="N52" s="1210"/>
      <c r="O52" s="1210"/>
      <c r="P52" s="1210"/>
      <c r="Q52" s="1210"/>
      <c r="R52" s="1210"/>
      <c r="S52" s="1210"/>
      <c r="T52" s="1210"/>
      <c r="U52" s="1210"/>
      <c r="V52" s="1210"/>
      <c r="W52" s="1210"/>
      <c r="X52" s="1210"/>
      <c r="Y52" s="1210"/>
      <c r="Z52" s="1210"/>
      <c r="AA52" s="1210"/>
      <c r="AB52" s="1210"/>
      <c r="AC52" s="1210"/>
      <c r="AD52" s="1210"/>
      <c r="AE52" s="1210"/>
      <c r="AF52" s="1210"/>
      <c r="AG52" s="1210"/>
      <c r="AH52" s="1210"/>
      <c r="AI52" s="1210"/>
      <c r="AJ52" s="1210"/>
      <c r="AK52" s="1210"/>
      <c r="AL52" s="1210"/>
      <c r="AM52" s="1210"/>
      <c r="AN52" s="1210"/>
      <c r="AO52" s="1210"/>
      <c r="AP52" s="1210"/>
      <c r="AQ52" s="1210"/>
      <c r="AR52" s="1210"/>
      <c r="AS52" s="1156"/>
      <c r="AT52" s="1157"/>
      <c r="AU52" s="1119"/>
      <c r="AV52" s="1121"/>
      <c r="AW52" s="1197"/>
      <c r="AX52" s="1047"/>
      <c r="AY52" s="1047"/>
      <c r="AZ52" s="1047"/>
      <c r="BA52" s="1595"/>
      <c r="BB52" s="1570"/>
      <c r="BC52" s="1047"/>
      <c r="BD52" s="1047"/>
      <c r="BE52" s="1047"/>
      <c r="BF52" s="1047"/>
      <c r="BG52" s="1047"/>
      <c r="BH52" s="1047"/>
      <c r="BI52" s="1047"/>
      <c r="BJ52" s="1047"/>
      <c r="BK52" s="1047"/>
      <c r="BL52" s="1047"/>
      <c r="BM52" s="1047"/>
      <c r="BN52" s="1047"/>
      <c r="BO52" s="1047"/>
      <c r="BP52" s="1047"/>
      <c r="BQ52" s="1047"/>
      <c r="BR52" s="1047"/>
      <c r="BS52" s="1047"/>
      <c r="BT52" s="1047"/>
      <c r="BU52" s="1047"/>
      <c r="BV52" s="1047"/>
      <c r="BW52" s="1047"/>
      <c r="BX52" s="1047"/>
      <c r="BY52" s="1047"/>
      <c r="BZ52" s="1047"/>
      <c r="CA52" s="1047"/>
      <c r="CB52" s="1047"/>
      <c r="CC52" s="1047"/>
      <c r="CD52" s="1047"/>
      <c r="CE52" s="1201"/>
      <c r="CF52" s="1202"/>
      <c r="CG52" s="1047"/>
      <c r="CH52" s="1047"/>
      <c r="CI52" s="1047"/>
      <c r="CJ52" s="1047"/>
      <c r="CK52" s="1202"/>
      <c r="CL52" s="1047"/>
      <c r="CM52" s="1047"/>
      <c r="CN52" s="1047"/>
      <c r="CO52" s="1047"/>
      <c r="CP52" s="1201"/>
      <c r="CQ52" s="1202"/>
      <c r="CR52" s="1047"/>
      <c r="CS52" s="1047"/>
      <c r="CT52" s="1204"/>
      <c r="CU52" s="1119"/>
      <c r="CV52" s="1120"/>
      <c r="CW52" s="1120"/>
      <c r="CX52" s="1120"/>
      <c r="CY52" s="1121"/>
      <c r="CZ52" s="1130"/>
      <c r="DA52" s="1131"/>
      <c r="DB52" s="1131"/>
      <c r="DC52" s="1131"/>
      <c r="DD52" s="1131"/>
      <c r="DE52" s="1131"/>
      <c r="DF52" s="1131"/>
      <c r="DG52" s="1131"/>
      <c r="DH52" s="1131"/>
      <c r="DI52" s="1131"/>
      <c r="DJ52" s="1131"/>
      <c r="DK52" s="1131"/>
      <c r="DL52" s="1131"/>
      <c r="DM52" s="1131"/>
      <c r="DN52" s="1131"/>
      <c r="DO52" s="1131"/>
      <c r="DP52" s="1131"/>
      <c r="DQ52" s="1131"/>
      <c r="DR52" s="1131"/>
      <c r="DS52" s="1131"/>
      <c r="DT52" s="1131"/>
      <c r="DU52" s="1131"/>
      <c r="DV52" s="1131"/>
      <c r="DW52" s="1131"/>
      <c r="DX52" s="1131"/>
      <c r="DY52" s="1131"/>
      <c r="DZ52" s="1131"/>
      <c r="EA52" s="1131"/>
      <c r="EB52" s="1131"/>
      <c r="EC52" s="1132"/>
    </row>
    <row r="53" spans="2:133" ht="13.5" customHeight="1">
      <c r="B53" s="1211"/>
      <c r="C53" s="1212"/>
      <c r="D53" s="1212"/>
      <c r="E53" s="1212"/>
      <c r="F53" s="1212"/>
      <c r="G53" s="1212"/>
      <c r="H53" s="1212"/>
      <c r="I53" s="1212"/>
      <c r="J53" s="1212"/>
      <c r="K53" s="1212"/>
      <c r="L53" s="1212"/>
      <c r="M53" s="1212"/>
      <c r="N53" s="1212"/>
      <c r="O53" s="1212"/>
      <c r="P53" s="1212"/>
      <c r="Q53" s="1212"/>
      <c r="R53" s="1212"/>
      <c r="S53" s="1212"/>
      <c r="T53" s="1212"/>
      <c r="U53" s="1212"/>
      <c r="V53" s="1212"/>
      <c r="W53" s="1212"/>
      <c r="X53" s="1212"/>
      <c r="Y53" s="1212"/>
      <c r="Z53" s="1212"/>
      <c r="AA53" s="1212"/>
      <c r="AB53" s="1212"/>
      <c r="AC53" s="1212"/>
      <c r="AD53" s="1212"/>
      <c r="AE53" s="1212"/>
      <c r="AF53" s="1212"/>
      <c r="AG53" s="1212"/>
      <c r="AH53" s="1212"/>
      <c r="AI53" s="1212"/>
      <c r="AJ53" s="1212"/>
      <c r="AK53" s="1212"/>
      <c r="AL53" s="1212"/>
      <c r="AM53" s="1212"/>
      <c r="AN53" s="1212"/>
      <c r="AO53" s="1212"/>
      <c r="AP53" s="1212"/>
      <c r="AQ53" s="1212"/>
      <c r="AR53" s="1212"/>
      <c r="AS53" s="1156"/>
      <c r="AT53" s="1157"/>
      <c r="AU53" s="1119"/>
      <c r="AV53" s="1121"/>
      <c r="AW53" s="1197"/>
      <c r="AX53" s="1047"/>
      <c r="AY53" s="1047"/>
      <c r="AZ53" s="1047"/>
      <c r="BA53" s="1595"/>
      <c r="BB53" s="1570"/>
      <c r="BC53" s="1047"/>
      <c r="BD53" s="1047"/>
      <c r="BE53" s="1047"/>
      <c r="BF53" s="1047"/>
      <c r="BG53" s="1047"/>
      <c r="BH53" s="1047"/>
      <c r="BI53" s="1047"/>
      <c r="BJ53" s="1047"/>
      <c r="BK53" s="1047"/>
      <c r="BL53" s="1047"/>
      <c r="BM53" s="1047"/>
      <c r="BN53" s="1047"/>
      <c r="BO53" s="1047"/>
      <c r="BP53" s="1047"/>
      <c r="BQ53" s="1047"/>
      <c r="BR53" s="1047"/>
      <c r="BS53" s="1047"/>
      <c r="BT53" s="1047"/>
      <c r="BU53" s="1047"/>
      <c r="BV53" s="1047"/>
      <c r="BW53" s="1047"/>
      <c r="BX53" s="1047"/>
      <c r="BY53" s="1047"/>
      <c r="BZ53" s="1047"/>
      <c r="CA53" s="1047"/>
      <c r="CB53" s="1047"/>
      <c r="CC53" s="1047"/>
      <c r="CD53" s="1047"/>
      <c r="CE53" s="1201"/>
      <c r="CF53" s="1202"/>
      <c r="CG53" s="1047"/>
      <c r="CH53" s="1047"/>
      <c r="CI53" s="1047"/>
      <c r="CJ53" s="1047"/>
      <c r="CK53" s="1202"/>
      <c r="CL53" s="1047"/>
      <c r="CM53" s="1047"/>
      <c r="CN53" s="1047"/>
      <c r="CO53" s="1047"/>
      <c r="CP53" s="1201"/>
      <c r="CQ53" s="1202"/>
      <c r="CR53" s="1047"/>
      <c r="CS53" s="1047"/>
      <c r="CT53" s="1204"/>
      <c r="CU53" s="1119"/>
      <c r="CV53" s="1120"/>
      <c r="CW53" s="1120"/>
      <c r="CX53" s="1120"/>
      <c r="CY53" s="1121"/>
      <c r="CZ53" s="1130"/>
      <c r="DA53" s="1131"/>
      <c r="DB53" s="1131"/>
      <c r="DC53" s="1131"/>
      <c r="DD53" s="1131"/>
      <c r="DE53" s="1131"/>
      <c r="DF53" s="1131"/>
      <c r="DG53" s="1131"/>
      <c r="DH53" s="1131"/>
      <c r="DI53" s="1131"/>
      <c r="DJ53" s="1131"/>
      <c r="DK53" s="1131"/>
      <c r="DL53" s="1131"/>
      <c r="DM53" s="1131"/>
      <c r="DN53" s="1131"/>
      <c r="DO53" s="1131"/>
      <c r="DP53" s="1131"/>
      <c r="DQ53" s="1131"/>
      <c r="DR53" s="1131"/>
      <c r="DS53" s="1131"/>
      <c r="DT53" s="1131"/>
      <c r="DU53" s="1131"/>
      <c r="DV53" s="1131"/>
      <c r="DW53" s="1131"/>
      <c r="DX53" s="1131"/>
      <c r="DY53" s="1131"/>
      <c r="DZ53" s="1131"/>
      <c r="EA53" s="1131"/>
      <c r="EB53" s="1131"/>
      <c r="EC53" s="1132"/>
    </row>
    <row r="54" spans="2:133" ht="13.5" customHeight="1">
      <c r="B54" s="1211"/>
      <c r="C54" s="1212"/>
      <c r="D54" s="1212"/>
      <c r="E54" s="1212"/>
      <c r="F54" s="1212"/>
      <c r="G54" s="1212"/>
      <c r="H54" s="1212"/>
      <c r="I54" s="1212"/>
      <c r="J54" s="1212"/>
      <c r="K54" s="1212"/>
      <c r="L54" s="1212"/>
      <c r="M54" s="1212"/>
      <c r="N54" s="1212"/>
      <c r="O54" s="1212"/>
      <c r="P54" s="1212"/>
      <c r="Q54" s="1212"/>
      <c r="R54" s="1212"/>
      <c r="S54" s="1212"/>
      <c r="T54" s="1212"/>
      <c r="U54" s="1212"/>
      <c r="V54" s="1212"/>
      <c r="W54" s="1212"/>
      <c r="X54" s="1212"/>
      <c r="Y54" s="1212"/>
      <c r="Z54" s="1212"/>
      <c r="AA54" s="1212"/>
      <c r="AB54" s="1212"/>
      <c r="AC54" s="1212"/>
      <c r="AD54" s="1212"/>
      <c r="AE54" s="1212"/>
      <c r="AF54" s="1212"/>
      <c r="AG54" s="1212"/>
      <c r="AH54" s="1212"/>
      <c r="AI54" s="1212"/>
      <c r="AJ54" s="1212"/>
      <c r="AK54" s="1212"/>
      <c r="AL54" s="1212"/>
      <c r="AM54" s="1212"/>
      <c r="AN54" s="1212"/>
      <c r="AO54" s="1212"/>
      <c r="AP54" s="1212"/>
      <c r="AQ54" s="1212"/>
      <c r="AR54" s="1212"/>
      <c r="AS54" s="1156"/>
      <c r="AT54" s="1157"/>
      <c r="AU54" s="1119"/>
      <c r="AV54" s="1121"/>
      <c r="AW54" s="1197"/>
      <c r="AX54" s="1047"/>
      <c r="AY54" s="1047"/>
      <c r="AZ54" s="1047"/>
      <c r="BA54" s="1595"/>
      <c r="BB54" s="1570"/>
      <c r="BC54" s="1047"/>
      <c r="BD54" s="1047"/>
      <c r="BE54" s="1047"/>
      <c r="BF54" s="1047"/>
      <c r="BG54" s="1047"/>
      <c r="BH54" s="1047"/>
      <c r="BI54" s="1047"/>
      <c r="BJ54" s="1047"/>
      <c r="BK54" s="1047"/>
      <c r="BL54" s="1047"/>
      <c r="BM54" s="1047"/>
      <c r="BN54" s="1047"/>
      <c r="BO54" s="1047"/>
      <c r="BP54" s="1047"/>
      <c r="BQ54" s="1047"/>
      <c r="BR54" s="1047"/>
      <c r="BS54" s="1047"/>
      <c r="BT54" s="1047"/>
      <c r="BU54" s="1047"/>
      <c r="BV54" s="1047"/>
      <c r="BW54" s="1047"/>
      <c r="BX54" s="1047"/>
      <c r="BY54" s="1047"/>
      <c r="BZ54" s="1047"/>
      <c r="CA54" s="1047"/>
      <c r="CB54" s="1047"/>
      <c r="CC54" s="1047"/>
      <c r="CD54" s="1047"/>
      <c r="CE54" s="1201"/>
      <c r="CF54" s="1202"/>
      <c r="CG54" s="1047"/>
      <c r="CH54" s="1047"/>
      <c r="CI54" s="1047"/>
      <c r="CJ54" s="1047"/>
      <c r="CK54" s="1202"/>
      <c r="CL54" s="1047"/>
      <c r="CM54" s="1047"/>
      <c r="CN54" s="1047"/>
      <c r="CO54" s="1047"/>
      <c r="CP54" s="1201"/>
      <c r="CQ54" s="1202"/>
      <c r="CR54" s="1047"/>
      <c r="CS54" s="1047"/>
      <c r="CT54" s="1204"/>
      <c r="CU54" s="1119"/>
      <c r="CV54" s="1120"/>
      <c r="CW54" s="1120"/>
      <c r="CX54" s="1120"/>
      <c r="CY54" s="1121"/>
      <c r="CZ54" s="1130"/>
      <c r="DA54" s="1131"/>
      <c r="DB54" s="1131"/>
      <c r="DC54" s="1131"/>
      <c r="DD54" s="1131"/>
      <c r="DE54" s="1131"/>
      <c r="DF54" s="1131"/>
      <c r="DG54" s="1131"/>
      <c r="DH54" s="1131"/>
      <c r="DI54" s="1131"/>
      <c r="DJ54" s="1131"/>
      <c r="DK54" s="1131"/>
      <c r="DL54" s="1131"/>
      <c r="DM54" s="1131"/>
      <c r="DN54" s="1131"/>
      <c r="DO54" s="1131"/>
      <c r="DP54" s="1131"/>
      <c r="DQ54" s="1131"/>
      <c r="DR54" s="1131"/>
      <c r="DS54" s="1131"/>
      <c r="DT54" s="1131"/>
      <c r="DU54" s="1131"/>
      <c r="DV54" s="1131"/>
      <c r="DW54" s="1131"/>
      <c r="DX54" s="1131"/>
      <c r="DY54" s="1131"/>
      <c r="DZ54" s="1131"/>
      <c r="EA54" s="1131"/>
      <c r="EB54" s="1131"/>
      <c r="EC54" s="1132"/>
    </row>
    <row r="55" spans="2:133" ht="13.5" customHeight="1" thickBot="1">
      <c r="B55" s="1211"/>
      <c r="C55" s="1212"/>
      <c r="D55" s="1212"/>
      <c r="E55" s="1212"/>
      <c r="F55" s="1212"/>
      <c r="G55" s="1212"/>
      <c r="H55" s="1212"/>
      <c r="I55" s="1212"/>
      <c r="J55" s="1212"/>
      <c r="K55" s="1212"/>
      <c r="L55" s="1212"/>
      <c r="M55" s="1212"/>
      <c r="N55" s="1212"/>
      <c r="O55" s="1212"/>
      <c r="P55" s="1212"/>
      <c r="Q55" s="1212"/>
      <c r="R55" s="1212"/>
      <c r="S55" s="1212"/>
      <c r="T55" s="1212"/>
      <c r="U55" s="1212"/>
      <c r="V55" s="1212"/>
      <c r="W55" s="1212"/>
      <c r="X55" s="1212"/>
      <c r="Y55" s="1212"/>
      <c r="Z55" s="1212"/>
      <c r="AA55" s="1212"/>
      <c r="AB55" s="1212"/>
      <c r="AC55" s="1212"/>
      <c r="AD55" s="1212"/>
      <c r="AE55" s="1212"/>
      <c r="AF55" s="1212"/>
      <c r="AG55" s="1212"/>
      <c r="AH55" s="1212"/>
      <c r="AI55" s="1212"/>
      <c r="AJ55" s="1212"/>
      <c r="AK55" s="1212"/>
      <c r="AL55" s="1212"/>
      <c r="AM55" s="1212"/>
      <c r="AN55" s="1212"/>
      <c r="AO55" s="1212"/>
      <c r="AP55" s="1212"/>
      <c r="AQ55" s="1212"/>
      <c r="AR55" s="1212"/>
      <c r="AS55" s="1156"/>
      <c r="AT55" s="1157"/>
      <c r="AU55" s="1148"/>
      <c r="AV55" s="1149"/>
      <c r="AW55" s="1197"/>
      <c r="AX55" s="1047"/>
      <c r="AY55" s="1047"/>
      <c r="AZ55" s="1047"/>
      <c r="BA55" s="1595"/>
      <c r="BB55" s="1570"/>
      <c r="BC55" s="1047"/>
      <c r="BD55" s="1047"/>
      <c r="BE55" s="1047"/>
      <c r="BF55" s="1047"/>
      <c r="BG55" s="1047"/>
      <c r="BH55" s="1047"/>
      <c r="BI55" s="1047"/>
      <c r="BJ55" s="1047"/>
      <c r="BK55" s="1047"/>
      <c r="BL55" s="1047"/>
      <c r="BM55" s="1047"/>
      <c r="BN55" s="1047"/>
      <c r="BO55" s="1047"/>
      <c r="BP55" s="1047"/>
      <c r="BQ55" s="1047"/>
      <c r="BR55" s="1047"/>
      <c r="BS55" s="1047"/>
      <c r="BT55" s="1047"/>
      <c r="BU55" s="1047"/>
      <c r="BV55" s="1047"/>
      <c r="BW55" s="1047"/>
      <c r="BX55" s="1047"/>
      <c r="BY55" s="1047"/>
      <c r="BZ55" s="1047"/>
      <c r="CA55" s="1047"/>
      <c r="CB55" s="1047"/>
      <c r="CC55" s="1047"/>
      <c r="CD55" s="1047"/>
      <c r="CE55" s="1201"/>
      <c r="CF55" s="1202"/>
      <c r="CG55" s="1047"/>
      <c r="CH55" s="1047"/>
      <c r="CI55" s="1047"/>
      <c r="CJ55" s="1047"/>
      <c r="CK55" s="1202"/>
      <c r="CL55" s="1047"/>
      <c r="CM55" s="1047"/>
      <c r="CN55" s="1047"/>
      <c r="CO55" s="1047"/>
      <c r="CP55" s="1201"/>
      <c r="CQ55" s="1202"/>
      <c r="CR55" s="1047"/>
      <c r="CS55" s="1047"/>
      <c r="CT55" s="1204"/>
      <c r="CU55" s="1119"/>
      <c r="CV55" s="1120"/>
      <c r="CW55" s="1120"/>
      <c r="CX55" s="1120"/>
      <c r="CY55" s="1121"/>
      <c r="CZ55" s="1130"/>
      <c r="DA55" s="1131"/>
      <c r="DB55" s="1131"/>
      <c r="DC55" s="1131"/>
      <c r="DD55" s="1131"/>
      <c r="DE55" s="1131"/>
      <c r="DF55" s="1131"/>
      <c r="DG55" s="1131"/>
      <c r="DH55" s="1131"/>
      <c r="DI55" s="1131"/>
      <c r="DJ55" s="1131"/>
      <c r="DK55" s="1131"/>
      <c r="DL55" s="1131"/>
      <c r="DM55" s="1131"/>
      <c r="DN55" s="1131"/>
      <c r="DO55" s="1131"/>
      <c r="DP55" s="1131"/>
      <c r="DQ55" s="1131"/>
      <c r="DR55" s="1131"/>
      <c r="DS55" s="1131"/>
      <c r="DT55" s="1131"/>
      <c r="DU55" s="1131"/>
      <c r="DV55" s="1131"/>
      <c r="DW55" s="1131"/>
      <c r="DX55" s="1131"/>
      <c r="DY55" s="1131"/>
      <c r="DZ55" s="1131"/>
      <c r="EA55" s="1131"/>
      <c r="EB55" s="1131"/>
      <c r="EC55" s="1132"/>
    </row>
    <row r="56" spans="2:133" ht="13.5" customHeight="1" thickBot="1">
      <c r="B56" s="1213"/>
      <c r="C56" s="1214"/>
      <c r="D56" s="1214"/>
      <c r="E56" s="1214"/>
      <c r="F56" s="1214"/>
      <c r="G56" s="1214"/>
      <c r="H56" s="1214"/>
      <c r="I56" s="1214"/>
      <c r="J56" s="1214"/>
      <c r="K56" s="1214"/>
      <c r="L56" s="1214"/>
      <c r="M56" s="1214"/>
      <c r="N56" s="1214"/>
      <c r="O56" s="1214"/>
      <c r="P56" s="1214"/>
      <c r="Q56" s="1214"/>
      <c r="R56" s="1214"/>
      <c r="S56" s="1214"/>
      <c r="T56" s="1214"/>
      <c r="U56" s="1214"/>
      <c r="V56" s="1214"/>
      <c r="W56" s="1214"/>
      <c r="X56" s="1214"/>
      <c r="Y56" s="1214"/>
      <c r="Z56" s="1214"/>
      <c r="AA56" s="1214"/>
      <c r="AB56" s="1214"/>
      <c r="AC56" s="1214"/>
      <c r="AD56" s="1214"/>
      <c r="AE56" s="1214"/>
      <c r="AF56" s="1214"/>
      <c r="AG56" s="1214"/>
      <c r="AH56" s="1214"/>
      <c r="AI56" s="1214"/>
      <c r="AJ56" s="1214"/>
      <c r="AK56" s="1214"/>
      <c r="AL56" s="1214"/>
      <c r="AM56" s="1214"/>
      <c r="AN56" s="1214"/>
      <c r="AO56" s="1214"/>
      <c r="AP56" s="1214"/>
      <c r="AQ56" s="1214"/>
      <c r="AR56" s="1214"/>
      <c r="AS56" s="1158"/>
      <c r="AT56" s="1159"/>
      <c r="AU56" s="1173" t="s">
        <v>47</v>
      </c>
      <c r="AV56" s="1174"/>
      <c r="AW56" s="1223"/>
      <c r="AX56" s="1217"/>
      <c r="AY56" s="1217"/>
      <c r="AZ56" s="1217"/>
      <c r="BA56" s="1593"/>
      <c r="BB56" s="1417"/>
      <c r="BC56" s="1217"/>
      <c r="BD56" s="1217"/>
      <c r="BE56" s="1217"/>
      <c r="BF56" s="1217"/>
      <c r="BG56" s="1217"/>
      <c r="BH56" s="1217"/>
      <c r="BI56" s="1217"/>
      <c r="BJ56" s="1217"/>
      <c r="BK56" s="1217"/>
      <c r="BL56" s="1217"/>
      <c r="BM56" s="1217"/>
      <c r="BN56" s="1217"/>
      <c r="BO56" s="1217"/>
      <c r="BP56" s="1217"/>
      <c r="BQ56" s="1217"/>
      <c r="BR56" s="1217"/>
      <c r="BS56" s="1217"/>
      <c r="BT56" s="1217"/>
      <c r="BU56" s="1217"/>
      <c r="BV56" s="1217"/>
      <c r="BW56" s="1217"/>
      <c r="BX56" s="1217"/>
      <c r="BY56" s="1217"/>
      <c r="BZ56" s="1217"/>
      <c r="CA56" s="1217"/>
      <c r="CB56" s="1217"/>
      <c r="CC56" s="1217"/>
      <c r="CD56" s="1217"/>
      <c r="CE56" s="1219"/>
      <c r="CF56" s="1117"/>
      <c r="CG56" s="1217"/>
      <c r="CH56" s="1217"/>
      <c r="CI56" s="1217"/>
      <c r="CJ56" s="1217"/>
      <c r="CK56" s="1117"/>
      <c r="CL56" s="1217"/>
      <c r="CM56" s="1217"/>
      <c r="CN56" s="1217"/>
      <c r="CO56" s="1217"/>
      <c r="CP56" s="1219"/>
      <c r="CQ56" s="1117"/>
      <c r="CR56" s="1217"/>
      <c r="CS56" s="1217"/>
      <c r="CT56" s="1230"/>
      <c r="CU56" s="1119"/>
      <c r="CV56" s="1120"/>
      <c r="CW56" s="1120"/>
      <c r="CX56" s="1120"/>
      <c r="CY56" s="1121"/>
      <c r="CZ56" s="1130"/>
      <c r="DA56" s="1131"/>
      <c r="DB56" s="1131"/>
      <c r="DC56" s="1131"/>
      <c r="DD56" s="1131"/>
      <c r="DE56" s="1131"/>
      <c r="DF56" s="1131"/>
      <c r="DG56" s="1131"/>
      <c r="DH56" s="1131"/>
      <c r="DI56" s="1131"/>
      <c r="DJ56" s="1131"/>
      <c r="DK56" s="1131"/>
      <c r="DL56" s="1131"/>
      <c r="DM56" s="1131"/>
      <c r="DN56" s="1131"/>
      <c r="DO56" s="1131"/>
      <c r="DP56" s="1131"/>
      <c r="DQ56" s="1131"/>
      <c r="DR56" s="1131"/>
      <c r="DS56" s="1131"/>
      <c r="DT56" s="1131"/>
      <c r="DU56" s="1131"/>
      <c r="DV56" s="1131"/>
      <c r="DW56" s="1131"/>
      <c r="DX56" s="1131"/>
      <c r="DY56" s="1131"/>
      <c r="DZ56" s="1131"/>
      <c r="EA56" s="1131"/>
      <c r="EB56" s="1131"/>
      <c r="EC56" s="1132"/>
    </row>
    <row r="57" spans="2:133" ht="13.5" customHeight="1">
      <c r="B57" s="1232" t="s">
        <v>38</v>
      </c>
      <c r="C57" s="1233"/>
      <c r="D57" s="1233"/>
      <c r="E57" s="1233"/>
      <c r="F57" s="1233"/>
      <c r="G57" s="1233"/>
      <c r="H57" s="1233"/>
      <c r="I57" s="1233"/>
      <c r="J57" s="1233"/>
      <c r="K57" s="1233"/>
      <c r="L57" s="1233"/>
      <c r="M57" s="1233"/>
      <c r="N57" s="1233"/>
      <c r="O57" s="1233"/>
      <c r="P57" s="1233"/>
      <c r="Q57" s="1233"/>
      <c r="R57" s="1233"/>
      <c r="S57" s="1233"/>
      <c r="T57" s="1233"/>
      <c r="U57" s="1233"/>
      <c r="V57" s="1233"/>
      <c r="W57" s="1233"/>
      <c r="X57" s="1233"/>
      <c r="Y57" s="1233"/>
      <c r="Z57" s="1233"/>
      <c r="AA57" s="1233"/>
      <c r="AB57" s="1233"/>
      <c r="AC57" s="1233"/>
      <c r="AD57" s="1233"/>
      <c r="AE57" s="1233"/>
      <c r="AF57" s="1233"/>
      <c r="AG57" s="1233"/>
      <c r="AH57" s="1233"/>
      <c r="AI57" s="1233"/>
      <c r="AJ57" s="1233"/>
      <c r="AK57" s="1233"/>
      <c r="AL57" s="1233"/>
      <c r="AM57" s="1233"/>
      <c r="AN57" s="1233"/>
      <c r="AO57" s="1233"/>
      <c r="AP57" s="1233"/>
      <c r="AQ57" s="1233"/>
      <c r="AR57" s="1234"/>
      <c r="AS57" s="119"/>
      <c r="AT57" s="116"/>
      <c r="AU57" s="1175"/>
      <c r="AV57" s="1176"/>
      <c r="AW57" s="1223"/>
      <c r="AX57" s="1217"/>
      <c r="AY57" s="1217"/>
      <c r="AZ57" s="1217"/>
      <c r="BA57" s="1593"/>
      <c r="BB57" s="1417"/>
      <c r="BC57" s="1217"/>
      <c r="BD57" s="1217"/>
      <c r="BE57" s="1217"/>
      <c r="BF57" s="1217"/>
      <c r="BG57" s="1217"/>
      <c r="BH57" s="1217"/>
      <c r="BI57" s="1217"/>
      <c r="BJ57" s="1217"/>
      <c r="BK57" s="1217"/>
      <c r="BL57" s="1217"/>
      <c r="BM57" s="1217"/>
      <c r="BN57" s="1217"/>
      <c r="BO57" s="1217"/>
      <c r="BP57" s="1217"/>
      <c r="BQ57" s="1217"/>
      <c r="BR57" s="1217"/>
      <c r="BS57" s="1217"/>
      <c r="BT57" s="1217"/>
      <c r="BU57" s="1217"/>
      <c r="BV57" s="1217"/>
      <c r="BW57" s="1217"/>
      <c r="BX57" s="1217"/>
      <c r="BY57" s="1217"/>
      <c r="BZ57" s="1217"/>
      <c r="CA57" s="1217"/>
      <c r="CB57" s="1217"/>
      <c r="CC57" s="1217"/>
      <c r="CD57" s="1217"/>
      <c r="CE57" s="1219"/>
      <c r="CF57" s="1117"/>
      <c r="CG57" s="1217"/>
      <c r="CH57" s="1217"/>
      <c r="CI57" s="1217"/>
      <c r="CJ57" s="1217"/>
      <c r="CK57" s="1117"/>
      <c r="CL57" s="1217"/>
      <c r="CM57" s="1217"/>
      <c r="CN57" s="1217"/>
      <c r="CO57" s="1217"/>
      <c r="CP57" s="1219"/>
      <c r="CQ57" s="1117"/>
      <c r="CR57" s="1217"/>
      <c r="CS57" s="1217"/>
      <c r="CT57" s="1230"/>
      <c r="CU57" s="1119"/>
      <c r="CV57" s="1120"/>
      <c r="CW57" s="1120"/>
      <c r="CX57" s="1120"/>
      <c r="CY57" s="1121"/>
      <c r="CZ57" s="1130"/>
      <c r="DA57" s="1131"/>
      <c r="DB57" s="1131"/>
      <c r="DC57" s="1131"/>
      <c r="DD57" s="1131"/>
      <c r="DE57" s="1131"/>
      <c r="DF57" s="1131"/>
      <c r="DG57" s="1131"/>
      <c r="DH57" s="1131"/>
      <c r="DI57" s="1131"/>
      <c r="DJ57" s="1131"/>
      <c r="DK57" s="1131"/>
      <c r="DL57" s="1131"/>
      <c r="DM57" s="1131"/>
      <c r="DN57" s="1131"/>
      <c r="DO57" s="1131"/>
      <c r="DP57" s="1131"/>
      <c r="DQ57" s="1131"/>
      <c r="DR57" s="1131"/>
      <c r="DS57" s="1131"/>
      <c r="DT57" s="1131"/>
      <c r="DU57" s="1131"/>
      <c r="DV57" s="1131"/>
      <c r="DW57" s="1131"/>
      <c r="DX57" s="1131"/>
      <c r="DY57" s="1131"/>
      <c r="DZ57" s="1131"/>
      <c r="EA57" s="1131"/>
      <c r="EB57" s="1131"/>
      <c r="EC57" s="1132"/>
    </row>
    <row r="58" spans="2:133" ht="13.5" customHeight="1" thickBot="1">
      <c r="B58" s="1235"/>
      <c r="C58" s="1236"/>
      <c r="D58" s="1236"/>
      <c r="E58" s="1236"/>
      <c r="F58" s="1236"/>
      <c r="G58" s="1236"/>
      <c r="H58" s="1236"/>
      <c r="I58" s="1236"/>
      <c r="J58" s="1236"/>
      <c r="K58" s="1236"/>
      <c r="L58" s="1236"/>
      <c r="M58" s="1236"/>
      <c r="N58" s="1236"/>
      <c r="O58" s="1236"/>
      <c r="P58" s="1236"/>
      <c r="Q58" s="1236"/>
      <c r="R58" s="1236"/>
      <c r="S58" s="1236"/>
      <c r="T58" s="1236"/>
      <c r="U58" s="1236"/>
      <c r="V58" s="1236"/>
      <c r="W58" s="1236"/>
      <c r="X58" s="1236"/>
      <c r="Y58" s="1236"/>
      <c r="Z58" s="1236"/>
      <c r="AA58" s="1236"/>
      <c r="AB58" s="1236"/>
      <c r="AC58" s="1236"/>
      <c r="AD58" s="1236"/>
      <c r="AE58" s="1236"/>
      <c r="AF58" s="1236"/>
      <c r="AG58" s="1236"/>
      <c r="AH58" s="1236"/>
      <c r="AI58" s="1236"/>
      <c r="AJ58" s="1236"/>
      <c r="AK58" s="1236"/>
      <c r="AL58" s="1236"/>
      <c r="AM58" s="1236"/>
      <c r="AN58" s="1236"/>
      <c r="AO58" s="1236"/>
      <c r="AP58" s="1236"/>
      <c r="AQ58" s="1236"/>
      <c r="AR58" s="1237"/>
      <c r="AS58" s="120"/>
      <c r="AT58" s="121"/>
      <c r="AU58" s="1177"/>
      <c r="AV58" s="1178"/>
      <c r="AW58" s="1224"/>
      <c r="AX58" s="1218"/>
      <c r="AY58" s="1218"/>
      <c r="AZ58" s="1218"/>
      <c r="BA58" s="1594"/>
      <c r="BB58" s="1418"/>
      <c r="BC58" s="1218"/>
      <c r="BD58" s="1218"/>
      <c r="BE58" s="1218"/>
      <c r="BF58" s="1218"/>
      <c r="BG58" s="1218"/>
      <c r="BH58" s="1218"/>
      <c r="BI58" s="1218"/>
      <c r="BJ58" s="1218"/>
      <c r="BK58" s="1218"/>
      <c r="BL58" s="1218"/>
      <c r="BM58" s="1218"/>
      <c r="BN58" s="1218"/>
      <c r="BO58" s="1218"/>
      <c r="BP58" s="1218"/>
      <c r="BQ58" s="1218"/>
      <c r="BR58" s="1218"/>
      <c r="BS58" s="1218"/>
      <c r="BT58" s="1218"/>
      <c r="BU58" s="1218"/>
      <c r="BV58" s="1218"/>
      <c r="BW58" s="1218"/>
      <c r="BX58" s="1218"/>
      <c r="BY58" s="1218"/>
      <c r="BZ58" s="1218"/>
      <c r="CA58" s="1218"/>
      <c r="CB58" s="1218"/>
      <c r="CC58" s="1218"/>
      <c r="CD58" s="1218"/>
      <c r="CE58" s="1220"/>
      <c r="CF58" s="1118"/>
      <c r="CG58" s="1218"/>
      <c r="CH58" s="1218"/>
      <c r="CI58" s="1218"/>
      <c r="CJ58" s="1218"/>
      <c r="CK58" s="1118"/>
      <c r="CL58" s="1218"/>
      <c r="CM58" s="1218"/>
      <c r="CN58" s="1218"/>
      <c r="CO58" s="1218"/>
      <c r="CP58" s="1220"/>
      <c r="CQ58" s="1118"/>
      <c r="CR58" s="1218"/>
      <c r="CS58" s="1218"/>
      <c r="CT58" s="1231"/>
      <c r="CU58" s="1148"/>
      <c r="CV58" s="1238"/>
      <c r="CW58" s="1238"/>
      <c r="CX58" s="1238"/>
      <c r="CY58" s="1149"/>
      <c r="CZ58" s="1130"/>
      <c r="DA58" s="1131"/>
      <c r="DB58" s="1131"/>
      <c r="DC58" s="1131"/>
      <c r="DD58" s="1131"/>
      <c r="DE58" s="1131"/>
      <c r="DF58" s="1131"/>
      <c r="DG58" s="1131"/>
      <c r="DH58" s="1131"/>
      <c r="DI58" s="1131"/>
      <c r="DJ58" s="1131"/>
      <c r="DK58" s="1131"/>
      <c r="DL58" s="1131"/>
      <c r="DM58" s="1131"/>
      <c r="DN58" s="1131"/>
      <c r="DO58" s="1131"/>
      <c r="DP58" s="1131"/>
      <c r="DQ58" s="1131"/>
      <c r="DR58" s="1131"/>
      <c r="DS58" s="1131"/>
      <c r="DT58" s="1131"/>
      <c r="DU58" s="1131"/>
      <c r="DV58" s="1131"/>
      <c r="DW58" s="1131"/>
      <c r="DX58" s="1131"/>
      <c r="DY58" s="1131"/>
      <c r="DZ58" s="1131"/>
      <c r="EA58" s="1131"/>
      <c r="EB58" s="1131"/>
      <c r="EC58" s="1132"/>
    </row>
    <row r="59" spans="2:133" ht="13.5" customHeight="1">
      <c r="B59" s="1250" t="s">
        <v>35</v>
      </c>
      <c r="C59" s="1139" t="s">
        <v>289</v>
      </c>
      <c r="D59" s="1140"/>
      <c r="E59" s="1140"/>
      <c r="F59" s="1140"/>
      <c r="G59" s="1140"/>
      <c r="H59" s="1140"/>
      <c r="I59" s="1140"/>
      <c r="J59" s="1140"/>
      <c r="K59" s="1141"/>
      <c r="L59" s="1252" t="s">
        <v>24</v>
      </c>
      <c r="M59" s="1253"/>
      <c r="N59" s="1253"/>
      <c r="O59" s="1254"/>
      <c r="P59" s="1239" t="s">
        <v>37</v>
      </c>
      <c r="Q59" s="1240"/>
      <c r="R59" s="1240"/>
      <c r="S59" s="1240"/>
      <c r="T59" s="1240"/>
      <c r="U59" s="1240"/>
      <c r="V59" s="1240"/>
      <c r="W59" s="1240"/>
      <c r="X59" s="1240"/>
      <c r="Y59" s="1240"/>
      <c r="Z59" s="1240"/>
      <c r="AA59" s="1240"/>
      <c r="AB59" s="1240"/>
      <c r="AC59" s="1240"/>
      <c r="AD59" s="1240"/>
      <c r="AE59" s="1240"/>
      <c r="AF59" s="1240"/>
      <c r="AG59" s="1240"/>
      <c r="AH59" s="1241"/>
      <c r="AI59" s="1239" t="s">
        <v>41</v>
      </c>
      <c r="AJ59" s="1240"/>
      <c r="AK59" s="1241"/>
      <c r="AL59" s="1239" t="s">
        <v>36</v>
      </c>
      <c r="AM59" s="1240"/>
      <c r="AN59" s="1240"/>
      <c r="AO59" s="1240"/>
      <c r="AP59" s="1240"/>
      <c r="AQ59" s="1241"/>
      <c r="AR59" s="1239" t="s">
        <v>47</v>
      </c>
      <c r="AS59" s="1240"/>
      <c r="AT59" s="1241"/>
      <c r="AU59" s="1245"/>
      <c r="AV59" s="1245"/>
      <c r="AW59" s="1246">
        <v>1</v>
      </c>
      <c r="AX59" s="1248">
        <f t="shared" ref="AX59:CT59" si="0">AW59+1</f>
        <v>2</v>
      </c>
      <c r="AY59" s="1248">
        <f t="shared" si="0"/>
        <v>3</v>
      </c>
      <c r="AZ59" s="1248">
        <f t="shared" si="0"/>
        <v>4</v>
      </c>
      <c r="BA59" s="1260">
        <f t="shared" si="0"/>
        <v>5</v>
      </c>
      <c r="BB59" s="1248">
        <f t="shared" si="0"/>
        <v>6</v>
      </c>
      <c r="BC59" s="1248">
        <f t="shared" si="0"/>
        <v>7</v>
      </c>
      <c r="BD59" s="1248">
        <f t="shared" si="0"/>
        <v>8</v>
      </c>
      <c r="BE59" s="1248">
        <f t="shared" si="0"/>
        <v>9</v>
      </c>
      <c r="BF59" s="1248">
        <f t="shared" si="0"/>
        <v>10</v>
      </c>
      <c r="BG59" s="1248">
        <f t="shared" si="0"/>
        <v>11</v>
      </c>
      <c r="BH59" s="1248">
        <f t="shared" si="0"/>
        <v>12</v>
      </c>
      <c r="BI59" s="1248">
        <f t="shared" si="0"/>
        <v>13</v>
      </c>
      <c r="BJ59" s="1260">
        <f t="shared" si="0"/>
        <v>14</v>
      </c>
      <c r="BK59" s="1248">
        <f t="shared" si="0"/>
        <v>15</v>
      </c>
      <c r="BL59" s="1248">
        <f t="shared" si="0"/>
        <v>16</v>
      </c>
      <c r="BM59" s="1248">
        <f t="shared" si="0"/>
        <v>17</v>
      </c>
      <c r="BN59" s="1248">
        <f t="shared" si="0"/>
        <v>18</v>
      </c>
      <c r="BO59" s="1248">
        <f t="shared" si="0"/>
        <v>19</v>
      </c>
      <c r="BP59" s="1248">
        <f t="shared" si="0"/>
        <v>20</v>
      </c>
      <c r="BQ59" s="1248">
        <f t="shared" si="0"/>
        <v>21</v>
      </c>
      <c r="BR59" s="1248">
        <f t="shared" si="0"/>
        <v>22</v>
      </c>
      <c r="BS59" s="1248">
        <f t="shared" si="0"/>
        <v>23</v>
      </c>
      <c r="BT59" s="1248">
        <f t="shared" si="0"/>
        <v>24</v>
      </c>
      <c r="BU59" s="1248">
        <f t="shared" si="0"/>
        <v>25</v>
      </c>
      <c r="BV59" s="1248">
        <f t="shared" si="0"/>
        <v>26</v>
      </c>
      <c r="BW59" s="1258">
        <f t="shared" si="0"/>
        <v>27</v>
      </c>
      <c r="BX59" s="1248">
        <f t="shared" si="0"/>
        <v>28</v>
      </c>
      <c r="BY59" s="1248">
        <f t="shared" si="0"/>
        <v>29</v>
      </c>
      <c r="BZ59" s="1248">
        <f t="shared" si="0"/>
        <v>30</v>
      </c>
      <c r="CA59" s="1248">
        <f t="shared" si="0"/>
        <v>31</v>
      </c>
      <c r="CB59" s="1248">
        <f t="shared" si="0"/>
        <v>32</v>
      </c>
      <c r="CC59" s="1248">
        <f t="shared" si="0"/>
        <v>33</v>
      </c>
      <c r="CD59" s="1248">
        <f t="shared" si="0"/>
        <v>34</v>
      </c>
      <c r="CE59" s="1248">
        <f t="shared" si="0"/>
        <v>35</v>
      </c>
      <c r="CF59" s="1258">
        <f t="shared" si="0"/>
        <v>36</v>
      </c>
      <c r="CG59" s="1248">
        <f t="shared" si="0"/>
        <v>37</v>
      </c>
      <c r="CH59" s="1248">
        <f t="shared" si="0"/>
        <v>38</v>
      </c>
      <c r="CI59" s="1248">
        <f t="shared" si="0"/>
        <v>39</v>
      </c>
      <c r="CJ59" s="1262">
        <f t="shared" si="0"/>
        <v>40</v>
      </c>
      <c r="CK59" s="1258">
        <f t="shared" si="0"/>
        <v>41</v>
      </c>
      <c r="CL59" s="1248">
        <f t="shared" si="0"/>
        <v>42</v>
      </c>
      <c r="CM59" s="1248">
        <f t="shared" si="0"/>
        <v>43</v>
      </c>
      <c r="CN59" s="1248">
        <f t="shared" si="0"/>
        <v>44</v>
      </c>
      <c r="CO59" s="1248">
        <f t="shared" si="0"/>
        <v>45</v>
      </c>
      <c r="CP59" s="1248">
        <f t="shared" si="0"/>
        <v>46</v>
      </c>
      <c r="CQ59" s="1258">
        <f t="shared" si="0"/>
        <v>47</v>
      </c>
      <c r="CR59" s="1248">
        <f t="shared" si="0"/>
        <v>48</v>
      </c>
      <c r="CS59" s="1248">
        <f t="shared" si="0"/>
        <v>49</v>
      </c>
      <c r="CT59" s="1264">
        <f t="shared" si="0"/>
        <v>50</v>
      </c>
      <c r="CU59" s="1133" t="s">
        <v>39</v>
      </c>
      <c r="CV59" s="1134"/>
      <c r="CW59" s="1134"/>
      <c r="CX59" s="1134"/>
      <c r="CY59" s="1135"/>
      <c r="CZ59" s="1130"/>
      <c r="DA59" s="1131"/>
      <c r="DB59" s="1131"/>
      <c r="DC59" s="1131"/>
      <c r="DD59" s="1131"/>
      <c r="DE59" s="1131"/>
      <c r="DF59" s="1131"/>
      <c r="DG59" s="1131"/>
      <c r="DH59" s="1131"/>
      <c r="DI59" s="1131"/>
      <c r="DJ59" s="1131"/>
      <c r="DK59" s="1131"/>
      <c r="DL59" s="1131"/>
      <c r="DM59" s="1131"/>
      <c r="DN59" s="1131"/>
      <c r="DO59" s="1131"/>
      <c r="DP59" s="1131"/>
      <c r="DQ59" s="1131"/>
      <c r="DR59" s="1131"/>
      <c r="DS59" s="1131"/>
      <c r="DT59" s="1131"/>
      <c r="DU59" s="1131"/>
      <c r="DV59" s="1131"/>
      <c r="DW59" s="1131"/>
      <c r="DX59" s="1131"/>
      <c r="DY59" s="1131"/>
      <c r="DZ59" s="1131"/>
      <c r="EA59" s="1131"/>
      <c r="EB59" s="1131"/>
      <c r="EC59" s="1132"/>
    </row>
    <row r="60" spans="2:133" ht="13.5" customHeight="1" thickBot="1">
      <c r="B60" s="1251"/>
      <c r="C60" s="1142"/>
      <c r="D60" s="1143"/>
      <c r="E60" s="1143"/>
      <c r="F60" s="1143"/>
      <c r="G60" s="1143"/>
      <c r="H60" s="1143"/>
      <c r="I60" s="1143"/>
      <c r="J60" s="1143"/>
      <c r="K60" s="1144"/>
      <c r="L60" s="1255"/>
      <c r="M60" s="1256"/>
      <c r="N60" s="1256"/>
      <c r="O60" s="1257"/>
      <c r="P60" s="1242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4"/>
      <c r="AI60" s="1242"/>
      <c r="AJ60" s="1243"/>
      <c r="AK60" s="1244"/>
      <c r="AL60" s="1242"/>
      <c r="AM60" s="1243"/>
      <c r="AN60" s="1243"/>
      <c r="AO60" s="1243"/>
      <c r="AP60" s="1243"/>
      <c r="AQ60" s="1244"/>
      <c r="AR60" s="1242"/>
      <c r="AS60" s="1243"/>
      <c r="AT60" s="1244"/>
      <c r="AU60" s="1245"/>
      <c r="AV60" s="1245"/>
      <c r="AW60" s="1247"/>
      <c r="AX60" s="1249"/>
      <c r="AY60" s="1249"/>
      <c r="AZ60" s="1249"/>
      <c r="BA60" s="1261"/>
      <c r="BB60" s="1249"/>
      <c r="BC60" s="1249"/>
      <c r="BD60" s="1249"/>
      <c r="BE60" s="1249"/>
      <c r="BF60" s="1249"/>
      <c r="BG60" s="1249"/>
      <c r="BH60" s="1249"/>
      <c r="BI60" s="1249"/>
      <c r="BJ60" s="1261"/>
      <c r="BK60" s="1249"/>
      <c r="BL60" s="1249"/>
      <c r="BM60" s="1249"/>
      <c r="BN60" s="1249"/>
      <c r="BO60" s="1249"/>
      <c r="BP60" s="1249"/>
      <c r="BQ60" s="1249"/>
      <c r="BR60" s="1249"/>
      <c r="BS60" s="1249"/>
      <c r="BT60" s="1249"/>
      <c r="BU60" s="1249"/>
      <c r="BV60" s="1249"/>
      <c r="BW60" s="1259"/>
      <c r="BX60" s="1249"/>
      <c r="BY60" s="1249"/>
      <c r="BZ60" s="1249"/>
      <c r="CA60" s="1249"/>
      <c r="CB60" s="1249"/>
      <c r="CC60" s="1249"/>
      <c r="CD60" s="1249"/>
      <c r="CE60" s="1249"/>
      <c r="CF60" s="1259"/>
      <c r="CG60" s="1249"/>
      <c r="CH60" s="1249"/>
      <c r="CI60" s="1249"/>
      <c r="CJ60" s="1263"/>
      <c r="CK60" s="1259"/>
      <c r="CL60" s="1249"/>
      <c r="CM60" s="1249"/>
      <c r="CN60" s="1249"/>
      <c r="CO60" s="1249"/>
      <c r="CP60" s="1249"/>
      <c r="CQ60" s="1259"/>
      <c r="CR60" s="1249"/>
      <c r="CS60" s="1249"/>
      <c r="CT60" s="1265"/>
      <c r="CU60" s="1136"/>
      <c r="CV60" s="1137"/>
      <c r="CW60" s="1137"/>
      <c r="CX60" s="1137"/>
      <c r="CY60" s="1138"/>
      <c r="CZ60" s="1130"/>
      <c r="DA60" s="1131"/>
      <c r="DB60" s="1131"/>
      <c r="DC60" s="1131"/>
      <c r="DD60" s="1131"/>
      <c r="DE60" s="1131"/>
      <c r="DF60" s="1131"/>
      <c r="DG60" s="1131"/>
      <c r="DH60" s="1131"/>
      <c r="DI60" s="1131"/>
      <c r="DJ60" s="1131"/>
      <c r="DK60" s="1131"/>
      <c r="DL60" s="1131"/>
      <c r="DM60" s="1131"/>
      <c r="DN60" s="1131"/>
      <c r="DO60" s="1131"/>
      <c r="DP60" s="1131"/>
      <c r="DQ60" s="1131"/>
      <c r="DR60" s="1131"/>
      <c r="DS60" s="1131"/>
      <c r="DT60" s="1131"/>
      <c r="DU60" s="1131"/>
      <c r="DV60" s="1131"/>
      <c r="DW60" s="1131"/>
      <c r="DX60" s="1131"/>
      <c r="DY60" s="1131"/>
      <c r="DZ60" s="1131"/>
      <c r="EA60" s="1131"/>
      <c r="EB60" s="1131"/>
      <c r="EC60" s="1132"/>
    </row>
    <row r="61" spans="2:133" ht="13.5" customHeight="1">
      <c r="B61" s="122"/>
      <c r="C61" s="1059"/>
      <c r="D61" s="1059"/>
      <c r="E61" s="1059"/>
      <c r="F61" s="1059"/>
      <c r="G61" s="1059"/>
      <c r="H61" s="1059"/>
      <c r="I61" s="1059"/>
      <c r="J61" s="1059"/>
      <c r="K61" s="1059"/>
      <c r="L61" s="1059"/>
      <c r="M61" s="1059"/>
      <c r="N61" s="1059"/>
      <c r="O61" s="1059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059"/>
      <c r="AS61" s="1059"/>
      <c r="AT61" s="1186"/>
      <c r="AU61" s="1266">
        <v>1</v>
      </c>
      <c r="AV61" s="1267"/>
      <c r="AW61" s="153"/>
      <c r="AX61" s="124"/>
      <c r="AY61" s="124"/>
      <c r="AZ61" s="124"/>
      <c r="BA61" s="125"/>
      <c r="BB61" s="126"/>
      <c r="BC61" s="124"/>
      <c r="BD61" s="124"/>
      <c r="BE61" s="127"/>
      <c r="BF61" s="127"/>
      <c r="BG61" s="127"/>
      <c r="BH61" s="127"/>
      <c r="BI61" s="127"/>
      <c r="BJ61" s="127"/>
      <c r="BK61" s="127"/>
      <c r="BL61" s="127"/>
      <c r="BM61" s="127"/>
      <c r="BN61" s="127"/>
      <c r="BO61" s="127"/>
      <c r="BP61" s="127"/>
      <c r="BQ61" s="127"/>
      <c r="BR61" s="127"/>
      <c r="BS61" s="127"/>
      <c r="BT61" s="127"/>
      <c r="BU61" s="127"/>
      <c r="BV61" s="127"/>
      <c r="BW61" s="124"/>
      <c r="BX61" s="127"/>
      <c r="BY61" s="124"/>
      <c r="BZ61" s="124"/>
      <c r="CA61" s="124"/>
      <c r="CB61" s="124"/>
      <c r="CC61" s="124"/>
      <c r="CD61" s="124"/>
      <c r="CE61" s="154"/>
      <c r="CF61" s="173"/>
      <c r="CG61" s="124"/>
      <c r="CH61" s="124"/>
      <c r="CI61" s="124"/>
      <c r="CJ61" s="156"/>
      <c r="CK61" s="155"/>
      <c r="CL61" s="156"/>
      <c r="CM61" s="156"/>
      <c r="CN61" s="156"/>
      <c r="CO61" s="156"/>
      <c r="CP61" s="174"/>
      <c r="CQ61" s="155"/>
      <c r="CR61" s="156"/>
      <c r="CS61" s="156"/>
      <c r="CT61" s="157"/>
      <c r="CU61" s="1268"/>
      <c r="CV61" s="1269"/>
      <c r="CW61" s="1269"/>
      <c r="CX61" s="1269"/>
      <c r="CY61" s="1270"/>
      <c r="CZ61" s="1130"/>
      <c r="DA61" s="1131"/>
      <c r="DB61" s="1131"/>
      <c r="DC61" s="1131"/>
      <c r="DD61" s="1131"/>
      <c r="DE61" s="1131"/>
      <c r="DF61" s="1131"/>
      <c r="DG61" s="1131"/>
      <c r="DH61" s="1131"/>
      <c r="DI61" s="1131"/>
      <c r="DJ61" s="1131"/>
      <c r="DK61" s="1131"/>
      <c r="DL61" s="1131"/>
      <c r="DM61" s="1131"/>
      <c r="DN61" s="1131"/>
      <c r="DO61" s="1131"/>
      <c r="DP61" s="1131"/>
      <c r="DQ61" s="1131"/>
      <c r="DR61" s="1131"/>
      <c r="DS61" s="1131"/>
      <c r="DT61" s="1131"/>
      <c r="DU61" s="1131"/>
      <c r="DV61" s="1131"/>
      <c r="DW61" s="1131"/>
      <c r="DX61" s="1131"/>
      <c r="DY61" s="1131"/>
      <c r="DZ61" s="1131"/>
      <c r="EA61" s="1131"/>
      <c r="EB61" s="1131"/>
      <c r="EC61" s="1132"/>
    </row>
    <row r="62" spans="2:133" ht="13.5" customHeight="1">
      <c r="B62" s="99"/>
      <c r="C62" s="987"/>
      <c r="D62" s="987"/>
      <c r="E62" s="987"/>
      <c r="F62" s="987"/>
      <c r="G62" s="987"/>
      <c r="H62" s="987"/>
      <c r="I62" s="987"/>
      <c r="J62" s="987"/>
      <c r="K62" s="987"/>
      <c r="L62" s="987"/>
      <c r="M62" s="987"/>
      <c r="N62" s="987"/>
      <c r="O62" s="987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987"/>
      <c r="AS62" s="987"/>
      <c r="AT62" s="1187"/>
      <c r="AU62" s="1271">
        <f t="shared" ref="AU62:AU110" si="1">AU61+1</f>
        <v>2</v>
      </c>
      <c r="AV62" s="1272"/>
      <c r="AW62" s="136"/>
      <c r="AX62" s="130"/>
      <c r="AY62" s="130"/>
      <c r="AZ62" s="130"/>
      <c r="BA62" s="131"/>
      <c r="BB62" s="132"/>
      <c r="BC62" s="130"/>
      <c r="BD62" s="130"/>
      <c r="BE62" s="127"/>
      <c r="BF62" s="127"/>
      <c r="BG62" s="127"/>
      <c r="BH62" s="127"/>
      <c r="BI62" s="127"/>
      <c r="BJ62" s="127"/>
      <c r="BK62" s="127"/>
      <c r="BL62" s="127"/>
      <c r="BM62" s="127"/>
      <c r="BN62" s="127"/>
      <c r="BO62" s="127"/>
      <c r="BP62" s="127"/>
      <c r="BQ62" s="127"/>
      <c r="BR62" s="127"/>
      <c r="BS62" s="127"/>
      <c r="BT62" s="127"/>
      <c r="BU62" s="127"/>
      <c r="BV62" s="127"/>
      <c r="BW62" s="130"/>
      <c r="BX62" s="127"/>
      <c r="BY62" s="130"/>
      <c r="BZ62" s="130"/>
      <c r="CA62" s="130"/>
      <c r="CB62" s="130"/>
      <c r="CC62" s="130"/>
      <c r="CD62" s="130"/>
      <c r="CE62" s="158"/>
      <c r="CF62" s="175"/>
      <c r="CG62" s="130"/>
      <c r="CH62" s="130"/>
      <c r="CI62" s="130"/>
      <c r="CJ62" s="127"/>
      <c r="CK62" s="159"/>
      <c r="CL62" s="127"/>
      <c r="CM62" s="127"/>
      <c r="CN62" s="127"/>
      <c r="CO62" s="127"/>
      <c r="CP62" s="176"/>
      <c r="CQ62" s="159"/>
      <c r="CR62" s="127"/>
      <c r="CS62" s="127"/>
      <c r="CT62" s="141"/>
      <c r="CU62" s="1273"/>
      <c r="CV62" s="1274"/>
      <c r="CW62" s="1274"/>
      <c r="CX62" s="1274"/>
      <c r="CY62" s="1275"/>
      <c r="CZ62" s="1130"/>
      <c r="DA62" s="1131"/>
      <c r="DB62" s="1131"/>
      <c r="DC62" s="1131"/>
      <c r="DD62" s="1131"/>
      <c r="DE62" s="1131"/>
      <c r="DF62" s="1131"/>
      <c r="DG62" s="1131"/>
      <c r="DH62" s="1131"/>
      <c r="DI62" s="1131"/>
      <c r="DJ62" s="1131"/>
      <c r="DK62" s="1131"/>
      <c r="DL62" s="1131"/>
      <c r="DM62" s="1131"/>
      <c r="DN62" s="1131"/>
      <c r="DO62" s="1131"/>
      <c r="DP62" s="1131"/>
      <c r="DQ62" s="1131"/>
      <c r="DR62" s="1131"/>
      <c r="DS62" s="1131"/>
      <c r="DT62" s="1131"/>
      <c r="DU62" s="1131"/>
      <c r="DV62" s="1131"/>
      <c r="DW62" s="1131"/>
      <c r="DX62" s="1131"/>
      <c r="DY62" s="1131"/>
      <c r="DZ62" s="1131"/>
      <c r="EA62" s="1131"/>
      <c r="EB62" s="1131"/>
      <c r="EC62" s="1132"/>
    </row>
    <row r="63" spans="2:133" ht="13.5" customHeight="1">
      <c r="B63" s="99"/>
      <c r="C63" s="987"/>
      <c r="D63" s="987"/>
      <c r="E63" s="987"/>
      <c r="F63" s="987"/>
      <c r="G63" s="987"/>
      <c r="H63" s="987"/>
      <c r="I63" s="987"/>
      <c r="J63" s="987"/>
      <c r="K63" s="987"/>
      <c r="L63" s="987"/>
      <c r="M63" s="987"/>
      <c r="N63" s="987"/>
      <c r="O63" s="987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987"/>
      <c r="AS63" s="987"/>
      <c r="AT63" s="1187"/>
      <c r="AU63" s="1271">
        <f t="shared" si="1"/>
        <v>3</v>
      </c>
      <c r="AV63" s="1272"/>
      <c r="AW63" s="136"/>
      <c r="AX63" s="130"/>
      <c r="AY63" s="130"/>
      <c r="AZ63" s="130"/>
      <c r="BA63" s="131"/>
      <c r="BB63" s="132"/>
      <c r="BC63" s="130"/>
      <c r="BD63" s="130"/>
      <c r="BE63" s="127"/>
      <c r="BF63" s="127"/>
      <c r="BG63" s="127"/>
      <c r="BH63" s="127"/>
      <c r="BI63" s="127"/>
      <c r="BJ63" s="127"/>
      <c r="BK63" s="127"/>
      <c r="BL63" s="127"/>
      <c r="BM63" s="127"/>
      <c r="BN63" s="127"/>
      <c r="BO63" s="127"/>
      <c r="BP63" s="127"/>
      <c r="BQ63" s="127"/>
      <c r="BR63" s="127"/>
      <c r="BS63" s="127"/>
      <c r="BT63" s="127"/>
      <c r="BU63" s="127"/>
      <c r="BV63" s="127"/>
      <c r="BW63" s="130"/>
      <c r="BX63" s="127"/>
      <c r="BY63" s="130"/>
      <c r="BZ63" s="130"/>
      <c r="CA63" s="130"/>
      <c r="CB63" s="130"/>
      <c r="CC63" s="130"/>
      <c r="CD63" s="130"/>
      <c r="CE63" s="158"/>
      <c r="CF63" s="175"/>
      <c r="CG63" s="130"/>
      <c r="CH63" s="130"/>
      <c r="CI63" s="130"/>
      <c r="CJ63" s="127"/>
      <c r="CK63" s="159"/>
      <c r="CL63" s="127"/>
      <c r="CM63" s="127"/>
      <c r="CN63" s="127"/>
      <c r="CO63" s="127"/>
      <c r="CP63" s="176"/>
      <c r="CQ63" s="159"/>
      <c r="CR63" s="127"/>
      <c r="CS63" s="127"/>
      <c r="CT63" s="141"/>
      <c r="CU63" s="1273"/>
      <c r="CV63" s="1274"/>
      <c r="CW63" s="1274"/>
      <c r="CX63" s="1274"/>
      <c r="CY63" s="1275"/>
      <c r="CZ63" s="1130"/>
      <c r="DA63" s="1131"/>
      <c r="DB63" s="1131"/>
      <c r="DC63" s="1131"/>
      <c r="DD63" s="1131"/>
      <c r="DE63" s="1131"/>
      <c r="DF63" s="1131"/>
      <c r="DG63" s="1131"/>
      <c r="DH63" s="1131"/>
      <c r="DI63" s="1131"/>
      <c r="DJ63" s="1131"/>
      <c r="DK63" s="1131"/>
      <c r="DL63" s="1131"/>
      <c r="DM63" s="1131"/>
      <c r="DN63" s="1131"/>
      <c r="DO63" s="1131"/>
      <c r="DP63" s="1131"/>
      <c r="DQ63" s="1131"/>
      <c r="DR63" s="1131"/>
      <c r="DS63" s="1131"/>
      <c r="DT63" s="1131"/>
      <c r="DU63" s="1131"/>
      <c r="DV63" s="1131"/>
      <c r="DW63" s="1131"/>
      <c r="DX63" s="1131"/>
      <c r="DY63" s="1131"/>
      <c r="DZ63" s="1131"/>
      <c r="EA63" s="1131"/>
      <c r="EB63" s="1131"/>
      <c r="EC63" s="1132"/>
    </row>
    <row r="64" spans="2:133" ht="13.5" customHeight="1">
      <c r="B64" s="99"/>
      <c r="C64" s="987"/>
      <c r="D64" s="987"/>
      <c r="E64" s="987"/>
      <c r="F64" s="987"/>
      <c r="G64" s="987"/>
      <c r="H64" s="987"/>
      <c r="I64" s="987"/>
      <c r="J64" s="987"/>
      <c r="K64" s="987"/>
      <c r="L64" s="1277"/>
      <c r="M64" s="1277"/>
      <c r="N64" s="1277"/>
      <c r="O64" s="1277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987"/>
      <c r="AS64" s="987"/>
      <c r="AT64" s="1187"/>
      <c r="AU64" s="1271">
        <f t="shared" si="1"/>
        <v>4</v>
      </c>
      <c r="AV64" s="1272"/>
      <c r="AW64" s="136"/>
      <c r="AX64" s="130"/>
      <c r="AY64" s="130"/>
      <c r="AZ64" s="130"/>
      <c r="BA64" s="131"/>
      <c r="BB64" s="132"/>
      <c r="BC64" s="130"/>
      <c r="BD64" s="130"/>
      <c r="BE64" s="130"/>
      <c r="BF64" s="130"/>
      <c r="BG64" s="130"/>
      <c r="BH64" s="130"/>
      <c r="BI64" s="130"/>
      <c r="BJ64" s="130"/>
      <c r="BK64" s="130"/>
      <c r="BL64" s="130"/>
      <c r="BM64" s="130"/>
      <c r="BN64" s="130"/>
      <c r="BO64" s="130"/>
      <c r="BP64" s="130"/>
      <c r="BQ64" s="130"/>
      <c r="BR64" s="130"/>
      <c r="BS64" s="130"/>
      <c r="BT64" s="130"/>
      <c r="BU64" s="130"/>
      <c r="BV64" s="130"/>
      <c r="BW64" s="130"/>
      <c r="BX64" s="130"/>
      <c r="BY64" s="130"/>
      <c r="BZ64" s="130"/>
      <c r="CA64" s="130"/>
      <c r="CB64" s="130"/>
      <c r="CC64" s="130"/>
      <c r="CD64" s="130"/>
      <c r="CE64" s="158"/>
      <c r="CF64" s="175"/>
      <c r="CG64" s="130"/>
      <c r="CH64" s="130"/>
      <c r="CI64" s="130"/>
      <c r="CJ64" s="127"/>
      <c r="CK64" s="159"/>
      <c r="CL64" s="127"/>
      <c r="CM64" s="127"/>
      <c r="CN64" s="127"/>
      <c r="CO64" s="127"/>
      <c r="CP64" s="176"/>
      <c r="CQ64" s="159"/>
      <c r="CR64" s="127"/>
      <c r="CS64" s="127"/>
      <c r="CT64" s="141"/>
      <c r="CU64" s="1273"/>
      <c r="CV64" s="1274"/>
      <c r="CW64" s="1274"/>
      <c r="CX64" s="1274"/>
      <c r="CY64" s="1275"/>
      <c r="CZ64" s="1130"/>
      <c r="DA64" s="1131"/>
      <c r="DB64" s="1131"/>
      <c r="DC64" s="1131"/>
      <c r="DD64" s="1131"/>
      <c r="DE64" s="1131"/>
      <c r="DF64" s="1131"/>
      <c r="DG64" s="1131"/>
      <c r="DH64" s="1131"/>
      <c r="DI64" s="1131"/>
      <c r="DJ64" s="1131"/>
      <c r="DK64" s="1131"/>
      <c r="DL64" s="1131"/>
      <c r="DM64" s="1131"/>
      <c r="DN64" s="1131"/>
      <c r="DO64" s="1131"/>
      <c r="DP64" s="1131"/>
      <c r="DQ64" s="1131"/>
      <c r="DR64" s="1131"/>
      <c r="DS64" s="1131"/>
      <c r="DT64" s="1131"/>
      <c r="DU64" s="1131"/>
      <c r="DV64" s="1131"/>
      <c r="DW64" s="1131"/>
      <c r="DX64" s="1131"/>
      <c r="DY64" s="1131"/>
      <c r="DZ64" s="1131"/>
      <c r="EA64" s="1131"/>
      <c r="EB64" s="1131"/>
      <c r="EC64" s="1132"/>
    </row>
    <row r="65" spans="2:133" ht="13.5" customHeight="1">
      <c r="B65" s="99"/>
      <c r="C65" s="987"/>
      <c r="D65" s="987"/>
      <c r="E65" s="987"/>
      <c r="F65" s="987"/>
      <c r="G65" s="987"/>
      <c r="H65" s="987"/>
      <c r="I65" s="987"/>
      <c r="J65" s="987"/>
      <c r="K65" s="987"/>
      <c r="L65" s="1277"/>
      <c r="M65" s="1277"/>
      <c r="N65" s="1277"/>
      <c r="O65" s="1277"/>
      <c r="P65" s="762"/>
      <c r="Q65" s="762"/>
      <c r="R65" s="762"/>
      <c r="S65" s="762"/>
      <c r="T65" s="762"/>
      <c r="U65" s="762"/>
      <c r="V65" s="762"/>
      <c r="W65" s="762"/>
      <c r="X65" s="762"/>
      <c r="Y65" s="762"/>
      <c r="Z65" s="762"/>
      <c r="AA65" s="762"/>
      <c r="AB65" s="762"/>
      <c r="AC65" s="762"/>
      <c r="AD65" s="762"/>
      <c r="AE65" s="762"/>
      <c r="AF65" s="762"/>
      <c r="AG65" s="762"/>
      <c r="AH65" s="762"/>
      <c r="AI65" s="649"/>
      <c r="AJ65" s="649"/>
      <c r="AK65" s="649"/>
      <c r="AL65" s="649"/>
      <c r="AM65" s="649"/>
      <c r="AN65" s="649"/>
      <c r="AO65" s="649"/>
      <c r="AP65" s="649"/>
      <c r="AQ65" s="649"/>
      <c r="AR65" s="987"/>
      <c r="AS65" s="987"/>
      <c r="AT65" s="1187"/>
      <c r="AU65" s="1271">
        <f t="shared" si="1"/>
        <v>5</v>
      </c>
      <c r="AV65" s="1272"/>
      <c r="AW65" s="136"/>
      <c r="AX65" s="130"/>
      <c r="AY65" s="130"/>
      <c r="AZ65" s="130"/>
      <c r="BA65" s="131"/>
      <c r="BB65" s="132"/>
      <c r="BC65" s="130"/>
      <c r="BD65" s="130"/>
      <c r="BE65" s="130"/>
      <c r="BF65" s="130"/>
      <c r="BG65" s="130"/>
      <c r="BH65" s="130"/>
      <c r="BI65" s="130"/>
      <c r="BJ65" s="130"/>
      <c r="BK65" s="130"/>
      <c r="BL65" s="130"/>
      <c r="BM65" s="130"/>
      <c r="BN65" s="130"/>
      <c r="BO65" s="130"/>
      <c r="BP65" s="130"/>
      <c r="BQ65" s="130"/>
      <c r="BR65" s="130"/>
      <c r="BS65" s="130"/>
      <c r="BT65" s="130"/>
      <c r="BU65" s="130"/>
      <c r="BV65" s="130"/>
      <c r="BW65" s="130"/>
      <c r="BX65" s="130"/>
      <c r="BY65" s="130"/>
      <c r="BZ65" s="130"/>
      <c r="CA65" s="130"/>
      <c r="CB65" s="130"/>
      <c r="CC65" s="130"/>
      <c r="CD65" s="130"/>
      <c r="CE65" s="158"/>
      <c r="CF65" s="175"/>
      <c r="CG65" s="130"/>
      <c r="CH65" s="130"/>
      <c r="CI65" s="130"/>
      <c r="CJ65" s="127"/>
      <c r="CK65" s="159"/>
      <c r="CL65" s="127"/>
      <c r="CM65" s="127"/>
      <c r="CN65" s="127"/>
      <c r="CO65" s="127"/>
      <c r="CP65" s="176"/>
      <c r="CQ65" s="159"/>
      <c r="CR65" s="127"/>
      <c r="CS65" s="127"/>
      <c r="CT65" s="141"/>
      <c r="CU65" s="1273"/>
      <c r="CV65" s="1274"/>
      <c r="CW65" s="1274"/>
      <c r="CX65" s="1274"/>
      <c r="CY65" s="1275"/>
      <c r="CZ65" s="1130"/>
      <c r="DA65" s="1131"/>
      <c r="DB65" s="1131"/>
      <c r="DC65" s="1131"/>
      <c r="DD65" s="1131"/>
      <c r="DE65" s="1131"/>
      <c r="DF65" s="1131"/>
      <c r="DG65" s="1131"/>
      <c r="DH65" s="1131"/>
      <c r="DI65" s="1131"/>
      <c r="DJ65" s="1131"/>
      <c r="DK65" s="1131"/>
      <c r="DL65" s="1131"/>
      <c r="DM65" s="1131"/>
      <c r="DN65" s="1131"/>
      <c r="DO65" s="1131"/>
      <c r="DP65" s="1131"/>
      <c r="DQ65" s="1131"/>
      <c r="DR65" s="1131"/>
      <c r="DS65" s="1131"/>
      <c r="DT65" s="1131"/>
      <c r="DU65" s="1131"/>
      <c r="DV65" s="1131"/>
      <c r="DW65" s="1131"/>
      <c r="DX65" s="1131"/>
      <c r="DY65" s="1131"/>
      <c r="DZ65" s="1131"/>
      <c r="EA65" s="1131"/>
      <c r="EB65" s="1131"/>
      <c r="EC65" s="1132"/>
    </row>
    <row r="66" spans="2:133" ht="13.5" customHeight="1">
      <c r="B66" s="99" t="s">
        <v>64</v>
      </c>
      <c r="C66" s="987" t="s">
        <v>298</v>
      </c>
      <c r="D66" s="987"/>
      <c r="E66" s="987"/>
      <c r="F66" s="987"/>
      <c r="G66" s="987"/>
      <c r="H66" s="987"/>
      <c r="I66" s="987"/>
      <c r="J66" s="987"/>
      <c r="K66" s="987"/>
      <c r="L66" s="987" t="s">
        <v>2785</v>
      </c>
      <c r="M66" s="987"/>
      <c r="N66" s="987"/>
      <c r="O66" s="987"/>
      <c r="P66" s="762" t="s">
        <v>2075</v>
      </c>
      <c r="Q66" s="762"/>
      <c r="R66" s="762"/>
      <c r="S66" s="762"/>
      <c r="T66" s="762"/>
      <c r="U66" s="762"/>
      <c r="V66" s="762"/>
      <c r="W66" s="762"/>
      <c r="X66" s="762"/>
      <c r="Y66" s="762"/>
      <c r="Z66" s="762"/>
      <c r="AA66" s="762"/>
      <c r="AB66" s="762"/>
      <c r="AC66" s="762"/>
      <c r="AD66" s="762"/>
      <c r="AE66" s="762"/>
      <c r="AF66" s="762"/>
      <c r="AG66" s="762"/>
      <c r="AH66" s="762"/>
      <c r="AI66" s="649"/>
      <c r="AJ66" s="649"/>
      <c r="AK66" s="649"/>
      <c r="AL66" s="649" t="s">
        <v>2074</v>
      </c>
      <c r="AM66" s="649"/>
      <c r="AN66" s="649"/>
      <c r="AO66" s="649"/>
      <c r="AP66" s="649"/>
      <c r="AQ66" s="649"/>
      <c r="AR66" s="987"/>
      <c r="AS66" s="987"/>
      <c r="AT66" s="1187"/>
      <c r="AU66" s="1271">
        <f t="shared" si="1"/>
        <v>6</v>
      </c>
      <c r="AV66" s="1272"/>
      <c r="AW66" s="136"/>
      <c r="AX66" s="130"/>
      <c r="AY66" s="130"/>
      <c r="AZ66" s="130"/>
      <c r="BA66" s="131"/>
      <c r="BB66" s="132"/>
      <c r="BC66" s="130"/>
      <c r="BD66" s="130"/>
      <c r="BE66" s="130"/>
      <c r="BF66" s="130"/>
      <c r="BG66" s="130"/>
      <c r="BH66" s="130"/>
      <c r="BI66" s="130"/>
      <c r="BJ66" s="130"/>
      <c r="BK66" s="130"/>
      <c r="BL66" s="130"/>
      <c r="BM66" s="130"/>
      <c r="BN66" s="130"/>
      <c r="BO66" s="130"/>
      <c r="BP66" s="130"/>
      <c r="BQ66" s="130"/>
      <c r="BR66" s="130"/>
      <c r="BS66" s="130"/>
      <c r="BT66" s="130"/>
      <c r="BU66" s="130"/>
      <c r="BV66" s="130"/>
      <c r="BW66" s="130"/>
      <c r="BX66" s="130"/>
      <c r="BY66" s="130"/>
      <c r="BZ66" s="130"/>
      <c r="CA66" s="130"/>
      <c r="CB66" s="130"/>
      <c r="CC66" s="130"/>
      <c r="CD66" s="130"/>
      <c r="CE66" s="158"/>
      <c r="CF66" s="175"/>
      <c r="CG66" s="130"/>
      <c r="CH66" s="130"/>
      <c r="CI66" s="130"/>
      <c r="CJ66" s="127"/>
      <c r="CK66" s="159"/>
      <c r="CL66" s="127"/>
      <c r="CM66" s="127"/>
      <c r="CN66" s="127"/>
      <c r="CO66" s="127"/>
      <c r="CP66" s="176"/>
      <c r="CQ66" s="159"/>
      <c r="CR66" s="127"/>
      <c r="CS66" s="127" t="s">
        <v>2073</v>
      </c>
      <c r="CT66" s="141"/>
      <c r="CU66" s="1273"/>
      <c r="CV66" s="1274"/>
      <c r="CW66" s="1274"/>
      <c r="CX66" s="1274"/>
      <c r="CY66" s="1275"/>
      <c r="CZ66" s="1130"/>
      <c r="DA66" s="1131"/>
      <c r="DB66" s="1131"/>
      <c r="DC66" s="1131"/>
      <c r="DD66" s="1131"/>
      <c r="DE66" s="1131"/>
      <c r="DF66" s="1131"/>
      <c r="DG66" s="1131"/>
      <c r="DH66" s="1131"/>
      <c r="DI66" s="1131"/>
      <c r="DJ66" s="1131"/>
      <c r="DK66" s="1131"/>
      <c r="DL66" s="1131"/>
      <c r="DM66" s="1131"/>
      <c r="DN66" s="1131"/>
      <c r="DO66" s="1131"/>
      <c r="DP66" s="1131"/>
      <c r="DQ66" s="1131"/>
      <c r="DR66" s="1131"/>
      <c r="DS66" s="1131"/>
      <c r="DT66" s="1131"/>
      <c r="DU66" s="1131"/>
      <c r="DV66" s="1131"/>
      <c r="DW66" s="1131"/>
      <c r="DX66" s="1131"/>
      <c r="DY66" s="1131"/>
      <c r="DZ66" s="1131"/>
      <c r="EA66" s="1131"/>
      <c r="EB66" s="1131"/>
      <c r="EC66" s="1132"/>
    </row>
    <row r="67" spans="2:133" ht="13.5" customHeight="1">
      <c r="B67" s="99" t="s">
        <v>274</v>
      </c>
      <c r="C67" s="987" t="s">
        <v>288</v>
      </c>
      <c r="D67" s="987"/>
      <c r="E67" s="987"/>
      <c r="F67" s="987"/>
      <c r="G67" s="987"/>
      <c r="H67" s="987"/>
      <c r="I67" s="987"/>
      <c r="J67" s="987"/>
      <c r="K67" s="987"/>
      <c r="L67" s="987"/>
      <c r="M67" s="987"/>
      <c r="N67" s="987"/>
      <c r="O67" s="987"/>
      <c r="P67" s="1287" t="s">
        <v>1354</v>
      </c>
      <c r="Q67" s="1287"/>
      <c r="R67" s="1287"/>
      <c r="S67" s="1287"/>
      <c r="T67" s="1287"/>
      <c r="U67" s="1287"/>
      <c r="V67" s="1287"/>
      <c r="W67" s="1287"/>
      <c r="X67" s="1287"/>
      <c r="Y67" s="1287"/>
      <c r="Z67" s="1287"/>
      <c r="AA67" s="1287"/>
      <c r="AB67" s="1287"/>
      <c r="AC67" s="1287"/>
      <c r="AD67" s="1287"/>
      <c r="AE67" s="1287"/>
      <c r="AF67" s="1287"/>
      <c r="AG67" s="1287"/>
      <c r="AH67" s="1287"/>
      <c r="AI67" s="1578" t="s">
        <v>481</v>
      </c>
      <c r="AJ67" s="1579"/>
      <c r="AK67" s="1580"/>
      <c r="AL67" s="987" t="s">
        <v>1101</v>
      </c>
      <c r="AM67" s="987"/>
      <c r="AN67" s="987"/>
      <c r="AO67" s="987"/>
      <c r="AP67" s="987"/>
      <c r="AQ67" s="987"/>
      <c r="AR67" s="1280"/>
      <c r="AS67" s="1281"/>
      <c r="AT67" s="1286"/>
      <c r="AU67" s="1271">
        <f t="shared" si="1"/>
        <v>7</v>
      </c>
      <c r="AV67" s="1272"/>
      <c r="AW67" s="136"/>
      <c r="AX67" s="130"/>
      <c r="AY67" s="130"/>
      <c r="AZ67" s="130"/>
      <c r="BA67" s="131"/>
      <c r="BB67" s="132"/>
      <c r="BC67" s="130"/>
      <c r="BD67" s="130"/>
      <c r="BE67" s="127"/>
      <c r="BF67" s="127"/>
      <c r="BG67" s="127"/>
      <c r="BH67" s="127"/>
      <c r="BI67" s="127"/>
      <c r="BJ67" s="127"/>
      <c r="BK67" s="127"/>
      <c r="BL67" s="127"/>
      <c r="BM67" s="127"/>
      <c r="BN67" s="127"/>
      <c r="BO67" s="127"/>
      <c r="BP67" s="127"/>
      <c r="BQ67" s="127"/>
      <c r="BR67" s="127"/>
      <c r="BS67" s="127"/>
      <c r="BT67" s="127"/>
      <c r="BU67" s="127"/>
      <c r="BV67" s="127"/>
      <c r="BW67" s="130"/>
      <c r="BX67" s="127"/>
      <c r="BY67" s="130"/>
      <c r="BZ67" s="130"/>
      <c r="CA67" s="130"/>
      <c r="CB67" s="130"/>
      <c r="CC67" s="130"/>
      <c r="CD67" s="130"/>
      <c r="CE67" s="158"/>
      <c r="CF67" s="175"/>
      <c r="CG67" s="130"/>
      <c r="CH67" s="130"/>
      <c r="CI67" s="130"/>
      <c r="CJ67" s="127"/>
      <c r="CK67" s="159"/>
      <c r="CL67" s="127"/>
      <c r="CM67" s="127"/>
      <c r="CN67" s="127"/>
      <c r="CO67" s="127"/>
      <c r="CP67" s="176"/>
      <c r="CQ67" s="159"/>
      <c r="CR67" s="127"/>
      <c r="CS67" s="127" t="s">
        <v>2058</v>
      </c>
      <c r="CT67" s="141"/>
      <c r="CU67" s="1273" t="s">
        <v>369</v>
      </c>
      <c r="CV67" s="1274"/>
      <c r="CW67" s="1274"/>
      <c r="CX67" s="1274"/>
      <c r="CY67" s="1275"/>
      <c r="CZ67" s="1130"/>
      <c r="DA67" s="1131"/>
      <c r="DB67" s="1131"/>
      <c r="DC67" s="1131"/>
      <c r="DD67" s="1131"/>
      <c r="DE67" s="1131"/>
      <c r="DF67" s="1131"/>
      <c r="DG67" s="1131"/>
      <c r="DH67" s="1131"/>
      <c r="DI67" s="1131"/>
      <c r="DJ67" s="1131"/>
      <c r="DK67" s="1131"/>
      <c r="DL67" s="1131"/>
      <c r="DM67" s="1131"/>
      <c r="DN67" s="1131"/>
      <c r="DO67" s="1131"/>
      <c r="DP67" s="1131"/>
      <c r="DQ67" s="1131"/>
      <c r="DR67" s="1131"/>
      <c r="DS67" s="1131"/>
      <c r="DT67" s="1131"/>
      <c r="DU67" s="1131"/>
      <c r="DV67" s="1131"/>
      <c r="DW67" s="1131"/>
      <c r="DX67" s="1131"/>
      <c r="DY67" s="1131"/>
      <c r="DZ67" s="1131"/>
      <c r="EA67" s="1131"/>
      <c r="EB67" s="1131"/>
      <c r="EC67" s="1132"/>
    </row>
    <row r="68" spans="2:133" ht="13.5" customHeight="1">
      <c r="B68" s="99" t="s">
        <v>274</v>
      </c>
      <c r="C68" s="987" t="s">
        <v>288</v>
      </c>
      <c r="D68" s="987"/>
      <c r="E68" s="987"/>
      <c r="F68" s="987"/>
      <c r="G68" s="987"/>
      <c r="H68" s="987"/>
      <c r="I68" s="987"/>
      <c r="J68" s="987"/>
      <c r="K68" s="987"/>
      <c r="L68" s="987"/>
      <c r="M68" s="987"/>
      <c r="N68" s="987"/>
      <c r="O68" s="987"/>
      <c r="P68" s="1287" t="s">
        <v>1357</v>
      </c>
      <c r="Q68" s="1287"/>
      <c r="R68" s="1287"/>
      <c r="S68" s="1287"/>
      <c r="T68" s="1287"/>
      <c r="U68" s="1287"/>
      <c r="V68" s="1287"/>
      <c r="W68" s="1287"/>
      <c r="X68" s="1287"/>
      <c r="Y68" s="1287"/>
      <c r="Z68" s="1287"/>
      <c r="AA68" s="1287"/>
      <c r="AB68" s="1287"/>
      <c r="AC68" s="1287"/>
      <c r="AD68" s="1287"/>
      <c r="AE68" s="1287"/>
      <c r="AF68" s="1287"/>
      <c r="AG68" s="1287"/>
      <c r="AH68" s="1287"/>
      <c r="AI68" s="1581"/>
      <c r="AJ68" s="1582"/>
      <c r="AK68" s="1583"/>
      <c r="AL68" s="987" t="s">
        <v>1355</v>
      </c>
      <c r="AM68" s="987"/>
      <c r="AN68" s="987"/>
      <c r="AO68" s="987"/>
      <c r="AP68" s="987"/>
      <c r="AQ68" s="987"/>
      <c r="AR68" s="1280"/>
      <c r="AS68" s="1281"/>
      <c r="AT68" s="1286"/>
      <c r="AU68" s="1271">
        <f t="shared" si="1"/>
        <v>8</v>
      </c>
      <c r="AV68" s="1272"/>
      <c r="AW68" s="136"/>
      <c r="AX68" s="130"/>
      <c r="AY68" s="130"/>
      <c r="AZ68" s="130"/>
      <c r="BA68" s="131"/>
      <c r="BB68" s="132"/>
      <c r="BC68" s="130"/>
      <c r="BD68" s="130"/>
      <c r="BE68" s="127"/>
      <c r="BF68" s="127"/>
      <c r="BG68" s="127"/>
      <c r="BH68" s="127"/>
      <c r="BI68" s="127"/>
      <c r="BJ68" s="127"/>
      <c r="BK68" s="127"/>
      <c r="BL68" s="127"/>
      <c r="BM68" s="127"/>
      <c r="BN68" s="127"/>
      <c r="BO68" s="127"/>
      <c r="BP68" s="127"/>
      <c r="BQ68" s="127"/>
      <c r="BR68" s="127"/>
      <c r="BS68" s="127"/>
      <c r="BT68" s="127"/>
      <c r="BU68" s="127"/>
      <c r="BV68" s="127"/>
      <c r="BW68" s="130"/>
      <c r="BX68" s="127"/>
      <c r="BY68" s="130"/>
      <c r="BZ68" s="130"/>
      <c r="CA68" s="130"/>
      <c r="CB68" s="130"/>
      <c r="CC68" s="130"/>
      <c r="CD68" s="130"/>
      <c r="CE68" s="158"/>
      <c r="CF68" s="175"/>
      <c r="CG68" s="130"/>
      <c r="CH68" s="130"/>
      <c r="CI68" s="130"/>
      <c r="CJ68" s="127"/>
      <c r="CK68" s="159"/>
      <c r="CL68" s="127"/>
      <c r="CM68" s="127"/>
      <c r="CN68" s="127"/>
      <c r="CO68" s="127"/>
      <c r="CP68" s="176"/>
      <c r="CQ68" s="159"/>
      <c r="CR68" s="127"/>
      <c r="CS68" s="127"/>
      <c r="CT68" s="141"/>
      <c r="CU68" s="1273"/>
      <c r="CV68" s="1274"/>
      <c r="CW68" s="1274"/>
      <c r="CX68" s="1274"/>
      <c r="CY68" s="1275"/>
      <c r="CZ68" s="1130"/>
      <c r="DA68" s="1131"/>
      <c r="DB68" s="1131"/>
      <c r="DC68" s="1131"/>
      <c r="DD68" s="1131"/>
      <c r="DE68" s="1131"/>
      <c r="DF68" s="1131"/>
      <c r="DG68" s="1131"/>
      <c r="DH68" s="1131"/>
      <c r="DI68" s="1131"/>
      <c r="DJ68" s="1131"/>
      <c r="DK68" s="1131"/>
      <c r="DL68" s="1131"/>
      <c r="DM68" s="1131"/>
      <c r="DN68" s="1131"/>
      <c r="DO68" s="1131"/>
      <c r="DP68" s="1131"/>
      <c r="DQ68" s="1131"/>
      <c r="DR68" s="1131"/>
      <c r="DS68" s="1131"/>
      <c r="DT68" s="1131"/>
      <c r="DU68" s="1131"/>
      <c r="DV68" s="1131"/>
      <c r="DW68" s="1131"/>
      <c r="DX68" s="1131"/>
      <c r="DY68" s="1131"/>
      <c r="DZ68" s="1131"/>
      <c r="EA68" s="1131"/>
      <c r="EB68" s="1131"/>
      <c r="EC68" s="1132"/>
    </row>
    <row r="69" spans="2:133" ht="13.5" customHeight="1">
      <c r="B69" s="99" t="s">
        <v>274</v>
      </c>
      <c r="C69" s="987" t="s">
        <v>288</v>
      </c>
      <c r="D69" s="987"/>
      <c r="E69" s="987"/>
      <c r="F69" s="987"/>
      <c r="G69" s="987"/>
      <c r="H69" s="987"/>
      <c r="I69" s="987"/>
      <c r="J69" s="987"/>
      <c r="K69" s="987"/>
      <c r="L69" s="987"/>
      <c r="M69" s="987"/>
      <c r="N69" s="987"/>
      <c r="O69" s="987"/>
      <c r="P69" s="1287" t="s">
        <v>1358</v>
      </c>
      <c r="Q69" s="1287"/>
      <c r="R69" s="1287"/>
      <c r="S69" s="1287"/>
      <c r="T69" s="1287"/>
      <c r="U69" s="1287"/>
      <c r="V69" s="1287"/>
      <c r="W69" s="1287"/>
      <c r="X69" s="1287"/>
      <c r="Y69" s="1287"/>
      <c r="Z69" s="1287"/>
      <c r="AA69" s="1287"/>
      <c r="AB69" s="1287"/>
      <c r="AC69" s="1287"/>
      <c r="AD69" s="1287"/>
      <c r="AE69" s="1287"/>
      <c r="AF69" s="1287"/>
      <c r="AG69" s="1287"/>
      <c r="AH69" s="1287"/>
      <c r="AI69" s="1584"/>
      <c r="AJ69" s="1585"/>
      <c r="AK69" s="1586"/>
      <c r="AL69" s="987" t="s">
        <v>1356</v>
      </c>
      <c r="AM69" s="987"/>
      <c r="AN69" s="987"/>
      <c r="AO69" s="987"/>
      <c r="AP69" s="987"/>
      <c r="AQ69" s="987"/>
      <c r="AR69" s="1280"/>
      <c r="AS69" s="1281"/>
      <c r="AT69" s="1286"/>
      <c r="AU69" s="1271">
        <f t="shared" si="1"/>
        <v>9</v>
      </c>
      <c r="AV69" s="1272"/>
      <c r="AW69" s="136"/>
      <c r="AX69" s="130"/>
      <c r="AY69" s="130"/>
      <c r="AZ69" s="130"/>
      <c r="BA69" s="131"/>
      <c r="BB69" s="132"/>
      <c r="BC69" s="130"/>
      <c r="BD69" s="130"/>
      <c r="BE69" s="130"/>
      <c r="BF69" s="130"/>
      <c r="BG69" s="130"/>
      <c r="BH69" s="130"/>
      <c r="BI69" s="130"/>
      <c r="BJ69" s="130"/>
      <c r="BK69" s="130"/>
      <c r="BL69" s="130"/>
      <c r="BM69" s="130"/>
      <c r="BN69" s="130"/>
      <c r="BO69" s="130"/>
      <c r="BP69" s="130"/>
      <c r="BQ69" s="130"/>
      <c r="BR69" s="130"/>
      <c r="BS69" s="130"/>
      <c r="BT69" s="130"/>
      <c r="BU69" s="130"/>
      <c r="BV69" s="130"/>
      <c r="BW69" s="130"/>
      <c r="BX69" s="130"/>
      <c r="BY69" s="130"/>
      <c r="BZ69" s="130"/>
      <c r="CA69" s="130"/>
      <c r="CB69" s="130"/>
      <c r="CC69" s="130"/>
      <c r="CD69" s="130"/>
      <c r="CE69" s="158"/>
      <c r="CF69" s="175"/>
      <c r="CG69" s="130"/>
      <c r="CH69" s="130"/>
      <c r="CI69" s="130"/>
      <c r="CJ69" s="127"/>
      <c r="CK69" s="159"/>
      <c r="CL69" s="127"/>
      <c r="CM69" s="127"/>
      <c r="CN69" s="127"/>
      <c r="CO69" s="127"/>
      <c r="CP69" s="176"/>
      <c r="CQ69" s="159"/>
      <c r="CR69" s="127"/>
      <c r="CS69" s="127"/>
      <c r="CT69" s="141"/>
      <c r="CU69" s="1273"/>
      <c r="CV69" s="1274"/>
      <c r="CW69" s="1274"/>
      <c r="CX69" s="1274"/>
      <c r="CY69" s="1275"/>
      <c r="CZ69" s="1130"/>
      <c r="DA69" s="1131"/>
      <c r="DB69" s="1131"/>
      <c r="DC69" s="1131"/>
      <c r="DD69" s="1131"/>
      <c r="DE69" s="1131"/>
      <c r="DF69" s="1131"/>
      <c r="DG69" s="1131"/>
      <c r="DH69" s="1131"/>
      <c r="DI69" s="1131"/>
      <c r="DJ69" s="1131"/>
      <c r="DK69" s="1131"/>
      <c r="DL69" s="1131"/>
      <c r="DM69" s="1131"/>
      <c r="DN69" s="1131"/>
      <c r="DO69" s="1131"/>
      <c r="DP69" s="1131"/>
      <c r="DQ69" s="1131"/>
      <c r="DR69" s="1131"/>
      <c r="DS69" s="1131"/>
      <c r="DT69" s="1131"/>
      <c r="DU69" s="1131"/>
      <c r="DV69" s="1131"/>
      <c r="DW69" s="1131"/>
      <c r="DX69" s="1131"/>
      <c r="DY69" s="1131"/>
      <c r="DZ69" s="1131"/>
      <c r="EA69" s="1131"/>
      <c r="EB69" s="1131"/>
      <c r="EC69" s="1132"/>
    </row>
    <row r="70" spans="2:133" ht="13.5" customHeight="1">
      <c r="B70" s="99"/>
      <c r="C70" s="1280"/>
      <c r="D70" s="1281"/>
      <c r="E70" s="1281"/>
      <c r="F70" s="1281"/>
      <c r="G70" s="1281"/>
      <c r="H70" s="1281"/>
      <c r="I70" s="1281"/>
      <c r="J70" s="1281"/>
      <c r="K70" s="1127"/>
      <c r="L70" s="1280"/>
      <c r="M70" s="1281"/>
      <c r="N70" s="1281"/>
      <c r="O70" s="1127"/>
      <c r="P70" s="1282"/>
      <c r="Q70" s="1283"/>
      <c r="R70" s="1283"/>
      <c r="S70" s="1283"/>
      <c r="T70" s="1283"/>
      <c r="U70" s="1283"/>
      <c r="V70" s="1283"/>
      <c r="W70" s="1283"/>
      <c r="X70" s="1283"/>
      <c r="Y70" s="1283"/>
      <c r="Z70" s="1283"/>
      <c r="AA70" s="1283"/>
      <c r="AB70" s="1283"/>
      <c r="AC70" s="1283"/>
      <c r="AD70" s="1283"/>
      <c r="AE70" s="1283"/>
      <c r="AF70" s="1283"/>
      <c r="AG70" s="1283"/>
      <c r="AH70" s="1284"/>
      <c r="AI70" s="1280"/>
      <c r="AJ70" s="1281"/>
      <c r="AK70" s="1127"/>
      <c r="AL70" s="1280"/>
      <c r="AM70" s="1281"/>
      <c r="AN70" s="1281"/>
      <c r="AO70" s="1281"/>
      <c r="AP70" s="1281"/>
      <c r="AQ70" s="1127"/>
      <c r="AR70" s="1280"/>
      <c r="AS70" s="1281"/>
      <c r="AT70" s="1286"/>
      <c r="AU70" s="1271">
        <f t="shared" si="1"/>
        <v>10</v>
      </c>
      <c r="AV70" s="1272"/>
      <c r="AW70" s="136"/>
      <c r="AX70" s="130"/>
      <c r="AY70" s="130"/>
      <c r="AZ70" s="130"/>
      <c r="BA70" s="131"/>
      <c r="BB70" s="132"/>
      <c r="BC70" s="134"/>
      <c r="BD70" s="134"/>
      <c r="BE70" s="134"/>
      <c r="BF70" s="134"/>
      <c r="BG70" s="134"/>
      <c r="BH70" s="134"/>
      <c r="BI70" s="134"/>
      <c r="BJ70" s="134"/>
      <c r="BK70" s="134"/>
      <c r="BL70" s="134"/>
      <c r="BM70" s="134"/>
      <c r="BN70" s="134"/>
      <c r="BO70" s="134"/>
      <c r="BP70" s="134"/>
      <c r="BQ70" s="134"/>
      <c r="BR70" s="134"/>
      <c r="BS70" s="134"/>
      <c r="BT70" s="134"/>
      <c r="BU70" s="134"/>
      <c r="BV70" s="134"/>
      <c r="BW70" s="134"/>
      <c r="BX70" s="134"/>
      <c r="BY70" s="134"/>
      <c r="BZ70" s="134"/>
      <c r="CA70" s="134"/>
      <c r="CB70" s="134"/>
      <c r="CC70" s="134"/>
      <c r="CD70" s="134"/>
      <c r="CE70" s="177"/>
      <c r="CF70" s="178"/>
      <c r="CG70" s="134"/>
      <c r="CH70" s="134"/>
      <c r="CI70" s="134"/>
      <c r="CJ70" s="127"/>
      <c r="CK70" s="159"/>
      <c r="CL70" s="127"/>
      <c r="CM70" s="127"/>
      <c r="CN70" s="127"/>
      <c r="CO70" s="127"/>
      <c r="CP70" s="176"/>
      <c r="CQ70" s="159"/>
      <c r="CR70" s="127"/>
      <c r="CS70" s="127"/>
      <c r="CT70" s="141"/>
      <c r="CU70" s="1273"/>
      <c r="CV70" s="1274"/>
      <c r="CW70" s="1274"/>
      <c r="CX70" s="1274"/>
      <c r="CY70" s="1275"/>
      <c r="CZ70" s="1130"/>
      <c r="DA70" s="1589"/>
      <c r="DB70" s="1589"/>
      <c r="DC70" s="1589"/>
      <c r="DD70" s="1589"/>
      <c r="DE70" s="1589"/>
      <c r="DF70" s="1589"/>
      <c r="DG70" s="1589"/>
      <c r="DH70" s="1589"/>
      <c r="DI70" s="1589"/>
      <c r="DJ70" s="1589"/>
      <c r="DK70" s="1589"/>
      <c r="DL70" s="1589"/>
      <c r="DM70" s="1589"/>
      <c r="DN70" s="1589"/>
      <c r="DO70" s="1589"/>
      <c r="DP70" s="1589"/>
      <c r="DQ70" s="1589"/>
      <c r="DR70" s="1589"/>
      <c r="DS70" s="1589"/>
      <c r="DT70" s="1589"/>
      <c r="DU70" s="1589"/>
      <c r="DV70" s="1589"/>
      <c r="DW70" s="1589"/>
      <c r="DX70" s="1589"/>
      <c r="DY70" s="1589"/>
      <c r="DZ70" s="1589"/>
      <c r="EA70" s="1589"/>
      <c r="EB70" s="1589"/>
      <c r="EC70" s="1132"/>
    </row>
    <row r="71" spans="2:133" ht="13.5" customHeight="1">
      <c r="B71" s="99" t="s">
        <v>274</v>
      </c>
      <c r="C71" s="987" t="s">
        <v>288</v>
      </c>
      <c r="D71" s="987"/>
      <c r="E71" s="987"/>
      <c r="F71" s="987"/>
      <c r="G71" s="987"/>
      <c r="H71" s="987"/>
      <c r="I71" s="987"/>
      <c r="J71" s="987"/>
      <c r="K71" s="987"/>
      <c r="L71" s="987"/>
      <c r="M71" s="987"/>
      <c r="N71" s="987"/>
      <c r="O71" s="987"/>
      <c r="P71" s="1287" t="s">
        <v>1013</v>
      </c>
      <c r="Q71" s="1287"/>
      <c r="R71" s="1287"/>
      <c r="S71" s="1287"/>
      <c r="T71" s="1287"/>
      <c r="U71" s="1287"/>
      <c r="V71" s="1287"/>
      <c r="W71" s="1287"/>
      <c r="X71" s="1287"/>
      <c r="Y71" s="1287"/>
      <c r="Z71" s="1287"/>
      <c r="AA71" s="1287"/>
      <c r="AB71" s="1287"/>
      <c r="AC71" s="1287"/>
      <c r="AD71" s="1287"/>
      <c r="AE71" s="1287"/>
      <c r="AF71" s="1287"/>
      <c r="AG71" s="1287"/>
      <c r="AH71" s="1287"/>
      <c r="AI71" s="1578" t="s">
        <v>481</v>
      </c>
      <c r="AJ71" s="1579"/>
      <c r="AK71" s="1580"/>
      <c r="AL71" s="987" t="s">
        <v>474</v>
      </c>
      <c r="AM71" s="987"/>
      <c r="AN71" s="987"/>
      <c r="AO71" s="987"/>
      <c r="AP71" s="987"/>
      <c r="AQ71" s="987"/>
      <c r="AR71" s="1280"/>
      <c r="AS71" s="1281"/>
      <c r="AT71" s="1286"/>
      <c r="AU71" s="1271">
        <f t="shared" si="1"/>
        <v>11</v>
      </c>
      <c r="AV71" s="1272"/>
      <c r="AW71" s="136"/>
      <c r="AX71" s="130"/>
      <c r="AY71" s="130"/>
      <c r="AZ71" s="130"/>
      <c r="BA71" s="131"/>
      <c r="BB71" s="132"/>
      <c r="BC71" s="134"/>
      <c r="BD71" s="134"/>
      <c r="BE71" s="137"/>
      <c r="BF71" s="137"/>
      <c r="BG71" s="137"/>
      <c r="BH71" s="137"/>
      <c r="BI71" s="137"/>
      <c r="BJ71" s="137"/>
      <c r="BK71" s="137"/>
      <c r="BL71" s="137"/>
      <c r="BM71" s="137"/>
      <c r="BN71" s="137"/>
      <c r="BO71" s="137"/>
      <c r="BP71" s="137"/>
      <c r="BQ71" s="137"/>
      <c r="BR71" s="137"/>
      <c r="BS71" s="137"/>
      <c r="BT71" s="137"/>
      <c r="BU71" s="137"/>
      <c r="BV71" s="137"/>
      <c r="BW71" s="137"/>
      <c r="BX71" s="137"/>
      <c r="BY71" s="137"/>
      <c r="BZ71" s="134"/>
      <c r="CA71" s="134"/>
      <c r="CB71" s="134"/>
      <c r="CC71" s="134"/>
      <c r="CD71" s="134"/>
      <c r="CE71" s="177"/>
      <c r="CF71" s="178"/>
      <c r="CG71" s="134"/>
      <c r="CH71" s="134"/>
      <c r="CI71" s="134"/>
      <c r="CJ71" s="127"/>
      <c r="CK71" s="159"/>
      <c r="CL71" s="127"/>
      <c r="CM71" s="127"/>
      <c r="CN71" s="127"/>
      <c r="CO71" s="127"/>
      <c r="CP71" s="176"/>
      <c r="CQ71" s="159"/>
      <c r="CR71" s="127"/>
      <c r="CS71" s="127"/>
      <c r="CT71" s="141" t="s">
        <v>27</v>
      </c>
      <c r="CU71" s="1273" t="s">
        <v>369</v>
      </c>
      <c r="CV71" s="1274"/>
      <c r="CW71" s="1274"/>
      <c r="CX71" s="1274"/>
      <c r="CY71" s="1275"/>
      <c r="CZ71" s="1130"/>
      <c r="DA71" s="1131"/>
      <c r="DB71" s="1131"/>
      <c r="DC71" s="1131"/>
      <c r="DD71" s="1131"/>
      <c r="DE71" s="1131"/>
      <c r="DF71" s="1131"/>
      <c r="DG71" s="1131"/>
      <c r="DH71" s="1131"/>
      <c r="DI71" s="1131"/>
      <c r="DJ71" s="1131"/>
      <c r="DK71" s="1131"/>
      <c r="DL71" s="1131"/>
      <c r="DM71" s="1131"/>
      <c r="DN71" s="1131"/>
      <c r="DO71" s="1131"/>
      <c r="DP71" s="1131"/>
      <c r="DQ71" s="1131"/>
      <c r="DR71" s="1131"/>
      <c r="DS71" s="1131"/>
      <c r="DT71" s="1131"/>
      <c r="DU71" s="1131"/>
      <c r="DV71" s="1131"/>
      <c r="DW71" s="1131"/>
      <c r="DX71" s="1131"/>
      <c r="DY71" s="1131"/>
      <c r="DZ71" s="1131"/>
      <c r="EA71" s="1131"/>
      <c r="EB71" s="1131"/>
      <c r="EC71" s="1132"/>
    </row>
    <row r="72" spans="2:133" ht="13.5" customHeight="1">
      <c r="B72" s="99" t="s">
        <v>86</v>
      </c>
      <c r="C72" s="987" t="s">
        <v>1398</v>
      </c>
      <c r="D72" s="987"/>
      <c r="E72" s="987"/>
      <c r="F72" s="987"/>
      <c r="G72" s="987"/>
      <c r="H72" s="987"/>
      <c r="I72" s="987"/>
      <c r="J72" s="987"/>
      <c r="K72" s="987"/>
      <c r="L72" s="987" t="s">
        <v>2763</v>
      </c>
      <c r="M72" s="987"/>
      <c r="N72" s="987"/>
      <c r="O72" s="987"/>
      <c r="P72" s="1287" t="s">
        <v>1014</v>
      </c>
      <c r="Q72" s="1287"/>
      <c r="R72" s="1287"/>
      <c r="S72" s="1287"/>
      <c r="T72" s="1287"/>
      <c r="U72" s="1287"/>
      <c r="V72" s="1287"/>
      <c r="W72" s="1287"/>
      <c r="X72" s="1287"/>
      <c r="Y72" s="1287"/>
      <c r="Z72" s="1287"/>
      <c r="AA72" s="1287"/>
      <c r="AB72" s="1287"/>
      <c r="AC72" s="1287"/>
      <c r="AD72" s="1287"/>
      <c r="AE72" s="1287"/>
      <c r="AF72" s="1287"/>
      <c r="AG72" s="1287"/>
      <c r="AH72" s="1287"/>
      <c r="AI72" s="1581"/>
      <c r="AJ72" s="1582"/>
      <c r="AK72" s="1583"/>
      <c r="AL72" s="987" t="s">
        <v>482</v>
      </c>
      <c r="AM72" s="987"/>
      <c r="AN72" s="987"/>
      <c r="AO72" s="987"/>
      <c r="AP72" s="987"/>
      <c r="AQ72" s="987"/>
      <c r="AR72" s="1280"/>
      <c r="AS72" s="1281"/>
      <c r="AT72" s="1286"/>
      <c r="AU72" s="1271">
        <f t="shared" si="1"/>
        <v>12</v>
      </c>
      <c r="AV72" s="1272"/>
      <c r="AW72" s="136"/>
      <c r="AX72" s="130"/>
      <c r="AY72" s="130"/>
      <c r="AZ72" s="130"/>
      <c r="BA72" s="131"/>
      <c r="BB72" s="132"/>
      <c r="BC72" s="134"/>
      <c r="BD72" s="134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4"/>
      <c r="CA72" s="134"/>
      <c r="CB72" s="134"/>
      <c r="CC72" s="134"/>
      <c r="CD72" s="134"/>
      <c r="CE72" s="177"/>
      <c r="CF72" s="178"/>
      <c r="CG72" s="134"/>
      <c r="CH72" s="134"/>
      <c r="CI72" s="134"/>
      <c r="CJ72" s="127"/>
      <c r="CK72" s="159"/>
      <c r="CL72" s="127"/>
      <c r="CM72" s="127"/>
      <c r="CN72" s="127"/>
      <c r="CO72" s="127"/>
      <c r="CP72" s="176"/>
      <c r="CQ72" s="159"/>
      <c r="CR72" s="127"/>
      <c r="CS72" s="127"/>
      <c r="CT72" s="141"/>
      <c r="CU72" s="1273"/>
      <c r="CV72" s="1274"/>
      <c r="CW72" s="1274"/>
      <c r="CX72" s="1274"/>
      <c r="CY72" s="1275"/>
      <c r="CZ72" s="1130"/>
      <c r="DA72" s="1131"/>
      <c r="DB72" s="1131"/>
      <c r="DC72" s="1131"/>
      <c r="DD72" s="1131"/>
      <c r="DE72" s="1131"/>
      <c r="DF72" s="1131"/>
      <c r="DG72" s="1131"/>
      <c r="DH72" s="1131"/>
      <c r="DI72" s="1131"/>
      <c r="DJ72" s="1131"/>
      <c r="DK72" s="1131"/>
      <c r="DL72" s="1131"/>
      <c r="DM72" s="1131"/>
      <c r="DN72" s="1131"/>
      <c r="DO72" s="1131"/>
      <c r="DP72" s="1131"/>
      <c r="DQ72" s="1131"/>
      <c r="DR72" s="1131"/>
      <c r="DS72" s="1131"/>
      <c r="DT72" s="1131"/>
      <c r="DU72" s="1131"/>
      <c r="DV72" s="1131"/>
      <c r="DW72" s="1131"/>
      <c r="DX72" s="1131"/>
      <c r="DY72" s="1131"/>
      <c r="DZ72" s="1131"/>
      <c r="EA72" s="1131"/>
      <c r="EB72" s="1131"/>
      <c r="EC72" s="1132"/>
    </row>
    <row r="73" spans="2:133" ht="13.5" customHeight="1">
      <c r="B73" s="99" t="s">
        <v>86</v>
      </c>
      <c r="C73" s="987" t="s">
        <v>1398</v>
      </c>
      <c r="D73" s="987"/>
      <c r="E73" s="987"/>
      <c r="F73" s="987"/>
      <c r="G73" s="987"/>
      <c r="H73" s="987"/>
      <c r="I73" s="987"/>
      <c r="J73" s="987"/>
      <c r="K73" s="987"/>
      <c r="L73" s="987" t="s">
        <v>2764</v>
      </c>
      <c r="M73" s="987"/>
      <c r="N73" s="987"/>
      <c r="O73" s="987"/>
      <c r="P73" s="1287" t="s">
        <v>1015</v>
      </c>
      <c r="Q73" s="1287"/>
      <c r="R73" s="1287"/>
      <c r="S73" s="1287"/>
      <c r="T73" s="1287"/>
      <c r="U73" s="1287"/>
      <c r="V73" s="1287"/>
      <c r="W73" s="1287"/>
      <c r="X73" s="1287"/>
      <c r="Y73" s="1287"/>
      <c r="Z73" s="1287"/>
      <c r="AA73" s="1287"/>
      <c r="AB73" s="1287"/>
      <c r="AC73" s="1287"/>
      <c r="AD73" s="1287"/>
      <c r="AE73" s="1287"/>
      <c r="AF73" s="1287"/>
      <c r="AG73" s="1287"/>
      <c r="AH73" s="1287"/>
      <c r="AI73" s="1584"/>
      <c r="AJ73" s="1585"/>
      <c r="AK73" s="1586"/>
      <c r="AL73" s="987" t="s">
        <v>93</v>
      </c>
      <c r="AM73" s="987"/>
      <c r="AN73" s="987"/>
      <c r="AO73" s="987"/>
      <c r="AP73" s="987"/>
      <c r="AQ73" s="987"/>
      <c r="AR73" s="1280"/>
      <c r="AS73" s="1281"/>
      <c r="AT73" s="1286"/>
      <c r="AU73" s="1271">
        <f t="shared" si="1"/>
        <v>13</v>
      </c>
      <c r="AV73" s="1272"/>
      <c r="AW73" s="136"/>
      <c r="AX73" s="130"/>
      <c r="AY73" s="130"/>
      <c r="AZ73" s="130"/>
      <c r="BA73" s="131"/>
      <c r="BB73" s="132"/>
      <c r="BC73" s="134"/>
      <c r="BD73" s="134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7"/>
      <c r="BX73" s="137"/>
      <c r="BY73" s="137"/>
      <c r="BZ73" s="134"/>
      <c r="CA73" s="134"/>
      <c r="CB73" s="134"/>
      <c r="CC73" s="134"/>
      <c r="CD73" s="134"/>
      <c r="CE73" s="177"/>
      <c r="CF73" s="178"/>
      <c r="CG73" s="134"/>
      <c r="CH73" s="134"/>
      <c r="CI73" s="134"/>
      <c r="CJ73" s="127"/>
      <c r="CK73" s="159"/>
      <c r="CL73" s="127"/>
      <c r="CM73" s="127"/>
      <c r="CN73" s="127"/>
      <c r="CO73" s="127"/>
      <c r="CP73" s="176"/>
      <c r="CQ73" s="159"/>
      <c r="CR73" s="127"/>
      <c r="CS73" s="127"/>
      <c r="CT73" s="141"/>
      <c r="CU73" s="1273"/>
      <c r="CV73" s="1274"/>
      <c r="CW73" s="1274"/>
      <c r="CX73" s="1274"/>
      <c r="CY73" s="1275"/>
      <c r="CZ73" s="1130"/>
      <c r="DA73" s="1131"/>
      <c r="DB73" s="1131"/>
      <c r="DC73" s="1131"/>
      <c r="DD73" s="1131"/>
      <c r="DE73" s="1131"/>
      <c r="DF73" s="1131"/>
      <c r="DG73" s="1131"/>
      <c r="DH73" s="1131"/>
      <c r="DI73" s="1131"/>
      <c r="DJ73" s="1131"/>
      <c r="DK73" s="1131"/>
      <c r="DL73" s="1131"/>
      <c r="DM73" s="1131"/>
      <c r="DN73" s="1131"/>
      <c r="DO73" s="1131"/>
      <c r="DP73" s="1131"/>
      <c r="DQ73" s="1131"/>
      <c r="DR73" s="1131"/>
      <c r="DS73" s="1131"/>
      <c r="DT73" s="1131"/>
      <c r="DU73" s="1131"/>
      <c r="DV73" s="1131"/>
      <c r="DW73" s="1131"/>
      <c r="DX73" s="1131"/>
      <c r="DY73" s="1131"/>
      <c r="DZ73" s="1131"/>
      <c r="EA73" s="1131"/>
      <c r="EB73" s="1131"/>
      <c r="EC73" s="1132"/>
    </row>
    <row r="74" spans="2:133" ht="13.5" customHeight="1">
      <c r="B74" s="99" t="s">
        <v>274</v>
      </c>
      <c r="C74" s="987" t="s">
        <v>288</v>
      </c>
      <c r="D74" s="987"/>
      <c r="E74" s="987"/>
      <c r="F74" s="987"/>
      <c r="G74" s="987"/>
      <c r="H74" s="987"/>
      <c r="I74" s="987"/>
      <c r="J74" s="987"/>
      <c r="K74" s="987"/>
      <c r="L74" s="987"/>
      <c r="M74" s="987"/>
      <c r="N74" s="987"/>
      <c r="O74" s="987"/>
      <c r="P74" s="1287" t="s">
        <v>1016</v>
      </c>
      <c r="Q74" s="1287"/>
      <c r="R74" s="1287"/>
      <c r="S74" s="1287"/>
      <c r="T74" s="1287"/>
      <c r="U74" s="1287"/>
      <c r="V74" s="1287"/>
      <c r="W74" s="1287"/>
      <c r="X74" s="1287"/>
      <c r="Y74" s="1287"/>
      <c r="Z74" s="1287"/>
      <c r="AA74" s="1287"/>
      <c r="AB74" s="1287"/>
      <c r="AC74" s="1287"/>
      <c r="AD74" s="1287"/>
      <c r="AE74" s="1287"/>
      <c r="AF74" s="1287"/>
      <c r="AG74" s="1287"/>
      <c r="AH74" s="1287"/>
      <c r="AI74" s="1578" t="s">
        <v>481</v>
      </c>
      <c r="AJ74" s="1579"/>
      <c r="AK74" s="1580"/>
      <c r="AL74" s="987" t="s">
        <v>475</v>
      </c>
      <c r="AM74" s="987"/>
      <c r="AN74" s="987"/>
      <c r="AO74" s="987"/>
      <c r="AP74" s="987"/>
      <c r="AQ74" s="987"/>
      <c r="AR74" s="1280"/>
      <c r="AS74" s="1281"/>
      <c r="AT74" s="1286"/>
      <c r="AU74" s="1271">
        <f t="shared" si="1"/>
        <v>14</v>
      </c>
      <c r="AV74" s="1272"/>
      <c r="AW74" s="136"/>
      <c r="AX74" s="130"/>
      <c r="AY74" s="130"/>
      <c r="AZ74" s="130"/>
      <c r="BA74" s="131"/>
      <c r="BB74" s="132"/>
      <c r="BC74" s="134"/>
      <c r="BD74" s="134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37"/>
      <c r="BP74" s="137"/>
      <c r="BQ74" s="137"/>
      <c r="BR74" s="137"/>
      <c r="BS74" s="137"/>
      <c r="BT74" s="137"/>
      <c r="BU74" s="137"/>
      <c r="BV74" s="137"/>
      <c r="BW74" s="137"/>
      <c r="BX74" s="137"/>
      <c r="BY74" s="137"/>
      <c r="BZ74" s="134"/>
      <c r="CA74" s="134"/>
      <c r="CB74" s="134"/>
      <c r="CC74" s="134"/>
      <c r="CD74" s="134"/>
      <c r="CE74" s="177"/>
      <c r="CF74" s="178"/>
      <c r="CG74" s="134"/>
      <c r="CH74" s="134"/>
      <c r="CI74" s="134"/>
      <c r="CJ74" s="127"/>
      <c r="CK74" s="159"/>
      <c r="CL74" s="127"/>
      <c r="CM74" s="127"/>
      <c r="CN74" s="127"/>
      <c r="CO74" s="127"/>
      <c r="CP74" s="176"/>
      <c r="CQ74" s="159"/>
      <c r="CR74" s="127"/>
      <c r="CS74" s="127"/>
      <c r="CT74" s="141" t="s">
        <v>27</v>
      </c>
      <c r="CU74" s="1273" t="s">
        <v>369</v>
      </c>
      <c r="CV74" s="1274"/>
      <c r="CW74" s="1274"/>
      <c r="CX74" s="1274"/>
      <c r="CY74" s="1275"/>
      <c r="CZ74" s="1130"/>
      <c r="DA74" s="1131"/>
      <c r="DB74" s="1131"/>
      <c r="DC74" s="1131"/>
      <c r="DD74" s="1131"/>
      <c r="DE74" s="1131"/>
      <c r="DF74" s="1131"/>
      <c r="DG74" s="1131"/>
      <c r="DH74" s="1131"/>
      <c r="DI74" s="1131"/>
      <c r="DJ74" s="1131"/>
      <c r="DK74" s="1131"/>
      <c r="DL74" s="1131"/>
      <c r="DM74" s="1131"/>
      <c r="DN74" s="1131"/>
      <c r="DO74" s="1131"/>
      <c r="DP74" s="1131"/>
      <c r="DQ74" s="1131"/>
      <c r="DR74" s="1131"/>
      <c r="DS74" s="1131"/>
      <c r="DT74" s="1131"/>
      <c r="DU74" s="1131"/>
      <c r="DV74" s="1131"/>
      <c r="DW74" s="1131"/>
      <c r="DX74" s="1131"/>
      <c r="DY74" s="1131"/>
      <c r="DZ74" s="1131"/>
      <c r="EA74" s="1131"/>
      <c r="EB74" s="1131"/>
      <c r="EC74" s="1132"/>
    </row>
    <row r="75" spans="2:133" ht="13.5" customHeight="1">
      <c r="B75" s="99" t="s">
        <v>86</v>
      </c>
      <c r="C75" s="987" t="s">
        <v>1398</v>
      </c>
      <c r="D75" s="987"/>
      <c r="E75" s="987"/>
      <c r="F75" s="987"/>
      <c r="G75" s="987"/>
      <c r="H75" s="987"/>
      <c r="I75" s="987"/>
      <c r="J75" s="987"/>
      <c r="K75" s="987"/>
      <c r="L75" s="987" t="s">
        <v>2765</v>
      </c>
      <c r="M75" s="987"/>
      <c r="N75" s="987"/>
      <c r="O75" s="987"/>
      <c r="P75" s="1287" t="s">
        <v>1017</v>
      </c>
      <c r="Q75" s="1287"/>
      <c r="R75" s="1287"/>
      <c r="S75" s="1287"/>
      <c r="T75" s="1287"/>
      <c r="U75" s="1287"/>
      <c r="V75" s="1287"/>
      <c r="W75" s="1287"/>
      <c r="X75" s="1287"/>
      <c r="Y75" s="1287"/>
      <c r="Z75" s="1287"/>
      <c r="AA75" s="1287"/>
      <c r="AB75" s="1287"/>
      <c r="AC75" s="1287"/>
      <c r="AD75" s="1287"/>
      <c r="AE75" s="1287"/>
      <c r="AF75" s="1287"/>
      <c r="AG75" s="1287"/>
      <c r="AH75" s="1287"/>
      <c r="AI75" s="1581"/>
      <c r="AJ75" s="1582"/>
      <c r="AK75" s="1583"/>
      <c r="AL75" s="987" t="s">
        <v>90</v>
      </c>
      <c r="AM75" s="987"/>
      <c r="AN75" s="987"/>
      <c r="AO75" s="987"/>
      <c r="AP75" s="987"/>
      <c r="AQ75" s="987"/>
      <c r="AR75" s="1280"/>
      <c r="AS75" s="1281"/>
      <c r="AT75" s="1286"/>
      <c r="AU75" s="1271">
        <f t="shared" si="1"/>
        <v>15</v>
      </c>
      <c r="AV75" s="1272"/>
      <c r="AW75" s="136"/>
      <c r="AX75" s="130"/>
      <c r="AY75" s="130"/>
      <c r="AZ75" s="130"/>
      <c r="BA75" s="131"/>
      <c r="BB75" s="132"/>
      <c r="BC75" s="134"/>
      <c r="BD75" s="134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37"/>
      <c r="BP75" s="137"/>
      <c r="BQ75" s="137"/>
      <c r="BR75" s="137"/>
      <c r="BS75" s="137"/>
      <c r="BT75" s="137"/>
      <c r="BU75" s="137"/>
      <c r="BV75" s="137"/>
      <c r="BW75" s="137"/>
      <c r="BX75" s="137"/>
      <c r="BY75" s="137"/>
      <c r="BZ75" s="134"/>
      <c r="CA75" s="134"/>
      <c r="CB75" s="134"/>
      <c r="CC75" s="134"/>
      <c r="CD75" s="134"/>
      <c r="CE75" s="177"/>
      <c r="CF75" s="178"/>
      <c r="CG75" s="134"/>
      <c r="CH75" s="134"/>
      <c r="CI75" s="134"/>
      <c r="CJ75" s="127"/>
      <c r="CK75" s="159"/>
      <c r="CL75" s="127"/>
      <c r="CM75" s="127"/>
      <c r="CN75" s="127"/>
      <c r="CO75" s="127"/>
      <c r="CP75" s="176"/>
      <c r="CQ75" s="159"/>
      <c r="CR75" s="127"/>
      <c r="CS75" s="127"/>
      <c r="CT75" s="141"/>
      <c r="CU75" s="1273"/>
      <c r="CV75" s="1274"/>
      <c r="CW75" s="1274"/>
      <c r="CX75" s="1274"/>
      <c r="CY75" s="1275"/>
      <c r="CZ75" s="1130"/>
      <c r="DA75" s="1131"/>
      <c r="DB75" s="1131"/>
      <c r="DC75" s="1131"/>
      <c r="DD75" s="1131"/>
      <c r="DE75" s="1131"/>
      <c r="DF75" s="1131"/>
      <c r="DG75" s="1131"/>
      <c r="DH75" s="1131"/>
      <c r="DI75" s="1131"/>
      <c r="DJ75" s="1131"/>
      <c r="DK75" s="1131"/>
      <c r="DL75" s="1131"/>
      <c r="DM75" s="1131"/>
      <c r="DN75" s="1131"/>
      <c r="DO75" s="1131"/>
      <c r="DP75" s="1131"/>
      <c r="DQ75" s="1131"/>
      <c r="DR75" s="1131"/>
      <c r="DS75" s="1131"/>
      <c r="DT75" s="1131"/>
      <c r="DU75" s="1131"/>
      <c r="DV75" s="1131"/>
      <c r="DW75" s="1131"/>
      <c r="DX75" s="1131"/>
      <c r="DY75" s="1131"/>
      <c r="DZ75" s="1131"/>
      <c r="EA75" s="1131"/>
      <c r="EB75" s="1131"/>
      <c r="EC75" s="1132"/>
    </row>
    <row r="76" spans="2:133" ht="13.5" customHeight="1">
      <c r="B76" s="99" t="s">
        <v>86</v>
      </c>
      <c r="C76" s="987" t="s">
        <v>1398</v>
      </c>
      <c r="D76" s="987"/>
      <c r="E76" s="987"/>
      <c r="F76" s="987"/>
      <c r="G76" s="987"/>
      <c r="H76" s="987"/>
      <c r="I76" s="987"/>
      <c r="J76" s="987"/>
      <c r="K76" s="987"/>
      <c r="L76" s="987" t="s">
        <v>2766</v>
      </c>
      <c r="M76" s="987"/>
      <c r="N76" s="987"/>
      <c r="O76" s="987"/>
      <c r="P76" s="1287" t="s">
        <v>1018</v>
      </c>
      <c r="Q76" s="1287"/>
      <c r="R76" s="1287"/>
      <c r="S76" s="1287"/>
      <c r="T76" s="1287"/>
      <c r="U76" s="1287"/>
      <c r="V76" s="1287"/>
      <c r="W76" s="1287"/>
      <c r="X76" s="1287"/>
      <c r="Y76" s="1287"/>
      <c r="Z76" s="1287"/>
      <c r="AA76" s="1287"/>
      <c r="AB76" s="1287"/>
      <c r="AC76" s="1287"/>
      <c r="AD76" s="1287"/>
      <c r="AE76" s="1287"/>
      <c r="AF76" s="1287"/>
      <c r="AG76" s="1287"/>
      <c r="AH76" s="1287"/>
      <c r="AI76" s="1584"/>
      <c r="AJ76" s="1585"/>
      <c r="AK76" s="1586"/>
      <c r="AL76" s="987" t="s">
        <v>94</v>
      </c>
      <c r="AM76" s="987"/>
      <c r="AN76" s="987"/>
      <c r="AO76" s="987"/>
      <c r="AP76" s="987"/>
      <c r="AQ76" s="987"/>
      <c r="AR76" s="1280"/>
      <c r="AS76" s="1281"/>
      <c r="AT76" s="1286"/>
      <c r="AU76" s="1271">
        <f t="shared" si="1"/>
        <v>16</v>
      </c>
      <c r="AV76" s="1272"/>
      <c r="AW76" s="136"/>
      <c r="AX76" s="130"/>
      <c r="AY76" s="130"/>
      <c r="AZ76" s="130"/>
      <c r="BA76" s="131"/>
      <c r="BB76" s="132"/>
      <c r="BC76" s="134"/>
      <c r="BD76" s="134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37"/>
      <c r="BP76" s="137"/>
      <c r="BQ76" s="137"/>
      <c r="BR76" s="137"/>
      <c r="BS76" s="137"/>
      <c r="BT76" s="137"/>
      <c r="BU76" s="137"/>
      <c r="BV76" s="137"/>
      <c r="BW76" s="137"/>
      <c r="BX76" s="137"/>
      <c r="BY76" s="137"/>
      <c r="BZ76" s="134"/>
      <c r="CA76" s="134"/>
      <c r="CB76" s="134"/>
      <c r="CC76" s="134"/>
      <c r="CD76" s="134"/>
      <c r="CE76" s="177"/>
      <c r="CF76" s="178"/>
      <c r="CG76" s="134"/>
      <c r="CH76" s="134"/>
      <c r="CI76" s="134"/>
      <c r="CJ76" s="127"/>
      <c r="CK76" s="159"/>
      <c r="CL76" s="127"/>
      <c r="CM76" s="127"/>
      <c r="CN76" s="127"/>
      <c r="CO76" s="127"/>
      <c r="CP76" s="176"/>
      <c r="CQ76" s="159"/>
      <c r="CR76" s="127"/>
      <c r="CS76" s="127"/>
      <c r="CT76" s="141"/>
      <c r="CU76" s="1273"/>
      <c r="CV76" s="1274"/>
      <c r="CW76" s="1274"/>
      <c r="CX76" s="1274"/>
      <c r="CY76" s="1275"/>
      <c r="CZ76" s="1130"/>
      <c r="DA76" s="1131"/>
      <c r="DB76" s="1131"/>
      <c r="DC76" s="1131"/>
      <c r="DD76" s="1131"/>
      <c r="DE76" s="1131"/>
      <c r="DF76" s="1131"/>
      <c r="DG76" s="1131"/>
      <c r="DH76" s="1131"/>
      <c r="DI76" s="1131"/>
      <c r="DJ76" s="1131"/>
      <c r="DK76" s="1131"/>
      <c r="DL76" s="1131"/>
      <c r="DM76" s="1131"/>
      <c r="DN76" s="1131"/>
      <c r="DO76" s="1131"/>
      <c r="DP76" s="1131"/>
      <c r="DQ76" s="1131"/>
      <c r="DR76" s="1131"/>
      <c r="DS76" s="1131"/>
      <c r="DT76" s="1131"/>
      <c r="DU76" s="1131"/>
      <c r="DV76" s="1131"/>
      <c r="DW76" s="1131"/>
      <c r="DX76" s="1131"/>
      <c r="DY76" s="1131"/>
      <c r="DZ76" s="1131"/>
      <c r="EA76" s="1131"/>
      <c r="EB76" s="1131"/>
      <c r="EC76" s="1132"/>
    </row>
    <row r="77" spans="2:133" ht="13.5" customHeight="1">
      <c r="B77" s="99" t="s">
        <v>274</v>
      </c>
      <c r="C77" s="987" t="s">
        <v>288</v>
      </c>
      <c r="D77" s="987"/>
      <c r="E77" s="987"/>
      <c r="F77" s="987"/>
      <c r="G77" s="987"/>
      <c r="H77" s="987"/>
      <c r="I77" s="987"/>
      <c r="J77" s="987"/>
      <c r="K77" s="987"/>
      <c r="L77" s="987"/>
      <c r="M77" s="987"/>
      <c r="N77" s="987"/>
      <c r="O77" s="987"/>
      <c r="P77" s="1287" t="s">
        <v>1019</v>
      </c>
      <c r="Q77" s="1287"/>
      <c r="R77" s="1287"/>
      <c r="S77" s="1287"/>
      <c r="T77" s="1287"/>
      <c r="U77" s="1287"/>
      <c r="V77" s="1287"/>
      <c r="W77" s="1287"/>
      <c r="X77" s="1287"/>
      <c r="Y77" s="1287"/>
      <c r="Z77" s="1287"/>
      <c r="AA77" s="1287"/>
      <c r="AB77" s="1287"/>
      <c r="AC77" s="1287"/>
      <c r="AD77" s="1287"/>
      <c r="AE77" s="1287"/>
      <c r="AF77" s="1287"/>
      <c r="AG77" s="1287"/>
      <c r="AH77" s="1287"/>
      <c r="AI77" s="1578" t="s">
        <v>481</v>
      </c>
      <c r="AJ77" s="1579"/>
      <c r="AK77" s="1580"/>
      <c r="AL77" s="987" t="s">
        <v>476</v>
      </c>
      <c r="AM77" s="987"/>
      <c r="AN77" s="987"/>
      <c r="AO77" s="987"/>
      <c r="AP77" s="987"/>
      <c r="AQ77" s="987"/>
      <c r="AR77" s="1280"/>
      <c r="AS77" s="1281"/>
      <c r="AT77" s="1286"/>
      <c r="AU77" s="1271">
        <f t="shared" si="1"/>
        <v>17</v>
      </c>
      <c r="AV77" s="1272"/>
      <c r="AW77" s="136"/>
      <c r="AX77" s="130"/>
      <c r="AY77" s="130"/>
      <c r="AZ77" s="130"/>
      <c r="BA77" s="131"/>
      <c r="BB77" s="132"/>
      <c r="BC77" s="134"/>
      <c r="BD77" s="134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37"/>
      <c r="BP77" s="137"/>
      <c r="BQ77" s="137"/>
      <c r="BR77" s="137"/>
      <c r="BS77" s="137"/>
      <c r="BT77" s="137"/>
      <c r="BU77" s="137"/>
      <c r="BV77" s="137"/>
      <c r="BW77" s="137"/>
      <c r="BX77" s="137"/>
      <c r="BY77" s="137"/>
      <c r="BZ77" s="134"/>
      <c r="CA77" s="134"/>
      <c r="CB77" s="134"/>
      <c r="CC77" s="134"/>
      <c r="CD77" s="134"/>
      <c r="CE77" s="177"/>
      <c r="CF77" s="178"/>
      <c r="CG77" s="134"/>
      <c r="CH77" s="134"/>
      <c r="CI77" s="134"/>
      <c r="CJ77" s="127"/>
      <c r="CK77" s="159"/>
      <c r="CL77" s="127"/>
      <c r="CM77" s="127"/>
      <c r="CN77" s="127"/>
      <c r="CO77" s="127"/>
      <c r="CP77" s="176"/>
      <c r="CQ77" s="159"/>
      <c r="CR77" s="127"/>
      <c r="CS77" s="127"/>
      <c r="CT77" s="141" t="s">
        <v>27</v>
      </c>
      <c r="CU77" s="1273" t="s">
        <v>369</v>
      </c>
      <c r="CV77" s="1274"/>
      <c r="CW77" s="1274"/>
      <c r="CX77" s="1274"/>
      <c r="CY77" s="1275"/>
      <c r="CZ77" s="1130"/>
      <c r="DA77" s="1131"/>
      <c r="DB77" s="1131"/>
      <c r="DC77" s="1131"/>
      <c r="DD77" s="1131"/>
      <c r="DE77" s="1131"/>
      <c r="DF77" s="1131"/>
      <c r="DG77" s="1131"/>
      <c r="DH77" s="1131"/>
      <c r="DI77" s="1131"/>
      <c r="DJ77" s="1131"/>
      <c r="DK77" s="1131"/>
      <c r="DL77" s="1131"/>
      <c r="DM77" s="1131"/>
      <c r="DN77" s="1131"/>
      <c r="DO77" s="1131"/>
      <c r="DP77" s="1131"/>
      <c r="DQ77" s="1131"/>
      <c r="DR77" s="1131"/>
      <c r="DS77" s="1131"/>
      <c r="DT77" s="1131"/>
      <c r="DU77" s="1131"/>
      <c r="DV77" s="1131"/>
      <c r="DW77" s="1131"/>
      <c r="DX77" s="1131"/>
      <c r="DY77" s="1131"/>
      <c r="DZ77" s="1131"/>
      <c r="EA77" s="1131"/>
      <c r="EB77" s="1131"/>
      <c r="EC77" s="1132"/>
    </row>
    <row r="78" spans="2:133" ht="13.5" customHeight="1">
      <c r="B78" s="99" t="s">
        <v>86</v>
      </c>
      <c r="C78" s="987" t="s">
        <v>1398</v>
      </c>
      <c r="D78" s="987"/>
      <c r="E78" s="987"/>
      <c r="F78" s="987"/>
      <c r="G78" s="987"/>
      <c r="H78" s="987"/>
      <c r="I78" s="987"/>
      <c r="J78" s="987"/>
      <c r="K78" s="987"/>
      <c r="L78" s="987" t="s">
        <v>2767</v>
      </c>
      <c r="M78" s="987"/>
      <c r="N78" s="987"/>
      <c r="O78" s="987"/>
      <c r="P78" s="1287" t="s">
        <v>1020</v>
      </c>
      <c r="Q78" s="1287"/>
      <c r="R78" s="1287"/>
      <c r="S78" s="1287"/>
      <c r="T78" s="1287"/>
      <c r="U78" s="1287"/>
      <c r="V78" s="1287"/>
      <c r="W78" s="1287"/>
      <c r="X78" s="1287"/>
      <c r="Y78" s="1287"/>
      <c r="Z78" s="1287"/>
      <c r="AA78" s="1287"/>
      <c r="AB78" s="1287"/>
      <c r="AC78" s="1287"/>
      <c r="AD78" s="1287"/>
      <c r="AE78" s="1287"/>
      <c r="AF78" s="1287"/>
      <c r="AG78" s="1287"/>
      <c r="AH78" s="1287"/>
      <c r="AI78" s="1581"/>
      <c r="AJ78" s="1582"/>
      <c r="AK78" s="1583"/>
      <c r="AL78" s="987" t="s">
        <v>91</v>
      </c>
      <c r="AM78" s="987"/>
      <c r="AN78" s="987"/>
      <c r="AO78" s="987"/>
      <c r="AP78" s="987"/>
      <c r="AQ78" s="987"/>
      <c r="AR78" s="1280"/>
      <c r="AS78" s="1281"/>
      <c r="AT78" s="1286"/>
      <c r="AU78" s="1271">
        <f t="shared" si="1"/>
        <v>18</v>
      </c>
      <c r="AV78" s="1272"/>
      <c r="AW78" s="136"/>
      <c r="AX78" s="130"/>
      <c r="AY78" s="130"/>
      <c r="AZ78" s="130"/>
      <c r="BA78" s="131"/>
      <c r="BB78" s="132"/>
      <c r="BC78" s="134"/>
      <c r="BD78" s="134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37"/>
      <c r="BP78" s="137"/>
      <c r="BQ78" s="137"/>
      <c r="BR78" s="137"/>
      <c r="BS78" s="137"/>
      <c r="BT78" s="137"/>
      <c r="BU78" s="137"/>
      <c r="BV78" s="137"/>
      <c r="BW78" s="137"/>
      <c r="BX78" s="137"/>
      <c r="BY78" s="137"/>
      <c r="BZ78" s="134"/>
      <c r="CA78" s="134"/>
      <c r="CB78" s="134"/>
      <c r="CC78" s="134"/>
      <c r="CD78" s="134"/>
      <c r="CE78" s="177"/>
      <c r="CF78" s="178"/>
      <c r="CG78" s="134"/>
      <c r="CH78" s="134"/>
      <c r="CI78" s="134"/>
      <c r="CJ78" s="127"/>
      <c r="CK78" s="159"/>
      <c r="CL78" s="127"/>
      <c r="CM78" s="127"/>
      <c r="CN78" s="127"/>
      <c r="CO78" s="127"/>
      <c r="CP78" s="176"/>
      <c r="CQ78" s="159"/>
      <c r="CR78" s="127"/>
      <c r="CS78" s="127"/>
      <c r="CT78" s="141"/>
      <c r="CU78" s="1273"/>
      <c r="CV78" s="1274"/>
      <c r="CW78" s="1274"/>
      <c r="CX78" s="1274"/>
      <c r="CY78" s="1275"/>
      <c r="CZ78" s="1130"/>
      <c r="DA78" s="1131"/>
      <c r="DB78" s="1131"/>
      <c r="DC78" s="1131"/>
      <c r="DD78" s="1131"/>
      <c r="DE78" s="1131"/>
      <c r="DF78" s="1131"/>
      <c r="DG78" s="1131"/>
      <c r="DH78" s="1131"/>
      <c r="DI78" s="1131"/>
      <c r="DJ78" s="1131"/>
      <c r="DK78" s="1131"/>
      <c r="DL78" s="1131"/>
      <c r="DM78" s="1131"/>
      <c r="DN78" s="1131"/>
      <c r="DO78" s="1131"/>
      <c r="DP78" s="1131"/>
      <c r="DQ78" s="1131"/>
      <c r="DR78" s="1131"/>
      <c r="DS78" s="1131"/>
      <c r="DT78" s="1131"/>
      <c r="DU78" s="1131"/>
      <c r="DV78" s="1131"/>
      <c r="DW78" s="1131"/>
      <c r="DX78" s="1131"/>
      <c r="DY78" s="1131"/>
      <c r="DZ78" s="1131"/>
      <c r="EA78" s="1131"/>
      <c r="EB78" s="1131"/>
      <c r="EC78" s="1132"/>
    </row>
    <row r="79" spans="2:133" ht="13.5" customHeight="1">
      <c r="B79" s="99" t="s">
        <v>86</v>
      </c>
      <c r="C79" s="987" t="s">
        <v>1398</v>
      </c>
      <c r="D79" s="987"/>
      <c r="E79" s="987"/>
      <c r="F79" s="987"/>
      <c r="G79" s="987"/>
      <c r="H79" s="987"/>
      <c r="I79" s="987"/>
      <c r="J79" s="987"/>
      <c r="K79" s="987"/>
      <c r="L79" s="987" t="s">
        <v>2768</v>
      </c>
      <c r="M79" s="987"/>
      <c r="N79" s="987"/>
      <c r="O79" s="987"/>
      <c r="P79" s="1287" t="s">
        <v>1021</v>
      </c>
      <c r="Q79" s="1287"/>
      <c r="R79" s="1287"/>
      <c r="S79" s="1287"/>
      <c r="T79" s="1287"/>
      <c r="U79" s="1287"/>
      <c r="V79" s="1287"/>
      <c r="W79" s="1287"/>
      <c r="X79" s="1287"/>
      <c r="Y79" s="1287"/>
      <c r="Z79" s="1287"/>
      <c r="AA79" s="1287"/>
      <c r="AB79" s="1287"/>
      <c r="AC79" s="1287"/>
      <c r="AD79" s="1287"/>
      <c r="AE79" s="1287"/>
      <c r="AF79" s="1287"/>
      <c r="AG79" s="1287"/>
      <c r="AH79" s="1287"/>
      <c r="AI79" s="1584"/>
      <c r="AJ79" s="1585"/>
      <c r="AK79" s="1586"/>
      <c r="AL79" s="987" t="s">
        <v>95</v>
      </c>
      <c r="AM79" s="987"/>
      <c r="AN79" s="987"/>
      <c r="AO79" s="987"/>
      <c r="AP79" s="987"/>
      <c r="AQ79" s="987"/>
      <c r="AR79" s="1280"/>
      <c r="AS79" s="1281"/>
      <c r="AT79" s="1286"/>
      <c r="AU79" s="1271">
        <f t="shared" si="1"/>
        <v>19</v>
      </c>
      <c r="AV79" s="1272"/>
      <c r="AW79" s="136"/>
      <c r="AX79" s="130"/>
      <c r="AY79" s="130"/>
      <c r="AZ79" s="130"/>
      <c r="BA79" s="131"/>
      <c r="BB79" s="132"/>
      <c r="BC79" s="134"/>
      <c r="BD79" s="134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/>
      <c r="BQ79" s="137"/>
      <c r="BR79" s="137"/>
      <c r="BS79" s="137"/>
      <c r="BT79" s="137"/>
      <c r="BU79" s="137"/>
      <c r="BV79" s="137"/>
      <c r="BW79" s="137"/>
      <c r="BX79" s="137"/>
      <c r="BY79" s="137"/>
      <c r="BZ79" s="134"/>
      <c r="CA79" s="134"/>
      <c r="CB79" s="134"/>
      <c r="CC79" s="134"/>
      <c r="CD79" s="134"/>
      <c r="CE79" s="177"/>
      <c r="CF79" s="178"/>
      <c r="CG79" s="134"/>
      <c r="CH79" s="134"/>
      <c r="CI79" s="134"/>
      <c r="CJ79" s="127"/>
      <c r="CK79" s="159"/>
      <c r="CL79" s="127"/>
      <c r="CM79" s="127"/>
      <c r="CN79" s="127"/>
      <c r="CO79" s="127"/>
      <c r="CP79" s="176"/>
      <c r="CQ79" s="159"/>
      <c r="CR79" s="127"/>
      <c r="CS79" s="127"/>
      <c r="CT79" s="141"/>
      <c r="CU79" s="1273"/>
      <c r="CV79" s="1274"/>
      <c r="CW79" s="1274"/>
      <c r="CX79" s="1274"/>
      <c r="CY79" s="1275"/>
      <c r="CZ79" s="1130"/>
      <c r="DA79" s="1131"/>
      <c r="DB79" s="1131"/>
      <c r="DC79" s="1131"/>
      <c r="DD79" s="1131"/>
      <c r="DE79" s="1131"/>
      <c r="DF79" s="1131"/>
      <c r="DG79" s="1131"/>
      <c r="DH79" s="1131"/>
      <c r="DI79" s="1131"/>
      <c r="DJ79" s="1131"/>
      <c r="DK79" s="1131"/>
      <c r="DL79" s="1131"/>
      <c r="DM79" s="1131"/>
      <c r="DN79" s="1131"/>
      <c r="DO79" s="1131"/>
      <c r="DP79" s="1131"/>
      <c r="DQ79" s="1131"/>
      <c r="DR79" s="1131"/>
      <c r="DS79" s="1131"/>
      <c r="DT79" s="1131"/>
      <c r="DU79" s="1131"/>
      <c r="DV79" s="1131"/>
      <c r="DW79" s="1131"/>
      <c r="DX79" s="1131"/>
      <c r="DY79" s="1131"/>
      <c r="DZ79" s="1131"/>
      <c r="EA79" s="1131"/>
      <c r="EB79" s="1131"/>
      <c r="EC79" s="1132"/>
    </row>
    <row r="80" spans="2:133" ht="13.5" customHeight="1">
      <c r="B80" s="99"/>
      <c r="C80" s="1280"/>
      <c r="D80" s="1281"/>
      <c r="E80" s="1281"/>
      <c r="F80" s="1281"/>
      <c r="G80" s="1281"/>
      <c r="H80" s="1281"/>
      <c r="I80" s="1281"/>
      <c r="J80" s="1281"/>
      <c r="K80" s="1127"/>
      <c r="L80" s="1280"/>
      <c r="M80" s="1281"/>
      <c r="N80" s="1281"/>
      <c r="O80" s="1127"/>
      <c r="P80" s="1590"/>
      <c r="Q80" s="1591"/>
      <c r="R80" s="1591"/>
      <c r="S80" s="1591"/>
      <c r="T80" s="1591"/>
      <c r="U80" s="1591"/>
      <c r="V80" s="1591"/>
      <c r="W80" s="1591"/>
      <c r="X80" s="1591"/>
      <c r="Y80" s="1591"/>
      <c r="Z80" s="1591"/>
      <c r="AA80" s="1591"/>
      <c r="AB80" s="1591"/>
      <c r="AC80" s="1591"/>
      <c r="AD80" s="1591"/>
      <c r="AE80" s="1591"/>
      <c r="AF80" s="1591"/>
      <c r="AG80" s="1591"/>
      <c r="AH80" s="1592"/>
      <c r="AI80" s="1280"/>
      <c r="AJ80" s="1281"/>
      <c r="AK80" s="1127"/>
      <c r="AL80" s="1280"/>
      <c r="AM80" s="1281"/>
      <c r="AN80" s="1281"/>
      <c r="AO80" s="1281"/>
      <c r="AP80" s="1281"/>
      <c r="AQ80" s="1127"/>
      <c r="AR80" s="1280"/>
      <c r="AS80" s="1281"/>
      <c r="AT80" s="1286"/>
      <c r="AU80" s="1271">
        <f t="shared" si="1"/>
        <v>20</v>
      </c>
      <c r="AV80" s="1272"/>
      <c r="AW80" s="136"/>
      <c r="AX80" s="130"/>
      <c r="AY80" s="130"/>
      <c r="AZ80" s="130"/>
      <c r="BA80" s="131"/>
      <c r="BB80" s="132"/>
      <c r="BC80" s="134"/>
      <c r="BD80" s="134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37"/>
      <c r="BP80" s="137"/>
      <c r="BQ80" s="137"/>
      <c r="BR80" s="137"/>
      <c r="BS80" s="137"/>
      <c r="BT80" s="137"/>
      <c r="BU80" s="137"/>
      <c r="BV80" s="137"/>
      <c r="BW80" s="137"/>
      <c r="BX80" s="137"/>
      <c r="BY80" s="137"/>
      <c r="BZ80" s="134"/>
      <c r="CA80" s="134"/>
      <c r="CB80" s="134"/>
      <c r="CC80" s="134"/>
      <c r="CD80" s="134"/>
      <c r="CE80" s="177"/>
      <c r="CF80" s="178"/>
      <c r="CG80" s="134"/>
      <c r="CH80" s="134"/>
      <c r="CI80" s="134"/>
      <c r="CJ80" s="127"/>
      <c r="CK80" s="159"/>
      <c r="CL80" s="127"/>
      <c r="CM80" s="127"/>
      <c r="CN80" s="127"/>
      <c r="CO80" s="127"/>
      <c r="CP80" s="176"/>
      <c r="CQ80" s="159"/>
      <c r="CR80" s="127"/>
      <c r="CS80" s="127"/>
      <c r="CT80" s="141"/>
      <c r="CU80" s="1273"/>
      <c r="CV80" s="1274"/>
      <c r="CW80" s="1274"/>
      <c r="CX80" s="1274"/>
      <c r="CY80" s="1275"/>
      <c r="CZ80" s="1130"/>
      <c r="DA80" s="1589"/>
      <c r="DB80" s="1589"/>
      <c r="DC80" s="1589"/>
      <c r="DD80" s="1589"/>
      <c r="DE80" s="1589"/>
      <c r="DF80" s="1589"/>
      <c r="DG80" s="1589"/>
      <c r="DH80" s="1589"/>
      <c r="DI80" s="1589"/>
      <c r="DJ80" s="1589"/>
      <c r="DK80" s="1589"/>
      <c r="DL80" s="1589"/>
      <c r="DM80" s="1589"/>
      <c r="DN80" s="1589"/>
      <c r="DO80" s="1589"/>
      <c r="DP80" s="1589"/>
      <c r="DQ80" s="1589"/>
      <c r="DR80" s="1589"/>
      <c r="DS80" s="1589"/>
      <c r="DT80" s="1589"/>
      <c r="DU80" s="1589"/>
      <c r="DV80" s="1589"/>
      <c r="DW80" s="1589"/>
      <c r="DX80" s="1589"/>
      <c r="DY80" s="1589"/>
      <c r="DZ80" s="1589"/>
      <c r="EA80" s="1589"/>
      <c r="EB80" s="1589"/>
      <c r="EC80" s="1132"/>
    </row>
    <row r="81" spans="2:133" ht="13.5" customHeight="1">
      <c r="B81" s="99" t="s">
        <v>274</v>
      </c>
      <c r="C81" s="987" t="s">
        <v>288</v>
      </c>
      <c r="D81" s="987"/>
      <c r="E81" s="987"/>
      <c r="F81" s="987"/>
      <c r="G81" s="987"/>
      <c r="H81" s="987"/>
      <c r="I81" s="987"/>
      <c r="J81" s="987"/>
      <c r="K81" s="987"/>
      <c r="L81" s="987"/>
      <c r="M81" s="987"/>
      <c r="N81" s="987"/>
      <c r="O81" s="987"/>
      <c r="P81" s="1287" t="s">
        <v>1022</v>
      </c>
      <c r="Q81" s="1287"/>
      <c r="R81" s="1287"/>
      <c r="S81" s="1287"/>
      <c r="T81" s="1287"/>
      <c r="U81" s="1287"/>
      <c r="V81" s="1287"/>
      <c r="W81" s="1287"/>
      <c r="X81" s="1287"/>
      <c r="Y81" s="1287"/>
      <c r="Z81" s="1287"/>
      <c r="AA81" s="1287"/>
      <c r="AB81" s="1287"/>
      <c r="AC81" s="1287"/>
      <c r="AD81" s="1287"/>
      <c r="AE81" s="1287"/>
      <c r="AF81" s="1287"/>
      <c r="AG81" s="1287"/>
      <c r="AH81" s="1287"/>
      <c r="AI81" s="1578" t="s">
        <v>481</v>
      </c>
      <c r="AJ81" s="1579"/>
      <c r="AK81" s="1580"/>
      <c r="AL81" s="987" t="s">
        <v>477</v>
      </c>
      <c r="AM81" s="987"/>
      <c r="AN81" s="987"/>
      <c r="AO81" s="987"/>
      <c r="AP81" s="987"/>
      <c r="AQ81" s="987"/>
      <c r="AR81" s="1280"/>
      <c r="AS81" s="1281"/>
      <c r="AT81" s="1286"/>
      <c r="AU81" s="1271">
        <f t="shared" si="1"/>
        <v>21</v>
      </c>
      <c r="AV81" s="1272"/>
      <c r="AW81" s="136"/>
      <c r="AX81" s="130"/>
      <c r="AY81" s="130"/>
      <c r="AZ81" s="130"/>
      <c r="BA81" s="131"/>
      <c r="BB81" s="132"/>
      <c r="BC81" s="134"/>
      <c r="BD81" s="134"/>
      <c r="BE81" s="137"/>
      <c r="BF81" s="137"/>
      <c r="BG81" s="137"/>
      <c r="BH81" s="137"/>
      <c r="BI81" s="137"/>
      <c r="BJ81" s="137"/>
      <c r="BK81" s="137"/>
      <c r="BL81" s="137"/>
      <c r="BM81" s="137"/>
      <c r="BN81" s="137"/>
      <c r="BO81" s="137"/>
      <c r="BP81" s="137"/>
      <c r="BQ81" s="137"/>
      <c r="BR81" s="137"/>
      <c r="BS81" s="137"/>
      <c r="BT81" s="137"/>
      <c r="BU81" s="137"/>
      <c r="BV81" s="137"/>
      <c r="BW81" s="137"/>
      <c r="BX81" s="137"/>
      <c r="BY81" s="137"/>
      <c r="BZ81" s="134"/>
      <c r="CA81" s="134"/>
      <c r="CB81" s="134"/>
      <c r="CC81" s="134"/>
      <c r="CD81" s="134"/>
      <c r="CE81" s="177"/>
      <c r="CF81" s="178"/>
      <c r="CG81" s="134"/>
      <c r="CH81" s="134"/>
      <c r="CI81" s="134"/>
      <c r="CJ81" s="127"/>
      <c r="CK81" s="159"/>
      <c r="CL81" s="127"/>
      <c r="CM81" s="127"/>
      <c r="CN81" s="127"/>
      <c r="CO81" s="127"/>
      <c r="CP81" s="176"/>
      <c r="CQ81" s="159"/>
      <c r="CR81" s="127"/>
      <c r="CS81" s="127"/>
      <c r="CT81" s="141" t="s">
        <v>27</v>
      </c>
      <c r="CU81" s="1273" t="s">
        <v>369</v>
      </c>
      <c r="CV81" s="1274"/>
      <c r="CW81" s="1274"/>
      <c r="CX81" s="1274"/>
      <c r="CY81" s="1275"/>
      <c r="CZ81" s="1130"/>
      <c r="DA81" s="1131"/>
      <c r="DB81" s="1131"/>
      <c r="DC81" s="1131"/>
      <c r="DD81" s="1131"/>
      <c r="DE81" s="1131"/>
      <c r="DF81" s="1131"/>
      <c r="DG81" s="1131"/>
      <c r="DH81" s="1131"/>
      <c r="DI81" s="1131"/>
      <c r="DJ81" s="1131"/>
      <c r="DK81" s="1131"/>
      <c r="DL81" s="1131"/>
      <c r="DM81" s="1131"/>
      <c r="DN81" s="1131"/>
      <c r="DO81" s="1131"/>
      <c r="DP81" s="1131"/>
      <c r="DQ81" s="1131"/>
      <c r="DR81" s="1131"/>
      <c r="DS81" s="1131"/>
      <c r="DT81" s="1131"/>
      <c r="DU81" s="1131"/>
      <c r="DV81" s="1131"/>
      <c r="DW81" s="1131"/>
      <c r="DX81" s="1131"/>
      <c r="DY81" s="1131"/>
      <c r="DZ81" s="1131"/>
      <c r="EA81" s="1131"/>
      <c r="EB81" s="1131"/>
      <c r="EC81" s="1132"/>
    </row>
    <row r="82" spans="2:133" ht="13.5" customHeight="1">
      <c r="B82" s="99" t="s">
        <v>86</v>
      </c>
      <c r="C82" s="987" t="s">
        <v>291</v>
      </c>
      <c r="D82" s="987"/>
      <c r="E82" s="987"/>
      <c r="F82" s="987"/>
      <c r="G82" s="987"/>
      <c r="H82" s="987"/>
      <c r="I82" s="987"/>
      <c r="J82" s="987"/>
      <c r="K82" s="987"/>
      <c r="L82" s="987" t="s">
        <v>2769</v>
      </c>
      <c r="M82" s="987"/>
      <c r="N82" s="987"/>
      <c r="O82" s="987"/>
      <c r="P82" s="1287" t="s">
        <v>1023</v>
      </c>
      <c r="Q82" s="1287"/>
      <c r="R82" s="1287"/>
      <c r="S82" s="1287"/>
      <c r="T82" s="1287"/>
      <c r="U82" s="1287"/>
      <c r="V82" s="1287"/>
      <c r="W82" s="1287"/>
      <c r="X82" s="1287"/>
      <c r="Y82" s="1287"/>
      <c r="Z82" s="1287"/>
      <c r="AA82" s="1287"/>
      <c r="AB82" s="1287"/>
      <c r="AC82" s="1287"/>
      <c r="AD82" s="1287"/>
      <c r="AE82" s="1287"/>
      <c r="AF82" s="1287"/>
      <c r="AG82" s="1287"/>
      <c r="AH82" s="1287"/>
      <c r="AI82" s="1581"/>
      <c r="AJ82" s="1582"/>
      <c r="AK82" s="1583"/>
      <c r="AL82" s="987" t="s">
        <v>92</v>
      </c>
      <c r="AM82" s="987"/>
      <c r="AN82" s="987"/>
      <c r="AO82" s="987"/>
      <c r="AP82" s="987"/>
      <c r="AQ82" s="987"/>
      <c r="AR82" s="1280"/>
      <c r="AS82" s="1281"/>
      <c r="AT82" s="1286"/>
      <c r="AU82" s="1271">
        <f t="shared" si="1"/>
        <v>22</v>
      </c>
      <c r="AV82" s="1272"/>
      <c r="AW82" s="136"/>
      <c r="AX82" s="130"/>
      <c r="AY82" s="130"/>
      <c r="AZ82" s="130"/>
      <c r="BA82" s="131"/>
      <c r="BB82" s="132"/>
      <c r="BC82" s="134"/>
      <c r="BD82" s="134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37"/>
      <c r="BP82" s="137"/>
      <c r="BQ82" s="137"/>
      <c r="BR82" s="137"/>
      <c r="BS82" s="137"/>
      <c r="BT82" s="137"/>
      <c r="BU82" s="137"/>
      <c r="BV82" s="137"/>
      <c r="BW82" s="137"/>
      <c r="BX82" s="137"/>
      <c r="BY82" s="137"/>
      <c r="BZ82" s="134"/>
      <c r="CA82" s="134"/>
      <c r="CB82" s="134"/>
      <c r="CC82" s="134"/>
      <c r="CD82" s="134"/>
      <c r="CE82" s="177"/>
      <c r="CF82" s="178"/>
      <c r="CG82" s="134"/>
      <c r="CH82" s="134"/>
      <c r="CI82" s="134"/>
      <c r="CJ82" s="127"/>
      <c r="CK82" s="159"/>
      <c r="CL82" s="127"/>
      <c r="CM82" s="127"/>
      <c r="CN82" s="127"/>
      <c r="CO82" s="127"/>
      <c r="CP82" s="176"/>
      <c r="CQ82" s="159"/>
      <c r="CR82" s="127"/>
      <c r="CS82" s="127"/>
      <c r="CT82" s="141"/>
      <c r="CU82" s="1273"/>
      <c r="CV82" s="1274"/>
      <c r="CW82" s="1274"/>
      <c r="CX82" s="1274"/>
      <c r="CY82" s="1275"/>
      <c r="CZ82" s="1130"/>
      <c r="DA82" s="1131"/>
      <c r="DB82" s="1131"/>
      <c r="DC82" s="1131"/>
      <c r="DD82" s="1131"/>
      <c r="DE82" s="1131"/>
      <c r="DF82" s="1131"/>
      <c r="DG82" s="1131"/>
      <c r="DH82" s="1131"/>
      <c r="DI82" s="1131"/>
      <c r="DJ82" s="1131"/>
      <c r="DK82" s="1131"/>
      <c r="DL82" s="1131"/>
      <c r="DM82" s="1131"/>
      <c r="DN82" s="1131"/>
      <c r="DO82" s="1131"/>
      <c r="DP82" s="1131"/>
      <c r="DQ82" s="1131"/>
      <c r="DR82" s="1131"/>
      <c r="DS82" s="1131"/>
      <c r="DT82" s="1131"/>
      <c r="DU82" s="1131"/>
      <c r="DV82" s="1131"/>
      <c r="DW82" s="1131"/>
      <c r="DX82" s="1131"/>
      <c r="DY82" s="1131"/>
      <c r="DZ82" s="1131"/>
      <c r="EA82" s="1131"/>
      <c r="EB82" s="1131"/>
      <c r="EC82" s="1132"/>
    </row>
    <row r="83" spans="2:133" ht="13.5" customHeight="1">
      <c r="B83" s="99" t="s">
        <v>86</v>
      </c>
      <c r="C83" s="987" t="s">
        <v>1398</v>
      </c>
      <c r="D83" s="987"/>
      <c r="E83" s="987"/>
      <c r="F83" s="987"/>
      <c r="G83" s="987"/>
      <c r="H83" s="987"/>
      <c r="I83" s="987"/>
      <c r="J83" s="987"/>
      <c r="K83" s="987"/>
      <c r="L83" s="987" t="s">
        <v>2770</v>
      </c>
      <c r="M83" s="987"/>
      <c r="N83" s="987"/>
      <c r="O83" s="987"/>
      <c r="P83" s="1287" t="s">
        <v>1024</v>
      </c>
      <c r="Q83" s="1287"/>
      <c r="R83" s="1287"/>
      <c r="S83" s="1287"/>
      <c r="T83" s="1287"/>
      <c r="U83" s="1287"/>
      <c r="V83" s="1287"/>
      <c r="W83" s="1287"/>
      <c r="X83" s="1287"/>
      <c r="Y83" s="1287"/>
      <c r="Z83" s="1287"/>
      <c r="AA83" s="1287"/>
      <c r="AB83" s="1287"/>
      <c r="AC83" s="1287"/>
      <c r="AD83" s="1287"/>
      <c r="AE83" s="1287"/>
      <c r="AF83" s="1287"/>
      <c r="AG83" s="1287"/>
      <c r="AH83" s="1287"/>
      <c r="AI83" s="1584"/>
      <c r="AJ83" s="1585"/>
      <c r="AK83" s="1586"/>
      <c r="AL83" s="987" t="s">
        <v>96</v>
      </c>
      <c r="AM83" s="987"/>
      <c r="AN83" s="987"/>
      <c r="AO83" s="987"/>
      <c r="AP83" s="987"/>
      <c r="AQ83" s="987"/>
      <c r="AR83" s="1280"/>
      <c r="AS83" s="1281"/>
      <c r="AT83" s="1286"/>
      <c r="AU83" s="1271">
        <f t="shared" si="1"/>
        <v>23</v>
      </c>
      <c r="AV83" s="1272"/>
      <c r="AW83" s="136"/>
      <c r="AX83" s="130"/>
      <c r="AY83" s="130"/>
      <c r="AZ83" s="130"/>
      <c r="BA83" s="131"/>
      <c r="BB83" s="132"/>
      <c r="BC83" s="134"/>
      <c r="BD83" s="134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37"/>
      <c r="BP83" s="137"/>
      <c r="BQ83" s="137"/>
      <c r="BR83" s="137"/>
      <c r="BS83" s="137"/>
      <c r="BT83" s="137"/>
      <c r="BU83" s="137"/>
      <c r="BV83" s="137"/>
      <c r="BW83" s="137"/>
      <c r="BX83" s="137"/>
      <c r="BY83" s="137"/>
      <c r="BZ83" s="134"/>
      <c r="CA83" s="134"/>
      <c r="CB83" s="134"/>
      <c r="CC83" s="134"/>
      <c r="CD83" s="134"/>
      <c r="CE83" s="177"/>
      <c r="CF83" s="178"/>
      <c r="CG83" s="134"/>
      <c r="CH83" s="134"/>
      <c r="CI83" s="134"/>
      <c r="CJ83" s="127"/>
      <c r="CK83" s="159"/>
      <c r="CL83" s="127"/>
      <c r="CM83" s="127"/>
      <c r="CN83" s="127"/>
      <c r="CO83" s="127"/>
      <c r="CP83" s="176"/>
      <c r="CQ83" s="159"/>
      <c r="CR83" s="127"/>
      <c r="CS83" s="127"/>
      <c r="CT83" s="141"/>
      <c r="CU83" s="1273"/>
      <c r="CV83" s="1274"/>
      <c r="CW83" s="1274"/>
      <c r="CX83" s="1274"/>
      <c r="CY83" s="1275"/>
      <c r="CZ83" s="1130"/>
      <c r="DA83" s="1131"/>
      <c r="DB83" s="1131"/>
      <c r="DC83" s="1131"/>
      <c r="DD83" s="1131"/>
      <c r="DE83" s="1131"/>
      <c r="DF83" s="1131"/>
      <c r="DG83" s="1131"/>
      <c r="DH83" s="1131"/>
      <c r="DI83" s="1131"/>
      <c r="DJ83" s="1131"/>
      <c r="DK83" s="1131"/>
      <c r="DL83" s="1131"/>
      <c r="DM83" s="1131"/>
      <c r="DN83" s="1131"/>
      <c r="DO83" s="1131"/>
      <c r="DP83" s="1131"/>
      <c r="DQ83" s="1131"/>
      <c r="DR83" s="1131"/>
      <c r="DS83" s="1131"/>
      <c r="DT83" s="1131"/>
      <c r="DU83" s="1131"/>
      <c r="DV83" s="1131"/>
      <c r="DW83" s="1131"/>
      <c r="DX83" s="1131"/>
      <c r="DY83" s="1131"/>
      <c r="DZ83" s="1131"/>
      <c r="EA83" s="1131"/>
      <c r="EB83" s="1131"/>
      <c r="EC83" s="1132"/>
    </row>
    <row r="84" spans="2:133" ht="13.5" customHeight="1">
      <c r="B84" s="99"/>
      <c r="C84" s="1280"/>
      <c r="D84" s="1281"/>
      <c r="E84" s="1281"/>
      <c r="F84" s="1281"/>
      <c r="G84" s="1281"/>
      <c r="H84" s="1281"/>
      <c r="I84" s="1281"/>
      <c r="J84" s="1281"/>
      <c r="K84" s="1127"/>
      <c r="L84" s="1280"/>
      <c r="M84" s="1281"/>
      <c r="N84" s="1281"/>
      <c r="O84" s="1127"/>
      <c r="P84" s="1590"/>
      <c r="Q84" s="1591"/>
      <c r="R84" s="1591"/>
      <c r="S84" s="1591"/>
      <c r="T84" s="1591"/>
      <c r="U84" s="1591"/>
      <c r="V84" s="1591"/>
      <c r="W84" s="1591"/>
      <c r="X84" s="1591"/>
      <c r="Y84" s="1591"/>
      <c r="Z84" s="1591"/>
      <c r="AA84" s="1591"/>
      <c r="AB84" s="1591"/>
      <c r="AC84" s="1591"/>
      <c r="AD84" s="1591"/>
      <c r="AE84" s="1591"/>
      <c r="AF84" s="1591"/>
      <c r="AG84" s="1591"/>
      <c r="AH84" s="1592"/>
      <c r="AI84" s="1280"/>
      <c r="AJ84" s="1281"/>
      <c r="AK84" s="1127"/>
      <c r="AL84" s="1280"/>
      <c r="AM84" s="1281"/>
      <c r="AN84" s="1281"/>
      <c r="AO84" s="1281"/>
      <c r="AP84" s="1281"/>
      <c r="AQ84" s="1127"/>
      <c r="AR84" s="1280"/>
      <c r="AS84" s="1281"/>
      <c r="AT84" s="1286"/>
      <c r="AU84" s="1271">
        <f t="shared" si="1"/>
        <v>24</v>
      </c>
      <c r="AV84" s="1272"/>
      <c r="AW84" s="136"/>
      <c r="AX84" s="130"/>
      <c r="AY84" s="130"/>
      <c r="AZ84" s="130"/>
      <c r="BA84" s="131"/>
      <c r="BB84" s="132"/>
      <c r="BC84" s="134"/>
      <c r="BD84" s="134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37"/>
      <c r="BP84" s="137"/>
      <c r="BQ84" s="137"/>
      <c r="BR84" s="137"/>
      <c r="BS84" s="137"/>
      <c r="BT84" s="137"/>
      <c r="BU84" s="137"/>
      <c r="BV84" s="137"/>
      <c r="BW84" s="137"/>
      <c r="BX84" s="137"/>
      <c r="BY84" s="137"/>
      <c r="BZ84" s="134"/>
      <c r="CA84" s="134"/>
      <c r="CB84" s="134"/>
      <c r="CC84" s="134"/>
      <c r="CD84" s="134"/>
      <c r="CE84" s="177"/>
      <c r="CF84" s="178"/>
      <c r="CG84" s="134"/>
      <c r="CH84" s="134"/>
      <c r="CI84" s="134"/>
      <c r="CJ84" s="127"/>
      <c r="CK84" s="159"/>
      <c r="CL84" s="127"/>
      <c r="CM84" s="127"/>
      <c r="CN84" s="127"/>
      <c r="CO84" s="127"/>
      <c r="CP84" s="176"/>
      <c r="CQ84" s="159"/>
      <c r="CR84" s="127"/>
      <c r="CS84" s="127"/>
      <c r="CT84" s="141"/>
      <c r="CU84" s="1273"/>
      <c r="CV84" s="1274"/>
      <c r="CW84" s="1274"/>
      <c r="CX84" s="1274"/>
      <c r="CY84" s="1275"/>
      <c r="CZ84" s="1130"/>
      <c r="DA84" s="1589"/>
      <c r="DB84" s="1589"/>
      <c r="DC84" s="1589"/>
      <c r="DD84" s="1589"/>
      <c r="DE84" s="1589"/>
      <c r="DF84" s="1589"/>
      <c r="DG84" s="1589"/>
      <c r="DH84" s="1589"/>
      <c r="DI84" s="1589"/>
      <c r="DJ84" s="1589"/>
      <c r="DK84" s="1589"/>
      <c r="DL84" s="1589"/>
      <c r="DM84" s="1589"/>
      <c r="DN84" s="1589"/>
      <c r="DO84" s="1589"/>
      <c r="DP84" s="1589"/>
      <c r="DQ84" s="1589"/>
      <c r="DR84" s="1589"/>
      <c r="DS84" s="1589"/>
      <c r="DT84" s="1589"/>
      <c r="DU84" s="1589"/>
      <c r="DV84" s="1589"/>
      <c r="DW84" s="1589"/>
      <c r="DX84" s="1589"/>
      <c r="DY84" s="1589"/>
      <c r="DZ84" s="1589"/>
      <c r="EA84" s="1589"/>
      <c r="EB84" s="1589"/>
      <c r="EC84" s="1132"/>
    </row>
    <row r="85" spans="2:133" ht="13.5" customHeight="1">
      <c r="B85" s="99" t="s">
        <v>274</v>
      </c>
      <c r="C85" s="987" t="s">
        <v>288</v>
      </c>
      <c r="D85" s="987"/>
      <c r="E85" s="987"/>
      <c r="F85" s="987"/>
      <c r="G85" s="987"/>
      <c r="H85" s="987"/>
      <c r="I85" s="987"/>
      <c r="J85" s="987"/>
      <c r="K85" s="987"/>
      <c r="L85" s="987"/>
      <c r="M85" s="987"/>
      <c r="N85" s="987"/>
      <c r="O85" s="987"/>
      <c r="P85" s="1287" t="s">
        <v>1025</v>
      </c>
      <c r="Q85" s="1287"/>
      <c r="R85" s="1287"/>
      <c r="S85" s="1287"/>
      <c r="T85" s="1287"/>
      <c r="U85" s="1287"/>
      <c r="V85" s="1287"/>
      <c r="W85" s="1287"/>
      <c r="X85" s="1287"/>
      <c r="Y85" s="1287"/>
      <c r="Z85" s="1287"/>
      <c r="AA85" s="1287"/>
      <c r="AB85" s="1287"/>
      <c r="AC85" s="1287"/>
      <c r="AD85" s="1287"/>
      <c r="AE85" s="1287"/>
      <c r="AF85" s="1287"/>
      <c r="AG85" s="1287"/>
      <c r="AH85" s="1287"/>
      <c r="AI85" s="1578" t="s">
        <v>481</v>
      </c>
      <c r="AJ85" s="1579"/>
      <c r="AK85" s="1580"/>
      <c r="AL85" s="987" t="s">
        <v>478</v>
      </c>
      <c r="AM85" s="987"/>
      <c r="AN85" s="987"/>
      <c r="AO85" s="987"/>
      <c r="AP85" s="987"/>
      <c r="AQ85" s="987"/>
      <c r="AR85" s="1280"/>
      <c r="AS85" s="1281"/>
      <c r="AT85" s="1286"/>
      <c r="AU85" s="1271">
        <f t="shared" si="1"/>
        <v>25</v>
      </c>
      <c r="AV85" s="1272"/>
      <c r="AW85" s="136"/>
      <c r="AX85" s="130"/>
      <c r="AY85" s="130"/>
      <c r="AZ85" s="130"/>
      <c r="BA85" s="131"/>
      <c r="BB85" s="132"/>
      <c r="BC85" s="134"/>
      <c r="BD85" s="134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37"/>
      <c r="BP85" s="137"/>
      <c r="BQ85" s="137"/>
      <c r="BR85" s="137"/>
      <c r="BS85" s="137"/>
      <c r="BT85" s="137"/>
      <c r="BU85" s="137"/>
      <c r="BV85" s="137"/>
      <c r="BW85" s="137"/>
      <c r="BX85" s="137"/>
      <c r="BY85" s="137"/>
      <c r="BZ85" s="134"/>
      <c r="CA85" s="134"/>
      <c r="CB85" s="134"/>
      <c r="CC85" s="134"/>
      <c r="CD85" s="134"/>
      <c r="CE85" s="177"/>
      <c r="CF85" s="178"/>
      <c r="CG85" s="134"/>
      <c r="CH85" s="134"/>
      <c r="CI85" s="134"/>
      <c r="CJ85" s="127"/>
      <c r="CK85" s="159"/>
      <c r="CL85" s="127"/>
      <c r="CM85" s="127"/>
      <c r="CN85" s="127"/>
      <c r="CO85" s="127"/>
      <c r="CP85" s="176"/>
      <c r="CQ85" s="159"/>
      <c r="CR85" s="127"/>
      <c r="CS85" s="127"/>
      <c r="CT85" s="141" t="s">
        <v>27</v>
      </c>
      <c r="CU85" s="1273" t="s">
        <v>369</v>
      </c>
      <c r="CV85" s="1274"/>
      <c r="CW85" s="1274"/>
      <c r="CX85" s="1274"/>
      <c r="CY85" s="1275"/>
      <c r="CZ85" s="1130"/>
      <c r="DA85" s="1131"/>
      <c r="DB85" s="1131"/>
      <c r="DC85" s="1131"/>
      <c r="DD85" s="1131"/>
      <c r="DE85" s="1131"/>
      <c r="DF85" s="1131"/>
      <c r="DG85" s="1131"/>
      <c r="DH85" s="1131"/>
      <c r="DI85" s="1131"/>
      <c r="DJ85" s="1131"/>
      <c r="DK85" s="1131"/>
      <c r="DL85" s="1131"/>
      <c r="DM85" s="1131"/>
      <c r="DN85" s="1131"/>
      <c r="DO85" s="1131"/>
      <c r="DP85" s="1131"/>
      <c r="DQ85" s="1131"/>
      <c r="DR85" s="1131"/>
      <c r="DS85" s="1131"/>
      <c r="DT85" s="1131"/>
      <c r="DU85" s="1131"/>
      <c r="DV85" s="1131"/>
      <c r="DW85" s="1131"/>
      <c r="DX85" s="1131"/>
      <c r="DY85" s="1131"/>
      <c r="DZ85" s="1131"/>
      <c r="EA85" s="1131"/>
      <c r="EB85" s="1131"/>
      <c r="EC85" s="1132"/>
    </row>
    <row r="86" spans="2:133" ht="13.5" customHeight="1">
      <c r="B86" s="99" t="s">
        <v>86</v>
      </c>
      <c r="C86" s="987" t="s">
        <v>1398</v>
      </c>
      <c r="D86" s="987"/>
      <c r="E86" s="987"/>
      <c r="F86" s="987"/>
      <c r="G86" s="987"/>
      <c r="H86" s="987"/>
      <c r="I86" s="987"/>
      <c r="J86" s="987"/>
      <c r="K86" s="987"/>
      <c r="L86" s="987" t="s">
        <v>2771</v>
      </c>
      <c r="M86" s="987"/>
      <c r="N86" s="987"/>
      <c r="O86" s="987"/>
      <c r="P86" s="1287" t="s">
        <v>1026</v>
      </c>
      <c r="Q86" s="1287"/>
      <c r="R86" s="1287"/>
      <c r="S86" s="1287"/>
      <c r="T86" s="1287"/>
      <c r="U86" s="1287"/>
      <c r="V86" s="1287"/>
      <c r="W86" s="1287"/>
      <c r="X86" s="1287"/>
      <c r="Y86" s="1287"/>
      <c r="Z86" s="1287"/>
      <c r="AA86" s="1287"/>
      <c r="AB86" s="1287"/>
      <c r="AC86" s="1287"/>
      <c r="AD86" s="1287"/>
      <c r="AE86" s="1287"/>
      <c r="AF86" s="1287"/>
      <c r="AG86" s="1287"/>
      <c r="AH86" s="1287"/>
      <c r="AI86" s="1581"/>
      <c r="AJ86" s="1582"/>
      <c r="AK86" s="1583"/>
      <c r="AL86" s="987" t="s">
        <v>484</v>
      </c>
      <c r="AM86" s="987"/>
      <c r="AN86" s="987"/>
      <c r="AO86" s="987"/>
      <c r="AP86" s="987"/>
      <c r="AQ86" s="987"/>
      <c r="AR86" s="1280"/>
      <c r="AS86" s="1281"/>
      <c r="AT86" s="1286"/>
      <c r="AU86" s="1271">
        <f t="shared" si="1"/>
        <v>26</v>
      </c>
      <c r="AV86" s="1272"/>
      <c r="AW86" s="136"/>
      <c r="AX86" s="130"/>
      <c r="AY86" s="130"/>
      <c r="AZ86" s="130"/>
      <c r="BA86" s="131"/>
      <c r="BB86" s="132"/>
      <c r="BC86" s="134"/>
      <c r="BD86" s="134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37"/>
      <c r="BP86" s="137"/>
      <c r="BQ86" s="137"/>
      <c r="BR86" s="137"/>
      <c r="BS86" s="137"/>
      <c r="BT86" s="137"/>
      <c r="BU86" s="137"/>
      <c r="BV86" s="137"/>
      <c r="BW86" s="137"/>
      <c r="BX86" s="137"/>
      <c r="BY86" s="137"/>
      <c r="BZ86" s="134"/>
      <c r="CA86" s="134"/>
      <c r="CB86" s="134"/>
      <c r="CC86" s="134"/>
      <c r="CD86" s="134"/>
      <c r="CE86" s="177"/>
      <c r="CF86" s="178"/>
      <c r="CG86" s="134"/>
      <c r="CH86" s="134"/>
      <c r="CI86" s="134"/>
      <c r="CJ86" s="127"/>
      <c r="CK86" s="159"/>
      <c r="CL86" s="127"/>
      <c r="CM86" s="127"/>
      <c r="CN86" s="127"/>
      <c r="CO86" s="127"/>
      <c r="CP86" s="176"/>
      <c r="CQ86" s="159"/>
      <c r="CR86" s="127"/>
      <c r="CS86" s="127"/>
      <c r="CT86" s="141"/>
      <c r="CU86" s="1273"/>
      <c r="CV86" s="1274"/>
      <c r="CW86" s="1274"/>
      <c r="CX86" s="1274"/>
      <c r="CY86" s="1275"/>
      <c r="CZ86" s="1130"/>
      <c r="DA86" s="1131"/>
      <c r="DB86" s="1131"/>
      <c r="DC86" s="1131"/>
      <c r="DD86" s="1131"/>
      <c r="DE86" s="1131"/>
      <c r="DF86" s="1131"/>
      <c r="DG86" s="1131"/>
      <c r="DH86" s="1131"/>
      <c r="DI86" s="1131"/>
      <c r="DJ86" s="1131"/>
      <c r="DK86" s="1131"/>
      <c r="DL86" s="1131"/>
      <c r="DM86" s="1131"/>
      <c r="DN86" s="1131"/>
      <c r="DO86" s="1131"/>
      <c r="DP86" s="1131"/>
      <c r="DQ86" s="1131"/>
      <c r="DR86" s="1131"/>
      <c r="DS86" s="1131"/>
      <c r="DT86" s="1131"/>
      <c r="DU86" s="1131"/>
      <c r="DV86" s="1131"/>
      <c r="DW86" s="1131"/>
      <c r="DX86" s="1131"/>
      <c r="DY86" s="1131"/>
      <c r="DZ86" s="1131"/>
      <c r="EA86" s="1131"/>
      <c r="EB86" s="1131"/>
      <c r="EC86" s="1132"/>
    </row>
    <row r="87" spans="2:133" ht="13.5" customHeight="1">
      <c r="B87" s="99" t="s">
        <v>86</v>
      </c>
      <c r="C87" s="987" t="s">
        <v>1398</v>
      </c>
      <c r="D87" s="987"/>
      <c r="E87" s="987"/>
      <c r="F87" s="987"/>
      <c r="G87" s="987"/>
      <c r="H87" s="987"/>
      <c r="I87" s="987"/>
      <c r="J87" s="987"/>
      <c r="K87" s="987"/>
      <c r="L87" s="987" t="s">
        <v>2772</v>
      </c>
      <c r="M87" s="987"/>
      <c r="N87" s="987"/>
      <c r="O87" s="987"/>
      <c r="P87" s="1287" t="s">
        <v>1027</v>
      </c>
      <c r="Q87" s="1287"/>
      <c r="R87" s="1287"/>
      <c r="S87" s="1287"/>
      <c r="T87" s="1287"/>
      <c r="U87" s="1287"/>
      <c r="V87" s="1287"/>
      <c r="W87" s="1287"/>
      <c r="X87" s="1287"/>
      <c r="Y87" s="1287"/>
      <c r="Z87" s="1287"/>
      <c r="AA87" s="1287"/>
      <c r="AB87" s="1287"/>
      <c r="AC87" s="1287"/>
      <c r="AD87" s="1287"/>
      <c r="AE87" s="1287"/>
      <c r="AF87" s="1287"/>
      <c r="AG87" s="1287"/>
      <c r="AH87" s="1287"/>
      <c r="AI87" s="1584"/>
      <c r="AJ87" s="1585"/>
      <c r="AK87" s="1586"/>
      <c r="AL87" s="987" t="s">
        <v>485</v>
      </c>
      <c r="AM87" s="987"/>
      <c r="AN87" s="987"/>
      <c r="AO87" s="987"/>
      <c r="AP87" s="987"/>
      <c r="AQ87" s="987"/>
      <c r="AR87" s="1280"/>
      <c r="AS87" s="1281"/>
      <c r="AT87" s="1286"/>
      <c r="AU87" s="1271">
        <f t="shared" si="1"/>
        <v>27</v>
      </c>
      <c r="AV87" s="1272"/>
      <c r="AW87" s="136"/>
      <c r="AX87" s="130"/>
      <c r="AY87" s="130"/>
      <c r="AZ87" s="130"/>
      <c r="BA87" s="131"/>
      <c r="BB87" s="132"/>
      <c r="BC87" s="134"/>
      <c r="BD87" s="134"/>
      <c r="BE87" s="137"/>
      <c r="BF87" s="137"/>
      <c r="BG87" s="137"/>
      <c r="BH87" s="137"/>
      <c r="BI87" s="137"/>
      <c r="BJ87" s="137"/>
      <c r="BK87" s="137"/>
      <c r="BL87" s="137"/>
      <c r="BM87" s="137"/>
      <c r="BN87" s="137"/>
      <c r="BO87" s="137"/>
      <c r="BP87" s="137"/>
      <c r="BQ87" s="137"/>
      <c r="BR87" s="137"/>
      <c r="BS87" s="137"/>
      <c r="BT87" s="137"/>
      <c r="BU87" s="137"/>
      <c r="BV87" s="137"/>
      <c r="BW87" s="137"/>
      <c r="BX87" s="137"/>
      <c r="BY87" s="137"/>
      <c r="BZ87" s="134"/>
      <c r="CA87" s="134"/>
      <c r="CB87" s="134"/>
      <c r="CC87" s="134"/>
      <c r="CD87" s="134"/>
      <c r="CE87" s="177"/>
      <c r="CF87" s="178"/>
      <c r="CG87" s="134"/>
      <c r="CH87" s="134"/>
      <c r="CI87" s="134"/>
      <c r="CJ87" s="127"/>
      <c r="CK87" s="159"/>
      <c r="CL87" s="127"/>
      <c r="CM87" s="127"/>
      <c r="CN87" s="127"/>
      <c r="CO87" s="127"/>
      <c r="CP87" s="176"/>
      <c r="CQ87" s="159"/>
      <c r="CR87" s="127"/>
      <c r="CS87" s="127"/>
      <c r="CT87" s="141"/>
      <c r="CU87" s="1273"/>
      <c r="CV87" s="1274"/>
      <c r="CW87" s="1274"/>
      <c r="CX87" s="1274"/>
      <c r="CY87" s="1275"/>
      <c r="CZ87" s="1130"/>
      <c r="DA87" s="1131"/>
      <c r="DB87" s="1131"/>
      <c r="DC87" s="1131"/>
      <c r="DD87" s="1131"/>
      <c r="DE87" s="1131"/>
      <c r="DF87" s="1131"/>
      <c r="DG87" s="1131"/>
      <c r="DH87" s="1131"/>
      <c r="DI87" s="1131"/>
      <c r="DJ87" s="1131"/>
      <c r="DK87" s="1131"/>
      <c r="DL87" s="1131"/>
      <c r="DM87" s="1131"/>
      <c r="DN87" s="1131"/>
      <c r="DO87" s="1131"/>
      <c r="DP87" s="1131"/>
      <c r="DQ87" s="1131"/>
      <c r="DR87" s="1131"/>
      <c r="DS87" s="1131"/>
      <c r="DT87" s="1131"/>
      <c r="DU87" s="1131"/>
      <c r="DV87" s="1131"/>
      <c r="DW87" s="1131"/>
      <c r="DX87" s="1131"/>
      <c r="DY87" s="1131"/>
      <c r="DZ87" s="1131"/>
      <c r="EA87" s="1131"/>
      <c r="EB87" s="1131"/>
      <c r="EC87" s="1132"/>
    </row>
    <row r="88" spans="2:133" ht="13.5" customHeight="1">
      <c r="B88" s="99" t="s">
        <v>274</v>
      </c>
      <c r="C88" s="987" t="s">
        <v>288</v>
      </c>
      <c r="D88" s="987"/>
      <c r="E88" s="987"/>
      <c r="F88" s="987"/>
      <c r="G88" s="987"/>
      <c r="H88" s="987"/>
      <c r="I88" s="987"/>
      <c r="J88" s="987"/>
      <c r="K88" s="987"/>
      <c r="L88" s="987"/>
      <c r="M88" s="987"/>
      <c r="N88" s="987"/>
      <c r="O88" s="987"/>
      <c r="P88" s="1287" t="s">
        <v>1028</v>
      </c>
      <c r="Q88" s="1287"/>
      <c r="R88" s="1287"/>
      <c r="S88" s="1287"/>
      <c r="T88" s="1287"/>
      <c r="U88" s="1287"/>
      <c r="V88" s="1287"/>
      <c r="W88" s="1287"/>
      <c r="X88" s="1287"/>
      <c r="Y88" s="1287"/>
      <c r="Z88" s="1287"/>
      <c r="AA88" s="1287"/>
      <c r="AB88" s="1287"/>
      <c r="AC88" s="1287"/>
      <c r="AD88" s="1287"/>
      <c r="AE88" s="1287"/>
      <c r="AF88" s="1287"/>
      <c r="AG88" s="1287"/>
      <c r="AH88" s="1287"/>
      <c r="AI88" s="1578" t="s">
        <v>481</v>
      </c>
      <c r="AJ88" s="1579"/>
      <c r="AK88" s="1580"/>
      <c r="AL88" s="987" t="s">
        <v>459</v>
      </c>
      <c r="AM88" s="987"/>
      <c r="AN88" s="987"/>
      <c r="AO88" s="987"/>
      <c r="AP88" s="987"/>
      <c r="AQ88" s="987"/>
      <c r="AR88" s="1280"/>
      <c r="AS88" s="1281"/>
      <c r="AT88" s="1286"/>
      <c r="AU88" s="1271">
        <f t="shared" si="1"/>
        <v>28</v>
      </c>
      <c r="AV88" s="1272"/>
      <c r="AW88" s="136"/>
      <c r="AX88" s="130"/>
      <c r="AY88" s="130"/>
      <c r="AZ88" s="130"/>
      <c r="BA88" s="131"/>
      <c r="BB88" s="132"/>
      <c r="BC88" s="134"/>
      <c r="BD88" s="134"/>
      <c r="BE88" s="137"/>
      <c r="BF88" s="137"/>
      <c r="BG88" s="137"/>
      <c r="BH88" s="137"/>
      <c r="BI88" s="137"/>
      <c r="BJ88" s="137"/>
      <c r="BK88" s="137"/>
      <c r="BL88" s="137"/>
      <c r="BM88" s="137"/>
      <c r="BN88" s="137"/>
      <c r="BO88" s="137"/>
      <c r="BP88" s="137"/>
      <c r="BQ88" s="137"/>
      <c r="BR88" s="137"/>
      <c r="BS88" s="137"/>
      <c r="BT88" s="137"/>
      <c r="BU88" s="137"/>
      <c r="BV88" s="137"/>
      <c r="BW88" s="137"/>
      <c r="BX88" s="137"/>
      <c r="BY88" s="137"/>
      <c r="BZ88" s="134"/>
      <c r="CA88" s="134"/>
      <c r="CB88" s="134"/>
      <c r="CC88" s="134"/>
      <c r="CD88" s="134"/>
      <c r="CE88" s="177"/>
      <c r="CF88" s="178"/>
      <c r="CG88" s="134"/>
      <c r="CH88" s="134"/>
      <c r="CI88" s="134"/>
      <c r="CJ88" s="127"/>
      <c r="CK88" s="159"/>
      <c r="CL88" s="127"/>
      <c r="CM88" s="127"/>
      <c r="CN88" s="127"/>
      <c r="CO88" s="127"/>
      <c r="CP88" s="176"/>
      <c r="CQ88" s="159"/>
      <c r="CR88" s="127"/>
      <c r="CS88" s="127"/>
      <c r="CT88" s="141" t="s">
        <v>27</v>
      </c>
      <c r="CU88" s="1273" t="s">
        <v>369</v>
      </c>
      <c r="CV88" s="1274"/>
      <c r="CW88" s="1274"/>
      <c r="CX88" s="1274"/>
      <c r="CY88" s="1275"/>
      <c r="CZ88" s="1130"/>
      <c r="DA88" s="1131"/>
      <c r="DB88" s="1131"/>
      <c r="DC88" s="1131"/>
      <c r="DD88" s="1131"/>
      <c r="DE88" s="1131"/>
      <c r="DF88" s="1131"/>
      <c r="DG88" s="1131"/>
      <c r="DH88" s="1131"/>
      <c r="DI88" s="1131"/>
      <c r="DJ88" s="1131"/>
      <c r="DK88" s="1131"/>
      <c r="DL88" s="1131"/>
      <c r="DM88" s="1131"/>
      <c r="DN88" s="1131"/>
      <c r="DO88" s="1131"/>
      <c r="DP88" s="1131"/>
      <c r="DQ88" s="1131"/>
      <c r="DR88" s="1131"/>
      <c r="DS88" s="1131"/>
      <c r="DT88" s="1131"/>
      <c r="DU88" s="1131"/>
      <c r="DV88" s="1131"/>
      <c r="DW88" s="1131"/>
      <c r="DX88" s="1131"/>
      <c r="DY88" s="1131"/>
      <c r="DZ88" s="1131"/>
      <c r="EA88" s="1131"/>
      <c r="EB88" s="1131"/>
      <c r="EC88" s="1132"/>
    </row>
    <row r="89" spans="2:133" ht="13.5" customHeight="1">
      <c r="B89" s="99" t="s">
        <v>86</v>
      </c>
      <c r="C89" s="987" t="s">
        <v>1398</v>
      </c>
      <c r="D89" s="987"/>
      <c r="E89" s="987"/>
      <c r="F89" s="987"/>
      <c r="G89" s="987"/>
      <c r="H89" s="987"/>
      <c r="I89" s="987"/>
      <c r="J89" s="987"/>
      <c r="K89" s="987"/>
      <c r="L89" s="987" t="s">
        <v>2773</v>
      </c>
      <c r="M89" s="987"/>
      <c r="N89" s="987"/>
      <c r="O89" s="987"/>
      <c r="P89" s="1287" t="s">
        <v>1029</v>
      </c>
      <c r="Q89" s="1287"/>
      <c r="R89" s="1287"/>
      <c r="S89" s="1287"/>
      <c r="T89" s="1287"/>
      <c r="U89" s="1287"/>
      <c r="V89" s="1287"/>
      <c r="W89" s="1287"/>
      <c r="X89" s="1287"/>
      <c r="Y89" s="1287"/>
      <c r="Z89" s="1287"/>
      <c r="AA89" s="1287"/>
      <c r="AB89" s="1287"/>
      <c r="AC89" s="1287"/>
      <c r="AD89" s="1287"/>
      <c r="AE89" s="1287"/>
      <c r="AF89" s="1287"/>
      <c r="AG89" s="1287"/>
      <c r="AH89" s="1287"/>
      <c r="AI89" s="1581"/>
      <c r="AJ89" s="1582"/>
      <c r="AK89" s="1583"/>
      <c r="AL89" s="987" t="s">
        <v>486</v>
      </c>
      <c r="AM89" s="987"/>
      <c r="AN89" s="987"/>
      <c r="AO89" s="987"/>
      <c r="AP89" s="987"/>
      <c r="AQ89" s="987"/>
      <c r="AR89" s="1280"/>
      <c r="AS89" s="1281"/>
      <c r="AT89" s="1286"/>
      <c r="AU89" s="1271">
        <f t="shared" si="1"/>
        <v>29</v>
      </c>
      <c r="AV89" s="1272"/>
      <c r="AW89" s="136"/>
      <c r="AX89" s="130"/>
      <c r="AY89" s="130"/>
      <c r="AZ89" s="130"/>
      <c r="BA89" s="131"/>
      <c r="BB89" s="132"/>
      <c r="BC89" s="134"/>
      <c r="BD89" s="134"/>
      <c r="BE89" s="134"/>
      <c r="BF89" s="134"/>
      <c r="BG89" s="134"/>
      <c r="BH89" s="134"/>
      <c r="BI89" s="134"/>
      <c r="BJ89" s="134"/>
      <c r="BK89" s="134"/>
      <c r="BL89" s="134"/>
      <c r="BM89" s="134"/>
      <c r="BN89" s="134"/>
      <c r="BO89" s="134"/>
      <c r="BP89" s="134"/>
      <c r="BQ89" s="134"/>
      <c r="BR89" s="134"/>
      <c r="BS89" s="134"/>
      <c r="BT89" s="134"/>
      <c r="BU89" s="134"/>
      <c r="BV89" s="134"/>
      <c r="BW89" s="134"/>
      <c r="BX89" s="134"/>
      <c r="BY89" s="134"/>
      <c r="BZ89" s="134"/>
      <c r="CA89" s="134"/>
      <c r="CB89" s="134"/>
      <c r="CC89" s="134"/>
      <c r="CD89" s="134"/>
      <c r="CE89" s="177"/>
      <c r="CF89" s="178"/>
      <c r="CG89" s="134"/>
      <c r="CH89" s="134"/>
      <c r="CI89" s="134"/>
      <c r="CJ89" s="127"/>
      <c r="CK89" s="159"/>
      <c r="CL89" s="127"/>
      <c r="CM89" s="127"/>
      <c r="CN89" s="127"/>
      <c r="CO89" s="127"/>
      <c r="CP89" s="176"/>
      <c r="CQ89" s="159"/>
      <c r="CR89" s="127"/>
      <c r="CS89" s="127"/>
      <c r="CT89" s="141"/>
      <c r="CU89" s="1273"/>
      <c r="CV89" s="1274"/>
      <c r="CW89" s="1274"/>
      <c r="CX89" s="1274"/>
      <c r="CY89" s="1275"/>
      <c r="CZ89" s="1130"/>
      <c r="DA89" s="1131"/>
      <c r="DB89" s="1131"/>
      <c r="DC89" s="1131"/>
      <c r="DD89" s="1131"/>
      <c r="DE89" s="1131"/>
      <c r="DF89" s="1131"/>
      <c r="DG89" s="1131"/>
      <c r="DH89" s="1131"/>
      <c r="DI89" s="1131"/>
      <c r="DJ89" s="1131"/>
      <c r="DK89" s="1131"/>
      <c r="DL89" s="1131"/>
      <c r="DM89" s="1131"/>
      <c r="DN89" s="1131"/>
      <c r="DO89" s="1131"/>
      <c r="DP89" s="1131"/>
      <c r="DQ89" s="1131"/>
      <c r="DR89" s="1131"/>
      <c r="DS89" s="1131"/>
      <c r="DT89" s="1131"/>
      <c r="DU89" s="1131"/>
      <c r="DV89" s="1131"/>
      <c r="DW89" s="1131"/>
      <c r="DX89" s="1131"/>
      <c r="DY89" s="1131"/>
      <c r="DZ89" s="1131"/>
      <c r="EA89" s="1131"/>
      <c r="EB89" s="1131"/>
      <c r="EC89" s="1132"/>
    </row>
    <row r="90" spans="2:133" ht="13.5" customHeight="1">
      <c r="B90" s="99" t="s">
        <v>86</v>
      </c>
      <c r="C90" s="987" t="s">
        <v>1398</v>
      </c>
      <c r="D90" s="987"/>
      <c r="E90" s="987"/>
      <c r="F90" s="987"/>
      <c r="G90" s="987"/>
      <c r="H90" s="987"/>
      <c r="I90" s="987"/>
      <c r="J90" s="987"/>
      <c r="K90" s="987"/>
      <c r="L90" s="987" t="s">
        <v>2774</v>
      </c>
      <c r="M90" s="987"/>
      <c r="N90" s="987"/>
      <c r="O90" s="987"/>
      <c r="P90" s="1287" t="s">
        <v>1030</v>
      </c>
      <c r="Q90" s="1287"/>
      <c r="R90" s="1287"/>
      <c r="S90" s="1287"/>
      <c r="T90" s="1287"/>
      <c r="U90" s="1287"/>
      <c r="V90" s="1287"/>
      <c r="W90" s="1287"/>
      <c r="X90" s="1287"/>
      <c r="Y90" s="1287"/>
      <c r="Z90" s="1287"/>
      <c r="AA90" s="1287"/>
      <c r="AB90" s="1287"/>
      <c r="AC90" s="1287"/>
      <c r="AD90" s="1287"/>
      <c r="AE90" s="1287"/>
      <c r="AF90" s="1287"/>
      <c r="AG90" s="1287"/>
      <c r="AH90" s="1287"/>
      <c r="AI90" s="1584"/>
      <c r="AJ90" s="1585"/>
      <c r="AK90" s="1586"/>
      <c r="AL90" s="987" t="s">
        <v>457</v>
      </c>
      <c r="AM90" s="987"/>
      <c r="AN90" s="987"/>
      <c r="AO90" s="987"/>
      <c r="AP90" s="987"/>
      <c r="AQ90" s="987"/>
      <c r="AR90" s="1280"/>
      <c r="AS90" s="1281"/>
      <c r="AT90" s="1286"/>
      <c r="AU90" s="1271">
        <f t="shared" si="1"/>
        <v>30</v>
      </c>
      <c r="AV90" s="1272"/>
      <c r="AW90" s="136"/>
      <c r="AX90" s="130"/>
      <c r="AY90" s="130"/>
      <c r="AZ90" s="130"/>
      <c r="BA90" s="131"/>
      <c r="BB90" s="132"/>
      <c r="BC90" s="134"/>
      <c r="BD90" s="134"/>
      <c r="BE90" s="134"/>
      <c r="BF90" s="134"/>
      <c r="BG90" s="134"/>
      <c r="BH90" s="134"/>
      <c r="BI90" s="134"/>
      <c r="BJ90" s="134"/>
      <c r="BK90" s="134"/>
      <c r="BL90" s="134"/>
      <c r="BM90" s="134"/>
      <c r="BN90" s="134"/>
      <c r="BO90" s="134"/>
      <c r="BP90" s="134"/>
      <c r="BQ90" s="134"/>
      <c r="BR90" s="134"/>
      <c r="BS90" s="134"/>
      <c r="BT90" s="134"/>
      <c r="BU90" s="134"/>
      <c r="BV90" s="134"/>
      <c r="BW90" s="134"/>
      <c r="BX90" s="134"/>
      <c r="BY90" s="134"/>
      <c r="BZ90" s="134"/>
      <c r="CA90" s="134"/>
      <c r="CB90" s="134"/>
      <c r="CC90" s="134"/>
      <c r="CD90" s="134"/>
      <c r="CE90" s="177"/>
      <c r="CF90" s="178"/>
      <c r="CG90" s="137"/>
      <c r="CH90" s="137"/>
      <c r="CI90" s="134"/>
      <c r="CJ90" s="127"/>
      <c r="CK90" s="159"/>
      <c r="CL90" s="137"/>
      <c r="CM90" s="137"/>
      <c r="CN90" s="137"/>
      <c r="CO90" s="137"/>
      <c r="CP90" s="176"/>
      <c r="CQ90" s="159"/>
      <c r="CR90" s="127"/>
      <c r="CS90" s="127"/>
      <c r="CT90" s="141"/>
      <c r="CU90" s="1273"/>
      <c r="CV90" s="1274"/>
      <c r="CW90" s="1274"/>
      <c r="CX90" s="1274"/>
      <c r="CY90" s="1275"/>
      <c r="CZ90" s="1130"/>
      <c r="DA90" s="1131"/>
      <c r="DB90" s="1131"/>
      <c r="DC90" s="1131"/>
      <c r="DD90" s="1131"/>
      <c r="DE90" s="1131"/>
      <c r="DF90" s="1131"/>
      <c r="DG90" s="1131"/>
      <c r="DH90" s="1131"/>
      <c r="DI90" s="1131"/>
      <c r="DJ90" s="1131"/>
      <c r="DK90" s="1131"/>
      <c r="DL90" s="1131"/>
      <c r="DM90" s="1131"/>
      <c r="DN90" s="1131"/>
      <c r="DO90" s="1131"/>
      <c r="DP90" s="1131"/>
      <c r="DQ90" s="1131"/>
      <c r="DR90" s="1131"/>
      <c r="DS90" s="1131"/>
      <c r="DT90" s="1131"/>
      <c r="DU90" s="1131"/>
      <c r="DV90" s="1131"/>
      <c r="DW90" s="1131"/>
      <c r="DX90" s="1131"/>
      <c r="DY90" s="1131"/>
      <c r="DZ90" s="1131"/>
      <c r="EA90" s="1131"/>
      <c r="EB90" s="1131"/>
      <c r="EC90" s="1132"/>
    </row>
    <row r="91" spans="2:133" ht="13.5" customHeight="1">
      <c r="B91" s="99"/>
      <c r="C91" s="987"/>
      <c r="D91" s="987"/>
      <c r="E91" s="987"/>
      <c r="F91" s="987"/>
      <c r="G91" s="987"/>
      <c r="H91" s="987"/>
      <c r="I91" s="987"/>
      <c r="J91" s="987"/>
      <c r="K91" s="987"/>
      <c r="L91" s="987"/>
      <c r="M91" s="987"/>
      <c r="N91" s="987"/>
      <c r="O91" s="987"/>
      <c r="P91" s="1287"/>
      <c r="Q91" s="1287"/>
      <c r="R91" s="1287"/>
      <c r="S91" s="1287"/>
      <c r="T91" s="1287"/>
      <c r="U91" s="1287"/>
      <c r="V91" s="1287"/>
      <c r="W91" s="1287"/>
      <c r="X91" s="1287"/>
      <c r="Y91" s="1287"/>
      <c r="Z91" s="1287"/>
      <c r="AA91" s="1287"/>
      <c r="AB91" s="1287"/>
      <c r="AC91" s="1287"/>
      <c r="AD91" s="1287"/>
      <c r="AE91" s="1287"/>
      <c r="AF91" s="1287"/>
      <c r="AG91" s="1287"/>
      <c r="AH91" s="1287"/>
      <c r="AI91" s="987"/>
      <c r="AJ91" s="987"/>
      <c r="AK91" s="987"/>
      <c r="AL91" s="987"/>
      <c r="AM91" s="987"/>
      <c r="AN91" s="987"/>
      <c r="AO91" s="987"/>
      <c r="AP91" s="987"/>
      <c r="AQ91" s="987"/>
      <c r="AR91" s="1280"/>
      <c r="AS91" s="1281"/>
      <c r="AT91" s="1286"/>
      <c r="AU91" s="1271">
        <f t="shared" si="1"/>
        <v>31</v>
      </c>
      <c r="AV91" s="1272"/>
      <c r="AW91" s="136"/>
      <c r="AX91" s="130"/>
      <c r="AY91" s="130"/>
      <c r="AZ91" s="130"/>
      <c r="BA91" s="131"/>
      <c r="BB91" s="132"/>
      <c r="BC91" s="134"/>
      <c r="BD91" s="134"/>
      <c r="BE91" s="134"/>
      <c r="BF91" s="134"/>
      <c r="BG91" s="134"/>
      <c r="BH91" s="134"/>
      <c r="BI91" s="134"/>
      <c r="BJ91" s="134"/>
      <c r="BK91" s="134"/>
      <c r="BL91" s="134"/>
      <c r="BM91" s="134"/>
      <c r="BN91" s="134"/>
      <c r="BO91" s="134"/>
      <c r="BP91" s="134"/>
      <c r="BQ91" s="134"/>
      <c r="BR91" s="134"/>
      <c r="BS91" s="134"/>
      <c r="BT91" s="134"/>
      <c r="BU91" s="134"/>
      <c r="BV91" s="134"/>
      <c r="BW91" s="134"/>
      <c r="BX91" s="134"/>
      <c r="BY91" s="134"/>
      <c r="BZ91" s="134"/>
      <c r="CA91" s="134"/>
      <c r="CB91" s="134"/>
      <c r="CC91" s="134"/>
      <c r="CD91" s="134"/>
      <c r="CE91" s="177"/>
      <c r="CF91" s="178"/>
      <c r="CG91" s="137"/>
      <c r="CH91" s="137"/>
      <c r="CI91" s="134"/>
      <c r="CJ91" s="127"/>
      <c r="CK91" s="159"/>
      <c r="CL91" s="137"/>
      <c r="CM91" s="137"/>
      <c r="CN91" s="137"/>
      <c r="CO91" s="137"/>
      <c r="CP91" s="176"/>
      <c r="CQ91" s="159"/>
      <c r="CR91" s="127"/>
      <c r="CS91" s="127"/>
      <c r="CT91" s="141"/>
      <c r="CU91" s="1273"/>
      <c r="CV91" s="1274"/>
      <c r="CW91" s="1274"/>
      <c r="CX91" s="1274"/>
      <c r="CY91" s="1275"/>
      <c r="CZ91" s="1130"/>
      <c r="DA91" s="1131"/>
      <c r="DB91" s="1131"/>
      <c r="DC91" s="1131"/>
      <c r="DD91" s="1131"/>
      <c r="DE91" s="1131"/>
      <c r="DF91" s="1131"/>
      <c r="DG91" s="1131"/>
      <c r="DH91" s="1131"/>
      <c r="DI91" s="1131"/>
      <c r="DJ91" s="1131"/>
      <c r="DK91" s="1131"/>
      <c r="DL91" s="1131"/>
      <c r="DM91" s="1131"/>
      <c r="DN91" s="1131"/>
      <c r="DO91" s="1131"/>
      <c r="DP91" s="1131"/>
      <c r="DQ91" s="1131"/>
      <c r="DR91" s="1131"/>
      <c r="DS91" s="1131"/>
      <c r="DT91" s="1131"/>
      <c r="DU91" s="1131"/>
      <c r="DV91" s="1131"/>
      <c r="DW91" s="1131"/>
      <c r="DX91" s="1131"/>
      <c r="DY91" s="1131"/>
      <c r="DZ91" s="1131"/>
      <c r="EA91" s="1131"/>
      <c r="EB91" s="1131"/>
      <c r="EC91" s="1132"/>
    </row>
    <row r="92" spans="2:133" ht="13.5" customHeight="1">
      <c r="B92" s="99" t="s">
        <v>274</v>
      </c>
      <c r="C92" s="987" t="s">
        <v>288</v>
      </c>
      <c r="D92" s="987"/>
      <c r="E92" s="987"/>
      <c r="F92" s="987"/>
      <c r="G92" s="987"/>
      <c r="H92" s="987"/>
      <c r="I92" s="987"/>
      <c r="J92" s="987"/>
      <c r="K92" s="987"/>
      <c r="L92" s="987"/>
      <c r="M92" s="987"/>
      <c r="N92" s="987"/>
      <c r="O92" s="987"/>
      <c r="P92" s="1287" t="s">
        <v>1031</v>
      </c>
      <c r="Q92" s="1287"/>
      <c r="R92" s="1287"/>
      <c r="S92" s="1287"/>
      <c r="T92" s="1287"/>
      <c r="U92" s="1287"/>
      <c r="V92" s="1287"/>
      <c r="W92" s="1287"/>
      <c r="X92" s="1287"/>
      <c r="Y92" s="1287"/>
      <c r="Z92" s="1287"/>
      <c r="AA92" s="1287"/>
      <c r="AB92" s="1287"/>
      <c r="AC92" s="1287"/>
      <c r="AD92" s="1287"/>
      <c r="AE92" s="1287"/>
      <c r="AF92" s="1287"/>
      <c r="AG92" s="1287"/>
      <c r="AH92" s="1287"/>
      <c r="AI92" s="1578" t="s">
        <v>481</v>
      </c>
      <c r="AJ92" s="1579"/>
      <c r="AK92" s="1580"/>
      <c r="AL92" s="987" t="s">
        <v>460</v>
      </c>
      <c r="AM92" s="987"/>
      <c r="AN92" s="987"/>
      <c r="AO92" s="987"/>
      <c r="AP92" s="987"/>
      <c r="AQ92" s="987"/>
      <c r="AR92" s="1280"/>
      <c r="AS92" s="1281"/>
      <c r="AT92" s="1286"/>
      <c r="AU92" s="1271">
        <f t="shared" si="1"/>
        <v>32</v>
      </c>
      <c r="AV92" s="1272"/>
      <c r="AW92" s="136"/>
      <c r="AX92" s="130"/>
      <c r="AY92" s="130"/>
      <c r="AZ92" s="130"/>
      <c r="BA92" s="131"/>
      <c r="BB92" s="132"/>
      <c r="BC92" s="134"/>
      <c r="BD92" s="134"/>
      <c r="BE92" s="134"/>
      <c r="BF92" s="134"/>
      <c r="BG92" s="134"/>
      <c r="BH92" s="134"/>
      <c r="BI92" s="134"/>
      <c r="BJ92" s="134"/>
      <c r="BK92" s="134"/>
      <c r="BL92" s="134"/>
      <c r="BM92" s="134"/>
      <c r="BN92" s="134"/>
      <c r="BO92" s="134"/>
      <c r="BP92" s="134"/>
      <c r="BQ92" s="134"/>
      <c r="BR92" s="134"/>
      <c r="BS92" s="134"/>
      <c r="BT92" s="134"/>
      <c r="BU92" s="134"/>
      <c r="BV92" s="134"/>
      <c r="BW92" s="134"/>
      <c r="BX92" s="134"/>
      <c r="BY92" s="134"/>
      <c r="BZ92" s="134"/>
      <c r="CA92" s="134"/>
      <c r="CB92" s="134"/>
      <c r="CC92" s="134"/>
      <c r="CD92" s="134"/>
      <c r="CE92" s="177"/>
      <c r="CF92" s="178"/>
      <c r="CG92" s="137"/>
      <c r="CH92" s="137"/>
      <c r="CI92" s="134"/>
      <c r="CJ92" s="127"/>
      <c r="CK92" s="159"/>
      <c r="CL92" s="137"/>
      <c r="CM92" s="137"/>
      <c r="CN92" s="137"/>
      <c r="CO92" s="137"/>
      <c r="CP92" s="176"/>
      <c r="CQ92" s="159"/>
      <c r="CR92" s="127"/>
      <c r="CS92" s="127"/>
      <c r="CT92" s="141" t="s">
        <v>27</v>
      </c>
      <c r="CU92" s="1273" t="s">
        <v>369</v>
      </c>
      <c r="CV92" s="1274"/>
      <c r="CW92" s="1274"/>
      <c r="CX92" s="1274"/>
      <c r="CY92" s="1275"/>
      <c r="CZ92" s="1130"/>
      <c r="DA92" s="1131"/>
      <c r="DB92" s="1131"/>
      <c r="DC92" s="1131"/>
      <c r="DD92" s="1131"/>
      <c r="DE92" s="1131"/>
      <c r="DF92" s="1131"/>
      <c r="DG92" s="1131"/>
      <c r="DH92" s="1131"/>
      <c r="DI92" s="1131"/>
      <c r="DJ92" s="1131"/>
      <c r="DK92" s="1131"/>
      <c r="DL92" s="1131"/>
      <c r="DM92" s="1131"/>
      <c r="DN92" s="1131"/>
      <c r="DO92" s="1131"/>
      <c r="DP92" s="1131"/>
      <c r="DQ92" s="1131"/>
      <c r="DR92" s="1131"/>
      <c r="DS92" s="1131"/>
      <c r="DT92" s="1131"/>
      <c r="DU92" s="1131"/>
      <c r="DV92" s="1131"/>
      <c r="DW92" s="1131"/>
      <c r="DX92" s="1131"/>
      <c r="DY92" s="1131"/>
      <c r="DZ92" s="1131"/>
      <c r="EA92" s="1131"/>
      <c r="EB92" s="1131"/>
      <c r="EC92" s="1132"/>
    </row>
    <row r="93" spans="2:133" ht="13.5" customHeight="1">
      <c r="B93" s="99" t="s">
        <v>86</v>
      </c>
      <c r="C93" s="987" t="s">
        <v>1398</v>
      </c>
      <c r="D93" s="987"/>
      <c r="E93" s="987"/>
      <c r="F93" s="987"/>
      <c r="G93" s="987"/>
      <c r="H93" s="987"/>
      <c r="I93" s="987"/>
      <c r="J93" s="987"/>
      <c r="K93" s="987"/>
      <c r="L93" s="987" t="s">
        <v>2775</v>
      </c>
      <c r="M93" s="987"/>
      <c r="N93" s="987"/>
      <c r="O93" s="987"/>
      <c r="P93" s="1287" t="s">
        <v>1032</v>
      </c>
      <c r="Q93" s="1287"/>
      <c r="R93" s="1287"/>
      <c r="S93" s="1287"/>
      <c r="T93" s="1287"/>
      <c r="U93" s="1287"/>
      <c r="V93" s="1287"/>
      <c r="W93" s="1287"/>
      <c r="X93" s="1287"/>
      <c r="Y93" s="1287"/>
      <c r="Z93" s="1287"/>
      <c r="AA93" s="1287"/>
      <c r="AB93" s="1287"/>
      <c r="AC93" s="1287"/>
      <c r="AD93" s="1287"/>
      <c r="AE93" s="1287"/>
      <c r="AF93" s="1287"/>
      <c r="AG93" s="1287"/>
      <c r="AH93" s="1287"/>
      <c r="AI93" s="1581"/>
      <c r="AJ93" s="1582"/>
      <c r="AK93" s="1583"/>
      <c r="AL93" s="987" t="s">
        <v>487</v>
      </c>
      <c r="AM93" s="987"/>
      <c r="AN93" s="987"/>
      <c r="AO93" s="987"/>
      <c r="AP93" s="987"/>
      <c r="AQ93" s="987"/>
      <c r="AR93" s="1280"/>
      <c r="AS93" s="1281"/>
      <c r="AT93" s="1286"/>
      <c r="AU93" s="1271">
        <f t="shared" si="1"/>
        <v>33</v>
      </c>
      <c r="AV93" s="1272"/>
      <c r="AW93" s="136"/>
      <c r="AX93" s="130"/>
      <c r="AY93" s="130"/>
      <c r="AZ93" s="130"/>
      <c r="BA93" s="131"/>
      <c r="BB93" s="132"/>
      <c r="BC93" s="134"/>
      <c r="BD93" s="134"/>
      <c r="BE93" s="134"/>
      <c r="BF93" s="134"/>
      <c r="BG93" s="134"/>
      <c r="BH93" s="134"/>
      <c r="BI93" s="134"/>
      <c r="BJ93" s="134"/>
      <c r="BK93" s="134"/>
      <c r="BL93" s="134"/>
      <c r="BM93" s="134"/>
      <c r="BN93" s="134"/>
      <c r="BO93" s="134"/>
      <c r="BP93" s="134"/>
      <c r="BQ93" s="134"/>
      <c r="BR93" s="134"/>
      <c r="BS93" s="134"/>
      <c r="BT93" s="134"/>
      <c r="BU93" s="134"/>
      <c r="BV93" s="134"/>
      <c r="BW93" s="134"/>
      <c r="BX93" s="134"/>
      <c r="BY93" s="134"/>
      <c r="BZ93" s="134"/>
      <c r="CA93" s="134"/>
      <c r="CB93" s="134"/>
      <c r="CC93" s="134"/>
      <c r="CD93" s="134"/>
      <c r="CE93" s="177"/>
      <c r="CF93" s="178"/>
      <c r="CG93" s="137"/>
      <c r="CH93" s="137"/>
      <c r="CI93" s="134"/>
      <c r="CJ93" s="127"/>
      <c r="CK93" s="159"/>
      <c r="CL93" s="137"/>
      <c r="CM93" s="137"/>
      <c r="CN93" s="137"/>
      <c r="CO93" s="137"/>
      <c r="CP93" s="176"/>
      <c r="CQ93" s="159"/>
      <c r="CR93" s="127"/>
      <c r="CS93" s="127"/>
      <c r="CT93" s="141"/>
      <c r="CU93" s="1273"/>
      <c r="CV93" s="1274"/>
      <c r="CW93" s="1274"/>
      <c r="CX93" s="1274"/>
      <c r="CY93" s="1275"/>
      <c r="CZ93" s="1130"/>
      <c r="DA93" s="1131"/>
      <c r="DB93" s="1131"/>
      <c r="DC93" s="1131"/>
      <c r="DD93" s="1131"/>
      <c r="DE93" s="1131"/>
      <c r="DF93" s="1131"/>
      <c r="DG93" s="1131"/>
      <c r="DH93" s="1131"/>
      <c r="DI93" s="1131"/>
      <c r="DJ93" s="1131"/>
      <c r="DK93" s="1131"/>
      <c r="DL93" s="1131"/>
      <c r="DM93" s="1131"/>
      <c r="DN93" s="1131"/>
      <c r="DO93" s="1131"/>
      <c r="DP93" s="1131"/>
      <c r="DQ93" s="1131"/>
      <c r="DR93" s="1131"/>
      <c r="DS93" s="1131"/>
      <c r="DT93" s="1131"/>
      <c r="DU93" s="1131"/>
      <c r="DV93" s="1131"/>
      <c r="DW93" s="1131"/>
      <c r="DX93" s="1131"/>
      <c r="DY93" s="1131"/>
      <c r="DZ93" s="1131"/>
      <c r="EA93" s="1131"/>
      <c r="EB93" s="1131"/>
      <c r="EC93" s="1132"/>
    </row>
    <row r="94" spans="2:133" ht="13.5" customHeight="1">
      <c r="B94" s="99" t="s">
        <v>86</v>
      </c>
      <c r="C94" s="987" t="s">
        <v>1398</v>
      </c>
      <c r="D94" s="987"/>
      <c r="E94" s="987"/>
      <c r="F94" s="987"/>
      <c r="G94" s="987"/>
      <c r="H94" s="987"/>
      <c r="I94" s="987"/>
      <c r="J94" s="987"/>
      <c r="K94" s="987"/>
      <c r="L94" s="987" t="s">
        <v>2776</v>
      </c>
      <c r="M94" s="987"/>
      <c r="N94" s="987"/>
      <c r="O94" s="987"/>
      <c r="P94" s="1287" t="s">
        <v>1033</v>
      </c>
      <c r="Q94" s="1287"/>
      <c r="R94" s="1287"/>
      <c r="S94" s="1287"/>
      <c r="T94" s="1287"/>
      <c r="U94" s="1287"/>
      <c r="V94" s="1287"/>
      <c r="W94" s="1287"/>
      <c r="X94" s="1287"/>
      <c r="Y94" s="1287"/>
      <c r="Z94" s="1287"/>
      <c r="AA94" s="1287"/>
      <c r="AB94" s="1287"/>
      <c r="AC94" s="1287"/>
      <c r="AD94" s="1287"/>
      <c r="AE94" s="1287"/>
      <c r="AF94" s="1287"/>
      <c r="AG94" s="1287"/>
      <c r="AH94" s="1287"/>
      <c r="AI94" s="1584"/>
      <c r="AJ94" s="1585"/>
      <c r="AK94" s="1586"/>
      <c r="AL94" s="987" t="s">
        <v>488</v>
      </c>
      <c r="AM94" s="987"/>
      <c r="AN94" s="987"/>
      <c r="AO94" s="987"/>
      <c r="AP94" s="987"/>
      <c r="AQ94" s="987"/>
      <c r="AR94" s="1280"/>
      <c r="AS94" s="1281"/>
      <c r="AT94" s="1286"/>
      <c r="AU94" s="1271">
        <f t="shared" si="1"/>
        <v>34</v>
      </c>
      <c r="AV94" s="1272"/>
      <c r="AW94" s="136"/>
      <c r="AX94" s="130"/>
      <c r="AY94" s="130"/>
      <c r="AZ94" s="130"/>
      <c r="BA94" s="131"/>
      <c r="BB94" s="132"/>
      <c r="BC94" s="134"/>
      <c r="BD94" s="134"/>
      <c r="BE94" s="134"/>
      <c r="BF94" s="134"/>
      <c r="BG94" s="134"/>
      <c r="BH94" s="134"/>
      <c r="BI94" s="134"/>
      <c r="BJ94" s="134"/>
      <c r="BK94" s="134"/>
      <c r="BL94" s="134"/>
      <c r="BM94" s="134"/>
      <c r="BN94" s="134"/>
      <c r="BO94" s="134"/>
      <c r="BP94" s="134"/>
      <c r="BQ94" s="134"/>
      <c r="BR94" s="134"/>
      <c r="BS94" s="134"/>
      <c r="BT94" s="134"/>
      <c r="BU94" s="134"/>
      <c r="BV94" s="134"/>
      <c r="BW94" s="134"/>
      <c r="BX94" s="134"/>
      <c r="BY94" s="134"/>
      <c r="BZ94" s="134"/>
      <c r="CA94" s="134"/>
      <c r="CB94" s="134"/>
      <c r="CC94" s="134"/>
      <c r="CD94" s="134"/>
      <c r="CE94" s="177"/>
      <c r="CF94" s="178"/>
      <c r="CG94" s="134"/>
      <c r="CH94" s="134"/>
      <c r="CI94" s="134"/>
      <c r="CJ94" s="127"/>
      <c r="CK94" s="159"/>
      <c r="CL94" s="127"/>
      <c r="CM94" s="127"/>
      <c r="CN94" s="127"/>
      <c r="CO94" s="127"/>
      <c r="CP94" s="176"/>
      <c r="CQ94" s="159"/>
      <c r="CR94" s="127"/>
      <c r="CS94" s="127"/>
      <c r="CT94" s="141"/>
      <c r="CU94" s="1273"/>
      <c r="CV94" s="1274"/>
      <c r="CW94" s="1274"/>
      <c r="CX94" s="1274"/>
      <c r="CY94" s="1275"/>
      <c r="CZ94" s="1130"/>
      <c r="DA94" s="1131"/>
      <c r="DB94" s="1131"/>
      <c r="DC94" s="1131"/>
      <c r="DD94" s="1131"/>
      <c r="DE94" s="1131"/>
      <c r="DF94" s="1131"/>
      <c r="DG94" s="1131"/>
      <c r="DH94" s="1131"/>
      <c r="DI94" s="1131"/>
      <c r="DJ94" s="1131"/>
      <c r="DK94" s="1131"/>
      <c r="DL94" s="1131"/>
      <c r="DM94" s="1131"/>
      <c r="DN94" s="1131"/>
      <c r="DO94" s="1131"/>
      <c r="DP94" s="1131"/>
      <c r="DQ94" s="1131"/>
      <c r="DR94" s="1131"/>
      <c r="DS94" s="1131"/>
      <c r="DT94" s="1131"/>
      <c r="DU94" s="1131"/>
      <c r="DV94" s="1131"/>
      <c r="DW94" s="1131"/>
      <c r="DX94" s="1131"/>
      <c r="DY94" s="1131"/>
      <c r="DZ94" s="1131"/>
      <c r="EA94" s="1131"/>
      <c r="EB94" s="1131"/>
      <c r="EC94" s="1132"/>
    </row>
    <row r="95" spans="2:133" ht="13.5" customHeight="1">
      <c r="B95" s="99" t="s">
        <v>274</v>
      </c>
      <c r="C95" s="987" t="s">
        <v>288</v>
      </c>
      <c r="D95" s="987"/>
      <c r="E95" s="987"/>
      <c r="F95" s="987"/>
      <c r="G95" s="987"/>
      <c r="H95" s="987"/>
      <c r="I95" s="987"/>
      <c r="J95" s="987"/>
      <c r="K95" s="987"/>
      <c r="L95" s="987"/>
      <c r="M95" s="987"/>
      <c r="N95" s="987"/>
      <c r="O95" s="987"/>
      <c r="P95" s="1287" t="s">
        <v>1034</v>
      </c>
      <c r="Q95" s="1287"/>
      <c r="R95" s="1287"/>
      <c r="S95" s="1287"/>
      <c r="T95" s="1287"/>
      <c r="U95" s="1287"/>
      <c r="V95" s="1287"/>
      <c r="W95" s="1287"/>
      <c r="X95" s="1287"/>
      <c r="Y95" s="1287"/>
      <c r="Z95" s="1287"/>
      <c r="AA95" s="1287"/>
      <c r="AB95" s="1287"/>
      <c r="AC95" s="1287"/>
      <c r="AD95" s="1287"/>
      <c r="AE95" s="1287"/>
      <c r="AF95" s="1287"/>
      <c r="AG95" s="1287"/>
      <c r="AH95" s="1287"/>
      <c r="AI95" s="1578" t="s">
        <v>481</v>
      </c>
      <c r="AJ95" s="1579"/>
      <c r="AK95" s="1580"/>
      <c r="AL95" s="987" t="s">
        <v>461</v>
      </c>
      <c r="AM95" s="987"/>
      <c r="AN95" s="987"/>
      <c r="AO95" s="987"/>
      <c r="AP95" s="987"/>
      <c r="AQ95" s="987"/>
      <c r="AR95" s="1280"/>
      <c r="AS95" s="1281"/>
      <c r="AT95" s="1286"/>
      <c r="AU95" s="1271">
        <f t="shared" si="1"/>
        <v>35</v>
      </c>
      <c r="AV95" s="1272"/>
      <c r="AW95" s="129"/>
      <c r="AX95" s="127"/>
      <c r="AY95" s="127"/>
      <c r="AZ95" s="127"/>
      <c r="BA95" s="138"/>
      <c r="BB95" s="139"/>
      <c r="BC95" s="127"/>
      <c r="BD95" s="127"/>
      <c r="BE95" s="127"/>
      <c r="BF95" s="127"/>
      <c r="BG95" s="127"/>
      <c r="BH95" s="127"/>
      <c r="BI95" s="127"/>
      <c r="BJ95" s="127"/>
      <c r="BK95" s="127"/>
      <c r="BL95" s="127"/>
      <c r="BM95" s="127"/>
      <c r="BN95" s="127"/>
      <c r="BO95" s="127"/>
      <c r="BP95" s="127"/>
      <c r="BQ95" s="127"/>
      <c r="BR95" s="127"/>
      <c r="BS95" s="127"/>
      <c r="BT95" s="127"/>
      <c r="BU95" s="127"/>
      <c r="BV95" s="127"/>
      <c r="BW95" s="127"/>
      <c r="BX95" s="127"/>
      <c r="BY95" s="127"/>
      <c r="BZ95" s="127"/>
      <c r="CA95" s="127"/>
      <c r="CB95" s="127"/>
      <c r="CC95" s="127"/>
      <c r="CD95" s="127"/>
      <c r="CE95" s="176"/>
      <c r="CF95" s="159"/>
      <c r="CG95" s="137"/>
      <c r="CH95" s="127"/>
      <c r="CI95" s="127"/>
      <c r="CJ95" s="127"/>
      <c r="CK95" s="159"/>
      <c r="CL95" s="127"/>
      <c r="CM95" s="127"/>
      <c r="CN95" s="127"/>
      <c r="CO95" s="127"/>
      <c r="CP95" s="176"/>
      <c r="CQ95" s="159"/>
      <c r="CR95" s="127"/>
      <c r="CS95" s="127"/>
      <c r="CT95" s="141" t="s">
        <v>27</v>
      </c>
      <c r="CU95" s="1273" t="s">
        <v>369</v>
      </c>
      <c r="CV95" s="1274"/>
      <c r="CW95" s="1274"/>
      <c r="CX95" s="1274"/>
      <c r="CY95" s="1275"/>
      <c r="CZ95" s="1130"/>
      <c r="DA95" s="1131"/>
      <c r="DB95" s="1131"/>
      <c r="DC95" s="1131"/>
      <c r="DD95" s="1131"/>
      <c r="DE95" s="1131"/>
      <c r="DF95" s="1131"/>
      <c r="DG95" s="1131"/>
      <c r="DH95" s="1131"/>
      <c r="DI95" s="1131"/>
      <c r="DJ95" s="1131"/>
      <c r="DK95" s="1131"/>
      <c r="DL95" s="1131"/>
      <c r="DM95" s="1131"/>
      <c r="DN95" s="1131"/>
      <c r="DO95" s="1131"/>
      <c r="DP95" s="1131"/>
      <c r="DQ95" s="1131"/>
      <c r="DR95" s="1131"/>
      <c r="DS95" s="1131"/>
      <c r="DT95" s="1131"/>
      <c r="DU95" s="1131"/>
      <c r="DV95" s="1131"/>
      <c r="DW95" s="1131"/>
      <c r="DX95" s="1131"/>
      <c r="DY95" s="1131"/>
      <c r="DZ95" s="1131"/>
      <c r="EA95" s="1131"/>
      <c r="EB95" s="1131"/>
      <c r="EC95" s="1132"/>
    </row>
    <row r="96" spans="2:133" ht="13.5" customHeight="1">
      <c r="B96" s="99" t="s">
        <v>86</v>
      </c>
      <c r="C96" s="987" t="s">
        <v>1398</v>
      </c>
      <c r="D96" s="987"/>
      <c r="E96" s="987"/>
      <c r="F96" s="987"/>
      <c r="G96" s="987"/>
      <c r="H96" s="987"/>
      <c r="I96" s="987"/>
      <c r="J96" s="987"/>
      <c r="K96" s="987"/>
      <c r="L96" s="987" t="s">
        <v>2777</v>
      </c>
      <c r="M96" s="987"/>
      <c r="N96" s="987"/>
      <c r="O96" s="987"/>
      <c r="P96" s="1287" t="s">
        <v>1035</v>
      </c>
      <c r="Q96" s="1287"/>
      <c r="R96" s="1287"/>
      <c r="S96" s="1287"/>
      <c r="T96" s="1287"/>
      <c r="U96" s="1287"/>
      <c r="V96" s="1287"/>
      <c r="W96" s="1287"/>
      <c r="X96" s="1287"/>
      <c r="Y96" s="1287"/>
      <c r="Z96" s="1287"/>
      <c r="AA96" s="1287"/>
      <c r="AB96" s="1287"/>
      <c r="AC96" s="1287"/>
      <c r="AD96" s="1287"/>
      <c r="AE96" s="1287"/>
      <c r="AF96" s="1287"/>
      <c r="AG96" s="1287"/>
      <c r="AH96" s="1287"/>
      <c r="AI96" s="1581"/>
      <c r="AJ96" s="1582"/>
      <c r="AK96" s="1583"/>
      <c r="AL96" s="987" t="s">
        <v>489</v>
      </c>
      <c r="AM96" s="987"/>
      <c r="AN96" s="987"/>
      <c r="AO96" s="987"/>
      <c r="AP96" s="987"/>
      <c r="AQ96" s="987"/>
      <c r="AR96" s="1280"/>
      <c r="AS96" s="1281"/>
      <c r="AT96" s="1286"/>
      <c r="AU96" s="1271">
        <f t="shared" si="1"/>
        <v>36</v>
      </c>
      <c r="AV96" s="1272"/>
      <c r="AW96" s="129"/>
      <c r="AX96" s="127"/>
      <c r="AY96" s="127"/>
      <c r="AZ96" s="127"/>
      <c r="BA96" s="138"/>
      <c r="BB96" s="139"/>
      <c r="BC96" s="127"/>
      <c r="BD96" s="127"/>
      <c r="BE96" s="127"/>
      <c r="BF96" s="127"/>
      <c r="BG96" s="127"/>
      <c r="BH96" s="127"/>
      <c r="BI96" s="127"/>
      <c r="BJ96" s="127"/>
      <c r="BK96" s="127"/>
      <c r="BL96" s="127"/>
      <c r="BM96" s="127"/>
      <c r="BN96" s="127"/>
      <c r="BO96" s="127"/>
      <c r="BP96" s="127"/>
      <c r="BQ96" s="127"/>
      <c r="BR96" s="127"/>
      <c r="BS96" s="127"/>
      <c r="BT96" s="127"/>
      <c r="BU96" s="127"/>
      <c r="BV96" s="127"/>
      <c r="BW96" s="127"/>
      <c r="BX96" s="127"/>
      <c r="BY96" s="127"/>
      <c r="BZ96" s="127"/>
      <c r="CA96" s="127"/>
      <c r="CB96" s="127"/>
      <c r="CC96" s="127"/>
      <c r="CD96" s="127"/>
      <c r="CE96" s="176"/>
      <c r="CF96" s="159"/>
      <c r="CG96" s="127"/>
      <c r="CH96" s="127"/>
      <c r="CI96" s="127"/>
      <c r="CJ96" s="127"/>
      <c r="CK96" s="159"/>
      <c r="CL96" s="127"/>
      <c r="CM96" s="127"/>
      <c r="CN96" s="127"/>
      <c r="CO96" s="127"/>
      <c r="CP96" s="176"/>
      <c r="CQ96" s="159"/>
      <c r="CR96" s="127"/>
      <c r="CS96" s="127"/>
      <c r="CT96" s="141"/>
      <c r="CU96" s="1273"/>
      <c r="CV96" s="1274"/>
      <c r="CW96" s="1274"/>
      <c r="CX96" s="1274"/>
      <c r="CY96" s="1275"/>
      <c r="CZ96" s="1130"/>
      <c r="DA96" s="1131"/>
      <c r="DB96" s="1131"/>
      <c r="DC96" s="1131"/>
      <c r="DD96" s="1131"/>
      <c r="DE96" s="1131"/>
      <c r="DF96" s="1131"/>
      <c r="DG96" s="1131"/>
      <c r="DH96" s="1131"/>
      <c r="DI96" s="1131"/>
      <c r="DJ96" s="1131"/>
      <c r="DK96" s="1131"/>
      <c r="DL96" s="1131"/>
      <c r="DM96" s="1131"/>
      <c r="DN96" s="1131"/>
      <c r="DO96" s="1131"/>
      <c r="DP96" s="1131"/>
      <c r="DQ96" s="1131"/>
      <c r="DR96" s="1131"/>
      <c r="DS96" s="1131"/>
      <c r="DT96" s="1131"/>
      <c r="DU96" s="1131"/>
      <c r="DV96" s="1131"/>
      <c r="DW96" s="1131"/>
      <c r="DX96" s="1131"/>
      <c r="DY96" s="1131"/>
      <c r="DZ96" s="1131"/>
      <c r="EA96" s="1131"/>
      <c r="EB96" s="1131"/>
      <c r="EC96" s="1132"/>
    </row>
    <row r="97" spans="2:133" ht="13.5" customHeight="1" thickBot="1">
      <c r="B97" s="99" t="s">
        <v>86</v>
      </c>
      <c r="C97" s="987" t="s">
        <v>1398</v>
      </c>
      <c r="D97" s="987"/>
      <c r="E97" s="987"/>
      <c r="F97" s="987"/>
      <c r="G97" s="987"/>
      <c r="H97" s="987"/>
      <c r="I97" s="987"/>
      <c r="J97" s="987"/>
      <c r="K97" s="987"/>
      <c r="L97" s="987" t="s">
        <v>2778</v>
      </c>
      <c r="M97" s="987"/>
      <c r="N97" s="987"/>
      <c r="O97" s="987"/>
      <c r="P97" s="1287" t="s">
        <v>1036</v>
      </c>
      <c r="Q97" s="1287"/>
      <c r="R97" s="1287"/>
      <c r="S97" s="1287"/>
      <c r="T97" s="1287"/>
      <c r="U97" s="1287"/>
      <c r="V97" s="1287"/>
      <c r="W97" s="1287"/>
      <c r="X97" s="1287"/>
      <c r="Y97" s="1287"/>
      <c r="Z97" s="1287"/>
      <c r="AA97" s="1287"/>
      <c r="AB97" s="1287"/>
      <c r="AC97" s="1287"/>
      <c r="AD97" s="1287"/>
      <c r="AE97" s="1287"/>
      <c r="AF97" s="1287"/>
      <c r="AG97" s="1287"/>
      <c r="AH97" s="1287"/>
      <c r="AI97" s="1584"/>
      <c r="AJ97" s="1585"/>
      <c r="AK97" s="1586"/>
      <c r="AL97" s="987" t="s">
        <v>490</v>
      </c>
      <c r="AM97" s="987"/>
      <c r="AN97" s="987"/>
      <c r="AO97" s="987"/>
      <c r="AP97" s="987"/>
      <c r="AQ97" s="987"/>
      <c r="AR97" s="1280"/>
      <c r="AS97" s="1281"/>
      <c r="AT97" s="1286"/>
      <c r="AU97" s="1271">
        <f t="shared" si="1"/>
        <v>37</v>
      </c>
      <c r="AV97" s="1272"/>
      <c r="AW97" s="129"/>
      <c r="AX97" s="127"/>
      <c r="AY97" s="127"/>
      <c r="AZ97" s="127"/>
      <c r="BA97" s="138"/>
      <c r="BB97" s="139"/>
      <c r="BC97" s="127"/>
      <c r="BD97" s="127"/>
      <c r="BE97" s="127"/>
      <c r="BF97" s="127"/>
      <c r="BG97" s="127"/>
      <c r="BH97" s="127"/>
      <c r="BI97" s="127"/>
      <c r="BJ97" s="127"/>
      <c r="BK97" s="127"/>
      <c r="BL97" s="127"/>
      <c r="BM97" s="127"/>
      <c r="BN97" s="127"/>
      <c r="BO97" s="127"/>
      <c r="BP97" s="127"/>
      <c r="BQ97" s="127"/>
      <c r="BR97" s="127"/>
      <c r="BS97" s="127"/>
      <c r="BT97" s="127"/>
      <c r="BU97" s="127"/>
      <c r="BV97" s="127"/>
      <c r="BW97" s="127"/>
      <c r="BX97" s="127"/>
      <c r="BY97" s="127"/>
      <c r="BZ97" s="127"/>
      <c r="CA97" s="127"/>
      <c r="CB97" s="127"/>
      <c r="CC97" s="127"/>
      <c r="CD97" s="127"/>
      <c r="CE97" s="176"/>
      <c r="CF97" s="159"/>
      <c r="CG97" s="127"/>
      <c r="CH97" s="127"/>
      <c r="CI97" s="127"/>
      <c r="CJ97" s="127"/>
      <c r="CK97" s="159"/>
      <c r="CL97" s="127"/>
      <c r="CM97" s="127"/>
      <c r="CN97" s="127"/>
      <c r="CO97" s="127"/>
      <c r="CP97" s="176"/>
      <c r="CQ97" s="159"/>
      <c r="CR97" s="127"/>
      <c r="CS97" s="127"/>
      <c r="CT97" s="141"/>
      <c r="CU97" s="1273"/>
      <c r="CV97" s="1274"/>
      <c r="CW97" s="1274"/>
      <c r="CX97" s="1274"/>
      <c r="CY97" s="1275"/>
      <c r="CZ97" s="1130"/>
      <c r="DA97" s="1131"/>
      <c r="DB97" s="1131"/>
      <c r="DC97" s="1131"/>
      <c r="DD97" s="1131"/>
      <c r="DE97" s="1131"/>
      <c r="DF97" s="1131"/>
      <c r="DG97" s="1131"/>
      <c r="DH97" s="1131"/>
      <c r="DI97" s="1131"/>
      <c r="DJ97" s="1131"/>
      <c r="DK97" s="1131"/>
      <c r="DL97" s="1131"/>
      <c r="DM97" s="1131"/>
      <c r="DN97" s="1131"/>
      <c r="DO97" s="1131"/>
      <c r="DP97" s="1131"/>
      <c r="DQ97" s="1131"/>
      <c r="DR97" s="1131"/>
      <c r="DS97" s="1131"/>
      <c r="DT97" s="1131"/>
      <c r="DU97" s="1131"/>
      <c r="DV97" s="1131"/>
      <c r="DW97" s="1131"/>
      <c r="DX97" s="1131"/>
      <c r="DY97" s="1131"/>
      <c r="DZ97" s="1131"/>
      <c r="EA97" s="1131"/>
      <c r="EB97" s="1131"/>
      <c r="EC97" s="1132"/>
    </row>
    <row r="98" spans="2:133" ht="13.5" customHeight="1">
      <c r="B98" s="99" t="s">
        <v>274</v>
      </c>
      <c r="C98" s="987" t="s">
        <v>288</v>
      </c>
      <c r="D98" s="987"/>
      <c r="E98" s="987"/>
      <c r="F98" s="987"/>
      <c r="G98" s="987"/>
      <c r="H98" s="987"/>
      <c r="I98" s="987"/>
      <c r="J98" s="987"/>
      <c r="K98" s="987"/>
      <c r="L98" s="987"/>
      <c r="M98" s="987"/>
      <c r="N98" s="987"/>
      <c r="O98" s="987"/>
      <c r="P98" s="1287" t="s">
        <v>1037</v>
      </c>
      <c r="Q98" s="1287"/>
      <c r="R98" s="1287"/>
      <c r="S98" s="1287"/>
      <c r="T98" s="1287"/>
      <c r="U98" s="1287"/>
      <c r="V98" s="1287"/>
      <c r="W98" s="1287"/>
      <c r="X98" s="1287"/>
      <c r="Y98" s="1287"/>
      <c r="Z98" s="1287"/>
      <c r="AA98" s="1287"/>
      <c r="AB98" s="1287"/>
      <c r="AC98" s="1287"/>
      <c r="AD98" s="1287"/>
      <c r="AE98" s="1287"/>
      <c r="AF98" s="1287"/>
      <c r="AG98" s="1287"/>
      <c r="AH98" s="1287"/>
      <c r="AI98" s="1578" t="s">
        <v>481</v>
      </c>
      <c r="AJ98" s="1579"/>
      <c r="AK98" s="1580"/>
      <c r="AL98" s="987" t="s">
        <v>462</v>
      </c>
      <c r="AM98" s="987"/>
      <c r="AN98" s="987"/>
      <c r="AO98" s="987"/>
      <c r="AP98" s="987"/>
      <c r="AQ98" s="987"/>
      <c r="AR98" s="1280"/>
      <c r="AS98" s="1281"/>
      <c r="AT98" s="1286"/>
      <c r="AU98" s="1271">
        <f t="shared" si="1"/>
        <v>38</v>
      </c>
      <c r="AV98" s="1272"/>
      <c r="AW98" s="129"/>
      <c r="AX98" s="127"/>
      <c r="AY98" s="127"/>
      <c r="AZ98" s="127"/>
      <c r="BA98" s="138"/>
      <c r="BB98" s="139"/>
      <c r="BC98" s="127"/>
      <c r="BD98" s="127"/>
      <c r="BE98" s="127"/>
      <c r="BF98" s="127"/>
      <c r="BG98" s="127"/>
      <c r="BH98" s="127"/>
      <c r="BI98" s="127"/>
      <c r="BJ98" s="127"/>
      <c r="BK98" s="127"/>
      <c r="BL98" s="127"/>
      <c r="BM98" s="127"/>
      <c r="BN98" s="127"/>
      <c r="BO98" s="127"/>
      <c r="BP98" s="127"/>
      <c r="BQ98" s="127"/>
      <c r="BR98" s="127"/>
      <c r="BS98" s="127"/>
      <c r="BT98" s="127"/>
      <c r="BU98" s="127"/>
      <c r="BV98" s="127"/>
      <c r="BW98" s="127"/>
      <c r="BX98" s="127"/>
      <c r="BY98" s="127"/>
      <c r="BZ98" s="127"/>
      <c r="CA98" s="127"/>
      <c r="CB98" s="127"/>
      <c r="CC98" s="127"/>
      <c r="CD98" s="127"/>
      <c r="CE98" s="176"/>
      <c r="CF98" s="159"/>
      <c r="CG98" s="127"/>
      <c r="CH98" s="127"/>
      <c r="CI98" s="127"/>
      <c r="CJ98" s="127"/>
      <c r="CK98" s="159"/>
      <c r="CL98" s="127"/>
      <c r="CM98" s="127"/>
      <c r="CN98" s="127"/>
      <c r="CO98" s="127"/>
      <c r="CP98" s="176"/>
      <c r="CQ98" s="159"/>
      <c r="CR98" s="127"/>
      <c r="CS98" s="127"/>
      <c r="CT98" s="141" t="s">
        <v>27</v>
      </c>
      <c r="CU98" s="1273" t="s">
        <v>369</v>
      </c>
      <c r="CV98" s="1274"/>
      <c r="CW98" s="1274"/>
      <c r="CX98" s="1274"/>
      <c r="CY98" s="1275"/>
      <c r="CZ98" s="1419" t="str">
        <f>B52</f>
        <v>HULL SHUTDOWN SYSTEM
TANK LIQUID LEVEL - 2</v>
      </c>
      <c r="DA98" s="1420"/>
      <c r="DB98" s="1420"/>
      <c r="DC98" s="1420"/>
      <c r="DD98" s="1420"/>
      <c r="DE98" s="1420"/>
      <c r="DF98" s="1420"/>
      <c r="DG98" s="1420"/>
      <c r="DH98" s="1420"/>
      <c r="DI98" s="1420"/>
      <c r="DJ98" s="1420"/>
      <c r="DK98" s="1420"/>
      <c r="DL98" s="1420"/>
      <c r="DM98" s="1420"/>
      <c r="DN98" s="1420"/>
      <c r="DO98" s="1420"/>
      <c r="DP98" s="1420"/>
      <c r="DQ98" s="1420"/>
      <c r="DR98" s="1420"/>
      <c r="DS98" s="1420"/>
      <c r="DT98" s="1420"/>
      <c r="DU98" s="1420"/>
      <c r="DV98" s="1420"/>
      <c r="DW98" s="1420"/>
      <c r="DX98" s="1420"/>
      <c r="DY98" s="1420"/>
      <c r="DZ98" s="1420"/>
      <c r="EA98" s="1420"/>
      <c r="EB98" s="1420"/>
      <c r="EC98" s="1421"/>
    </row>
    <row r="99" spans="2:133" ht="13.5" customHeight="1">
      <c r="B99" s="99" t="s">
        <v>86</v>
      </c>
      <c r="C99" s="987" t="s">
        <v>1398</v>
      </c>
      <c r="D99" s="987"/>
      <c r="E99" s="987"/>
      <c r="F99" s="987"/>
      <c r="G99" s="987"/>
      <c r="H99" s="987"/>
      <c r="I99" s="987"/>
      <c r="J99" s="987"/>
      <c r="K99" s="987"/>
      <c r="L99" s="987" t="s">
        <v>2779</v>
      </c>
      <c r="M99" s="987"/>
      <c r="N99" s="987"/>
      <c r="O99" s="987"/>
      <c r="P99" s="1287" t="s">
        <v>1038</v>
      </c>
      <c r="Q99" s="1287"/>
      <c r="R99" s="1287"/>
      <c r="S99" s="1287"/>
      <c r="T99" s="1287"/>
      <c r="U99" s="1287"/>
      <c r="V99" s="1287"/>
      <c r="W99" s="1287"/>
      <c r="X99" s="1287"/>
      <c r="Y99" s="1287"/>
      <c r="Z99" s="1287"/>
      <c r="AA99" s="1287"/>
      <c r="AB99" s="1287"/>
      <c r="AC99" s="1287"/>
      <c r="AD99" s="1287"/>
      <c r="AE99" s="1287"/>
      <c r="AF99" s="1287"/>
      <c r="AG99" s="1287"/>
      <c r="AH99" s="1287"/>
      <c r="AI99" s="1581"/>
      <c r="AJ99" s="1582"/>
      <c r="AK99" s="1583"/>
      <c r="AL99" s="987" t="s">
        <v>491</v>
      </c>
      <c r="AM99" s="987"/>
      <c r="AN99" s="987"/>
      <c r="AO99" s="987"/>
      <c r="AP99" s="987"/>
      <c r="AQ99" s="987"/>
      <c r="AR99" s="1280"/>
      <c r="AS99" s="1281"/>
      <c r="AT99" s="1286"/>
      <c r="AU99" s="1271">
        <f t="shared" si="1"/>
        <v>39</v>
      </c>
      <c r="AV99" s="1272"/>
      <c r="AW99" s="129"/>
      <c r="AX99" s="127"/>
      <c r="AY99" s="127"/>
      <c r="AZ99" s="127"/>
      <c r="BA99" s="138"/>
      <c r="BB99" s="139"/>
      <c r="BC99" s="127"/>
      <c r="BD99" s="127"/>
      <c r="BE99" s="127"/>
      <c r="BF99" s="127"/>
      <c r="BG99" s="127"/>
      <c r="BH99" s="127"/>
      <c r="BI99" s="127"/>
      <c r="BJ99" s="127"/>
      <c r="BK99" s="127"/>
      <c r="BL99" s="127"/>
      <c r="BM99" s="127"/>
      <c r="BN99" s="127"/>
      <c r="BO99" s="127"/>
      <c r="BP99" s="127"/>
      <c r="BQ99" s="127"/>
      <c r="BR99" s="127"/>
      <c r="BS99" s="127"/>
      <c r="BT99" s="127"/>
      <c r="BU99" s="127"/>
      <c r="BV99" s="127"/>
      <c r="BW99" s="127"/>
      <c r="BX99" s="127"/>
      <c r="BY99" s="127"/>
      <c r="BZ99" s="127"/>
      <c r="CA99" s="127"/>
      <c r="CB99" s="127"/>
      <c r="CC99" s="127"/>
      <c r="CD99" s="127"/>
      <c r="CE99" s="176"/>
      <c r="CF99" s="159"/>
      <c r="CG99" s="127"/>
      <c r="CH99" s="127"/>
      <c r="CI99" s="127"/>
      <c r="CJ99" s="127"/>
      <c r="CK99" s="159"/>
      <c r="CL99" s="127"/>
      <c r="CM99" s="127"/>
      <c r="CN99" s="127"/>
      <c r="CO99" s="127"/>
      <c r="CP99" s="176"/>
      <c r="CQ99" s="159"/>
      <c r="CR99" s="127"/>
      <c r="CS99" s="127"/>
      <c r="CT99" s="141"/>
      <c r="CU99" s="1273"/>
      <c r="CV99" s="1274"/>
      <c r="CW99" s="1274"/>
      <c r="CX99" s="1274"/>
      <c r="CY99" s="1275"/>
      <c r="CZ99" s="1422"/>
      <c r="DA99" s="1423"/>
      <c r="DB99" s="1423"/>
      <c r="DC99" s="1423"/>
      <c r="DD99" s="1423"/>
      <c r="DE99" s="1423"/>
      <c r="DF99" s="1423"/>
      <c r="DG99" s="1423"/>
      <c r="DH99" s="1423"/>
      <c r="DI99" s="1423"/>
      <c r="DJ99" s="1423"/>
      <c r="DK99" s="1423"/>
      <c r="DL99" s="1423"/>
      <c r="DM99" s="1423"/>
      <c r="DN99" s="1423"/>
      <c r="DO99" s="1423"/>
      <c r="DP99" s="1423"/>
      <c r="DQ99" s="1423"/>
      <c r="DR99" s="1423"/>
      <c r="DS99" s="1423"/>
      <c r="DT99" s="1423"/>
      <c r="DU99" s="1423"/>
      <c r="DV99" s="1423"/>
      <c r="DW99" s="1423"/>
      <c r="DX99" s="1423"/>
      <c r="DY99" s="1423"/>
      <c r="DZ99" s="1423"/>
      <c r="EA99" s="1423"/>
      <c r="EB99" s="1423"/>
      <c r="EC99" s="1424"/>
    </row>
    <row r="100" spans="2:133" ht="13.5" customHeight="1">
      <c r="B100" s="99" t="s">
        <v>86</v>
      </c>
      <c r="C100" s="987" t="s">
        <v>1398</v>
      </c>
      <c r="D100" s="987"/>
      <c r="E100" s="987"/>
      <c r="F100" s="987"/>
      <c r="G100" s="987"/>
      <c r="H100" s="987"/>
      <c r="I100" s="987"/>
      <c r="J100" s="987"/>
      <c r="K100" s="987"/>
      <c r="L100" s="987" t="s">
        <v>2780</v>
      </c>
      <c r="M100" s="987"/>
      <c r="N100" s="987"/>
      <c r="O100" s="987"/>
      <c r="P100" s="1287" t="s">
        <v>1039</v>
      </c>
      <c r="Q100" s="1287"/>
      <c r="R100" s="1287"/>
      <c r="S100" s="1287"/>
      <c r="T100" s="1287"/>
      <c r="U100" s="1287"/>
      <c r="V100" s="1287"/>
      <c r="W100" s="1287"/>
      <c r="X100" s="1287"/>
      <c r="Y100" s="1287"/>
      <c r="Z100" s="1287"/>
      <c r="AA100" s="1287"/>
      <c r="AB100" s="1287"/>
      <c r="AC100" s="1287"/>
      <c r="AD100" s="1287"/>
      <c r="AE100" s="1287"/>
      <c r="AF100" s="1287"/>
      <c r="AG100" s="1287"/>
      <c r="AH100" s="1287"/>
      <c r="AI100" s="1584"/>
      <c r="AJ100" s="1585"/>
      <c r="AK100" s="1586"/>
      <c r="AL100" s="987" t="s">
        <v>492</v>
      </c>
      <c r="AM100" s="987"/>
      <c r="AN100" s="987"/>
      <c r="AO100" s="987"/>
      <c r="AP100" s="987"/>
      <c r="AQ100" s="987"/>
      <c r="AR100" s="1280"/>
      <c r="AS100" s="1281"/>
      <c r="AT100" s="1286"/>
      <c r="AU100" s="1271">
        <f t="shared" si="1"/>
        <v>40</v>
      </c>
      <c r="AV100" s="1272"/>
      <c r="AW100" s="129"/>
      <c r="AX100" s="127"/>
      <c r="AY100" s="127"/>
      <c r="AZ100" s="127"/>
      <c r="BA100" s="138"/>
      <c r="BB100" s="139"/>
      <c r="BC100" s="127"/>
      <c r="BD100" s="127"/>
      <c r="BE100" s="127"/>
      <c r="BF100" s="127"/>
      <c r="BG100" s="127"/>
      <c r="BH100" s="127"/>
      <c r="BI100" s="127"/>
      <c r="BJ100" s="127"/>
      <c r="BK100" s="127"/>
      <c r="BL100" s="127"/>
      <c r="BM100" s="127"/>
      <c r="BN100" s="127"/>
      <c r="BO100" s="127"/>
      <c r="BP100" s="127"/>
      <c r="BQ100" s="127"/>
      <c r="BR100" s="127"/>
      <c r="BS100" s="127"/>
      <c r="BT100" s="127"/>
      <c r="BU100" s="127"/>
      <c r="BV100" s="127"/>
      <c r="BW100" s="127"/>
      <c r="BX100" s="127"/>
      <c r="BY100" s="127"/>
      <c r="BZ100" s="127"/>
      <c r="CA100" s="127"/>
      <c r="CB100" s="127"/>
      <c r="CC100" s="127"/>
      <c r="CD100" s="127"/>
      <c r="CE100" s="176"/>
      <c r="CF100" s="159"/>
      <c r="CG100" s="127"/>
      <c r="CH100" s="127"/>
      <c r="CI100" s="127"/>
      <c r="CJ100" s="127"/>
      <c r="CK100" s="159"/>
      <c r="CL100" s="127"/>
      <c r="CM100" s="127"/>
      <c r="CN100" s="127"/>
      <c r="CO100" s="127"/>
      <c r="CP100" s="176"/>
      <c r="CQ100" s="159"/>
      <c r="CR100" s="127"/>
      <c r="CS100" s="127"/>
      <c r="CT100" s="141"/>
      <c r="CU100" s="1273"/>
      <c r="CV100" s="1274"/>
      <c r="CW100" s="1274"/>
      <c r="CX100" s="1274"/>
      <c r="CY100" s="1275"/>
      <c r="CZ100" s="1422"/>
      <c r="DA100" s="1423"/>
      <c r="DB100" s="1423"/>
      <c r="DC100" s="1423"/>
      <c r="DD100" s="1423"/>
      <c r="DE100" s="1423"/>
      <c r="DF100" s="1423"/>
      <c r="DG100" s="1423"/>
      <c r="DH100" s="1423"/>
      <c r="DI100" s="1423"/>
      <c r="DJ100" s="1423"/>
      <c r="DK100" s="1423"/>
      <c r="DL100" s="1423"/>
      <c r="DM100" s="1423"/>
      <c r="DN100" s="1423"/>
      <c r="DO100" s="1423"/>
      <c r="DP100" s="1423"/>
      <c r="DQ100" s="1423"/>
      <c r="DR100" s="1423"/>
      <c r="DS100" s="1423"/>
      <c r="DT100" s="1423"/>
      <c r="DU100" s="1423"/>
      <c r="DV100" s="1423"/>
      <c r="DW100" s="1423"/>
      <c r="DX100" s="1423"/>
      <c r="DY100" s="1423"/>
      <c r="DZ100" s="1423"/>
      <c r="EA100" s="1423"/>
      <c r="EB100" s="1423"/>
      <c r="EC100" s="1424"/>
    </row>
    <row r="101" spans="2:133" ht="13.5" customHeight="1">
      <c r="B101" s="99"/>
      <c r="C101" s="987"/>
      <c r="D101" s="987"/>
      <c r="E101" s="987"/>
      <c r="F101" s="987"/>
      <c r="G101" s="987"/>
      <c r="H101" s="987"/>
      <c r="I101" s="987"/>
      <c r="J101" s="987"/>
      <c r="K101" s="987"/>
      <c r="L101" s="987"/>
      <c r="M101" s="987"/>
      <c r="N101" s="987"/>
      <c r="O101" s="987"/>
      <c r="P101" s="1287"/>
      <c r="Q101" s="1287"/>
      <c r="R101" s="1287"/>
      <c r="S101" s="1287"/>
      <c r="T101" s="1287"/>
      <c r="U101" s="1287"/>
      <c r="V101" s="1287"/>
      <c r="W101" s="1287"/>
      <c r="X101" s="1287"/>
      <c r="Y101" s="1287"/>
      <c r="Z101" s="1287"/>
      <c r="AA101" s="1287"/>
      <c r="AB101" s="1287"/>
      <c r="AC101" s="1287"/>
      <c r="AD101" s="1287"/>
      <c r="AE101" s="1287"/>
      <c r="AF101" s="1287"/>
      <c r="AG101" s="1287"/>
      <c r="AH101" s="1287"/>
      <c r="AI101" s="987"/>
      <c r="AJ101" s="987"/>
      <c r="AK101" s="987"/>
      <c r="AL101" s="987"/>
      <c r="AM101" s="987"/>
      <c r="AN101" s="987"/>
      <c r="AO101" s="987"/>
      <c r="AP101" s="987"/>
      <c r="AQ101" s="987"/>
      <c r="AR101" s="1280"/>
      <c r="AS101" s="1281"/>
      <c r="AT101" s="1286"/>
      <c r="AU101" s="1271">
        <f t="shared" si="1"/>
        <v>41</v>
      </c>
      <c r="AV101" s="1272"/>
      <c r="AW101" s="129"/>
      <c r="AX101" s="127"/>
      <c r="AY101" s="127"/>
      <c r="AZ101" s="127"/>
      <c r="BA101" s="138"/>
      <c r="BB101" s="139"/>
      <c r="BC101" s="127"/>
      <c r="BD101" s="127"/>
      <c r="BE101" s="127"/>
      <c r="BF101" s="127"/>
      <c r="BG101" s="127"/>
      <c r="BH101" s="127"/>
      <c r="BI101" s="127"/>
      <c r="BJ101" s="127"/>
      <c r="BK101" s="127"/>
      <c r="BL101" s="127"/>
      <c r="BM101" s="127"/>
      <c r="BN101" s="127"/>
      <c r="BO101" s="127"/>
      <c r="BP101" s="127"/>
      <c r="BQ101" s="127"/>
      <c r="BR101" s="127"/>
      <c r="BS101" s="127"/>
      <c r="BT101" s="127"/>
      <c r="BU101" s="127"/>
      <c r="BV101" s="127"/>
      <c r="BW101" s="127"/>
      <c r="BX101" s="127"/>
      <c r="BY101" s="127"/>
      <c r="BZ101" s="127"/>
      <c r="CA101" s="127"/>
      <c r="CB101" s="127"/>
      <c r="CC101" s="127"/>
      <c r="CD101" s="127"/>
      <c r="CE101" s="176"/>
      <c r="CF101" s="159"/>
      <c r="CG101" s="127"/>
      <c r="CH101" s="127"/>
      <c r="CI101" s="127"/>
      <c r="CJ101" s="127"/>
      <c r="CK101" s="159"/>
      <c r="CL101" s="127"/>
      <c r="CM101" s="127"/>
      <c r="CN101" s="127"/>
      <c r="CO101" s="127"/>
      <c r="CP101" s="176"/>
      <c r="CQ101" s="159"/>
      <c r="CR101" s="127"/>
      <c r="CS101" s="127"/>
      <c r="CT101" s="141"/>
      <c r="CU101" s="1273"/>
      <c r="CV101" s="1274"/>
      <c r="CW101" s="1274"/>
      <c r="CX101" s="1274"/>
      <c r="CY101" s="1275"/>
      <c r="CZ101" s="1422"/>
      <c r="DA101" s="1423"/>
      <c r="DB101" s="1423"/>
      <c r="DC101" s="1423"/>
      <c r="DD101" s="1423"/>
      <c r="DE101" s="1423"/>
      <c r="DF101" s="1423"/>
      <c r="DG101" s="1423"/>
      <c r="DH101" s="1423"/>
      <c r="DI101" s="1423"/>
      <c r="DJ101" s="1423"/>
      <c r="DK101" s="1423"/>
      <c r="DL101" s="1423"/>
      <c r="DM101" s="1423"/>
      <c r="DN101" s="1423"/>
      <c r="DO101" s="1423"/>
      <c r="DP101" s="1423"/>
      <c r="DQ101" s="1423"/>
      <c r="DR101" s="1423"/>
      <c r="DS101" s="1423"/>
      <c r="DT101" s="1423"/>
      <c r="DU101" s="1423"/>
      <c r="DV101" s="1423"/>
      <c r="DW101" s="1423"/>
      <c r="DX101" s="1423"/>
      <c r="DY101" s="1423"/>
      <c r="DZ101" s="1423"/>
      <c r="EA101" s="1423"/>
      <c r="EB101" s="1423"/>
      <c r="EC101" s="1424"/>
    </row>
    <row r="102" spans="2:133" ht="13.5" customHeight="1" thickBot="1">
      <c r="B102" s="99" t="s">
        <v>274</v>
      </c>
      <c r="C102" s="987" t="s">
        <v>288</v>
      </c>
      <c r="D102" s="987"/>
      <c r="E102" s="987"/>
      <c r="F102" s="987"/>
      <c r="G102" s="987"/>
      <c r="H102" s="987"/>
      <c r="I102" s="987"/>
      <c r="J102" s="987"/>
      <c r="K102" s="987"/>
      <c r="L102" s="987"/>
      <c r="M102" s="987"/>
      <c r="N102" s="987"/>
      <c r="O102" s="987"/>
      <c r="P102" s="1287" t="s">
        <v>1040</v>
      </c>
      <c r="Q102" s="1287"/>
      <c r="R102" s="1287"/>
      <c r="S102" s="1287"/>
      <c r="T102" s="1287"/>
      <c r="U102" s="1287"/>
      <c r="V102" s="1287"/>
      <c r="W102" s="1287"/>
      <c r="X102" s="1287"/>
      <c r="Y102" s="1287"/>
      <c r="Z102" s="1287"/>
      <c r="AA102" s="1287"/>
      <c r="AB102" s="1287"/>
      <c r="AC102" s="1287"/>
      <c r="AD102" s="1287"/>
      <c r="AE102" s="1287"/>
      <c r="AF102" s="1287"/>
      <c r="AG102" s="1287"/>
      <c r="AH102" s="1287"/>
      <c r="AI102" s="1578" t="s">
        <v>481</v>
      </c>
      <c r="AJ102" s="1579"/>
      <c r="AK102" s="1580"/>
      <c r="AL102" s="987" t="s">
        <v>463</v>
      </c>
      <c r="AM102" s="987"/>
      <c r="AN102" s="987"/>
      <c r="AO102" s="987"/>
      <c r="AP102" s="987"/>
      <c r="AQ102" s="987"/>
      <c r="AR102" s="1280"/>
      <c r="AS102" s="1281"/>
      <c r="AT102" s="1286"/>
      <c r="AU102" s="1271">
        <f t="shared" si="1"/>
        <v>42</v>
      </c>
      <c r="AV102" s="1272"/>
      <c r="AW102" s="129"/>
      <c r="AX102" s="127"/>
      <c r="AY102" s="127"/>
      <c r="AZ102" s="127"/>
      <c r="BA102" s="138"/>
      <c r="BB102" s="139"/>
      <c r="BC102" s="127"/>
      <c r="BD102" s="127"/>
      <c r="BE102" s="127"/>
      <c r="BF102" s="127"/>
      <c r="BG102" s="127"/>
      <c r="BH102" s="127"/>
      <c r="BI102" s="127"/>
      <c r="BJ102" s="127"/>
      <c r="BK102" s="127"/>
      <c r="BL102" s="127"/>
      <c r="BM102" s="127"/>
      <c r="BN102" s="127"/>
      <c r="BO102" s="127"/>
      <c r="BP102" s="127"/>
      <c r="BQ102" s="127"/>
      <c r="BR102" s="127"/>
      <c r="BS102" s="127"/>
      <c r="BT102" s="127"/>
      <c r="BU102" s="127"/>
      <c r="BV102" s="127"/>
      <c r="BW102" s="127"/>
      <c r="BX102" s="127"/>
      <c r="BY102" s="127"/>
      <c r="BZ102" s="127"/>
      <c r="CA102" s="127"/>
      <c r="CB102" s="127"/>
      <c r="CC102" s="127"/>
      <c r="CD102" s="127"/>
      <c r="CE102" s="176"/>
      <c r="CF102" s="159"/>
      <c r="CG102" s="127"/>
      <c r="CH102" s="127"/>
      <c r="CI102" s="127"/>
      <c r="CJ102" s="127"/>
      <c r="CK102" s="159"/>
      <c r="CL102" s="127"/>
      <c r="CM102" s="127"/>
      <c r="CN102" s="127"/>
      <c r="CO102" s="127"/>
      <c r="CP102" s="176"/>
      <c r="CQ102" s="159"/>
      <c r="CR102" s="127"/>
      <c r="CS102" s="127"/>
      <c r="CT102" s="141" t="s">
        <v>27</v>
      </c>
      <c r="CU102" s="1273" t="s">
        <v>369</v>
      </c>
      <c r="CV102" s="1274"/>
      <c r="CW102" s="1274"/>
      <c r="CX102" s="1274"/>
      <c r="CY102" s="1275"/>
      <c r="CZ102" s="1425"/>
      <c r="DA102" s="1426"/>
      <c r="DB102" s="1426"/>
      <c r="DC102" s="1426"/>
      <c r="DD102" s="1426"/>
      <c r="DE102" s="1426"/>
      <c r="DF102" s="1426"/>
      <c r="DG102" s="1426"/>
      <c r="DH102" s="1426"/>
      <c r="DI102" s="1426"/>
      <c r="DJ102" s="1426"/>
      <c r="DK102" s="1426"/>
      <c r="DL102" s="1426"/>
      <c r="DM102" s="1426"/>
      <c r="DN102" s="1426"/>
      <c r="DO102" s="1426"/>
      <c r="DP102" s="1426"/>
      <c r="DQ102" s="1426"/>
      <c r="DR102" s="1426"/>
      <c r="DS102" s="1426"/>
      <c r="DT102" s="1426"/>
      <c r="DU102" s="1426"/>
      <c r="DV102" s="1426"/>
      <c r="DW102" s="1426"/>
      <c r="DX102" s="1426"/>
      <c r="DY102" s="1426"/>
      <c r="DZ102" s="1426"/>
      <c r="EA102" s="1426"/>
      <c r="EB102" s="1426"/>
      <c r="EC102" s="1427"/>
    </row>
    <row r="103" spans="2:133" ht="13.5" customHeight="1" thickBot="1">
      <c r="B103" s="99" t="s">
        <v>86</v>
      </c>
      <c r="C103" s="987" t="s">
        <v>1398</v>
      </c>
      <c r="D103" s="987"/>
      <c r="E103" s="987"/>
      <c r="F103" s="987"/>
      <c r="G103" s="987"/>
      <c r="H103" s="987"/>
      <c r="I103" s="987"/>
      <c r="J103" s="987"/>
      <c r="K103" s="987"/>
      <c r="L103" s="987" t="s">
        <v>2781</v>
      </c>
      <c r="M103" s="987"/>
      <c r="N103" s="987"/>
      <c r="O103" s="987"/>
      <c r="P103" s="1287" t="s">
        <v>1041</v>
      </c>
      <c r="Q103" s="1287"/>
      <c r="R103" s="1287"/>
      <c r="S103" s="1287"/>
      <c r="T103" s="1287"/>
      <c r="U103" s="1287"/>
      <c r="V103" s="1287"/>
      <c r="W103" s="1287"/>
      <c r="X103" s="1287"/>
      <c r="Y103" s="1287"/>
      <c r="Z103" s="1287"/>
      <c r="AA103" s="1287"/>
      <c r="AB103" s="1287"/>
      <c r="AC103" s="1287"/>
      <c r="AD103" s="1287"/>
      <c r="AE103" s="1287"/>
      <c r="AF103" s="1287"/>
      <c r="AG103" s="1287"/>
      <c r="AH103" s="1287"/>
      <c r="AI103" s="1581"/>
      <c r="AJ103" s="1582"/>
      <c r="AK103" s="1583"/>
      <c r="AL103" s="987" t="s">
        <v>493</v>
      </c>
      <c r="AM103" s="987"/>
      <c r="AN103" s="987"/>
      <c r="AO103" s="987"/>
      <c r="AP103" s="987"/>
      <c r="AQ103" s="987"/>
      <c r="AR103" s="1280"/>
      <c r="AS103" s="1281"/>
      <c r="AT103" s="1286"/>
      <c r="AU103" s="1271">
        <f t="shared" si="1"/>
        <v>43</v>
      </c>
      <c r="AV103" s="1272"/>
      <c r="AW103" s="129"/>
      <c r="AX103" s="127"/>
      <c r="AY103" s="127"/>
      <c r="AZ103" s="127"/>
      <c r="BA103" s="138"/>
      <c r="BB103" s="139"/>
      <c r="BC103" s="127"/>
      <c r="BD103" s="127"/>
      <c r="BE103" s="127"/>
      <c r="BF103" s="127"/>
      <c r="BG103" s="127"/>
      <c r="BH103" s="127"/>
      <c r="BI103" s="127"/>
      <c r="BJ103" s="127"/>
      <c r="BK103" s="127"/>
      <c r="BL103" s="127"/>
      <c r="BM103" s="127"/>
      <c r="BN103" s="127"/>
      <c r="BO103" s="127"/>
      <c r="BP103" s="127"/>
      <c r="BQ103" s="127"/>
      <c r="BR103" s="127"/>
      <c r="BS103" s="127"/>
      <c r="BT103" s="127"/>
      <c r="BU103" s="127"/>
      <c r="BV103" s="127"/>
      <c r="BW103" s="127"/>
      <c r="BX103" s="127"/>
      <c r="BY103" s="127"/>
      <c r="BZ103" s="127"/>
      <c r="CA103" s="127"/>
      <c r="CB103" s="127"/>
      <c r="CC103" s="127"/>
      <c r="CD103" s="127"/>
      <c r="CE103" s="176"/>
      <c r="CF103" s="159"/>
      <c r="CG103" s="127"/>
      <c r="CH103" s="127"/>
      <c r="CI103" s="127"/>
      <c r="CJ103" s="127"/>
      <c r="CK103" s="159"/>
      <c r="CL103" s="127"/>
      <c r="CM103" s="127"/>
      <c r="CN103" s="127"/>
      <c r="CO103" s="127"/>
      <c r="CP103" s="176"/>
      <c r="CQ103" s="159"/>
      <c r="CR103" s="127"/>
      <c r="CS103" s="127"/>
      <c r="CT103" s="141"/>
      <c r="CU103" s="1273"/>
      <c r="CV103" s="1274"/>
      <c r="CW103" s="1274"/>
      <c r="CX103" s="1274"/>
      <c r="CY103" s="1275"/>
      <c r="CZ103" s="1306"/>
      <c r="DA103" s="1307"/>
      <c r="DB103" s="1307"/>
      <c r="DC103" s="1307"/>
      <c r="DD103" s="1307"/>
      <c r="DE103" s="1307"/>
      <c r="DF103" s="1307"/>
      <c r="DG103" s="1307"/>
      <c r="DH103" s="1308"/>
      <c r="DI103" s="1315" t="s">
        <v>42</v>
      </c>
      <c r="DJ103" s="1316"/>
      <c r="DK103" s="1316"/>
      <c r="DL103" s="1316"/>
      <c r="DM103" s="1316"/>
      <c r="DN103" s="1317"/>
      <c r="DO103" s="1321" t="str">
        <f>[37]PG_001!AE1</f>
        <v>I-DE-3010.2J-1351-847-KES-001</v>
      </c>
      <c r="DP103" s="1322"/>
      <c r="DQ103" s="1322"/>
      <c r="DR103" s="1322"/>
      <c r="DS103" s="1322"/>
      <c r="DT103" s="1322"/>
      <c r="DU103" s="1322"/>
      <c r="DV103" s="1322"/>
      <c r="DW103" s="1322"/>
      <c r="DX103" s="1322"/>
      <c r="DY103" s="1323"/>
      <c r="DZ103" s="1299" t="s">
        <v>43</v>
      </c>
      <c r="EA103" s="1327"/>
      <c r="EB103" s="1232" t="s">
        <v>3887</v>
      </c>
      <c r="EC103" s="1234"/>
    </row>
    <row r="104" spans="2:133" ht="13.5" customHeight="1" thickBot="1">
      <c r="B104" s="99" t="s">
        <v>86</v>
      </c>
      <c r="C104" s="987" t="s">
        <v>1398</v>
      </c>
      <c r="D104" s="987"/>
      <c r="E104" s="987"/>
      <c r="F104" s="987"/>
      <c r="G104" s="987"/>
      <c r="H104" s="987"/>
      <c r="I104" s="987"/>
      <c r="J104" s="987"/>
      <c r="K104" s="987"/>
      <c r="L104" s="987" t="s">
        <v>2782</v>
      </c>
      <c r="M104" s="987"/>
      <c r="N104" s="987"/>
      <c r="O104" s="987"/>
      <c r="P104" s="1287" t="s">
        <v>1042</v>
      </c>
      <c r="Q104" s="1287"/>
      <c r="R104" s="1287"/>
      <c r="S104" s="1287"/>
      <c r="T104" s="1287"/>
      <c r="U104" s="1287"/>
      <c r="V104" s="1287"/>
      <c r="W104" s="1287"/>
      <c r="X104" s="1287"/>
      <c r="Y104" s="1287"/>
      <c r="Z104" s="1287"/>
      <c r="AA104" s="1287"/>
      <c r="AB104" s="1287"/>
      <c r="AC104" s="1287"/>
      <c r="AD104" s="1287"/>
      <c r="AE104" s="1287"/>
      <c r="AF104" s="1287"/>
      <c r="AG104" s="1287"/>
      <c r="AH104" s="1287"/>
      <c r="AI104" s="1584"/>
      <c r="AJ104" s="1585"/>
      <c r="AK104" s="1586"/>
      <c r="AL104" s="987" t="s">
        <v>494</v>
      </c>
      <c r="AM104" s="987"/>
      <c r="AN104" s="987"/>
      <c r="AO104" s="987"/>
      <c r="AP104" s="987"/>
      <c r="AQ104" s="987"/>
      <c r="AR104" s="1280"/>
      <c r="AS104" s="1281"/>
      <c r="AT104" s="1286"/>
      <c r="AU104" s="1271">
        <f t="shared" si="1"/>
        <v>44</v>
      </c>
      <c r="AV104" s="1272"/>
      <c r="AW104" s="129"/>
      <c r="AX104" s="127"/>
      <c r="AY104" s="127"/>
      <c r="AZ104" s="127"/>
      <c r="BA104" s="138"/>
      <c r="BB104" s="139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  <c r="BO104" s="127"/>
      <c r="BP104" s="127"/>
      <c r="BQ104" s="127"/>
      <c r="BR104" s="127"/>
      <c r="BS104" s="127"/>
      <c r="BT104" s="127"/>
      <c r="BU104" s="127"/>
      <c r="BV104" s="127"/>
      <c r="BW104" s="127"/>
      <c r="BX104" s="127"/>
      <c r="BY104" s="127"/>
      <c r="BZ104" s="127"/>
      <c r="CA104" s="127"/>
      <c r="CB104" s="127"/>
      <c r="CC104" s="127"/>
      <c r="CD104" s="127"/>
      <c r="CE104" s="176"/>
      <c r="CF104" s="159"/>
      <c r="CG104" s="127"/>
      <c r="CH104" s="127"/>
      <c r="CI104" s="127"/>
      <c r="CJ104" s="127"/>
      <c r="CK104" s="159"/>
      <c r="CL104" s="127"/>
      <c r="CM104" s="127"/>
      <c r="CN104" s="127"/>
      <c r="CO104" s="127"/>
      <c r="CP104" s="176"/>
      <c r="CQ104" s="159"/>
      <c r="CR104" s="127"/>
      <c r="CS104" s="127"/>
      <c r="CT104" s="141"/>
      <c r="CU104" s="1273"/>
      <c r="CV104" s="1274"/>
      <c r="CW104" s="1274"/>
      <c r="CX104" s="1274"/>
      <c r="CY104" s="1275"/>
      <c r="CZ104" s="1309"/>
      <c r="DA104" s="1310"/>
      <c r="DB104" s="1310"/>
      <c r="DC104" s="1310"/>
      <c r="DD104" s="1310"/>
      <c r="DE104" s="1310"/>
      <c r="DF104" s="1310"/>
      <c r="DG104" s="1310"/>
      <c r="DH104" s="1311"/>
      <c r="DI104" s="1318"/>
      <c r="DJ104" s="1319"/>
      <c r="DK104" s="1319"/>
      <c r="DL104" s="1319"/>
      <c r="DM104" s="1319"/>
      <c r="DN104" s="1320"/>
      <c r="DO104" s="1324"/>
      <c r="DP104" s="1325"/>
      <c r="DQ104" s="1325"/>
      <c r="DR104" s="1325"/>
      <c r="DS104" s="1325"/>
      <c r="DT104" s="1325"/>
      <c r="DU104" s="1325"/>
      <c r="DV104" s="1325"/>
      <c r="DW104" s="1325"/>
      <c r="DX104" s="1325"/>
      <c r="DY104" s="1326"/>
      <c r="DZ104" s="1305"/>
      <c r="EA104" s="1305"/>
      <c r="EB104" s="1297"/>
      <c r="EC104" s="1298"/>
    </row>
    <row r="105" spans="2:133" ht="13.5" customHeight="1" thickBot="1">
      <c r="B105" s="99" t="s">
        <v>274</v>
      </c>
      <c r="C105" s="987" t="s">
        <v>288</v>
      </c>
      <c r="D105" s="987"/>
      <c r="E105" s="987"/>
      <c r="F105" s="987"/>
      <c r="G105" s="987"/>
      <c r="H105" s="987"/>
      <c r="I105" s="987"/>
      <c r="J105" s="987"/>
      <c r="K105" s="987"/>
      <c r="L105" s="987"/>
      <c r="M105" s="987"/>
      <c r="N105" s="987"/>
      <c r="O105" s="987"/>
      <c r="P105" s="1287" t="s">
        <v>1043</v>
      </c>
      <c r="Q105" s="1287"/>
      <c r="R105" s="1287"/>
      <c r="S105" s="1287"/>
      <c r="T105" s="1287"/>
      <c r="U105" s="1287"/>
      <c r="V105" s="1287"/>
      <c r="W105" s="1287"/>
      <c r="X105" s="1287"/>
      <c r="Y105" s="1287"/>
      <c r="Z105" s="1287"/>
      <c r="AA105" s="1287"/>
      <c r="AB105" s="1287"/>
      <c r="AC105" s="1287"/>
      <c r="AD105" s="1287"/>
      <c r="AE105" s="1287"/>
      <c r="AF105" s="1287"/>
      <c r="AG105" s="1287"/>
      <c r="AH105" s="1287"/>
      <c r="AI105" s="1578" t="s">
        <v>481</v>
      </c>
      <c r="AJ105" s="1579"/>
      <c r="AK105" s="1580"/>
      <c r="AL105" s="987" t="s">
        <v>464</v>
      </c>
      <c r="AM105" s="987"/>
      <c r="AN105" s="987"/>
      <c r="AO105" s="987"/>
      <c r="AP105" s="987"/>
      <c r="AQ105" s="987"/>
      <c r="AR105" s="1280"/>
      <c r="AS105" s="1281"/>
      <c r="AT105" s="1286"/>
      <c r="AU105" s="1271">
        <f t="shared" si="1"/>
        <v>45</v>
      </c>
      <c r="AV105" s="1272"/>
      <c r="AW105" s="129"/>
      <c r="AX105" s="127"/>
      <c r="AY105" s="127"/>
      <c r="AZ105" s="127"/>
      <c r="BA105" s="138"/>
      <c r="BB105" s="139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27"/>
      <c r="BY105" s="127"/>
      <c r="BZ105" s="127"/>
      <c r="CA105" s="127"/>
      <c r="CB105" s="127"/>
      <c r="CC105" s="127"/>
      <c r="CD105" s="127"/>
      <c r="CE105" s="176"/>
      <c r="CF105" s="159"/>
      <c r="CG105" s="127"/>
      <c r="CH105" s="127"/>
      <c r="CI105" s="127"/>
      <c r="CJ105" s="127"/>
      <c r="CK105" s="159"/>
      <c r="CL105" s="127"/>
      <c r="CM105" s="127"/>
      <c r="CN105" s="127"/>
      <c r="CO105" s="127"/>
      <c r="CP105" s="176"/>
      <c r="CQ105" s="159"/>
      <c r="CR105" s="127"/>
      <c r="CS105" s="127"/>
      <c r="CT105" s="141" t="s">
        <v>27</v>
      </c>
      <c r="CU105" s="1273" t="s">
        <v>369</v>
      </c>
      <c r="CV105" s="1274"/>
      <c r="CW105" s="1274"/>
      <c r="CX105" s="1274"/>
      <c r="CY105" s="1275"/>
      <c r="CZ105" s="1309"/>
      <c r="DA105" s="1310"/>
      <c r="DB105" s="1310"/>
      <c r="DC105" s="1310"/>
      <c r="DD105" s="1310"/>
      <c r="DE105" s="1310"/>
      <c r="DF105" s="1310"/>
      <c r="DG105" s="1310"/>
      <c r="DH105" s="1311"/>
      <c r="DI105" s="1299" t="s">
        <v>44</v>
      </c>
      <c r="DJ105" s="1327"/>
      <c r="DK105" s="1300"/>
      <c r="DL105" s="1239" t="str">
        <f>[37]PG_001!M4</f>
        <v>PETROBRAS 80 (P-80)</v>
      </c>
      <c r="DM105" s="1240"/>
      <c r="DN105" s="1240"/>
      <c r="DO105" s="1240"/>
      <c r="DP105" s="1240"/>
      <c r="DQ105" s="1240"/>
      <c r="DR105" s="1240"/>
      <c r="DS105" s="1240"/>
      <c r="DT105" s="1240"/>
      <c r="DU105" s="1240"/>
      <c r="DV105" s="1240"/>
      <c r="DW105" s="1241"/>
      <c r="DX105" s="1299" t="s">
        <v>45</v>
      </c>
      <c r="DY105" s="1300"/>
      <c r="DZ105" s="1328">
        <v>30</v>
      </c>
      <c r="EA105" s="1329"/>
      <c r="EB105" s="1329"/>
      <c r="EC105" s="1330"/>
    </row>
    <row r="106" spans="2:133" ht="13.5" customHeight="1" thickBot="1">
      <c r="B106" s="99" t="s">
        <v>86</v>
      </c>
      <c r="C106" s="987" t="s">
        <v>1398</v>
      </c>
      <c r="D106" s="987"/>
      <c r="E106" s="987"/>
      <c r="F106" s="987"/>
      <c r="G106" s="987"/>
      <c r="H106" s="987"/>
      <c r="I106" s="987"/>
      <c r="J106" s="987"/>
      <c r="K106" s="987"/>
      <c r="L106" s="987" t="s">
        <v>2783</v>
      </c>
      <c r="M106" s="987"/>
      <c r="N106" s="987"/>
      <c r="O106" s="987"/>
      <c r="P106" s="1287" t="s">
        <v>1044</v>
      </c>
      <c r="Q106" s="1287"/>
      <c r="R106" s="1287"/>
      <c r="S106" s="1287"/>
      <c r="T106" s="1287"/>
      <c r="U106" s="1287"/>
      <c r="V106" s="1287"/>
      <c r="W106" s="1287"/>
      <c r="X106" s="1287"/>
      <c r="Y106" s="1287"/>
      <c r="Z106" s="1287"/>
      <c r="AA106" s="1287"/>
      <c r="AB106" s="1287"/>
      <c r="AC106" s="1287"/>
      <c r="AD106" s="1287"/>
      <c r="AE106" s="1287"/>
      <c r="AF106" s="1287"/>
      <c r="AG106" s="1287"/>
      <c r="AH106" s="1287"/>
      <c r="AI106" s="1581"/>
      <c r="AJ106" s="1582"/>
      <c r="AK106" s="1583"/>
      <c r="AL106" s="987" t="s">
        <v>495</v>
      </c>
      <c r="AM106" s="987"/>
      <c r="AN106" s="987"/>
      <c r="AO106" s="987"/>
      <c r="AP106" s="987"/>
      <c r="AQ106" s="987"/>
      <c r="AR106" s="1280"/>
      <c r="AS106" s="1281"/>
      <c r="AT106" s="1286"/>
      <c r="AU106" s="1271">
        <f t="shared" si="1"/>
        <v>46</v>
      </c>
      <c r="AV106" s="1272"/>
      <c r="AW106" s="129"/>
      <c r="AX106" s="127"/>
      <c r="AY106" s="127"/>
      <c r="AZ106" s="127"/>
      <c r="BA106" s="138"/>
      <c r="BB106" s="139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27"/>
      <c r="BY106" s="127"/>
      <c r="BZ106" s="127"/>
      <c r="CA106" s="127"/>
      <c r="CB106" s="127"/>
      <c r="CC106" s="127"/>
      <c r="CD106" s="127"/>
      <c r="CE106" s="176"/>
      <c r="CF106" s="159"/>
      <c r="CG106" s="127"/>
      <c r="CH106" s="127"/>
      <c r="CI106" s="127"/>
      <c r="CJ106" s="127"/>
      <c r="CK106" s="159"/>
      <c r="CL106" s="127"/>
      <c r="CM106" s="127"/>
      <c r="CN106" s="127"/>
      <c r="CO106" s="127"/>
      <c r="CP106" s="176"/>
      <c r="CQ106" s="159"/>
      <c r="CR106" s="127"/>
      <c r="CS106" s="127"/>
      <c r="CT106" s="141"/>
      <c r="CU106" s="1273"/>
      <c r="CV106" s="1274"/>
      <c r="CW106" s="1274"/>
      <c r="CX106" s="1274"/>
      <c r="CY106" s="1275"/>
      <c r="CZ106" s="1309"/>
      <c r="DA106" s="1310"/>
      <c r="DB106" s="1310"/>
      <c r="DC106" s="1310"/>
      <c r="DD106" s="1310"/>
      <c r="DE106" s="1310"/>
      <c r="DF106" s="1310"/>
      <c r="DG106" s="1310"/>
      <c r="DH106" s="1311"/>
      <c r="DI106" s="1334"/>
      <c r="DJ106" s="1335"/>
      <c r="DK106" s="1336"/>
      <c r="DL106" s="1242"/>
      <c r="DM106" s="1243"/>
      <c r="DN106" s="1243"/>
      <c r="DO106" s="1243"/>
      <c r="DP106" s="1243"/>
      <c r="DQ106" s="1243"/>
      <c r="DR106" s="1243"/>
      <c r="DS106" s="1243"/>
      <c r="DT106" s="1243"/>
      <c r="DU106" s="1243"/>
      <c r="DV106" s="1243"/>
      <c r="DW106" s="1244"/>
      <c r="DX106" s="1334"/>
      <c r="DY106" s="1336"/>
      <c r="DZ106" s="1331"/>
      <c r="EA106" s="1332"/>
      <c r="EB106" s="1332"/>
      <c r="EC106" s="1333"/>
    </row>
    <row r="107" spans="2:133" ht="13.5" customHeight="1" thickBot="1">
      <c r="B107" s="99" t="s">
        <v>86</v>
      </c>
      <c r="C107" s="987" t="s">
        <v>1398</v>
      </c>
      <c r="D107" s="987"/>
      <c r="E107" s="987"/>
      <c r="F107" s="987"/>
      <c r="G107" s="987"/>
      <c r="H107" s="987"/>
      <c r="I107" s="987"/>
      <c r="J107" s="987"/>
      <c r="K107" s="987"/>
      <c r="L107" s="987" t="s">
        <v>2784</v>
      </c>
      <c r="M107" s="987"/>
      <c r="N107" s="987"/>
      <c r="O107" s="987"/>
      <c r="P107" s="1287" t="s">
        <v>1045</v>
      </c>
      <c r="Q107" s="1287"/>
      <c r="R107" s="1287"/>
      <c r="S107" s="1287"/>
      <c r="T107" s="1287"/>
      <c r="U107" s="1287"/>
      <c r="V107" s="1287"/>
      <c r="W107" s="1287"/>
      <c r="X107" s="1287"/>
      <c r="Y107" s="1287"/>
      <c r="Z107" s="1287"/>
      <c r="AA107" s="1287"/>
      <c r="AB107" s="1287"/>
      <c r="AC107" s="1287"/>
      <c r="AD107" s="1287"/>
      <c r="AE107" s="1287"/>
      <c r="AF107" s="1287"/>
      <c r="AG107" s="1287"/>
      <c r="AH107" s="1287"/>
      <c r="AI107" s="1584"/>
      <c r="AJ107" s="1585"/>
      <c r="AK107" s="1586"/>
      <c r="AL107" s="987" t="s">
        <v>496</v>
      </c>
      <c r="AM107" s="987"/>
      <c r="AN107" s="987"/>
      <c r="AO107" s="987"/>
      <c r="AP107" s="987"/>
      <c r="AQ107" s="987"/>
      <c r="AR107" s="1280"/>
      <c r="AS107" s="1281"/>
      <c r="AT107" s="1286"/>
      <c r="AU107" s="1271">
        <f t="shared" si="1"/>
        <v>47</v>
      </c>
      <c r="AV107" s="1272"/>
      <c r="AW107" s="129"/>
      <c r="AX107" s="127"/>
      <c r="AY107" s="127"/>
      <c r="AZ107" s="127"/>
      <c r="BA107" s="138"/>
      <c r="BB107" s="139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27"/>
      <c r="BY107" s="127"/>
      <c r="BZ107" s="127"/>
      <c r="CA107" s="127"/>
      <c r="CB107" s="127"/>
      <c r="CC107" s="127"/>
      <c r="CD107" s="127"/>
      <c r="CE107" s="176"/>
      <c r="CF107" s="159"/>
      <c r="CG107" s="127"/>
      <c r="CH107" s="127"/>
      <c r="CI107" s="127"/>
      <c r="CJ107" s="127"/>
      <c r="CK107" s="159"/>
      <c r="CL107" s="127"/>
      <c r="CM107" s="127"/>
      <c r="CN107" s="127"/>
      <c r="CO107" s="127"/>
      <c r="CP107" s="176"/>
      <c r="CQ107" s="159"/>
      <c r="CR107" s="127"/>
      <c r="CS107" s="127"/>
      <c r="CT107" s="141"/>
      <c r="CU107" s="1273"/>
      <c r="CV107" s="1274"/>
      <c r="CW107" s="1274"/>
      <c r="CX107" s="1274"/>
      <c r="CY107" s="1275"/>
      <c r="CZ107" s="1309"/>
      <c r="DA107" s="1310"/>
      <c r="DB107" s="1310"/>
      <c r="DC107" s="1310"/>
      <c r="DD107" s="1310"/>
      <c r="DE107" s="1310"/>
      <c r="DF107" s="1310"/>
      <c r="DG107" s="1310"/>
      <c r="DH107" s="1311"/>
      <c r="DI107" s="1299" t="s">
        <v>46</v>
      </c>
      <c r="DJ107" s="1300"/>
      <c r="DK107" s="1301"/>
      <c r="DL107" s="1302"/>
      <c r="DM107" s="1302"/>
      <c r="DN107" s="1302"/>
      <c r="DO107" s="1302"/>
      <c r="DP107" s="1302"/>
      <c r="DQ107" s="1302"/>
      <c r="DR107" s="1302"/>
      <c r="DS107" s="1302"/>
      <c r="DT107" s="1302"/>
      <c r="DU107" s="1302"/>
      <c r="DV107" s="1302"/>
      <c r="DW107" s="1302"/>
      <c r="DX107" s="1302"/>
      <c r="DY107" s="1302"/>
      <c r="DZ107" s="1302"/>
      <c r="EA107" s="1302"/>
      <c r="EB107" s="1302"/>
      <c r="EC107" s="1303"/>
    </row>
    <row r="108" spans="2:133" ht="13.5" customHeight="1">
      <c r="B108" s="179"/>
      <c r="C108" s="987"/>
      <c r="D108" s="987"/>
      <c r="E108" s="987"/>
      <c r="F108" s="987"/>
      <c r="G108" s="987"/>
      <c r="H108" s="987"/>
      <c r="I108" s="987"/>
      <c r="J108" s="987"/>
      <c r="K108" s="987"/>
      <c r="L108" s="987"/>
      <c r="M108" s="987"/>
      <c r="N108" s="987"/>
      <c r="O108" s="987"/>
      <c r="P108" s="1347"/>
      <c r="Q108" s="1347"/>
      <c r="R108" s="1347"/>
      <c r="S108" s="1347"/>
      <c r="T108" s="1347"/>
      <c r="U108" s="1347"/>
      <c r="V108" s="1347"/>
      <c r="W108" s="1347"/>
      <c r="X108" s="1347"/>
      <c r="Y108" s="1347"/>
      <c r="Z108" s="1347"/>
      <c r="AA108" s="1347"/>
      <c r="AB108" s="1347"/>
      <c r="AC108" s="1347"/>
      <c r="AD108" s="1347"/>
      <c r="AE108" s="1347"/>
      <c r="AF108" s="1347"/>
      <c r="AG108" s="1347"/>
      <c r="AH108" s="1347"/>
      <c r="AI108" s="1029"/>
      <c r="AJ108" s="1029"/>
      <c r="AK108" s="1029"/>
      <c r="AL108" s="987"/>
      <c r="AM108" s="987"/>
      <c r="AN108" s="987"/>
      <c r="AO108" s="987"/>
      <c r="AP108" s="987"/>
      <c r="AQ108" s="987"/>
      <c r="AR108" s="1280"/>
      <c r="AS108" s="1281"/>
      <c r="AT108" s="1286"/>
      <c r="AU108" s="1271">
        <f t="shared" si="1"/>
        <v>48</v>
      </c>
      <c r="AV108" s="1272"/>
      <c r="AW108" s="129"/>
      <c r="AX108" s="127"/>
      <c r="AY108" s="127"/>
      <c r="AZ108" s="127"/>
      <c r="BA108" s="138"/>
      <c r="BB108" s="139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27"/>
      <c r="BY108" s="127"/>
      <c r="BZ108" s="127"/>
      <c r="CA108" s="127"/>
      <c r="CB108" s="127"/>
      <c r="CC108" s="127"/>
      <c r="CD108" s="127"/>
      <c r="CE108" s="176"/>
      <c r="CF108" s="159"/>
      <c r="CG108" s="127"/>
      <c r="CH108" s="127"/>
      <c r="CI108" s="127"/>
      <c r="CJ108" s="127"/>
      <c r="CK108" s="159"/>
      <c r="CL108" s="127"/>
      <c r="CM108" s="127"/>
      <c r="CN108" s="127"/>
      <c r="CO108" s="127"/>
      <c r="CP108" s="176"/>
      <c r="CQ108" s="159"/>
      <c r="CR108" s="127"/>
      <c r="CS108" s="127"/>
      <c r="CT108" s="141"/>
      <c r="CU108" s="1273"/>
      <c r="CV108" s="1274"/>
      <c r="CW108" s="1274"/>
      <c r="CX108" s="1274"/>
      <c r="CY108" s="1275"/>
      <c r="CZ108" s="1309"/>
      <c r="DA108" s="1310"/>
      <c r="DB108" s="1310"/>
      <c r="DC108" s="1310"/>
      <c r="DD108" s="1310"/>
      <c r="DE108" s="1310"/>
      <c r="DF108" s="1310"/>
      <c r="DG108" s="1310"/>
      <c r="DH108" s="1311"/>
      <c r="DI108" s="1232" t="str">
        <f>[37]PG_002!M3</f>
        <v>CAUSE AND EFFECT MATRIX - HULL</v>
      </c>
      <c r="DJ108" s="1233"/>
      <c r="DK108" s="1233"/>
      <c r="DL108" s="1233"/>
      <c r="DM108" s="1233"/>
      <c r="DN108" s="1233"/>
      <c r="DO108" s="1233"/>
      <c r="DP108" s="1233"/>
      <c r="DQ108" s="1233"/>
      <c r="DR108" s="1233"/>
      <c r="DS108" s="1233"/>
      <c r="DT108" s="1233"/>
      <c r="DU108" s="1233"/>
      <c r="DV108" s="1233"/>
      <c r="DW108" s="1233"/>
      <c r="DX108" s="1233"/>
      <c r="DY108" s="1233"/>
      <c r="DZ108" s="1233"/>
      <c r="EA108" s="1233"/>
      <c r="EB108" s="1233"/>
      <c r="EC108" s="1234"/>
    </row>
    <row r="109" spans="2:133" ht="13.5" customHeight="1">
      <c r="B109" s="179"/>
      <c r="C109" s="987"/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1347"/>
      <c r="Q109" s="1347"/>
      <c r="R109" s="1347"/>
      <c r="S109" s="1347"/>
      <c r="T109" s="1347"/>
      <c r="U109" s="1347"/>
      <c r="V109" s="1347"/>
      <c r="W109" s="1347"/>
      <c r="X109" s="1347"/>
      <c r="Y109" s="1347"/>
      <c r="Z109" s="1347"/>
      <c r="AA109" s="1347"/>
      <c r="AB109" s="1347"/>
      <c r="AC109" s="1347"/>
      <c r="AD109" s="1347"/>
      <c r="AE109" s="1347"/>
      <c r="AF109" s="1347"/>
      <c r="AG109" s="1347"/>
      <c r="AH109" s="1347"/>
      <c r="AI109" s="1029"/>
      <c r="AJ109" s="1029"/>
      <c r="AK109" s="1029"/>
      <c r="AL109" s="987"/>
      <c r="AM109" s="987"/>
      <c r="AN109" s="987"/>
      <c r="AO109" s="987"/>
      <c r="AP109" s="987"/>
      <c r="AQ109" s="987"/>
      <c r="AR109" s="1280"/>
      <c r="AS109" s="1281"/>
      <c r="AT109" s="1286"/>
      <c r="AU109" s="1271">
        <f t="shared" si="1"/>
        <v>49</v>
      </c>
      <c r="AV109" s="1272"/>
      <c r="AW109" s="129"/>
      <c r="AX109" s="127"/>
      <c r="AY109" s="127"/>
      <c r="AZ109" s="127"/>
      <c r="BA109" s="138"/>
      <c r="BB109" s="139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27"/>
      <c r="BZ109" s="127"/>
      <c r="CA109" s="127"/>
      <c r="CB109" s="127"/>
      <c r="CC109" s="127"/>
      <c r="CD109" s="127"/>
      <c r="CE109" s="176"/>
      <c r="CF109" s="159"/>
      <c r="CG109" s="127"/>
      <c r="CH109" s="127"/>
      <c r="CI109" s="127"/>
      <c r="CJ109" s="127"/>
      <c r="CK109" s="159"/>
      <c r="CL109" s="127"/>
      <c r="CM109" s="127"/>
      <c r="CN109" s="127"/>
      <c r="CO109" s="127"/>
      <c r="CP109" s="176"/>
      <c r="CQ109" s="159"/>
      <c r="CR109" s="127"/>
      <c r="CS109" s="127"/>
      <c r="CT109" s="141"/>
      <c r="CU109" s="1273"/>
      <c r="CV109" s="1274"/>
      <c r="CW109" s="1274"/>
      <c r="CX109" s="1274"/>
      <c r="CY109" s="1275"/>
      <c r="CZ109" s="1309"/>
      <c r="DA109" s="1310"/>
      <c r="DB109" s="1310"/>
      <c r="DC109" s="1310"/>
      <c r="DD109" s="1310"/>
      <c r="DE109" s="1310"/>
      <c r="DF109" s="1310"/>
      <c r="DG109" s="1310"/>
      <c r="DH109" s="1311"/>
      <c r="DI109" s="1297"/>
      <c r="DJ109" s="1304"/>
      <c r="DK109" s="1304"/>
      <c r="DL109" s="1304"/>
      <c r="DM109" s="1304"/>
      <c r="DN109" s="1304"/>
      <c r="DO109" s="1304"/>
      <c r="DP109" s="1304"/>
      <c r="DQ109" s="1304"/>
      <c r="DR109" s="1304"/>
      <c r="DS109" s="1304"/>
      <c r="DT109" s="1304"/>
      <c r="DU109" s="1304"/>
      <c r="DV109" s="1304"/>
      <c r="DW109" s="1304"/>
      <c r="DX109" s="1304"/>
      <c r="DY109" s="1304"/>
      <c r="DZ109" s="1304"/>
      <c r="EA109" s="1304"/>
      <c r="EB109" s="1304"/>
      <c r="EC109" s="1298"/>
    </row>
    <row r="110" spans="2:133" ht="13.5" customHeight="1" thickBot="1">
      <c r="B110" s="142"/>
      <c r="C110" s="1337"/>
      <c r="D110" s="1337"/>
      <c r="E110" s="1337"/>
      <c r="F110" s="1337"/>
      <c r="G110" s="1337"/>
      <c r="H110" s="1337"/>
      <c r="I110" s="1337"/>
      <c r="J110" s="1337"/>
      <c r="K110" s="1337"/>
      <c r="L110" s="1337"/>
      <c r="M110" s="1337"/>
      <c r="N110" s="1337"/>
      <c r="O110" s="1337"/>
      <c r="P110" s="1338"/>
      <c r="Q110" s="1338"/>
      <c r="R110" s="1338"/>
      <c r="S110" s="1338"/>
      <c r="T110" s="1338"/>
      <c r="U110" s="1338"/>
      <c r="V110" s="1338"/>
      <c r="W110" s="1338"/>
      <c r="X110" s="1338"/>
      <c r="Y110" s="1338"/>
      <c r="Z110" s="1338"/>
      <c r="AA110" s="1338"/>
      <c r="AB110" s="1338"/>
      <c r="AC110" s="1338"/>
      <c r="AD110" s="1338"/>
      <c r="AE110" s="1338"/>
      <c r="AF110" s="1338"/>
      <c r="AG110" s="1338"/>
      <c r="AH110" s="1338"/>
      <c r="AI110" s="1339"/>
      <c r="AJ110" s="1339"/>
      <c r="AK110" s="1339"/>
      <c r="AL110" s="1337"/>
      <c r="AM110" s="1337"/>
      <c r="AN110" s="1337"/>
      <c r="AO110" s="1337"/>
      <c r="AP110" s="1337"/>
      <c r="AQ110" s="1337"/>
      <c r="AR110" s="1557"/>
      <c r="AS110" s="1558"/>
      <c r="AT110" s="1587"/>
      <c r="AU110" s="1588">
        <f t="shared" si="1"/>
        <v>50</v>
      </c>
      <c r="AV110" s="1562"/>
      <c r="AW110" s="143"/>
      <c r="AX110" s="144"/>
      <c r="AY110" s="144"/>
      <c r="AZ110" s="144"/>
      <c r="BA110" s="145"/>
      <c r="BB110" s="146"/>
      <c r="BC110" s="144"/>
      <c r="BD110" s="144"/>
      <c r="BE110" s="144"/>
      <c r="BF110" s="144"/>
      <c r="BG110" s="144"/>
      <c r="BH110" s="144"/>
      <c r="BI110" s="144"/>
      <c r="BJ110" s="144"/>
      <c r="BK110" s="144"/>
      <c r="BL110" s="144"/>
      <c r="BM110" s="144"/>
      <c r="BN110" s="144"/>
      <c r="BO110" s="144"/>
      <c r="BP110" s="144"/>
      <c r="BQ110" s="144"/>
      <c r="BR110" s="144"/>
      <c r="BS110" s="144"/>
      <c r="BT110" s="144"/>
      <c r="BU110" s="144"/>
      <c r="BV110" s="144"/>
      <c r="BW110" s="144"/>
      <c r="BX110" s="144"/>
      <c r="BY110" s="144"/>
      <c r="BZ110" s="144"/>
      <c r="CA110" s="144"/>
      <c r="CB110" s="144"/>
      <c r="CC110" s="144"/>
      <c r="CD110" s="144"/>
      <c r="CE110" s="160"/>
      <c r="CF110" s="161"/>
      <c r="CG110" s="144"/>
      <c r="CH110" s="144"/>
      <c r="CI110" s="144"/>
      <c r="CJ110" s="144"/>
      <c r="CK110" s="161"/>
      <c r="CL110" s="144"/>
      <c r="CM110" s="144"/>
      <c r="CN110" s="144"/>
      <c r="CO110" s="144"/>
      <c r="CP110" s="160"/>
      <c r="CQ110" s="161"/>
      <c r="CR110" s="144"/>
      <c r="CS110" s="144"/>
      <c r="CT110" s="147"/>
      <c r="CU110" s="1343"/>
      <c r="CV110" s="1344"/>
      <c r="CW110" s="1344"/>
      <c r="CX110" s="1344"/>
      <c r="CY110" s="1345"/>
      <c r="CZ110" s="1312"/>
      <c r="DA110" s="1313"/>
      <c r="DB110" s="1313"/>
      <c r="DC110" s="1313"/>
      <c r="DD110" s="1313"/>
      <c r="DE110" s="1313"/>
      <c r="DF110" s="1313"/>
      <c r="DG110" s="1313"/>
      <c r="DH110" s="1314"/>
      <c r="DI110" s="1235"/>
      <c r="DJ110" s="1236"/>
      <c r="DK110" s="1236"/>
      <c r="DL110" s="1236"/>
      <c r="DM110" s="1236"/>
      <c r="DN110" s="1236"/>
      <c r="DO110" s="1236"/>
      <c r="DP110" s="1236"/>
      <c r="DQ110" s="1236"/>
      <c r="DR110" s="1236"/>
      <c r="DS110" s="1236"/>
      <c r="DT110" s="1236"/>
      <c r="DU110" s="1236"/>
      <c r="DV110" s="1236"/>
      <c r="DW110" s="1236"/>
      <c r="DX110" s="1236"/>
      <c r="DY110" s="1236"/>
      <c r="DZ110" s="1236"/>
      <c r="EA110" s="1236"/>
      <c r="EB110" s="1236"/>
      <c r="EC110" s="1237"/>
    </row>
    <row r="111" spans="2:133" ht="13.5" customHeight="1">
      <c r="AU111" s="148"/>
      <c r="AV111" s="148"/>
    </row>
    <row r="112" spans="2:133">
      <c r="AU112" s="148"/>
      <c r="AV112" s="148"/>
    </row>
    <row r="113" spans="47:48">
      <c r="AU113" s="148"/>
      <c r="AV113" s="148"/>
    </row>
    <row r="114" spans="47:48">
      <c r="AU114" s="148"/>
      <c r="AV114" s="148"/>
    </row>
    <row r="115" spans="47:48">
      <c r="AU115" s="148"/>
      <c r="AV115" s="148"/>
    </row>
    <row r="116" spans="47:48">
      <c r="AU116" s="148"/>
      <c r="AV116" s="148"/>
    </row>
    <row r="117" spans="47:48">
      <c r="AU117" s="148"/>
      <c r="AV117" s="148"/>
    </row>
    <row r="118" spans="47:48">
      <c r="AU118" s="148"/>
      <c r="AV118" s="148"/>
    </row>
  </sheetData>
  <customSheetViews>
    <customSheetView guid="{459D8B06-64F6-4D7D-BDA8-B0B9697830D7}" scale="40" showPageBreaks="1" fitToPage="1" printArea="1" showAutoFilter="1">
      <selection activeCell="EB103" sqref="EB103:EC10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1"/>
      <autoFilter ref="A60:EC110" xr:uid="{86456BD5-E9F4-4B7C-AD79-27DA300F5ED5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F1C2F403-3DD5-463F-B19A-1E9FE4FCE3CF}" scale="70" showPageBreaks="1" fitToPage="1" printArea="1" showAutoFilter="1" topLeftCell="A35">
      <selection activeCell="CM82" sqref="CM8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2"/>
      <autoFilter ref="A60:EC110" xr:uid="{F5A96071-026D-42B1-AD2D-B582E549CBD0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6D5AE7B9-AA9F-4FCE-81B8-DFF09D653861}" scale="70" showPageBreaks="1" fitToPage="1" printArea="1" showAutoFilter="1" topLeftCell="A35">
      <selection activeCell="CM82" sqref="CM8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3"/>
      <autoFilter ref="A60:EC110" xr:uid="{3859BF76-3356-4019-988A-0AF076784849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10A14AD8-2026-4643-88E0-ACDED3D48983}" scale="70" fitToPage="1" showAutoFilter="1" topLeftCell="A35">
      <selection activeCell="CM82" sqref="CM8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4"/>
      <autoFilter ref="A60:EC110" xr:uid="{0984C82A-DA25-41C7-A34C-348FC501596D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25E4A06B-3D0E-4857-ACCC-F1DBDA7321BD}" scale="55" showPageBreaks="1" fitToPage="1" printArea="1" showAutoFilter="1" topLeftCell="A24">
      <selection activeCell="CM82" sqref="CM8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5"/>
      <autoFilter ref="A60:EC110" xr:uid="{6FFACC73-7CBF-4898-A22D-D2DA07458EBB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6AB89333-027B-4C72-8F3B-4D7D7DCAD375}" scale="55" showPageBreaks="1" fitToPage="1" printArea="1" showAutoFilter="1" topLeftCell="A24">
      <selection activeCell="CM82" sqref="CM82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6"/>
      <autoFilter ref="A60:EC110" xr:uid="{89F9FE69-56E4-49C4-A419-08BC8EBE837E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BCC0F869-8E77-496B-A68E-20F7E92B1A4A}" scale="55" showPageBreaks="1" fitToPage="1" printArea="1" showAutoFilter="1" topLeftCell="A15">
      <selection activeCell="CM82" sqref="CM82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7"/>
      <autoFilter ref="A60:EC110" xr:uid="{A0A55812-2974-40DC-AE30-95052FE5E5A4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</customSheetViews>
  <mergeCells count="968">
    <mergeCell ref="BL4:BL6"/>
    <mergeCell ref="CU2:CY3"/>
    <mergeCell ref="BN4:BN6"/>
    <mergeCell ref="BO4:BO6"/>
    <mergeCell ref="BP4:BP6"/>
    <mergeCell ref="BQ4:BQ6"/>
    <mergeCell ref="BR4:BR6"/>
    <mergeCell ref="CG4:CG6"/>
    <mergeCell ref="CH4:CH6"/>
    <mergeCell ref="CI4:CI6"/>
    <mergeCell ref="CJ4:CJ6"/>
    <mergeCell ref="BY4:BY6"/>
    <mergeCell ref="BZ4:BZ6"/>
    <mergeCell ref="CA4:CA6"/>
    <mergeCell ref="CB4:CB6"/>
    <mergeCell ref="CC4:CC6"/>
    <mergeCell ref="CD4:CD6"/>
    <mergeCell ref="AW2:CT3"/>
    <mergeCell ref="BE4:BE6"/>
    <mergeCell ref="BF4:BF6"/>
    <mergeCell ref="BG4:BG6"/>
    <mergeCell ref="BH4:BH6"/>
    <mergeCell ref="BI4:BI6"/>
    <mergeCell ref="BJ4:BJ6"/>
    <mergeCell ref="BK4:BK6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AS2:AT56"/>
    <mergeCell ref="AU2:AV3"/>
    <mergeCell ref="BC4:BC6"/>
    <mergeCell ref="BD4:BD6"/>
    <mergeCell ref="BS4:BS6"/>
    <mergeCell ref="BT4:BT6"/>
    <mergeCell ref="BU4:BU6"/>
    <mergeCell ref="BV4:BV6"/>
    <mergeCell ref="BW4:BW6"/>
    <mergeCell ref="BX4:BX6"/>
    <mergeCell ref="BM4:BM6"/>
    <mergeCell ref="E5:Z5"/>
    <mergeCell ref="CU5:CY5"/>
    <mergeCell ref="CZ5:EC5"/>
    <mergeCell ref="CU6:CY6"/>
    <mergeCell ref="CZ6:EC6"/>
    <mergeCell ref="E7:Z7"/>
    <mergeCell ref="AU7:AV11"/>
    <mergeCell ref="AW7:AW11"/>
    <mergeCell ref="AX7:AX11"/>
    <mergeCell ref="AY7:AY11"/>
    <mergeCell ref="CQ4:CQ6"/>
    <mergeCell ref="CR4:CR6"/>
    <mergeCell ref="CS4:CS6"/>
    <mergeCell ref="CT4:CT6"/>
    <mergeCell ref="CU4:CY4"/>
    <mergeCell ref="CZ4:EC4"/>
    <mergeCell ref="CK4:CK6"/>
    <mergeCell ref="CL4:CL6"/>
    <mergeCell ref="CM4:CM6"/>
    <mergeCell ref="CN4:CN6"/>
    <mergeCell ref="CO4:CO6"/>
    <mergeCell ref="CP4:CP6"/>
    <mergeCell ref="CE4:CE6"/>
    <mergeCell ref="CF4:CF6"/>
    <mergeCell ref="BF7:BF11"/>
    <mergeCell ref="BG7:BG11"/>
    <mergeCell ref="BH7:BH11"/>
    <mergeCell ref="BI7:BI11"/>
    <mergeCell ref="BJ7:BJ11"/>
    <mergeCell ref="BK7:BK11"/>
    <mergeCell ref="AZ7:AZ11"/>
    <mergeCell ref="BA7:BA11"/>
    <mergeCell ref="BB7:BB11"/>
    <mergeCell ref="BC7:BC11"/>
    <mergeCell ref="BD7:BD11"/>
    <mergeCell ref="BE7:BE11"/>
    <mergeCell ref="BS7:BS11"/>
    <mergeCell ref="BT7:BT11"/>
    <mergeCell ref="BU7:BU11"/>
    <mergeCell ref="BV7:BV11"/>
    <mergeCell ref="BW7:BW11"/>
    <mergeCell ref="BL7:BL11"/>
    <mergeCell ref="BM7:BM11"/>
    <mergeCell ref="BN7:BN11"/>
    <mergeCell ref="BO7:BO11"/>
    <mergeCell ref="BP7:BP11"/>
    <mergeCell ref="BQ7:BQ11"/>
    <mergeCell ref="CZ7:EC7"/>
    <mergeCell ref="CU8:CY8"/>
    <mergeCell ref="CZ8:EC8"/>
    <mergeCell ref="E9:Z9"/>
    <mergeCell ref="CU9:CY9"/>
    <mergeCell ref="CU10:CY10"/>
    <mergeCell ref="CZ10:EC10"/>
    <mergeCell ref="CP7:CP11"/>
    <mergeCell ref="CQ7:CQ11"/>
    <mergeCell ref="CR7:CR11"/>
    <mergeCell ref="CS7:CS11"/>
    <mergeCell ref="CT7:CT11"/>
    <mergeCell ref="CU7:CY7"/>
    <mergeCell ref="CJ7:CJ11"/>
    <mergeCell ref="CK7:CK11"/>
    <mergeCell ref="CL7:CL11"/>
    <mergeCell ref="CM7:CM11"/>
    <mergeCell ref="CN7:CN11"/>
    <mergeCell ref="CO7:CO11"/>
    <mergeCell ref="CD7:CD11"/>
    <mergeCell ref="CE7:CE11"/>
    <mergeCell ref="CF7:CF11"/>
    <mergeCell ref="CG7:CG11"/>
    <mergeCell ref="CH7:CH11"/>
    <mergeCell ref="BC12:BC22"/>
    <mergeCell ref="BD12:BD22"/>
    <mergeCell ref="BE12:BE22"/>
    <mergeCell ref="BF12:BF22"/>
    <mergeCell ref="BG12:BG22"/>
    <mergeCell ref="BH12:BH22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BA12:BA22"/>
    <mergeCell ref="BB12:BB22"/>
    <mergeCell ref="CI7:CI11"/>
    <mergeCell ref="BX7:BX11"/>
    <mergeCell ref="BY7:BY11"/>
    <mergeCell ref="BZ7:BZ11"/>
    <mergeCell ref="CA7:CA11"/>
    <mergeCell ref="CB7:CB11"/>
    <mergeCell ref="CC7:CC11"/>
    <mergeCell ref="BR7:BR11"/>
    <mergeCell ref="BO12:BO22"/>
    <mergeCell ref="BP12:BP22"/>
    <mergeCell ref="BQ12:BQ22"/>
    <mergeCell ref="BR12:BR22"/>
    <mergeCell ref="BS12:BS22"/>
    <mergeCell ref="BT12:BT22"/>
    <mergeCell ref="BI12:BI22"/>
    <mergeCell ref="BJ12:BJ22"/>
    <mergeCell ref="BK12:BK22"/>
    <mergeCell ref="BL12:BL22"/>
    <mergeCell ref="BM12:BM22"/>
    <mergeCell ref="BN12:BN22"/>
    <mergeCell ref="CK12:CK22"/>
    <mergeCell ref="CL12:CL22"/>
    <mergeCell ref="CA12:CA22"/>
    <mergeCell ref="CB12:CB22"/>
    <mergeCell ref="CC12:CC22"/>
    <mergeCell ref="CD12:CD22"/>
    <mergeCell ref="CE12:CE22"/>
    <mergeCell ref="CF12:CF22"/>
    <mergeCell ref="BU12:BU22"/>
    <mergeCell ref="BV12:BV22"/>
    <mergeCell ref="BW12:BW22"/>
    <mergeCell ref="BX12:BX22"/>
    <mergeCell ref="BY12:BY22"/>
    <mergeCell ref="BZ12:BZ22"/>
    <mergeCell ref="E17:AQ17"/>
    <mergeCell ref="E19:AQ19"/>
    <mergeCell ref="CU19:CY19"/>
    <mergeCell ref="CZ19:EC19"/>
    <mergeCell ref="CS12:CS22"/>
    <mergeCell ref="CT12:CT22"/>
    <mergeCell ref="CU12:CY12"/>
    <mergeCell ref="CZ12:EC12"/>
    <mergeCell ref="E13:Z13"/>
    <mergeCell ref="CU13:CY13"/>
    <mergeCell ref="CZ13:EC13"/>
    <mergeCell ref="CU14:CY14"/>
    <mergeCell ref="CZ14:EC14"/>
    <mergeCell ref="C15:Z15"/>
    <mergeCell ref="CM12:CM22"/>
    <mergeCell ref="CN12:CN22"/>
    <mergeCell ref="CO12:CO22"/>
    <mergeCell ref="CP12:CP22"/>
    <mergeCell ref="CQ12:CQ22"/>
    <mergeCell ref="CR12:CR22"/>
    <mergeCell ref="CG12:CG22"/>
    <mergeCell ref="CH12:CH22"/>
    <mergeCell ref="CI12:CI22"/>
    <mergeCell ref="CJ12:CJ22"/>
    <mergeCell ref="CU20:CY20"/>
    <mergeCell ref="CZ20:EC20"/>
    <mergeCell ref="CU21:CY21"/>
    <mergeCell ref="CZ21:EC21"/>
    <mergeCell ref="CU22:CY22"/>
    <mergeCell ref="CZ22:EC22"/>
    <mergeCell ref="CU15:CY15"/>
    <mergeCell ref="CZ15:EC15"/>
    <mergeCell ref="CU16:CY16"/>
    <mergeCell ref="CZ16:EC16"/>
    <mergeCell ref="BC24:BC43"/>
    <mergeCell ref="BD24:BD43"/>
    <mergeCell ref="BE24:BE43"/>
    <mergeCell ref="BF24:BF43"/>
    <mergeCell ref="BG24:BG43"/>
    <mergeCell ref="BH24:BH43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BA24:BA43"/>
    <mergeCell ref="BB24:BB43"/>
    <mergeCell ref="BO24:BO43"/>
    <mergeCell ref="BP24:BP43"/>
    <mergeCell ref="BQ24:BQ43"/>
    <mergeCell ref="BR24:BR43"/>
    <mergeCell ref="BS24:BS43"/>
    <mergeCell ref="BT24:BT43"/>
    <mergeCell ref="BI24:BI43"/>
    <mergeCell ref="BJ24:BJ43"/>
    <mergeCell ref="BK24:BK43"/>
    <mergeCell ref="BL24:BL43"/>
    <mergeCell ref="BM24:BM43"/>
    <mergeCell ref="BN24:BN43"/>
    <mergeCell ref="CA24:CA43"/>
    <mergeCell ref="CB24:CB43"/>
    <mergeCell ref="CC24:CC43"/>
    <mergeCell ref="CD24:CD43"/>
    <mergeCell ref="CE24:CE43"/>
    <mergeCell ref="CF24:CF43"/>
    <mergeCell ref="BU24:BU43"/>
    <mergeCell ref="BV24:BV43"/>
    <mergeCell ref="BW24:BW43"/>
    <mergeCell ref="BX24:BX43"/>
    <mergeCell ref="BY24:BY43"/>
    <mergeCell ref="BZ24:BZ43"/>
    <mergeCell ref="CO24:CO43"/>
    <mergeCell ref="CP24:CP43"/>
    <mergeCell ref="CQ24:CQ43"/>
    <mergeCell ref="CR24:CR43"/>
    <mergeCell ref="CG24:CG43"/>
    <mergeCell ref="CH24:CH43"/>
    <mergeCell ref="CI24:CI43"/>
    <mergeCell ref="CJ24:CJ43"/>
    <mergeCell ref="CK24:CK43"/>
    <mergeCell ref="CL24:CL43"/>
    <mergeCell ref="CU31:CY31"/>
    <mergeCell ref="CU38:CY38"/>
    <mergeCell ref="CZ31:EC32"/>
    <mergeCell ref="CU32:CY32"/>
    <mergeCell ref="CU33:CY33"/>
    <mergeCell ref="CZ33:EC33"/>
    <mergeCell ref="CU34:CY34"/>
    <mergeCell ref="CZ34:EC34"/>
    <mergeCell ref="CU28:CY28"/>
    <mergeCell ref="CZ28:EC28"/>
    <mergeCell ref="CU29:CY29"/>
    <mergeCell ref="CZ29:EC29"/>
    <mergeCell ref="CU30:CY30"/>
    <mergeCell ref="CZ30:EC30"/>
    <mergeCell ref="CZ38:EC38"/>
    <mergeCell ref="CU39:CY39"/>
    <mergeCell ref="CZ39:EC39"/>
    <mergeCell ref="CU40:CY40"/>
    <mergeCell ref="CZ40:EC40"/>
    <mergeCell ref="CU35:CY35"/>
    <mergeCell ref="CZ35:EC35"/>
    <mergeCell ref="CU36:CY36"/>
    <mergeCell ref="CZ36:EC36"/>
    <mergeCell ref="CU37:CY37"/>
    <mergeCell ref="CZ37:EC37"/>
    <mergeCell ref="AU44:AV49"/>
    <mergeCell ref="AW44:AW49"/>
    <mergeCell ref="AX44:AX49"/>
    <mergeCell ref="AY44:AY49"/>
    <mergeCell ref="AZ44:AZ49"/>
    <mergeCell ref="BA44:BA49"/>
    <mergeCell ref="CU41:CY41"/>
    <mergeCell ref="CZ41:EC41"/>
    <mergeCell ref="CU42:CY42"/>
    <mergeCell ref="CZ42:EC42"/>
    <mergeCell ref="CU43:CY43"/>
    <mergeCell ref="CZ43:EC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27:CY27"/>
    <mergeCell ref="CZ27:EC27"/>
    <mergeCell ref="CM24:CM43"/>
    <mergeCell ref="CN24:CN43"/>
    <mergeCell ref="BH44:BH49"/>
    <mergeCell ref="BI44:BI49"/>
    <mergeCell ref="BJ44:BJ49"/>
    <mergeCell ref="BK44:BK49"/>
    <mergeCell ref="BL44:BL49"/>
    <mergeCell ref="BM44:BM49"/>
    <mergeCell ref="BB44:BB49"/>
    <mergeCell ref="BC44:BC49"/>
    <mergeCell ref="BD44:BD49"/>
    <mergeCell ref="BE44:BE49"/>
    <mergeCell ref="BF44:BF49"/>
    <mergeCell ref="BG44:BG49"/>
    <mergeCell ref="BT44:BT49"/>
    <mergeCell ref="BU44:BU49"/>
    <mergeCell ref="BV44:BV49"/>
    <mergeCell ref="BW44:BW49"/>
    <mergeCell ref="BX44:BX49"/>
    <mergeCell ref="BY44:BY49"/>
    <mergeCell ref="BN44:BN49"/>
    <mergeCell ref="BO44:BO49"/>
    <mergeCell ref="BP44:BP49"/>
    <mergeCell ref="BQ44:BQ49"/>
    <mergeCell ref="BR44:BR49"/>
    <mergeCell ref="BS44:BS49"/>
    <mergeCell ref="CP44:CP49"/>
    <mergeCell ref="CQ44:CQ49"/>
    <mergeCell ref="CF44:CF49"/>
    <mergeCell ref="CG44:CG49"/>
    <mergeCell ref="CH44:CH49"/>
    <mergeCell ref="CI44:CI49"/>
    <mergeCell ref="CJ44:CJ49"/>
    <mergeCell ref="CK44:CK49"/>
    <mergeCell ref="BZ44:BZ49"/>
    <mergeCell ref="CA44:CA49"/>
    <mergeCell ref="CB44:CB49"/>
    <mergeCell ref="CC44:CC49"/>
    <mergeCell ref="CD44:CD49"/>
    <mergeCell ref="CE44:CE49"/>
    <mergeCell ref="CZ47:EC47"/>
    <mergeCell ref="CU48:CY48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CR44:CR49"/>
    <mergeCell ref="CS44:CS49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L44:CL49"/>
    <mergeCell ref="CM44:CM49"/>
    <mergeCell ref="CN44:CN49"/>
    <mergeCell ref="CO44:CO49"/>
    <mergeCell ref="BG50:BG55"/>
    <mergeCell ref="BH50:BH55"/>
    <mergeCell ref="BI50:BI55"/>
    <mergeCell ref="BJ50:BJ55"/>
    <mergeCell ref="BK50:BK55"/>
    <mergeCell ref="BL50:BL55"/>
    <mergeCell ref="BA50:BA55"/>
    <mergeCell ref="BB50:BB55"/>
    <mergeCell ref="BC50:BC55"/>
    <mergeCell ref="BD50:BD55"/>
    <mergeCell ref="BE50:BE55"/>
    <mergeCell ref="BF50:BF55"/>
    <mergeCell ref="BS50:BS55"/>
    <mergeCell ref="BT50:BT55"/>
    <mergeCell ref="BU50:BU55"/>
    <mergeCell ref="BV50:BV55"/>
    <mergeCell ref="BW50:BW55"/>
    <mergeCell ref="BX50:BX55"/>
    <mergeCell ref="BM50:BM55"/>
    <mergeCell ref="BN50:BN55"/>
    <mergeCell ref="BO50:BO55"/>
    <mergeCell ref="BP50:BP55"/>
    <mergeCell ref="BQ50:BQ55"/>
    <mergeCell ref="BR50:BR55"/>
    <mergeCell ref="CE50:CE55"/>
    <mergeCell ref="CF50:CF55"/>
    <mergeCell ref="CG50:CG55"/>
    <mergeCell ref="CH50:CH55"/>
    <mergeCell ref="CI50:CI55"/>
    <mergeCell ref="CJ50:CJ55"/>
    <mergeCell ref="BY50:BY55"/>
    <mergeCell ref="BZ50:BZ55"/>
    <mergeCell ref="CA50:CA55"/>
    <mergeCell ref="CB50:CB55"/>
    <mergeCell ref="CC50:CC55"/>
    <mergeCell ref="CD50:CD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Q50:CQ55"/>
    <mergeCell ref="CR50:CR55"/>
    <mergeCell ref="CS50:CS55"/>
    <mergeCell ref="CT50:CT55"/>
    <mergeCell ref="CU50:CY50"/>
    <mergeCell ref="CZ50:EC50"/>
    <mergeCell ref="CU51:CY51"/>
    <mergeCell ref="CZ51:EC51"/>
    <mergeCell ref="CK50:CK55"/>
    <mergeCell ref="CL50:CL55"/>
    <mergeCell ref="CM50:CM55"/>
    <mergeCell ref="CN50:CN55"/>
    <mergeCell ref="CO50:CO55"/>
    <mergeCell ref="CP50:CP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6:AV66"/>
    <mergeCell ref="CU66:CY66"/>
    <mergeCell ref="CZ66:EC66"/>
    <mergeCell ref="C67:K67"/>
    <mergeCell ref="L67:O67"/>
    <mergeCell ref="P67:AH67"/>
    <mergeCell ref="AL67:AQ67"/>
    <mergeCell ref="AR67:AT67"/>
    <mergeCell ref="AU67:AV67"/>
    <mergeCell ref="C66:K66"/>
    <mergeCell ref="L66:O66"/>
    <mergeCell ref="P66:AH66"/>
    <mergeCell ref="AI66:AK66"/>
    <mergeCell ref="AL66:AQ66"/>
    <mergeCell ref="AR66:AT66"/>
    <mergeCell ref="CU67:CY67"/>
    <mergeCell ref="CZ67:EC67"/>
    <mergeCell ref="C69:K69"/>
    <mergeCell ref="L69:O69"/>
    <mergeCell ref="P69:AH69"/>
    <mergeCell ref="AL69:AQ69"/>
    <mergeCell ref="AR69:AT69"/>
    <mergeCell ref="AU69:AV69"/>
    <mergeCell ref="CU69:CY69"/>
    <mergeCell ref="CZ69:EC69"/>
    <mergeCell ref="AI67:AK69"/>
    <mergeCell ref="C68:K68"/>
    <mergeCell ref="L68:O68"/>
    <mergeCell ref="P68:AH68"/>
    <mergeCell ref="AL68:AQ68"/>
    <mergeCell ref="AR68:AT68"/>
    <mergeCell ref="AU68:AV68"/>
    <mergeCell ref="CU68:CY68"/>
    <mergeCell ref="CZ68:EC68"/>
    <mergeCell ref="AU70:AV70"/>
    <mergeCell ref="CU70:CY70"/>
    <mergeCell ref="CZ70:EC70"/>
    <mergeCell ref="C71:K71"/>
    <mergeCell ref="L71:O71"/>
    <mergeCell ref="P71:AH71"/>
    <mergeCell ref="AL71:AQ71"/>
    <mergeCell ref="AR71:AT71"/>
    <mergeCell ref="AU71:AV71"/>
    <mergeCell ref="C70:K70"/>
    <mergeCell ref="L70:O70"/>
    <mergeCell ref="P70:AH70"/>
    <mergeCell ref="AI70:AK70"/>
    <mergeCell ref="AL70:AQ70"/>
    <mergeCell ref="AR70:AT70"/>
    <mergeCell ref="CU71:CY71"/>
    <mergeCell ref="CZ71:EC71"/>
    <mergeCell ref="CU74:CY74"/>
    <mergeCell ref="CZ74:EC74"/>
    <mergeCell ref="C73:K73"/>
    <mergeCell ref="L73:O73"/>
    <mergeCell ref="P73:AH73"/>
    <mergeCell ref="AL73:AQ73"/>
    <mergeCell ref="AR73:AT73"/>
    <mergeCell ref="AU73:AV73"/>
    <mergeCell ref="CU73:CY73"/>
    <mergeCell ref="CZ73:EC73"/>
    <mergeCell ref="AI71:AK73"/>
    <mergeCell ref="C72:K72"/>
    <mergeCell ref="L72:O72"/>
    <mergeCell ref="P72:AH72"/>
    <mergeCell ref="AL72:AQ72"/>
    <mergeCell ref="AR72:AT72"/>
    <mergeCell ref="AU72:AV72"/>
    <mergeCell ref="CU72:CY72"/>
    <mergeCell ref="CZ72:EC72"/>
    <mergeCell ref="CZ77:EC77"/>
    <mergeCell ref="C76:K76"/>
    <mergeCell ref="L76:O76"/>
    <mergeCell ref="P76:AH76"/>
    <mergeCell ref="AL76:AQ76"/>
    <mergeCell ref="AR76:AT76"/>
    <mergeCell ref="AU76:AV76"/>
    <mergeCell ref="CU76:CY76"/>
    <mergeCell ref="CZ76:EC76"/>
    <mergeCell ref="AI74:AK76"/>
    <mergeCell ref="C75:K75"/>
    <mergeCell ref="L75:O75"/>
    <mergeCell ref="P75:AH75"/>
    <mergeCell ref="AL75:AQ75"/>
    <mergeCell ref="AR75:AT75"/>
    <mergeCell ref="AU75:AV75"/>
    <mergeCell ref="CU75:CY75"/>
    <mergeCell ref="CZ75:EC75"/>
    <mergeCell ref="AU74:AV74"/>
    <mergeCell ref="C74:K74"/>
    <mergeCell ref="L74:O74"/>
    <mergeCell ref="P74:AH74"/>
    <mergeCell ref="AL74:AQ74"/>
    <mergeCell ref="AR74:AT74"/>
    <mergeCell ref="C79:K79"/>
    <mergeCell ref="L79:O79"/>
    <mergeCell ref="P79:AH79"/>
    <mergeCell ref="AL79:AQ79"/>
    <mergeCell ref="AR79:AT79"/>
    <mergeCell ref="AU79:AV79"/>
    <mergeCell ref="CU79:CY79"/>
    <mergeCell ref="CZ79:EC79"/>
    <mergeCell ref="AI77:AK79"/>
    <mergeCell ref="C78:K78"/>
    <mergeCell ref="L78:O78"/>
    <mergeCell ref="P78:AH78"/>
    <mergeCell ref="AL78:AQ78"/>
    <mergeCell ref="AR78:AT78"/>
    <mergeCell ref="AU78:AV78"/>
    <mergeCell ref="CU78:CY78"/>
    <mergeCell ref="CZ78:EC78"/>
    <mergeCell ref="AU77:AV77"/>
    <mergeCell ref="C77:K77"/>
    <mergeCell ref="L77:O77"/>
    <mergeCell ref="P77:AH77"/>
    <mergeCell ref="AL77:AQ77"/>
    <mergeCell ref="AR77:AT77"/>
    <mergeCell ref="CU77:CY77"/>
    <mergeCell ref="AU80:AV80"/>
    <mergeCell ref="CU80:CY80"/>
    <mergeCell ref="CZ80:EC80"/>
    <mergeCell ref="C81:K81"/>
    <mergeCell ref="L81:O81"/>
    <mergeCell ref="P81:AH81"/>
    <mergeCell ref="AL81:AQ81"/>
    <mergeCell ref="AR81:AT81"/>
    <mergeCell ref="AU81:AV81"/>
    <mergeCell ref="C80:K80"/>
    <mergeCell ref="L80:O80"/>
    <mergeCell ref="P80:AH80"/>
    <mergeCell ref="AI80:AK80"/>
    <mergeCell ref="AL80:AQ80"/>
    <mergeCell ref="AR80:AT80"/>
    <mergeCell ref="CU81:CY81"/>
    <mergeCell ref="CZ81:EC81"/>
    <mergeCell ref="C83:K83"/>
    <mergeCell ref="L83:O83"/>
    <mergeCell ref="P83:AH83"/>
    <mergeCell ref="AL83:AQ83"/>
    <mergeCell ref="AR83:AT83"/>
    <mergeCell ref="AU83:AV83"/>
    <mergeCell ref="CU83:CY83"/>
    <mergeCell ref="CZ83:EC83"/>
    <mergeCell ref="AI81:AK83"/>
    <mergeCell ref="C82:K82"/>
    <mergeCell ref="L82:O82"/>
    <mergeCell ref="P82:AH82"/>
    <mergeCell ref="AL82:AQ82"/>
    <mergeCell ref="AR82:AT82"/>
    <mergeCell ref="AU82:AV82"/>
    <mergeCell ref="CU82:CY82"/>
    <mergeCell ref="CZ82:EC82"/>
    <mergeCell ref="AU84:AV84"/>
    <mergeCell ref="CU84:CY84"/>
    <mergeCell ref="CZ84:EC84"/>
    <mergeCell ref="C85:K85"/>
    <mergeCell ref="L85:O85"/>
    <mergeCell ref="P85:AH85"/>
    <mergeCell ref="AL85:AQ85"/>
    <mergeCell ref="AR85:AT85"/>
    <mergeCell ref="AU85:AV85"/>
    <mergeCell ref="C84:K84"/>
    <mergeCell ref="L84:O84"/>
    <mergeCell ref="P84:AH84"/>
    <mergeCell ref="AI84:AK84"/>
    <mergeCell ref="AL84:AQ84"/>
    <mergeCell ref="AR84:AT84"/>
    <mergeCell ref="CU85:CY85"/>
    <mergeCell ref="CZ85:EC85"/>
    <mergeCell ref="CZ88:EC88"/>
    <mergeCell ref="C87:K87"/>
    <mergeCell ref="L87:O87"/>
    <mergeCell ref="P87:AH87"/>
    <mergeCell ref="AL87:AQ87"/>
    <mergeCell ref="AR87:AT87"/>
    <mergeCell ref="AU87:AV87"/>
    <mergeCell ref="CU87:CY87"/>
    <mergeCell ref="CZ87:EC87"/>
    <mergeCell ref="AI85:AK87"/>
    <mergeCell ref="C86:K86"/>
    <mergeCell ref="L86:O86"/>
    <mergeCell ref="P86:AH86"/>
    <mergeCell ref="AL86:AQ86"/>
    <mergeCell ref="AR86:AT86"/>
    <mergeCell ref="AU86:AV86"/>
    <mergeCell ref="CU86:CY86"/>
    <mergeCell ref="CZ86:EC86"/>
    <mergeCell ref="C90:K90"/>
    <mergeCell ref="L90:O90"/>
    <mergeCell ref="P90:AH90"/>
    <mergeCell ref="AL90:AQ90"/>
    <mergeCell ref="AR90:AT90"/>
    <mergeCell ref="AU90:AV90"/>
    <mergeCell ref="CU90:CY90"/>
    <mergeCell ref="CZ90:EC90"/>
    <mergeCell ref="AI88:AK90"/>
    <mergeCell ref="C89:K89"/>
    <mergeCell ref="L89:O89"/>
    <mergeCell ref="P89:AH89"/>
    <mergeCell ref="AL89:AQ89"/>
    <mergeCell ref="AR89:AT89"/>
    <mergeCell ref="AU89:AV89"/>
    <mergeCell ref="CU89:CY89"/>
    <mergeCell ref="CZ89:EC89"/>
    <mergeCell ref="AU88:AV88"/>
    <mergeCell ref="C88:K88"/>
    <mergeCell ref="L88:O88"/>
    <mergeCell ref="P88:AH88"/>
    <mergeCell ref="AL88:AQ88"/>
    <mergeCell ref="AR88:AT88"/>
    <mergeCell ref="CU88:CY88"/>
    <mergeCell ref="AU91:AV91"/>
    <mergeCell ref="CU91:CY91"/>
    <mergeCell ref="CZ91:EC91"/>
    <mergeCell ref="C92:K92"/>
    <mergeCell ref="L92:O92"/>
    <mergeCell ref="P92:AH92"/>
    <mergeCell ref="AL92:AQ92"/>
    <mergeCell ref="AR92:AT92"/>
    <mergeCell ref="AU92:AV92"/>
    <mergeCell ref="C91:K91"/>
    <mergeCell ref="L91:O91"/>
    <mergeCell ref="P91:AH91"/>
    <mergeCell ref="AI91:AK91"/>
    <mergeCell ref="AL91:AQ91"/>
    <mergeCell ref="AR91:AT91"/>
    <mergeCell ref="CU92:CY92"/>
    <mergeCell ref="CZ92:EC92"/>
    <mergeCell ref="C94:K94"/>
    <mergeCell ref="L94:O94"/>
    <mergeCell ref="P94:AH94"/>
    <mergeCell ref="AL94:AQ94"/>
    <mergeCell ref="AR94:AT94"/>
    <mergeCell ref="AU94:AV94"/>
    <mergeCell ref="CU94:CY94"/>
    <mergeCell ref="CZ94:EC94"/>
    <mergeCell ref="AI92:AK94"/>
    <mergeCell ref="C93:K93"/>
    <mergeCell ref="L93:O93"/>
    <mergeCell ref="P93:AH93"/>
    <mergeCell ref="AL93:AQ93"/>
    <mergeCell ref="AR93:AT93"/>
    <mergeCell ref="AU93:AV93"/>
    <mergeCell ref="CU93:CY93"/>
    <mergeCell ref="CZ93:EC93"/>
    <mergeCell ref="CZ96:EC96"/>
    <mergeCell ref="AU95:AV95"/>
    <mergeCell ref="C95:K95"/>
    <mergeCell ref="L95:O95"/>
    <mergeCell ref="P95:AH95"/>
    <mergeCell ref="AL95:AQ95"/>
    <mergeCell ref="AR95:AT95"/>
    <mergeCell ref="CU95:CY95"/>
    <mergeCell ref="CZ95:EC95"/>
    <mergeCell ref="CZ98:EC102"/>
    <mergeCell ref="C99:K99"/>
    <mergeCell ref="L99:O99"/>
    <mergeCell ref="P99:AH99"/>
    <mergeCell ref="AL99:AQ99"/>
    <mergeCell ref="AR99:AT99"/>
    <mergeCell ref="AU99:AV99"/>
    <mergeCell ref="CU99:CY99"/>
    <mergeCell ref="C97:K97"/>
    <mergeCell ref="L97:O97"/>
    <mergeCell ref="P97:AH97"/>
    <mergeCell ref="AL97:AQ97"/>
    <mergeCell ref="AR97:AT97"/>
    <mergeCell ref="AU97:AV97"/>
    <mergeCell ref="CU97:CY97"/>
    <mergeCell ref="CZ97:EC97"/>
    <mergeCell ref="AI95:AK97"/>
    <mergeCell ref="C96:K96"/>
    <mergeCell ref="L96:O96"/>
    <mergeCell ref="P96:AH96"/>
    <mergeCell ref="AL96:AQ96"/>
    <mergeCell ref="AR96:AT96"/>
    <mergeCell ref="AU96:AV96"/>
    <mergeCell ref="CU96:CY96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L100:AQ100"/>
    <mergeCell ref="AR100:AT100"/>
    <mergeCell ref="AI98:AK100"/>
    <mergeCell ref="AU98:AV98"/>
    <mergeCell ref="C98:K98"/>
    <mergeCell ref="L98:O98"/>
    <mergeCell ref="P98:AH98"/>
    <mergeCell ref="AL98:AQ98"/>
    <mergeCell ref="AR98:AT98"/>
    <mergeCell ref="CU98:CY98"/>
    <mergeCell ref="C104:K104"/>
    <mergeCell ref="L104:O104"/>
    <mergeCell ref="P104:AH104"/>
    <mergeCell ref="AL104:AQ104"/>
    <mergeCell ref="AU102:AV102"/>
    <mergeCell ref="CU102:CY102"/>
    <mergeCell ref="C103:K103"/>
    <mergeCell ref="L103:O103"/>
    <mergeCell ref="P103:AH103"/>
    <mergeCell ref="AL103:AQ103"/>
    <mergeCell ref="AR103:AT103"/>
    <mergeCell ref="AU103:AV103"/>
    <mergeCell ref="CU103:CY103"/>
    <mergeCell ref="C102:K102"/>
    <mergeCell ref="L102:O102"/>
    <mergeCell ref="P102:AH102"/>
    <mergeCell ref="AL102:AQ102"/>
    <mergeCell ref="AR102:AT102"/>
    <mergeCell ref="AI102:AK104"/>
    <mergeCell ref="EB103:EC104"/>
    <mergeCell ref="AU106:AV106"/>
    <mergeCell ref="CU106:CY106"/>
    <mergeCell ref="AU107:AV107"/>
    <mergeCell ref="CU107:CY107"/>
    <mergeCell ref="DL105:DW106"/>
    <mergeCell ref="DZ105:EC106"/>
    <mergeCell ref="DI106:DK106"/>
    <mergeCell ref="DX106:DY106"/>
    <mergeCell ref="DI105:DK105"/>
    <mergeCell ref="DX105:DY105"/>
    <mergeCell ref="AU104:AV104"/>
    <mergeCell ref="CU104:CY104"/>
    <mergeCell ref="DZ104:EA104"/>
    <mergeCell ref="CZ103:DH110"/>
    <mergeCell ref="DI103:DN104"/>
    <mergeCell ref="DO103:DY104"/>
    <mergeCell ref="DZ103:EA103"/>
    <mergeCell ref="DI107:DJ107"/>
    <mergeCell ref="DK107:EC107"/>
    <mergeCell ref="DI108:EC110"/>
    <mergeCell ref="L105:O105"/>
    <mergeCell ref="P105:AH105"/>
    <mergeCell ref="AL105:AQ105"/>
    <mergeCell ref="AR105:AT105"/>
    <mergeCell ref="AU105:AV105"/>
    <mergeCell ref="CU105:CY105"/>
    <mergeCell ref="AL107:AQ107"/>
    <mergeCell ref="AR107:AT107"/>
    <mergeCell ref="C106:K106"/>
    <mergeCell ref="L106:O106"/>
    <mergeCell ref="P106:AH106"/>
    <mergeCell ref="AL106:AQ106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U62:CY62"/>
    <mergeCell ref="CZ62:EC62"/>
    <mergeCell ref="C61:K61"/>
    <mergeCell ref="L61:O61"/>
    <mergeCell ref="P61:AH61"/>
    <mergeCell ref="AI61:AK61"/>
    <mergeCell ref="AL61:AQ61"/>
    <mergeCell ref="AR61:AT61"/>
    <mergeCell ref="AU61:AV61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63:K63"/>
    <mergeCell ref="L63:O63"/>
    <mergeCell ref="P63:AH63"/>
    <mergeCell ref="AI63:AK63"/>
    <mergeCell ref="AL63:AQ63"/>
    <mergeCell ref="AR63:AT63"/>
    <mergeCell ref="AU63:AV63"/>
    <mergeCell ref="CU65:CY65"/>
    <mergeCell ref="CZ65:EC65"/>
    <mergeCell ref="AU108:AV108"/>
    <mergeCell ref="C108:K108"/>
    <mergeCell ref="L108:O108"/>
    <mergeCell ref="P108:AH108"/>
    <mergeCell ref="AI108:AK108"/>
    <mergeCell ref="AL108:AQ108"/>
    <mergeCell ref="AR108:AT108"/>
    <mergeCell ref="CU108:CY108"/>
    <mergeCell ref="AR104:AT104"/>
    <mergeCell ref="C65:K65"/>
    <mergeCell ref="L65:O65"/>
    <mergeCell ref="P65:AH65"/>
    <mergeCell ref="AI65:AK65"/>
    <mergeCell ref="AL65:AQ65"/>
    <mergeCell ref="AR65:AT65"/>
    <mergeCell ref="AU65:AV65"/>
    <mergeCell ref="C107:K107"/>
    <mergeCell ref="L107:O107"/>
    <mergeCell ref="P107:AH107"/>
    <mergeCell ref="AR106:AT106"/>
    <mergeCell ref="AI105:AK107"/>
    <mergeCell ref="C105:K105"/>
  </mergeCells>
  <phoneticPr fontId="19" type="noConversion"/>
  <conditionalFormatting sqref="AL61">
    <cfRule type="duplicateValues" dxfId="37" priority="3"/>
  </conditionalFormatting>
  <conditionalFormatting sqref="AL64">
    <cfRule type="duplicateValues" dxfId="36" priority="2"/>
  </conditionalFormatting>
  <conditionalFormatting sqref="AL65:AL66">
    <cfRule type="duplicateValues" dxfId="35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50" orientation="landscape" r:id="rId8"/>
  <drawing r:id="rId9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6">
    <pageSetUpPr fitToPage="1"/>
  </sheetPr>
  <dimension ref="A1:EC113"/>
  <sheetViews>
    <sheetView topLeftCell="A46" zoomScale="55" zoomScaleNormal="55" workbookViewId="0">
      <selection activeCell="EJ98" sqref="EJ98"/>
    </sheetView>
  </sheetViews>
  <sheetFormatPr defaultColWidth="2.7109375" defaultRowHeight="12.75"/>
  <cols>
    <col min="1" max="2" width="2.7109375" style="111" customWidth="1"/>
    <col min="3" max="11" width="3.28515625" style="111" customWidth="1"/>
    <col min="12" max="42" width="2.7109375" style="111" customWidth="1"/>
    <col min="43" max="43" width="3.42578125" style="111" customWidth="1"/>
    <col min="44" max="44" width="2.7109375" style="111" customWidth="1"/>
    <col min="45" max="46" width="2.85546875" style="111" customWidth="1"/>
    <col min="47" max="98" width="3.28515625" style="111" customWidth="1"/>
    <col min="99" max="103" width="2.7109375" style="111" customWidth="1"/>
    <col min="104" max="133" width="2.85546875" style="111" customWidth="1"/>
    <col min="134" max="134" width="3.140625" style="111" bestFit="1" customWidth="1"/>
    <col min="135" max="16384" width="2.7109375" style="111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46"/>
      <c r="C2" s="447"/>
      <c r="D2" s="447"/>
      <c r="E2" s="447"/>
      <c r="F2" s="447"/>
      <c r="G2" s="447"/>
      <c r="H2" s="447"/>
      <c r="I2" s="447"/>
      <c r="J2" s="447"/>
      <c r="K2" s="447"/>
      <c r="L2" s="112"/>
      <c r="M2" s="112"/>
      <c r="N2" s="112"/>
      <c r="O2" s="112"/>
      <c r="P2" s="112"/>
      <c r="Q2" s="112"/>
      <c r="R2" s="112"/>
      <c r="S2" s="112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113"/>
      <c r="AS2" s="1154" t="s">
        <v>23</v>
      </c>
      <c r="AT2" s="1155"/>
      <c r="AU2" s="1146" t="s">
        <v>59</v>
      </c>
      <c r="AV2" s="1147"/>
      <c r="AW2" s="1602" t="s">
        <v>113</v>
      </c>
      <c r="AX2" s="1603"/>
      <c r="AY2" s="1603"/>
      <c r="AZ2" s="1603"/>
      <c r="BA2" s="1603"/>
      <c r="BB2" s="1603"/>
      <c r="BC2" s="1603"/>
      <c r="BD2" s="1603"/>
      <c r="BE2" s="1603"/>
      <c r="BF2" s="1603"/>
      <c r="BG2" s="1603"/>
      <c r="BH2" s="1603"/>
      <c r="BI2" s="1603"/>
      <c r="BJ2" s="1603"/>
      <c r="BK2" s="1603"/>
      <c r="BL2" s="1603"/>
      <c r="BM2" s="1603"/>
      <c r="BN2" s="1603"/>
      <c r="BO2" s="1603"/>
      <c r="BP2" s="1603"/>
      <c r="BQ2" s="1603"/>
      <c r="BR2" s="1603"/>
      <c r="BS2" s="1603"/>
      <c r="BT2" s="1603"/>
      <c r="BU2" s="1603"/>
      <c r="BV2" s="1603"/>
      <c r="BW2" s="1603"/>
      <c r="BX2" s="1603"/>
      <c r="BY2" s="1603"/>
      <c r="BZ2" s="1603"/>
      <c r="CA2" s="1603"/>
      <c r="CB2" s="1603"/>
      <c r="CC2" s="1603"/>
      <c r="CD2" s="1603"/>
      <c r="CE2" s="1603"/>
      <c r="CF2" s="1603"/>
      <c r="CG2" s="1603"/>
      <c r="CH2" s="1603"/>
      <c r="CI2" s="1603"/>
      <c r="CJ2" s="1603"/>
      <c r="CK2" s="1603"/>
      <c r="CL2" s="1603"/>
      <c r="CM2" s="1603"/>
      <c r="CN2" s="1603"/>
      <c r="CO2" s="1603"/>
      <c r="CP2" s="1603"/>
      <c r="CQ2" s="1603"/>
      <c r="CR2" s="1603"/>
      <c r="CS2" s="1603"/>
      <c r="CT2" s="1604"/>
      <c r="CU2" s="1133"/>
      <c r="CV2" s="1134"/>
      <c r="CW2" s="1134"/>
      <c r="CX2" s="1134"/>
      <c r="CY2" s="1135"/>
      <c r="CZ2" s="1133" t="s">
        <v>25</v>
      </c>
      <c r="DA2" s="1134"/>
      <c r="DB2" s="1134"/>
      <c r="DC2" s="1134"/>
      <c r="DD2" s="1134"/>
      <c r="DE2" s="1134"/>
      <c r="DF2" s="1134"/>
      <c r="DG2" s="1134"/>
      <c r="DH2" s="1134"/>
      <c r="DI2" s="1134"/>
      <c r="DJ2" s="1134"/>
      <c r="DK2" s="1134"/>
      <c r="DL2" s="1134"/>
      <c r="DM2" s="1134"/>
      <c r="DN2" s="1134"/>
      <c r="DO2" s="1134"/>
      <c r="DP2" s="1134"/>
      <c r="DQ2" s="1134"/>
      <c r="DR2" s="1134"/>
      <c r="DS2" s="1134"/>
      <c r="DT2" s="1134"/>
      <c r="DU2" s="1134"/>
      <c r="DV2" s="1134"/>
      <c r="DW2" s="1134"/>
      <c r="DX2" s="1134"/>
      <c r="DY2" s="1134"/>
      <c r="DZ2" s="1134"/>
      <c r="EA2" s="1134"/>
      <c r="EB2" s="1134"/>
      <c r="EC2" s="1135"/>
    </row>
    <row r="3" spans="1:133" ht="13.5" customHeight="1" thickBot="1">
      <c r="B3" s="114"/>
      <c r="C3" s="1145" t="s">
        <v>60</v>
      </c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145"/>
      <c r="Z3" s="1145"/>
      <c r="AA3" s="437"/>
      <c r="AB3" s="437"/>
      <c r="AC3" s="437"/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115"/>
      <c r="AS3" s="1156"/>
      <c r="AT3" s="1157"/>
      <c r="AU3" s="1119"/>
      <c r="AV3" s="1121"/>
      <c r="AW3" s="1605"/>
      <c r="AX3" s="1606"/>
      <c r="AY3" s="1606"/>
      <c r="AZ3" s="1606"/>
      <c r="BA3" s="1606"/>
      <c r="BB3" s="1606"/>
      <c r="BC3" s="1606"/>
      <c r="BD3" s="1606"/>
      <c r="BE3" s="1606"/>
      <c r="BF3" s="1606"/>
      <c r="BG3" s="1606"/>
      <c r="BH3" s="1606"/>
      <c r="BI3" s="1606"/>
      <c r="BJ3" s="1606"/>
      <c r="BK3" s="1606"/>
      <c r="BL3" s="1606"/>
      <c r="BM3" s="1606"/>
      <c r="BN3" s="1606"/>
      <c r="BO3" s="1606"/>
      <c r="BP3" s="1606"/>
      <c r="BQ3" s="1606"/>
      <c r="BR3" s="1606"/>
      <c r="BS3" s="1606"/>
      <c r="BT3" s="1606"/>
      <c r="BU3" s="1606"/>
      <c r="BV3" s="1606"/>
      <c r="BW3" s="1606"/>
      <c r="BX3" s="1606"/>
      <c r="BY3" s="1606"/>
      <c r="BZ3" s="1606"/>
      <c r="CA3" s="1606"/>
      <c r="CB3" s="1606"/>
      <c r="CC3" s="1606"/>
      <c r="CD3" s="1606"/>
      <c r="CE3" s="1606"/>
      <c r="CF3" s="1606"/>
      <c r="CG3" s="1606"/>
      <c r="CH3" s="1606"/>
      <c r="CI3" s="1606"/>
      <c r="CJ3" s="1606"/>
      <c r="CK3" s="1606"/>
      <c r="CL3" s="1606"/>
      <c r="CM3" s="1606"/>
      <c r="CN3" s="1606"/>
      <c r="CO3" s="1606"/>
      <c r="CP3" s="1606"/>
      <c r="CQ3" s="1606"/>
      <c r="CR3" s="1606"/>
      <c r="CS3" s="1606"/>
      <c r="CT3" s="1607"/>
      <c r="CU3" s="1136"/>
      <c r="CV3" s="1137"/>
      <c r="CW3" s="1137"/>
      <c r="CX3" s="1137"/>
      <c r="CY3" s="1138"/>
      <c r="CZ3" s="1136"/>
      <c r="DA3" s="1137"/>
      <c r="DB3" s="1137"/>
      <c r="DC3" s="1137"/>
      <c r="DD3" s="1137"/>
      <c r="DE3" s="1137"/>
      <c r="DF3" s="1137"/>
      <c r="DG3" s="1137"/>
      <c r="DH3" s="1137"/>
      <c r="DI3" s="1137"/>
      <c r="DJ3" s="1137"/>
      <c r="DK3" s="1137"/>
      <c r="DL3" s="1137"/>
      <c r="DM3" s="1137"/>
      <c r="DN3" s="1137"/>
      <c r="DO3" s="1137"/>
      <c r="DP3" s="1137"/>
      <c r="DQ3" s="1137"/>
      <c r="DR3" s="1137"/>
      <c r="DS3" s="1137"/>
      <c r="DT3" s="1137"/>
      <c r="DU3" s="1137"/>
      <c r="DV3" s="1137"/>
      <c r="DW3" s="1137"/>
      <c r="DX3" s="1137"/>
      <c r="DY3" s="1137"/>
      <c r="DZ3" s="1137"/>
      <c r="EA3" s="1137"/>
      <c r="EB3" s="1137"/>
      <c r="EC3" s="1138"/>
    </row>
    <row r="4" spans="1:133" ht="13.5" customHeight="1">
      <c r="B4" s="114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115"/>
      <c r="AS4" s="1156"/>
      <c r="AT4" s="1157"/>
      <c r="AU4" s="1146" t="s">
        <v>39</v>
      </c>
      <c r="AV4" s="1147"/>
      <c r="AW4" s="1150"/>
      <c r="AX4" s="1059"/>
      <c r="AY4" s="1059"/>
      <c r="AZ4" s="1059"/>
      <c r="BA4" s="1599"/>
      <c r="BB4" s="1405"/>
      <c r="BC4" s="1059"/>
      <c r="BD4" s="1059"/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59"/>
      <c r="BS4" s="1059"/>
      <c r="BT4" s="1059"/>
      <c r="BU4" s="1059"/>
      <c r="BV4" s="1059"/>
      <c r="BW4" s="1059"/>
      <c r="BX4" s="1059"/>
      <c r="BY4" s="1059"/>
      <c r="BZ4" s="1059"/>
      <c r="CA4" s="1059"/>
      <c r="CB4" s="1059"/>
      <c r="CC4" s="1059"/>
      <c r="CD4" s="1059"/>
      <c r="CE4" s="1124"/>
      <c r="CF4" s="1126"/>
      <c r="CG4" s="1577"/>
      <c r="CH4" s="1059"/>
      <c r="CI4" s="1059"/>
      <c r="CJ4" s="1600"/>
      <c r="CK4" s="1126"/>
      <c r="CL4" s="1059"/>
      <c r="CM4" s="1059"/>
      <c r="CN4" s="1059"/>
      <c r="CO4" s="1059"/>
      <c r="CP4" s="1124"/>
      <c r="CQ4" s="1126"/>
      <c r="CR4" s="1059"/>
      <c r="CS4" s="1059"/>
      <c r="CT4" s="1186"/>
      <c r="CU4" s="1146"/>
      <c r="CV4" s="1179"/>
      <c r="CW4" s="1179"/>
      <c r="CX4" s="1179"/>
      <c r="CY4" s="1147"/>
      <c r="CZ4" s="1130"/>
      <c r="DA4" s="1131"/>
      <c r="DB4" s="1131"/>
      <c r="DC4" s="1131"/>
      <c r="DD4" s="1131"/>
      <c r="DE4" s="1131"/>
      <c r="DF4" s="1131"/>
      <c r="DG4" s="1131"/>
      <c r="DH4" s="1131"/>
      <c r="DI4" s="1131"/>
      <c r="DJ4" s="1131"/>
      <c r="DK4" s="1131"/>
      <c r="DL4" s="1131"/>
      <c r="DM4" s="1131"/>
      <c r="DN4" s="1131"/>
      <c r="DO4" s="1131"/>
      <c r="DP4" s="1131"/>
      <c r="DQ4" s="1131"/>
      <c r="DR4" s="1131"/>
      <c r="DS4" s="1131"/>
      <c r="DT4" s="1131"/>
      <c r="DU4" s="1131"/>
      <c r="DV4" s="1131"/>
      <c r="DW4" s="1131"/>
      <c r="DX4" s="1131"/>
      <c r="DY4" s="1131"/>
      <c r="DZ4" s="1131"/>
      <c r="EA4" s="1131"/>
      <c r="EB4" s="1131"/>
      <c r="EC4" s="1132"/>
    </row>
    <row r="5" spans="1:133" ht="13.5" customHeight="1">
      <c r="B5" s="114"/>
      <c r="C5" s="180" t="s">
        <v>27</v>
      </c>
      <c r="E5" s="1161" t="s">
        <v>28</v>
      </c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1"/>
      <c r="Z5" s="1161"/>
      <c r="AA5" s="437"/>
      <c r="AB5" s="437"/>
      <c r="AC5" s="437"/>
      <c r="AD5" s="437"/>
      <c r="AE5" s="437"/>
      <c r="AF5" s="437"/>
      <c r="AG5" s="437"/>
      <c r="AH5" s="437"/>
      <c r="AI5" s="437"/>
      <c r="AJ5" s="437"/>
      <c r="AK5" s="437"/>
      <c r="AL5" s="437"/>
      <c r="AM5" s="437"/>
      <c r="AN5" s="437"/>
      <c r="AO5" s="437"/>
      <c r="AP5" s="437"/>
      <c r="AQ5" s="437"/>
      <c r="AR5" s="115"/>
      <c r="AS5" s="1156"/>
      <c r="AT5" s="1157"/>
      <c r="AU5" s="1119"/>
      <c r="AV5" s="1121"/>
      <c r="AW5" s="1151"/>
      <c r="AX5" s="987"/>
      <c r="AY5" s="987"/>
      <c r="AZ5" s="987"/>
      <c r="BA5" s="1280"/>
      <c r="BB5" s="1406"/>
      <c r="BC5" s="987"/>
      <c r="BD5" s="987"/>
      <c r="BE5" s="987"/>
      <c r="BF5" s="987"/>
      <c r="BG5" s="987"/>
      <c r="BH5" s="987"/>
      <c r="BI5" s="987"/>
      <c r="BJ5" s="987"/>
      <c r="BK5" s="987"/>
      <c r="BL5" s="987"/>
      <c r="BM5" s="987"/>
      <c r="BN5" s="987"/>
      <c r="BO5" s="987"/>
      <c r="BP5" s="987"/>
      <c r="BQ5" s="987"/>
      <c r="BR5" s="987"/>
      <c r="BS5" s="987"/>
      <c r="BT5" s="987"/>
      <c r="BU5" s="987"/>
      <c r="BV5" s="987"/>
      <c r="BW5" s="987"/>
      <c r="BX5" s="987"/>
      <c r="BY5" s="987"/>
      <c r="BZ5" s="987"/>
      <c r="CA5" s="987"/>
      <c r="CB5" s="987"/>
      <c r="CC5" s="987"/>
      <c r="CD5" s="987"/>
      <c r="CE5" s="1125"/>
      <c r="CF5" s="1127"/>
      <c r="CG5" s="1399"/>
      <c r="CH5" s="987"/>
      <c r="CI5" s="987"/>
      <c r="CJ5" s="1601"/>
      <c r="CK5" s="1127"/>
      <c r="CL5" s="987"/>
      <c r="CM5" s="987"/>
      <c r="CN5" s="987"/>
      <c r="CO5" s="987"/>
      <c r="CP5" s="1125"/>
      <c r="CQ5" s="1127"/>
      <c r="CR5" s="987"/>
      <c r="CS5" s="987"/>
      <c r="CT5" s="1187"/>
      <c r="CU5" s="1119"/>
      <c r="CV5" s="1120"/>
      <c r="CW5" s="1120"/>
      <c r="CX5" s="1120"/>
      <c r="CY5" s="1121"/>
      <c r="CZ5" s="1130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2"/>
    </row>
    <row r="6" spans="1:133" ht="13.5" customHeight="1" thickBot="1">
      <c r="B6" s="114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115"/>
      <c r="AS6" s="1156"/>
      <c r="AT6" s="1157"/>
      <c r="AU6" s="1148"/>
      <c r="AV6" s="1149"/>
      <c r="AW6" s="1151"/>
      <c r="AX6" s="987"/>
      <c r="AY6" s="987"/>
      <c r="AZ6" s="987"/>
      <c r="BA6" s="1280"/>
      <c r="BB6" s="1406"/>
      <c r="BC6" s="987"/>
      <c r="BD6" s="987"/>
      <c r="BE6" s="987"/>
      <c r="BF6" s="987"/>
      <c r="BG6" s="987"/>
      <c r="BH6" s="987"/>
      <c r="BI6" s="987"/>
      <c r="BJ6" s="987"/>
      <c r="BK6" s="987"/>
      <c r="BL6" s="987"/>
      <c r="BM6" s="987"/>
      <c r="BN6" s="987"/>
      <c r="BO6" s="987"/>
      <c r="BP6" s="987"/>
      <c r="BQ6" s="987"/>
      <c r="BR6" s="987"/>
      <c r="BS6" s="987"/>
      <c r="BT6" s="987"/>
      <c r="BU6" s="987"/>
      <c r="BV6" s="987"/>
      <c r="BW6" s="987"/>
      <c r="BX6" s="987"/>
      <c r="BY6" s="987"/>
      <c r="BZ6" s="987"/>
      <c r="CA6" s="987"/>
      <c r="CB6" s="987"/>
      <c r="CC6" s="987"/>
      <c r="CD6" s="987"/>
      <c r="CE6" s="1125"/>
      <c r="CF6" s="1127"/>
      <c r="CG6" s="1399"/>
      <c r="CH6" s="987"/>
      <c r="CI6" s="987"/>
      <c r="CJ6" s="1601"/>
      <c r="CK6" s="1127"/>
      <c r="CL6" s="987"/>
      <c r="CM6" s="987"/>
      <c r="CN6" s="987"/>
      <c r="CO6" s="987"/>
      <c r="CP6" s="1125"/>
      <c r="CQ6" s="1127"/>
      <c r="CR6" s="987"/>
      <c r="CS6" s="987"/>
      <c r="CT6" s="1187"/>
      <c r="CU6" s="1119"/>
      <c r="CV6" s="1120"/>
      <c r="CW6" s="1120"/>
      <c r="CX6" s="1120"/>
      <c r="CY6" s="1121"/>
      <c r="CZ6" s="1130" t="s">
        <v>302</v>
      </c>
      <c r="DA6" s="1131"/>
      <c r="DB6" s="1131"/>
      <c r="DC6" s="1131"/>
      <c r="DD6" s="1131"/>
      <c r="DE6" s="1131"/>
      <c r="DF6" s="1131"/>
      <c r="DG6" s="1131"/>
      <c r="DH6" s="1131"/>
      <c r="DI6" s="1131"/>
      <c r="DJ6" s="1131"/>
      <c r="DK6" s="1131"/>
      <c r="DL6" s="1131"/>
      <c r="DM6" s="1131"/>
      <c r="DN6" s="1131"/>
      <c r="DO6" s="1131"/>
      <c r="DP6" s="1131"/>
      <c r="DQ6" s="1131"/>
      <c r="DR6" s="1131"/>
      <c r="DS6" s="1131"/>
      <c r="DT6" s="1131"/>
      <c r="DU6" s="1131"/>
      <c r="DV6" s="1131"/>
      <c r="DW6" s="1131"/>
      <c r="DX6" s="1131"/>
      <c r="DY6" s="1131"/>
      <c r="DZ6" s="1131"/>
      <c r="EA6" s="1131"/>
      <c r="EB6" s="1131"/>
      <c r="EC6" s="1132"/>
    </row>
    <row r="7" spans="1:133" ht="13.5" customHeight="1">
      <c r="B7" s="114"/>
      <c r="C7" s="180" t="s">
        <v>29</v>
      </c>
      <c r="E7" s="1161" t="s">
        <v>30</v>
      </c>
      <c r="F7" s="1161"/>
      <c r="G7" s="1161"/>
      <c r="H7" s="1161"/>
      <c r="I7" s="1161"/>
      <c r="J7" s="1161"/>
      <c r="K7" s="1161"/>
      <c r="L7" s="1161"/>
      <c r="M7" s="1161"/>
      <c r="N7" s="1161"/>
      <c r="O7" s="1161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R7" s="115"/>
      <c r="AS7" s="1156"/>
      <c r="AT7" s="1157"/>
      <c r="AU7" s="1146" t="s">
        <v>24</v>
      </c>
      <c r="AV7" s="1147"/>
      <c r="AW7" s="1168"/>
      <c r="AX7" s="1051"/>
      <c r="AY7" s="1051"/>
      <c r="AZ7" s="1051"/>
      <c r="BA7" s="1597"/>
      <c r="BB7" s="1407"/>
      <c r="BC7" s="1051"/>
      <c r="BD7" s="1051"/>
      <c r="BE7" s="1051"/>
      <c r="BF7" s="1051"/>
      <c r="BG7" s="1051"/>
      <c r="BH7" s="1051"/>
      <c r="BI7" s="1051"/>
      <c r="BJ7" s="1051"/>
      <c r="BK7" s="1051"/>
      <c r="BL7" s="1051"/>
      <c r="BM7" s="1051"/>
      <c r="BN7" s="1051"/>
      <c r="BO7" s="1051"/>
      <c r="BP7" s="1051"/>
      <c r="BQ7" s="1051"/>
      <c r="BR7" s="1051"/>
      <c r="BS7" s="1051"/>
      <c r="BT7" s="1051"/>
      <c r="BU7" s="1051"/>
      <c r="BV7" s="1051"/>
      <c r="BW7" s="1051"/>
      <c r="BX7" s="1051"/>
      <c r="BY7" s="1051"/>
      <c r="BZ7" s="1051"/>
      <c r="CA7" s="1051"/>
      <c r="CB7" s="1051"/>
      <c r="CC7" s="1051"/>
      <c r="CD7" s="1051"/>
      <c r="CE7" s="1188"/>
      <c r="CF7" s="1192"/>
      <c r="CG7" s="1574"/>
      <c r="CH7" s="1051"/>
      <c r="CI7" s="1051"/>
      <c r="CJ7" s="1051"/>
      <c r="CK7" s="1192"/>
      <c r="CL7" s="1051"/>
      <c r="CM7" s="1051"/>
      <c r="CN7" s="1051"/>
      <c r="CO7" s="1051"/>
      <c r="CP7" s="1188"/>
      <c r="CQ7" s="1192"/>
      <c r="CR7" s="1051"/>
      <c r="CS7" s="1051"/>
      <c r="CT7" s="1189" t="s">
        <v>426</v>
      </c>
      <c r="CU7" s="1119"/>
      <c r="CV7" s="1120"/>
      <c r="CW7" s="1120"/>
      <c r="CX7" s="1120"/>
      <c r="CY7" s="1121"/>
      <c r="CZ7" s="1408" t="s">
        <v>257</v>
      </c>
      <c r="DA7" s="1409"/>
      <c r="DB7" s="1409"/>
      <c r="DC7" s="1409"/>
      <c r="DD7" s="1409"/>
      <c r="DE7" s="1409"/>
      <c r="DF7" s="1409"/>
      <c r="DG7" s="1409"/>
      <c r="DH7" s="1409"/>
      <c r="DI7" s="1409"/>
      <c r="DJ7" s="1409"/>
      <c r="DK7" s="1409"/>
      <c r="DL7" s="1409"/>
      <c r="DM7" s="1409"/>
      <c r="DN7" s="1409"/>
      <c r="DO7" s="1409"/>
      <c r="DP7" s="1409"/>
      <c r="DQ7" s="1409"/>
      <c r="DR7" s="1409"/>
      <c r="DS7" s="1409"/>
      <c r="DT7" s="1409"/>
      <c r="DU7" s="1409"/>
      <c r="DV7" s="1409"/>
      <c r="DW7" s="1409"/>
      <c r="DX7" s="1409"/>
      <c r="DY7" s="1409"/>
      <c r="DZ7" s="1409"/>
      <c r="EA7" s="1409"/>
      <c r="EB7" s="1409"/>
      <c r="EC7" s="1410"/>
    </row>
    <row r="8" spans="1:133" ht="13.5" customHeight="1">
      <c r="B8" s="114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115"/>
      <c r="AS8" s="1156"/>
      <c r="AT8" s="1157"/>
      <c r="AU8" s="1119"/>
      <c r="AV8" s="1121"/>
      <c r="AW8" s="1168"/>
      <c r="AX8" s="1051"/>
      <c r="AY8" s="1051"/>
      <c r="AZ8" s="1051"/>
      <c r="BA8" s="1597"/>
      <c r="BB8" s="1407"/>
      <c r="BC8" s="1051"/>
      <c r="BD8" s="1051"/>
      <c r="BE8" s="1051"/>
      <c r="BF8" s="1051"/>
      <c r="BG8" s="1051"/>
      <c r="BH8" s="1051"/>
      <c r="BI8" s="1051"/>
      <c r="BJ8" s="1051"/>
      <c r="BK8" s="1051"/>
      <c r="BL8" s="1051"/>
      <c r="BM8" s="1051"/>
      <c r="BN8" s="1051"/>
      <c r="BO8" s="1051"/>
      <c r="BP8" s="1051"/>
      <c r="BQ8" s="1051"/>
      <c r="BR8" s="1051"/>
      <c r="BS8" s="1051"/>
      <c r="BT8" s="1051"/>
      <c r="BU8" s="1051"/>
      <c r="BV8" s="1051"/>
      <c r="BW8" s="1051"/>
      <c r="BX8" s="1051"/>
      <c r="BY8" s="1051"/>
      <c r="BZ8" s="1051"/>
      <c r="CA8" s="1051"/>
      <c r="CB8" s="1051"/>
      <c r="CC8" s="1051"/>
      <c r="CD8" s="1051"/>
      <c r="CE8" s="1188"/>
      <c r="CF8" s="1192"/>
      <c r="CG8" s="1574"/>
      <c r="CH8" s="1051"/>
      <c r="CI8" s="1051"/>
      <c r="CJ8" s="1051"/>
      <c r="CK8" s="1192"/>
      <c r="CL8" s="1051"/>
      <c r="CM8" s="1051"/>
      <c r="CN8" s="1051"/>
      <c r="CO8" s="1051"/>
      <c r="CP8" s="1188"/>
      <c r="CQ8" s="1192"/>
      <c r="CR8" s="1051"/>
      <c r="CS8" s="1051"/>
      <c r="CT8" s="1189"/>
      <c r="CU8" s="1119"/>
      <c r="CV8" s="1120"/>
      <c r="CW8" s="1120"/>
      <c r="CX8" s="1120"/>
      <c r="CY8" s="1121"/>
      <c r="CZ8" s="1130"/>
      <c r="DA8" s="1131"/>
      <c r="DB8" s="1131"/>
      <c r="DC8" s="1131"/>
      <c r="DD8" s="1131"/>
      <c r="DE8" s="1131"/>
      <c r="DF8" s="1131"/>
      <c r="DG8" s="1131"/>
      <c r="DH8" s="1131"/>
      <c r="DI8" s="1131"/>
      <c r="DJ8" s="1131"/>
      <c r="DK8" s="1131"/>
      <c r="DL8" s="1131"/>
      <c r="DM8" s="1131"/>
      <c r="DN8" s="1131"/>
      <c r="DO8" s="1131"/>
      <c r="DP8" s="1131"/>
      <c r="DQ8" s="1131"/>
      <c r="DR8" s="1131"/>
      <c r="DS8" s="1131"/>
      <c r="DT8" s="1131"/>
      <c r="DU8" s="1131"/>
      <c r="DV8" s="1131"/>
      <c r="DW8" s="1131"/>
      <c r="DX8" s="1131"/>
      <c r="DY8" s="1131"/>
      <c r="DZ8" s="1131"/>
      <c r="EA8" s="1131"/>
      <c r="EB8" s="1131"/>
      <c r="EC8" s="1132"/>
    </row>
    <row r="9" spans="1:133" ht="13.5" customHeight="1">
      <c r="B9" s="114"/>
      <c r="C9" s="180" t="s">
        <v>31</v>
      </c>
      <c r="E9" s="1161" t="s">
        <v>49</v>
      </c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437"/>
      <c r="AB9" s="437"/>
      <c r="AC9" s="437"/>
      <c r="AD9" s="437"/>
      <c r="AE9" s="437"/>
      <c r="AF9" s="437"/>
      <c r="AG9" s="437"/>
      <c r="AH9" s="437"/>
      <c r="AI9" s="437"/>
      <c r="AJ9" s="437"/>
      <c r="AK9" s="437"/>
      <c r="AL9" s="437"/>
      <c r="AM9" s="437"/>
      <c r="AN9" s="437"/>
      <c r="AO9" s="437"/>
      <c r="AP9" s="437"/>
      <c r="AQ9" s="437"/>
      <c r="AR9" s="115"/>
      <c r="AS9" s="1156"/>
      <c r="AT9" s="1157"/>
      <c r="AU9" s="1119"/>
      <c r="AV9" s="1121"/>
      <c r="AW9" s="1168"/>
      <c r="AX9" s="1051"/>
      <c r="AY9" s="1051"/>
      <c r="AZ9" s="1051"/>
      <c r="BA9" s="1597"/>
      <c r="BB9" s="1407"/>
      <c r="BC9" s="1051"/>
      <c r="BD9" s="1051"/>
      <c r="BE9" s="1051"/>
      <c r="BF9" s="1051"/>
      <c r="BG9" s="1051"/>
      <c r="BH9" s="1051"/>
      <c r="BI9" s="1051"/>
      <c r="BJ9" s="1051"/>
      <c r="BK9" s="1051"/>
      <c r="BL9" s="1051"/>
      <c r="BM9" s="1051"/>
      <c r="BN9" s="1051"/>
      <c r="BO9" s="1051"/>
      <c r="BP9" s="1051"/>
      <c r="BQ9" s="1051"/>
      <c r="BR9" s="1051"/>
      <c r="BS9" s="1051"/>
      <c r="BT9" s="1051"/>
      <c r="BU9" s="1051"/>
      <c r="BV9" s="1051"/>
      <c r="BW9" s="1051"/>
      <c r="BX9" s="1051"/>
      <c r="BY9" s="1051"/>
      <c r="BZ9" s="1051"/>
      <c r="CA9" s="1051"/>
      <c r="CB9" s="1051"/>
      <c r="CC9" s="1051"/>
      <c r="CD9" s="1051"/>
      <c r="CE9" s="1188"/>
      <c r="CF9" s="1192"/>
      <c r="CG9" s="1574"/>
      <c r="CH9" s="1051"/>
      <c r="CI9" s="1051"/>
      <c r="CJ9" s="1051"/>
      <c r="CK9" s="1192"/>
      <c r="CL9" s="1051"/>
      <c r="CM9" s="1051"/>
      <c r="CN9" s="1051"/>
      <c r="CO9" s="1051"/>
      <c r="CP9" s="1188"/>
      <c r="CQ9" s="1192"/>
      <c r="CR9" s="1051"/>
      <c r="CS9" s="1051"/>
      <c r="CT9" s="1189"/>
      <c r="CU9" s="1119"/>
      <c r="CV9" s="1120"/>
      <c r="CW9" s="1120"/>
      <c r="CX9" s="1120"/>
      <c r="CY9" s="1121"/>
      <c r="CZ9" s="1130"/>
      <c r="DA9" s="1131"/>
      <c r="DB9" s="1131"/>
      <c r="DC9" s="1131"/>
      <c r="DD9" s="1131"/>
      <c r="DE9" s="1131"/>
      <c r="DF9" s="1131"/>
      <c r="DG9" s="1131"/>
      <c r="DH9" s="1131"/>
      <c r="DI9" s="1131"/>
      <c r="DJ9" s="1131"/>
      <c r="DK9" s="1131"/>
      <c r="DL9" s="1131"/>
      <c r="DM9" s="1131"/>
      <c r="DN9" s="1131"/>
      <c r="DO9" s="1131"/>
      <c r="DP9" s="1131"/>
      <c r="DQ9" s="1131"/>
      <c r="DR9" s="1131"/>
      <c r="DS9" s="1131"/>
      <c r="DT9" s="1131"/>
      <c r="DU9" s="1131"/>
      <c r="DV9" s="1131"/>
      <c r="DW9" s="1131"/>
      <c r="DX9" s="1131"/>
      <c r="DY9" s="1131"/>
      <c r="DZ9" s="1131"/>
      <c r="EA9" s="1131"/>
      <c r="EB9" s="1131"/>
      <c r="EC9" s="1132"/>
    </row>
    <row r="10" spans="1:133" ht="13.5" customHeight="1">
      <c r="B10" s="114"/>
      <c r="C10" s="180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R10" s="116"/>
      <c r="AS10" s="1156"/>
      <c r="AT10" s="1157"/>
      <c r="AU10" s="1119"/>
      <c r="AV10" s="1121"/>
      <c r="AW10" s="1168"/>
      <c r="AX10" s="1051"/>
      <c r="AY10" s="1051"/>
      <c r="AZ10" s="1051"/>
      <c r="BA10" s="1597"/>
      <c r="BB10" s="1407"/>
      <c r="BC10" s="1051"/>
      <c r="BD10" s="1051"/>
      <c r="BE10" s="1051"/>
      <c r="BF10" s="1051"/>
      <c r="BG10" s="1051"/>
      <c r="BH10" s="1051"/>
      <c r="BI10" s="1051"/>
      <c r="BJ10" s="1051"/>
      <c r="BK10" s="1051"/>
      <c r="BL10" s="1051"/>
      <c r="BM10" s="1051"/>
      <c r="BN10" s="1051"/>
      <c r="BO10" s="1051"/>
      <c r="BP10" s="1051"/>
      <c r="BQ10" s="1051"/>
      <c r="BR10" s="1051"/>
      <c r="BS10" s="1051"/>
      <c r="BT10" s="1051"/>
      <c r="BU10" s="1051"/>
      <c r="BV10" s="1051"/>
      <c r="BW10" s="1051"/>
      <c r="BX10" s="1051"/>
      <c r="BY10" s="1051"/>
      <c r="BZ10" s="1051"/>
      <c r="CA10" s="1051"/>
      <c r="CB10" s="1051"/>
      <c r="CC10" s="1051"/>
      <c r="CD10" s="1051"/>
      <c r="CE10" s="1188"/>
      <c r="CF10" s="1192"/>
      <c r="CG10" s="1574"/>
      <c r="CH10" s="1051"/>
      <c r="CI10" s="1051"/>
      <c r="CJ10" s="1051"/>
      <c r="CK10" s="1192"/>
      <c r="CL10" s="1051"/>
      <c r="CM10" s="1051"/>
      <c r="CN10" s="1051"/>
      <c r="CO10" s="1051"/>
      <c r="CP10" s="1188"/>
      <c r="CQ10" s="1192"/>
      <c r="CR10" s="1051"/>
      <c r="CS10" s="1051"/>
      <c r="CT10" s="1189"/>
      <c r="CU10" s="1119"/>
      <c r="CV10" s="1120"/>
      <c r="CW10" s="1120"/>
      <c r="CX10" s="1120"/>
      <c r="CY10" s="1121"/>
      <c r="CZ10" s="1130"/>
      <c r="DA10" s="1131"/>
      <c r="DB10" s="1131"/>
      <c r="DC10" s="1131"/>
      <c r="DD10" s="1131"/>
      <c r="DE10" s="1131"/>
      <c r="DF10" s="1131"/>
      <c r="DG10" s="1131"/>
      <c r="DH10" s="1131"/>
      <c r="DI10" s="1131"/>
      <c r="DJ10" s="1131"/>
      <c r="DK10" s="1131"/>
      <c r="DL10" s="1131"/>
      <c r="DM10" s="1131"/>
      <c r="DN10" s="1131"/>
      <c r="DO10" s="1131"/>
      <c r="DP10" s="1131"/>
      <c r="DQ10" s="1131"/>
      <c r="DR10" s="1131"/>
      <c r="DS10" s="1131"/>
      <c r="DT10" s="1131"/>
      <c r="DU10" s="1131"/>
      <c r="DV10" s="1131"/>
      <c r="DW10" s="1131"/>
      <c r="DX10" s="1131"/>
      <c r="DY10" s="1131"/>
      <c r="DZ10" s="1131"/>
      <c r="EA10" s="1131"/>
      <c r="EB10" s="1131"/>
      <c r="EC10" s="1132"/>
    </row>
    <row r="11" spans="1:133" ht="13.5" customHeight="1" thickBot="1">
      <c r="B11" s="114"/>
      <c r="C11" s="180" t="s">
        <v>32</v>
      </c>
      <c r="E11" s="1161" t="s">
        <v>33</v>
      </c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  <c r="AR11" s="116"/>
      <c r="AS11" s="1156"/>
      <c r="AT11" s="1157"/>
      <c r="AU11" s="1148"/>
      <c r="AV11" s="1149"/>
      <c r="AW11" s="1168"/>
      <c r="AX11" s="1051"/>
      <c r="AY11" s="1051"/>
      <c r="AZ11" s="1051"/>
      <c r="BA11" s="1597"/>
      <c r="BB11" s="1407"/>
      <c r="BC11" s="1051"/>
      <c r="BD11" s="1051"/>
      <c r="BE11" s="1051"/>
      <c r="BF11" s="1051"/>
      <c r="BG11" s="1051"/>
      <c r="BH11" s="1051"/>
      <c r="BI11" s="1051"/>
      <c r="BJ11" s="1051"/>
      <c r="BK11" s="1051"/>
      <c r="BL11" s="1051"/>
      <c r="BM11" s="1051"/>
      <c r="BN11" s="1051"/>
      <c r="BO11" s="1051"/>
      <c r="BP11" s="1051"/>
      <c r="BQ11" s="1051"/>
      <c r="BR11" s="1051"/>
      <c r="BS11" s="1051"/>
      <c r="BT11" s="1051"/>
      <c r="BU11" s="1051"/>
      <c r="BV11" s="1051"/>
      <c r="BW11" s="1051"/>
      <c r="BX11" s="1051"/>
      <c r="BY11" s="1051"/>
      <c r="BZ11" s="1051"/>
      <c r="CA11" s="1051"/>
      <c r="CB11" s="1051"/>
      <c r="CC11" s="1051"/>
      <c r="CD11" s="1051"/>
      <c r="CE11" s="1188"/>
      <c r="CF11" s="1192"/>
      <c r="CG11" s="1574"/>
      <c r="CH11" s="1051"/>
      <c r="CI11" s="1051"/>
      <c r="CJ11" s="1051"/>
      <c r="CK11" s="1192"/>
      <c r="CL11" s="1051"/>
      <c r="CM11" s="1051"/>
      <c r="CN11" s="1051"/>
      <c r="CO11" s="1051"/>
      <c r="CP11" s="1188"/>
      <c r="CQ11" s="1192"/>
      <c r="CR11" s="1051"/>
      <c r="CS11" s="1051"/>
      <c r="CT11" s="1189"/>
      <c r="CU11" s="1119"/>
      <c r="CV11" s="1120"/>
      <c r="CW11" s="1120"/>
      <c r="CX11" s="1120"/>
      <c r="CY11" s="1121"/>
      <c r="CZ11" s="1130"/>
      <c r="DA11" s="1131"/>
      <c r="DB11" s="1131"/>
      <c r="DC11" s="1131"/>
      <c r="DD11" s="1131"/>
      <c r="DE11" s="1131"/>
      <c r="DF11" s="1131"/>
      <c r="DG11" s="1131"/>
      <c r="DH11" s="1131"/>
      <c r="DI11" s="1131"/>
      <c r="DJ11" s="1131"/>
      <c r="DK11" s="1131"/>
      <c r="DL11" s="1131"/>
      <c r="DM11" s="1131"/>
      <c r="DN11" s="1131"/>
      <c r="DO11" s="1131"/>
      <c r="DP11" s="1131"/>
      <c r="DQ11" s="1131"/>
      <c r="DR11" s="1131"/>
      <c r="DS11" s="1131"/>
      <c r="DT11" s="1131"/>
      <c r="DU11" s="1131"/>
      <c r="DV11" s="1131"/>
      <c r="DW11" s="1131"/>
      <c r="DX11" s="1131"/>
      <c r="DY11" s="1131"/>
      <c r="DZ11" s="1131"/>
      <c r="EA11" s="1131"/>
      <c r="EB11" s="1131"/>
      <c r="EC11" s="1132"/>
    </row>
    <row r="12" spans="1:133" ht="13.5" customHeight="1">
      <c r="B12" s="114"/>
      <c r="C12" s="117"/>
      <c r="D12" s="11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  <c r="AN12" s="437"/>
      <c r="AO12" s="437"/>
      <c r="AP12" s="437"/>
      <c r="AQ12" s="437"/>
      <c r="AR12" s="118"/>
      <c r="AS12" s="1156"/>
      <c r="AT12" s="1157"/>
      <c r="AU12" s="1162" t="s">
        <v>289</v>
      </c>
      <c r="AV12" s="1163"/>
      <c r="AW12" s="1168"/>
      <c r="AX12" s="1051"/>
      <c r="AY12" s="1051"/>
      <c r="AZ12" s="1051"/>
      <c r="BA12" s="1597"/>
      <c r="BB12" s="1407"/>
      <c r="BC12" s="1051"/>
      <c r="BD12" s="1051"/>
      <c r="BE12" s="1051"/>
      <c r="BF12" s="1051"/>
      <c r="BG12" s="1051"/>
      <c r="BH12" s="1051"/>
      <c r="BI12" s="1051"/>
      <c r="BJ12" s="1051"/>
      <c r="BK12" s="1051"/>
      <c r="BL12" s="1051"/>
      <c r="BM12" s="1051"/>
      <c r="BN12" s="1051"/>
      <c r="BO12" s="1051"/>
      <c r="BP12" s="1051"/>
      <c r="BQ12" s="1051"/>
      <c r="BR12" s="1051"/>
      <c r="BS12" s="1051"/>
      <c r="BT12" s="1051"/>
      <c r="BU12" s="1051"/>
      <c r="BV12" s="1051"/>
      <c r="BW12" s="1051"/>
      <c r="BX12" s="1051"/>
      <c r="BY12" s="1051"/>
      <c r="BZ12" s="1051"/>
      <c r="CA12" s="1051"/>
      <c r="CB12" s="1051"/>
      <c r="CC12" s="1051"/>
      <c r="CD12" s="1051"/>
      <c r="CE12" s="1188"/>
      <c r="CF12" s="1192"/>
      <c r="CG12" s="1051"/>
      <c r="CH12" s="1051"/>
      <c r="CI12" s="1051"/>
      <c r="CJ12" s="1051"/>
      <c r="CK12" s="1192"/>
      <c r="CL12" s="1051"/>
      <c r="CM12" s="1051"/>
      <c r="CN12" s="1051"/>
      <c r="CO12" s="1051"/>
      <c r="CP12" s="1188"/>
      <c r="CQ12" s="1192"/>
      <c r="CR12" s="1051"/>
      <c r="CS12" s="1051"/>
      <c r="CT12" s="1189" t="s">
        <v>1780</v>
      </c>
      <c r="CU12" s="1119"/>
      <c r="CV12" s="1120"/>
      <c r="CW12" s="1120"/>
      <c r="CX12" s="1120"/>
      <c r="CY12" s="1121"/>
      <c r="CZ12" s="1130"/>
      <c r="DA12" s="1131"/>
      <c r="DB12" s="1131"/>
      <c r="DC12" s="1131"/>
      <c r="DD12" s="1131"/>
      <c r="DE12" s="1131"/>
      <c r="DF12" s="1131"/>
      <c r="DG12" s="1131"/>
      <c r="DH12" s="1131"/>
      <c r="DI12" s="1131"/>
      <c r="DJ12" s="1131"/>
      <c r="DK12" s="1131"/>
      <c r="DL12" s="1131"/>
      <c r="DM12" s="1131"/>
      <c r="DN12" s="1131"/>
      <c r="DO12" s="1131"/>
      <c r="DP12" s="1131"/>
      <c r="DQ12" s="1131"/>
      <c r="DR12" s="1131"/>
      <c r="DS12" s="1131"/>
      <c r="DT12" s="1131"/>
      <c r="DU12" s="1131"/>
      <c r="DV12" s="1131"/>
      <c r="DW12" s="1131"/>
      <c r="DX12" s="1131"/>
      <c r="DY12" s="1131"/>
      <c r="DZ12" s="1131"/>
      <c r="EA12" s="1131"/>
      <c r="EB12" s="1131"/>
      <c r="EC12" s="1132"/>
    </row>
    <row r="13" spans="1:133" ht="13.5" customHeight="1">
      <c r="B13" s="114"/>
      <c r="C13" s="180" t="s">
        <v>34</v>
      </c>
      <c r="E13" s="1161" t="s">
        <v>50</v>
      </c>
      <c r="F13" s="1161"/>
      <c r="G13" s="1161"/>
      <c r="H13" s="1161"/>
      <c r="I13" s="1161"/>
      <c r="J13" s="1161"/>
      <c r="K13" s="1161"/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R13" s="116"/>
      <c r="AS13" s="1156"/>
      <c r="AT13" s="1157"/>
      <c r="AU13" s="1164"/>
      <c r="AV13" s="1165"/>
      <c r="AW13" s="1168"/>
      <c r="AX13" s="1051"/>
      <c r="AY13" s="1051"/>
      <c r="AZ13" s="1051"/>
      <c r="BA13" s="1597"/>
      <c r="BB13" s="1407"/>
      <c r="BC13" s="1051"/>
      <c r="BD13" s="1051"/>
      <c r="BE13" s="1051"/>
      <c r="BF13" s="1051"/>
      <c r="BG13" s="1051"/>
      <c r="BH13" s="1051"/>
      <c r="BI13" s="1051"/>
      <c r="BJ13" s="1051"/>
      <c r="BK13" s="1051"/>
      <c r="BL13" s="1051"/>
      <c r="BM13" s="1051"/>
      <c r="BN13" s="1051"/>
      <c r="BO13" s="1051"/>
      <c r="BP13" s="1051"/>
      <c r="BQ13" s="1051"/>
      <c r="BR13" s="1051"/>
      <c r="BS13" s="1051"/>
      <c r="BT13" s="1051"/>
      <c r="BU13" s="1051"/>
      <c r="BV13" s="1051"/>
      <c r="BW13" s="1051"/>
      <c r="BX13" s="1051"/>
      <c r="BY13" s="1051"/>
      <c r="BZ13" s="1051"/>
      <c r="CA13" s="1051"/>
      <c r="CB13" s="1051"/>
      <c r="CC13" s="1051"/>
      <c r="CD13" s="1051"/>
      <c r="CE13" s="1188"/>
      <c r="CF13" s="1192"/>
      <c r="CG13" s="1051"/>
      <c r="CH13" s="1051"/>
      <c r="CI13" s="1051"/>
      <c r="CJ13" s="1051"/>
      <c r="CK13" s="1192"/>
      <c r="CL13" s="1051"/>
      <c r="CM13" s="1051"/>
      <c r="CN13" s="1051"/>
      <c r="CO13" s="1051"/>
      <c r="CP13" s="1188"/>
      <c r="CQ13" s="1192"/>
      <c r="CR13" s="1051"/>
      <c r="CS13" s="1051"/>
      <c r="CT13" s="1189"/>
      <c r="CU13" s="1119"/>
      <c r="CV13" s="1120"/>
      <c r="CW13" s="1120"/>
      <c r="CX13" s="1120"/>
      <c r="CY13" s="1121"/>
      <c r="CZ13" s="1130"/>
      <c r="DA13" s="1131"/>
      <c r="DB13" s="1131"/>
      <c r="DC13" s="1131"/>
      <c r="DD13" s="1131"/>
      <c r="DE13" s="1131"/>
      <c r="DF13" s="1131"/>
      <c r="DG13" s="1131"/>
      <c r="DH13" s="1131"/>
      <c r="DI13" s="1131"/>
      <c r="DJ13" s="1131"/>
      <c r="DK13" s="1131"/>
      <c r="DL13" s="1131"/>
      <c r="DM13" s="1131"/>
      <c r="DN13" s="1131"/>
      <c r="DO13" s="1131"/>
      <c r="DP13" s="1131"/>
      <c r="DQ13" s="1131"/>
      <c r="DR13" s="1131"/>
      <c r="DS13" s="1131"/>
      <c r="DT13" s="1131"/>
      <c r="DU13" s="1131"/>
      <c r="DV13" s="1131"/>
      <c r="DW13" s="1131"/>
      <c r="DX13" s="1131"/>
      <c r="DY13" s="1131"/>
      <c r="DZ13" s="1131"/>
      <c r="EA13" s="1131"/>
      <c r="EB13" s="1131"/>
      <c r="EC13" s="1132"/>
    </row>
    <row r="14" spans="1:133" ht="13.5" customHeight="1">
      <c r="B14" s="114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118"/>
      <c r="AS14" s="1156"/>
      <c r="AT14" s="1157"/>
      <c r="AU14" s="1164"/>
      <c r="AV14" s="1165"/>
      <c r="AW14" s="1168"/>
      <c r="AX14" s="1051"/>
      <c r="AY14" s="1051"/>
      <c r="AZ14" s="1051"/>
      <c r="BA14" s="1597"/>
      <c r="BB14" s="1407"/>
      <c r="BC14" s="1051"/>
      <c r="BD14" s="1051"/>
      <c r="BE14" s="1051"/>
      <c r="BF14" s="1051"/>
      <c r="BG14" s="1051"/>
      <c r="BH14" s="1051"/>
      <c r="BI14" s="1051"/>
      <c r="BJ14" s="1051"/>
      <c r="BK14" s="1051"/>
      <c r="BL14" s="1051"/>
      <c r="BM14" s="1051"/>
      <c r="BN14" s="1051"/>
      <c r="BO14" s="1051"/>
      <c r="BP14" s="1051"/>
      <c r="BQ14" s="1051"/>
      <c r="BR14" s="1051"/>
      <c r="BS14" s="1051"/>
      <c r="BT14" s="1051"/>
      <c r="BU14" s="1051"/>
      <c r="BV14" s="1051"/>
      <c r="BW14" s="1051"/>
      <c r="BX14" s="1051"/>
      <c r="BY14" s="1051"/>
      <c r="BZ14" s="1051"/>
      <c r="CA14" s="1051"/>
      <c r="CB14" s="1051"/>
      <c r="CC14" s="1051"/>
      <c r="CD14" s="1051"/>
      <c r="CE14" s="1188"/>
      <c r="CF14" s="1192"/>
      <c r="CG14" s="1051"/>
      <c r="CH14" s="1051"/>
      <c r="CI14" s="1051"/>
      <c r="CJ14" s="1051"/>
      <c r="CK14" s="1192"/>
      <c r="CL14" s="1051"/>
      <c r="CM14" s="1051"/>
      <c r="CN14" s="1051"/>
      <c r="CO14" s="1051"/>
      <c r="CP14" s="1188"/>
      <c r="CQ14" s="1192"/>
      <c r="CR14" s="1051"/>
      <c r="CS14" s="1051"/>
      <c r="CT14" s="1189"/>
      <c r="CU14" s="1119"/>
      <c r="CV14" s="1120"/>
      <c r="CW14" s="1120"/>
      <c r="CX14" s="1120"/>
      <c r="CY14" s="1121"/>
      <c r="CZ14" s="1130"/>
      <c r="DA14" s="1131"/>
      <c r="DB14" s="1131"/>
      <c r="DC14" s="1131"/>
      <c r="DD14" s="1131"/>
      <c r="DE14" s="1131"/>
      <c r="DF14" s="1131"/>
      <c r="DG14" s="1131"/>
      <c r="DH14" s="1131"/>
      <c r="DI14" s="1131"/>
      <c r="DJ14" s="1131"/>
      <c r="DK14" s="1131"/>
      <c r="DL14" s="1131"/>
      <c r="DM14" s="1131"/>
      <c r="DN14" s="1131"/>
      <c r="DO14" s="1131"/>
      <c r="DP14" s="1131"/>
      <c r="DQ14" s="1131"/>
      <c r="DR14" s="1131"/>
      <c r="DS14" s="1131"/>
      <c r="DT14" s="1131"/>
      <c r="DU14" s="1131"/>
      <c r="DV14" s="1131"/>
      <c r="DW14" s="1131"/>
      <c r="DX14" s="1131"/>
      <c r="DY14" s="1131"/>
      <c r="DZ14" s="1131"/>
      <c r="EA14" s="1131"/>
      <c r="EB14" s="1131"/>
      <c r="EC14" s="1132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1156"/>
      <c r="AT15" s="1157"/>
      <c r="AU15" s="1164"/>
      <c r="AV15" s="1165"/>
      <c r="AW15" s="1168"/>
      <c r="AX15" s="1051"/>
      <c r="AY15" s="1051"/>
      <c r="AZ15" s="1051"/>
      <c r="BA15" s="1597"/>
      <c r="BB15" s="1407"/>
      <c r="BC15" s="1051"/>
      <c r="BD15" s="1051"/>
      <c r="BE15" s="1051"/>
      <c r="BF15" s="1051"/>
      <c r="BG15" s="1051"/>
      <c r="BH15" s="1051"/>
      <c r="BI15" s="1051"/>
      <c r="BJ15" s="1051"/>
      <c r="BK15" s="1051"/>
      <c r="BL15" s="1051"/>
      <c r="BM15" s="1051"/>
      <c r="BN15" s="1051"/>
      <c r="BO15" s="1051"/>
      <c r="BP15" s="1051"/>
      <c r="BQ15" s="1051"/>
      <c r="BR15" s="1051"/>
      <c r="BS15" s="1051"/>
      <c r="BT15" s="1051"/>
      <c r="BU15" s="1051"/>
      <c r="BV15" s="1051"/>
      <c r="BW15" s="1051"/>
      <c r="BX15" s="1051"/>
      <c r="BY15" s="1051"/>
      <c r="BZ15" s="1051"/>
      <c r="CA15" s="1051"/>
      <c r="CB15" s="1051"/>
      <c r="CC15" s="1051"/>
      <c r="CD15" s="1051"/>
      <c r="CE15" s="1188"/>
      <c r="CF15" s="1192"/>
      <c r="CG15" s="1051"/>
      <c r="CH15" s="1051"/>
      <c r="CI15" s="1051"/>
      <c r="CJ15" s="1051"/>
      <c r="CK15" s="1192"/>
      <c r="CL15" s="1051"/>
      <c r="CM15" s="1051"/>
      <c r="CN15" s="1051"/>
      <c r="CO15" s="1051"/>
      <c r="CP15" s="1188"/>
      <c r="CQ15" s="1192"/>
      <c r="CR15" s="1051"/>
      <c r="CS15" s="1051"/>
      <c r="CT15" s="1189"/>
      <c r="CU15" s="1119"/>
      <c r="CV15" s="1120"/>
      <c r="CW15" s="1120"/>
      <c r="CX15" s="1120"/>
      <c r="CY15" s="1121"/>
      <c r="CZ15" s="1130"/>
      <c r="DA15" s="1131"/>
      <c r="DB15" s="1131"/>
      <c r="DC15" s="1131"/>
      <c r="DD15" s="1131"/>
      <c r="DE15" s="1131"/>
      <c r="DF15" s="1131"/>
      <c r="DG15" s="1131"/>
      <c r="DH15" s="1131"/>
      <c r="DI15" s="1131"/>
      <c r="DJ15" s="1131"/>
      <c r="DK15" s="1131"/>
      <c r="DL15" s="1131"/>
      <c r="DM15" s="1131"/>
      <c r="DN15" s="1131"/>
      <c r="DO15" s="1131"/>
      <c r="DP15" s="1131"/>
      <c r="DQ15" s="1131"/>
      <c r="DR15" s="1131"/>
      <c r="DS15" s="1131"/>
      <c r="DT15" s="1131"/>
      <c r="DU15" s="1131"/>
      <c r="DV15" s="1131"/>
      <c r="DW15" s="1131"/>
      <c r="DX15" s="1131"/>
      <c r="DY15" s="1131"/>
      <c r="DZ15" s="1131"/>
      <c r="EA15" s="1131"/>
      <c r="EB15" s="1131"/>
      <c r="EC15" s="1132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1156"/>
      <c r="AT16" s="1157"/>
      <c r="AU16" s="1164"/>
      <c r="AV16" s="1165"/>
      <c r="AW16" s="1168"/>
      <c r="AX16" s="1051"/>
      <c r="AY16" s="1051"/>
      <c r="AZ16" s="1051"/>
      <c r="BA16" s="1597"/>
      <c r="BB16" s="1407"/>
      <c r="BC16" s="1051"/>
      <c r="BD16" s="1051"/>
      <c r="BE16" s="1051"/>
      <c r="BF16" s="1051"/>
      <c r="BG16" s="1051"/>
      <c r="BH16" s="1051"/>
      <c r="BI16" s="1051"/>
      <c r="BJ16" s="1051"/>
      <c r="BK16" s="1051"/>
      <c r="BL16" s="1051"/>
      <c r="BM16" s="1051"/>
      <c r="BN16" s="1051"/>
      <c r="BO16" s="1051"/>
      <c r="BP16" s="1051"/>
      <c r="BQ16" s="1051"/>
      <c r="BR16" s="1051"/>
      <c r="BS16" s="1051"/>
      <c r="BT16" s="1051"/>
      <c r="BU16" s="1051"/>
      <c r="BV16" s="1051"/>
      <c r="BW16" s="1051"/>
      <c r="BX16" s="1051"/>
      <c r="BY16" s="1051"/>
      <c r="BZ16" s="1051"/>
      <c r="CA16" s="1051"/>
      <c r="CB16" s="1051"/>
      <c r="CC16" s="1051"/>
      <c r="CD16" s="1051"/>
      <c r="CE16" s="1188"/>
      <c r="CF16" s="1192"/>
      <c r="CG16" s="1051"/>
      <c r="CH16" s="1051"/>
      <c r="CI16" s="1051"/>
      <c r="CJ16" s="1051"/>
      <c r="CK16" s="1192"/>
      <c r="CL16" s="1051"/>
      <c r="CM16" s="1051"/>
      <c r="CN16" s="1051"/>
      <c r="CO16" s="1051"/>
      <c r="CP16" s="1188"/>
      <c r="CQ16" s="1192"/>
      <c r="CR16" s="1051"/>
      <c r="CS16" s="1051"/>
      <c r="CT16" s="1189"/>
      <c r="CU16" s="1119"/>
      <c r="CV16" s="1120"/>
      <c r="CW16" s="1120"/>
      <c r="CX16" s="1120"/>
      <c r="CY16" s="1121"/>
      <c r="CZ16" s="1130"/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1131"/>
      <c r="DO16" s="1131"/>
      <c r="DP16" s="1131"/>
      <c r="DQ16" s="1131"/>
      <c r="DR16" s="1131"/>
      <c r="DS16" s="1131"/>
      <c r="DT16" s="1131"/>
      <c r="DU16" s="1131"/>
      <c r="DV16" s="1131"/>
      <c r="DW16" s="1131"/>
      <c r="DX16" s="1131"/>
      <c r="DY16" s="1131"/>
      <c r="DZ16" s="1131"/>
      <c r="EA16" s="1131"/>
      <c r="EB16" s="1131"/>
      <c r="EC16" s="1132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1156"/>
      <c r="AT17" s="1157"/>
      <c r="AU17" s="1164"/>
      <c r="AV17" s="1165"/>
      <c r="AW17" s="1168"/>
      <c r="AX17" s="1051"/>
      <c r="AY17" s="1051"/>
      <c r="AZ17" s="1051"/>
      <c r="BA17" s="1597"/>
      <c r="BB17" s="1407"/>
      <c r="BC17" s="1051"/>
      <c r="BD17" s="1051"/>
      <c r="BE17" s="1051"/>
      <c r="BF17" s="1051"/>
      <c r="BG17" s="1051"/>
      <c r="BH17" s="1051"/>
      <c r="BI17" s="1051"/>
      <c r="BJ17" s="1051"/>
      <c r="BK17" s="1051"/>
      <c r="BL17" s="1051"/>
      <c r="BM17" s="1051"/>
      <c r="BN17" s="1051"/>
      <c r="BO17" s="1051"/>
      <c r="BP17" s="1051"/>
      <c r="BQ17" s="1051"/>
      <c r="BR17" s="1051"/>
      <c r="BS17" s="1051"/>
      <c r="BT17" s="1051"/>
      <c r="BU17" s="1051"/>
      <c r="BV17" s="1051"/>
      <c r="BW17" s="1051"/>
      <c r="BX17" s="1051"/>
      <c r="BY17" s="1051"/>
      <c r="BZ17" s="1051"/>
      <c r="CA17" s="1051"/>
      <c r="CB17" s="1051"/>
      <c r="CC17" s="1051"/>
      <c r="CD17" s="1051"/>
      <c r="CE17" s="1188"/>
      <c r="CF17" s="1192"/>
      <c r="CG17" s="1051"/>
      <c r="CH17" s="1051"/>
      <c r="CI17" s="1051"/>
      <c r="CJ17" s="1051"/>
      <c r="CK17" s="1192"/>
      <c r="CL17" s="1051"/>
      <c r="CM17" s="1051"/>
      <c r="CN17" s="1051"/>
      <c r="CO17" s="1051"/>
      <c r="CP17" s="1188"/>
      <c r="CQ17" s="1192"/>
      <c r="CR17" s="1051"/>
      <c r="CS17" s="1051"/>
      <c r="CT17" s="1189"/>
      <c r="CU17" s="430"/>
      <c r="CV17" s="431"/>
      <c r="CW17" s="431"/>
      <c r="CX17" s="431"/>
      <c r="CY17" s="432"/>
      <c r="CZ17" s="433"/>
      <c r="DA17" s="434"/>
      <c r="DB17" s="434"/>
      <c r="DC17" s="434"/>
      <c r="DD17" s="434"/>
      <c r="DE17" s="434"/>
      <c r="DF17" s="434"/>
      <c r="DG17" s="434"/>
      <c r="DH17" s="434"/>
      <c r="DI17" s="434"/>
      <c r="DJ17" s="434"/>
      <c r="DK17" s="434"/>
      <c r="DL17" s="434"/>
      <c r="DM17" s="434"/>
      <c r="DN17" s="434"/>
      <c r="DO17" s="434"/>
      <c r="DP17" s="434"/>
      <c r="DQ17" s="434"/>
      <c r="DR17" s="434"/>
      <c r="DS17" s="434"/>
      <c r="DT17" s="434"/>
      <c r="DU17" s="434"/>
      <c r="DV17" s="434"/>
      <c r="DW17" s="434"/>
      <c r="DX17" s="434"/>
      <c r="DY17" s="434"/>
      <c r="DZ17" s="434"/>
      <c r="EA17" s="434"/>
      <c r="EB17" s="434"/>
      <c r="EC17" s="435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1156"/>
      <c r="AT18" s="1157"/>
      <c r="AU18" s="1164"/>
      <c r="AV18" s="1165"/>
      <c r="AW18" s="1168"/>
      <c r="AX18" s="1051"/>
      <c r="AY18" s="1051"/>
      <c r="AZ18" s="1051"/>
      <c r="BA18" s="1597"/>
      <c r="BB18" s="1407"/>
      <c r="BC18" s="1051"/>
      <c r="BD18" s="1051"/>
      <c r="BE18" s="1051"/>
      <c r="BF18" s="1051"/>
      <c r="BG18" s="1051"/>
      <c r="BH18" s="1051"/>
      <c r="BI18" s="1051"/>
      <c r="BJ18" s="1051"/>
      <c r="BK18" s="1051"/>
      <c r="BL18" s="1051"/>
      <c r="BM18" s="1051"/>
      <c r="BN18" s="1051"/>
      <c r="BO18" s="1051"/>
      <c r="BP18" s="1051"/>
      <c r="BQ18" s="1051"/>
      <c r="BR18" s="1051"/>
      <c r="BS18" s="1051"/>
      <c r="BT18" s="1051"/>
      <c r="BU18" s="1051"/>
      <c r="BV18" s="1051"/>
      <c r="BW18" s="1051"/>
      <c r="BX18" s="1051"/>
      <c r="BY18" s="1051"/>
      <c r="BZ18" s="1051"/>
      <c r="CA18" s="1051"/>
      <c r="CB18" s="1051"/>
      <c r="CC18" s="1051"/>
      <c r="CD18" s="1051"/>
      <c r="CE18" s="1188"/>
      <c r="CF18" s="1192"/>
      <c r="CG18" s="1051"/>
      <c r="CH18" s="1051"/>
      <c r="CI18" s="1051"/>
      <c r="CJ18" s="1051"/>
      <c r="CK18" s="1192"/>
      <c r="CL18" s="1051"/>
      <c r="CM18" s="1051"/>
      <c r="CN18" s="1051"/>
      <c r="CO18" s="1051"/>
      <c r="CP18" s="1188"/>
      <c r="CQ18" s="1192"/>
      <c r="CR18" s="1051"/>
      <c r="CS18" s="1051"/>
      <c r="CT18" s="1189"/>
      <c r="CU18" s="430"/>
      <c r="CV18" s="431"/>
      <c r="CW18" s="431"/>
      <c r="CX18" s="431"/>
      <c r="CY18" s="432"/>
      <c r="CZ18" s="433"/>
      <c r="DA18" s="434"/>
      <c r="DB18" s="434"/>
      <c r="DC18" s="434"/>
      <c r="DD18" s="434"/>
      <c r="DE18" s="434"/>
      <c r="DF18" s="434"/>
      <c r="DG18" s="434"/>
      <c r="DH18" s="434"/>
      <c r="DI18" s="434"/>
      <c r="DJ18" s="434"/>
      <c r="DK18" s="434"/>
      <c r="DL18" s="434"/>
      <c r="DM18" s="434"/>
      <c r="DN18" s="434"/>
      <c r="DO18" s="434"/>
      <c r="DP18" s="434"/>
      <c r="DQ18" s="434"/>
      <c r="DR18" s="434"/>
      <c r="DS18" s="434"/>
      <c r="DT18" s="434"/>
      <c r="DU18" s="434"/>
      <c r="DV18" s="434"/>
      <c r="DW18" s="434"/>
      <c r="DX18" s="434"/>
      <c r="DY18" s="434"/>
      <c r="DZ18" s="434"/>
      <c r="EA18" s="434"/>
      <c r="EB18" s="434"/>
      <c r="EC18" s="435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1156"/>
      <c r="AT19" s="1157"/>
      <c r="AU19" s="1164"/>
      <c r="AV19" s="1165"/>
      <c r="AW19" s="1168"/>
      <c r="AX19" s="1051"/>
      <c r="AY19" s="1051"/>
      <c r="AZ19" s="1051"/>
      <c r="BA19" s="1597"/>
      <c r="BB19" s="1407"/>
      <c r="BC19" s="1051"/>
      <c r="BD19" s="1051"/>
      <c r="BE19" s="1051"/>
      <c r="BF19" s="1051"/>
      <c r="BG19" s="1051"/>
      <c r="BH19" s="1051"/>
      <c r="BI19" s="1051"/>
      <c r="BJ19" s="1051"/>
      <c r="BK19" s="1051"/>
      <c r="BL19" s="1051"/>
      <c r="BM19" s="1051"/>
      <c r="BN19" s="1051"/>
      <c r="BO19" s="1051"/>
      <c r="BP19" s="1051"/>
      <c r="BQ19" s="1051"/>
      <c r="BR19" s="1051"/>
      <c r="BS19" s="1051"/>
      <c r="BT19" s="1051"/>
      <c r="BU19" s="1051"/>
      <c r="BV19" s="1051"/>
      <c r="BW19" s="1051"/>
      <c r="BX19" s="1051"/>
      <c r="BY19" s="1051"/>
      <c r="BZ19" s="1051"/>
      <c r="CA19" s="1051"/>
      <c r="CB19" s="1051"/>
      <c r="CC19" s="1051"/>
      <c r="CD19" s="1051"/>
      <c r="CE19" s="1188"/>
      <c r="CF19" s="1192"/>
      <c r="CG19" s="1051"/>
      <c r="CH19" s="1051"/>
      <c r="CI19" s="1051"/>
      <c r="CJ19" s="1051"/>
      <c r="CK19" s="1192"/>
      <c r="CL19" s="1051"/>
      <c r="CM19" s="1051"/>
      <c r="CN19" s="1051"/>
      <c r="CO19" s="1051"/>
      <c r="CP19" s="1188"/>
      <c r="CQ19" s="1192"/>
      <c r="CR19" s="1051"/>
      <c r="CS19" s="1051"/>
      <c r="CT19" s="1189"/>
      <c r="CU19" s="1119"/>
      <c r="CV19" s="1120"/>
      <c r="CW19" s="1120"/>
      <c r="CX19" s="1120"/>
      <c r="CY19" s="1121"/>
      <c r="CZ19" s="1130"/>
      <c r="DA19" s="1131"/>
      <c r="DB19" s="1131"/>
      <c r="DC19" s="1131"/>
      <c r="DD19" s="1131"/>
      <c r="DE19" s="1131"/>
      <c r="DF19" s="1131"/>
      <c r="DG19" s="1131"/>
      <c r="DH19" s="1131"/>
      <c r="DI19" s="1131"/>
      <c r="DJ19" s="1131"/>
      <c r="DK19" s="1131"/>
      <c r="DL19" s="1131"/>
      <c r="DM19" s="1131"/>
      <c r="DN19" s="1131"/>
      <c r="DO19" s="1131"/>
      <c r="DP19" s="1131"/>
      <c r="DQ19" s="1131"/>
      <c r="DR19" s="1131"/>
      <c r="DS19" s="1131"/>
      <c r="DT19" s="1131"/>
      <c r="DU19" s="1131"/>
      <c r="DV19" s="1131"/>
      <c r="DW19" s="1131"/>
      <c r="DX19" s="1131"/>
      <c r="DY19" s="1131"/>
      <c r="DZ19" s="1131"/>
      <c r="EA19" s="1131"/>
      <c r="EB19" s="1131"/>
      <c r="EC19" s="1132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1156"/>
      <c r="AT20" s="1157"/>
      <c r="AU20" s="1164"/>
      <c r="AV20" s="1165"/>
      <c r="AW20" s="1168"/>
      <c r="AX20" s="1051"/>
      <c r="AY20" s="1051"/>
      <c r="AZ20" s="1051"/>
      <c r="BA20" s="1597"/>
      <c r="BB20" s="1407"/>
      <c r="BC20" s="1051"/>
      <c r="BD20" s="1051"/>
      <c r="BE20" s="1051"/>
      <c r="BF20" s="1051"/>
      <c r="BG20" s="1051"/>
      <c r="BH20" s="1051"/>
      <c r="BI20" s="1051"/>
      <c r="BJ20" s="1051"/>
      <c r="BK20" s="1051"/>
      <c r="BL20" s="1051"/>
      <c r="BM20" s="1051"/>
      <c r="BN20" s="1051"/>
      <c r="BO20" s="1051"/>
      <c r="BP20" s="1051"/>
      <c r="BQ20" s="1051"/>
      <c r="BR20" s="1051"/>
      <c r="BS20" s="1051"/>
      <c r="BT20" s="1051"/>
      <c r="BU20" s="1051"/>
      <c r="BV20" s="1051"/>
      <c r="BW20" s="1051"/>
      <c r="BX20" s="1051"/>
      <c r="BY20" s="1051"/>
      <c r="BZ20" s="1051"/>
      <c r="CA20" s="1051"/>
      <c r="CB20" s="1051"/>
      <c r="CC20" s="1051"/>
      <c r="CD20" s="1051"/>
      <c r="CE20" s="1188"/>
      <c r="CF20" s="1192"/>
      <c r="CG20" s="1051"/>
      <c r="CH20" s="1051"/>
      <c r="CI20" s="1051"/>
      <c r="CJ20" s="1051"/>
      <c r="CK20" s="1192"/>
      <c r="CL20" s="1051"/>
      <c r="CM20" s="1051"/>
      <c r="CN20" s="1051"/>
      <c r="CO20" s="1051"/>
      <c r="CP20" s="1188"/>
      <c r="CQ20" s="1192"/>
      <c r="CR20" s="1051"/>
      <c r="CS20" s="1051"/>
      <c r="CT20" s="1189"/>
      <c r="CU20" s="1119"/>
      <c r="CV20" s="1120"/>
      <c r="CW20" s="1120"/>
      <c r="CX20" s="1120"/>
      <c r="CY20" s="1121"/>
      <c r="CZ20" s="1130"/>
      <c r="DA20" s="1131"/>
      <c r="DB20" s="1131"/>
      <c r="DC20" s="1131"/>
      <c r="DD20" s="1131"/>
      <c r="DE20" s="1131"/>
      <c r="DF20" s="1131"/>
      <c r="DG20" s="1131"/>
      <c r="DH20" s="1131"/>
      <c r="DI20" s="1131"/>
      <c r="DJ20" s="1131"/>
      <c r="DK20" s="1131"/>
      <c r="DL20" s="1131"/>
      <c r="DM20" s="1131"/>
      <c r="DN20" s="1131"/>
      <c r="DO20" s="1131"/>
      <c r="DP20" s="1131"/>
      <c r="DQ20" s="1131"/>
      <c r="DR20" s="1131"/>
      <c r="DS20" s="1131"/>
      <c r="DT20" s="1131"/>
      <c r="DU20" s="1131"/>
      <c r="DV20" s="1131"/>
      <c r="DW20" s="1131"/>
      <c r="DX20" s="1131"/>
      <c r="DY20" s="1131"/>
      <c r="DZ20" s="1131"/>
      <c r="EA20" s="1131"/>
      <c r="EB20" s="1131"/>
      <c r="EC20" s="1132"/>
    </row>
    <row r="21" spans="1:133" ht="13.5" customHeight="1">
      <c r="A21" s="11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1156"/>
      <c r="AT21" s="1157"/>
      <c r="AU21" s="1164"/>
      <c r="AV21" s="1165"/>
      <c r="AW21" s="1168"/>
      <c r="AX21" s="1051"/>
      <c r="AY21" s="1051"/>
      <c r="AZ21" s="1051"/>
      <c r="BA21" s="1597"/>
      <c r="BB21" s="1407"/>
      <c r="BC21" s="1051"/>
      <c r="BD21" s="1051"/>
      <c r="BE21" s="1051"/>
      <c r="BF21" s="1051"/>
      <c r="BG21" s="1051"/>
      <c r="BH21" s="1051"/>
      <c r="BI21" s="1051"/>
      <c r="BJ21" s="1051"/>
      <c r="BK21" s="1051"/>
      <c r="BL21" s="1051"/>
      <c r="BM21" s="1051"/>
      <c r="BN21" s="1051"/>
      <c r="BO21" s="1051"/>
      <c r="BP21" s="1051"/>
      <c r="BQ21" s="1051"/>
      <c r="BR21" s="1051"/>
      <c r="BS21" s="1051"/>
      <c r="BT21" s="1051"/>
      <c r="BU21" s="1051"/>
      <c r="BV21" s="1051"/>
      <c r="BW21" s="1051"/>
      <c r="BX21" s="1051"/>
      <c r="BY21" s="1051"/>
      <c r="BZ21" s="1051"/>
      <c r="CA21" s="1051"/>
      <c r="CB21" s="1051"/>
      <c r="CC21" s="1051"/>
      <c r="CD21" s="1051"/>
      <c r="CE21" s="1188"/>
      <c r="CF21" s="1192"/>
      <c r="CG21" s="1051"/>
      <c r="CH21" s="1051"/>
      <c r="CI21" s="1051"/>
      <c r="CJ21" s="1051"/>
      <c r="CK21" s="1192"/>
      <c r="CL21" s="1051"/>
      <c r="CM21" s="1051"/>
      <c r="CN21" s="1051"/>
      <c r="CO21" s="1051"/>
      <c r="CP21" s="1188"/>
      <c r="CQ21" s="1192"/>
      <c r="CR21" s="1051"/>
      <c r="CS21" s="1051"/>
      <c r="CT21" s="1189"/>
      <c r="CU21" s="1119"/>
      <c r="CV21" s="1120"/>
      <c r="CW21" s="1120"/>
      <c r="CX21" s="1120"/>
      <c r="CY21" s="1121"/>
      <c r="CZ21" s="1130"/>
      <c r="DA21" s="1131"/>
      <c r="DB21" s="1131"/>
      <c r="DC21" s="1131"/>
      <c r="DD21" s="1131"/>
      <c r="DE21" s="1131"/>
      <c r="DF21" s="1131"/>
      <c r="DG21" s="1131"/>
      <c r="DH21" s="1131"/>
      <c r="DI21" s="1131"/>
      <c r="DJ21" s="1131"/>
      <c r="DK21" s="1131"/>
      <c r="DL21" s="1131"/>
      <c r="DM21" s="1131"/>
      <c r="DN21" s="1131"/>
      <c r="DO21" s="1131"/>
      <c r="DP21" s="1131"/>
      <c r="DQ21" s="1131"/>
      <c r="DR21" s="1131"/>
      <c r="DS21" s="1131"/>
      <c r="DT21" s="1131"/>
      <c r="DU21" s="1131"/>
      <c r="DV21" s="1131"/>
      <c r="DW21" s="1131"/>
      <c r="DX21" s="1131"/>
      <c r="DY21" s="1131"/>
      <c r="DZ21" s="1131"/>
      <c r="EA21" s="1131"/>
      <c r="EB21" s="1131"/>
      <c r="EC21" s="1132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1156"/>
      <c r="AT22" s="1157"/>
      <c r="AU22" s="1166"/>
      <c r="AV22" s="1167"/>
      <c r="AW22" s="1168"/>
      <c r="AX22" s="1051"/>
      <c r="AY22" s="1051"/>
      <c r="AZ22" s="1051"/>
      <c r="BA22" s="1597"/>
      <c r="BB22" s="1407"/>
      <c r="BC22" s="1051"/>
      <c r="BD22" s="1051"/>
      <c r="BE22" s="1051"/>
      <c r="BF22" s="1051"/>
      <c r="BG22" s="1051"/>
      <c r="BH22" s="1051"/>
      <c r="BI22" s="1051"/>
      <c r="BJ22" s="1051"/>
      <c r="BK22" s="1051"/>
      <c r="BL22" s="1051"/>
      <c r="BM22" s="1051"/>
      <c r="BN22" s="1051"/>
      <c r="BO22" s="1051"/>
      <c r="BP22" s="1051"/>
      <c r="BQ22" s="1051"/>
      <c r="BR22" s="1051"/>
      <c r="BS22" s="1051"/>
      <c r="BT22" s="1051"/>
      <c r="BU22" s="1051"/>
      <c r="BV22" s="1051"/>
      <c r="BW22" s="1051"/>
      <c r="BX22" s="1051"/>
      <c r="BY22" s="1051"/>
      <c r="BZ22" s="1051"/>
      <c r="CA22" s="1051"/>
      <c r="CB22" s="1051"/>
      <c r="CC22" s="1051"/>
      <c r="CD22" s="1051"/>
      <c r="CE22" s="1188"/>
      <c r="CF22" s="1192"/>
      <c r="CG22" s="1051"/>
      <c r="CH22" s="1051"/>
      <c r="CI22" s="1051"/>
      <c r="CJ22" s="1051"/>
      <c r="CK22" s="1192"/>
      <c r="CL22" s="1051"/>
      <c r="CM22" s="1051"/>
      <c r="CN22" s="1051"/>
      <c r="CO22" s="1051"/>
      <c r="CP22" s="1188"/>
      <c r="CQ22" s="1192"/>
      <c r="CR22" s="1051"/>
      <c r="CS22" s="1051"/>
      <c r="CT22" s="1189"/>
      <c r="CU22" s="1119"/>
      <c r="CV22" s="1120"/>
      <c r="CW22" s="1120"/>
      <c r="CX22" s="1120"/>
      <c r="CY22" s="1121"/>
      <c r="CZ22" s="1130"/>
      <c r="DA22" s="1131"/>
      <c r="DB22" s="1131"/>
      <c r="DC22" s="1131"/>
      <c r="DD22" s="1131"/>
      <c r="DE22" s="1131"/>
      <c r="DF22" s="1131"/>
      <c r="DG22" s="1131"/>
      <c r="DH22" s="1131"/>
      <c r="DI22" s="1131"/>
      <c r="DJ22" s="1131"/>
      <c r="DK22" s="1131"/>
      <c r="DL22" s="1131"/>
      <c r="DM22" s="1131"/>
      <c r="DN22" s="1131"/>
      <c r="DO22" s="1131"/>
      <c r="DP22" s="1131"/>
      <c r="DQ22" s="1131"/>
      <c r="DR22" s="1131"/>
      <c r="DS22" s="1131"/>
      <c r="DT22" s="1131"/>
      <c r="DU22" s="1131"/>
      <c r="DV22" s="1131"/>
      <c r="DW22" s="1131"/>
      <c r="DX22" s="1131"/>
      <c r="DY22" s="1131"/>
      <c r="DZ22" s="1131"/>
      <c r="EA22" s="1131"/>
      <c r="EB22" s="1131"/>
      <c r="EC22" s="1132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1156"/>
      <c r="AT23" s="1157"/>
      <c r="AU23" s="1195" t="s">
        <v>35</v>
      </c>
      <c r="AV23" s="1196"/>
      <c r="AW23" s="438"/>
      <c r="AX23" s="425"/>
      <c r="AY23" s="425"/>
      <c r="AZ23" s="425"/>
      <c r="BA23" s="455"/>
      <c r="BB23" s="448"/>
      <c r="BC23" s="425"/>
      <c r="BD23" s="425"/>
      <c r="BE23" s="425"/>
      <c r="BF23" s="425"/>
      <c r="BG23" s="425"/>
      <c r="BH23" s="425"/>
      <c r="BI23" s="425"/>
      <c r="BJ23" s="425"/>
      <c r="BK23" s="425"/>
      <c r="BL23" s="425"/>
      <c r="BM23" s="425"/>
      <c r="BN23" s="425"/>
      <c r="BO23" s="425"/>
      <c r="BP23" s="425"/>
      <c r="BQ23" s="425"/>
      <c r="BR23" s="425"/>
      <c r="BS23" s="425"/>
      <c r="BT23" s="425"/>
      <c r="BU23" s="425"/>
      <c r="BV23" s="425"/>
      <c r="BW23" s="425"/>
      <c r="BX23" s="425"/>
      <c r="BY23" s="425"/>
      <c r="BZ23" s="425"/>
      <c r="CA23" s="425"/>
      <c r="CB23" s="425"/>
      <c r="CC23" s="425"/>
      <c r="CD23" s="425"/>
      <c r="CE23" s="441"/>
      <c r="CF23" s="444"/>
      <c r="CG23" s="425"/>
      <c r="CH23" s="425"/>
      <c r="CI23" s="425"/>
      <c r="CJ23" s="425"/>
      <c r="CK23" s="444"/>
      <c r="CL23" s="425"/>
      <c r="CM23" s="425"/>
      <c r="CN23" s="425"/>
      <c r="CO23" s="425"/>
      <c r="CP23" s="441"/>
      <c r="CQ23" s="444"/>
      <c r="CR23" s="425"/>
      <c r="CS23" s="425"/>
      <c r="CT23" s="442" t="s">
        <v>64</v>
      </c>
      <c r="CU23" s="1119"/>
      <c r="CV23" s="1120"/>
      <c r="CW23" s="1120"/>
      <c r="CX23" s="1120"/>
      <c r="CY23" s="1121"/>
      <c r="CZ23" s="1130"/>
      <c r="DA23" s="1131"/>
      <c r="DB23" s="1131"/>
      <c r="DC23" s="1131"/>
      <c r="DD23" s="1131"/>
      <c r="DE23" s="1131"/>
      <c r="DF23" s="1131"/>
      <c r="DG23" s="1131"/>
      <c r="DH23" s="1131"/>
      <c r="DI23" s="1131"/>
      <c r="DJ23" s="1131"/>
      <c r="DK23" s="1131"/>
      <c r="DL23" s="1131"/>
      <c r="DM23" s="1131"/>
      <c r="DN23" s="1131"/>
      <c r="DO23" s="1131"/>
      <c r="DP23" s="1131"/>
      <c r="DQ23" s="1131"/>
      <c r="DR23" s="1131"/>
      <c r="DS23" s="1131"/>
      <c r="DT23" s="1131"/>
      <c r="DU23" s="1131"/>
      <c r="DV23" s="1131"/>
      <c r="DW23" s="1131"/>
      <c r="DX23" s="1131"/>
      <c r="DY23" s="1131"/>
      <c r="DZ23" s="1131"/>
      <c r="EA23" s="1131"/>
      <c r="EB23" s="1131"/>
      <c r="EC23" s="1132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1156"/>
      <c r="AT24" s="1157"/>
      <c r="AU24" s="1146" t="s">
        <v>37</v>
      </c>
      <c r="AV24" s="1147"/>
      <c r="AW24" s="1197"/>
      <c r="AX24" s="1047"/>
      <c r="AY24" s="1047"/>
      <c r="AZ24" s="1047"/>
      <c r="BA24" s="1595"/>
      <c r="BB24" s="1570"/>
      <c r="BC24" s="1047"/>
      <c r="BD24" s="1047"/>
      <c r="BE24" s="1047"/>
      <c r="BF24" s="1047"/>
      <c r="BG24" s="1047"/>
      <c r="BH24" s="1047"/>
      <c r="BI24" s="1047"/>
      <c r="BJ24" s="1047"/>
      <c r="BK24" s="1047"/>
      <c r="BL24" s="1047"/>
      <c r="BM24" s="1047"/>
      <c r="BN24" s="1047"/>
      <c r="BO24" s="1047"/>
      <c r="BP24" s="1047"/>
      <c r="BQ24" s="1047"/>
      <c r="BR24" s="1047"/>
      <c r="BS24" s="1047"/>
      <c r="BT24" s="1047"/>
      <c r="BU24" s="1047"/>
      <c r="BV24" s="1047"/>
      <c r="BW24" s="1047"/>
      <c r="BX24" s="1047"/>
      <c r="BY24" s="1047"/>
      <c r="BZ24" s="1047"/>
      <c r="CA24" s="1047"/>
      <c r="CB24" s="1047"/>
      <c r="CC24" s="1047"/>
      <c r="CD24" s="1047"/>
      <c r="CE24" s="1201"/>
      <c r="CF24" s="1202"/>
      <c r="CG24" s="1198"/>
      <c r="CH24" s="1047"/>
      <c r="CI24" s="1047"/>
      <c r="CJ24" s="1047"/>
      <c r="CK24" s="1202"/>
      <c r="CL24" s="1047"/>
      <c r="CM24" s="1047"/>
      <c r="CN24" s="1047"/>
      <c r="CO24" s="1047"/>
      <c r="CP24" s="1201"/>
      <c r="CQ24" s="1202"/>
      <c r="CR24" s="1047"/>
      <c r="CS24" s="1047"/>
      <c r="CT24" s="1204" t="s">
        <v>2060</v>
      </c>
      <c r="CU24" s="1119"/>
      <c r="CV24" s="1120"/>
      <c r="CW24" s="1120"/>
      <c r="CX24" s="1120"/>
      <c r="CY24" s="1121"/>
      <c r="CZ24" s="1130"/>
      <c r="DA24" s="1131"/>
      <c r="DB24" s="1131"/>
      <c r="DC24" s="1131"/>
      <c r="DD24" s="1131"/>
      <c r="DE24" s="1131"/>
      <c r="DF24" s="1131"/>
      <c r="DG24" s="1131"/>
      <c r="DH24" s="1131"/>
      <c r="DI24" s="1131"/>
      <c r="DJ24" s="1131"/>
      <c r="DK24" s="1131"/>
      <c r="DL24" s="1131"/>
      <c r="DM24" s="1131"/>
      <c r="DN24" s="1131"/>
      <c r="DO24" s="1131"/>
      <c r="DP24" s="1131"/>
      <c r="DQ24" s="1131"/>
      <c r="DR24" s="1131"/>
      <c r="DS24" s="1131"/>
      <c r="DT24" s="1131"/>
      <c r="DU24" s="1131"/>
      <c r="DV24" s="1131"/>
      <c r="DW24" s="1131"/>
      <c r="DX24" s="1131"/>
      <c r="DY24" s="1131"/>
      <c r="DZ24" s="1131"/>
      <c r="EA24" s="1131"/>
      <c r="EB24" s="1131"/>
      <c r="EC24" s="1132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1156"/>
      <c r="AT25" s="1157"/>
      <c r="AU25" s="1119"/>
      <c r="AV25" s="1121"/>
      <c r="AW25" s="1197"/>
      <c r="AX25" s="1047"/>
      <c r="AY25" s="1047"/>
      <c r="AZ25" s="1047"/>
      <c r="BA25" s="1595"/>
      <c r="BB25" s="1570"/>
      <c r="BC25" s="1047"/>
      <c r="BD25" s="1047"/>
      <c r="BE25" s="1047"/>
      <c r="BF25" s="1047"/>
      <c r="BG25" s="1047"/>
      <c r="BH25" s="1047"/>
      <c r="BI25" s="1047"/>
      <c r="BJ25" s="1047"/>
      <c r="BK25" s="1047"/>
      <c r="BL25" s="1047"/>
      <c r="BM25" s="1047"/>
      <c r="BN25" s="1047"/>
      <c r="BO25" s="1047"/>
      <c r="BP25" s="1047"/>
      <c r="BQ25" s="1047"/>
      <c r="BR25" s="1047"/>
      <c r="BS25" s="1047"/>
      <c r="BT25" s="1047"/>
      <c r="BU25" s="1047"/>
      <c r="BV25" s="1047"/>
      <c r="BW25" s="1047"/>
      <c r="BX25" s="1047"/>
      <c r="BY25" s="1047"/>
      <c r="BZ25" s="1047"/>
      <c r="CA25" s="1047"/>
      <c r="CB25" s="1047"/>
      <c r="CC25" s="1047"/>
      <c r="CD25" s="1047"/>
      <c r="CE25" s="1201"/>
      <c r="CF25" s="1202"/>
      <c r="CG25" s="1198"/>
      <c r="CH25" s="1047"/>
      <c r="CI25" s="1047"/>
      <c r="CJ25" s="1047"/>
      <c r="CK25" s="1202"/>
      <c r="CL25" s="1047"/>
      <c r="CM25" s="1047"/>
      <c r="CN25" s="1047"/>
      <c r="CO25" s="1047"/>
      <c r="CP25" s="1201"/>
      <c r="CQ25" s="1202"/>
      <c r="CR25" s="1047"/>
      <c r="CS25" s="1047"/>
      <c r="CT25" s="1204"/>
      <c r="CU25" s="1119"/>
      <c r="CV25" s="1120"/>
      <c r="CW25" s="1120"/>
      <c r="CX25" s="1120"/>
      <c r="CY25" s="1121"/>
      <c r="CZ25" s="1130"/>
      <c r="DA25" s="1131"/>
      <c r="DB25" s="1131"/>
      <c r="DC25" s="1131"/>
      <c r="DD25" s="1131"/>
      <c r="DE25" s="1131"/>
      <c r="DF25" s="1131"/>
      <c r="DG25" s="1131"/>
      <c r="DH25" s="1131"/>
      <c r="DI25" s="1131"/>
      <c r="DJ25" s="1131"/>
      <c r="DK25" s="1131"/>
      <c r="DL25" s="1131"/>
      <c r="DM25" s="1131"/>
      <c r="DN25" s="1131"/>
      <c r="DO25" s="1131"/>
      <c r="DP25" s="1131"/>
      <c r="DQ25" s="1131"/>
      <c r="DR25" s="1131"/>
      <c r="DS25" s="1131"/>
      <c r="DT25" s="1131"/>
      <c r="DU25" s="1131"/>
      <c r="DV25" s="1131"/>
      <c r="DW25" s="1131"/>
      <c r="DX25" s="1131"/>
      <c r="DY25" s="1131"/>
      <c r="DZ25" s="1131"/>
      <c r="EA25" s="1131"/>
      <c r="EB25" s="1131"/>
      <c r="EC25" s="1132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1156"/>
      <c r="AT26" s="1157"/>
      <c r="AU26" s="1119"/>
      <c r="AV26" s="1121"/>
      <c r="AW26" s="1197"/>
      <c r="AX26" s="1047"/>
      <c r="AY26" s="1047"/>
      <c r="AZ26" s="1047"/>
      <c r="BA26" s="1595"/>
      <c r="BB26" s="1570"/>
      <c r="BC26" s="1047"/>
      <c r="BD26" s="1047"/>
      <c r="BE26" s="1047"/>
      <c r="BF26" s="1047"/>
      <c r="BG26" s="1047"/>
      <c r="BH26" s="1047"/>
      <c r="BI26" s="1047"/>
      <c r="BJ26" s="1047"/>
      <c r="BK26" s="1047"/>
      <c r="BL26" s="1047"/>
      <c r="BM26" s="1047"/>
      <c r="BN26" s="1047"/>
      <c r="BO26" s="1047"/>
      <c r="BP26" s="1047"/>
      <c r="BQ26" s="1047"/>
      <c r="BR26" s="1047"/>
      <c r="BS26" s="1047"/>
      <c r="BT26" s="1047"/>
      <c r="BU26" s="1047"/>
      <c r="BV26" s="1047"/>
      <c r="BW26" s="1047"/>
      <c r="BX26" s="1047"/>
      <c r="BY26" s="1047"/>
      <c r="BZ26" s="1047"/>
      <c r="CA26" s="1047"/>
      <c r="CB26" s="1047"/>
      <c r="CC26" s="1047"/>
      <c r="CD26" s="1047"/>
      <c r="CE26" s="1201"/>
      <c r="CF26" s="1202"/>
      <c r="CG26" s="1198"/>
      <c r="CH26" s="1047"/>
      <c r="CI26" s="1047"/>
      <c r="CJ26" s="1047"/>
      <c r="CK26" s="1202"/>
      <c r="CL26" s="1047"/>
      <c r="CM26" s="1047"/>
      <c r="CN26" s="1047"/>
      <c r="CO26" s="1047"/>
      <c r="CP26" s="1201"/>
      <c r="CQ26" s="1202"/>
      <c r="CR26" s="1047"/>
      <c r="CS26" s="1047"/>
      <c r="CT26" s="1204"/>
      <c r="CU26" s="1119"/>
      <c r="CV26" s="1120"/>
      <c r="CW26" s="1120"/>
      <c r="CX26" s="1120"/>
      <c r="CY26" s="1121"/>
      <c r="CZ26" s="1130"/>
      <c r="DA26" s="1131"/>
      <c r="DB26" s="1131"/>
      <c r="DC26" s="1131"/>
      <c r="DD26" s="1131"/>
      <c r="DE26" s="1131"/>
      <c r="DF26" s="1131"/>
      <c r="DG26" s="1131"/>
      <c r="DH26" s="1131"/>
      <c r="DI26" s="1131"/>
      <c r="DJ26" s="1131"/>
      <c r="DK26" s="1131"/>
      <c r="DL26" s="1131"/>
      <c r="DM26" s="1131"/>
      <c r="DN26" s="1131"/>
      <c r="DO26" s="1131"/>
      <c r="DP26" s="1131"/>
      <c r="DQ26" s="1131"/>
      <c r="DR26" s="1131"/>
      <c r="DS26" s="1131"/>
      <c r="DT26" s="1131"/>
      <c r="DU26" s="1131"/>
      <c r="DV26" s="1131"/>
      <c r="DW26" s="1131"/>
      <c r="DX26" s="1131"/>
      <c r="DY26" s="1131"/>
      <c r="DZ26" s="1131"/>
      <c r="EA26" s="1131"/>
      <c r="EB26" s="1131"/>
      <c r="EC26" s="1132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1156"/>
      <c r="AT27" s="1157"/>
      <c r="AU27" s="1119"/>
      <c r="AV27" s="1121"/>
      <c r="AW27" s="1197"/>
      <c r="AX27" s="1047"/>
      <c r="AY27" s="1047"/>
      <c r="AZ27" s="1047"/>
      <c r="BA27" s="1595"/>
      <c r="BB27" s="1570"/>
      <c r="BC27" s="1047"/>
      <c r="BD27" s="1047"/>
      <c r="BE27" s="1047"/>
      <c r="BF27" s="1047"/>
      <c r="BG27" s="1047"/>
      <c r="BH27" s="1047"/>
      <c r="BI27" s="1047"/>
      <c r="BJ27" s="1047"/>
      <c r="BK27" s="1047"/>
      <c r="BL27" s="1047"/>
      <c r="BM27" s="1047"/>
      <c r="BN27" s="1047"/>
      <c r="BO27" s="1047"/>
      <c r="BP27" s="1047"/>
      <c r="BQ27" s="1047"/>
      <c r="BR27" s="1047"/>
      <c r="BS27" s="1047"/>
      <c r="BT27" s="1047"/>
      <c r="BU27" s="1047"/>
      <c r="BV27" s="1047"/>
      <c r="BW27" s="1047"/>
      <c r="BX27" s="1047"/>
      <c r="BY27" s="1047"/>
      <c r="BZ27" s="1047"/>
      <c r="CA27" s="1047"/>
      <c r="CB27" s="1047"/>
      <c r="CC27" s="1047"/>
      <c r="CD27" s="1047"/>
      <c r="CE27" s="1201"/>
      <c r="CF27" s="1202"/>
      <c r="CG27" s="1198"/>
      <c r="CH27" s="1047"/>
      <c r="CI27" s="1047"/>
      <c r="CJ27" s="1047"/>
      <c r="CK27" s="1202"/>
      <c r="CL27" s="1047"/>
      <c r="CM27" s="1047"/>
      <c r="CN27" s="1047"/>
      <c r="CO27" s="1047"/>
      <c r="CP27" s="1201"/>
      <c r="CQ27" s="1202"/>
      <c r="CR27" s="1047"/>
      <c r="CS27" s="1047"/>
      <c r="CT27" s="1204"/>
      <c r="CU27" s="1119"/>
      <c r="CV27" s="1120"/>
      <c r="CW27" s="1120"/>
      <c r="CX27" s="1120"/>
      <c r="CY27" s="1121"/>
      <c r="CZ27" s="1130"/>
      <c r="DA27" s="1131"/>
      <c r="DB27" s="1131"/>
      <c r="DC27" s="1131"/>
      <c r="DD27" s="1131"/>
      <c r="DE27" s="1131"/>
      <c r="DF27" s="1131"/>
      <c r="DG27" s="1131"/>
      <c r="DH27" s="1131"/>
      <c r="DI27" s="1131"/>
      <c r="DJ27" s="1131"/>
      <c r="DK27" s="1131"/>
      <c r="DL27" s="1131"/>
      <c r="DM27" s="1131"/>
      <c r="DN27" s="1131"/>
      <c r="DO27" s="1131"/>
      <c r="DP27" s="1131"/>
      <c r="DQ27" s="1131"/>
      <c r="DR27" s="1131"/>
      <c r="DS27" s="1131"/>
      <c r="DT27" s="1131"/>
      <c r="DU27" s="1131"/>
      <c r="DV27" s="1131"/>
      <c r="DW27" s="1131"/>
      <c r="DX27" s="1131"/>
      <c r="DY27" s="1131"/>
      <c r="DZ27" s="1131"/>
      <c r="EA27" s="1131"/>
      <c r="EB27" s="1131"/>
      <c r="EC27" s="1132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1156"/>
      <c r="AT28" s="1157"/>
      <c r="AU28" s="1119"/>
      <c r="AV28" s="1121"/>
      <c r="AW28" s="1197"/>
      <c r="AX28" s="1047"/>
      <c r="AY28" s="1047"/>
      <c r="AZ28" s="1047"/>
      <c r="BA28" s="1595"/>
      <c r="BB28" s="1570"/>
      <c r="BC28" s="1047"/>
      <c r="BD28" s="1047"/>
      <c r="BE28" s="1047"/>
      <c r="BF28" s="1047"/>
      <c r="BG28" s="1047"/>
      <c r="BH28" s="1047"/>
      <c r="BI28" s="1047"/>
      <c r="BJ28" s="1047"/>
      <c r="BK28" s="1047"/>
      <c r="BL28" s="1047"/>
      <c r="BM28" s="1047"/>
      <c r="BN28" s="1047"/>
      <c r="BO28" s="1047"/>
      <c r="BP28" s="1047"/>
      <c r="BQ28" s="1047"/>
      <c r="BR28" s="1047"/>
      <c r="BS28" s="1047"/>
      <c r="BT28" s="1047"/>
      <c r="BU28" s="1047"/>
      <c r="BV28" s="1047"/>
      <c r="BW28" s="1047"/>
      <c r="BX28" s="1047"/>
      <c r="BY28" s="1047"/>
      <c r="BZ28" s="1047"/>
      <c r="CA28" s="1047"/>
      <c r="CB28" s="1047"/>
      <c r="CC28" s="1047"/>
      <c r="CD28" s="1047"/>
      <c r="CE28" s="1201"/>
      <c r="CF28" s="1202"/>
      <c r="CG28" s="1198"/>
      <c r="CH28" s="1047"/>
      <c r="CI28" s="1047"/>
      <c r="CJ28" s="1047"/>
      <c r="CK28" s="1202"/>
      <c r="CL28" s="1047"/>
      <c r="CM28" s="1047"/>
      <c r="CN28" s="1047"/>
      <c r="CO28" s="1047"/>
      <c r="CP28" s="1201"/>
      <c r="CQ28" s="1202"/>
      <c r="CR28" s="1047"/>
      <c r="CS28" s="1047"/>
      <c r="CT28" s="1204"/>
      <c r="CU28" s="1119"/>
      <c r="CV28" s="1120"/>
      <c r="CW28" s="1120"/>
      <c r="CX28" s="1120"/>
      <c r="CY28" s="1121"/>
      <c r="CZ28" s="1130"/>
      <c r="DA28" s="1131"/>
      <c r="DB28" s="1131"/>
      <c r="DC28" s="1131"/>
      <c r="DD28" s="1131"/>
      <c r="DE28" s="1131"/>
      <c r="DF28" s="1131"/>
      <c r="DG28" s="1131"/>
      <c r="DH28" s="1131"/>
      <c r="DI28" s="1131"/>
      <c r="DJ28" s="1131"/>
      <c r="DK28" s="1131"/>
      <c r="DL28" s="1131"/>
      <c r="DM28" s="1131"/>
      <c r="DN28" s="1131"/>
      <c r="DO28" s="1131"/>
      <c r="DP28" s="1131"/>
      <c r="DQ28" s="1131"/>
      <c r="DR28" s="1131"/>
      <c r="DS28" s="1131"/>
      <c r="DT28" s="1131"/>
      <c r="DU28" s="1131"/>
      <c r="DV28" s="1131"/>
      <c r="DW28" s="1131"/>
      <c r="DX28" s="1131"/>
      <c r="DY28" s="1131"/>
      <c r="DZ28" s="1131"/>
      <c r="EA28" s="1131"/>
      <c r="EB28" s="1131"/>
      <c r="EC28" s="1132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1156"/>
      <c r="AT29" s="1157"/>
      <c r="AU29" s="1119"/>
      <c r="AV29" s="1121"/>
      <c r="AW29" s="1197"/>
      <c r="AX29" s="1047"/>
      <c r="AY29" s="1047"/>
      <c r="AZ29" s="1047"/>
      <c r="BA29" s="1595"/>
      <c r="BB29" s="1570"/>
      <c r="BC29" s="1047"/>
      <c r="BD29" s="1047"/>
      <c r="BE29" s="1047"/>
      <c r="BF29" s="1047"/>
      <c r="BG29" s="1047"/>
      <c r="BH29" s="1047"/>
      <c r="BI29" s="1047"/>
      <c r="BJ29" s="1047"/>
      <c r="BK29" s="1047"/>
      <c r="BL29" s="1047"/>
      <c r="BM29" s="1047"/>
      <c r="BN29" s="1047"/>
      <c r="BO29" s="1047"/>
      <c r="BP29" s="1047"/>
      <c r="BQ29" s="1047"/>
      <c r="BR29" s="1047"/>
      <c r="BS29" s="1047"/>
      <c r="BT29" s="1047"/>
      <c r="BU29" s="1047"/>
      <c r="BV29" s="1047"/>
      <c r="BW29" s="1047"/>
      <c r="BX29" s="1047"/>
      <c r="BY29" s="1047"/>
      <c r="BZ29" s="1047"/>
      <c r="CA29" s="1047"/>
      <c r="CB29" s="1047"/>
      <c r="CC29" s="1047"/>
      <c r="CD29" s="1047"/>
      <c r="CE29" s="1201"/>
      <c r="CF29" s="1202"/>
      <c r="CG29" s="1198"/>
      <c r="CH29" s="1047"/>
      <c r="CI29" s="1047"/>
      <c r="CJ29" s="1047"/>
      <c r="CK29" s="1202"/>
      <c r="CL29" s="1047"/>
      <c r="CM29" s="1047"/>
      <c r="CN29" s="1047"/>
      <c r="CO29" s="1047"/>
      <c r="CP29" s="1201"/>
      <c r="CQ29" s="1202"/>
      <c r="CR29" s="1047"/>
      <c r="CS29" s="1047"/>
      <c r="CT29" s="1204"/>
      <c r="CU29" s="1119"/>
      <c r="CV29" s="1120"/>
      <c r="CW29" s="1120"/>
      <c r="CX29" s="1120"/>
      <c r="CY29" s="1121"/>
      <c r="CZ29" s="1130"/>
      <c r="DA29" s="1131"/>
      <c r="DB29" s="1131"/>
      <c r="DC29" s="1131"/>
      <c r="DD29" s="1131"/>
      <c r="DE29" s="1131"/>
      <c r="DF29" s="1131"/>
      <c r="DG29" s="1131"/>
      <c r="DH29" s="1131"/>
      <c r="DI29" s="1131"/>
      <c r="DJ29" s="1131"/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31"/>
      <c r="DW29" s="1131"/>
      <c r="DX29" s="1131"/>
      <c r="DY29" s="1131"/>
      <c r="DZ29" s="1131"/>
      <c r="EA29" s="1131"/>
      <c r="EB29" s="1131"/>
      <c r="EC29" s="1132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1156"/>
      <c r="AT30" s="1157"/>
      <c r="AU30" s="1119"/>
      <c r="AV30" s="1121"/>
      <c r="AW30" s="1197"/>
      <c r="AX30" s="1047"/>
      <c r="AY30" s="1047"/>
      <c r="AZ30" s="1047"/>
      <c r="BA30" s="1595"/>
      <c r="BB30" s="1570"/>
      <c r="BC30" s="1047"/>
      <c r="BD30" s="1047"/>
      <c r="BE30" s="1047"/>
      <c r="BF30" s="1047"/>
      <c r="BG30" s="1047"/>
      <c r="BH30" s="1047"/>
      <c r="BI30" s="1047"/>
      <c r="BJ30" s="1047"/>
      <c r="BK30" s="1047"/>
      <c r="BL30" s="1047"/>
      <c r="BM30" s="1047"/>
      <c r="BN30" s="1047"/>
      <c r="BO30" s="1047"/>
      <c r="BP30" s="1047"/>
      <c r="BQ30" s="1047"/>
      <c r="BR30" s="1047"/>
      <c r="BS30" s="1047"/>
      <c r="BT30" s="1047"/>
      <c r="BU30" s="1047"/>
      <c r="BV30" s="1047"/>
      <c r="BW30" s="1047"/>
      <c r="BX30" s="1047"/>
      <c r="BY30" s="1047"/>
      <c r="BZ30" s="1047"/>
      <c r="CA30" s="1047"/>
      <c r="CB30" s="1047"/>
      <c r="CC30" s="1047"/>
      <c r="CD30" s="1047"/>
      <c r="CE30" s="1201"/>
      <c r="CF30" s="1202"/>
      <c r="CG30" s="1198"/>
      <c r="CH30" s="1047"/>
      <c r="CI30" s="1047"/>
      <c r="CJ30" s="1047"/>
      <c r="CK30" s="1202"/>
      <c r="CL30" s="1047"/>
      <c r="CM30" s="1047"/>
      <c r="CN30" s="1047"/>
      <c r="CO30" s="1047"/>
      <c r="CP30" s="1201"/>
      <c r="CQ30" s="1202"/>
      <c r="CR30" s="1047"/>
      <c r="CS30" s="1047"/>
      <c r="CT30" s="1204"/>
      <c r="CU30" s="1119"/>
      <c r="CV30" s="1120"/>
      <c r="CW30" s="1120"/>
      <c r="CX30" s="1120"/>
      <c r="CY30" s="1121"/>
      <c r="CZ30" s="1130"/>
      <c r="DA30" s="1131"/>
      <c r="DB30" s="1131"/>
      <c r="DC30" s="1131"/>
      <c r="DD30" s="1131"/>
      <c r="DE30" s="1131"/>
      <c r="DF30" s="1131"/>
      <c r="DG30" s="1131"/>
      <c r="DH30" s="1131"/>
      <c r="DI30" s="1131"/>
      <c r="DJ30" s="113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31"/>
      <c r="DW30" s="1131"/>
      <c r="DX30" s="1131"/>
      <c r="DY30" s="1131"/>
      <c r="DZ30" s="1131"/>
      <c r="EA30" s="1131"/>
      <c r="EB30" s="1131"/>
      <c r="EC30" s="1132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1156"/>
      <c r="AT31" s="1157"/>
      <c r="AU31" s="1119"/>
      <c r="AV31" s="1121"/>
      <c r="AW31" s="1197"/>
      <c r="AX31" s="1047"/>
      <c r="AY31" s="1047"/>
      <c r="AZ31" s="1047"/>
      <c r="BA31" s="1595"/>
      <c r="BB31" s="1570"/>
      <c r="BC31" s="1047"/>
      <c r="BD31" s="1047"/>
      <c r="BE31" s="1047"/>
      <c r="BF31" s="1047"/>
      <c r="BG31" s="1047"/>
      <c r="BH31" s="1047"/>
      <c r="BI31" s="1047"/>
      <c r="BJ31" s="1047"/>
      <c r="BK31" s="1047"/>
      <c r="BL31" s="1047"/>
      <c r="BM31" s="1047"/>
      <c r="BN31" s="1047"/>
      <c r="BO31" s="1047"/>
      <c r="BP31" s="1047"/>
      <c r="BQ31" s="1047"/>
      <c r="BR31" s="1047"/>
      <c r="BS31" s="1047"/>
      <c r="BT31" s="1047"/>
      <c r="BU31" s="1047"/>
      <c r="BV31" s="1047"/>
      <c r="BW31" s="1047"/>
      <c r="BX31" s="1047"/>
      <c r="BY31" s="1047"/>
      <c r="BZ31" s="1047"/>
      <c r="CA31" s="1047"/>
      <c r="CB31" s="1047"/>
      <c r="CC31" s="1047"/>
      <c r="CD31" s="1047"/>
      <c r="CE31" s="1201"/>
      <c r="CF31" s="1202"/>
      <c r="CG31" s="1198"/>
      <c r="CH31" s="1047"/>
      <c r="CI31" s="1047"/>
      <c r="CJ31" s="1047"/>
      <c r="CK31" s="1202"/>
      <c r="CL31" s="1047"/>
      <c r="CM31" s="1047"/>
      <c r="CN31" s="1047"/>
      <c r="CO31" s="1047"/>
      <c r="CP31" s="1201"/>
      <c r="CQ31" s="1202"/>
      <c r="CR31" s="1047"/>
      <c r="CS31" s="1047"/>
      <c r="CT31" s="1204"/>
      <c r="CU31" s="1119"/>
      <c r="CV31" s="1120"/>
      <c r="CW31" s="1120"/>
      <c r="CX31" s="1120"/>
      <c r="CY31" s="1121"/>
      <c r="CZ31" s="1133" t="s">
        <v>40</v>
      </c>
      <c r="DA31" s="1134"/>
      <c r="DB31" s="1134"/>
      <c r="DC31" s="1134"/>
      <c r="DD31" s="1134"/>
      <c r="DE31" s="1134"/>
      <c r="DF31" s="1134"/>
      <c r="DG31" s="1134"/>
      <c r="DH31" s="1134"/>
      <c r="DI31" s="1134"/>
      <c r="DJ31" s="1134"/>
      <c r="DK31" s="1134"/>
      <c r="DL31" s="1134"/>
      <c r="DM31" s="1134"/>
      <c r="DN31" s="1134"/>
      <c r="DO31" s="1134"/>
      <c r="DP31" s="1134"/>
      <c r="DQ31" s="1134"/>
      <c r="DR31" s="1134"/>
      <c r="DS31" s="1134"/>
      <c r="DT31" s="1134"/>
      <c r="DU31" s="1134"/>
      <c r="DV31" s="1134"/>
      <c r="DW31" s="1134"/>
      <c r="DX31" s="1134"/>
      <c r="DY31" s="1134"/>
      <c r="DZ31" s="1134"/>
      <c r="EA31" s="1134"/>
      <c r="EB31" s="1134"/>
      <c r="EC31" s="1135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1156"/>
      <c r="AT32" s="1157"/>
      <c r="AU32" s="1119"/>
      <c r="AV32" s="1121"/>
      <c r="AW32" s="1197"/>
      <c r="AX32" s="1047"/>
      <c r="AY32" s="1047"/>
      <c r="AZ32" s="1047"/>
      <c r="BA32" s="1595"/>
      <c r="BB32" s="1570"/>
      <c r="BC32" s="1047"/>
      <c r="BD32" s="1047"/>
      <c r="BE32" s="1047"/>
      <c r="BF32" s="1047"/>
      <c r="BG32" s="1047"/>
      <c r="BH32" s="1047"/>
      <c r="BI32" s="1047"/>
      <c r="BJ32" s="1047"/>
      <c r="BK32" s="1047"/>
      <c r="BL32" s="1047"/>
      <c r="BM32" s="1047"/>
      <c r="BN32" s="1047"/>
      <c r="BO32" s="1047"/>
      <c r="BP32" s="1047"/>
      <c r="BQ32" s="1047"/>
      <c r="BR32" s="1047"/>
      <c r="BS32" s="1047"/>
      <c r="BT32" s="1047"/>
      <c r="BU32" s="1047"/>
      <c r="BV32" s="1047"/>
      <c r="BW32" s="1047"/>
      <c r="BX32" s="1047"/>
      <c r="BY32" s="1047"/>
      <c r="BZ32" s="1047"/>
      <c r="CA32" s="1047"/>
      <c r="CB32" s="1047"/>
      <c r="CC32" s="1047"/>
      <c r="CD32" s="1047"/>
      <c r="CE32" s="1201"/>
      <c r="CF32" s="1202"/>
      <c r="CG32" s="1198"/>
      <c r="CH32" s="1047"/>
      <c r="CI32" s="1047"/>
      <c r="CJ32" s="1047"/>
      <c r="CK32" s="1202"/>
      <c r="CL32" s="1047"/>
      <c r="CM32" s="1047"/>
      <c r="CN32" s="1047"/>
      <c r="CO32" s="1047"/>
      <c r="CP32" s="1201"/>
      <c r="CQ32" s="1202"/>
      <c r="CR32" s="1047"/>
      <c r="CS32" s="1047"/>
      <c r="CT32" s="1204"/>
      <c r="CU32" s="1119"/>
      <c r="CV32" s="1120"/>
      <c r="CW32" s="1120"/>
      <c r="CX32" s="1120"/>
      <c r="CY32" s="1121"/>
      <c r="CZ32" s="1136"/>
      <c r="DA32" s="1137"/>
      <c r="DB32" s="1137"/>
      <c r="DC32" s="1137"/>
      <c r="DD32" s="1137"/>
      <c r="DE32" s="1137"/>
      <c r="DF32" s="1137"/>
      <c r="DG32" s="1137"/>
      <c r="DH32" s="1137"/>
      <c r="DI32" s="1137"/>
      <c r="DJ32" s="1137"/>
      <c r="DK32" s="1137"/>
      <c r="DL32" s="1137"/>
      <c r="DM32" s="1137"/>
      <c r="DN32" s="1137"/>
      <c r="DO32" s="1137"/>
      <c r="DP32" s="1137"/>
      <c r="DQ32" s="1137"/>
      <c r="DR32" s="1137"/>
      <c r="DS32" s="1137"/>
      <c r="DT32" s="1137"/>
      <c r="DU32" s="1137"/>
      <c r="DV32" s="1137"/>
      <c r="DW32" s="1137"/>
      <c r="DX32" s="1137"/>
      <c r="DY32" s="1137"/>
      <c r="DZ32" s="1137"/>
      <c r="EA32" s="1137"/>
      <c r="EB32" s="1137"/>
      <c r="EC32" s="1138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1156"/>
      <c r="AT33" s="1157"/>
      <c r="AU33" s="1119"/>
      <c r="AV33" s="1121"/>
      <c r="AW33" s="1197"/>
      <c r="AX33" s="1047"/>
      <c r="AY33" s="1047"/>
      <c r="AZ33" s="1047"/>
      <c r="BA33" s="1595"/>
      <c r="BB33" s="1570"/>
      <c r="BC33" s="1047"/>
      <c r="BD33" s="1047"/>
      <c r="BE33" s="1047"/>
      <c r="BF33" s="1047"/>
      <c r="BG33" s="1047"/>
      <c r="BH33" s="1047"/>
      <c r="BI33" s="1047"/>
      <c r="BJ33" s="1047"/>
      <c r="BK33" s="1047"/>
      <c r="BL33" s="1047"/>
      <c r="BM33" s="1047"/>
      <c r="BN33" s="1047"/>
      <c r="BO33" s="1047"/>
      <c r="BP33" s="1047"/>
      <c r="BQ33" s="1047"/>
      <c r="BR33" s="1047"/>
      <c r="BS33" s="1047"/>
      <c r="BT33" s="1047"/>
      <c r="BU33" s="1047"/>
      <c r="BV33" s="1047"/>
      <c r="BW33" s="1047"/>
      <c r="BX33" s="1047"/>
      <c r="BY33" s="1047"/>
      <c r="BZ33" s="1047"/>
      <c r="CA33" s="1047"/>
      <c r="CB33" s="1047"/>
      <c r="CC33" s="1047"/>
      <c r="CD33" s="1047"/>
      <c r="CE33" s="1201"/>
      <c r="CF33" s="1202"/>
      <c r="CG33" s="1198"/>
      <c r="CH33" s="1047"/>
      <c r="CI33" s="1047"/>
      <c r="CJ33" s="1047"/>
      <c r="CK33" s="1202"/>
      <c r="CL33" s="1047"/>
      <c r="CM33" s="1047"/>
      <c r="CN33" s="1047"/>
      <c r="CO33" s="1047"/>
      <c r="CP33" s="1201"/>
      <c r="CQ33" s="1202"/>
      <c r="CR33" s="1047"/>
      <c r="CS33" s="1047"/>
      <c r="CT33" s="1204"/>
      <c r="CU33" s="1119"/>
      <c r="CV33" s="1120"/>
      <c r="CW33" s="1120"/>
      <c r="CX33" s="1120"/>
      <c r="CY33" s="1121"/>
      <c r="CZ33" s="1130"/>
      <c r="DA33" s="1131"/>
      <c r="DB33" s="1131"/>
      <c r="DC33" s="1131"/>
      <c r="DD33" s="1131"/>
      <c r="DE33" s="1131"/>
      <c r="DF33" s="1131"/>
      <c r="DG33" s="1131"/>
      <c r="DH33" s="1131"/>
      <c r="DI33" s="1131"/>
      <c r="DJ33" s="1131"/>
      <c r="DK33" s="1131"/>
      <c r="DL33" s="1131"/>
      <c r="DM33" s="1131"/>
      <c r="DN33" s="1131"/>
      <c r="DO33" s="1131"/>
      <c r="DP33" s="1131"/>
      <c r="DQ33" s="1131"/>
      <c r="DR33" s="1131"/>
      <c r="DS33" s="1131"/>
      <c r="DT33" s="1131"/>
      <c r="DU33" s="1131"/>
      <c r="DV33" s="1131"/>
      <c r="DW33" s="1131"/>
      <c r="DX33" s="1131"/>
      <c r="DY33" s="1131"/>
      <c r="DZ33" s="1131"/>
      <c r="EA33" s="1131"/>
      <c r="EB33" s="1131"/>
      <c r="EC33" s="1132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1156"/>
      <c r="AT34" s="1157"/>
      <c r="AU34" s="1119"/>
      <c r="AV34" s="1121"/>
      <c r="AW34" s="1197"/>
      <c r="AX34" s="1047"/>
      <c r="AY34" s="1047"/>
      <c r="AZ34" s="1047"/>
      <c r="BA34" s="1595"/>
      <c r="BB34" s="1570"/>
      <c r="BC34" s="1047"/>
      <c r="BD34" s="1047"/>
      <c r="BE34" s="1047"/>
      <c r="BF34" s="1047"/>
      <c r="BG34" s="1047"/>
      <c r="BH34" s="1047"/>
      <c r="BI34" s="1047"/>
      <c r="BJ34" s="1047"/>
      <c r="BK34" s="1047"/>
      <c r="BL34" s="1047"/>
      <c r="BM34" s="1047"/>
      <c r="BN34" s="1047"/>
      <c r="BO34" s="1047"/>
      <c r="BP34" s="1047"/>
      <c r="BQ34" s="1047"/>
      <c r="BR34" s="1047"/>
      <c r="BS34" s="1047"/>
      <c r="BT34" s="1047"/>
      <c r="BU34" s="1047"/>
      <c r="BV34" s="1047"/>
      <c r="BW34" s="1047"/>
      <c r="BX34" s="1047"/>
      <c r="BY34" s="1047"/>
      <c r="BZ34" s="1047"/>
      <c r="CA34" s="1047"/>
      <c r="CB34" s="1047"/>
      <c r="CC34" s="1047"/>
      <c r="CD34" s="1047"/>
      <c r="CE34" s="1201"/>
      <c r="CF34" s="1202"/>
      <c r="CG34" s="1198"/>
      <c r="CH34" s="1047"/>
      <c r="CI34" s="1047"/>
      <c r="CJ34" s="1047"/>
      <c r="CK34" s="1202"/>
      <c r="CL34" s="1047"/>
      <c r="CM34" s="1047"/>
      <c r="CN34" s="1047"/>
      <c r="CO34" s="1047"/>
      <c r="CP34" s="1201"/>
      <c r="CQ34" s="1202"/>
      <c r="CR34" s="1047"/>
      <c r="CS34" s="1047"/>
      <c r="CT34" s="1204"/>
      <c r="CU34" s="1119"/>
      <c r="CV34" s="1120"/>
      <c r="CW34" s="1120"/>
      <c r="CX34" s="1120"/>
      <c r="CY34" s="1121"/>
      <c r="CZ34" s="1130"/>
      <c r="DA34" s="1131"/>
      <c r="DB34" s="1131"/>
      <c r="DC34" s="1131"/>
      <c r="DD34" s="1131"/>
      <c r="DE34" s="1131"/>
      <c r="DF34" s="1131"/>
      <c r="DG34" s="1131"/>
      <c r="DH34" s="1131"/>
      <c r="DI34" s="1131"/>
      <c r="DJ34" s="1131"/>
      <c r="DK34" s="1131"/>
      <c r="DL34" s="1131"/>
      <c r="DM34" s="1131"/>
      <c r="DN34" s="1131"/>
      <c r="DO34" s="1131"/>
      <c r="DP34" s="1131"/>
      <c r="DQ34" s="1131"/>
      <c r="DR34" s="1131"/>
      <c r="DS34" s="1131"/>
      <c r="DT34" s="1131"/>
      <c r="DU34" s="1131"/>
      <c r="DV34" s="1131"/>
      <c r="DW34" s="1131"/>
      <c r="DX34" s="1131"/>
      <c r="DY34" s="1131"/>
      <c r="DZ34" s="1131"/>
      <c r="EA34" s="1131"/>
      <c r="EB34" s="1131"/>
      <c r="EC34" s="1132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1156"/>
      <c r="AT35" s="1157"/>
      <c r="AU35" s="1119"/>
      <c r="AV35" s="1121"/>
      <c r="AW35" s="1197"/>
      <c r="AX35" s="1047"/>
      <c r="AY35" s="1047"/>
      <c r="AZ35" s="1047"/>
      <c r="BA35" s="1595"/>
      <c r="BB35" s="1570"/>
      <c r="BC35" s="1047"/>
      <c r="BD35" s="1047"/>
      <c r="BE35" s="1047"/>
      <c r="BF35" s="1047"/>
      <c r="BG35" s="1047"/>
      <c r="BH35" s="1047"/>
      <c r="BI35" s="1047"/>
      <c r="BJ35" s="1047"/>
      <c r="BK35" s="1047"/>
      <c r="BL35" s="1047"/>
      <c r="BM35" s="1047"/>
      <c r="BN35" s="1047"/>
      <c r="BO35" s="1047"/>
      <c r="BP35" s="1047"/>
      <c r="BQ35" s="1047"/>
      <c r="BR35" s="1047"/>
      <c r="BS35" s="1047"/>
      <c r="BT35" s="1047"/>
      <c r="BU35" s="1047"/>
      <c r="BV35" s="1047"/>
      <c r="BW35" s="1047"/>
      <c r="BX35" s="1047"/>
      <c r="BY35" s="1047"/>
      <c r="BZ35" s="1047"/>
      <c r="CA35" s="1047"/>
      <c r="CB35" s="1047"/>
      <c r="CC35" s="1047"/>
      <c r="CD35" s="1047"/>
      <c r="CE35" s="1201"/>
      <c r="CF35" s="1202"/>
      <c r="CG35" s="1198"/>
      <c r="CH35" s="1047"/>
      <c r="CI35" s="1047"/>
      <c r="CJ35" s="1047"/>
      <c r="CK35" s="1202"/>
      <c r="CL35" s="1047"/>
      <c r="CM35" s="1047"/>
      <c r="CN35" s="1047"/>
      <c r="CO35" s="1047"/>
      <c r="CP35" s="1201"/>
      <c r="CQ35" s="1202"/>
      <c r="CR35" s="1047"/>
      <c r="CS35" s="1047"/>
      <c r="CT35" s="1204"/>
      <c r="CU35" s="1119"/>
      <c r="CV35" s="1120"/>
      <c r="CW35" s="1120"/>
      <c r="CX35" s="1120"/>
      <c r="CY35" s="1121"/>
      <c r="CZ35" s="1130"/>
      <c r="DA35" s="1131"/>
      <c r="DB35" s="1131"/>
      <c r="DC35" s="1131"/>
      <c r="DD35" s="1131"/>
      <c r="DE35" s="1131"/>
      <c r="DF35" s="1131"/>
      <c r="DG35" s="1131"/>
      <c r="DH35" s="1131"/>
      <c r="DI35" s="1131"/>
      <c r="DJ35" s="1131"/>
      <c r="DK35" s="1131"/>
      <c r="DL35" s="1131"/>
      <c r="DM35" s="1131"/>
      <c r="DN35" s="1131"/>
      <c r="DO35" s="1131"/>
      <c r="DP35" s="1131"/>
      <c r="DQ35" s="1131"/>
      <c r="DR35" s="1131"/>
      <c r="DS35" s="1131"/>
      <c r="DT35" s="1131"/>
      <c r="DU35" s="1131"/>
      <c r="DV35" s="1131"/>
      <c r="DW35" s="1131"/>
      <c r="DX35" s="1131"/>
      <c r="DY35" s="1131"/>
      <c r="DZ35" s="1131"/>
      <c r="EA35" s="1131"/>
      <c r="EB35" s="1131"/>
      <c r="EC35" s="1132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1156"/>
      <c r="AT36" s="1157"/>
      <c r="AU36" s="1119"/>
      <c r="AV36" s="1121"/>
      <c r="AW36" s="1197"/>
      <c r="AX36" s="1047"/>
      <c r="AY36" s="1047"/>
      <c r="AZ36" s="1047"/>
      <c r="BA36" s="1595"/>
      <c r="BB36" s="1570"/>
      <c r="BC36" s="1047"/>
      <c r="BD36" s="1047"/>
      <c r="BE36" s="1047"/>
      <c r="BF36" s="1047"/>
      <c r="BG36" s="1047"/>
      <c r="BH36" s="1047"/>
      <c r="BI36" s="1047"/>
      <c r="BJ36" s="1047"/>
      <c r="BK36" s="1047"/>
      <c r="BL36" s="1047"/>
      <c r="BM36" s="1047"/>
      <c r="BN36" s="1047"/>
      <c r="BO36" s="1047"/>
      <c r="BP36" s="1047"/>
      <c r="BQ36" s="1047"/>
      <c r="BR36" s="1047"/>
      <c r="BS36" s="1047"/>
      <c r="BT36" s="1047"/>
      <c r="BU36" s="1047"/>
      <c r="BV36" s="1047"/>
      <c r="BW36" s="1047"/>
      <c r="BX36" s="1047"/>
      <c r="BY36" s="1047"/>
      <c r="BZ36" s="1047"/>
      <c r="CA36" s="1047"/>
      <c r="CB36" s="1047"/>
      <c r="CC36" s="1047"/>
      <c r="CD36" s="1047"/>
      <c r="CE36" s="1201"/>
      <c r="CF36" s="1202"/>
      <c r="CG36" s="1198"/>
      <c r="CH36" s="1047"/>
      <c r="CI36" s="1047"/>
      <c r="CJ36" s="1047"/>
      <c r="CK36" s="1202"/>
      <c r="CL36" s="1047"/>
      <c r="CM36" s="1047"/>
      <c r="CN36" s="1047"/>
      <c r="CO36" s="1047"/>
      <c r="CP36" s="1201"/>
      <c r="CQ36" s="1202"/>
      <c r="CR36" s="1047"/>
      <c r="CS36" s="1047"/>
      <c r="CT36" s="1204"/>
      <c r="CU36" s="1119"/>
      <c r="CV36" s="1120"/>
      <c r="CW36" s="1120"/>
      <c r="CX36" s="1120"/>
      <c r="CY36" s="1121"/>
      <c r="CZ36" s="1130"/>
      <c r="DA36" s="1131"/>
      <c r="DB36" s="1131"/>
      <c r="DC36" s="1131"/>
      <c r="DD36" s="1131"/>
      <c r="DE36" s="1131"/>
      <c r="DF36" s="1131"/>
      <c r="DG36" s="1131"/>
      <c r="DH36" s="1131"/>
      <c r="DI36" s="1131"/>
      <c r="DJ36" s="1131"/>
      <c r="DK36" s="1131"/>
      <c r="DL36" s="1131"/>
      <c r="DM36" s="1131"/>
      <c r="DN36" s="1131"/>
      <c r="DO36" s="1131"/>
      <c r="DP36" s="1131"/>
      <c r="DQ36" s="1131"/>
      <c r="DR36" s="1131"/>
      <c r="DS36" s="1131"/>
      <c r="DT36" s="1131"/>
      <c r="DU36" s="1131"/>
      <c r="DV36" s="1131"/>
      <c r="DW36" s="1131"/>
      <c r="DX36" s="1131"/>
      <c r="DY36" s="1131"/>
      <c r="DZ36" s="1131"/>
      <c r="EA36" s="1131"/>
      <c r="EB36" s="1131"/>
      <c r="EC36" s="1132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1156"/>
      <c r="AT37" s="1157"/>
      <c r="AU37" s="1119"/>
      <c r="AV37" s="1121"/>
      <c r="AW37" s="1197"/>
      <c r="AX37" s="1047"/>
      <c r="AY37" s="1047"/>
      <c r="AZ37" s="1047"/>
      <c r="BA37" s="1595"/>
      <c r="BB37" s="1570"/>
      <c r="BC37" s="1047"/>
      <c r="BD37" s="1047"/>
      <c r="BE37" s="1047"/>
      <c r="BF37" s="1047"/>
      <c r="BG37" s="1047"/>
      <c r="BH37" s="1047"/>
      <c r="BI37" s="1047"/>
      <c r="BJ37" s="1047"/>
      <c r="BK37" s="1047"/>
      <c r="BL37" s="1047"/>
      <c r="BM37" s="1047"/>
      <c r="BN37" s="1047"/>
      <c r="BO37" s="1047"/>
      <c r="BP37" s="1047"/>
      <c r="BQ37" s="1047"/>
      <c r="BR37" s="1047"/>
      <c r="BS37" s="1047"/>
      <c r="BT37" s="1047"/>
      <c r="BU37" s="1047"/>
      <c r="BV37" s="1047"/>
      <c r="BW37" s="1047"/>
      <c r="BX37" s="1047"/>
      <c r="BY37" s="1047"/>
      <c r="BZ37" s="1047"/>
      <c r="CA37" s="1047"/>
      <c r="CB37" s="1047"/>
      <c r="CC37" s="1047"/>
      <c r="CD37" s="1047"/>
      <c r="CE37" s="1201"/>
      <c r="CF37" s="1202"/>
      <c r="CG37" s="1198"/>
      <c r="CH37" s="1047"/>
      <c r="CI37" s="1047"/>
      <c r="CJ37" s="1047"/>
      <c r="CK37" s="1202"/>
      <c r="CL37" s="1047"/>
      <c r="CM37" s="1047"/>
      <c r="CN37" s="1047"/>
      <c r="CO37" s="1047"/>
      <c r="CP37" s="1201"/>
      <c r="CQ37" s="1202"/>
      <c r="CR37" s="1047"/>
      <c r="CS37" s="1047"/>
      <c r="CT37" s="1204"/>
      <c r="CU37" s="1119"/>
      <c r="CV37" s="1120"/>
      <c r="CW37" s="1120"/>
      <c r="CX37" s="1120"/>
      <c r="CY37" s="1121"/>
      <c r="CZ37" s="1130"/>
      <c r="DA37" s="1131"/>
      <c r="DB37" s="1131"/>
      <c r="DC37" s="1131"/>
      <c r="DD37" s="1131"/>
      <c r="DE37" s="1131"/>
      <c r="DF37" s="1131"/>
      <c r="DG37" s="1131"/>
      <c r="DH37" s="1131"/>
      <c r="DI37" s="1131"/>
      <c r="DJ37" s="1131"/>
      <c r="DK37" s="1131"/>
      <c r="DL37" s="1131"/>
      <c r="DM37" s="1131"/>
      <c r="DN37" s="1131"/>
      <c r="DO37" s="1131"/>
      <c r="DP37" s="1131"/>
      <c r="DQ37" s="1131"/>
      <c r="DR37" s="1131"/>
      <c r="DS37" s="1131"/>
      <c r="DT37" s="1131"/>
      <c r="DU37" s="1131"/>
      <c r="DV37" s="1131"/>
      <c r="DW37" s="1131"/>
      <c r="DX37" s="1131"/>
      <c r="DY37" s="1131"/>
      <c r="DZ37" s="1131"/>
      <c r="EA37" s="1131"/>
      <c r="EB37" s="1131"/>
      <c r="EC37" s="1132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1156"/>
      <c r="AT38" s="1157"/>
      <c r="AU38" s="1119"/>
      <c r="AV38" s="1121"/>
      <c r="AW38" s="1197"/>
      <c r="AX38" s="1047"/>
      <c r="AY38" s="1047"/>
      <c r="AZ38" s="1047"/>
      <c r="BA38" s="1595"/>
      <c r="BB38" s="1570"/>
      <c r="BC38" s="1047"/>
      <c r="BD38" s="1047"/>
      <c r="BE38" s="1047"/>
      <c r="BF38" s="1047"/>
      <c r="BG38" s="1047"/>
      <c r="BH38" s="1047"/>
      <c r="BI38" s="1047"/>
      <c r="BJ38" s="1047"/>
      <c r="BK38" s="1047"/>
      <c r="BL38" s="1047"/>
      <c r="BM38" s="1047"/>
      <c r="BN38" s="1047"/>
      <c r="BO38" s="1047"/>
      <c r="BP38" s="1047"/>
      <c r="BQ38" s="1047"/>
      <c r="BR38" s="1047"/>
      <c r="BS38" s="1047"/>
      <c r="BT38" s="1047"/>
      <c r="BU38" s="1047"/>
      <c r="BV38" s="1047"/>
      <c r="BW38" s="1047"/>
      <c r="BX38" s="1047"/>
      <c r="BY38" s="1047"/>
      <c r="BZ38" s="1047"/>
      <c r="CA38" s="1047"/>
      <c r="CB38" s="1047"/>
      <c r="CC38" s="1047"/>
      <c r="CD38" s="1047"/>
      <c r="CE38" s="1201"/>
      <c r="CF38" s="1202"/>
      <c r="CG38" s="1198"/>
      <c r="CH38" s="1047"/>
      <c r="CI38" s="1047"/>
      <c r="CJ38" s="1047"/>
      <c r="CK38" s="1202"/>
      <c r="CL38" s="1047"/>
      <c r="CM38" s="1047"/>
      <c r="CN38" s="1047"/>
      <c r="CO38" s="1047"/>
      <c r="CP38" s="1201"/>
      <c r="CQ38" s="1202"/>
      <c r="CR38" s="1047"/>
      <c r="CS38" s="1047"/>
      <c r="CT38" s="1204"/>
      <c r="CU38" s="1119"/>
      <c r="CV38" s="1120"/>
      <c r="CW38" s="1120"/>
      <c r="CX38" s="1120"/>
      <c r="CY38" s="1121"/>
      <c r="CZ38" s="1130" t="s">
        <v>262</v>
      </c>
      <c r="DA38" s="1131"/>
      <c r="DB38" s="1131"/>
      <c r="DC38" s="1131"/>
      <c r="DD38" s="1131"/>
      <c r="DE38" s="1131"/>
      <c r="DF38" s="1131"/>
      <c r="DG38" s="1131"/>
      <c r="DH38" s="1131"/>
      <c r="DI38" s="1131"/>
      <c r="DJ38" s="1131"/>
      <c r="DK38" s="1131"/>
      <c r="DL38" s="1131"/>
      <c r="DM38" s="1131"/>
      <c r="DN38" s="1131"/>
      <c r="DO38" s="1131"/>
      <c r="DP38" s="1131"/>
      <c r="DQ38" s="1131"/>
      <c r="DR38" s="1131"/>
      <c r="DS38" s="1131"/>
      <c r="DT38" s="1131"/>
      <c r="DU38" s="1131"/>
      <c r="DV38" s="1131"/>
      <c r="DW38" s="1131"/>
      <c r="DX38" s="1131"/>
      <c r="DY38" s="1131"/>
      <c r="DZ38" s="1131"/>
      <c r="EA38" s="1131"/>
      <c r="EB38" s="1131"/>
      <c r="EC38" s="1132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1156"/>
      <c r="AT39" s="1157"/>
      <c r="AU39" s="1119"/>
      <c r="AV39" s="1121"/>
      <c r="AW39" s="1197"/>
      <c r="AX39" s="1047"/>
      <c r="AY39" s="1047"/>
      <c r="AZ39" s="1047"/>
      <c r="BA39" s="1595"/>
      <c r="BB39" s="1570"/>
      <c r="BC39" s="1047"/>
      <c r="BD39" s="1047"/>
      <c r="BE39" s="1047"/>
      <c r="BF39" s="1047"/>
      <c r="BG39" s="1047"/>
      <c r="BH39" s="1047"/>
      <c r="BI39" s="1047"/>
      <c r="BJ39" s="1047"/>
      <c r="BK39" s="1047"/>
      <c r="BL39" s="1047"/>
      <c r="BM39" s="1047"/>
      <c r="BN39" s="1047"/>
      <c r="BO39" s="1047"/>
      <c r="BP39" s="1047"/>
      <c r="BQ39" s="1047"/>
      <c r="BR39" s="1047"/>
      <c r="BS39" s="1047"/>
      <c r="BT39" s="1047"/>
      <c r="BU39" s="1047"/>
      <c r="BV39" s="1047"/>
      <c r="BW39" s="1047"/>
      <c r="BX39" s="1047"/>
      <c r="BY39" s="1047"/>
      <c r="BZ39" s="1047"/>
      <c r="CA39" s="1047"/>
      <c r="CB39" s="1047"/>
      <c r="CC39" s="1047"/>
      <c r="CD39" s="1047"/>
      <c r="CE39" s="1201"/>
      <c r="CF39" s="1202"/>
      <c r="CG39" s="1198"/>
      <c r="CH39" s="1047"/>
      <c r="CI39" s="1047"/>
      <c r="CJ39" s="1047"/>
      <c r="CK39" s="1202"/>
      <c r="CL39" s="1047"/>
      <c r="CM39" s="1047"/>
      <c r="CN39" s="1047"/>
      <c r="CO39" s="1047"/>
      <c r="CP39" s="1201"/>
      <c r="CQ39" s="1202"/>
      <c r="CR39" s="1047"/>
      <c r="CS39" s="1047"/>
      <c r="CT39" s="1204"/>
      <c r="CU39" s="1119"/>
      <c r="CV39" s="1120"/>
      <c r="CW39" s="1120"/>
      <c r="CX39" s="1120"/>
      <c r="CY39" s="1121"/>
      <c r="CZ39" s="1130" t="s">
        <v>263</v>
      </c>
      <c r="DA39" s="1131"/>
      <c r="DB39" s="1131"/>
      <c r="DC39" s="1131"/>
      <c r="DD39" s="1131"/>
      <c r="DE39" s="1131"/>
      <c r="DF39" s="1131"/>
      <c r="DG39" s="1131"/>
      <c r="DH39" s="1131"/>
      <c r="DI39" s="1131"/>
      <c r="DJ39" s="1131"/>
      <c r="DK39" s="1131"/>
      <c r="DL39" s="1131"/>
      <c r="DM39" s="1131"/>
      <c r="DN39" s="1131"/>
      <c r="DO39" s="1131"/>
      <c r="DP39" s="1131"/>
      <c r="DQ39" s="1131"/>
      <c r="DR39" s="1131"/>
      <c r="DS39" s="1131"/>
      <c r="DT39" s="1131"/>
      <c r="DU39" s="1131"/>
      <c r="DV39" s="1131"/>
      <c r="DW39" s="1131"/>
      <c r="DX39" s="1131"/>
      <c r="DY39" s="1131"/>
      <c r="DZ39" s="1131"/>
      <c r="EA39" s="1131"/>
      <c r="EB39" s="1131"/>
      <c r="EC39" s="1132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1156"/>
      <c r="AT40" s="1157"/>
      <c r="AU40" s="1119"/>
      <c r="AV40" s="1121"/>
      <c r="AW40" s="1197"/>
      <c r="AX40" s="1047"/>
      <c r="AY40" s="1047"/>
      <c r="AZ40" s="1047"/>
      <c r="BA40" s="1595"/>
      <c r="BB40" s="1570"/>
      <c r="BC40" s="1047"/>
      <c r="BD40" s="1047"/>
      <c r="BE40" s="1047"/>
      <c r="BF40" s="1047"/>
      <c r="BG40" s="1047"/>
      <c r="BH40" s="1047"/>
      <c r="BI40" s="1047"/>
      <c r="BJ40" s="1047"/>
      <c r="BK40" s="1047"/>
      <c r="BL40" s="1047"/>
      <c r="BM40" s="1047"/>
      <c r="BN40" s="1047"/>
      <c r="BO40" s="1047"/>
      <c r="BP40" s="1047"/>
      <c r="BQ40" s="1047"/>
      <c r="BR40" s="1047"/>
      <c r="BS40" s="1047"/>
      <c r="BT40" s="1047"/>
      <c r="BU40" s="1047"/>
      <c r="BV40" s="1047"/>
      <c r="BW40" s="1047"/>
      <c r="BX40" s="1047"/>
      <c r="BY40" s="1047"/>
      <c r="BZ40" s="1047"/>
      <c r="CA40" s="1047"/>
      <c r="CB40" s="1047"/>
      <c r="CC40" s="1047"/>
      <c r="CD40" s="1047"/>
      <c r="CE40" s="1201"/>
      <c r="CF40" s="1202"/>
      <c r="CG40" s="1198"/>
      <c r="CH40" s="1047"/>
      <c r="CI40" s="1047"/>
      <c r="CJ40" s="1047"/>
      <c r="CK40" s="1202"/>
      <c r="CL40" s="1047"/>
      <c r="CM40" s="1047"/>
      <c r="CN40" s="1047"/>
      <c r="CO40" s="1047"/>
      <c r="CP40" s="1201"/>
      <c r="CQ40" s="1202"/>
      <c r="CR40" s="1047"/>
      <c r="CS40" s="1047"/>
      <c r="CT40" s="1204"/>
      <c r="CU40" s="1119"/>
      <c r="CV40" s="1120"/>
      <c r="CW40" s="1120"/>
      <c r="CX40" s="1120"/>
      <c r="CY40" s="1121"/>
      <c r="CZ40" s="1130"/>
      <c r="DA40" s="1131"/>
      <c r="DB40" s="1131"/>
      <c r="DC40" s="1131"/>
      <c r="DD40" s="1131"/>
      <c r="DE40" s="1131"/>
      <c r="DF40" s="1131"/>
      <c r="DG40" s="1131"/>
      <c r="DH40" s="1131"/>
      <c r="DI40" s="1131"/>
      <c r="DJ40" s="1131"/>
      <c r="DK40" s="1131"/>
      <c r="DL40" s="1131"/>
      <c r="DM40" s="1131"/>
      <c r="DN40" s="1131"/>
      <c r="DO40" s="1131"/>
      <c r="DP40" s="1131"/>
      <c r="DQ40" s="1131"/>
      <c r="DR40" s="1131"/>
      <c r="DS40" s="1131"/>
      <c r="DT40" s="1131"/>
      <c r="DU40" s="1131"/>
      <c r="DV40" s="1131"/>
      <c r="DW40" s="1131"/>
      <c r="DX40" s="1131"/>
      <c r="DY40" s="1131"/>
      <c r="DZ40" s="1131"/>
      <c r="EA40" s="1131"/>
      <c r="EB40" s="1131"/>
      <c r="EC40" s="1132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1156"/>
      <c r="AT41" s="1157"/>
      <c r="AU41" s="1119"/>
      <c r="AV41" s="1121"/>
      <c r="AW41" s="1197"/>
      <c r="AX41" s="1047"/>
      <c r="AY41" s="1047"/>
      <c r="AZ41" s="1047"/>
      <c r="BA41" s="1595"/>
      <c r="BB41" s="1570"/>
      <c r="BC41" s="1047"/>
      <c r="BD41" s="1047"/>
      <c r="BE41" s="1047"/>
      <c r="BF41" s="1047"/>
      <c r="BG41" s="1047"/>
      <c r="BH41" s="1047"/>
      <c r="BI41" s="1047"/>
      <c r="BJ41" s="1047"/>
      <c r="BK41" s="1047"/>
      <c r="BL41" s="1047"/>
      <c r="BM41" s="1047"/>
      <c r="BN41" s="1047"/>
      <c r="BO41" s="1047"/>
      <c r="BP41" s="1047"/>
      <c r="BQ41" s="1047"/>
      <c r="BR41" s="1047"/>
      <c r="BS41" s="1047"/>
      <c r="BT41" s="1047"/>
      <c r="BU41" s="1047"/>
      <c r="BV41" s="1047"/>
      <c r="BW41" s="1047"/>
      <c r="BX41" s="1047"/>
      <c r="BY41" s="1047"/>
      <c r="BZ41" s="1047"/>
      <c r="CA41" s="1047"/>
      <c r="CB41" s="1047"/>
      <c r="CC41" s="1047"/>
      <c r="CD41" s="1047"/>
      <c r="CE41" s="1201"/>
      <c r="CF41" s="1202"/>
      <c r="CG41" s="1198"/>
      <c r="CH41" s="1047"/>
      <c r="CI41" s="1047"/>
      <c r="CJ41" s="1047"/>
      <c r="CK41" s="1202"/>
      <c r="CL41" s="1047"/>
      <c r="CM41" s="1047"/>
      <c r="CN41" s="1047"/>
      <c r="CO41" s="1047"/>
      <c r="CP41" s="1201"/>
      <c r="CQ41" s="1202"/>
      <c r="CR41" s="1047"/>
      <c r="CS41" s="1047"/>
      <c r="CT41" s="1204"/>
      <c r="CU41" s="1119"/>
      <c r="CV41" s="1120"/>
      <c r="CW41" s="1120"/>
      <c r="CX41" s="1120"/>
      <c r="CY41" s="1121"/>
      <c r="CZ41" s="1130"/>
      <c r="DA41" s="1131"/>
      <c r="DB41" s="1131"/>
      <c r="DC41" s="1131"/>
      <c r="DD41" s="1131"/>
      <c r="DE41" s="1131"/>
      <c r="DF41" s="1131"/>
      <c r="DG41" s="1131"/>
      <c r="DH41" s="1131"/>
      <c r="DI41" s="1131"/>
      <c r="DJ41" s="1131"/>
      <c r="DK41" s="1131"/>
      <c r="DL41" s="1131"/>
      <c r="DM41" s="1131"/>
      <c r="DN41" s="1131"/>
      <c r="DO41" s="1131"/>
      <c r="DP41" s="1131"/>
      <c r="DQ41" s="1131"/>
      <c r="DR41" s="1131"/>
      <c r="DS41" s="1131"/>
      <c r="DT41" s="1131"/>
      <c r="DU41" s="1131"/>
      <c r="DV41" s="1131"/>
      <c r="DW41" s="1131"/>
      <c r="DX41" s="1131"/>
      <c r="DY41" s="1131"/>
      <c r="DZ41" s="1131"/>
      <c r="EA41" s="1131"/>
      <c r="EB41" s="1131"/>
      <c r="EC41" s="1132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1156"/>
      <c r="AT42" s="1157"/>
      <c r="AU42" s="1119"/>
      <c r="AV42" s="1121"/>
      <c r="AW42" s="1197"/>
      <c r="AX42" s="1047"/>
      <c r="AY42" s="1047"/>
      <c r="AZ42" s="1047"/>
      <c r="BA42" s="1595"/>
      <c r="BB42" s="1570"/>
      <c r="BC42" s="1047"/>
      <c r="BD42" s="1047"/>
      <c r="BE42" s="1047"/>
      <c r="BF42" s="1047"/>
      <c r="BG42" s="1047"/>
      <c r="BH42" s="1047"/>
      <c r="BI42" s="1047"/>
      <c r="BJ42" s="1047"/>
      <c r="BK42" s="1047"/>
      <c r="BL42" s="1047"/>
      <c r="BM42" s="1047"/>
      <c r="BN42" s="1047"/>
      <c r="BO42" s="1047"/>
      <c r="BP42" s="1047"/>
      <c r="BQ42" s="1047"/>
      <c r="BR42" s="1047"/>
      <c r="BS42" s="1047"/>
      <c r="BT42" s="1047"/>
      <c r="BU42" s="1047"/>
      <c r="BV42" s="1047"/>
      <c r="BW42" s="1047"/>
      <c r="BX42" s="1047"/>
      <c r="BY42" s="1047"/>
      <c r="BZ42" s="1047"/>
      <c r="CA42" s="1047"/>
      <c r="CB42" s="1047"/>
      <c r="CC42" s="1047"/>
      <c r="CD42" s="1047"/>
      <c r="CE42" s="1201"/>
      <c r="CF42" s="1202"/>
      <c r="CG42" s="1198"/>
      <c r="CH42" s="1047"/>
      <c r="CI42" s="1047"/>
      <c r="CJ42" s="1047"/>
      <c r="CK42" s="1202"/>
      <c r="CL42" s="1047"/>
      <c r="CM42" s="1047"/>
      <c r="CN42" s="1047"/>
      <c r="CO42" s="1047"/>
      <c r="CP42" s="1201"/>
      <c r="CQ42" s="1202"/>
      <c r="CR42" s="1047"/>
      <c r="CS42" s="1047"/>
      <c r="CT42" s="1204"/>
      <c r="CU42" s="1119"/>
      <c r="CV42" s="1120"/>
      <c r="CW42" s="1120"/>
      <c r="CX42" s="1120"/>
      <c r="CY42" s="1121"/>
      <c r="CZ42" s="1130"/>
      <c r="DA42" s="1131"/>
      <c r="DB42" s="1131"/>
      <c r="DC42" s="1131"/>
      <c r="DD42" s="1131"/>
      <c r="DE42" s="1131"/>
      <c r="DF42" s="1131"/>
      <c r="DG42" s="1131"/>
      <c r="DH42" s="1131"/>
      <c r="DI42" s="1131"/>
      <c r="DJ42" s="1131"/>
      <c r="DK42" s="1131"/>
      <c r="DL42" s="1131"/>
      <c r="DM42" s="1131"/>
      <c r="DN42" s="1131"/>
      <c r="DO42" s="1131"/>
      <c r="DP42" s="1131"/>
      <c r="DQ42" s="1131"/>
      <c r="DR42" s="1131"/>
      <c r="DS42" s="1131"/>
      <c r="DT42" s="1131"/>
      <c r="DU42" s="1131"/>
      <c r="DV42" s="1131"/>
      <c r="DW42" s="1131"/>
      <c r="DX42" s="1131"/>
      <c r="DY42" s="1131"/>
      <c r="DZ42" s="1131"/>
      <c r="EA42" s="1131"/>
      <c r="EB42" s="1131"/>
      <c r="EC42" s="1132"/>
    </row>
    <row r="43" spans="2:133" ht="69.7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1156"/>
      <c r="AT43" s="1157"/>
      <c r="AU43" s="1148"/>
      <c r="AV43" s="1149"/>
      <c r="AW43" s="1197"/>
      <c r="AX43" s="1047"/>
      <c r="AY43" s="1047"/>
      <c r="AZ43" s="1047"/>
      <c r="BA43" s="1595"/>
      <c r="BB43" s="1570"/>
      <c r="BC43" s="1047"/>
      <c r="BD43" s="1047"/>
      <c r="BE43" s="1047"/>
      <c r="BF43" s="1047"/>
      <c r="BG43" s="1047"/>
      <c r="BH43" s="1047"/>
      <c r="BI43" s="1047"/>
      <c r="BJ43" s="1047"/>
      <c r="BK43" s="1047"/>
      <c r="BL43" s="1047"/>
      <c r="BM43" s="1047"/>
      <c r="BN43" s="1047"/>
      <c r="BO43" s="1047"/>
      <c r="BP43" s="1047"/>
      <c r="BQ43" s="1047"/>
      <c r="BR43" s="1047"/>
      <c r="BS43" s="1047"/>
      <c r="BT43" s="1047"/>
      <c r="BU43" s="1047"/>
      <c r="BV43" s="1047"/>
      <c r="BW43" s="1047"/>
      <c r="BX43" s="1047"/>
      <c r="BY43" s="1047"/>
      <c r="BZ43" s="1047"/>
      <c r="CA43" s="1047"/>
      <c r="CB43" s="1047"/>
      <c r="CC43" s="1047"/>
      <c r="CD43" s="1047"/>
      <c r="CE43" s="1201"/>
      <c r="CF43" s="1202"/>
      <c r="CG43" s="1198"/>
      <c r="CH43" s="1047"/>
      <c r="CI43" s="1047"/>
      <c r="CJ43" s="1047"/>
      <c r="CK43" s="1202"/>
      <c r="CL43" s="1047"/>
      <c r="CM43" s="1047"/>
      <c r="CN43" s="1047"/>
      <c r="CO43" s="1047"/>
      <c r="CP43" s="1201"/>
      <c r="CQ43" s="1202"/>
      <c r="CR43" s="1047"/>
      <c r="CS43" s="1047"/>
      <c r="CT43" s="1204"/>
      <c r="CU43" s="1119"/>
      <c r="CV43" s="1120"/>
      <c r="CW43" s="1120"/>
      <c r="CX43" s="1120"/>
      <c r="CY43" s="1121"/>
      <c r="CZ43" s="1130"/>
      <c r="DA43" s="1131"/>
      <c r="DB43" s="1131"/>
      <c r="DC43" s="1131"/>
      <c r="DD43" s="1131"/>
      <c r="DE43" s="1131"/>
      <c r="DF43" s="1131"/>
      <c r="DG43" s="1131"/>
      <c r="DH43" s="1131"/>
      <c r="DI43" s="1131"/>
      <c r="DJ43" s="1131"/>
      <c r="DK43" s="1131"/>
      <c r="DL43" s="1131"/>
      <c r="DM43" s="1131"/>
      <c r="DN43" s="1131"/>
      <c r="DO43" s="1131"/>
      <c r="DP43" s="1131"/>
      <c r="DQ43" s="1131"/>
      <c r="DR43" s="1131"/>
      <c r="DS43" s="1131"/>
      <c r="DT43" s="1131"/>
      <c r="DU43" s="1131"/>
      <c r="DV43" s="1131"/>
      <c r="DW43" s="1131"/>
      <c r="DX43" s="1131"/>
      <c r="DY43" s="1131"/>
      <c r="DZ43" s="1131"/>
      <c r="EA43" s="1131"/>
      <c r="EB43" s="1131"/>
      <c r="EC43" s="1132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1156"/>
      <c r="AT44" s="1157"/>
      <c r="AU44" s="1173" t="s">
        <v>48</v>
      </c>
      <c r="AV44" s="1174"/>
      <c r="AW44" s="1151"/>
      <c r="AX44" s="1051"/>
      <c r="AY44" s="1051"/>
      <c r="AZ44" s="1051"/>
      <c r="BA44" s="1597"/>
      <c r="BB44" s="1407"/>
      <c r="BC44" s="1051"/>
      <c r="BD44" s="1051"/>
      <c r="BE44" s="1051"/>
      <c r="BF44" s="1051"/>
      <c r="BG44" s="1051"/>
      <c r="BH44" s="1051"/>
      <c r="BI44" s="1051"/>
      <c r="BJ44" s="1051"/>
      <c r="BK44" s="1051"/>
      <c r="BL44" s="1051"/>
      <c r="BM44" s="1051"/>
      <c r="BN44" s="1051"/>
      <c r="BO44" s="1051"/>
      <c r="BP44" s="1051"/>
      <c r="BQ44" s="1051"/>
      <c r="BR44" s="1051"/>
      <c r="BS44" s="1051"/>
      <c r="BT44" s="1051"/>
      <c r="BU44" s="1051"/>
      <c r="BV44" s="1051"/>
      <c r="BW44" s="1051"/>
      <c r="BX44" s="1051"/>
      <c r="BY44" s="1051"/>
      <c r="BZ44" s="1051"/>
      <c r="CA44" s="1051"/>
      <c r="CB44" s="1051"/>
      <c r="CC44" s="1051"/>
      <c r="CD44" s="1051"/>
      <c r="CE44" s="1188"/>
      <c r="CF44" s="1192"/>
      <c r="CG44" s="1051"/>
      <c r="CH44" s="1051"/>
      <c r="CI44" s="1051"/>
      <c r="CJ44" s="1051"/>
      <c r="CK44" s="1192"/>
      <c r="CL44" s="1051"/>
      <c r="CM44" s="1051"/>
      <c r="CN44" s="1051"/>
      <c r="CO44" s="1051"/>
      <c r="CP44" s="1188"/>
      <c r="CQ44" s="1192"/>
      <c r="CR44" s="1051"/>
      <c r="CS44" s="1051"/>
      <c r="CT44" s="1189" t="s">
        <v>1613</v>
      </c>
      <c r="CU44" s="1119"/>
      <c r="CV44" s="1120"/>
      <c r="CW44" s="1120"/>
      <c r="CX44" s="1120"/>
      <c r="CY44" s="1121"/>
      <c r="CZ44" s="1130"/>
      <c r="DA44" s="1131"/>
      <c r="DB44" s="1131"/>
      <c r="DC44" s="1131"/>
      <c r="DD44" s="1131"/>
      <c r="DE44" s="1131"/>
      <c r="DF44" s="1131"/>
      <c r="DG44" s="1131"/>
      <c r="DH44" s="1131"/>
      <c r="DI44" s="1131"/>
      <c r="DJ44" s="1131"/>
      <c r="DK44" s="1131"/>
      <c r="DL44" s="1131"/>
      <c r="DM44" s="1131"/>
      <c r="DN44" s="1131"/>
      <c r="DO44" s="1131"/>
      <c r="DP44" s="1131"/>
      <c r="DQ44" s="1131"/>
      <c r="DR44" s="1131"/>
      <c r="DS44" s="1131"/>
      <c r="DT44" s="1131"/>
      <c r="DU44" s="1131"/>
      <c r="DV44" s="1131"/>
      <c r="DW44" s="1131"/>
      <c r="DX44" s="1131"/>
      <c r="DY44" s="1131"/>
      <c r="DZ44" s="1131"/>
      <c r="EA44" s="1131"/>
      <c r="EB44" s="1131"/>
      <c r="EC44" s="1132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1156"/>
      <c r="AT45" s="1157"/>
      <c r="AU45" s="1175"/>
      <c r="AV45" s="1176"/>
      <c r="AW45" s="1151"/>
      <c r="AX45" s="1051"/>
      <c r="AY45" s="1051"/>
      <c r="AZ45" s="1051"/>
      <c r="BA45" s="1597"/>
      <c r="BB45" s="1407"/>
      <c r="BC45" s="1051"/>
      <c r="BD45" s="1051"/>
      <c r="BE45" s="1051"/>
      <c r="BF45" s="1051"/>
      <c r="BG45" s="1051"/>
      <c r="BH45" s="1051"/>
      <c r="BI45" s="1051"/>
      <c r="BJ45" s="1051"/>
      <c r="BK45" s="1051"/>
      <c r="BL45" s="1051"/>
      <c r="BM45" s="1051"/>
      <c r="BN45" s="1051"/>
      <c r="BO45" s="1051"/>
      <c r="BP45" s="1051"/>
      <c r="BQ45" s="1051"/>
      <c r="BR45" s="1051"/>
      <c r="BS45" s="1051"/>
      <c r="BT45" s="1051"/>
      <c r="BU45" s="1051"/>
      <c r="BV45" s="1051"/>
      <c r="BW45" s="1051"/>
      <c r="BX45" s="1051"/>
      <c r="BY45" s="1051"/>
      <c r="BZ45" s="1051"/>
      <c r="CA45" s="1051"/>
      <c r="CB45" s="1051"/>
      <c r="CC45" s="1051"/>
      <c r="CD45" s="1051"/>
      <c r="CE45" s="1188"/>
      <c r="CF45" s="1192"/>
      <c r="CG45" s="1051"/>
      <c r="CH45" s="1051"/>
      <c r="CI45" s="1051"/>
      <c r="CJ45" s="1051"/>
      <c r="CK45" s="1192"/>
      <c r="CL45" s="1051"/>
      <c r="CM45" s="1051"/>
      <c r="CN45" s="1051"/>
      <c r="CO45" s="1051"/>
      <c r="CP45" s="1188"/>
      <c r="CQ45" s="1192"/>
      <c r="CR45" s="1051"/>
      <c r="CS45" s="1051"/>
      <c r="CT45" s="1189"/>
      <c r="CU45" s="1119"/>
      <c r="CV45" s="1120"/>
      <c r="CW45" s="1120"/>
      <c r="CX45" s="1120"/>
      <c r="CY45" s="1121"/>
      <c r="CZ45" s="1130"/>
      <c r="DA45" s="1131"/>
      <c r="DB45" s="1131"/>
      <c r="DC45" s="1131"/>
      <c r="DD45" s="1131"/>
      <c r="DE45" s="1131"/>
      <c r="DF45" s="1131"/>
      <c r="DG45" s="1131"/>
      <c r="DH45" s="1131"/>
      <c r="DI45" s="1131"/>
      <c r="DJ45" s="1131"/>
      <c r="DK45" s="1131"/>
      <c r="DL45" s="1131"/>
      <c r="DM45" s="1131"/>
      <c r="DN45" s="1131"/>
      <c r="DO45" s="1131"/>
      <c r="DP45" s="1131"/>
      <c r="DQ45" s="1131"/>
      <c r="DR45" s="1131"/>
      <c r="DS45" s="1131"/>
      <c r="DT45" s="1131"/>
      <c r="DU45" s="1131"/>
      <c r="DV45" s="1131"/>
      <c r="DW45" s="1131"/>
      <c r="DX45" s="1131"/>
      <c r="DY45" s="1131"/>
      <c r="DZ45" s="1131"/>
      <c r="EA45" s="1131"/>
      <c r="EB45" s="1131"/>
      <c r="EC45" s="1132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1156"/>
      <c r="AT46" s="1157"/>
      <c r="AU46" s="1175"/>
      <c r="AV46" s="1176"/>
      <c r="AW46" s="1151"/>
      <c r="AX46" s="1051"/>
      <c r="AY46" s="1051"/>
      <c r="AZ46" s="1051"/>
      <c r="BA46" s="1597"/>
      <c r="BB46" s="1407"/>
      <c r="BC46" s="1051"/>
      <c r="BD46" s="1051"/>
      <c r="BE46" s="1051"/>
      <c r="BF46" s="1051"/>
      <c r="BG46" s="1051"/>
      <c r="BH46" s="1051"/>
      <c r="BI46" s="1051"/>
      <c r="BJ46" s="1051"/>
      <c r="BK46" s="1051"/>
      <c r="BL46" s="1051"/>
      <c r="BM46" s="1051"/>
      <c r="BN46" s="1051"/>
      <c r="BO46" s="1051"/>
      <c r="BP46" s="1051"/>
      <c r="BQ46" s="1051"/>
      <c r="BR46" s="1051"/>
      <c r="BS46" s="1051"/>
      <c r="BT46" s="1051"/>
      <c r="BU46" s="1051"/>
      <c r="BV46" s="1051"/>
      <c r="BW46" s="1051"/>
      <c r="BX46" s="1051"/>
      <c r="BY46" s="1051"/>
      <c r="BZ46" s="1051"/>
      <c r="CA46" s="1051"/>
      <c r="CB46" s="1051"/>
      <c r="CC46" s="1051"/>
      <c r="CD46" s="1051"/>
      <c r="CE46" s="1188"/>
      <c r="CF46" s="1192"/>
      <c r="CG46" s="1051"/>
      <c r="CH46" s="1051"/>
      <c r="CI46" s="1051"/>
      <c r="CJ46" s="1051"/>
      <c r="CK46" s="1192"/>
      <c r="CL46" s="1051"/>
      <c r="CM46" s="1051"/>
      <c r="CN46" s="1051"/>
      <c r="CO46" s="1051"/>
      <c r="CP46" s="1188"/>
      <c r="CQ46" s="1192"/>
      <c r="CR46" s="1051"/>
      <c r="CS46" s="1051"/>
      <c r="CT46" s="1189"/>
      <c r="CU46" s="1119"/>
      <c r="CV46" s="1120"/>
      <c r="CW46" s="1120"/>
      <c r="CX46" s="1120"/>
      <c r="CY46" s="1121"/>
      <c r="CZ46" s="1130"/>
      <c r="DA46" s="1131"/>
      <c r="DB46" s="1131"/>
      <c r="DC46" s="1131"/>
      <c r="DD46" s="1131"/>
      <c r="DE46" s="1131"/>
      <c r="DF46" s="1131"/>
      <c r="DG46" s="1131"/>
      <c r="DH46" s="1131"/>
      <c r="DI46" s="1131"/>
      <c r="DJ46" s="1131"/>
      <c r="DK46" s="1131"/>
      <c r="DL46" s="1131"/>
      <c r="DM46" s="1131"/>
      <c r="DN46" s="1131"/>
      <c r="DO46" s="1131"/>
      <c r="DP46" s="1131"/>
      <c r="DQ46" s="1131"/>
      <c r="DR46" s="1131"/>
      <c r="DS46" s="1131"/>
      <c r="DT46" s="1131"/>
      <c r="DU46" s="1131"/>
      <c r="DV46" s="1131"/>
      <c r="DW46" s="1131"/>
      <c r="DX46" s="1131"/>
      <c r="DY46" s="1131"/>
      <c r="DZ46" s="1131"/>
      <c r="EA46" s="1131"/>
      <c r="EB46" s="1131"/>
      <c r="EC46" s="1132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1156"/>
      <c r="AT47" s="1157"/>
      <c r="AU47" s="1175"/>
      <c r="AV47" s="1176"/>
      <c r="AW47" s="1151"/>
      <c r="AX47" s="1051"/>
      <c r="AY47" s="1051"/>
      <c r="AZ47" s="1051"/>
      <c r="BA47" s="1597"/>
      <c r="BB47" s="1407"/>
      <c r="BC47" s="1051"/>
      <c r="BD47" s="1051"/>
      <c r="BE47" s="1051"/>
      <c r="BF47" s="1051"/>
      <c r="BG47" s="1051"/>
      <c r="BH47" s="1051"/>
      <c r="BI47" s="1051"/>
      <c r="BJ47" s="1051"/>
      <c r="BK47" s="1051"/>
      <c r="BL47" s="1051"/>
      <c r="BM47" s="1051"/>
      <c r="BN47" s="1051"/>
      <c r="BO47" s="1051"/>
      <c r="BP47" s="1051"/>
      <c r="BQ47" s="1051"/>
      <c r="BR47" s="1051"/>
      <c r="BS47" s="1051"/>
      <c r="BT47" s="1051"/>
      <c r="BU47" s="1051"/>
      <c r="BV47" s="1051"/>
      <c r="BW47" s="1051"/>
      <c r="BX47" s="1051"/>
      <c r="BY47" s="1051"/>
      <c r="BZ47" s="1051"/>
      <c r="CA47" s="1051"/>
      <c r="CB47" s="1051"/>
      <c r="CC47" s="1051"/>
      <c r="CD47" s="1051"/>
      <c r="CE47" s="1188"/>
      <c r="CF47" s="1192"/>
      <c r="CG47" s="1051"/>
      <c r="CH47" s="1051"/>
      <c r="CI47" s="1051"/>
      <c r="CJ47" s="1051"/>
      <c r="CK47" s="1192"/>
      <c r="CL47" s="1051"/>
      <c r="CM47" s="1051"/>
      <c r="CN47" s="1051"/>
      <c r="CO47" s="1051"/>
      <c r="CP47" s="1188"/>
      <c r="CQ47" s="1192"/>
      <c r="CR47" s="1051"/>
      <c r="CS47" s="1051"/>
      <c r="CT47" s="1189"/>
      <c r="CU47" s="1119"/>
      <c r="CV47" s="1120"/>
      <c r="CW47" s="1120"/>
      <c r="CX47" s="1120"/>
      <c r="CY47" s="1121"/>
      <c r="CZ47" s="1130"/>
      <c r="DA47" s="1131"/>
      <c r="DB47" s="1131"/>
      <c r="DC47" s="1131"/>
      <c r="DD47" s="1131"/>
      <c r="DE47" s="1131"/>
      <c r="DF47" s="1131"/>
      <c r="DG47" s="1131"/>
      <c r="DH47" s="1131"/>
      <c r="DI47" s="1131"/>
      <c r="DJ47" s="1131"/>
      <c r="DK47" s="1131"/>
      <c r="DL47" s="1131"/>
      <c r="DM47" s="1131"/>
      <c r="DN47" s="1131"/>
      <c r="DO47" s="1131"/>
      <c r="DP47" s="1131"/>
      <c r="DQ47" s="1131"/>
      <c r="DR47" s="1131"/>
      <c r="DS47" s="1131"/>
      <c r="DT47" s="1131"/>
      <c r="DU47" s="1131"/>
      <c r="DV47" s="1131"/>
      <c r="DW47" s="1131"/>
      <c r="DX47" s="1131"/>
      <c r="DY47" s="1131"/>
      <c r="DZ47" s="1131"/>
      <c r="EA47" s="1131"/>
      <c r="EB47" s="1131"/>
      <c r="EC47" s="1132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1156"/>
      <c r="AT48" s="1157"/>
      <c r="AU48" s="1175"/>
      <c r="AV48" s="1176"/>
      <c r="AW48" s="1151"/>
      <c r="AX48" s="1051"/>
      <c r="AY48" s="1051"/>
      <c r="AZ48" s="1051"/>
      <c r="BA48" s="1597"/>
      <c r="BB48" s="1407"/>
      <c r="BC48" s="1051"/>
      <c r="BD48" s="1051"/>
      <c r="BE48" s="1051"/>
      <c r="BF48" s="1051"/>
      <c r="BG48" s="1051"/>
      <c r="BH48" s="1051"/>
      <c r="BI48" s="1051"/>
      <c r="BJ48" s="1051"/>
      <c r="BK48" s="1051"/>
      <c r="BL48" s="1051"/>
      <c r="BM48" s="1051"/>
      <c r="BN48" s="1051"/>
      <c r="BO48" s="1051"/>
      <c r="BP48" s="1051"/>
      <c r="BQ48" s="1051"/>
      <c r="BR48" s="1051"/>
      <c r="BS48" s="1051"/>
      <c r="BT48" s="1051"/>
      <c r="BU48" s="1051"/>
      <c r="BV48" s="1051"/>
      <c r="BW48" s="1051"/>
      <c r="BX48" s="1051"/>
      <c r="BY48" s="1051"/>
      <c r="BZ48" s="1051"/>
      <c r="CA48" s="1051"/>
      <c r="CB48" s="1051"/>
      <c r="CC48" s="1051"/>
      <c r="CD48" s="1051"/>
      <c r="CE48" s="1188"/>
      <c r="CF48" s="1192"/>
      <c r="CG48" s="1051"/>
      <c r="CH48" s="1051"/>
      <c r="CI48" s="1051"/>
      <c r="CJ48" s="1051"/>
      <c r="CK48" s="1192"/>
      <c r="CL48" s="1051"/>
      <c r="CM48" s="1051"/>
      <c r="CN48" s="1051"/>
      <c r="CO48" s="1051"/>
      <c r="CP48" s="1188"/>
      <c r="CQ48" s="1192"/>
      <c r="CR48" s="1051"/>
      <c r="CS48" s="1051"/>
      <c r="CT48" s="1189"/>
      <c r="CU48" s="1119"/>
      <c r="CV48" s="1120"/>
      <c r="CW48" s="1120"/>
      <c r="CX48" s="1120"/>
      <c r="CY48" s="1121"/>
      <c r="CZ48" s="1130"/>
      <c r="DA48" s="1131"/>
      <c r="DB48" s="1131"/>
      <c r="DC48" s="1131"/>
      <c r="DD48" s="1131"/>
      <c r="DE48" s="1131"/>
      <c r="DF48" s="1131"/>
      <c r="DG48" s="1131"/>
      <c r="DH48" s="1131"/>
      <c r="DI48" s="1131"/>
      <c r="DJ48" s="1131"/>
      <c r="DK48" s="1131"/>
      <c r="DL48" s="1131"/>
      <c r="DM48" s="1131"/>
      <c r="DN48" s="1131"/>
      <c r="DO48" s="1131"/>
      <c r="DP48" s="1131"/>
      <c r="DQ48" s="1131"/>
      <c r="DR48" s="1131"/>
      <c r="DS48" s="1131"/>
      <c r="DT48" s="1131"/>
      <c r="DU48" s="1131"/>
      <c r="DV48" s="1131"/>
      <c r="DW48" s="1131"/>
      <c r="DX48" s="1131"/>
      <c r="DY48" s="1131"/>
      <c r="DZ48" s="1131"/>
      <c r="EA48" s="1131"/>
      <c r="EB48" s="1131"/>
      <c r="EC48" s="1132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1156"/>
      <c r="AT49" s="1157"/>
      <c r="AU49" s="1177"/>
      <c r="AV49" s="1178"/>
      <c r="AW49" s="1151"/>
      <c r="AX49" s="1051"/>
      <c r="AY49" s="1051"/>
      <c r="AZ49" s="1051"/>
      <c r="BA49" s="1597"/>
      <c r="BB49" s="1407"/>
      <c r="BC49" s="1051"/>
      <c r="BD49" s="1051"/>
      <c r="BE49" s="1051"/>
      <c r="BF49" s="1051"/>
      <c r="BG49" s="1051"/>
      <c r="BH49" s="1051"/>
      <c r="BI49" s="1051"/>
      <c r="BJ49" s="1051"/>
      <c r="BK49" s="1051"/>
      <c r="BL49" s="1051"/>
      <c r="BM49" s="1051"/>
      <c r="BN49" s="1051"/>
      <c r="BO49" s="1051"/>
      <c r="BP49" s="1051"/>
      <c r="BQ49" s="1051"/>
      <c r="BR49" s="1051"/>
      <c r="BS49" s="1051"/>
      <c r="BT49" s="1051"/>
      <c r="BU49" s="1051"/>
      <c r="BV49" s="1051"/>
      <c r="BW49" s="1051"/>
      <c r="BX49" s="1051"/>
      <c r="BY49" s="1051"/>
      <c r="BZ49" s="1051"/>
      <c r="CA49" s="1051"/>
      <c r="CB49" s="1051"/>
      <c r="CC49" s="1051"/>
      <c r="CD49" s="1051"/>
      <c r="CE49" s="1188"/>
      <c r="CF49" s="1192"/>
      <c r="CG49" s="1051"/>
      <c r="CH49" s="1051"/>
      <c r="CI49" s="1051"/>
      <c r="CJ49" s="1051"/>
      <c r="CK49" s="1192"/>
      <c r="CL49" s="1051"/>
      <c r="CM49" s="1051"/>
      <c r="CN49" s="1051"/>
      <c r="CO49" s="1051"/>
      <c r="CP49" s="1188"/>
      <c r="CQ49" s="1192"/>
      <c r="CR49" s="1051"/>
      <c r="CS49" s="1051"/>
      <c r="CT49" s="1189"/>
      <c r="CU49" s="1119"/>
      <c r="CV49" s="1120"/>
      <c r="CW49" s="1120"/>
      <c r="CX49" s="1120"/>
      <c r="CY49" s="1121"/>
      <c r="CZ49" s="1130"/>
      <c r="DA49" s="1131"/>
      <c r="DB49" s="1131"/>
      <c r="DC49" s="1131"/>
      <c r="DD49" s="1131"/>
      <c r="DE49" s="1131"/>
      <c r="DF49" s="1131"/>
      <c r="DG49" s="1131"/>
      <c r="DH49" s="1131"/>
      <c r="DI49" s="1131"/>
      <c r="DJ49" s="1131"/>
      <c r="DK49" s="1131"/>
      <c r="DL49" s="1131"/>
      <c r="DM49" s="1131"/>
      <c r="DN49" s="1131"/>
      <c r="DO49" s="1131"/>
      <c r="DP49" s="1131"/>
      <c r="DQ49" s="1131"/>
      <c r="DR49" s="1131"/>
      <c r="DS49" s="1131"/>
      <c r="DT49" s="1131"/>
      <c r="DU49" s="1131"/>
      <c r="DV49" s="1131"/>
      <c r="DW49" s="1131"/>
      <c r="DX49" s="1131"/>
      <c r="DY49" s="1131"/>
      <c r="DZ49" s="1131"/>
      <c r="EA49" s="1131"/>
      <c r="EB49" s="1131"/>
      <c r="EC49" s="1132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1156"/>
      <c r="AT50" s="1157"/>
      <c r="AU50" s="1146" t="s">
        <v>36</v>
      </c>
      <c r="AV50" s="1147"/>
      <c r="AW50" s="1197"/>
      <c r="AX50" s="1047"/>
      <c r="AY50" s="1047"/>
      <c r="AZ50" s="1047"/>
      <c r="BA50" s="1595"/>
      <c r="BB50" s="1570"/>
      <c r="BC50" s="1047"/>
      <c r="BD50" s="1047"/>
      <c r="BE50" s="1047"/>
      <c r="BF50" s="1047"/>
      <c r="BG50" s="1047"/>
      <c r="BH50" s="1047"/>
      <c r="BI50" s="1047"/>
      <c r="BJ50" s="1047"/>
      <c r="BK50" s="1047"/>
      <c r="BL50" s="1047"/>
      <c r="BM50" s="1047"/>
      <c r="BN50" s="1047"/>
      <c r="BO50" s="1047"/>
      <c r="BP50" s="1047"/>
      <c r="BQ50" s="1047"/>
      <c r="BR50" s="1047"/>
      <c r="BS50" s="1047"/>
      <c r="BT50" s="1047"/>
      <c r="BU50" s="1047"/>
      <c r="BV50" s="1047"/>
      <c r="BW50" s="1047"/>
      <c r="BX50" s="1047"/>
      <c r="BY50" s="1047"/>
      <c r="BZ50" s="1047"/>
      <c r="CA50" s="1047"/>
      <c r="CB50" s="1047"/>
      <c r="CC50" s="1047"/>
      <c r="CD50" s="1047"/>
      <c r="CE50" s="1201"/>
      <c r="CF50" s="1202"/>
      <c r="CG50" s="1047"/>
      <c r="CH50" s="1047"/>
      <c r="CI50" s="1047"/>
      <c r="CJ50" s="1047"/>
      <c r="CK50" s="1202"/>
      <c r="CL50" s="1047"/>
      <c r="CM50" s="1047"/>
      <c r="CN50" s="1047"/>
      <c r="CO50" s="1047"/>
      <c r="CP50" s="1201"/>
      <c r="CQ50" s="1202"/>
      <c r="CR50" s="1047"/>
      <c r="CS50" s="1047"/>
      <c r="CT50" s="1204"/>
      <c r="CU50" s="1119"/>
      <c r="CV50" s="1120"/>
      <c r="CW50" s="1120"/>
      <c r="CX50" s="1120"/>
      <c r="CY50" s="1121"/>
      <c r="CZ50" s="1130"/>
      <c r="DA50" s="1131"/>
      <c r="DB50" s="1131"/>
      <c r="DC50" s="1131"/>
      <c r="DD50" s="1131"/>
      <c r="DE50" s="1131"/>
      <c r="DF50" s="1131"/>
      <c r="DG50" s="1131"/>
      <c r="DH50" s="1131"/>
      <c r="DI50" s="1131"/>
      <c r="DJ50" s="1131"/>
      <c r="DK50" s="1131"/>
      <c r="DL50" s="1131"/>
      <c r="DM50" s="1131"/>
      <c r="DN50" s="1131"/>
      <c r="DO50" s="1131"/>
      <c r="DP50" s="1131"/>
      <c r="DQ50" s="1131"/>
      <c r="DR50" s="1131"/>
      <c r="DS50" s="1131"/>
      <c r="DT50" s="1131"/>
      <c r="DU50" s="1131"/>
      <c r="DV50" s="1131"/>
      <c r="DW50" s="1131"/>
      <c r="DX50" s="1131"/>
      <c r="DY50" s="1131"/>
      <c r="DZ50" s="1131"/>
      <c r="EA50" s="1131"/>
      <c r="EB50" s="1131"/>
      <c r="EC50" s="1132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1156"/>
      <c r="AT51" s="1157"/>
      <c r="AU51" s="1119"/>
      <c r="AV51" s="1121"/>
      <c r="AW51" s="1197"/>
      <c r="AX51" s="1047"/>
      <c r="AY51" s="1047"/>
      <c r="AZ51" s="1047"/>
      <c r="BA51" s="1595"/>
      <c r="BB51" s="1570"/>
      <c r="BC51" s="1047"/>
      <c r="BD51" s="1047"/>
      <c r="BE51" s="1047"/>
      <c r="BF51" s="1047"/>
      <c r="BG51" s="1047"/>
      <c r="BH51" s="1047"/>
      <c r="BI51" s="1047"/>
      <c r="BJ51" s="1047"/>
      <c r="BK51" s="1047"/>
      <c r="BL51" s="1047"/>
      <c r="BM51" s="1047"/>
      <c r="BN51" s="1047"/>
      <c r="BO51" s="1047"/>
      <c r="BP51" s="1047"/>
      <c r="BQ51" s="1047"/>
      <c r="BR51" s="1047"/>
      <c r="BS51" s="1047"/>
      <c r="BT51" s="1047"/>
      <c r="BU51" s="1047"/>
      <c r="BV51" s="1047"/>
      <c r="BW51" s="1047"/>
      <c r="BX51" s="1047"/>
      <c r="BY51" s="1047"/>
      <c r="BZ51" s="1047"/>
      <c r="CA51" s="1047"/>
      <c r="CB51" s="1047"/>
      <c r="CC51" s="1047"/>
      <c r="CD51" s="1047"/>
      <c r="CE51" s="1201"/>
      <c r="CF51" s="1202"/>
      <c r="CG51" s="1047"/>
      <c r="CH51" s="1047"/>
      <c r="CI51" s="1047"/>
      <c r="CJ51" s="1047"/>
      <c r="CK51" s="1202"/>
      <c r="CL51" s="1047"/>
      <c r="CM51" s="1047"/>
      <c r="CN51" s="1047"/>
      <c r="CO51" s="1047"/>
      <c r="CP51" s="1201"/>
      <c r="CQ51" s="1202"/>
      <c r="CR51" s="1047"/>
      <c r="CS51" s="1047"/>
      <c r="CT51" s="1204"/>
      <c r="CU51" s="1119"/>
      <c r="CV51" s="1120"/>
      <c r="CW51" s="1120"/>
      <c r="CX51" s="1120"/>
      <c r="CY51" s="1121"/>
      <c r="CZ51" s="1130"/>
      <c r="DA51" s="1131"/>
      <c r="DB51" s="1131"/>
      <c r="DC51" s="1131"/>
      <c r="DD51" s="1131"/>
      <c r="DE51" s="1131"/>
      <c r="DF51" s="1131"/>
      <c r="DG51" s="1131"/>
      <c r="DH51" s="1131"/>
      <c r="DI51" s="1131"/>
      <c r="DJ51" s="1131"/>
      <c r="DK51" s="1131"/>
      <c r="DL51" s="1131"/>
      <c r="DM51" s="1131"/>
      <c r="DN51" s="1131"/>
      <c r="DO51" s="1131"/>
      <c r="DP51" s="1131"/>
      <c r="DQ51" s="1131"/>
      <c r="DR51" s="1131"/>
      <c r="DS51" s="1131"/>
      <c r="DT51" s="1131"/>
      <c r="DU51" s="1131"/>
      <c r="DV51" s="1131"/>
      <c r="DW51" s="1131"/>
      <c r="DX51" s="1131"/>
      <c r="DY51" s="1131"/>
      <c r="DZ51" s="1131"/>
      <c r="EA51" s="1131"/>
      <c r="EB51" s="1131"/>
      <c r="EC51" s="1132"/>
    </row>
    <row r="52" spans="2:133" ht="13.5" customHeight="1">
      <c r="B52" s="1209" t="s">
        <v>483</v>
      </c>
      <c r="C52" s="1210"/>
      <c r="D52" s="1210"/>
      <c r="E52" s="1210"/>
      <c r="F52" s="1210"/>
      <c r="G52" s="1210"/>
      <c r="H52" s="1210"/>
      <c r="I52" s="1210"/>
      <c r="J52" s="1210"/>
      <c r="K52" s="1210"/>
      <c r="L52" s="1210"/>
      <c r="M52" s="1210"/>
      <c r="N52" s="1210"/>
      <c r="O52" s="1210"/>
      <c r="P52" s="1210"/>
      <c r="Q52" s="1210"/>
      <c r="R52" s="1210"/>
      <c r="S52" s="1210"/>
      <c r="T52" s="1210"/>
      <c r="U52" s="1210"/>
      <c r="V52" s="1210"/>
      <c r="W52" s="1210"/>
      <c r="X52" s="1210"/>
      <c r="Y52" s="1210"/>
      <c r="Z52" s="1210"/>
      <c r="AA52" s="1210"/>
      <c r="AB52" s="1210"/>
      <c r="AC52" s="1210"/>
      <c r="AD52" s="1210"/>
      <c r="AE52" s="1210"/>
      <c r="AF52" s="1210"/>
      <c r="AG52" s="1210"/>
      <c r="AH52" s="1210"/>
      <c r="AI52" s="1210"/>
      <c r="AJ52" s="1210"/>
      <c r="AK52" s="1210"/>
      <c r="AL52" s="1210"/>
      <c r="AM52" s="1210"/>
      <c r="AN52" s="1210"/>
      <c r="AO52" s="1210"/>
      <c r="AP52" s="1210"/>
      <c r="AQ52" s="1210"/>
      <c r="AR52" s="1210"/>
      <c r="AS52" s="1156"/>
      <c r="AT52" s="1157"/>
      <c r="AU52" s="1119"/>
      <c r="AV52" s="1121"/>
      <c r="AW52" s="1197"/>
      <c r="AX52" s="1047"/>
      <c r="AY52" s="1047"/>
      <c r="AZ52" s="1047"/>
      <c r="BA52" s="1595"/>
      <c r="BB52" s="1570"/>
      <c r="BC52" s="1047"/>
      <c r="BD52" s="1047"/>
      <c r="BE52" s="1047"/>
      <c r="BF52" s="1047"/>
      <c r="BG52" s="1047"/>
      <c r="BH52" s="1047"/>
      <c r="BI52" s="1047"/>
      <c r="BJ52" s="1047"/>
      <c r="BK52" s="1047"/>
      <c r="BL52" s="1047"/>
      <c r="BM52" s="1047"/>
      <c r="BN52" s="1047"/>
      <c r="BO52" s="1047"/>
      <c r="BP52" s="1047"/>
      <c r="BQ52" s="1047"/>
      <c r="BR52" s="1047"/>
      <c r="BS52" s="1047"/>
      <c r="BT52" s="1047"/>
      <c r="BU52" s="1047"/>
      <c r="BV52" s="1047"/>
      <c r="BW52" s="1047"/>
      <c r="BX52" s="1047"/>
      <c r="BY52" s="1047"/>
      <c r="BZ52" s="1047"/>
      <c r="CA52" s="1047"/>
      <c r="CB52" s="1047"/>
      <c r="CC52" s="1047"/>
      <c r="CD52" s="1047"/>
      <c r="CE52" s="1201"/>
      <c r="CF52" s="1202"/>
      <c r="CG52" s="1047"/>
      <c r="CH52" s="1047"/>
      <c r="CI52" s="1047"/>
      <c r="CJ52" s="1047"/>
      <c r="CK52" s="1202"/>
      <c r="CL52" s="1047"/>
      <c r="CM52" s="1047"/>
      <c r="CN52" s="1047"/>
      <c r="CO52" s="1047"/>
      <c r="CP52" s="1201"/>
      <c r="CQ52" s="1202"/>
      <c r="CR52" s="1047"/>
      <c r="CS52" s="1047"/>
      <c r="CT52" s="1204"/>
      <c r="CU52" s="1119"/>
      <c r="CV52" s="1120"/>
      <c r="CW52" s="1120"/>
      <c r="CX52" s="1120"/>
      <c r="CY52" s="1121"/>
      <c r="CZ52" s="1130"/>
      <c r="DA52" s="1131"/>
      <c r="DB52" s="1131"/>
      <c r="DC52" s="1131"/>
      <c r="DD52" s="1131"/>
      <c r="DE52" s="1131"/>
      <c r="DF52" s="1131"/>
      <c r="DG52" s="1131"/>
      <c r="DH52" s="1131"/>
      <c r="DI52" s="1131"/>
      <c r="DJ52" s="1131"/>
      <c r="DK52" s="1131"/>
      <c r="DL52" s="1131"/>
      <c r="DM52" s="1131"/>
      <c r="DN52" s="1131"/>
      <c r="DO52" s="1131"/>
      <c r="DP52" s="1131"/>
      <c r="DQ52" s="1131"/>
      <c r="DR52" s="1131"/>
      <c r="DS52" s="1131"/>
      <c r="DT52" s="1131"/>
      <c r="DU52" s="1131"/>
      <c r="DV52" s="1131"/>
      <c r="DW52" s="1131"/>
      <c r="DX52" s="1131"/>
      <c r="DY52" s="1131"/>
      <c r="DZ52" s="1131"/>
      <c r="EA52" s="1131"/>
      <c r="EB52" s="1131"/>
      <c r="EC52" s="1132"/>
    </row>
    <row r="53" spans="2:133" ht="13.5" customHeight="1">
      <c r="B53" s="1211"/>
      <c r="C53" s="1212"/>
      <c r="D53" s="1212"/>
      <c r="E53" s="1212"/>
      <c r="F53" s="1212"/>
      <c r="G53" s="1212"/>
      <c r="H53" s="1212"/>
      <c r="I53" s="1212"/>
      <c r="J53" s="1212"/>
      <c r="K53" s="1212"/>
      <c r="L53" s="1212"/>
      <c r="M53" s="1212"/>
      <c r="N53" s="1212"/>
      <c r="O53" s="1212"/>
      <c r="P53" s="1212"/>
      <c r="Q53" s="1212"/>
      <c r="R53" s="1212"/>
      <c r="S53" s="1212"/>
      <c r="T53" s="1212"/>
      <c r="U53" s="1212"/>
      <c r="V53" s="1212"/>
      <c r="W53" s="1212"/>
      <c r="X53" s="1212"/>
      <c r="Y53" s="1212"/>
      <c r="Z53" s="1212"/>
      <c r="AA53" s="1212"/>
      <c r="AB53" s="1212"/>
      <c r="AC53" s="1212"/>
      <c r="AD53" s="1212"/>
      <c r="AE53" s="1212"/>
      <c r="AF53" s="1212"/>
      <c r="AG53" s="1212"/>
      <c r="AH53" s="1212"/>
      <c r="AI53" s="1212"/>
      <c r="AJ53" s="1212"/>
      <c r="AK53" s="1212"/>
      <c r="AL53" s="1212"/>
      <c r="AM53" s="1212"/>
      <c r="AN53" s="1212"/>
      <c r="AO53" s="1212"/>
      <c r="AP53" s="1212"/>
      <c r="AQ53" s="1212"/>
      <c r="AR53" s="1212"/>
      <c r="AS53" s="1156"/>
      <c r="AT53" s="1157"/>
      <c r="AU53" s="1119"/>
      <c r="AV53" s="1121"/>
      <c r="AW53" s="1197"/>
      <c r="AX53" s="1047"/>
      <c r="AY53" s="1047"/>
      <c r="AZ53" s="1047"/>
      <c r="BA53" s="1595"/>
      <c r="BB53" s="1570"/>
      <c r="BC53" s="1047"/>
      <c r="BD53" s="1047"/>
      <c r="BE53" s="1047"/>
      <c r="BF53" s="1047"/>
      <c r="BG53" s="1047"/>
      <c r="BH53" s="1047"/>
      <c r="BI53" s="1047"/>
      <c r="BJ53" s="1047"/>
      <c r="BK53" s="1047"/>
      <c r="BL53" s="1047"/>
      <c r="BM53" s="1047"/>
      <c r="BN53" s="1047"/>
      <c r="BO53" s="1047"/>
      <c r="BP53" s="1047"/>
      <c r="BQ53" s="1047"/>
      <c r="BR53" s="1047"/>
      <c r="BS53" s="1047"/>
      <c r="BT53" s="1047"/>
      <c r="BU53" s="1047"/>
      <c r="BV53" s="1047"/>
      <c r="BW53" s="1047"/>
      <c r="BX53" s="1047"/>
      <c r="BY53" s="1047"/>
      <c r="BZ53" s="1047"/>
      <c r="CA53" s="1047"/>
      <c r="CB53" s="1047"/>
      <c r="CC53" s="1047"/>
      <c r="CD53" s="1047"/>
      <c r="CE53" s="1201"/>
      <c r="CF53" s="1202"/>
      <c r="CG53" s="1047"/>
      <c r="CH53" s="1047"/>
      <c r="CI53" s="1047"/>
      <c r="CJ53" s="1047"/>
      <c r="CK53" s="1202"/>
      <c r="CL53" s="1047"/>
      <c r="CM53" s="1047"/>
      <c r="CN53" s="1047"/>
      <c r="CO53" s="1047"/>
      <c r="CP53" s="1201"/>
      <c r="CQ53" s="1202"/>
      <c r="CR53" s="1047"/>
      <c r="CS53" s="1047"/>
      <c r="CT53" s="1204"/>
      <c r="CU53" s="1119"/>
      <c r="CV53" s="1120"/>
      <c r="CW53" s="1120"/>
      <c r="CX53" s="1120"/>
      <c r="CY53" s="1121"/>
      <c r="CZ53" s="1130"/>
      <c r="DA53" s="1131"/>
      <c r="DB53" s="1131"/>
      <c r="DC53" s="1131"/>
      <c r="DD53" s="1131"/>
      <c r="DE53" s="1131"/>
      <c r="DF53" s="1131"/>
      <c r="DG53" s="1131"/>
      <c r="DH53" s="1131"/>
      <c r="DI53" s="1131"/>
      <c r="DJ53" s="1131"/>
      <c r="DK53" s="1131"/>
      <c r="DL53" s="1131"/>
      <c r="DM53" s="1131"/>
      <c r="DN53" s="1131"/>
      <c r="DO53" s="1131"/>
      <c r="DP53" s="1131"/>
      <c r="DQ53" s="1131"/>
      <c r="DR53" s="1131"/>
      <c r="DS53" s="1131"/>
      <c r="DT53" s="1131"/>
      <c r="DU53" s="1131"/>
      <c r="DV53" s="1131"/>
      <c r="DW53" s="1131"/>
      <c r="DX53" s="1131"/>
      <c r="DY53" s="1131"/>
      <c r="DZ53" s="1131"/>
      <c r="EA53" s="1131"/>
      <c r="EB53" s="1131"/>
      <c r="EC53" s="1132"/>
    </row>
    <row r="54" spans="2:133" ht="13.5" customHeight="1">
      <c r="B54" s="1211"/>
      <c r="C54" s="1212"/>
      <c r="D54" s="1212"/>
      <c r="E54" s="1212"/>
      <c r="F54" s="1212"/>
      <c r="G54" s="1212"/>
      <c r="H54" s="1212"/>
      <c r="I54" s="1212"/>
      <c r="J54" s="1212"/>
      <c r="K54" s="1212"/>
      <c r="L54" s="1212"/>
      <c r="M54" s="1212"/>
      <c r="N54" s="1212"/>
      <c r="O54" s="1212"/>
      <c r="P54" s="1212"/>
      <c r="Q54" s="1212"/>
      <c r="R54" s="1212"/>
      <c r="S54" s="1212"/>
      <c r="T54" s="1212"/>
      <c r="U54" s="1212"/>
      <c r="V54" s="1212"/>
      <c r="W54" s="1212"/>
      <c r="X54" s="1212"/>
      <c r="Y54" s="1212"/>
      <c r="Z54" s="1212"/>
      <c r="AA54" s="1212"/>
      <c r="AB54" s="1212"/>
      <c r="AC54" s="1212"/>
      <c r="AD54" s="1212"/>
      <c r="AE54" s="1212"/>
      <c r="AF54" s="1212"/>
      <c r="AG54" s="1212"/>
      <c r="AH54" s="1212"/>
      <c r="AI54" s="1212"/>
      <c r="AJ54" s="1212"/>
      <c r="AK54" s="1212"/>
      <c r="AL54" s="1212"/>
      <c r="AM54" s="1212"/>
      <c r="AN54" s="1212"/>
      <c r="AO54" s="1212"/>
      <c r="AP54" s="1212"/>
      <c r="AQ54" s="1212"/>
      <c r="AR54" s="1212"/>
      <c r="AS54" s="1156"/>
      <c r="AT54" s="1157"/>
      <c r="AU54" s="1119"/>
      <c r="AV54" s="1121"/>
      <c r="AW54" s="1197"/>
      <c r="AX54" s="1047"/>
      <c r="AY54" s="1047"/>
      <c r="AZ54" s="1047"/>
      <c r="BA54" s="1595"/>
      <c r="BB54" s="1570"/>
      <c r="BC54" s="1047"/>
      <c r="BD54" s="1047"/>
      <c r="BE54" s="1047"/>
      <c r="BF54" s="1047"/>
      <c r="BG54" s="1047"/>
      <c r="BH54" s="1047"/>
      <c r="BI54" s="1047"/>
      <c r="BJ54" s="1047"/>
      <c r="BK54" s="1047"/>
      <c r="BL54" s="1047"/>
      <c r="BM54" s="1047"/>
      <c r="BN54" s="1047"/>
      <c r="BO54" s="1047"/>
      <c r="BP54" s="1047"/>
      <c r="BQ54" s="1047"/>
      <c r="BR54" s="1047"/>
      <c r="BS54" s="1047"/>
      <c r="BT54" s="1047"/>
      <c r="BU54" s="1047"/>
      <c r="BV54" s="1047"/>
      <c r="BW54" s="1047"/>
      <c r="BX54" s="1047"/>
      <c r="BY54" s="1047"/>
      <c r="BZ54" s="1047"/>
      <c r="CA54" s="1047"/>
      <c r="CB54" s="1047"/>
      <c r="CC54" s="1047"/>
      <c r="CD54" s="1047"/>
      <c r="CE54" s="1201"/>
      <c r="CF54" s="1202"/>
      <c r="CG54" s="1047"/>
      <c r="CH54" s="1047"/>
      <c r="CI54" s="1047"/>
      <c r="CJ54" s="1047"/>
      <c r="CK54" s="1202"/>
      <c r="CL54" s="1047"/>
      <c r="CM54" s="1047"/>
      <c r="CN54" s="1047"/>
      <c r="CO54" s="1047"/>
      <c r="CP54" s="1201"/>
      <c r="CQ54" s="1202"/>
      <c r="CR54" s="1047"/>
      <c r="CS54" s="1047"/>
      <c r="CT54" s="1204"/>
      <c r="CU54" s="1119"/>
      <c r="CV54" s="1120"/>
      <c r="CW54" s="1120"/>
      <c r="CX54" s="1120"/>
      <c r="CY54" s="1121"/>
      <c r="CZ54" s="1130"/>
      <c r="DA54" s="1131"/>
      <c r="DB54" s="1131"/>
      <c r="DC54" s="1131"/>
      <c r="DD54" s="1131"/>
      <c r="DE54" s="1131"/>
      <c r="DF54" s="1131"/>
      <c r="DG54" s="1131"/>
      <c r="DH54" s="1131"/>
      <c r="DI54" s="1131"/>
      <c r="DJ54" s="1131"/>
      <c r="DK54" s="1131"/>
      <c r="DL54" s="1131"/>
      <c r="DM54" s="1131"/>
      <c r="DN54" s="1131"/>
      <c r="DO54" s="1131"/>
      <c r="DP54" s="1131"/>
      <c r="DQ54" s="1131"/>
      <c r="DR54" s="1131"/>
      <c r="DS54" s="1131"/>
      <c r="DT54" s="1131"/>
      <c r="DU54" s="1131"/>
      <c r="DV54" s="1131"/>
      <c r="DW54" s="1131"/>
      <c r="DX54" s="1131"/>
      <c r="DY54" s="1131"/>
      <c r="DZ54" s="1131"/>
      <c r="EA54" s="1131"/>
      <c r="EB54" s="1131"/>
      <c r="EC54" s="1132"/>
    </row>
    <row r="55" spans="2:133" ht="13.5" customHeight="1" thickBot="1">
      <c r="B55" s="1211"/>
      <c r="C55" s="1212"/>
      <c r="D55" s="1212"/>
      <c r="E55" s="1212"/>
      <c r="F55" s="1212"/>
      <c r="G55" s="1212"/>
      <c r="H55" s="1212"/>
      <c r="I55" s="1212"/>
      <c r="J55" s="1212"/>
      <c r="K55" s="1212"/>
      <c r="L55" s="1212"/>
      <c r="M55" s="1212"/>
      <c r="N55" s="1212"/>
      <c r="O55" s="1212"/>
      <c r="P55" s="1212"/>
      <c r="Q55" s="1212"/>
      <c r="R55" s="1212"/>
      <c r="S55" s="1212"/>
      <c r="T55" s="1212"/>
      <c r="U55" s="1212"/>
      <c r="V55" s="1212"/>
      <c r="W55" s="1212"/>
      <c r="X55" s="1212"/>
      <c r="Y55" s="1212"/>
      <c r="Z55" s="1212"/>
      <c r="AA55" s="1212"/>
      <c r="AB55" s="1212"/>
      <c r="AC55" s="1212"/>
      <c r="AD55" s="1212"/>
      <c r="AE55" s="1212"/>
      <c r="AF55" s="1212"/>
      <c r="AG55" s="1212"/>
      <c r="AH55" s="1212"/>
      <c r="AI55" s="1212"/>
      <c r="AJ55" s="1212"/>
      <c r="AK55" s="1212"/>
      <c r="AL55" s="1212"/>
      <c r="AM55" s="1212"/>
      <c r="AN55" s="1212"/>
      <c r="AO55" s="1212"/>
      <c r="AP55" s="1212"/>
      <c r="AQ55" s="1212"/>
      <c r="AR55" s="1212"/>
      <c r="AS55" s="1156"/>
      <c r="AT55" s="1157"/>
      <c r="AU55" s="1148"/>
      <c r="AV55" s="1149"/>
      <c r="AW55" s="1197"/>
      <c r="AX55" s="1047"/>
      <c r="AY55" s="1047"/>
      <c r="AZ55" s="1047"/>
      <c r="BA55" s="1595"/>
      <c r="BB55" s="1570"/>
      <c r="BC55" s="1047"/>
      <c r="BD55" s="1047"/>
      <c r="BE55" s="1047"/>
      <c r="BF55" s="1047"/>
      <c r="BG55" s="1047"/>
      <c r="BH55" s="1047"/>
      <c r="BI55" s="1047"/>
      <c r="BJ55" s="1047"/>
      <c r="BK55" s="1047"/>
      <c r="BL55" s="1047"/>
      <c r="BM55" s="1047"/>
      <c r="BN55" s="1047"/>
      <c r="BO55" s="1047"/>
      <c r="BP55" s="1047"/>
      <c r="BQ55" s="1047"/>
      <c r="BR55" s="1047"/>
      <c r="BS55" s="1047"/>
      <c r="BT55" s="1047"/>
      <c r="BU55" s="1047"/>
      <c r="BV55" s="1047"/>
      <c r="BW55" s="1047"/>
      <c r="BX55" s="1047"/>
      <c r="BY55" s="1047"/>
      <c r="BZ55" s="1047"/>
      <c r="CA55" s="1047"/>
      <c r="CB55" s="1047"/>
      <c r="CC55" s="1047"/>
      <c r="CD55" s="1047"/>
      <c r="CE55" s="1201"/>
      <c r="CF55" s="1202"/>
      <c r="CG55" s="1047"/>
      <c r="CH55" s="1047"/>
      <c r="CI55" s="1047"/>
      <c r="CJ55" s="1047"/>
      <c r="CK55" s="1202"/>
      <c r="CL55" s="1047"/>
      <c r="CM55" s="1047"/>
      <c r="CN55" s="1047"/>
      <c r="CO55" s="1047"/>
      <c r="CP55" s="1201"/>
      <c r="CQ55" s="1202"/>
      <c r="CR55" s="1047"/>
      <c r="CS55" s="1047"/>
      <c r="CT55" s="1204"/>
      <c r="CU55" s="1119"/>
      <c r="CV55" s="1120"/>
      <c r="CW55" s="1120"/>
      <c r="CX55" s="1120"/>
      <c r="CY55" s="1121"/>
      <c r="CZ55" s="1130"/>
      <c r="DA55" s="1131"/>
      <c r="DB55" s="1131"/>
      <c r="DC55" s="1131"/>
      <c r="DD55" s="1131"/>
      <c r="DE55" s="1131"/>
      <c r="DF55" s="1131"/>
      <c r="DG55" s="1131"/>
      <c r="DH55" s="1131"/>
      <c r="DI55" s="1131"/>
      <c r="DJ55" s="1131"/>
      <c r="DK55" s="1131"/>
      <c r="DL55" s="1131"/>
      <c r="DM55" s="1131"/>
      <c r="DN55" s="1131"/>
      <c r="DO55" s="1131"/>
      <c r="DP55" s="1131"/>
      <c r="DQ55" s="1131"/>
      <c r="DR55" s="1131"/>
      <c r="DS55" s="1131"/>
      <c r="DT55" s="1131"/>
      <c r="DU55" s="1131"/>
      <c r="DV55" s="1131"/>
      <c r="DW55" s="1131"/>
      <c r="DX55" s="1131"/>
      <c r="DY55" s="1131"/>
      <c r="DZ55" s="1131"/>
      <c r="EA55" s="1131"/>
      <c r="EB55" s="1131"/>
      <c r="EC55" s="1132"/>
    </row>
    <row r="56" spans="2:133" ht="13.5" customHeight="1" thickBot="1">
      <c r="B56" s="1213"/>
      <c r="C56" s="1214"/>
      <c r="D56" s="1214"/>
      <c r="E56" s="1214"/>
      <c r="F56" s="1214"/>
      <c r="G56" s="1214"/>
      <c r="H56" s="1214"/>
      <c r="I56" s="1214"/>
      <c r="J56" s="1214"/>
      <c r="K56" s="1214"/>
      <c r="L56" s="1214"/>
      <c r="M56" s="1214"/>
      <c r="N56" s="1214"/>
      <c r="O56" s="1214"/>
      <c r="P56" s="1214"/>
      <c r="Q56" s="1214"/>
      <c r="R56" s="1214"/>
      <c r="S56" s="1214"/>
      <c r="T56" s="1214"/>
      <c r="U56" s="1214"/>
      <c r="V56" s="1214"/>
      <c r="W56" s="1214"/>
      <c r="X56" s="1214"/>
      <c r="Y56" s="1214"/>
      <c r="Z56" s="1214"/>
      <c r="AA56" s="1214"/>
      <c r="AB56" s="1214"/>
      <c r="AC56" s="1214"/>
      <c r="AD56" s="1214"/>
      <c r="AE56" s="1214"/>
      <c r="AF56" s="1214"/>
      <c r="AG56" s="1214"/>
      <c r="AH56" s="1214"/>
      <c r="AI56" s="1214"/>
      <c r="AJ56" s="1214"/>
      <c r="AK56" s="1214"/>
      <c r="AL56" s="1214"/>
      <c r="AM56" s="1214"/>
      <c r="AN56" s="1214"/>
      <c r="AO56" s="1214"/>
      <c r="AP56" s="1214"/>
      <c r="AQ56" s="1214"/>
      <c r="AR56" s="1214"/>
      <c r="AS56" s="1158"/>
      <c r="AT56" s="1159"/>
      <c r="AU56" s="1173" t="s">
        <v>47</v>
      </c>
      <c r="AV56" s="1174"/>
      <c r="AW56" s="1223"/>
      <c r="AX56" s="1217"/>
      <c r="AY56" s="1217"/>
      <c r="AZ56" s="1217"/>
      <c r="BA56" s="1593"/>
      <c r="BB56" s="1417"/>
      <c r="BC56" s="1217"/>
      <c r="BD56" s="1217"/>
      <c r="BE56" s="1217"/>
      <c r="BF56" s="1217"/>
      <c r="BG56" s="1217"/>
      <c r="BH56" s="1217"/>
      <c r="BI56" s="1217"/>
      <c r="BJ56" s="1217"/>
      <c r="BK56" s="1217"/>
      <c r="BL56" s="1217"/>
      <c r="BM56" s="1217"/>
      <c r="BN56" s="1217"/>
      <c r="BO56" s="1217"/>
      <c r="BP56" s="1217"/>
      <c r="BQ56" s="1217"/>
      <c r="BR56" s="1217"/>
      <c r="BS56" s="1217"/>
      <c r="BT56" s="1217"/>
      <c r="BU56" s="1217"/>
      <c r="BV56" s="1217"/>
      <c r="BW56" s="1217"/>
      <c r="BX56" s="1217"/>
      <c r="BY56" s="1217"/>
      <c r="BZ56" s="1217"/>
      <c r="CA56" s="1217"/>
      <c r="CB56" s="1217"/>
      <c r="CC56" s="1217"/>
      <c r="CD56" s="1217"/>
      <c r="CE56" s="1219"/>
      <c r="CF56" s="1117"/>
      <c r="CG56" s="1217"/>
      <c r="CH56" s="1217"/>
      <c r="CI56" s="1217"/>
      <c r="CJ56" s="1217"/>
      <c r="CK56" s="1117"/>
      <c r="CL56" s="1217"/>
      <c r="CM56" s="1217"/>
      <c r="CN56" s="1217"/>
      <c r="CO56" s="1217"/>
      <c r="CP56" s="1219"/>
      <c r="CQ56" s="1117"/>
      <c r="CR56" s="1217"/>
      <c r="CS56" s="1217"/>
      <c r="CT56" s="1230"/>
      <c r="CU56" s="1119"/>
      <c r="CV56" s="1120"/>
      <c r="CW56" s="1120"/>
      <c r="CX56" s="1120"/>
      <c r="CY56" s="1121"/>
      <c r="CZ56" s="1130"/>
      <c r="DA56" s="1131"/>
      <c r="DB56" s="1131"/>
      <c r="DC56" s="1131"/>
      <c r="DD56" s="1131"/>
      <c r="DE56" s="1131"/>
      <c r="DF56" s="1131"/>
      <c r="DG56" s="1131"/>
      <c r="DH56" s="1131"/>
      <c r="DI56" s="1131"/>
      <c r="DJ56" s="1131"/>
      <c r="DK56" s="1131"/>
      <c r="DL56" s="1131"/>
      <c r="DM56" s="1131"/>
      <c r="DN56" s="1131"/>
      <c r="DO56" s="1131"/>
      <c r="DP56" s="1131"/>
      <c r="DQ56" s="1131"/>
      <c r="DR56" s="1131"/>
      <c r="DS56" s="1131"/>
      <c r="DT56" s="1131"/>
      <c r="DU56" s="1131"/>
      <c r="DV56" s="1131"/>
      <c r="DW56" s="1131"/>
      <c r="DX56" s="1131"/>
      <c r="DY56" s="1131"/>
      <c r="DZ56" s="1131"/>
      <c r="EA56" s="1131"/>
      <c r="EB56" s="1131"/>
      <c r="EC56" s="1132"/>
    </row>
    <row r="57" spans="2:133" ht="13.5" customHeight="1">
      <c r="B57" s="1232" t="s">
        <v>38</v>
      </c>
      <c r="C57" s="1233"/>
      <c r="D57" s="1233"/>
      <c r="E57" s="1233"/>
      <c r="F57" s="1233"/>
      <c r="G57" s="1233"/>
      <c r="H57" s="1233"/>
      <c r="I57" s="1233"/>
      <c r="J57" s="1233"/>
      <c r="K57" s="1233"/>
      <c r="L57" s="1233"/>
      <c r="M57" s="1233"/>
      <c r="N57" s="1233"/>
      <c r="O57" s="1233"/>
      <c r="P57" s="1233"/>
      <c r="Q57" s="1233"/>
      <c r="R57" s="1233"/>
      <c r="S57" s="1233"/>
      <c r="T57" s="1233"/>
      <c r="U57" s="1233"/>
      <c r="V57" s="1233"/>
      <c r="W57" s="1233"/>
      <c r="X57" s="1233"/>
      <c r="Y57" s="1233"/>
      <c r="Z57" s="1233"/>
      <c r="AA57" s="1233"/>
      <c r="AB57" s="1233"/>
      <c r="AC57" s="1233"/>
      <c r="AD57" s="1233"/>
      <c r="AE57" s="1233"/>
      <c r="AF57" s="1233"/>
      <c r="AG57" s="1233"/>
      <c r="AH57" s="1233"/>
      <c r="AI57" s="1233"/>
      <c r="AJ57" s="1233"/>
      <c r="AK57" s="1233"/>
      <c r="AL57" s="1233"/>
      <c r="AM57" s="1233"/>
      <c r="AN57" s="1233"/>
      <c r="AO57" s="1233"/>
      <c r="AP57" s="1233"/>
      <c r="AQ57" s="1233"/>
      <c r="AR57" s="1234"/>
      <c r="AS57" s="119"/>
      <c r="AT57" s="116"/>
      <c r="AU57" s="1175"/>
      <c r="AV57" s="1176"/>
      <c r="AW57" s="1223"/>
      <c r="AX57" s="1217"/>
      <c r="AY57" s="1217"/>
      <c r="AZ57" s="1217"/>
      <c r="BA57" s="1593"/>
      <c r="BB57" s="1417"/>
      <c r="BC57" s="1217"/>
      <c r="BD57" s="1217"/>
      <c r="BE57" s="1217"/>
      <c r="BF57" s="1217"/>
      <c r="BG57" s="1217"/>
      <c r="BH57" s="1217"/>
      <c r="BI57" s="1217"/>
      <c r="BJ57" s="1217"/>
      <c r="BK57" s="1217"/>
      <c r="BL57" s="1217"/>
      <c r="BM57" s="1217"/>
      <c r="BN57" s="1217"/>
      <c r="BO57" s="1217"/>
      <c r="BP57" s="1217"/>
      <c r="BQ57" s="1217"/>
      <c r="BR57" s="1217"/>
      <c r="BS57" s="1217"/>
      <c r="BT57" s="1217"/>
      <c r="BU57" s="1217"/>
      <c r="BV57" s="1217"/>
      <c r="BW57" s="1217"/>
      <c r="BX57" s="1217"/>
      <c r="BY57" s="1217"/>
      <c r="BZ57" s="1217"/>
      <c r="CA57" s="1217"/>
      <c r="CB57" s="1217"/>
      <c r="CC57" s="1217"/>
      <c r="CD57" s="1217"/>
      <c r="CE57" s="1219"/>
      <c r="CF57" s="1117"/>
      <c r="CG57" s="1217"/>
      <c r="CH57" s="1217"/>
      <c r="CI57" s="1217"/>
      <c r="CJ57" s="1217"/>
      <c r="CK57" s="1117"/>
      <c r="CL57" s="1217"/>
      <c r="CM57" s="1217"/>
      <c r="CN57" s="1217"/>
      <c r="CO57" s="1217"/>
      <c r="CP57" s="1219"/>
      <c r="CQ57" s="1117"/>
      <c r="CR57" s="1217"/>
      <c r="CS57" s="1217"/>
      <c r="CT57" s="1230"/>
      <c r="CU57" s="1119"/>
      <c r="CV57" s="1120"/>
      <c r="CW57" s="1120"/>
      <c r="CX57" s="1120"/>
      <c r="CY57" s="1121"/>
      <c r="CZ57" s="1130"/>
      <c r="DA57" s="1131"/>
      <c r="DB57" s="1131"/>
      <c r="DC57" s="1131"/>
      <c r="DD57" s="1131"/>
      <c r="DE57" s="1131"/>
      <c r="DF57" s="1131"/>
      <c r="DG57" s="1131"/>
      <c r="DH57" s="1131"/>
      <c r="DI57" s="1131"/>
      <c r="DJ57" s="1131"/>
      <c r="DK57" s="1131"/>
      <c r="DL57" s="1131"/>
      <c r="DM57" s="1131"/>
      <c r="DN57" s="1131"/>
      <c r="DO57" s="1131"/>
      <c r="DP57" s="1131"/>
      <c r="DQ57" s="1131"/>
      <c r="DR57" s="1131"/>
      <c r="DS57" s="1131"/>
      <c r="DT57" s="1131"/>
      <c r="DU57" s="1131"/>
      <c r="DV57" s="1131"/>
      <c r="DW57" s="1131"/>
      <c r="DX57" s="1131"/>
      <c r="DY57" s="1131"/>
      <c r="DZ57" s="1131"/>
      <c r="EA57" s="1131"/>
      <c r="EB57" s="1131"/>
      <c r="EC57" s="1132"/>
    </row>
    <row r="58" spans="2:133" ht="13.5" customHeight="1" thickBot="1">
      <c r="B58" s="1235"/>
      <c r="C58" s="1236"/>
      <c r="D58" s="1236"/>
      <c r="E58" s="1236"/>
      <c r="F58" s="1236"/>
      <c r="G58" s="1236"/>
      <c r="H58" s="1236"/>
      <c r="I58" s="1236"/>
      <c r="J58" s="1236"/>
      <c r="K58" s="1236"/>
      <c r="L58" s="1236"/>
      <c r="M58" s="1236"/>
      <c r="N58" s="1236"/>
      <c r="O58" s="1236"/>
      <c r="P58" s="1236"/>
      <c r="Q58" s="1236"/>
      <c r="R58" s="1236"/>
      <c r="S58" s="1236"/>
      <c r="T58" s="1236"/>
      <c r="U58" s="1236"/>
      <c r="V58" s="1236"/>
      <c r="W58" s="1236"/>
      <c r="X58" s="1236"/>
      <c r="Y58" s="1236"/>
      <c r="Z58" s="1236"/>
      <c r="AA58" s="1236"/>
      <c r="AB58" s="1236"/>
      <c r="AC58" s="1236"/>
      <c r="AD58" s="1236"/>
      <c r="AE58" s="1236"/>
      <c r="AF58" s="1236"/>
      <c r="AG58" s="1236"/>
      <c r="AH58" s="1236"/>
      <c r="AI58" s="1236"/>
      <c r="AJ58" s="1236"/>
      <c r="AK58" s="1236"/>
      <c r="AL58" s="1236"/>
      <c r="AM58" s="1236"/>
      <c r="AN58" s="1236"/>
      <c r="AO58" s="1236"/>
      <c r="AP58" s="1236"/>
      <c r="AQ58" s="1236"/>
      <c r="AR58" s="1237"/>
      <c r="AS58" s="120"/>
      <c r="AT58" s="121"/>
      <c r="AU58" s="1177"/>
      <c r="AV58" s="1178"/>
      <c r="AW58" s="1224"/>
      <c r="AX58" s="1218"/>
      <c r="AY58" s="1218"/>
      <c r="AZ58" s="1218"/>
      <c r="BA58" s="1594"/>
      <c r="BB58" s="1418"/>
      <c r="BC58" s="1218"/>
      <c r="BD58" s="1218"/>
      <c r="BE58" s="1218"/>
      <c r="BF58" s="1218"/>
      <c r="BG58" s="1218"/>
      <c r="BH58" s="1218"/>
      <c r="BI58" s="1218"/>
      <c r="BJ58" s="1218"/>
      <c r="BK58" s="1218"/>
      <c r="BL58" s="1218"/>
      <c r="BM58" s="1218"/>
      <c r="BN58" s="1218"/>
      <c r="BO58" s="1218"/>
      <c r="BP58" s="1218"/>
      <c r="BQ58" s="1218"/>
      <c r="BR58" s="1218"/>
      <c r="BS58" s="1218"/>
      <c r="BT58" s="1218"/>
      <c r="BU58" s="1218"/>
      <c r="BV58" s="1218"/>
      <c r="BW58" s="1218"/>
      <c r="BX58" s="1218"/>
      <c r="BY58" s="1218"/>
      <c r="BZ58" s="1218"/>
      <c r="CA58" s="1218"/>
      <c r="CB58" s="1218"/>
      <c r="CC58" s="1218"/>
      <c r="CD58" s="1218"/>
      <c r="CE58" s="1220"/>
      <c r="CF58" s="1118"/>
      <c r="CG58" s="1218"/>
      <c r="CH58" s="1218"/>
      <c r="CI58" s="1218"/>
      <c r="CJ58" s="1218"/>
      <c r="CK58" s="1118"/>
      <c r="CL58" s="1218"/>
      <c r="CM58" s="1218"/>
      <c r="CN58" s="1218"/>
      <c r="CO58" s="1218"/>
      <c r="CP58" s="1220"/>
      <c r="CQ58" s="1118"/>
      <c r="CR58" s="1218"/>
      <c r="CS58" s="1218"/>
      <c r="CT58" s="1231"/>
      <c r="CU58" s="1148"/>
      <c r="CV58" s="1238"/>
      <c r="CW58" s="1238"/>
      <c r="CX58" s="1238"/>
      <c r="CY58" s="1149"/>
      <c r="CZ58" s="1130"/>
      <c r="DA58" s="1131"/>
      <c r="DB58" s="1131"/>
      <c r="DC58" s="1131"/>
      <c r="DD58" s="1131"/>
      <c r="DE58" s="1131"/>
      <c r="DF58" s="1131"/>
      <c r="DG58" s="1131"/>
      <c r="DH58" s="1131"/>
      <c r="DI58" s="1131"/>
      <c r="DJ58" s="1131"/>
      <c r="DK58" s="1131"/>
      <c r="DL58" s="1131"/>
      <c r="DM58" s="1131"/>
      <c r="DN58" s="1131"/>
      <c r="DO58" s="1131"/>
      <c r="DP58" s="1131"/>
      <c r="DQ58" s="1131"/>
      <c r="DR58" s="1131"/>
      <c r="DS58" s="1131"/>
      <c r="DT58" s="1131"/>
      <c r="DU58" s="1131"/>
      <c r="DV58" s="1131"/>
      <c r="DW58" s="1131"/>
      <c r="DX58" s="1131"/>
      <c r="DY58" s="1131"/>
      <c r="DZ58" s="1131"/>
      <c r="EA58" s="1131"/>
      <c r="EB58" s="1131"/>
      <c r="EC58" s="1132"/>
    </row>
    <row r="59" spans="2:133" ht="13.5" customHeight="1">
      <c r="B59" s="1250" t="s">
        <v>35</v>
      </c>
      <c r="C59" s="1139" t="s">
        <v>289</v>
      </c>
      <c r="D59" s="1140"/>
      <c r="E59" s="1140"/>
      <c r="F59" s="1140"/>
      <c r="G59" s="1140"/>
      <c r="H59" s="1140"/>
      <c r="I59" s="1140"/>
      <c r="J59" s="1140"/>
      <c r="K59" s="1141"/>
      <c r="L59" s="1252" t="s">
        <v>24</v>
      </c>
      <c r="M59" s="1253"/>
      <c r="N59" s="1253"/>
      <c r="O59" s="1254"/>
      <c r="P59" s="1239" t="s">
        <v>37</v>
      </c>
      <c r="Q59" s="1240"/>
      <c r="R59" s="1240"/>
      <c r="S59" s="1240"/>
      <c r="T59" s="1240"/>
      <c r="U59" s="1240"/>
      <c r="V59" s="1240"/>
      <c r="W59" s="1240"/>
      <c r="X59" s="1240"/>
      <c r="Y59" s="1240"/>
      <c r="Z59" s="1240"/>
      <c r="AA59" s="1240"/>
      <c r="AB59" s="1240"/>
      <c r="AC59" s="1240"/>
      <c r="AD59" s="1240"/>
      <c r="AE59" s="1240"/>
      <c r="AF59" s="1240"/>
      <c r="AG59" s="1240"/>
      <c r="AH59" s="1241"/>
      <c r="AI59" s="1239" t="s">
        <v>41</v>
      </c>
      <c r="AJ59" s="1240"/>
      <c r="AK59" s="1241"/>
      <c r="AL59" s="1239" t="s">
        <v>36</v>
      </c>
      <c r="AM59" s="1240"/>
      <c r="AN59" s="1240"/>
      <c r="AO59" s="1240"/>
      <c r="AP59" s="1240"/>
      <c r="AQ59" s="1241"/>
      <c r="AR59" s="1239" t="s">
        <v>47</v>
      </c>
      <c r="AS59" s="1240"/>
      <c r="AT59" s="1241"/>
      <c r="AU59" s="1245"/>
      <c r="AV59" s="1245"/>
      <c r="AW59" s="1246">
        <v>1</v>
      </c>
      <c r="AX59" s="1248">
        <f t="shared" ref="AX59:CT59" si="0">AW59+1</f>
        <v>2</v>
      </c>
      <c r="AY59" s="1248">
        <f t="shared" si="0"/>
        <v>3</v>
      </c>
      <c r="AZ59" s="1248">
        <f t="shared" si="0"/>
        <v>4</v>
      </c>
      <c r="BA59" s="1260">
        <f t="shared" si="0"/>
        <v>5</v>
      </c>
      <c r="BB59" s="1248">
        <f t="shared" si="0"/>
        <v>6</v>
      </c>
      <c r="BC59" s="1248">
        <f t="shared" si="0"/>
        <v>7</v>
      </c>
      <c r="BD59" s="1248">
        <f t="shared" si="0"/>
        <v>8</v>
      </c>
      <c r="BE59" s="1248">
        <f t="shared" si="0"/>
        <v>9</v>
      </c>
      <c r="BF59" s="1248">
        <f t="shared" si="0"/>
        <v>10</v>
      </c>
      <c r="BG59" s="1248">
        <f t="shared" si="0"/>
        <v>11</v>
      </c>
      <c r="BH59" s="1248">
        <f t="shared" si="0"/>
        <v>12</v>
      </c>
      <c r="BI59" s="1248">
        <f t="shared" si="0"/>
        <v>13</v>
      </c>
      <c r="BJ59" s="1260">
        <f t="shared" si="0"/>
        <v>14</v>
      </c>
      <c r="BK59" s="1248">
        <f t="shared" si="0"/>
        <v>15</v>
      </c>
      <c r="BL59" s="1248">
        <f t="shared" si="0"/>
        <v>16</v>
      </c>
      <c r="BM59" s="1248">
        <f t="shared" si="0"/>
        <v>17</v>
      </c>
      <c r="BN59" s="1248">
        <f t="shared" si="0"/>
        <v>18</v>
      </c>
      <c r="BO59" s="1248">
        <f t="shared" si="0"/>
        <v>19</v>
      </c>
      <c r="BP59" s="1248">
        <f t="shared" si="0"/>
        <v>20</v>
      </c>
      <c r="BQ59" s="1248">
        <f t="shared" si="0"/>
        <v>21</v>
      </c>
      <c r="BR59" s="1248">
        <f t="shared" si="0"/>
        <v>22</v>
      </c>
      <c r="BS59" s="1248">
        <f t="shared" si="0"/>
        <v>23</v>
      </c>
      <c r="BT59" s="1248">
        <f t="shared" si="0"/>
        <v>24</v>
      </c>
      <c r="BU59" s="1248">
        <f t="shared" si="0"/>
        <v>25</v>
      </c>
      <c r="BV59" s="1248">
        <f t="shared" si="0"/>
        <v>26</v>
      </c>
      <c r="BW59" s="1258">
        <f t="shared" si="0"/>
        <v>27</v>
      </c>
      <c r="BX59" s="1248">
        <f t="shared" si="0"/>
        <v>28</v>
      </c>
      <c r="BY59" s="1248">
        <f t="shared" si="0"/>
        <v>29</v>
      </c>
      <c r="BZ59" s="1248">
        <f t="shared" si="0"/>
        <v>30</v>
      </c>
      <c r="CA59" s="1248">
        <f t="shared" si="0"/>
        <v>31</v>
      </c>
      <c r="CB59" s="1248">
        <f t="shared" si="0"/>
        <v>32</v>
      </c>
      <c r="CC59" s="1248">
        <f t="shared" si="0"/>
        <v>33</v>
      </c>
      <c r="CD59" s="1248">
        <f t="shared" si="0"/>
        <v>34</v>
      </c>
      <c r="CE59" s="1248">
        <f t="shared" si="0"/>
        <v>35</v>
      </c>
      <c r="CF59" s="1258">
        <f t="shared" si="0"/>
        <v>36</v>
      </c>
      <c r="CG59" s="1248">
        <f t="shared" si="0"/>
        <v>37</v>
      </c>
      <c r="CH59" s="1248">
        <f t="shared" si="0"/>
        <v>38</v>
      </c>
      <c r="CI59" s="1248">
        <f t="shared" si="0"/>
        <v>39</v>
      </c>
      <c r="CJ59" s="1262">
        <f t="shared" si="0"/>
        <v>40</v>
      </c>
      <c r="CK59" s="1258">
        <f t="shared" si="0"/>
        <v>41</v>
      </c>
      <c r="CL59" s="1248">
        <f t="shared" si="0"/>
        <v>42</v>
      </c>
      <c r="CM59" s="1248">
        <f t="shared" si="0"/>
        <v>43</v>
      </c>
      <c r="CN59" s="1248">
        <f t="shared" si="0"/>
        <v>44</v>
      </c>
      <c r="CO59" s="1248">
        <f t="shared" si="0"/>
        <v>45</v>
      </c>
      <c r="CP59" s="1248">
        <f t="shared" si="0"/>
        <v>46</v>
      </c>
      <c r="CQ59" s="1258">
        <f t="shared" si="0"/>
        <v>47</v>
      </c>
      <c r="CR59" s="1248">
        <f t="shared" si="0"/>
        <v>48</v>
      </c>
      <c r="CS59" s="1248">
        <f t="shared" si="0"/>
        <v>49</v>
      </c>
      <c r="CT59" s="1264">
        <f t="shared" si="0"/>
        <v>50</v>
      </c>
      <c r="CU59" s="1133" t="s">
        <v>39</v>
      </c>
      <c r="CV59" s="1134"/>
      <c r="CW59" s="1134"/>
      <c r="CX59" s="1134"/>
      <c r="CY59" s="1135"/>
      <c r="CZ59" s="1130"/>
      <c r="DA59" s="1131"/>
      <c r="DB59" s="1131"/>
      <c r="DC59" s="1131"/>
      <c r="DD59" s="1131"/>
      <c r="DE59" s="1131"/>
      <c r="DF59" s="1131"/>
      <c r="DG59" s="1131"/>
      <c r="DH59" s="1131"/>
      <c r="DI59" s="1131"/>
      <c r="DJ59" s="1131"/>
      <c r="DK59" s="1131"/>
      <c r="DL59" s="1131"/>
      <c r="DM59" s="1131"/>
      <c r="DN59" s="1131"/>
      <c r="DO59" s="1131"/>
      <c r="DP59" s="1131"/>
      <c r="DQ59" s="1131"/>
      <c r="DR59" s="1131"/>
      <c r="DS59" s="1131"/>
      <c r="DT59" s="1131"/>
      <c r="DU59" s="1131"/>
      <c r="DV59" s="1131"/>
      <c r="DW59" s="1131"/>
      <c r="DX59" s="1131"/>
      <c r="DY59" s="1131"/>
      <c r="DZ59" s="1131"/>
      <c r="EA59" s="1131"/>
      <c r="EB59" s="1131"/>
      <c r="EC59" s="1132"/>
    </row>
    <row r="60" spans="2:133" ht="13.5" customHeight="1" thickBot="1">
      <c r="B60" s="1251"/>
      <c r="C60" s="1142"/>
      <c r="D60" s="1143"/>
      <c r="E60" s="1143"/>
      <c r="F60" s="1143"/>
      <c r="G60" s="1143"/>
      <c r="H60" s="1143"/>
      <c r="I60" s="1143"/>
      <c r="J60" s="1143"/>
      <c r="K60" s="1144"/>
      <c r="L60" s="1255"/>
      <c r="M60" s="1256"/>
      <c r="N60" s="1256"/>
      <c r="O60" s="1257"/>
      <c r="P60" s="1242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4"/>
      <c r="AI60" s="1242"/>
      <c r="AJ60" s="1243"/>
      <c r="AK60" s="1244"/>
      <c r="AL60" s="1242"/>
      <c r="AM60" s="1243"/>
      <c r="AN60" s="1243"/>
      <c r="AO60" s="1243"/>
      <c r="AP60" s="1243"/>
      <c r="AQ60" s="1244"/>
      <c r="AR60" s="1242"/>
      <c r="AS60" s="1243"/>
      <c r="AT60" s="1244"/>
      <c r="AU60" s="1245"/>
      <c r="AV60" s="1245"/>
      <c r="AW60" s="1247"/>
      <c r="AX60" s="1249"/>
      <c r="AY60" s="1249"/>
      <c r="AZ60" s="1249"/>
      <c r="BA60" s="1261"/>
      <c r="BB60" s="1249"/>
      <c r="BC60" s="1249"/>
      <c r="BD60" s="1249"/>
      <c r="BE60" s="1249"/>
      <c r="BF60" s="1249"/>
      <c r="BG60" s="1249"/>
      <c r="BH60" s="1249"/>
      <c r="BI60" s="1249"/>
      <c r="BJ60" s="1261"/>
      <c r="BK60" s="1249"/>
      <c r="BL60" s="1249"/>
      <c r="BM60" s="1249"/>
      <c r="BN60" s="1249"/>
      <c r="BO60" s="1249"/>
      <c r="BP60" s="1249"/>
      <c r="BQ60" s="1249"/>
      <c r="BR60" s="1249"/>
      <c r="BS60" s="1249"/>
      <c r="BT60" s="1249"/>
      <c r="BU60" s="1249"/>
      <c r="BV60" s="1249"/>
      <c r="BW60" s="1259"/>
      <c r="BX60" s="1249"/>
      <c r="BY60" s="1249"/>
      <c r="BZ60" s="1249"/>
      <c r="CA60" s="1249"/>
      <c r="CB60" s="1249"/>
      <c r="CC60" s="1249"/>
      <c r="CD60" s="1249"/>
      <c r="CE60" s="1249"/>
      <c r="CF60" s="1259"/>
      <c r="CG60" s="1249"/>
      <c r="CH60" s="1249"/>
      <c r="CI60" s="1249"/>
      <c r="CJ60" s="1263"/>
      <c r="CK60" s="1259"/>
      <c r="CL60" s="1249"/>
      <c r="CM60" s="1249"/>
      <c r="CN60" s="1249"/>
      <c r="CO60" s="1249"/>
      <c r="CP60" s="1249"/>
      <c r="CQ60" s="1259"/>
      <c r="CR60" s="1249"/>
      <c r="CS60" s="1249"/>
      <c r="CT60" s="1265"/>
      <c r="CU60" s="1136"/>
      <c r="CV60" s="1137"/>
      <c r="CW60" s="1137"/>
      <c r="CX60" s="1137"/>
      <c r="CY60" s="1138"/>
      <c r="CZ60" s="1130"/>
      <c r="DA60" s="1131"/>
      <c r="DB60" s="1131"/>
      <c r="DC60" s="1131"/>
      <c r="DD60" s="1131"/>
      <c r="DE60" s="1131"/>
      <c r="DF60" s="1131"/>
      <c r="DG60" s="1131"/>
      <c r="DH60" s="1131"/>
      <c r="DI60" s="1131"/>
      <c r="DJ60" s="1131"/>
      <c r="DK60" s="1131"/>
      <c r="DL60" s="1131"/>
      <c r="DM60" s="1131"/>
      <c r="DN60" s="1131"/>
      <c r="DO60" s="1131"/>
      <c r="DP60" s="1131"/>
      <c r="DQ60" s="1131"/>
      <c r="DR60" s="1131"/>
      <c r="DS60" s="1131"/>
      <c r="DT60" s="1131"/>
      <c r="DU60" s="1131"/>
      <c r="DV60" s="1131"/>
      <c r="DW60" s="1131"/>
      <c r="DX60" s="1131"/>
      <c r="DY60" s="1131"/>
      <c r="DZ60" s="1131"/>
      <c r="EA60" s="1131"/>
      <c r="EB60" s="1131"/>
      <c r="EC60" s="1132"/>
    </row>
    <row r="61" spans="2:133" ht="13.5" customHeight="1">
      <c r="B61" s="122"/>
      <c r="C61" s="1059"/>
      <c r="D61" s="1059"/>
      <c r="E61" s="1059"/>
      <c r="F61" s="1059"/>
      <c r="G61" s="1059"/>
      <c r="H61" s="1059"/>
      <c r="I61" s="1059"/>
      <c r="J61" s="1059"/>
      <c r="K61" s="1059"/>
      <c r="L61" s="1059"/>
      <c r="M61" s="1059"/>
      <c r="N61" s="1059"/>
      <c r="O61" s="1059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059"/>
      <c r="AS61" s="1059"/>
      <c r="AT61" s="1186"/>
      <c r="AU61" s="1266">
        <v>1</v>
      </c>
      <c r="AV61" s="1267"/>
      <c r="AW61" s="153"/>
      <c r="AX61" s="124"/>
      <c r="AY61" s="124"/>
      <c r="AZ61" s="124"/>
      <c r="BA61" s="125"/>
      <c r="BB61" s="126"/>
      <c r="BC61" s="124"/>
      <c r="BD61" s="124"/>
      <c r="BE61" s="127"/>
      <c r="BF61" s="127"/>
      <c r="BG61" s="127"/>
      <c r="BH61" s="127"/>
      <c r="BI61" s="127"/>
      <c r="BJ61" s="127"/>
      <c r="BK61" s="127"/>
      <c r="BL61" s="127"/>
      <c r="BM61" s="127"/>
      <c r="BN61" s="127"/>
      <c r="BO61" s="127"/>
      <c r="BP61" s="127"/>
      <c r="BQ61" s="127"/>
      <c r="BR61" s="127"/>
      <c r="BS61" s="127"/>
      <c r="BT61" s="127"/>
      <c r="BU61" s="127"/>
      <c r="BV61" s="127"/>
      <c r="BW61" s="124"/>
      <c r="BX61" s="127"/>
      <c r="BY61" s="124"/>
      <c r="BZ61" s="124"/>
      <c r="CA61" s="124"/>
      <c r="CB61" s="124"/>
      <c r="CC61" s="124"/>
      <c r="CD61" s="124"/>
      <c r="CE61" s="154"/>
      <c r="CF61" s="173"/>
      <c r="CG61" s="124"/>
      <c r="CH61" s="124"/>
      <c r="CI61" s="124"/>
      <c r="CJ61" s="156"/>
      <c r="CK61" s="155"/>
      <c r="CL61" s="156"/>
      <c r="CM61" s="156"/>
      <c r="CN61" s="156"/>
      <c r="CO61" s="156"/>
      <c r="CP61" s="174"/>
      <c r="CQ61" s="155"/>
      <c r="CR61" s="156"/>
      <c r="CS61" s="156"/>
      <c r="CT61" s="157"/>
      <c r="CU61" s="1268"/>
      <c r="CV61" s="1269"/>
      <c r="CW61" s="1269"/>
      <c r="CX61" s="1269"/>
      <c r="CY61" s="1270"/>
      <c r="CZ61" s="1130"/>
      <c r="DA61" s="1131"/>
      <c r="DB61" s="1131"/>
      <c r="DC61" s="1131"/>
      <c r="DD61" s="1131"/>
      <c r="DE61" s="1131"/>
      <c r="DF61" s="1131"/>
      <c r="DG61" s="1131"/>
      <c r="DH61" s="1131"/>
      <c r="DI61" s="1131"/>
      <c r="DJ61" s="1131"/>
      <c r="DK61" s="1131"/>
      <c r="DL61" s="1131"/>
      <c r="DM61" s="1131"/>
      <c r="DN61" s="1131"/>
      <c r="DO61" s="1131"/>
      <c r="DP61" s="1131"/>
      <c r="DQ61" s="1131"/>
      <c r="DR61" s="1131"/>
      <c r="DS61" s="1131"/>
      <c r="DT61" s="1131"/>
      <c r="DU61" s="1131"/>
      <c r="DV61" s="1131"/>
      <c r="DW61" s="1131"/>
      <c r="DX61" s="1131"/>
      <c r="DY61" s="1131"/>
      <c r="DZ61" s="1131"/>
      <c r="EA61" s="1131"/>
      <c r="EB61" s="1131"/>
      <c r="EC61" s="1132"/>
    </row>
    <row r="62" spans="2:133" ht="13.5" customHeight="1">
      <c r="B62" s="99"/>
      <c r="C62" s="987"/>
      <c r="D62" s="987"/>
      <c r="E62" s="987"/>
      <c r="F62" s="987"/>
      <c r="G62" s="987"/>
      <c r="H62" s="987"/>
      <c r="I62" s="987"/>
      <c r="J62" s="987"/>
      <c r="K62" s="987"/>
      <c r="L62" s="987"/>
      <c r="M62" s="987"/>
      <c r="N62" s="987"/>
      <c r="O62" s="987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987"/>
      <c r="AS62" s="987"/>
      <c r="AT62" s="1187"/>
      <c r="AU62" s="1271">
        <f t="shared" ref="AU62:AU110" si="1">AU61+1</f>
        <v>2</v>
      </c>
      <c r="AV62" s="1272"/>
      <c r="AW62" s="136"/>
      <c r="AX62" s="130"/>
      <c r="AY62" s="130"/>
      <c r="AZ62" s="130"/>
      <c r="BA62" s="131"/>
      <c r="BB62" s="132"/>
      <c r="BC62" s="130"/>
      <c r="BD62" s="130"/>
      <c r="BE62" s="127"/>
      <c r="BF62" s="127"/>
      <c r="BG62" s="127"/>
      <c r="BH62" s="127"/>
      <c r="BI62" s="127"/>
      <c r="BJ62" s="127"/>
      <c r="BK62" s="127"/>
      <c r="BL62" s="127"/>
      <c r="BM62" s="127"/>
      <c r="BN62" s="127"/>
      <c r="BO62" s="127"/>
      <c r="BP62" s="127"/>
      <c r="BQ62" s="127"/>
      <c r="BR62" s="127"/>
      <c r="BS62" s="127"/>
      <c r="BT62" s="127"/>
      <c r="BU62" s="127"/>
      <c r="BV62" s="127"/>
      <c r="BW62" s="130"/>
      <c r="BX62" s="127"/>
      <c r="BY62" s="130"/>
      <c r="BZ62" s="130"/>
      <c r="CA62" s="130"/>
      <c r="CB62" s="130"/>
      <c r="CC62" s="130"/>
      <c r="CD62" s="130"/>
      <c r="CE62" s="158"/>
      <c r="CF62" s="175"/>
      <c r="CG62" s="130"/>
      <c r="CH62" s="130"/>
      <c r="CI62" s="130"/>
      <c r="CJ62" s="127"/>
      <c r="CK62" s="159"/>
      <c r="CL62" s="127"/>
      <c r="CM62" s="127"/>
      <c r="CN62" s="127"/>
      <c r="CO62" s="127"/>
      <c r="CP62" s="176"/>
      <c r="CQ62" s="159"/>
      <c r="CR62" s="127"/>
      <c r="CS62" s="127"/>
      <c r="CT62" s="141"/>
      <c r="CU62" s="1273"/>
      <c r="CV62" s="1274"/>
      <c r="CW62" s="1274"/>
      <c r="CX62" s="1274"/>
      <c r="CY62" s="1275"/>
      <c r="CZ62" s="1130"/>
      <c r="DA62" s="1131"/>
      <c r="DB62" s="1131"/>
      <c r="DC62" s="1131"/>
      <c r="DD62" s="1131"/>
      <c r="DE62" s="1131"/>
      <c r="DF62" s="1131"/>
      <c r="DG62" s="1131"/>
      <c r="DH62" s="1131"/>
      <c r="DI62" s="1131"/>
      <c r="DJ62" s="1131"/>
      <c r="DK62" s="1131"/>
      <c r="DL62" s="1131"/>
      <c r="DM62" s="1131"/>
      <c r="DN62" s="1131"/>
      <c r="DO62" s="1131"/>
      <c r="DP62" s="1131"/>
      <c r="DQ62" s="1131"/>
      <c r="DR62" s="1131"/>
      <c r="DS62" s="1131"/>
      <c r="DT62" s="1131"/>
      <c r="DU62" s="1131"/>
      <c r="DV62" s="1131"/>
      <c r="DW62" s="1131"/>
      <c r="DX62" s="1131"/>
      <c r="DY62" s="1131"/>
      <c r="DZ62" s="1131"/>
      <c r="EA62" s="1131"/>
      <c r="EB62" s="1131"/>
      <c r="EC62" s="1132"/>
    </row>
    <row r="63" spans="2:133" ht="13.5" customHeight="1">
      <c r="B63" s="99"/>
      <c r="C63" s="987"/>
      <c r="D63" s="987"/>
      <c r="E63" s="987"/>
      <c r="F63" s="987"/>
      <c r="G63" s="987"/>
      <c r="H63" s="987"/>
      <c r="I63" s="987"/>
      <c r="J63" s="987"/>
      <c r="K63" s="987"/>
      <c r="L63" s="987"/>
      <c r="M63" s="987"/>
      <c r="N63" s="987"/>
      <c r="O63" s="987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987"/>
      <c r="AS63" s="987"/>
      <c r="AT63" s="1187"/>
      <c r="AU63" s="1271">
        <f t="shared" si="1"/>
        <v>3</v>
      </c>
      <c r="AV63" s="1272"/>
      <c r="AW63" s="136"/>
      <c r="AX63" s="130"/>
      <c r="AY63" s="130"/>
      <c r="AZ63" s="130"/>
      <c r="BA63" s="131"/>
      <c r="BB63" s="132"/>
      <c r="BC63" s="130"/>
      <c r="BD63" s="130"/>
      <c r="BE63" s="127"/>
      <c r="BF63" s="127"/>
      <c r="BG63" s="127"/>
      <c r="BH63" s="127"/>
      <c r="BI63" s="127"/>
      <c r="BJ63" s="127"/>
      <c r="BK63" s="127"/>
      <c r="BL63" s="127"/>
      <c r="BM63" s="127"/>
      <c r="BN63" s="127"/>
      <c r="BO63" s="127"/>
      <c r="BP63" s="127"/>
      <c r="BQ63" s="127"/>
      <c r="BR63" s="127"/>
      <c r="BS63" s="127"/>
      <c r="BT63" s="127"/>
      <c r="BU63" s="127"/>
      <c r="BV63" s="127"/>
      <c r="BW63" s="130"/>
      <c r="BX63" s="127"/>
      <c r="BY63" s="130"/>
      <c r="BZ63" s="130"/>
      <c r="CA63" s="130"/>
      <c r="CB63" s="130"/>
      <c r="CC63" s="130"/>
      <c r="CD63" s="130"/>
      <c r="CE63" s="158"/>
      <c r="CF63" s="175"/>
      <c r="CG63" s="130"/>
      <c r="CH63" s="130"/>
      <c r="CI63" s="130"/>
      <c r="CJ63" s="127"/>
      <c r="CK63" s="159"/>
      <c r="CL63" s="127"/>
      <c r="CM63" s="127"/>
      <c r="CN63" s="127"/>
      <c r="CO63" s="127"/>
      <c r="CP63" s="176"/>
      <c r="CQ63" s="159"/>
      <c r="CR63" s="127"/>
      <c r="CS63" s="127"/>
      <c r="CT63" s="141"/>
      <c r="CU63" s="1273"/>
      <c r="CV63" s="1274"/>
      <c r="CW63" s="1274"/>
      <c r="CX63" s="1274"/>
      <c r="CY63" s="1275"/>
      <c r="CZ63" s="1130"/>
      <c r="DA63" s="1131"/>
      <c r="DB63" s="1131"/>
      <c r="DC63" s="1131"/>
      <c r="DD63" s="1131"/>
      <c r="DE63" s="1131"/>
      <c r="DF63" s="1131"/>
      <c r="DG63" s="1131"/>
      <c r="DH63" s="1131"/>
      <c r="DI63" s="1131"/>
      <c r="DJ63" s="1131"/>
      <c r="DK63" s="1131"/>
      <c r="DL63" s="1131"/>
      <c r="DM63" s="1131"/>
      <c r="DN63" s="1131"/>
      <c r="DO63" s="1131"/>
      <c r="DP63" s="1131"/>
      <c r="DQ63" s="1131"/>
      <c r="DR63" s="1131"/>
      <c r="DS63" s="1131"/>
      <c r="DT63" s="1131"/>
      <c r="DU63" s="1131"/>
      <c r="DV63" s="1131"/>
      <c r="DW63" s="1131"/>
      <c r="DX63" s="1131"/>
      <c r="DY63" s="1131"/>
      <c r="DZ63" s="1131"/>
      <c r="EA63" s="1131"/>
      <c r="EB63" s="1131"/>
      <c r="EC63" s="1132"/>
    </row>
    <row r="64" spans="2:133" ht="13.5" customHeight="1">
      <c r="B64" s="99"/>
      <c r="C64" s="987"/>
      <c r="D64" s="987"/>
      <c r="E64" s="987"/>
      <c r="F64" s="987"/>
      <c r="G64" s="987"/>
      <c r="H64" s="987"/>
      <c r="I64" s="987"/>
      <c r="J64" s="987"/>
      <c r="K64" s="987"/>
      <c r="L64" s="1277"/>
      <c r="M64" s="1277"/>
      <c r="N64" s="1277"/>
      <c r="O64" s="1277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987"/>
      <c r="AS64" s="987"/>
      <c r="AT64" s="1187"/>
      <c r="AU64" s="1271">
        <f t="shared" si="1"/>
        <v>4</v>
      </c>
      <c r="AV64" s="1272"/>
      <c r="AW64" s="136"/>
      <c r="AX64" s="130"/>
      <c r="AY64" s="130"/>
      <c r="AZ64" s="130"/>
      <c r="BA64" s="131"/>
      <c r="BB64" s="132"/>
      <c r="BC64" s="130"/>
      <c r="BD64" s="130"/>
      <c r="BE64" s="130"/>
      <c r="BF64" s="130"/>
      <c r="BG64" s="130"/>
      <c r="BH64" s="130"/>
      <c r="BI64" s="130"/>
      <c r="BJ64" s="130"/>
      <c r="BK64" s="130"/>
      <c r="BL64" s="130"/>
      <c r="BM64" s="130"/>
      <c r="BN64" s="130"/>
      <c r="BO64" s="130"/>
      <c r="BP64" s="130"/>
      <c r="BQ64" s="130"/>
      <c r="BR64" s="130"/>
      <c r="BS64" s="130"/>
      <c r="BT64" s="130"/>
      <c r="BU64" s="130"/>
      <c r="BV64" s="130"/>
      <c r="BW64" s="130"/>
      <c r="BX64" s="130"/>
      <c r="BY64" s="130"/>
      <c r="BZ64" s="130"/>
      <c r="CA64" s="130"/>
      <c r="CB64" s="130"/>
      <c r="CC64" s="130"/>
      <c r="CD64" s="130"/>
      <c r="CE64" s="158"/>
      <c r="CF64" s="175"/>
      <c r="CG64" s="130"/>
      <c r="CH64" s="130"/>
      <c r="CI64" s="130"/>
      <c r="CJ64" s="127"/>
      <c r="CK64" s="159"/>
      <c r="CL64" s="127"/>
      <c r="CM64" s="127"/>
      <c r="CN64" s="127"/>
      <c r="CO64" s="127"/>
      <c r="CP64" s="176"/>
      <c r="CQ64" s="159"/>
      <c r="CR64" s="127"/>
      <c r="CS64" s="127"/>
      <c r="CT64" s="141"/>
      <c r="CU64" s="1273"/>
      <c r="CV64" s="1274"/>
      <c r="CW64" s="1274"/>
      <c r="CX64" s="1274"/>
      <c r="CY64" s="1275"/>
      <c r="CZ64" s="1130"/>
      <c r="DA64" s="1131"/>
      <c r="DB64" s="1131"/>
      <c r="DC64" s="1131"/>
      <c r="DD64" s="1131"/>
      <c r="DE64" s="1131"/>
      <c r="DF64" s="1131"/>
      <c r="DG64" s="1131"/>
      <c r="DH64" s="1131"/>
      <c r="DI64" s="1131"/>
      <c r="DJ64" s="1131"/>
      <c r="DK64" s="1131"/>
      <c r="DL64" s="1131"/>
      <c r="DM64" s="1131"/>
      <c r="DN64" s="1131"/>
      <c r="DO64" s="1131"/>
      <c r="DP64" s="1131"/>
      <c r="DQ64" s="1131"/>
      <c r="DR64" s="1131"/>
      <c r="DS64" s="1131"/>
      <c r="DT64" s="1131"/>
      <c r="DU64" s="1131"/>
      <c r="DV64" s="1131"/>
      <c r="DW64" s="1131"/>
      <c r="DX64" s="1131"/>
      <c r="DY64" s="1131"/>
      <c r="DZ64" s="1131"/>
      <c r="EA64" s="1131"/>
      <c r="EB64" s="1131"/>
      <c r="EC64" s="1132"/>
    </row>
    <row r="65" spans="2:133" ht="13.5" customHeight="1">
      <c r="B65" s="99"/>
      <c r="C65" s="987"/>
      <c r="D65" s="987"/>
      <c r="E65" s="987"/>
      <c r="F65" s="987"/>
      <c r="G65" s="987"/>
      <c r="H65" s="987"/>
      <c r="I65" s="987"/>
      <c r="J65" s="987"/>
      <c r="K65" s="987"/>
      <c r="L65" s="987"/>
      <c r="M65" s="987"/>
      <c r="N65" s="987"/>
      <c r="O65" s="987"/>
      <c r="P65" s="1276"/>
      <c r="Q65" s="1276"/>
      <c r="R65" s="1276"/>
      <c r="S65" s="1276"/>
      <c r="T65" s="1276"/>
      <c r="U65" s="1276"/>
      <c r="V65" s="1276"/>
      <c r="W65" s="1276"/>
      <c r="X65" s="1276"/>
      <c r="Y65" s="1276"/>
      <c r="Z65" s="1276"/>
      <c r="AA65" s="1276"/>
      <c r="AB65" s="1276"/>
      <c r="AC65" s="1276"/>
      <c r="AD65" s="1276"/>
      <c r="AE65" s="1276"/>
      <c r="AF65" s="1276"/>
      <c r="AG65" s="1276"/>
      <c r="AH65" s="1276"/>
      <c r="AI65" s="987"/>
      <c r="AJ65" s="987"/>
      <c r="AK65" s="987"/>
      <c r="AL65" s="1280"/>
      <c r="AM65" s="1281"/>
      <c r="AN65" s="1281"/>
      <c r="AO65" s="1281"/>
      <c r="AP65" s="1281"/>
      <c r="AQ65" s="1127"/>
      <c r="AR65" s="987"/>
      <c r="AS65" s="987"/>
      <c r="AT65" s="1187"/>
      <c r="AU65" s="1271">
        <f t="shared" si="1"/>
        <v>5</v>
      </c>
      <c r="AV65" s="1272"/>
      <c r="AW65" s="136"/>
      <c r="AX65" s="130"/>
      <c r="AY65" s="130"/>
      <c r="AZ65" s="130"/>
      <c r="BA65" s="131"/>
      <c r="BB65" s="132"/>
      <c r="BC65" s="134"/>
      <c r="BD65" s="134"/>
      <c r="BE65" s="134"/>
      <c r="BF65" s="134"/>
      <c r="BG65" s="134"/>
      <c r="BH65" s="134"/>
      <c r="BI65" s="134"/>
      <c r="BJ65" s="134"/>
      <c r="BK65" s="134"/>
      <c r="BL65" s="134"/>
      <c r="BM65" s="134"/>
      <c r="BN65" s="134"/>
      <c r="BO65" s="134"/>
      <c r="BP65" s="134"/>
      <c r="BQ65" s="134"/>
      <c r="BR65" s="134"/>
      <c r="BS65" s="134"/>
      <c r="BT65" s="134"/>
      <c r="BU65" s="134"/>
      <c r="BV65" s="134"/>
      <c r="BW65" s="134"/>
      <c r="BX65" s="134"/>
      <c r="BY65" s="134"/>
      <c r="BZ65" s="134"/>
      <c r="CA65" s="134"/>
      <c r="CB65" s="134"/>
      <c r="CC65" s="134"/>
      <c r="CD65" s="134"/>
      <c r="CE65" s="177"/>
      <c r="CF65" s="178"/>
      <c r="CG65" s="134"/>
      <c r="CH65" s="134"/>
      <c r="CI65" s="134"/>
      <c r="CJ65" s="127"/>
      <c r="CK65" s="159"/>
      <c r="CL65" s="127"/>
      <c r="CM65" s="127"/>
      <c r="CN65" s="127"/>
      <c r="CO65" s="127"/>
      <c r="CP65" s="176"/>
      <c r="CQ65" s="159"/>
      <c r="CR65" s="127"/>
      <c r="CS65" s="127"/>
      <c r="CT65" s="141"/>
      <c r="CU65" s="1273"/>
      <c r="CV65" s="1274"/>
      <c r="CW65" s="1274"/>
      <c r="CX65" s="1274"/>
      <c r="CY65" s="1275"/>
      <c r="CZ65" s="1130"/>
      <c r="DA65" s="1131"/>
      <c r="DB65" s="1131"/>
      <c r="DC65" s="1131"/>
      <c r="DD65" s="1131"/>
      <c r="DE65" s="1131"/>
      <c r="DF65" s="1131"/>
      <c r="DG65" s="1131"/>
      <c r="DH65" s="1131"/>
      <c r="DI65" s="1131"/>
      <c r="DJ65" s="1131"/>
      <c r="DK65" s="1131"/>
      <c r="DL65" s="1131"/>
      <c r="DM65" s="1131"/>
      <c r="DN65" s="1131"/>
      <c r="DO65" s="1131"/>
      <c r="DP65" s="1131"/>
      <c r="DQ65" s="1131"/>
      <c r="DR65" s="1131"/>
      <c r="DS65" s="1131"/>
      <c r="DT65" s="1131"/>
      <c r="DU65" s="1131"/>
      <c r="DV65" s="1131"/>
      <c r="DW65" s="1131"/>
      <c r="DX65" s="1131"/>
      <c r="DY65" s="1131"/>
      <c r="DZ65" s="1131"/>
      <c r="EA65" s="1131"/>
      <c r="EB65" s="1131"/>
      <c r="EC65" s="1132"/>
    </row>
    <row r="66" spans="2:133" ht="13.5" customHeight="1">
      <c r="B66" s="99" t="s">
        <v>274</v>
      </c>
      <c r="C66" s="987" t="s">
        <v>288</v>
      </c>
      <c r="D66" s="987"/>
      <c r="E66" s="987"/>
      <c r="F66" s="987"/>
      <c r="G66" s="987"/>
      <c r="H66" s="987"/>
      <c r="I66" s="987"/>
      <c r="J66" s="987"/>
      <c r="K66" s="987"/>
      <c r="L66" s="987"/>
      <c r="M66" s="987"/>
      <c r="N66" s="987"/>
      <c r="O66" s="987"/>
      <c r="P66" s="988" t="s">
        <v>497</v>
      </c>
      <c r="Q66" s="988"/>
      <c r="R66" s="988"/>
      <c r="S66" s="988"/>
      <c r="T66" s="988"/>
      <c r="U66" s="988"/>
      <c r="V66" s="988"/>
      <c r="W66" s="988"/>
      <c r="X66" s="988"/>
      <c r="Y66" s="988"/>
      <c r="Z66" s="988"/>
      <c r="AA66" s="988"/>
      <c r="AB66" s="988"/>
      <c r="AC66" s="988"/>
      <c r="AD66" s="988"/>
      <c r="AE66" s="988"/>
      <c r="AF66" s="988"/>
      <c r="AG66" s="988"/>
      <c r="AH66" s="988"/>
      <c r="AI66" s="1578" t="s">
        <v>481</v>
      </c>
      <c r="AJ66" s="1579"/>
      <c r="AK66" s="1580"/>
      <c r="AL66" s="987" t="s">
        <v>465</v>
      </c>
      <c r="AM66" s="987"/>
      <c r="AN66" s="987"/>
      <c r="AO66" s="987"/>
      <c r="AP66" s="987"/>
      <c r="AQ66" s="987"/>
      <c r="AR66" s="1280"/>
      <c r="AS66" s="1281"/>
      <c r="AT66" s="1286"/>
      <c r="AU66" s="1271">
        <f t="shared" si="1"/>
        <v>6</v>
      </c>
      <c r="AV66" s="1272"/>
      <c r="AW66" s="136"/>
      <c r="AX66" s="130"/>
      <c r="AY66" s="130"/>
      <c r="AZ66" s="130"/>
      <c r="BA66" s="131"/>
      <c r="BB66" s="132"/>
      <c r="BC66" s="134"/>
      <c r="BD66" s="134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37"/>
      <c r="BP66" s="137"/>
      <c r="BQ66" s="137"/>
      <c r="BR66" s="137"/>
      <c r="BS66" s="137"/>
      <c r="BT66" s="137"/>
      <c r="BU66" s="137"/>
      <c r="BV66" s="137"/>
      <c r="BW66" s="137"/>
      <c r="BX66" s="137"/>
      <c r="BY66" s="137"/>
      <c r="BZ66" s="134"/>
      <c r="CA66" s="134"/>
      <c r="CB66" s="134"/>
      <c r="CC66" s="134"/>
      <c r="CD66" s="134"/>
      <c r="CE66" s="177"/>
      <c r="CF66" s="178"/>
      <c r="CG66" s="134"/>
      <c r="CH66" s="134"/>
      <c r="CI66" s="134"/>
      <c r="CJ66" s="127"/>
      <c r="CK66" s="159"/>
      <c r="CL66" s="127"/>
      <c r="CM66" s="127"/>
      <c r="CN66" s="127"/>
      <c r="CO66" s="127"/>
      <c r="CP66" s="176"/>
      <c r="CQ66" s="159"/>
      <c r="CR66" s="127"/>
      <c r="CS66" s="127"/>
      <c r="CT66" s="141" t="s">
        <v>27</v>
      </c>
      <c r="CU66" s="1273" t="s">
        <v>369</v>
      </c>
      <c r="CV66" s="1274"/>
      <c r="CW66" s="1274"/>
      <c r="CX66" s="1274"/>
      <c r="CY66" s="1275"/>
      <c r="CZ66" s="1130"/>
      <c r="DA66" s="1131"/>
      <c r="DB66" s="1131"/>
      <c r="DC66" s="1131"/>
      <c r="DD66" s="1131"/>
      <c r="DE66" s="1131"/>
      <c r="DF66" s="1131"/>
      <c r="DG66" s="1131"/>
      <c r="DH66" s="1131"/>
      <c r="DI66" s="1131"/>
      <c r="DJ66" s="1131"/>
      <c r="DK66" s="1131"/>
      <c r="DL66" s="1131"/>
      <c r="DM66" s="1131"/>
      <c r="DN66" s="1131"/>
      <c r="DO66" s="1131"/>
      <c r="DP66" s="1131"/>
      <c r="DQ66" s="1131"/>
      <c r="DR66" s="1131"/>
      <c r="DS66" s="1131"/>
      <c r="DT66" s="1131"/>
      <c r="DU66" s="1131"/>
      <c r="DV66" s="1131"/>
      <c r="DW66" s="1131"/>
      <c r="DX66" s="1131"/>
      <c r="DY66" s="1131"/>
      <c r="DZ66" s="1131"/>
      <c r="EA66" s="1131"/>
      <c r="EB66" s="1131"/>
      <c r="EC66" s="1132"/>
    </row>
    <row r="67" spans="2:133" ht="13.5" customHeight="1">
      <c r="B67" s="99" t="s">
        <v>86</v>
      </c>
      <c r="C67" s="987" t="s">
        <v>1398</v>
      </c>
      <c r="D67" s="987"/>
      <c r="E67" s="987"/>
      <c r="F67" s="987"/>
      <c r="G67" s="987"/>
      <c r="H67" s="987"/>
      <c r="I67" s="987"/>
      <c r="J67" s="987"/>
      <c r="K67" s="987"/>
      <c r="L67" s="987" t="s">
        <v>2786</v>
      </c>
      <c r="M67" s="987"/>
      <c r="N67" s="987"/>
      <c r="O67" s="987"/>
      <c r="P67" s="1287" t="s">
        <v>1046</v>
      </c>
      <c r="Q67" s="1287"/>
      <c r="R67" s="1287"/>
      <c r="S67" s="1287"/>
      <c r="T67" s="1287"/>
      <c r="U67" s="1287"/>
      <c r="V67" s="1287"/>
      <c r="W67" s="1287"/>
      <c r="X67" s="1287"/>
      <c r="Y67" s="1287"/>
      <c r="Z67" s="1287"/>
      <c r="AA67" s="1287"/>
      <c r="AB67" s="1287"/>
      <c r="AC67" s="1287"/>
      <c r="AD67" s="1287"/>
      <c r="AE67" s="1287"/>
      <c r="AF67" s="1287"/>
      <c r="AG67" s="1287"/>
      <c r="AH67" s="1287"/>
      <c r="AI67" s="1581"/>
      <c r="AJ67" s="1582"/>
      <c r="AK67" s="1583"/>
      <c r="AL67" s="987" t="s">
        <v>498</v>
      </c>
      <c r="AM67" s="987"/>
      <c r="AN67" s="987"/>
      <c r="AO67" s="987"/>
      <c r="AP67" s="987"/>
      <c r="AQ67" s="987"/>
      <c r="AR67" s="1280"/>
      <c r="AS67" s="1281"/>
      <c r="AT67" s="1286"/>
      <c r="AU67" s="1271">
        <f t="shared" si="1"/>
        <v>7</v>
      </c>
      <c r="AV67" s="1272"/>
      <c r="AW67" s="136"/>
      <c r="AX67" s="130"/>
      <c r="AY67" s="130"/>
      <c r="AZ67" s="130"/>
      <c r="BA67" s="131"/>
      <c r="BB67" s="132"/>
      <c r="BC67" s="134"/>
      <c r="BD67" s="134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37"/>
      <c r="BP67" s="137"/>
      <c r="BQ67" s="137"/>
      <c r="BR67" s="137"/>
      <c r="BS67" s="137"/>
      <c r="BT67" s="137"/>
      <c r="BU67" s="137"/>
      <c r="BV67" s="137"/>
      <c r="BW67" s="137"/>
      <c r="BX67" s="137"/>
      <c r="BY67" s="137"/>
      <c r="BZ67" s="134"/>
      <c r="CA67" s="134"/>
      <c r="CB67" s="134"/>
      <c r="CC67" s="134"/>
      <c r="CD67" s="134"/>
      <c r="CE67" s="177"/>
      <c r="CF67" s="178"/>
      <c r="CG67" s="134"/>
      <c r="CH67" s="134"/>
      <c r="CI67" s="134"/>
      <c r="CJ67" s="127"/>
      <c r="CK67" s="159"/>
      <c r="CL67" s="127"/>
      <c r="CM67" s="127"/>
      <c r="CN67" s="127"/>
      <c r="CO67" s="127"/>
      <c r="CP67" s="176"/>
      <c r="CQ67" s="159"/>
      <c r="CR67" s="127"/>
      <c r="CS67" s="127"/>
      <c r="CT67" s="141"/>
      <c r="CU67" s="1273"/>
      <c r="CV67" s="1274"/>
      <c r="CW67" s="1274"/>
      <c r="CX67" s="1274"/>
      <c r="CY67" s="1275"/>
      <c r="CZ67" s="1130"/>
      <c r="DA67" s="1131"/>
      <c r="DB67" s="1131"/>
      <c r="DC67" s="1131"/>
      <c r="DD67" s="1131"/>
      <c r="DE67" s="1131"/>
      <c r="DF67" s="1131"/>
      <c r="DG67" s="1131"/>
      <c r="DH67" s="1131"/>
      <c r="DI67" s="1131"/>
      <c r="DJ67" s="1131"/>
      <c r="DK67" s="1131"/>
      <c r="DL67" s="1131"/>
      <c r="DM67" s="1131"/>
      <c r="DN67" s="1131"/>
      <c r="DO67" s="1131"/>
      <c r="DP67" s="1131"/>
      <c r="DQ67" s="1131"/>
      <c r="DR67" s="1131"/>
      <c r="DS67" s="1131"/>
      <c r="DT67" s="1131"/>
      <c r="DU67" s="1131"/>
      <c r="DV67" s="1131"/>
      <c r="DW67" s="1131"/>
      <c r="DX67" s="1131"/>
      <c r="DY67" s="1131"/>
      <c r="DZ67" s="1131"/>
      <c r="EA67" s="1131"/>
      <c r="EB67" s="1131"/>
      <c r="EC67" s="1132"/>
    </row>
    <row r="68" spans="2:133" ht="13.5" customHeight="1">
      <c r="B68" s="99" t="s">
        <v>86</v>
      </c>
      <c r="C68" s="987" t="s">
        <v>1398</v>
      </c>
      <c r="D68" s="987"/>
      <c r="E68" s="987"/>
      <c r="F68" s="987"/>
      <c r="G68" s="987"/>
      <c r="H68" s="987"/>
      <c r="I68" s="987"/>
      <c r="J68" s="987"/>
      <c r="K68" s="987"/>
      <c r="L68" s="987" t="s">
        <v>2787</v>
      </c>
      <c r="M68" s="987"/>
      <c r="N68" s="987"/>
      <c r="O68" s="987"/>
      <c r="P68" s="988" t="s">
        <v>499</v>
      </c>
      <c r="Q68" s="988"/>
      <c r="R68" s="988"/>
      <c r="S68" s="988"/>
      <c r="T68" s="988"/>
      <c r="U68" s="988"/>
      <c r="V68" s="988"/>
      <c r="W68" s="988"/>
      <c r="X68" s="988"/>
      <c r="Y68" s="988"/>
      <c r="Z68" s="988"/>
      <c r="AA68" s="988"/>
      <c r="AB68" s="988"/>
      <c r="AC68" s="988"/>
      <c r="AD68" s="988"/>
      <c r="AE68" s="988"/>
      <c r="AF68" s="988"/>
      <c r="AG68" s="988"/>
      <c r="AH68" s="988"/>
      <c r="AI68" s="1584"/>
      <c r="AJ68" s="1585"/>
      <c r="AK68" s="1586"/>
      <c r="AL68" s="987" t="s">
        <v>500</v>
      </c>
      <c r="AM68" s="987"/>
      <c r="AN68" s="987"/>
      <c r="AO68" s="987"/>
      <c r="AP68" s="987"/>
      <c r="AQ68" s="987"/>
      <c r="AR68" s="1280"/>
      <c r="AS68" s="1281"/>
      <c r="AT68" s="1286"/>
      <c r="AU68" s="1271">
        <f t="shared" si="1"/>
        <v>8</v>
      </c>
      <c r="AV68" s="1272"/>
      <c r="AW68" s="136"/>
      <c r="AX68" s="130"/>
      <c r="AY68" s="130"/>
      <c r="AZ68" s="130"/>
      <c r="BA68" s="131"/>
      <c r="BB68" s="132"/>
      <c r="BC68" s="134"/>
      <c r="BD68" s="134"/>
      <c r="BE68" s="137"/>
      <c r="BF68" s="137"/>
      <c r="BG68" s="137"/>
      <c r="BH68" s="137"/>
      <c r="BI68" s="137"/>
      <c r="BJ68" s="137"/>
      <c r="BK68" s="137"/>
      <c r="BL68" s="137"/>
      <c r="BM68" s="137"/>
      <c r="BN68" s="137"/>
      <c r="BO68" s="137"/>
      <c r="BP68" s="137"/>
      <c r="BQ68" s="137"/>
      <c r="BR68" s="137"/>
      <c r="BS68" s="137"/>
      <c r="BT68" s="137"/>
      <c r="BU68" s="137"/>
      <c r="BV68" s="137"/>
      <c r="BW68" s="137"/>
      <c r="BX68" s="137"/>
      <c r="BY68" s="137"/>
      <c r="BZ68" s="134"/>
      <c r="CA68" s="134"/>
      <c r="CB68" s="134"/>
      <c r="CC68" s="134"/>
      <c r="CD68" s="134"/>
      <c r="CE68" s="177"/>
      <c r="CF68" s="178"/>
      <c r="CG68" s="134"/>
      <c r="CH68" s="134"/>
      <c r="CI68" s="134"/>
      <c r="CJ68" s="127"/>
      <c r="CK68" s="159"/>
      <c r="CL68" s="127"/>
      <c r="CM68" s="127"/>
      <c r="CN68" s="127"/>
      <c r="CO68" s="127"/>
      <c r="CP68" s="176"/>
      <c r="CQ68" s="159"/>
      <c r="CR68" s="127"/>
      <c r="CS68" s="127"/>
      <c r="CT68" s="141"/>
      <c r="CU68" s="1273"/>
      <c r="CV68" s="1274"/>
      <c r="CW68" s="1274"/>
      <c r="CX68" s="1274"/>
      <c r="CY68" s="1275"/>
      <c r="CZ68" s="1130"/>
      <c r="DA68" s="1131"/>
      <c r="DB68" s="1131"/>
      <c r="DC68" s="1131"/>
      <c r="DD68" s="1131"/>
      <c r="DE68" s="1131"/>
      <c r="DF68" s="1131"/>
      <c r="DG68" s="1131"/>
      <c r="DH68" s="1131"/>
      <c r="DI68" s="1131"/>
      <c r="DJ68" s="1131"/>
      <c r="DK68" s="1131"/>
      <c r="DL68" s="1131"/>
      <c r="DM68" s="1131"/>
      <c r="DN68" s="1131"/>
      <c r="DO68" s="1131"/>
      <c r="DP68" s="1131"/>
      <c r="DQ68" s="1131"/>
      <c r="DR68" s="1131"/>
      <c r="DS68" s="1131"/>
      <c r="DT68" s="1131"/>
      <c r="DU68" s="1131"/>
      <c r="DV68" s="1131"/>
      <c r="DW68" s="1131"/>
      <c r="DX68" s="1131"/>
      <c r="DY68" s="1131"/>
      <c r="DZ68" s="1131"/>
      <c r="EA68" s="1131"/>
      <c r="EB68" s="1131"/>
      <c r="EC68" s="1132"/>
    </row>
    <row r="69" spans="2:133" ht="13.5" customHeight="1">
      <c r="B69" s="99"/>
      <c r="C69" s="987"/>
      <c r="D69" s="987"/>
      <c r="E69" s="987"/>
      <c r="F69" s="987"/>
      <c r="G69" s="987"/>
      <c r="H69" s="987"/>
      <c r="I69" s="987"/>
      <c r="J69" s="987"/>
      <c r="K69" s="987"/>
      <c r="L69" s="987"/>
      <c r="M69" s="987"/>
      <c r="N69" s="987"/>
      <c r="O69" s="987"/>
      <c r="P69" s="1276"/>
      <c r="Q69" s="1276"/>
      <c r="R69" s="1276"/>
      <c r="S69" s="1276"/>
      <c r="T69" s="1276"/>
      <c r="U69" s="1276"/>
      <c r="V69" s="1276"/>
      <c r="W69" s="1276"/>
      <c r="X69" s="1276"/>
      <c r="Y69" s="1276"/>
      <c r="Z69" s="1276"/>
      <c r="AA69" s="1276"/>
      <c r="AB69" s="1276"/>
      <c r="AC69" s="1276"/>
      <c r="AD69" s="1276"/>
      <c r="AE69" s="1276"/>
      <c r="AF69" s="1276"/>
      <c r="AG69" s="1276"/>
      <c r="AH69" s="1276"/>
      <c r="AI69" s="987"/>
      <c r="AJ69" s="987"/>
      <c r="AK69" s="987"/>
      <c r="AL69" s="1280"/>
      <c r="AM69" s="1281"/>
      <c r="AN69" s="1281"/>
      <c r="AO69" s="1281"/>
      <c r="AP69" s="1281"/>
      <c r="AQ69" s="1127"/>
      <c r="AR69" s="1280"/>
      <c r="AS69" s="1281"/>
      <c r="AT69" s="1286"/>
      <c r="AU69" s="1271">
        <f t="shared" si="1"/>
        <v>9</v>
      </c>
      <c r="AV69" s="1272"/>
      <c r="AW69" s="136"/>
      <c r="AX69" s="130"/>
      <c r="AY69" s="130"/>
      <c r="AZ69" s="130"/>
      <c r="BA69" s="131"/>
      <c r="BB69" s="132"/>
      <c r="BC69" s="134"/>
      <c r="BD69" s="134"/>
      <c r="BE69" s="137"/>
      <c r="BF69" s="137"/>
      <c r="BG69" s="137"/>
      <c r="BH69" s="137"/>
      <c r="BI69" s="137"/>
      <c r="BJ69" s="137"/>
      <c r="BK69" s="137"/>
      <c r="BL69" s="137"/>
      <c r="BM69" s="137"/>
      <c r="BN69" s="137"/>
      <c r="BO69" s="137"/>
      <c r="BP69" s="137"/>
      <c r="BQ69" s="137"/>
      <c r="BR69" s="137"/>
      <c r="BS69" s="137"/>
      <c r="BT69" s="137"/>
      <c r="BU69" s="137"/>
      <c r="BV69" s="137"/>
      <c r="BW69" s="137"/>
      <c r="BX69" s="137"/>
      <c r="BY69" s="137"/>
      <c r="BZ69" s="134"/>
      <c r="CA69" s="134"/>
      <c r="CB69" s="134"/>
      <c r="CC69" s="134"/>
      <c r="CD69" s="134"/>
      <c r="CE69" s="177"/>
      <c r="CF69" s="178"/>
      <c r="CG69" s="134"/>
      <c r="CH69" s="134"/>
      <c r="CI69" s="134"/>
      <c r="CJ69" s="127"/>
      <c r="CK69" s="159"/>
      <c r="CL69" s="127"/>
      <c r="CM69" s="127"/>
      <c r="CN69" s="127"/>
      <c r="CO69" s="127"/>
      <c r="CP69" s="176"/>
      <c r="CQ69" s="159"/>
      <c r="CR69" s="127"/>
      <c r="CS69" s="127"/>
      <c r="CT69" s="141"/>
      <c r="CU69" s="1273"/>
      <c r="CV69" s="1274"/>
      <c r="CW69" s="1274"/>
      <c r="CX69" s="1274"/>
      <c r="CY69" s="1275"/>
      <c r="CZ69" s="1130"/>
      <c r="DA69" s="1131"/>
      <c r="DB69" s="1131"/>
      <c r="DC69" s="1131"/>
      <c r="DD69" s="1131"/>
      <c r="DE69" s="1131"/>
      <c r="DF69" s="1131"/>
      <c r="DG69" s="1131"/>
      <c r="DH69" s="1131"/>
      <c r="DI69" s="1131"/>
      <c r="DJ69" s="1131"/>
      <c r="DK69" s="1131"/>
      <c r="DL69" s="1131"/>
      <c r="DM69" s="1131"/>
      <c r="DN69" s="1131"/>
      <c r="DO69" s="1131"/>
      <c r="DP69" s="1131"/>
      <c r="DQ69" s="1131"/>
      <c r="DR69" s="1131"/>
      <c r="DS69" s="1131"/>
      <c r="DT69" s="1131"/>
      <c r="DU69" s="1131"/>
      <c r="DV69" s="1131"/>
      <c r="DW69" s="1131"/>
      <c r="DX69" s="1131"/>
      <c r="DY69" s="1131"/>
      <c r="DZ69" s="1131"/>
      <c r="EA69" s="1131"/>
      <c r="EB69" s="1131"/>
      <c r="EC69" s="1132"/>
    </row>
    <row r="70" spans="2:133" ht="13.5" customHeight="1">
      <c r="B70" s="99" t="s">
        <v>274</v>
      </c>
      <c r="C70" s="987" t="s">
        <v>288</v>
      </c>
      <c r="D70" s="987"/>
      <c r="E70" s="987"/>
      <c r="F70" s="987"/>
      <c r="G70" s="987"/>
      <c r="H70" s="987"/>
      <c r="I70" s="987"/>
      <c r="J70" s="987"/>
      <c r="K70" s="987"/>
      <c r="L70" s="987"/>
      <c r="M70" s="987"/>
      <c r="N70" s="987"/>
      <c r="O70" s="987"/>
      <c r="P70" s="988" t="s">
        <v>501</v>
      </c>
      <c r="Q70" s="988"/>
      <c r="R70" s="988"/>
      <c r="S70" s="988"/>
      <c r="T70" s="988"/>
      <c r="U70" s="988"/>
      <c r="V70" s="988"/>
      <c r="W70" s="988"/>
      <c r="X70" s="988"/>
      <c r="Y70" s="988"/>
      <c r="Z70" s="988"/>
      <c r="AA70" s="988"/>
      <c r="AB70" s="988"/>
      <c r="AC70" s="988"/>
      <c r="AD70" s="988"/>
      <c r="AE70" s="988"/>
      <c r="AF70" s="988"/>
      <c r="AG70" s="988"/>
      <c r="AH70" s="988"/>
      <c r="AI70" s="1578" t="s">
        <v>481</v>
      </c>
      <c r="AJ70" s="1579"/>
      <c r="AK70" s="1580"/>
      <c r="AL70" s="987" t="s">
        <v>466</v>
      </c>
      <c r="AM70" s="987"/>
      <c r="AN70" s="987"/>
      <c r="AO70" s="987"/>
      <c r="AP70" s="987"/>
      <c r="AQ70" s="987"/>
      <c r="AR70" s="1280"/>
      <c r="AS70" s="1281"/>
      <c r="AT70" s="1286"/>
      <c r="AU70" s="1271">
        <f t="shared" si="1"/>
        <v>10</v>
      </c>
      <c r="AV70" s="1272"/>
      <c r="AW70" s="136"/>
      <c r="AX70" s="130"/>
      <c r="AY70" s="130"/>
      <c r="AZ70" s="130"/>
      <c r="BA70" s="131"/>
      <c r="BB70" s="132"/>
      <c r="BC70" s="134"/>
      <c r="BD70" s="134"/>
      <c r="BE70" s="137"/>
      <c r="BF70" s="137"/>
      <c r="BG70" s="137"/>
      <c r="BH70" s="137"/>
      <c r="BI70" s="137"/>
      <c r="BJ70" s="137"/>
      <c r="BK70" s="137"/>
      <c r="BL70" s="137"/>
      <c r="BM70" s="137"/>
      <c r="BN70" s="137"/>
      <c r="BO70" s="137"/>
      <c r="BP70" s="137"/>
      <c r="BQ70" s="137"/>
      <c r="BR70" s="137"/>
      <c r="BS70" s="137"/>
      <c r="BT70" s="137"/>
      <c r="BU70" s="137"/>
      <c r="BV70" s="137"/>
      <c r="BW70" s="137"/>
      <c r="BX70" s="137"/>
      <c r="BY70" s="137"/>
      <c r="BZ70" s="134"/>
      <c r="CA70" s="134"/>
      <c r="CB70" s="134"/>
      <c r="CC70" s="134"/>
      <c r="CD70" s="134"/>
      <c r="CE70" s="177"/>
      <c r="CF70" s="178"/>
      <c r="CG70" s="134"/>
      <c r="CH70" s="134"/>
      <c r="CI70" s="134"/>
      <c r="CJ70" s="127"/>
      <c r="CK70" s="159"/>
      <c r="CL70" s="127"/>
      <c r="CM70" s="127"/>
      <c r="CN70" s="127"/>
      <c r="CO70" s="127"/>
      <c r="CP70" s="176"/>
      <c r="CQ70" s="159"/>
      <c r="CR70" s="127"/>
      <c r="CS70" s="127"/>
      <c r="CT70" s="141" t="s">
        <v>27</v>
      </c>
      <c r="CU70" s="1273" t="s">
        <v>369</v>
      </c>
      <c r="CV70" s="1274"/>
      <c r="CW70" s="1274"/>
      <c r="CX70" s="1274"/>
      <c r="CY70" s="1275"/>
      <c r="CZ70" s="1130"/>
      <c r="DA70" s="1131"/>
      <c r="DB70" s="1131"/>
      <c r="DC70" s="1131"/>
      <c r="DD70" s="1131"/>
      <c r="DE70" s="1131"/>
      <c r="DF70" s="1131"/>
      <c r="DG70" s="1131"/>
      <c r="DH70" s="1131"/>
      <c r="DI70" s="1131"/>
      <c r="DJ70" s="1131"/>
      <c r="DK70" s="1131"/>
      <c r="DL70" s="1131"/>
      <c r="DM70" s="1131"/>
      <c r="DN70" s="1131"/>
      <c r="DO70" s="1131"/>
      <c r="DP70" s="1131"/>
      <c r="DQ70" s="1131"/>
      <c r="DR70" s="1131"/>
      <c r="DS70" s="1131"/>
      <c r="DT70" s="1131"/>
      <c r="DU70" s="1131"/>
      <c r="DV70" s="1131"/>
      <c r="DW70" s="1131"/>
      <c r="DX70" s="1131"/>
      <c r="DY70" s="1131"/>
      <c r="DZ70" s="1131"/>
      <c r="EA70" s="1131"/>
      <c r="EB70" s="1131"/>
      <c r="EC70" s="1132"/>
    </row>
    <row r="71" spans="2:133" ht="13.5" customHeight="1">
      <c r="B71" s="99" t="s">
        <v>86</v>
      </c>
      <c r="C71" s="987" t="s">
        <v>1398</v>
      </c>
      <c r="D71" s="987"/>
      <c r="E71" s="987"/>
      <c r="F71" s="987"/>
      <c r="G71" s="987"/>
      <c r="H71" s="987"/>
      <c r="I71" s="987"/>
      <c r="J71" s="987"/>
      <c r="K71" s="987"/>
      <c r="L71" s="987" t="s">
        <v>2788</v>
      </c>
      <c r="M71" s="987"/>
      <c r="N71" s="987"/>
      <c r="O71" s="987"/>
      <c r="P71" s="988" t="s">
        <v>502</v>
      </c>
      <c r="Q71" s="988"/>
      <c r="R71" s="988"/>
      <c r="S71" s="988"/>
      <c r="T71" s="988"/>
      <c r="U71" s="988"/>
      <c r="V71" s="988"/>
      <c r="W71" s="988"/>
      <c r="X71" s="988"/>
      <c r="Y71" s="988"/>
      <c r="Z71" s="988"/>
      <c r="AA71" s="988"/>
      <c r="AB71" s="988"/>
      <c r="AC71" s="988"/>
      <c r="AD71" s="988"/>
      <c r="AE71" s="988"/>
      <c r="AF71" s="988"/>
      <c r="AG71" s="988"/>
      <c r="AH71" s="988"/>
      <c r="AI71" s="1581"/>
      <c r="AJ71" s="1582"/>
      <c r="AK71" s="1583"/>
      <c r="AL71" s="987" t="s">
        <v>503</v>
      </c>
      <c r="AM71" s="987"/>
      <c r="AN71" s="987"/>
      <c r="AO71" s="987"/>
      <c r="AP71" s="987"/>
      <c r="AQ71" s="987"/>
      <c r="AR71" s="987"/>
      <c r="AS71" s="987"/>
      <c r="AT71" s="1187"/>
      <c r="AU71" s="1271">
        <f t="shared" si="1"/>
        <v>11</v>
      </c>
      <c r="AV71" s="1272"/>
      <c r="AW71" s="136"/>
      <c r="AX71" s="130"/>
      <c r="AY71" s="130"/>
      <c r="AZ71" s="130"/>
      <c r="BA71" s="131"/>
      <c r="BB71" s="132"/>
      <c r="BC71" s="134"/>
      <c r="BD71" s="134"/>
      <c r="BE71" s="137"/>
      <c r="BF71" s="137"/>
      <c r="BG71" s="137"/>
      <c r="BH71" s="137"/>
      <c r="BI71" s="137"/>
      <c r="BJ71" s="137"/>
      <c r="BK71" s="137"/>
      <c r="BL71" s="137"/>
      <c r="BM71" s="137"/>
      <c r="BN71" s="137"/>
      <c r="BO71" s="137"/>
      <c r="BP71" s="137"/>
      <c r="BQ71" s="137"/>
      <c r="BR71" s="137"/>
      <c r="BS71" s="137"/>
      <c r="BT71" s="137"/>
      <c r="BU71" s="137"/>
      <c r="BV71" s="137"/>
      <c r="BW71" s="137"/>
      <c r="BX71" s="137"/>
      <c r="BY71" s="137"/>
      <c r="BZ71" s="134"/>
      <c r="CA71" s="134"/>
      <c r="CB71" s="134"/>
      <c r="CC71" s="134"/>
      <c r="CD71" s="134"/>
      <c r="CE71" s="177"/>
      <c r="CF71" s="178"/>
      <c r="CG71" s="134"/>
      <c r="CH71" s="134"/>
      <c r="CI71" s="134"/>
      <c r="CJ71" s="127"/>
      <c r="CK71" s="159"/>
      <c r="CL71" s="127"/>
      <c r="CM71" s="127"/>
      <c r="CN71" s="127"/>
      <c r="CO71" s="127"/>
      <c r="CP71" s="176"/>
      <c r="CQ71" s="159"/>
      <c r="CR71" s="127"/>
      <c r="CS71" s="127"/>
      <c r="CT71" s="141"/>
      <c r="CU71" s="1273"/>
      <c r="CV71" s="1274"/>
      <c r="CW71" s="1274"/>
      <c r="CX71" s="1274"/>
      <c r="CY71" s="1275"/>
      <c r="CZ71" s="1130"/>
      <c r="DA71" s="1131"/>
      <c r="DB71" s="1131"/>
      <c r="DC71" s="1131"/>
      <c r="DD71" s="1131"/>
      <c r="DE71" s="1131"/>
      <c r="DF71" s="1131"/>
      <c r="DG71" s="1131"/>
      <c r="DH71" s="1131"/>
      <c r="DI71" s="1131"/>
      <c r="DJ71" s="1131"/>
      <c r="DK71" s="1131"/>
      <c r="DL71" s="1131"/>
      <c r="DM71" s="1131"/>
      <c r="DN71" s="1131"/>
      <c r="DO71" s="1131"/>
      <c r="DP71" s="1131"/>
      <c r="DQ71" s="1131"/>
      <c r="DR71" s="1131"/>
      <c r="DS71" s="1131"/>
      <c r="DT71" s="1131"/>
      <c r="DU71" s="1131"/>
      <c r="DV71" s="1131"/>
      <c r="DW71" s="1131"/>
      <c r="DX71" s="1131"/>
      <c r="DY71" s="1131"/>
      <c r="DZ71" s="1131"/>
      <c r="EA71" s="1131"/>
      <c r="EB71" s="1131"/>
      <c r="EC71" s="1132"/>
    </row>
    <row r="72" spans="2:133" ht="13.5" customHeight="1">
      <c r="B72" s="99" t="s">
        <v>86</v>
      </c>
      <c r="C72" s="987" t="s">
        <v>1398</v>
      </c>
      <c r="D72" s="987"/>
      <c r="E72" s="987"/>
      <c r="F72" s="987"/>
      <c r="G72" s="987"/>
      <c r="H72" s="987"/>
      <c r="I72" s="987"/>
      <c r="J72" s="987"/>
      <c r="K72" s="987"/>
      <c r="L72" s="987" t="s">
        <v>2789</v>
      </c>
      <c r="M72" s="987"/>
      <c r="N72" s="987"/>
      <c r="O72" s="987"/>
      <c r="P72" s="988" t="s">
        <v>504</v>
      </c>
      <c r="Q72" s="988"/>
      <c r="R72" s="988"/>
      <c r="S72" s="988"/>
      <c r="T72" s="988"/>
      <c r="U72" s="988"/>
      <c r="V72" s="988"/>
      <c r="W72" s="988"/>
      <c r="X72" s="988"/>
      <c r="Y72" s="988"/>
      <c r="Z72" s="988"/>
      <c r="AA72" s="988"/>
      <c r="AB72" s="988"/>
      <c r="AC72" s="988"/>
      <c r="AD72" s="988"/>
      <c r="AE72" s="988"/>
      <c r="AF72" s="988"/>
      <c r="AG72" s="988"/>
      <c r="AH72" s="988"/>
      <c r="AI72" s="1584"/>
      <c r="AJ72" s="1585"/>
      <c r="AK72" s="1586"/>
      <c r="AL72" s="987" t="s">
        <v>505</v>
      </c>
      <c r="AM72" s="987"/>
      <c r="AN72" s="987"/>
      <c r="AO72" s="987"/>
      <c r="AP72" s="987"/>
      <c r="AQ72" s="987"/>
      <c r="AR72" s="1280"/>
      <c r="AS72" s="1281"/>
      <c r="AT72" s="1286"/>
      <c r="AU72" s="1271">
        <f t="shared" si="1"/>
        <v>12</v>
      </c>
      <c r="AV72" s="1272"/>
      <c r="AW72" s="136"/>
      <c r="AX72" s="130"/>
      <c r="AY72" s="130"/>
      <c r="AZ72" s="130"/>
      <c r="BA72" s="131"/>
      <c r="BB72" s="132"/>
      <c r="BC72" s="134"/>
      <c r="BD72" s="134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4"/>
      <c r="CA72" s="134"/>
      <c r="CB72" s="134"/>
      <c r="CC72" s="134"/>
      <c r="CD72" s="134"/>
      <c r="CE72" s="177"/>
      <c r="CF72" s="178"/>
      <c r="CG72" s="134"/>
      <c r="CH72" s="134"/>
      <c r="CI72" s="134"/>
      <c r="CJ72" s="127"/>
      <c r="CK72" s="159"/>
      <c r="CL72" s="127"/>
      <c r="CM72" s="127"/>
      <c r="CN72" s="127"/>
      <c r="CO72" s="127"/>
      <c r="CP72" s="176"/>
      <c r="CQ72" s="159"/>
      <c r="CR72" s="127"/>
      <c r="CS72" s="127"/>
      <c r="CT72" s="141"/>
      <c r="CU72" s="1273"/>
      <c r="CV72" s="1274"/>
      <c r="CW72" s="1274"/>
      <c r="CX72" s="1274"/>
      <c r="CY72" s="1275"/>
      <c r="CZ72" s="1130"/>
      <c r="DA72" s="1131"/>
      <c r="DB72" s="1131"/>
      <c r="DC72" s="1131"/>
      <c r="DD72" s="1131"/>
      <c r="DE72" s="1131"/>
      <c r="DF72" s="1131"/>
      <c r="DG72" s="1131"/>
      <c r="DH72" s="1131"/>
      <c r="DI72" s="1131"/>
      <c r="DJ72" s="1131"/>
      <c r="DK72" s="1131"/>
      <c r="DL72" s="1131"/>
      <c r="DM72" s="1131"/>
      <c r="DN72" s="1131"/>
      <c r="DO72" s="1131"/>
      <c r="DP72" s="1131"/>
      <c r="DQ72" s="1131"/>
      <c r="DR72" s="1131"/>
      <c r="DS72" s="1131"/>
      <c r="DT72" s="1131"/>
      <c r="DU72" s="1131"/>
      <c r="DV72" s="1131"/>
      <c r="DW72" s="1131"/>
      <c r="DX72" s="1131"/>
      <c r="DY72" s="1131"/>
      <c r="DZ72" s="1131"/>
      <c r="EA72" s="1131"/>
      <c r="EB72" s="1131"/>
      <c r="EC72" s="1132"/>
    </row>
    <row r="73" spans="2:133" ht="13.5" customHeight="1">
      <c r="B73" s="99"/>
      <c r="C73" s="987"/>
      <c r="D73" s="987"/>
      <c r="E73" s="987"/>
      <c r="F73" s="987"/>
      <c r="G73" s="987"/>
      <c r="H73" s="987"/>
      <c r="I73" s="987"/>
      <c r="J73" s="987"/>
      <c r="K73" s="987"/>
      <c r="L73" s="987"/>
      <c r="M73" s="987"/>
      <c r="N73" s="987"/>
      <c r="O73" s="987"/>
      <c r="P73" s="1276"/>
      <c r="Q73" s="1276"/>
      <c r="R73" s="1276"/>
      <c r="S73" s="1276"/>
      <c r="T73" s="1276"/>
      <c r="U73" s="1276"/>
      <c r="V73" s="1276"/>
      <c r="W73" s="1276"/>
      <c r="X73" s="1276"/>
      <c r="Y73" s="1276"/>
      <c r="Z73" s="1276"/>
      <c r="AA73" s="1276"/>
      <c r="AB73" s="1276"/>
      <c r="AC73" s="1276"/>
      <c r="AD73" s="1276"/>
      <c r="AE73" s="1276"/>
      <c r="AF73" s="1276"/>
      <c r="AG73" s="1276"/>
      <c r="AH73" s="1276"/>
      <c r="AI73" s="987"/>
      <c r="AJ73" s="987"/>
      <c r="AK73" s="987"/>
      <c r="AL73" s="1280"/>
      <c r="AM73" s="1281"/>
      <c r="AN73" s="1281"/>
      <c r="AO73" s="1281"/>
      <c r="AP73" s="1281"/>
      <c r="AQ73" s="1127"/>
      <c r="AR73" s="1280"/>
      <c r="AS73" s="1281"/>
      <c r="AT73" s="1286"/>
      <c r="AU73" s="1271">
        <f t="shared" si="1"/>
        <v>13</v>
      </c>
      <c r="AV73" s="1272"/>
      <c r="AW73" s="136"/>
      <c r="AX73" s="130"/>
      <c r="AY73" s="130"/>
      <c r="AZ73" s="130"/>
      <c r="BA73" s="131"/>
      <c r="BB73" s="132"/>
      <c r="BC73" s="134"/>
      <c r="BD73" s="134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7"/>
      <c r="BX73" s="137"/>
      <c r="BY73" s="137"/>
      <c r="BZ73" s="134"/>
      <c r="CA73" s="134"/>
      <c r="CB73" s="134"/>
      <c r="CC73" s="134"/>
      <c r="CD73" s="134"/>
      <c r="CE73" s="177"/>
      <c r="CF73" s="178"/>
      <c r="CG73" s="134"/>
      <c r="CH73" s="134"/>
      <c r="CI73" s="134"/>
      <c r="CJ73" s="127"/>
      <c r="CK73" s="159"/>
      <c r="CL73" s="127"/>
      <c r="CM73" s="127"/>
      <c r="CN73" s="127"/>
      <c r="CO73" s="127"/>
      <c r="CP73" s="176"/>
      <c r="CQ73" s="159"/>
      <c r="CR73" s="127"/>
      <c r="CS73" s="127"/>
      <c r="CT73" s="141"/>
      <c r="CU73" s="1273"/>
      <c r="CV73" s="1274"/>
      <c r="CW73" s="1274"/>
      <c r="CX73" s="1274"/>
      <c r="CY73" s="1275"/>
      <c r="CZ73" s="1130"/>
      <c r="DA73" s="1131"/>
      <c r="DB73" s="1131"/>
      <c r="DC73" s="1131"/>
      <c r="DD73" s="1131"/>
      <c r="DE73" s="1131"/>
      <c r="DF73" s="1131"/>
      <c r="DG73" s="1131"/>
      <c r="DH73" s="1131"/>
      <c r="DI73" s="1131"/>
      <c r="DJ73" s="1131"/>
      <c r="DK73" s="1131"/>
      <c r="DL73" s="1131"/>
      <c r="DM73" s="1131"/>
      <c r="DN73" s="1131"/>
      <c r="DO73" s="1131"/>
      <c r="DP73" s="1131"/>
      <c r="DQ73" s="1131"/>
      <c r="DR73" s="1131"/>
      <c r="DS73" s="1131"/>
      <c r="DT73" s="1131"/>
      <c r="DU73" s="1131"/>
      <c r="DV73" s="1131"/>
      <c r="DW73" s="1131"/>
      <c r="DX73" s="1131"/>
      <c r="DY73" s="1131"/>
      <c r="DZ73" s="1131"/>
      <c r="EA73" s="1131"/>
      <c r="EB73" s="1131"/>
      <c r="EC73" s="1132"/>
    </row>
    <row r="74" spans="2:133" ht="13.5" customHeight="1">
      <c r="B74" s="99" t="s">
        <v>274</v>
      </c>
      <c r="C74" s="987" t="s">
        <v>288</v>
      </c>
      <c r="D74" s="987"/>
      <c r="E74" s="987"/>
      <c r="F74" s="987"/>
      <c r="G74" s="987"/>
      <c r="H74" s="987"/>
      <c r="I74" s="987"/>
      <c r="J74" s="987"/>
      <c r="K74" s="987"/>
      <c r="L74" s="987"/>
      <c r="M74" s="987"/>
      <c r="N74" s="987"/>
      <c r="O74" s="987"/>
      <c r="P74" s="988" t="s">
        <v>506</v>
      </c>
      <c r="Q74" s="988"/>
      <c r="R74" s="988"/>
      <c r="S74" s="988"/>
      <c r="T74" s="988"/>
      <c r="U74" s="988"/>
      <c r="V74" s="988"/>
      <c r="W74" s="988"/>
      <c r="X74" s="988"/>
      <c r="Y74" s="988"/>
      <c r="Z74" s="988"/>
      <c r="AA74" s="988"/>
      <c r="AB74" s="988"/>
      <c r="AC74" s="988"/>
      <c r="AD74" s="988"/>
      <c r="AE74" s="988"/>
      <c r="AF74" s="988"/>
      <c r="AG74" s="988"/>
      <c r="AH74" s="988"/>
      <c r="AI74" s="1578" t="s">
        <v>481</v>
      </c>
      <c r="AJ74" s="1579"/>
      <c r="AK74" s="1580"/>
      <c r="AL74" s="987" t="s">
        <v>467</v>
      </c>
      <c r="AM74" s="987"/>
      <c r="AN74" s="987"/>
      <c r="AO74" s="987"/>
      <c r="AP74" s="987"/>
      <c r="AQ74" s="987"/>
      <c r="AR74" s="1280"/>
      <c r="AS74" s="1281"/>
      <c r="AT74" s="1286"/>
      <c r="AU74" s="1271">
        <f t="shared" si="1"/>
        <v>14</v>
      </c>
      <c r="AV74" s="1272"/>
      <c r="AW74" s="136"/>
      <c r="AX74" s="130"/>
      <c r="AY74" s="130"/>
      <c r="AZ74" s="130"/>
      <c r="BA74" s="131"/>
      <c r="BB74" s="132"/>
      <c r="BC74" s="134"/>
      <c r="BD74" s="134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37"/>
      <c r="BP74" s="137"/>
      <c r="BQ74" s="137"/>
      <c r="BR74" s="137"/>
      <c r="BS74" s="137"/>
      <c r="BT74" s="137"/>
      <c r="BU74" s="137"/>
      <c r="BV74" s="137"/>
      <c r="BW74" s="137"/>
      <c r="BX74" s="137"/>
      <c r="BY74" s="137"/>
      <c r="BZ74" s="134"/>
      <c r="CA74" s="134"/>
      <c r="CB74" s="134"/>
      <c r="CC74" s="134"/>
      <c r="CD74" s="134"/>
      <c r="CE74" s="177"/>
      <c r="CF74" s="178"/>
      <c r="CG74" s="134"/>
      <c r="CH74" s="134"/>
      <c r="CI74" s="134"/>
      <c r="CJ74" s="127"/>
      <c r="CK74" s="159"/>
      <c r="CL74" s="127"/>
      <c r="CM74" s="127"/>
      <c r="CN74" s="127"/>
      <c r="CO74" s="127"/>
      <c r="CP74" s="176"/>
      <c r="CQ74" s="159"/>
      <c r="CR74" s="127"/>
      <c r="CS74" s="127"/>
      <c r="CT74" s="141" t="s">
        <v>27</v>
      </c>
      <c r="CU74" s="1273" t="s">
        <v>369</v>
      </c>
      <c r="CV74" s="1274"/>
      <c r="CW74" s="1274"/>
      <c r="CX74" s="1274"/>
      <c r="CY74" s="1275"/>
      <c r="CZ74" s="1130"/>
      <c r="DA74" s="1131"/>
      <c r="DB74" s="1131"/>
      <c r="DC74" s="1131"/>
      <c r="DD74" s="1131"/>
      <c r="DE74" s="1131"/>
      <c r="DF74" s="1131"/>
      <c r="DG74" s="1131"/>
      <c r="DH74" s="1131"/>
      <c r="DI74" s="1131"/>
      <c r="DJ74" s="1131"/>
      <c r="DK74" s="1131"/>
      <c r="DL74" s="1131"/>
      <c r="DM74" s="1131"/>
      <c r="DN74" s="1131"/>
      <c r="DO74" s="1131"/>
      <c r="DP74" s="1131"/>
      <c r="DQ74" s="1131"/>
      <c r="DR74" s="1131"/>
      <c r="DS74" s="1131"/>
      <c r="DT74" s="1131"/>
      <c r="DU74" s="1131"/>
      <c r="DV74" s="1131"/>
      <c r="DW74" s="1131"/>
      <c r="DX74" s="1131"/>
      <c r="DY74" s="1131"/>
      <c r="DZ74" s="1131"/>
      <c r="EA74" s="1131"/>
      <c r="EB74" s="1131"/>
      <c r="EC74" s="1132"/>
    </row>
    <row r="75" spans="2:133" ht="13.5" customHeight="1">
      <c r="B75" s="99" t="s">
        <v>86</v>
      </c>
      <c r="C75" s="987" t="s">
        <v>1398</v>
      </c>
      <c r="D75" s="987"/>
      <c r="E75" s="987"/>
      <c r="F75" s="987"/>
      <c r="G75" s="987"/>
      <c r="H75" s="987"/>
      <c r="I75" s="987"/>
      <c r="J75" s="987"/>
      <c r="K75" s="987"/>
      <c r="L75" s="987" t="s">
        <v>2790</v>
      </c>
      <c r="M75" s="987"/>
      <c r="N75" s="987"/>
      <c r="O75" s="987"/>
      <c r="P75" s="988" t="s">
        <v>507</v>
      </c>
      <c r="Q75" s="988"/>
      <c r="R75" s="988"/>
      <c r="S75" s="988"/>
      <c r="T75" s="988"/>
      <c r="U75" s="988"/>
      <c r="V75" s="988"/>
      <c r="W75" s="988"/>
      <c r="X75" s="988"/>
      <c r="Y75" s="988"/>
      <c r="Z75" s="988"/>
      <c r="AA75" s="988"/>
      <c r="AB75" s="988"/>
      <c r="AC75" s="988"/>
      <c r="AD75" s="988"/>
      <c r="AE75" s="988"/>
      <c r="AF75" s="988"/>
      <c r="AG75" s="988"/>
      <c r="AH75" s="988"/>
      <c r="AI75" s="1581"/>
      <c r="AJ75" s="1582"/>
      <c r="AK75" s="1583"/>
      <c r="AL75" s="987" t="s">
        <v>508</v>
      </c>
      <c r="AM75" s="987"/>
      <c r="AN75" s="987"/>
      <c r="AO75" s="987"/>
      <c r="AP75" s="987"/>
      <c r="AQ75" s="987"/>
      <c r="AR75" s="1280"/>
      <c r="AS75" s="1281"/>
      <c r="AT75" s="1286"/>
      <c r="AU75" s="1271">
        <f t="shared" si="1"/>
        <v>15</v>
      </c>
      <c r="AV75" s="1272"/>
      <c r="AW75" s="136"/>
      <c r="AX75" s="130"/>
      <c r="AY75" s="130"/>
      <c r="AZ75" s="130"/>
      <c r="BA75" s="131"/>
      <c r="BB75" s="132"/>
      <c r="BC75" s="134"/>
      <c r="BD75" s="134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37"/>
      <c r="BP75" s="137"/>
      <c r="BQ75" s="137"/>
      <c r="BR75" s="137"/>
      <c r="BS75" s="137"/>
      <c r="BT75" s="137"/>
      <c r="BU75" s="137"/>
      <c r="BV75" s="137"/>
      <c r="BW75" s="137"/>
      <c r="BX75" s="137"/>
      <c r="BY75" s="137"/>
      <c r="BZ75" s="134"/>
      <c r="CA75" s="134"/>
      <c r="CB75" s="134"/>
      <c r="CC75" s="134"/>
      <c r="CD75" s="134"/>
      <c r="CE75" s="177"/>
      <c r="CF75" s="178"/>
      <c r="CG75" s="134"/>
      <c r="CH75" s="134"/>
      <c r="CI75" s="134"/>
      <c r="CJ75" s="127"/>
      <c r="CK75" s="159"/>
      <c r="CL75" s="127"/>
      <c r="CM75" s="127"/>
      <c r="CN75" s="127"/>
      <c r="CO75" s="127"/>
      <c r="CP75" s="176"/>
      <c r="CQ75" s="159"/>
      <c r="CR75" s="127"/>
      <c r="CS75" s="127"/>
      <c r="CT75" s="141"/>
      <c r="CU75" s="1273"/>
      <c r="CV75" s="1274"/>
      <c r="CW75" s="1274"/>
      <c r="CX75" s="1274"/>
      <c r="CY75" s="1275"/>
      <c r="CZ75" s="1130"/>
      <c r="DA75" s="1131"/>
      <c r="DB75" s="1131"/>
      <c r="DC75" s="1131"/>
      <c r="DD75" s="1131"/>
      <c r="DE75" s="1131"/>
      <c r="DF75" s="1131"/>
      <c r="DG75" s="1131"/>
      <c r="DH75" s="1131"/>
      <c r="DI75" s="1131"/>
      <c r="DJ75" s="1131"/>
      <c r="DK75" s="1131"/>
      <c r="DL75" s="1131"/>
      <c r="DM75" s="1131"/>
      <c r="DN75" s="1131"/>
      <c r="DO75" s="1131"/>
      <c r="DP75" s="1131"/>
      <c r="DQ75" s="1131"/>
      <c r="DR75" s="1131"/>
      <c r="DS75" s="1131"/>
      <c r="DT75" s="1131"/>
      <c r="DU75" s="1131"/>
      <c r="DV75" s="1131"/>
      <c r="DW75" s="1131"/>
      <c r="DX75" s="1131"/>
      <c r="DY75" s="1131"/>
      <c r="DZ75" s="1131"/>
      <c r="EA75" s="1131"/>
      <c r="EB75" s="1131"/>
      <c r="EC75" s="1132"/>
    </row>
    <row r="76" spans="2:133" ht="13.5" customHeight="1">
      <c r="B76" s="99" t="s">
        <v>86</v>
      </c>
      <c r="C76" s="987" t="s">
        <v>1398</v>
      </c>
      <c r="D76" s="987"/>
      <c r="E76" s="987"/>
      <c r="F76" s="987"/>
      <c r="G76" s="987"/>
      <c r="H76" s="987"/>
      <c r="I76" s="987"/>
      <c r="J76" s="987"/>
      <c r="K76" s="987"/>
      <c r="L76" s="987" t="s">
        <v>2791</v>
      </c>
      <c r="M76" s="987"/>
      <c r="N76" s="987"/>
      <c r="O76" s="987"/>
      <c r="P76" s="988" t="s">
        <v>509</v>
      </c>
      <c r="Q76" s="988"/>
      <c r="R76" s="988"/>
      <c r="S76" s="988"/>
      <c r="T76" s="988"/>
      <c r="U76" s="988"/>
      <c r="V76" s="988"/>
      <c r="W76" s="988"/>
      <c r="X76" s="988"/>
      <c r="Y76" s="988"/>
      <c r="Z76" s="988"/>
      <c r="AA76" s="988"/>
      <c r="AB76" s="988"/>
      <c r="AC76" s="988"/>
      <c r="AD76" s="988"/>
      <c r="AE76" s="988"/>
      <c r="AF76" s="988"/>
      <c r="AG76" s="988"/>
      <c r="AH76" s="988"/>
      <c r="AI76" s="1584"/>
      <c r="AJ76" s="1585"/>
      <c r="AK76" s="1586"/>
      <c r="AL76" s="987" t="s">
        <v>510</v>
      </c>
      <c r="AM76" s="987"/>
      <c r="AN76" s="987"/>
      <c r="AO76" s="987"/>
      <c r="AP76" s="987"/>
      <c r="AQ76" s="987"/>
      <c r="AR76" s="1280"/>
      <c r="AS76" s="1281"/>
      <c r="AT76" s="1286"/>
      <c r="AU76" s="1271">
        <f t="shared" si="1"/>
        <v>16</v>
      </c>
      <c r="AV76" s="1272"/>
      <c r="AW76" s="136"/>
      <c r="AX76" s="130"/>
      <c r="AY76" s="130"/>
      <c r="AZ76" s="130"/>
      <c r="BA76" s="131"/>
      <c r="BB76" s="132"/>
      <c r="BC76" s="134"/>
      <c r="BD76" s="134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37"/>
      <c r="BP76" s="137"/>
      <c r="BQ76" s="137"/>
      <c r="BR76" s="137"/>
      <c r="BS76" s="137"/>
      <c r="BT76" s="137"/>
      <c r="BU76" s="137"/>
      <c r="BV76" s="137"/>
      <c r="BW76" s="137"/>
      <c r="BX76" s="137"/>
      <c r="BY76" s="137"/>
      <c r="BZ76" s="134"/>
      <c r="CA76" s="134"/>
      <c r="CB76" s="134"/>
      <c r="CC76" s="134"/>
      <c r="CD76" s="134"/>
      <c r="CE76" s="177"/>
      <c r="CF76" s="178"/>
      <c r="CG76" s="134"/>
      <c r="CH76" s="134"/>
      <c r="CI76" s="134"/>
      <c r="CJ76" s="127"/>
      <c r="CK76" s="159"/>
      <c r="CL76" s="127"/>
      <c r="CM76" s="127"/>
      <c r="CN76" s="127"/>
      <c r="CO76" s="127"/>
      <c r="CP76" s="176"/>
      <c r="CQ76" s="159"/>
      <c r="CR76" s="127"/>
      <c r="CS76" s="127"/>
      <c r="CT76" s="141"/>
      <c r="CU76" s="1273"/>
      <c r="CV76" s="1274"/>
      <c r="CW76" s="1274"/>
      <c r="CX76" s="1274"/>
      <c r="CY76" s="1275"/>
      <c r="CZ76" s="1130"/>
      <c r="DA76" s="1131"/>
      <c r="DB76" s="1131"/>
      <c r="DC76" s="1131"/>
      <c r="DD76" s="1131"/>
      <c r="DE76" s="1131"/>
      <c r="DF76" s="1131"/>
      <c r="DG76" s="1131"/>
      <c r="DH76" s="1131"/>
      <c r="DI76" s="1131"/>
      <c r="DJ76" s="1131"/>
      <c r="DK76" s="1131"/>
      <c r="DL76" s="1131"/>
      <c r="DM76" s="1131"/>
      <c r="DN76" s="1131"/>
      <c r="DO76" s="1131"/>
      <c r="DP76" s="1131"/>
      <c r="DQ76" s="1131"/>
      <c r="DR76" s="1131"/>
      <c r="DS76" s="1131"/>
      <c r="DT76" s="1131"/>
      <c r="DU76" s="1131"/>
      <c r="DV76" s="1131"/>
      <c r="DW76" s="1131"/>
      <c r="DX76" s="1131"/>
      <c r="DY76" s="1131"/>
      <c r="DZ76" s="1131"/>
      <c r="EA76" s="1131"/>
      <c r="EB76" s="1131"/>
      <c r="EC76" s="1132"/>
    </row>
    <row r="77" spans="2:133" ht="13.5" customHeight="1">
      <c r="B77" s="99"/>
      <c r="C77" s="987"/>
      <c r="D77" s="987"/>
      <c r="E77" s="987"/>
      <c r="F77" s="987"/>
      <c r="G77" s="987"/>
      <c r="H77" s="987"/>
      <c r="I77" s="987"/>
      <c r="J77" s="987"/>
      <c r="K77" s="987"/>
      <c r="L77" s="987"/>
      <c r="M77" s="987"/>
      <c r="N77" s="987"/>
      <c r="O77" s="987"/>
      <c r="P77" s="1276"/>
      <c r="Q77" s="1276"/>
      <c r="R77" s="1276"/>
      <c r="S77" s="1276"/>
      <c r="T77" s="1276"/>
      <c r="U77" s="1276"/>
      <c r="V77" s="1276"/>
      <c r="W77" s="1276"/>
      <c r="X77" s="1276"/>
      <c r="Y77" s="1276"/>
      <c r="Z77" s="1276"/>
      <c r="AA77" s="1276"/>
      <c r="AB77" s="1276"/>
      <c r="AC77" s="1276"/>
      <c r="AD77" s="1276"/>
      <c r="AE77" s="1276"/>
      <c r="AF77" s="1276"/>
      <c r="AG77" s="1276"/>
      <c r="AH77" s="1276"/>
      <c r="AI77" s="987"/>
      <c r="AJ77" s="987"/>
      <c r="AK77" s="987"/>
      <c r="AL77" s="1280"/>
      <c r="AM77" s="1281"/>
      <c r="AN77" s="1281"/>
      <c r="AO77" s="1281"/>
      <c r="AP77" s="1281"/>
      <c r="AQ77" s="1127"/>
      <c r="AR77" s="1280"/>
      <c r="AS77" s="1281"/>
      <c r="AT77" s="1286"/>
      <c r="AU77" s="1271">
        <f t="shared" si="1"/>
        <v>17</v>
      </c>
      <c r="AV77" s="1272"/>
      <c r="AW77" s="136"/>
      <c r="AX77" s="130"/>
      <c r="AY77" s="130"/>
      <c r="AZ77" s="130"/>
      <c r="BA77" s="131"/>
      <c r="BB77" s="132"/>
      <c r="BC77" s="134"/>
      <c r="BD77" s="134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37"/>
      <c r="BP77" s="137"/>
      <c r="BQ77" s="137"/>
      <c r="BR77" s="137"/>
      <c r="BS77" s="137"/>
      <c r="BT77" s="137"/>
      <c r="BU77" s="137"/>
      <c r="BV77" s="137"/>
      <c r="BW77" s="137"/>
      <c r="BX77" s="137"/>
      <c r="BY77" s="137"/>
      <c r="BZ77" s="134"/>
      <c r="CA77" s="134"/>
      <c r="CB77" s="134"/>
      <c r="CC77" s="134"/>
      <c r="CD77" s="134"/>
      <c r="CE77" s="177"/>
      <c r="CF77" s="178"/>
      <c r="CG77" s="134"/>
      <c r="CH77" s="134"/>
      <c r="CI77" s="134"/>
      <c r="CJ77" s="127"/>
      <c r="CK77" s="159"/>
      <c r="CL77" s="127"/>
      <c r="CM77" s="127"/>
      <c r="CN77" s="127"/>
      <c r="CO77" s="127"/>
      <c r="CP77" s="176"/>
      <c r="CQ77" s="159"/>
      <c r="CR77" s="127"/>
      <c r="CS77" s="127"/>
      <c r="CT77" s="141"/>
      <c r="CU77" s="1273"/>
      <c r="CV77" s="1274"/>
      <c r="CW77" s="1274"/>
      <c r="CX77" s="1274"/>
      <c r="CY77" s="1275"/>
      <c r="CZ77" s="1130"/>
      <c r="DA77" s="1131"/>
      <c r="DB77" s="1131"/>
      <c r="DC77" s="1131"/>
      <c r="DD77" s="1131"/>
      <c r="DE77" s="1131"/>
      <c r="DF77" s="1131"/>
      <c r="DG77" s="1131"/>
      <c r="DH77" s="1131"/>
      <c r="DI77" s="1131"/>
      <c r="DJ77" s="1131"/>
      <c r="DK77" s="1131"/>
      <c r="DL77" s="1131"/>
      <c r="DM77" s="1131"/>
      <c r="DN77" s="1131"/>
      <c r="DO77" s="1131"/>
      <c r="DP77" s="1131"/>
      <c r="DQ77" s="1131"/>
      <c r="DR77" s="1131"/>
      <c r="DS77" s="1131"/>
      <c r="DT77" s="1131"/>
      <c r="DU77" s="1131"/>
      <c r="DV77" s="1131"/>
      <c r="DW77" s="1131"/>
      <c r="DX77" s="1131"/>
      <c r="DY77" s="1131"/>
      <c r="DZ77" s="1131"/>
      <c r="EA77" s="1131"/>
      <c r="EB77" s="1131"/>
      <c r="EC77" s="1132"/>
    </row>
    <row r="78" spans="2:133" ht="13.5" customHeight="1">
      <c r="B78" s="99" t="s">
        <v>274</v>
      </c>
      <c r="C78" s="987" t="s">
        <v>288</v>
      </c>
      <c r="D78" s="987"/>
      <c r="E78" s="987"/>
      <c r="F78" s="987"/>
      <c r="G78" s="987"/>
      <c r="H78" s="987"/>
      <c r="I78" s="987"/>
      <c r="J78" s="987"/>
      <c r="K78" s="987"/>
      <c r="L78" s="987"/>
      <c r="M78" s="987"/>
      <c r="N78" s="987"/>
      <c r="O78" s="987"/>
      <c r="P78" s="988" t="s">
        <v>511</v>
      </c>
      <c r="Q78" s="988"/>
      <c r="R78" s="988"/>
      <c r="S78" s="988"/>
      <c r="T78" s="988"/>
      <c r="U78" s="988"/>
      <c r="V78" s="988"/>
      <c r="W78" s="988"/>
      <c r="X78" s="988"/>
      <c r="Y78" s="988"/>
      <c r="Z78" s="988"/>
      <c r="AA78" s="988"/>
      <c r="AB78" s="988"/>
      <c r="AC78" s="988"/>
      <c r="AD78" s="988"/>
      <c r="AE78" s="988"/>
      <c r="AF78" s="988"/>
      <c r="AG78" s="988"/>
      <c r="AH78" s="988"/>
      <c r="AI78" s="1578" t="s">
        <v>481</v>
      </c>
      <c r="AJ78" s="1579"/>
      <c r="AK78" s="1580"/>
      <c r="AL78" s="987" t="s">
        <v>468</v>
      </c>
      <c r="AM78" s="987"/>
      <c r="AN78" s="987"/>
      <c r="AO78" s="987"/>
      <c r="AP78" s="987"/>
      <c r="AQ78" s="987"/>
      <c r="AR78" s="1280"/>
      <c r="AS78" s="1281"/>
      <c r="AT78" s="1286"/>
      <c r="AU78" s="1271">
        <f t="shared" si="1"/>
        <v>18</v>
      </c>
      <c r="AV78" s="1272"/>
      <c r="AW78" s="136"/>
      <c r="AX78" s="130"/>
      <c r="AY78" s="130"/>
      <c r="AZ78" s="130"/>
      <c r="BA78" s="131"/>
      <c r="BB78" s="132"/>
      <c r="BC78" s="134"/>
      <c r="BD78" s="134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37"/>
      <c r="BP78" s="137"/>
      <c r="BQ78" s="137"/>
      <c r="BR78" s="137"/>
      <c r="BS78" s="137"/>
      <c r="BT78" s="137"/>
      <c r="BU78" s="137"/>
      <c r="BV78" s="137"/>
      <c r="BW78" s="137"/>
      <c r="BX78" s="137"/>
      <c r="BY78" s="137"/>
      <c r="BZ78" s="134"/>
      <c r="CA78" s="134"/>
      <c r="CB78" s="134"/>
      <c r="CC78" s="134"/>
      <c r="CD78" s="134"/>
      <c r="CE78" s="177"/>
      <c r="CF78" s="178"/>
      <c r="CG78" s="134"/>
      <c r="CH78" s="134"/>
      <c r="CI78" s="134"/>
      <c r="CJ78" s="127"/>
      <c r="CK78" s="159"/>
      <c r="CL78" s="127"/>
      <c r="CM78" s="127"/>
      <c r="CN78" s="127"/>
      <c r="CO78" s="127"/>
      <c r="CP78" s="176"/>
      <c r="CQ78" s="159"/>
      <c r="CR78" s="127"/>
      <c r="CS78" s="127"/>
      <c r="CT78" s="141" t="s">
        <v>27</v>
      </c>
      <c r="CU78" s="1273" t="s">
        <v>369</v>
      </c>
      <c r="CV78" s="1274"/>
      <c r="CW78" s="1274"/>
      <c r="CX78" s="1274"/>
      <c r="CY78" s="1275"/>
      <c r="CZ78" s="1130"/>
      <c r="DA78" s="1131"/>
      <c r="DB78" s="1131"/>
      <c r="DC78" s="1131"/>
      <c r="DD78" s="1131"/>
      <c r="DE78" s="1131"/>
      <c r="DF78" s="1131"/>
      <c r="DG78" s="1131"/>
      <c r="DH78" s="1131"/>
      <c r="DI78" s="1131"/>
      <c r="DJ78" s="1131"/>
      <c r="DK78" s="1131"/>
      <c r="DL78" s="1131"/>
      <c r="DM78" s="1131"/>
      <c r="DN78" s="1131"/>
      <c r="DO78" s="1131"/>
      <c r="DP78" s="1131"/>
      <c r="DQ78" s="1131"/>
      <c r="DR78" s="1131"/>
      <c r="DS78" s="1131"/>
      <c r="DT78" s="1131"/>
      <c r="DU78" s="1131"/>
      <c r="DV78" s="1131"/>
      <c r="DW78" s="1131"/>
      <c r="DX78" s="1131"/>
      <c r="DY78" s="1131"/>
      <c r="DZ78" s="1131"/>
      <c r="EA78" s="1131"/>
      <c r="EB78" s="1131"/>
      <c r="EC78" s="1132"/>
    </row>
    <row r="79" spans="2:133" ht="13.5" customHeight="1">
      <c r="B79" s="99" t="s">
        <v>86</v>
      </c>
      <c r="C79" s="987" t="s">
        <v>1398</v>
      </c>
      <c r="D79" s="987"/>
      <c r="E79" s="987"/>
      <c r="F79" s="987"/>
      <c r="G79" s="987"/>
      <c r="H79" s="987"/>
      <c r="I79" s="987"/>
      <c r="J79" s="987"/>
      <c r="K79" s="987"/>
      <c r="L79" s="987" t="s">
        <v>2792</v>
      </c>
      <c r="M79" s="987"/>
      <c r="N79" s="987"/>
      <c r="O79" s="987"/>
      <c r="P79" s="988" t="s">
        <v>512</v>
      </c>
      <c r="Q79" s="988"/>
      <c r="R79" s="988"/>
      <c r="S79" s="988"/>
      <c r="T79" s="988"/>
      <c r="U79" s="988"/>
      <c r="V79" s="988"/>
      <c r="W79" s="988"/>
      <c r="X79" s="988"/>
      <c r="Y79" s="988"/>
      <c r="Z79" s="988"/>
      <c r="AA79" s="988"/>
      <c r="AB79" s="988"/>
      <c r="AC79" s="988"/>
      <c r="AD79" s="988"/>
      <c r="AE79" s="988"/>
      <c r="AF79" s="988"/>
      <c r="AG79" s="988"/>
      <c r="AH79" s="988"/>
      <c r="AI79" s="1581"/>
      <c r="AJ79" s="1582"/>
      <c r="AK79" s="1583"/>
      <c r="AL79" s="987" t="s">
        <v>513</v>
      </c>
      <c r="AM79" s="987"/>
      <c r="AN79" s="987"/>
      <c r="AO79" s="987"/>
      <c r="AP79" s="987"/>
      <c r="AQ79" s="987"/>
      <c r="AR79" s="1280"/>
      <c r="AS79" s="1281"/>
      <c r="AT79" s="1286"/>
      <c r="AU79" s="1271">
        <f t="shared" si="1"/>
        <v>19</v>
      </c>
      <c r="AV79" s="1272"/>
      <c r="AW79" s="136"/>
      <c r="AX79" s="130"/>
      <c r="AY79" s="130"/>
      <c r="AZ79" s="130"/>
      <c r="BA79" s="131"/>
      <c r="BB79" s="132"/>
      <c r="BC79" s="134"/>
      <c r="BD79" s="134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/>
      <c r="BQ79" s="137"/>
      <c r="BR79" s="137"/>
      <c r="BS79" s="137"/>
      <c r="BT79" s="137"/>
      <c r="BU79" s="137"/>
      <c r="BV79" s="137"/>
      <c r="BW79" s="137"/>
      <c r="BX79" s="137"/>
      <c r="BY79" s="137"/>
      <c r="BZ79" s="134"/>
      <c r="CA79" s="134"/>
      <c r="CB79" s="134"/>
      <c r="CC79" s="134"/>
      <c r="CD79" s="134"/>
      <c r="CE79" s="177"/>
      <c r="CF79" s="178"/>
      <c r="CG79" s="134"/>
      <c r="CH79" s="134"/>
      <c r="CI79" s="134"/>
      <c r="CJ79" s="127"/>
      <c r="CK79" s="159"/>
      <c r="CL79" s="127"/>
      <c r="CM79" s="127"/>
      <c r="CN79" s="127"/>
      <c r="CO79" s="127"/>
      <c r="CP79" s="176"/>
      <c r="CQ79" s="159"/>
      <c r="CR79" s="127"/>
      <c r="CS79" s="127"/>
      <c r="CT79" s="141"/>
      <c r="CU79" s="1273"/>
      <c r="CV79" s="1274"/>
      <c r="CW79" s="1274"/>
      <c r="CX79" s="1274"/>
      <c r="CY79" s="1275"/>
      <c r="CZ79" s="1130"/>
      <c r="DA79" s="1131"/>
      <c r="DB79" s="1131"/>
      <c r="DC79" s="1131"/>
      <c r="DD79" s="1131"/>
      <c r="DE79" s="1131"/>
      <c r="DF79" s="1131"/>
      <c r="DG79" s="1131"/>
      <c r="DH79" s="1131"/>
      <c r="DI79" s="1131"/>
      <c r="DJ79" s="1131"/>
      <c r="DK79" s="1131"/>
      <c r="DL79" s="1131"/>
      <c r="DM79" s="1131"/>
      <c r="DN79" s="1131"/>
      <c r="DO79" s="1131"/>
      <c r="DP79" s="1131"/>
      <c r="DQ79" s="1131"/>
      <c r="DR79" s="1131"/>
      <c r="DS79" s="1131"/>
      <c r="DT79" s="1131"/>
      <c r="DU79" s="1131"/>
      <c r="DV79" s="1131"/>
      <c r="DW79" s="1131"/>
      <c r="DX79" s="1131"/>
      <c r="DY79" s="1131"/>
      <c r="DZ79" s="1131"/>
      <c r="EA79" s="1131"/>
      <c r="EB79" s="1131"/>
      <c r="EC79" s="1132"/>
    </row>
    <row r="80" spans="2:133" ht="13.5" customHeight="1">
      <c r="B80" s="99" t="s">
        <v>86</v>
      </c>
      <c r="C80" s="987" t="s">
        <v>1398</v>
      </c>
      <c r="D80" s="987"/>
      <c r="E80" s="987"/>
      <c r="F80" s="987"/>
      <c r="G80" s="987"/>
      <c r="H80" s="987"/>
      <c r="I80" s="987"/>
      <c r="J80" s="987"/>
      <c r="K80" s="987"/>
      <c r="L80" s="987" t="s">
        <v>2793</v>
      </c>
      <c r="M80" s="987"/>
      <c r="N80" s="987"/>
      <c r="O80" s="987"/>
      <c r="P80" s="988" t="s">
        <v>514</v>
      </c>
      <c r="Q80" s="988"/>
      <c r="R80" s="988"/>
      <c r="S80" s="988"/>
      <c r="T80" s="988"/>
      <c r="U80" s="988"/>
      <c r="V80" s="988"/>
      <c r="W80" s="988"/>
      <c r="X80" s="988"/>
      <c r="Y80" s="988"/>
      <c r="Z80" s="988"/>
      <c r="AA80" s="988"/>
      <c r="AB80" s="988"/>
      <c r="AC80" s="988"/>
      <c r="AD80" s="988"/>
      <c r="AE80" s="988"/>
      <c r="AF80" s="988"/>
      <c r="AG80" s="988"/>
      <c r="AH80" s="988"/>
      <c r="AI80" s="1584"/>
      <c r="AJ80" s="1585"/>
      <c r="AK80" s="1586"/>
      <c r="AL80" s="987" t="s">
        <v>515</v>
      </c>
      <c r="AM80" s="987"/>
      <c r="AN80" s="987"/>
      <c r="AO80" s="987"/>
      <c r="AP80" s="987"/>
      <c r="AQ80" s="987"/>
      <c r="AR80" s="1280"/>
      <c r="AS80" s="1281"/>
      <c r="AT80" s="1286"/>
      <c r="AU80" s="1271">
        <f t="shared" si="1"/>
        <v>20</v>
      </c>
      <c r="AV80" s="1272"/>
      <c r="AW80" s="136"/>
      <c r="AX80" s="130"/>
      <c r="AY80" s="130"/>
      <c r="AZ80" s="130"/>
      <c r="BA80" s="131"/>
      <c r="BB80" s="132"/>
      <c r="BC80" s="134"/>
      <c r="BD80" s="134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37"/>
      <c r="BP80" s="137"/>
      <c r="BQ80" s="137"/>
      <c r="BR80" s="137"/>
      <c r="BS80" s="137"/>
      <c r="BT80" s="137"/>
      <c r="BU80" s="137"/>
      <c r="BV80" s="137"/>
      <c r="BW80" s="137"/>
      <c r="BX80" s="137"/>
      <c r="BY80" s="137"/>
      <c r="BZ80" s="134"/>
      <c r="CA80" s="134"/>
      <c r="CB80" s="134"/>
      <c r="CC80" s="134"/>
      <c r="CD80" s="134"/>
      <c r="CE80" s="177"/>
      <c r="CF80" s="178"/>
      <c r="CG80" s="134"/>
      <c r="CH80" s="134"/>
      <c r="CI80" s="134"/>
      <c r="CJ80" s="127"/>
      <c r="CK80" s="159"/>
      <c r="CL80" s="127"/>
      <c r="CM80" s="127"/>
      <c r="CN80" s="127"/>
      <c r="CO80" s="127"/>
      <c r="CP80" s="176"/>
      <c r="CQ80" s="159"/>
      <c r="CR80" s="127"/>
      <c r="CS80" s="127"/>
      <c r="CT80" s="141"/>
      <c r="CU80" s="1273"/>
      <c r="CV80" s="1274"/>
      <c r="CW80" s="1274"/>
      <c r="CX80" s="1274"/>
      <c r="CY80" s="1275"/>
      <c r="CZ80" s="1130"/>
      <c r="DA80" s="1131"/>
      <c r="DB80" s="1131"/>
      <c r="DC80" s="1131"/>
      <c r="DD80" s="1131"/>
      <c r="DE80" s="1131"/>
      <c r="DF80" s="1131"/>
      <c r="DG80" s="1131"/>
      <c r="DH80" s="1131"/>
      <c r="DI80" s="1131"/>
      <c r="DJ80" s="1131"/>
      <c r="DK80" s="1131"/>
      <c r="DL80" s="1131"/>
      <c r="DM80" s="1131"/>
      <c r="DN80" s="1131"/>
      <c r="DO80" s="1131"/>
      <c r="DP80" s="1131"/>
      <c r="DQ80" s="1131"/>
      <c r="DR80" s="1131"/>
      <c r="DS80" s="1131"/>
      <c r="DT80" s="1131"/>
      <c r="DU80" s="1131"/>
      <c r="DV80" s="1131"/>
      <c r="DW80" s="1131"/>
      <c r="DX80" s="1131"/>
      <c r="DY80" s="1131"/>
      <c r="DZ80" s="1131"/>
      <c r="EA80" s="1131"/>
      <c r="EB80" s="1131"/>
      <c r="EC80" s="1132"/>
    </row>
    <row r="81" spans="2:133" ht="13.5" customHeight="1">
      <c r="B81" s="99"/>
      <c r="C81" s="987"/>
      <c r="D81" s="987"/>
      <c r="E81" s="987"/>
      <c r="F81" s="987"/>
      <c r="G81" s="987"/>
      <c r="H81" s="987"/>
      <c r="I81" s="987"/>
      <c r="J81" s="987"/>
      <c r="K81" s="987"/>
      <c r="L81" s="987"/>
      <c r="M81" s="987"/>
      <c r="N81" s="987"/>
      <c r="O81" s="987"/>
      <c r="P81" s="1276"/>
      <c r="Q81" s="1276"/>
      <c r="R81" s="1276"/>
      <c r="S81" s="1276"/>
      <c r="T81" s="1276"/>
      <c r="U81" s="1276"/>
      <c r="V81" s="1276"/>
      <c r="W81" s="1276"/>
      <c r="X81" s="1276"/>
      <c r="Y81" s="1276"/>
      <c r="Z81" s="1276"/>
      <c r="AA81" s="1276"/>
      <c r="AB81" s="1276"/>
      <c r="AC81" s="1276"/>
      <c r="AD81" s="1276"/>
      <c r="AE81" s="1276"/>
      <c r="AF81" s="1276"/>
      <c r="AG81" s="1276"/>
      <c r="AH81" s="1276"/>
      <c r="AI81" s="987"/>
      <c r="AJ81" s="987"/>
      <c r="AK81" s="987"/>
      <c r="AL81" s="1280"/>
      <c r="AM81" s="1281"/>
      <c r="AN81" s="1281"/>
      <c r="AO81" s="1281"/>
      <c r="AP81" s="1281"/>
      <c r="AQ81" s="1127"/>
      <c r="AR81" s="1280"/>
      <c r="AS81" s="1281"/>
      <c r="AT81" s="1286"/>
      <c r="AU81" s="1271">
        <f t="shared" si="1"/>
        <v>21</v>
      </c>
      <c r="AV81" s="1272"/>
      <c r="AW81" s="136"/>
      <c r="AX81" s="130"/>
      <c r="AY81" s="130"/>
      <c r="AZ81" s="130"/>
      <c r="BA81" s="131"/>
      <c r="BB81" s="132"/>
      <c r="BC81" s="134"/>
      <c r="BD81" s="134"/>
      <c r="BE81" s="137"/>
      <c r="BF81" s="137"/>
      <c r="BG81" s="137"/>
      <c r="BH81" s="137"/>
      <c r="BI81" s="137"/>
      <c r="BJ81" s="137"/>
      <c r="BK81" s="137"/>
      <c r="BL81" s="137"/>
      <c r="BM81" s="137"/>
      <c r="BN81" s="137"/>
      <c r="BO81" s="137"/>
      <c r="BP81" s="137"/>
      <c r="BQ81" s="137"/>
      <c r="BR81" s="137"/>
      <c r="BS81" s="137"/>
      <c r="BT81" s="137"/>
      <c r="BU81" s="137"/>
      <c r="BV81" s="137"/>
      <c r="BW81" s="137"/>
      <c r="BX81" s="137"/>
      <c r="BY81" s="137"/>
      <c r="BZ81" s="134"/>
      <c r="CA81" s="134"/>
      <c r="CB81" s="134"/>
      <c r="CC81" s="134"/>
      <c r="CD81" s="134"/>
      <c r="CE81" s="177"/>
      <c r="CF81" s="178"/>
      <c r="CG81" s="134"/>
      <c r="CH81" s="134"/>
      <c r="CI81" s="134"/>
      <c r="CJ81" s="127"/>
      <c r="CK81" s="159"/>
      <c r="CL81" s="127"/>
      <c r="CM81" s="127"/>
      <c r="CN81" s="127"/>
      <c r="CO81" s="127"/>
      <c r="CP81" s="176"/>
      <c r="CQ81" s="159"/>
      <c r="CR81" s="127"/>
      <c r="CS81" s="127"/>
      <c r="CT81" s="141"/>
      <c r="CU81" s="1273"/>
      <c r="CV81" s="1274"/>
      <c r="CW81" s="1274"/>
      <c r="CX81" s="1274"/>
      <c r="CY81" s="1275"/>
      <c r="CZ81" s="1130"/>
      <c r="DA81" s="1131"/>
      <c r="DB81" s="1131"/>
      <c r="DC81" s="1131"/>
      <c r="DD81" s="1131"/>
      <c r="DE81" s="1131"/>
      <c r="DF81" s="1131"/>
      <c r="DG81" s="1131"/>
      <c r="DH81" s="1131"/>
      <c r="DI81" s="1131"/>
      <c r="DJ81" s="1131"/>
      <c r="DK81" s="1131"/>
      <c r="DL81" s="1131"/>
      <c r="DM81" s="1131"/>
      <c r="DN81" s="1131"/>
      <c r="DO81" s="1131"/>
      <c r="DP81" s="1131"/>
      <c r="DQ81" s="1131"/>
      <c r="DR81" s="1131"/>
      <c r="DS81" s="1131"/>
      <c r="DT81" s="1131"/>
      <c r="DU81" s="1131"/>
      <c r="DV81" s="1131"/>
      <c r="DW81" s="1131"/>
      <c r="DX81" s="1131"/>
      <c r="DY81" s="1131"/>
      <c r="DZ81" s="1131"/>
      <c r="EA81" s="1131"/>
      <c r="EB81" s="1131"/>
      <c r="EC81" s="1132"/>
    </row>
    <row r="82" spans="2:133" ht="13.5" customHeight="1">
      <c r="B82" s="99" t="s">
        <v>274</v>
      </c>
      <c r="C82" s="987" t="s">
        <v>288</v>
      </c>
      <c r="D82" s="987"/>
      <c r="E82" s="987"/>
      <c r="F82" s="987"/>
      <c r="G82" s="987"/>
      <c r="H82" s="987"/>
      <c r="I82" s="987"/>
      <c r="J82" s="987"/>
      <c r="K82" s="987"/>
      <c r="L82" s="987"/>
      <c r="M82" s="987"/>
      <c r="N82" s="987"/>
      <c r="O82" s="987"/>
      <c r="P82" s="988" t="s">
        <v>516</v>
      </c>
      <c r="Q82" s="988"/>
      <c r="R82" s="988"/>
      <c r="S82" s="988"/>
      <c r="T82" s="988"/>
      <c r="U82" s="988"/>
      <c r="V82" s="988"/>
      <c r="W82" s="988"/>
      <c r="X82" s="988"/>
      <c r="Y82" s="988"/>
      <c r="Z82" s="988"/>
      <c r="AA82" s="988"/>
      <c r="AB82" s="988"/>
      <c r="AC82" s="988"/>
      <c r="AD82" s="988"/>
      <c r="AE82" s="988"/>
      <c r="AF82" s="988"/>
      <c r="AG82" s="988"/>
      <c r="AH82" s="988"/>
      <c r="AI82" s="1578" t="s">
        <v>481</v>
      </c>
      <c r="AJ82" s="1579"/>
      <c r="AK82" s="1580"/>
      <c r="AL82" s="987" t="s">
        <v>469</v>
      </c>
      <c r="AM82" s="987"/>
      <c r="AN82" s="987"/>
      <c r="AO82" s="987"/>
      <c r="AP82" s="987"/>
      <c r="AQ82" s="987"/>
      <c r="AR82" s="1280"/>
      <c r="AS82" s="1281"/>
      <c r="AT82" s="1286"/>
      <c r="AU82" s="1271">
        <f t="shared" si="1"/>
        <v>22</v>
      </c>
      <c r="AV82" s="1272"/>
      <c r="AW82" s="136"/>
      <c r="AX82" s="130"/>
      <c r="AY82" s="130"/>
      <c r="AZ82" s="130"/>
      <c r="BA82" s="131"/>
      <c r="BB82" s="132"/>
      <c r="BC82" s="134"/>
      <c r="BD82" s="134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37"/>
      <c r="BP82" s="137"/>
      <c r="BQ82" s="137"/>
      <c r="BR82" s="137"/>
      <c r="BS82" s="137"/>
      <c r="BT82" s="137"/>
      <c r="BU82" s="137"/>
      <c r="BV82" s="137"/>
      <c r="BW82" s="137"/>
      <c r="BX82" s="137"/>
      <c r="BY82" s="137"/>
      <c r="BZ82" s="134"/>
      <c r="CA82" s="134"/>
      <c r="CB82" s="134"/>
      <c r="CC82" s="134"/>
      <c r="CD82" s="134"/>
      <c r="CE82" s="177"/>
      <c r="CF82" s="178"/>
      <c r="CG82" s="134"/>
      <c r="CH82" s="134"/>
      <c r="CI82" s="134"/>
      <c r="CJ82" s="127"/>
      <c r="CK82" s="159"/>
      <c r="CL82" s="127"/>
      <c r="CM82" s="127"/>
      <c r="CN82" s="127"/>
      <c r="CO82" s="127"/>
      <c r="CP82" s="176"/>
      <c r="CQ82" s="159"/>
      <c r="CR82" s="127"/>
      <c r="CS82" s="127"/>
      <c r="CT82" s="141" t="s">
        <v>27</v>
      </c>
      <c r="CU82" s="1273" t="s">
        <v>369</v>
      </c>
      <c r="CV82" s="1274"/>
      <c r="CW82" s="1274"/>
      <c r="CX82" s="1274"/>
      <c r="CY82" s="1275"/>
      <c r="CZ82" s="1130"/>
      <c r="DA82" s="1131"/>
      <c r="DB82" s="1131"/>
      <c r="DC82" s="1131"/>
      <c r="DD82" s="1131"/>
      <c r="DE82" s="1131"/>
      <c r="DF82" s="1131"/>
      <c r="DG82" s="1131"/>
      <c r="DH82" s="1131"/>
      <c r="DI82" s="1131"/>
      <c r="DJ82" s="1131"/>
      <c r="DK82" s="1131"/>
      <c r="DL82" s="1131"/>
      <c r="DM82" s="1131"/>
      <c r="DN82" s="1131"/>
      <c r="DO82" s="1131"/>
      <c r="DP82" s="1131"/>
      <c r="DQ82" s="1131"/>
      <c r="DR82" s="1131"/>
      <c r="DS82" s="1131"/>
      <c r="DT82" s="1131"/>
      <c r="DU82" s="1131"/>
      <c r="DV82" s="1131"/>
      <c r="DW82" s="1131"/>
      <c r="DX82" s="1131"/>
      <c r="DY82" s="1131"/>
      <c r="DZ82" s="1131"/>
      <c r="EA82" s="1131"/>
      <c r="EB82" s="1131"/>
      <c r="EC82" s="1132"/>
    </row>
    <row r="83" spans="2:133" ht="13.5" customHeight="1">
      <c r="B83" s="99" t="s">
        <v>86</v>
      </c>
      <c r="C83" s="987" t="s">
        <v>1398</v>
      </c>
      <c r="D83" s="987"/>
      <c r="E83" s="987"/>
      <c r="F83" s="987"/>
      <c r="G83" s="987"/>
      <c r="H83" s="987"/>
      <c r="I83" s="987"/>
      <c r="J83" s="987"/>
      <c r="K83" s="987"/>
      <c r="L83" s="987" t="s">
        <v>2794</v>
      </c>
      <c r="M83" s="987"/>
      <c r="N83" s="987"/>
      <c r="O83" s="987"/>
      <c r="P83" s="988" t="s">
        <v>517</v>
      </c>
      <c r="Q83" s="988"/>
      <c r="R83" s="988"/>
      <c r="S83" s="988"/>
      <c r="T83" s="988"/>
      <c r="U83" s="988"/>
      <c r="V83" s="988"/>
      <c r="W83" s="988"/>
      <c r="X83" s="988"/>
      <c r="Y83" s="988"/>
      <c r="Z83" s="988"/>
      <c r="AA83" s="988"/>
      <c r="AB83" s="988"/>
      <c r="AC83" s="988"/>
      <c r="AD83" s="988"/>
      <c r="AE83" s="988"/>
      <c r="AF83" s="988"/>
      <c r="AG83" s="988"/>
      <c r="AH83" s="988"/>
      <c r="AI83" s="1581"/>
      <c r="AJ83" s="1582"/>
      <c r="AK83" s="1583"/>
      <c r="AL83" s="987" t="s">
        <v>518</v>
      </c>
      <c r="AM83" s="987"/>
      <c r="AN83" s="987"/>
      <c r="AO83" s="987"/>
      <c r="AP83" s="987"/>
      <c r="AQ83" s="987"/>
      <c r="AR83" s="1280"/>
      <c r="AS83" s="1281"/>
      <c r="AT83" s="1286"/>
      <c r="AU83" s="1271">
        <f t="shared" si="1"/>
        <v>23</v>
      </c>
      <c r="AV83" s="1272"/>
      <c r="AW83" s="136"/>
      <c r="AX83" s="130"/>
      <c r="AY83" s="130"/>
      <c r="AZ83" s="130"/>
      <c r="BA83" s="131"/>
      <c r="BB83" s="132"/>
      <c r="BC83" s="134"/>
      <c r="BD83" s="134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37"/>
      <c r="BP83" s="137"/>
      <c r="BQ83" s="137"/>
      <c r="BR83" s="137"/>
      <c r="BS83" s="137"/>
      <c r="BT83" s="137"/>
      <c r="BU83" s="137"/>
      <c r="BV83" s="137"/>
      <c r="BW83" s="137"/>
      <c r="BX83" s="137"/>
      <c r="BY83" s="137"/>
      <c r="BZ83" s="134"/>
      <c r="CA83" s="134"/>
      <c r="CB83" s="134"/>
      <c r="CC83" s="134"/>
      <c r="CD83" s="134"/>
      <c r="CE83" s="177"/>
      <c r="CF83" s="178"/>
      <c r="CG83" s="134"/>
      <c r="CH83" s="134"/>
      <c r="CI83" s="134"/>
      <c r="CJ83" s="127"/>
      <c r="CK83" s="159"/>
      <c r="CL83" s="127"/>
      <c r="CM83" s="127"/>
      <c r="CN83" s="127"/>
      <c r="CO83" s="127"/>
      <c r="CP83" s="176"/>
      <c r="CQ83" s="159"/>
      <c r="CR83" s="127"/>
      <c r="CS83" s="127"/>
      <c r="CT83" s="141"/>
      <c r="CU83" s="1273"/>
      <c r="CV83" s="1274"/>
      <c r="CW83" s="1274"/>
      <c r="CX83" s="1274"/>
      <c r="CY83" s="1275"/>
      <c r="CZ83" s="1130"/>
      <c r="DA83" s="1131"/>
      <c r="DB83" s="1131"/>
      <c r="DC83" s="1131"/>
      <c r="DD83" s="1131"/>
      <c r="DE83" s="1131"/>
      <c r="DF83" s="1131"/>
      <c r="DG83" s="1131"/>
      <c r="DH83" s="1131"/>
      <c r="DI83" s="1131"/>
      <c r="DJ83" s="1131"/>
      <c r="DK83" s="1131"/>
      <c r="DL83" s="1131"/>
      <c r="DM83" s="1131"/>
      <c r="DN83" s="1131"/>
      <c r="DO83" s="1131"/>
      <c r="DP83" s="1131"/>
      <c r="DQ83" s="1131"/>
      <c r="DR83" s="1131"/>
      <c r="DS83" s="1131"/>
      <c r="DT83" s="1131"/>
      <c r="DU83" s="1131"/>
      <c r="DV83" s="1131"/>
      <c r="DW83" s="1131"/>
      <c r="DX83" s="1131"/>
      <c r="DY83" s="1131"/>
      <c r="DZ83" s="1131"/>
      <c r="EA83" s="1131"/>
      <c r="EB83" s="1131"/>
      <c r="EC83" s="1132"/>
    </row>
    <row r="84" spans="2:133" ht="13.5" customHeight="1">
      <c r="B84" s="99" t="s">
        <v>86</v>
      </c>
      <c r="C84" s="987" t="s">
        <v>1398</v>
      </c>
      <c r="D84" s="987"/>
      <c r="E84" s="987"/>
      <c r="F84" s="987"/>
      <c r="G84" s="987"/>
      <c r="H84" s="987"/>
      <c r="I84" s="987"/>
      <c r="J84" s="987"/>
      <c r="K84" s="987"/>
      <c r="L84" s="987" t="s">
        <v>2795</v>
      </c>
      <c r="M84" s="987"/>
      <c r="N84" s="987"/>
      <c r="O84" s="987"/>
      <c r="P84" s="988" t="s">
        <v>519</v>
      </c>
      <c r="Q84" s="988"/>
      <c r="R84" s="988"/>
      <c r="S84" s="988"/>
      <c r="T84" s="988"/>
      <c r="U84" s="988"/>
      <c r="V84" s="988"/>
      <c r="W84" s="988"/>
      <c r="X84" s="988"/>
      <c r="Y84" s="988"/>
      <c r="Z84" s="988"/>
      <c r="AA84" s="988"/>
      <c r="AB84" s="988"/>
      <c r="AC84" s="988"/>
      <c r="AD84" s="988"/>
      <c r="AE84" s="988"/>
      <c r="AF84" s="988"/>
      <c r="AG84" s="988"/>
      <c r="AH84" s="988"/>
      <c r="AI84" s="1584"/>
      <c r="AJ84" s="1585"/>
      <c r="AK84" s="1586"/>
      <c r="AL84" s="987" t="s">
        <v>520</v>
      </c>
      <c r="AM84" s="987"/>
      <c r="AN84" s="987"/>
      <c r="AO84" s="987"/>
      <c r="AP84" s="987"/>
      <c r="AQ84" s="987"/>
      <c r="AR84" s="1280"/>
      <c r="AS84" s="1281"/>
      <c r="AT84" s="1286"/>
      <c r="AU84" s="1271">
        <f t="shared" si="1"/>
        <v>24</v>
      </c>
      <c r="AV84" s="1272"/>
      <c r="AW84" s="136"/>
      <c r="AX84" s="130"/>
      <c r="AY84" s="130"/>
      <c r="AZ84" s="130"/>
      <c r="BA84" s="131"/>
      <c r="BB84" s="132"/>
      <c r="BC84" s="134"/>
      <c r="BD84" s="134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37"/>
      <c r="BP84" s="137"/>
      <c r="BQ84" s="137"/>
      <c r="BR84" s="137"/>
      <c r="BS84" s="137"/>
      <c r="BT84" s="137"/>
      <c r="BU84" s="137"/>
      <c r="BV84" s="137"/>
      <c r="BW84" s="137"/>
      <c r="BX84" s="137"/>
      <c r="BY84" s="137"/>
      <c r="BZ84" s="134"/>
      <c r="CA84" s="134"/>
      <c r="CB84" s="134"/>
      <c r="CC84" s="134"/>
      <c r="CD84" s="134"/>
      <c r="CE84" s="177"/>
      <c r="CF84" s="178"/>
      <c r="CG84" s="134"/>
      <c r="CH84" s="134"/>
      <c r="CI84" s="134"/>
      <c r="CJ84" s="127"/>
      <c r="CK84" s="159"/>
      <c r="CL84" s="127"/>
      <c r="CM84" s="127"/>
      <c r="CN84" s="127"/>
      <c r="CO84" s="127"/>
      <c r="CP84" s="176"/>
      <c r="CQ84" s="159"/>
      <c r="CR84" s="127"/>
      <c r="CS84" s="127"/>
      <c r="CT84" s="141"/>
      <c r="CU84" s="1273"/>
      <c r="CV84" s="1274"/>
      <c r="CW84" s="1274"/>
      <c r="CX84" s="1274"/>
      <c r="CY84" s="1275"/>
      <c r="CZ84" s="1130"/>
      <c r="DA84" s="1131"/>
      <c r="DB84" s="1131"/>
      <c r="DC84" s="1131"/>
      <c r="DD84" s="1131"/>
      <c r="DE84" s="1131"/>
      <c r="DF84" s="1131"/>
      <c r="DG84" s="1131"/>
      <c r="DH84" s="1131"/>
      <c r="DI84" s="1131"/>
      <c r="DJ84" s="1131"/>
      <c r="DK84" s="1131"/>
      <c r="DL84" s="1131"/>
      <c r="DM84" s="1131"/>
      <c r="DN84" s="1131"/>
      <c r="DO84" s="1131"/>
      <c r="DP84" s="1131"/>
      <c r="DQ84" s="1131"/>
      <c r="DR84" s="1131"/>
      <c r="DS84" s="1131"/>
      <c r="DT84" s="1131"/>
      <c r="DU84" s="1131"/>
      <c r="DV84" s="1131"/>
      <c r="DW84" s="1131"/>
      <c r="DX84" s="1131"/>
      <c r="DY84" s="1131"/>
      <c r="DZ84" s="1131"/>
      <c r="EA84" s="1131"/>
      <c r="EB84" s="1131"/>
      <c r="EC84" s="1132"/>
    </row>
    <row r="85" spans="2:133" ht="13.5" customHeight="1">
      <c r="B85" s="99"/>
      <c r="C85" s="987"/>
      <c r="D85" s="987"/>
      <c r="E85" s="987"/>
      <c r="F85" s="987"/>
      <c r="G85" s="987"/>
      <c r="H85" s="987"/>
      <c r="I85" s="987"/>
      <c r="J85" s="987"/>
      <c r="K85" s="987"/>
      <c r="L85" s="987"/>
      <c r="M85" s="987"/>
      <c r="N85" s="987"/>
      <c r="O85" s="987"/>
      <c r="P85" s="1276"/>
      <c r="Q85" s="1276"/>
      <c r="R85" s="1276"/>
      <c r="S85" s="1276"/>
      <c r="T85" s="1276"/>
      <c r="U85" s="1276"/>
      <c r="V85" s="1276"/>
      <c r="W85" s="1276"/>
      <c r="X85" s="1276"/>
      <c r="Y85" s="1276"/>
      <c r="Z85" s="1276"/>
      <c r="AA85" s="1276"/>
      <c r="AB85" s="1276"/>
      <c r="AC85" s="1276"/>
      <c r="AD85" s="1276"/>
      <c r="AE85" s="1276"/>
      <c r="AF85" s="1276"/>
      <c r="AG85" s="1276"/>
      <c r="AH85" s="1276"/>
      <c r="AI85" s="987"/>
      <c r="AJ85" s="987"/>
      <c r="AK85" s="987"/>
      <c r="AL85" s="1280"/>
      <c r="AM85" s="1281"/>
      <c r="AN85" s="1281"/>
      <c r="AO85" s="1281"/>
      <c r="AP85" s="1281"/>
      <c r="AQ85" s="1127"/>
      <c r="AR85" s="1280"/>
      <c r="AS85" s="1281"/>
      <c r="AT85" s="1286"/>
      <c r="AU85" s="1271">
        <f t="shared" si="1"/>
        <v>25</v>
      </c>
      <c r="AV85" s="1272"/>
      <c r="AW85" s="136"/>
      <c r="AX85" s="130"/>
      <c r="AY85" s="130"/>
      <c r="AZ85" s="130"/>
      <c r="BA85" s="131"/>
      <c r="BB85" s="132"/>
      <c r="BC85" s="134"/>
      <c r="BD85" s="134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37"/>
      <c r="BP85" s="137"/>
      <c r="BQ85" s="137"/>
      <c r="BR85" s="137"/>
      <c r="BS85" s="137"/>
      <c r="BT85" s="137"/>
      <c r="BU85" s="137"/>
      <c r="BV85" s="137"/>
      <c r="BW85" s="137"/>
      <c r="BX85" s="137"/>
      <c r="BY85" s="137"/>
      <c r="BZ85" s="134"/>
      <c r="CA85" s="134"/>
      <c r="CB85" s="134"/>
      <c r="CC85" s="134"/>
      <c r="CD85" s="134"/>
      <c r="CE85" s="177"/>
      <c r="CF85" s="178"/>
      <c r="CG85" s="134"/>
      <c r="CH85" s="134"/>
      <c r="CI85" s="134"/>
      <c r="CJ85" s="127"/>
      <c r="CK85" s="159"/>
      <c r="CL85" s="127"/>
      <c r="CM85" s="127"/>
      <c r="CN85" s="127"/>
      <c r="CO85" s="127"/>
      <c r="CP85" s="176"/>
      <c r="CQ85" s="159"/>
      <c r="CR85" s="127"/>
      <c r="CS85" s="127"/>
      <c r="CT85" s="141"/>
      <c r="CU85" s="1273"/>
      <c r="CV85" s="1274"/>
      <c r="CW85" s="1274"/>
      <c r="CX85" s="1274"/>
      <c r="CY85" s="1275"/>
      <c r="CZ85" s="1130"/>
      <c r="DA85" s="1131"/>
      <c r="DB85" s="1131"/>
      <c r="DC85" s="1131"/>
      <c r="DD85" s="1131"/>
      <c r="DE85" s="1131"/>
      <c r="DF85" s="1131"/>
      <c r="DG85" s="1131"/>
      <c r="DH85" s="1131"/>
      <c r="DI85" s="1131"/>
      <c r="DJ85" s="1131"/>
      <c r="DK85" s="1131"/>
      <c r="DL85" s="1131"/>
      <c r="DM85" s="1131"/>
      <c r="DN85" s="1131"/>
      <c r="DO85" s="1131"/>
      <c r="DP85" s="1131"/>
      <c r="DQ85" s="1131"/>
      <c r="DR85" s="1131"/>
      <c r="DS85" s="1131"/>
      <c r="DT85" s="1131"/>
      <c r="DU85" s="1131"/>
      <c r="DV85" s="1131"/>
      <c r="DW85" s="1131"/>
      <c r="DX85" s="1131"/>
      <c r="DY85" s="1131"/>
      <c r="DZ85" s="1131"/>
      <c r="EA85" s="1131"/>
      <c r="EB85" s="1131"/>
      <c r="EC85" s="1132"/>
    </row>
    <row r="86" spans="2:133" ht="13.5" customHeight="1">
      <c r="B86" s="99" t="s">
        <v>274</v>
      </c>
      <c r="C86" s="987" t="s">
        <v>288</v>
      </c>
      <c r="D86" s="987"/>
      <c r="E86" s="987"/>
      <c r="F86" s="987"/>
      <c r="G86" s="987"/>
      <c r="H86" s="987"/>
      <c r="I86" s="987"/>
      <c r="J86" s="987"/>
      <c r="K86" s="987"/>
      <c r="L86" s="987"/>
      <c r="M86" s="987"/>
      <c r="N86" s="987"/>
      <c r="O86" s="987"/>
      <c r="P86" s="988" t="s">
        <v>521</v>
      </c>
      <c r="Q86" s="988"/>
      <c r="R86" s="988"/>
      <c r="S86" s="988"/>
      <c r="T86" s="988"/>
      <c r="U86" s="988"/>
      <c r="V86" s="988"/>
      <c r="W86" s="988"/>
      <c r="X86" s="988"/>
      <c r="Y86" s="988"/>
      <c r="Z86" s="988"/>
      <c r="AA86" s="988"/>
      <c r="AB86" s="988"/>
      <c r="AC86" s="988"/>
      <c r="AD86" s="988"/>
      <c r="AE86" s="988"/>
      <c r="AF86" s="988"/>
      <c r="AG86" s="988"/>
      <c r="AH86" s="988"/>
      <c r="AI86" s="1578" t="s">
        <v>481</v>
      </c>
      <c r="AJ86" s="1579"/>
      <c r="AK86" s="1580"/>
      <c r="AL86" s="987" t="s">
        <v>470</v>
      </c>
      <c r="AM86" s="987"/>
      <c r="AN86" s="987"/>
      <c r="AO86" s="987"/>
      <c r="AP86" s="987"/>
      <c r="AQ86" s="987"/>
      <c r="AR86" s="1280"/>
      <c r="AS86" s="1281"/>
      <c r="AT86" s="1286"/>
      <c r="AU86" s="1271">
        <f t="shared" si="1"/>
        <v>26</v>
      </c>
      <c r="AV86" s="1272"/>
      <c r="AW86" s="136"/>
      <c r="AX86" s="130"/>
      <c r="AY86" s="130"/>
      <c r="AZ86" s="130"/>
      <c r="BA86" s="131"/>
      <c r="BB86" s="132"/>
      <c r="BC86" s="134"/>
      <c r="BD86" s="134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37"/>
      <c r="BP86" s="137"/>
      <c r="BQ86" s="137"/>
      <c r="BR86" s="137"/>
      <c r="BS86" s="137"/>
      <c r="BT86" s="137"/>
      <c r="BU86" s="137"/>
      <c r="BV86" s="137"/>
      <c r="BW86" s="137"/>
      <c r="BX86" s="137"/>
      <c r="BY86" s="137"/>
      <c r="BZ86" s="134"/>
      <c r="CA86" s="134"/>
      <c r="CB86" s="134"/>
      <c r="CC86" s="134"/>
      <c r="CD86" s="134"/>
      <c r="CE86" s="177"/>
      <c r="CF86" s="178"/>
      <c r="CG86" s="134"/>
      <c r="CH86" s="134"/>
      <c r="CI86" s="134"/>
      <c r="CJ86" s="127"/>
      <c r="CK86" s="159"/>
      <c r="CL86" s="127"/>
      <c r="CM86" s="127"/>
      <c r="CN86" s="127"/>
      <c r="CO86" s="127"/>
      <c r="CP86" s="176"/>
      <c r="CQ86" s="159"/>
      <c r="CR86" s="127"/>
      <c r="CS86" s="127"/>
      <c r="CT86" s="141" t="s">
        <v>27</v>
      </c>
      <c r="CU86" s="1273" t="s">
        <v>369</v>
      </c>
      <c r="CV86" s="1274"/>
      <c r="CW86" s="1274"/>
      <c r="CX86" s="1274"/>
      <c r="CY86" s="1275"/>
      <c r="CZ86" s="1130"/>
      <c r="DA86" s="1131"/>
      <c r="DB86" s="1131"/>
      <c r="DC86" s="1131"/>
      <c r="DD86" s="1131"/>
      <c r="DE86" s="1131"/>
      <c r="DF86" s="1131"/>
      <c r="DG86" s="1131"/>
      <c r="DH86" s="1131"/>
      <c r="DI86" s="1131"/>
      <c r="DJ86" s="1131"/>
      <c r="DK86" s="1131"/>
      <c r="DL86" s="1131"/>
      <c r="DM86" s="1131"/>
      <c r="DN86" s="1131"/>
      <c r="DO86" s="1131"/>
      <c r="DP86" s="1131"/>
      <c r="DQ86" s="1131"/>
      <c r="DR86" s="1131"/>
      <c r="DS86" s="1131"/>
      <c r="DT86" s="1131"/>
      <c r="DU86" s="1131"/>
      <c r="DV86" s="1131"/>
      <c r="DW86" s="1131"/>
      <c r="DX86" s="1131"/>
      <c r="DY86" s="1131"/>
      <c r="DZ86" s="1131"/>
      <c r="EA86" s="1131"/>
      <c r="EB86" s="1131"/>
      <c r="EC86" s="1132"/>
    </row>
    <row r="87" spans="2:133" ht="13.5" customHeight="1">
      <c r="B87" s="99" t="s">
        <v>86</v>
      </c>
      <c r="C87" s="987" t="s">
        <v>1398</v>
      </c>
      <c r="D87" s="987"/>
      <c r="E87" s="987"/>
      <c r="F87" s="987"/>
      <c r="G87" s="987"/>
      <c r="H87" s="987"/>
      <c r="I87" s="987"/>
      <c r="J87" s="987"/>
      <c r="K87" s="987"/>
      <c r="L87" s="987" t="s">
        <v>2796</v>
      </c>
      <c r="M87" s="987"/>
      <c r="N87" s="987"/>
      <c r="O87" s="987"/>
      <c r="P87" s="988" t="s">
        <v>522</v>
      </c>
      <c r="Q87" s="988"/>
      <c r="R87" s="988"/>
      <c r="S87" s="988"/>
      <c r="T87" s="988"/>
      <c r="U87" s="988"/>
      <c r="V87" s="988"/>
      <c r="W87" s="988"/>
      <c r="X87" s="988"/>
      <c r="Y87" s="988"/>
      <c r="Z87" s="988"/>
      <c r="AA87" s="988"/>
      <c r="AB87" s="988"/>
      <c r="AC87" s="988"/>
      <c r="AD87" s="988"/>
      <c r="AE87" s="988"/>
      <c r="AF87" s="988"/>
      <c r="AG87" s="988"/>
      <c r="AH87" s="988"/>
      <c r="AI87" s="1581"/>
      <c r="AJ87" s="1582"/>
      <c r="AK87" s="1583"/>
      <c r="AL87" s="987" t="s">
        <v>523</v>
      </c>
      <c r="AM87" s="987"/>
      <c r="AN87" s="987"/>
      <c r="AO87" s="987"/>
      <c r="AP87" s="987"/>
      <c r="AQ87" s="987"/>
      <c r="AR87" s="987"/>
      <c r="AS87" s="987"/>
      <c r="AT87" s="1187"/>
      <c r="AU87" s="1271">
        <f t="shared" si="1"/>
        <v>27</v>
      </c>
      <c r="AV87" s="1272"/>
      <c r="AW87" s="136"/>
      <c r="AX87" s="130"/>
      <c r="AY87" s="130"/>
      <c r="AZ87" s="130"/>
      <c r="BA87" s="131"/>
      <c r="BB87" s="132"/>
      <c r="BC87" s="134"/>
      <c r="BD87" s="134"/>
      <c r="BE87" s="134"/>
      <c r="BF87" s="134"/>
      <c r="BG87" s="134"/>
      <c r="BH87" s="134"/>
      <c r="BI87" s="134"/>
      <c r="BJ87" s="134"/>
      <c r="BK87" s="134"/>
      <c r="BL87" s="134"/>
      <c r="BM87" s="134"/>
      <c r="BN87" s="134"/>
      <c r="BO87" s="134"/>
      <c r="BP87" s="134"/>
      <c r="BQ87" s="134"/>
      <c r="BR87" s="134"/>
      <c r="BS87" s="134"/>
      <c r="BT87" s="134"/>
      <c r="BU87" s="134"/>
      <c r="BV87" s="134"/>
      <c r="BW87" s="134"/>
      <c r="BX87" s="134"/>
      <c r="BY87" s="134"/>
      <c r="BZ87" s="134"/>
      <c r="CA87" s="134"/>
      <c r="CB87" s="134"/>
      <c r="CC87" s="134"/>
      <c r="CD87" s="134"/>
      <c r="CE87" s="177"/>
      <c r="CF87" s="178"/>
      <c r="CG87" s="134"/>
      <c r="CH87" s="134"/>
      <c r="CI87" s="134"/>
      <c r="CJ87" s="127"/>
      <c r="CK87" s="159"/>
      <c r="CL87" s="127"/>
      <c r="CM87" s="127"/>
      <c r="CN87" s="127"/>
      <c r="CO87" s="127"/>
      <c r="CP87" s="176"/>
      <c r="CQ87" s="159"/>
      <c r="CR87" s="127"/>
      <c r="CS87" s="127"/>
      <c r="CT87" s="141"/>
      <c r="CU87" s="1273"/>
      <c r="CV87" s="1274"/>
      <c r="CW87" s="1274"/>
      <c r="CX87" s="1274"/>
      <c r="CY87" s="1275"/>
      <c r="CZ87" s="1130"/>
      <c r="DA87" s="1131"/>
      <c r="DB87" s="1131"/>
      <c r="DC87" s="1131"/>
      <c r="DD87" s="1131"/>
      <c r="DE87" s="1131"/>
      <c r="DF87" s="1131"/>
      <c r="DG87" s="1131"/>
      <c r="DH87" s="1131"/>
      <c r="DI87" s="1131"/>
      <c r="DJ87" s="1131"/>
      <c r="DK87" s="1131"/>
      <c r="DL87" s="1131"/>
      <c r="DM87" s="1131"/>
      <c r="DN87" s="1131"/>
      <c r="DO87" s="1131"/>
      <c r="DP87" s="1131"/>
      <c r="DQ87" s="1131"/>
      <c r="DR87" s="1131"/>
      <c r="DS87" s="1131"/>
      <c r="DT87" s="1131"/>
      <c r="DU87" s="1131"/>
      <c r="DV87" s="1131"/>
      <c r="DW87" s="1131"/>
      <c r="DX87" s="1131"/>
      <c r="DY87" s="1131"/>
      <c r="DZ87" s="1131"/>
      <c r="EA87" s="1131"/>
      <c r="EB87" s="1131"/>
      <c r="EC87" s="1132"/>
    </row>
    <row r="88" spans="2:133" ht="13.5" customHeight="1">
      <c r="B88" s="99" t="s">
        <v>86</v>
      </c>
      <c r="C88" s="987" t="s">
        <v>1398</v>
      </c>
      <c r="D88" s="987"/>
      <c r="E88" s="987"/>
      <c r="F88" s="987"/>
      <c r="G88" s="987"/>
      <c r="H88" s="987"/>
      <c r="I88" s="987"/>
      <c r="J88" s="987"/>
      <c r="K88" s="987"/>
      <c r="L88" s="987" t="s">
        <v>2797</v>
      </c>
      <c r="M88" s="987"/>
      <c r="N88" s="987"/>
      <c r="O88" s="987"/>
      <c r="P88" s="988" t="s">
        <v>524</v>
      </c>
      <c r="Q88" s="988"/>
      <c r="R88" s="988"/>
      <c r="S88" s="988"/>
      <c r="T88" s="988"/>
      <c r="U88" s="988"/>
      <c r="V88" s="988"/>
      <c r="W88" s="988"/>
      <c r="X88" s="988"/>
      <c r="Y88" s="988"/>
      <c r="Z88" s="988"/>
      <c r="AA88" s="988"/>
      <c r="AB88" s="988"/>
      <c r="AC88" s="988"/>
      <c r="AD88" s="988"/>
      <c r="AE88" s="988"/>
      <c r="AF88" s="988"/>
      <c r="AG88" s="988"/>
      <c r="AH88" s="988"/>
      <c r="AI88" s="1584"/>
      <c r="AJ88" s="1585"/>
      <c r="AK88" s="1586"/>
      <c r="AL88" s="987" t="s">
        <v>525</v>
      </c>
      <c r="AM88" s="987"/>
      <c r="AN88" s="987"/>
      <c r="AO88" s="987"/>
      <c r="AP88" s="987"/>
      <c r="AQ88" s="987"/>
      <c r="AR88" s="1280"/>
      <c r="AS88" s="1281"/>
      <c r="AT88" s="1286"/>
      <c r="AU88" s="1271">
        <f t="shared" si="1"/>
        <v>28</v>
      </c>
      <c r="AV88" s="1272"/>
      <c r="AW88" s="136"/>
      <c r="AX88" s="130"/>
      <c r="AY88" s="130"/>
      <c r="AZ88" s="130"/>
      <c r="BA88" s="131"/>
      <c r="BB88" s="132"/>
      <c r="BC88" s="134"/>
      <c r="BD88" s="134"/>
      <c r="BE88" s="134"/>
      <c r="BF88" s="134"/>
      <c r="BG88" s="134"/>
      <c r="BH88" s="134"/>
      <c r="BI88" s="134"/>
      <c r="BJ88" s="134"/>
      <c r="BK88" s="134"/>
      <c r="BL88" s="134"/>
      <c r="BM88" s="134"/>
      <c r="BN88" s="134"/>
      <c r="BO88" s="134"/>
      <c r="BP88" s="134"/>
      <c r="BQ88" s="134"/>
      <c r="BR88" s="134"/>
      <c r="BS88" s="134"/>
      <c r="BT88" s="134"/>
      <c r="BU88" s="134"/>
      <c r="BV88" s="134"/>
      <c r="BW88" s="134"/>
      <c r="BX88" s="134"/>
      <c r="BY88" s="134"/>
      <c r="BZ88" s="134"/>
      <c r="CA88" s="134"/>
      <c r="CB88" s="134"/>
      <c r="CC88" s="134"/>
      <c r="CD88" s="134"/>
      <c r="CE88" s="177"/>
      <c r="CF88" s="178"/>
      <c r="CG88" s="137"/>
      <c r="CH88" s="137"/>
      <c r="CI88" s="134"/>
      <c r="CJ88" s="127"/>
      <c r="CK88" s="159"/>
      <c r="CL88" s="137"/>
      <c r="CM88" s="137"/>
      <c r="CN88" s="137"/>
      <c r="CO88" s="137"/>
      <c r="CP88" s="176"/>
      <c r="CQ88" s="159"/>
      <c r="CR88" s="127"/>
      <c r="CS88" s="127"/>
      <c r="CT88" s="141"/>
      <c r="CU88" s="1273"/>
      <c r="CV88" s="1274"/>
      <c r="CW88" s="1274"/>
      <c r="CX88" s="1274"/>
      <c r="CY88" s="1275"/>
      <c r="CZ88" s="1130"/>
      <c r="DA88" s="1131"/>
      <c r="DB88" s="1131"/>
      <c r="DC88" s="1131"/>
      <c r="DD88" s="1131"/>
      <c r="DE88" s="1131"/>
      <c r="DF88" s="1131"/>
      <c r="DG88" s="1131"/>
      <c r="DH88" s="1131"/>
      <c r="DI88" s="1131"/>
      <c r="DJ88" s="1131"/>
      <c r="DK88" s="1131"/>
      <c r="DL88" s="1131"/>
      <c r="DM88" s="1131"/>
      <c r="DN88" s="1131"/>
      <c r="DO88" s="1131"/>
      <c r="DP88" s="1131"/>
      <c r="DQ88" s="1131"/>
      <c r="DR88" s="1131"/>
      <c r="DS88" s="1131"/>
      <c r="DT88" s="1131"/>
      <c r="DU88" s="1131"/>
      <c r="DV88" s="1131"/>
      <c r="DW88" s="1131"/>
      <c r="DX88" s="1131"/>
      <c r="DY88" s="1131"/>
      <c r="DZ88" s="1131"/>
      <c r="EA88" s="1131"/>
      <c r="EB88" s="1131"/>
      <c r="EC88" s="1132"/>
    </row>
    <row r="89" spans="2:133" ht="13.5" customHeight="1">
      <c r="B89" s="99"/>
      <c r="C89" s="987"/>
      <c r="D89" s="987"/>
      <c r="E89" s="987"/>
      <c r="F89" s="987"/>
      <c r="G89" s="987"/>
      <c r="H89" s="987"/>
      <c r="I89" s="987"/>
      <c r="J89" s="987"/>
      <c r="K89" s="987"/>
      <c r="L89" s="987"/>
      <c r="M89" s="987"/>
      <c r="N89" s="987"/>
      <c r="O89" s="987"/>
      <c r="P89" s="1276"/>
      <c r="Q89" s="1276"/>
      <c r="R89" s="1276"/>
      <c r="S89" s="1276"/>
      <c r="T89" s="1276"/>
      <c r="U89" s="1276"/>
      <c r="V89" s="1276"/>
      <c r="W89" s="1276"/>
      <c r="X89" s="1276"/>
      <c r="Y89" s="1276"/>
      <c r="Z89" s="1276"/>
      <c r="AA89" s="1276"/>
      <c r="AB89" s="1276"/>
      <c r="AC89" s="1276"/>
      <c r="AD89" s="1276"/>
      <c r="AE89" s="1276"/>
      <c r="AF89" s="1276"/>
      <c r="AG89" s="1276"/>
      <c r="AH89" s="1276"/>
      <c r="AI89" s="987"/>
      <c r="AJ89" s="987"/>
      <c r="AK89" s="987"/>
      <c r="AL89" s="1280"/>
      <c r="AM89" s="1281"/>
      <c r="AN89" s="1281"/>
      <c r="AO89" s="1281"/>
      <c r="AP89" s="1281"/>
      <c r="AQ89" s="1127"/>
      <c r="AR89" s="1280"/>
      <c r="AS89" s="1281"/>
      <c r="AT89" s="1286"/>
      <c r="AU89" s="1271">
        <f t="shared" si="1"/>
        <v>29</v>
      </c>
      <c r="AV89" s="1272"/>
      <c r="AW89" s="136"/>
      <c r="AX89" s="130"/>
      <c r="AY89" s="130"/>
      <c r="AZ89" s="130"/>
      <c r="BA89" s="131"/>
      <c r="BB89" s="132"/>
      <c r="BC89" s="134"/>
      <c r="BD89" s="134"/>
      <c r="BE89" s="134"/>
      <c r="BF89" s="134"/>
      <c r="BG89" s="134"/>
      <c r="BH89" s="134"/>
      <c r="BI89" s="134"/>
      <c r="BJ89" s="134"/>
      <c r="BK89" s="134"/>
      <c r="BL89" s="134"/>
      <c r="BM89" s="134"/>
      <c r="BN89" s="134"/>
      <c r="BO89" s="134"/>
      <c r="BP89" s="134"/>
      <c r="BQ89" s="134"/>
      <c r="BR89" s="134"/>
      <c r="BS89" s="134"/>
      <c r="BT89" s="134"/>
      <c r="BU89" s="134"/>
      <c r="BV89" s="134"/>
      <c r="BW89" s="134"/>
      <c r="BX89" s="134"/>
      <c r="BY89" s="134"/>
      <c r="BZ89" s="134"/>
      <c r="CA89" s="134"/>
      <c r="CB89" s="134"/>
      <c r="CC89" s="134"/>
      <c r="CD89" s="134"/>
      <c r="CE89" s="177"/>
      <c r="CF89" s="178"/>
      <c r="CG89" s="137"/>
      <c r="CH89" s="137"/>
      <c r="CI89" s="134"/>
      <c r="CJ89" s="127"/>
      <c r="CK89" s="159"/>
      <c r="CL89" s="137"/>
      <c r="CM89" s="137"/>
      <c r="CN89" s="137"/>
      <c r="CO89" s="137"/>
      <c r="CP89" s="176"/>
      <c r="CQ89" s="159"/>
      <c r="CR89" s="127"/>
      <c r="CS89" s="127"/>
      <c r="CT89" s="141"/>
      <c r="CU89" s="1273"/>
      <c r="CV89" s="1274"/>
      <c r="CW89" s="1274"/>
      <c r="CX89" s="1274"/>
      <c r="CY89" s="1275"/>
      <c r="CZ89" s="1130"/>
      <c r="DA89" s="1131"/>
      <c r="DB89" s="1131"/>
      <c r="DC89" s="1131"/>
      <c r="DD89" s="1131"/>
      <c r="DE89" s="1131"/>
      <c r="DF89" s="1131"/>
      <c r="DG89" s="1131"/>
      <c r="DH89" s="1131"/>
      <c r="DI89" s="1131"/>
      <c r="DJ89" s="1131"/>
      <c r="DK89" s="1131"/>
      <c r="DL89" s="1131"/>
      <c r="DM89" s="1131"/>
      <c r="DN89" s="1131"/>
      <c r="DO89" s="1131"/>
      <c r="DP89" s="1131"/>
      <c r="DQ89" s="1131"/>
      <c r="DR89" s="1131"/>
      <c r="DS89" s="1131"/>
      <c r="DT89" s="1131"/>
      <c r="DU89" s="1131"/>
      <c r="DV89" s="1131"/>
      <c r="DW89" s="1131"/>
      <c r="DX89" s="1131"/>
      <c r="DY89" s="1131"/>
      <c r="DZ89" s="1131"/>
      <c r="EA89" s="1131"/>
      <c r="EB89" s="1131"/>
      <c r="EC89" s="1132"/>
    </row>
    <row r="90" spans="2:133" ht="13.5" customHeight="1">
      <c r="B90" s="99" t="s">
        <v>274</v>
      </c>
      <c r="C90" s="987" t="s">
        <v>288</v>
      </c>
      <c r="D90" s="987"/>
      <c r="E90" s="987"/>
      <c r="F90" s="987"/>
      <c r="G90" s="987"/>
      <c r="H90" s="987"/>
      <c r="I90" s="987"/>
      <c r="J90" s="987"/>
      <c r="K90" s="987"/>
      <c r="L90" s="987"/>
      <c r="M90" s="987"/>
      <c r="N90" s="987"/>
      <c r="O90" s="987"/>
      <c r="P90" s="988" t="s">
        <v>526</v>
      </c>
      <c r="Q90" s="988"/>
      <c r="R90" s="988"/>
      <c r="S90" s="988"/>
      <c r="T90" s="988"/>
      <c r="U90" s="988"/>
      <c r="V90" s="988"/>
      <c r="W90" s="988"/>
      <c r="X90" s="988"/>
      <c r="Y90" s="988"/>
      <c r="Z90" s="988"/>
      <c r="AA90" s="988"/>
      <c r="AB90" s="988"/>
      <c r="AC90" s="988"/>
      <c r="AD90" s="988"/>
      <c r="AE90" s="988"/>
      <c r="AF90" s="988"/>
      <c r="AG90" s="988"/>
      <c r="AH90" s="988"/>
      <c r="AI90" s="1578" t="s">
        <v>481</v>
      </c>
      <c r="AJ90" s="1579"/>
      <c r="AK90" s="1580"/>
      <c r="AL90" s="987" t="s">
        <v>471</v>
      </c>
      <c r="AM90" s="987"/>
      <c r="AN90" s="987"/>
      <c r="AO90" s="987"/>
      <c r="AP90" s="987"/>
      <c r="AQ90" s="987"/>
      <c r="AR90" s="1280"/>
      <c r="AS90" s="1281"/>
      <c r="AT90" s="1286"/>
      <c r="AU90" s="1271">
        <f t="shared" si="1"/>
        <v>30</v>
      </c>
      <c r="AV90" s="1272"/>
      <c r="AW90" s="136"/>
      <c r="AX90" s="130"/>
      <c r="AY90" s="130"/>
      <c r="AZ90" s="130"/>
      <c r="BA90" s="131"/>
      <c r="BB90" s="132"/>
      <c r="BC90" s="134"/>
      <c r="BD90" s="134"/>
      <c r="BE90" s="134"/>
      <c r="BF90" s="134"/>
      <c r="BG90" s="134"/>
      <c r="BH90" s="134"/>
      <c r="BI90" s="134"/>
      <c r="BJ90" s="134"/>
      <c r="BK90" s="134"/>
      <c r="BL90" s="134"/>
      <c r="BM90" s="134"/>
      <c r="BN90" s="134"/>
      <c r="BO90" s="134"/>
      <c r="BP90" s="134"/>
      <c r="BQ90" s="134"/>
      <c r="BR90" s="134"/>
      <c r="BS90" s="134"/>
      <c r="BT90" s="134"/>
      <c r="BU90" s="134"/>
      <c r="BV90" s="134"/>
      <c r="BW90" s="134"/>
      <c r="BX90" s="134"/>
      <c r="BY90" s="134"/>
      <c r="BZ90" s="134"/>
      <c r="CA90" s="134"/>
      <c r="CB90" s="134"/>
      <c r="CC90" s="134"/>
      <c r="CD90" s="134"/>
      <c r="CE90" s="177"/>
      <c r="CF90" s="178"/>
      <c r="CG90" s="137"/>
      <c r="CH90" s="137"/>
      <c r="CI90" s="134"/>
      <c r="CJ90" s="127"/>
      <c r="CK90" s="159"/>
      <c r="CL90" s="137"/>
      <c r="CM90" s="137"/>
      <c r="CN90" s="137"/>
      <c r="CO90" s="137"/>
      <c r="CP90" s="176"/>
      <c r="CQ90" s="159"/>
      <c r="CR90" s="127"/>
      <c r="CS90" s="127"/>
      <c r="CT90" s="141" t="s">
        <v>27</v>
      </c>
      <c r="CU90" s="1273" t="s">
        <v>369</v>
      </c>
      <c r="CV90" s="1274"/>
      <c r="CW90" s="1274"/>
      <c r="CX90" s="1274"/>
      <c r="CY90" s="1275"/>
      <c r="CZ90" s="1130"/>
      <c r="DA90" s="1131"/>
      <c r="DB90" s="1131"/>
      <c r="DC90" s="1131"/>
      <c r="DD90" s="1131"/>
      <c r="DE90" s="1131"/>
      <c r="DF90" s="1131"/>
      <c r="DG90" s="1131"/>
      <c r="DH90" s="1131"/>
      <c r="DI90" s="1131"/>
      <c r="DJ90" s="1131"/>
      <c r="DK90" s="1131"/>
      <c r="DL90" s="1131"/>
      <c r="DM90" s="1131"/>
      <c r="DN90" s="1131"/>
      <c r="DO90" s="1131"/>
      <c r="DP90" s="1131"/>
      <c r="DQ90" s="1131"/>
      <c r="DR90" s="1131"/>
      <c r="DS90" s="1131"/>
      <c r="DT90" s="1131"/>
      <c r="DU90" s="1131"/>
      <c r="DV90" s="1131"/>
      <c r="DW90" s="1131"/>
      <c r="DX90" s="1131"/>
      <c r="DY90" s="1131"/>
      <c r="DZ90" s="1131"/>
      <c r="EA90" s="1131"/>
      <c r="EB90" s="1131"/>
      <c r="EC90" s="1132"/>
    </row>
    <row r="91" spans="2:133" ht="13.5" customHeight="1">
      <c r="B91" s="99" t="s">
        <v>86</v>
      </c>
      <c r="C91" s="987" t="s">
        <v>1398</v>
      </c>
      <c r="D91" s="987"/>
      <c r="E91" s="987"/>
      <c r="F91" s="987"/>
      <c r="G91" s="987"/>
      <c r="H91" s="987"/>
      <c r="I91" s="987"/>
      <c r="J91" s="987"/>
      <c r="K91" s="987"/>
      <c r="L91" s="987" t="s">
        <v>2798</v>
      </c>
      <c r="M91" s="987"/>
      <c r="N91" s="987"/>
      <c r="O91" s="987"/>
      <c r="P91" s="988" t="s">
        <v>527</v>
      </c>
      <c r="Q91" s="988"/>
      <c r="R91" s="988"/>
      <c r="S91" s="988"/>
      <c r="T91" s="988"/>
      <c r="U91" s="988"/>
      <c r="V91" s="988"/>
      <c r="W91" s="988"/>
      <c r="X91" s="988"/>
      <c r="Y91" s="988"/>
      <c r="Z91" s="988"/>
      <c r="AA91" s="988"/>
      <c r="AB91" s="988"/>
      <c r="AC91" s="988"/>
      <c r="AD91" s="988"/>
      <c r="AE91" s="988"/>
      <c r="AF91" s="988"/>
      <c r="AG91" s="988"/>
      <c r="AH91" s="988"/>
      <c r="AI91" s="1581"/>
      <c r="AJ91" s="1582"/>
      <c r="AK91" s="1583"/>
      <c r="AL91" s="987" t="s">
        <v>528</v>
      </c>
      <c r="AM91" s="987"/>
      <c r="AN91" s="987"/>
      <c r="AO91" s="987"/>
      <c r="AP91" s="987"/>
      <c r="AQ91" s="987"/>
      <c r="AR91" s="1280"/>
      <c r="AS91" s="1281"/>
      <c r="AT91" s="1286"/>
      <c r="AU91" s="1271">
        <f t="shared" si="1"/>
        <v>31</v>
      </c>
      <c r="AV91" s="1272"/>
      <c r="AW91" s="136"/>
      <c r="AX91" s="130"/>
      <c r="AY91" s="130"/>
      <c r="AZ91" s="130"/>
      <c r="BA91" s="131"/>
      <c r="BB91" s="132"/>
      <c r="BC91" s="134"/>
      <c r="BD91" s="134"/>
      <c r="BE91" s="134"/>
      <c r="BF91" s="134"/>
      <c r="BG91" s="134"/>
      <c r="BH91" s="134"/>
      <c r="BI91" s="134"/>
      <c r="BJ91" s="134"/>
      <c r="BK91" s="134"/>
      <c r="BL91" s="134"/>
      <c r="BM91" s="134"/>
      <c r="BN91" s="134"/>
      <c r="BO91" s="134"/>
      <c r="BP91" s="134"/>
      <c r="BQ91" s="134"/>
      <c r="BR91" s="134"/>
      <c r="BS91" s="134"/>
      <c r="BT91" s="134"/>
      <c r="BU91" s="134"/>
      <c r="BV91" s="134"/>
      <c r="BW91" s="134"/>
      <c r="BX91" s="134"/>
      <c r="BY91" s="134"/>
      <c r="BZ91" s="134"/>
      <c r="CA91" s="134"/>
      <c r="CB91" s="134"/>
      <c r="CC91" s="134"/>
      <c r="CD91" s="134"/>
      <c r="CE91" s="177"/>
      <c r="CF91" s="178"/>
      <c r="CG91" s="137"/>
      <c r="CH91" s="137"/>
      <c r="CI91" s="134"/>
      <c r="CJ91" s="127"/>
      <c r="CK91" s="159"/>
      <c r="CL91" s="137"/>
      <c r="CM91" s="137"/>
      <c r="CN91" s="137"/>
      <c r="CO91" s="137"/>
      <c r="CP91" s="176"/>
      <c r="CQ91" s="159"/>
      <c r="CR91" s="127"/>
      <c r="CS91" s="127"/>
      <c r="CT91" s="141"/>
      <c r="CU91" s="1273"/>
      <c r="CV91" s="1274"/>
      <c r="CW91" s="1274"/>
      <c r="CX91" s="1274"/>
      <c r="CY91" s="1275"/>
      <c r="CZ91" s="1130"/>
      <c r="DA91" s="1131"/>
      <c r="DB91" s="1131"/>
      <c r="DC91" s="1131"/>
      <c r="DD91" s="1131"/>
      <c r="DE91" s="1131"/>
      <c r="DF91" s="1131"/>
      <c r="DG91" s="1131"/>
      <c r="DH91" s="1131"/>
      <c r="DI91" s="1131"/>
      <c r="DJ91" s="1131"/>
      <c r="DK91" s="1131"/>
      <c r="DL91" s="1131"/>
      <c r="DM91" s="1131"/>
      <c r="DN91" s="1131"/>
      <c r="DO91" s="1131"/>
      <c r="DP91" s="1131"/>
      <c r="DQ91" s="1131"/>
      <c r="DR91" s="1131"/>
      <c r="DS91" s="1131"/>
      <c r="DT91" s="1131"/>
      <c r="DU91" s="1131"/>
      <c r="DV91" s="1131"/>
      <c r="DW91" s="1131"/>
      <c r="DX91" s="1131"/>
      <c r="DY91" s="1131"/>
      <c r="DZ91" s="1131"/>
      <c r="EA91" s="1131"/>
      <c r="EB91" s="1131"/>
      <c r="EC91" s="1132"/>
    </row>
    <row r="92" spans="2:133" ht="13.5" customHeight="1">
      <c r="B92" s="99" t="s">
        <v>86</v>
      </c>
      <c r="C92" s="987" t="s">
        <v>1398</v>
      </c>
      <c r="D92" s="987"/>
      <c r="E92" s="987"/>
      <c r="F92" s="987"/>
      <c r="G92" s="987"/>
      <c r="H92" s="987"/>
      <c r="I92" s="987"/>
      <c r="J92" s="987"/>
      <c r="K92" s="987"/>
      <c r="L92" s="987" t="s">
        <v>2799</v>
      </c>
      <c r="M92" s="987"/>
      <c r="N92" s="987"/>
      <c r="O92" s="987"/>
      <c r="P92" s="988" t="s">
        <v>529</v>
      </c>
      <c r="Q92" s="988"/>
      <c r="R92" s="988"/>
      <c r="S92" s="988"/>
      <c r="T92" s="988"/>
      <c r="U92" s="988"/>
      <c r="V92" s="988"/>
      <c r="W92" s="988"/>
      <c r="X92" s="988"/>
      <c r="Y92" s="988"/>
      <c r="Z92" s="988"/>
      <c r="AA92" s="988"/>
      <c r="AB92" s="988"/>
      <c r="AC92" s="988"/>
      <c r="AD92" s="988"/>
      <c r="AE92" s="988"/>
      <c r="AF92" s="988"/>
      <c r="AG92" s="988"/>
      <c r="AH92" s="988"/>
      <c r="AI92" s="1584"/>
      <c r="AJ92" s="1585"/>
      <c r="AK92" s="1586"/>
      <c r="AL92" s="987" t="s">
        <v>530</v>
      </c>
      <c r="AM92" s="987"/>
      <c r="AN92" s="987"/>
      <c r="AO92" s="987"/>
      <c r="AP92" s="987"/>
      <c r="AQ92" s="987"/>
      <c r="AR92" s="987"/>
      <c r="AS92" s="987"/>
      <c r="AT92" s="1187"/>
      <c r="AU92" s="1271">
        <f t="shared" si="1"/>
        <v>32</v>
      </c>
      <c r="AV92" s="1272"/>
      <c r="AW92" s="136"/>
      <c r="AX92" s="130"/>
      <c r="AY92" s="130"/>
      <c r="AZ92" s="130"/>
      <c r="BA92" s="131"/>
      <c r="BB92" s="132"/>
      <c r="BC92" s="134"/>
      <c r="BD92" s="134"/>
      <c r="BE92" s="134"/>
      <c r="BF92" s="134"/>
      <c r="BG92" s="134"/>
      <c r="BH92" s="134"/>
      <c r="BI92" s="134"/>
      <c r="BJ92" s="134"/>
      <c r="BK92" s="134"/>
      <c r="BL92" s="134"/>
      <c r="BM92" s="134"/>
      <c r="BN92" s="134"/>
      <c r="BO92" s="134"/>
      <c r="BP92" s="134"/>
      <c r="BQ92" s="134"/>
      <c r="BR92" s="134"/>
      <c r="BS92" s="134"/>
      <c r="BT92" s="134"/>
      <c r="BU92" s="134"/>
      <c r="BV92" s="134"/>
      <c r="BW92" s="134"/>
      <c r="BX92" s="134"/>
      <c r="BY92" s="134"/>
      <c r="BZ92" s="134"/>
      <c r="CA92" s="134"/>
      <c r="CB92" s="134"/>
      <c r="CC92" s="134"/>
      <c r="CD92" s="134"/>
      <c r="CE92" s="177"/>
      <c r="CF92" s="178"/>
      <c r="CG92" s="134"/>
      <c r="CH92" s="134"/>
      <c r="CI92" s="134"/>
      <c r="CJ92" s="127"/>
      <c r="CK92" s="159"/>
      <c r="CL92" s="127"/>
      <c r="CM92" s="127"/>
      <c r="CN92" s="127"/>
      <c r="CO92" s="127"/>
      <c r="CP92" s="176"/>
      <c r="CQ92" s="159"/>
      <c r="CR92" s="127"/>
      <c r="CS92" s="127"/>
      <c r="CT92" s="141"/>
      <c r="CU92" s="1273"/>
      <c r="CV92" s="1274"/>
      <c r="CW92" s="1274"/>
      <c r="CX92" s="1274"/>
      <c r="CY92" s="1275"/>
      <c r="CZ92" s="1130"/>
      <c r="DA92" s="1131"/>
      <c r="DB92" s="1131"/>
      <c r="DC92" s="1131"/>
      <c r="DD92" s="1131"/>
      <c r="DE92" s="1131"/>
      <c r="DF92" s="1131"/>
      <c r="DG92" s="1131"/>
      <c r="DH92" s="1131"/>
      <c r="DI92" s="1131"/>
      <c r="DJ92" s="1131"/>
      <c r="DK92" s="1131"/>
      <c r="DL92" s="1131"/>
      <c r="DM92" s="1131"/>
      <c r="DN92" s="1131"/>
      <c r="DO92" s="1131"/>
      <c r="DP92" s="1131"/>
      <c r="DQ92" s="1131"/>
      <c r="DR92" s="1131"/>
      <c r="DS92" s="1131"/>
      <c r="DT92" s="1131"/>
      <c r="DU92" s="1131"/>
      <c r="DV92" s="1131"/>
      <c r="DW92" s="1131"/>
      <c r="DX92" s="1131"/>
      <c r="DY92" s="1131"/>
      <c r="DZ92" s="1131"/>
      <c r="EA92" s="1131"/>
      <c r="EB92" s="1131"/>
      <c r="EC92" s="1132"/>
    </row>
    <row r="93" spans="2:133" ht="13.5" customHeight="1">
      <c r="B93" s="99"/>
      <c r="C93" s="987"/>
      <c r="D93" s="987"/>
      <c r="E93" s="987"/>
      <c r="F93" s="987"/>
      <c r="G93" s="987"/>
      <c r="H93" s="987"/>
      <c r="I93" s="987"/>
      <c r="J93" s="987"/>
      <c r="K93" s="987"/>
      <c r="L93" s="987"/>
      <c r="M93" s="987"/>
      <c r="N93" s="987"/>
      <c r="O93" s="987"/>
      <c r="P93" s="1276"/>
      <c r="Q93" s="1276"/>
      <c r="R93" s="1276"/>
      <c r="S93" s="1276"/>
      <c r="T93" s="1276"/>
      <c r="U93" s="1276"/>
      <c r="V93" s="1276"/>
      <c r="W93" s="1276"/>
      <c r="X93" s="1276"/>
      <c r="Y93" s="1276"/>
      <c r="Z93" s="1276"/>
      <c r="AA93" s="1276"/>
      <c r="AB93" s="1276"/>
      <c r="AC93" s="1276"/>
      <c r="AD93" s="1276"/>
      <c r="AE93" s="1276"/>
      <c r="AF93" s="1276"/>
      <c r="AG93" s="1276"/>
      <c r="AH93" s="1276"/>
      <c r="AI93" s="987"/>
      <c r="AJ93" s="987"/>
      <c r="AK93" s="987"/>
      <c r="AL93" s="1280"/>
      <c r="AM93" s="1281"/>
      <c r="AN93" s="1281"/>
      <c r="AO93" s="1281"/>
      <c r="AP93" s="1281"/>
      <c r="AQ93" s="1127"/>
      <c r="AR93" s="987"/>
      <c r="AS93" s="987"/>
      <c r="AT93" s="1187"/>
      <c r="AU93" s="1271">
        <f t="shared" si="1"/>
        <v>33</v>
      </c>
      <c r="AV93" s="1272"/>
      <c r="AW93" s="129"/>
      <c r="AX93" s="127"/>
      <c r="AY93" s="127"/>
      <c r="AZ93" s="127"/>
      <c r="BA93" s="138"/>
      <c r="BB93" s="139"/>
      <c r="BC93" s="127"/>
      <c r="BD93" s="127"/>
      <c r="BE93" s="127"/>
      <c r="BF93" s="127"/>
      <c r="BG93" s="127"/>
      <c r="BH93" s="127"/>
      <c r="BI93" s="127"/>
      <c r="BJ93" s="127"/>
      <c r="BK93" s="127"/>
      <c r="BL93" s="127"/>
      <c r="BM93" s="127"/>
      <c r="BN93" s="127"/>
      <c r="BO93" s="127"/>
      <c r="BP93" s="127"/>
      <c r="BQ93" s="127"/>
      <c r="BR93" s="127"/>
      <c r="BS93" s="127"/>
      <c r="BT93" s="127"/>
      <c r="BU93" s="127"/>
      <c r="BV93" s="127"/>
      <c r="BW93" s="127"/>
      <c r="BX93" s="127"/>
      <c r="BY93" s="127"/>
      <c r="BZ93" s="127"/>
      <c r="CA93" s="127"/>
      <c r="CB93" s="127"/>
      <c r="CC93" s="127"/>
      <c r="CD93" s="127"/>
      <c r="CE93" s="176"/>
      <c r="CF93" s="159"/>
      <c r="CG93" s="137"/>
      <c r="CH93" s="127"/>
      <c r="CI93" s="127"/>
      <c r="CJ93" s="127"/>
      <c r="CK93" s="159"/>
      <c r="CL93" s="127"/>
      <c r="CM93" s="127"/>
      <c r="CN93" s="127"/>
      <c r="CO93" s="127"/>
      <c r="CP93" s="176"/>
      <c r="CQ93" s="159"/>
      <c r="CR93" s="127"/>
      <c r="CS93" s="127"/>
      <c r="CT93" s="141"/>
      <c r="CU93" s="1273"/>
      <c r="CV93" s="1274"/>
      <c r="CW93" s="1274"/>
      <c r="CX93" s="1274"/>
      <c r="CY93" s="1275"/>
      <c r="CZ93" s="1130"/>
      <c r="DA93" s="1131"/>
      <c r="DB93" s="1131"/>
      <c r="DC93" s="1131"/>
      <c r="DD93" s="1131"/>
      <c r="DE93" s="1131"/>
      <c r="DF93" s="1131"/>
      <c r="DG93" s="1131"/>
      <c r="DH93" s="1131"/>
      <c r="DI93" s="1131"/>
      <c r="DJ93" s="1131"/>
      <c r="DK93" s="1131"/>
      <c r="DL93" s="1131"/>
      <c r="DM93" s="1131"/>
      <c r="DN93" s="1131"/>
      <c r="DO93" s="1131"/>
      <c r="DP93" s="1131"/>
      <c r="DQ93" s="1131"/>
      <c r="DR93" s="1131"/>
      <c r="DS93" s="1131"/>
      <c r="DT93" s="1131"/>
      <c r="DU93" s="1131"/>
      <c r="DV93" s="1131"/>
      <c r="DW93" s="1131"/>
      <c r="DX93" s="1131"/>
      <c r="DY93" s="1131"/>
      <c r="DZ93" s="1131"/>
      <c r="EA93" s="1131"/>
      <c r="EB93" s="1131"/>
      <c r="EC93" s="1132"/>
    </row>
    <row r="94" spans="2:133" ht="13.5" customHeight="1">
      <c r="B94" s="99" t="s">
        <v>274</v>
      </c>
      <c r="C94" s="987" t="s">
        <v>288</v>
      </c>
      <c r="D94" s="987"/>
      <c r="E94" s="987"/>
      <c r="F94" s="987"/>
      <c r="G94" s="987"/>
      <c r="H94" s="987"/>
      <c r="I94" s="987"/>
      <c r="J94" s="987"/>
      <c r="K94" s="987"/>
      <c r="L94" s="987"/>
      <c r="M94" s="987"/>
      <c r="N94" s="987"/>
      <c r="O94" s="987"/>
      <c r="P94" s="988" t="s">
        <v>531</v>
      </c>
      <c r="Q94" s="988"/>
      <c r="R94" s="988"/>
      <c r="S94" s="988"/>
      <c r="T94" s="988"/>
      <c r="U94" s="988"/>
      <c r="V94" s="988"/>
      <c r="W94" s="988"/>
      <c r="X94" s="988"/>
      <c r="Y94" s="988"/>
      <c r="Z94" s="988"/>
      <c r="AA94" s="988"/>
      <c r="AB94" s="988"/>
      <c r="AC94" s="988"/>
      <c r="AD94" s="988"/>
      <c r="AE94" s="988"/>
      <c r="AF94" s="988"/>
      <c r="AG94" s="988"/>
      <c r="AH94" s="988"/>
      <c r="AI94" s="1578" t="s">
        <v>481</v>
      </c>
      <c r="AJ94" s="1579"/>
      <c r="AK94" s="1580"/>
      <c r="AL94" s="987" t="s">
        <v>472</v>
      </c>
      <c r="AM94" s="987"/>
      <c r="AN94" s="987"/>
      <c r="AO94" s="987"/>
      <c r="AP94" s="987"/>
      <c r="AQ94" s="987"/>
      <c r="AR94" s="987"/>
      <c r="AS94" s="987"/>
      <c r="AT94" s="1187"/>
      <c r="AU94" s="1271">
        <f t="shared" si="1"/>
        <v>34</v>
      </c>
      <c r="AV94" s="1272"/>
      <c r="AW94" s="129"/>
      <c r="AX94" s="127"/>
      <c r="AY94" s="127"/>
      <c r="AZ94" s="127"/>
      <c r="BA94" s="138"/>
      <c r="BB94" s="139"/>
      <c r="BC94" s="127"/>
      <c r="BD94" s="127"/>
      <c r="BE94" s="127"/>
      <c r="BF94" s="127"/>
      <c r="BG94" s="127"/>
      <c r="BH94" s="127"/>
      <c r="BI94" s="127"/>
      <c r="BJ94" s="127"/>
      <c r="BK94" s="127"/>
      <c r="BL94" s="127"/>
      <c r="BM94" s="127"/>
      <c r="BN94" s="127"/>
      <c r="BO94" s="127"/>
      <c r="BP94" s="127"/>
      <c r="BQ94" s="127"/>
      <c r="BR94" s="127"/>
      <c r="BS94" s="127"/>
      <c r="BT94" s="127"/>
      <c r="BU94" s="127"/>
      <c r="BV94" s="127"/>
      <c r="BW94" s="127"/>
      <c r="BX94" s="127"/>
      <c r="BY94" s="127"/>
      <c r="BZ94" s="127"/>
      <c r="CA94" s="127"/>
      <c r="CB94" s="127"/>
      <c r="CC94" s="127"/>
      <c r="CD94" s="127"/>
      <c r="CE94" s="176"/>
      <c r="CF94" s="159"/>
      <c r="CG94" s="137"/>
      <c r="CH94" s="127"/>
      <c r="CI94" s="127"/>
      <c r="CJ94" s="127"/>
      <c r="CK94" s="159"/>
      <c r="CL94" s="127"/>
      <c r="CM94" s="127"/>
      <c r="CN94" s="127"/>
      <c r="CO94" s="127"/>
      <c r="CP94" s="176"/>
      <c r="CQ94" s="159"/>
      <c r="CR94" s="127"/>
      <c r="CS94" s="127"/>
      <c r="CT94" s="141" t="s">
        <v>27</v>
      </c>
      <c r="CU94" s="1273" t="s">
        <v>369</v>
      </c>
      <c r="CV94" s="1274"/>
      <c r="CW94" s="1274"/>
      <c r="CX94" s="1274"/>
      <c r="CY94" s="1275"/>
      <c r="CZ94" s="1130"/>
      <c r="DA94" s="1131"/>
      <c r="DB94" s="1131"/>
      <c r="DC94" s="1131"/>
      <c r="DD94" s="1131"/>
      <c r="DE94" s="1131"/>
      <c r="DF94" s="1131"/>
      <c r="DG94" s="1131"/>
      <c r="DH94" s="1131"/>
      <c r="DI94" s="1131"/>
      <c r="DJ94" s="1131"/>
      <c r="DK94" s="1131"/>
      <c r="DL94" s="1131"/>
      <c r="DM94" s="1131"/>
      <c r="DN94" s="1131"/>
      <c r="DO94" s="1131"/>
      <c r="DP94" s="1131"/>
      <c r="DQ94" s="1131"/>
      <c r="DR94" s="1131"/>
      <c r="DS94" s="1131"/>
      <c r="DT94" s="1131"/>
      <c r="DU94" s="1131"/>
      <c r="DV94" s="1131"/>
      <c r="DW94" s="1131"/>
      <c r="DX94" s="1131"/>
      <c r="DY94" s="1131"/>
      <c r="DZ94" s="1131"/>
      <c r="EA94" s="1131"/>
      <c r="EB94" s="1131"/>
      <c r="EC94" s="1132"/>
    </row>
    <row r="95" spans="2:133" ht="13.5" customHeight="1">
      <c r="B95" s="99" t="s">
        <v>86</v>
      </c>
      <c r="C95" s="987" t="s">
        <v>1398</v>
      </c>
      <c r="D95" s="987"/>
      <c r="E95" s="987"/>
      <c r="F95" s="987"/>
      <c r="G95" s="987"/>
      <c r="H95" s="987"/>
      <c r="I95" s="987"/>
      <c r="J95" s="987"/>
      <c r="K95" s="987"/>
      <c r="L95" s="987" t="s">
        <v>2800</v>
      </c>
      <c r="M95" s="987"/>
      <c r="N95" s="987"/>
      <c r="O95" s="987"/>
      <c r="P95" s="1287" t="s">
        <v>1047</v>
      </c>
      <c r="Q95" s="1287"/>
      <c r="R95" s="1287"/>
      <c r="S95" s="1287"/>
      <c r="T95" s="1287"/>
      <c r="U95" s="1287"/>
      <c r="V95" s="1287"/>
      <c r="W95" s="1287"/>
      <c r="X95" s="1287"/>
      <c r="Y95" s="1287"/>
      <c r="Z95" s="1287"/>
      <c r="AA95" s="1287"/>
      <c r="AB95" s="1287"/>
      <c r="AC95" s="1287"/>
      <c r="AD95" s="1287"/>
      <c r="AE95" s="1287"/>
      <c r="AF95" s="1287"/>
      <c r="AG95" s="1287"/>
      <c r="AH95" s="1287"/>
      <c r="AI95" s="1581"/>
      <c r="AJ95" s="1582"/>
      <c r="AK95" s="1583"/>
      <c r="AL95" s="987" t="s">
        <v>1655</v>
      </c>
      <c r="AM95" s="987"/>
      <c r="AN95" s="987"/>
      <c r="AO95" s="987"/>
      <c r="AP95" s="987"/>
      <c r="AQ95" s="987"/>
      <c r="AR95" s="987"/>
      <c r="AS95" s="987"/>
      <c r="AT95" s="1187"/>
      <c r="AU95" s="1271">
        <f t="shared" si="1"/>
        <v>35</v>
      </c>
      <c r="AV95" s="1272"/>
      <c r="AW95" s="129"/>
      <c r="AX95" s="127"/>
      <c r="AY95" s="127"/>
      <c r="AZ95" s="127"/>
      <c r="BA95" s="138"/>
      <c r="BB95" s="139"/>
      <c r="BC95" s="127"/>
      <c r="BD95" s="127"/>
      <c r="BE95" s="127"/>
      <c r="BF95" s="127"/>
      <c r="BG95" s="127"/>
      <c r="BH95" s="127"/>
      <c r="BI95" s="127"/>
      <c r="BJ95" s="127"/>
      <c r="BK95" s="127"/>
      <c r="BL95" s="127"/>
      <c r="BM95" s="127"/>
      <c r="BN95" s="127"/>
      <c r="BO95" s="127"/>
      <c r="BP95" s="127"/>
      <c r="BQ95" s="127"/>
      <c r="BR95" s="127"/>
      <c r="BS95" s="127"/>
      <c r="BT95" s="127"/>
      <c r="BU95" s="127"/>
      <c r="BV95" s="127"/>
      <c r="BW95" s="127"/>
      <c r="BX95" s="127"/>
      <c r="BY95" s="127"/>
      <c r="BZ95" s="127"/>
      <c r="CA95" s="127"/>
      <c r="CB95" s="127"/>
      <c r="CC95" s="127"/>
      <c r="CD95" s="127"/>
      <c r="CE95" s="176"/>
      <c r="CF95" s="159"/>
      <c r="CG95" s="127"/>
      <c r="CH95" s="127"/>
      <c r="CI95" s="127"/>
      <c r="CJ95" s="127"/>
      <c r="CK95" s="159"/>
      <c r="CL95" s="127"/>
      <c r="CM95" s="127"/>
      <c r="CN95" s="127"/>
      <c r="CO95" s="127"/>
      <c r="CP95" s="176"/>
      <c r="CQ95" s="159"/>
      <c r="CR95" s="127"/>
      <c r="CS95" s="127"/>
      <c r="CT95" s="141"/>
      <c r="CU95" s="1273"/>
      <c r="CV95" s="1274"/>
      <c r="CW95" s="1274"/>
      <c r="CX95" s="1274"/>
      <c r="CY95" s="1275"/>
      <c r="CZ95" s="1130"/>
      <c r="DA95" s="1131"/>
      <c r="DB95" s="1131"/>
      <c r="DC95" s="1131"/>
      <c r="DD95" s="1131"/>
      <c r="DE95" s="1131"/>
      <c r="DF95" s="1131"/>
      <c r="DG95" s="1131"/>
      <c r="DH95" s="1131"/>
      <c r="DI95" s="1131"/>
      <c r="DJ95" s="1131"/>
      <c r="DK95" s="1131"/>
      <c r="DL95" s="1131"/>
      <c r="DM95" s="1131"/>
      <c r="DN95" s="1131"/>
      <c r="DO95" s="1131"/>
      <c r="DP95" s="1131"/>
      <c r="DQ95" s="1131"/>
      <c r="DR95" s="1131"/>
      <c r="DS95" s="1131"/>
      <c r="DT95" s="1131"/>
      <c r="DU95" s="1131"/>
      <c r="DV95" s="1131"/>
      <c r="DW95" s="1131"/>
      <c r="DX95" s="1131"/>
      <c r="DY95" s="1131"/>
      <c r="DZ95" s="1131"/>
      <c r="EA95" s="1131"/>
      <c r="EB95" s="1131"/>
      <c r="EC95" s="1132"/>
    </row>
    <row r="96" spans="2:133" ht="13.5" customHeight="1">
      <c r="B96" s="99" t="s">
        <v>86</v>
      </c>
      <c r="C96" s="987" t="s">
        <v>1398</v>
      </c>
      <c r="D96" s="987"/>
      <c r="E96" s="987"/>
      <c r="F96" s="987"/>
      <c r="G96" s="987"/>
      <c r="H96" s="987"/>
      <c r="I96" s="987"/>
      <c r="J96" s="987"/>
      <c r="K96" s="987"/>
      <c r="L96" s="987" t="s">
        <v>2801</v>
      </c>
      <c r="M96" s="987"/>
      <c r="N96" s="987"/>
      <c r="O96" s="987"/>
      <c r="P96" s="988" t="s">
        <v>532</v>
      </c>
      <c r="Q96" s="988"/>
      <c r="R96" s="988"/>
      <c r="S96" s="988"/>
      <c r="T96" s="988"/>
      <c r="U96" s="988"/>
      <c r="V96" s="988"/>
      <c r="W96" s="988"/>
      <c r="X96" s="988"/>
      <c r="Y96" s="988"/>
      <c r="Z96" s="988"/>
      <c r="AA96" s="988"/>
      <c r="AB96" s="988"/>
      <c r="AC96" s="988"/>
      <c r="AD96" s="988"/>
      <c r="AE96" s="988"/>
      <c r="AF96" s="988"/>
      <c r="AG96" s="988"/>
      <c r="AH96" s="988"/>
      <c r="AI96" s="1584"/>
      <c r="AJ96" s="1585"/>
      <c r="AK96" s="1586"/>
      <c r="AL96" s="987" t="s">
        <v>479</v>
      </c>
      <c r="AM96" s="987"/>
      <c r="AN96" s="987"/>
      <c r="AO96" s="987"/>
      <c r="AP96" s="987"/>
      <c r="AQ96" s="987"/>
      <c r="AR96" s="987"/>
      <c r="AS96" s="987"/>
      <c r="AT96" s="1187"/>
      <c r="AU96" s="1271">
        <f t="shared" si="1"/>
        <v>36</v>
      </c>
      <c r="AV96" s="1272"/>
      <c r="AW96" s="129"/>
      <c r="AX96" s="127"/>
      <c r="AY96" s="127"/>
      <c r="AZ96" s="127"/>
      <c r="BA96" s="138"/>
      <c r="BB96" s="139"/>
      <c r="BC96" s="127"/>
      <c r="BD96" s="127"/>
      <c r="BE96" s="127"/>
      <c r="BF96" s="127"/>
      <c r="BG96" s="127"/>
      <c r="BH96" s="127"/>
      <c r="BI96" s="127"/>
      <c r="BJ96" s="127"/>
      <c r="BK96" s="127"/>
      <c r="BL96" s="127"/>
      <c r="BM96" s="127"/>
      <c r="BN96" s="127"/>
      <c r="BO96" s="127"/>
      <c r="BP96" s="127"/>
      <c r="BQ96" s="127"/>
      <c r="BR96" s="127"/>
      <c r="BS96" s="127"/>
      <c r="BT96" s="127"/>
      <c r="BU96" s="127"/>
      <c r="BV96" s="127"/>
      <c r="BW96" s="127"/>
      <c r="BX96" s="127"/>
      <c r="BY96" s="127"/>
      <c r="BZ96" s="127"/>
      <c r="CA96" s="127"/>
      <c r="CB96" s="127"/>
      <c r="CC96" s="127"/>
      <c r="CD96" s="127"/>
      <c r="CE96" s="176"/>
      <c r="CF96" s="159"/>
      <c r="CG96" s="127"/>
      <c r="CH96" s="127"/>
      <c r="CI96" s="127"/>
      <c r="CJ96" s="127"/>
      <c r="CK96" s="159"/>
      <c r="CL96" s="127"/>
      <c r="CM96" s="127"/>
      <c r="CN96" s="127"/>
      <c r="CO96" s="127"/>
      <c r="CP96" s="176"/>
      <c r="CQ96" s="159"/>
      <c r="CR96" s="127"/>
      <c r="CS96" s="127"/>
      <c r="CT96" s="141"/>
      <c r="CU96" s="1273"/>
      <c r="CV96" s="1274"/>
      <c r="CW96" s="1274"/>
      <c r="CX96" s="1274"/>
      <c r="CY96" s="1275"/>
      <c r="CZ96" s="1130"/>
      <c r="DA96" s="1131"/>
      <c r="DB96" s="1131"/>
      <c r="DC96" s="1131"/>
      <c r="DD96" s="1131"/>
      <c r="DE96" s="1131"/>
      <c r="DF96" s="1131"/>
      <c r="DG96" s="1131"/>
      <c r="DH96" s="1131"/>
      <c r="DI96" s="1131"/>
      <c r="DJ96" s="1131"/>
      <c r="DK96" s="1131"/>
      <c r="DL96" s="1131"/>
      <c r="DM96" s="1131"/>
      <c r="DN96" s="1131"/>
      <c r="DO96" s="1131"/>
      <c r="DP96" s="1131"/>
      <c r="DQ96" s="1131"/>
      <c r="DR96" s="1131"/>
      <c r="DS96" s="1131"/>
      <c r="DT96" s="1131"/>
      <c r="DU96" s="1131"/>
      <c r="DV96" s="1131"/>
      <c r="DW96" s="1131"/>
      <c r="DX96" s="1131"/>
      <c r="DY96" s="1131"/>
      <c r="DZ96" s="1131"/>
      <c r="EA96" s="1131"/>
      <c r="EB96" s="1131"/>
      <c r="EC96" s="1132"/>
    </row>
    <row r="97" spans="2:133" ht="13.5" customHeight="1" thickBot="1">
      <c r="B97" s="99"/>
      <c r="C97" s="987"/>
      <c r="D97" s="987"/>
      <c r="E97" s="987"/>
      <c r="F97" s="987"/>
      <c r="G97" s="987"/>
      <c r="H97" s="987"/>
      <c r="I97" s="987"/>
      <c r="J97" s="987"/>
      <c r="K97" s="987"/>
      <c r="L97" s="987"/>
      <c r="M97" s="987"/>
      <c r="N97" s="987"/>
      <c r="O97" s="987"/>
      <c r="P97" s="1276"/>
      <c r="Q97" s="1276"/>
      <c r="R97" s="1276"/>
      <c r="S97" s="1276"/>
      <c r="T97" s="1276"/>
      <c r="U97" s="1276"/>
      <c r="V97" s="1276"/>
      <c r="W97" s="1276"/>
      <c r="X97" s="1276"/>
      <c r="Y97" s="1276"/>
      <c r="Z97" s="1276"/>
      <c r="AA97" s="1276"/>
      <c r="AB97" s="1276"/>
      <c r="AC97" s="1276"/>
      <c r="AD97" s="1276"/>
      <c r="AE97" s="1276"/>
      <c r="AF97" s="1276"/>
      <c r="AG97" s="1276"/>
      <c r="AH97" s="1276"/>
      <c r="AI97" s="987"/>
      <c r="AJ97" s="987"/>
      <c r="AK97" s="987"/>
      <c r="AL97" s="1280"/>
      <c r="AM97" s="1281"/>
      <c r="AN97" s="1281"/>
      <c r="AO97" s="1281"/>
      <c r="AP97" s="1281"/>
      <c r="AQ97" s="1127"/>
      <c r="AR97" s="987"/>
      <c r="AS97" s="987"/>
      <c r="AT97" s="1187"/>
      <c r="AU97" s="1608">
        <f t="shared" si="1"/>
        <v>37</v>
      </c>
      <c r="AV97" s="1272"/>
      <c r="AW97" s="129"/>
      <c r="AX97" s="127"/>
      <c r="AY97" s="127"/>
      <c r="AZ97" s="127"/>
      <c r="BA97" s="138"/>
      <c r="BB97" s="139"/>
      <c r="BC97" s="127"/>
      <c r="BD97" s="127"/>
      <c r="BE97" s="127"/>
      <c r="BF97" s="127"/>
      <c r="BG97" s="127"/>
      <c r="BH97" s="127"/>
      <c r="BI97" s="127"/>
      <c r="BJ97" s="127"/>
      <c r="BK97" s="127"/>
      <c r="BL97" s="127"/>
      <c r="BM97" s="127"/>
      <c r="BN97" s="127"/>
      <c r="BO97" s="127"/>
      <c r="BP97" s="127"/>
      <c r="BQ97" s="127"/>
      <c r="BR97" s="127"/>
      <c r="BS97" s="127"/>
      <c r="BT97" s="127"/>
      <c r="BU97" s="127"/>
      <c r="BV97" s="127"/>
      <c r="BW97" s="127"/>
      <c r="BX97" s="127"/>
      <c r="BY97" s="127"/>
      <c r="BZ97" s="127"/>
      <c r="CA97" s="127"/>
      <c r="CB97" s="127"/>
      <c r="CC97" s="127"/>
      <c r="CD97" s="127"/>
      <c r="CE97" s="176"/>
      <c r="CF97" s="159"/>
      <c r="CG97" s="127"/>
      <c r="CH97" s="127"/>
      <c r="CI97" s="127"/>
      <c r="CJ97" s="127"/>
      <c r="CK97" s="159"/>
      <c r="CL97" s="127"/>
      <c r="CM97" s="127"/>
      <c r="CN97" s="127"/>
      <c r="CO97" s="127"/>
      <c r="CP97" s="176"/>
      <c r="CQ97" s="159"/>
      <c r="CR97" s="127"/>
      <c r="CS97" s="127"/>
      <c r="CT97" s="141"/>
      <c r="CU97" s="1273"/>
      <c r="CV97" s="1274"/>
      <c r="CW97" s="1274"/>
      <c r="CX97" s="1274"/>
      <c r="CY97" s="1275"/>
      <c r="CZ97" s="1130"/>
      <c r="DA97" s="1131"/>
      <c r="DB97" s="1131"/>
      <c r="DC97" s="1131"/>
      <c r="DD97" s="1131"/>
      <c r="DE97" s="1131"/>
      <c r="DF97" s="1131"/>
      <c r="DG97" s="1131"/>
      <c r="DH97" s="1131"/>
      <c r="DI97" s="1131"/>
      <c r="DJ97" s="1131"/>
      <c r="DK97" s="1131"/>
      <c r="DL97" s="1131"/>
      <c r="DM97" s="1131"/>
      <c r="DN97" s="1131"/>
      <c r="DO97" s="1131"/>
      <c r="DP97" s="1131"/>
      <c r="DQ97" s="1131"/>
      <c r="DR97" s="1131"/>
      <c r="DS97" s="1131"/>
      <c r="DT97" s="1131"/>
      <c r="DU97" s="1131"/>
      <c r="DV97" s="1131"/>
      <c r="DW97" s="1131"/>
      <c r="DX97" s="1131"/>
      <c r="DY97" s="1131"/>
      <c r="DZ97" s="1131"/>
      <c r="EA97" s="1131"/>
      <c r="EB97" s="1131"/>
      <c r="EC97" s="1132"/>
    </row>
    <row r="98" spans="2:133" ht="13.5" customHeight="1">
      <c r="B98" s="99" t="s">
        <v>274</v>
      </c>
      <c r="C98" s="987" t="s">
        <v>288</v>
      </c>
      <c r="D98" s="987"/>
      <c r="E98" s="987"/>
      <c r="F98" s="987"/>
      <c r="G98" s="987"/>
      <c r="H98" s="987"/>
      <c r="I98" s="987"/>
      <c r="J98" s="987"/>
      <c r="K98" s="987"/>
      <c r="L98" s="987"/>
      <c r="M98" s="987"/>
      <c r="N98" s="987"/>
      <c r="O98" s="987"/>
      <c r="P98" s="988" t="s">
        <v>533</v>
      </c>
      <c r="Q98" s="988"/>
      <c r="R98" s="988"/>
      <c r="S98" s="988"/>
      <c r="T98" s="988"/>
      <c r="U98" s="988"/>
      <c r="V98" s="988"/>
      <c r="W98" s="988"/>
      <c r="X98" s="988"/>
      <c r="Y98" s="988"/>
      <c r="Z98" s="988"/>
      <c r="AA98" s="988"/>
      <c r="AB98" s="988"/>
      <c r="AC98" s="988"/>
      <c r="AD98" s="988"/>
      <c r="AE98" s="988"/>
      <c r="AF98" s="988"/>
      <c r="AG98" s="988"/>
      <c r="AH98" s="988"/>
      <c r="AI98" s="1578" t="s">
        <v>481</v>
      </c>
      <c r="AJ98" s="1579"/>
      <c r="AK98" s="1580"/>
      <c r="AL98" s="987" t="s">
        <v>473</v>
      </c>
      <c r="AM98" s="987"/>
      <c r="AN98" s="987"/>
      <c r="AO98" s="987"/>
      <c r="AP98" s="987"/>
      <c r="AQ98" s="987"/>
      <c r="AR98" s="987"/>
      <c r="AS98" s="987"/>
      <c r="AT98" s="1187"/>
      <c r="AU98" s="1608">
        <f t="shared" si="1"/>
        <v>38</v>
      </c>
      <c r="AV98" s="1272"/>
      <c r="AW98" s="129"/>
      <c r="AX98" s="127"/>
      <c r="AY98" s="127"/>
      <c r="AZ98" s="127"/>
      <c r="BA98" s="138"/>
      <c r="BB98" s="139"/>
      <c r="BC98" s="127"/>
      <c r="BD98" s="127"/>
      <c r="BE98" s="127"/>
      <c r="BF98" s="127"/>
      <c r="BG98" s="127"/>
      <c r="BH98" s="127"/>
      <c r="BI98" s="127"/>
      <c r="BJ98" s="127"/>
      <c r="BK98" s="127"/>
      <c r="BL98" s="127"/>
      <c r="BM98" s="127"/>
      <c r="BN98" s="127"/>
      <c r="BO98" s="127"/>
      <c r="BP98" s="127"/>
      <c r="BQ98" s="127"/>
      <c r="BR98" s="127"/>
      <c r="BS98" s="127"/>
      <c r="BT98" s="127"/>
      <c r="BU98" s="127"/>
      <c r="BV98" s="127"/>
      <c r="BW98" s="127"/>
      <c r="BX98" s="127"/>
      <c r="BY98" s="127"/>
      <c r="BZ98" s="127"/>
      <c r="CA98" s="127"/>
      <c r="CB98" s="127"/>
      <c r="CC98" s="127"/>
      <c r="CD98" s="127"/>
      <c r="CE98" s="176"/>
      <c r="CF98" s="159"/>
      <c r="CG98" s="127"/>
      <c r="CH98" s="127"/>
      <c r="CI98" s="127"/>
      <c r="CJ98" s="127"/>
      <c r="CK98" s="159"/>
      <c r="CL98" s="127"/>
      <c r="CM98" s="127"/>
      <c r="CN98" s="127"/>
      <c r="CO98" s="127"/>
      <c r="CP98" s="176"/>
      <c r="CQ98" s="159"/>
      <c r="CR98" s="127"/>
      <c r="CS98" s="127"/>
      <c r="CT98" s="141" t="s">
        <v>27</v>
      </c>
      <c r="CU98" s="1273" t="s">
        <v>369</v>
      </c>
      <c r="CV98" s="1274"/>
      <c r="CW98" s="1274"/>
      <c r="CX98" s="1274"/>
      <c r="CY98" s="1275"/>
      <c r="CZ98" s="1419" t="str">
        <f>B52</f>
        <v>HULL SHUTDOWN SYSTEM
TANK LIQUID LEVEL - 3</v>
      </c>
      <c r="DA98" s="1420"/>
      <c r="DB98" s="1420"/>
      <c r="DC98" s="1420"/>
      <c r="DD98" s="1420"/>
      <c r="DE98" s="1420"/>
      <c r="DF98" s="1420"/>
      <c r="DG98" s="1420"/>
      <c r="DH98" s="1420"/>
      <c r="DI98" s="1420"/>
      <c r="DJ98" s="1420"/>
      <c r="DK98" s="1420"/>
      <c r="DL98" s="1420"/>
      <c r="DM98" s="1420"/>
      <c r="DN98" s="1420"/>
      <c r="DO98" s="1420"/>
      <c r="DP98" s="1420"/>
      <c r="DQ98" s="1420"/>
      <c r="DR98" s="1420"/>
      <c r="DS98" s="1420"/>
      <c r="DT98" s="1420"/>
      <c r="DU98" s="1420"/>
      <c r="DV98" s="1420"/>
      <c r="DW98" s="1420"/>
      <c r="DX98" s="1420"/>
      <c r="DY98" s="1420"/>
      <c r="DZ98" s="1420"/>
      <c r="EA98" s="1420"/>
      <c r="EB98" s="1420"/>
      <c r="EC98" s="1421"/>
    </row>
    <row r="99" spans="2:133" ht="13.5" customHeight="1">
      <c r="B99" s="99" t="s">
        <v>86</v>
      </c>
      <c r="C99" s="987" t="s">
        <v>1398</v>
      </c>
      <c r="D99" s="987"/>
      <c r="E99" s="987"/>
      <c r="F99" s="987"/>
      <c r="G99" s="987"/>
      <c r="H99" s="987"/>
      <c r="I99" s="987"/>
      <c r="J99" s="987"/>
      <c r="K99" s="987"/>
      <c r="L99" s="987" t="s">
        <v>2802</v>
      </c>
      <c r="M99" s="987"/>
      <c r="N99" s="987"/>
      <c r="O99" s="987"/>
      <c r="P99" s="1287" t="s">
        <v>1048</v>
      </c>
      <c r="Q99" s="1287"/>
      <c r="R99" s="1287"/>
      <c r="S99" s="1287"/>
      <c r="T99" s="1287"/>
      <c r="U99" s="1287"/>
      <c r="V99" s="1287"/>
      <c r="W99" s="1287"/>
      <c r="X99" s="1287"/>
      <c r="Y99" s="1287"/>
      <c r="Z99" s="1287"/>
      <c r="AA99" s="1287"/>
      <c r="AB99" s="1287"/>
      <c r="AC99" s="1287"/>
      <c r="AD99" s="1287"/>
      <c r="AE99" s="1287"/>
      <c r="AF99" s="1287"/>
      <c r="AG99" s="1287"/>
      <c r="AH99" s="1287"/>
      <c r="AI99" s="1581"/>
      <c r="AJ99" s="1582"/>
      <c r="AK99" s="1583"/>
      <c r="AL99" s="987" t="s">
        <v>1656</v>
      </c>
      <c r="AM99" s="987"/>
      <c r="AN99" s="987"/>
      <c r="AO99" s="987"/>
      <c r="AP99" s="987"/>
      <c r="AQ99" s="987"/>
      <c r="AR99" s="987"/>
      <c r="AS99" s="987"/>
      <c r="AT99" s="1187"/>
      <c r="AU99" s="1608">
        <f t="shared" si="1"/>
        <v>39</v>
      </c>
      <c r="AV99" s="1272"/>
      <c r="AW99" s="129"/>
      <c r="AX99" s="127"/>
      <c r="AY99" s="127"/>
      <c r="AZ99" s="127"/>
      <c r="BA99" s="138"/>
      <c r="BB99" s="139"/>
      <c r="BC99" s="127"/>
      <c r="BD99" s="127"/>
      <c r="BE99" s="127"/>
      <c r="BF99" s="127"/>
      <c r="BG99" s="127"/>
      <c r="BH99" s="127"/>
      <c r="BI99" s="127"/>
      <c r="BJ99" s="127"/>
      <c r="BK99" s="127"/>
      <c r="BL99" s="127"/>
      <c r="BM99" s="127"/>
      <c r="BN99" s="127"/>
      <c r="BO99" s="127"/>
      <c r="BP99" s="127"/>
      <c r="BQ99" s="127"/>
      <c r="BR99" s="127"/>
      <c r="BS99" s="127"/>
      <c r="BT99" s="127"/>
      <c r="BU99" s="127"/>
      <c r="BV99" s="127"/>
      <c r="BW99" s="127"/>
      <c r="BX99" s="127"/>
      <c r="BY99" s="127"/>
      <c r="BZ99" s="127"/>
      <c r="CA99" s="127"/>
      <c r="CB99" s="127"/>
      <c r="CC99" s="127"/>
      <c r="CD99" s="127"/>
      <c r="CE99" s="176"/>
      <c r="CF99" s="159"/>
      <c r="CG99" s="127"/>
      <c r="CH99" s="127"/>
      <c r="CI99" s="127"/>
      <c r="CJ99" s="127"/>
      <c r="CK99" s="159"/>
      <c r="CL99" s="127"/>
      <c r="CM99" s="127"/>
      <c r="CN99" s="127"/>
      <c r="CO99" s="127"/>
      <c r="CP99" s="176"/>
      <c r="CQ99" s="159"/>
      <c r="CR99" s="127"/>
      <c r="CS99" s="127"/>
      <c r="CT99" s="141"/>
      <c r="CU99" s="1273"/>
      <c r="CV99" s="1274"/>
      <c r="CW99" s="1274"/>
      <c r="CX99" s="1274"/>
      <c r="CY99" s="1275"/>
      <c r="CZ99" s="1422"/>
      <c r="DA99" s="1423"/>
      <c r="DB99" s="1423"/>
      <c r="DC99" s="1423"/>
      <c r="DD99" s="1423"/>
      <c r="DE99" s="1423"/>
      <c r="DF99" s="1423"/>
      <c r="DG99" s="1423"/>
      <c r="DH99" s="1423"/>
      <c r="DI99" s="1423"/>
      <c r="DJ99" s="1423"/>
      <c r="DK99" s="1423"/>
      <c r="DL99" s="1423"/>
      <c r="DM99" s="1423"/>
      <c r="DN99" s="1423"/>
      <c r="DO99" s="1423"/>
      <c r="DP99" s="1423"/>
      <c r="DQ99" s="1423"/>
      <c r="DR99" s="1423"/>
      <c r="DS99" s="1423"/>
      <c r="DT99" s="1423"/>
      <c r="DU99" s="1423"/>
      <c r="DV99" s="1423"/>
      <c r="DW99" s="1423"/>
      <c r="DX99" s="1423"/>
      <c r="DY99" s="1423"/>
      <c r="DZ99" s="1423"/>
      <c r="EA99" s="1423"/>
      <c r="EB99" s="1423"/>
      <c r="EC99" s="1424"/>
    </row>
    <row r="100" spans="2:133" ht="13.5" customHeight="1">
      <c r="B100" s="99" t="s">
        <v>86</v>
      </c>
      <c r="C100" s="987" t="s">
        <v>1398</v>
      </c>
      <c r="D100" s="987"/>
      <c r="E100" s="987"/>
      <c r="F100" s="987"/>
      <c r="G100" s="987"/>
      <c r="H100" s="987"/>
      <c r="I100" s="987"/>
      <c r="J100" s="987"/>
      <c r="K100" s="987"/>
      <c r="L100" s="987" t="s">
        <v>2803</v>
      </c>
      <c r="M100" s="987"/>
      <c r="N100" s="987"/>
      <c r="O100" s="987"/>
      <c r="P100" s="988" t="s">
        <v>534</v>
      </c>
      <c r="Q100" s="988"/>
      <c r="R100" s="988"/>
      <c r="S100" s="988"/>
      <c r="T100" s="988"/>
      <c r="U100" s="988"/>
      <c r="V100" s="988"/>
      <c r="W100" s="988"/>
      <c r="X100" s="988"/>
      <c r="Y100" s="988"/>
      <c r="Z100" s="988"/>
      <c r="AA100" s="988"/>
      <c r="AB100" s="988"/>
      <c r="AC100" s="988"/>
      <c r="AD100" s="988"/>
      <c r="AE100" s="988"/>
      <c r="AF100" s="988"/>
      <c r="AG100" s="988"/>
      <c r="AH100" s="988"/>
      <c r="AI100" s="1584"/>
      <c r="AJ100" s="1585"/>
      <c r="AK100" s="1586"/>
      <c r="AL100" s="987" t="s">
        <v>480</v>
      </c>
      <c r="AM100" s="987"/>
      <c r="AN100" s="987"/>
      <c r="AO100" s="987"/>
      <c r="AP100" s="987"/>
      <c r="AQ100" s="987"/>
      <c r="AR100" s="987"/>
      <c r="AS100" s="987"/>
      <c r="AT100" s="1187"/>
      <c r="AU100" s="1608">
        <f t="shared" si="1"/>
        <v>40</v>
      </c>
      <c r="AV100" s="1272"/>
      <c r="AW100" s="129"/>
      <c r="AX100" s="127"/>
      <c r="AY100" s="127"/>
      <c r="AZ100" s="127"/>
      <c r="BA100" s="138"/>
      <c r="BB100" s="139"/>
      <c r="BC100" s="127"/>
      <c r="BD100" s="127"/>
      <c r="BE100" s="127"/>
      <c r="BF100" s="127"/>
      <c r="BG100" s="127"/>
      <c r="BH100" s="127"/>
      <c r="BI100" s="127"/>
      <c r="BJ100" s="127"/>
      <c r="BK100" s="127"/>
      <c r="BL100" s="127"/>
      <c r="BM100" s="127"/>
      <c r="BN100" s="127"/>
      <c r="BO100" s="127"/>
      <c r="BP100" s="127"/>
      <c r="BQ100" s="127"/>
      <c r="BR100" s="127"/>
      <c r="BS100" s="127"/>
      <c r="BT100" s="127"/>
      <c r="BU100" s="127"/>
      <c r="BV100" s="127"/>
      <c r="BW100" s="127"/>
      <c r="BX100" s="127"/>
      <c r="BY100" s="127"/>
      <c r="BZ100" s="127"/>
      <c r="CA100" s="127"/>
      <c r="CB100" s="127"/>
      <c r="CC100" s="127"/>
      <c r="CD100" s="127"/>
      <c r="CE100" s="176"/>
      <c r="CF100" s="159"/>
      <c r="CG100" s="127"/>
      <c r="CH100" s="127"/>
      <c r="CI100" s="127"/>
      <c r="CJ100" s="127"/>
      <c r="CK100" s="159"/>
      <c r="CL100" s="127"/>
      <c r="CM100" s="127"/>
      <c r="CN100" s="127"/>
      <c r="CO100" s="127"/>
      <c r="CP100" s="176"/>
      <c r="CQ100" s="159"/>
      <c r="CR100" s="127"/>
      <c r="CS100" s="127"/>
      <c r="CT100" s="141"/>
      <c r="CU100" s="1273"/>
      <c r="CV100" s="1274"/>
      <c r="CW100" s="1274"/>
      <c r="CX100" s="1274"/>
      <c r="CY100" s="1275"/>
      <c r="CZ100" s="1422"/>
      <c r="DA100" s="1423"/>
      <c r="DB100" s="1423"/>
      <c r="DC100" s="1423"/>
      <c r="DD100" s="1423"/>
      <c r="DE100" s="1423"/>
      <c r="DF100" s="1423"/>
      <c r="DG100" s="1423"/>
      <c r="DH100" s="1423"/>
      <c r="DI100" s="1423"/>
      <c r="DJ100" s="1423"/>
      <c r="DK100" s="1423"/>
      <c r="DL100" s="1423"/>
      <c r="DM100" s="1423"/>
      <c r="DN100" s="1423"/>
      <c r="DO100" s="1423"/>
      <c r="DP100" s="1423"/>
      <c r="DQ100" s="1423"/>
      <c r="DR100" s="1423"/>
      <c r="DS100" s="1423"/>
      <c r="DT100" s="1423"/>
      <c r="DU100" s="1423"/>
      <c r="DV100" s="1423"/>
      <c r="DW100" s="1423"/>
      <c r="DX100" s="1423"/>
      <c r="DY100" s="1423"/>
      <c r="DZ100" s="1423"/>
      <c r="EA100" s="1423"/>
      <c r="EB100" s="1423"/>
      <c r="EC100" s="1424"/>
    </row>
    <row r="101" spans="2:133" ht="13.5" customHeight="1">
      <c r="B101" s="99"/>
      <c r="C101" s="987"/>
      <c r="D101" s="987"/>
      <c r="E101" s="987"/>
      <c r="F101" s="987"/>
      <c r="G101" s="987"/>
      <c r="H101" s="987"/>
      <c r="I101" s="987"/>
      <c r="J101" s="987"/>
      <c r="K101" s="987"/>
      <c r="L101" s="987"/>
      <c r="M101" s="987"/>
      <c r="N101" s="987"/>
      <c r="O101" s="987"/>
      <c r="P101" s="1276"/>
      <c r="Q101" s="1276"/>
      <c r="R101" s="1276"/>
      <c r="S101" s="1276"/>
      <c r="T101" s="1276"/>
      <c r="U101" s="1276"/>
      <c r="V101" s="1276"/>
      <c r="W101" s="1276"/>
      <c r="X101" s="1276"/>
      <c r="Y101" s="1276"/>
      <c r="Z101" s="1276"/>
      <c r="AA101" s="1276"/>
      <c r="AB101" s="1276"/>
      <c r="AC101" s="1276"/>
      <c r="AD101" s="1276"/>
      <c r="AE101" s="1276"/>
      <c r="AF101" s="1276"/>
      <c r="AG101" s="1276"/>
      <c r="AH101" s="1276"/>
      <c r="AI101" s="987"/>
      <c r="AJ101" s="987"/>
      <c r="AK101" s="987"/>
      <c r="AL101" s="1280"/>
      <c r="AM101" s="1281"/>
      <c r="AN101" s="1281"/>
      <c r="AO101" s="1281"/>
      <c r="AP101" s="1281"/>
      <c r="AQ101" s="1127"/>
      <c r="AR101" s="987"/>
      <c r="AS101" s="987"/>
      <c r="AT101" s="1187"/>
      <c r="AU101" s="1608">
        <f t="shared" si="1"/>
        <v>41</v>
      </c>
      <c r="AV101" s="1272"/>
      <c r="AW101" s="129"/>
      <c r="AX101" s="127"/>
      <c r="AY101" s="127"/>
      <c r="AZ101" s="127"/>
      <c r="BA101" s="138"/>
      <c r="BB101" s="139"/>
      <c r="BC101" s="127"/>
      <c r="BD101" s="127"/>
      <c r="BE101" s="127"/>
      <c r="BF101" s="127"/>
      <c r="BG101" s="127"/>
      <c r="BH101" s="127"/>
      <c r="BI101" s="127"/>
      <c r="BJ101" s="127"/>
      <c r="BK101" s="127"/>
      <c r="BL101" s="127"/>
      <c r="BM101" s="127"/>
      <c r="BN101" s="127"/>
      <c r="BO101" s="127"/>
      <c r="BP101" s="127"/>
      <c r="BQ101" s="127"/>
      <c r="BR101" s="127"/>
      <c r="BS101" s="127"/>
      <c r="BT101" s="127"/>
      <c r="BU101" s="127"/>
      <c r="BV101" s="127"/>
      <c r="BW101" s="127"/>
      <c r="BX101" s="127"/>
      <c r="BY101" s="127"/>
      <c r="BZ101" s="127"/>
      <c r="CA101" s="127"/>
      <c r="CB101" s="127"/>
      <c r="CC101" s="127"/>
      <c r="CD101" s="127"/>
      <c r="CE101" s="176"/>
      <c r="CF101" s="159"/>
      <c r="CG101" s="127"/>
      <c r="CH101" s="127"/>
      <c r="CI101" s="127"/>
      <c r="CJ101" s="127"/>
      <c r="CK101" s="159"/>
      <c r="CL101" s="127"/>
      <c r="CM101" s="127"/>
      <c r="CN101" s="127"/>
      <c r="CO101" s="127"/>
      <c r="CP101" s="176"/>
      <c r="CQ101" s="159"/>
      <c r="CR101" s="127"/>
      <c r="CS101" s="127"/>
      <c r="CT101" s="141"/>
      <c r="CU101" s="1273"/>
      <c r="CV101" s="1274"/>
      <c r="CW101" s="1274"/>
      <c r="CX101" s="1274"/>
      <c r="CY101" s="1275"/>
      <c r="CZ101" s="1422"/>
      <c r="DA101" s="1423"/>
      <c r="DB101" s="1423"/>
      <c r="DC101" s="1423"/>
      <c r="DD101" s="1423"/>
      <c r="DE101" s="1423"/>
      <c r="DF101" s="1423"/>
      <c r="DG101" s="1423"/>
      <c r="DH101" s="1423"/>
      <c r="DI101" s="1423"/>
      <c r="DJ101" s="1423"/>
      <c r="DK101" s="1423"/>
      <c r="DL101" s="1423"/>
      <c r="DM101" s="1423"/>
      <c r="DN101" s="1423"/>
      <c r="DO101" s="1423"/>
      <c r="DP101" s="1423"/>
      <c r="DQ101" s="1423"/>
      <c r="DR101" s="1423"/>
      <c r="DS101" s="1423"/>
      <c r="DT101" s="1423"/>
      <c r="DU101" s="1423"/>
      <c r="DV101" s="1423"/>
      <c r="DW101" s="1423"/>
      <c r="DX101" s="1423"/>
      <c r="DY101" s="1423"/>
      <c r="DZ101" s="1423"/>
      <c r="EA101" s="1423"/>
      <c r="EB101" s="1423"/>
      <c r="EC101" s="1424"/>
    </row>
    <row r="102" spans="2:133" ht="13.5" customHeight="1" thickBot="1">
      <c r="B102" s="99" t="s">
        <v>274</v>
      </c>
      <c r="C102" s="987" t="s">
        <v>288</v>
      </c>
      <c r="D102" s="987"/>
      <c r="E102" s="987"/>
      <c r="F102" s="987"/>
      <c r="G102" s="987"/>
      <c r="H102" s="987"/>
      <c r="I102" s="987"/>
      <c r="J102" s="987"/>
      <c r="K102" s="987"/>
      <c r="L102" s="987"/>
      <c r="M102" s="987"/>
      <c r="N102" s="987"/>
      <c r="O102" s="987"/>
      <c r="P102" s="1287" t="s">
        <v>1049</v>
      </c>
      <c r="Q102" s="1287"/>
      <c r="R102" s="1287"/>
      <c r="S102" s="1287"/>
      <c r="T102" s="1287"/>
      <c r="U102" s="1287"/>
      <c r="V102" s="1287"/>
      <c r="W102" s="1287"/>
      <c r="X102" s="1287"/>
      <c r="Y102" s="1287"/>
      <c r="Z102" s="1287"/>
      <c r="AA102" s="1287"/>
      <c r="AB102" s="1287"/>
      <c r="AC102" s="1287"/>
      <c r="AD102" s="1287"/>
      <c r="AE102" s="1287"/>
      <c r="AF102" s="1287"/>
      <c r="AG102" s="1287"/>
      <c r="AH102" s="1287"/>
      <c r="AI102" s="1578" t="s">
        <v>481</v>
      </c>
      <c r="AJ102" s="1579"/>
      <c r="AK102" s="1580"/>
      <c r="AL102" s="987" t="s">
        <v>535</v>
      </c>
      <c r="AM102" s="987"/>
      <c r="AN102" s="987"/>
      <c r="AO102" s="987"/>
      <c r="AP102" s="987"/>
      <c r="AQ102" s="987"/>
      <c r="AR102" s="987"/>
      <c r="AS102" s="987"/>
      <c r="AT102" s="1187"/>
      <c r="AU102" s="1608">
        <f t="shared" si="1"/>
        <v>42</v>
      </c>
      <c r="AV102" s="1272"/>
      <c r="AW102" s="129"/>
      <c r="AX102" s="127"/>
      <c r="AY102" s="127"/>
      <c r="AZ102" s="127"/>
      <c r="BA102" s="138"/>
      <c r="BB102" s="139"/>
      <c r="BC102" s="127"/>
      <c r="BD102" s="127"/>
      <c r="BE102" s="127"/>
      <c r="BF102" s="127"/>
      <c r="BG102" s="127"/>
      <c r="BH102" s="127"/>
      <c r="BI102" s="127"/>
      <c r="BJ102" s="127"/>
      <c r="BK102" s="127"/>
      <c r="BL102" s="127"/>
      <c r="BM102" s="127"/>
      <c r="BN102" s="127"/>
      <c r="BO102" s="127"/>
      <c r="BP102" s="127"/>
      <c r="BQ102" s="127"/>
      <c r="BR102" s="127"/>
      <c r="BS102" s="127"/>
      <c r="BT102" s="127"/>
      <c r="BU102" s="127"/>
      <c r="BV102" s="127"/>
      <c r="BW102" s="127"/>
      <c r="BX102" s="127"/>
      <c r="BY102" s="127"/>
      <c r="BZ102" s="127"/>
      <c r="CA102" s="127"/>
      <c r="CB102" s="127"/>
      <c r="CC102" s="127"/>
      <c r="CD102" s="127"/>
      <c r="CE102" s="176"/>
      <c r="CF102" s="159"/>
      <c r="CG102" s="127"/>
      <c r="CH102" s="127"/>
      <c r="CI102" s="127"/>
      <c r="CJ102" s="127"/>
      <c r="CK102" s="159"/>
      <c r="CL102" s="127"/>
      <c r="CM102" s="127"/>
      <c r="CN102" s="127"/>
      <c r="CO102" s="127"/>
      <c r="CP102" s="176"/>
      <c r="CQ102" s="159"/>
      <c r="CR102" s="127"/>
      <c r="CS102" s="127"/>
      <c r="CT102" s="141" t="s">
        <v>27</v>
      </c>
      <c r="CU102" s="1273" t="s">
        <v>369</v>
      </c>
      <c r="CV102" s="1274"/>
      <c r="CW102" s="1274"/>
      <c r="CX102" s="1274"/>
      <c r="CY102" s="1275"/>
      <c r="CZ102" s="1425"/>
      <c r="DA102" s="1426"/>
      <c r="DB102" s="1426"/>
      <c r="DC102" s="1426"/>
      <c r="DD102" s="1426"/>
      <c r="DE102" s="1426"/>
      <c r="DF102" s="1426"/>
      <c r="DG102" s="1426"/>
      <c r="DH102" s="1426"/>
      <c r="DI102" s="1426"/>
      <c r="DJ102" s="1426"/>
      <c r="DK102" s="1426"/>
      <c r="DL102" s="1426"/>
      <c r="DM102" s="1426"/>
      <c r="DN102" s="1426"/>
      <c r="DO102" s="1426"/>
      <c r="DP102" s="1426"/>
      <c r="DQ102" s="1426"/>
      <c r="DR102" s="1426"/>
      <c r="DS102" s="1426"/>
      <c r="DT102" s="1426"/>
      <c r="DU102" s="1426"/>
      <c r="DV102" s="1426"/>
      <c r="DW102" s="1426"/>
      <c r="DX102" s="1426"/>
      <c r="DY102" s="1426"/>
      <c r="DZ102" s="1426"/>
      <c r="EA102" s="1426"/>
      <c r="EB102" s="1426"/>
      <c r="EC102" s="1427"/>
    </row>
    <row r="103" spans="2:133" ht="13.5" customHeight="1" thickBot="1">
      <c r="B103" s="99" t="s">
        <v>86</v>
      </c>
      <c r="C103" s="987" t="s">
        <v>1398</v>
      </c>
      <c r="D103" s="987"/>
      <c r="E103" s="987"/>
      <c r="F103" s="987"/>
      <c r="G103" s="987"/>
      <c r="H103" s="987"/>
      <c r="I103" s="987"/>
      <c r="J103" s="987"/>
      <c r="K103" s="987"/>
      <c r="L103" s="987" t="s">
        <v>2804</v>
      </c>
      <c r="M103" s="987"/>
      <c r="N103" s="987"/>
      <c r="O103" s="987"/>
      <c r="P103" s="988" t="s">
        <v>537</v>
      </c>
      <c r="Q103" s="988"/>
      <c r="R103" s="988"/>
      <c r="S103" s="988"/>
      <c r="T103" s="988"/>
      <c r="U103" s="988"/>
      <c r="V103" s="988"/>
      <c r="W103" s="988"/>
      <c r="X103" s="988"/>
      <c r="Y103" s="988"/>
      <c r="Z103" s="988"/>
      <c r="AA103" s="988"/>
      <c r="AB103" s="988"/>
      <c r="AC103" s="988"/>
      <c r="AD103" s="988"/>
      <c r="AE103" s="988"/>
      <c r="AF103" s="988"/>
      <c r="AG103" s="988"/>
      <c r="AH103" s="988"/>
      <c r="AI103" s="1581"/>
      <c r="AJ103" s="1582"/>
      <c r="AK103" s="1583"/>
      <c r="AL103" s="987" t="s">
        <v>538</v>
      </c>
      <c r="AM103" s="987"/>
      <c r="AN103" s="987"/>
      <c r="AO103" s="987"/>
      <c r="AP103" s="987"/>
      <c r="AQ103" s="987"/>
      <c r="AR103" s="987"/>
      <c r="AS103" s="987"/>
      <c r="AT103" s="1187"/>
      <c r="AU103" s="1608">
        <f t="shared" si="1"/>
        <v>43</v>
      </c>
      <c r="AV103" s="1272"/>
      <c r="AW103" s="129"/>
      <c r="AX103" s="127"/>
      <c r="AY103" s="127"/>
      <c r="AZ103" s="127"/>
      <c r="BA103" s="138"/>
      <c r="BB103" s="139"/>
      <c r="BC103" s="127"/>
      <c r="BD103" s="127"/>
      <c r="BE103" s="127"/>
      <c r="BF103" s="127"/>
      <c r="BG103" s="127"/>
      <c r="BH103" s="127"/>
      <c r="BI103" s="127"/>
      <c r="BJ103" s="127"/>
      <c r="BK103" s="127"/>
      <c r="BL103" s="127"/>
      <c r="BM103" s="127"/>
      <c r="BN103" s="127"/>
      <c r="BO103" s="127"/>
      <c r="BP103" s="127"/>
      <c r="BQ103" s="127"/>
      <c r="BR103" s="127"/>
      <c r="BS103" s="127"/>
      <c r="BT103" s="127"/>
      <c r="BU103" s="127"/>
      <c r="BV103" s="127"/>
      <c r="BW103" s="127"/>
      <c r="BX103" s="127"/>
      <c r="BY103" s="127"/>
      <c r="BZ103" s="127"/>
      <c r="CA103" s="127"/>
      <c r="CB103" s="127"/>
      <c r="CC103" s="127"/>
      <c r="CD103" s="127"/>
      <c r="CE103" s="176"/>
      <c r="CF103" s="159"/>
      <c r="CG103" s="127"/>
      <c r="CH103" s="127"/>
      <c r="CI103" s="127"/>
      <c r="CJ103" s="127"/>
      <c r="CK103" s="159"/>
      <c r="CL103" s="127"/>
      <c r="CM103" s="127"/>
      <c r="CN103" s="127"/>
      <c r="CO103" s="127"/>
      <c r="CP103" s="176"/>
      <c r="CQ103" s="159"/>
      <c r="CR103" s="127"/>
      <c r="CS103" s="127"/>
      <c r="CT103" s="141"/>
      <c r="CU103" s="1273"/>
      <c r="CV103" s="1274"/>
      <c r="CW103" s="1274"/>
      <c r="CX103" s="1274"/>
      <c r="CY103" s="1275"/>
      <c r="CZ103" s="1306"/>
      <c r="DA103" s="1307"/>
      <c r="DB103" s="1307"/>
      <c r="DC103" s="1307"/>
      <c r="DD103" s="1307"/>
      <c r="DE103" s="1307"/>
      <c r="DF103" s="1307"/>
      <c r="DG103" s="1307"/>
      <c r="DH103" s="1308"/>
      <c r="DI103" s="1315" t="s">
        <v>42</v>
      </c>
      <c r="DJ103" s="1316"/>
      <c r="DK103" s="1316"/>
      <c r="DL103" s="1316"/>
      <c r="DM103" s="1316"/>
      <c r="DN103" s="1317"/>
      <c r="DO103" s="1321" t="str">
        <f>[37]PG_001!AE1</f>
        <v>I-DE-3010.2J-1351-847-KES-001</v>
      </c>
      <c r="DP103" s="1322"/>
      <c r="DQ103" s="1322"/>
      <c r="DR103" s="1322"/>
      <c r="DS103" s="1322"/>
      <c r="DT103" s="1322"/>
      <c r="DU103" s="1322"/>
      <c r="DV103" s="1322"/>
      <c r="DW103" s="1322"/>
      <c r="DX103" s="1322"/>
      <c r="DY103" s="1323"/>
      <c r="DZ103" s="1299" t="s">
        <v>43</v>
      </c>
      <c r="EA103" s="1327"/>
      <c r="EB103" s="1232" t="s">
        <v>3887</v>
      </c>
      <c r="EC103" s="1234"/>
    </row>
    <row r="104" spans="2:133" ht="13.5" customHeight="1" thickBot="1">
      <c r="B104" s="99" t="s">
        <v>274</v>
      </c>
      <c r="C104" s="987" t="s">
        <v>288</v>
      </c>
      <c r="D104" s="987"/>
      <c r="E104" s="987"/>
      <c r="F104" s="987"/>
      <c r="G104" s="987"/>
      <c r="H104" s="987"/>
      <c r="I104" s="987"/>
      <c r="J104" s="987"/>
      <c r="K104" s="987"/>
      <c r="L104" s="987"/>
      <c r="M104" s="987"/>
      <c r="N104" s="987"/>
      <c r="O104" s="987"/>
      <c r="P104" s="988" t="s">
        <v>541</v>
      </c>
      <c r="Q104" s="988"/>
      <c r="R104" s="988"/>
      <c r="S104" s="988"/>
      <c r="T104" s="988"/>
      <c r="U104" s="988"/>
      <c r="V104" s="988"/>
      <c r="W104" s="988"/>
      <c r="X104" s="988"/>
      <c r="Y104" s="988"/>
      <c r="Z104" s="988"/>
      <c r="AA104" s="988"/>
      <c r="AB104" s="988"/>
      <c r="AC104" s="988"/>
      <c r="AD104" s="988"/>
      <c r="AE104" s="988"/>
      <c r="AF104" s="988"/>
      <c r="AG104" s="988"/>
      <c r="AH104" s="988"/>
      <c r="AI104" s="1584"/>
      <c r="AJ104" s="1585"/>
      <c r="AK104" s="1586"/>
      <c r="AL104" s="987" t="s">
        <v>542</v>
      </c>
      <c r="AM104" s="987"/>
      <c r="AN104" s="987"/>
      <c r="AO104" s="987"/>
      <c r="AP104" s="987"/>
      <c r="AQ104" s="987"/>
      <c r="AR104" s="987"/>
      <c r="AS104" s="987"/>
      <c r="AT104" s="1187"/>
      <c r="AU104" s="1608">
        <f t="shared" si="1"/>
        <v>44</v>
      </c>
      <c r="AV104" s="1272"/>
      <c r="AW104" s="129"/>
      <c r="AX104" s="127"/>
      <c r="AY104" s="127"/>
      <c r="AZ104" s="127"/>
      <c r="BA104" s="138"/>
      <c r="BB104" s="139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  <c r="BO104" s="127"/>
      <c r="BP104" s="127"/>
      <c r="BQ104" s="127"/>
      <c r="BR104" s="127"/>
      <c r="BS104" s="127"/>
      <c r="BT104" s="127"/>
      <c r="BU104" s="127"/>
      <c r="BV104" s="127"/>
      <c r="BW104" s="127"/>
      <c r="BX104" s="127"/>
      <c r="BY104" s="127"/>
      <c r="BZ104" s="127"/>
      <c r="CA104" s="127"/>
      <c r="CB104" s="127"/>
      <c r="CC104" s="127"/>
      <c r="CD104" s="127"/>
      <c r="CE104" s="176"/>
      <c r="CF104" s="159"/>
      <c r="CG104" s="127"/>
      <c r="CH104" s="127"/>
      <c r="CI104" s="127"/>
      <c r="CJ104" s="127"/>
      <c r="CK104" s="159"/>
      <c r="CL104" s="127"/>
      <c r="CM104" s="127"/>
      <c r="CN104" s="127"/>
      <c r="CO104" s="127"/>
      <c r="CP104" s="176"/>
      <c r="CQ104" s="159"/>
      <c r="CR104" s="127"/>
      <c r="CS104" s="127"/>
      <c r="CT104" s="141"/>
      <c r="CU104" s="1358"/>
      <c r="CV104" s="1359"/>
      <c r="CW104" s="1359"/>
      <c r="CX104" s="1359"/>
      <c r="CY104" s="1360"/>
      <c r="CZ104" s="1309"/>
      <c r="DA104" s="1310"/>
      <c r="DB104" s="1310"/>
      <c r="DC104" s="1310"/>
      <c r="DD104" s="1310"/>
      <c r="DE104" s="1310"/>
      <c r="DF104" s="1310"/>
      <c r="DG104" s="1310"/>
      <c r="DH104" s="1311"/>
      <c r="DI104" s="1318"/>
      <c r="DJ104" s="1319"/>
      <c r="DK104" s="1319"/>
      <c r="DL104" s="1319"/>
      <c r="DM104" s="1319"/>
      <c r="DN104" s="1320"/>
      <c r="DO104" s="1324"/>
      <c r="DP104" s="1325"/>
      <c r="DQ104" s="1325"/>
      <c r="DR104" s="1325"/>
      <c r="DS104" s="1325"/>
      <c r="DT104" s="1325"/>
      <c r="DU104" s="1325"/>
      <c r="DV104" s="1325"/>
      <c r="DW104" s="1325"/>
      <c r="DX104" s="1325"/>
      <c r="DY104" s="1326"/>
      <c r="DZ104" s="1305"/>
      <c r="EA104" s="1305"/>
      <c r="EB104" s="1297"/>
      <c r="EC104" s="1298"/>
    </row>
    <row r="105" spans="2:133" ht="13.5" customHeight="1" thickBot="1">
      <c r="B105" s="99"/>
      <c r="C105" s="987"/>
      <c r="D105" s="987"/>
      <c r="E105" s="987"/>
      <c r="F105" s="987"/>
      <c r="G105" s="987"/>
      <c r="H105" s="987"/>
      <c r="I105" s="987"/>
      <c r="J105" s="987"/>
      <c r="K105" s="987"/>
      <c r="L105" s="987"/>
      <c r="M105" s="987"/>
      <c r="N105" s="987"/>
      <c r="O105" s="987"/>
      <c r="P105" s="988"/>
      <c r="Q105" s="988"/>
      <c r="R105" s="988"/>
      <c r="S105" s="988"/>
      <c r="T105" s="988"/>
      <c r="U105" s="988"/>
      <c r="V105" s="988"/>
      <c r="W105" s="988"/>
      <c r="X105" s="988"/>
      <c r="Y105" s="988"/>
      <c r="Z105" s="988"/>
      <c r="AA105" s="988"/>
      <c r="AB105" s="988"/>
      <c r="AC105" s="988"/>
      <c r="AD105" s="988"/>
      <c r="AE105" s="988"/>
      <c r="AF105" s="988"/>
      <c r="AG105" s="988"/>
      <c r="AH105" s="988"/>
      <c r="AI105" s="987"/>
      <c r="AJ105" s="987"/>
      <c r="AK105" s="987"/>
      <c r="AL105" s="987"/>
      <c r="AM105" s="987"/>
      <c r="AN105" s="987"/>
      <c r="AO105" s="987"/>
      <c r="AP105" s="987"/>
      <c r="AQ105" s="987"/>
      <c r="AR105" s="987"/>
      <c r="AS105" s="987"/>
      <c r="AT105" s="1187"/>
      <c r="AU105" s="1608">
        <f t="shared" si="1"/>
        <v>45</v>
      </c>
      <c r="AV105" s="1272"/>
      <c r="AW105" s="129"/>
      <c r="AX105" s="127"/>
      <c r="AY105" s="127"/>
      <c r="AZ105" s="127"/>
      <c r="BA105" s="138"/>
      <c r="BB105" s="139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27"/>
      <c r="BY105" s="127"/>
      <c r="BZ105" s="127"/>
      <c r="CA105" s="127"/>
      <c r="CB105" s="127"/>
      <c r="CC105" s="127"/>
      <c r="CD105" s="127"/>
      <c r="CE105" s="176"/>
      <c r="CF105" s="159"/>
      <c r="CG105" s="127"/>
      <c r="CH105" s="127"/>
      <c r="CI105" s="127"/>
      <c r="CJ105" s="127"/>
      <c r="CK105" s="159"/>
      <c r="CL105" s="127"/>
      <c r="CM105" s="127"/>
      <c r="CN105" s="127"/>
      <c r="CO105" s="127"/>
      <c r="CP105" s="176"/>
      <c r="CQ105" s="159"/>
      <c r="CR105" s="127"/>
      <c r="CS105" s="127"/>
      <c r="CT105" s="141"/>
      <c r="CU105" s="1273"/>
      <c r="CV105" s="1274"/>
      <c r="CW105" s="1274"/>
      <c r="CX105" s="1274"/>
      <c r="CY105" s="1275"/>
      <c r="CZ105" s="1309"/>
      <c r="DA105" s="1310"/>
      <c r="DB105" s="1310"/>
      <c r="DC105" s="1310"/>
      <c r="DD105" s="1310"/>
      <c r="DE105" s="1310"/>
      <c r="DF105" s="1310"/>
      <c r="DG105" s="1310"/>
      <c r="DH105" s="1311"/>
      <c r="DI105" s="1299" t="s">
        <v>44</v>
      </c>
      <c r="DJ105" s="1327"/>
      <c r="DK105" s="1300"/>
      <c r="DL105" s="1239" t="str">
        <f>[37]PG_001!M4</f>
        <v>PETROBRAS 80 (P-80)</v>
      </c>
      <c r="DM105" s="1240"/>
      <c r="DN105" s="1240"/>
      <c r="DO105" s="1240"/>
      <c r="DP105" s="1240"/>
      <c r="DQ105" s="1240"/>
      <c r="DR105" s="1240"/>
      <c r="DS105" s="1240"/>
      <c r="DT105" s="1240"/>
      <c r="DU105" s="1240"/>
      <c r="DV105" s="1240"/>
      <c r="DW105" s="1241"/>
      <c r="DX105" s="1299" t="s">
        <v>45</v>
      </c>
      <c r="DY105" s="1300"/>
      <c r="DZ105" s="1328">
        <v>31</v>
      </c>
      <c r="EA105" s="1329"/>
      <c r="EB105" s="1329"/>
      <c r="EC105" s="1330"/>
    </row>
    <row r="106" spans="2:133" ht="13.5" customHeight="1" thickBot="1">
      <c r="B106" s="99" t="s">
        <v>274</v>
      </c>
      <c r="C106" s="987" t="s">
        <v>288</v>
      </c>
      <c r="D106" s="987"/>
      <c r="E106" s="987"/>
      <c r="F106" s="987"/>
      <c r="G106" s="987"/>
      <c r="H106" s="987"/>
      <c r="I106" s="987"/>
      <c r="J106" s="987"/>
      <c r="K106" s="987"/>
      <c r="L106" s="987"/>
      <c r="M106" s="987"/>
      <c r="N106" s="987"/>
      <c r="O106" s="987"/>
      <c r="P106" s="1287" t="s">
        <v>1050</v>
      </c>
      <c r="Q106" s="1287"/>
      <c r="R106" s="1287"/>
      <c r="S106" s="1287"/>
      <c r="T106" s="1287"/>
      <c r="U106" s="1287"/>
      <c r="V106" s="1287"/>
      <c r="W106" s="1287"/>
      <c r="X106" s="1287"/>
      <c r="Y106" s="1287"/>
      <c r="Z106" s="1287"/>
      <c r="AA106" s="1287"/>
      <c r="AB106" s="1287"/>
      <c r="AC106" s="1287"/>
      <c r="AD106" s="1287"/>
      <c r="AE106" s="1287"/>
      <c r="AF106" s="1287"/>
      <c r="AG106" s="1287"/>
      <c r="AH106" s="1287"/>
      <c r="AI106" s="1578" t="s">
        <v>481</v>
      </c>
      <c r="AJ106" s="1579"/>
      <c r="AK106" s="1580"/>
      <c r="AL106" s="987" t="s">
        <v>536</v>
      </c>
      <c r="AM106" s="987"/>
      <c r="AN106" s="987"/>
      <c r="AO106" s="987"/>
      <c r="AP106" s="987"/>
      <c r="AQ106" s="987"/>
      <c r="AR106" s="987"/>
      <c r="AS106" s="987"/>
      <c r="AT106" s="1187"/>
      <c r="AU106" s="1608">
        <f t="shared" si="1"/>
        <v>46</v>
      </c>
      <c r="AV106" s="1272"/>
      <c r="AW106" s="129"/>
      <c r="AX106" s="127"/>
      <c r="AY106" s="127"/>
      <c r="AZ106" s="127"/>
      <c r="BA106" s="138"/>
      <c r="BB106" s="139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27"/>
      <c r="BY106" s="127"/>
      <c r="BZ106" s="127"/>
      <c r="CA106" s="127"/>
      <c r="CB106" s="127"/>
      <c r="CC106" s="127"/>
      <c r="CD106" s="127"/>
      <c r="CE106" s="176"/>
      <c r="CF106" s="159"/>
      <c r="CG106" s="127"/>
      <c r="CH106" s="127"/>
      <c r="CI106" s="127"/>
      <c r="CJ106" s="127"/>
      <c r="CK106" s="159"/>
      <c r="CL106" s="127"/>
      <c r="CM106" s="127"/>
      <c r="CN106" s="127"/>
      <c r="CO106" s="127"/>
      <c r="CP106" s="176"/>
      <c r="CQ106" s="159"/>
      <c r="CR106" s="127"/>
      <c r="CS106" s="127"/>
      <c r="CT106" s="141" t="s">
        <v>27</v>
      </c>
      <c r="CU106" s="1273" t="s">
        <v>369</v>
      </c>
      <c r="CV106" s="1274"/>
      <c r="CW106" s="1274"/>
      <c r="CX106" s="1274"/>
      <c r="CY106" s="1275"/>
      <c r="CZ106" s="1309"/>
      <c r="DA106" s="1310"/>
      <c r="DB106" s="1310"/>
      <c r="DC106" s="1310"/>
      <c r="DD106" s="1310"/>
      <c r="DE106" s="1310"/>
      <c r="DF106" s="1310"/>
      <c r="DG106" s="1310"/>
      <c r="DH106" s="1311"/>
      <c r="DI106" s="1334"/>
      <c r="DJ106" s="1335"/>
      <c r="DK106" s="1336"/>
      <c r="DL106" s="1242"/>
      <c r="DM106" s="1243"/>
      <c r="DN106" s="1243"/>
      <c r="DO106" s="1243"/>
      <c r="DP106" s="1243"/>
      <c r="DQ106" s="1243"/>
      <c r="DR106" s="1243"/>
      <c r="DS106" s="1243"/>
      <c r="DT106" s="1243"/>
      <c r="DU106" s="1243"/>
      <c r="DV106" s="1243"/>
      <c r="DW106" s="1244"/>
      <c r="DX106" s="1334"/>
      <c r="DY106" s="1336"/>
      <c r="DZ106" s="1331"/>
      <c r="EA106" s="1332"/>
      <c r="EB106" s="1332"/>
      <c r="EC106" s="1333"/>
    </row>
    <row r="107" spans="2:133" ht="13.5" customHeight="1" thickBot="1">
      <c r="B107" s="99" t="s">
        <v>86</v>
      </c>
      <c r="C107" s="987" t="s">
        <v>1398</v>
      </c>
      <c r="D107" s="987"/>
      <c r="E107" s="987"/>
      <c r="F107" s="987"/>
      <c r="G107" s="987"/>
      <c r="H107" s="987"/>
      <c r="I107" s="987"/>
      <c r="J107" s="987"/>
      <c r="K107" s="987"/>
      <c r="L107" s="987" t="s">
        <v>2805</v>
      </c>
      <c r="M107" s="987"/>
      <c r="N107" s="987"/>
      <c r="O107" s="987"/>
      <c r="P107" s="988" t="s">
        <v>539</v>
      </c>
      <c r="Q107" s="988"/>
      <c r="R107" s="988"/>
      <c r="S107" s="988"/>
      <c r="T107" s="988"/>
      <c r="U107" s="988"/>
      <c r="V107" s="988"/>
      <c r="W107" s="988"/>
      <c r="X107" s="988"/>
      <c r="Y107" s="988"/>
      <c r="Z107" s="988"/>
      <c r="AA107" s="988"/>
      <c r="AB107" s="988"/>
      <c r="AC107" s="988"/>
      <c r="AD107" s="988"/>
      <c r="AE107" s="988"/>
      <c r="AF107" s="988"/>
      <c r="AG107" s="988"/>
      <c r="AH107" s="988"/>
      <c r="AI107" s="1581"/>
      <c r="AJ107" s="1582"/>
      <c r="AK107" s="1583"/>
      <c r="AL107" s="987" t="s">
        <v>540</v>
      </c>
      <c r="AM107" s="987"/>
      <c r="AN107" s="987"/>
      <c r="AO107" s="987"/>
      <c r="AP107" s="987"/>
      <c r="AQ107" s="987"/>
      <c r="AR107" s="987"/>
      <c r="AS107" s="987"/>
      <c r="AT107" s="1187"/>
      <c r="AU107" s="1608">
        <f t="shared" si="1"/>
        <v>47</v>
      </c>
      <c r="AV107" s="1272"/>
      <c r="AW107" s="129"/>
      <c r="AX107" s="127"/>
      <c r="AY107" s="127"/>
      <c r="AZ107" s="127"/>
      <c r="BA107" s="138"/>
      <c r="BB107" s="139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27"/>
      <c r="BY107" s="127"/>
      <c r="BZ107" s="127"/>
      <c r="CA107" s="127"/>
      <c r="CB107" s="127"/>
      <c r="CC107" s="127"/>
      <c r="CD107" s="127"/>
      <c r="CE107" s="176"/>
      <c r="CF107" s="159"/>
      <c r="CG107" s="127"/>
      <c r="CH107" s="127"/>
      <c r="CI107" s="127"/>
      <c r="CJ107" s="127"/>
      <c r="CK107" s="159"/>
      <c r="CL107" s="127"/>
      <c r="CM107" s="127"/>
      <c r="CN107" s="127"/>
      <c r="CO107" s="127"/>
      <c r="CP107" s="176"/>
      <c r="CQ107" s="159"/>
      <c r="CR107" s="127"/>
      <c r="CS107" s="127"/>
      <c r="CT107" s="141"/>
      <c r="CU107" s="1273"/>
      <c r="CV107" s="1274"/>
      <c r="CW107" s="1274"/>
      <c r="CX107" s="1274"/>
      <c r="CY107" s="1275"/>
      <c r="CZ107" s="1309"/>
      <c r="DA107" s="1310"/>
      <c r="DB107" s="1310"/>
      <c r="DC107" s="1310"/>
      <c r="DD107" s="1310"/>
      <c r="DE107" s="1310"/>
      <c r="DF107" s="1310"/>
      <c r="DG107" s="1310"/>
      <c r="DH107" s="1311"/>
      <c r="DI107" s="1299" t="s">
        <v>46</v>
      </c>
      <c r="DJ107" s="1300"/>
      <c r="DK107" s="1301"/>
      <c r="DL107" s="1302"/>
      <c r="DM107" s="1302"/>
      <c r="DN107" s="1302"/>
      <c r="DO107" s="1302"/>
      <c r="DP107" s="1302"/>
      <c r="DQ107" s="1302"/>
      <c r="DR107" s="1302"/>
      <c r="DS107" s="1302"/>
      <c r="DT107" s="1302"/>
      <c r="DU107" s="1302"/>
      <c r="DV107" s="1302"/>
      <c r="DW107" s="1302"/>
      <c r="DX107" s="1302"/>
      <c r="DY107" s="1302"/>
      <c r="DZ107" s="1302"/>
      <c r="EA107" s="1302"/>
      <c r="EB107" s="1302"/>
      <c r="EC107" s="1303"/>
    </row>
    <row r="108" spans="2:133" ht="13.5" customHeight="1">
      <c r="B108" s="99" t="s">
        <v>274</v>
      </c>
      <c r="C108" s="987" t="s">
        <v>288</v>
      </c>
      <c r="D108" s="987"/>
      <c r="E108" s="987"/>
      <c r="F108" s="987"/>
      <c r="G108" s="987"/>
      <c r="H108" s="987"/>
      <c r="I108" s="987"/>
      <c r="J108" s="987"/>
      <c r="K108" s="987"/>
      <c r="L108" s="987"/>
      <c r="M108" s="987"/>
      <c r="N108" s="987"/>
      <c r="O108" s="987"/>
      <c r="P108" s="988" t="s">
        <v>544</v>
      </c>
      <c r="Q108" s="988"/>
      <c r="R108" s="988"/>
      <c r="S108" s="988"/>
      <c r="T108" s="988"/>
      <c r="U108" s="988"/>
      <c r="V108" s="988"/>
      <c r="W108" s="988"/>
      <c r="X108" s="988"/>
      <c r="Y108" s="988"/>
      <c r="Z108" s="988"/>
      <c r="AA108" s="988"/>
      <c r="AB108" s="988"/>
      <c r="AC108" s="988"/>
      <c r="AD108" s="988"/>
      <c r="AE108" s="988"/>
      <c r="AF108" s="988"/>
      <c r="AG108" s="988"/>
      <c r="AH108" s="988"/>
      <c r="AI108" s="1584"/>
      <c r="AJ108" s="1585"/>
      <c r="AK108" s="1586"/>
      <c r="AL108" s="987" t="s">
        <v>543</v>
      </c>
      <c r="AM108" s="987"/>
      <c r="AN108" s="987"/>
      <c r="AO108" s="987"/>
      <c r="AP108" s="987"/>
      <c r="AQ108" s="987"/>
      <c r="AR108" s="987"/>
      <c r="AS108" s="987"/>
      <c r="AT108" s="1187"/>
      <c r="AU108" s="1608">
        <f t="shared" si="1"/>
        <v>48</v>
      </c>
      <c r="AV108" s="1272"/>
      <c r="AW108" s="129"/>
      <c r="AX108" s="127"/>
      <c r="AY108" s="127"/>
      <c r="AZ108" s="127"/>
      <c r="BA108" s="138"/>
      <c r="BB108" s="139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27"/>
      <c r="BY108" s="127"/>
      <c r="BZ108" s="127"/>
      <c r="CA108" s="127"/>
      <c r="CB108" s="127"/>
      <c r="CC108" s="127"/>
      <c r="CD108" s="127"/>
      <c r="CE108" s="176"/>
      <c r="CF108" s="159"/>
      <c r="CG108" s="127"/>
      <c r="CH108" s="127"/>
      <c r="CI108" s="127"/>
      <c r="CJ108" s="127"/>
      <c r="CK108" s="159"/>
      <c r="CL108" s="127"/>
      <c r="CM108" s="127"/>
      <c r="CN108" s="127"/>
      <c r="CO108" s="127"/>
      <c r="CP108" s="176"/>
      <c r="CQ108" s="159"/>
      <c r="CR108" s="127"/>
      <c r="CS108" s="127"/>
      <c r="CT108" s="141"/>
      <c r="CU108" s="1358"/>
      <c r="CV108" s="1359"/>
      <c r="CW108" s="1359"/>
      <c r="CX108" s="1359"/>
      <c r="CY108" s="1360"/>
      <c r="CZ108" s="1309"/>
      <c r="DA108" s="1310"/>
      <c r="DB108" s="1310"/>
      <c r="DC108" s="1310"/>
      <c r="DD108" s="1310"/>
      <c r="DE108" s="1310"/>
      <c r="DF108" s="1310"/>
      <c r="DG108" s="1310"/>
      <c r="DH108" s="1311"/>
      <c r="DI108" s="1232" t="str">
        <f>[37]PG_002!M3</f>
        <v>CAUSE AND EFFECT MATRIX - HULL</v>
      </c>
      <c r="DJ108" s="1233"/>
      <c r="DK108" s="1233"/>
      <c r="DL108" s="1233"/>
      <c r="DM108" s="1233"/>
      <c r="DN108" s="1233"/>
      <c r="DO108" s="1233"/>
      <c r="DP108" s="1233"/>
      <c r="DQ108" s="1233"/>
      <c r="DR108" s="1233"/>
      <c r="DS108" s="1233"/>
      <c r="DT108" s="1233"/>
      <c r="DU108" s="1233"/>
      <c r="DV108" s="1233"/>
      <c r="DW108" s="1233"/>
      <c r="DX108" s="1233"/>
      <c r="DY108" s="1233"/>
      <c r="DZ108" s="1233"/>
      <c r="EA108" s="1233"/>
      <c r="EB108" s="1233"/>
      <c r="EC108" s="1234"/>
    </row>
    <row r="109" spans="2:133" ht="13.5" customHeight="1">
      <c r="B109" s="179"/>
      <c r="C109" s="987"/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1347"/>
      <c r="Q109" s="1347"/>
      <c r="R109" s="1347"/>
      <c r="S109" s="1347"/>
      <c r="T109" s="1347"/>
      <c r="U109" s="1347"/>
      <c r="V109" s="1347"/>
      <c r="W109" s="1347"/>
      <c r="X109" s="1347"/>
      <c r="Y109" s="1347"/>
      <c r="Z109" s="1347"/>
      <c r="AA109" s="1347"/>
      <c r="AB109" s="1347"/>
      <c r="AC109" s="1347"/>
      <c r="AD109" s="1347"/>
      <c r="AE109" s="1347"/>
      <c r="AF109" s="1347"/>
      <c r="AG109" s="1347"/>
      <c r="AH109" s="1347"/>
      <c r="AI109" s="1029"/>
      <c r="AJ109" s="1029"/>
      <c r="AK109" s="1029"/>
      <c r="AL109" s="987"/>
      <c r="AM109" s="987"/>
      <c r="AN109" s="987"/>
      <c r="AO109" s="987"/>
      <c r="AP109" s="987"/>
      <c r="AQ109" s="987"/>
      <c r="AR109" s="987"/>
      <c r="AS109" s="987"/>
      <c r="AT109" s="1187"/>
      <c r="AU109" s="1608">
        <f t="shared" si="1"/>
        <v>49</v>
      </c>
      <c r="AV109" s="1272"/>
      <c r="AW109" s="129"/>
      <c r="AX109" s="127"/>
      <c r="AY109" s="127"/>
      <c r="AZ109" s="127"/>
      <c r="BA109" s="138"/>
      <c r="BB109" s="139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27"/>
      <c r="BZ109" s="127"/>
      <c r="CA109" s="127"/>
      <c r="CB109" s="127"/>
      <c r="CC109" s="127"/>
      <c r="CD109" s="127"/>
      <c r="CE109" s="176"/>
      <c r="CF109" s="159"/>
      <c r="CG109" s="127"/>
      <c r="CH109" s="127"/>
      <c r="CI109" s="127"/>
      <c r="CJ109" s="127"/>
      <c r="CK109" s="159"/>
      <c r="CL109" s="127"/>
      <c r="CM109" s="127"/>
      <c r="CN109" s="127"/>
      <c r="CO109" s="127"/>
      <c r="CP109" s="176"/>
      <c r="CQ109" s="159"/>
      <c r="CR109" s="127"/>
      <c r="CS109" s="127"/>
      <c r="CT109" s="141"/>
      <c r="CU109" s="1273"/>
      <c r="CV109" s="1274"/>
      <c r="CW109" s="1274"/>
      <c r="CX109" s="1274"/>
      <c r="CY109" s="1275"/>
      <c r="CZ109" s="1309"/>
      <c r="DA109" s="1310"/>
      <c r="DB109" s="1310"/>
      <c r="DC109" s="1310"/>
      <c r="DD109" s="1310"/>
      <c r="DE109" s="1310"/>
      <c r="DF109" s="1310"/>
      <c r="DG109" s="1310"/>
      <c r="DH109" s="1311"/>
      <c r="DI109" s="1297"/>
      <c r="DJ109" s="1304"/>
      <c r="DK109" s="1304"/>
      <c r="DL109" s="1304"/>
      <c r="DM109" s="1304"/>
      <c r="DN109" s="1304"/>
      <c r="DO109" s="1304"/>
      <c r="DP109" s="1304"/>
      <c r="DQ109" s="1304"/>
      <c r="DR109" s="1304"/>
      <c r="DS109" s="1304"/>
      <c r="DT109" s="1304"/>
      <c r="DU109" s="1304"/>
      <c r="DV109" s="1304"/>
      <c r="DW109" s="1304"/>
      <c r="DX109" s="1304"/>
      <c r="DY109" s="1304"/>
      <c r="DZ109" s="1304"/>
      <c r="EA109" s="1304"/>
      <c r="EB109" s="1304"/>
      <c r="EC109" s="1298"/>
    </row>
    <row r="110" spans="2:133" ht="13.5" customHeight="1" thickBot="1">
      <c r="B110" s="142"/>
      <c r="C110" s="1337"/>
      <c r="D110" s="1337"/>
      <c r="E110" s="1337"/>
      <c r="F110" s="1337"/>
      <c r="G110" s="1337"/>
      <c r="H110" s="1337"/>
      <c r="I110" s="1337"/>
      <c r="J110" s="1337"/>
      <c r="K110" s="1337"/>
      <c r="L110" s="1337"/>
      <c r="M110" s="1337"/>
      <c r="N110" s="1337"/>
      <c r="O110" s="1337"/>
      <c r="P110" s="1338"/>
      <c r="Q110" s="1338"/>
      <c r="R110" s="1338"/>
      <c r="S110" s="1338"/>
      <c r="T110" s="1338"/>
      <c r="U110" s="1338"/>
      <c r="V110" s="1338"/>
      <c r="W110" s="1338"/>
      <c r="X110" s="1338"/>
      <c r="Y110" s="1338"/>
      <c r="Z110" s="1338"/>
      <c r="AA110" s="1338"/>
      <c r="AB110" s="1338"/>
      <c r="AC110" s="1338"/>
      <c r="AD110" s="1338"/>
      <c r="AE110" s="1338"/>
      <c r="AF110" s="1338"/>
      <c r="AG110" s="1338"/>
      <c r="AH110" s="1338"/>
      <c r="AI110" s="1339"/>
      <c r="AJ110" s="1339"/>
      <c r="AK110" s="1339"/>
      <c r="AL110" s="1337"/>
      <c r="AM110" s="1337"/>
      <c r="AN110" s="1337"/>
      <c r="AO110" s="1337"/>
      <c r="AP110" s="1337"/>
      <c r="AQ110" s="1337"/>
      <c r="AR110" s="1337"/>
      <c r="AS110" s="1337"/>
      <c r="AT110" s="1340"/>
      <c r="AU110" s="1588">
        <f t="shared" si="1"/>
        <v>50</v>
      </c>
      <c r="AV110" s="1342"/>
      <c r="AW110" s="143"/>
      <c r="AX110" s="144"/>
      <c r="AY110" s="144"/>
      <c r="AZ110" s="144"/>
      <c r="BA110" s="145"/>
      <c r="BB110" s="146"/>
      <c r="BC110" s="144"/>
      <c r="BD110" s="144"/>
      <c r="BE110" s="144"/>
      <c r="BF110" s="144"/>
      <c r="BG110" s="144"/>
      <c r="BH110" s="144"/>
      <c r="BI110" s="144"/>
      <c r="BJ110" s="144"/>
      <c r="BK110" s="144"/>
      <c r="BL110" s="144"/>
      <c r="BM110" s="144"/>
      <c r="BN110" s="144"/>
      <c r="BO110" s="144"/>
      <c r="BP110" s="144"/>
      <c r="BQ110" s="144"/>
      <c r="BR110" s="144"/>
      <c r="BS110" s="144"/>
      <c r="BT110" s="144"/>
      <c r="BU110" s="144"/>
      <c r="BV110" s="144"/>
      <c r="BW110" s="144"/>
      <c r="BX110" s="144"/>
      <c r="BY110" s="144"/>
      <c r="BZ110" s="144"/>
      <c r="CA110" s="144"/>
      <c r="CB110" s="144"/>
      <c r="CC110" s="144"/>
      <c r="CD110" s="144"/>
      <c r="CE110" s="160"/>
      <c r="CF110" s="161"/>
      <c r="CG110" s="144"/>
      <c r="CH110" s="144"/>
      <c r="CI110" s="144"/>
      <c r="CJ110" s="144"/>
      <c r="CK110" s="161"/>
      <c r="CL110" s="144"/>
      <c r="CM110" s="144"/>
      <c r="CN110" s="144"/>
      <c r="CO110" s="144"/>
      <c r="CP110" s="160"/>
      <c r="CQ110" s="161"/>
      <c r="CR110" s="144"/>
      <c r="CS110" s="144"/>
      <c r="CT110" s="147"/>
      <c r="CU110" s="1343"/>
      <c r="CV110" s="1344"/>
      <c r="CW110" s="1344"/>
      <c r="CX110" s="1344"/>
      <c r="CY110" s="1345"/>
      <c r="CZ110" s="1312"/>
      <c r="DA110" s="1313"/>
      <c r="DB110" s="1313"/>
      <c r="DC110" s="1313"/>
      <c r="DD110" s="1313"/>
      <c r="DE110" s="1313"/>
      <c r="DF110" s="1313"/>
      <c r="DG110" s="1313"/>
      <c r="DH110" s="1314"/>
      <c r="DI110" s="1235"/>
      <c r="DJ110" s="1236"/>
      <c r="DK110" s="1236"/>
      <c r="DL110" s="1236"/>
      <c r="DM110" s="1236"/>
      <c r="DN110" s="1236"/>
      <c r="DO110" s="1236"/>
      <c r="DP110" s="1236"/>
      <c r="DQ110" s="1236"/>
      <c r="DR110" s="1236"/>
      <c r="DS110" s="1236"/>
      <c r="DT110" s="1236"/>
      <c r="DU110" s="1236"/>
      <c r="DV110" s="1236"/>
      <c r="DW110" s="1236"/>
      <c r="DX110" s="1236"/>
      <c r="DY110" s="1236"/>
      <c r="DZ110" s="1236"/>
      <c r="EA110" s="1236"/>
      <c r="EB110" s="1236"/>
      <c r="EC110" s="1237"/>
    </row>
    <row r="111" spans="2:133" ht="13.5" customHeight="1">
      <c r="AU111" s="148"/>
      <c r="AV111" s="148"/>
    </row>
    <row r="112" spans="2:133">
      <c r="AU112" s="148"/>
      <c r="AV112" s="148"/>
    </row>
    <row r="113" spans="47:48">
      <c r="AU113" s="148"/>
      <c r="AV113" s="148"/>
    </row>
  </sheetData>
  <customSheetViews>
    <customSheetView guid="{459D8B06-64F6-4D7D-BDA8-B0B9697830D7}" scale="40" showPageBreaks="1" fitToPage="1" printArea="1" showAutoFilter="1">
      <selection activeCell="EB103" sqref="EB103:EC10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1"/>
      <autoFilter ref="A60:EC110" xr:uid="{AC2E848A-2303-4C44-96A3-2D7E0C180104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F1C2F403-3DD5-463F-B19A-1E9FE4FCE3CF}" scale="115" showPageBreaks="1" fitToPage="1" printArea="1" showAutoFilter="1" topLeftCell="A46">
      <selection activeCell="CM82" sqref="CM8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2"/>
      <autoFilter ref="A60:EC110" xr:uid="{BD1B7527-2F5E-406E-BCB5-10842AD04A09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6D5AE7B9-AA9F-4FCE-81B8-DFF09D653861}" scale="115" showPageBreaks="1" fitToPage="1" printArea="1" showAutoFilter="1" topLeftCell="A46">
      <selection activeCell="CM82" sqref="CM8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3"/>
      <autoFilter ref="A60:EC110" xr:uid="{8EAB47B6-9C42-4F74-8C40-CBD2078F1E8A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10A14AD8-2026-4643-88E0-ACDED3D48983}" scale="115" fitToPage="1" showAutoFilter="1" topLeftCell="A46">
      <selection activeCell="CM82" sqref="CM8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4"/>
      <autoFilter ref="A60:EC110" xr:uid="{278E7767-5486-40B1-98E7-EDA909818270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25E4A06B-3D0E-4857-ACCC-F1DBDA7321BD}" scale="70" showPageBreaks="1" fitToPage="1" printArea="1" showAutoFilter="1" topLeftCell="A53">
      <selection activeCell="CM82" sqref="CM8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5"/>
      <autoFilter ref="A60:EC110" xr:uid="{7428140B-C43D-4EB3-95AD-A19EC8397DDF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6AB89333-027B-4C72-8F3B-4D7D7DCAD375}" scale="70" showPageBreaks="1" fitToPage="1" printArea="1" showAutoFilter="1" topLeftCell="A47">
      <selection activeCell="CM82" sqref="CM82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6"/>
      <autoFilter ref="A60:EC110" xr:uid="{0BDE88E0-2C58-4C29-AC0D-65A77D946336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BCC0F869-8E77-496B-A68E-20F7E92B1A4A}" scale="70" showPageBreaks="1" fitToPage="1" printArea="1" showAutoFilter="1" topLeftCell="A20">
      <selection activeCell="CM82" sqref="CM82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7"/>
      <autoFilter ref="A60:EC110" xr:uid="{04E0EC39-45D8-4E55-B297-B636550EF2FC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</customSheetViews>
  <mergeCells count="971">
    <mergeCell ref="AW2:CT3"/>
    <mergeCell ref="CU2:CY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AS2:AT56"/>
    <mergeCell ref="AU2:AV3"/>
    <mergeCell ref="BC4:BC6"/>
    <mergeCell ref="BD4:BD6"/>
    <mergeCell ref="BE4:BE6"/>
    <mergeCell ref="BF4:BF6"/>
    <mergeCell ref="CC4:CC6"/>
    <mergeCell ref="CD4:CD6"/>
    <mergeCell ref="BS4:BS6"/>
    <mergeCell ref="BT4:BT6"/>
    <mergeCell ref="CZ5:EC5"/>
    <mergeCell ref="CU6:CY6"/>
    <mergeCell ref="CZ6:EC6"/>
    <mergeCell ref="E7:Z7"/>
    <mergeCell ref="AU7:AV11"/>
    <mergeCell ref="AW7:AW11"/>
    <mergeCell ref="AX7:AX11"/>
    <mergeCell ref="AY7:AY11"/>
    <mergeCell ref="CQ4:CQ6"/>
    <mergeCell ref="CR4:CR6"/>
    <mergeCell ref="CS4:CS6"/>
    <mergeCell ref="CT4:CT6"/>
    <mergeCell ref="AZ7:AZ11"/>
    <mergeCell ref="BA7:BA11"/>
    <mergeCell ref="BB7:BB11"/>
    <mergeCell ref="BC7:BC11"/>
    <mergeCell ref="BD7:BD11"/>
    <mergeCell ref="BE7:BE11"/>
    <mergeCell ref="CM7:CM11"/>
    <mergeCell ref="CN7:CN11"/>
    <mergeCell ref="CO7:CO11"/>
    <mergeCell ref="CD7:CD11"/>
    <mergeCell ref="CE7:CE11"/>
    <mergeCell ref="CF7:CF11"/>
    <mergeCell ref="CG7:CG11"/>
    <mergeCell ref="CH7:CH11"/>
    <mergeCell ref="CI7:CI11"/>
    <mergeCell ref="CI4:CI6"/>
    <mergeCell ref="CJ4:CJ6"/>
    <mergeCell ref="BY4:BY6"/>
    <mergeCell ref="BZ4:BZ6"/>
    <mergeCell ref="CA4:CA6"/>
    <mergeCell ref="CB4:CB6"/>
    <mergeCell ref="BX4:BX6"/>
    <mergeCell ref="CU4:CY4"/>
    <mergeCell ref="CZ4:EC4"/>
    <mergeCell ref="CK4:CK6"/>
    <mergeCell ref="CL4:CL6"/>
    <mergeCell ref="CM4:CM6"/>
    <mergeCell ref="CN4:CN6"/>
    <mergeCell ref="CO4:CO6"/>
    <mergeCell ref="CP4:CP6"/>
    <mergeCell ref="CE4:CE6"/>
    <mergeCell ref="CF4:CF6"/>
    <mergeCell ref="CG4:CG6"/>
    <mergeCell ref="CH4:CH6"/>
    <mergeCell ref="CU5:CY5"/>
    <mergeCell ref="CC7:CC11"/>
    <mergeCell ref="BR7:BR11"/>
    <mergeCell ref="BS7:BS11"/>
    <mergeCell ref="BT7:BT11"/>
    <mergeCell ref="BU7:BU11"/>
    <mergeCell ref="E5:Z5"/>
    <mergeCell ref="BS12:BS22"/>
    <mergeCell ref="BH12:BH22"/>
    <mergeCell ref="BI12:BI22"/>
    <mergeCell ref="BJ12:BJ22"/>
    <mergeCell ref="BK12:BK22"/>
    <mergeCell ref="BL12:BL22"/>
    <mergeCell ref="BM12:BM22"/>
    <mergeCell ref="BG7:BG11"/>
    <mergeCell ref="BH7:BH11"/>
    <mergeCell ref="BI7:BI11"/>
    <mergeCell ref="BJ7:BJ11"/>
    <mergeCell ref="BK7:BK11"/>
    <mergeCell ref="BQ7:BQ11"/>
    <mergeCell ref="BC12:BC22"/>
    <mergeCell ref="BD12:BD22"/>
    <mergeCell ref="BE12:BE22"/>
    <mergeCell ref="BG4:BG6"/>
    <mergeCell ref="BX7:BX11"/>
    <mergeCell ref="BH4:BH6"/>
    <mergeCell ref="BI4:BI6"/>
    <mergeCell ref="BJ4:BJ6"/>
    <mergeCell ref="BK4:BK6"/>
    <mergeCell ref="BL4:BL6"/>
    <mergeCell ref="BU4:BU6"/>
    <mergeCell ref="BV4:BV6"/>
    <mergeCell ref="BW4:BW6"/>
    <mergeCell ref="BM4:BM6"/>
    <mergeCell ref="BN4:BN6"/>
    <mergeCell ref="BO4:BO6"/>
    <mergeCell ref="BP4:BP6"/>
    <mergeCell ref="BQ4:BQ6"/>
    <mergeCell ref="BR4:BR6"/>
    <mergeCell ref="CZ10:EC10"/>
    <mergeCell ref="E11:Z11"/>
    <mergeCell ref="CU11:CY11"/>
    <mergeCell ref="CZ11:EC11"/>
    <mergeCell ref="CZ7:EC7"/>
    <mergeCell ref="CU8:CY8"/>
    <mergeCell ref="CZ8:EC8"/>
    <mergeCell ref="E9:Z9"/>
    <mergeCell ref="CU9:CY9"/>
    <mergeCell ref="CZ9:EC9"/>
    <mergeCell ref="CP7:CP11"/>
    <mergeCell ref="CQ7:CQ11"/>
    <mergeCell ref="CR7:CR11"/>
    <mergeCell ref="CS7:CS11"/>
    <mergeCell ref="CT7:CT11"/>
    <mergeCell ref="CU7:CY7"/>
    <mergeCell ref="CU10:CY10"/>
    <mergeCell ref="CJ7:CJ11"/>
    <mergeCell ref="CK7:CK11"/>
    <mergeCell ref="CL7:CL11"/>
    <mergeCell ref="BZ7:BZ11"/>
    <mergeCell ref="CA7:CA11"/>
    <mergeCell ref="CB7:CB11"/>
    <mergeCell ref="BF7:BF11"/>
    <mergeCell ref="AU12:AV22"/>
    <mergeCell ref="AW12:AW22"/>
    <mergeCell ref="AX12:AX22"/>
    <mergeCell ref="AY12:AY22"/>
    <mergeCell ref="AZ12:AZ22"/>
    <mergeCell ref="BA12:BA22"/>
    <mergeCell ref="BU12:BU22"/>
    <mergeCell ref="BV12:BV22"/>
    <mergeCell ref="BW12:BW22"/>
    <mergeCell ref="BB12:BB22"/>
    <mergeCell ref="BG12:BG22"/>
    <mergeCell ref="BO12:BO22"/>
    <mergeCell ref="BP12:BP22"/>
    <mergeCell ref="BQ12:BQ22"/>
    <mergeCell ref="BR12:BR22"/>
    <mergeCell ref="BF12:BF22"/>
    <mergeCell ref="BX12:BX22"/>
    <mergeCell ref="BY12:BY22"/>
    <mergeCell ref="BN12:BN22"/>
    <mergeCell ref="BV7:BV11"/>
    <mergeCell ref="BW7:BW11"/>
    <mergeCell ref="BL7:BL11"/>
    <mergeCell ref="BM7:BM11"/>
    <mergeCell ref="BN7:BN11"/>
    <mergeCell ref="BO7:BO11"/>
    <mergeCell ref="BP7:BP11"/>
    <mergeCell ref="BY7:BY11"/>
    <mergeCell ref="CZ14:EC14"/>
    <mergeCell ref="CL12:CL22"/>
    <mergeCell ref="CM12:CM22"/>
    <mergeCell ref="CN12:CN22"/>
    <mergeCell ref="CO12:CO22"/>
    <mergeCell ref="CP12:CP22"/>
    <mergeCell ref="CQ12:CQ22"/>
    <mergeCell ref="CF12:CF22"/>
    <mergeCell ref="CG12:CG22"/>
    <mergeCell ref="CH12:CH22"/>
    <mergeCell ref="CE12:CE22"/>
    <mergeCell ref="BT12:BT22"/>
    <mergeCell ref="E19:AQ19"/>
    <mergeCell ref="CU19:CY19"/>
    <mergeCell ref="CZ19:EC19"/>
    <mergeCell ref="CU20:CY20"/>
    <mergeCell ref="CZ20:EC20"/>
    <mergeCell ref="CU21:CY21"/>
    <mergeCell ref="CZ21:EC21"/>
    <mergeCell ref="C15:Z15"/>
    <mergeCell ref="CU15:CY15"/>
    <mergeCell ref="CZ15:EC15"/>
    <mergeCell ref="CU16:CY16"/>
    <mergeCell ref="CZ16:EC16"/>
    <mergeCell ref="E17:AQ17"/>
    <mergeCell ref="CR12:CR22"/>
    <mergeCell ref="CS12:CS22"/>
    <mergeCell ref="CT12:CT22"/>
    <mergeCell ref="CU12:CY12"/>
    <mergeCell ref="CZ12:EC12"/>
    <mergeCell ref="E13:Z13"/>
    <mergeCell ref="CU13:CY13"/>
    <mergeCell ref="CZ13:EC13"/>
    <mergeCell ref="CU14:CY14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I12:CI22"/>
    <mergeCell ref="CJ12:CJ22"/>
    <mergeCell ref="CK12:CK22"/>
    <mergeCell ref="BZ12:BZ22"/>
    <mergeCell ref="CA12:CA22"/>
    <mergeCell ref="CB12:CB22"/>
    <mergeCell ref="CC12:CC22"/>
    <mergeCell ref="CD12:CD22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BY24:BY43"/>
    <mergeCell ref="BZ24:BZ43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CT24:CT43"/>
    <mergeCell ref="CU24:CY24"/>
    <mergeCell ref="CZ24:EC24"/>
    <mergeCell ref="CU25:CY25"/>
    <mergeCell ref="CZ25:EC25"/>
    <mergeCell ref="CU26:CY26"/>
    <mergeCell ref="CZ26:EC26"/>
    <mergeCell ref="CU40:CY40"/>
    <mergeCell ref="CZ40:EC40"/>
    <mergeCell ref="CU41:CY41"/>
    <mergeCell ref="CZ41:EC41"/>
    <mergeCell ref="CU42:CY42"/>
    <mergeCell ref="CZ42:EC42"/>
    <mergeCell ref="CU37:CY37"/>
    <mergeCell ref="CZ37:EC37"/>
    <mergeCell ref="CU38:CY38"/>
    <mergeCell ref="CU31:CY31"/>
    <mergeCell ref="CZ31:EC32"/>
    <mergeCell ref="CU32:CY32"/>
    <mergeCell ref="CU33:CY33"/>
    <mergeCell ref="CZ33:EC33"/>
    <mergeCell ref="CZ28:EC28"/>
    <mergeCell ref="CU29:CY29"/>
    <mergeCell ref="CZ29:EC29"/>
    <mergeCell ref="BJ44:BJ49"/>
    <mergeCell ref="BK44:BK49"/>
    <mergeCell ref="BL44:BL49"/>
    <mergeCell ref="BM44:BM49"/>
    <mergeCell ref="BN44:BN49"/>
    <mergeCell ref="BO44:BO49"/>
    <mergeCell ref="CU34:CY34"/>
    <mergeCell ref="CZ34:EC34"/>
    <mergeCell ref="CU35:CY35"/>
    <mergeCell ref="CZ35:EC35"/>
    <mergeCell ref="CU36:CY36"/>
    <mergeCell ref="CZ36:EC36"/>
    <mergeCell ref="CZ44:EC44"/>
    <mergeCell ref="CU45:CY45"/>
    <mergeCell ref="CZ45:EC45"/>
    <mergeCell ref="CU46:CY46"/>
    <mergeCell ref="CZ46:EC46"/>
    <mergeCell ref="CU47:CY47"/>
    <mergeCell ref="CQ24:CQ43"/>
    <mergeCell ref="CR24:CR43"/>
    <mergeCell ref="CS24:CS43"/>
    <mergeCell ref="CK24:CK43"/>
    <mergeCell ref="CL24:CL43"/>
    <mergeCell ref="CM24:CM43"/>
    <mergeCell ref="BG44:BG49"/>
    <mergeCell ref="BH44:BH49"/>
    <mergeCell ref="BI44:BI49"/>
    <mergeCell ref="BP44:BP49"/>
    <mergeCell ref="BQ44:BQ49"/>
    <mergeCell ref="CZ38:EC38"/>
    <mergeCell ref="CU39:CY39"/>
    <mergeCell ref="CZ39:EC39"/>
    <mergeCell ref="CU43:CY43"/>
    <mergeCell ref="CZ43:EC43"/>
    <mergeCell ref="BR44:BR49"/>
    <mergeCell ref="BS44:BS49"/>
    <mergeCell ref="BT44:BT49"/>
    <mergeCell ref="BU44:BU49"/>
    <mergeCell ref="CZ48:EC48"/>
    <mergeCell ref="CU49:CY49"/>
    <mergeCell ref="CZ49:EC49"/>
    <mergeCell ref="CI24:CI43"/>
    <mergeCell ref="CJ24:CJ43"/>
    <mergeCell ref="CU30:CY30"/>
    <mergeCell ref="CZ30:EC30"/>
    <mergeCell ref="CU27:CY27"/>
    <mergeCell ref="CZ27:EC27"/>
    <mergeCell ref="CU28:CY28"/>
    <mergeCell ref="CN24:CN43"/>
    <mergeCell ref="CO24:CO43"/>
    <mergeCell ref="CP24:CP43"/>
    <mergeCell ref="CE24:CE43"/>
    <mergeCell ref="CF24:CF43"/>
    <mergeCell ref="CG24:CG43"/>
    <mergeCell ref="CH24:CH43"/>
    <mergeCell ref="CH44:CH49"/>
    <mergeCell ref="CI44:CI49"/>
    <mergeCell ref="CJ44:CJ49"/>
    <mergeCell ref="CK44:CK49"/>
    <mergeCell ref="CL44:CL49"/>
    <mergeCell ref="CM44:CM49"/>
    <mergeCell ref="BO50:BO55"/>
    <mergeCell ref="BB44:BB49"/>
    <mergeCell ref="BC44:BC49"/>
    <mergeCell ref="CB44:CB49"/>
    <mergeCell ref="CC44:CC49"/>
    <mergeCell ref="CD44:CD49"/>
    <mergeCell ref="CE44:CE49"/>
    <mergeCell ref="CF44:CF49"/>
    <mergeCell ref="CG44:CG49"/>
    <mergeCell ref="BV44:BV49"/>
    <mergeCell ref="BW44:BW49"/>
    <mergeCell ref="BX44:BX49"/>
    <mergeCell ref="BY44:BY49"/>
    <mergeCell ref="BZ44:BZ49"/>
    <mergeCell ref="CA44:CA49"/>
    <mergeCell ref="BD44:BD49"/>
    <mergeCell ref="BE44:BE49"/>
    <mergeCell ref="BF44:BF49"/>
    <mergeCell ref="BE50:BE55"/>
    <mergeCell ref="BF50:BF55"/>
    <mergeCell ref="BG50:BG55"/>
    <mergeCell ref="BH50:BH55"/>
    <mergeCell ref="BP50:BP55"/>
    <mergeCell ref="BQ50:BQ55"/>
    <mergeCell ref="AU44:AV49"/>
    <mergeCell ref="AW44:AW49"/>
    <mergeCell ref="AX44:AX49"/>
    <mergeCell ref="AY44:AY49"/>
    <mergeCell ref="AZ44:AZ49"/>
    <mergeCell ref="BA44:BA49"/>
    <mergeCell ref="CA50:CA55"/>
    <mergeCell ref="CZ47:EC47"/>
    <mergeCell ref="CU48:CY48"/>
    <mergeCell ref="CN44:CN49"/>
    <mergeCell ref="CO44:CO49"/>
    <mergeCell ref="CP44:CP49"/>
    <mergeCell ref="CQ44:CQ49"/>
    <mergeCell ref="CR44:CR49"/>
    <mergeCell ref="CS44:CS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B50:CB55"/>
    <mergeCell ref="CC50:CC55"/>
    <mergeCell ref="CD50:CD55"/>
    <mergeCell ref="CE50:CE55"/>
    <mergeCell ref="CF50:CF55"/>
    <mergeCell ref="BU50:BU55"/>
    <mergeCell ref="BV50:BV55"/>
    <mergeCell ref="BW50:BW55"/>
    <mergeCell ref="BX50:BX55"/>
    <mergeCell ref="BY50:BY55"/>
    <mergeCell ref="BZ50:BZ55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BJ56:BJ58"/>
    <mergeCell ref="BK56:BK58"/>
    <mergeCell ref="BL56:BL58"/>
    <mergeCell ref="BM56:BM58"/>
    <mergeCell ref="BN56:BN58"/>
    <mergeCell ref="BR50:BR55"/>
    <mergeCell ref="BS50:BS55"/>
    <mergeCell ref="BT50:BT55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S56:BS58"/>
    <mergeCell ref="BT56:BT58"/>
    <mergeCell ref="BI56:BI58"/>
    <mergeCell ref="BC56:BC58"/>
    <mergeCell ref="BD56:BD58"/>
    <mergeCell ref="BE56:BE58"/>
    <mergeCell ref="BF56:BF58"/>
    <mergeCell ref="BG56:BG58"/>
    <mergeCell ref="BH56:BH58"/>
    <mergeCell ref="CU56:CY56"/>
    <mergeCell ref="CZ56:EC56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F56:CF58"/>
    <mergeCell ref="BU56:BU58"/>
    <mergeCell ref="BV56:BV58"/>
    <mergeCell ref="BW56:BW58"/>
    <mergeCell ref="BX56:BX58"/>
    <mergeCell ref="BY56:BY58"/>
    <mergeCell ref="BZ56:BZ58"/>
    <mergeCell ref="BO56:BO58"/>
    <mergeCell ref="BP56:BP58"/>
    <mergeCell ref="BQ56:BQ58"/>
    <mergeCell ref="BR56:BR58"/>
    <mergeCell ref="CZ52:EC52"/>
    <mergeCell ref="CU53:CY53"/>
    <mergeCell ref="CZ53:EC53"/>
    <mergeCell ref="CU54:CY54"/>
    <mergeCell ref="CZ54:EC54"/>
    <mergeCell ref="CU55:CY55"/>
    <mergeCell ref="CZ55:EC55"/>
    <mergeCell ref="CG50:CG55"/>
    <mergeCell ref="CH50:CH55"/>
    <mergeCell ref="CI50:CI55"/>
    <mergeCell ref="CJ50:CJ55"/>
    <mergeCell ref="CK50:CK55"/>
    <mergeCell ref="CL50:CL55"/>
    <mergeCell ref="CQ50:CQ55"/>
    <mergeCell ref="CR50:CR55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CS56:CS58"/>
    <mergeCell ref="CT56:CT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8:K68"/>
    <mergeCell ref="L68:O68"/>
    <mergeCell ref="P68:AH68"/>
    <mergeCell ref="AL68:AQ68"/>
    <mergeCell ref="AR68:AT68"/>
    <mergeCell ref="AU68:AV68"/>
    <mergeCell ref="CU68:CY68"/>
    <mergeCell ref="CZ68:EC68"/>
    <mergeCell ref="AI66:AK68"/>
    <mergeCell ref="C67:K67"/>
    <mergeCell ref="L67:O67"/>
    <mergeCell ref="P67:AH67"/>
    <mergeCell ref="AL67:AQ67"/>
    <mergeCell ref="AR67:AT67"/>
    <mergeCell ref="AU67:AV67"/>
    <mergeCell ref="CU67:CY67"/>
    <mergeCell ref="CZ67:EC67"/>
    <mergeCell ref="AU69:AV69"/>
    <mergeCell ref="CU69:CY69"/>
    <mergeCell ref="CZ69:EC69"/>
    <mergeCell ref="C70:K70"/>
    <mergeCell ref="L70:O70"/>
    <mergeCell ref="P70:AH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2:K72"/>
    <mergeCell ref="L72:O72"/>
    <mergeCell ref="P72:AH72"/>
    <mergeCell ref="AL72:AQ72"/>
    <mergeCell ref="AR72:AT72"/>
    <mergeCell ref="AU72:AV72"/>
    <mergeCell ref="CU72:CY72"/>
    <mergeCell ref="CZ72:EC72"/>
    <mergeCell ref="AI70:AK72"/>
    <mergeCell ref="C71:K71"/>
    <mergeCell ref="L71:O71"/>
    <mergeCell ref="P71:AH71"/>
    <mergeCell ref="AL71:AQ71"/>
    <mergeCell ref="AR71:AT71"/>
    <mergeCell ref="AU71:AV71"/>
    <mergeCell ref="CU71:CY71"/>
    <mergeCell ref="CZ71:EC71"/>
    <mergeCell ref="AU73:AV73"/>
    <mergeCell ref="CU73:CY73"/>
    <mergeCell ref="CZ73:EC73"/>
    <mergeCell ref="C74:K74"/>
    <mergeCell ref="L74:O74"/>
    <mergeCell ref="P74:AH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6:K76"/>
    <mergeCell ref="L76:O76"/>
    <mergeCell ref="P76:AH76"/>
    <mergeCell ref="AL76:AQ76"/>
    <mergeCell ref="AR76:AT76"/>
    <mergeCell ref="AU76:AV76"/>
    <mergeCell ref="CU76:CY76"/>
    <mergeCell ref="CZ76:EC76"/>
    <mergeCell ref="AI74:AK76"/>
    <mergeCell ref="C75:K75"/>
    <mergeCell ref="L75:O75"/>
    <mergeCell ref="P75:AH75"/>
    <mergeCell ref="AL75:AQ75"/>
    <mergeCell ref="AR75:AT75"/>
    <mergeCell ref="AU75:AV75"/>
    <mergeCell ref="CU75:CY75"/>
    <mergeCell ref="CZ75:EC75"/>
    <mergeCell ref="AU77:AV77"/>
    <mergeCell ref="CU77:CY77"/>
    <mergeCell ref="CZ77:EC77"/>
    <mergeCell ref="C78:K78"/>
    <mergeCell ref="L78:O78"/>
    <mergeCell ref="P78:AH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80:K80"/>
    <mergeCell ref="L80:O80"/>
    <mergeCell ref="P80:AH80"/>
    <mergeCell ref="AL80:AQ80"/>
    <mergeCell ref="AR80:AT80"/>
    <mergeCell ref="AU80:AV80"/>
    <mergeCell ref="CU80:CY80"/>
    <mergeCell ref="CZ80:EC80"/>
    <mergeCell ref="AI78:AK80"/>
    <mergeCell ref="C79:K79"/>
    <mergeCell ref="L79:O79"/>
    <mergeCell ref="P79:AH79"/>
    <mergeCell ref="AL79:AQ79"/>
    <mergeCell ref="AR79:AT79"/>
    <mergeCell ref="AU79:AV79"/>
    <mergeCell ref="CU79:CY79"/>
    <mergeCell ref="CZ79:EC79"/>
    <mergeCell ref="AU81:AV81"/>
    <mergeCell ref="CU81:CY81"/>
    <mergeCell ref="CZ81:EC81"/>
    <mergeCell ref="C82:K82"/>
    <mergeCell ref="L82:O82"/>
    <mergeCell ref="P82:AH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4:K84"/>
    <mergeCell ref="L84:O84"/>
    <mergeCell ref="P84:AH84"/>
    <mergeCell ref="AL84:AQ84"/>
    <mergeCell ref="AR84:AT84"/>
    <mergeCell ref="AU84:AV84"/>
    <mergeCell ref="CU84:CY84"/>
    <mergeCell ref="CZ84:EC84"/>
    <mergeCell ref="AI82:AK84"/>
    <mergeCell ref="C83:K83"/>
    <mergeCell ref="L83:O83"/>
    <mergeCell ref="P83:AH83"/>
    <mergeCell ref="AL83:AQ83"/>
    <mergeCell ref="AR83:AT83"/>
    <mergeCell ref="AU83:AV83"/>
    <mergeCell ref="CU83:CY83"/>
    <mergeCell ref="CZ83:EC83"/>
    <mergeCell ref="AU85:AV85"/>
    <mergeCell ref="CU85:CY85"/>
    <mergeCell ref="CZ85:EC85"/>
    <mergeCell ref="C86:K86"/>
    <mergeCell ref="L86:O86"/>
    <mergeCell ref="P86:AH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8:K88"/>
    <mergeCell ref="L88:O88"/>
    <mergeCell ref="P88:AH88"/>
    <mergeCell ref="AL88:AQ88"/>
    <mergeCell ref="AR88:AT88"/>
    <mergeCell ref="AU88:AV88"/>
    <mergeCell ref="CU88:CY88"/>
    <mergeCell ref="CZ88:EC88"/>
    <mergeCell ref="AI86:AK88"/>
    <mergeCell ref="C87:K87"/>
    <mergeCell ref="L87:O87"/>
    <mergeCell ref="P87:AH87"/>
    <mergeCell ref="AL87:AQ87"/>
    <mergeCell ref="AR87:AT87"/>
    <mergeCell ref="AU87:AV87"/>
    <mergeCell ref="CU87:CY87"/>
    <mergeCell ref="CZ87:EC87"/>
    <mergeCell ref="AU89:AV89"/>
    <mergeCell ref="CU89:CY89"/>
    <mergeCell ref="CZ89:EC89"/>
    <mergeCell ref="C90:K90"/>
    <mergeCell ref="L90:O90"/>
    <mergeCell ref="P90:AH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2:K92"/>
    <mergeCell ref="L92:O92"/>
    <mergeCell ref="P92:AH92"/>
    <mergeCell ref="AL92:AQ92"/>
    <mergeCell ref="AR92:AT92"/>
    <mergeCell ref="AU92:AV92"/>
    <mergeCell ref="CU92:CY92"/>
    <mergeCell ref="CZ92:EC92"/>
    <mergeCell ref="AI90:AK92"/>
    <mergeCell ref="C91:K91"/>
    <mergeCell ref="L91:O91"/>
    <mergeCell ref="P91:AH91"/>
    <mergeCell ref="AL91:AQ91"/>
    <mergeCell ref="AR91:AT91"/>
    <mergeCell ref="AU91:AV91"/>
    <mergeCell ref="CU91:CY91"/>
    <mergeCell ref="CZ91:EC91"/>
    <mergeCell ref="AU93:AV93"/>
    <mergeCell ref="CU93:CY93"/>
    <mergeCell ref="CZ93:EC93"/>
    <mergeCell ref="C94:K94"/>
    <mergeCell ref="L94:O94"/>
    <mergeCell ref="P94:AH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6:K96"/>
    <mergeCell ref="L96:O96"/>
    <mergeCell ref="P96:AH96"/>
    <mergeCell ref="AL96:AQ96"/>
    <mergeCell ref="AR96:AT96"/>
    <mergeCell ref="AU96:AV96"/>
    <mergeCell ref="CU96:CY96"/>
    <mergeCell ref="CZ96:EC96"/>
    <mergeCell ref="AI94:AK96"/>
    <mergeCell ref="C95:K95"/>
    <mergeCell ref="L95:O95"/>
    <mergeCell ref="P95:AH95"/>
    <mergeCell ref="AL95:AQ95"/>
    <mergeCell ref="AR95:AT95"/>
    <mergeCell ref="AU95:AV95"/>
    <mergeCell ref="CU95:CY95"/>
    <mergeCell ref="CZ95:EC95"/>
    <mergeCell ref="AU97:AV97"/>
    <mergeCell ref="CU97:CY97"/>
    <mergeCell ref="CZ97:EC97"/>
    <mergeCell ref="C98:K98"/>
    <mergeCell ref="L98:O98"/>
    <mergeCell ref="P98:AH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L99:AQ99"/>
    <mergeCell ref="AR99:AT99"/>
    <mergeCell ref="AU99:AV99"/>
    <mergeCell ref="CU99:CY99"/>
    <mergeCell ref="AR102:AT102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98:AK100"/>
    <mergeCell ref="AL100:AQ100"/>
    <mergeCell ref="AR100:AT100"/>
    <mergeCell ref="C103:K103"/>
    <mergeCell ref="L103:O103"/>
    <mergeCell ref="P103:AH103"/>
    <mergeCell ref="AL103:AQ103"/>
    <mergeCell ref="AR103:AT103"/>
    <mergeCell ref="AU103:AV103"/>
    <mergeCell ref="CU103:CY103"/>
    <mergeCell ref="C106:K106"/>
    <mergeCell ref="L106:O106"/>
    <mergeCell ref="P106:AH106"/>
    <mergeCell ref="AL106:AQ106"/>
    <mergeCell ref="C105:K105"/>
    <mergeCell ref="L105:O105"/>
    <mergeCell ref="AI102:AK104"/>
    <mergeCell ref="C104:K104"/>
    <mergeCell ref="L104:O104"/>
    <mergeCell ref="P104:AH104"/>
    <mergeCell ref="AL104:AQ104"/>
    <mergeCell ref="AU102:AV102"/>
    <mergeCell ref="CU102:CY102"/>
    <mergeCell ref="C102:K102"/>
    <mergeCell ref="L102:O102"/>
    <mergeCell ref="P102:AH102"/>
    <mergeCell ref="AL102:AQ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R106:AT106"/>
    <mergeCell ref="AU105:AV105"/>
    <mergeCell ref="CU105:CY105"/>
    <mergeCell ref="DI105:DK105"/>
    <mergeCell ref="AU107:AV107"/>
    <mergeCell ref="CU107:CY107"/>
    <mergeCell ref="DI107:DJ107"/>
    <mergeCell ref="DK107:EC107"/>
    <mergeCell ref="C108:K108"/>
    <mergeCell ref="L108:O108"/>
    <mergeCell ref="P108:AH108"/>
    <mergeCell ref="AL108:AQ108"/>
    <mergeCell ref="AR108:AT108"/>
    <mergeCell ref="C107:K107"/>
    <mergeCell ref="L107:O107"/>
    <mergeCell ref="P107:AH107"/>
    <mergeCell ref="AL107:AQ107"/>
    <mergeCell ref="AR107:AT107"/>
    <mergeCell ref="AU108:AV108"/>
    <mergeCell ref="CU108:CY108"/>
    <mergeCell ref="DI108:EC110"/>
    <mergeCell ref="C109:K109"/>
    <mergeCell ref="L109:O109"/>
    <mergeCell ref="P109:AH109"/>
    <mergeCell ref="AI109:AK109"/>
    <mergeCell ref="AI106:AK108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P105:AH105"/>
    <mergeCell ref="AI105:AK105"/>
    <mergeCell ref="AL105:AQ105"/>
  </mergeCells>
  <phoneticPr fontId="19" type="noConversion"/>
  <conditionalFormatting sqref="AL61">
    <cfRule type="duplicateValues" dxfId="34" priority="2"/>
  </conditionalFormatting>
  <conditionalFormatting sqref="AL64">
    <cfRule type="duplicateValues" dxfId="33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8"/>
  <drawing r:id="rId9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8">
    <pageSetUpPr fitToPage="1"/>
  </sheetPr>
  <dimension ref="A1:EC118"/>
  <sheetViews>
    <sheetView topLeftCell="AH67" zoomScale="85" zoomScaleNormal="85" workbookViewId="0">
      <selection activeCell="DC115" sqref="DC115"/>
    </sheetView>
  </sheetViews>
  <sheetFormatPr defaultColWidth="2.7109375" defaultRowHeight="12.75"/>
  <cols>
    <col min="1" max="2" width="2.7109375" style="111" customWidth="1"/>
    <col min="3" max="11" width="3.28515625" style="111" customWidth="1"/>
    <col min="12" max="33" width="2.7109375" style="111" customWidth="1"/>
    <col min="34" max="34" width="4.42578125" style="111" customWidth="1"/>
    <col min="35" max="44" width="2.7109375" style="111" customWidth="1"/>
    <col min="45" max="46" width="2.85546875" style="111" customWidth="1"/>
    <col min="47" max="98" width="3.28515625" style="111" customWidth="1"/>
    <col min="99" max="103" width="2.7109375" style="111" customWidth="1"/>
    <col min="104" max="133" width="2.85546875" style="111" customWidth="1"/>
    <col min="134" max="134" width="3.140625" style="111" bestFit="1" customWidth="1"/>
    <col min="135" max="16384" width="2.7109375" style="111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46"/>
      <c r="C2" s="447"/>
      <c r="D2" s="447"/>
      <c r="E2" s="447"/>
      <c r="F2" s="447"/>
      <c r="G2" s="447"/>
      <c r="H2" s="447"/>
      <c r="I2" s="447"/>
      <c r="J2" s="447"/>
      <c r="K2" s="447"/>
      <c r="L2" s="112"/>
      <c r="M2" s="112"/>
      <c r="N2" s="112"/>
      <c r="O2" s="112"/>
      <c r="P2" s="112"/>
      <c r="Q2" s="112"/>
      <c r="R2" s="112"/>
      <c r="S2" s="112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113"/>
      <c r="AS2" s="1154" t="s">
        <v>23</v>
      </c>
      <c r="AT2" s="1155"/>
      <c r="AU2" s="1146" t="s">
        <v>59</v>
      </c>
      <c r="AV2" s="1147"/>
      <c r="AW2" s="1239" t="s">
        <v>111</v>
      </c>
      <c r="AX2" s="1240"/>
      <c r="AY2" s="1240"/>
      <c r="AZ2" s="1240"/>
      <c r="BA2" s="1240"/>
      <c r="BB2" s="1240"/>
      <c r="BC2" s="1240"/>
      <c r="BD2" s="1240"/>
      <c r="BE2" s="1240"/>
      <c r="BF2" s="1240"/>
      <c r="BG2" s="1240"/>
      <c r="BH2" s="1240"/>
      <c r="BI2" s="1240"/>
      <c r="BJ2" s="1240"/>
      <c r="BK2" s="1240"/>
      <c r="BL2" s="1240"/>
      <c r="BM2" s="1240"/>
      <c r="BN2" s="1240"/>
      <c r="BO2" s="1240"/>
      <c r="BP2" s="1240"/>
      <c r="BQ2" s="1240"/>
      <c r="BR2" s="1240"/>
      <c r="BS2" s="1240"/>
      <c r="BT2" s="1240"/>
      <c r="BU2" s="1240"/>
      <c r="BV2" s="1240"/>
      <c r="BW2" s="1240"/>
      <c r="BX2" s="1240"/>
      <c r="BY2" s="1240"/>
      <c r="BZ2" s="1240"/>
      <c r="CA2" s="1240"/>
      <c r="CB2" s="1240"/>
      <c r="CC2" s="1240"/>
      <c r="CD2" s="1240"/>
      <c r="CE2" s="1240"/>
      <c r="CF2" s="1240"/>
      <c r="CG2" s="1240"/>
      <c r="CH2" s="1240"/>
      <c r="CI2" s="1240"/>
      <c r="CJ2" s="1240"/>
      <c r="CK2" s="1240"/>
      <c r="CL2" s="1240"/>
      <c r="CM2" s="1240"/>
      <c r="CN2" s="1240"/>
      <c r="CO2" s="1240"/>
      <c r="CP2" s="1240"/>
      <c r="CQ2" s="1240"/>
      <c r="CR2" s="1240"/>
      <c r="CS2" s="1240"/>
      <c r="CT2" s="1241"/>
      <c r="CU2" s="1133"/>
      <c r="CV2" s="1134"/>
      <c r="CW2" s="1134"/>
      <c r="CX2" s="1134"/>
      <c r="CY2" s="1135"/>
      <c r="CZ2" s="1133" t="s">
        <v>25</v>
      </c>
      <c r="DA2" s="1134"/>
      <c r="DB2" s="1134"/>
      <c r="DC2" s="1134"/>
      <c r="DD2" s="1134"/>
      <c r="DE2" s="1134"/>
      <c r="DF2" s="1134"/>
      <c r="DG2" s="1134"/>
      <c r="DH2" s="1134"/>
      <c r="DI2" s="1134"/>
      <c r="DJ2" s="1134"/>
      <c r="DK2" s="1134"/>
      <c r="DL2" s="1134"/>
      <c r="DM2" s="1134"/>
      <c r="DN2" s="1134"/>
      <c r="DO2" s="1134"/>
      <c r="DP2" s="1134"/>
      <c r="DQ2" s="1134"/>
      <c r="DR2" s="1134"/>
      <c r="DS2" s="1134"/>
      <c r="DT2" s="1134"/>
      <c r="DU2" s="1134"/>
      <c r="DV2" s="1134"/>
      <c r="DW2" s="1134"/>
      <c r="DX2" s="1134"/>
      <c r="DY2" s="1134"/>
      <c r="DZ2" s="1134"/>
      <c r="EA2" s="1134"/>
      <c r="EB2" s="1134"/>
      <c r="EC2" s="1135"/>
    </row>
    <row r="3" spans="1:133" ht="13.5" customHeight="1" thickBot="1">
      <c r="B3" s="114"/>
      <c r="C3" s="1145" t="s">
        <v>60</v>
      </c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145"/>
      <c r="Z3" s="1145"/>
      <c r="AA3" s="437"/>
      <c r="AB3" s="437"/>
      <c r="AC3" s="437"/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115"/>
      <c r="AS3" s="1156"/>
      <c r="AT3" s="1157"/>
      <c r="AU3" s="1119"/>
      <c r="AV3" s="1121"/>
      <c r="AW3" s="1242"/>
      <c r="AX3" s="1243"/>
      <c r="AY3" s="1243"/>
      <c r="AZ3" s="1243"/>
      <c r="BA3" s="1243"/>
      <c r="BB3" s="1243"/>
      <c r="BC3" s="1243"/>
      <c r="BD3" s="1243"/>
      <c r="BE3" s="1243"/>
      <c r="BF3" s="1243"/>
      <c r="BG3" s="1243"/>
      <c r="BH3" s="1243"/>
      <c r="BI3" s="1243"/>
      <c r="BJ3" s="1243"/>
      <c r="BK3" s="1243"/>
      <c r="BL3" s="1243"/>
      <c r="BM3" s="1243"/>
      <c r="BN3" s="1243"/>
      <c r="BO3" s="1243"/>
      <c r="BP3" s="1243"/>
      <c r="BQ3" s="1243"/>
      <c r="BR3" s="1243"/>
      <c r="BS3" s="1243"/>
      <c r="BT3" s="1243"/>
      <c r="BU3" s="1243"/>
      <c r="BV3" s="1243"/>
      <c r="BW3" s="1243"/>
      <c r="BX3" s="1243"/>
      <c r="BY3" s="1243"/>
      <c r="BZ3" s="1243"/>
      <c r="CA3" s="1243"/>
      <c r="CB3" s="1243"/>
      <c r="CC3" s="1243"/>
      <c r="CD3" s="1243"/>
      <c r="CE3" s="1243"/>
      <c r="CF3" s="1243"/>
      <c r="CG3" s="1243"/>
      <c r="CH3" s="1243"/>
      <c r="CI3" s="1243"/>
      <c r="CJ3" s="1243"/>
      <c r="CK3" s="1243"/>
      <c r="CL3" s="1243"/>
      <c r="CM3" s="1243"/>
      <c r="CN3" s="1243"/>
      <c r="CO3" s="1243"/>
      <c r="CP3" s="1243"/>
      <c r="CQ3" s="1243"/>
      <c r="CR3" s="1243"/>
      <c r="CS3" s="1243"/>
      <c r="CT3" s="1244"/>
      <c r="CU3" s="1136"/>
      <c r="CV3" s="1137"/>
      <c r="CW3" s="1137"/>
      <c r="CX3" s="1137"/>
      <c r="CY3" s="1138"/>
      <c r="CZ3" s="1136"/>
      <c r="DA3" s="1137"/>
      <c r="DB3" s="1137"/>
      <c r="DC3" s="1137"/>
      <c r="DD3" s="1137"/>
      <c r="DE3" s="1137"/>
      <c r="DF3" s="1137"/>
      <c r="DG3" s="1137"/>
      <c r="DH3" s="1137"/>
      <c r="DI3" s="1137"/>
      <c r="DJ3" s="1137"/>
      <c r="DK3" s="1137"/>
      <c r="DL3" s="1137"/>
      <c r="DM3" s="1137"/>
      <c r="DN3" s="1137"/>
      <c r="DO3" s="1137"/>
      <c r="DP3" s="1137"/>
      <c r="DQ3" s="1137"/>
      <c r="DR3" s="1137"/>
      <c r="DS3" s="1137"/>
      <c r="DT3" s="1137"/>
      <c r="DU3" s="1137"/>
      <c r="DV3" s="1137"/>
      <c r="DW3" s="1137"/>
      <c r="DX3" s="1137"/>
      <c r="DY3" s="1137"/>
      <c r="DZ3" s="1137"/>
      <c r="EA3" s="1137"/>
      <c r="EB3" s="1137"/>
      <c r="EC3" s="1138"/>
    </row>
    <row r="4" spans="1:133" ht="13.5" customHeight="1">
      <c r="B4" s="114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115"/>
      <c r="AS4" s="1156"/>
      <c r="AT4" s="1157"/>
      <c r="AU4" s="1146" t="s">
        <v>39</v>
      </c>
      <c r="AV4" s="1147"/>
      <c r="AW4" s="1150"/>
      <c r="AX4" s="1059"/>
      <c r="AY4" s="1059"/>
      <c r="AZ4" s="1059"/>
      <c r="BA4" s="1059"/>
      <c r="BB4" s="1059"/>
      <c r="BC4" s="1059"/>
      <c r="BD4" s="1066"/>
      <c r="BE4" s="1066"/>
      <c r="BF4" s="1059"/>
      <c r="BG4" s="1059"/>
      <c r="BH4" s="1059"/>
      <c r="BI4" s="1059"/>
      <c r="BJ4" s="1124"/>
      <c r="BK4" s="1126"/>
      <c r="BL4" s="1059"/>
      <c r="BM4" s="1059"/>
      <c r="BN4" s="1059"/>
      <c r="BO4" s="1059"/>
      <c r="BP4" s="1059"/>
      <c r="BQ4" s="1648"/>
      <c r="BR4" s="1648"/>
      <c r="BS4" s="1648"/>
      <c r="BT4" s="1648"/>
      <c r="BU4" s="1648"/>
      <c r="BV4" s="1648"/>
      <c r="BW4" s="1648"/>
      <c r="BX4" s="1648"/>
      <c r="BY4" s="1648"/>
      <c r="BZ4" s="1648"/>
      <c r="CA4" s="1648"/>
      <c r="CB4" s="1648"/>
      <c r="CC4" s="1648"/>
      <c r="CD4" s="1648"/>
      <c r="CE4" s="1648"/>
      <c r="CF4" s="1648"/>
      <c r="CG4" s="1648"/>
      <c r="CH4" s="1648"/>
      <c r="CI4" s="1648"/>
      <c r="CJ4" s="1648"/>
      <c r="CK4" s="1059"/>
      <c r="CL4" s="1059"/>
      <c r="CM4" s="1059"/>
      <c r="CN4" s="1059"/>
      <c r="CO4" s="1059"/>
      <c r="CP4" s="1059"/>
      <c r="CQ4" s="1059"/>
      <c r="CR4" s="1059"/>
      <c r="CS4" s="1059"/>
      <c r="CT4" s="1186"/>
      <c r="CU4" s="1146"/>
      <c r="CV4" s="1179"/>
      <c r="CW4" s="1179"/>
      <c r="CX4" s="1179"/>
      <c r="CY4" s="1147"/>
      <c r="CZ4" s="1130"/>
      <c r="DA4" s="1131"/>
      <c r="DB4" s="1131"/>
      <c r="DC4" s="1131"/>
      <c r="DD4" s="1131"/>
      <c r="DE4" s="1131"/>
      <c r="DF4" s="1131"/>
      <c r="DG4" s="1131"/>
      <c r="DH4" s="1131"/>
      <c r="DI4" s="1131"/>
      <c r="DJ4" s="1131"/>
      <c r="DK4" s="1131"/>
      <c r="DL4" s="1131"/>
      <c r="DM4" s="1131"/>
      <c r="DN4" s="1131"/>
      <c r="DO4" s="1131"/>
      <c r="DP4" s="1131"/>
      <c r="DQ4" s="1131"/>
      <c r="DR4" s="1131"/>
      <c r="DS4" s="1131"/>
      <c r="DT4" s="1131"/>
      <c r="DU4" s="1131"/>
      <c r="DV4" s="1131"/>
      <c r="DW4" s="1131"/>
      <c r="DX4" s="1131"/>
      <c r="DY4" s="1131"/>
      <c r="DZ4" s="1131"/>
      <c r="EA4" s="1131"/>
      <c r="EB4" s="1131"/>
      <c r="EC4" s="1132"/>
    </row>
    <row r="5" spans="1:133" ht="13.5" customHeight="1">
      <c r="B5" s="114"/>
      <c r="C5" s="180" t="s">
        <v>27</v>
      </c>
      <c r="E5" s="1161" t="s">
        <v>28</v>
      </c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1"/>
      <c r="Z5" s="1161"/>
      <c r="AA5" s="437"/>
      <c r="AB5" s="437"/>
      <c r="AC5" s="437"/>
      <c r="AD5" s="437"/>
      <c r="AE5" s="437"/>
      <c r="AF5" s="437"/>
      <c r="AG5" s="437"/>
      <c r="AH5" s="437"/>
      <c r="AI5" s="437"/>
      <c r="AJ5" s="437"/>
      <c r="AK5" s="437"/>
      <c r="AL5" s="437"/>
      <c r="AM5" s="437"/>
      <c r="AN5" s="437"/>
      <c r="AO5" s="437"/>
      <c r="AP5" s="437"/>
      <c r="AQ5" s="437"/>
      <c r="AR5" s="115"/>
      <c r="AS5" s="1156"/>
      <c r="AT5" s="1157"/>
      <c r="AU5" s="1119"/>
      <c r="AV5" s="1121"/>
      <c r="AW5" s="1151"/>
      <c r="AX5" s="987"/>
      <c r="AY5" s="987"/>
      <c r="AZ5" s="987"/>
      <c r="BA5" s="987"/>
      <c r="BB5" s="987"/>
      <c r="BC5" s="987"/>
      <c r="BD5" s="1047"/>
      <c r="BE5" s="1047"/>
      <c r="BF5" s="987"/>
      <c r="BG5" s="987"/>
      <c r="BH5" s="987"/>
      <c r="BI5" s="987"/>
      <c r="BJ5" s="1125"/>
      <c r="BK5" s="1127"/>
      <c r="BL5" s="987"/>
      <c r="BM5" s="987"/>
      <c r="BN5" s="987"/>
      <c r="BO5" s="987"/>
      <c r="BP5" s="987"/>
      <c r="BQ5" s="1649"/>
      <c r="BR5" s="1649"/>
      <c r="BS5" s="1649"/>
      <c r="BT5" s="1649"/>
      <c r="BU5" s="1649"/>
      <c r="BV5" s="1649"/>
      <c r="BW5" s="1649"/>
      <c r="BX5" s="1649"/>
      <c r="BY5" s="1649"/>
      <c r="BZ5" s="1649"/>
      <c r="CA5" s="1649"/>
      <c r="CB5" s="1649"/>
      <c r="CC5" s="1649"/>
      <c r="CD5" s="1649"/>
      <c r="CE5" s="1649"/>
      <c r="CF5" s="1649"/>
      <c r="CG5" s="1649"/>
      <c r="CH5" s="1649"/>
      <c r="CI5" s="1649"/>
      <c r="CJ5" s="1649"/>
      <c r="CK5" s="987"/>
      <c r="CL5" s="987"/>
      <c r="CM5" s="987"/>
      <c r="CN5" s="987"/>
      <c r="CO5" s="987"/>
      <c r="CP5" s="987"/>
      <c r="CQ5" s="987"/>
      <c r="CR5" s="987"/>
      <c r="CS5" s="987"/>
      <c r="CT5" s="1187"/>
      <c r="CU5" s="1119"/>
      <c r="CV5" s="1120"/>
      <c r="CW5" s="1120"/>
      <c r="CX5" s="1120"/>
      <c r="CY5" s="1121"/>
      <c r="CZ5" s="1130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2"/>
    </row>
    <row r="6" spans="1:133" ht="13.5" customHeight="1" thickBot="1">
      <c r="B6" s="114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115"/>
      <c r="AS6" s="1156"/>
      <c r="AT6" s="1157"/>
      <c r="AU6" s="1148"/>
      <c r="AV6" s="1149"/>
      <c r="AW6" s="1151"/>
      <c r="AX6" s="987"/>
      <c r="AY6" s="987"/>
      <c r="AZ6" s="987"/>
      <c r="BA6" s="987"/>
      <c r="BB6" s="987"/>
      <c r="BC6" s="987"/>
      <c r="BD6" s="1047"/>
      <c r="BE6" s="1047"/>
      <c r="BF6" s="987"/>
      <c r="BG6" s="987"/>
      <c r="BH6" s="987"/>
      <c r="BI6" s="987"/>
      <c r="BJ6" s="1125"/>
      <c r="BK6" s="1127"/>
      <c r="BL6" s="987"/>
      <c r="BM6" s="987"/>
      <c r="BN6" s="987"/>
      <c r="BO6" s="987"/>
      <c r="BP6" s="987"/>
      <c r="BQ6" s="1650"/>
      <c r="BR6" s="1650"/>
      <c r="BS6" s="1650"/>
      <c r="BT6" s="1650"/>
      <c r="BU6" s="1650"/>
      <c r="BV6" s="1650"/>
      <c r="BW6" s="1650"/>
      <c r="BX6" s="1650"/>
      <c r="BY6" s="1650"/>
      <c r="BZ6" s="1650"/>
      <c r="CA6" s="1650"/>
      <c r="CB6" s="1650"/>
      <c r="CC6" s="1650"/>
      <c r="CD6" s="1650"/>
      <c r="CE6" s="1650"/>
      <c r="CF6" s="1650"/>
      <c r="CG6" s="1650"/>
      <c r="CH6" s="1650"/>
      <c r="CI6" s="1650"/>
      <c r="CJ6" s="1650"/>
      <c r="CK6" s="987"/>
      <c r="CL6" s="987"/>
      <c r="CM6" s="987"/>
      <c r="CN6" s="987"/>
      <c r="CO6" s="987"/>
      <c r="CP6" s="987"/>
      <c r="CQ6" s="987"/>
      <c r="CR6" s="987"/>
      <c r="CS6" s="987"/>
      <c r="CT6" s="1187"/>
      <c r="CU6" s="1119"/>
      <c r="CV6" s="1120"/>
      <c r="CW6" s="1120"/>
      <c r="CX6" s="1120"/>
      <c r="CY6" s="1121"/>
      <c r="CZ6" s="1130" t="s">
        <v>302</v>
      </c>
      <c r="DA6" s="1131"/>
      <c r="DB6" s="1131"/>
      <c r="DC6" s="1131"/>
      <c r="DD6" s="1131"/>
      <c r="DE6" s="1131"/>
      <c r="DF6" s="1131"/>
      <c r="DG6" s="1131"/>
      <c r="DH6" s="1131"/>
      <c r="DI6" s="1131"/>
      <c r="DJ6" s="1131"/>
      <c r="DK6" s="1131"/>
      <c r="DL6" s="1131"/>
      <c r="DM6" s="1131"/>
      <c r="DN6" s="1131"/>
      <c r="DO6" s="1131"/>
      <c r="DP6" s="1131"/>
      <c r="DQ6" s="1131"/>
      <c r="DR6" s="1131"/>
      <c r="DS6" s="1131"/>
      <c r="DT6" s="1131"/>
      <c r="DU6" s="1131"/>
      <c r="DV6" s="1131"/>
      <c r="DW6" s="1131"/>
      <c r="DX6" s="1131"/>
      <c r="DY6" s="1131"/>
      <c r="DZ6" s="1131"/>
      <c r="EA6" s="1131"/>
      <c r="EB6" s="1131"/>
      <c r="EC6" s="1132"/>
    </row>
    <row r="7" spans="1:133" ht="13.5" customHeight="1">
      <c r="B7" s="114"/>
      <c r="C7" s="180" t="s">
        <v>29</v>
      </c>
      <c r="E7" s="1161" t="s">
        <v>30</v>
      </c>
      <c r="F7" s="1161"/>
      <c r="G7" s="1161"/>
      <c r="H7" s="1161"/>
      <c r="I7" s="1161"/>
      <c r="J7" s="1161"/>
      <c r="K7" s="1161"/>
      <c r="L7" s="1161"/>
      <c r="M7" s="1161"/>
      <c r="N7" s="1161"/>
      <c r="O7" s="1161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R7" s="115"/>
      <c r="AS7" s="1156"/>
      <c r="AT7" s="1157"/>
      <c r="AU7" s="1146" t="s">
        <v>24</v>
      </c>
      <c r="AV7" s="1147"/>
      <c r="AW7" s="1168"/>
      <c r="AX7" s="1051"/>
      <c r="AY7" s="1051"/>
      <c r="AZ7" s="1051"/>
      <c r="BA7" s="1051"/>
      <c r="BB7" s="1051"/>
      <c r="BC7" s="1051"/>
      <c r="BD7" s="1051"/>
      <c r="BE7" s="1051"/>
      <c r="BF7" s="1051"/>
      <c r="BG7" s="1051"/>
      <c r="BH7" s="1051"/>
      <c r="BI7" s="1051"/>
      <c r="BJ7" s="1188"/>
      <c r="BK7" s="1192"/>
      <c r="BL7" s="1051"/>
      <c r="BM7" s="1051"/>
      <c r="BN7" s="1051"/>
      <c r="BO7" s="1051"/>
      <c r="BP7" s="1051"/>
      <c r="BQ7" s="1051" t="s">
        <v>1466</v>
      </c>
      <c r="BR7" s="1051" t="s">
        <v>1467</v>
      </c>
      <c r="BS7" s="1051" t="s">
        <v>1468</v>
      </c>
      <c r="BT7" s="1051" t="s">
        <v>1469</v>
      </c>
      <c r="BU7" s="1051" t="s">
        <v>1470</v>
      </c>
      <c r="BV7" s="1051" t="s">
        <v>1471</v>
      </c>
      <c r="BW7" s="1051" t="s">
        <v>1472</v>
      </c>
      <c r="BX7" s="1051" t="s">
        <v>1473</v>
      </c>
      <c r="BY7" s="1051" t="s">
        <v>1474</v>
      </c>
      <c r="BZ7" s="1051" t="s">
        <v>2189</v>
      </c>
      <c r="CA7" s="1051" t="s">
        <v>1360</v>
      </c>
      <c r="CB7" s="1051" t="s">
        <v>1361</v>
      </c>
      <c r="CC7" s="1051" t="s">
        <v>1362</v>
      </c>
      <c r="CD7" s="1051" t="s">
        <v>1363</v>
      </c>
      <c r="CE7" s="1051" t="s">
        <v>1383</v>
      </c>
      <c r="CF7" s="1051" t="s">
        <v>1482</v>
      </c>
      <c r="CG7" s="1051" t="s">
        <v>1483</v>
      </c>
      <c r="CH7" s="1051" t="s">
        <v>1382</v>
      </c>
      <c r="CI7" s="1051"/>
      <c r="CJ7" s="1051" t="s">
        <v>1427</v>
      </c>
      <c r="CK7" s="1051" t="s">
        <v>1428</v>
      </c>
      <c r="CL7" s="1051"/>
      <c r="CM7" s="1051" t="s">
        <v>1684</v>
      </c>
      <c r="CN7" s="1051" t="s">
        <v>1685</v>
      </c>
      <c r="CO7" s="1051"/>
      <c r="CP7" s="1051"/>
      <c r="CQ7" s="1051"/>
      <c r="CR7" s="1051"/>
      <c r="CS7" s="1051"/>
      <c r="CT7" s="1189"/>
      <c r="CU7" s="1119"/>
      <c r="CV7" s="1120"/>
      <c r="CW7" s="1120"/>
      <c r="CX7" s="1120"/>
      <c r="CY7" s="1121"/>
      <c r="CZ7" s="1408" t="s">
        <v>257</v>
      </c>
      <c r="DA7" s="1409"/>
      <c r="DB7" s="1409"/>
      <c r="DC7" s="1409"/>
      <c r="DD7" s="1409"/>
      <c r="DE7" s="1409"/>
      <c r="DF7" s="1409"/>
      <c r="DG7" s="1409"/>
      <c r="DH7" s="1409"/>
      <c r="DI7" s="1409"/>
      <c r="DJ7" s="1409"/>
      <c r="DK7" s="1409"/>
      <c r="DL7" s="1409"/>
      <c r="DM7" s="1409"/>
      <c r="DN7" s="1409"/>
      <c r="DO7" s="1409"/>
      <c r="DP7" s="1409"/>
      <c r="DQ7" s="1409"/>
      <c r="DR7" s="1409"/>
      <c r="DS7" s="1409"/>
      <c r="DT7" s="1409"/>
      <c r="DU7" s="1409"/>
      <c r="DV7" s="1409"/>
      <c r="DW7" s="1409"/>
      <c r="DX7" s="1409"/>
      <c r="DY7" s="1409"/>
      <c r="DZ7" s="1409"/>
      <c r="EA7" s="1409"/>
      <c r="EB7" s="1409"/>
      <c r="EC7" s="1410"/>
    </row>
    <row r="8" spans="1:133" ht="13.5" customHeight="1">
      <c r="B8" s="114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115"/>
      <c r="AS8" s="1156"/>
      <c r="AT8" s="1157"/>
      <c r="AU8" s="1119"/>
      <c r="AV8" s="1121"/>
      <c r="AW8" s="1168"/>
      <c r="AX8" s="1051"/>
      <c r="AY8" s="1051"/>
      <c r="AZ8" s="1051"/>
      <c r="BA8" s="1051"/>
      <c r="BB8" s="1051"/>
      <c r="BC8" s="1051"/>
      <c r="BD8" s="1051"/>
      <c r="BE8" s="1051"/>
      <c r="BF8" s="1051"/>
      <c r="BG8" s="1051"/>
      <c r="BH8" s="1051"/>
      <c r="BI8" s="1051"/>
      <c r="BJ8" s="1188"/>
      <c r="BK8" s="1192"/>
      <c r="BL8" s="1051"/>
      <c r="BM8" s="1051"/>
      <c r="BN8" s="1051"/>
      <c r="BO8" s="1051"/>
      <c r="BP8" s="1051"/>
      <c r="BQ8" s="1051"/>
      <c r="BR8" s="1051"/>
      <c r="BS8" s="1051"/>
      <c r="BT8" s="1051"/>
      <c r="BU8" s="1051"/>
      <c r="BV8" s="1051"/>
      <c r="BW8" s="1051"/>
      <c r="BX8" s="1051"/>
      <c r="BY8" s="1051"/>
      <c r="BZ8" s="1051"/>
      <c r="CA8" s="1051"/>
      <c r="CB8" s="1051"/>
      <c r="CC8" s="1051"/>
      <c r="CD8" s="1051"/>
      <c r="CE8" s="1051"/>
      <c r="CF8" s="1051"/>
      <c r="CG8" s="1051"/>
      <c r="CH8" s="1051"/>
      <c r="CI8" s="1051"/>
      <c r="CJ8" s="1051"/>
      <c r="CK8" s="1051"/>
      <c r="CL8" s="1051"/>
      <c r="CM8" s="1051"/>
      <c r="CN8" s="1051"/>
      <c r="CO8" s="1051"/>
      <c r="CP8" s="1051"/>
      <c r="CQ8" s="1051"/>
      <c r="CR8" s="1051"/>
      <c r="CS8" s="1051"/>
      <c r="CT8" s="1189"/>
      <c r="CU8" s="1119"/>
      <c r="CV8" s="1120"/>
      <c r="CW8" s="1120"/>
      <c r="CX8" s="1120"/>
      <c r="CY8" s="1121"/>
      <c r="CZ8" s="1130"/>
      <c r="DA8" s="1131"/>
      <c r="DB8" s="1131"/>
      <c r="DC8" s="1131"/>
      <c r="DD8" s="1131"/>
      <c r="DE8" s="1131"/>
      <c r="DF8" s="1131"/>
      <c r="DG8" s="1131"/>
      <c r="DH8" s="1131"/>
      <c r="DI8" s="1131"/>
      <c r="DJ8" s="1131"/>
      <c r="DK8" s="1131"/>
      <c r="DL8" s="1131"/>
      <c r="DM8" s="1131"/>
      <c r="DN8" s="1131"/>
      <c r="DO8" s="1131"/>
      <c r="DP8" s="1131"/>
      <c r="DQ8" s="1131"/>
      <c r="DR8" s="1131"/>
      <c r="DS8" s="1131"/>
      <c r="DT8" s="1131"/>
      <c r="DU8" s="1131"/>
      <c r="DV8" s="1131"/>
      <c r="DW8" s="1131"/>
      <c r="DX8" s="1131"/>
      <c r="DY8" s="1131"/>
      <c r="DZ8" s="1131"/>
      <c r="EA8" s="1131"/>
      <c r="EB8" s="1131"/>
      <c r="EC8" s="1132"/>
    </row>
    <row r="9" spans="1:133" ht="13.5" customHeight="1">
      <c r="B9" s="114"/>
      <c r="C9" s="180" t="s">
        <v>31</v>
      </c>
      <c r="E9" s="1161" t="s">
        <v>49</v>
      </c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437"/>
      <c r="AB9" s="437"/>
      <c r="AC9" s="437"/>
      <c r="AD9" s="437"/>
      <c r="AE9" s="437"/>
      <c r="AF9" s="437"/>
      <c r="AG9" s="437"/>
      <c r="AH9" s="437"/>
      <c r="AI9" s="437"/>
      <c r="AJ9" s="437"/>
      <c r="AK9" s="437"/>
      <c r="AL9" s="437"/>
      <c r="AM9" s="437"/>
      <c r="AN9" s="437"/>
      <c r="AO9" s="437"/>
      <c r="AP9" s="437"/>
      <c r="AQ9" s="437"/>
      <c r="AR9" s="115"/>
      <c r="AS9" s="1156"/>
      <c r="AT9" s="1157"/>
      <c r="AU9" s="1119"/>
      <c r="AV9" s="1121"/>
      <c r="AW9" s="1168"/>
      <c r="AX9" s="1051"/>
      <c r="AY9" s="1051"/>
      <c r="AZ9" s="1051"/>
      <c r="BA9" s="1051"/>
      <c r="BB9" s="1051"/>
      <c r="BC9" s="1051"/>
      <c r="BD9" s="1051"/>
      <c r="BE9" s="1051"/>
      <c r="BF9" s="1051"/>
      <c r="BG9" s="1051"/>
      <c r="BH9" s="1051"/>
      <c r="BI9" s="1051"/>
      <c r="BJ9" s="1188"/>
      <c r="BK9" s="1192"/>
      <c r="BL9" s="1051"/>
      <c r="BM9" s="1051"/>
      <c r="BN9" s="1051"/>
      <c r="BO9" s="1051"/>
      <c r="BP9" s="1051"/>
      <c r="BQ9" s="1051"/>
      <c r="BR9" s="1051"/>
      <c r="BS9" s="1051"/>
      <c r="BT9" s="1051"/>
      <c r="BU9" s="1051"/>
      <c r="BV9" s="1051"/>
      <c r="BW9" s="1051"/>
      <c r="BX9" s="1051"/>
      <c r="BY9" s="1051"/>
      <c r="BZ9" s="1051"/>
      <c r="CA9" s="1051"/>
      <c r="CB9" s="1051"/>
      <c r="CC9" s="1051"/>
      <c r="CD9" s="1051"/>
      <c r="CE9" s="1051"/>
      <c r="CF9" s="1051"/>
      <c r="CG9" s="1051"/>
      <c r="CH9" s="1051"/>
      <c r="CI9" s="1051"/>
      <c r="CJ9" s="1051"/>
      <c r="CK9" s="1051"/>
      <c r="CL9" s="1051"/>
      <c r="CM9" s="1051"/>
      <c r="CN9" s="1051"/>
      <c r="CO9" s="1051"/>
      <c r="CP9" s="1051"/>
      <c r="CQ9" s="1051"/>
      <c r="CR9" s="1051"/>
      <c r="CS9" s="1051"/>
      <c r="CT9" s="1189"/>
      <c r="CU9" s="1119"/>
      <c r="CV9" s="1120"/>
      <c r="CW9" s="1120"/>
      <c r="CX9" s="1120"/>
      <c r="CY9" s="1121"/>
      <c r="CZ9" s="1130"/>
      <c r="DA9" s="1131"/>
      <c r="DB9" s="1131"/>
      <c r="DC9" s="1131"/>
      <c r="DD9" s="1131"/>
      <c r="DE9" s="1131"/>
      <c r="DF9" s="1131"/>
      <c r="DG9" s="1131"/>
      <c r="DH9" s="1131"/>
      <c r="DI9" s="1131"/>
      <c r="DJ9" s="1131"/>
      <c r="DK9" s="1131"/>
      <c r="DL9" s="1131"/>
      <c r="DM9" s="1131"/>
      <c r="DN9" s="1131"/>
      <c r="DO9" s="1131"/>
      <c r="DP9" s="1131"/>
      <c r="DQ9" s="1131"/>
      <c r="DR9" s="1131"/>
      <c r="DS9" s="1131"/>
      <c r="DT9" s="1131"/>
      <c r="DU9" s="1131"/>
      <c r="DV9" s="1131"/>
      <c r="DW9" s="1131"/>
      <c r="DX9" s="1131"/>
      <c r="DY9" s="1131"/>
      <c r="DZ9" s="1131"/>
      <c r="EA9" s="1131"/>
      <c r="EB9" s="1131"/>
      <c r="EC9" s="1132"/>
    </row>
    <row r="10" spans="1:133" ht="13.5" customHeight="1">
      <c r="B10" s="114"/>
      <c r="C10" s="180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R10" s="116"/>
      <c r="AS10" s="1156"/>
      <c r="AT10" s="1157"/>
      <c r="AU10" s="1119"/>
      <c r="AV10" s="1121"/>
      <c r="AW10" s="1168"/>
      <c r="AX10" s="1051"/>
      <c r="AY10" s="1051"/>
      <c r="AZ10" s="1051"/>
      <c r="BA10" s="1051"/>
      <c r="BB10" s="1051"/>
      <c r="BC10" s="1051"/>
      <c r="BD10" s="1051"/>
      <c r="BE10" s="1051"/>
      <c r="BF10" s="1051"/>
      <c r="BG10" s="1051"/>
      <c r="BH10" s="1051"/>
      <c r="BI10" s="1051"/>
      <c r="BJ10" s="1188"/>
      <c r="BK10" s="1192"/>
      <c r="BL10" s="1051"/>
      <c r="BM10" s="1051"/>
      <c r="BN10" s="1051"/>
      <c r="BO10" s="1051"/>
      <c r="BP10" s="1051"/>
      <c r="BQ10" s="1051"/>
      <c r="BR10" s="1051"/>
      <c r="BS10" s="1051"/>
      <c r="BT10" s="1051"/>
      <c r="BU10" s="1051"/>
      <c r="BV10" s="1051"/>
      <c r="BW10" s="1051"/>
      <c r="BX10" s="1051"/>
      <c r="BY10" s="1051"/>
      <c r="BZ10" s="1051"/>
      <c r="CA10" s="1051"/>
      <c r="CB10" s="1051"/>
      <c r="CC10" s="1051"/>
      <c r="CD10" s="1051"/>
      <c r="CE10" s="1051"/>
      <c r="CF10" s="1051"/>
      <c r="CG10" s="1051"/>
      <c r="CH10" s="1051"/>
      <c r="CI10" s="1051"/>
      <c r="CJ10" s="1051"/>
      <c r="CK10" s="1051"/>
      <c r="CL10" s="1051"/>
      <c r="CM10" s="1051"/>
      <c r="CN10" s="1051"/>
      <c r="CO10" s="1051"/>
      <c r="CP10" s="1051"/>
      <c r="CQ10" s="1051"/>
      <c r="CR10" s="1051"/>
      <c r="CS10" s="1051"/>
      <c r="CT10" s="1189"/>
      <c r="CU10" s="1119"/>
      <c r="CV10" s="1120"/>
      <c r="CW10" s="1120"/>
      <c r="CX10" s="1120"/>
      <c r="CY10" s="1121"/>
      <c r="CZ10" s="1130"/>
      <c r="DA10" s="1131"/>
      <c r="DB10" s="1131"/>
      <c r="DC10" s="1131"/>
      <c r="DD10" s="1131"/>
      <c r="DE10" s="1131"/>
      <c r="DF10" s="1131"/>
      <c r="DG10" s="1131"/>
      <c r="DH10" s="1131"/>
      <c r="DI10" s="1131"/>
      <c r="DJ10" s="1131"/>
      <c r="DK10" s="1131"/>
      <c r="DL10" s="1131"/>
      <c r="DM10" s="1131"/>
      <c r="DN10" s="1131"/>
      <c r="DO10" s="1131"/>
      <c r="DP10" s="1131"/>
      <c r="DQ10" s="1131"/>
      <c r="DR10" s="1131"/>
      <c r="DS10" s="1131"/>
      <c r="DT10" s="1131"/>
      <c r="DU10" s="1131"/>
      <c r="DV10" s="1131"/>
      <c r="DW10" s="1131"/>
      <c r="DX10" s="1131"/>
      <c r="DY10" s="1131"/>
      <c r="DZ10" s="1131"/>
      <c r="EA10" s="1131"/>
      <c r="EB10" s="1131"/>
      <c r="EC10" s="1132"/>
    </row>
    <row r="11" spans="1:133" ht="13.5" customHeight="1" thickBot="1">
      <c r="B11" s="114"/>
      <c r="C11" s="180" t="s">
        <v>32</v>
      </c>
      <c r="E11" s="1161" t="s">
        <v>33</v>
      </c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  <c r="AR11" s="116"/>
      <c r="AS11" s="1156"/>
      <c r="AT11" s="1157"/>
      <c r="AU11" s="1148"/>
      <c r="AV11" s="1149"/>
      <c r="AW11" s="1168"/>
      <c r="AX11" s="1051"/>
      <c r="AY11" s="1051"/>
      <c r="AZ11" s="1051"/>
      <c r="BA11" s="1051"/>
      <c r="BB11" s="1051"/>
      <c r="BC11" s="1051"/>
      <c r="BD11" s="1051"/>
      <c r="BE11" s="1051"/>
      <c r="BF11" s="1051"/>
      <c r="BG11" s="1051"/>
      <c r="BH11" s="1051"/>
      <c r="BI11" s="1051"/>
      <c r="BJ11" s="1188"/>
      <c r="BK11" s="1192"/>
      <c r="BL11" s="1051"/>
      <c r="BM11" s="1051"/>
      <c r="BN11" s="1051"/>
      <c r="BO11" s="1051"/>
      <c r="BP11" s="1051"/>
      <c r="BQ11" s="1051"/>
      <c r="BR11" s="1051"/>
      <c r="BS11" s="1051"/>
      <c r="BT11" s="1051"/>
      <c r="BU11" s="1051"/>
      <c r="BV11" s="1051"/>
      <c r="BW11" s="1051"/>
      <c r="BX11" s="1051"/>
      <c r="BY11" s="1051"/>
      <c r="BZ11" s="1051"/>
      <c r="CA11" s="1051"/>
      <c r="CB11" s="1051"/>
      <c r="CC11" s="1051"/>
      <c r="CD11" s="1051"/>
      <c r="CE11" s="1051"/>
      <c r="CF11" s="1051"/>
      <c r="CG11" s="1051"/>
      <c r="CH11" s="1051"/>
      <c r="CI11" s="1051"/>
      <c r="CJ11" s="1051"/>
      <c r="CK11" s="1051"/>
      <c r="CL11" s="1051"/>
      <c r="CM11" s="1051"/>
      <c r="CN11" s="1051"/>
      <c r="CO11" s="1051"/>
      <c r="CP11" s="1051"/>
      <c r="CQ11" s="1051"/>
      <c r="CR11" s="1051"/>
      <c r="CS11" s="1051"/>
      <c r="CT11" s="1189"/>
      <c r="CU11" s="1119"/>
      <c r="CV11" s="1120"/>
      <c r="CW11" s="1120"/>
      <c r="CX11" s="1120"/>
      <c r="CY11" s="1121"/>
      <c r="CZ11" s="1130"/>
      <c r="DA11" s="1131"/>
      <c r="DB11" s="1131"/>
      <c r="DC11" s="1131"/>
      <c r="DD11" s="1131"/>
      <c r="DE11" s="1131"/>
      <c r="DF11" s="1131"/>
      <c r="DG11" s="1131"/>
      <c r="DH11" s="1131"/>
      <c r="DI11" s="1131"/>
      <c r="DJ11" s="1131"/>
      <c r="DK11" s="1131"/>
      <c r="DL11" s="1131"/>
      <c r="DM11" s="1131"/>
      <c r="DN11" s="1131"/>
      <c r="DO11" s="1131"/>
      <c r="DP11" s="1131"/>
      <c r="DQ11" s="1131"/>
      <c r="DR11" s="1131"/>
      <c r="DS11" s="1131"/>
      <c r="DT11" s="1131"/>
      <c r="DU11" s="1131"/>
      <c r="DV11" s="1131"/>
      <c r="DW11" s="1131"/>
      <c r="DX11" s="1131"/>
      <c r="DY11" s="1131"/>
      <c r="DZ11" s="1131"/>
      <c r="EA11" s="1131"/>
      <c r="EB11" s="1131"/>
      <c r="EC11" s="1132"/>
    </row>
    <row r="12" spans="1:133" ht="13.5" customHeight="1">
      <c r="B12" s="114"/>
      <c r="C12" s="117"/>
      <c r="D12" s="11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  <c r="AN12" s="437"/>
      <c r="AO12" s="437"/>
      <c r="AP12" s="437"/>
      <c r="AQ12" s="437"/>
      <c r="AR12" s="118"/>
      <c r="AS12" s="1156"/>
      <c r="AT12" s="1157"/>
      <c r="AU12" s="1162" t="s">
        <v>289</v>
      </c>
      <c r="AV12" s="1163"/>
      <c r="AW12" s="1168"/>
      <c r="AX12" s="1051"/>
      <c r="AY12" s="1051"/>
      <c r="AZ12" s="1051"/>
      <c r="BA12" s="1051"/>
      <c r="BB12" s="1051"/>
      <c r="BC12" s="1051"/>
      <c r="BD12" s="1051"/>
      <c r="BE12" s="1051"/>
      <c r="BF12" s="1051"/>
      <c r="BG12" s="1051"/>
      <c r="BH12" s="1051"/>
      <c r="BI12" s="1051"/>
      <c r="BJ12" s="1188"/>
      <c r="BK12" s="1192"/>
      <c r="BL12" s="1051"/>
      <c r="BM12" s="1051"/>
      <c r="BN12" s="1051"/>
      <c r="BO12" s="1051"/>
      <c r="BP12" s="1051"/>
      <c r="BQ12" s="1051" t="s">
        <v>82</v>
      </c>
      <c r="BR12" s="1051" t="s">
        <v>82</v>
      </c>
      <c r="BS12" s="1051" t="s">
        <v>82</v>
      </c>
      <c r="BT12" s="1051" t="s">
        <v>82</v>
      </c>
      <c r="BU12" s="1051" t="s">
        <v>82</v>
      </c>
      <c r="BV12" s="1051" t="s">
        <v>82</v>
      </c>
      <c r="BW12" s="1051" t="s">
        <v>82</v>
      </c>
      <c r="BX12" s="1051" t="s">
        <v>82</v>
      </c>
      <c r="BY12" s="1051" t="s">
        <v>82</v>
      </c>
      <c r="BZ12" s="1051" t="s">
        <v>82</v>
      </c>
      <c r="CA12" s="1051" t="s">
        <v>82</v>
      </c>
      <c r="CB12" s="1051" t="s">
        <v>82</v>
      </c>
      <c r="CC12" s="1051" t="s">
        <v>82</v>
      </c>
      <c r="CD12" s="1051" t="s">
        <v>82</v>
      </c>
      <c r="CE12" s="1051" t="s">
        <v>82</v>
      </c>
      <c r="CF12" s="1051" t="s">
        <v>82</v>
      </c>
      <c r="CG12" s="1051" t="s">
        <v>82</v>
      </c>
      <c r="CH12" s="1051" t="s">
        <v>82</v>
      </c>
      <c r="CI12" s="1051"/>
      <c r="CJ12" s="1051" t="s">
        <v>82</v>
      </c>
      <c r="CK12" s="1051" t="s">
        <v>82</v>
      </c>
      <c r="CL12" s="1051"/>
      <c r="CM12" s="1051" t="s">
        <v>82</v>
      </c>
      <c r="CN12" s="1051" t="s">
        <v>82</v>
      </c>
      <c r="CO12" s="1051"/>
      <c r="CP12" s="1051"/>
      <c r="CQ12" s="1051"/>
      <c r="CR12" s="1051"/>
      <c r="CS12" s="1051"/>
      <c r="CT12" s="1189"/>
      <c r="CU12" s="1119"/>
      <c r="CV12" s="1120"/>
      <c r="CW12" s="1120"/>
      <c r="CX12" s="1120"/>
      <c r="CY12" s="1121"/>
      <c r="CZ12" s="1130"/>
      <c r="DA12" s="1131"/>
      <c r="DB12" s="1131"/>
      <c r="DC12" s="1131"/>
      <c r="DD12" s="1131"/>
      <c r="DE12" s="1131"/>
      <c r="DF12" s="1131"/>
      <c r="DG12" s="1131"/>
      <c r="DH12" s="1131"/>
      <c r="DI12" s="1131"/>
      <c r="DJ12" s="1131"/>
      <c r="DK12" s="1131"/>
      <c r="DL12" s="1131"/>
      <c r="DM12" s="1131"/>
      <c r="DN12" s="1131"/>
      <c r="DO12" s="1131"/>
      <c r="DP12" s="1131"/>
      <c r="DQ12" s="1131"/>
      <c r="DR12" s="1131"/>
      <c r="DS12" s="1131"/>
      <c r="DT12" s="1131"/>
      <c r="DU12" s="1131"/>
      <c r="DV12" s="1131"/>
      <c r="DW12" s="1131"/>
      <c r="DX12" s="1131"/>
      <c r="DY12" s="1131"/>
      <c r="DZ12" s="1131"/>
      <c r="EA12" s="1131"/>
      <c r="EB12" s="1131"/>
      <c r="EC12" s="1132"/>
    </row>
    <row r="13" spans="1:133" ht="13.5" customHeight="1">
      <c r="B13" s="114"/>
      <c r="C13" s="180" t="s">
        <v>34</v>
      </c>
      <c r="E13" s="1161" t="s">
        <v>50</v>
      </c>
      <c r="F13" s="1161"/>
      <c r="G13" s="1161"/>
      <c r="H13" s="1161"/>
      <c r="I13" s="1161"/>
      <c r="J13" s="1161"/>
      <c r="K13" s="1161"/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R13" s="116"/>
      <c r="AS13" s="1156"/>
      <c r="AT13" s="1157"/>
      <c r="AU13" s="1164"/>
      <c r="AV13" s="1165"/>
      <c r="AW13" s="1168"/>
      <c r="AX13" s="1051"/>
      <c r="AY13" s="1051"/>
      <c r="AZ13" s="1051"/>
      <c r="BA13" s="1051"/>
      <c r="BB13" s="1051"/>
      <c r="BC13" s="1051"/>
      <c r="BD13" s="1051"/>
      <c r="BE13" s="1051"/>
      <c r="BF13" s="1051"/>
      <c r="BG13" s="1051"/>
      <c r="BH13" s="1051"/>
      <c r="BI13" s="1051"/>
      <c r="BJ13" s="1188"/>
      <c r="BK13" s="1192"/>
      <c r="BL13" s="1051"/>
      <c r="BM13" s="1051"/>
      <c r="BN13" s="1051"/>
      <c r="BO13" s="1051"/>
      <c r="BP13" s="1051"/>
      <c r="BQ13" s="1051"/>
      <c r="BR13" s="1051"/>
      <c r="BS13" s="1051"/>
      <c r="BT13" s="1051"/>
      <c r="BU13" s="1051"/>
      <c r="BV13" s="1051"/>
      <c r="BW13" s="1051"/>
      <c r="BX13" s="1051"/>
      <c r="BY13" s="1051"/>
      <c r="BZ13" s="1051"/>
      <c r="CA13" s="1051"/>
      <c r="CB13" s="1051"/>
      <c r="CC13" s="1051"/>
      <c r="CD13" s="1051"/>
      <c r="CE13" s="1051"/>
      <c r="CF13" s="1051"/>
      <c r="CG13" s="1051"/>
      <c r="CH13" s="1051"/>
      <c r="CI13" s="1051"/>
      <c r="CJ13" s="1051"/>
      <c r="CK13" s="1051"/>
      <c r="CL13" s="1051"/>
      <c r="CM13" s="1051"/>
      <c r="CN13" s="1051"/>
      <c r="CO13" s="1051"/>
      <c r="CP13" s="1051"/>
      <c r="CQ13" s="1051"/>
      <c r="CR13" s="1051"/>
      <c r="CS13" s="1051"/>
      <c r="CT13" s="1189"/>
      <c r="CU13" s="1119"/>
      <c r="CV13" s="1120"/>
      <c r="CW13" s="1120"/>
      <c r="CX13" s="1120"/>
      <c r="CY13" s="1121"/>
      <c r="CZ13" s="1130"/>
      <c r="DA13" s="1131"/>
      <c r="DB13" s="1131"/>
      <c r="DC13" s="1131"/>
      <c r="DD13" s="1131"/>
      <c r="DE13" s="1131"/>
      <c r="DF13" s="1131"/>
      <c r="DG13" s="1131"/>
      <c r="DH13" s="1131"/>
      <c r="DI13" s="1131"/>
      <c r="DJ13" s="1131"/>
      <c r="DK13" s="1131"/>
      <c r="DL13" s="1131"/>
      <c r="DM13" s="1131"/>
      <c r="DN13" s="1131"/>
      <c r="DO13" s="1131"/>
      <c r="DP13" s="1131"/>
      <c r="DQ13" s="1131"/>
      <c r="DR13" s="1131"/>
      <c r="DS13" s="1131"/>
      <c r="DT13" s="1131"/>
      <c r="DU13" s="1131"/>
      <c r="DV13" s="1131"/>
      <c r="DW13" s="1131"/>
      <c r="DX13" s="1131"/>
      <c r="DY13" s="1131"/>
      <c r="DZ13" s="1131"/>
      <c r="EA13" s="1131"/>
      <c r="EB13" s="1131"/>
      <c r="EC13" s="1132"/>
    </row>
    <row r="14" spans="1:133" ht="13.5" customHeight="1">
      <c r="B14" s="114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118"/>
      <c r="AS14" s="1156"/>
      <c r="AT14" s="1157"/>
      <c r="AU14" s="1164"/>
      <c r="AV14" s="1165"/>
      <c r="AW14" s="1168"/>
      <c r="AX14" s="1051"/>
      <c r="AY14" s="1051"/>
      <c r="AZ14" s="1051"/>
      <c r="BA14" s="1051"/>
      <c r="BB14" s="1051"/>
      <c r="BC14" s="1051"/>
      <c r="BD14" s="1051"/>
      <c r="BE14" s="1051"/>
      <c r="BF14" s="1051"/>
      <c r="BG14" s="1051"/>
      <c r="BH14" s="1051"/>
      <c r="BI14" s="1051"/>
      <c r="BJ14" s="1188"/>
      <c r="BK14" s="1192"/>
      <c r="BL14" s="1051"/>
      <c r="BM14" s="1051"/>
      <c r="BN14" s="1051"/>
      <c r="BO14" s="1051"/>
      <c r="BP14" s="1051"/>
      <c r="BQ14" s="1051"/>
      <c r="BR14" s="1051"/>
      <c r="BS14" s="1051"/>
      <c r="BT14" s="1051"/>
      <c r="BU14" s="1051"/>
      <c r="BV14" s="1051"/>
      <c r="BW14" s="1051"/>
      <c r="BX14" s="1051"/>
      <c r="BY14" s="1051"/>
      <c r="BZ14" s="1051"/>
      <c r="CA14" s="1051"/>
      <c r="CB14" s="1051"/>
      <c r="CC14" s="1051"/>
      <c r="CD14" s="1051"/>
      <c r="CE14" s="1051"/>
      <c r="CF14" s="1051"/>
      <c r="CG14" s="1051"/>
      <c r="CH14" s="1051"/>
      <c r="CI14" s="1051"/>
      <c r="CJ14" s="1051"/>
      <c r="CK14" s="1051"/>
      <c r="CL14" s="1051"/>
      <c r="CM14" s="1051"/>
      <c r="CN14" s="1051"/>
      <c r="CO14" s="1051"/>
      <c r="CP14" s="1051"/>
      <c r="CQ14" s="1051"/>
      <c r="CR14" s="1051"/>
      <c r="CS14" s="1051"/>
      <c r="CT14" s="1189"/>
      <c r="CU14" s="1119"/>
      <c r="CV14" s="1120"/>
      <c r="CW14" s="1120"/>
      <c r="CX14" s="1120"/>
      <c r="CY14" s="1121"/>
      <c r="CZ14" s="1130"/>
      <c r="DA14" s="1131"/>
      <c r="DB14" s="1131"/>
      <c r="DC14" s="1131"/>
      <c r="DD14" s="1131"/>
      <c r="DE14" s="1131"/>
      <c r="DF14" s="1131"/>
      <c r="DG14" s="1131"/>
      <c r="DH14" s="1131"/>
      <c r="DI14" s="1131"/>
      <c r="DJ14" s="1131"/>
      <c r="DK14" s="1131"/>
      <c r="DL14" s="1131"/>
      <c r="DM14" s="1131"/>
      <c r="DN14" s="1131"/>
      <c r="DO14" s="1131"/>
      <c r="DP14" s="1131"/>
      <c r="DQ14" s="1131"/>
      <c r="DR14" s="1131"/>
      <c r="DS14" s="1131"/>
      <c r="DT14" s="1131"/>
      <c r="DU14" s="1131"/>
      <c r="DV14" s="1131"/>
      <c r="DW14" s="1131"/>
      <c r="DX14" s="1131"/>
      <c r="DY14" s="1131"/>
      <c r="DZ14" s="1131"/>
      <c r="EA14" s="1131"/>
      <c r="EB14" s="1131"/>
      <c r="EC14" s="1132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1156"/>
      <c r="AT15" s="1157"/>
      <c r="AU15" s="1164"/>
      <c r="AV15" s="1165"/>
      <c r="AW15" s="1168"/>
      <c r="AX15" s="1051"/>
      <c r="AY15" s="1051"/>
      <c r="AZ15" s="1051"/>
      <c r="BA15" s="1051"/>
      <c r="BB15" s="1051"/>
      <c r="BC15" s="1051"/>
      <c r="BD15" s="1051"/>
      <c r="BE15" s="1051"/>
      <c r="BF15" s="1051"/>
      <c r="BG15" s="1051"/>
      <c r="BH15" s="1051"/>
      <c r="BI15" s="1051"/>
      <c r="BJ15" s="1188"/>
      <c r="BK15" s="1192"/>
      <c r="BL15" s="1051"/>
      <c r="BM15" s="1051"/>
      <c r="BN15" s="1051"/>
      <c r="BO15" s="1051"/>
      <c r="BP15" s="1051"/>
      <c r="BQ15" s="1051"/>
      <c r="BR15" s="1051"/>
      <c r="BS15" s="1051"/>
      <c r="BT15" s="1051"/>
      <c r="BU15" s="1051"/>
      <c r="BV15" s="1051"/>
      <c r="BW15" s="1051"/>
      <c r="BX15" s="1051"/>
      <c r="BY15" s="1051"/>
      <c r="BZ15" s="1051"/>
      <c r="CA15" s="1051"/>
      <c r="CB15" s="1051"/>
      <c r="CC15" s="1051"/>
      <c r="CD15" s="1051"/>
      <c r="CE15" s="1051"/>
      <c r="CF15" s="1051"/>
      <c r="CG15" s="1051"/>
      <c r="CH15" s="1051"/>
      <c r="CI15" s="1051"/>
      <c r="CJ15" s="1051"/>
      <c r="CK15" s="1051"/>
      <c r="CL15" s="1051"/>
      <c r="CM15" s="1051"/>
      <c r="CN15" s="1051"/>
      <c r="CO15" s="1051"/>
      <c r="CP15" s="1051"/>
      <c r="CQ15" s="1051"/>
      <c r="CR15" s="1051"/>
      <c r="CS15" s="1051"/>
      <c r="CT15" s="1189"/>
      <c r="CU15" s="1119"/>
      <c r="CV15" s="1120"/>
      <c r="CW15" s="1120"/>
      <c r="CX15" s="1120"/>
      <c r="CY15" s="1121"/>
      <c r="CZ15" s="1130"/>
      <c r="DA15" s="1131"/>
      <c r="DB15" s="1131"/>
      <c r="DC15" s="1131"/>
      <c r="DD15" s="1131"/>
      <c r="DE15" s="1131"/>
      <c r="DF15" s="1131"/>
      <c r="DG15" s="1131"/>
      <c r="DH15" s="1131"/>
      <c r="DI15" s="1131"/>
      <c r="DJ15" s="1131"/>
      <c r="DK15" s="1131"/>
      <c r="DL15" s="1131"/>
      <c r="DM15" s="1131"/>
      <c r="DN15" s="1131"/>
      <c r="DO15" s="1131"/>
      <c r="DP15" s="1131"/>
      <c r="DQ15" s="1131"/>
      <c r="DR15" s="1131"/>
      <c r="DS15" s="1131"/>
      <c r="DT15" s="1131"/>
      <c r="DU15" s="1131"/>
      <c r="DV15" s="1131"/>
      <c r="DW15" s="1131"/>
      <c r="DX15" s="1131"/>
      <c r="DY15" s="1131"/>
      <c r="DZ15" s="1131"/>
      <c r="EA15" s="1131"/>
      <c r="EB15" s="1131"/>
      <c r="EC15" s="1132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1156"/>
      <c r="AT16" s="1157"/>
      <c r="AU16" s="1164"/>
      <c r="AV16" s="1165"/>
      <c r="AW16" s="1168"/>
      <c r="AX16" s="1051"/>
      <c r="AY16" s="1051"/>
      <c r="AZ16" s="1051"/>
      <c r="BA16" s="1051"/>
      <c r="BB16" s="1051"/>
      <c r="BC16" s="1051"/>
      <c r="BD16" s="1051"/>
      <c r="BE16" s="1051"/>
      <c r="BF16" s="1051"/>
      <c r="BG16" s="1051"/>
      <c r="BH16" s="1051"/>
      <c r="BI16" s="1051"/>
      <c r="BJ16" s="1188"/>
      <c r="BK16" s="1192"/>
      <c r="BL16" s="1051"/>
      <c r="BM16" s="1051"/>
      <c r="BN16" s="1051"/>
      <c r="BO16" s="1051"/>
      <c r="BP16" s="1051"/>
      <c r="BQ16" s="1051"/>
      <c r="BR16" s="1051"/>
      <c r="BS16" s="1051"/>
      <c r="BT16" s="1051"/>
      <c r="BU16" s="1051"/>
      <c r="BV16" s="1051"/>
      <c r="BW16" s="1051"/>
      <c r="BX16" s="1051"/>
      <c r="BY16" s="1051"/>
      <c r="BZ16" s="1051"/>
      <c r="CA16" s="1051"/>
      <c r="CB16" s="1051"/>
      <c r="CC16" s="1051"/>
      <c r="CD16" s="1051"/>
      <c r="CE16" s="1051"/>
      <c r="CF16" s="1051"/>
      <c r="CG16" s="1051"/>
      <c r="CH16" s="1051"/>
      <c r="CI16" s="1051"/>
      <c r="CJ16" s="1051"/>
      <c r="CK16" s="1051"/>
      <c r="CL16" s="1051"/>
      <c r="CM16" s="1051"/>
      <c r="CN16" s="1051"/>
      <c r="CO16" s="1051"/>
      <c r="CP16" s="1051"/>
      <c r="CQ16" s="1051"/>
      <c r="CR16" s="1051"/>
      <c r="CS16" s="1051"/>
      <c r="CT16" s="1189"/>
      <c r="CU16" s="1119"/>
      <c r="CV16" s="1120"/>
      <c r="CW16" s="1120"/>
      <c r="CX16" s="1120"/>
      <c r="CY16" s="1121"/>
      <c r="CZ16" s="1130"/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1131"/>
      <c r="DO16" s="1131"/>
      <c r="DP16" s="1131"/>
      <c r="DQ16" s="1131"/>
      <c r="DR16" s="1131"/>
      <c r="DS16" s="1131"/>
      <c r="DT16" s="1131"/>
      <c r="DU16" s="1131"/>
      <c r="DV16" s="1131"/>
      <c r="DW16" s="1131"/>
      <c r="DX16" s="1131"/>
      <c r="DY16" s="1131"/>
      <c r="DZ16" s="1131"/>
      <c r="EA16" s="1131"/>
      <c r="EB16" s="1131"/>
      <c r="EC16" s="1132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1156"/>
      <c r="AT17" s="1157"/>
      <c r="AU17" s="1164"/>
      <c r="AV17" s="1165"/>
      <c r="AW17" s="1168"/>
      <c r="AX17" s="1051"/>
      <c r="AY17" s="1051"/>
      <c r="AZ17" s="1051"/>
      <c r="BA17" s="1051"/>
      <c r="BB17" s="1051"/>
      <c r="BC17" s="1051"/>
      <c r="BD17" s="1051"/>
      <c r="BE17" s="1051"/>
      <c r="BF17" s="1051"/>
      <c r="BG17" s="1051"/>
      <c r="BH17" s="1051"/>
      <c r="BI17" s="1051"/>
      <c r="BJ17" s="1188"/>
      <c r="BK17" s="1192"/>
      <c r="BL17" s="1051"/>
      <c r="BM17" s="1051"/>
      <c r="BN17" s="1051"/>
      <c r="BO17" s="1051"/>
      <c r="BP17" s="1051"/>
      <c r="BQ17" s="1051"/>
      <c r="BR17" s="1051"/>
      <c r="BS17" s="1051"/>
      <c r="BT17" s="1051"/>
      <c r="BU17" s="1051"/>
      <c r="BV17" s="1051"/>
      <c r="BW17" s="1051"/>
      <c r="BX17" s="1051"/>
      <c r="BY17" s="1051"/>
      <c r="BZ17" s="1051"/>
      <c r="CA17" s="1051"/>
      <c r="CB17" s="1051"/>
      <c r="CC17" s="1051"/>
      <c r="CD17" s="1051"/>
      <c r="CE17" s="1051"/>
      <c r="CF17" s="1051"/>
      <c r="CG17" s="1051"/>
      <c r="CH17" s="1051"/>
      <c r="CI17" s="1051"/>
      <c r="CJ17" s="1051"/>
      <c r="CK17" s="1051"/>
      <c r="CL17" s="1051"/>
      <c r="CM17" s="1051"/>
      <c r="CN17" s="1051"/>
      <c r="CO17" s="1051"/>
      <c r="CP17" s="1051"/>
      <c r="CQ17" s="1051"/>
      <c r="CR17" s="1051"/>
      <c r="CS17" s="1051"/>
      <c r="CT17" s="1189"/>
      <c r="CU17" s="430"/>
      <c r="CV17" s="431"/>
      <c r="CW17" s="431"/>
      <c r="CX17" s="431"/>
      <c r="CY17" s="432"/>
      <c r="CZ17" s="433"/>
      <c r="DA17" s="434"/>
      <c r="DB17" s="434"/>
      <c r="DC17" s="434"/>
      <c r="DD17" s="434"/>
      <c r="DE17" s="434"/>
      <c r="DF17" s="434"/>
      <c r="DG17" s="434"/>
      <c r="DH17" s="434"/>
      <c r="DI17" s="434"/>
      <c r="DJ17" s="434"/>
      <c r="DK17" s="434"/>
      <c r="DL17" s="434"/>
      <c r="DM17" s="434"/>
      <c r="DN17" s="434"/>
      <c r="DO17" s="434"/>
      <c r="DP17" s="434"/>
      <c r="DQ17" s="434"/>
      <c r="DR17" s="434"/>
      <c r="DS17" s="434"/>
      <c r="DT17" s="434"/>
      <c r="DU17" s="434"/>
      <c r="DV17" s="434"/>
      <c r="DW17" s="434"/>
      <c r="DX17" s="434"/>
      <c r="DY17" s="434"/>
      <c r="DZ17" s="434"/>
      <c r="EA17" s="434"/>
      <c r="EB17" s="434"/>
      <c r="EC17" s="435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1156"/>
      <c r="AT18" s="1157"/>
      <c r="AU18" s="1164"/>
      <c r="AV18" s="1165"/>
      <c r="AW18" s="1168"/>
      <c r="AX18" s="1051"/>
      <c r="AY18" s="1051"/>
      <c r="AZ18" s="1051"/>
      <c r="BA18" s="1051"/>
      <c r="BB18" s="1051"/>
      <c r="BC18" s="1051"/>
      <c r="BD18" s="1051"/>
      <c r="BE18" s="1051"/>
      <c r="BF18" s="1051"/>
      <c r="BG18" s="1051"/>
      <c r="BH18" s="1051"/>
      <c r="BI18" s="1051"/>
      <c r="BJ18" s="1188"/>
      <c r="BK18" s="1192"/>
      <c r="BL18" s="1051"/>
      <c r="BM18" s="1051"/>
      <c r="BN18" s="1051"/>
      <c r="BO18" s="1051"/>
      <c r="BP18" s="1051"/>
      <c r="BQ18" s="1051"/>
      <c r="BR18" s="1051"/>
      <c r="BS18" s="1051"/>
      <c r="BT18" s="1051"/>
      <c r="BU18" s="1051"/>
      <c r="BV18" s="1051"/>
      <c r="BW18" s="1051"/>
      <c r="BX18" s="1051"/>
      <c r="BY18" s="1051"/>
      <c r="BZ18" s="1051"/>
      <c r="CA18" s="1051"/>
      <c r="CB18" s="1051"/>
      <c r="CC18" s="1051"/>
      <c r="CD18" s="1051"/>
      <c r="CE18" s="1051"/>
      <c r="CF18" s="1051"/>
      <c r="CG18" s="1051"/>
      <c r="CH18" s="1051"/>
      <c r="CI18" s="1051"/>
      <c r="CJ18" s="1051"/>
      <c r="CK18" s="1051"/>
      <c r="CL18" s="1051"/>
      <c r="CM18" s="1051"/>
      <c r="CN18" s="1051"/>
      <c r="CO18" s="1051"/>
      <c r="CP18" s="1051"/>
      <c r="CQ18" s="1051"/>
      <c r="CR18" s="1051"/>
      <c r="CS18" s="1051"/>
      <c r="CT18" s="1189"/>
      <c r="CU18" s="430"/>
      <c r="CV18" s="431"/>
      <c r="CW18" s="431"/>
      <c r="CX18" s="431"/>
      <c r="CY18" s="432"/>
      <c r="CZ18" s="433"/>
      <c r="DA18" s="434"/>
      <c r="DB18" s="434"/>
      <c r="DC18" s="434"/>
      <c r="DD18" s="434"/>
      <c r="DE18" s="434"/>
      <c r="DF18" s="434"/>
      <c r="DG18" s="434"/>
      <c r="DH18" s="434"/>
      <c r="DI18" s="434"/>
      <c r="DJ18" s="434"/>
      <c r="DK18" s="434"/>
      <c r="DL18" s="434"/>
      <c r="DM18" s="434"/>
      <c r="DN18" s="434"/>
      <c r="DO18" s="434"/>
      <c r="DP18" s="434"/>
      <c r="DQ18" s="434"/>
      <c r="DR18" s="434"/>
      <c r="DS18" s="434"/>
      <c r="DT18" s="434"/>
      <c r="DU18" s="434"/>
      <c r="DV18" s="434"/>
      <c r="DW18" s="434"/>
      <c r="DX18" s="434"/>
      <c r="DY18" s="434"/>
      <c r="DZ18" s="434"/>
      <c r="EA18" s="434"/>
      <c r="EB18" s="434"/>
      <c r="EC18" s="435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1156"/>
      <c r="AT19" s="1157"/>
      <c r="AU19" s="1164"/>
      <c r="AV19" s="1165"/>
      <c r="AW19" s="1168"/>
      <c r="AX19" s="1051"/>
      <c r="AY19" s="1051"/>
      <c r="AZ19" s="1051"/>
      <c r="BA19" s="1051"/>
      <c r="BB19" s="1051"/>
      <c r="BC19" s="1051"/>
      <c r="BD19" s="1051"/>
      <c r="BE19" s="1051"/>
      <c r="BF19" s="1051"/>
      <c r="BG19" s="1051"/>
      <c r="BH19" s="1051"/>
      <c r="BI19" s="1051"/>
      <c r="BJ19" s="1188"/>
      <c r="BK19" s="1192"/>
      <c r="BL19" s="1051"/>
      <c r="BM19" s="1051"/>
      <c r="BN19" s="1051"/>
      <c r="BO19" s="1051"/>
      <c r="BP19" s="1051"/>
      <c r="BQ19" s="1051"/>
      <c r="BR19" s="1051"/>
      <c r="BS19" s="1051"/>
      <c r="BT19" s="1051"/>
      <c r="BU19" s="1051"/>
      <c r="BV19" s="1051"/>
      <c r="BW19" s="1051"/>
      <c r="BX19" s="1051"/>
      <c r="BY19" s="1051"/>
      <c r="BZ19" s="1051"/>
      <c r="CA19" s="1051"/>
      <c r="CB19" s="1051"/>
      <c r="CC19" s="1051"/>
      <c r="CD19" s="1051"/>
      <c r="CE19" s="1051"/>
      <c r="CF19" s="1051"/>
      <c r="CG19" s="1051"/>
      <c r="CH19" s="1051"/>
      <c r="CI19" s="1051"/>
      <c r="CJ19" s="1051"/>
      <c r="CK19" s="1051"/>
      <c r="CL19" s="1051"/>
      <c r="CM19" s="1051"/>
      <c r="CN19" s="1051"/>
      <c r="CO19" s="1051"/>
      <c r="CP19" s="1051"/>
      <c r="CQ19" s="1051"/>
      <c r="CR19" s="1051"/>
      <c r="CS19" s="1051"/>
      <c r="CT19" s="1189"/>
      <c r="CU19" s="1119"/>
      <c r="CV19" s="1120"/>
      <c r="CW19" s="1120"/>
      <c r="CX19" s="1120"/>
      <c r="CY19" s="1121"/>
      <c r="CZ19" s="1130"/>
      <c r="DA19" s="1131"/>
      <c r="DB19" s="1131"/>
      <c r="DC19" s="1131"/>
      <c r="DD19" s="1131"/>
      <c r="DE19" s="1131"/>
      <c r="DF19" s="1131"/>
      <c r="DG19" s="1131"/>
      <c r="DH19" s="1131"/>
      <c r="DI19" s="1131"/>
      <c r="DJ19" s="1131"/>
      <c r="DK19" s="1131"/>
      <c r="DL19" s="1131"/>
      <c r="DM19" s="1131"/>
      <c r="DN19" s="1131"/>
      <c r="DO19" s="1131"/>
      <c r="DP19" s="1131"/>
      <c r="DQ19" s="1131"/>
      <c r="DR19" s="1131"/>
      <c r="DS19" s="1131"/>
      <c r="DT19" s="1131"/>
      <c r="DU19" s="1131"/>
      <c r="DV19" s="1131"/>
      <c r="DW19" s="1131"/>
      <c r="DX19" s="1131"/>
      <c r="DY19" s="1131"/>
      <c r="DZ19" s="1131"/>
      <c r="EA19" s="1131"/>
      <c r="EB19" s="1131"/>
      <c r="EC19" s="1132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1156"/>
      <c r="AT20" s="1157"/>
      <c r="AU20" s="1164"/>
      <c r="AV20" s="1165"/>
      <c r="AW20" s="1168"/>
      <c r="AX20" s="1051"/>
      <c r="AY20" s="1051"/>
      <c r="AZ20" s="1051"/>
      <c r="BA20" s="1051"/>
      <c r="BB20" s="1051"/>
      <c r="BC20" s="1051"/>
      <c r="BD20" s="1051"/>
      <c r="BE20" s="1051"/>
      <c r="BF20" s="1051"/>
      <c r="BG20" s="1051"/>
      <c r="BH20" s="1051"/>
      <c r="BI20" s="1051"/>
      <c r="BJ20" s="1188"/>
      <c r="BK20" s="1192"/>
      <c r="BL20" s="1051"/>
      <c r="BM20" s="1051"/>
      <c r="BN20" s="1051"/>
      <c r="BO20" s="1051"/>
      <c r="BP20" s="1051"/>
      <c r="BQ20" s="1051"/>
      <c r="BR20" s="1051"/>
      <c r="BS20" s="1051"/>
      <c r="BT20" s="1051"/>
      <c r="BU20" s="1051"/>
      <c r="BV20" s="1051"/>
      <c r="BW20" s="1051"/>
      <c r="BX20" s="1051"/>
      <c r="BY20" s="1051"/>
      <c r="BZ20" s="1051"/>
      <c r="CA20" s="1051"/>
      <c r="CB20" s="1051"/>
      <c r="CC20" s="1051"/>
      <c r="CD20" s="1051"/>
      <c r="CE20" s="1051"/>
      <c r="CF20" s="1051"/>
      <c r="CG20" s="1051"/>
      <c r="CH20" s="1051"/>
      <c r="CI20" s="1051"/>
      <c r="CJ20" s="1051"/>
      <c r="CK20" s="1051"/>
      <c r="CL20" s="1051"/>
      <c r="CM20" s="1051"/>
      <c r="CN20" s="1051"/>
      <c r="CO20" s="1051"/>
      <c r="CP20" s="1051"/>
      <c r="CQ20" s="1051"/>
      <c r="CR20" s="1051"/>
      <c r="CS20" s="1051"/>
      <c r="CT20" s="1189"/>
      <c r="CU20" s="1119"/>
      <c r="CV20" s="1120"/>
      <c r="CW20" s="1120"/>
      <c r="CX20" s="1120"/>
      <c r="CY20" s="1121"/>
      <c r="CZ20" s="1130"/>
      <c r="DA20" s="1131"/>
      <c r="DB20" s="1131"/>
      <c r="DC20" s="1131"/>
      <c r="DD20" s="1131"/>
      <c r="DE20" s="1131"/>
      <c r="DF20" s="1131"/>
      <c r="DG20" s="1131"/>
      <c r="DH20" s="1131"/>
      <c r="DI20" s="1131"/>
      <c r="DJ20" s="1131"/>
      <c r="DK20" s="1131"/>
      <c r="DL20" s="1131"/>
      <c r="DM20" s="1131"/>
      <c r="DN20" s="1131"/>
      <c r="DO20" s="1131"/>
      <c r="DP20" s="1131"/>
      <c r="DQ20" s="1131"/>
      <c r="DR20" s="1131"/>
      <c r="DS20" s="1131"/>
      <c r="DT20" s="1131"/>
      <c r="DU20" s="1131"/>
      <c r="DV20" s="1131"/>
      <c r="DW20" s="1131"/>
      <c r="DX20" s="1131"/>
      <c r="DY20" s="1131"/>
      <c r="DZ20" s="1131"/>
      <c r="EA20" s="1131"/>
      <c r="EB20" s="1131"/>
      <c r="EC20" s="1132"/>
    </row>
    <row r="21" spans="1:133" ht="13.5" customHeight="1">
      <c r="A21" s="11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1156"/>
      <c r="AT21" s="1157"/>
      <c r="AU21" s="1164"/>
      <c r="AV21" s="1165"/>
      <c r="AW21" s="1168"/>
      <c r="AX21" s="1051"/>
      <c r="AY21" s="1051"/>
      <c r="AZ21" s="1051"/>
      <c r="BA21" s="1051"/>
      <c r="BB21" s="1051"/>
      <c r="BC21" s="1051"/>
      <c r="BD21" s="1051"/>
      <c r="BE21" s="1051"/>
      <c r="BF21" s="1051"/>
      <c r="BG21" s="1051"/>
      <c r="BH21" s="1051"/>
      <c r="BI21" s="1051"/>
      <c r="BJ21" s="1188"/>
      <c r="BK21" s="1192"/>
      <c r="BL21" s="1051"/>
      <c r="BM21" s="1051"/>
      <c r="BN21" s="1051"/>
      <c r="BO21" s="1051"/>
      <c r="BP21" s="1051"/>
      <c r="BQ21" s="1051"/>
      <c r="BR21" s="1051"/>
      <c r="BS21" s="1051"/>
      <c r="BT21" s="1051"/>
      <c r="BU21" s="1051"/>
      <c r="BV21" s="1051"/>
      <c r="BW21" s="1051"/>
      <c r="BX21" s="1051"/>
      <c r="BY21" s="1051"/>
      <c r="BZ21" s="1051"/>
      <c r="CA21" s="1051"/>
      <c r="CB21" s="1051"/>
      <c r="CC21" s="1051"/>
      <c r="CD21" s="1051"/>
      <c r="CE21" s="1051"/>
      <c r="CF21" s="1051"/>
      <c r="CG21" s="1051"/>
      <c r="CH21" s="1051"/>
      <c r="CI21" s="1051"/>
      <c r="CJ21" s="1051"/>
      <c r="CK21" s="1051"/>
      <c r="CL21" s="1051"/>
      <c r="CM21" s="1051"/>
      <c r="CN21" s="1051"/>
      <c r="CO21" s="1051"/>
      <c r="CP21" s="1051"/>
      <c r="CQ21" s="1051"/>
      <c r="CR21" s="1051"/>
      <c r="CS21" s="1051"/>
      <c r="CT21" s="1189"/>
      <c r="CU21" s="1119"/>
      <c r="CV21" s="1120"/>
      <c r="CW21" s="1120"/>
      <c r="CX21" s="1120"/>
      <c r="CY21" s="1121"/>
      <c r="CZ21" s="1130"/>
      <c r="DA21" s="1131"/>
      <c r="DB21" s="1131"/>
      <c r="DC21" s="1131"/>
      <c r="DD21" s="1131"/>
      <c r="DE21" s="1131"/>
      <c r="DF21" s="1131"/>
      <c r="DG21" s="1131"/>
      <c r="DH21" s="1131"/>
      <c r="DI21" s="1131"/>
      <c r="DJ21" s="1131"/>
      <c r="DK21" s="1131"/>
      <c r="DL21" s="1131"/>
      <c r="DM21" s="1131"/>
      <c r="DN21" s="1131"/>
      <c r="DO21" s="1131"/>
      <c r="DP21" s="1131"/>
      <c r="DQ21" s="1131"/>
      <c r="DR21" s="1131"/>
      <c r="DS21" s="1131"/>
      <c r="DT21" s="1131"/>
      <c r="DU21" s="1131"/>
      <c r="DV21" s="1131"/>
      <c r="DW21" s="1131"/>
      <c r="DX21" s="1131"/>
      <c r="DY21" s="1131"/>
      <c r="DZ21" s="1131"/>
      <c r="EA21" s="1131"/>
      <c r="EB21" s="1131"/>
      <c r="EC21" s="1132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1156"/>
      <c r="AT22" s="1157"/>
      <c r="AU22" s="1166"/>
      <c r="AV22" s="1167"/>
      <c r="AW22" s="1168"/>
      <c r="AX22" s="1051"/>
      <c r="AY22" s="1051"/>
      <c r="AZ22" s="1051"/>
      <c r="BA22" s="1051"/>
      <c r="BB22" s="1051"/>
      <c r="BC22" s="1051"/>
      <c r="BD22" s="1051"/>
      <c r="BE22" s="1051"/>
      <c r="BF22" s="1051"/>
      <c r="BG22" s="1051"/>
      <c r="BH22" s="1051"/>
      <c r="BI22" s="1051"/>
      <c r="BJ22" s="1188"/>
      <c r="BK22" s="1192"/>
      <c r="BL22" s="1051"/>
      <c r="BM22" s="1051"/>
      <c r="BN22" s="1051"/>
      <c r="BO22" s="1051"/>
      <c r="BP22" s="1051"/>
      <c r="BQ22" s="1051"/>
      <c r="BR22" s="1051"/>
      <c r="BS22" s="1051"/>
      <c r="BT22" s="1051"/>
      <c r="BU22" s="1051"/>
      <c r="BV22" s="1051"/>
      <c r="BW22" s="1051"/>
      <c r="BX22" s="1051"/>
      <c r="BY22" s="1051"/>
      <c r="BZ22" s="1051"/>
      <c r="CA22" s="1051"/>
      <c r="CB22" s="1051"/>
      <c r="CC22" s="1051"/>
      <c r="CD22" s="1051"/>
      <c r="CE22" s="1051"/>
      <c r="CF22" s="1051"/>
      <c r="CG22" s="1051"/>
      <c r="CH22" s="1051"/>
      <c r="CI22" s="1051"/>
      <c r="CJ22" s="1051"/>
      <c r="CK22" s="1051"/>
      <c r="CL22" s="1051"/>
      <c r="CM22" s="1051"/>
      <c r="CN22" s="1051"/>
      <c r="CO22" s="1051"/>
      <c r="CP22" s="1051"/>
      <c r="CQ22" s="1051"/>
      <c r="CR22" s="1051"/>
      <c r="CS22" s="1051"/>
      <c r="CT22" s="1189"/>
      <c r="CU22" s="1119"/>
      <c r="CV22" s="1120"/>
      <c r="CW22" s="1120"/>
      <c r="CX22" s="1120"/>
      <c r="CY22" s="1121"/>
      <c r="CZ22" s="1130"/>
      <c r="DA22" s="1131"/>
      <c r="DB22" s="1131"/>
      <c r="DC22" s="1131"/>
      <c r="DD22" s="1131"/>
      <c r="DE22" s="1131"/>
      <c r="DF22" s="1131"/>
      <c r="DG22" s="1131"/>
      <c r="DH22" s="1131"/>
      <c r="DI22" s="1131"/>
      <c r="DJ22" s="1131"/>
      <c r="DK22" s="1131"/>
      <c r="DL22" s="1131"/>
      <c r="DM22" s="1131"/>
      <c r="DN22" s="1131"/>
      <c r="DO22" s="1131"/>
      <c r="DP22" s="1131"/>
      <c r="DQ22" s="1131"/>
      <c r="DR22" s="1131"/>
      <c r="DS22" s="1131"/>
      <c r="DT22" s="1131"/>
      <c r="DU22" s="1131"/>
      <c r="DV22" s="1131"/>
      <c r="DW22" s="1131"/>
      <c r="DX22" s="1131"/>
      <c r="DY22" s="1131"/>
      <c r="DZ22" s="1131"/>
      <c r="EA22" s="1131"/>
      <c r="EB22" s="1131"/>
      <c r="EC22" s="1132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1156"/>
      <c r="AT23" s="1157"/>
      <c r="AU23" s="1195" t="s">
        <v>35</v>
      </c>
      <c r="AV23" s="1196"/>
      <c r="AW23" s="438"/>
      <c r="AX23" s="425"/>
      <c r="AY23" s="425"/>
      <c r="AZ23" s="425"/>
      <c r="BA23" s="425"/>
      <c r="BB23" s="425"/>
      <c r="BC23" s="425"/>
      <c r="BD23" s="425"/>
      <c r="BE23" s="425"/>
      <c r="BF23" s="425"/>
      <c r="BG23" s="425"/>
      <c r="BH23" s="425"/>
      <c r="BI23" s="425"/>
      <c r="BJ23" s="441"/>
      <c r="BK23" s="444"/>
      <c r="BL23" s="425"/>
      <c r="BM23" s="425"/>
      <c r="BN23" s="425"/>
      <c r="BO23" s="425"/>
      <c r="BP23" s="425"/>
      <c r="BQ23" s="425" t="s">
        <v>86</v>
      </c>
      <c r="BR23" s="425" t="s">
        <v>86</v>
      </c>
      <c r="BS23" s="425" t="s">
        <v>86</v>
      </c>
      <c r="BT23" s="425" t="s">
        <v>86</v>
      </c>
      <c r="BU23" s="425" t="s">
        <v>86</v>
      </c>
      <c r="BV23" s="425" t="s">
        <v>86</v>
      </c>
      <c r="BW23" s="425" t="s">
        <v>86</v>
      </c>
      <c r="BX23" s="425" t="s">
        <v>86</v>
      </c>
      <c r="BY23" s="425" t="s">
        <v>86</v>
      </c>
      <c r="BZ23" s="425" t="s">
        <v>86</v>
      </c>
      <c r="CA23" s="425" t="s">
        <v>86</v>
      </c>
      <c r="CB23" s="425" t="s">
        <v>86</v>
      </c>
      <c r="CC23" s="425" t="s">
        <v>86</v>
      </c>
      <c r="CD23" s="425" t="s">
        <v>86</v>
      </c>
      <c r="CE23" s="425" t="s">
        <v>86</v>
      </c>
      <c r="CF23" s="425" t="s">
        <v>86</v>
      </c>
      <c r="CG23" s="425" t="s">
        <v>86</v>
      </c>
      <c r="CH23" s="425" t="s">
        <v>86</v>
      </c>
      <c r="CI23" s="425"/>
      <c r="CJ23" s="425" t="s">
        <v>86</v>
      </c>
      <c r="CK23" s="425" t="s">
        <v>86</v>
      </c>
      <c r="CL23" s="425"/>
      <c r="CM23" s="425" t="s">
        <v>86</v>
      </c>
      <c r="CN23" s="425" t="s">
        <v>86</v>
      </c>
      <c r="CO23" s="425"/>
      <c r="CP23" s="425"/>
      <c r="CQ23" s="425"/>
      <c r="CR23" s="425"/>
      <c r="CS23" s="425"/>
      <c r="CT23" s="442"/>
      <c r="CU23" s="1119"/>
      <c r="CV23" s="1120"/>
      <c r="CW23" s="1120"/>
      <c r="CX23" s="1120"/>
      <c r="CY23" s="1121"/>
      <c r="CZ23" s="1130"/>
      <c r="DA23" s="1131"/>
      <c r="DB23" s="1131"/>
      <c r="DC23" s="1131"/>
      <c r="DD23" s="1131"/>
      <c r="DE23" s="1131"/>
      <c r="DF23" s="1131"/>
      <c r="DG23" s="1131"/>
      <c r="DH23" s="1131"/>
      <c r="DI23" s="1131"/>
      <c r="DJ23" s="1131"/>
      <c r="DK23" s="1131"/>
      <c r="DL23" s="1131"/>
      <c r="DM23" s="1131"/>
      <c r="DN23" s="1131"/>
      <c r="DO23" s="1131"/>
      <c r="DP23" s="1131"/>
      <c r="DQ23" s="1131"/>
      <c r="DR23" s="1131"/>
      <c r="DS23" s="1131"/>
      <c r="DT23" s="1131"/>
      <c r="DU23" s="1131"/>
      <c r="DV23" s="1131"/>
      <c r="DW23" s="1131"/>
      <c r="DX23" s="1131"/>
      <c r="DY23" s="1131"/>
      <c r="DZ23" s="1131"/>
      <c r="EA23" s="1131"/>
      <c r="EB23" s="1131"/>
      <c r="EC23" s="1132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1156"/>
      <c r="AT24" s="1157"/>
      <c r="AU24" s="1146" t="s">
        <v>37</v>
      </c>
      <c r="AV24" s="1147"/>
      <c r="AW24" s="1637"/>
      <c r="AX24" s="1047"/>
      <c r="AY24" s="1047"/>
      <c r="AZ24" s="1047"/>
      <c r="BA24" s="1047"/>
      <c r="BB24" s="1047"/>
      <c r="BC24" s="1047"/>
      <c r="BD24" s="1047"/>
      <c r="BE24" s="1047"/>
      <c r="BF24" s="1047"/>
      <c r="BG24" s="1647"/>
      <c r="BH24" s="1047"/>
      <c r="BI24" s="1047"/>
      <c r="BJ24" s="1201"/>
      <c r="BK24" s="1202"/>
      <c r="BL24" s="1647"/>
      <c r="BM24" s="1047"/>
      <c r="BN24" s="1047"/>
      <c r="BO24" s="1047"/>
      <c r="BP24" s="1047"/>
      <c r="BQ24" s="1205" t="s">
        <v>1364</v>
      </c>
      <c r="BR24" s="1205" t="s">
        <v>1365</v>
      </c>
      <c r="BS24" s="1205" t="s">
        <v>1366</v>
      </c>
      <c r="BT24" s="1205" t="s">
        <v>1367</v>
      </c>
      <c r="BU24" s="1205" t="s">
        <v>1368</v>
      </c>
      <c r="BV24" s="1205" t="s">
        <v>1369</v>
      </c>
      <c r="BW24" s="1205" t="s">
        <v>1370</v>
      </c>
      <c r="BX24" s="1205" t="s">
        <v>1371</v>
      </c>
      <c r="BY24" s="1205" t="s">
        <v>1372</v>
      </c>
      <c r="BZ24" s="1205" t="s">
        <v>1373</v>
      </c>
      <c r="CA24" s="1205" t="s">
        <v>1374</v>
      </c>
      <c r="CB24" s="1205" t="s">
        <v>1375</v>
      </c>
      <c r="CC24" s="1205" t="s">
        <v>1376</v>
      </c>
      <c r="CD24" s="1205" t="s">
        <v>1377</v>
      </c>
      <c r="CE24" s="1205" t="s">
        <v>1378</v>
      </c>
      <c r="CF24" s="1205" t="s">
        <v>1379</v>
      </c>
      <c r="CG24" s="1205" t="s">
        <v>1380</v>
      </c>
      <c r="CH24" s="1205" t="s">
        <v>1381</v>
      </c>
      <c r="CI24" s="1198"/>
      <c r="CJ24" s="1205" t="s">
        <v>1424</v>
      </c>
      <c r="CK24" s="1205" t="s">
        <v>1426</v>
      </c>
      <c r="CL24" s="1047"/>
      <c r="CM24" s="1205" t="s">
        <v>1681</v>
      </c>
      <c r="CN24" s="1205" t="s">
        <v>1682</v>
      </c>
      <c r="CO24" s="1047"/>
      <c r="CP24" s="1047"/>
      <c r="CQ24" s="1047"/>
      <c r="CR24" s="1047"/>
      <c r="CS24" s="1047"/>
      <c r="CT24" s="1204"/>
      <c r="CU24" s="1119"/>
      <c r="CV24" s="1120"/>
      <c r="CW24" s="1120"/>
      <c r="CX24" s="1120"/>
      <c r="CY24" s="1121"/>
      <c r="CZ24" s="1130"/>
      <c r="DA24" s="1131"/>
      <c r="DB24" s="1131"/>
      <c r="DC24" s="1131"/>
      <c r="DD24" s="1131"/>
      <c r="DE24" s="1131"/>
      <c r="DF24" s="1131"/>
      <c r="DG24" s="1131"/>
      <c r="DH24" s="1131"/>
      <c r="DI24" s="1131"/>
      <c r="DJ24" s="1131"/>
      <c r="DK24" s="1131"/>
      <c r="DL24" s="1131"/>
      <c r="DM24" s="1131"/>
      <c r="DN24" s="1131"/>
      <c r="DO24" s="1131"/>
      <c r="DP24" s="1131"/>
      <c r="DQ24" s="1131"/>
      <c r="DR24" s="1131"/>
      <c r="DS24" s="1131"/>
      <c r="DT24" s="1131"/>
      <c r="DU24" s="1131"/>
      <c r="DV24" s="1131"/>
      <c r="DW24" s="1131"/>
      <c r="DX24" s="1131"/>
      <c r="DY24" s="1131"/>
      <c r="DZ24" s="1131"/>
      <c r="EA24" s="1131"/>
      <c r="EB24" s="1131"/>
      <c r="EC24" s="1132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1156"/>
      <c r="AT25" s="1157"/>
      <c r="AU25" s="1119"/>
      <c r="AV25" s="1121"/>
      <c r="AW25" s="1638"/>
      <c r="AX25" s="1047"/>
      <c r="AY25" s="1047"/>
      <c r="AZ25" s="1047"/>
      <c r="BA25" s="1047"/>
      <c r="BB25" s="1047"/>
      <c r="BC25" s="1047"/>
      <c r="BD25" s="1047"/>
      <c r="BE25" s="1047"/>
      <c r="BF25" s="1047"/>
      <c r="BG25" s="1647"/>
      <c r="BH25" s="1047"/>
      <c r="BI25" s="1047"/>
      <c r="BJ25" s="1201"/>
      <c r="BK25" s="1202"/>
      <c r="BL25" s="1647"/>
      <c r="BM25" s="1047"/>
      <c r="BN25" s="1047"/>
      <c r="BO25" s="1047"/>
      <c r="BP25" s="1047"/>
      <c r="BQ25" s="1205"/>
      <c r="BR25" s="1205"/>
      <c r="BS25" s="1205"/>
      <c r="BT25" s="1205"/>
      <c r="BU25" s="1205"/>
      <c r="BV25" s="1205"/>
      <c r="BW25" s="1205"/>
      <c r="BX25" s="1205"/>
      <c r="BY25" s="1205"/>
      <c r="BZ25" s="1205"/>
      <c r="CA25" s="1205"/>
      <c r="CB25" s="1205"/>
      <c r="CC25" s="1205"/>
      <c r="CD25" s="1205"/>
      <c r="CE25" s="1205"/>
      <c r="CF25" s="1205"/>
      <c r="CG25" s="1205"/>
      <c r="CH25" s="1205"/>
      <c r="CI25" s="1198"/>
      <c r="CJ25" s="1205"/>
      <c r="CK25" s="1205"/>
      <c r="CL25" s="1047"/>
      <c r="CM25" s="1205"/>
      <c r="CN25" s="1205"/>
      <c r="CO25" s="1047"/>
      <c r="CP25" s="1047"/>
      <c r="CQ25" s="1047"/>
      <c r="CR25" s="1047"/>
      <c r="CS25" s="1047"/>
      <c r="CT25" s="1204"/>
      <c r="CU25" s="1119"/>
      <c r="CV25" s="1120"/>
      <c r="CW25" s="1120"/>
      <c r="CX25" s="1120"/>
      <c r="CY25" s="1121"/>
      <c r="CZ25" s="1130"/>
      <c r="DA25" s="1131"/>
      <c r="DB25" s="1131"/>
      <c r="DC25" s="1131"/>
      <c r="DD25" s="1131"/>
      <c r="DE25" s="1131"/>
      <c r="DF25" s="1131"/>
      <c r="DG25" s="1131"/>
      <c r="DH25" s="1131"/>
      <c r="DI25" s="1131"/>
      <c r="DJ25" s="1131"/>
      <c r="DK25" s="1131"/>
      <c r="DL25" s="1131"/>
      <c r="DM25" s="1131"/>
      <c r="DN25" s="1131"/>
      <c r="DO25" s="1131"/>
      <c r="DP25" s="1131"/>
      <c r="DQ25" s="1131"/>
      <c r="DR25" s="1131"/>
      <c r="DS25" s="1131"/>
      <c r="DT25" s="1131"/>
      <c r="DU25" s="1131"/>
      <c r="DV25" s="1131"/>
      <c r="DW25" s="1131"/>
      <c r="DX25" s="1131"/>
      <c r="DY25" s="1131"/>
      <c r="DZ25" s="1131"/>
      <c r="EA25" s="1131"/>
      <c r="EB25" s="1131"/>
      <c r="EC25" s="1132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1156"/>
      <c r="AT26" s="1157"/>
      <c r="AU26" s="1119"/>
      <c r="AV26" s="1121"/>
      <c r="AW26" s="1638"/>
      <c r="AX26" s="1047"/>
      <c r="AY26" s="1047"/>
      <c r="AZ26" s="1047"/>
      <c r="BA26" s="1047"/>
      <c r="BB26" s="1047"/>
      <c r="BC26" s="1047"/>
      <c r="BD26" s="1047"/>
      <c r="BE26" s="1047"/>
      <c r="BF26" s="1047"/>
      <c r="BG26" s="1647"/>
      <c r="BH26" s="1047"/>
      <c r="BI26" s="1047"/>
      <c r="BJ26" s="1201"/>
      <c r="BK26" s="1202"/>
      <c r="BL26" s="1647"/>
      <c r="BM26" s="1047"/>
      <c r="BN26" s="1047"/>
      <c r="BO26" s="1047"/>
      <c r="BP26" s="1047"/>
      <c r="BQ26" s="1205"/>
      <c r="BR26" s="1205"/>
      <c r="BS26" s="1205"/>
      <c r="BT26" s="1205"/>
      <c r="BU26" s="1205"/>
      <c r="BV26" s="1205"/>
      <c r="BW26" s="1205"/>
      <c r="BX26" s="1205"/>
      <c r="BY26" s="1205"/>
      <c r="BZ26" s="1205"/>
      <c r="CA26" s="1205"/>
      <c r="CB26" s="1205"/>
      <c r="CC26" s="1205"/>
      <c r="CD26" s="1205"/>
      <c r="CE26" s="1205"/>
      <c r="CF26" s="1205"/>
      <c r="CG26" s="1205"/>
      <c r="CH26" s="1205"/>
      <c r="CI26" s="1198"/>
      <c r="CJ26" s="1205"/>
      <c r="CK26" s="1205"/>
      <c r="CL26" s="1047"/>
      <c r="CM26" s="1205"/>
      <c r="CN26" s="1205"/>
      <c r="CO26" s="1047"/>
      <c r="CP26" s="1047"/>
      <c r="CQ26" s="1047"/>
      <c r="CR26" s="1047"/>
      <c r="CS26" s="1047"/>
      <c r="CT26" s="1204"/>
      <c r="CU26" s="1119"/>
      <c r="CV26" s="1120"/>
      <c r="CW26" s="1120"/>
      <c r="CX26" s="1120"/>
      <c r="CY26" s="1121"/>
      <c r="CZ26" s="1130"/>
      <c r="DA26" s="1131"/>
      <c r="DB26" s="1131"/>
      <c r="DC26" s="1131"/>
      <c r="DD26" s="1131"/>
      <c r="DE26" s="1131"/>
      <c r="DF26" s="1131"/>
      <c r="DG26" s="1131"/>
      <c r="DH26" s="1131"/>
      <c r="DI26" s="1131"/>
      <c r="DJ26" s="1131"/>
      <c r="DK26" s="1131"/>
      <c r="DL26" s="1131"/>
      <c r="DM26" s="1131"/>
      <c r="DN26" s="1131"/>
      <c r="DO26" s="1131"/>
      <c r="DP26" s="1131"/>
      <c r="DQ26" s="1131"/>
      <c r="DR26" s="1131"/>
      <c r="DS26" s="1131"/>
      <c r="DT26" s="1131"/>
      <c r="DU26" s="1131"/>
      <c r="DV26" s="1131"/>
      <c r="DW26" s="1131"/>
      <c r="DX26" s="1131"/>
      <c r="DY26" s="1131"/>
      <c r="DZ26" s="1131"/>
      <c r="EA26" s="1131"/>
      <c r="EB26" s="1131"/>
      <c r="EC26" s="1132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1156"/>
      <c r="AT27" s="1157"/>
      <c r="AU27" s="1119"/>
      <c r="AV27" s="1121"/>
      <c r="AW27" s="1638"/>
      <c r="AX27" s="1047"/>
      <c r="AY27" s="1047"/>
      <c r="AZ27" s="1047"/>
      <c r="BA27" s="1047"/>
      <c r="BB27" s="1047"/>
      <c r="BC27" s="1047"/>
      <c r="BD27" s="1047"/>
      <c r="BE27" s="1047"/>
      <c r="BF27" s="1047"/>
      <c r="BG27" s="1647"/>
      <c r="BH27" s="1047"/>
      <c r="BI27" s="1047"/>
      <c r="BJ27" s="1201"/>
      <c r="BK27" s="1202"/>
      <c r="BL27" s="1647"/>
      <c r="BM27" s="1047"/>
      <c r="BN27" s="1047"/>
      <c r="BO27" s="1047"/>
      <c r="BP27" s="1047"/>
      <c r="BQ27" s="1205"/>
      <c r="BR27" s="1205"/>
      <c r="BS27" s="1205"/>
      <c r="BT27" s="1205"/>
      <c r="BU27" s="1205"/>
      <c r="BV27" s="1205"/>
      <c r="BW27" s="1205"/>
      <c r="BX27" s="1205"/>
      <c r="BY27" s="1205"/>
      <c r="BZ27" s="1205"/>
      <c r="CA27" s="1205"/>
      <c r="CB27" s="1205"/>
      <c r="CC27" s="1205"/>
      <c r="CD27" s="1205"/>
      <c r="CE27" s="1205"/>
      <c r="CF27" s="1205"/>
      <c r="CG27" s="1205"/>
      <c r="CH27" s="1205"/>
      <c r="CI27" s="1198"/>
      <c r="CJ27" s="1205"/>
      <c r="CK27" s="1205"/>
      <c r="CL27" s="1047"/>
      <c r="CM27" s="1205"/>
      <c r="CN27" s="1205"/>
      <c r="CO27" s="1047"/>
      <c r="CP27" s="1047"/>
      <c r="CQ27" s="1047"/>
      <c r="CR27" s="1047"/>
      <c r="CS27" s="1047"/>
      <c r="CT27" s="1204"/>
      <c r="CU27" s="1119"/>
      <c r="CV27" s="1120"/>
      <c r="CW27" s="1120"/>
      <c r="CX27" s="1120"/>
      <c r="CY27" s="1121"/>
      <c r="CZ27" s="1130"/>
      <c r="DA27" s="1131"/>
      <c r="DB27" s="1131"/>
      <c r="DC27" s="1131"/>
      <c r="DD27" s="1131"/>
      <c r="DE27" s="1131"/>
      <c r="DF27" s="1131"/>
      <c r="DG27" s="1131"/>
      <c r="DH27" s="1131"/>
      <c r="DI27" s="1131"/>
      <c r="DJ27" s="1131"/>
      <c r="DK27" s="1131"/>
      <c r="DL27" s="1131"/>
      <c r="DM27" s="1131"/>
      <c r="DN27" s="1131"/>
      <c r="DO27" s="1131"/>
      <c r="DP27" s="1131"/>
      <c r="DQ27" s="1131"/>
      <c r="DR27" s="1131"/>
      <c r="DS27" s="1131"/>
      <c r="DT27" s="1131"/>
      <c r="DU27" s="1131"/>
      <c r="DV27" s="1131"/>
      <c r="DW27" s="1131"/>
      <c r="DX27" s="1131"/>
      <c r="DY27" s="1131"/>
      <c r="DZ27" s="1131"/>
      <c r="EA27" s="1131"/>
      <c r="EB27" s="1131"/>
      <c r="EC27" s="1132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1156"/>
      <c r="AT28" s="1157"/>
      <c r="AU28" s="1119"/>
      <c r="AV28" s="1121"/>
      <c r="AW28" s="1638"/>
      <c r="AX28" s="1047"/>
      <c r="AY28" s="1047"/>
      <c r="AZ28" s="1047"/>
      <c r="BA28" s="1047"/>
      <c r="BB28" s="1047"/>
      <c r="BC28" s="1047"/>
      <c r="BD28" s="1047"/>
      <c r="BE28" s="1047"/>
      <c r="BF28" s="1047"/>
      <c r="BG28" s="1647"/>
      <c r="BH28" s="1047"/>
      <c r="BI28" s="1047"/>
      <c r="BJ28" s="1201"/>
      <c r="BK28" s="1202"/>
      <c r="BL28" s="1647"/>
      <c r="BM28" s="1047"/>
      <c r="BN28" s="1047"/>
      <c r="BO28" s="1047"/>
      <c r="BP28" s="1047"/>
      <c r="BQ28" s="1205"/>
      <c r="BR28" s="1205"/>
      <c r="BS28" s="1205"/>
      <c r="BT28" s="1205"/>
      <c r="BU28" s="1205"/>
      <c r="BV28" s="1205"/>
      <c r="BW28" s="1205"/>
      <c r="BX28" s="1205"/>
      <c r="BY28" s="1205"/>
      <c r="BZ28" s="1205"/>
      <c r="CA28" s="1205"/>
      <c r="CB28" s="1205"/>
      <c r="CC28" s="1205"/>
      <c r="CD28" s="1205"/>
      <c r="CE28" s="1205"/>
      <c r="CF28" s="1205"/>
      <c r="CG28" s="1205"/>
      <c r="CH28" s="1205"/>
      <c r="CI28" s="1198"/>
      <c r="CJ28" s="1205"/>
      <c r="CK28" s="1205"/>
      <c r="CL28" s="1047"/>
      <c r="CM28" s="1205"/>
      <c r="CN28" s="1205"/>
      <c r="CO28" s="1047"/>
      <c r="CP28" s="1047"/>
      <c r="CQ28" s="1047"/>
      <c r="CR28" s="1047"/>
      <c r="CS28" s="1047"/>
      <c r="CT28" s="1204"/>
      <c r="CU28" s="1119"/>
      <c r="CV28" s="1120"/>
      <c r="CW28" s="1120"/>
      <c r="CX28" s="1120"/>
      <c r="CY28" s="1121"/>
      <c r="CZ28" s="1130"/>
      <c r="DA28" s="1131"/>
      <c r="DB28" s="1131"/>
      <c r="DC28" s="1131"/>
      <c r="DD28" s="1131"/>
      <c r="DE28" s="1131"/>
      <c r="DF28" s="1131"/>
      <c r="DG28" s="1131"/>
      <c r="DH28" s="1131"/>
      <c r="DI28" s="1131"/>
      <c r="DJ28" s="1131"/>
      <c r="DK28" s="1131"/>
      <c r="DL28" s="1131"/>
      <c r="DM28" s="1131"/>
      <c r="DN28" s="1131"/>
      <c r="DO28" s="1131"/>
      <c r="DP28" s="1131"/>
      <c r="DQ28" s="1131"/>
      <c r="DR28" s="1131"/>
      <c r="DS28" s="1131"/>
      <c r="DT28" s="1131"/>
      <c r="DU28" s="1131"/>
      <c r="DV28" s="1131"/>
      <c r="DW28" s="1131"/>
      <c r="DX28" s="1131"/>
      <c r="DY28" s="1131"/>
      <c r="DZ28" s="1131"/>
      <c r="EA28" s="1131"/>
      <c r="EB28" s="1131"/>
      <c r="EC28" s="1132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1156"/>
      <c r="AT29" s="1157"/>
      <c r="AU29" s="1119"/>
      <c r="AV29" s="1121"/>
      <c r="AW29" s="1638"/>
      <c r="AX29" s="1047"/>
      <c r="AY29" s="1047"/>
      <c r="AZ29" s="1047"/>
      <c r="BA29" s="1047"/>
      <c r="BB29" s="1047"/>
      <c r="BC29" s="1047"/>
      <c r="BD29" s="1047"/>
      <c r="BE29" s="1047"/>
      <c r="BF29" s="1047"/>
      <c r="BG29" s="1647"/>
      <c r="BH29" s="1047"/>
      <c r="BI29" s="1047"/>
      <c r="BJ29" s="1201"/>
      <c r="BK29" s="1202"/>
      <c r="BL29" s="1647"/>
      <c r="BM29" s="1047"/>
      <c r="BN29" s="1047"/>
      <c r="BO29" s="1047"/>
      <c r="BP29" s="1047"/>
      <c r="BQ29" s="1205"/>
      <c r="BR29" s="1205"/>
      <c r="BS29" s="1205"/>
      <c r="BT29" s="1205"/>
      <c r="BU29" s="1205"/>
      <c r="BV29" s="1205"/>
      <c r="BW29" s="1205"/>
      <c r="BX29" s="1205"/>
      <c r="BY29" s="1205"/>
      <c r="BZ29" s="1205"/>
      <c r="CA29" s="1205"/>
      <c r="CB29" s="1205"/>
      <c r="CC29" s="1205"/>
      <c r="CD29" s="1205"/>
      <c r="CE29" s="1205"/>
      <c r="CF29" s="1205"/>
      <c r="CG29" s="1205"/>
      <c r="CH29" s="1205"/>
      <c r="CI29" s="1198"/>
      <c r="CJ29" s="1205"/>
      <c r="CK29" s="1205"/>
      <c r="CL29" s="1047"/>
      <c r="CM29" s="1205"/>
      <c r="CN29" s="1205"/>
      <c r="CO29" s="1047"/>
      <c r="CP29" s="1047"/>
      <c r="CQ29" s="1047"/>
      <c r="CR29" s="1047"/>
      <c r="CS29" s="1047"/>
      <c r="CT29" s="1204"/>
      <c r="CU29" s="1119"/>
      <c r="CV29" s="1120"/>
      <c r="CW29" s="1120"/>
      <c r="CX29" s="1120"/>
      <c r="CY29" s="1121"/>
      <c r="CZ29" s="1130"/>
      <c r="DA29" s="1131"/>
      <c r="DB29" s="1131"/>
      <c r="DC29" s="1131"/>
      <c r="DD29" s="1131"/>
      <c r="DE29" s="1131"/>
      <c r="DF29" s="1131"/>
      <c r="DG29" s="1131"/>
      <c r="DH29" s="1131"/>
      <c r="DI29" s="1131"/>
      <c r="DJ29" s="1131"/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31"/>
      <c r="DW29" s="1131"/>
      <c r="DX29" s="1131"/>
      <c r="DY29" s="1131"/>
      <c r="DZ29" s="1131"/>
      <c r="EA29" s="1131"/>
      <c r="EB29" s="1131"/>
      <c r="EC29" s="1132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1156"/>
      <c r="AT30" s="1157"/>
      <c r="AU30" s="1119"/>
      <c r="AV30" s="1121"/>
      <c r="AW30" s="1638"/>
      <c r="AX30" s="1047"/>
      <c r="AY30" s="1047"/>
      <c r="AZ30" s="1047"/>
      <c r="BA30" s="1047"/>
      <c r="BB30" s="1047"/>
      <c r="BC30" s="1047"/>
      <c r="BD30" s="1047"/>
      <c r="BE30" s="1047"/>
      <c r="BF30" s="1047"/>
      <c r="BG30" s="1647"/>
      <c r="BH30" s="1047"/>
      <c r="BI30" s="1047"/>
      <c r="BJ30" s="1201"/>
      <c r="BK30" s="1202"/>
      <c r="BL30" s="1647"/>
      <c r="BM30" s="1047"/>
      <c r="BN30" s="1047"/>
      <c r="BO30" s="1047"/>
      <c r="BP30" s="1047"/>
      <c r="BQ30" s="1205"/>
      <c r="BR30" s="1205"/>
      <c r="BS30" s="1205"/>
      <c r="BT30" s="1205"/>
      <c r="BU30" s="1205"/>
      <c r="BV30" s="1205"/>
      <c r="BW30" s="1205"/>
      <c r="BX30" s="1205"/>
      <c r="BY30" s="1205"/>
      <c r="BZ30" s="1205"/>
      <c r="CA30" s="1205"/>
      <c r="CB30" s="1205"/>
      <c r="CC30" s="1205"/>
      <c r="CD30" s="1205"/>
      <c r="CE30" s="1205"/>
      <c r="CF30" s="1205"/>
      <c r="CG30" s="1205"/>
      <c r="CH30" s="1205"/>
      <c r="CI30" s="1198"/>
      <c r="CJ30" s="1205"/>
      <c r="CK30" s="1205"/>
      <c r="CL30" s="1047"/>
      <c r="CM30" s="1205"/>
      <c r="CN30" s="1205"/>
      <c r="CO30" s="1047"/>
      <c r="CP30" s="1047"/>
      <c r="CQ30" s="1047"/>
      <c r="CR30" s="1047"/>
      <c r="CS30" s="1047"/>
      <c r="CT30" s="1204"/>
      <c r="CU30" s="1119"/>
      <c r="CV30" s="1120"/>
      <c r="CW30" s="1120"/>
      <c r="CX30" s="1120"/>
      <c r="CY30" s="1121"/>
      <c r="CZ30" s="1130"/>
      <c r="DA30" s="1131"/>
      <c r="DB30" s="1131"/>
      <c r="DC30" s="1131"/>
      <c r="DD30" s="1131"/>
      <c r="DE30" s="1131"/>
      <c r="DF30" s="1131"/>
      <c r="DG30" s="1131"/>
      <c r="DH30" s="1131"/>
      <c r="DI30" s="1131"/>
      <c r="DJ30" s="113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31"/>
      <c r="DW30" s="1131"/>
      <c r="DX30" s="1131"/>
      <c r="DY30" s="1131"/>
      <c r="DZ30" s="1131"/>
      <c r="EA30" s="1131"/>
      <c r="EB30" s="1131"/>
      <c r="EC30" s="1132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1156"/>
      <c r="AT31" s="1157"/>
      <c r="AU31" s="1119"/>
      <c r="AV31" s="1121"/>
      <c r="AW31" s="1638"/>
      <c r="AX31" s="1047"/>
      <c r="AY31" s="1047"/>
      <c r="AZ31" s="1047"/>
      <c r="BA31" s="1047"/>
      <c r="BB31" s="1047"/>
      <c r="BC31" s="1047"/>
      <c r="BD31" s="1047"/>
      <c r="BE31" s="1047"/>
      <c r="BF31" s="1047"/>
      <c r="BG31" s="1647"/>
      <c r="BH31" s="1047"/>
      <c r="BI31" s="1047"/>
      <c r="BJ31" s="1201"/>
      <c r="BK31" s="1202"/>
      <c r="BL31" s="1647"/>
      <c r="BM31" s="1047"/>
      <c r="BN31" s="1047"/>
      <c r="BO31" s="1047"/>
      <c r="BP31" s="1047"/>
      <c r="BQ31" s="1205"/>
      <c r="BR31" s="1205"/>
      <c r="BS31" s="1205"/>
      <c r="BT31" s="1205"/>
      <c r="BU31" s="1205"/>
      <c r="BV31" s="1205"/>
      <c r="BW31" s="1205"/>
      <c r="BX31" s="1205"/>
      <c r="BY31" s="1205"/>
      <c r="BZ31" s="1205"/>
      <c r="CA31" s="1205"/>
      <c r="CB31" s="1205"/>
      <c r="CC31" s="1205"/>
      <c r="CD31" s="1205"/>
      <c r="CE31" s="1205"/>
      <c r="CF31" s="1205"/>
      <c r="CG31" s="1205"/>
      <c r="CH31" s="1205"/>
      <c r="CI31" s="1198"/>
      <c r="CJ31" s="1205"/>
      <c r="CK31" s="1205"/>
      <c r="CL31" s="1047"/>
      <c r="CM31" s="1205"/>
      <c r="CN31" s="1205"/>
      <c r="CO31" s="1047"/>
      <c r="CP31" s="1047"/>
      <c r="CQ31" s="1047"/>
      <c r="CR31" s="1047"/>
      <c r="CS31" s="1047"/>
      <c r="CT31" s="1204"/>
      <c r="CU31" s="1119"/>
      <c r="CV31" s="1120"/>
      <c r="CW31" s="1120"/>
      <c r="CX31" s="1120"/>
      <c r="CY31" s="1121"/>
      <c r="CZ31" s="1133" t="s">
        <v>40</v>
      </c>
      <c r="DA31" s="1134"/>
      <c r="DB31" s="1134"/>
      <c r="DC31" s="1134"/>
      <c r="DD31" s="1134"/>
      <c r="DE31" s="1134"/>
      <c r="DF31" s="1134"/>
      <c r="DG31" s="1134"/>
      <c r="DH31" s="1134"/>
      <c r="DI31" s="1134"/>
      <c r="DJ31" s="1134"/>
      <c r="DK31" s="1134"/>
      <c r="DL31" s="1134"/>
      <c r="DM31" s="1134"/>
      <c r="DN31" s="1134"/>
      <c r="DO31" s="1134"/>
      <c r="DP31" s="1134"/>
      <c r="DQ31" s="1134"/>
      <c r="DR31" s="1134"/>
      <c r="DS31" s="1134"/>
      <c r="DT31" s="1134"/>
      <c r="DU31" s="1134"/>
      <c r="DV31" s="1134"/>
      <c r="DW31" s="1134"/>
      <c r="DX31" s="1134"/>
      <c r="DY31" s="1134"/>
      <c r="DZ31" s="1134"/>
      <c r="EA31" s="1134"/>
      <c r="EB31" s="1134"/>
      <c r="EC31" s="1135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1156"/>
      <c r="AT32" s="1157"/>
      <c r="AU32" s="1119"/>
      <c r="AV32" s="1121"/>
      <c r="AW32" s="1638"/>
      <c r="AX32" s="1047"/>
      <c r="AY32" s="1047"/>
      <c r="AZ32" s="1047"/>
      <c r="BA32" s="1047"/>
      <c r="BB32" s="1047"/>
      <c r="BC32" s="1047"/>
      <c r="BD32" s="1047"/>
      <c r="BE32" s="1047"/>
      <c r="BF32" s="1047"/>
      <c r="BG32" s="1647"/>
      <c r="BH32" s="1047"/>
      <c r="BI32" s="1047"/>
      <c r="BJ32" s="1201"/>
      <c r="BK32" s="1202"/>
      <c r="BL32" s="1647"/>
      <c r="BM32" s="1047"/>
      <c r="BN32" s="1047"/>
      <c r="BO32" s="1047"/>
      <c r="BP32" s="1047"/>
      <c r="BQ32" s="1205"/>
      <c r="BR32" s="1205"/>
      <c r="BS32" s="1205"/>
      <c r="BT32" s="1205"/>
      <c r="BU32" s="1205"/>
      <c r="BV32" s="1205"/>
      <c r="BW32" s="1205"/>
      <c r="BX32" s="1205"/>
      <c r="BY32" s="1205"/>
      <c r="BZ32" s="1205"/>
      <c r="CA32" s="1205"/>
      <c r="CB32" s="1205"/>
      <c r="CC32" s="1205"/>
      <c r="CD32" s="1205"/>
      <c r="CE32" s="1205"/>
      <c r="CF32" s="1205"/>
      <c r="CG32" s="1205"/>
      <c r="CH32" s="1205"/>
      <c r="CI32" s="1198"/>
      <c r="CJ32" s="1205"/>
      <c r="CK32" s="1205"/>
      <c r="CL32" s="1047"/>
      <c r="CM32" s="1205"/>
      <c r="CN32" s="1205"/>
      <c r="CO32" s="1047"/>
      <c r="CP32" s="1047"/>
      <c r="CQ32" s="1047"/>
      <c r="CR32" s="1047"/>
      <c r="CS32" s="1047"/>
      <c r="CT32" s="1204"/>
      <c r="CU32" s="1119"/>
      <c r="CV32" s="1120"/>
      <c r="CW32" s="1120"/>
      <c r="CX32" s="1120"/>
      <c r="CY32" s="1121"/>
      <c r="CZ32" s="1136"/>
      <c r="DA32" s="1137"/>
      <c r="DB32" s="1137"/>
      <c r="DC32" s="1137"/>
      <c r="DD32" s="1137"/>
      <c r="DE32" s="1137"/>
      <c r="DF32" s="1137"/>
      <c r="DG32" s="1137"/>
      <c r="DH32" s="1137"/>
      <c r="DI32" s="1137"/>
      <c r="DJ32" s="1137"/>
      <c r="DK32" s="1137"/>
      <c r="DL32" s="1137"/>
      <c r="DM32" s="1137"/>
      <c r="DN32" s="1137"/>
      <c r="DO32" s="1137"/>
      <c r="DP32" s="1137"/>
      <c r="DQ32" s="1137"/>
      <c r="DR32" s="1137"/>
      <c r="DS32" s="1137"/>
      <c r="DT32" s="1137"/>
      <c r="DU32" s="1137"/>
      <c r="DV32" s="1137"/>
      <c r="DW32" s="1137"/>
      <c r="DX32" s="1137"/>
      <c r="DY32" s="1137"/>
      <c r="DZ32" s="1137"/>
      <c r="EA32" s="1137"/>
      <c r="EB32" s="1137"/>
      <c r="EC32" s="1138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1156"/>
      <c r="AT33" s="1157"/>
      <c r="AU33" s="1119"/>
      <c r="AV33" s="1121"/>
      <c r="AW33" s="1638"/>
      <c r="AX33" s="1047"/>
      <c r="AY33" s="1047"/>
      <c r="AZ33" s="1047"/>
      <c r="BA33" s="1047"/>
      <c r="BB33" s="1047"/>
      <c r="BC33" s="1047"/>
      <c r="BD33" s="1047"/>
      <c r="BE33" s="1047"/>
      <c r="BF33" s="1047"/>
      <c r="BG33" s="1647"/>
      <c r="BH33" s="1047"/>
      <c r="BI33" s="1047"/>
      <c r="BJ33" s="1201"/>
      <c r="BK33" s="1202"/>
      <c r="BL33" s="1647"/>
      <c r="BM33" s="1047"/>
      <c r="BN33" s="1047"/>
      <c r="BO33" s="1047"/>
      <c r="BP33" s="1047"/>
      <c r="BQ33" s="1205"/>
      <c r="BR33" s="1205"/>
      <c r="BS33" s="1205"/>
      <c r="BT33" s="1205"/>
      <c r="BU33" s="1205"/>
      <c r="BV33" s="1205"/>
      <c r="BW33" s="1205"/>
      <c r="BX33" s="1205"/>
      <c r="BY33" s="1205"/>
      <c r="BZ33" s="1205"/>
      <c r="CA33" s="1205"/>
      <c r="CB33" s="1205"/>
      <c r="CC33" s="1205"/>
      <c r="CD33" s="1205"/>
      <c r="CE33" s="1205"/>
      <c r="CF33" s="1205"/>
      <c r="CG33" s="1205"/>
      <c r="CH33" s="1205"/>
      <c r="CI33" s="1198"/>
      <c r="CJ33" s="1205"/>
      <c r="CK33" s="1205"/>
      <c r="CL33" s="1047"/>
      <c r="CM33" s="1205"/>
      <c r="CN33" s="1205"/>
      <c r="CO33" s="1047"/>
      <c r="CP33" s="1047"/>
      <c r="CQ33" s="1047"/>
      <c r="CR33" s="1047"/>
      <c r="CS33" s="1047"/>
      <c r="CT33" s="1204"/>
      <c r="CU33" s="1119"/>
      <c r="CV33" s="1120"/>
      <c r="CW33" s="1120"/>
      <c r="CX33" s="1120"/>
      <c r="CY33" s="1121"/>
      <c r="CZ33" s="1130"/>
      <c r="DA33" s="1131"/>
      <c r="DB33" s="1131"/>
      <c r="DC33" s="1131"/>
      <c r="DD33" s="1131"/>
      <c r="DE33" s="1131"/>
      <c r="DF33" s="1131"/>
      <c r="DG33" s="1131"/>
      <c r="DH33" s="1131"/>
      <c r="DI33" s="1131"/>
      <c r="DJ33" s="1131"/>
      <c r="DK33" s="1131"/>
      <c r="DL33" s="1131"/>
      <c r="DM33" s="1131"/>
      <c r="DN33" s="1131"/>
      <c r="DO33" s="1131"/>
      <c r="DP33" s="1131"/>
      <c r="DQ33" s="1131"/>
      <c r="DR33" s="1131"/>
      <c r="DS33" s="1131"/>
      <c r="DT33" s="1131"/>
      <c r="DU33" s="1131"/>
      <c r="DV33" s="1131"/>
      <c r="DW33" s="1131"/>
      <c r="DX33" s="1131"/>
      <c r="DY33" s="1131"/>
      <c r="DZ33" s="1131"/>
      <c r="EA33" s="1131"/>
      <c r="EB33" s="1131"/>
      <c r="EC33" s="1132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1156"/>
      <c r="AT34" s="1157"/>
      <c r="AU34" s="1119"/>
      <c r="AV34" s="1121"/>
      <c r="AW34" s="1638"/>
      <c r="AX34" s="1047"/>
      <c r="AY34" s="1047"/>
      <c r="AZ34" s="1047"/>
      <c r="BA34" s="1047"/>
      <c r="BB34" s="1047"/>
      <c r="BC34" s="1047"/>
      <c r="BD34" s="1047"/>
      <c r="BE34" s="1047"/>
      <c r="BF34" s="1047"/>
      <c r="BG34" s="1647"/>
      <c r="BH34" s="1047"/>
      <c r="BI34" s="1047"/>
      <c r="BJ34" s="1201"/>
      <c r="BK34" s="1202"/>
      <c r="BL34" s="1647"/>
      <c r="BM34" s="1047"/>
      <c r="BN34" s="1047"/>
      <c r="BO34" s="1047"/>
      <c r="BP34" s="1047"/>
      <c r="BQ34" s="1205"/>
      <c r="BR34" s="1205"/>
      <c r="BS34" s="1205"/>
      <c r="BT34" s="1205"/>
      <c r="BU34" s="1205"/>
      <c r="BV34" s="1205"/>
      <c r="BW34" s="1205"/>
      <c r="BX34" s="1205"/>
      <c r="BY34" s="1205"/>
      <c r="BZ34" s="1205"/>
      <c r="CA34" s="1205"/>
      <c r="CB34" s="1205"/>
      <c r="CC34" s="1205"/>
      <c r="CD34" s="1205"/>
      <c r="CE34" s="1205"/>
      <c r="CF34" s="1205"/>
      <c r="CG34" s="1205"/>
      <c r="CH34" s="1205"/>
      <c r="CI34" s="1198"/>
      <c r="CJ34" s="1205"/>
      <c r="CK34" s="1205"/>
      <c r="CL34" s="1047"/>
      <c r="CM34" s="1205"/>
      <c r="CN34" s="1205"/>
      <c r="CO34" s="1047"/>
      <c r="CP34" s="1047"/>
      <c r="CQ34" s="1047"/>
      <c r="CR34" s="1047"/>
      <c r="CS34" s="1047"/>
      <c r="CT34" s="1204"/>
      <c r="CU34" s="1119"/>
      <c r="CV34" s="1120"/>
      <c r="CW34" s="1120"/>
      <c r="CX34" s="1120"/>
      <c r="CY34" s="1121"/>
      <c r="CZ34" s="1130"/>
      <c r="DA34" s="1131"/>
      <c r="DB34" s="1131"/>
      <c r="DC34" s="1131"/>
      <c r="DD34" s="1131"/>
      <c r="DE34" s="1131"/>
      <c r="DF34" s="1131"/>
      <c r="DG34" s="1131"/>
      <c r="DH34" s="1131"/>
      <c r="DI34" s="1131"/>
      <c r="DJ34" s="1131"/>
      <c r="DK34" s="1131"/>
      <c r="DL34" s="1131"/>
      <c r="DM34" s="1131"/>
      <c r="DN34" s="1131"/>
      <c r="DO34" s="1131"/>
      <c r="DP34" s="1131"/>
      <c r="DQ34" s="1131"/>
      <c r="DR34" s="1131"/>
      <c r="DS34" s="1131"/>
      <c r="DT34" s="1131"/>
      <c r="DU34" s="1131"/>
      <c r="DV34" s="1131"/>
      <c r="DW34" s="1131"/>
      <c r="DX34" s="1131"/>
      <c r="DY34" s="1131"/>
      <c r="DZ34" s="1131"/>
      <c r="EA34" s="1131"/>
      <c r="EB34" s="1131"/>
      <c r="EC34" s="1132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1156"/>
      <c r="AT35" s="1157"/>
      <c r="AU35" s="1119"/>
      <c r="AV35" s="1121"/>
      <c r="AW35" s="1638"/>
      <c r="AX35" s="1047"/>
      <c r="AY35" s="1047"/>
      <c r="AZ35" s="1047"/>
      <c r="BA35" s="1047"/>
      <c r="BB35" s="1047"/>
      <c r="BC35" s="1047"/>
      <c r="BD35" s="1047"/>
      <c r="BE35" s="1047"/>
      <c r="BF35" s="1047"/>
      <c r="BG35" s="1647"/>
      <c r="BH35" s="1047"/>
      <c r="BI35" s="1047"/>
      <c r="BJ35" s="1201"/>
      <c r="BK35" s="1202"/>
      <c r="BL35" s="1647"/>
      <c r="BM35" s="1047"/>
      <c r="BN35" s="1047"/>
      <c r="BO35" s="1047"/>
      <c r="BP35" s="1047"/>
      <c r="BQ35" s="1205"/>
      <c r="BR35" s="1205"/>
      <c r="BS35" s="1205"/>
      <c r="BT35" s="1205"/>
      <c r="BU35" s="1205"/>
      <c r="BV35" s="1205"/>
      <c r="BW35" s="1205"/>
      <c r="BX35" s="1205"/>
      <c r="BY35" s="1205"/>
      <c r="BZ35" s="1205"/>
      <c r="CA35" s="1205"/>
      <c r="CB35" s="1205"/>
      <c r="CC35" s="1205"/>
      <c r="CD35" s="1205"/>
      <c r="CE35" s="1205"/>
      <c r="CF35" s="1205"/>
      <c r="CG35" s="1205"/>
      <c r="CH35" s="1205"/>
      <c r="CI35" s="1198"/>
      <c r="CJ35" s="1205"/>
      <c r="CK35" s="1205"/>
      <c r="CL35" s="1047"/>
      <c r="CM35" s="1205"/>
      <c r="CN35" s="1205"/>
      <c r="CO35" s="1047"/>
      <c r="CP35" s="1047"/>
      <c r="CQ35" s="1047"/>
      <c r="CR35" s="1047"/>
      <c r="CS35" s="1047"/>
      <c r="CT35" s="1204"/>
      <c r="CU35" s="1119"/>
      <c r="CV35" s="1120"/>
      <c r="CW35" s="1120"/>
      <c r="CX35" s="1120"/>
      <c r="CY35" s="1121"/>
      <c r="CZ35" s="1130"/>
      <c r="DA35" s="1131"/>
      <c r="DB35" s="1131"/>
      <c r="DC35" s="1131"/>
      <c r="DD35" s="1131"/>
      <c r="DE35" s="1131"/>
      <c r="DF35" s="1131"/>
      <c r="DG35" s="1131"/>
      <c r="DH35" s="1131"/>
      <c r="DI35" s="1131"/>
      <c r="DJ35" s="1131"/>
      <c r="DK35" s="1131"/>
      <c r="DL35" s="1131"/>
      <c r="DM35" s="1131"/>
      <c r="DN35" s="1131"/>
      <c r="DO35" s="1131"/>
      <c r="DP35" s="1131"/>
      <c r="DQ35" s="1131"/>
      <c r="DR35" s="1131"/>
      <c r="DS35" s="1131"/>
      <c r="DT35" s="1131"/>
      <c r="DU35" s="1131"/>
      <c r="DV35" s="1131"/>
      <c r="DW35" s="1131"/>
      <c r="DX35" s="1131"/>
      <c r="DY35" s="1131"/>
      <c r="DZ35" s="1131"/>
      <c r="EA35" s="1131"/>
      <c r="EB35" s="1131"/>
      <c r="EC35" s="1132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1156"/>
      <c r="AT36" s="1157"/>
      <c r="AU36" s="1119"/>
      <c r="AV36" s="1121"/>
      <c r="AW36" s="1638"/>
      <c r="AX36" s="1047"/>
      <c r="AY36" s="1047"/>
      <c r="AZ36" s="1047"/>
      <c r="BA36" s="1047"/>
      <c r="BB36" s="1047"/>
      <c r="BC36" s="1047"/>
      <c r="BD36" s="1047"/>
      <c r="BE36" s="1047"/>
      <c r="BF36" s="1047"/>
      <c r="BG36" s="1647"/>
      <c r="BH36" s="1047"/>
      <c r="BI36" s="1047"/>
      <c r="BJ36" s="1201"/>
      <c r="BK36" s="1202"/>
      <c r="BL36" s="1647"/>
      <c r="BM36" s="1047"/>
      <c r="BN36" s="1047"/>
      <c r="BO36" s="1047"/>
      <c r="BP36" s="1047"/>
      <c r="BQ36" s="1205"/>
      <c r="BR36" s="1205"/>
      <c r="BS36" s="1205"/>
      <c r="BT36" s="1205"/>
      <c r="BU36" s="1205"/>
      <c r="BV36" s="1205"/>
      <c r="BW36" s="1205"/>
      <c r="BX36" s="1205"/>
      <c r="BY36" s="1205"/>
      <c r="BZ36" s="1205"/>
      <c r="CA36" s="1205"/>
      <c r="CB36" s="1205"/>
      <c r="CC36" s="1205"/>
      <c r="CD36" s="1205"/>
      <c r="CE36" s="1205"/>
      <c r="CF36" s="1205"/>
      <c r="CG36" s="1205"/>
      <c r="CH36" s="1205"/>
      <c r="CI36" s="1198"/>
      <c r="CJ36" s="1205"/>
      <c r="CK36" s="1205"/>
      <c r="CL36" s="1047"/>
      <c r="CM36" s="1205"/>
      <c r="CN36" s="1205"/>
      <c r="CO36" s="1047"/>
      <c r="CP36" s="1047"/>
      <c r="CQ36" s="1047"/>
      <c r="CR36" s="1047"/>
      <c r="CS36" s="1047"/>
      <c r="CT36" s="1204"/>
      <c r="CU36" s="1119"/>
      <c r="CV36" s="1120"/>
      <c r="CW36" s="1120"/>
      <c r="CX36" s="1120"/>
      <c r="CY36" s="1121"/>
      <c r="CZ36" s="1130"/>
      <c r="DA36" s="1131"/>
      <c r="DB36" s="1131"/>
      <c r="DC36" s="1131"/>
      <c r="DD36" s="1131"/>
      <c r="DE36" s="1131"/>
      <c r="DF36" s="1131"/>
      <c r="DG36" s="1131"/>
      <c r="DH36" s="1131"/>
      <c r="DI36" s="1131"/>
      <c r="DJ36" s="1131"/>
      <c r="DK36" s="1131"/>
      <c r="DL36" s="1131"/>
      <c r="DM36" s="1131"/>
      <c r="DN36" s="1131"/>
      <c r="DO36" s="1131"/>
      <c r="DP36" s="1131"/>
      <c r="DQ36" s="1131"/>
      <c r="DR36" s="1131"/>
      <c r="DS36" s="1131"/>
      <c r="DT36" s="1131"/>
      <c r="DU36" s="1131"/>
      <c r="DV36" s="1131"/>
      <c r="DW36" s="1131"/>
      <c r="DX36" s="1131"/>
      <c r="DY36" s="1131"/>
      <c r="DZ36" s="1131"/>
      <c r="EA36" s="1131"/>
      <c r="EB36" s="1131"/>
      <c r="EC36" s="1132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1156"/>
      <c r="AT37" s="1157"/>
      <c r="AU37" s="1119"/>
      <c r="AV37" s="1121"/>
      <c r="AW37" s="1638"/>
      <c r="AX37" s="1047"/>
      <c r="AY37" s="1047"/>
      <c r="AZ37" s="1047"/>
      <c r="BA37" s="1047"/>
      <c r="BB37" s="1047"/>
      <c r="BC37" s="1047"/>
      <c r="BD37" s="1047"/>
      <c r="BE37" s="1047"/>
      <c r="BF37" s="1047"/>
      <c r="BG37" s="1647"/>
      <c r="BH37" s="1047"/>
      <c r="BI37" s="1047"/>
      <c r="BJ37" s="1201"/>
      <c r="BK37" s="1202"/>
      <c r="BL37" s="1647"/>
      <c r="BM37" s="1047"/>
      <c r="BN37" s="1047"/>
      <c r="BO37" s="1047"/>
      <c r="BP37" s="1047"/>
      <c r="BQ37" s="1205"/>
      <c r="BR37" s="1205"/>
      <c r="BS37" s="1205"/>
      <c r="BT37" s="1205"/>
      <c r="BU37" s="1205"/>
      <c r="BV37" s="1205"/>
      <c r="BW37" s="1205"/>
      <c r="BX37" s="1205"/>
      <c r="BY37" s="1205"/>
      <c r="BZ37" s="1205"/>
      <c r="CA37" s="1205"/>
      <c r="CB37" s="1205"/>
      <c r="CC37" s="1205"/>
      <c r="CD37" s="1205"/>
      <c r="CE37" s="1205"/>
      <c r="CF37" s="1205"/>
      <c r="CG37" s="1205"/>
      <c r="CH37" s="1205"/>
      <c r="CI37" s="1198"/>
      <c r="CJ37" s="1205"/>
      <c r="CK37" s="1205"/>
      <c r="CL37" s="1047"/>
      <c r="CM37" s="1205"/>
      <c r="CN37" s="1205"/>
      <c r="CO37" s="1047"/>
      <c r="CP37" s="1047"/>
      <c r="CQ37" s="1047"/>
      <c r="CR37" s="1047"/>
      <c r="CS37" s="1047"/>
      <c r="CT37" s="1204"/>
      <c r="CU37" s="1119"/>
      <c r="CV37" s="1120"/>
      <c r="CW37" s="1120"/>
      <c r="CX37" s="1120"/>
      <c r="CY37" s="1121"/>
      <c r="CZ37" s="1130"/>
      <c r="DA37" s="1131"/>
      <c r="DB37" s="1131"/>
      <c r="DC37" s="1131"/>
      <c r="DD37" s="1131"/>
      <c r="DE37" s="1131"/>
      <c r="DF37" s="1131"/>
      <c r="DG37" s="1131"/>
      <c r="DH37" s="1131"/>
      <c r="DI37" s="1131"/>
      <c r="DJ37" s="1131"/>
      <c r="DK37" s="1131"/>
      <c r="DL37" s="1131"/>
      <c r="DM37" s="1131"/>
      <c r="DN37" s="1131"/>
      <c r="DO37" s="1131"/>
      <c r="DP37" s="1131"/>
      <c r="DQ37" s="1131"/>
      <c r="DR37" s="1131"/>
      <c r="DS37" s="1131"/>
      <c r="DT37" s="1131"/>
      <c r="DU37" s="1131"/>
      <c r="DV37" s="1131"/>
      <c r="DW37" s="1131"/>
      <c r="DX37" s="1131"/>
      <c r="DY37" s="1131"/>
      <c r="DZ37" s="1131"/>
      <c r="EA37" s="1131"/>
      <c r="EB37" s="1131"/>
      <c r="EC37" s="1132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1156"/>
      <c r="AT38" s="1157"/>
      <c r="AU38" s="1119"/>
      <c r="AV38" s="1121"/>
      <c r="AW38" s="1638"/>
      <c r="AX38" s="1047"/>
      <c r="AY38" s="1047"/>
      <c r="AZ38" s="1047"/>
      <c r="BA38" s="1047"/>
      <c r="BB38" s="1047"/>
      <c r="BC38" s="1047"/>
      <c r="BD38" s="1047"/>
      <c r="BE38" s="1047"/>
      <c r="BF38" s="1047"/>
      <c r="BG38" s="1647"/>
      <c r="BH38" s="1047"/>
      <c r="BI38" s="1047"/>
      <c r="BJ38" s="1201"/>
      <c r="BK38" s="1202"/>
      <c r="BL38" s="1647"/>
      <c r="BM38" s="1047"/>
      <c r="BN38" s="1047"/>
      <c r="BO38" s="1047"/>
      <c r="BP38" s="1047"/>
      <c r="BQ38" s="1205"/>
      <c r="BR38" s="1205"/>
      <c r="BS38" s="1205"/>
      <c r="BT38" s="1205"/>
      <c r="BU38" s="1205"/>
      <c r="BV38" s="1205"/>
      <c r="BW38" s="1205"/>
      <c r="BX38" s="1205"/>
      <c r="BY38" s="1205"/>
      <c r="BZ38" s="1205"/>
      <c r="CA38" s="1205"/>
      <c r="CB38" s="1205"/>
      <c r="CC38" s="1205"/>
      <c r="CD38" s="1205"/>
      <c r="CE38" s="1205"/>
      <c r="CF38" s="1205"/>
      <c r="CG38" s="1205"/>
      <c r="CH38" s="1205"/>
      <c r="CI38" s="1198"/>
      <c r="CJ38" s="1205"/>
      <c r="CK38" s="1205"/>
      <c r="CL38" s="1047"/>
      <c r="CM38" s="1205"/>
      <c r="CN38" s="1205"/>
      <c r="CO38" s="1047"/>
      <c r="CP38" s="1047"/>
      <c r="CQ38" s="1047"/>
      <c r="CR38" s="1047"/>
      <c r="CS38" s="1047"/>
      <c r="CT38" s="1204"/>
      <c r="CU38" s="1119"/>
      <c r="CV38" s="1120"/>
      <c r="CW38" s="1120"/>
      <c r="CX38" s="1120"/>
      <c r="CY38" s="1121"/>
      <c r="CZ38" s="1130" t="s">
        <v>262</v>
      </c>
      <c r="DA38" s="1131"/>
      <c r="DB38" s="1131"/>
      <c r="DC38" s="1131"/>
      <c r="DD38" s="1131"/>
      <c r="DE38" s="1131"/>
      <c r="DF38" s="1131"/>
      <c r="DG38" s="1131"/>
      <c r="DH38" s="1131"/>
      <c r="DI38" s="1131"/>
      <c r="DJ38" s="1131"/>
      <c r="DK38" s="1131"/>
      <c r="DL38" s="1131"/>
      <c r="DM38" s="1131"/>
      <c r="DN38" s="1131"/>
      <c r="DO38" s="1131"/>
      <c r="DP38" s="1131"/>
      <c r="DQ38" s="1131"/>
      <c r="DR38" s="1131"/>
      <c r="DS38" s="1131"/>
      <c r="DT38" s="1131"/>
      <c r="DU38" s="1131"/>
      <c r="DV38" s="1131"/>
      <c r="DW38" s="1131"/>
      <c r="DX38" s="1131"/>
      <c r="DY38" s="1131"/>
      <c r="DZ38" s="1131"/>
      <c r="EA38" s="1131"/>
      <c r="EB38" s="1131"/>
      <c r="EC38" s="1132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1156"/>
      <c r="AT39" s="1157"/>
      <c r="AU39" s="1119"/>
      <c r="AV39" s="1121"/>
      <c r="AW39" s="1638"/>
      <c r="AX39" s="1047"/>
      <c r="AY39" s="1047"/>
      <c r="AZ39" s="1047"/>
      <c r="BA39" s="1047"/>
      <c r="BB39" s="1047"/>
      <c r="BC39" s="1047"/>
      <c r="BD39" s="1047"/>
      <c r="BE39" s="1047"/>
      <c r="BF39" s="1047"/>
      <c r="BG39" s="1647"/>
      <c r="BH39" s="1047"/>
      <c r="BI39" s="1047"/>
      <c r="BJ39" s="1201"/>
      <c r="BK39" s="1202"/>
      <c r="BL39" s="1647"/>
      <c r="BM39" s="1047"/>
      <c r="BN39" s="1047"/>
      <c r="BO39" s="1047"/>
      <c r="BP39" s="1047"/>
      <c r="BQ39" s="1205"/>
      <c r="BR39" s="1205"/>
      <c r="BS39" s="1205"/>
      <c r="BT39" s="1205"/>
      <c r="BU39" s="1205"/>
      <c r="BV39" s="1205"/>
      <c r="BW39" s="1205"/>
      <c r="BX39" s="1205"/>
      <c r="BY39" s="1205"/>
      <c r="BZ39" s="1205"/>
      <c r="CA39" s="1205"/>
      <c r="CB39" s="1205"/>
      <c r="CC39" s="1205"/>
      <c r="CD39" s="1205"/>
      <c r="CE39" s="1205"/>
      <c r="CF39" s="1205"/>
      <c r="CG39" s="1205"/>
      <c r="CH39" s="1205"/>
      <c r="CI39" s="1198"/>
      <c r="CJ39" s="1205"/>
      <c r="CK39" s="1205"/>
      <c r="CL39" s="1047"/>
      <c r="CM39" s="1205"/>
      <c r="CN39" s="1205"/>
      <c r="CO39" s="1047"/>
      <c r="CP39" s="1047"/>
      <c r="CQ39" s="1047"/>
      <c r="CR39" s="1047"/>
      <c r="CS39" s="1047"/>
      <c r="CT39" s="1204"/>
      <c r="CU39" s="1119"/>
      <c r="CV39" s="1120"/>
      <c r="CW39" s="1120"/>
      <c r="CX39" s="1120"/>
      <c r="CY39" s="1121"/>
      <c r="CZ39" s="1130" t="s">
        <v>263</v>
      </c>
      <c r="DA39" s="1131"/>
      <c r="DB39" s="1131"/>
      <c r="DC39" s="1131"/>
      <c r="DD39" s="1131"/>
      <c r="DE39" s="1131"/>
      <c r="DF39" s="1131"/>
      <c r="DG39" s="1131"/>
      <c r="DH39" s="1131"/>
      <c r="DI39" s="1131"/>
      <c r="DJ39" s="1131"/>
      <c r="DK39" s="1131"/>
      <c r="DL39" s="1131"/>
      <c r="DM39" s="1131"/>
      <c r="DN39" s="1131"/>
      <c r="DO39" s="1131"/>
      <c r="DP39" s="1131"/>
      <c r="DQ39" s="1131"/>
      <c r="DR39" s="1131"/>
      <c r="DS39" s="1131"/>
      <c r="DT39" s="1131"/>
      <c r="DU39" s="1131"/>
      <c r="DV39" s="1131"/>
      <c r="DW39" s="1131"/>
      <c r="DX39" s="1131"/>
      <c r="DY39" s="1131"/>
      <c r="DZ39" s="1131"/>
      <c r="EA39" s="1131"/>
      <c r="EB39" s="1131"/>
      <c r="EC39" s="1132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1156"/>
      <c r="AT40" s="1157"/>
      <c r="AU40" s="1119"/>
      <c r="AV40" s="1121"/>
      <c r="AW40" s="1638"/>
      <c r="AX40" s="1047"/>
      <c r="AY40" s="1047"/>
      <c r="AZ40" s="1047"/>
      <c r="BA40" s="1047"/>
      <c r="BB40" s="1047"/>
      <c r="BC40" s="1047"/>
      <c r="BD40" s="1047"/>
      <c r="BE40" s="1047"/>
      <c r="BF40" s="1047"/>
      <c r="BG40" s="1647"/>
      <c r="BH40" s="1047"/>
      <c r="BI40" s="1047"/>
      <c r="BJ40" s="1201"/>
      <c r="BK40" s="1202"/>
      <c r="BL40" s="1647"/>
      <c r="BM40" s="1047"/>
      <c r="BN40" s="1047"/>
      <c r="BO40" s="1047"/>
      <c r="BP40" s="1047"/>
      <c r="BQ40" s="1205"/>
      <c r="BR40" s="1205"/>
      <c r="BS40" s="1205"/>
      <c r="BT40" s="1205"/>
      <c r="BU40" s="1205"/>
      <c r="BV40" s="1205"/>
      <c r="BW40" s="1205"/>
      <c r="BX40" s="1205"/>
      <c r="BY40" s="1205"/>
      <c r="BZ40" s="1205"/>
      <c r="CA40" s="1205"/>
      <c r="CB40" s="1205"/>
      <c r="CC40" s="1205"/>
      <c r="CD40" s="1205"/>
      <c r="CE40" s="1205"/>
      <c r="CF40" s="1205"/>
      <c r="CG40" s="1205"/>
      <c r="CH40" s="1205"/>
      <c r="CI40" s="1198"/>
      <c r="CJ40" s="1205"/>
      <c r="CK40" s="1205"/>
      <c r="CL40" s="1047"/>
      <c r="CM40" s="1205"/>
      <c r="CN40" s="1205"/>
      <c r="CO40" s="1047"/>
      <c r="CP40" s="1047"/>
      <c r="CQ40" s="1047"/>
      <c r="CR40" s="1047"/>
      <c r="CS40" s="1047"/>
      <c r="CT40" s="1204"/>
      <c r="CU40" s="1119"/>
      <c r="CV40" s="1120"/>
      <c r="CW40" s="1120"/>
      <c r="CX40" s="1120"/>
      <c r="CY40" s="1121"/>
      <c r="CZ40" s="1130"/>
      <c r="DA40" s="1131"/>
      <c r="DB40" s="1131"/>
      <c r="DC40" s="1131"/>
      <c r="DD40" s="1131"/>
      <c r="DE40" s="1131"/>
      <c r="DF40" s="1131"/>
      <c r="DG40" s="1131"/>
      <c r="DH40" s="1131"/>
      <c r="DI40" s="1131"/>
      <c r="DJ40" s="1131"/>
      <c r="DK40" s="1131"/>
      <c r="DL40" s="1131"/>
      <c r="DM40" s="1131"/>
      <c r="DN40" s="1131"/>
      <c r="DO40" s="1131"/>
      <c r="DP40" s="1131"/>
      <c r="DQ40" s="1131"/>
      <c r="DR40" s="1131"/>
      <c r="DS40" s="1131"/>
      <c r="DT40" s="1131"/>
      <c r="DU40" s="1131"/>
      <c r="DV40" s="1131"/>
      <c r="DW40" s="1131"/>
      <c r="DX40" s="1131"/>
      <c r="DY40" s="1131"/>
      <c r="DZ40" s="1131"/>
      <c r="EA40" s="1131"/>
      <c r="EB40" s="1131"/>
      <c r="EC40" s="1132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1156"/>
      <c r="AT41" s="1157"/>
      <c r="AU41" s="1119"/>
      <c r="AV41" s="1121"/>
      <c r="AW41" s="1638"/>
      <c r="AX41" s="1047"/>
      <c r="AY41" s="1047"/>
      <c r="AZ41" s="1047"/>
      <c r="BA41" s="1047"/>
      <c r="BB41" s="1047"/>
      <c r="BC41" s="1047"/>
      <c r="BD41" s="1047"/>
      <c r="BE41" s="1047"/>
      <c r="BF41" s="1047"/>
      <c r="BG41" s="1647"/>
      <c r="BH41" s="1047"/>
      <c r="BI41" s="1047"/>
      <c r="BJ41" s="1201"/>
      <c r="BK41" s="1202"/>
      <c r="BL41" s="1647"/>
      <c r="BM41" s="1047"/>
      <c r="BN41" s="1047"/>
      <c r="BO41" s="1047"/>
      <c r="BP41" s="1047"/>
      <c r="BQ41" s="1205"/>
      <c r="BR41" s="1205"/>
      <c r="BS41" s="1205"/>
      <c r="BT41" s="1205"/>
      <c r="BU41" s="1205"/>
      <c r="BV41" s="1205"/>
      <c r="BW41" s="1205"/>
      <c r="BX41" s="1205"/>
      <c r="BY41" s="1205"/>
      <c r="BZ41" s="1205"/>
      <c r="CA41" s="1205"/>
      <c r="CB41" s="1205"/>
      <c r="CC41" s="1205"/>
      <c r="CD41" s="1205"/>
      <c r="CE41" s="1205"/>
      <c r="CF41" s="1205"/>
      <c r="CG41" s="1205"/>
      <c r="CH41" s="1205"/>
      <c r="CI41" s="1198"/>
      <c r="CJ41" s="1205"/>
      <c r="CK41" s="1205"/>
      <c r="CL41" s="1047"/>
      <c r="CM41" s="1205"/>
      <c r="CN41" s="1205"/>
      <c r="CO41" s="1047"/>
      <c r="CP41" s="1047"/>
      <c r="CQ41" s="1047"/>
      <c r="CR41" s="1047"/>
      <c r="CS41" s="1047"/>
      <c r="CT41" s="1204"/>
      <c r="CU41" s="1119"/>
      <c r="CV41" s="1120"/>
      <c r="CW41" s="1120"/>
      <c r="CX41" s="1120"/>
      <c r="CY41" s="1121"/>
      <c r="CZ41" s="1130"/>
      <c r="DA41" s="1131"/>
      <c r="DB41" s="1131"/>
      <c r="DC41" s="1131"/>
      <c r="DD41" s="1131"/>
      <c r="DE41" s="1131"/>
      <c r="DF41" s="1131"/>
      <c r="DG41" s="1131"/>
      <c r="DH41" s="1131"/>
      <c r="DI41" s="1131"/>
      <c r="DJ41" s="1131"/>
      <c r="DK41" s="1131"/>
      <c r="DL41" s="1131"/>
      <c r="DM41" s="1131"/>
      <c r="DN41" s="1131"/>
      <c r="DO41" s="1131"/>
      <c r="DP41" s="1131"/>
      <c r="DQ41" s="1131"/>
      <c r="DR41" s="1131"/>
      <c r="DS41" s="1131"/>
      <c r="DT41" s="1131"/>
      <c r="DU41" s="1131"/>
      <c r="DV41" s="1131"/>
      <c r="DW41" s="1131"/>
      <c r="DX41" s="1131"/>
      <c r="DY41" s="1131"/>
      <c r="DZ41" s="1131"/>
      <c r="EA41" s="1131"/>
      <c r="EB41" s="1131"/>
      <c r="EC41" s="1132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1156"/>
      <c r="AT42" s="1157"/>
      <c r="AU42" s="1119"/>
      <c r="AV42" s="1121"/>
      <c r="AW42" s="1638"/>
      <c r="AX42" s="1047"/>
      <c r="AY42" s="1047"/>
      <c r="AZ42" s="1047"/>
      <c r="BA42" s="1047"/>
      <c r="BB42" s="1047"/>
      <c r="BC42" s="1047"/>
      <c r="BD42" s="1047"/>
      <c r="BE42" s="1047"/>
      <c r="BF42" s="1047"/>
      <c r="BG42" s="1647"/>
      <c r="BH42" s="1047"/>
      <c r="BI42" s="1047"/>
      <c r="BJ42" s="1201"/>
      <c r="BK42" s="1202"/>
      <c r="BL42" s="1647"/>
      <c r="BM42" s="1047"/>
      <c r="BN42" s="1047"/>
      <c r="BO42" s="1047"/>
      <c r="BP42" s="1047"/>
      <c r="BQ42" s="1205"/>
      <c r="BR42" s="1205"/>
      <c r="BS42" s="1205"/>
      <c r="BT42" s="1205"/>
      <c r="BU42" s="1205"/>
      <c r="BV42" s="1205"/>
      <c r="BW42" s="1205"/>
      <c r="BX42" s="1205"/>
      <c r="BY42" s="1205"/>
      <c r="BZ42" s="1205"/>
      <c r="CA42" s="1205"/>
      <c r="CB42" s="1205"/>
      <c r="CC42" s="1205"/>
      <c r="CD42" s="1205"/>
      <c r="CE42" s="1205"/>
      <c r="CF42" s="1205"/>
      <c r="CG42" s="1205"/>
      <c r="CH42" s="1205"/>
      <c r="CI42" s="1198"/>
      <c r="CJ42" s="1205"/>
      <c r="CK42" s="1205"/>
      <c r="CL42" s="1047"/>
      <c r="CM42" s="1205"/>
      <c r="CN42" s="1205"/>
      <c r="CO42" s="1047"/>
      <c r="CP42" s="1047"/>
      <c r="CQ42" s="1047"/>
      <c r="CR42" s="1047"/>
      <c r="CS42" s="1047"/>
      <c r="CT42" s="1204"/>
      <c r="CU42" s="1119"/>
      <c r="CV42" s="1120"/>
      <c r="CW42" s="1120"/>
      <c r="CX42" s="1120"/>
      <c r="CY42" s="1121"/>
      <c r="CZ42" s="1130"/>
      <c r="DA42" s="1131"/>
      <c r="DB42" s="1131"/>
      <c r="DC42" s="1131"/>
      <c r="DD42" s="1131"/>
      <c r="DE42" s="1131"/>
      <c r="DF42" s="1131"/>
      <c r="DG42" s="1131"/>
      <c r="DH42" s="1131"/>
      <c r="DI42" s="1131"/>
      <c r="DJ42" s="1131"/>
      <c r="DK42" s="1131"/>
      <c r="DL42" s="1131"/>
      <c r="DM42" s="1131"/>
      <c r="DN42" s="1131"/>
      <c r="DO42" s="1131"/>
      <c r="DP42" s="1131"/>
      <c r="DQ42" s="1131"/>
      <c r="DR42" s="1131"/>
      <c r="DS42" s="1131"/>
      <c r="DT42" s="1131"/>
      <c r="DU42" s="1131"/>
      <c r="DV42" s="1131"/>
      <c r="DW42" s="1131"/>
      <c r="DX42" s="1131"/>
      <c r="DY42" s="1131"/>
      <c r="DZ42" s="1131"/>
      <c r="EA42" s="1131"/>
      <c r="EB42" s="1131"/>
      <c r="EC42" s="1132"/>
    </row>
    <row r="43" spans="2:133" ht="1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1156"/>
      <c r="AT43" s="1157"/>
      <c r="AU43" s="1148"/>
      <c r="AV43" s="1149"/>
      <c r="AW43" s="1639"/>
      <c r="AX43" s="1047"/>
      <c r="AY43" s="1047"/>
      <c r="AZ43" s="1047"/>
      <c r="BA43" s="1047"/>
      <c r="BB43" s="1047"/>
      <c r="BC43" s="1047"/>
      <c r="BD43" s="1047"/>
      <c r="BE43" s="1047"/>
      <c r="BF43" s="1047"/>
      <c r="BG43" s="1647"/>
      <c r="BH43" s="1047"/>
      <c r="BI43" s="1047"/>
      <c r="BJ43" s="1201"/>
      <c r="BK43" s="1202"/>
      <c r="BL43" s="1647"/>
      <c r="BM43" s="1047"/>
      <c r="BN43" s="1047"/>
      <c r="BO43" s="1047"/>
      <c r="BP43" s="1047"/>
      <c r="BQ43" s="1205"/>
      <c r="BR43" s="1205"/>
      <c r="BS43" s="1205"/>
      <c r="BT43" s="1205"/>
      <c r="BU43" s="1205"/>
      <c r="BV43" s="1205"/>
      <c r="BW43" s="1205"/>
      <c r="BX43" s="1205"/>
      <c r="BY43" s="1205"/>
      <c r="BZ43" s="1205"/>
      <c r="CA43" s="1205"/>
      <c r="CB43" s="1205"/>
      <c r="CC43" s="1205"/>
      <c r="CD43" s="1205"/>
      <c r="CE43" s="1205"/>
      <c r="CF43" s="1205"/>
      <c r="CG43" s="1205"/>
      <c r="CH43" s="1205"/>
      <c r="CI43" s="1198"/>
      <c r="CJ43" s="1205"/>
      <c r="CK43" s="1205"/>
      <c r="CL43" s="1047"/>
      <c r="CM43" s="1205"/>
      <c r="CN43" s="1205"/>
      <c r="CO43" s="1047"/>
      <c r="CP43" s="1047"/>
      <c r="CQ43" s="1047"/>
      <c r="CR43" s="1047"/>
      <c r="CS43" s="1047"/>
      <c r="CT43" s="1204"/>
      <c r="CU43" s="1119"/>
      <c r="CV43" s="1120"/>
      <c r="CW43" s="1120"/>
      <c r="CX43" s="1120"/>
      <c r="CY43" s="1121"/>
      <c r="CZ43" s="1130"/>
      <c r="DA43" s="1131"/>
      <c r="DB43" s="1131"/>
      <c r="DC43" s="1131"/>
      <c r="DD43" s="1131"/>
      <c r="DE43" s="1131"/>
      <c r="DF43" s="1131"/>
      <c r="DG43" s="1131"/>
      <c r="DH43" s="1131"/>
      <c r="DI43" s="1131"/>
      <c r="DJ43" s="1131"/>
      <c r="DK43" s="1131"/>
      <c r="DL43" s="1131"/>
      <c r="DM43" s="1131"/>
      <c r="DN43" s="1131"/>
      <c r="DO43" s="1131"/>
      <c r="DP43" s="1131"/>
      <c r="DQ43" s="1131"/>
      <c r="DR43" s="1131"/>
      <c r="DS43" s="1131"/>
      <c r="DT43" s="1131"/>
      <c r="DU43" s="1131"/>
      <c r="DV43" s="1131"/>
      <c r="DW43" s="1131"/>
      <c r="DX43" s="1131"/>
      <c r="DY43" s="1131"/>
      <c r="DZ43" s="1131"/>
      <c r="EA43" s="1131"/>
      <c r="EB43" s="1131"/>
      <c r="EC43" s="1132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1156"/>
      <c r="AT44" s="1157"/>
      <c r="AU44" s="1173" t="s">
        <v>48</v>
      </c>
      <c r="AV44" s="1174"/>
      <c r="AW44" s="1643"/>
      <c r="AX44" s="1217"/>
      <c r="AY44" s="1217"/>
      <c r="AZ44" s="1217"/>
      <c r="BA44" s="1217"/>
      <c r="BB44" s="1051"/>
      <c r="BC44" s="1051"/>
      <c r="BD44" s="1051"/>
      <c r="BE44" s="1051"/>
      <c r="BF44" s="1051"/>
      <c r="BG44" s="1217"/>
      <c r="BH44" s="1051"/>
      <c r="BI44" s="1051"/>
      <c r="BJ44" s="1188"/>
      <c r="BK44" s="1192"/>
      <c r="BL44" s="1051"/>
      <c r="BM44" s="1644"/>
      <c r="BN44" s="1051"/>
      <c r="BO44" s="1051"/>
      <c r="BP44" s="1051"/>
      <c r="BQ44" s="1051" t="s">
        <v>112</v>
      </c>
      <c r="BR44" s="1051" t="s">
        <v>112</v>
      </c>
      <c r="BS44" s="1051" t="s">
        <v>112</v>
      </c>
      <c r="BT44" s="1051" t="s">
        <v>112</v>
      </c>
      <c r="BU44" s="1051" t="s">
        <v>112</v>
      </c>
      <c r="BV44" s="1051" t="s">
        <v>112</v>
      </c>
      <c r="BW44" s="1051" t="s">
        <v>112</v>
      </c>
      <c r="BX44" s="1051" t="s">
        <v>112</v>
      </c>
      <c r="BY44" s="1051" t="s">
        <v>112</v>
      </c>
      <c r="BZ44" s="1051" t="s">
        <v>112</v>
      </c>
      <c r="CA44" s="1051" t="s">
        <v>112</v>
      </c>
      <c r="CB44" s="1051" t="s">
        <v>112</v>
      </c>
      <c r="CC44" s="1051" t="s">
        <v>112</v>
      </c>
      <c r="CD44" s="1051" t="s">
        <v>112</v>
      </c>
      <c r="CE44" s="1051" t="s">
        <v>112</v>
      </c>
      <c r="CF44" s="1051" t="s">
        <v>112</v>
      </c>
      <c r="CG44" s="1051" t="s">
        <v>112</v>
      </c>
      <c r="CH44" s="1051" t="s">
        <v>112</v>
      </c>
      <c r="CI44" s="1051"/>
      <c r="CJ44" s="1051" t="s">
        <v>112</v>
      </c>
      <c r="CK44" s="1051" t="s">
        <v>112</v>
      </c>
      <c r="CL44" s="1051"/>
      <c r="CM44" s="1051" t="s">
        <v>112</v>
      </c>
      <c r="CN44" s="1051" t="s">
        <v>112</v>
      </c>
      <c r="CO44" s="1051"/>
      <c r="CP44" s="1051"/>
      <c r="CQ44" s="1051"/>
      <c r="CR44" s="1051"/>
      <c r="CS44" s="1051"/>
      <c r="CT44" s="1640"/>
      <c r="CU44" s="1119"/>
      <c r="CV44" s="1120"/>
      <c r="CW44" s="1120"/>
      <c r="CX44" s="1120"/>
      <c r="CY44" s="1121"/>
      <c r="CZ44" s="1130"/>
      <c r="DA44" s="1131"/>
      <c r="DB44" s="1131"/>
      <c r="DC44" s="1131"/>
      <c r="DD44" s="1131"/>
      <c r="DE44" s="1131"/>
      <c r="DF44" s="1131"/>
      <c r="DG44" s="1131"/>
      <c r="DH44" s="1131"/>
      <c r="DI44" s="1131"/>
      <c r="DJ44" s="1131"/>
      <c r="DK44" s="1131"/>
      <c r="DL44" s="1131"/>
      <c r="DM44" s="1131"/>
      <c r="DN44" s="1131"/>
      <c r="DO44" s="1131"/>
      <c r="DP44" s="1131"/>
      <c r="DQ44" s="1131"/>
      <c r="DR44" s="1131"/>
      <c r="DS44" s="1131"/>
      <c r="DT44" s="1131"/>
      <c r="DU44" s="1131"/>
      <c r="DV44" s="1131"/>
      <c r="DW44" s="1131"/>
      <c r="DX44" s="1131"/>
      <c r="DY44" s="1131"/>
      <c r="DZ44" s="1131"/>
      <c r="EA44" s="1131"/>
      <c r="EB44" s="1131"/>
      <c r="EC44" s="1132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1156"/>
      <c r="AT45" s="1157"/>
      <c r="AU45" s="1175"/>
      <c r="AV45" s="1176"/>
      <c r="AW45" s="1643"/>
      <c r="AX45" s="1217"/>
      <c r="AY45" s="1217"/>
      <c r="AZ45" s="1217"/>
      <c r="BA45" s="1217"/>
      <c r="BB45" s="1051"/>
      <c r="BC45" s="1051"/>
      <c r="BD45" s="1051"/>
      <c r="BE45" s="1051"/>
      <c r="BF45" s="1051"/>
      <c r="BG45" s="1217"/>
      <c r="BH45" s="1051"/>
      <c r="BI45" s="1051"/>
      <c r="BJ45" s="1188"/>
      <c r="BK45" s="1192"/>
      <c r="BL45" s="1051"/>
      <c r="BM45" s="1645"/>
      <c r="BN45" s="1051"/>
      <c r="BO45" s="1051"/>
      <c r="BP45" s="1051"/>
      <c r="BQ45" s="1051"/>
      <c r="BR45" s="1051"/>
      <c r="BS45" s="1051"/>
      <c r="BT45" s="1051"/>
      <c r="BU45" s="1051"/>
      <c r="BV45" s="1051"/>
      <c r="BW45" s="1051"/>
      <c r="BX45" s="1051"/>
      <c r="BY45" s="1051"/>
      <c r="BZ45" s="1051"/>
      <c r="CA45" s="1051"/>
      <c r="CB45" s="1051"/>
      <c r="CC45" s="1051"/>
      <c r="CD45" s="1051"/>
      <c r="CE45" s="1051"/>
      <c r="CF45" s="1051"/>
      <c r="CG45" s="1051"/>
      <c r="CH45" s="1051"/>
      <c r="CI45" s="1051"/>
      <c r="CJ45" s="1051"/>
      <c r="CK45" s="1051"/>
      <c r="CL45" s="1051"/>
      <c r="CM45" s="1051"/>
      <c r="CN45" s="1051"/>
      <c r="CO45" s="1051"/>
      <c r="CP45" s="1051"/>
      <c r="CQ45" s="1051"/>
      <c r="CR45" s="1051"/>
      <c r="CS45" s="1051"/>
      <c r="CT45" s="1641"/>
      <c r="CU45" s="1119"/>
      <c r="CV45" s="1120"/>
      <c r="CW45" s="1120"/>
      <c r="CX45" s="1120"/>
      <c r="CY45" s="1121"/>
      <c r="CZ45" s="1130"/>
      <c r="DA45" s="1131"/>
      <c r="DB45" s="1131"/>
      <c r="DC45" s="1131"/>
      <c r="DD45" s="1131"/>
      <c r="DE45" s="1131"/>
      <c r="DF45" s="1131"/>
      <c r="DG45" s="1131"/>
      <c r="DH45" s="1131"/>
      <c r="DI45" s="1131"/>
      <c r="DJ45" s="1131"/>
      <c r="DK45" s="1131"/>
      <c r="DL45" s="1131"/>
      <c r="DM45" s="1131"/>
      <c r="DN45" s="1131"/>
      <c r="DO45" s="1131"/>
      <c r="DP45" s="1131"/>
      <c r="DQ45" s="1131"/>
      <c r="DR45" s="1131"/>
      <c r="DS45" s="1131"/>
      <c r="DT45" s="1131"/>
      <c r="DU45" s="1131"/>
      <c r="DV45" s="1131"/>
      <c r="DW45" s="1131"/>
      <c r="DX45" s="1131"/>
      <c r="DY45" s="1131"/>
      <c r="DZ45" s="1131"/>
      <c r="EA45" s="1131"/>
      <c r="EB45" s="1131"/>
      <c r="EC45" s="1132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1156"/>
      <c r="AT46" s="1157"/>
      <c r="AU46" s="1175"/>
      <c r="AV46" s="1176"/>
      <c r="AW46" s="1643"/>
      <c r="AX46" s="1217"/>
      <c r="AY46" s="1217"/>
      <c r="AZ46" s="1217"/>
      <c r="BA46" s="1217"/>
      <c r="BB46" s="1051"/>
      <c r="BC46" s="1051"/>
      <c r="BD46" s="1051"/>
      <c r="BE46" s="1051"/>
      <c r="BF46" s="1051"/>
      <c r="BG46" s="1217"/>
      <c r="BH46" s="1051"/>
      <c r="BI46" s="1051"/>
      <c r="BJ46" s="1188"/>
      <c r="BK46" s="1192"/>
      <c r="BL46" s="1051"/>
      <c r="BM46" s="1645"/>
      <c r="BN46" s="1051"/>
      <c r="BO46" s="1051"/>
      <c r="BP46" s="1051"/>
      <c r="BQ46" s="1051"/>
      <c r="BR46" s="1051"/>
      <c r="BS46" s="1051"/>
      <c r="BT46" s="1051"/>
      <c r="BU46" s="1051"/>
      <c r="BV46" s="1051"/>
      <c r="BW46" s="1051"/>
      <c r="BX46" s="1051"/>
      <c r="BY46" s="1051"/>
      <c r="BZ46" s="1051"/>
      <c r="CA46" s="1051"/>
      <c r="CB46" s="1051"/>
      <c r="CC46" s="1051"/>
      <c r="CD46" s="1051"/>
      <c r="CE46" s="1051"/>
      <c r="CF46" s="1051"/>
      <c r="CG46" s="1051"/>
      <c r="CH46" s="1051"/>
      <c r="CI46" s="1051"/>
      <c r="CJ46" s="1051"/>
      <c r="CK46" s="1051"/>
      <c r="CL46" s="1051"/>
      <c r="CM46" s="1051"/>
      <c r="CN46" s="1051"/>
      <c r="CO46" s="1051"/>
      <c r="CP46" s="1051"/>
      <c r="CQ46" s="1051"/>
      <c r="CR46" s="1051"/>
      <c r="CS46" s="1051"/>
      <c r="CT46" s="1641"/>
      <c r="CU46" s="1119"/>
      <c r="CV46" s="1120"/>
      <c r="CW46" s="1120"/>
      <c r="CX46" s="1120"/>
      <c r="CY46" s="1121"/>
      <c r="CZ46" s="1130"/>
      <c r="DA46" s="1131"/>
      <c r="DB46" s="1131"/>
      <c r="DC46" s="1131"/>
      <c r="DD46" s="1131"/>
      <c r="DE46" s="1131"/>
      <c r="DF46" s="1131"/>
      <c r="DG46" s="1131"/>
      <c r="DH46" s="1131"/>
      <c r="DI46" s="1131"/>
      <c r="DJ46" s="1131"/>
      <c r="DK46" s="1131"/>
      <c r="DL46" s="1131"/>
      <c r="DM46" s="1131"/>
      <c r="DN46" s="1131"/>
      <c r="DO46" s="1131"/>
      <c r="DP46" s="1131"/>
      <c r="DQ46" s="1131"/>
      <c r="DR46" s="1131"/>
      <c r="DS46" s="1131"/>
      <c r="DT46" s="1131"/>
      <c r="DU46" s="1131"/>
      <c r="DV46" s="1131"/>
      <c r="DW46" s="1131"/>
      <c r="DX46" s="1131"/>
      <c r="DY46" s="1131"/>
      <c r="DZ46" s="1131"/>
      <c r="EA46" s="1131"/>
      <c r="EB46" s="1131"/>
      <c r="EC46" s="1132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1156"/>
      <c r="AT47" s="1157"/>
      <c r="AU47" s="1175"/>
      <c r="AV47" s="1176"/>
      <c r="AW47" s="1643"/>
      <c r="AX47" s="1217"/>
      <c r="AY47" s="1217"/>
      <c r="AZ47" s="1217"/>
      <c r="BA47" s="1217"/>
      <c r="BB47" s="1051"/>
      <c r="BC47" s="1051"/>
      <c r="BD47" s="1051"/>
      <c r="BE47" s="1051"/>
      <c r="BF47" s="1051"/>
      <c r="BG47" s="1217"/>
      <c r="BH47" s="1051"/>
      <c r="BI47" s="1051"/>
      <c r="BJ47" s="1188"/>
      <c r="BK47" s="1192"/>
      <c r="BL47" s="1051"/>
      <c r="BM47" s="1645"/>
      <c r="BN47" s="1051"/>
      <c r="BO47" s="1051"/>
      <c r="BP47" s="1051"/>
      <c r="BQ47" s="1051"/>
      <c r="BR47" s="1051"/>
      <c r="BS47" s="1051"/>
      <c r="BT47" s="1051"/>
      <c r="BU47" s="1051"/>
      <c r="BV47" s="1051"/>
      <c r="BW47" s="1051"/>
      <c r="BX47" s="1051"/>
      <c r="BY47" s="1051"/>
      <c r="BZ47" s="1051"/>
      <c r="CA47" s="1051"/>
      <c r="CB47" s="1051"/>
      <c r="CC47" s="1051"/>
      <c r="CD47" s="1051"/>
      <c r="CE47" s="1051"/>
      <c r="CF47" s="1051"/>
      <c r="CG47" s="1051"/>
      <c r="CH47" s="1051"/>
      <c r="CI47" s="1051"/>
      <c r="CJ47" s="1051"/>
      <c r="CK47" s="1051"/>
      <c r="CL47" s="1051"/>
      <c r="CM47" s="1051"/>
      <c r="CN47" s="1051"/>
      <c r="CO47" s="1051"/>
      <c r="CP47" s="1051"/>
      <c r="CQ47" s="1051"/>
      <c r="CR47" s="1051"/>
      <c r="CS47" s="1051"/>
      <c r="CT47" s="1641"/>
      <c r="CU47" s="1119"/>
      <c r="CV47" s="1120"/>
      <c r="CW47" s="1120"/>
      <c r="CX47" s="1120"/>
      <c r="CY47" s="1121"/>
      <c r="CZ47" s="1130"/>
      <c r="DA47" s="1131"/>
      <c r="DB47" s="1131"/>
      <c r="DC47" s="1131"/>
      <c r="DD47" s="1131"/>
      <c r="DE47" s="1131"/>
      <c r="DF47" s="1131"/>
      <c r="DG47" s="1131"/>
      <c r="DH47" s="1131"/>
      <c r="DI47" s="1131"/>
      <c r="DJ47" s="1131"/>
      <c r="DK47" s="1131"/>
      <c r="DL47" s="1131"/>
      <c r="DM47" s="1131"/>
      <c r="DN47" s="1131"/>
      <c r="DO47" s="1131"/>
      <c r="DP47" s="1131"/>
      <c r="DQ47" s="1131"/>
      <c r="DR47" s="1131"/>
      <c r="DS47" s="1131"/>
      <c r="DT47" s="1131"/>
      <c r="DU47" s="1131"/>
      <c r="DV47" s="1131"/>
      <c r="DW47" s="1131"/>
      <c r="DX47" s="1131"/>
      <c r="DY47" s="1131"/>
      <c r="DZ47" s="1131"/>
      <c r="EA47" s="1131"/>
      <c r="EB47" s="1131"/>
      <c r="EC47" s="1132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1156"/>
      <c r="AT48" s="1157"/>
      <c r="AU48" s="1175"/>
      <c r="AV48" s="1176"/>
      <c r="AW48" s="1643"/>
      <c r="AX48" s="1217"/>
      <c r="AY48" s="1217"/>
      <c r="AZ48" s="1217"/>
      <c r="BA48" s="1217"/>
      <c r="BB48" s="1051"/>
      <c r="BC48" s="1051"/>
      <c r="BD48" s="1051"/>
      <c r="BE48" s="1051"/>
      <c r="BF48" s="1051"/>
      <c r="BG48" s="1217"/>
      <c r="BH48" s="1051"/>
      <c r="BI48" s="1051"/>
      <c r="BJ48" s="1188"/>
      <c r="BK48" s="1192"/>
      <c r="BL48" s="1051"/>
      <c r="BM48" s="1645"/>
      <c r="BN48" s="1051"/>
      <c r="BO48" s="1051"/>
      <c r="BP48" s="1051"/>
      <c r="BQ48" s="1051"/>
      <c r="BR48" s="1051"/>
      <c r="BS48" s="1051"/>
      <c r="BT48" s="1051"/>
      <c r="BU48" s="1051"/>
      <c r="BV48" s="1051"/>
      <c r="BW48" s="1051"/>
      <c r="BX48" s="1051"/>
      <c r="BY48" s="1051"/>
      <c r="BZ48" s="1051"/>
      <c r="CA48" s="1051"/>
      <c r="CB48" s="1051"/>
      <c r="CC48" s="1051"/>
      <c r="CD48" s="1051"/>
      <c r="CE48" s="1051"/>
      <c r="CF48" s="1051"/>
      <c r="CG48" s="1051"/>
      <c r="CH48" s="1051"/>
      <c r="CI48" s="1051"/>
      <c r="CJ48" s="1051"/>
      <c r="CK48" s="1051"/>
      <c r="CL48" s="1051"/>
      <c r="CM48" s="1051"/>
      <c r="CN48" s="1051"/>
      <c r="CO48" s="1051"/>
      <c r="CP48" s="1051"/>
      <c r="CQ48" s="1051"/>
      <c r="CR48" s="1051"/>
      <c r="CS48" s="1051"/>
      <c r="CT48" s="1641"/>
      <c r="CU48" s="1119"/>
      <c r="CV48" s="1120"/>
      <c r="CW48" s="1120"/>
      <c r="CX48" s="1120"/>
      <c r="CY48" s="1121"/>
      <c r="CZ48" s="1130"/>
      <c r="DA48" s="1131"/>
      <c r="DB48" s="1131"/>
      <c r="DC48" s="1131"/>
      <c r="DD48" s="1131"/>
      <c r="DE48" s="1131"/>
      <c r="DF48" s="1131"/>
      <c r="DG48" s="1131"/>
      <c r="DH48" s="1131"/>
      <c r="DI48" s="1131"/>
      <c r="DJ48" s="1131"/>
      <c r="DK48" s="1131"/>
      <c r="DL48" s="1131"/>
      <c r="DM48" s="1131"/>
      <c r="DN48" s="1131"/>
      <c r="DO48" s="1131"/>
      <c r="DP48" s="1131"/>
      <c r="DQ48" s="1131"/>
      <c r="DR48" s="1131"/>
      <c r="DS48" s="1131"/>
      <c r="DT48" s="1131"/>
      <c r="DU48" s="1131"/>
      <c r="DV48" s="1131"/>
      <c r="DW48" s="1131"/>
      <c r="DX48" s="1131"/>
      <c r="DY48" s="1131"/>
      <c r="DZ48" s="1131"/>
      <c r="EA48" s="1131"/>
      <c r="EB48" s="1131"/>
      <c r="EC48" s="1132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1156"/>
      <c r="AT49" s="1157"/>
      <c r="AU49" s="1177"/>
      <c r="AV49" s="1178"/>
      <c r="AW49" s="1643"/>
      <c r="AX49" s="1217"/>
      <c r="AY49" s="1217"/>
      <c r="AZ49" s="1217"/>
      <c r="BA49" s="1217"/>
      <c r="BB49" s="1051"/>
      <c r="BC49" s="1051"/>
      <c r="BD49" s="1051"/>
      <c r="BE49" s="1051"/>
      <c r="BF49" s="1051"/>
      <c r="BG49" s="1217"/>
      <c r="BH49" s="1051"/>
      <c r="BI49" s="1051"/>
      <c r="BJ49" s="1188"/>
      <c r="BK49" s="1192"/>
      <c r="BL49" s="1051"/>
      <c r="BM49" s="1646"/>
      <c r="BN49" s="1051"/>
      <c r="BO49" s="1051"/>
      <c r="BP49" s="1051"/>
      <c r="BQ49" s="1051"/>
      <c r="BR49" s="1051"/>
      <c r="BS49" s="1051"/>
      <c r="BT49" s="1051"/>
      <c r="BU49" s="1051"/>
      <c r="BV49" s="1051"/>
      <c r="BW49" s="1051"/>
      <c r="BX49" s="1051"/>
      <c r="BY49" s="1051"/>
      <c r="BZ49" s="1051"/>
      <c r="CA49" s="1051"/>
      <c r="CB49" s="1051"/>
      <c r="CC49" s="1051"/>
      <c r="CD49" s="1051"/>
      <c r="CE49" s="1051"/>
      <c r="CF49" s="1051"/>
      <c r="CG49" s="1051"/>
      <c r="CH49" s="1051"/>
      <c r="CI49" s="1051"/>
      <c r="CJ49" s="1051"/>
      <c r="CK49" s="1051"/>
      <c r="CL49" s="1051"/>
      <c r="CM49" s="1051"/>
      <c r="CN49" s="1051"/>
      <c r="CO49" s="1051"/>
      <c r="CP49" s="1051"/>
      <c r="CQ49" s="1051"/>
      <c r="CR49" s="1051"/>
      <c r="CS49" s="1051"/>
      <c r="CT49" s="1642"/>
      <c r="CU49" s="1119"/>
      <c r="CV49" s="1120"/>
      <c r="CW49" s="1120"/>
      <c r="CX49" s="1120"/>
      <c r="CY49" s="1121"/>
      <c r="CZ49" s="1130"/>
      <c r="DA49" s="1131"/>
      <c r="DB49" s="1131"/>
      <c r="DC49" s="1131"/>
      <c r="DD49" s="1131"/>
      <c r="DE49" s="1131"/>
      <c r="DF49" s="1131"/>
      <c r="DG49" s="1131"/>
      <c r="DH49" s="1131"/>
      <c r="DI49" s="1131"/>
      <c r="DJ49" s="1131"/>
      <c r="DK49" s="1131"/>
      <c r="DL49" s="1131"/>
      <c r="DM49" s="1131"/>
      <c r="DN49" s="1131"/>
      <c r="DO49" s="1131"/>
      <c r="DP49" s="1131"/>
      <c r="DQ49" s="1131"/>
      <c r="DR49" s="1131"/>
      <c r="DS49" s="1131"/>
      <c r="DT49" s="1131"/>
      <c r="DU49" s="1131"/>
      <c r="DV49" s="1131"/>
      <c r="DW49" s="1131"/>
      <c r="DX49" s="1131"/>
      <c r="DY49" s="1131"/>
      <c r="DZ49" s="1131"/>
      <c r="EA49" s="1131"/>
      <c r="EB49" s="1131"/>
      <c r="EC49" s="1132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1156"/>
      <c r="AT50" s="1157"/>
      <c r="AU50" s="1146" t="s">
        <v>36</v>
      </c>
      <c r="AV50" s="1147"/>
      <c r="AW50" s="1637"/>
      <c r="AX50" s="1047"/>
      <c r="AY50" s="1047"/>
      <c r="AZ50" s="1047"/>
      <c r="BA50" s="1047"/>
      <c r="BB50" s="1047"/>
      <c r="BC50" s="1047"/>
      <c r="BD50" s="1047"/>
      <c r="BE50" s="1047"/>
      <c r="BF50" s="1047"/>
      <c r="BG50" s="1047"/>
      <c r="BH50" s="1047"/>
      <c r="BI50" s="1047"/>
      <c r="BJ50" s="1201"/>
      <c r="BK50" s="1202"/>
      <c r="BL50" s="1047"/>
      <c r="BM50" s="1047"/>
      <c r="BN50" s="1047"/>
      <c r="BO50" s="1047"/>
      <c r="BP50" s="1047"/>
      <c r="BQ50" s="1567"/>
      <c r="BR50" s="1567"/>
      <c r="BS50" s="1567"/>
      <c r="BT50" s="1567"/>
      <c r="BU50" s="1567"/>
      <c r="BV50" s="1567"/>
      <c r="BW50" s="1567"/>
      <c r="BX50" s="1567"/>
      <c r="BY50" s="1567"/>
      <c r="BZ50" s="1567"/>
      <c r="CA50" s="1567"/>
      <c r="CB50" s="1567"/>
      <c r="CC50" s="1567"/>
      <c r="CD50" s="1567"/>
      <c r="CE50" s="1567"/>
      <c r="CF50" s="1567"/>
      <c r="CG50" s="1567"/>
      <c r="CH50" s="1567"/>
      <c r="CI50" s="1567"/>
      <c r="CJ50" s="1567"/>
      <c r="CK50" s="1567"/>
      <c r="CL50" s="1047"/>
      <c r="CM50" s="1567"/>
      <c r="CN50" s="1567"/>
      <c r="CO50" s="1047"/>
      <c r="CP50" s="1047"/>
      <c r="CQ50" s="1047"/>
      <c r="CR50" s="1047"/>
      <c r="CS50" s="1047"/>
      <c r="CT50" s="1634"/>
      <c r="CU50" s="1119"/>
      <c r="CV50" s="1120"/>
      <c r="CW50" s="1120"/>
      <c r="CX50" s="1120"/>
      <c r="CY50" s="1121"/>
      <c r="CZ50" s="1130"/>
      <c r="DA50" s="1131"/>
      <c r="DB50" s="1131"/>
      <c r="DC50" s="1131"/>
      <c r="DD50" s="1131"/>
      <c r="DE50" s="1131"/>
      <c r="DF50" s="1131"/>
      <c r="DG50" s="1131"/>
      <c r="DH50" s="1131"/>
      <c r="DI50" s="1131"/>
      <c r="DJ50" s="1131"/>
      <c r="DK50" s="1131"/>
      <c r="DL50" s="1131"/>
      <c r="DM50" s="1131"/>
      <c r="DN50" s="1131"/>
      <c r="DO50" s="1131"/>
      <c r="DP50" s="1131"/>
      <c r="DQ50" s="1131"/>
      <c r="DR50" s="1131"/>
      <c r="DS50" s="1131"/>
      <c r="DT50" s="1131"/>
      <c r="DU50" s="1131"/>
      <c r="DV50" s="1131"/>
      <c r="DW50" s="1131"/>
      <c r="DX50" s="1131"/>
      <c r="DY50" s="1131"/>
      <c r="DZ50" s="1131"/>
      <c r="EA50" s="1131"/>
      <c r="EB50" s="1131"/>
      <c r="EC50" s="1132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1156"/>
      <c r="AT51" s="1157"/>
      <c r="AU51" s="1119"/>
      <c r="AV51" s="1121"/>
      <c r="AW51" s="1638"/>
      <c r="AX51" s="1047"/>
      <c r="AY51" s="1047"/>
      <c r="AZ51" s="1047"/>
      <c r="BA51" s="1047"/>
      <c r="BB51" s="1047"/>
      <c r="BC51" s="1047"/>
      <c r="BD51" s="1047"/>
      <c r="BE51" s="1047"/>
      <c r="BF51" s="1047"/>
      <c r="BG51" s="1047"/>
      <c r="BH51" s="1047"/>
      <c r="BI51" s="1047"/>
      <c r="BJ51" s="1201"/>
      <c r="BK51" s="1202"/>
      <c r="BL51" s="1047"/>
      <c r="BM51" s="1047"/>
      <c r="BN51" s="1047"/>
      <c r="BO51" s="1047"/>
      <c r="BP51" s="1047"/>
      <c r="BQ51" s="1568"/>
      <c r="BR51" s="1568"/>
      <c r="BS51" s="1568"/>
      <c r="BT51" s="1568"/>
      <c r="BU51" s="1568"/>
      <c r="BV51" s="1568"/>
      <c r="BW51" s="1568"/>
      <c r="BX51" s="1568"/>
      <c r="BY51" s="1568"/>
      <c r="BZ51" s="1568"/>
      <c r="CA51" s="1568"/>
      <c r="CB51" s="1568"/>
      <c r="CC51" s="1568"/>
      <c r="CD51" s="1568"/>
      <c r="CE51" s="1568"/>
      <c r="CF51" s="1568"/>
      <c r="CG51" s="1568"/>
      <c r="CH51" s="1568"/>
      <c r="CI51" s="1568"/>
      <c r="CJ51" s="1568"/>
      <c r="CK51" s="1568"/>
      <c r="CL51" s="1047"/>
      <c r="CM51" s="1568"/>
      <c r="CN51" s="1568"/>
      <c r="CO51" s="1047"/>
      <c r="CP51" s="1047"/>
      <c r="CQ51" s="1047"/>
      <c r="CR51" s="1047"/>
      <c r="CS51" s="1047"/>
      <c r="CT51" s="1635"/>
      <c r="CU51" s="1119"/>
      <c r="CV51" s="1120"/>
      <c r="CW51" s="1120"/>
      <c r="CX51" s="1120"/>
      <c r="CY51" s="1121"/>
      <c r="CZ51" s="1130"/>
      <c r="DA51" s="1131"/>
      <c r="DB51" s="1131"/>
      <c r="DC51" s="1131"/>
      <c r="DD51" s="1131"/>
      <c r="DE51" s="1131"/>
      <c r="DF51" s="1131"/>
      <c r="DG51" s="1131"/>
      <c r="DH51" s="1131"/>
      <c r="DI51" s="1131"/>
      <c r="DJ51" s="1131"/>
      <c r="DK51" s="1131"/>
      <c r="DL51" s="1131"/>
      <c r="DM51" s="1131"/>
      <c r="DN51" s="1131"/>
      <c r="DO51" s="1131"/>
      <c r="DP51" s="1131"/>
      <c r="DQ51" s="1131"/>
      <c r="DR51" s="1131"/>
      <c r="DS51" s="1131"/>
      <c r="DT51" s="1131"/>
      <c r="DU51" s="1131"/>
      <c r="DV51" s="1131"/>
      <c r="DW51" s="1131"/>
      <c r="DX51" s="1131"/>
      <c r="DY51" s="1131"/>
      <c r="DZ51" s="1131"/>
      <c r="EA51" s="1131"/>
      <c r="EB51" s="1131"/>
      <c r="EC51" s="1132"/>
    </row>
    <row r="52" spans="2:133" ht="13.5" customHeight="1">
      <c r="B52" s="1209" t="s">
        <v>1246</v>
      </c>
      <c r="C52" s="1210"/>
      <c r="D52" s="1210"/>
      <c r="E52" s="1210"/>
      <c r="F52" s="1210"/>
      <c r="G52" s="1210"/>
      <c r="H52" s="1210"/>
      <c r="I52" s="1210"/>
      <c r="J52" s="1210"/>
      <c r="K52" s="1210"/>
      <c r="L52" s="1210"/>
      <c r="M52" s="1210"/>
      <c r="N52" s="1210"/>
      <c r="O52" s="1210"/>
      <c r="P52" s="1210"/>
      <c r="Q52" s="1210"/>
      <c r="R52" s="1210"/>
      <c r="S52" s="1210"/>
      <c r="T52" s="1210"/>
      <c r="U52" s="1210"/>
      <c r="V52" s="1210"/>
      <c r="W52" s="1210"/>
      <c r="X52" s="1210"/>
      <c r="Y52" s="1210"/>
      <c r="Z52" s="1210"/>
      <c r="AA52" s="1210"/>
      <c r="AB52" s="1210"/>
      <c r="AC52" s="1210"/>
      <c r="AD52" s="1210"/>
      <c r="AE52" s="1210"/>
      <c r="AF52" s="1210"/>
      <c r="AG52" s="1210"/>
      <c r="AH52" s="1210"/>
      <c r="AI52" s="1210"/>
      <c r="AJ52" s="1210"/>
      <c r="AK52" s="1210"/>
      <c r="AL52" s="1210"/>
      <c r="AM52" s="1210"/>
      <c r="AN52" s="1210"/>
      <c r="AO52" s="1210"/>
      <c r="AP52" s="1210"/>
      <c r="AQ52" s="1210"/>
      <c r="AR52" s="1210"/>
      <c r="AS52" s="1156"/>
      <c r="AT52" s="1157"/>
      <c r="AU52" s="1119"/>
      <c r="AV52" s="1121"/>
      <c r="AW52" s="1638"/>
      <c r="AX52" s="1047"/>
      <c r="AY52" s="1047"/>
      <c r="AZ52" s="1047"/>
      <c r="BA52" s="1047"/>
      <c r="BB52" s="1047"/>
      <c r="BC52" s="1047"/>
      <c r="BD52" s="1047"/>
      <c r="BE52" s="1047"/>
      <c r="BF52" s="1047"/>
      <c r="BG52" s="1047"/>
      <c r="BH52" s="1047"/>
      <c r="BI52" s="1047"/>
      <c r="BJ52" s="1201"/>
      <c r="BK52" s="1202"/>
      <c r="BL52" s="1047"/>
      <c r="BM52" s="1047"/>
      <c r="BN52" s="1047"/>
      <c r="BO52" s="1047"/>
      <c r="BP52" s="1047"/>
      <c r="BQ52" s="1568"/>
      <c r="BR52" s="1568"/>
      <c r="BS52" s="1568"/>
      <c r="BT52" s="1568"/>
      <c r="BU52" s="1568"/>
      <c r="BV52" s="1568"/>
      <c r="BW52" s="1568"/>
      <c r="BX52" s="1568"/>
      <c r="BY52" s="1568"/>
      <c r="BZ52" s="1568"/>
      <c r="CA52" s="1568"/>
      <c r="CB52" s="1568"/>
      <c r="CC52" s="1568"/>
      <c r="CD52" s="1568"/>
      <c r="CE52" s="1568"/>
      <c r="CF52" s="1568"/>
      <c r="CG52" s="1568"/>
      <c r="CH52" s="1568"/>
      <c r="CI52" s="1568"/>
      <c r="CJ52" s="1568"/>
      <c r="CK52" s="1568"/>
      <c r="CL52" s="1047"/>
      <c r="CM52" s="1568"/>
      <c r="CN52" s="1568"/>
      <c r="CO52" s="1047"/>
      <c r="CP52" s="1047"/>
      <c r="CQ52" s="1047"/>
      <c r="CR52" s="1047"/>
      <c r="CS52" s="1047"/>
      <c r="CT52" s="1635"/>
      <c r="CU52" s="1119"/>
      <c r="CV52" s="1120"/>
      <c r="CW52" s="1120"/>
      <c r="CX52" s="1120"/>
      <c r="CY52" s="1121"/>
      <c r="CZ52" s="1130"/>
      <c r="DA52" s="1131"/>
      <c r="DB52" s="1131"/>
      <c r="DC52" s="1131"/>
      <c r="DD52" s="1131"/>
      <c r="DE52" s="1131"/>
      <c r="DF52" s="1131"/>
      <c r="DG52" s="1131"/>
      <c r="DH52" s="1131"/>
      <c r="DI52" s="1131"/>
      <c r="DJ52" s="1131"/>
      <c r="DK52" s="1131"/>
      <c r="DL52" s="1131"/>
      <c r="DM52" s="1131"/>
      <c r="DN52" s="1131"/>
      <c r="DO52" s="1131"/>
      <c r="DP52" s="1131"/>
      <c r="DQ52" s="1131"/>
      <c r="DR52" s="1131"/>
      <c r="DS52" s="1131"/>
      <c r="DT52" s="1131"/>
      <c r="DU52" s="1131"/>
      <c r="DV52" s="1131"/>
      <c r="DW52" s="1131"/>
      <c r="DX52" s="1131"/>
      <c r="DY52" s="1131"/>
      <c r="DZ52" s="1131"/>
      <c r="EA52" s="1131"/>
      <c r="EB52" s="1131"/>
      <c r="EC52" s="1132"/>
    </row>
    <row r="53" spans="2:133" ht="13.5" customHeight="1">
      <c r="B53" s="1211"/>
      <c r="C53" s="1212"/>
      <c r="D53" s="1212"/>
      <c r="E53" s="1212"/>
      <c r="F53" s="1212"/>
      <c r="G53" s="1212"/>
      <c r="H53" s="1212"/>
      <c r="I53" s="1212"/>
      <c r="J53" s="1212"/>
      <c r="K53" s="1212"/>
      <c r="L53" s="1212"/>
      <c r="M53" s="1212"/>
      <c r="N53" s="1212"/>
      <c r="O53" s="1212"/>
      <c r="P53" s="1212"/>
      <c r="Q53" s="1212"/>
      <c r="R53" s="1212"/>
      <c r="S53" s="1212"/>
      <c r="T53" s="1212"/>
      <c r="U53" s="1212"/>
      <c r="V53" s="1212"/>
      <c r="W53" s="1212"/>
      <c r="X53" s="1212"/>
      <c r="Y53" s="1212"/>
      <c r="Z53" s="1212"/>
      <c r="AA53" s="1212"/>
      <c r="AB53" s="1212"/>
      <c r="AC53" s="1212"/>
      <c r="AD53" s="1212"/>
      <c r="AE53" s="1212"/>
      <c r="AF53" s="1212"/>
      <c r="AG53" s="1212"/>
      <c r="AH53" s="1212"/>
      <c r="AI53" s="1212"/>
      <c r="AJ53" s="1212"/>
      <c r="AK53" s="1212"/>
      <c r="AL53" s="1212"/>
      <c r="AM53" s="1212"/>
      <c r="AN53" s="1212"/>
      <c r="AO53" s="1212"/>
      <c r="AP53" s="1212"/>
      <c r="AQ53" s="1212"/>
      <c r="AR53" s="1212"/>
      <c r="AS53" s="1156"/>
      <c r="AT53" s="1157"/>
      <c r="AU53" s="1119"/>
      <c r="AV53" s="1121"/>
      <c r="AW53" s="1638"/>
      <c r="AX53" s="1047"/>
      <c r="AY53" s="1047"/>
      <c r="AZ53" s="1047"/>
      <c r="BA53" s="1047"/>
      <c r="BB53" s="1047"/>
      <c r="BC53" s="1047"/>
      <c r="BD53" s="1047"/>
      <c r="BE53" s="1047"/>
      <c r="BF53" s="1047"/>
      <c r="BG53" s="1047"/>
      <c r="BH53" s="1047"/>
      <c r="BI53" s="1047"/>
      <c r="BJ53" s="1201"/>
      <c r="BK53" s="1202"/>
      <c r="BL53" s="1047"/>
      <c r="BM53" s="1047"/>
      <c r="BN53" s="1047"/>
      <c r="BO53" s="1047"/>
      <c r="BP53" s="1047"/>
      <c r="BQ53" s="1568"/>
      <c r="BR53" s="1568"/>
      <c r="BS53" s="1568"/>
      <c r="BT53" s="1568"/>
      <c r="BU53" s="1568"/>
      <c r="BV53" s="1568"/>
      <c r="BW53" s="1568"/>
      <c r="BX53" s="1568"/>
      <c r="BY53" s="1568"/>
      <c r="BZ53" s="1568"/>
      <c r="CA53" s="1568"/>
      <c r="CB53" s="1568"/>
      <c r="CC53" s="1568"/>
      <c r="CD53" s="1568"/>
      <c r="CE53" s="1568"/>
      <c r="CF53" s="1568"/>
      <c r="CG53" s="1568"/>
      <c r="CH53" s="1568"/>
      <c r="CI53" s="1568"/>
      <c r="CJ53" s="1568"/>
      <c r="CK53" s="1568"/>
      <c r="CL53" s="1047"/>
      <c r="CM53" s="1568"/>
      <c r="CN53" s="1568"/>
      <c r="CO53" s="1047"/>
      <c r="CP53" s="1047"/>
      <c r="CQ53" s="1047"/>
      <c r="CR53" s="1047"/>
      <c r="CS53" s="1047"/>
      <c r="CT53" s="1635"/>
      <c r="CU53" s="1119"/>
      <c r="CV53" s="1120"/>
      <c r="CW53" s="1120"/>
      <c r="CX53" s="1120"/>
      <c r="CY53" s="1121"/>
      <c r="CZ53" s="1130"/>
      <c r="DA53" s="1131"/>
      <c r="DB53" s="1131"/>
      <c r="DC53" s="1131"/>
      <c r="DD53" s="1131"/>
      <c r="DE53" s="1131"/>
      <c r="DF53" s="1131"/>
      <c r="DG53" s="1131"/>
      <c r="DH53" s="1131"/>
      <c r="DI53" s="1131"/>
      <c r="DJ53" s="1131"/>
      <c r="DK53" s="1131"/>
      <c r="DL53" s="1131"/>
      <c r="DM53" s="1131"/>
      <c r="DN53" s="1131"/>
      <c r="DO53" s="1131"/>
      <c r="DP53" s="1131"/>
      <c r="DQ53" s="1131"/>
      <c r="DR53" s="1131"/>
      <c r="DS53" s="1131"/>
      <c r="DT53" s="1131"/>
      <c r="DU53" s="1131"/>
      <c r="DV53" s="1131"/>
      <c r="DW53" s="1131"/>
      <c r="DX53" s="1131"/>
      <c r="DY53" s="1131"/>
      <c r="DZ53" s="1131"/>
      <c r="EA53" s="1131"/>
      <c r="EB53" s="1131"/>
      <c r="EC53" s="1132"/>
    </row>
    <row r="54" spans="2:133" ht="13.5" customHeight="1">
      <c r="B54" s="1211"/>
      <c r="C54" s="1212"/>
      <c r="D54" s="1212"/>
      <c r="E54" s="1212"/>
      <c r="F54" s="1212"/>
      <c r="G54" s="1212"/>
      <c r="H54" s="1212"/>
      <c r="I54" s="1212"/>
      <c r="J54" s="1212"/>
      <c r="K54" s="1212"/>
      <c r="L54" s="1212"/>
      <c r="M54" s="1212"/>
      <c r="N54" s="1212"/>
      <c r="O54" s="1212"/>
      <c r="P54" s="1212"/>
      <c r="Q54" s="1212"/>
      <c r="R54" s="1212"/>
      <c r="S54" s="1212"/>
      <c r="T54" s="1212"/>
      <c r="U54" s="1212"/>
      <c r="V54" s="1212"/>
      <c r="W54" s="1212"/>
      <c r="X54" s="1212"/>
      <c r="Y54" s="1212"/>
      <c r="Z54" s="1212"/>
      <c r="AA54" s="1212"/>
      <c r="AB54" s="1212"/>
      <c r="AC54" s="1212"/>
      <c r="AD54" s="1212"/>
      <c r="AE54" s="1212"/>
      <c r="AF54" s="1212"/>
      <c r="AG54" s="1212"/>
      <c r="AH54" s="1212"/>
      <c r="AI54" s="1212"/>
      <c r="AJ54" s="1212"/>
      <c r="AK54" s="1212"/>
      <c r="AL54" s="1212"/>
      <c r="AM54" s="1212"/>
      <c r="AN54" s="1212"/>
      <c r="AO54" s="1212"/>
      <c r="AP54" s="1212"/>
      <c r="AQ54" s="1212"/>
      <c r="AR54" s="1212"/>
      <c r="AS54" s="1156"/>
      <c r="AT54" s="1157"/>
      <c r="AU54" s="1119"/>
      <c r="AV54" s="1121"/>
      <c r="AW54" s="1638"/>
      <c r="AX54" s="1047"/>
      <c r="AY54" s="1047"/>
      <c r="AZ54" s="1047"/>
      <c r="BA54" s="1047"/>
      <c r="BB54" s="1047"/>
      <c r="BC54" s="1047"/>
      <c r="BD54" s="1047"/>
      <c r="BE54" s="1047"/>
      <c r="BF54" s="1047"/>
      <c r="BG54" s="1047"/>
      <c r="BH54" s="1047"/>
      <c r="BI54" s="1047"/>
      <c r="BJ54" s="1201"/>
      <c r="BK54" s="1202"/>
      <c r="BL54" s="1047"/>
      <c r="BM54" s="1047"/>
      <c r="BN54" s="1047"/>
      <c r="BO54" s="1047"/>
      <c r="BP54" s="1047"/>
      <c r="BQ54" s="1568"/>
      <c r="BR54" s="1568"/>
      <c r="BS54" s="1568"/>
      <c r="BT54" s="1568"/>
      <c r="BU54" s="1568"/>
      <c r="BV54" s="1568"/>
      <c r="BW54" s="1568"/>
      <c r="BX54" s="1568"/>
      <c r="BY54" s="1568"/>
      <c r="BZ54" s="1568"/>
      <c r="CA54" s="1568"/>
      <c r="CB54" s="1568"/>
      <c r="CC54" s="1568"/>
      <c r="CD54" s="1568"/>
      <c r="CE54" s="1568"/>
      <c r="CF54" s="1568"/>
      <c r="CG54" s="1568"/>
      <c r="CH54" s="1568"/>
      <c r="CI54" s="1568"/>
      <c r="CJ54" s="1568"/>
      <c r="CK54" s="1568"/>
      <c r="CL54" s="1047"/>
      <c r="CM54" s="1568"/>
      <c r="CN54" s="1568"/>
      <c r="CO54" s="1047"/>
      <c r="CP54" s="1047"/>
      <c r="CQ54" s="1047"/>
      <c r="CR54" s="1047"/>
      <c r="CS54" s="1047"/>
      <c r="CT54" s="1635"/>
      <c r="CU54" s="1119"/>
      <c r="CV54" s="1120"/>
      <c r="CW54" s="1120"/>
      <c r="CX54" s="1120"/>
      <c r="CY54" s="1121"/>
      <c r="CZ54" s="1130"/>
      <c r="DA54" s="1131"/>
      <c r="DB54" s="1131"/>
      <c r="DC54" s="1131"/>
      <c r="DD54" s="1131"/>
      <c r="DE54" s="1131"/>
      <c r="DF54" s="1131"/>
      <c r="DG54" s="1131"/>
      <c r="DH54" s="1131"/>
      <c r="DI54" s="1131"/>
      <c r="DJ54" s="1131"/>
      <c r="DK54" s="1131"/>
      <c r="DL54" s="1131"/>
      <c r="DM54" s="1131"/>
      <c r="DN54" s="1131"/>
      <c r="DO54" s="1131"/>
      <c r="DP54" s="1131"/>
      <c r="DQ54" s="1131"/>
      <c r="DR54" s="1131"/>
      <c r="DS54" s="1131"/>
      <c r="DT54" s="1131"/>
      <c r="DU54" s="1131"/>
      <c r="DV54" s="1131"/>
      <c r="DW54" s="1131"/>
      <c r="DX54" s="1131"/>
      <c r="DY54" s="1131"/>
      <c r="DZ54" s="1131"/>
      <c r="EA54" s="1131"/>
      <c r="EB54" s="1131"/>
      <c r="EC54" s="1132"/>
    </row>
    <row r="55" spans="2:133" ht="13.5" customHeight="1" thickBot="1">
      <c r="B55" s="1211"/>
      <c r="C55" s="1212"/>
      <c r="D55" s="1212"/>
      <c r="E55" s="1212"/>
      <c r="F55" s="1212"/>
      <c r="G55" s="1212"/>
      <c r="H55" s="1212"/>
      <c r="I55" s="1212"/>
      <c r="J55" s="1212"/>
      <c r="K55" s="1212"/>
      <c r="L55" s="1212"/>
      <c r="M55" s="1212"/>
      <c r="N55" s="1212"/>
      <c r="O55" s="1212"/>
      <c r="P55" s="1212"/>
      <c r="Q55" s="1212"/>
      <c r="R55" s="1212"/>
      <c r="S55" s="1212"/>
      <c r="T55" s="1212"/>
      <c r="U55" s="1212"/>
      <c r="V55" s="1212"/>
      <c r="W55" s="1212"/>
      <c r="X55" s="1212"/>
      <c r="Y55" s="1212"/>
      <c r="Z55" s="1212"/>
      <c r="AA55" s="1212"/>
      <c r="AB55" s="1212"/>
      <c r="AC55" s="1212"/>
      <c r="AD55" s="1212"/>
      <c r="AE55" s="1212"/>
      <c r="AF55" s="1212"/>
      <c r="AG55" s="1212"/>
      <c r="AH55" s="1212"/>
      <c r="AI55" s="1212"/>
      <c r="AJ55" s="1212"/>
      <c r="AK55" s="1212"/>
      <c r="AL55" s="1212"/>
      <c r="AM55" s="1212"/>
      <c r="AN55" s="1212"/>
      <c r="AO55" s="1212"/>
      <c r="AP55" s="1212"/>
      <c r="AQ55" s="1212"/>
      <c r="AR55" s="1212"/>
      <c r="AS55" s="1156"/>
      <c r="AT55" s="1157"/>
      <c r="AU55" s="1148"/>
      <c r="AV55" s="1149"/>
      <c r="AW55" s="1639"/>
      <c r="AX55" s="1047"/>
      <c r="AY55" s="1047"/>
      <c r="AZ55" s="1047"/>
      <c r="BA55" s="1047"/>
      <c r="BB55" s="1047"/>
      <c r="BC55" s="1047"/>
      <c r="BD55" s="1047"/>
      <c r="BE55" s="1047"/>
      <c r="BF55" s="1047"/>
      <c r="BG55" s="1047"/>
      <c r="BH55" s="1047"/>
      <c r="BI55" s="1047"/>
      <c r="BJ55" s="1201"/>
      <c r="BK55" s="1202"/>
      <c r="BL55" s="1047"/>
      <c r="BM55" s="1047"/>
      <c r="BN55" s="1047"/>
      <c r="BO55" s="1047"/>
      <c r="BP55" s="1047"/>
      <c r="BQ55" s="1569"/>
      <c r="BR55" s="1569"/>
      <c r="BS55" s="1569"/>
      <c r="BT55" s="1569"/>
      <c r="BU55" s="1569"/>
      <c r="BV55" s="1569"/>
      <c r="BW55" s="1569"/>
      <c r="BX55" s="1569"/>
      <c r="BY55" s="1569"/>
      <c r="BZ55" s="1569"/>
      <c r="CA55" s="1569"/>
      <c r="CB55" s="1569"/>
      <c r="CC55" s="1569"/>
      <c r="CD55" s="1569"/>
      <c r="CE55" s="1569"/>
      <c r="CF55" s="1569"/>
      <c r="CG55" s="1569"/>
      <c r="CH55" s="1569"/>
      <c r="CI55" s="1569"/>
      <c r="CJ55" s="1569"/>
      <c r="CK55" s="1569"/>
      <c r="CL55" s="1047"/>
      <c r="CM55" s="1569"/>
      <c r="CN55" s="1569"/>
      <c r="CO55" s="1047"/>
      <c r="CP55" s="1047"/>
      <c r="CQ55" s="1047"/>
      <c r="CR55" s="1047"/>
      <c r="CS55" s="1047"/>
      <c r="CT55" s="1636"/>
      <c r="CU55" s="1119"/>
      <c r="CV55" s="1120"/>
      <c r="CW55" s="1120"/>
      <c r="CX55" s="1120"/>
      <c r="CY55" s="1121"/>
      <c r="CZ55" s="1130"/>
      <c r="DA55" s="1131"/>
      <c r="DB55" s="1131"/>
      <c r="DC55" s="1131"/>
      <c r="DD55" s="1131"/>
      <c r="DE55" s="1131"/>
      <c r="DF55" s="1131"/>
      <c r="DG55" s="1131"/>
      <c r="DH55" s="1131"/>
      <c r="DI55" s="1131"/>
      <c r="DJ55" s="1131"/>
      <c r="DK55" s="1131"/>
      <c r="DL55" s="1131"/>
      <c r="DM55" s="1131"/>
      <c r="DN55" s="1131"/>
      <c r="DO55" s="1131"/>
      <c r="DP55" s="1131"/>
      <c r="DQ55" s="1131"/>
      <c r="DR55" s="1131"/>
      <c r="DS55" s="1131"/>
      <c r="DT55" s="1131"/>
      <c r="DU55" s="1131"/>
      <c r="DV55" s="1131"/>
      <c r="DW55" s="1131"/>
      <c r="DX55" s="1131"/>
      <c r="DY55" s="1131"/>
      <c r="DZ55" s="1131"/>
      <c r="EA55" s="1131"/>
      <c r="EB55" s="1131"/>
      <c r="EC55" s="1132"/>
    </row>
    <row r="56" spans="2:133" ht="13.5" customHeight="1" thickBot="1">
      <c r="B56" s="1213"/>
      <c r="C56" s="1214"/>
      <c r="D56" s="1214"/>
      <c r="E56" s="1214"/>
      <c r="F56" s="1214"/>
      <c r="G56" s="1214"/>
      <c r="H56" s="1214"/>
      <c r="I56" s="1214"/>
      <c r="J56" s="1214"/>
      <c r="K56" s="1214"/>
      <c r="L56" s="1214"/>
      <c r="M56" s="1214"/>
      <c r="N56" s="1214"/>
      <c r="O56" s="1214"/>
      <c r="P56" s="1214"/>
      <c r="Q56" s="1214"/>
      <c r="R56" s="1214"/>
      <c r="S56" s="1214"/>
      <c r="T56" s="1214"/>
      <c r="U56" s="1214"/>
      <c r="V56" s="1214"/>
      <c r="W56" s="1214"/>
      <c r="X56" s="1214"/>
      <c r="Y56" s="1214"/>
      <c r="Z56" s="1214"/>
      <c r="AA56" s="1214"/>
      <c r="AB56" s="1214"/>
      <c r="AC56" s="1214"/>
      <c r="AD56" s="1214"/>
      <c r="AE56" s="1214"/>
      <c r="AF56" s="1214"/>
      <c r="AG56" s="1214"/>
      <c r="AH56" s="1214"/>
      <c r="AI56" s="1214"/>
      <c r="AJ56" s="1214"/>
      <c r="AK56" s="1214"/>
      <c r="AL56" s="1214"/>
      <c r="AM56" s="1214"/>
      <c r="AN56" s="1214"/>
      <c r="AO56" s="1214"/>
      <c r="AP56" s="1214"/>
      <c r="AQ56" s="1214"/>
      <c r="AR56" s="1214"/>
      <c r="AS56" s="1158"/>
      <c r="AT56" s="1159"/>
      <c r="AU56" s="1173" t="s">
        <v>47</v>
      </c>
      <c r="AV56" s="1174"/>
      <c r="AW56" s="1631"/>
      <c r="AX56" s="1217"/>
      <c r="AY56" s="1217"/>
      <c r="AZ56" s="1217"/>
      <c r="BA56" s="1217"/>
      <c r="BB56" s="1217"/>
      <c r="BC56" s="1217"/>
      <c r="BD56" s="1217"/>
      <c r="BE56" s="1217"/>
      <c r="BF56" s="1217"/>
      <c r="BG56" s="1217"/>
      <c r="BH56" s="1217"/>
      <c r="BI56" s="1217"/>
      <c r="BJ56" s="1219"/>
      <c r="BK56" s="1117"/>
      <c r="BL56" s="1217"/>
      <c r="BM56" s="1217"/>
      <c r="BN56" s="1217"/>
      <c r="BO56" s="1217"/>
      <c r="BP56" s="1217"/>
      <c r="BQ56" s="1217"/>
      <c r="BR56" s="1217"/>
      <c r="BS56" s="1217"/>
      <c r="BT56" s="1217"/>
      <c r="BU56" s="1217"/>
      <c r="BV56" s="1217"/>
      <c r="BW56" s="1417"/>
      <c r="BX56" s="1217"/>
      <c r="BY56" s="1217"/>
      <c r="BZ56" s="1217"/>
      <c r="CA56" s="1217"/>
      <c r="CB56" s="1217"/>
      <c r="CC56" s="1217"/>
      <c r="CD56" s="1217"/>
      <c r="CE56" s="1217"/>
      <c r="CF56" s="1217"/>
      <c r="CG56" s="1217"/>
      <c r="CH56" s="1217"/>
      <c r="CI56" s="1217"/>
      <c r="CJ56" s="1217"/>
      <c r="CK56" s="1217"/>
      <c r="CL56" s="1217"/>
      <c r="CM56" s="1217"/>
      <c r="CN56" s="1217"/>
      <c r="CO56" s="1217"/>
      <c r="CP56" s="1217"/>
      <c r="CQ56" s="1217"/>
      <c r="CR56" s="1217"/>
      <c r="CS56" s="1217"/>
      <c r="CT56" s="1628"/>
      <c r="CU56" s="1119"/>
      <c r="CV56" s="1120"/>
      <c r="CW56" s="1120"/>
      <c r="CX56" s="1120"/>
      <c r="CY56" s="1121"/>
      <c r="CZ56" s="1130"/>
      <c r="DA56" s="1131"/>
      <c r="DB56" s="1131"/>
      <c r="DC56" s="1131"/>
      <c r="DD56" s="1131"/>
      <c r="DE56" s="1131"/>
      <c r="DF56" s="1131"/>
      <c r="DG56" s="1131"/>
      <c r="DH56" s="1131"/>
      <c r="DI56" s="1131"/>
      <c r="DJ56" s="1131"/>
      <c r="DK56" s="1131"/>
      <c r="DL56" s="1131"/>
      <c r="DM56" s="1131"/>
      <c r="DN56" s="1131"/>
      <c r="DO56" s="1131"/>
      <c r="DP56" s="1131"/>
      <c r="DQ56" s="1131"/>
      <c r="DR56" s="1131"/>
      <c r="DS56" s="1131"/>
      <c r="DT56" s="1131"/>
      <c r="DU56" s="1131"/>
      <c r="DV56" s="1131"/>
      <c r="DW56" s="1131"/>
      <c r="DX56" s="1131"/>
      <c r="DY56" s="1131"/>
      <c r="DZ56" s="1131"/>
      <c r="EA56" s="1131"/>
      <c r="EB56" s="1131"/>
      <c r="EC56" s="1132"/>
    </row>
    <row r="57" spans="2:133" ht="13.5" customHeight="1">
      <c r="B57" s="1232" t="s">
        <v>38</v>
      </c>
      <c r="C57" s="1233"/>
      <c r="D57" s="1233"/>
      <c r="E57" s="1233"/>
      <c r="F57" s="1233"/>
      <c r="G57" s="1233"/>
      <c r="H57" s="1233"/>
      <c r="I57" s="1233"/>
      <c r="J57" s="1233"/>
      <c r="K57" s="1233"/>
      <c r="L57" s="1233"/>
      <c r="M57" s="1233"/>
      <c r="N57" s="1233"/>
      <c r="O57" s="1233"/>
      <c r="P57" s="1233"/>
      <c r="Q57" s="1233"/>
      <c r="R57" s="1233"/>
      <c r="S57" s="1233"/>
      <c r="T57" s="1233"/>
      <c r="U57" s="1233"/>
      <c r="V57" s="1233"/>
      <c r="W57" s="1233"/>
      <c r="X57" s="1233"/>
      <c r="Y57" s="1233"/>
      <c r="Z57" s="1233"/>
      <c r="AA57" s="1233"/>
      <c r="AB57" s="1233"/>
      <c r="AC57" s="1233"/>
      <c r="AD57" s="1233"/>
      <c r="AE57" s="1233"/>
      <c r="AF57" s="1233"/>
      <c r="AG57" s="1233"/>
      <c r="AH57" s="1233"/>
      <c r="AI57" s="1233"/>
      <c r="AJ57" s="1233"/>
      <c r="AK57" s="1233"/>
      <c r="AL57" s="1233"/>
      <c r="AM57" s="1233"/>
      <c r="AN57" s="1233"/>
      <c r="AO57" s="1233"/>
      <c r="AP57" s="1233"/>
      <c r="AQ57" s="1233"/>
      <c r="AR57" s="1234"/>
      <c r="AS57" s="119"/>
      <c r="AT57" s="116"/>
      <c r="AU57" s="1175"/>
      <c r="AV57" s="1176"/>
      <c r="AW57" s="1632"/>
      <c r="AX57" s="1217"/>
      <c r="AY57" s="1217"/>
      <c r="AZ57" s="1217"/>
      <c r="BA57" s="1217"/>
      <c r="BB57" s="1217"/>
      <c r="BC57" s="1217"/>
      <c r="BD57" s="1217"/>
      <c r="BE57" s="1217"/>
      <c r="BF57" s="1217"/>
      <c r="BG57" s="1217"/>
      <c r="BH57" s="1217"/>
      <c r="BI57" s="1217"/>
      <c r="BJ57" s="1219"/>
      <c r="BK57" s="1117"/>
      <c r="BL57" s="1217"/>
      <c r="BM57" s="1217"/>
      <c r="BN57" s="1217"/>
      <c r="BO57" s="1217"/>
      <c r="BP57" s="1217"/>
      <c r="BQ57" s="1217"/>
      <c r="BR57" s="1217"/>
      <c r="BS57" s="1217"/>
      <c r="BT57" s="1217"/>
      <c r="BU57" s="1217"/>
      <c r="BV57" s="1217"/>
      <c r="BW57" s="1417"/>
      <c r="BX57" s="1217"/>
      <c r="BY57" s="1217"/>
      <c r="BZ57" s="1217"/>
      <c r="CA57" s="1217"/>
      <c r="CB57" s="1217"/>
      <c r="CC57" s="1217"/>
      <c r="CD57" s="1217"/>
      <c r="CE57" s="1217"/>
      <c r="CF57" s="1217"/>
      <c r="CG57" s="1217"/>
      <c r="CH57" s="1217"/>
      <c r="CI57" s="1217"/>
      <c r="CJ57" s="1217"/>
      <c r="CK57" s="1217"/>
      <c r="CL57" s="1217"/>
      <c r="CM57" s="1217"/>
      <c r="CN57" s="1217"/>
      <c r="CO57" s="1217"/>
      <c r="CP57" s="1217"/>
      <c r="CQ57" s="1217"/>
      <c r="CR57" s="1217"/>
      <c r="CS57" s="1217"/>
      <c r="CT57" s="1629"/>
      <c r="CU57" s="1119"/>
      <c r="CV57" s="1120"/>
      <c r="CW57" s="1120"/>
      <c r="CX57" s="1120"/>
      <c r="CY57" s="1121"/>
      <c r="CZ57" s="1130"/>
      <c r="DA57" s="1131"/>
      <c r="DB57" s="1131"/>
      <c r="DC57" s="1131"/>
      <c r="DD57" s="1131"/>
      <c r="DE57" s="1131"/>
      <c r="DF57" s="1131"/>
      <c r="DG57" s="1131"/>
      <c r="DH57" s="1131"/>
      <c r="DI57" s="1131"/>
      <c r="DJ57" s="1131"/>
      <c r="DK57" s="1131"/>
      <c r="DL57" s="1131"/>
      <c r="DM57" s="1131"/>
      <c r="DN57" s="1131"/>
      <c r="DO57" s="1131"/>
      <c r="DP57" s="1131"/>
      <c r="DQ57" s="1131"/>
      <c r="DR57" s="1131"/>
      <c r="DS57" s="1131"/>
      <c r="DT57" s="1131"/>
      <c r="DU57" s="1131"/>
      <c r="DV57" s="1131"/>
      <c r="DW57" s="1131"/>
      <c r="DX57" s="1131"/>
      <c r="DY57" s="1131"/>
      <c r="DZ57" s="1131"/>
      <c r="EA57" s="1131"/>
      <c r="EB57" s="1131"/>
      <c r="EC57" s="1132"/>
    </row>
    <row r="58" spans="2:133" ht="13.5" customHeight="1" thickBot="1">
      <c r="B58" s="1235"/>
      <c r="C58" s="1236"/>
      <c r="D58" s="1236"/>
      <c r="E58" s="1236"/>
      <c r="F58" s="1236"/>
      <c r="G58" s="1236"/>
      <c r="H58" s="1236"/>
      <c r="I58" s="1236"/>
      <c r="J58" s="1236"/>
      <c r="K58" s="1236"/>
      <c r="L58" s="1236"/>
      <c r="M58" s="1236"/>
      <c r="N58" s="1236"/>
      <c r="O58" s="1236"/>
      <c r="P58" s="1236"/>
      <c r="Q58" s="1236"/>
      <c r="R58" s="1236"/>
      <c r="S58" s="1236"/>
      <c r="T58" s="1236"/>
      <c r="U58" s="1236"/>
      <c r="V58" s="1236"/>
      <c r="W58" s="1236"/>
      <c r="X58" s="1236"/>
      <c r="Y58" s="1236"/>
      <c r="Z58" s="1236"/>
      <c r="AA58" s="1236"/>
      <c r="AB58" s="1236"/>
      <c r="AC58" s="1236"/>
      <c r="AD58" s="1236"/>
      <c r="AE58" s="1236"/>
      <c r="AF58" s="1236"/>
      <c r="AG58" s="1236"/>
      <c r="AH58" s="1236"/>
      <c r="AI58" s="1236"/>
      <c r="AJ58" s="1236"/>
      <c r="AK58" s="1236"/>
      <c r="AL58" s="1236"/>
      <c r="AM58" s="1236"/>
      <c r="AN58" s="1236"/>
      <c r="AO58" s="1236"/>
      <c r="AP58" s="1236"/>
      <c r="AQ58" s="1236"/>
      <c r="AR58" s="1237"/>
      <c r="AS58" s="120"/>
      <c r="AT58" s="121"/>
      <c r="AU58" s="1177"/>
      <c r="AV58" s="1178"/>
      <c r="AW58" s="1633"/>
      <c r="AX58" s="1218"/>
      <c r="AY58" s="1218"/>
      <c r="AZ58" s="1218"/>
      <c r="BA58" s="1218"/>
      <c r="BB58" s="1218"/>
      <c r="BC58" s="1218"/>
      <c r="BD58" s="1218"/>
      <c r="BE58" s="1218"/>
      <c r="BF58" s="1218"/>
      <c r="BG58" s="1218"/>
      <c r="BH58" s="1218"/>
      <c r="BI58" s="1218"/>
      <c r="BJ58" s="1220"/>
      <c r="BK58" s="1118"/>
      <c r="BL58" s="1218"/>
      <c r="BM58" s="1218"/>
      <c r="BN58" s="1218"/>
      <c r="BO58" s="1218"/>
      <c r="BP58" s="1218"/>
      <c r="BQ58" s="1218"/>
      <c r="BR58" s="1218"/>
      <c r="BS58" s="1218"/>
      <c r="BT58" s="1218"/>
      <c r="BU58" s="1218"/>
      <c r="BV58" s="1218"/>
      <c r="BW58" s="1418"/>
      <c r="BX58" s="1218"/>
      <c r="BY58" s="1218"/>
      <c r="BZ58" s="1218"/>
      <c r="CA58" s="1218"/>
      <c r="CB58" s="1218"/>
      <c r="CC58" s="1218"/>
      <c r="CD58" s="1218"/>
      <c r="CE58" s="1218"/>
      <c r="CF58" s="1218"/>
      <c r="CG58" s="1218"/>
      <c r="CH58" s="1218"/>
      <c r="CI58" s="1218"/>
      <c r="CJ58" s="1218"/>
      <c r="CK58" s="1218"/>
      <c r="CL58" s="1218"/>
      <c r="CM58" s="1218"/>
      <c r="CN58" s="1218"/>
      <c r="CO58" s="1218"/>
      <c r="CP58" s="1218"/>
      <c r="CQ58" s="1218"/>
      <c r="CR58" s="1218"/>
      <c r="CS58" s="1218"/>
      <c r="CT58" s="1630"/>
      <c r="CU58" s="1148"/>
      <c r="CV58" s="1238"/>
      <c r="CW58" s="1238"/>
      <c r="CX58" s="1238"/>
      <c r="CY58" s="1149"/>
      <c r="CZ58" s="1130"/>
      <c r="DA58" s="1131"/>
      <c r="DB58" s="1131"/>
      <c r="DC58" s="1131"/>
      <c r="DD58" s="1131"/>
      <c r="DE58" s="1131"/>
      <c r="DF58" s="1131"/>
      <c r="DG58" s="1131"/>
      <c r="DH58" s="1131"/>
      <c r="DI58" s="1131"/>
      <c r="DJ58" s="1131"/>
      <c r="DK58" s="1131"/>
      <c r="DL58" s="1131"/>
      <c r="DM58" s="1131"/>
      <c r="DN58" s="1131"/>
      <c r="DO58" s="1131"/>
      <c r="DP58" s="1131"/>
      <c r="DQ58" s="1131"/>
      <c r="DR58" s="1131"/>
      <c r="DS58" s="1131"/>
      <c r="DT58" s="1131"/>
      <c r="DU58" s="1131"/>
      <c r="DV58" s="1131"/>
      <c r="DW58" s="1131"/>
      <c r="DX58" s="1131"/>
      <c r="DY58" s="1131"/>
      <c r="DZ58" s="1131"/>
      <c r="EA58" s="1131"/>
      <c r="EB58" s="1131"/>
      <c r="EC58" s="1132"/>
    </row>
    <row r="59" spans="2:133" ht="13.5" customHeight="1">
      <c r="B59" s="1250" t="s">
        <v>35</v>
      </c>
      <c r="C59" s="1139" t="s">
        <v>289</v>
      </c>
      <c r="D59" s="1140"/>
      <c r="E59" s="1140"/>
      <c r="F59" s="1140"/>
      <c r="G59" s="1140"/>
      <c r="H59" s="1140"/>
      <c r="I59" s="1140"/>
      <c r="J59" s="1140"/>
      <c r="K59" s="1141"/>
      <c r="L59" s="1252" t="s">
        <v>24</v>
      </c>
      <c r="M59" s="1253"/>
      <c r="N59" s="1253"/>
      <c r="O59" s="1254"/>
      <c r="P59" s="1239" t="s">
        <v>37</v>
      </c>
      <c r="Q59" s="1240"/>
      <c r="R59" s="1240"/>
      <c r="S59" s="1240"/>
      <c r="T59" s="1240"/>
      <c r="U59" s="1240"/>
      <c r="V59" s="1240"/>
      <c r="W59" s="1240"/>
      <c r="X59" s="1240"/>
      <c r="Y59" s="1240"/>
      <c r="Z59" s="1240"/>
      <c r="AA59" s="1240"/>
      <c r="AB59" s="1240"/>
      <c r="AC59" s="1240"/>
      <c r="AD59" s="1240"/>
      <c r="AE59" s="1240"/>
      <c r="AF59" s="1240"/>
      <c r="AG59" s="1240"/>
      <c r="AH59" s="1241"/>
      <c r="AI59" s="1239" t="s">
        <v>41</v>
      </c>
      <c r="AJ59" s="1240"/>
      <c r="AK59" s="1241"/>
      <c r="AL59" s="1239" t="s">
        <v>36</v>
      </c>
      <c r="AM59" s="1240"/>
      <c r="AN59" s="1240"/>
      <c r="AO59" s="1240"/>
      <c r="AP59" s="1240"/>
      <c r="AQ59" s="1241"/>
      <c r="AR59" s="1239" t="s">
        <v>47</v>
      </c>
      <c r="AS59" s="1240"/>
      <c r="AT59" s="1241"/>
      <c r="AU59" s="1245"/>
      <c r="AV59" s="1245"/>
      <c r="AW59" s="1627">
        <v>1</v>
      </c>
      <c r="AX59" s="1248">
        <f t="shared" ref="AX59:CT59" si="0">AW59+1</f>
        <v>2</v>
      </c>
      <c r="AY59" s="1248">
        <f t="shared" si="0"/>
        <v>3</v>
      </c>
      <c r="AZ59" s="1248">
        <f t="shared" si="0"/>
        <v>4</v>
      </c>
      <c r="BA59" s="1248">
        <f t="shared" si="0"/>
        <v>5</v>
      </c>
      <c r="BB59" s="1248">
        <f t="shared" si="0"/>
        <v>6</v>
      </c>
      <c r="BC59" s="1248">
        <f t="shared" si="0"/>
        <v>7</v>
      </c>
      <c r="BD59" s="1248">
        <f t="shared" si="0"/>
        <v>8</v>
      </c>
      <c r="BE59" s="1248">
        <f t="shared" si="0"/>
        <v>9</v>
      </c>
      <c r="BF59" s="1248">
        <f t="shared" si="0"/>
        <v>10</v>
      </c>
      <c r="BG59" s="1248">
        <f t="shared" si="0"/>
        <v>11</v>
      </c>
      <c r="BH59" s="1248">
        <f t="shared" si="0"/>
        <v>12</v>
      </c>
      <c r="BI59" s="1248">
        <f t="shared" si="0"/>
        <v>13</v>
      </c>
      <c r="BJ59" s="1248">
        <f t="shared" si="0"/>
        <v>14</v>
      </c>
      <c r="BK59" s="1258">
        <f t="shared" si="0"/>
        <v>15</v>
      </c>
      <c r="BL59" s="1248">
        <f t="shared" si="0"/>
        <v>16</v>
      </c>
      <c r="BM59" s="1248">
        <f t="shared" si="0"/>
        <v>17</v>
      </c>
      <c r="BN59" s="1248">
        <f t="shared" si="0"/>
        <v>18</v>
      </c>
      <c r="BO59" s="1248">
        <f t="shared" si="0"/>
        <v>19</v>
      </c>
      <c r="BP59" s="1248">
        <f t="shared" si="0"/>
        <v>20</v>
      </c>
      <c r="BQ59" s="1563">
        <f t="shared" si="0"/>
        <v>21</v>
      </c>
      <c r="BR59" s="1563">
        <f t="shared" si="0"/>
        <v>22</v>
      </c>
      <c r="BS59" s="1563">
        <f t="shared" si="0"/>
        <v>23</v>
      </c>
      <c r="BT59" s="1563">
        <f t="shared" si="0"/>
        <v>24</v>
      </c>
      <c r="BU59" s="1563">
        <f t="shared" si="0"/>
        <v>25</v>
      </c>
      <c r="BV59" s="1563">
        <f t="shared" si="0"/>
        <v>26</v>
      </c>
      <c r="BW59" s="1563">
        <f t="shared" si="0"/>
        <v>27</v>
      </c>
      <c r="BX59" s="1563">
        <f t="shared" si="0"/>
        <v>28</v>
      </c>
      <c r="BY59" s="1563">
        <f t="shared" si="0"/>
        <v>29</v>
      </c>
      <c r="BZ59" s="1563">
        <f t="shared" si="0"/>
        <v>30</v>
      </c>
      <c r="CA59" s="1563">
        <f t="shared" si="0"/>
        <v>31</v>
      </c>
      <c r="CB59" s="1563">
        <f t="shared" si="0"/>
        <v>32</v>
      </c>
      <c r="CC59" s="1563">
        <f t="shared" si="0"/>
        <v>33</v>
      </c>
      <c r="CD59" s="1563">
        <f t="shared" si="0"/>
        <v>34</v>
      </c>
      <c r="CE59" s="1563">
        <f t="shared" si="0"/>
        <v>35</v>
      </c>
      <c r="CF59" s="1563">
        <f t="shared" si="0"/>
        <v>36</v>
      </c>
      <c r="CG59" s="1563">
        <f t="shared" si="0"/>
        <v>37</v>
      </c>
      <c r="CH59" s="1563">
        <f t="shared" si="0"/>
        <v>38</v>
      </c>
      <c r="CI59" s="1563">
        <f t="shared" si="0"/>
        <v>39</v>
      </c>
      <c r="CJ59" s="1563">
        <f t="shared" si="0"/>
        <v>40</v>
      </c>
      <c r="CK59" s="1248">
        <f t="shared" si="0"/>
        <v>41</v>
      </c>
      <c r="CL59" s="1248">
        <f t="shared" si="0"/>
        <v>42</v>
      </c>
      <c r="CM59" s="1248">
        <f t="shared" si="0"/>
        <v>43</v>
      </c>
      <c r="CN59" s="1248">
        <f t="shared" si="0"/>
        <v>44</v>
      </c>
      <c r="CO59" s="1248">
        <f t="shared" si="0"/>
        <v>45</v>
      </c>
      <c r="CP59" s="1248">
        <f t="shared" si="0"/>
        <v>46</v>
      </c>
      <c r="CQ59" s="1248">
        <f t="shared" si="0"/>
        <v>47</v>
      </c>
      <c r="CR59" s="1248">
        <f t="shared" si="0"/>
        <v>48</v>
      </c>
      <c r="CS59" s="1248">
        <f t="shared" si="0"/>
        <v>49</v>
      </c>
      <c r="CT59" s="1626">
        <f t="shared" si="0"/>
        <v>50</v>
      </c>
      <c r="CU59" s="1133" t="s">
        <v>39</v>
      </c>
      <c r="CV59" s="1134"/>
      <c r="CW59" s="1134"/>
      <c r="CX59" s="1134"/>
      <c r="CY59" s="1135"/>
      <c r="CZ59" s="1130"/>
      <c r="DA59" s="1131"/>
      <c r="DB59" s="1131"/>
      <c r="DC59" s="1131"/>
      <c r="DD59" s="1131"/>
      <c r="DE59" s="1131"/>
      <c r="DF59" s="1131"/>
      <c r="DG59" s="1131"/>
      <c r="DH59" s="1131"/>
      <c r="DI59" s="1131"/>
      <c r="DJ59" s="1131"/>
      <c r="DK59" s="1131"/>
      <c r="DL59" s="1131"/>
      <c r="DM59" s="1131"/>
      <c r="DN59" s="1131"/>
      <c r="DO59" s="1131"/>
      <c r="DP59" s="1131"/>
      <c r="DQ59" s="1131"/>
      <c r="DR59" s="1131"/>
      <c r="DS59" s="1131"/>
      <c r="DT59" s="1131"/>
      <c r="DU59" s="1131"/>
      <c r="DV59" s="1131"/>
      <c r="DW59" s="1131"/>
      <c r="DX59" s="1131"/>
      <c r="DY59" s="1131"/>
      <c r="DZ59" s="1131"/>
      <c r="EA59" s="1131"/>
      <c r="EB59" s="1131"/>
      <c r="EC59" s="1132"/>
    </row>
    <row r="60" spans="2:133" ht="13.5" customHeight="1" thickBot="1">
      <c r="B60" s="1251"/>
      <c r="C60" s="1142"/>
      <c r="D60" s="1143"/>
      <c r="E60" s="1143"/>
      <c r="F60" s="1143"/>
      <c r="G60" s="1143"/>
      <c r="H60" s="1143"/>
      <c r="I60" s="1143"/>
      <c r="J60" s="1143"/>
      <c r="K60" s="1144"/>
      <c r="L60" s="1255"/>
      <c r="M60" s="1256"/>
      <c r="N60" s="1256"/>
      <c r="O60" s="1257"/>
      <c r="P60" s="1242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4"/>
      <c r="AI60" s="1242"/>
      <c r="AJ60" s="1243"/>
      <c r="AK60" s="1244"/>
      <c r="AL60" s="1242"/>
      <c r="AM60" s="1243"/>
      <c r="AN60" s="1243"/>
      <c r="AO60" s="1243"/>
      <c r="AP60" s="1243"/>
      <c r="AQ60" s="1244"/>
      <c r="AR60" s="1242"/>
      <c r="AS60" s="1243"/>
      <c r="AT60" s="1244"/>
      <c r="AU60" s="1245"/>
      <c r="AV60" s="1245"/>
      <c r="AW60" s="1247"/>
      <c r="AX60" s="1249"/>
      <c r="AY60" s="1249"/>
      <c r="AZ60" s="1249"/>
      <c r="BA60" s="1249"/>
      <c r="BB60" s="1249"/>
      <c r="BC60" s="1249"/>
      <c r="BD60" s="1249"/>
      <c r="BE60" s="1249"/>
      <c r="BF60" s="1249"/>
      <c r="BG60" s="1249"/>
      <c r="BH60" s="1249"/>
      <c r="BI60" s="1249"/>
      <c r="BJ60" s="1249"/>
      <c r="BK60" s="1259"/>
      <c r="BL60" s="1249"/>
      <c r="BM60" s="1249"/>
      <c r="BN60" s="1249"/>
      <c r="BO60" s="1249"/>
      <c r="BP60" s="1249"/>
      <c r="BQ60" s="1249"/>
      <c r="BR60" s="1249"/>
      <c r="BS60" s="1249"/>
      <c r="BT60" s="1249"/>
      <c r="BU60" s="1249"/>
      <c r="BV60" s="1249"/>
      <c r="BW60" s="1249"/>
      <c r="BX60" s="1249"/>
      <c r="BY60" s="1249"/>
      <c r="BZ60" s="1249"/>
      <c r="CA60" s="1249"/>
      <c r="CB60" s="1249"/>
      <c r="CC60" s="1249"/>
      <c r="CD60" s="1249"/>
      <c r="CE60" s="1249"/>
      <c r="CF60" s="1249"/>
      <c r="CG60" s="1249"/>
      <c r="CH60" s="1249"/>
      <c r="CI60" s="1249"/>
      <c r="CJ60" s="1249"/>
      <c r="CK60" s="1249"/>
      <c r="CL60" s="1249"/>
      <c r="CM60" s="1249"/>
      <c r="CN60" s="1249"/>
      <c r="CO60" s="1249"/>
      <c r="CP60" s="1249"/>
      <c r="CQ60" s="1249"/>
      <c r="CR60" s="1249"/>
      <c r="CS60" s="1249"/>
      <c r="CT60" s="1265"/>
      <c r="CU60" s="1136"/>
      <c r="CV60" s="1137"/>
      <c r="CW60" s="1137"/>
      <c r="CX60" s="1137"/>
      <c r="CY60" s="1138"/>
      <c r="CZ60" s="1130"/>
      <c r="DA60" s="1131"/>
      <c r="DB60" s="1131"/>
      <c r="DC60" s="1131"/>
      <c r="DD60" s="1131"/>
      <c r="DE60" s="1131"/>
      <c r="DF60" s="1131"/>
      <c r="DG60" s="1131"/>
      <c r="DH60" s="1131"/>
      <c r="DI60" s="1131"/>
      <c r="DJ60" s="1131"/>
      <c r="DK60" s="1131"/>
      <c r="DL60" s="1131"/>
      <c r="DM60" s="1131"/>
      <c r="DN60" s="1131"/>
      <c r="DO60" s="1131"/>
      <c r="DP60" s="1131"/>
      <c r="DQ60" s="1131"/>
      <c r="DR60" s="1131"/>
      <c r="DS60" s="1131"/>
      <c r="DT60" s="1131"/>
      <c r="DU60" s="1131"/>
      <c r="DV60" s="1131"/>
      <c r="DW60" s="1131"/>
      <c r="DX60" s="1131"/>
      <c r="DY60" s="1131"/>
      <c r="DZ60" s="1131"/>
      <c r="EA60" s="1131"/>
      <c r="EB60" s="1131"/>
      <c r="EC60" s="1132"/>
    </row>
    <row r="61" spans="2:133" ht="13.5" customHeight="1">
      <c r="B61" s="99"/>
      <c r="C61" s="987"/>
      <c r="D61" s="987"/>
      <c r="E61" s="987"/>
      <c r="F61" s="987"/>
      <c r="G61" s="987"/>
      <c r="H61" s="987"/>
      <c r="I61" s="987"/>
      <c r="J61" s="987"/>
      <c r="K61" s="987"/>
      <c r="L61" s="987"/>
      <c r="M61" s="987"/>
      <c r="N61" s="987"/>
      <c r="O61" s="987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059"/>
      <c r="AS61" s="1059"/>
      <c r="AT61" s="1186"/>
      <c r="AU61" s="1266">
        <v>1</v>
      </c>
      <c r="AV61" s="1267"/>
      <c r="AW61" s="123"/>
      <c r="AX61" s="156"/>
      <c r="AY61" s="156"/>
      <c r="AZ61" s="156"/>
      <c r="BA61" s="156"/>
      <c r="BB61" s="156"/>
      <c r="BC61" s="156"/>
      <c r="BD61" s="156"/>
      <c r="BE61" s="156"/>
      <c r="BF61" s="156"/>
      <c r="BG61" s="156"/>
      <c r="BH61" s="156"/>
      <c r="BI61" s="156"/>
      <c r="BJ61" s="174"/>
      <c r="BK61" s="155"/>
      <c r="BL61" s="156"/>
      <c r="BM61" s="156"/>
      <c r="BN61" s="156"/>
      <c r="BO61" s="156"/>
      <c r="BP61" s="156"/>
      <c r="BQ61" s="156"/>
      <c r="BR61" s="156"/>
      <c r="BS61" s="156"/>
      <c r="BT61" s="156"/>
      <c r="BU61" s="156"/>
      <c r="BV61" s="156"/>
      <c r="BW61" s="156"/>
      <c r="BX61" s="156"/>
      <c r="BY61" s="156"/>
      <c r="BZ61" s="156"/>
      <c r="CA61" s="156"/>
      <c r="CB61" s="156"/>
      <c r="CC61" s="156"/>
      <c r="CD61" s="156"/>
      <c r="CE61" s="156"/>
      <c r="CF61" s="156"/>
      <c r="CG61" s="156"/>
      <c r="CH61" s="156"/>
      <c r="CI61" s="156"/>
      <c r="CJ61" s="156"/>
      <c r="CK61" s="156"/>
      <c r="CL61" s="156"/>
      <c r="CM61" s="156"/>
      <c r="CN61" s="156"/>
      <c r="CO61" s="156"/>
      <c r="CP61" s="156"/>
      <c r="CQ61" s="156"/>
      <c r="CR61" s="156"/>
      <c r="CS61" s="156"/>
      <c r="CT61" s="141"/>
      <c r="CU61" s="1273"/>
      <c r="CV61" s="1274"/>
      <c r="CW61" s="1274"/>
      <c r="CX61" s="1274"/>
      <c r="CY61" s="1275"/>
      <c r="CZ61" s="1130"/>
      <c r="DA61" s="1131"/>
      <c r="DB61" s="1131"/>
      <c r="DC61" s="1131"/>
      <c r="DD61" s="1131"/>
      <c r="DE61" s="1131"/>
      <c r="DF61" s="1131"/>
      <c r="DG61" s="1131"/>
      <c r="DH61" s="1131"/>
      <c r="DI61" s="1131"/>
      <c r="DJ61" s="1131"/>
      <c r="DK61" s="1131"/>
      <c r="DL61" s="1131"/>
      <c r="DM61" s="1131"/>
      <c r="DN61" s="1131"/>
      <c r="DO61" s="1131"/>
      <c r="DP61" s="1131"/>
      <c r="DQ61" s="1131"/>
      <c r="DR61" s="1131"/>
      <c r="DS61" s="1131"/>
      <c r="DT61" s="1131"/>
      <c r="DU61" s="1131"/>
      <c r="DV61" s="1131"/>
      <c r="DW61" s="1131"/>
      <c r="DX61" s="1131"/>
      <c r="DY61" s="1131"/>
      <c r="DZ61" s="1131"/>
      <c r="EA61" s="1131"/>
      <c r="EB61" s="1131"/>
      <c r="EC61" s="1132"/>
    </row>
    <row r="62" spans="2:133" ht="13.5" customHeight="1">
      <c r="B62" s="99"/>
      <c r="C62" s="1280"/>
      <c r="D62" s="1281"/>
      <c r="E62" s="1281"/>
      <c r="F62" s="1281"/>
      <c r="G62" s="1281"/>
      <c r="H62" s="1281"/>
      <c r="I62" s="1281"/>
      <c r="J62" s="1281"/>
      <c r="K62" s="1127"/>
      <c r="L62" s="987"/>
      <c r="M62" s="987"/>
      <c r="N62" s="987"/>
      <c r="O62" s="987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987"/>
      <c r="AS62" s="987"/>
      <c r="AT62" s="1187"/>
      <c r="AU62" s="1271">
        <f t="shared" ref="AU62:AU110" si="1">AU61+1</f>
        <v>2</v>
      </c>
      <c r="AV62" s="1272"/>
      <c r="AW62" s="129"/>
      <c r="AX62" s="127"/>
      <c r="AY62" s="127"/>
      <c r="AZ62" s="127"/>
      <c r="BA62" s="127"/>
      <c r="BB62" s="127"/>
      <c r="BC62" s="127"/>
      <c r="BD62" s="127"/>
      <c r="BE62" s="127"/>
      <c r="BF62" s="127"/>
      <c r="BG62" s="127"/>
      <c r="BH62" s="127"/>
      <c r="BI62" s="127"/>
      <c r="BJ62" s="176"/>
      <c r="BK62" s="159"/>
      <c r="BL62" s="127"/>
      <c r="BM62" s="127"/>
      <c r="BN62" s="127"/>
      <c r="BO62" s="127"/>
      <c r="BP62" s="127"/>
      <c r="BQ62" s="127"/>
      <c r="BR62" s="127"/>
      <c r="BS62" s="127"/>
      <c r="BT62" s="127"/>
      <c r="BU62" s="127"/>
      <c r="BV62" s="127"/>
      <c r="BW62" s="127"/>
      <c r="BX62" s="127"/>
      <c r="BY62" s="127"/>
      <c r="BZ62" s="127"/>
      <c r="CA62" s="127"/>
      <c r="CB62" s="127"/>
      <c r="CC62" s="127"/>
      <c r="CD62" s="127"/>
      <c r="CE62" s="127"/>
      <c r="CF62" s="127"/>
      <c r="CG62" s="127"/>
      <c r="CH62" s="127"/>
      <c r="CI62" s="127"/>
      <c r="CJ62" s="127"/>
      <c r="CK62" s="127"/>
      <c r="CL62" s="127"/>
      <c r="CM62" s="127"/>
      <c r="CN62" s="127"/>
      <c r="CO62" s="127"/>
      <c r="CP62" s="127"/>
      <c r="CQ62" s="127"/>
      <c r="CR62" s="127"/>
      <c r="CS62" s="127"/>
      <c r="CT62" s="141"/>
      <c r="CU62" s="1273"/>
      <c r="CV62" s="1274"/>
      <c r="CW62" s="1274"/>
      <c r="CX62" s="1274"/>
      <c r="CY62" s="1275"/>
      <c r="CZ62" s="1130"/>
      <c r="DA62" s="1131"/>
      <c r="DB62" s="1131"/>
      <c r="DC62" s="1131"/>
      <c r="DD62" s="1131"/>
      <c r="DE62" s="1131"/>
      <c r="DF62" s="1131"/>
      <c r="DG62" s="1131"/>
      <c r="DH62" s="1131"/>
      <c r="DI62" s="1131"/>
      <c r="DJ62" s="1131"/>
      <c r="DK62" s="1131"/>
      <c r="DL62" s="1131"/>
      <c r="DM62" s="1131"/>
      <c r="DN62" s="1131"/>
      <c r="DO62" s="1131"/>
      <c r="DP62" s="1131"/>
      <c r="DQ62" s="1131"/>
      <c r="DR62" s="1131"/>
      <c r="DS62" s="1131"/>
      <c r="DT62" s="1131"/>
      <c r="DU62" s="1131"/>
      <c r="DV62" s="1131"/>
      <c r="DW62" s="1131"/>
      <c r="DX62" s="1131"/>
      <c r="DY62" s="1131"/>
      <c r="DZ62" s="1131"/>
      <c r="EA62" s="1131"/>
      <c r="EB62" s="1131"/>
      <c r="EC62" s="1132"/>
    </row>
    <row r="63" spans="2:133" ht="13.5" customHeight="1">
      <c r="B63" s="99"/>
      <c r="C63" s="987"/>
      <c r="D63" s="987"/>
      <c r="E63" s="987"/>
      <c r="F63" s="987"/>
      <c r="G63" s="987"/>
      <c r="H63" s="987"/>
      <c r="I63" s="987"/>
      <c r="J63" s="987"/>
      <c r="K63" s="987"/>
      <c r="L63" s="987"/>
      <c r="M63" s="987"/>
      <c r="N63" s="987"/>
      <c r="O63" s="987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987"/>
      <c r="AS63" s="987"/>
      <c r="AT63" s="1187"/>
      <c r="AU63" s="1624">
        <f t="shared" si="1"/>
        <v>3</v>
      </c>
      <c r="AV63" s="1625"/>
      <c r="AW63" s="129"/>
      <c r="AX63" s="127"/>
      <c r="AY63" s="127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76"/>
      <c r="BK63" s="159"/>
      <c r="BL63" s="127"/>
      <c r="BM63" s="127"/>
      <c r="BN63" s="127"/>
      <c r="BO63" s="127"/>
      <c r="BP63" s="127"/>
      <c r="BQ63" s="127"/>
      <c r="BR63" s="127"/>
      <c r="BS63" s="127"/>
      <c r="BT63" s="127"/>
      <c r="BU63" s="127"/>
      <c r="BV63" s="127"/>
      <c r="BW63" s="127"/>
      <c r="BX63" s="127"/>
      <c r="BY63" s="127"/>
      <c r="BZ63" s="127"/>
      <c r="CA63" s="127"/>
      <c r="CB63" s="127"/>
      <c r="CC63" s="127"/>
      <c r="CD63" s="127"/>
      <c r="CE63" s="127"/>
      <c r="CF63" s="127"/>
      <c r="CG63" s="127"/>
      <c r="CH63" s="127"/>
      <c r="CI63" s="127"/>
      <c r="CJ63" s="127"/>
      <c r="CK63" s="127"/>
      <c r="CL63" s="127"/>
      <c r="CM63" s="127"/>
      <c r="CN63" s="127"/>
      <c r="CO63" s="127"/>
      <c r="CP63" s="127"/>
      <c r="CQ63" s="127"/>
      <c r="CR63" s="127"/>
      <c r="CS63" s="127"/>
      <c r="CT63" s="141"/>
      <c r="CU63" s="1273"/>
      <c r="CV63" s="1274"/>
      <c r="CW63" s="1274"/>
      <c r="CX63" s="1274"/>
      <c r="CY63" s="1275"/>
      <c r="CZ63" s="1130"/>
      <c r="DA63" s="1131"/>
      <c r="DB63" s="1131"/>
      <c r="DC63" s="1131"/>
      <c r="DD63" s="1131"/>
      <c r="DE63" s="1131"/>
      <c r="DF63" s="1131"/>
      <c r="DG63" s="1131"/>
      <c r="DH63" s="1131"/>
      <c r="DI63" s="1131"/>
      <c r="DJ63" s="1131"/>
      <c r="DK63" s="1131"/>
      <c r="DL63" s="1131"/>
      <c r="DM63" s="1131"/>
      <c r="DN63" s="1131"/>
      <c r="DO63" s="1131"/>
      <c r="DP63" s="1131"/>
      <c r="DQ63" s="1131"/>
      <c r="DR63" s="1131"/>
      <c r="DS63" s="1131"/>
      <c r="DT63" s="1131"/>
      <c r="DU63" s="1131"/>
      <c r="DV63" s="1131"/>
      <c r="DW63" s="1131"/>
      <c r="DX63" s="1131"/>
      <c r="DY63" s="1131"/>
      <c r="DZ63" s="1131"/>
      <c r="EA63" s="1131"/>
      <c r="EB63" s="1131"/>
      <c r="EC63" s="1132"/>
    </row>
    <row r="64" spans="2:133" ht="13.5" customHeight="1">
      <c r="B64" s="99"/>
      <c r="C64" s="987"/>
      <c r="D64" s="987"/>
      <c r="E64" s="987"/>
      <c r="F64" s="987"/>
      <c r="G64" s="987"/>
      <c r="H64" s="987"/>
      <c r="I64" s="987"/>
      <c r="J64" s="987"/>
      <c r="K64" s="987"/>
      <c r="L64" s="987"/>
      <c r="M64" s="987"/>
      <c r="N64" s="987"/>
      <c r="O64" s="987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987"/>
      <c r="AS64" s="987"/>
      <c r="AT64" s="1187"/>
      <c r="AU64" s="1622">
        <f t="shared" si="1"/>
        <v>4</v>
      </c>
      <c r="AV64" s="1623"/>
      <c r="AW64" s="129"/>
      <c r="AX64" s="127"/>
      <c r="AY64" s="127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76"/>
      <c r="BK64" s="159"/>
      <c r="BL64" s="127"/>
      <c r="BM64" s="127"/>
      <c r="BN64" s="127"/>
      <c r="BO64" s="127"/>
      <c r="BP64" s="127"/>
      <c r="BQ64" s="127"/>
      <c r="BR64" s="127"/>
      <c r="BS64" s="127"/>
      <c r="BT64" s="127"/>
      <c r="BU64" s="127"/>
      <c r="BV64" s="127"/>
      <c r="BW64" s="127"/>
      <c r="BX64" s="127"/>
      <c r="BY64" s="127"/>
      <c r="BZ64" s="127"/>
      <c r="CA64" s="127"/>
      <c r="CB64" s="127"/>
      <c r="CC64" s="127"/>
      <c r="CD64" s="127"/>
      <c r="CE64" s="127"/>
      <c r="CF64" s="127"/>
      <c r="CG64" s="127"/>
      <c r="CH64" s="127"/>
      <c r="CI64" s="127"/>
      <c r="CJ64" s="127"/>
      <c r="CK64" s="127"/>
      <c r="CL64" s="127"/>
      <c r="CM64" s="127"/>
      <c r="CN64" s="127"/>
      <c r="CO64" s="127"/>
      <c r="CP64" s="127"/>
      <c r="CQ64" s="127"/>
      <c r="CR64" s="127"/>
      <c r="CS64" s="127"/>
      <c r="CT64" s="141"/>
      <c r="CU64" s="1273"/>
      <c r="CV64" s="1274"/>
      <c r="CW64" s="1274"/>
      <c r="CX64" s="1274"/>
      <c r="CY64" s="1275"/>
      <c r="CZ64" s="1130"/>
      <c r="DA64" s="1131"/>
      <c r="DB64" s="1131"/>
      <c r="DC64" s="1131"/>
      <c r="DD64" s="1131"/>
      <c r="DE64" s="1131"/>
      <c r="DF64" s="1131"/>
      <c r="DG64" s="1131"/>
      <c r="DH64" s="1131"/>
      <c r="DI64" s="1131"/>
      <c r="DJ64" s="1131"/>
      <c r="DK64" s="1131"/>
      <c r="DL64" s="1131"/>
      <c r="DM64" s="1131"/>
      <c r="DN64" s="1131"/>
      <c r="DO64" s="1131"/>
      <c r="DP64" s="1131"/>
      <c r="DQ64" s="1131"/>
      <c r="DR64" s="1131"/>
      <c r="DS64" s="1131"/>
      <c r="DT64" s="1131"/>
      <c r="DU64" s="1131"/>
      <c r="DV64" s="1131"/>
      <c r="DW64" s="1131"/>
      <c r="DX64" s="1131"/>
      <c r="DY64" s="1131"/>
      <c r="DZ64" s="1131"/>
      <c r="EA64" s="1131"/>
      <c r="EB64" s="1131"/>
      <c r="EC64" s="1132"/>
    </row>
    <row r="65" spans="2:133" ht="13.5" customHeight="1">
      <c r="B65" s="99"/>
      <c r="C65" s="987"/>
      <c r="D65" s="987"/>
      <c r="E65" s="987"/>
      <c r="F65" s="987"/>
      <c r="G65" s="987"/>
      <c r="H65" s="987"/>
      <c r="I65" s="987"/>
      <c r="J65" s="987"/>
      <c r="K65" s="987"/>
      <c r="L65" s="987"/>
      <c r="M65" s="987"/>
      <c r="N65" s="987"/>
      <c r="O65" s="987"/>
      <c r="P65" s="988"/>
      <c r="Q65" s="988"/>
      <c r="R65" s="988"/>
      <c r="S65" s="988"/>
      <c r="T65" s="988"/>
      <c r="U65" s="988"/>
      <c r="V65" s="988"/>
      <c r="W65" s="988"/>
      <c r="X65" s="988"/>
      <c r="Y65" s="988"/>
      <c r="Z65" s="988"/>
      <c r="AA65" s="988"/>
      <c r="AB65" s="988"/>
      <c r="AC65" s="988"/>
      <c r="AD65" s="988"/>
      <c r="AE65" s="988"/>
      <c r="AF65" s="988"/>
      <c r="AG65" s="988"/>
      <c r="AH65" s="988"/>
      <c r="AI65" s="987"/>
      <c r="AJ65" s="987"/>
      <c r="AK65" s="987"/>
      <c r="AL65" s="987"/>
      <c r="AM65" s="987"/>
      <c r="AN65" s="987"/>
      <c r="AO65" s="987"/>
      <c r="AP65" s="987"/>
      <c r="AQ65" s="987"/>
      <c r="AR65" s="987"/>
      <c r="AS65" s="987"/>
      <c r="AT65" s="1187"/>
      <c r="AU65" s="1622">
        <f t="shared" si="1"/>
        <v>5</v>
      </c>
      <c r="AV65" s="1623"/>
      <c r="AW65" s="129"/>
      <c r="AX65" s="127"/>
      <c r="AY65" s="127"/>
      <c r="AZ65" s="127"/>
      <c r="BA65" s="127"/>
      <c r="BB65" s="127"/>
      <c r="BC65" s="127"/>
      <c r="BD65" s="127"/>
      <c r="BE65" s="127"/>
      <c r="BF65" s="127"/>
      <c r="BG65" s="127"/>
      <c r="BH65" s="127"/>
      <c r="BI65" s="127"/>
      <c r="BJ65" s="176"/>
      <c r="BK65" s="159"/>
      <c r="BL65" s="127"/>
      <c r="BM65" s="127"/>
      <c r="BN65" s="127"/>
      <c r="BO65" s="127"/>
      <c r="BP65" s="127"/>
      <c r="BQ65" s="127"/>
      <c r="BR65" s="127"/>
      <c r="BS65" s="127"/>
      <c r="BT65" s="127"/>
      <c r="BU65" s="127"/>
      <c r="BV65" s="127"/>
      <c r="BW65" s="127"/>
      <c r="BX65" s="127"/>
      <c r="BY65" s="127"/>
      <c r="BZ65" s="127"/>
      <c r="CA65" s="127"/>
      <c r="CB65" s="127"/>
      <c r="CC65" s="127"/>
      <c r="CD65" s="127"/>
      <c r="CE65" s="127"/>
      <c r="CF65" s="127"/>
      <c r="CG65" s="127"/>
      <c r="CH65" s="127"/>
      <c r="CI65" s="127"/>
      <c r="CJ65" s="127"/>
      <c r="CK65" s="127"/>
      <c r="CL65" s="127"/>
      <c r="CM65" s="127"/>
      <c r="CN65" s="127"/>
      <c r="CO65" s="127"/>
      <c r="CP65" s="127"/>
      <c r="CQ65" s="127"/>
      <c r="CR65" s="127"/>
      <c r="CS65" s="127"/>
      <c r="CT65" s="141"/>
      <c r="CU65" s="1273"/>
      <c r="CV65" s="1274"/>
      <c r="CW65" s="1274"/>
      <c r="CX65" s="1274"/>
      <c r="CY65" s="1275"/>
      <c r="CZ65" s="1130"/>
      <c r="DA65" s="1131"/>
      <c r="DB65" s="1131"/>
      <c r="DC65" s="1131"/>
      <c r="DD65" s="1131"/>
      <c r="DE65" s="1131"/>
      <c r="DF65" s="1131"/>
      <c r="DG65" s="1131"/>
      <c r="DH65" s="1131"/>
      <c r="DI65" s="1131"/>
      <c r="DJ65" s="1131"/>
      <c r="DK65" s="1131"/>
      <c r="DL65" s="1131"/>
      <c r="DM65" s="1131"/>
      <c r="DN65" s="1131"/>
      <c r="DO65" s="1131"/>
      <c r="DP65" s="1131"/>
      <c r="DQ65" s="1131"/>
      <c r="DR65" s="1131"/>
      <c r="DS65" s="1131"/>
      <c r="DT65" s="1131"/>
      <c r="DU65" s="1131"/>
      <c r="DV65" s="1131"/>
      <c r="DW65" s="1131"/>
      <c r="DX65" s="1131"/>
      <c r="DY65" s="1131"/>
      <c r="DZ65" s="1131"/>
      <c r="EA65" s="1131"/>
      <c r="EB65" s="1131"/>
      <c r="EC65" s="1132"/>
    </row>
    <row r="66" spans="2:133" ht="13.5" customHeight="1">
      <c r="B66" s="99" t="s">
        <v>29</v>
      </c>
      <c r="C66" s="987" t="s">
        <v>1100</v>
      </c>
      <c r="D66" s="987"/>
      <c r="E66" s="987"/>
      <c r="F66" s="987"/>
      <c r="G66" s="987"/>
      <c r="H66" s="987"/>
      <c r="I66" s="987"/>
      <c r="J66" s="987"/>
      <c r="K66" s="987"/>
      <c r="L66" s="987"/>
      <c r="M66" s="987"/>
      <c r="N66" s="987"/>
      <c r="O66" s="987"/>
      <c r="P66" s="988" t="s">
        <v>2609</v>
      </c>
      <c r="Q66" s="988"/>
      <c r="R66" s="988"/>
      <c r="S66" s="988"/>
      <c r="T66" s="988"/>
      <c r="U66" s="988"/>
      <c r="V66" s="988"/>
      <c r="W66" s="988"/>
      <c r="X66" s="988"/>
      <c r="Y66" s="988"/>
      <c r="Z66" s="988"/>
      <c r="AA66" s="988"/>
      <c r="AB66" s="988"/>
      <c r="AC66" s="988"/>
      <c r="AD66" s="988"/>
      <c r="AE66" s="988"/>
      <c r="AF66" s="988"/>
      <c r="AG66" s="988"/>
      <c r="AH66" s="988"/>
      <c r="AI66" s="987"/>
      <c r="AJ66" s="987"/>
      <c r="AK66" s="987"/>
      <c r="AL66" s="1280" t="s">
        <v>2610</v>
      </c>
      <c r="AM66" s="1281" t="s">
        <v>2610</v>
      </c>
      <c r="AN66" s="1281" t="s">
        <v>2610</v>
      </c>
      <c r="AO66" s="1281" t="s">
        <v>2610</v>
      </c>
      <c r="AP66" s="1281" t="s">
        <v>2610</v>
      </c>
      <c r="AQ66" s="1127" t="s">
        <v>2610</v>
      </c>
      <c r="AR66" s="1280"/>
      <c r="AS66" s="1281"/>
      <c r="AT66" s="1286"/>
      <c r="AU66" s="1622">
        <f t="shared" si="1"/>
        <v>6</v>
      </c>
      <c r="AV66" s="1623"/>
      <c r="AW66" s="129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76"/>
      <c r="BK66" s="159"/>
      <c r="BL66" s="127"/>
      <c r="BM66" s="127"/>
      <c r="BN66" s="127"/>
      <c r="BO66" s="127"/>
      <c r="BP66" s="127"/>
      <c r="BQ66" s="127" t="s">
        <v>121</v>
      </c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41"/>
      <c r="CU66" s="1273" t="s">
        <v>349</v>
      </c>
      <c r="CV66" s="1274"/>
      <c r="CW66" s="1274"/>
      <c r="CX66" s="1274"/>
      <c r="CY66" s="1275"/>
      <c r="CZ66" s="1130"/>
      <c r="DA66" s="1131"/>
      <c r="DB66" s="1131"/>
      <c r="DC66" s="1131"/>
      <c r="DD66" s="1131"/>
      <c r="DE66" s="1131"/>
      <c r="DF66" s="1131"/>
      <c r="DG66" s="1131"/>
      <c r="DH66" s="1131"/>
      <c r="DI66" s="1131"/>
      <c r="DJ66" s="1131"/>
      <c r="DK66" s="1131"/>
      <c r="DL66" s="1131"/>
      <c r="DM66" s="1131"/>
      <c r="DN66" s="1131"/>
      <c r="DO66" s="1131"/>
      <c r="DP66" s="1131"/>
      <c r="DQ66" s="1131"/>
      <c r="DR66" s="1131"/>
      <c r="DS66" s="1131"/>
      <c r="DT66" s="1131"/>
      <c r="DU66" s="1131"/>
      <c r="DV66" s="1131"/>
      <c r="DW66" s="1131"/>
      <c r="DX66" s="1131"/>
      <c r="DY66" s="1131"/>
      <c r="DZ66" s="1131"/>
      <c r="EA66" s="1131"/>
      <c r="EB66" s="1131"/>
      <c r="EC66" s="1132"/>
    </row>
    <row r="67" spans="2:133" ht="13.5" customHeight="1">
      <c r="B67" s="99" t="s">
        <v>29</v>
      </c>
      <c r="C67" s="987" t="s">
        <v>288</v>
      </c>
      <c r="D67" s="987"/>
      <c r="E67" s="987"/>
      <c r="F67" s="987"/>
      <c r="G67" s="987"/>
      <c r="H67" s="987"/>
      <c r="I67" s="987"/>
      <c r="J67" s="987"/>
      <c r="K67" s="987"/>
      <c r="L67" s="987"/>
      <c r="M67" s="987"/>
      <c r="N67" s="987"/>
      <c r="O67" s="987"/>
      <c r="P67" s="988" t="s">
        <v>1365</v>
      </c>
      <c r="Q67" s="988"/>
      <c r="R67" s="988"/>
      <c r="S67" s="988"/>
      <c r="T67" s="988"/>
      <c r="U67" s="988"/>
      <c r="V67" s="988"/>
      <c r="W67" s="988"/>
      <c r="X67" s="988"/>
      <c r="Y67" s="988"/>
      <c r="Z67" s="988"/>
      <c r="AA67" s="988"/>
      <c r="AB67" s="988"/>
      <c r="AC67" s="988"/>
      <c r="AD67" s="988"/>
      <c r="AE67" s="988"/>
      <c r="AF67" s="988"/>
      <c r="AG67" s="988"/>
      <c r="AH67" s="988"/>
      <c r="AI67" s="987"/>
      <c r="AJ67" s="987"/>
      <c r="AK67" s="987"/>
      <c r="AL67" s="1280" t="s">
        <v>2611</v>
      </c>
      <c r="AM67" s="1281" t="s">
        <v>2611</v>
      </c>
      <c r="AN67" s="1281" t="s">
        <v>2611</v>
      </c>
      <c r="AO67" s="1281" t="s">
        <v>2611</v>
      </c>
      <c r="AP67" s="1281" t="s">
        <v>2611</v>
      </c>
      <c r="AQ67" s="1127" t="s">
        <v>2611</v>
      </c>
      <c r="AR67" s="987"/>
      <c r="AS67" s="987"/>
      <c r="AT67" s="1187"/>
      <c r="AU67" s="1622">
        <f t="shared" si="1"/>
        <v>7</v>
      </c>
      <c r="AV67" s="1623"/>
      <c r="AW67" s="129"/>
      <c r="AX67" s="127"/>
      <c r="AY67" s="127"/>
      <c r="AZ67" s="127"/>
      <c r="BA67" s="127"/>
      <c r="BB67" s="127"/>
      <c r="BC67" s="127"/>
      <c r="BD67" s="127"/>
      <c r="BE67" s="127"/>
      <c r="BF67" s="127"/>
      <c r="BG67" s="127"/>
      <c r="BH67" s="127"/>
      <c r="BI67" s="127"/>
      <c r="BJ67" s="176"/>
      <c r="BK67" s="159"/>
      <c r="BL67" s="127"/>
      <c r="BM67" s="127"/>
      <c r="BN67" s="127"/>
      <c r="BO67" s="127"/>
      <c r="BP67" s="127"/>
      <c r="BQ67" s="127"/>
      <c r="BR67" s="127" t="s">
        <v>121</v>
      </c>
      <c r="BS67" s="127"/>
      <c r="BT67" s="127"/>
      <c r="BU67" s="127"/>
      <c r="BV67" s="127"/>
      <c r="BW67" s="127"/>
      <c r="BX67" s="127"/>
      <c r="BY67" s="127"/>
      <c r="BZ67" s="127"/>
      <c r="CA67" s="127"/>
      <c r="CB67" s="127"/>
      <c r="CC67" s="127"/>
      <c r="CD67" s="127"/>
      <c r="CE67" s="127"/>
      <c r="CF67" s="127"/>
      <c r="CG67" s="127"/>
      <c r="CH67" s="127"/>
      <c r="CI67" s="127"/>
      <c r="CJ67" s="127"/>
      <c r="CK67" s="127"/>
      <c r="CL67" s="127"/>
      <c r="CM67" s="127"/>
      <c r="CN67" s="127"/>
      <c r="CO67" s="127"/>
      <c r="CP67" s="127"/>
      <c r="CQ67" s="127"/>
      <c r="CR67" s="127"/>
      <c r="CS67" s="127"/>
      <c r="CT67" s="141"/>
      <c r="CU67" s="1273" t="s">
        <v>349</v>
      </c>
      <c r="CV67" s="1274"/>
      <c r="CW67" s="1274"/>
      <c r="CX67" s="1274"/>
      <c r="CY67" s="1275"/>
      <c r="CZ67" s="1130"/>
      <c r="DA67" s="1131"/>
      <c r="DB67" s="1131"/>
      <c r="DC67" s="1131"/>
      <c r="DD67" s="1131"/>
      <c r="DE67" s="1131"/>
      <c r="DF67" s="1131"/>
      <c r="DG67" s="1131"/>
      <c r="DH67" s="1131"/>
      <c r="DI67" s="1131"/>
      <c r="DJ67" s="1131"/>
      <c r="DK67" s="1131"/>
      <c r="DL67" s="1131"/>
      <c r="DM67" s="1131"/>
      <c r="DN67" s="1131"/>
      <c r="DO67" s="1131"/>
      <c r="DP67" s="1131"/>
      <c r="DQ67" s="1131"/>
      <c r="DR67" s="1131"/>
      <c r="DS67" s="1131"/>
      <c r="DT67" s="1131"/>
      <c r="DU67" s="1131"/>
      <c r="DV67" s="1131"/>
      <c r="DW67" s="1131"/>
      <c r="DX67" s="1131"/>
      <c r="DY67" s="1131"/>
      <c r="DZ67" s="1131"/>
      <c r="EA67" s="1131"/>
      <c r="EB67" s="1131"/>
      <c r="EC67" s="1132"/>
    </row>
    <row r="68" spans="2:133" ht="13.5" customHeight="1">
      <c r="B68" s="99" t="s">
        <v>29</v>
      </c>
      <c r="C68" s="987" t="s">
        <v>288</v>
      </c>
      <c r="D68" s="987"/>
      <c r="E68" s="987"/>
      <c r="F68" s="987"/>
      <c r="G68" s="987"/>
      <c r="H68" s="987"/>
      <c r="I68" s="987"/>
      <c r="J68" s="987"/>
      <c r="K68" s="987"/>
      <c r="L68" s="987"/>
      <c r="M68" s="987"/>
      <c r="N68" s="987"/>
      <c r="O68" s="987"/>
      <c r="P68" s="988" t="s">
        <v>1366</v>
      </c>
      <c r="Q68" s="988"/>
      <c r="R68" s="988"/>
      <c r="S68" s="988"/>
      <c r="T68" s="988"/>
      <c r="U68" s="988"/>
      <c r="V68" s="988"/>
      <c r="W68" s="988"/>
      <c r="X68" s="988"/>
      <c r="Y68" s="988"/>
      <c r="Z68" s="988"/>
      <c r="AA68" s="988"/>
      <c r="AB68" s="988"/>
      <c r="AC68" s="988"/>
      <c r="AD68" s="988"/>
      <c r="AE68" s="988"/>
      <c r="AF68" s="988"/>
      <c r="AG68" s="988"/>
      <c r="AH68" s="988"/>
      <c r="AI68" s="987"/>
      <c r="AJ68" s="987"/>
      <c r="AK68" s="987"/>
      <c r="AL68" s="1280" t="s">
        <v>2612</v>
      </c>
      <c r="AM68" s="1281" t="s">
        <v>2612</v>
      </c>
      <c r="AN68" s="1281" t="s">
        <v>2612</v>
      </c>
      <c r="AO68" s="1281" t="s">
        <v>2612</v>
      </c>
      <c r="AP68" s="1281" t="s">
        <v>2612</v>
      </c>
      <c r="AQ68" s="1127" t="s">
        <v>2612</v>
      </c>
      <c r="AR68" s="987"/>
      <c r="AS68" s="987"/>
      <c r="AT68" s="1187"/>
      <c r="AU68" s="1622">
        <f t="shared" si="1"/>
        <v>8</v>
      </c>
      <c r="AV68" s="1623"/>
      <c r="AW68" s="129"/>
      <c r="AX68" s="127"/>
      <c r="AY68" s="127"/>
      <c r="AZ68" s="127"/>
      <c r="BA68" s="127"/>
      <c r="BB68" s="127"/>
      <c r="BC68" s="127"/>
      <c r="BD68" s="127"/>
      <c r="BE68" s="127"/>
      <c r="BF68" s="127"/>
      <c r="BG68" s="127"/>
      <c r="BH68" s="127"/>
      <c r="BI68" s="127"/>
      <c r="BJ68" s="176"/>
      <c r="BK68" s="159"/>
      <c r="BL68" s="127"/>
      <c r="BM68" s="127"/>
      <c r="BN68" s="127"/>
      <c r="BO68" s="127"/>
      <c r="BP68" s="127"/>
      <c r="BQ68" s="127"/>
      <c r="BR68" s="127"/>
      <c r="BS68" s="127" t="s">
        <v>121</v>
      </c>
      <c r="BT68" s="127"/>
      <c r="BU68" s="127"/>
      <c r="BV68" s="127"/>
      <c r="BW68" s="127"/>
      <c r="BX68" s="127"/>
      <c r="BY68" s="127"/>
      <c r="BZ68" s="127"/>
      <c r="CA68" s="127"/>
      <c r="CB68" s="127"/>
      <c r="CC68" s="127"/>
      <c r="CD68" s="127"/>
      <c r="CE68" s="127"/>
      <c r="CF68" s="127"/>
      <c r="CG68" s="127"/>
      <c r="CH68" s="127"/>
      <c r="CI68" s="127"/>
      <c r="CJ68" s="127"/>
      <c r="CK68" s="127"/>
      <c r="CL68" s="127"/>
      <c r="CM68" s="127"/>
      <c r="CN68" s="127"/>
      <c r="CO68" s="127"/>
      <c r="CP68" s="127"/>
      <c r="CQ68" s="127"/>
      <c r="CR68" s="127"/>
      <c r="CS68" s="127"/>
      <c r="CT68" s="141"/>
      <c r="CU68" s="1273" t="s">
        <v>349</v>
      </c>
      <c r="CV68" s="1274"/>
      <c r="CW68" s="1274"/>
      <c r="CX68" s="1274"/>
      <c r="CY68" s="1275"/>
      <c r="CZ68" s="1130"/>
      <c r="DA68" s="1131"/>
      <c r="DB68" s="1131"/>
      <c r="DC68" s="1131"/>
      <c r="DD68" s="1131"/>
      <c r="DE68" s="1131"/>
      <c r="DF68" s="1131"/>
      <c r="DG68" s="1131"/>
      <c r="DH68" s="1131"/>
      <c r="DI68" s="1131"/>
      <c r="DJ68" s="1131"/>
      <c r="DK68" s="1131"/>
      <c r="DL68" s="1131"/>
      <c r="DM68" s="1131"/>
      <c r="DN68" s="1131"/>
      <c r="DO68" s="1131"/>
      <c r="DP68" s="1131"/>
      <c r="DQ68" s="1131"/>
      <c r="DR68" s="1131"/>
      <c r="DS68" s="1131"/>
      <c r="DT68" s="1131"/>
      <c r="DU68" s="1131"/>
      <c r="DV68" s="1131"/>
      <c r="DW68" s="1131"/>
      <c r="DX68" s="1131"/>
      <c r="DY68" s="1131"/>
      <c r="DZ68" s="1131"/>
      <c r="EA68" s="1131"/>
      <c r="EB68" s="1131"/>
      <c r="EC68" s="1132"/>
    </row>
    <row r="69" spans="2:133" ht="13.5" customHeight="1">
      <c r="B69" s="99" t="s">
        <v>29</v>
      </c>
      <c r="C69" s="987" t="s">
        <v>288</v>
      </c>
      <c r="D69" s="987"/>
      <c r="E69" s="987"/>
      <c r="F69" s="987"/>
      <c r="G69" s="987"/>
      <c r="H69" s="987"/>
      <c r="I69" s="987"/>
      <c r="J69" s="987"/>
      <c r="K69" s="987"/>
      <c r="L69" s="987"/>
      <c r="M69" s="987"/>
      <c r="N69" s="987"/>
      <c r="O69" s="987"/>
      <c r="P69" s="988" t="s">
        <v>1367</v>
      </c>
      <c r="Q69" s="988"/>
      <c r="R69" s="988"/>
      <c r="S69" s="988"/>
      <c r="T69" s="988"/>
      <c r="U69" s="988"/>
      <c r="V69" s="988"/>
      <c r="W69" s="988"/>
      <c r="X69" s="988"/>
      <c r="Y69" s="988"/>
      <c r="Z69" s="988"/>
      <c r="AA69" s="988"/>
      <c r="AB69" s="988"/>
      <c r="AC69" s="988"/>
      <c r="AD69" s="988"/>
      <c r="AE69" s="988"/>
      <c r="AF69" s="988"/>
      <c r="AG69" s="988"/>
      <c r="AH69" s="988"/>
      <c r="AI69" s="987"/>
      <c r="AJ69" s="987"/>
      <c r="AK69" s="987"/>
      <c r="AL69" s="1280" t="s">
        <v>2613</v>
      </c>
      <c r="AM69" s="1281" t="s">
        <v>2613</v>
      </c>
      <c r="AN69" s="1281" t="s">
        <v>2613</v>
      </c>
      <c r="AO69" s="1281" t="s">
        <v>2613</v>
      </c>
      <c r="AP69" s="1281" t="s">
        <v>2613</v>
      </c>
      <c r="AQ69" s="1127" t="s">
        <v>2613</v>
      </c>
      <c r="AR69" s="987"/>
      <c r="AS69" s="987"/>
      <c r="AT69" s="1187"/>
      <c r="AU69" s="1622">
        <f t="shared" si="1"/>
        <v>9</v>
      </c>
      <c r="AV69" s="1623"/>
      <c r="AW69" s="129"/>
      <c r="AX69" s="127"/>
      <c r="AY69" s="127"/>
      <c r="AZ69" s="127"/>
      <c r="BA69" s="127"/>
      <c r="BB69" s="127"/>
      <c r="BC69" s="127"/>
      <c r="BD69" s="127"/>
      <c r="BE69" s="127"/>
      <c r="BF69" s="127"/>
      <c r="BG69" s="127"/>
      <c r="BH69" s="127"/>
      <c r="BI69" s="127"/>
      <c r="BJ69" s="176"/>
      <c r="BK69" s="159"/>
      <c r="BL69" s="127"/>
      <c r="BM69" s="127"/>
      <c r="BN69" s="127"/>
      <c r="BO69" s="127"/>
      <c r="BP69" s="127"/>
      <c r="BQ69" s="127"/>
      <c r="BR69" s="127"/>
      <c r="BS69" s="127"/>
      <c r="BT69" s="127" t="s">
        <v>121</v>
      </c>
      <c r="BU69" s="127"/>
      <c r="BV69" s="127"/>
      <c r="BW69" s="127"/>
      <c r="BX69" s="127"/>
      <c r="BY69" s="127"/>
      <c r="BZ69" s="127"/>
      <c r="CA69" s="127"/>
      <c r="CB69" s="127"/>
      <c r="CC69" s="127"/>
      <c r="CD69" s="127"/>
      <c r="CE69" s="127"/>
      <c r="CF69" s="127"/>
      <c r="CG69" s="127"/>
      <c r="CH69" s="127"/>
      <c r="CI69" s="127"/>
      <c r="CJ69" s="127"/>
      <c r="CK69" s="127"/>
      <c r="CL69" s="127"/>
      <c r="CM69" s="127"/>
      <c r="CN69" s="127"/>
      <c r="CO69" s="127"/>
      <c r="CP69" s="127"/>
      <c r="CQ69" s="127"/>
      <c r="CR69" s="127"/>
      <c r="CS69" s="127"/>
      <c r="CT69" s="141"/>
      <c r="CU69" s="1273" t="s">
        <v>349</v>
      </c>
      <c r="CV69" s="1274"/>
      <c r="CW69" s="1274"/>
      <c r="CX69" s="1274"/>
      <c r="CY69" s="1275"/>
      <c r="CZ69" s="1130"/>
      <c r="DA69" s="1131"/>
      <c r="DB69" s="1131"/>
      <c r="DC69" s="1131"/>
      <c r="DD69" s="1131"/>
      <c r="DE69" s="1131"/>
      <c r="DF69" s="1131"/>
      <c r="DG69" s="1131"/>
      <c r="DH69" s="1131"/>
      <c r="DI69" s="1131"/>
      <c r="DJ69" s="1131"/>
      <c r="DK69" s="1131"/>
      <c r="DL69" s="1131"/>
      <c r="DM69" s="1131"/>
      <c r="DN69" s="1131"/>
      <c r="DO69" s="1131"/>
      <c r="DP69" s="1131"/>
      <c r="DQ69" s="1131"/>
      <c r="DR69" s="1131"/>
      <c r="DS69" s="1131"/>
      <c r="DT69" s="1131"/>
      <c r="DU69" s="1131"/>
      <c r="DV69" s="1131"/>
      <c r="DW69" s="1131"/>
      <c r="DX69" s="1131"/>
      <c r="DY69" s="1131"/>
      <c r="DZ69" s="1131"/>
      <c r="EA69" s="1131"/>
      <c r="EB69" s="1131"/>
      <c r="EC69" s="1132"/>
    </row>
    <row r="70" spans="2:133" ht="13.5" customHeight="1">
      <c r="B70" s="99" t="s">
        <v>29</v>
      </c>
      <c r="C70" s="987" t="s">
        <v>288</v>
      </c>
      <c r="D70" s="987"/>
      <c r="E70" s="987"/>
      <c r="F70" s="987"/>
      <c r="G70" s="987"/>
      <c r="H70" s="987"/>
      <c r="I70" s="987"/>
      <c r="J70" s="987"/>
      <c r="K70" s="987"/>
      <c r="L70" s="987"/>
      <c r="M70" s="987"/>
      <c r="N70" s="987"/>
      <c r="O70" s="987"/>
      <c r="P70" s="988" t="s">
        <v>1368</v>
      </c>
      <c r="Q70" s="988"/>
      <c r="R70" s="988"/>
      <c r="S70" s="988"/>
      <c r="T70" s="988"/>
      <c r="U70" s="988"/>
      <c r="V70" s="988"/>
      <c r="W70" s="988"/>
      <c r="X70" s="988"/>
      <c r="Y70" s="988"/>
      <c r="Z70" s="988"/>
      <c r="AA70" s="988"/>
      <c r="AB70" s="988"/>
      <c r="AC70" s="988"/>
      <c r="AD70" s="988"/>
      <c r="AE70" s="988"/>
      <c r="AF70" s="988"/>
      <c r="AG70" s="988"/>
      <c r="AH70" s="988"/>
      <c r="AI70" s="987"/>
      <c r="AJ70" s="987"/>
      <c r="AK70" s="987"/>
      <c r="AL70" s="1280" t="s">
        <v>2614</v>
      </c>
      <c r="AM70" s="1281" t="s">
        <v>2614</v>
      </c>
      <c r="AN70" s="1281" t="s">
        <v>2614</v>
      </c>
      <c r="AO70" s="1281" t="s">
        <v>2614</v>
      </c>
      <c r="AP70" s="1281" t="s">
        <v>2614</v>
      </c>
      <c r="AQ70" s="1127" t="s">
        <v>2614</v>
      </c>
      <c r="AR70" s="987"/>
      <c r="AS70" s="987"/>
      <c r="AT70" s="1187"/>
      <c r="AU70" s="1622">
        <f t="shared" si="1"/>
        <v>10</v>
      </c>
      <c r="AV70" s="1623"/>
      <c r="AW70" s="129"/>
      <c r="AX70" s="127"/>
      <c r="AY70" s="127"/>
      <c r="AZ70" s="127"/>
      <c r="BA70" s="127"/>
      <c r="BB70" s="127"/>
      <c r="BC70" s="127"/>
      <c r="BD70" s="127"/>
      <c r="BE70" s="127"/>
      <c r="BF70" s="127"/>
      <c r="BG70" s="127"/>
      <c r="BH70" s="127"/>
      <c r="BI70" s="127"/>
      <c r="BJ70" s="176"/>
      <c r="BK70" s="159"/>
      <c r="BL70" s="127"/>
      <c r="BM70" s="127"/>
      <c r="BN70" s="127"/>
      <c r="BO70" s="127"/>
      <c r="BP70" s="127"/>
      <c r="BQ70" s="127"/>
      <c r="BR70" s="127"/>
      <c r="BS70" s="127"/>
      <c r="BT70" s="127"/>
      <c r="BU70" s="127" t="s">
        <v>121</v>
      </c>
      <c r="BV70" s="127"/>
      <c r="BW70" s="127"/>
      <c r="BX70" s="127"/>
      <c r="BY70" s="127"/>
      <c r="BZ70" s="127"/>
      <c r="CA70" s="127"/>
      <c r="CB70" s="127"/>
      <c r="CC70" s="127"/>
      <c r="CD70" s="127"/>
      <c r="CE70" s="127"/>
      <c r="CF70" s="127"/>
      <c r="CG70" s="127"/>
      <c r="CH70" s="127"/>
      <c r="CI70" s="127"/>
      <c r="CJ70" s="127"/>
      <c r="CK70" s="127"/>
      <c r="CL70" s="127"/>
      <c r="CM70" s="127"/>
      <c r="CN70" s="127"/>
      <c r="CO70" s="127"/>
      <c r="CP70" s="127"/>
      <c r="CQ70" s="127"/>
      <c r="CR70" s="127"/>
      <c r="CS70" s="127"/>
      <c r="CT70" s="141"/>
      <c r="CU70" s="1273" t="s">
        <v>349</v>
      </c>
      <c r="CV70" s="1274"/>
      <c r="CW70" s="1274"/>
      <c r="CX70" s="1274"/>
      <c r="CY70" s="1275"/>
      <c r="CZ70" s="1130"/>
      <c r="DA70" s="1131"/>
      <c r="DB70" s="1131"/>
      <c r="DC70" s="1131"/>
      <c r="DD70" s="1131"/>
      <c r="DE70" s="1131"/>
      <c r="DF70" s="1131"/>
      <c r="DG70" s="1131"/>
      <c r="DH70" s="1131"/>
      <c r="DI70" s="1131"/>
      <c r="DJ70" s="1131"/>
      <c r="DK70" s="1131"/>
      <c r="DL70" s="1131"/>
      <c r="DM70" s="1131"/>
      <c r="DN70" s="1131"/>
      <c r="DO70" s="1131"/>
      <c r="DP70" s="1131"/>
      <c r="DQ70" s="1131"/>
      <c r="DR70" s="1131"/>
      <c r="DS70" s="1131"/>
      <c r="DT70" s="1131"/>
      <c r="DU70" s="1131"/>
      <c r="DV70" s="1131"/>
      <c r="DW70" s="1131"/>
      <c r="DX70" s="1131"/>
      <c r="DY70" s="1131"/>
      <c r="DZ70" s="1131"/>
      <c r="EA70" s="1131"/>
      <c r="EB70" s="1131"/>
      <c r="EC70" s="1132"/>
    </row>
    <row r="71" spans="2:133" ht="13.5" customHeight="1">
      <c r="B71" s="99" t="s">
        <v>29</v>
      </c>
      <c r="C71" s="987" t="s">
        <v>288</v>
      </c>
      <c r="D71" s="987"/>
      <c r="E71" s="987"/>
      <c r="F71" s="987"/>
      <c r="G71" s="987"/>
      <c r="H71" s="987"/>
      <c r="I71" s="987"/>
      <c r="J71" s="987"/>
      <c r="K71" s="987"/>
      <c r="L71" s="987"/>
      <c r="M71" s="987"/>
      <c r="N71" s="987"/>
      <c r="O71" s="987"/>
      <c r="P71" s="988" t="s">
        <v>1369</v>
      </c>
      <c r="Q71" s="988"/>
      <c r="R71" s="988"/>
      <c r="S71" s="988"/>
      <c r="T71" s="988"/>
      <c r="U71" s="988"/>
      <c r="V71" s="988"/>
      <c r="W71" s="988"/>
      <c r="X71" s="988"/>
      <c r="Y71" s="988"/>
      <c r="Z71" s="988"/>
      <c r="AA71" s="988"/>
      <c r="AB71" s="988"/>
      <c r="AC71" s="988"/>
      <c r="AD71" s="988"/>
      <c r="AE71" s="988"/>
      <c r="AF71" s="988"/>
      <c r="AG71" s="988"/>
      <c r="AH71" s="988"/>
      <c r="AI71" s="987"/>
      <c r="AJ71" s="987"/>
      <c r="AK71" s="987"/>
      <c r="AL71" s="1280" t="s">
        <v>2615</v>
      </c>
      <c r="AM71" s="1281" t="s">
        <v>2615</v>
      </c>
      <c r="AN71" s="1281" t="s">
        <v>2615</v>
      </c>
      <c r="AO71" s="1281" t="s">
        <v>2615</v>
      </c>
      <c r="AP71" s="1281" t="s">
        <v>2615</v>
      </c>
      <c r="AQ71" s="1127" t="s">
        <v>2615</v>
      </c>
      <c r="AR71" s="987"/>
      <c r="AS71" s="987"/>
      <c r="AT71" s="1187"/>
      <c r="AU71" s="1622">
        <f t="shared" si="1"/>
        <v>11</v>
      </c>
      <c r="AV71" s="1623"/>
      <c r="AW71" s="129"/>
      <c r="AX71" s="127"/>
      <c r="AY71" s="127"/>
      <c r="AZ71" s="127"/>
      <c r="BA71" s="127"/>
      <c r="BB71" s="127"/>
      <c r="BC71" s="127"/>
      <c r="BD71" s="127"/>
      <c r="BE71" s="127"/>
      <c r="BF71" s="127"/>
      <c r="BG71" s="127"/>
      <c r="BH71" s="127"/>
      <c r="BI71" s="127"/>
      <c r="BJ71" s="176"/>
      <c r="BK71" s="159"/>
      <c r="BL71" s="127"/>
      <c r="BM71" s="127"/>
      <c r="BN71" s="127"/>
      <c r="BO71" s="127"/>
      <c r="BP71" s="127"/>
      <c r="BQ71" s="127"/>
      <c r="BR71" s="127"/>
      <c r="BS71" s="127"/>
      <c r="BT71" s="127"/>
      <c r="BU71" s="127"/>
      <c r="BV71" s="127" t="s">
        <v>121</v>
      </c>
      <c r="BW71" s="127"/>
      <c r="BX71" s="127"/>
      <c r="BY71" s="127"/>
      <c r="BZ71" s="127"/>
      <c r="CA71" s="127"/>
      <c r="CB71" s="127"/>
      <c r="CC71" s="127"/>
      <c r="CD71" s="127"/>
      <c r="CE71" s="127"/>
      <c r="CF71" s="127"/>
      <c r="CG71" s="127"/>
      <c r="CH71" s="127"/>
      <c r="CI71" s="127"/>
      <c r="CJ71" s="127"/>
      <c r="CK71" s="127"/>
      <c r="CL71" s="127"/>
      <c r="CM71" s="127"/>
      <c r="CN71" s="127"/>
      <c r="CO71" s="127"/>
      <c r="CP71" s="127"/>
      <c r="CQ71" s="127"/>
      <c r="CR71" s="127"/>
      <c r="CS71" s="127"/>
      <c r="CT71" s="141"/>
      <c r="CU71" s="1273" t="s">
        <v>349</v>
      </c>
      <c r="CV71" s="1274"/>
      <c r="CW71" s="1274"/>
      <c r="CX71" s="1274"/>
      <c r="CY71" s="1275"/>
      <c r="CZ71" s="1130"/>
      <c r="DA71" s="1131"/>
      <c r="DB71" s="1131"/>
      <c r="DC71" s="1131"/>
      <c r="DD71" s="1131"/>
      <c r="DE71" s="1131"/>
      <c r="DF71" s="1131"/>
      <c r="DG71" s="1131"/>
      <c r="DH71" s="1131"/>
      <c r="DI71" s="1131"/>
      <c r="DJ71" s="1131"/>
      <c r="DK71" s="1131"/>
      <c r="DL71" s="1131"/>
      <c r="DM71" s="1131"/>
      <c r="DN71" s="1131"/>
      <c r="DO71" s="1131"/>
      <c r="DP71" s="1131"/>
      <c r="DQ71" s="1131"/>
      <c r="DR71" s="1131"/>
      <c r="DS71" s="1131"/>
      <c r="DT71" s="1131"/>
      <c r="DU71" s="1131"/>
      <c r="DV71" s="1131"/>
      <c r="DW71" s="1131"/>
      <c r="DX71" s="1131"/>
      <c r="DY71" s="1131"/>
      <c r="DZ71" s="1131"/>
      <c r="EA71" s="1131"/>
      <c r="EB71" s="1131"/>
      <c r="EC71" s="1132"/>
    </row>
    <row r="72" spans="2:133" ht="13.5" customHeight="1">
      <c r="B72" s="99" t="s">
        <v>29</v>
      </c>
      <c r="C72" s="987" t="s">
        <v>288</v>
      </c>
      <c r="D72" s="987"/>
      <c r="E72" s="987"/>
      <c r="F72" s="987"/>
      <c r="G72" s="987"/>
      <c r="H72" s="987"/>
      <c r="I72" s="987"/>
      <c r="J72" s="987"/>
      <c r="K72" s="987"/>
      <c r="L72" s="987"/>
      <c r="M72" s="987"/>
      <c r="N72" s="987"/>
      <c r="O72" s="987"/>
      <c r="P72" s="988" t="s">
        <v>1370</v>
      </c>
      <c r="Q72" s="988"/>
      <c r="R72" s="988"/>
      <c r="S72" s="988"/>
      <c r="T72" s="988"/>
      <c r="U72" s="988"/>
      <c r="V72" s="988"/>
      <c r="W72" s="988"/>
      <c r="X72" s="988"/>
      <c r="Y72" s="988"/>
      <c r="Z72" s="988"/>
      <c r="AA72" s="988"/>
      <c r="AB72" s="988"/>
      <c r="AC72" s="988"/>
      <c r="AD72" s="988"/>
      <c r="AE72" s="988"/>
      <c r="AF72" s="988"/>
      <c r="AG72" s="988"/>
      <c r="AH72" s="988"/>
      <c r="AI72" s="987"/>
      <c r="AJ72" s="987"/>
      <c r="AK72" s="987"/>
      <c r="AL72" s="1280" t="s">
        <v>2616</v>
      </c>
      <c r="AM72" s="1281" t="s">
        <v>2616</v>
      </c>
      <c r="AN72" s="1281" t="s">
        <v>2616</v>
      </c>
      <c r="AO72" s="1281" t="s">
        <v>2616</v>
      </c>
      <c r="AP72" s="1281" t="s">
        <v>2616</v>
      </c>
      <c r="AQ72" s="1127" t="s">
        <v>2616</v>
      </c>
      <c r="AR72" s="987"/>
      <c r="AS72" s="987"/>
      <c r="AT72" s="1187"/>
      <c r="AU72" s="1622">
        <f t="shared" si="1"/>
        <v>12</v>
      </c>
      <c r="AV72" s="1623"/>
      <c r="AW72" s="129"/>
      <c r="AX72" s="127"/>
      <c r="AY72" s="127"/>
      <c r="AZ72" s="127"/>
      <c r="BA72" s="127"/>
      <c r="BB72" s="127"/>
      <c r="BC72" s="127"/>
      <c r="BD72" s="127"/>
      <c r="BE72" s="127"/>
      <c r="BF72" s="127"/>
      <c r="BG72" s="127"/>
      <c r="BH72" s="127"/>
      <c r="BI72" s="127"/>
      <c r="BJ72" s="176"/>
      <c r="BK72" s="159"/>
      <c r="BL72" s="127"/>
      <c r="BM72" s="127"/>
      <c r="BN72" s="127"/>
      <c r="BO72" s="127"/>
      <c r="BP72" s="127"/>
      <c r="BQ72" s="127"/>
      <c r="BR72" s="127"/>
      <c r="BS72" s="127"/>
      <c r="BT72" s="127"/>
      <c r="BU72" s="127"/>
      <c r="BV72" s="127"/>
      <c r="BW72" s="127" t="s">
        <v>121</v>
      </c>
      <c r="BX72" s="127"/>
      <c r="BY72" s="127"/>
      <c r="BZ72" s="127"/>
      <c r="CA72" s="127"/>
      <c r="CB72" s="127"/>
      <c r="CC72" s="127"/>
      <c r="CD72" s="127"/>
      <c r="CE72" s="127"/>
      <c r="CF72" s="127"/>
      <c r="CG72" s="127"/>
      <c r="CH72" s="127"/>
      <c r="CI72" s="127"/>
      <c r="CJ72" s="127"/>
      <c r="CK72" s="127"/>
      <c r="CL72" s="127"/>
      <c r="CM72" s="127"/>
      <c r="CN72" s="127"/>
      <c r="CO72" s="127"/>
      <c r="CP72" s="127"/>
      <c r="CQ72" s="127"/>
      <c r="CR72" s="127"/>
      <c r="CS72" s="127"/>
      <c r="CT72" s="141"/>
      <c r="CU72" s="1273" t="s">
        <v>349</v>
      </c>
      <c r="CV72" s="1274"/>
      <c r="CW72" s="1274"/>
      <c r="CX72" s="1274"/>
      <c r="CY72" s="1275"/>
      <c r="CZ72" s="1130"/>
      <c r="DA72" s="1131"/>
      <c r="DB72" s="1131"/>
      <c r="DC72" s="1131"/>
      <c r="DD72" s="1131"/>
      <c r="DE72" s="1131"/>
      <c r="DF72" s="1131"/>
      <c r="DG72" s="1131"/>
      <c r="DH72" s="1131"/>
      <c r="DI72" s="1131"/>
      <c r="DJ72" s="1131"/>
      <c r="DK72" s="1131"/>
      <c r="DL72" s="1131"/>
      <c r="DM72" s="1131"/>
      <c r="DN72" s="1131"/>
      <c r="DO72" s="1131"/>
      <c r="DP72" s="1131"/>
      <c r="DQ72" s="1131"/>
      <c r="DR72" s="1131"/>
      <c r="DS72" s="1131"/>
      <c r="DT72" s="1131"/>
      <c r="DU72" s="1131"/>
      <c r="DV72" s="1131"/>
      <c r="DW72" s="1131"/>
      <c r="DX72" s="1131"/>
      <c r="DY72" s="1131"/>
      <c r="DZ72" s="1131"/>
      <c r="EA72" s="1131"/>
      <c r="EB72" s="1131"/>
      <c r="EC72" s="1132"/>
    </row>
    <row r="73" spans="2:133" ht="13.5" customHeight="1">
      <c r="B73" s="99" t="s">
        <v>29</v>
      </c>
      <c r="C73" s="987" t="s">
        <v>288</v>
      </c>
      <c r="D73" s="987"/>
      <c r="E73" s="987"/>
      <c r="F73" s="987"/>
      <c r="G73" s="987"/>
      <c r="H73" s="987"/>
      <c r="I73" s="987"/>
      <c r="J73" s="987"/>
      <c r="K73" s="987"/>
      <c r="L73" s="987"/>
      <c r="M73" s="987"/>
      <c r="N73" s="987"/>
      <c r="O73" s="987"/>
      <c r="P73" s="988" t="s">
        <v>1371</v>
      </c>
      <c r="Q73" s="988"/>
      <c r="R73" s="988"/>
      <c r="S73" s="988"/>
      <c r="T73" s="988"/>
      <c r="U73" s="988"/>
      <c r="V73" s="988"/>
      <c r="W73" s="988"/>
      <c r="X73" s="988"/>
      <c r="Y73" s="988"/>
      <c r="Z73" s="988"/>
      <c r="AA73" s="988"/>
      <c r="AB73" s="988"/>
      <c r="AC73" s="988"/>
      <c r="AD73" s="988"/>
      <c r="AE73" s="988"/>
      <c r="AF73" s="988"/>
      <c r="AG73" s="988"/>
      <c r="AH73" s="988"/>
      <c r="AI73" s="987"/>
      <c r="AJ73" s="987"/>
      <c r="AK73" s="987"/>
      <c r="AL73" s="1280" t="s">
        <v>2617</v>
      </c>
      <c r="AM73" s="1281" t="s">
        <v>2617</v>
      </c>
      <c r="AN73" s="1281" t="s">
        <v>2617</v>
      </c>
      <c r="AO73" s="1281" t="s">
        <v>2617</v>
      </c>
      <c r="AP73" s="1281" t="s">
        <v>2617</v>
      </c>
      <c r="AQ73" s="1127" t="s">
        <v>2617</v>
      </c>
      <c r="AR73" s="987"/>
      <c r="AS73" s="987"/>
      <c r="AT73" s="1187"/>
      <c r="AU73" s="1622">
        <f t="shared" si="1"/>
        <v>13</v>
      </c>
      <c r="AV73" s="1623"/>
      <c r="AW73" s="129"/>
      <c r="AX73" s="127"/>
      <c r="AY73" s="127"/>
      <c r="AZ73" s="127"/>
      <c r="BA73" s="127"/>
      <c r="BB73" s="127"/>
      <c r="BC73" s="127"/>
      <c r="BD73" s="127"/>
      <c r="BE73" s="127"/>
      <c r="BF73" s="127"/>
      <c r="BG73" s="127"/>
      <c r="BH73" s="127"/>
      <c r="BI73" s="127"/>
      <c r="BJ73" s="176"/>
      <c r="BK73" s="159"/>
      <c r="BL73" s="127"/>
      <c r="BM73" s="127"/>
      <c r="BN73" s="127"/>
      <c r="BO73" s="127"/>
      <c r="BP73" s="127"/>
      <c r="BQ73" s="127"/>
      <c r="BR73" s="127"/>
      <c r="BS73" s="127"/>
      <c r="BT73" s="127"/>
      <c r="BU73" s="127"/>
      <c r="BV73" s="127"/>
      <c r="BW73" s="127"/>
      <c r="BX73" s="127" t="s">
        <v>121</v>
      </c>
      <c r="BY73" s="127"/>
      <c r="BZ73" s="127"/>
      <c r="CA73" s="127"/>
      <c r="CB73" s="127"/>
      <c r="CC73" s="127"/>
      <c r="CD73" s="127"/>
      <c r="CE73" s="127"/>
      <c r="CF73" s="127"/>
      <c r="CG73" s="127"/>
      <c r="CH73" s="127"/>
      <c r="CI73" s="127"/>
      <c r="CJ73" s="127"/>
      <c r="CK73" s="127"/>
      <c r="CL73" s="127"/>
      <c r="CM73" s="127"/>
      <c r="CN73" s="127"/>
      <c r="CO73" s="127"/>
      <c r="CP73" s="127"/>
      <c r="CQ73" s="127"/>
      <c r="CR73" s="127"/>
      <c r="CS73" s="127"/>
      <c r="CT73" s="141"/>
      <c r="CU73" s="1273" t="s">
        <v>349</v>
      </c>
      <c r="CV73" s="1274"/>
      <c r="CW73" s="1274"/>
      <c r="CX73" s="1274"/>
      <c r="CY73" s="1275"/>
      <c r="CZ73" s="1130"/>
      <c r="DA73" s="1131"/>
      <c r="DB73" s="1131"/>
      <c r="DC73" s="1131"/>
      <c r="DD73" s="1131"/>
      <c r="DE73" s="1131"/>
      <c r="DF73" s="1131"/>
      <c r="DG73" s="1131"/>
      <c r="DH73" s="1131"/>
      <c r="DI73" s="1131"/>
      <c r="DJ73" s="1131"/>
      <c r="DK73" s="1131"/>
      <c r="DL73" s="1131"/>
      <c r="DM73" s="1131"/>
      <c r="DN73" s="1131"/>
      <c r="DO73" s="1131"/>
      <c r="DP73" s="1131"/>
      <c r="DQ73" s="1131"/>
      <c r="DR73" s="1131"/>
      <c r="DS73" s="1131"/>
      <c r="DT73" s="1131"/>
      <c r="DU73" s="1131"/>
      <c r="DV73" s="1131"/>
      <c r="DW73" s="1131"/>
      <c r="DX73" s="1131"/>
      <c r="DY73" s="1131"/>
      <c r="DZ73" s="1131"/>
      <c r="EA73" s="1131"/>
      <c r="EB73" s="1131"/>
      <c r="EC73" s="1132"/>
    </row>
    <row r="74" spans="2:133" ht="13.5" customHeight="1">
      <c r="B74" s="99" t="s">
        <v>29</v>
      </c>
      <c r="C74" s="987" t="s">
        <v>288</v>
      </c>
      <c r="D74" s="987"/>
      <c r="E74" s="987"/>
      <c r="F74" s="987"/>
      <c r="G74" s="987"/>
      <c r="H74" s="987"/>
      <c r="I74" s="987"/>
      <c r="J74" s="987"/>
      <c r="K74" s="987"/>
      <c r="L74" s="987"/>
      <c r="M74" s="987"/>
      <c r="N74" s="987"/>
      <c r="O74" s="987"/>
      <c r="P74" s="988" t="s">
        <v>1372</v>
      </c>
      <c r="Q74" s="988"/>
      <c r="R74" s="988"/>
      <c r="S74" s="988"/>
      <c r="T74" s="988"/>
      <c r="U74" s="988"/>
      <c r="V74" s="988"/>
      <c r="W74" s="988"/>
      <c r="X74" s="988"/>
      <c r="Y74" s="988"/>
      <c r="Z74" s="988"/>
      <c r="AA74" s="988"/>
      <c r="AB74" s="988"/>
      <c r="AC74" s="988"/>
      <c r="AD74" s="988"/>
      <c r="AE74" s="988"/>
      <c r="AF74" s="988"/>
      <c r="AG74" s="988"/>
      <c r="AH74" s="988"/>
      <c r="AI74" s="987"/>
      <c r="AJ74" s="987"/>
      <c r="AK74" s="987"/>
      <c r="AL74" s="1280" t="s">
        <v>2618</v>
      </c>
      <c r="AM74" s="1281" t="s">
        <v>2618</v>
      </c>
      <c r="AN74" s="1281" t="s">
        <v>2618</v>
      </c>
      <c r="AO74" s="1281" t="s">
        <v>2618</v>
      </c>
      <c r="AP74" s="1281" t="s">
        <v>2618</v>
      </c>
      <c r="AQ74" s="1127" t="s">
        <v>2618</v>
      </c>
      <c r="AR74" s="987"/>
      <c r="AS74" s="987"/>
      <c r="AT74" s="1187"/>
      <c r="AU74" s="1622">
        <f t="shared" si="1"/>
        <v>14</v>
      </c>
      <c r="AV74" s="1623"/>
      <c r="AW74" s="129"/>
      <c r="AX74" s="127"/>
      <c r="AY74" s="127"/>
      <c r="AZ74" s="127"/>
      <c r="BA74" s="127"/>
      <c r="BB74" s="127"/>
      <c r="BC74" s="127"/>
      <c r="BD74" s="127"/>
      <c r="BE74" s="127"/>
      <c r="BF74" s="127"/>
      <c r="BG74" s="127"/>
      <c r="BH74" s="127"/>
      <c r="BI74" s="127"/>
      <c r="BJ74" s="176"/>
      <c r="BK74" s="159"/>
      <c r="BL74" s="127"/>
      <c r="BM74" s="127"/>
      <c r="BN74" s="127"/>
      <c r="BO74" s="127"/>
      <c r="BP74" s="127"/>
      <c r="BQ74" s="127"/>
      <c r="BR74" s="127"/>
      <c r="BS74" s="127"/>
      <c r="BT74" s="127"/>
      <c r="BU74" s="127"/>
      <c r="BV74" s="127"/>
      <c r="BW74" s="127"/>
      <c r="BX74" s="127"/>
      <c r="BY74" s="127" t="s">
        <v>121</v>
      </c>
      <c r="BZ74" s="127"/>
      <c r="CA74" s="127"/>
      <c r="CB74" s="127"/>
      <c r="CC74" s="127"/>
      <c r="CD74" s="127"/>
      <c r="CE74" s="127"/>
      <c r="CF74" s="127"/>
      <c r="CG74" s="127"/>
      <c r="CH74" s="127"/>
      <c r="CI74" s="127"/>
      <c r="CJ74" s="127"/>
      <c r="CK74" s="127"/>
      <c r="CL74" s="127"/>
      <c r="CM74" s="127"/>
      <c r="CN74" s="127"/>
      <c r="CO74" s="127"/>
      <c r="CP74" s="127"/>
      <c r="CQ74" s="127"/>
      <c r="CR74" s="127"/>
      <c r="CS74" s="127"/>
      <c r="CT74" s="141"/>
      <c r="CU74" s="1273" t="s">
        <v>349</v>
      </c>
      <c r="CV74" s="1274"/>
      <c r="CW74" s="1274"/>
      <c r="CX74" s="1274"/>
      <c r="CY74" s="1275"/>
      <c r="CZ74" s="1130"/>
      <c r="DA74" s="1131"/>
      <c r="DB74" s="1131"/>
      <c r="DC74" s="1131"/>
      <c r="DD74" s="1131"/>
      <c r="DE74" s="1131"/>
      <c r="DF74" s="1131"/>
      <c r="DG74" s="1131"/>
      <c r="DH74" s="1131"/>
      <c r="DI74" s="1131"/>
      <c r="DJ74" s="1131"/>
      <c r="DK74" s="1131"/>
      <c r="DL74" s="1131"/>
      <c r="DM74" s="1131"/>
      <c r="DN74" s="1131"/>
      <c r="DO74" s="1131"/>
      <c r="DP74" s="1131"/>
      <c r="DQ74" s="1131"/>
      <c r="DR74" s="1131"/>
      <c r="DS74" s="1131"/>
      <c r="DT74" s="1131"/>
      <c r="DU74" s="1131"/>
      <c r="DV74" s="1131"/>
      <c r="DW74" s="1131"/>
      <c r="DX74" s="1131"/>
      <c r="DY74" s="1131"/>
      <c r="DZ74" s="1131"/>
      <c r="EA74" s="1131"/>
      <c r="EB74" s="1131"/>
      <c r="EC74" s="1132"/>
    </row>
    <row r="75" spans="2:133" ht="13.5" customHeight="1">
      <c r="B75" s="99" t="s">
        <v>29</v>
      </c>
      <c r="C75" s="987" t="s">
        <v>288</v>
      </c>
      <c r="D75" s="987"/>
      <c r="E75" s="987"/>
      <c r="F75" s="987"/>
      <c r="G75" s="987"/>
      <c r="H75" s="987"/>
      <c r="I75" s="987"/>
      <c r="J75" s="987"/>
      <c r="K75" s="987"/>
      <c r="L75" s="987"/>
      <c r="M75" s="987"/>
      <c r="N75" s="987"/>
      <c r="O75" s="987"/>
      <c r="P75" s="988" t="s">
        <v>1373</v>
      </c>
      <c r="Q75" s="988"/>
      <c r="R75" s="988"/>
      <c r="S75" s="988"/>
      <c r="T75" s="988"/>
      <c r="U75" s="988"/>
      <c r="V75" s="988"/>
      <c r="W75" s="988"/>
      <c r="X75" s="988"/>
      <c r="Y75" s="988"/>
      <c r="Z75" s="988"/>
      <c r="AA75" s="988"/>
      <c r="AB75" s="988"/>
      <c r="AC75" s="988"/>
      <c r="AD75" s="988"/>
      <c r="AE75" s="988"/>
      <c r="AF75" s="988"/>
      <c r="AG75" s="988"/>
      <c r="AH75" s="988"/>
      <c r="AI75" s="987"/>
      <c r="AJ75" s="987"/>
      <c r="AK75" s="987"/>
      <c r="AL75" s="1280" t="s">
        <v>2619</v>
      </c>
      <c r="AM75" s="1281" t="s">
        <v>2619</v>
      </c>
      <c r="AN75" s="1281" t="s">
        <v>2619</v>
      </c>
      <c r="AO75" s="1281" t="s">
        <v>2619</v>
      </c>
      <c r="AP75" s="1281" t="s">
        <v>2619</v>
      </c>
      <c r="AQ75" s="1127" t="s">
        <v>2619</v>
      </c>
      <c r="AR75" s="987"/>
      <c r="AS75" s="987"/>
      <c r="AT75" s="1187"/>
      <c r="AU75" s="1622">
        <f t="shared" si="1"/>
        <v>15</v>
      </c>
      <c r="AV75" s="1623"/>
      <c r="AW75" s="129"/>
      <c r="AX75" s="127"/>
      <c r="AY75" s="127"/>
      <c r="AZ75" s="127"/>
      <c r="BA75" s="127"/>
      <c r="BB75" s="127"/>
      <c r="BC75" s="127"/>
      <c r="BD75" s="127"/>
      <c r="BE75" s="127"/>
      <c r="BF75" s="127"/>
      <c r="BG75" s="127"/>
      <c r="BH75" s="127"/>
      <c r="BI75" s="127"/>
      <c r="BJ75" s="176"/>
      <c r="BK75" s="159"/>
      <c r="BL75" s="127"/>
      <c r="BM75" s="127"/>
      <c r="BN75" s="127"/>
      <c r="BO75" s="127"/>
      <c r="BP75" s="127"/>
      <c r="BQ75" s="127"/>
      <c r="BR75" s="127"/>
      <c r="BS75" s="127"/>
      <c r="BT75" s="127"/>
      <c r="BU75" s="127"/>
      <c r="BV75" s="127"/>
      <c r="BW75" s="127"/>
      <c r="BX75" s="127"/>
      <c r="BY75" s="127"/>
      <c r="BZ75" s="127" t="s">
        <v>121</v>
      </c>
      <c r="CA75" s="127"/>
      <c r="CB75" s="127"/>
      <c r="CC75" s="127"/>
      <c r="CD75" s="127"/>
      <c r="CE75" s="127"/>
      <c r="CF75" s="127"/>
      <c r="CG75" s="127"/>
      <c r="CH75" s="127"/>
      <c r="CI75" s="127"/>
      <c r="CJ75" s="127"/>
      <c r="CK75" s="127"/>
      <c r="CL75" s="127"/>
      <c r="CM75" s="127"/>
      <c r="CN75" s="127"/>
      <c r="CO75" s="127"/>
      <c r="CP75" s="127"/>
      <c r="CQ75" s="127"/>
      <c r="CR75" s="127"/>
      <c r="CS75" s="127"/>
      <c r="CT75" s="141"/>
      <c r="CU75" s="1273" t="s">
        <v>349</v>
      </c>
      <c r="CV75" s="1274"/>
      <c r="CW75" s="1274"/>
      <c r="CX75" s="1274"/>
      <c r="CY75" s="1275"/>
      <c r="CZ75" s="1130"/>
      <c r="DA75" s="1131"/>
      <c r="DB75" s="1131"/>
      <c r="DC75" s="1131"/>
      <c r="DD75" s="1131"/>
      <c r="DE75" s="1131"/>
      <c r="DF75" s="1131"/>
      <c r="DG75" s="1131"/>
      <c r="DH75" s="1131"/>
      <c r="DI75" s="1131"/>
      <c r="DJ75" s="1131"/>
      <c r="DK75" s="1131"/>
      <c r="DL75" s="1131"/>
      <c r="DM75" s="1131"/>
      <c r="DN75" s="1131"/>
      <c r="DO75" s="1131"/>
      <c r="DP75" s="1131"/>
      <c r="DQ75" s="1131"/>
      <c r="DR75" s="1131"/>
      <c r="DS75" s="1131"/>
      <c r="DT75" s="1131"/>
      <c r="DU75" s="1131"/>
      <c r="DV75" s="1131"/>
      <c r="DW75" s="1131"/>
      <c r="DX75" s="1131"/>
      <c r="DY75" s="1131"/>
      <c r="DZ75" s="1131"/>
      <c r="EA75" s="1131"/>
      <c r="EB75" s="1131"/>
      <c r="EC75" s="1132"/>
    </row>
    <row r="76" spans="2:133" ht="13.5" customHeight="1">
      <c r="B76" s="99" t="s">
        <v>29</v>
      </c>
      <c r="C76" s="987" t="s">
        <v>288</v>
      </c>
      <c r="D76" s="987"/>
      <c r="E76" s="987"/>
      <c r="F76" s="987"/>
      <c r="G76" s="987"/>
      <c r="H76" s="987"/>
      <c r="I76" s="987"/>
      <c r="J76" s="987"/>
      <c r="K76" s="987"/>
      <c r="L76" s="987"/>
      <c r="M76" s="987"/>
      <c r="N76" s="987"/>
      <c r="O76" s="987"/>
      <c r="P76" s="988" t="s">
        <v>1374</v>
      </c>
      <c r="Q76" s="988"/>
      <c r="R76" s="988"/>
      <c r="S76" s="988"/>
      <c r="T76" s="988"/>
      <c r="U76" s="988"/>
      <c r="V76" s="988"/>
      <c r="W76" s="988"/>
      <c r="X76" s="988"/>
      <c r="Y76" s="988"/>
      <c r="Z76" s="988"/>
      <c r="AA76" s="988"/>
      <c r="AB76" s="988"/>
      <c r="AC76" s="988"/>
      <c r="AD76" s="988"/>
      <c r="AE76" s="988"/>
      <c r="AF76" s="988"/>
      <c r="AG76" s="988"/>
      <c r="AH76" s="988"/>
      <c r="AI76" s="987"/>
      <c r="AJ76" s="987"/>
      <c r="AK76" s="987"/>
      <c r="AL76" s="1280" t="s">
        <v>2620</v>
      </c>
      <c r="AM76" s="1281" t="s">
        <v>2620</v>
      </c>
      <c r="AN76" s="1281" t="s">
        <v>2620</v>
      </c>
      <c r="AO76" s="1281" t="s">
        <v>2620</v>
      </c>
      <c r="AP76" s="1281" t="s">
        <v>2620</v>
      </c>
      <c r="AQ76" s="1127" t="s">
        <v>2620</v>
      </c>
      <c r="AR76" s="987"/>
      <c r="AS76" s="987"/>
      <c r="AT76" s="1187"/>
      <c r="AU76" s="1622">
        <f t="shared" si="1"/>
        <v>16</v>
      </c>
      <c r="AV76" s="1623"/>
      <c r="AW76" s="129"/>
      <c r="AX76" s="127"/>
      <c r="AY76" s="127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76"/>
      <c r="BK76" s="159"/>
      <c r="BL76" s="127"/>
      <c r="BM76" s="127"/>
      <c r="BN76" s="127"/>
      <c r="BO76" s="127"/>
      <c r="BP76" s="127"/>
      <c r="BQ76" s="127"/>
      <c r="BR76" s="127"/>
      <c r="BS76" s="127"/>
      <c r="BT76" s="127"/>
      <c r="BU76" s="127"/>
      <c r="BV76" s="127"/>
      <c r="BW76" s="127"/>
      <c r="BX76" s="127"/>
      <c r="BY76" s="127"/>
      <c r="BZ76" s="127"/>
      <c r="CA76" s="127" t="s">
        <v>121</v>
      </c>
      <c r="CB76" s="127"/>
      <c r="CC76" s="127"/>
      <c r="CD76" s="127"/>
      <c r="CE76" s="127"/>
      <c r="CF76" s="127"/>
      <c r="CG76" s="127"/>
      <c r="CH76" s="127"/>
      <c r="CI76" s="127"/>
      <c r="CJ76" s="127"/>
      <c r="CK76" s="127"/>
      <c r="CL76" s="127"/>
      <c r="CM76" s="127"/>
      <c r="CN76" s="127"/>
      <c r="CO76" s="127"/>
      <c r="CP76" s="127"/>
      <c r="CQ76" s="127"/>
      <c r="CR76" s="127"/>
      <c r="CS76" s="127"/>
      <c r="CT76" s="141"/>
      <c r="CU76" s="1273" t="s">
        <v>349</v>
      </c>
      <c r="CV76" s="1274"/>
      <c r="CW76" s="1274"/>
      <c r="CX76" s="1274"/>
      <c r="CY76" s="1275"/>
      <c r="CZ76" s="1130"/>
      <c r="DA76" s="1131"/>
      <c r="DB76" s="1131"/>
      <c r="DC76" s="1131"/>
      <c r="DD76" s="1131"/>
      <c r="DE76" s="1131"/>
      <c r="DF76" s="1131"/>
      <c r="DG76" s="1131"/>
      <c r="DH76" s="1131"/>
      <c r="DI76" s="1131"/>
      <c r="DJ76" s="1131"/>
      <c r="DK76" s="1131"/>
      <c r="DL76" s="1131"/>
      <c r="DM76" s="1131"/>
      <c r="DN76" s="1131"/>
      <c r="DO76" s="1131"/>
      <c r="DP76" s="1131"/>
      <c r="DQ76" s="1131"/>
      <c r="DR76" s="1131"/>
      <c r="DS76" s="1131"/>
      <c r="DT76" s="1131"/>
      <c r="DU76" s="1131"/>
      <c r="DV76" s="1131"/>
      <c r="DW76" s="1131"/>
      <c r="DX76" s="1131"/>
      <c r="DY76" s="1131"/>
      <c r="DZ76" s="1131"/>
      <c r="EA76" s="1131"/>
      <c r="EB76" s="1131"/>
      <c r="EC76" s="1132"/>
    </row>
    <row r="77" spans="2:133" ht="13.5" customHeight="1">
      <c r="B77" s="99" t="s">
        <v>29</v>
      </c>
      <c r="C77" s="987" t="s">
        <v>288</v>
      </c>
      <c r="D77" s="987"/>
      <c r="E77" s="987"/>
      <c r="F77" s="987"/>
      <c r="G77" s="987"/>
      <c r="H77" s="987"/>
      <c r="I77" s="987"/>
      <c r="J77" s="987"/>
      <c r="K77" s="987"/>
      <c r="L77" s="987"/>
      <c r="M77" s="987"/>
      <c r="N77" s="987"/>
      <c r="O77" s="987"/>
      <c r="P77" s="988" t="s">
        <v>1375</v>
      </c>
      <c r="Q77" s="988"/>
      <c r="R77" s="988"/>
      <c r="S77" s="988"/>
      <c r="T77" s="988"/>
      <c r="U77" s="988"/>
      <c r="V77" s="988"/>
      <c r="W77" s="988"/>
      <c r="X77" s="988"/>
      <c r="Y77" s="988"/>
      <c r="Z77" s="988"/>
      <c r="AA77" s="988"/>
      <c r="AB77" s="988"/>
      <c r="AC77" s="988"/>
      <c r="AD77" s="988"/>
      <c r="AE77" s="988"/>
      <c r="AF77" s="988"/>
      <c r="AG77" s="988"/>
      <c r="AH77" s="988"/>
      <c r="AI77" s="987"/>
      <c r="AJ77" s="987"/>
      <c r="AK77" s="987"/>
      <c r="AL77" s="1280" t="s">
        <v>2621</v>
      </c>
      <c r="AM77" s="1281" t="s">
        <v>2621</v>
      </c>
      <c r="AN77" s="1281" t="s">
        <v>2621</v>
      </c>
      <c r="AO77" s="1281" t="s">
        <v>2621</v>
      </c>
      <c r="AP77" s="1281" t="s">
        <v>2621</v>
      </c>
      <c r="AQ77" s="1127" t="s">
        <v>2621</v>
      </c>
      <c r="AR77" s="987"/>
      <c r="AS77" s="987"/>
      <c r="AT77" s="1187"/>
      <c r="AU77" s="1622">
        <f t="shared" si="1"/>
        <v>17</v>
      </c>
      <c r="AV77" s="1623"/>
      <c r="AW77" s="129"/>
      <c r="AX77" s="127"/>
      <c r="AY77" s="127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76"/>
      <c r="BK77" s="159"/>
      <c r="BL77" s="127"/>
      <c r="BM77" s="127"/>
      <c r="BN77" s="127"/>
      <c r="BO77" s="127"/>
      <c r="BP77" s="127"/>
      <c r="BQ77" s="127"/>
      <c r="BR77" s="127"/>
      <c r="BS77" s="127"/>
      <c r="BT77" s="127"/>
      <c r="BU77" s="127"/>
      <c r="BV77" s="127"/>
      <c r="BW77" s="127"/>
      <c r="BX77" s="127"/>
      <c r="BY77" s="127"/>
      <c r="BZ77" s="127"/>
      <c r="CA77" s="127"/>
      <c r="CB77" s="127" t="s">
        <v>121</v>
      </c>
      <c r="CC77" s="127"/>
      <c r="CD77" s="127"/>
      <c r="CE77" s="127"/>
      <c r="CF77" s="127"/>
      <c r="CG77" s="127"/>
      <c r="CH77" s="127"/>
      <c r="CI77" s="127"/>
      <c r="CJ77" s="127"/>
      <c r="CK77" s="127"/>
      <c r="CL77" s="127"/>
      <c r="CM77" s="127"/>
      <c r="CN77" s="127"/>
      <c r="CO77" s="127"/>
      <c r="CP77" s="127"/>
      <c r="CQ77" s="127"/>
      <c r="CR77" s="127"/>
      <c r="CS77" s="127"/>
      <c r="CT77" s="141"/>
      <c r="CU77" s="1273" t="s">
        <v>349</v>
      </c>
      <c r="CV77" s="1274"/>
      <c r="CW77" s="1274"/>
      <c r="CX77" s="1274"/>
      <c r="CY77" s="1275"/>
      <c r="CZ77" s="1130"/>
      <c r="DA77" s="1131"/>
      <c r="DB77" s="1131"/>
      <c r="DC77" s="1131"/>
      <c r="DD77" s="1131"/>
      <c r="DE77" s="1131"/>
      <c r="DF77" s="1131"/>
      <c r="DG77" s="1131"/>
      <c r="DH77" s="1131"/>
      <c r="DI77" s="1131"/>
      <c r="DJ77" s="1131"/>
      <c r="DK77" s="1131"/>
      <c r="DL77" s="1131"/>
      <c r="DM77" s="1131"/>
      <c r="DN77" s="1131"/>
      <c r="DO77" s="1131"/>
      <c r="DP77" s="1131"/>
      <c r="DQ77" s="1131"/>
      <c r="DR77" s="1131"/>
      <c r="DS77" s="1131"/>
      <c r="DT77" s="1131"/>
      <c r="DU77" s="1131"/>
      <c r="DV77" s="1131"/>
      <c r="DW77" s="1131"/>
      <c r="DX77" s="1131"/>
      <c r="DY77" s="1131"/>
      <c r="DZ77" s="1131"/>
      <c r="EA77" s="1131"/>
      <c r="EB77" s="1131"/>
      <c r="EC77" s="1132"/>
    </row>
    <row r="78" spans="2:133" ht="13.5" customHeight="1">
      <c r="B78" s="99" t="s">
        <v>29</v>
      </c>
      <c r="C78" s="987" t="s">
        <v>288</v>
      </c>
      <c r="D78" s="987"/>
      <c r="E78" s="987"/>
      <c r="F78" s="987"/>
      <c r="G78" s="987"/>
      <c r="H78" s="987"/>
      <c r="I78" s="987"/>
      <c r="J78" s="987"/>
      <c r="K78" s="987"/>
      <c r="L78" s="987"/>
      <c r="M78" s="987"/>
      <c r="N78" s="987"/>
      <c r="O78" s="987"/>
      <c r="P78" s="988" t="s">
        <v>1376</v>
      </c>
      <c r="Q78" s="988"/>
      <c r="R78" s="988"/>
      <c r="S78" s="988"/>
      <c r="T78" s="988"/>
      <c r="U78" s="988"/>
      <c r="V78" s="988"/>
      <c r="W78" s="988"/>
      <c r="X78" s="988"/>
      <c r="Y78" s="988"/>
      <c r="Z78" s="988"/>
      <c r="AA78" s="988"/>
      <c r="AB78" s="988"/>
      <c r="AC78" s="988"/>
      <c r="AD78" s="988"/>
      <c r="AE78" s="988"/>
      <c r="AF78" s="988"/>
      <c r="AG78" s="988"/>
      <c r="AH78" s="988"/>
      <c r="AI78" s="987"/>
      <c r="AJ78" s="987"/>
      <c r="AK78" s="987"/>
      <c r="AL78" s="1280" t="s">
        <v>2622</v>
      </c>
      <c r="AM78" s="1281" t="s">
        <v>2622</v>
      </c>
      <c r="AN78" s="1281" t="s">
        <v>2622</v>
      </c>
      <c r="AO78" s="1281" t="s">
        <v>2622</v>
      </c>
      <c r="AP78" s="1281" t="s">
        <v>2622</v>
      </c>
      <c r="AQ78" s="1127" t="s">
        <v>2622</v>
      </c>
      <c r="AR78" s="987"/>
      <c r="AS78" s="987"/>
      <c r="AT78" s="1187"/>
      <c r="AU78" s="1622">
        <f t="shared" si="1"/>
        <v>18</v>
      </c>
      <c r="AV78" s="1623"/>
      <c r="AW78" s="129"/>
      <c r="AX78" s="127"/>
      <c r="AY78" s="127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76"/>
      <c r="BK78" s="159"/>
      <c r="BL78" s="127"/>
      <c r="BM78" s="127"/>
      <c r="BN78" s="127"/>
      <c r="BO78" s="127"/>
      <c r="BP78" s="127"/>
      <c r="BQ78" s="127"/>
      <c r="BR78" s="127"/>
      <c r="BS78" s="127"/>
      <c r="BT78" s="127"/>
      <c r="BU78" s="127"/>
      <c r="BV78" s="127"/>
      <c r="BW78" s="127"/>
      <c r="BX78" s="127"/>
      <c r="BY78" s="127"/>
      <c r="BZ78" s="127"/>
      <c r="CA78" s="127"/>
      <c r="CB78" s="127"/>
      <c r="CC78" s="127" t="s">
        <v>121</v>
      </c>
      <c r="CD78" s="127"/>
      <c r="CE78" s="127"/>
      <c r="CF78" s="127"/>
      <c r="CG78" s="127"/>
      <c r="CH78" s="127"/>
      <c r="CI78" s="127"/>
      <c r="CJ78" s="127"/>
      <c r="CK78" s="127"/>
      <c r="CL78" s="127"/>
      <c r="CM78" s="127"/>
      <c r="CN78" s="127"/>
      <c r="CO78" s="127"/>
      <c r="CP78" s="127"/>
      <c r="CQ78" s="127"/>
      <c r="CR78" s="127"/>
      <c r="CS78" s="127"/>
      <c r="CT78" s="141"/>
      <c r="CU78" s="1273" t="s">
        <v>349</v>
      </c>
      <c r="CV78" s="1274"/>
      <c r="CW78" s="1274"/>
      <c r="CX78" s="1274"/>
      <c r="CY78" s="1275"/>
      <c r="CZ78" s="1130"/>
      <c r="DA78" s="1131"/>
      <c r="DB78" s="1131"/>
      <c r="DC78" s="1131"/>
      <c r="DD78" s="1131"/>
      <c r="DE78" s="1131"/>
      <c r="DF78" s="1131"/>
      <c r="DG78" s="1131"/>
      <c r="DH78" s="1131"/>
      <c r="DI78" s="1131"/>
      <c r="DJ78" s="1131"/>
      <c r="DK78" s="1131"/>
      <c r="DL78" s="1131"/>
      <c r="DM78" s="1131"/>
      <c r="DN78" s="1131"/>
      <c r="DO78" s="1131"/>
      <c r="DP78" s="1131"/>
      <c r="DQ78" s="1131"/>
      <c r="DR78" s="1131"/>
      <c r="DS78" s="1131"/>
      <c r="DT78" s="1131"/>
      <c r="DU78" s="1131"/>
      <c r="DV78" s="1131"/>
      <c r="DW78" s="1131"/>
      <c r="DX78" s="1131"/>
      <c r="DY78" s="1131"/>
      <c r="DZ78" s="1131"/>
      <c r="EA78" s="1131"/>
      <c r="EB78" s="1131"/>
      <c r="EC78" s="1132"/>
    </row>
    <row r="79" spans="2:133" ht="13.5" customHeight="1">
      <c r="B79" s="99" t="s">
        <v>29</v>
      </c>
      <c r="C79" s="987" t="s">
        <v>288</v>
      </c>
      <c r="D79" s="987"/>
      <c r="E79" s="987"/>
      <c r="F79" s="987"/>
      <c r="G79" s="987"/>
      <c r="H79" s="987"/>
      <c r="I79" s="987"/>
      <c r="J79" s="987"/>
      <c r="K79" s="987"/>
      <c r="L79" s="987"/>
      <c r="M79" s="987"/>
      <c r="N79" s="987"/>
      <c r="O79" s="987"/>
      <c r="P79" s="988" t="s">
        <v>1377</v>
      </c>
      <c r="Q79" s="988"/>
      <c r="R79" s="988"/>
      <c r="S79" s="988"/>
      <c r="T79" s="988"/>
      <c r="U79" s="988"/>
      <c r="V79" s="988"/>
      <c r="W79" s="988"/>
      <c r="X79" s="988"/>
      <c r="Y79" s="988"/>
      <c r="Z79" s="988"/>
      <c r="AA79" s="988"/>
      <c r="AB79" s="988"/>
      <c r="AC79" s="988"/>
      <c r="AD79" s="988"/>
      <c r="AE79" s="988"/>
      <c r="AF79" s="988"/>
      <c r="AG79" s="988"/>
      <c r="AH79" s="988"/>
      <c r="AI79" s="987"/>
      <c r="AJ79" s="987"/>
      <c r="AK79" s="987"/>
      <c r="AL79" s="1280" t="s">
        <v>2623</v>
      </c>
      <c r="AM79" s="1281" t="s">
        <v>2623</v>
      </c>
      <c r="AN79" s="1281" t="s">
        <v>2623</v>
      </c>
      <c r="AO79" s="1281" t="s">
        <v>2623</v>
      </c>
      <c r="AP79" s="1281" t="s">
        <v>2623</v>
      </c>
      <c r="AQ79" s="1127" t="s">
        <v>2623</v>
      </c>
      <c r="AR79" s="987"/>
      <c r="AS79" s="987"/>
      <c r="AT79" s="1187"/>
      <c r="AU79" s="1622">
        <f t="shared" si="1"/>
        <v>19</v>
      </c>
      <c r="AV79" s="1623"/>
      <c r="AW79" s="129"/>
      <c r="AX79" s="127"/>
      <c r="AY79" s="127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76"/>
      <c r="BK79" s="159"/>
      <c r="BL79" s="127"/>
      <c r="BM79" s="127"/>
      <c r="BN79" s="127"/>
      <c r="BO79" s="127"/>
      <c r="BP79" s="127"/>
      <c r="BQ79" s="127"/>
      <c r="BR79" s="127"/>
      <c r="BS79" s="127"/>
      <c r="BT79" s="127"/>
      <c r="BU79" s="127"/>
      <c r="BV79" s="127"/>
      <c r="BW79" s="127"/>
      <c r="BX79" s="127"/>
      <c r="BY79" s="127"/>
      <c r="BZ79" s="127"/>
      <c r="CA79" s="127"/>
      <c r="CB79" s="127"/>
      <c r="CC79" s="127"/>
      <c r="CD79" s="127" t="s">
        <v>121</v>
      </c>
      <c r="CE79" s="127"/>
      <c r="CF79" s="127"/>
      <c r="CG79" s="127"/>
      <c r="CH79" s="127"/>
      <c r="CI79" s="127"/>
      <c r="CJ79" s="127"/>
      <c r="CK79" s="127"/>
      <c r="CL79" s="127"/>
      <c r="CM79" s="127"/>
      <c r="CN79" s="127"/>
      <c r="CO79" s="127"/>
      <c r="CP79" s="127"/>
      <c r="CQ79" s="127"/>
      <c r="CR79" s="127"/>
      <c r="CS79" s="127"/>
      <c r="CT79" s="141"/>
      <c r="CU79" s="1273" t="s">
        <v>349</v>
      </c>
      <c r="CV79" s="1274"/>
      <c r="CW79" s="1274"/>
      <c r="CX79" s="1274"/>
      <c r="CY79" s="1275"/>
      <c r="CZ79" s="1130"/>
      <c r="DA79" s="1131"/>
      <c r="DB79" s="1131"/>
      <c r="DC79" s="1131"/>
      <c r="DD79" s="1131"/>
      <c r="DE79" s="1131"/>
      <c r="DF79" s="1131"/>
      <c r="DG79" s="1131"/>
      <c r="DH79" s="1131"/>
      <c r="DI79" s="1131"/>
      <c r="DJ79" s="1131"/>
      <c r="DK79" s="1131"/>
      <c r="DL79" s="1131"/>
      <c r="DM79" s="1131"/>
      <c r="DN79" s="1131"/>
      <c r="DO79" s="1131"/>
      <c r="DP79" s="1131"/>
      <c r="DQ79" s="1131"/>
      <c r="DR79" s="1131"/>
      <c r="DS79" s="1131"/>
      <c r="DT79" s="1131"/>
      <c r="DU79" s="1131"/>
      <c r="DV79" s="1131"/>
      <c r="DW79" s="1131"/>
      <c r="DX79" s="1131"/>
      <c r="DY79" s="1131"/>
      <c r="DZ79" s="1131"/>
      <c r="EA79" s="1131"/>
      <c r="EB79" s="1131"/>
      <c r="EC79" s="1132"/>
    </row>
    <row r="80" spans="2:133" ht="13.5" customHeight="1">
      <c r="B80" s="99" t="s">
        <v>29</v>
      </c>
      <c r="C80" s="987" t="s">
        <v>288</v>
      </c>
      <c r="D80" s="987"/>
      <c r="E80" s="987"/>
      <c r="F80" s="987"/>
      <c r="G80" s="987"/>
      <c r="H80" s="987"/>
      <c r="I80" s="987"/>
      <c r="J80" s="987"/>
      <c r="K80" s="987"/>
      <c r="L80" s="987"/>
      <c r="M80" s="987"/>
      <c r="N80" s="987"/>
      <c r="O80" s="987"/>
      <c r="P80" s="988" t="s">
        <v>1378</v>
      </c>
      <c r="Q80" s="988"/>
      <c r="R80" s="988"/>
      <c r="S80" s="988"/>
      <c r="T80" s="988"/>
      <c r="U80" s="988"/>
      <c r="V80" s="988"/>
      <c r="W80" s="988"/>
      <c r="X80" s="988"/>
      <c r="Y80" s="988"/>
      <c r="Z80" s="988"/>
      <c r="AA80" s="988"/>
      <c r="AB80" s="988"/>
      <c r="AC80" s="988"/>
      <c r="AD80" s="988"/>
      <c r="AE80" s="988"/>
      <c r="AF80" s="988"/>
      <c r="AG80" s="988"/>
      <c r="AH80" s="988"/>
      <c r="AI80" s="987"/>
      <c r="AJ80" s="987"/>
      <c r="AK80" s="987"/>
      <c r="AL80" s="1280" t="s">
        <v>2624</v>
      </c>
      <c r="AM80" s="1281" t="s">
        <v>2624</v>
      </c>
      <c r="AN80" s="1281" t="s">
        <v>2624</v>
      </c>
      <c r="AO80" s="1281" t="s">
        <v>2624</v>
      </c>
      <c r="AP80" s="1281" t="s">
        <v>2624</v>
      </c>
      <c r="AQ80" s="1127" t="s">
        <v>2624</v>
      </c>
      <c r="AR80" s="987"/>
      <c r="AS80" s="987"/>
      <c r="AT80" s="1187"/>
      <c r="AU80" s="1622">
        <f t="shared" si="1"/>
        <v>20</v>
      </c>
      <c r="AV80" s="1623"/>
      <c r="AW80" s="129"/>
      <c r="AX80" s="127"/>
      <c r="AY80" s="127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76"/>
      <c r="BK80" s="159"/>
      <c r="BL80" s="127"/>
      <c r="BM80" s="127"/>
      <c r="BN80" s="127"/>
      <c r="BO80" s="127"/>
      <c r="BP80" s="127"/>
      <c r="BQ80" s="127"/>
      <c r="BR80" s="127"/>
      <c r="BS80" s="127"/>
      <c r="BT80" s="127"/>
      <c r="BU80" s="127"/>
      <c r="BV80" s="127"/>
      <c r="BW80" s="127"/>
      <c r="BX80" s="127"/>
      <c r="BY80" s="127"/>
      <c r="BZ80" s="127"/>
      <c r="CA80" s="127"/>
      <c r="CB80" s="127"/>
      <c r="CC80" s="127"/>
      <c r="CD80" s="127"/>
      <c r="CE80" s="127" t="s">
        <v>121</v>
      </c>
      <c r="CF80" s="127"/>
      <c r="CG80" s="127"/>
      <c r="CH80" s="127"/>
      <c r="CI80" s="127"/>
      <c r="CJ80" s="127"/>
      <c r="CK80" s="127"/>
      <c r="CL80" s="127"/>
      <c r="CM80" s="127"/>
      <c r="CN80" s="127"/>
      <c r="CO80" s="127"/>
      <c r="CP80" s="127"/>
      <c r="CQ80" s="127"/>
      <c r="CR80" s="127"/>
      <c r="CS80" s="127"/>
      <c r="CT80" s="141"/>
      <c r="CU80" s="1273" t="s">
        <v>349</v>
      </c>
      <c r="CV80" s="1274"/>
      <c r="CW80" s="1274"/>
      <c r="CX80" s="1274"/>
      <c r="CY80" s="1275"/>
      <c r="CZ80" s="1130"/>
      <c r="DA80" s="1131"/>
      <c r="DB80" s="1131"/>
      <c r="DC80" s="1131"/>
      <c r="DD80" s="1131"/>
      <c r="DE80" s="1131"/>
      <c r="DF80" s="1131"/>
      <c r="DG80" s="1131"/>
      <c r="DH80" s="1131"/>
      <c r="DI80" s="1131"/>
      <c r="DJ80" s="1131"/>
      <c r="DK80" s="1131"/>
      <c r="DL80" s="1131"/>
      <c r="DM80" s="1131"/>
      <c r="DN80" s="1131"/>
      <c r="DO80" s="1131"/>
      <c r="DP80" s="1131"/>
      <c r="DQ80" s="1131"/>
      <c r="DR80" s="1131"/>
      <c r="DS80" s="1131"/>
      <c r="DT80" s="1131"/>
      <c r="DU80" s="1131"/>
      <c r="DV80" s="1131"/>
      <c r="DW80" s="1131"/>
      <c r="DX80" s="1131"/>
      <c r="DY80" s="1131"/>
      <c r="DZ80" s="1131"/>
      <c r="EA80" s="1131"/>
      <c r="EB80" s="1131"/>
      <c r="EC80" s="1132"/>
    </row>
    <row r="81" spans="2:133" ht="13.5" customHeight="1">
      <c r="B81" s="99" t="s">
        <v>29</v>
      </c>
      <c r="C81" s="987" t="s">
        <v>288</v>
      </c>
      <c r="D81" s="987"/>
      <c r="E81" s="987"/>
      <c r="F81" s="987"/>
      <c r="G81" s="987"/>
      <c r="H81" s="987"/>
      <c r="I81" s="987"/>
      <c r="J81" s="987"/>
      <c r="K81" s="987"/>
      <c r="L81" s="987"/>
      <c r="M81" s="987"/>
      <c r="N81" s="987"/>
      <c r="O81" s="987"/>
      <c r="P81" s="988" t="s">
        <v>1379</v>
      </c>
      <c r="Q81" s="988"/>
      <c r="R81" s="988"/>
      <c r="S81" s="988"/>
      <c r="T81" s="988"/>
      <c r="U81" s="988"/>
      <c r="V81" s="988"/>
      <c r="W81" s="988"/>
      <c r="X81" s="988"/>
      <c r="Y81" s="988"/>
      <c r="Z81" s="988"/>
      <c r="AA81" s="988"/>
      <c r="AB81" s="988"/>
      <c r="AC81" s="988"/>
      <c r="AD81" s="988"/>
      <c r="AE81" s="988"/>
      <c r="AF81" s="988"/>
      <c r="AG81" s="988"/>
      <c r="AH81" s="988"/>
      <c r="AI81" s="987"/>
      <c r="AJ81" s="987"/>
      <c r="AK81" s="987"/>
      <c r="AL81" s="1280" t="s">
        <v>2625</v>
      </c>
      <c r="AM81" s="1281" t="s">
        <v>2625</v>
      </c>
      <c r="AN81" s="1281" t="s">
        <v>2625</v>
      </c>
      <c r="AO81" s="1281" t="s">
        <v>2625</v>
      </c>
      <c r="AP81" s="1281" t="s">
        <v>2625</v>
      </c>
      <c r="AQ81" s="1127" t="s">
        <v>2625</v>
      </c>
      <c r="AR81" s="987"/>
      <c r="AS81" s="987"/>
      <c r="AT81" s="1187"/>
      <c r="AU81" s="1622">
        <f t="shared" si="1"/>
        <v>21</v>
      </c>
      <c r="AV81" s="1623"/>
      <c r="AW81" s="129"/>
      <c r="AX81" s="127"/>
      <c r="AY81" s="127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76"/>
      <c r="BK81" s="159"/>
      <c r="BL81" s="127"/>
      <c r="BM81" s="127"/>
      <c r="BN81" s="127"/>
      <c r="BO81" s="127"/>
      <c r="BP81" s="127"/>
      <c r="BQ81" s="127"/>
      <c r="BR81" s="127"/>
      <c r="BS81" s="127"/>
      <c r="BT81" s="127"/>
      <c r="BU81" s="127"/>
      <c r="BV81" s="127"/>
      <c r="BW81" s="127"/>
      <c r="BX81" s="127"/>
      <c r="BY81" s="127"/>
      <c r="BZ81" s="127"/>
      <c r="CA81" s="127"/>
      <c r="CB81" s="127"/>
      <c r="CC81" s="127"/>
      <c r="CD81" s="127"/>
      <c r="CE81" s="127"/>
      <c r="CF81" s="127" t="s">
        <v>121</v>
      </c>
      <c r="CG81" s="127"/>
      <c r="CH81" s="127"/>
      <c r="CI81" s="127"/>
      <c r="CJ81" s="127"/>
      <c r="CK81" s="127"/>
      <c r="CL81" s="127"/>
      <c r="CM81" s="127"/>
      <c r="CN81" s="127"/>
      <c r="CO81" s="127"/>
      <c r="CP81" s="127"/>
      <c r="CQ81" s="127"/>
      <c r="CR81" s="127"/>
      <c r="CS81" s="127"/>
      <c r="CT81" s="141"/>
      <c r="CU81" s="1273" t="s">
        <v>349</v>
      </c>
      <c r="CV81" s="1274"/>
      <c r="CW81" s="1274"/>
      <c r="CX81" s="1274"/>
      <c r="CY81" s="1275"/>
      <c r="CZ81" s="1130"/>
      <c r="DA81" s="1131"/>
      <c r="DB81" s="1131"/>
      <c r="DC81" s="1131"/>
      <c r="DD81" s="1131"/>
      <c r="DE81" s="1131"/>
      <c r="DF81" s="1131"/>
      <c r="DG81" s="1131"/>
      <c r="DH81" s="1131"/>
      <c r="DI81" s="1131"/>
      <c r="DJ81" s="1131"/>
      <c r="DK81" s="1131"/>
      <c r="DL81" s="1131"/>
      <c r="DM81" s="1131"/>
      <c r="DN81" s="1131"/>
      <c r="DO81" s="1131"/>
      <c r="DP81" s="1131"/>
      <c r="DQ81" s="1131"/>
      <c r="DR81" s="1131"/>
      <c r="DS81" s="1131"/>
      <c r="DT81" s="1131"/>
      <c r="DU81" s="1131"/>
      <c r="DV81" s="1131"/>
      <c r="DW81" s="1131"/>
      <c r="DX81" s="1131"/>
      <c r="DY81" s="1131"/>
      <c r="DZ81" s="1131"/>
      <c r="EA81" s="1131"/>
      <c r="EB81" s="1131"/>
      <c r="EC81" s="1132"/>
    </row>
    <row r="82" spans="2:133" ht="13.5" customHeight="1">
      <c r="B82" s="99" t="s">
        <v>29</v>
      </c>
      <c r="C82" s="987" t="s">
        <v>288</v>
      </c>
      <c r="D82" s="987"/>
      <c r="E82" s="987"/>
      <c r="F82" s="987"/>
      <c r="G82" s="987"/>
      <c r="H82" s="987"/>
      <c r="I82" s="987"/>
      <c r="J82" s="987"/>
      <c r="K82" s="987"/>
      <c r="L82" s="987"/>
      <c r="M82" s="987"/>
      <c r="N82" s="987"/>
      <c r="O82" s="987"/>
      <c r="P82" s="988" t="s">
        <v>1380</v>
      </c>
      <c r="Q82" s="988"/>
      <c r="R82" s="988"/>
      <c r="S82" s="988"/>
      <c r="T82" s="988"/>
      <c r="U82" s="988"/>
      <c r="V82" s="988"/>
      <c r="W82" s="988"/>
      <c r="X82" s="988"/>
      <c r="Y82" s="988"/>
      <c r="Z82" s="988"/>
      <c r="AA82" s="988"/>
      <c r="AB82" s="988"/>
      <c r="AC82" s="988"/>
      <c r="AD82" s="988"/>
      <c r="AE82" s="988"/>
      <c r="AF82" s="988"/>
      <c r="AG82" s="988"/>
      <c r="AH82" s="988"/>
      <c r="AI82" s="987"/>
      <c r="AJ82" s="987"/>
      <c r="AK82" s="987"/>
      <c r="AL82" s="1280" t="s">
        <v>2626</v>
      </c>
      <c r="AM82" s="1281" t="s">
        <v>2626</v>
      </c>
      <c r="AN82" s="1281" t="s">
        <v>2626</v>
      </c>
      <c r="AO82" s="1281" t="s">
        <v>2626</v>
      </c>
      <c r="AP82" s="1281" t="s">
        <v>2626</v>
      </c>
      <c r="AQ82" s="1127" t="s">
        <v>2626</v>
      </c>
      <c r="AR82" s="987"/>
      <c r="AS82" s="987"/>
      <c r="AT82" s="1187"/>
      <c r="AU82" s="1622">
        <f t="shared" si="1"/>
        <v>22</v>
      </c>
      <c r="AV82" s="1623"/>
      <c r="AW82" s="129"/>
      <c r="AX82" s="127"/>
      <c r="AY82" s="127"/>
      <c r="AZ82" s="127"/>
      <c r="BA82" s="127"/>
      <c r="BB82" s="127"/>
      <c r="BC82" s="127"/>
      <c r="BD82" s="127"/>
      <c r="BE82" s="127"/>
      <c r="BF82" s="127"/>
      <c r="BG82" s="127"/>
      <c r="BH82" s="127"/>
      <c r="BI82" s="127"/>
      <c r="BJ82" s="176"/>
      <c r="BK82" s="159"/>
      <c r="BL82" s="127"/>
      <c r="BM82" s="127"/>
      <c r="BN82" s="127"/>
      <c r="BO82" s="127"/>
      <c r="BP82" s="127"/>
      <c r="BQ82" s="127"/>
      <c r="BR82" s="127"/>
      <c r="BS82" s="127"/>
      <c r="BT82" s="127"/>
      <c r="BU82" s="127"/>
      <c r="BV82" s="127"/>
      <c r="BW82" s="127"/>
      <c r="BX82" s="127"/>
      <c r="BY82" s="127"/>
      <c r="BZ82" s="127"/>
      <c r="CA82" s="127"/>
      <c r="CB82" s="127"/>
      <c r="CC82" s="127"/>
      <c r="CD82" s="127"/>
      <c r="CE82" s="127"/>
      <c r="CF82" s="127"/>
      <c r="CG82" s="127" t="s">
        <v>121</v>
      </c>
      <c r="CH82" s="127"/>
      <c r="CI82" s="127"/>
      <c r="CJ82" s="127"/>
      <c r="CK82" s="127"/>
      <c r="CL82" s="127"/>
      <c r="CM82" s="127"/>
      <c r="CN82" s="127"/>
      <c r="CO82" s="127"/>
      <c r="CP82" s="127"/>
      <c r="CQ82" s="127"/>
      <c r="CR82" s="127"/>
      <c r="CS82" s="127"/>
      <c r="CT82" s="141"/>
      <c r="CU82" s="1273" t="s">
        <v>349</v>
      </c>
      <c r="CV82" s="1274"/>
      <c r="CW82" s="1274"/>
      <c r="CX82" s="1274"/>
      <c r="CY82" s="1275"/>
      <c r="CZ82" s="1130"/>
      <c r="DA82" s="1131"/>
      <c r="DB82" s="1131"/>
      <c r="DC82" s="1131"/>
      <c r="DD82" s="1131"/>
      <c r="DE82" s="1131"/>
      <c r="DF82" s="1131"/>
      <c r="DG82" s="1131"/>
      <c r="DH82" s="1131"/>
      <c r="DI82" s="1131"/>
      <c r="DJ82" s="1131"/>
      <c r="DK82" s="1131"/>
      <c r="DL82" s="1131"/>
      <c r="DM82" s="1131"/>
      <c r="DN82" s="1131"/>
      <c r="DO82" s="1131"/>
      <c r="DP82" s="1131"/>
      <c r="DQ82" s="1131"/>
      <c r="DR82" s="1131"/>
      <c r="DS82" s="1131"/>
      <c r="DT82" s="1131"/>
      <c r="DU82" s="1131"/>
      <c r="DV82" s="1131"/>
      <c r="DW82" s="1131"/>
      <c r="DX82" s="1131"/>
      <c r="DY82" s="1131"/>
      <c r="DZ82" s="1131"/>
      <c r="EA82" s="1131"/>
      <c r="EB82" s="1131"/>
      <c r="EC82" s="1132"/>
    </row>
    <row r="83" spans="2:133" ht="13.5" customHeight="1">
      <c r="B83" s="99" t="s">
        <v>29</v>
      </c>
      <c r="C83" s="987" t="s">
        <v>288</v>
      </c>
      <c r="D83" s="987"/>
      <c r="E83" s="987"/>
      <c r="F83" s="987"/>
      <c r="G83" s="987"/>
      <c r="H83" s="987"/>
      <c r="I83" s="987"/>
      <c r="J83" s="987"/>
      <c r="K83" s="987"/>
      <c r="L83" s="987"/>
      <c r="M83" s="987"/>
      <c r="N83" s="987"/>
      <c r="O83" s="987"/>
      <c r="P83" s="988" t="s">
        <v>1381</v>
      </c>
      <c r="Q83" s="988"/>
      <c r="R83" s="988"/>
      <c r="S83" s="988"/>
      <c r="T83" s="988"/>
      <c r="U83" s="988"/>
      <c r="V83" s="988"/>
      <c r="W83" s="988"/>
      <c r="X83" s="988"/>
      <c r="Y83" s="988"/>
      <c r="Z83" s="988"/>
      <c r="AA83" s="988"/>
      <c r="AB83" s="988"/>
      <c r="AC83" s="988"/>
      <c r="AD83" s="988"/>
      <c r="AE83" s="988"/>
      <c r="AF83" s="988"/>
      <c r="AG83" s="988"/>
      <c r="AH83" s="988"/>
      <c r="AI83" s="987"/>
      <c r="AJ83" s="987"/>
      <c r="AK83" s="987"/>
      <c r="AL83" s="1280" t="s">
        <v>2627</v>
      </c>
      <c r="AM83" s="1281" t="s">
        <v>2627</v>
      </c>
      <c r="AN83" s="1281" t="s">
        <v>2627</v>
      </c>
      <c r="AO83" s="1281" t="s">
        <v>2627</v>
      </c>
      <c r="AP83" s="1281" t="s">
        <v>2627</v>
      </c>
      <c r="AQ83" s="1127" t="s">
        <v>2627</v>
      </c>
      <c r="AR83" s="987"/>
      <c r="AS83" s="987"/>
      <c r="AT83" s="1187"/>
      <c r="AU83" s="1622">
        <f t="shared" si="1"/>
        <v>23</v>
      </c>
      <c r="AV83" s="1623"/>
      <c r="AW83" s="129"/>
      <c r="AX83" s="127"/>
      <c r="AY83" s="127"/>
      <c r="AZ83" s="127"/>
      <c r="BA83" s="127"/>
      <c r="BB83" s="127"/>
      <c r="BC83" s="127"/>
      <c r="BD83" s="127"/>
      <c r="BE83" s="127"/>
      <c r="BF83" s="127"/>
      <c r="BG83" s="127"/>
      <c r="BH83" s="127"/>
      <c r="BI83" s="127"/>
      <c r="BJ83" s="176"/>
      <c r="BK83" s="159"/>
      <c r="BL83" s="127"/>
      <c r="BM83" s="127"/>
      <c r="BN83" s="127"/>
      <c r="BO83" s="127"/>
      <c r="BP83" s="127"/>
      <c r="BQ83" s="127"/>
      <c r="BR83" s="127"/>
      <c r="BS83" s="127"/>
      <c r="BT83" s="127"/>
      <c r="BU83" s="127"/>
      <c r="BV83" s="127"/>
      <c r="BW83" s="127"/>
      <c r="BX83" s="127"/>
      <c r="BY83" s="127"/>
      <c r="BZ83" s="127"/>
      <c r="CA83" s="127"/>
      <c r="CB83" s="127"/>
      <c r="CC83" s="127"/>
      <c r="CD83" s="127"/>
      <c r="CE83" s="127"/>
      <c r="CF83" s="127"/>
      <c r="CG83" s="127"/>
      <c r="CH83" s="127" t="s">
        <v>121</v>
      </c>
      <c r="CI83" s="127"/>
      <c r="CJ83" s="127"/>
      <c r="CK83" s="127"/>
      <c r="CL83" s="127"/>
      <c r="CM83" s="127"/>
      <c r="CN83" s="127"/>
      <c r="CO83" s="127"/>
      <c r="CP83" s="127"/>
      <c r="CQ83" s="127"/>
      <c r="CR83" s="127"/>
      <c r="CS83" s="127"/>
      <c r="CT83" s="141"/>
      <c r="CU83" s="1273" t="s">
        <v>349</v>
      </c>
      <c r="CV83" s="1274"/>
      <c r="CW83" s="1274"/>
      <c r="CX83" s="1274"/>
      <c r="CY83" s="1275"/>
      <c r="CZ83" s="1130"/>
      <c r="DA83" s="1131"/>
      <c r="DB83" s="1131"/>
      <c r="DC83" s="1131"/>
      <c r="DD83" s="1131"/>
      <c r="DE83" s="1131"/>
      <c r="DF83" s="1131"/>
      <c r="DG83" s="1131"/>
      <c r="DH83" s="1131"/>
      <c r="DI83" s="1131"/>
      <c r="DJ83" s="1131"/>
      <c r="DK83" s="1131"/>
      <c r="DL83" s="1131"/>
      <c r="DM83" s="1131"/>
      <c r="DN83" s="1131"/>
      <c r="DO83" s="1131"/>
      <c r="DP83" s="1131"/>
      <c r="DQ83" s="1131"/>
      <c r="DR83" s="1131"/>
      <c r="DS83" s="1131"/>
      <c r="DT83" s="1131"/>
      <c r="DU83" s="1131"/>
      <c r="DV83" s="1131"/>
      <c r="DW83" s="1131"/>
      <c r="DX83" s="1131"/>
      <c r="DY83" s="1131"/>
      <c r="DZ83" s="1131"/>
      <c r="EA83" s="1131"/>
      <c r="EB83" s="1131"/>
      <c r="EC83" s="1132"/>
    </row>
    <row r="84" spans="2:133" ht="13.5" customHeight="1">
      <c r="B84" s="99"/>
      <c r="C84" s="1280"/>
      <c r="D84" s="1281"/>
      <c r="E84" s="1281"/>
      <c r="F84" s="1281"/>
      <c r="G84" s="1281"/>
      <c r="H84" s="1281"/>
      <c r="I84" s="1281"/>
      <c r="J84" s="1281"/>
      <c r="K84" s="1127"/>
      <c r="L84" s="1280"/>
      <c r="M84" s="1281"/>
      <c r="N84" s="1281"/>
      <c r="O84" s="1127"/>
      <c r="P84" s="1617"/>
      <c r="Q84" s="1618"/>
      <c r="R84" s="1618"/>
      <c r="S84" s="1618"/>
      <c r="T84" s="1618"/>
      <c r="U84" s="1618"/>
      <c r="V84" s="1618"/>
      <c r="W84" s="1618"/>
      <c r="X84" s="1618"/>
      <c r="Y84" s="1618"/>
      <c r="Z84" s="1618"/>
      <c r="AA84" s="1618"/>
      <c r="AB84" s="1618"/>
      <c r="AC84" s="1618"/>
      <c r="AD84" s="1618"/>
      <c r="AE84" s="1618"/>
      <c r="AF84" s="1618"/>
      <c r="AG84" s="1618"/>
      <c r="AH84" s="1619"/>
      <c r="AI84" s="987"/>
      <c r="AJ84" s="987"/>
      <c r="AK84" s="987"/>
      <c r="AL84" s="987"/>
      <c r="AM84" s="987"/>
      <c r="AN84" s="987"/>
      <c r="AO84" s="987"/>
      <c r="AP84" s="987"/>
      <c r="AQ84" s="987"/>
      <c r="AR84" s="987"/>
      <c r="AS84" s="987"/>
      <c r="AT84" s="1187"/>
      <c r="AU84" s="1622">
        <f t="shared" si="1"/>
        <v>24</v>
      </c>
      <c r="AV84" s="1623"/>
      <c r="AW84" s="129"/>
      <c r="AX84" s="127"/>
      <c r="AY84" s="127"/>
      <c r="AZ84" s="127"/>
      <c r="BA84" s="127"/>
      <c r="BB84" s="127"/>
      <c r="BC84" s="127"/>
      <c r="BD84" s="127"/>
      <c r="BE84" s="127"/>
      <c r="BF84" s="127"/>
      <c r="BG84" s="127"/>
      <c r="BH84" s="127"/>
      <c r="BI84" s="127"/>
      <c r="BJ84" s="176"/>
      <c r="BK84" s="159"/>
      <c r="BL84" s="127"/>
      <c r="BM84" s="127"/>
      <c r="BN84" s="127"/>
      <c r="BO84" s="127"/>
      <c r="BP84" s="127"/>
      <c r="BQ84" s="127"/>
      <c r="BR84" s="127"/>
      <c r="BS84" s="127"/>
      <c r="BT84" s="127"/>
      <c r="BU84" s="127"/>
      <c r="BV84" s="127"/>
      <c r="BW84" s="127"/>
      <c r="BX84" s="127"/>
      <c r="BY84" s="127"/>
      <c r="BZ84" s="127"/>
      <c r="CA84" s="127"/>
      <c r="CB84" s="127"/>
      <c r="CC84" s="127"/>
      <c r="CD84" s="127"/>
      <c r="CE84" s="127"/>
      <c r="CF84" s="127"/>
      <c r="CG84" s="127"/>
      <c r="CH84" s="127"/>
      <c r="CI84" s="127"/>
      <c r="CJ84" s="127"/>
      <c r="CK84" s="127"/>
      <c r="CL84" s="127"/>
      <c r="CM84" s="127"/>
      <c r="CN84" s="127"/>
      <c r="CO84" s="127"/>
      <c r="CP84" s="127"/>
      <c r="CQ84" s="127"/>
      <c r="CR84" s="127"/>
      <c r="CS84" s="127"/>
      <c r="CT84" s="141"/>
      <c r="CU84" s="1273"/>
      <c r="CV84" s="1274"/>
      <c r="CW84" s="1274"/>
      <c r="CX84" s="1274"/>
      <c r="CY84" s="1275"/>
      <c r="CZ84" s="1130"/>
      <c r="DA84" s="1131"/>
      <c r="DB84" s="1131"/>
      <c r="DC84" s="1131"/>
      <c r="DD84" s="1131"/>
      <c r="DE84" s="1131"/>
      <c r="DF84" s="1131"/>
      <c r="DG84" s="1131"/>
      <c r="DH84" s="1131"/>
      <c r="DI84" s="1131"/>
      <c r="DJ84" s="1131"/>
      <c r="DK84" s="1131"/>
      <c r="DL84" s="1131"/>
      <c r="DM84" s="1131"/>
      <c r="DN84" s="1131"/>
      <c r="DO84" s="1131"/>
      <c r="DP84" s="1131"/>
      <c r="DQ84" s="1131"/>
      <c r="DR84" s="1131"/>
      <c r="DS84" s="1131"/>
      <c r="DT84" s="1131"/>
      <c r="DU84" s="1131"/>
      <c r="DV84" s="1131"/>
      <c r="DW84" s="1131"/>
      <c r="DX84" s="1131"/>
      <c r="DY84" s="1131"/>
      <c r="DZ84" s="1131"/>
      <c r="EA84" s="1131"/>
      <c r="EB84" s="1131"/>
      <c r="EC84" s="1132"/>
    </row>
    <row r="85" spans="2:133" ht="13.5" customHeight="1">
      <c r="B85" s="99" t="s">
        <v>29</v>
      </c>
      <c r="C85" s="987" t="s">
        <v>288</v>
      </c>
      <c r="D85" s="987"/>
      <c r="E85" s="987"/>
      <c r="F85" s="987"/>
      <c r="G85" s="987"/>
      <c r="H85" s="987"/>
      <c r="I85" s="987"/>
      <c r="J85" s="987"/>
      <c r="K85" s="987"/>
      <c r="L85" s="987"/>
      <c r="M85" s="987"/>
      <c r="N85" s="987"/>
      <c r="O85" s="987"/>
      <c r="P85" s="988" t="s">
        <v>1424</v>
      </c>
      <c r="Q85" s="988"/>
      <c r="R85" s="988"/>
      <c r="S85" s="988"/>
      <c r="T85" s="988"/>
      <c r="U85" s="988"/>
      <c r="V85" s="988"/>
      <c r="W85" s="988"/>
      <c r="X85" s="988"/>
      <c r="Y85" s="988"/>
      <c r="Z85" s="988"/>
      <c r="AA85" s="988"/>
      <c r="AB85" s="988"/>
      <c r="AC85" s="988"/>
      <c r="AD85" s="988"/>
      <c r="AE85" s="988"/>
      <c r="AF85" s="988"/>
      <c r="AG85" s="988"/>
      <c r="AH85" s="988"/>
      <c r="AI85" s="987"/>
      <c r="AJ85" s="987"/>
      <c r="AK85" s="987"/>
      <c r="AL85" s="987" t="s">
        <v>2628</v>
      </c>
      <c r="AM85" s="987" t="s">
        <v>2628</v>
      </c>
      <c r="AN85" s="987" t="s">
        <v>2628</v>
      </c>
      <c r="AO85" s="987" t="s">
        <v>2628</v>
      </c>
      <c r="AP85" s="987" t="s">
        <v>2628</v>
      </c>
      <c r="AQ85" s="987" t="s">
        <v>2628</v>
      </c>
      <c r="AR85" s="987"/>
      <c r="AS85" s="987"/>
      <c r="AT85" s="1187"/>
      <c r="AU85" s="1622">
        <f t="shared" si="1"/>
        <v>25</v>
      </c>
      <c r="AV85" s="1623"/>
      <c r="AW85" s="129"/>
      <c r="AX85" s="127"/>
      <c r="AY85" s="127"/>
      <c r="AZ85" s="127"/>
      <c r="BA85" s="127"/>
      <c r="BB85" s="127"/>
      <c r="BC85" s="127"/>
      <c r="BD85" s="127"/>
      <c r="BE85" s="127"/>
      <c r="BF85" s="127"/>
      <c r="BG85" s="127"/>
      <c r="BH85" s="127"/>
      <c r="BI85" s="127"/>
      <c r="BJ85" s="176"/>
      <c r="BK85" s="159"/>
      <c r="BL85" s="127"/>
      <c r="BM85" s="127"/>
      <c r="BN85" s="127"/>
      <c r="BO85" s="127"/>
      <c r="BP85" s="127"/>
      <c r="BQ85" s="127"/>
      <c r="BR85" s="127"/>
      <c r="BS85" s="127"/>
      <c r="BT85" s="127"/>
      <c r="BU85" s="127"/>
      <c r="BV85" s="127"/>
      <c r="BW85" s="127"/>
      <c r="BX85" s="127"/>
      <c r="BY85" s="127"/>
      <c r="BZ85" s="127"/>
      <c r="CA85" s="127"/>
      <c r="CB85" s="127"/>
      <c r="CC85" s="127"/>
      <c r="CD85" s="127"/>
      <c r="CE85" s="127"/>
      <c r="CF85" s="127"/>
      <c r="CG85" s="127"/>
      <c r="CH85" s="127"/>
      <c r="CI85" s="127"/>
      <c r="CJ85" s="127" t="s">
        <v>121</v>
      </c>
      <c r="CK85" s="127"/>
      <c r="CL85" s="127"/>
      <c r="CM85" s="127"/>
      <c r="CN85" s="127"/>
      <c r="CO85" s="127"/>
      <c r="CP85" s="127"/>
      <c r="CQ85" s="127"/>
      <c r="CR85" s="127"/>
      <c r="CS85" s="127"/>
      <c r="CT85" s="141"/>
      <c r="CU85" s="1273" t="s">
        <v>349</v>
      </c>
      <c r="CV85" s="1274"/>
      <c r="CW85" s="1274"/>
      <c r="CX85" s="1274"/>
      <c r="CY85" s="1275"/>
      <c r="CZ85" s="1130"/>
      <c r="DA85" s="1131"/>
      <c r="DB85" s="1131"/>
      <c r="DC85" s="1131"/>
      <c r="DD85" s="1131"/>
      <c r="DE85" s="1131"/>
      <c r="DF85" s="1131"/>
      <c r="DG85" s="1131"/>
      <c r="DH85" s="1131"/>
      <c r="DI85" s="1131"/>
      <c r="DJ85" s="1131"/>
      <c r="DK85" s="1131"/>
      <c r="DL85" s="1131"/>
      <c r="DM85" s="1131"/>
      <c r="DN85" s="1131"/>
      <c r="DO85" s="1131"/>
      <c r="DP85" s="1131"/>
      <c r="DQ85" s="1131"/>
      <c r="DR85" s="1131"/>
      <c r="DS85" s="1131"/>
      <c r="DT85" s="1131"/>
      <c r="DU85" s="1131"/>
      <c r="DV85" s="1131"/>
      <c r="DW85" s="1131"/>
      <c r="DX85" s="1131"/>
      <c r="DY85" s="1131"/>
      <c r="DZ85" s="1131"/>
      <c r="EA85" s="1131"/>
      <c r="EB85" s="1131"/>
      <c r="EC85" s="1132"/>
    </row>
    <row r="86" spans="2:133" ht="13.5" customHeight="1">
      <c r="B86" s="99" t="s">
        <v>29</v>
      </c>
      <c r="C86" s="987" t="s">
        <v>288</v>
      </c>
      <c r="D86" s="987"/>
      <c r="E86" s="987"/>
      <c r="F86" s="987"/>
      <c r="G86" s="987"/>
      <c r="H86" s="987"/>
      <c r="I86" s="987"/>
      <c r="J86" s="987"/>
      <c r="K86" s="987"/>
      <c r="L86" s="987"/>
      <c r="M86" s="987"/>
      <c r="N86" s="987"/>
      <c r="O86" s="987"/>
      <c r="P86" s="988" t="s">
        <v>1425</v>
      </c>
      <c r="Q86" s="988"/>
      <c r="R86" s="988"/>
      <c r="S86" s="988"/>
      <c r="T86" s="988"/>
      <c r="U86" s="988"/>
      <c r="V86" s="988"/>
      <c r="W86" s="988"/>
      <c r="X86" s="988"/>
      <c r="Y86" s="988"/>
      <c r="Z86" s="988"/>
      <c r="AA86" s="988"/>
      <c r="AB86" s="988"/>
      <c r="AC86" s="988"/>
      <c r="AD86" s="988"/>
      <c r="AE86" s="988"/>
      <c r="AF86" s="988"/>
      <c r="AG86" s="988"/>
      <c r="AH86" s="988"/>
      <c r="AI86" s="987"/>
      <c r="AJ86" s="987"/>
      <c r="AK86" s="987"/>
      <c r="AL86" s="987" t="s">
        <v>2629</v>
      </c>
      <c r="AM86" s="987" t="s">
        <v>2629</v>
      </c>
      <c r="AN86" s="987" t="s">
        <v>2629</v>
      </c>
      <c r="AO86" s="987" t="s">
        <v>2629</v>
      </c>
      <c r="AP86" s="987" t="s">
        <v>2629</v>
      </c>
      <c r="AQ86" s="987" t="s">
        <v>2629</v>
      </c>
      <c r="AR86" s="987"/>
      <c r="AS86" s="987"/>
      <c r="AT86" s="1187"/>
      <c r="AU86" s="1622">
        <f t="shared" si="1"/>
        <v>26</v>
      </c>
      <c r="AV86" s="1623"/>
      <c r="AW86" s="129"/>
      <c r="AX86" s="127"/>
      <c r="AY86" s="127"/>
      <c r="AZ86" s="127"/>
      <c r="BA86" s="127"/>
      <c r="BB86" s="127"/>
      <c r="BC86" s="127"/>
      <c r="BD86" s="127"/>
      <c r="BE86" s="127"/>
      <c r="BF86" s="127"/>
      <c r="BG86" s="127"/>
      <c r="BH86" s="127"/>
      <c r="BI86" s="127"/>
      <c r="BJ86" s="176"/>
      <c r="BK86" s="159"/>
      <c r="BL86" s="127"/>
      <c r="BM86" s="127"/>
      <c r="BN86" s="127"/>
      <c r="BO86" s="127"/>
      <c r="BP86" s="127"/>
      <c r="BQ86" s="127"/>
      <c r="BR86" s="127"/>
      <c r="BS86" s="127"/>
      <c r="BT86" s="127"/>
      <c r="BU86" s="127"/>
      <c r="BV86" s="127"/>
      <c r="BW86" s="127"/>
      <c r="BX86" s="127"/>
      <c r="BY86" s="127"/>
      <c r="BZ86" s="127"/>
      <c r="CA86" s="127"/>
      <c r="CB86" s="127"/>
      <c r="CC86" s="127"/>
      <c r="CD86" s="127"/>
      <c r="CE86" s="127"/>
      <c r="CF86" s="127"/>
      <c r="CG86" s="127"/>
      <c r="CH86" s="127"/>
      <c r="CI86" s="127"/>
      <c r="CJ86" s="127"/>
      <c r="CK86" s="127" t="s">
        <v>121</v>
      </c>
      <c r="CL86" s="127"/>
      <c r="CM86" s="127"/>
      <c r="CN86" s="127"/>
      <c r="CO86" s="127"/>
      <c r="CP86" s="127"/>
      <c r="CQ86" s="127"/>
      <c r="CR86" s="127"/>
      <c r="CS86" s="127"/>
      <c r="CT86" s="141"/>
      <c r="CU86" s="1273" t="s">
        <v>349</v>
      </c>
      <c r="CV86" s="1274"/>
      <c r="CW86" s="1274"/>
      <c r="CX86" s="1274"/>
      <c r="CY86" s="1275"/>
      <c r="CZ86" s="1130"/>
      <c r="DA86" s="1131"/>
      <c r="DB86" s="1131"/>
      <c r="DC86" s="1131"/>
      <c r="DD86" s="1131"/>
      <c r="DE86" s="1131"/>
      <c r="DF86" s="1131"/>
      <c r="DG86" s="1131"/>
      <c r="DH86" s="1131"/>
      <c r="DI86" s="1131"/>
      <c r="DJ86" s="1131"/>
      <c r="DK86" s="1131"/>
      <c r="DL86" s="1131"/>
      <c r="DM86" s="1131"/>
      <c r="DN86" s="1131"/>
      <c r="DO86" s="1131"/>
      <c r="DP86" s="1131"/>
      <c r="DQ86" s="1131"/>
      <c r="DR86" s="1131"/>
      <c r="DS86" s="1131"/>
      <c r="DT86" s="1131"/>
      <c r="DU86" s="1131"/>
      <c r="DV86" s="1131"/>
      <c r="DW86" s="1131"/>
      <c r="DX86" s="1131"/>
      <c r="DY86" s="1131"/>
      <c r="DZ86" s="1131"/>
      <c r="EA86" s="1131"/>
      <c r="EB86" s="1131"/>
      <c r="EC86" s="1132"/>
    </row>
    <row r="87" spans="2:133" ht="13.5" customHeight="1">
      <c r="B87" s="99"/>
      <c r="C87" s="1280"/>
      <c r="D87" s="1281"/>
      <c r="E87" s="1281"/>
      <c r="F87" s="1281"/>
      <c r="G87" s="1281"/>
      <c r="H87" s="1281"/>
      <c r="I87" s="1281"/>
      <c r="J87" s="1281"/>
      <c r="K87" s="1127"/>
      <c r="L87" s="1280"/>
      <c r="M87" s="1281"/>
      <c r="N87" s="1281"/>
      <c r="O87" s="1127"/>
      <c r="P87" s="1282"/>
      <c r="Q87" s="1283"/>
      <c r="R87" s="1283"/>
      <c r="S87" s="1283"/>
      <c r="T87" s="1283"/>
      <c r="U87" s="1283"/>
      <c r="V87" s="1283"/>
      <c r="W87" s="1283"/>
      <c r="X87" s="1283"/>
      <c r="Y87" s="1283"/>
      <c r="Z87" s="1283"/>
      <c r="AA87" s="1283"/>
      <c r="AB87" s="1283"/>
      <c r="AC87" s="1283"/>
      <c r="AD87" s="1283"/>
      <c r="AE87" s="1283"/>
      <c r="AF87" s="1283"/>
      <c r="AG87" s="1283"/>
      <c r="AH87" s="1284"/>
      <c r="AI87" s="987"/>
      <c r="AJ87" s="987"/>
      <c r="AK87" s="987"/>
      <c r="AL87" s="987"/>
      <c r="AM87" s="987"/>
      <c r="AN87" s="987"/>
      <c r="AO87" s="987"/>
      <c r="AP87" s="987"/>
      <c r="AQ87" s="987"/>
      <c r="AR87" s="987"/>
      <c r="AS87" s="987"/>
      <c r="AT87" s="1187"/>
      <c r="AU87" s="1622">
        <f t="shared" si="1"/>
        <v>27</v>
      </c>
      <c r="AV87" s="1623"/>
      <c r="AW87" s="129"/>
      <c r="AX87" s="127"/>
      <c r="AY87" s="127"/>
      <c r="AZ87" s="127"/>
      <c r="BA87" s="127"/>
      <c r="BB87" s="127"/>
      <c r="BC87" s="127"/>
      <c r="BD87" s="127"/>
      <c r="BE87" s="127"/>
      <c r="BF87" s="127"/>
      <c r="BG87" s="127"/>
      <c r="BH87" s="127"/>
      <c r="BI87" s="127"/>
      <c r="BJ87" s="176"/>
      <c r="BK87" s="159"/>
      <c r="BL87" s="127"/>
      <c r="BM87" s="127"/>
      <c r="BN87" s="127"/>
      <c r="BO87" s="127"/>
      <c r="BP87" s="127"/>
      <c r="BQ87" s="127"/>
      <c r="BR87" s="127"/>
      <c r="BS87" s="127"/>
      <c r="BT87" s="127"/>
      <c r="BU87" s="127"/>
      <c r="BV87" s="127"/>
      <c r="BW87" s="127"/>
      <c r="BX87" s="127"/>
      <c r="BY87" s="127"/>
      <c r="BZ87" s="127"/>
      <c r="CA87" s="127"/>
      <c r="CB87" s="127"/>
      <c r="CC87" s="127"/>
      <c r="CD87" s="127"/>
      <c r="CE87" s="127"/>
      <c r="CF87" s="127"/>
      <c r="CG87" s="127"/>
      <c r="CH87" s="127"/>
      <c r="CI87" s="127"/>
      <c r="CJ87" s="127"/>
      <c r="CK87" s="127"/>
      <c r="CL87" s="127"/>
      <c r="CM87" s="127"/>
      <c r="CN87" s="127"/>
      <c r="CO87" s="127"/>
      <c r="CP87" s="127"/>
      <c r="CQ87" s="127"/>
      <c r="CR87" s="127"/>
      <c r="CS87" s="127"/>
      <c r="CT87" s="141"/>
      <c r="CU87" s="1273"/>
      <c r="CV87" s="1274"/>
      <c r="CW87" s="1274"/>
      <c r="CX87" s="1274"/>
      <c r="CY87" s="1275"/>
      <c r="CZ87" s="1130"/>
      <c r="DA87" s="1131"/>
      <c r="DB87" s="1131"/>
      <c r="DC87" s="1131"/>
      <c r="DD87" s="1131"/>
      <c r="DE87" s="1131"/>
      <c r="DF87" s="1131"/>
      <c r="DG87" s="1131"/>
      <c r="DH87" s="1131"/>
      <c r="DI87" s="1131"/>
      <c r="DJ87" s="1131"/>
      <c r="DK87" s="1131"/>
      <c r="DL87" s="1131"/>
      <c r="DM87" s="1131"/>
      <c r="DN87" s="1131"/>
      <c r="DO87" s="1131"/>
      <c r="DP87" s="1131"/>
      <c r="DQ87" s="1131"/>
      <c r="DR87" s="1131"/>
      <c r="DS87" s="1131"/>
      <c r="DT87" s="1131"/>
      <c r="DU87" s="1131"/>
      <c r="DV87" s="1131"/>
      <c r="DW87" s="1131"/>
      <c r="DX87" s="1131"/>
      <c r="DY87" s="1131"/>
      <c r="DZ87" s="1131"/>
      <c r="EA87" s="1131"/>
      <c r="EB87" s="1131"/>
      <c r="EC87" s="1132"/>
    </row>
    <row r="88" spans="2:133" ht="13.5" customHeight="1">
      <c r="B88" s="99"/>
      <c r="C88" s="1280"/>
      <c r="D88" s="1281"/>
      <c r="E88" s="1281"/>
      <c r="F88" s="1281"/>
      <c r="G88" s="1281"/>
      <c r="H88" s="1281"/>
      <c r="I88" s="1281"/>
      <c r="J88" s="1281"/>
      <c r="K88" s="1127"/>
      <c r="L88" s="1280"/>
      <c r="M88" s="1281"/>
      <c r="N88" s="1281"/>
      <c r="O88" s="1127"/>
      <c r="P88" s="1617"/>
      <c r="Q88" s="1618"/>
      <c r="R88" s="1618"/>
      <c r="S88" s="1618"/>
      <c r="T88" s="1618"/>
      <c r="U88" s="1618"/>
      <c r="V88" s="1618"/>
      <c r="W88" s="1618"/>
      <c r="X88" s="1618"/>
      <c r="Y88" s="1618"/>
      <c r="Z88" s="1618"/>
      <c r="AA88" s="1618"/>
      <c r="AB88" s="1618"/>
      <c r="AC88" s="1618"/>
      <c r="AD88" s="1618"/>
      <c r="AE88" s="1618"/>
      <c r="AF88" s="1618"/>
      <c r="AG88" s="1618"/>
      <c r="AH88" s="1619"/>
      <c r="AI88" s="987"/>
      <c r="AJ88" s="987"/>
      <c r="AK88" s="987"/>
      <c r="AL88" s="987"/>
      <c r="AM88" s="987"/>
      <c r="AN88" s="987"/>
      <c r="AO88" s="987"/>
      <c r="AP88" s="987"/>
      <c r="AQ88" s="987"/>
      <c r="AR88" s="987"/>
      <c r="AS88" s="987"/>
      <c r="AT88" s="1187"/>
      <c r="AU88" s="1620">
        <f t="shared" si="1"/>
        <v>28</v>
      </c>
      <c r="AV88" s="1621"/>
      <c r="AW88" s="129"/>
      <c r="AX88" s="127"/>
      <c r="AY88" s="127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76"/>
      <c r="BK88" s="159"/>
      <c r="BL88" s="127"/>
      <c r="BM88" s="127"/>
      <c r="BN88" s="127"/>
      <c r="BO88" s="127"/>
      <c r="BP88" s="127"/>
      <c r="BQ88" s="127"/>
      <c r="BR88" s="127"/>
      <c r="BS88" s="127"/>
      <c r="BT88" s="127"/>
      <c r="BU88" s="127"/>
      <c r="BV88" s="127"/>
      <c r="BW88" s="127"/>
      <c r="BX88" s="127"/>
      <c r="BY88" s="127"/>
      <c r="BZ88" s="127"/>
      <c r="CA88" s="127"/>
      <c r="CB88" s="127"/>
      <c r="CC88" s="127"/>
      <c r="CD88" s="127"/>
      <c r="CE88" s="127"/>
      <c r="CF88" s="127"/>
      <c r="CG88" s="127"/>
      <c r="CH88" s="127"/>
      <c r="CI88" s="127"/>
      <c r="CJ88" s="127"/>
      <c r="CK88" s="127"/>
      <c r="CL88" s="127"/>
      <c r="CM88" s="127"/>
      <c r="CN88" s="127"/>
      <c r="CO88" s="127"/>
      <c r="CP88" s="127"/>
      <c r="CQ88" s="127"/>
      <c r="CR88" s="127"/>
      <c r="CS88" s="127"/>
      <c r="CT88" s="141"/>
      <c r="CU88" s="1273"/>
      <c r="CV88" s="1274"/>
      <c r="CW88" s="1274"/>
      <c r="CX88" s="1274"/>
      <c r="CY88" s="1275"/>
      <c r="CZ88" s="1130"/>
      <c r="DA88" s="1131"/>
      <c r="DB88" s="1131"/>
      <c r="DC88" s="1131"/>
      <c r="DD88" s="1131"/>
      <c r="DE88" s="1131"/>
      <c r="DF88" s="1131"/>
      <c r="DG88" s="1131"/>
      <c r="DH88" s="1131"/>
      <c r="DI88" s="1131"/>
      <c r="DJ88" s="1131"/>
      <c r="DK88" s="1131"/>
      <c r="DL88" s="1131"/>
      <c r="DM88" s="1131"/>
      <c r="DN88" s="1131"/>
      <c r="DO88" s="1131"/>
      <c r="DP88" s="1131"/>
      <c r="DQ88" s="1131"/>
      <c r="DR88" s="1131"/>
      <c r="DS88" s="1131"/>
      <c r="DT88" s="1131"/>
      <c r="DU88" s="1131"/>
      <c r="DV88" s="1131"/>
      <c r="DW88" s="1131"/>
      <c r="DX88" s="1131"/>
      <c r="DY88" s="1131"/>
      <c r="DZ88" s="1131"/>
      <c r="EA88" s="1131"/>
      <c r="EB88" s="1131"/>
      <c r="EC88" s="1132"/>
    </row>
    <row r="89" spans="2:133" ht="13.5" customHeight="1">
      <c r="B89" s="99"/>
      <c r="C89" s="1280"/>
      <c r="D89" s="1281"/>
      <c r="E89" s="1281"/>
      <c r="F89" s="1281"/>
      <c r="G89" s="1281"/>
      <c r="H89" s="1281"/>
      <c r="I89" s="1281"/>
      <c r="J89" s="1281"/>
      <c r="K89" s="1127"/>
      <c r="L89" s="1280"/>
      <c r="M89" s="1281"/>
      <c r="N89" s="1281"/>
      <c r="O89" s="1127"/>
      <c r="P89" s="1617"/>
      <c r="Q89" s="1618"/>
      <c r="R89" s="1618"/>
      <c r="S89" s="1618"/>
      <c r="T89" s="1618"/>
      <c r="U89" s="1618"/>
      <c r="V89" s="1618"/>
      <c r="W89" s="1618"/>
      <c r="X89" s="1618"/>
      <c r="Y89" s="1618"/>
      <c r="Z89" s="1618"/>
      <c r="AA89" s="1618"/>
      <c r="AB89" s="1618"/>
      <c r="AC89" s="1618"/>
      <c r="AD89" s="1618"/>
      <c r="AE89" s="1618"/>
      <c r="AF89" s="1618"/>
      <c r="AG89" s="1618"/>
      <c r="AH89" s="1619"/>
      <c r="AI89" s="987"/>
      <c r="AJ89" s="987"/>
      <c r="AK89" s="987"/>
      <c r="AL89" s="987"/>
      <c r="AM89" s="987"/>
      <c r="AN89" s="987"/>
      <c r="AO89" s="987"/>
      <c r="AP89" s="987"/>
      <c r="AQ89" s="987"/>
      <c r="AR89" s="987"/>
      <c r="AS89" s="987"/>
      <c r="AT89" s="1187"/>
      <c r="AU89" s="1271">
        <f t="shared" si="1"/>
        <v>29</v>
      </c>
      <c r="AV89" s="1272"/>
      <c r="AW89" s="129"/>
      <c r="AX89" s="127"/>
      <c r="AY89" s="127"/>
      <c r="AZ89" s="127"/>
      <c r="BA89" s="127"/>
      <c r="BB89" s="127"/>
      <c r="BC89" s="127"/>
      <c r="BD89" s="127"/>
      <c r="BE89" s="127"/>
      <c r="BF89" s="127"/>
      <c r="BG89" s="127"/>
      <c r="BH89" s="127"/>
      <c r="BI89" s="127"/>
      <c r="BJ89" s="176"/>
      <c r="BK89" s="159"/>
      <c r="BL89" s="127"/>
      <c r="BM89" s="127"/>
      <c r="BN89" s="127"/>
      <c r="BO89" s="127"/>
      <c r="BP89" s="127"/>
      <c r="BQ89" s="127"/>
      <c r="BR89" s="127"/>
      <c r="BS89" s="127"/>
      <c r="BT89" s="127"/>
      <c r="BU89" s="127"/>
      <c r="BV89" s="127"/>
      <c r="BW89" s="127"/>
      <c r="BX89" s="127"/>
      <c r="BY89" s="127"/>
      <c r="BZ89" s="127"/>
      <c r="CA89" s="127"/>
      <c r="CB89" s="127"/>
      <c r="CC89" s="127"/>
      <c r="CD89" s="127"/>
      <c r="CE89" s="127"/>
      <c r="CF89" s="127"/>
      <c r="CG89" s="127"/>
      <c r="CH89" s="127"/>
      <c r="CI89" s="127"/>
      <c r="CJ89" s="127"/>
      <c r="CK89" s="127"/>
      <c r="CL89" s="127"/>
      <c r="CM89" s="127"/>
      <c r="CN89" s="127"/>
      <c r="CO89" s="127"/>
      <c r="CP89" s="127"/>
      <c r="CQ89" s="127"/>
      <c r="CR89" s="127"/>
      <c r="CS89" s="127"/>
      <c r="CT89" s="141"/>
      <c r="CU89" s="1273"/>
      <c r="CV89" s="1274"/>
      <c r="CW89" s="1274"/>
      <c r="CX89" s="1274"/>
      <c r="CY89" s="1275"/>
      <c r="CZ89" s="1130"/>
      <c r="DA89" s="1131"/>
      <c r="DB89" s="1131"/>
      <c r="DC89" s="1131"/>
      <c r="DD89" s="1131"/>
      <c r="DE89" s="1131"/>
      <c r="DF89" s="1131"/>
      <c r="DG89" s="1131"/>
      <c r="DH89" s="1131"/>
      <c r="DI89" s="1131"/>
      <c r="DJ89" s="1131"/>
      <c r="DK89" s="1131"/>
      <c r="DL89" s="1131"/>
      <c r="DM89" s="1131"/>
      <c r="DN89" s="1131"/>
      <c r="DO89" s="1131"/>
      <c r="DP89" s="1131"/>
      <c r="DQ89" s="1131"/>
      <c r="DR89" s="1131"/>
      <c r="DS89" s="1131"/>
      <c r="DT89" s="1131"/>
      <c r="DU89" s="1131"/>
      <c r="DV89" s="1131"/>
      <c r="DW89" s="1131"/>
      <c r="DX89" s="1131"/>
      <c r="DY89" s="1131"/>
      <c r="DZ89" s="1131"/>
      <c r="EA89" s="1131"/>
      <c r="EB89" s="1131"/>
      <c r="EC89" s="1132"/>
    </row>
    <row r="90" spans="2:133" ht="13.5" customHeight="1">
      <c r="B90" s="99"/>
      <c r="C90" s="987"/>
      <c r="D90" s="987"/>
      <c r="E90" s="987"/>
      <c r="F90" s="987"/>
      <c r="G90" s="987"/>
      <c r="H90" s="987"/>
      <c r="I90" s="987"/>
      <c r="J90" s="987"/>
      <c r="K90" s="987"/>
      <c r="L90" s="987"/>
      <c r="M90" s="987"/>
      <c r="N90" s="987"/>
      <c r="O90" s="987"/>
      <c r="P90" s="1026"/>
      <c r="Q90" s="1027"/>
      <c r="R90" s="1027"/>
      <c r="S90" s="1027"/>
      <c r="T90" s="1027"/>
      <c r="U90" s="1027"/>
      <c r="V90" s="1027"/>
      <c r="W90" s="1027"/>
      <c r="X90" s="1027"/>
      <c r="Y90" s="1027"/>
      <c r="Z90" s="1027"/>
      <c r="AA90" s="1027"/>
      <c r="AB90" s="1027"/>
      <c r="AC90" s="1027"/>
      <c r="AD90" s="1027"/>
      <c r="AE90" s="1027"/>
      <c r="AF90" s="1027"/>
      <c r="AG90" s="1027"/>
      <c r="AH90" s="1028"/>
      <c r="AI90" s="1029"/>
      <c r="AJ90" s="1029"/>
      <c r="AK90" s="1029"/>
      <c r="AL90" s="987"/>
      <c r="AM90" s="987"/>
      <c r="AN90" s="987"/>
      <c r="AO90" s="987"/>
      <c r="AP90" s="987"/>
      <c r="AQ90" s="987"/>
      <c r="AR90" s="987"/>
      <c r="AS90" s="987"/>
      <c r="AT90" s="1187"/>
      <c r="AU90" s="1271">
        <f t="shared" si="1"/>
        <v>30</v>
      </c>
      <c r="AV90" s="1272"/>
      <c r="AW90" s="129"/>
      <c r="AX90" s="127"/>
      <c r="AY90" s="127"/>
      <c r="AZ90" s="127"/>
      <c r="BA90" s="127"/>
      <c r="BB90" s="127"/>
      <c r="BC90" s="127"/>
      <c r="BD90" s="127"/>
      <c r="BE90" s="127"/>
      <c r="BF90" s="127"/>
      <c r="BG90" s="127"/>
      <c r="BH90" s="127"/>
      <c r="BI90" s="127"/>
      <c r="BJ90" s="176"/>
      <c r="BK90" s="159"/>
      <c r="BL90" s="127"/>
      <c r="BM90" s="127"/>
      <c r="BN90" s="127"/>
      <c r="BO90" s="127"/>
      <c r="BP90" s="127"/>
      <c r="BQ90" s="127"/>
      <c r="BR90" s="127"/>
      <c r="BS90" s="127"/>
      <c r="BT90" s="127"/>
      <c r="BU90" s="127"/>
      <c r="BV90" s="127"/>
      <c r="BW90" s="127"/>
      <c r="BX90" s="127"/>
      <c r="BY90" s="127"/>
      <c r="BZ90" s="127"/>
      <c r="CA90" s="127"/>
      <c r="CB90" s="127"/>
      <c r="CC90" s="127"/>
      <c r="CD90" s="127"/>
      <c r="CE90" s="127"/>
      <c r="CF90" s="127"/>
      <c r="CG90" s="127"/>
      <c r="CH90" s="127"/>
      <c r="CI90" s="127"/>
      <c r="CJ90" s="127"/>
      <c r="CK90" s="127"/>
      <c r="CL90" s="127"/>
      <c r="CM90" s="127"/>
      <c r="CN90" s="127"/>
      <c r="CO90" s="127"/>
      <c r="CP90" s="127"/>
      <c r="CQ90" s="127"/>
      <c r="CR90" s="127"/>
      <c r="CS90" s="127"/>
      <c r="CT90" s="141"/>
      <c r="CU90" s="1273"/>
      <c r="CV90" s="1274"/>
      <c r="CW90" s="1274"/>
      <c r="CX90" s="1274"/>
      <c r="CY90" s="1275"/>
      <c r="CZ90" s="1130"/>
      <c r="DA90" s="1131"/>
      <c r="DB90" s="1131"/>
      <c r="DC90" s="1131"/>
      <c r="DD90" s="1131"/>
      <c r="DE90" s="1131"/>
      <c r="DF90" s="1131"/>
      <c r="DG90" s="1131"/>
      <c r="DH90" s="1131"/>
      <c r="DI90" s="1131"/>
      <c r="DJ90" s="1131"/>
      <c r="DK90" s="1131"/>
      <c r="DL90" s="1131"/>
      <c r="DM90" s="1131"/>
      <c r="DN90" s="1131"/>
      <c r="DO90" s="1131"/>
      <c r="DP90" s="1131"/>
      <c r="DQ90" s="1131"/>
      <c r="DR90" s="1131"/>
      <c r="DS90" s="1131"/>
      <c r="DT90" s="1131"/>
      <c r="DU90" s="1131"/>
      <c r="DV90" s="1131"/>
      <c r="DW90" s="1131"/>
      <c r="DX90" s="1131"/>
      <c r="DY90" s="1131"/>
      <c r="DZ90" s="1131"/>
      <c r="EA90" s="1131"/>
      <c r="EB90" s="1131"/>
      <c r="EC90" s="1132"/>
    </row>
    <row r="91" spans="2:133" ht="13.5" customHeight="1">
      <c r="B91" s="99"/>
      <c r="C91" s="987"/>
      <c r="D91" s="987"/>
      <c r="E91" s="987"/>
      <c r="F91" s="987"/>
      <c r="G91" s="987"/>
      <c r="H91" s="987"/>
      <c r="I91" s="987"/>
      <c r="J91" s="987"/>
      <c r="K91" s="987"/>
      <c r="L91" s="987"/>
      <c r="M91" s="987"/>
      <c r="N91" s="987"/>
      <c r="O91" s="987"/>
      <c r="P91" s="1276"/>
      <c r="Q91" s="1276"/>
      <c r="R91" s="1276"/>
      <c r="S91" s="1276"/>
      <c r="T91" s="1276"/>
      <c r="U91" s="1276"/>
      <c r="V91" s="1276"/>
      <c r="W91" s="1276"/>
      <c r="X91" s="1276"/>
      <c r="Y91" s="1276"/>
      <c r="Z91" s="1276"/>
      <c r="AA91" s="1276"/>
      <c r="AB91" s="1276"/>
      <c r="AC91" s="1276"/>
      <c r="AD91" s="1276"/>
      <c r="AE91" s="1276"/>
      <c r="AF91" s="1276"/>
      <c r="AG91" s="1276"/>
      <c r="AH91" s="1276"/>
      <c r="AI91" s="1029"/>
      <c r="AJ91" s="1029"/>
      <c r="AK91" s="1029"/>
      <c r="AL91" s="1280"/>
      <c r="AM91" s="1281"/>
      <c r="AN91" s="1281"/>
      <c r="AO91" s="1281"/>
      <c r="AP91" s="1281"/>
      <c r="AQ91" s="1127"/>
      <c r="AR91" s="987"/>
      <c r="AS91" s="987"/>
      <c r="AT91" s="1187"/>
      <c r="AU91" s="1271">
        <f t="shared" si="1"/>
        <v>31</v>
      </c>
      <c r="AV91" s="1272"/>
      <c r="AW91" s="129"/>
      <c r="AX91" s="127"/>
      <c r="AY91" s="127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76"/>
      <c r="BK91" s="159"/>
      <c r="BL91" s="127"/>
      <c r="BM91" s="127"/>
      <c r="BN91" s="127"/>
      <c r="BO91" s="127"/>
      <c r="BP91" s="127"/>
      <c r="BQ91" s="127"/>
      <c r="BR91" s="127"/>
      <c r="BS91" s="127"/>
      <c r="BT91" s="127"/>
      <c r="BU91" s="127"/>
      <c r="BV91" s="127"/>
      <c r="BW91" s="127"/>
      <c r="BX91" s="127"/>
      <c r="BY91" s="127"/>
      <c r="BZ91" s="127"/>
      <c r="CA91" s="127"/>
      <c r="CB91" s="127"/>
      <c r="CC91" s="127"/>
      <c r="CD91" s="127"/>
      <c r="CE91" s="127"/>
      <c r="CF91" s="127"/>
      <c r="CG91" s="127"/>
      <c r="CH91" s="127"/>
      <c r="CI91" s="127"/>
      <c r="CJ91" s="127"/>
      <c r="CK91" s="127"/>
      <c r="CL91" s="127"/>
      <c r="CM91" s="127"/>
      <c r="CN91" s="127"/>
      <c r="CO91" s="127"/>
      <c r="CP91" s="127"/>
      <c r="CQ91" s="127"/>
      <c r="CR91" s="127"/>
      <c r="CS91" s="127"/>
      <c r="CT91" s="141"/>
      <c r="CU91" s="1273"/>
      <c r="CV91" s="1274"/>
      <c r="CW91" s="1274"/>
      <c r="CX91" s="1274"/>
      <c r="CY91" s="1275"/>
      <c r="CZ91" s="1130"/>
      <c r="DA91" s="1131"/>
      <c r="DB91" s="1131"/>
      <c r="DC91" s="1131"/>
      <c r="DD91" s="1131"/>
      <c r="DE91" s="1131"/>
      <c r="DF91" s="1131"/>
      <c r="DG91" s="1131"/>
      <c r="DH91" s="1131"/>
      <c r="DI91" s="1131"/>
      <c r="DJ91" s="1131"/>
      <c r="DK91" s="1131"/>
      <c r="DL91" s="1131"/>
      <c r="DM91" s="1131"/>
      <c r="DN91" s="1131"/>
      <c r="DO91" s="1131"/>
      <c r="DP91" s="1131"/>
      <c r="DQ91" s="1131"/>
      <c r="DR91" s="1131"/>
      <c r="DS91" s="1131"/>
      <c r="DT91" s="1131"/>
      <c r="DU91" s="1131"/>
      <c r="DV91" s="1131"/>
      <c r="DW91" s="1131"/>
      <c r="DX91" s="1131"/>
      <c r="DY91" s="1131"/>
      <c r="DZ91" s="1131"/>
      <c r="EA91" s="1131"/>
      <c r="EB91" s="1131"/>
      <c r="EC91" s="1132"/>
    </row>
    <row r="92" spans="2:133" ht="13.5" customHeight="1">
      <c r="B92" s="99"/>
      <c r="C92" s="1280"/>
      <c r="D92" s="1281"/>
      <c r="E92" s="1281"/>
      <c r="F92" s="1281"/>
      <c r="G92" s="1281"/>
      <c r="H92" s="1281"/>
      <c r="I92" s="1281"/>
      <c r="J92" s="1281"/>
      <c r="K92" s="1127"/>
      <c r="L92" s="1280"/>
      <c r="M92" s="1281"/>
      <c r="N92" s="1281"/>
      <c r="O92" s="1127"/>
      <c r="P92" s="1617"/>
      <c r="Q92" s="1618"/>
      <c r="R92" s="1618"/>
      <c r="S92" s="1618"/>
      <c r="T92" s="1618"/>
      <c r="U92" s="1618"/>
      <c r="V92" s="1618"/>
      <c r="W92" s="1618"/>
      <c r="X92" s="1618"/>
      <c r="Y92" s="1618"/>
      <c r="Z92" s="1618"/>
      <c r="AA92" s="1618"/>
      <c r="AB92" s="1618"/>
      <c r="AC92" s="1618"/>
      <c r="AD92" s="1618"/>
      <c r="AE92" s="1618"/>
      <c r="AF92" s="1618"/>
      <c r="AG92" s="1618"/>
      <c r="AH92" s="1619"/>
      <c r="AI92" s="987"/>
      <c r="AJ92" s="987"/>
      <c r="AK92" s="987"/>
      <c r="AL92" s="987"/>
      <c r="AM92" s="987"/>
      <c r="AN92" s="987"/>
      <c r="AO92" s="987"/>
      <c r="AP92" s="987"/>
      <c r="AQ92" s="987"/>
      <c r="AR92" s="987"/>
      <c r="AS92" s="987"/>
      <c r="AT92" s="1187"/>
      <c r="AU92" s="1271">
        <f t="shared" si="1"/>
        <v>32</v>
      </c>
      <c r="AV92" s="1272"/>
      <c r="AW92" s="129"/>
      <c r="AX92" s="127"/>
      <c r="AY92" s="127"/>
      <c r="AZ92" s="127"/>
      <c r="BA92" s="127"/>
      <c r="BB92" s="127"/>
      <c r="BC92" s="127"/>
      <c r="BD92" s="127"/>
      <c r="BE92" s="127"/>
      <c r="BF92" s="127"/>
      <c r="BG92" s="127"/>
      <c r="BH92" s="127"/>
      <c r="BI92" s="127"/>
      <c r="BJ92" s="176"/>
      <c r="BK92" s="159"/>
      <c r="BL92" s="127"/>
      <c r="BM92" s="127"/>
      <c r="BN92" s="127"/>
      <c r="BO92" s="127"/>
      <c r="BP92" s="127"/>
      <c r="BQ92" s="127"/>
      <c r="BR92" s="127"/>
      <c r="BS92" s="127"/>
      <c r="BT92" s="127"/>
      <c r="BU92" s="127"/>
      <c r="BV92" s="127"/>
      <c r="BW92" s="127"/>
      <c r="BX92" s="127"/>
      <c r="BY92" s="127"/>
      <c r="BZ92" s="127"/>
      <c r="CA92" s="127"/>
      <c r="CB92" s="127"/>
      <c r="CC92" s="127"/>
      <c r="CD92" s="127"/>
      <c r="CE92" s="127"/>
      <c r="CF92" s="127"/>
      <c r="CG92" s="127"/>
      <c r="CH92" s="127"/>
      <c r="CI92" s="127"/>
      <c r="CJ92" s="127"/>
      <c r="CK92" s="127"/>
      <c r="CL92" s="127"/>
      <c r="CM92" s="127"/>
      <c r="CN92" s="127"/>
      <c r="CO92" s="127"/>
      <c r="CP92" s="127"/>
      <c r="CQ92" s="127"/>
      <c r="CR92" s="127"/>
      <c r="CS92" s="127"/>
      <c r="CT92" s="141"/>
      <c r="CU92" s="1273"/>
      <c r="CV92" s="1274"/>
      <c r="CW92" s="1274"/>
      <c r="CX92" s="1274"/>
      <c r="CY92" s="1275"/>
      <c r="CZ92" s="1130"/>
      <c r="DA92" s="1131"/>
      <c r="DB92" s="1131"/>
      <c r="DC92" s="1131"/>
      <c r="DD92" s="1131"/>
      <c r="DE92" s="1131"/>
      <c r="DF92" s="1131"/>
      <c r="DG92" s="1131"/>
      <c r="DH92" s="1131"/>
      <c r="DI92" s="1131"/>
      <c r="DJ92" s="1131"/>
      <c r="DK92" s="1131"/>
      <c r="DL92" s="1131"/>
      <c r="DM92" s="1131"/>
      <c r="DN92" s="1131"/>
      <c r="DO92" s="1131"/>
      <c r="DP92" s="1131"/>
      <c r="DQ92" s="1131"/>
      <c r="DR92" s="1131"/>
      <c r="DS92" s="1131"/>
      <c r="DT92" s="1131"/>
      <c r="DU92" s="1131"/>
      <c r="DV92" s="1131"/>
      <c r="DW92" s="1131"/>
      <c r="DX92" s="1131"/>
      <c r="DY92" s="1131"/>
      <c r="DZ92" s="1131"/>
      <c r="EA92" s="1131"/>
      <c r="EB92" s="1131"/>
      <c r="EC92" s="1132"/>
    </row>
    <row r="93" spans="2:133" ht="13.5" customHeight="1">
      <c r="B93" s="99" t="s">
        <v>29</v>
      </c>
      <c r="C93" s="987" t="s">
        <v>1969</v>
      </c>
      <c r="D93" s="987"/>
      <c r="E93" s="987"/>
      <c r="F93" s="987"/>
      <c r="G93" s="987"/>
      <c r="H93" s="987"/>
      <c r="I93" s="987"/>
      <c r="J93" s="987"/>
      <c r="K93" s="987"/>
      <c r="L93" s="987"/>
      <c r="M93" s="987"/>
      <c r="N93" s="987"/>
      <c r="O93" s="987"/>
      <c r="P93" s="988" t="s">
        <v>1679</v>
      </c>
      <c r="Q93" s="988"/>
      <c r="R93" s="988"/>
      <c r="S93" s="988"/>
      <c r="T93" s="988"/>
      <c r="U93" s="988"/>
      <c r="V93" s="988"/>
      <c r="W93" s="988"/>
      <c r="X93" s="988"/>
      <c r="Y93" s="988"/>
      <c r="Z93" s="988"/>
      <c r="AA93" s="988"/>
      <c r="AB93" s="988"/>
      <c r="AC93" s="988"/>
      <c r="AD93" s="988"/>
      <c r="AE93" s="988"/>
      <c r="AF93" s="988"/>
      <c r="AG93" s="988"/>
      <c r="AH93" s="988"/>
      <c r="AI93" s="987"/>
      <c r="AJ93" s="987"/>
      <c r="AK93" s="987"/>
      <c r="AL93" s="987" t="s">
        <v>2630</v>
      </c>
      <c r="AM93" s="987" t="s">
        <v>2630</v>
      </c>
      <c r="AN93" s="987" t="s">
        <v>2630</v>
      </c>
      <c r="AO93" s="987" t="s">
        <v>2630</v>
      </c>
      <c r="AP93" s="987" t="s">
        <v>2630</v>
      </c>
      <c r="AQ93" s="987" t="s">
        <v>2630</v>
      </c>
      <c r="AR93" s="987"/>
      <c r="AS93" s="987"/>
      <c r="AT93" s="1187"/>
      <c r="AU93" s="1271">
        <f t="shared" si="1"/>
        <v>33</v>
      </c>
      <c r="AV93" s="1272"/>
      <c r="AW93" s="129"/>
      <c r="AX93" s="127"/>
      <c r="AY93" s="127"/>
      <c r="AZ93" s="127"/>
      <c r="BA93" s="127"/>
      <c r="BB93" s="127"/>
      <c r="BC93" s="127"/>
      <c r="BD93" s="127"/>
      <c r="BE93" s="127"/>
      <c r="BF93" s="127"/>
      <c r="BG93" s="127"/>
      <c r="BH93" s="127"/>
      <c r="BI93" s="127"/>
      <c r="BJ93" s="176"/>
      <c r="BK93" s="159"/>
      <c r="BL93" s="127"/>
      <c r="BM93" s="127"/>
      <c r="BN93" s="127"/>
      <c r="BO93" s="127"/>
      <c r="BP93" s="127"/>
      <c r="BQ93" s="127"/>
      <c r="BR93" s="127"/>
      <c r="BS93" s="127"/>
      <c r="BT93" s="127"/>
      <c r="BU93" s="127"/>
      <c r="BV93" s="127"/>
      <c r="BW93" s="127"/>
      <c r="BX93" s="127"/>
      <c r="BY93" s="127"/>
      <c r="BZ93" s="127"/>
      <c r="CA93" s="127"/>
      <c r="CB93" s="127"/>
      <c r="CC93" s="127"/>
      <c r="CD93" s="127"/>
      <c r="CE93" s="127"/>
      <c r="CF93" s="127"/>
      <c r="CG93" s="127"/>
      <c r="CH93" s="127"/>
      <c r="CI93" s="127"/>
      <c r="CJ93" s="127"/>
      <c r="CK93" s="127"/>
      <c r="CL93" s="127"/>
      <c r="CM93" s="127" t="s">
        <v>1683</v>
      </c>
      <c r="CN93" s="127"/>
      <c r="CO93" s="127"/>
      <c r="CP93" s="127"/>
      <c r="CQ93" s="127"/>
      <c r="CR93" s="127"/>
      <c r="CS93" s="127"/>
      <c r="CT93" s="141"/>
      <c r="CU93" s="1273"/>
      <c r="CV93" s="1274"/>
      <c r="CW93" s="1274"/>
      <c r="CX93" s="1274"/>
      <c r="CY93" s="1275"/>
      <c r="CZ93" s="1130"/>
      <c r="DA93" s="1131"/>
      <c r="DB93" s="1131"/>
      <c r="DC93" s="1131"/>
      <c r="DD93" s="1131"/>
      <c r="DE93" s="1131"/>
      <c r="DF93" s="1131"/>
      <c r="DG93" s="1131"/>
      <c r="DH93" s="1131"/>
      <c r="DI93" s="1131"/>
      <c r="DJ93" s="1131"/>
      <c r="DK93" s="1131"/>
      <c r="DL93" s="1131"/>
      <c r="DM93" s="1131"/>
      <c r="DN93" s="1131"/>
      <c r="DO93" s="1131"/>
      <c r="DP93" s="1131"/>
      <c r="DQ93" s="1131"/>
      <c r="DR93" s="1131"/>
      <c r="DS93" s="1131"/>
      <c r="DT93" s="1131"/>
      <c r="DU93" s="1131"/>
      <c r="DV93" s="1131"/>
      <c r="DW93" s="1131"/>
      <c r="DX93" s="1131"/>
      <c r="DY93" s="1131"/>
      <c r="DZ93" s="1131"/>
      <c r="EA93" s="1131"/>
      <c r="EB93" s="1131"/>
      <c r="EC93" s="1132"/>
    </row>
    <row r="94" spans="2:133" ht="13.5" customHeight="1">
      <c r="B94" s="99" t="s">
        <v>29</v>
      </c>
      <c r="C94" s="987" t="s">
        <v>288</v>
      </c>
      <c r="D94" s="987"/>
      <c r="E94" s="987"/>
      <c r="F94" s="987"/>
      <c r="G94" s="987"/>
      <c r="H94" s="987"/>
      <c r="I94" s="987"/>
      <c r="J94" s="987"/>
      <c r="K94" s="987"/>
      <c r="L94" s="987"/>
      <c r="M94" s="987"/>
      <c r="N94" s="987"/>
      <c r="O94" s="987"/>
      <c r="P94" s="988" t="s">
        <v>1680</v>
      </c>
      <c r="Q94" s="988"/>
      <c r="R94" s="988"/>
      <c r="S94" s="988"/>
      <c r="T94" s="988"/>
      <c r="U94" s="988"/>
      <c r="V94" s="988"/>
      <c r="W94" s="988"/>
      <c r="X94" s="988"/>
      <c r="Y94" s="988"/>
      <c r="Z94" s="988"/>
      <c r="AA94" s="988"/>
      <c r="AB94" s="988"/>
      <c r="AC94" s="988"/>
      <c r="AD94" s="988"/>
      <c r="AE94" s="988"/>
      <c r="AF94" s="988"/>
      <c r="AG94" s="988"/>
      <c r="AH94" s="988"/>
      <c r="AI94" s="987"/>
      <c r="AJ94" s="987"/>
      <c r="AK94" s="987"/>
      <c r="AL94" s="987" t="s">
        <v>2631</v>
      </c>
      <c r="AM94" s="987" t="s">
        <v>2631</v>
      </c>
      <c r="AN94" s="987" t="s">
        <v>2631</v>
      </c>
      <c r="AO94" s="987" t="s">
        <v>2631</v>
      </c>
      <c r="AP94" s="987" t="s">
        <v>2631</v>
      </c>
      <c r="AQ94" s="987" t="s">
        <v>2631</v>
      </c>
      <c r="AR94" s="987"/>
      <c r="AS94" s="987"/>
      <c r="AT94" s="1187"/>
      <c r="AU94" s="1271">
        <f t="shared" si="1"/>
        <v>34</v>
      </c>
      <c r="AV94" s="1272"/>
      <c r="AW94" s="129"/>
      <c r="AX94" s="127"/>
      <c r="AY94" s="127"/>
      <c r="AZ94" s="127"/>
      <c r="BA94" s="127"/>
      <c r="BB94" s="127"/>
      <c r="BC94" s="127"/>
      <c r="BD94" s="127"/>
      <c r="BE94" s="127"/>
      <c r="BF94" s="127"/>
      <c r="BG94" s="127"/>
      <c r="BH94" s="127"/>
      <c r="BI94" s="127"/>
      <c r="BJ94" s="176"/>
      <c r="BK94" s="159"/>
      <c r="BL94" s="127"/>
      <c r="BM94" s="127"/>
      <c r="BN94" s="127"/>
      <c r="BO94" s="127"/>
      <c r="BP94" s="127"/>
      <c r="BQ94" s="127"/>
      <c r="BR94" s="127"/>
      <c r="BS94" s="127"/>
      <c r="BT94" s="127"/>
      <c r="BU94" s="127"/>
      <c r="BV94" s="127"/>
      <c r="BW94" s="127"/>
      <c r="BX94" s="127"/>
      <c r="BY94" s="127"/>
      <c r="BZ94" s="127"/>
      <c r="CA94" s="127"/>
      <c r="CB94" s="127"/>
      <c r="CC94" s="127"/>
      <c r="CD94" s="127"/>
      <c r="CE94" s="127"/>
      <c r="CF94" s="127"/>
      <c r="CG94" s="127"/>
      <c r="CH94" s="127"/>
      <c r="CI94" s="127"/>
      <c r="CJ94" s="127"/>
      <c r="CK94" s="127"/>
      <c r="CL94" s="127"/>
      <c r="CM94" s="127"/>
      <c r="CN94" s="127" t="s">
        <v>1683</v>
      </c>
      <c r="CO94" s="127"/>
      <c r="CP94" s="127"/>
      <c r="CQ94" s="127"/>
      <c r="CR94" s="127"/>
      <c r="CS94" s="127"/>
      <c r="CT94" s="141"/>
      <c r="CU94" s="1273"/>
      <c r="CV94" s="1274"/>
      <c r="CW94" s="1274"/>
      <c r="CX94" s="1274"/>
      <c r="CY94" s="1275"/>
      <c r="CZ94" s="1130"/>
      <c r="DA94" s="1131"/>
      <c r="DB94" s="1131"/>
      <c r="DC94" s="1131"/>
      <c r="DD94" s="1131"/>
      <c r="DE94" s="1131"/>
      <c r="DF94" s="1131"/>
      <c r="DG94" s="1131"/>
      <c r="DH94" s="1131"/>
      <c r="DI94" s="1131"/>
      <c r="DJ94" s="1131"/>
      <c r="DK94" s="1131"/>
      <c r="DL94" s="1131"/>
      <c r="DM94" s="1131"/>
      <c r="DN94" s="1131"/>
      <c r="DO94" s="1131"/>
      <c r="DP94" s="1131"/>
      <c r="DQ94" s="1131"/>
      <c r="DR94" s="1131"/>
      <c r="DS94" s="1131"/>
      <c r="DT94" s="1131"/>
      <c r="DU94" s="1131"/>
      <c r="DV94" s="1131"/>
      <c r="DW94" s="1131"/>
      <c r="DX94" s="1131"/>
      <c r="DY94" s="1131"/>
      <c r="DZ94" s="1131"/>
      <c r="EA94" s="1131"/>
      <c r="EB94" s="1131"/>
      <c r="EC94" s="1132"/>
    </row>
    <row r="95" spans="2:133" ht="13.5" customHeight="1">
      <c r="B95" s="99"/>
      <c r="C95" s="987"/>
      <c r="D95" s="987"/>
      <c r="E95" s="987"/>
      <c r="F95" s="987"/>
      <c r="G95" s="987"/>
      <c r="H95" s="987"/>
      <c r="I95" s="987"/>
      <c r="J95" s="987"/>
      <c r="K95" s="987"/>
      <c r="L95" s="987"/>
      <c r="M95" s="987"/>
      <c r="N95" s="987"/>
      <c r="O95" s="987"/>
      <c r="P95" s="988"/>
      <c r="Q95" s="988"/>
      <c r="R95" s="988"/>
      <c r="S95" s="988"/>
      <c r="T95" s="988"/>
      <c r="U95" s="988"/>
      <c r="V95" s="988"/>
      <c r="W95" s="988"/>
      <c r="X95" s="988"/>
      <c r="Y95" s="988"/>
      <c r="Z95" s="988"/>
      <c r="AA95" s="988"/>
      <c r="AB95" s="988"/>
      <c r="AC95" s="988"/>
      <c r="AD95" s="988"/>
      <c r="AE95" s="988"/>
      <c r="AF95" s="988"/>
      <c r="AG95" s="988"/>
      <c r="AH95" s="988"/>
      <c r="AI95" s="987"/>
      <c r="AJ95" s="987"/>
      <c r="AK95" s="987"/>
      <c r="AL95" s="987"/>
      <c r="AM95" s="987"/>
      <c r="AN95" s="987"/>
      <c r="AO95" s="987"/>
      <c r="AP95" s="987"/>
      <c r="AQ95" s="987"/>
      <c r="AR95" s="987"/>
      <c r="AS95" s="987"/>
      <c r="AT95" s="1187"/>
      <c r="AU95" s="1271">
        <f t="shared" si="1"/>
        <v>35</v>
      </c>
      <c r="AV95" s="1272"/>
      <c r="AW95" s="129"/>
      <c r="AX95" s="127"/>
      <c r="AY95" s="127"/>
      <c r="AZ95" s="127"/>
      <c r="BA95" s="127"/>
      <c r="BB95" s="127"/>
      <c r="BC95" s="127"/>
      <c r="BD95" s="127"/>
      <c r="BE95" s="127"/>
      <c r="BF95" s="127"/>
      <c r="BG95" s="127"/>
      <c r="BH95" s="127"/>
      <c r="BI95" s="127"/>
      <c r="BJ95" s="176"/>
      <c r="BK95" s="159"/>
      <c r="BL95" s="127"/>
      <c r="BM95" s="127"/>
      <c r="BN95" s="127"/>
      <c r="BO95" s="127"/>
      <c r="BP95" s="127"/>
      <c r="BQ95" s="127"/>
      <c r="BR95" s="127"/>
      <c r="BS95" s="127"/>
      <c r="BT95" s="127"/>
      <c r="BU95" s="127"/>
      <c r="BV95" s="127"/>
      <c r="BW95" s="127"/>
      <c r="BX95" s="127"/>
      <c r="BY95" s="127"/>
      <c r="BZ95" s="127"/>
      <c r="CA95" s="127"/>
      <c r="CB95" s="127"/>
      <c r="CC95" s="127"/>
      <c r="CD95" s="127"/>
      <c r="CE95" s="127"/>
      <c r="CF95" s="127"/>
      <c r="CG95" s="127"/>
      <c r="CH95" s="127"/>
      <c r="CI95" s="127"/>
      <c r="CJ95" s="127"/>
      <c r="CK95" s="127"/>
      <c r="CL95" s="127"/>
      <c r="CM95" s="127"/>
      <c r="CN95" s="127"/>
      <c r="CO95" s="127"/>
      <c r="CP95" s="127"/>
      <c r="CQ95" s="127"/>
      <c r="CR95" s="127"/>
      <c r="CS95" s="127"/>
      <c r="CT95" s="141"/>
      <c r="CU95" s="1273"/>
      <c r="CV95" s="1274"/>
      <c r="CW95" s="1274"/>
      <c r="CX95" s="1274"/>
      <c r="CY95" s="1275"/>
      <c r="CZ95" s="1130"/>
      <c r="DA95" s="1131"/>
      <c r="DB95" s="1131"/>
      <c r="DC95" s="1131"/>
      <c r="DD95" s="1131"/>
      <c r="DE95" s="1131"/>
      <c r="DF95" s="1131"/>
      <c r="DG95" s="1131"/>
      <c r="DH95" s="1131"/>
      <c r="DI95" s="1131"/>
      <c r="DJ95" s="1131"/>
      <c r="DK95" s="1131"/>
      <c r="DL95" s="1131"/>
      <c r="DM95" s="1131"/>
      <c r="DN95" s="1131"/>
      <c r="DO95" s="1131"/>
      <c r="DP95" s="1131"/>
      <c r="DQ95" s="1131"/>
      <c r="DR95" s="1131"/>
      <c r="DS95" s="1131"/>
      <c r="DT95" s="1131"/>
      <c r="DU95" s="1131"/>
      <c r="DV95" s="1131"/>
      <c r="DW95" s="1131"/>
      <c r="DX95" s="1131"/>
      <c r="DY95" s="1131"/>
      <c r="DZ95" s="1131"/>
      <c r="EA95" s="1131"/>
      <c r="EB95" s="1131"/>
      <c r="EC95" s="1132"/>
    </row>
    <row r="96" spans="2:133" ht="13.5" customHeight="1">
      <c r="B96" s="99"/>
      <c r="C96" s="987"/>
      <c r="D96" s="987"/>
      <c r="E96" s="987"/>
      <c r="F96" s="987"/>
      <c r="G96" s="987"/>
      <c r="H96" s="987"/>
      <c r="I96" s="987"/>
      <c r="J96" s="987"/>
      <c r="K96" s="987"/>
      <c r="L96" s="987"/>
      <c r="M96" s="987"/>
      <c r="N96" s="987"/>
      <c r="O96" s="987"/>
      <c r="P96" s="1276"/>
      <c r="Q96" s="1276"/>
      <c r="R96" s="1276"/>
      <c r="S96" s="1276"/>
      <c r="T96" s="1276"/>
      <c r="U96" s="1276"/>
      <c r="V96" s="1276"/>
      <c r="W96" s="1276"/>
      <c r="X96" s="1276"/>
      <c r="Y96" s="1276"/>
      <c r="Z96" s="1276"/>
      <c r="AA96" s="1276"/>
      <c r="AB96" s="1276"/>
      <c r="AC96" s="1276"/>
      <c r="AD96" s="1276"/>
      <c r="AE96" s="1276"/>
      <c r="AF96" s="1276"/>
      <c r="AG96" s="1276"/>
      <c r="AH96" s="1276"/>
      <c r="AI96" s="1029"/>
      <c r="AJ96" s="1029"/>
      <c r="AK96" s="1029"/>
      <c r="AL96" s="987"/>
      <c r="AM96" s="987"/>
      <c r="AN96" s="987"/>
      <c r="AO96" s="987"/>
      <c r="AP96" s="987"/>
      <c r="AQ96" s="987"/>
      <c r="AR96" s="987"/>
      <c r="AS96" s="987"/>
      <c r="AT96" s="1187"/>
      <c r="AU96" s="1271">
        <f t="shared" si="1"/>
        <v>36</v>
      </c>
      <c r="AV96" s="1272"/>
      <c r="AW96" s="129"/>
      <c r="AX96" s="127"/>
      <c r="AY96" s="127"/>
      <c r="AZ96" s="127"/>
      <c r="BA96" s="127"/>
      <c r="BB96" s="127"/>
      <c r="BC96" s="127"/>
      <c r="BD96" s="127"/>
      <c r="BE96" s="127"/>
      <c r="BF96" s="127"/>
      <c r="BG96" s="127"/>
      <c r="BH96" s="127"/>
      <c r="BI96" s="127"/>
      <c r="BJ96" s="176"/>
      <c r="BK96" s="159"/>
      <c r="BL96" s="127"/>
      <c r="BM96" s="127"/>
      <c r="BN96" s="127"/>
      <c r="BO96" s="127"/>
      <c r="BP96" s="127"/>
      <c r="BQ96" s="127"/>
      <c r="BR96" s="127"/>
      <c r="BS96" s="127"/>
      <c r="BT96" s="127"/>
      <c r="BU96" s="127"/>
      <c r="BV96" s="127"/>
      <c r="BW96" s="127"/>
      <c r="BX96" s="127"/>
      <c r="BY96" s="127"/>
      <c r="BZ96" s="127"/>
      <c r="CA96" s="127"/>
      <c r="CB96" s="127"/>
      <c r="CC96" s="127"/>
      <c r="CD96" s="127"/>
      <c r="CE96" s="127"/>
      <c r="CF96" s="127"/>
      <c r="CG96" s="127"/>
      <c r="CH96" s="127"/>
      <c r="CI96" s="127"/>
      <c r="CJ96" s="127"/>
      <c r="CK96" s="127"/>
      <c r="CL96" s="127"/>
      <c r="CM96" s="127"/>
      <c r="CN96" s="127"/>
      <c r="CO96" s="127"/>
      <c r="CP96" s="127"/>
      <c r="CQ96" s="127"/>
      <c r="CR96" s="127"/>
      <c r="CS96" s="127"/>
      <c r="CT96" s="141"/>
      <c r="CU96" s="1273"/>
      <c r="CV96" s="1274"/>
      <c r="CW96" s="1274"/>
      <c r="CX96" s="1274"/>
      <c r="CY96" s="1275"/>
      <c r="CZ96" s="1130"/>
      <c r="DA96" s="1131"/>
      <c r="DB96" s="1131"/>
      <c r="DC96" s="1131"/>
      <c r="DD96" s="1131"/>
      <c r="DE96" s="1131"/>
      <c r="DF96" s="1131"/>
      <c r="DG96" s="1131"/>
      <c r="DH96" s="1131"/>
      <c r="DI96" s="1131"/>
      <c r="DJ96" s="1131"/>
      <c r="DK96" s="1131"/>
      <c r="DL96" s="1131"/>
      <c r="DM96" s="1131"/>
      <c r="DN96" s="1131"/>
      <c r="DO96" s="1131"/>
      <c r="DP96" s="1131"/>
      <c r="DQ96" s="1131"/>
      <c r="DR96" s="1131"/>
      <c r="DS96" s="1131"/>
      <c r="DT96" s="1131"/>
      <c r="DU96" s="1131"/>
      <c r="DV96" s="1131"/>
      <c r="DW96" s="1131"/>
      <c r="DX96" s="1131"/>
      <c r="DY96" s="1131"/>
      <c r="DZ96" s="1131"/>
      <c r="EA96" s="1131"/>
      <c r="EB96" s="1131"/>
      <c r="EC96" s="1132"/>
    </row>
    <row r="97" spans="2:133" ht="13.5" customHeight="1" thickBot="1">
      <c r="B97" s="99"/>
      <c r="C97" s="987"/>
      <c r="D97" s="987"/>
      <c r="E97" s="987"/>
      <c r="F97" s="987"/>
      <c r="G97" s="987"/>
      <c r="H97" s="987"/>
      <c r="I97" s="987"/>
      <c r="J97" s="987"/>
      <c r="K97" s="987"/>
      <c r="L97" s="987"/>
      <c r="M97" s="987"/>
      <c r="N97" s="987"/>
      <c r="O97" s="987"/>
      <c r="P97" s="1276"/>
      <c r="Q97" s="1276"/>
      <c r="R97" s="1276"/>
      <c r="S97" s="1276"/>
      <c r="T97" s="1276"/>
      <c r="U97" s="1276"/>
      <c r="V97" s="1276"/>
      <c r="W97" s="1276"/>
      <c r="X97" s="1276"/>
      <c r="Y97" s="1276"/>
      <c r="Z97" s="1276"/>
      <c r="AA97" s="1276"/>
      <c r="AB97" s="1276"/>
      <c r="AC97" s="1276"/>
      <c r="AD97" s="1276"/>
      <c r="AE97" s="1276"/>
      <c r="AF97" s="1276"/>
      <c r="AG97" s="1276"/>
      <c r="AH97" s="1276"/>
      <c r="AI97" s="1029"/>
      <c r="AJ97" s="1029"/>
      <c r="AK97" s="1029"/>
      <c r="AL97" s="987"/>
      <c r="AM97" s="987"/>
      <c r="AN97" s="987"/>
      <c r="AO97" s="987"/>
      <c r="AP97" s="987"/>
      <c r="AQ97" s="987"/>
      <c r="AR97" s="987"/>
      <c r="AS97" s="987"/>
      <c r="AT97" s="1187"/>
      <c r="AU97" s="1271">
        <f t="shared" si="1"/>
        <v>37</v>
      </c>
      <c r="AV97" s="1272"/>
      <c r="AW97" s="129"/>
      <c r="AX97" s="127"/>
      <c r="AY97" s="127"/>
      <c r="AZ97" s="127"/>
      <c r="BA97" s="127"/>
      <c r="BB97" s="127"/>
      <c r="BC97" s="127"/>
      <c r="BD97" s="127"/>
      <c r="BE97" s="127"/>
      <c r="BF97" s="127"/>
      <c r="BG97" s="127"/>
      <c r="BH97" s="127"/>
      <c r="BI97" s="127"/>
      <c r="BJ97" s="176"/>
      <c r="BK97" s="159"/>
      <c r="BL97" s="127"/>
      <c r="BM97" s="127"/>
      <c r="BN97" s="127"/>
      <c r="BO97" s="127"/>
      <c r="BP97" s="127"/>
      <c r="BQ97" s="127"/>
      <c r="BR97" s="127"/>
      <c r="BS97" s="127"/>
      <c r="BT97" s="127"/>
      <c r="BU97" s="127"/>
      <c r="BV97" s="127"/>
      <c r="BW97" s="127"/>
      <c r="BX97" s="127"/>
      <c r="BY97" s="127"/>
      <c r="BZ97" s="127"/>
      <c r="CA97" s="127"/>
      <c r="CB97" s="127"/>
      <c r="CC97" s="127"/>
      <c r="CD97" s="127"/>
      <c r="CE97" s="127"/>
      <c r="CF97" s="127"/>
      <c r="CG97" s="127"/>
      <c r="CH97" s="127"/>
      <c r="CI97" s="127"/>
      <c r="CJ97" s="127"/>
      <c r="CK97" s="127"/>
      <c r="CL97" s="127"/>
      <c r="CM97" s="127"/>
      <c r="CN97" s="127"/>
      <c r="CO97" s="127"/>
      <c r="CP97" s="127"/>
      <c r="CQ97" s="127"/>
      <c r="CR97" s="127"/>
      <c r="CS97" s="127"/>
      <c r="CT97" s="141"/>
      <c r="CU97" s="1273"/>
      <c r="CV97" s="1274"/>
      <c r="CW97" s="1274"/>
      <c r="CX97" s="1274"/>
      <c r="CY97" s="1275"/>
      <c r="CZ97" s="1130"/>
      <c r="DA97" s="1131"/>
      <c r="DB97" s="1131"/>
      <c r="DC97" s="1131"/>
      <c r="DD97" s="1131"/>
      <c r="DE97" s="1131"/>
      <c r="DF97" s="1131"/>
      <c r="DG97" s="1131"/>
      <c r="DH97" s="1131"/>
      <c r="DI97" s="1131"/>
      <c r="DJ97" s="1131"/>
      <c r="DK97" s="1131"/>
      <c r="DL97" s="1131"/>
      <c r="DM97" s="1131"/>
      <c r="DN97" s="1131"/>
      <c r="DO97" s="1131"/>
      <c r="DP97" s="1131"/>
      <c r="DQ97" s="1131"/>
      <c r="DR97" s="1131"/>
      <c r="DS97" s="1131"/>
      <c r="DT97" s="1131"/>
      <c r="DU97" s="1131"/>
      <c r="DV97" s="1131"/>
      <c r="DW97" s="1131"/>
      <c r="DX97" s="1131"/>
      <c r="DY97" s="1131"/>
      <c r="DZ97" s="1131"/>
      <c r="EA97" s="1131"/>
      <c r="EB97" s="1131"/>
      <c r="EC97" s="1132"/>
    </row>
    <row r="98" spans="2:133" ht="13.5" customHeight="1">
      <c r="B98" s="99"/>
      <c r="C98" s="987"/>
      <c r="D98" s="987"/>
      <c r="E98" s="987"/>
      <c r="F98" s="987"/>
      <c r="G98" s="987"/>
      <c r="H98" s="987"/>
      <c r="I98" s="987"/>
      <c r="J98" s="987"/>
      <c r="K98" s="987"/>
      <c r="L98" s="987"/>
      <c r="M98" s="987"/>
      <c r="N98" s="987"/>
      <c r="O98" s="987"/>
      <c r="P98" s="1276"/>
      <c r="Q98" s="1276"/>
      <c r="R98" s="1276"/>
      <c r="S98" s="1276"/>
      <c r="T98" s="1276"/>
      <c r="U98" s="1276"/>
      <c r="V98" s="1276"/>
      <c r="W98" s="1276"/>
      <c r="X98" s="1276"/>
      <c r="Y98" s="1276"/>
      <c r="Z98" s="1276"/>
      <c r="AA98" s="1276"/>
      <c r="AB98" s="1276"/>
      <c r="AC98" s="1276"/>
      <c r="AD98" s="1276"/>
      <c r="AE98" s="1276"/>
      <c r="AF98" s="1276"/>
      <c r="AG98" s="1276"/>
      <c r="AH98" s="1276"/>
      <c r="AI98" s="1029"/>
      <c r="AJ98" s="1029"/>
      <c r="AK98" s="1029"/>
      <c r="AL98" s="1280"/>
      <c r="AM98" s="1281"/>
      <c r="AN98" s="1281"/>
      <c r="AO98" s="1281"/>
      <c r="AP98" s="1281"/>
      <c r="AQ98" s="1127"/>
      <c r="AR98" s="987"/>
      <c r="AS98" s="987"/>
      <c r="AT98" s="1187"/>
      <c r="AU98" s="1271">
        <f t="shared" si="1"/>
        <v>38</v>
      </c>
      <c r="AV98" s="1272"/>
      <c r="AW98" s="129"/>
      <c r="AX98" s="127"/>
      <c r="AY98" s="127"/>
      <c r="AZ98" s="127"/>
      <c r="BA98" s="127"/>
      <c r="BB98" s="127"/>
      <c r="BC98" s="127"/>
      <c r="BD98" s="127"/>
      <c r="BE98" s="127"/>
      <c r="BF98" s="127"/>
      <c r="BG98" s="127"/>
      <c r="BH98" s="127"/>
      <c r="BI98" s="127"/>
      <c r="BJ98" s="176"/>
      <c r="BK98" s="159"/>
      <c r="BL98" s="127"/>
      <c r="BM98" s="127"/>
      <c r="BN98" s="127"/>
      <c r="BO98" s="127"/>
      <c r="BP98" s="127"/>
      <c r="BQ98" s="127"/>
      <c r="BR98" s="127"/>
      <c r="BS98" s="127"/>
      <c r="BT98" s="127"/>
      <c r="BU98" s="127"/>
      <c r="BV98" s="127"/>
      <c r="BW98" s="127"/>
      <c r="BX98" s="127"/>
      <c r="BY98" s="127"/>
      <c r="BZ98" s="127"/>
      <c r="CA98" s="127"/>
      <c r="CB98" s="127"/>
      <c r="CC98" s="127"/>
      <c r="CD98" s="127"/>
      <c r="CE98" s="127"/>
      <c r="CF98" s="127"/>
      <c r="CG98" s="127"/>
      <c r="CH98" s="127"/>
      <c r="CI98" s="127"/>
      <c r="CJ98" s="127"/>
      <c r="CK98" s="127"/>
      <c r="CL98" s="127"/>
      <c r="CM98" s="127"/>
      <c r="CN98" s="127"/>
      <c r="CO98" s="127"/>
      <c r="CP98" s="127"/>
      <c r="CQ98" s="127"/>
      <c r="CR98" s="127"/>
      <c r="CS98" s="127"/>
      <c r="CT98" s="141"/>
      <c r="CU98" s="1273"/>
      <c r="CV98" s="1274"/>
      <c r="CW98" s="1274"/>
      <c r="CX98" s="1274"/>
      <c r="CY98" s="1275"/>
      <c r="CZ98" s="1419" t="str">
        <f>B52</f>
        <v>HULL SHUTDOWN SYSTEM
TANK LIQUID LEVEL - 4</v>
      </c>
      <c r="DA98" s="1420"/>
      <c r="DB98" s="1420"/>
      <c r="DC98" s="1420"/>
      <c r="DD98" s="1420"/>
      <c r="DE98" s="1420"/>
      <c r="DF98" s="1420"/>
      <c r="DG98" s="1420"/>
      <c r="DH98" s="1420"/>
      <c r="DI98" s="1420"/>
      <c r="DJ98" s="1420"/>
      <c r="DK98" s="1420"/>
      <c r="DL98" s="1420"/>
      <c r="DM98" s="1420"/>
      <c r="DN98" s="1420"/>
      <c r="DO98" s="1420"/>
      <c r="DP98" s="1420"/>
      <c r="DQ98" s="1420"/>
      <c r="DR98" s="1420"/>
      <c r="DS98" s="1420"/>
      <c r="DT98" s="1420"/>
      <c r="DU98" s="1420"/>
      <c r="DV98" s="1420"/>
      <c r="DW98" s="1420"/>
      <c r="DX98" s="1420"/>
      <c r="DY98" s="1420"/>
      <c r="DZ98" s="1420"/>
      <c r="EA98" s="1420"/>
      <c r="EB98" s="1420"/>
      <c r="EC98" s="1421"/>
    </row>
    <row r="99" spans="2:133" ht="13.5" customHeight="1">
      <c r="B99" s="99"/>
      <c r="C99" s="987"/>
      <c r="D99" s="987"/>
      <c r="E99" s="987"/>
      <c r="F99" s="987"/>
      <c r="G99" s="987"/>
      <c r="H99" s="987"/>
      <c r="I99" s="987"/>
      <c r="J99" s="987"/>
      <c r="K99" s="987"/>
      <c r="L99" s="987"/>
      <c r="M99" s="987"/>
      <c r="N99" s="987"/>
      <c r="O99" s="987"/>
      <c r="P99" s="988"/>
      <c r="Q99" s="988"/>
      <c r="R99" s="988"/>
      <c r="S99" s="988"/>
      <c r="T99" s="988"/>
      <c r="U99" s="988"/>
      <c r="V99" s="988"/>
      <c r="W99" s="988"/>
      <c r="X99" s="988"/>
      <c r="Y99" s="988"/>
      <c r="Z99" s="988"/>
      <c r="AA99" s="988"/>
      <c r="AB99" s="988"/>
      <c r="AC99" s="988"/>
      <c r="AD99" s="988"/>
      <c r="AE99" s="988"/>
      <c r="AF99" s="988"/>
      <c r="AG99" s="988"/>
      <c r="AH99" s="988"/>
      <c r="AI99" s="1029"/>
      <c r="AJ99" s="1029"/>
      <c r="AK99" s="1029"/>
      <c r="AL99" s="987"/>
      <c r="AM99" s="987"/>
      <c r="AN99" s="987"/>
      <c r="AO99" s="987"/>
      <c r="AP99" s="987"/>
      <c r="AQ99" s="987"/>
      <c r="AR99" s="987"/>
      <c r="AS99" s="987"/>
      <c r="AT99" s="1187"/>
      <c r="AU99" s="1271">
        <f t="shared" si="1"/>
        <v>39</v>
      </c>
      <c r="AV99" s="1272"/>
      <c r="AW99" s="129"/>
      <c r="AX99" s="127"/>
      <c r="AY99" s="127"/>
      <c r="AZ99" s="127"/>
      <c r="BA99" s="127"/>
      <c r="BB99" s="127"/>
      <c r="BC99" s="127"/>
      <c r="BD99" s="127"/>
      <c r="BE99" s="127"/>
      <c r="BF99" s="127"/>
      <c r="BG99" s="127"/>
      <c r="BH99" s="127"/>
      <c r="BI99" s="127"/>
      <c r="BJ99" s="176"/>
      <c r="BK99" s="159"/>
      <c r="BL99" s="127"/>
      <c r="BM99" s="127"/>
      <c r="BN99" s="127"/>
      <c r="BO99" s="127"/>
      <c r="BP99" s="127"/>
      <c r="BQ99" s="127"/>
      <c r="BR99" s="127"/>
      <c r="BS99" s="127"/>
      <c r="BT99" s="127"/>
      <c r="BU99" s="127"/>
      <c r="BV99" s="127"/>
      <c r="BW99" s="127"/>
      <c r="BX99" s="127"/>
      <c r="BY99" s="127"/>
      <c r="BZ99" s="127"/>
      <c r="CA99" s="127"/>
      <c r="CB99" s="127"/>
      <c r="CC99" s="127"/>
      <c r="CD99" s="127"/>
      <c r="CE99" s="127"/>
      <c r="CF99" s="127"/>
      <c r="CG99" s="127"/>
      <c r="CH99" s="127"/>
      <c r="CI99" s="127"/>
      <c r="CJ99" s="127"/>
      <c r="CK99" s="127"/>
      <c r="CL99" s="127"/>
      <c r="CM99" s="127"/>
      <c r="CN99" s="127"/>
      <c r="CO99" s="127"/>
      <c r="CP99" s="127"/>
      <c r="CQ99" s="127"/>
      <c r="CR99" s="127"/>
      <c r="CS99" s="127"/>
      <c r="CT99" s="141"/>
      <c r="CU99" s="1273"/>
      <c r="CV99" s="1274"/>
      <c r="CW99" s="1274"/>
      <c r="CX99" s="1274"/>
      <c r="CY99" s="1275"/>
      <c r="CZ99" s="1422"/>
      <c r="DA99" s="1423"/>
      <c r="DB99" s="1423"/>
      <c r="DC99" s="1423"/>
      <c r="DD99" s="1423"/>
      <c r="DE99" s="1423"/>
      <c r="DF99" s="1423"/>
      <c r="DG99" s="1423"/>
      <c r="DH99" s="1423"/>
      <c r="DI99" s="1423"/>
      <c r="DJ99" s="1423"/>
      <c r="DK99" s="1423"/>
      <c r="DL99" s="1423"/>
      <c r="DM99" s="1423"/>
      <c r="DN99" s="1423"/>
      <c r="DO99" s="1423"/>
      <c r="DP99" s="1423"/>
      <c r="DQ99" s="1423"/>
      <c r="DR99" s="1423"/>
      <c r="DS99" s="1423"/>
      <c r="DT99" s="1423"/>
      <c r="DU99" s="1423"/>
      <c r="DV99" s="1423"/>
      <c r="DW99" s="1423"/>
      <c r="DX99" s="1423"/>
      <c r="DY99" s="1423"/>
      <c r="DZ99" s="1423"/>
      <c r="EA99" s="1423"/>
      <c r="EB99" s="1423"/>
      <c r="EC99" s="1424"/>
    </row>
    <row r="100" spans="2:133" ht="13.5" customHeight="1">
      <c r="B100" s="99"/>
      <c r="C100" s="987"/>
      <c r="D100" s="987"/>
      <c r="E100" s="987"/>
      <c r="F100" s="987"/>
      <c r="G100" s="987"/>
      <c r="H100" s="987"/>
      <c r="I100" s="987"/>
      <c r="J100" s="987"/>
      <c r="K100" s="987"/>
      <c r="L100" s="987"/>
      <c r="M100" s="987"/>
      <c r="N100" s="987"/>
      <c r="O100" s="987"/>
      <c r="P100" s="1276"/>
      <c r="Q100" s="1276"/>
      <c r="R100" s="1276"/>
      <c r="S100" s="1276"/>
      <c r="T100" s="1276"/>
      <c r="U100" s="1276"/>
      <c r="V100" s="1276"/>
      <c r="W100" s="1276"/>
      <c r="X100" s="1276"/>
      <c r="Y100" s="1276"/>
      <c r="Z100" s="1276"/>
      <c r="AA100" s="1276"/>
      <c r="AB100" s="1276"/>
      <c r="AC100" s="1276"/>
      <c r="AD100" s="1276"/>
      <c r="AE100" s="1276"/>
      <c r="AF100" s="1276"/>
      <c r="AG100" s="1276"/>
      <c r="AH100" s="1276"/>
      <c r="AI100" s="1029"/>
      <c r="AJ100" s="1029"/>
      <c r="AK100" s="1029"/>
      <c r="AL100" s="987"/>
      <c r="AM100" s="987"/>
      <c r="AN100" s="987"/>
      <c r="AO100" s="987"/>
      <c r="AP100" s="987"/>
      <c r="AQ100" s="987"/>
      <c r="AR100" s="987"/>
      <c r="AS100" s="987"/>
      <c r="AT100" s="1187"/>
      <c r="AU100" s="1271">
        <f t="shared" si="1"/>
        <v>40</v>
      </c>
      <c r="AV100" s="1272"/>
      <c r="AW100" s="129"/>
      <c r="AX100" s="127"/>
      <c r="AY100" s="127"/>
      <c r="AZ100" s="127"/>
      <c r="BA100" s="127"/>
      <c r="BB100" s="127"/>
      <c r="BC100" s="127"/>
      <c r="BD100" s="127"/>
      <c r="BE100" s="127"/>
      <c r="BF100" s="127"/>
      <c r="BG100" s="127"/>
      <c r="BH100" s="127"/>
      <c r="BI100" s="127"/>
      <c r="BJ100" s="176"/>
      <c r="BK100" s="159"/>
      <c r="BL100" s="127"/>
      <c r="BM100" s="127"/>
      <c r="BN100" s="127"/>
      <c r="BO100" s="127"/>
      <c r="BP100" s="127"/>
      <c r="BQ100" s="127"/>
      <c r="BR100" s="127"/>
      <c r="BS100" s="127"/>
      <c r="BT100" s="127"/>
      <c r="BU100" s="127"/>
      <c r="BV100" s="127"/>
      <c r="BW100" s="127"/>
      <c r="BX100" s="127"/>
      <c r="BY100" s="127"/>
      <c r="BZ100" s="127"/>
      <c r="CA100" s="127"/>
      <c r="CB100" s="127"/>
      <c r="CC100" s="127"/>
      <c r="CD100" s="127"/>
      <c r="CE100" s="127"/>
      <c r="CF100" s="127"/>
      <c r="CG100" s="127"/>
      <c r="CH100" s="127"/>
      <c r="CI100" s="127"/>
      <c r="CJ100" s="127"/>
      <c r="CK100" s="127"/>
      <c r="CL100" s="127"/>
      <c r="CM100" s="127"/>
      <c r="CN100" s="127"/>
      <c r="CO100" s="127"/>
      <c r="CP100" s="127"/>
      <c r="CQ100" s="127"/>
      <c r="CR100" s="127"/>
      <c r="CS100" s="127"/>
      <c r="CT100" s="141"/>
      <c r="CU100" s="1273"/>
      <c r="CV100" s="1274"/>
      <c r="CW100" s="1274"/>
      <c r="CX100" s="1274"/>
      <c r="CY100" s="1275"/>
      <c r="CZ100" s="1422"/>
      <c r="DA100" s="1423"/>
      <c r="DB100" s="1423"/>
      <c r="DC100" s="1423"/>
      <c r="DD100" s="1423"/>
      <c r="DE100" s="1423"/>
      <c r="DF100" s="1423"/>
      <c r="DG100" s="1423"/>
      <c r="DH100" s="1423"/>
      <c r="DI100" s="1423"/>
      <c r="DJ100" s="1423"/>
      <c r="DK100" s="1423"/>
      <c r="DL100" s="1423"/>
      <c r="DM100" s="1423"/>
      <c r="DN100" s="1423"/>
      <c r="DO100" s="1423"/>
      <c r="DP100" s="1423"/>
      <c r="DQ100" s="1423"/>
      <c r="DR100" s="1423"/>
      <c r="DS100" s="1423"/>
      <c r="DT100" s="1423"/>
      <c r="DU100" s="1423"/>
      <c r="DV100" s="1423"/>
      <c r="DW100" s="1423"/>
      <c r="DX100" s="1423"/>
      <c r="DY100" s="1423"/>
      <c r="DZ100" s="1423"/>
      <c r="EA100" s="1423"/>
      <c r="EB100" s="1423"/>
      <c r="EC100" s="1424"/>
    </row>
    <row r="101" spans="2:133" ht="13.5" customHeight="1">
      <c r="B101" s="99"/>
      <c r="C101" s="987"/>
      <c r="D101" s="987"/>
      <c r="E101" s="987"/>
      <c r="F101" s="987"/>
      <c r="G101" s="987"/>
      <c r="H101" s="987"/>
      <c r="I101" s="987"/>
      <c r="J101" s="987"/>
      <c r="K101" s="987"/>
      <c r="L101" s="987"/>
      <c r="M101" s="987"/>
      <c r="N101" s="987"/>
      <c r="O101" s="987"/>
      <c r="P101" s="1276"/>
      <c r="Q101" s="1276"/>
      <c r="R101" s="1276"/>
      <c r="S101" s="1276"/>
      <c r="T101" s="1276"/>
      <c r="U101" s="1276"/>
      <c r="V101" s="1276"/>
      <c r="W101" s="1276"/>
      <c r="X101" s="1276"/>
      <c r="Y101" s="1276"/>
      <c r="Z101" s="1276"/>
      <c r="AA101" s="1276"/>
      <c r="AB101" s="1276"/>
      <c r="AC101" s="1276"/>
      <c r="AD101" s="1276"/>
      <c r="AE101" s="1276"/>
      <c r="AF101" s="1276"/>
      <c r="AG101" s="1276"/>
      <c r="AH101" s="1276"/>
      <c r="AI101" s="1029"/>
      <c r="AJ101" s="1029"/>
      <c r="AK101" s="1029"/>
      <c r="AL101" s="987"/>
      <c r="AM101" s="987"/>
      <c r="AN101" s="987"/>
      <c r="AO101" s="987"/>
      <c r="AP101" s="987"/>
      <c r="AQ101" s="987"/>
      <c r="AR101" s="987"/>
      <c r="AS101" s="987"/>
      <c r="AT101" s="1187"/>
      <c r="AU101" s="1271">
        <f t="shared" si="1"/>
        <v>41</v>
      </c>
      <c r="AV101" s="1272"/>
      <c r="AW101" s="129"/>
      <c r="AX101" s="127"/>
      <c r="AY101" s="127"/>
      <c r="AZ101" s="127"/>
      <c r="BA101" s="127"/>
      <c r="BB101" s="127"/>
      <c r="BC101" s="127"/>
      <c r="BD101" s="127"/>
      <c r="BE101" s="127"/>
      <c r="BF101" s="127"/>
      <c r="BG101" s="127"/>
      <c r="BH101" s="127"/>
      <c r="BI101" s="127"/>
      <c r="BJ101" s="176"/>
      <c r="BK101" s="159"/>
      <c r="BL101" s="127"/>
      <c r="BM101" s="127"/>
      <c r="BN101" s="127"/>
      <c r="BO101" s="127"/>
      <c r="BP101" s="127"/>
      <c r="BQ101" s="127"/>
      <c r="BR101" s="127"/>
      <c r="BS101" s="127"/>
      <c r="BT101" s="127"/>
      <c r="BU101" s="127"/>
      <c r="BV101" s="127"/>
      <c r="BW101" s="127"/>
      <c r="BX101" s="127"/>
      <c r="BY101" s="127"/>
      <c r="BZ101" s="127"/>
      <c r="CA101" s="127"/>
      <c r="CB101" s="127"/>
      <c r="CC101" s="127"/>
      <c r="CD101" s="127"/>
      <c r="CE101" s="127"/>
      <c r="CF101" s="127"/>
      <c r="CG101" s="127"/>
      <c r="CH101" s="127"/>
      <c r="CI101" s="127"/>
      <c r="CJ101" s="127"/>
      <c r="CK101" s="127"/>
      <c r="CL101" s="127"/>
      <c r="CM101" s="127"/>
      <c r="CN101" s="127"/>
      <c r="CO101" s="127"/>
      <c r="CP101" s="127"/>
      <c r="CQ101" s="127"/>
      <c r="CR101" s="127"/>
      <c r="CS101" s="127"/>
      <c r="CT101" s="141"/>
      <c r="CU101" s="1273"/>
      <c r="CV101" s="1274"/>
      <c r="CW101" s="1274"/>
      <c r="CX101" s="1274"/>
      <c r="CY101" s="1275"/>
      <c r="CZ101" s="1422"/>
      <c r="DA101" s="1423"/>
      <c r="DB101" s="1423"/>
      <c r="DC101" s="1423"/>
      <c r="DD101" s="1423"/>
      <c r="DE101" s="1423"/>
      <c r="DF101" s="1423"/>
      <c r="DG101" s="1423"/>
      <c r="DH101" s="1423"/>
      <c r="DI101" s="1423"/>
      <c r="DJ101" s="1423"/>
      <c r="DK101" s="1423"/>
      <c r="DL101" s="1423"/>
      <c r="DM101" s="1423"/>
      <c r="DN101" s="1423"/>
      <c r="DO101" s="1423"/>
      <c r="DP101" s="1423"/>
      <c r="DQ101" s="1423"/>
      <c r="DR101" s="1423"/>
      <c r="DS101" s="1423"/>
      <c r="DT101" s="1423"/>
      <c r="DU101" s="1423"/>
      <c r="DV101" s="1423"/>
      <c r="DW101" s="1423"/>
      <c r="DX101" s="1423"/>
      <c r="DY101" s="1423"/>
      <c r="DZ101" s="1423"/>
      <c r="EA101" s="1423"/>
      <c r="EB101" s="1423"/>
      <c r="EC101" s="1424"/>
    </row>
    <row r="102" spans="2:133" ht="13.5" customHeight="1" thickBot="1">
      <c r="B102" s="99"/>
      <c r="C102" s="987"/>
      <c r="D102" s="987"/>
      <c r="E102" s="987"/>
      <c r="F102" s="987"/>
      <c r="G102" s="987"/>
      <c r="H102" s="987"/>
      <c r="I102" s="987"/>
      <c r="J102" s="987"/>
      <c r="K102" s="987"/>
      <c r="L102" s="987"/>
      <c r="M102" s="987"/>
      <c r="N102" s="987"/>
      <c r="O102" s="987"/>
      <c r="P102" s="1276"/>
      <c r="Q102" s="1276"/>
      <c r="R102" s="1276"/>
      <c r="S102" s="1276"/>
      <c r="T102" s="1276"/>
      <c r="U102" s="1276"/>
      <c r="V102" s="1276"/>
      <c r="W102" s="1276"/>
      <c r="X102" s="1276"/>
      <c r="Y102" s="1276"/>
      <c r="Z102" s="1276"/>
      <c r="AA102" s="1276"/>
      <c r="AB102" s="1276"/>
      <c r="AC102" s="1276"/>
      <c r="AD102" s="1276"/>
      <c r="AE102" s="1276"/>
      <c r="AF102" s="1276"/>
      <c r="AG102" s="1276"/>
      <c r="AH102" s="1276"/>
      <c r="AI102" s="1029"/>
      <c r="AJ102" s="1029"/>
      <c r="AK102" s="1029"/>
      <c r="AL102" s="987"/>
      <c r="AM102" s="987"/>
      <c r="AN102" s="987"/>
      <c r="AO102" s="987"/>
      <c r="AP102" s="987"/>
      <c r="AQ102" s="987"/>
      <c r="AR102" s="987"/>
      <c r="AS102" s="987"/>
      <c r="AT102" s="1187"/>
      <c r="AU102" s="1271">
        <f t="shared" si="1"/>
        <v>42</v>
      </c>
      <c r="AV102" s="1272"/>
      <c r="AW102" s="129"/>
      <c r="AX102" s="127"/>
      <c r="AY102" s="127"/>
      <c r="AZ102" s="127"/>
      <c r="BA102" s="127"/>
      <c r="BB102" s="127"/>
      <c r="BC102" s="127"/>
      <c r="BD102" s="127"/>
      <c r="BE102" s="127"/>
      <c r="BF102" s="127"/>
      <c r="BG102" s="127"/>
      <c r="BH102" s="127"/>
      <c r="BI102" s="127"/>
      <c r="BJ102" s="176"/>
      <c r="BK102" s="159"/>
      <c r="BL102" s="127"/>
      <c r="BM102" s="127"/>
      <c r="BN102" s="127"/>
      <c r="BO102" s="127"/>
      <c r="BP102" s="127"/>
      <c r="BQ102" s="127"/>
      <c r="BR102" s="127"/>
      <c r="BS102" s="127"/>
      <c r="BT102" s="127"/>
      <c r="BU102" s="127"/>
      <c r="BV102" s="127"/>
      <c r="BW102" s="127"/>
      <c r="BX102" s="127"/>
      <c r="BY102" s="127"/>
      <c r="BZ102" s="127"/>
      <c r="CA102" s="127"/>
      <c r="CB102" s="127"/>
      <c r="CC102" s="127"/>
      <c r="CD102" s="127"/>
      <c r="CE102" s="127"/>
      <c r="CF102" s="127"/>
      <c r="CG102" s="127"/>
      <c r="CH102" s="127"/>
      <c r="CI102" s="127"/>
      <c r="CJ102" s="127"/>
      <c r="CK102" s="127"/>
      <c r="CL102" s="127"/>
      <c r="CM102" s="127"/>
      <c r="CN102" s="127"/>
      <c r="CO102" s="127"/>
      <c r="CP102" s="127"/>
      <c r="CQ102" s="127"/>
      <c r="CR102" s="127"/>
      <c r="CS102" s="127"/>
      <c r="CT102" s="141"/>
      <c r="CU102" s="1273"/>
      <c r="CV102" s="1274"/>
      <c r="CW102" s="1274"/>
      <c r="CX102" s="1274"/>
      <c r="CY102" s="1275"/>
      <c r="CZ102" s="1425"/>
      <c r="DA102" s="1426"/>
      <c r="DB102" s="1426"/>
      <c r="DC102" s="1426"/>
      <c r="DD102" s="1426"/>
      <c r="DE102" s="1426"/>
      <c r="DF102" s="1426"/>
      <c r="DG102" s="1426"/>
      <c r="DH102" s="1426"/>
      <c r="DI102" s="1426"/>
      <c r="DJ102" s="1426"/>
      <c r="DK102" s="1426"/>
      <c r="DL102" s="1426"/>
      <c r="DM102" s="1426"/>
      <c r="DN102" s="1426"/>
      <c r="DO102" s="1426"/>
      <c r="DP102" s="1426"/>
      <c r="DQ102" s="1426"/>
      <c r="DR102" s="1426"/>
      <c r="DS102" s="1426"/>
      <c r="DT102" s="1426"/>
      <c r="DU102" s="1426"/>
      <c r="DV102" s="1426"/>
      <c r="DW102" s="1426"/>
      <c r="DX102" s="1426"/>
      <c r="DY102" s="1426"/>
      <c r="DZ102" s="1426"/>
      <c r="EA102" s="1426"/>
      <c r="EB102" s="1426"/>
      <c r="EC102" s="1427"/>
    </row>
    <row r="103" spans="2:133" ht="13.5" customHeight="1" thickBot="1">
      <c r="B103" s="99"/>
      <c r="C103" s="987"/>
      <c r="D103" s="987"/>
      <c r="E103" s="987"/>
      <c r="F103" s="987"/>
      <c r="G103" s="987"/>
      <c r="H103" s="987"/>
      <c r="I103" s="987"/>
      <c r="J103" s="987"/>
      <c r="K103" s="987"/>
      <c r="L103" s="987"/>
      <c r="M103" s="987"/>
      <c r="N103" s="987"/>
      <c r="O103" s="987"/>
      <c r="P103" s="1276"/>
      <c r="Q103" s="1276"/>
      <c r="R103" s="1276"/>
      <c r="S103" s="1276"/>
      <c r="T103" s="1276"/>
      <c r="U103" s="1276"/>
      <c r="V103" s="1276"/>
      <c r="W103" s="1276"/>
      <c r="X103" s="1276"/>
      <c r="Y103" s="1276"/>
      <c r="Z103" s="1276"/>
      <c r="AA103" s="1276"/>
      <c r="AB103" s="1276"/>
      <c r="AC103" s="1276"/>
      <c r="AD103" s="1276"/>
      <c r="AE103" s="1276"/>
      <c r="AF103" s="1276"/>
      <c r="AG103" s="1276"/>
      <c r="AH103" s="1276"/>
      <c r="AI103" s="1029"/>
      <c r="AJ103" s="1029"/>
      <c r="AK103" s="1029"/>
      <c r="AL103" s="987"/>
      <c r="AM103" s="987"/>
      <c r="AN103" s="987"/>
      <c r="AO103" s="987"/>
      <c r="AP103" s="987"/>
      <c r="AQ103" s="987"/>
      <c r="AR103" s="987"/>
      <c r="AS103" s="987"/>
      <c r="AT103" s="1187"/>
      <c r="AU103" s="1271">
        <f t="shared" si="1"/>
        <v>43</v>
      </c>
      <c r="AV103" s="1272"/>
      <c r="AW103" s="129"/>
      <c r="AX103" s="127"/>
      <c r="AY103" s="127"/>
      <c r="AZ103" s="127"/>
      <c r="BA103" s="127"/>
      <c r="BB103" s="127"/>
      <c r="BC103" s="127"/>
      <c r="BD103" s="127"/>
      <c r="BE103" s="127"/>
      <c r="BF103" s="127"/>
      <c r="BG103" s="127"/>
      <c r="BH103" s="127"/>
      <c r="BI103" s="127"/>
      <c r="BJ103" s="176"/>
      <c r="BK103" s="159"/>
      <c r="BL103" s="127"/>
      <c r="BM103" s="127"/>
      <c r="BN103" s="127"/>
      <c r="BO103" s="127"/>
      <c r="BP103" s="127"/>
      <c r="BQ103" s="127"/>
      <c r="BR103" s="127"/>
      <c r="BS103" s="127"/>
      <c r="BT103" s="127"/>
      <c r="BU103" s="127"/>
      <c r="BV103" s="127"/>
      <c r="BW103" s="127"/>
      <c r="BX103" s="127"/>
      <c r="BY103" s="127"/>
      <c r="BZ103" s="127"/>
      <c r="CA103" s="127"/>
      <c r="CB103" s="127"/>
      <c r="CC103" s="127"/>
      <c r="CD103" s="127"/>
      <c r="CE103" s="127"/>
      <c r="CF103" s="127"/>
      <c r="CG103" s="127"/>
      <c r="CH103" s="127"/>
      <c r="CI103" s="127"/>
      <c r="CJ103" s="127"/>
      <c r="CK103" s="127"/>
      <c r="CL103" s="127"/>
      <c r="CM103" s="127"/>
      <c r="CN103" s="127"/>
      <c r="CO103" s="127"/>
      <c r="CP103" s="127"/>
      <c r="CQ103" s="127"/>
      <c r="CR103" s="127"/>
      <c r="CS103" s="127"/>
      <c r="CT103" s="141"/>
      <c r="CU103" s="1273"/>
      <c r="CV103" s="1274"/>
      <c r="CW103" s="1274"/>
      <c r="CX103" s="1274"/>
      <c r="CY103" s="1275"/>
      <c r="CZ103" s="1306"/>
      <c r="DA103" s="1307"/>
      <c r="DB103" s="1307"/>
      <c r="DC103" s="1307"/>
      <c r="DD103" s="1307"/>
      <c r="DE103" s="1307"/>
      <c r="DF103" s="1307"/>
      <c r="DG103" s="1307"/>
      <c r="DH103" s="1308"/>
      <c r="DI103" s="1315" t="s">
        <v>42</v>
      </c>
      <c r="DJ103" s="1316"/>
      <c r="DK103" s="1316"/>
      <c r="DL103" s="1316"/>
      <c r="DM103" s="1316"/>
      <c r="DN103" s="1317"/>
      <c r="DO103" s="1321" t="str">
        <f>[37]PG_001!AE1</f>
        <v>I-DE-3010.2J-1351-847-KES-001</v>
      </c>
      <c r="DP103" s="1322"/>
      <c r="DQ103" s="1322"/>
      <c r="DR103" s="1322"/>
      <c r="DS103" s="1322"/>
      <c r="DT103" s="1322"/>
      <c r="DU103" s="1322"/>
      <c r="DV103" s="1322"/>
      <c r="DW103" s="1322"/>
      <c r="DX103" s="1322"/>
      <c r="DY103" s="1323"/>
      <c r="DZ103" s="1299" t="s">
        <v>43</v>
      </c>
      <c r="EA103" s="1327"/>
      <c r="EB103" s="1232" t="s">
        <v>3887</v>
      </c>
      <c r="EC103" s="1234"/>
    </row>
    <row r="104" spans="2:133" ht="13.5" customHeight="1" thickBot="1">
      <c r="B104" s="99"/>
      <c r="C104" s="987"/>
      <c r="D104" s="987"/>
      <c r="E104" s="987"/>
      <c r="F104" s="987"/>
      <c r="G104" s="987"/>
      <c r="H104" s="987"/>
      <c r="I104" s="987"/>
      <c r="J104" s="987"/>
      <c r="K104" s="987"/>
      <c r="L104" s="987"/>
      <c r="M104" s="987"/>
      <c r="N104" s="987"/>
      <c r="O104" s="987"/>
      <c r="P104" s="988"/>
      <c r="Q104" s="988"/>
      <c r="R104" s="988"/>
      <c r="S104" s="988"/>
      <c r="T104" s="988"/>
      <c r="U104" s="988"/>
      <c r="V104" s="988"/>
      <c r="W104" s="988"/>
      <c r="X104" s="988"/>
      <c r="Y104" s="988"/>
      <c r="Z104" s="988"/>
      <c r="AA104" s="988"/>
      <c r="AB104" s="988"/>
      <c r="AC104" s="988"/>
      <c r="AD104" s="988"/>
      <c r="AE104" s="988"/>
      <c r="AF104" s="988"/>
      <c r="AG104" s="988"/>
      <c r="AH104" s="988"/>
      <c r="AI104" s="1029"/>
      <c r="AJ104" s="1029"/>
      <c r="AK104" s="1029"/>
      <c r="AL104" s="987"/>
      <c r="AM104" s="987"/>
      <c r="AN104" s="987"/>
      <c r="AO104" s="987"/>
      <c r="AP104" s="987"/>
      <c r="AQ104" s="987"/>
      <c r="AR104" s="987"/>
      <c r="AS104" s="987"/>
      <c r="AT104" s="1187"/>
      <c r="AU104" s="1271">
        <f t="shared" si="1"/>
        <v>44</v>
      </c>
      <c r="AV104" s="1272"/>
      <c r="AW104" s="129"/>
      <c r="AX104" s="127"/>
      <c r="AY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76"/>
      <c r="BK104" s="159"/>
      <c r="BL104" s="127"/>
      <c r="BM104" s="127"/>
      <c r="BN104" s="127"/>
      <c r="BO104" s="127"/>
      <c r="BP104" s="127"/>
      <c r="BQ104" s="127"/>
      <c r="BR104" s="127"/>
      <c r="BS104" s="127"/>
      <c r="BT104" s="127"/>
      <c r="BU104" s="127"/>
      <c r="BV104" s="127"/>
      <c r="BW104" s="127"/>
      <c r="BX104" s="127"/>
      <c r="BY104" s="127"/>
      <c r="BZ104" s="127"/>
      <c r="CA104" s="127"/>
      <c r="CB104" s="127"/>
      <c r="CC104" s="127"/>
      <c r="CD104" s="127"/>
      <c r="CE104" s="127"/>
      <c r="CF104" s="127"/>
      <c r="CG104" s="127"/>
      <c r="CH104" s="127"/>
      <c r="CI104" s="127"/>
      <c r="CJ104" s="127"/>
      <c r="CK104" s="127"/>
      <c r="CL104" s="127"/>
      <c r="CM104" s="127"/>
      <c r="CN104" s="127"/>
      <c r="CO104" s="127"/>
      <c r="CP104" s="127"/>
      <c r="CQ104" s="127"/>
      <c r="CR104" s="127"/>
      <c r="CS104" s="127"/>
      <c r="CT104" s="141"/>
      <c r="CU104" s="1273"/>
      <c r="CV104" s="1274"/>
      <c r="CW104" s="1274"/>
      <c r="CX104" s="1274"/>
      <c r="CY104" s="1275"/>
      <c r="CZ104" s="1309"/>
      <c r="DA104" s="1310"/>
      <c r="DB104" s="1310"/>
      <c r="DC104" s="1310"/>
      <c r="DD104" s="1310"/>
      <c r="DE104" s="1310"/>
      <c r="DF104" s="1310"/>
      <c r="DG104" s="1310"/>
      <c r="DH104" s="1311"/>
      <c r="DI104" s="1318"/>
      <c r="DJ104" s="1319"/>
      <c r="DK104" s="1319"/>
      <c r="DL104" s="1319"/>
      <c r="DM104" s="1319"/>
      <c r="DN104" s="1320"/>
      <c r="DO104" s="1324"/>
      <c r="DP104" s="1325"/>
      <c r="DQ104" s="1325"/>
      <c r="DR104" s="1325"/>
      <c r="DS104" s="1325"/>
      <c r="DT104" s="1325"/>
      <c r="DU104" s="1325"/>
      <c r="DV104" s="1325"/>
      <c r="DW104" s="1325"/>
      <c r="DX104" s="1325"/>
      <c r="DY104" s="1326"/>
      <c r="DZ104" s="1305"/>
      <c r="EA104" s="1305"/>
      <c r="EB104" s="1297"/>
      <c r="EC104" s="1298"/>
    </row>
    <row r="105" spans="2:133" ht="13.5" customHeight="1" thickBot="1">
      <c r="B105" s="99"/>
      <c r="C105" s="987"/>
      <c r="D105" s="987"/>
      <c r="E105" s="987"/>
      <c r="F105" s="987"/>
      <c r="G105" s="987"/>
      <c r="H105" s="987"/>
      <c r="I105" s="987"/>
      <c r="J105" s="987"/>
      <c r="K105" s="987"/>
      <c r="L105" s="987"/>
      <c r="M105" s="987"/>
      <c r="N105" s="987"/>
      <c r="O105" s="987"/>
      <c r="P105" s="988"/>
      <c r="Q105" s="988"/>
      <c r="R105" s="988"/>
      <c r="S105" s="988"/>
      <c r="T105" s="988"/>
      <c r="U105" s="988"/>
      <c r="V105" s="988"/>
      <c r="W105" s="988"/>
      <c r="X105" s="988"/>
      <c r="Y105" s="988"/>
      <c r="Z105" s="988"/>
      <c r="AA105" s="988"/>
      <c r="AB105" s="988"/>
      <c r="AC105" s="988"/>
      <c r="AD105" s="988"/>
      <c r="AE105" s="988"/>
      <c r="AF105" s="988"/>
      <c r="AG105" s="988"/>
      <c r="AH105" s="988"/>
      <c r="AI105" s="1029"/>
      <c r="AJ105" s="1029"/>
      <c r="AK105" s="1029"/>
      <c r="AL105" s="987"/>
      <c r="AM105" s="987"/>
      <c r="AN105" s="987"/>
      <c r="AO105" s="987"/>
      <c r="AP105" s="987"/>
      <c r="AQ105" s="987"/>
      <c r="AR105" s="987"/>
      <c r="AS105" s="987"/>
      <c r="AT105" s="1187"/>
      <c r="AU105" s="1271">
        <f t="shared" si="1"/>
        <v>45</v>
      </c>
      <c r="AV105" s="1272"/>
      <c r="AW105" s="129"/>
      <c r="AX105" s="127"/>
      <c r="AY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76"/>
      <c r="BK105" s="159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27"/>
      <c r="BY105" s="127"/>
      <c r="BZ105" s="127"/>
      <c r="CA105" s="127"/>
      <c r="CB105" s="127"/>
      <c r="CC105" s="127"/>
      <c r="CD105" s="127"/>
      <c r="CE105" s="127"/>
      <c r="CF105" s="127"/>
      <c r="CG105" s="127"/>
      <c r="CH105" s="127"/>
      <c r="CI105" s="127"/>
      <c r="CJ105" s="127"/>
      <c r="CK105" s="127"/>
      <c r="CL105" s="127"/>
      <c r="CM105" s="127"/>
      <c r="CN105" s="127"/>
      <c r="CO105" s="127"/>
      <c r="CP105" s="127"/>
      <c r="CQ105" s="127"/>
      <c r="CR105" s="127"/>
      <c r="CS105" s="127"/>
      <c r="CT105" s="141"/>
      <c r="CU105" s="1273"/>
      <c r="CV105" s="1274"/>
      <c r="CW105" s="1274"/>
      <c r="CX105" s="1274"/>
      <c r="CY105" s="1275"/>
      <c r="CZ105" s="1309"/>
      <c r="DA105" s="1310"/>
      <c r="DB105" s="1310"/>
      <c r="DC105" s="1310"/>
      <c r="DD105" s="1310"/>
      <c r="DE105" s="1310"/>
      <c r="DF105" s="1310"/>
      <c r="DG105" s="1310"/>
      <c r="DH105" s="1311"/>
      <c r="DI105" s="1299" t="s">
        <v>44</v>
      </c>
      <c r="DJ105" s="1327"/>
      <c r="DK105" s="1300"/>
      <c r="DL105" s="1239" t="str">
        <f>[37]PG_001!M4</f>
        <v>PETROBRAS 80 (P-80)</v>
      </c>
      <c r="DM105" s="1240"/>
      <c r="DN105" s="1240"/>
      <c r="DO105" s="1240"/>
      <c r="DP105" s="1240"/>
      <c r="DQ105" s="1240"/>
      <c r="DR105" s="1240"/>
      <c r="DS105" s="1240"/>
      <c r="DT105" s="1240"/>
      <c r="DU105" s="1240"/>
      <c r="DV105" s="1240"/>
      <c r="DW105" s="1241"/>
      <c r="DX105" s="1299" t="s">
        <v>45</v>
      </c>
      <c r="DY105" s="1300"/>
      <c r="DZ105" s="1616">
        <v>32</v>
      </c>
      <c r="EA105" s="1329"/>
      <c r="EB105" s="1329"/>
      <c r="EC105" s="1330"/>
    </row>
    <row r="106" spans="2:133" ht="13.5" customHeight="1" thickBot="1">
      <c r="B106" s="99"/>
      <c r="C106" s="987"/>
      <c r="D106" s="987"/>
      <c r="E106" s="987"/>
      <c r="F106" s="987"/>
      <c r="G106" s="987"/>
      <c r="H106" s="987"/>
      <c r="I106" s="987"/>
      <c r="J106" s="987"/>
      <c r="K106" s="987"/>
      <c r="L106" s="987"/>
      <c r="M106" s="987"/>
      <c r="N106" s="987"/>
      <c r="O106" s="987"/>
      <c r="P106" s="988"/>
      <c r="Q106" s="988"/>
      <c r="R106" s="988"/>
      <c r="S106" s="988"/>
      <c r="T106" s="988"/>
      <c r="U106" s="988"/>
      <c r="V106" s="988"/>
      <c r="W106" s="988"/>
      <c r="X106" s="988"/>
      <c r="Y106" s="988"/>
      <c r="Z106" s="988"/>
      <c r="AA106" s="988"/>
      <c r="AB106" s="988"/>
      <c r="AC106" s="988"/>
      <c r="AD106" s="988"/>
      <c r="AE106" s="988"/>
      <c r="AF106" s="988"/>
      <c r="AG106" s="988"/>
      <c r="AH106" s="988"/>
      <c r="AI106" s="1029"/>
      <c r="AJ106" s="1029"/>
      <c r="AK106" s="1029"/>
      <c r="AL106" s="987"/>
      <c r="AM106" s="987"/>
      <c r="AN106" s="987"/>
      <c r="AO106" s="987"/>
      <c r="AP106" s="987"/>
      <c r="AQ106" s="987"/>
      <c r="AR106" s="987"/>
      <c r="AS106" s="987"/>
      <c r="AT106" s="1187"/>
      <c r="AU106" s="1271">
        <f t="shared" si="1"/>
        <v>46</v>
      </c>
      <c r="AV106" s="1272"/>
      <c r="AW106" s="129"/>
      <c r="AX106" s="127"/>
      <c r="AY106" s="127"/>
      <c r="BA106" s="127"/>
      <c r="BB106" s="127"/>
      <c r="BC106" s="127"/>
      <c r="BD106" s="127"/>
      <c r="BE106" s="127"/>
      <c r="BF106" s="127"/>
      <c r="BG106" s="127"/>
      <c r="BH106" s="127"/>
      <c r="BI106" s="127"/>
      <c r="BJ106" s="176"/>
      <c r="BK106" s="159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27"/>
      <c r="BY106" s="127"/>
      <c r="BZ106" s="127"/>
      <c r="CA106" s="127"/>
      <c r="CB106" s="127"/>
      <c r="CC106" s="127"/>
      <c r="CD106" s="127"/>
      <c r="CE106" s="127"/>
      <c r="CF106" s="127"/>
      <c r="CG106" s="127"/>
      <c r="CH106" s="127"/>
      <c r="CI106" s="127"/>
      <c r="CJ106" s="127"/>
      <c r="CK106" s="127"/>
      <c r="CL106" s="127"/>
      <c r="CM106" s="127"/>
      <c r="CN106" s="127"/>
      <c r="CO106" s="127"/>
      <c r="CP106" s="127"/>
      <c r="CQ106" s="127"/>
      <c r="CR106" s="127"/>
      <c r="CS106" s="127"/>
      <c r="CT106" s="141"/>
      <c r="CU106" s="1273"/>
      <c r="CV106" s="1274"/>
      <c r="CW106" s="1274"/>
      <c r="CX106" s="1274"/>
      <c r="CY106" s="1275"/>
      <c r="CZ106" s="1309"/>
      <c r="DA106" s="1310"/>
      <c r="DB106" s="1310"/>
      <c r="DC106" s="1310"/>
      <c r="DD106" s="1310"/>
      <c r="DE106" s="1310"/>
      <c r="DF106" s="1310"/>
      <c r="DG106" s="1310"/>
      <c r="DH106" s="1311"/>
      <c r="DI106" s="1334"/>
      <c r="DJ106" s="1335"/>
      <c r="DK106" s="1336"/>
      <c r="DL106" s="1242"/>
      <c r="DM106" s="1243"/>
      <c r="DN106" s="1243"/>
      <c r="DO106" s="1243"/>
      <c r="DP106" s="1243"/>
      <c r="DQ106" s="1243"/>
      <c r="DR106" s="1243"/>
      <c r="DS106" s="1243"/>
      <c r="DT106" s="1243"/>
      <c r="DU106" s="1243"/>
      <c r="DV106" s="1243"/>
      <c r="DW106" s="1244"/>
      <c r="DX106" s="1334"/>
      <c r="DY106" s="1336"/>
      <c r="DZ106" s="1331"/>
      <c r="EA106" s="1332"/>
      <c r="EB106" s="1332"/>
      <c r="EC106" s="1333"/>
    </row>
    <row r="107" spans="2:133" ht="13.5" customHeight="1" thickBot="1">
      <c r="B107" s="99"/>
      <c r="C107" s="987"/>
      <c r="D107" s="987"/>
      <c r="E107" s="987"/>
      <c r="F107" s="987"/>
      <c r="G107" s="987"/>
      <c r="H107" s="987"/>
      <c r="I107" s="987"/>
      <c r="J107" s="987"/>
      <c r="K107" s="987"/>
      <c r="L107" s="987"/>
      <c r="M107" s="987"/>
      <c r="N107" s="987"/>
      <c r="O107" s="987"/>
      <c r="P107" s="1276"/>
      <c r="Q107" s="1276"/>
      <c r="R107" s="1276"/>
      <c r="S107" s="1276"/>
      <c r="T107" s="1276"/>
      <c r="U107" s="1276"/>
      <c r="V107" s="1276"/>
      <c r="W107" s="1276"/>
      <c r="X107" s="1276"/>
      <c r="Y107" s="1276"/>
      <c r="Z107" s="1276"/>
      <c r="AA107" s="1276"/>
      <c r="AB107" s="1276"/>
      <c r="AC107" s="1276"/>
      <c r="AD107" s="1276"/>
      <c r="AE107" s="1276"/>
      <c r="AF107" s="1276"/>
      <c r="AG107" s="1276"/>
      <c r="AH107" s="1276"/>
      <c r="AI107" s="1029"/>
      <c r="AJ107" s="1029"/>
      <c r="AK107" s="1029"/>
      <c r="AL107" s="987"/>
      <c r="AM107" s="987"/>
      <c r="AN107" s="987"/>
      <c r="AO107" s="987"/>
      <c r="AP107" s="987"/>
      <c r="AQ107" s="987"/>
      <c r="AR107" s="987"/>
      <c r="AS107" s="987"/>
      <c r="AT107" s="1187"/>
      <c r="AU107" s="1271">
        <f t="shared" si="1"/>
        <v>47</v>
      </c>
      <c r="AV107" s="1272"/>
      <c r="AW107" s="129"/>
      <c r="AX107" s="127"/>
      <c r="AY107" s="127"/>
      <c r="AZ107" s="127"/>
      <c r="BA107" s="127"/>
      <c r="BB107" s="127"/>
      <c r="BC107" s="127"/>
      <c r="BD107" s="127"/>
      <c r="BE107" s="127"/>
      <c r="BF107" s="127"/>
      <c r="BG107" s="127"/>
      <c r="BH107" s="127"/>
      <c r="BI107" s="127"/>
      <c r="BJ107" s="176"/>
      <c r="BK107" s="159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27"/>
      <c r="BY107" s="127"/>
      <c r="BZ107" s="127"/>
      <c r="CA107" s="127"/>
      <c r="CB107" s="127"/>
      <c r="CC107" s="127"/>
      <c r="CD107" s="127"/>
      <c r="CE107" s="127"/>
      <c r="CF107" s="127"/>
      <c r="CG107" s="127"/>
      <c r="CH107" s="127"/>
      <c r="CI107" s="127"/>
      <c r="CJ107" s="127"/>
      <c r="CK107" s="127"/>
      <c r="CL107" s="127"/>
      <c r="CM107" s="127"/>
      <c r="CN107" s="127"/>
      <c r="CO107" s="127"/>
      <c r="CP107" s="127"/>
      <c r="CQ107" s="127"/>
      <c r="CR107" s="127"/>
      <c r="CS107" s="127"/>
      <c r="CT107" s="141"/>
      <c r="CU107" s="1273"/>
      <c r="CV107" s="1274"/>
      <c r="CW107" s="1274"/>
      <c r="CX107" s="1274"/>
      <c r="CY107" s="1275"/>
      <c r="CZ107" s="1309"/>
      <c r="DA107" s="1310"/>
      <c r="DB107" s="1310"/>
      <c r="DC107" s="1310"/>
      <c r="DD107" s="1310"/>
      <c r="DE107" s="1310"/>
      <c r="DF107" s="1310"/>
      <c r="DG107" s="1310"/>
      <c r="DH107" s="1311"/>
      <c r="DI107" s="1299" t="s">
        <v>46</v>
      </c>
      <c r="DJ107" s="1300"/>
      <c r="DK107" s="1301"/>
      <c r="DL107" s="1302"/>
      <c r="DM107" s="1302"/>
      <c r="DN107" s="1302"/>
      <c r="DO107" s="1302"/>
      <c r="DP107" s="1302"/>
      <c r="DQ107" s="1302"/>
      <c r="DR107" s="1302"/>
      <c r="DS107" s="1302"/>
      <c r="DT107" s="1302"/>
      <c r="DU107" s="1302"/>
      <c r="DV107" s="1302"/>
      <c r="DW107" s="1302"/>
      <c r="DX107" s="1302"/>
      <c r="DY107" s="1302"/>
      <c r="DZ107" s="1302"/>
      <c r="EA107" s="1302"/>
      <c r="EB107" s="1302"/>
      <c r="EC107" s="1303"/>
    </row>
    <row r="108" spans="2:133" ht="13.5" customHeight="1">
      <c r="B108" s="99"/>
      <c r="C108" s="987"/>
      <c r="D108" s="987"/>
      <c r="E108" s="987"/>
      <c r="F108" s="987"/>
      <c r="G108" s="987"/>
      <c r="H108" s="987"/>
      <c r="I108" s="987"/>
      <c r="J108" s="987"/>
      <c r="K108" s="987"/>
      <c r="L108" s="987"/>
      <c r="M108" s="987"/>
      <c r="N108" s="987"/>
      <c r="O108" s="987"/>
      <c r="P108" s="1276"/>
      <c r="Q108" s="1276"/>
      <c r="R108" s="1276"/>
      <c r="S108" s="1276"/>
      <c r="T108" s="1276"/>
      <c r="U108" s="1276"/>
      <c r="V108" s="1276"/>
      <c r="W108" s="1276"/>
      <c r="X108" s="1276"/>
      <c r="Y108" s="1276"/>
      <c r="Z108" s="1276"/>
      <c r="AA108" s="1276"/>
      <c r="AB108" s="1276"/>
      <c r="AC108" s="1276"/>
      <c r="AD108" s="1276"/>
      <c r="AE108" s="1276"/>
      <c r="AF108" s="1276"/>
      <c r="AG108" s="1276"/>
      <c r="AH108" s="1276"/>
      <c r="AI108" s="987"/>
      <c r="AJ108" s="987"/>
      <c r="AK108" s="987"/>
      <c r="AL108" s="987"/>
      <c r="AM108" s="987"/>
      <c r="AN108" s="987"/>
      <c r="AO108" s="987"/>
      <c r="AP108" s="987"/>
      <c r="AQ108" s="987"/>
      <c r="AR108" s="987"/>
      <c r="AS108" s="987"/>
      <c r="AT108" s="1187"/>
      <c r="AU108" s="1271">
        <f t="shared" si="1"/>
        <v>48</v>
      </c>
      <c r="AV108" s="1272"/>
      <c r="AW108" s="129"/>
      <c r="AX108" s="127"/>
      <c r="AY108" s="127"/>
      <c r="AZ108" s="127"/>
      <c r="BA108" s="127"/>
      <c r="BB108" s="127"/>
      <c r="BC108" s="127"/>
      <c r="BD108" s="127"/>
      <c r="BE108" s="127"/>
      <c r="BF108" s="127"/>
      <c r="BG108" s="127"/>
      <c r="BH108" s="127"/>
      <c r="BI108" s="127"/>
      <c r="BJ108" s="176"/>
      <c r="BK108" s="159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27"/>
      <c r="BY108" s="127"/>
      <c r="BZ108" s="127"/>
      <c r="CA108" s="127"/>
      <c r="CB108" s="127"/>
      <c r="CC108" s="127"/>
      <c r="CD108" s="127"/>
      <c r="CE108" s="127"/>
      <c r="CF108" s="127"/>
      <c r="CG108" s="127"/>
      <c r="CH108" s="127"/>
      <c r="CI108" s="127"/>
      <c r="CJ108" s="127"/>
      <c r="CK108" s="127"/>
      <c r="CL108" s="127"/>
      <c r="CM108" s="127"/>
      <c r="CN108" s="127"/>
      <c r="CO108" s="127"/>
      <c r="CP108" s="127"/>
      <c r="CQ108" s="127"/>
      <c r="CR108" s="127"/>
      <c r="CS108" s="127"/>
      <c r="CT108" s="141"/>
      <c r="CU108" s="1609"/>
      <c r="CV108" s="1610"/>
      <c r="CW108" s="1610"/>
      <c r="CX108" s="1610"/>
      <c r="CY108" s="1611"/>
      <c r="CZ108" s="1309"/>
      <c r="DA108" s="1310"/>
      <c r="DB108" s="1310"/>
      <c r="DC108" s="1310"/>
      <c r="DD108" s="1310"/>
      <c r="DE108" s="1310"/>
      <c r="DF108" s="1310"/>
      <c r="DG108" s="1310"/>
      <c r="DH108" s="1311"/>
      <c r="DI108" s="1232" t="str">
        <f>[37]PG_002!M3</f>
        <v>CAUSE AND EFFECT MATRIX - HULL</v>
      </c>
      <c r="DJ108" s="1233"/>
      <c r="DK108" s="1233"/>
      <c r="DL108" s="1233"/>
      <c r="DM108" s="1233"/>
      <c r="DN108" s="1233"/>
      <c r="DO108" s="1233"/>
      <c r="DP108" s="1233"/>
      <c r="DQ108" s="1233"/>
      <c r="DR108" s="1233"/>
      <c r="DS108" s="1233"/>
      <c r="DT108" s="1233"/>
      <c r="DU108" s="1233"/>
      <c r="DV108" s="1233"/>
      <c r="DW108" s="1233"/>
      <c r="DX108" s="1233"/>
      <c r="DY108" s="1233"/>
      <c r="DZ108" s="1233"/>
      <c r="EA108" s="1233"/>
      <c r="EB108" s="1233"/>
      <c r="EC108" s="1234"/>
    </row>
    <row r="109" spans="2:133" ht="13.5" customHeight="1">
      <c r="B109" s="99"/>
      <c r="C109" s="987"/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1276"/>
      <c r="Q109" s="1276"/>
      <c r="R109" s="1276"/>
      <c r="S109" s="1276"/>
      <c r="T109" s="1276"/>
      <c r="U109" s="1276"/>
      <c r="V109" s="1276"/>
      <c r="W109" s="1276"/>
      <c r="X109" s="1276"/>
      <c r="Y109" s="1276"/>
      <c r="Z109" s="1276"/>
      <c r="AA109" s="1276"/>
      <c r="AB109" s="1276"/>
      <c r="AC109" s="1276"/>
      <c r="AD109" s="1276"/>
      <c r="AE109" s="1276"/>
      <c r="AF109" s="1276"/>
      <c r="AG109" s="1276"/>
      <c r="AH109" s="1276"/>
      <c r="AI109" s="987"/>
      <c r="AJ109" s="987"/>
      <c r="AK109" s="987"/>
      <c r="AL109" s="987"/>
      <c r="AM109" s="987"/>
      <c r="AN109" s="987"/>
      <c r="AO109" s="987"/>
      <c r="AP109" s="987"/>
      <c r="AQ109" s="987"/>
      <c r="AR109" s="987"/>
      <c r="AS109" s="987"/>
      <c r="AT109" s="1187"/>
      <c r="AU109" s="1271">
        <f t="shared" si="1"/>
        <v>49</v>
      </c>
      <c r="AV109" s="1272"/>
      <c r="AW109" s="129"/>
      <c r="AX109" s="127"/>
      <c r="AY109" s="127"/>
      <c r="AZ109" s="127"/>
      <c r="BA109" s="127"/>
      <c r="BB109" s="127"/>
      <c r="BC109" s="127"/>
      <c r="BD109" s="127"/>
      <c r="BE109" s="127"/>
      <c r="BF109" s="127"/>
      <c r="BG109" s="127"/>
      <c r="BH109" s="127"/>
      <c r="BI109" s="127"/>
      <c r="BJ109" s="176"/>
      <c r="BK109" s="159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27"/>
      <c r="BZ109" s="127"/>
      <c r="CA109" s="127"/>
      <c r="CB109" s="127"/>
      <c r="CC109" s="127"/>
      <c r="CD109" s="127"/>
      <c r="CE109" s="127"/>
      <c r="CF109" s="127"/>
      <c r="CG109" s="127"/>
      <c r="CH109" s="127"/>
      <c r="CI109" s="127"/>
      <c r="CJ109" s="127"/>
      <c r="CK109" s="127"/>
      <c r="CL109" s="127"/>
      <c r="CM109" s="127"/>
      <c r="CN109" s="127"/>
      <c r="CO109" s="127"/>
      <c r="CP109" s="127"/>
      <c r="CQ109" s="127"/>
      <c r="CR109" s="127"/>
      <c r="CS109" s="127"/>
      <c r="CT109" s="141"/>
      <c r="CU109" s="1609"/>
      <c r="CV109" s="1610"/>
      <c r="CW109" s="1610"/>
      <c r="CX109" s="1610"/>
      <c r="CY109" s="1611"/>
      <c r="CZ109" s="1309"/>
      <c r="DA109" s="1310"/>
      <c r="DB109" s="1310"/>
      <c r="DC109" s="1310"/>
      <c r="DD109" s="1310"/>
      <c r="DE109" s="1310"/>
      <c r="DF109" s="1310"/>
      <c r="DG109" s="1310"/>
      <c r="DH109" s="1311"/>
      <c r="DI109" s="1297"/>
      <c r="DJ109" s="1304"/>
      <c r="DK109" s="1304"/>
      <c r="DL109" s="1304"/>
      <c r="DM109" s="1304"/>
      <c r="DN109" s="1304"/>
      <c r="DO109" s="1304"/>
      <c r="DP109" s="1304"/>
      <c r="DQ109" s="1304"/>
      <c r="DR109" s="1304"/>
      <c r="DS109" s="1304"/>
      <c r="DT109" s="1304"/>
      <c r="DU109" s="1304"/>
      <c r="DV109" s="1304"/>
      <c r="DW109" s="1304"/>
      <c r="DX109" s="1304"/>
      <c r="DY109" s="1304"/>
      <c r="DZ109" s="1304"/>
      <c r="EA109" s="1304"/>
      <c r="EB109" s="1304"/>
      <c r="EC109" s="1298"/>
    </row>
    <row r="110" spans="2:133" ht="13.5" customHeight="1" thickBot="1">
      <c r="B110" s="246"/>
      <c r="C110" s="1337"/>
      <c r="D110" s="1337"/>
      <c r="E110" s="1337"/>
      <c r="F110" s="1337"/>
      <c r="G110" s="1337"/>
      <c r="H110" s="1337"/>
      <c r="I110" s="1337"/>
      <c r="J110" s="1337"/>
      <c r="K110" s="1337"/>
      <c r="L110" s="1337"/>
      <c r="M110" s="1337"/>
      <c r="N110" s="1337"/>
      <c r="O110" s="1337"/>
      <c r="P110" s="1615"/>
      <c r="Q110" s="1615"/>
      <c r="R110" s="1615"/>
      <c r="S110" s="1615"/>
      <c r="T110" s="1615"/>
      <c r="U110" s="1615"/>
      <c r="V110" s="1615"/>
      <c r="W110" s="1615"/>
      <c r="X110" s="1615"/>
      <c r="Y110" s="1615"/>
      <c r="Z110" s="1615"/>
      <c r="AA110" s="1615"/>
      <c r="AB110" s="1615"/>
      <c r="AC110" s="1615"/>
      <c r="AD110" s="1615"/>
      <c r="AE110" s="1615"/>
      <c r="AF110" s="1615"/>
      <c r="AG110" s="1615"/>
      <c r="AH110" s="1615"/>
      <c r="AI110" s="1337"/>
      <c r="AJ110" s="1337"/>
      <c r="AK110" s="1337"/>
      <c r="AL110" s="1337"/>
      <c r="AM110" s="1337"/>
      <c r="AN110" s="1337"/>
      <c r="AO110" s="1337"/>
      <c r="AP110" s="1337"/>
      <c r="AQ110" s="1337"/>
      <c r="AR110" s="1337"/>
      <c r="AS110" s="1337"/>
      <c r="AT110" s="1340"/>
      <c r="AU110" s="1341">
        <f t="shared" si="1"/>
        <v>50</v>
      </c>
      <c r="AV110" s="1342"/>
      <c r="AW110" s="143"/>
      <c r="AX110" s="144"/>
      <c r="AY110" s="144"/>
      <c r="AZ110" s="144"/>
      <c r="BA110" s="144"/>
      <c r="BB110" s="144"/>
      <c r="BC110" s="144"/>
      <c r="BD110" s="144"/>
      <c r="BE110" s="144"/>
      <c r="BF110" s="144"/>
      <c r="BG110" s="144"/>
      <c r="BH110" s="144"/>
      <c r="BI110" s="144"/>
      <c r="BJ110" s="160"/>
      <c r="BK110" s="161"/>
      <c r="BL110" s="144"/>
      <c r="BM110" s="144"/>
      <c r="BN110" s="144"/>
      <c r="BO110" s="144"/>
      <c r="BP110" s="144"/>
      <c r="BQ110" s="144"/>
      <c r="BR110" s="144"/>
      <c r="BS110" s="144"/>
      <c r="BT110" s="144"/>
      <c r="BU110" s="144"/>
      <c r="BV110" s="144"/>
      <c r="BW110" s="144"/>
      <c r="BX110" s="144"/>
      <c r="BY110" s="144"/>
      <c r="BZ110" s="144"/>
      <c r="CA110" s="144"/>
      <c r="CB110" s="144"/>
      <c r="CC110" s="144"/>
      <c r="CD110" s="144"/>
      <c r="CE110" s="144"/>
      <c r="CF110" s="144"/>
      <c r="CG110" s="144"/>
      <c r="CH110" s="144"/>
      <c r="CI110" s="144"/>
      <c r="CJ110" s="144"/>
      <c r="CK110" s="144"/>
      <c r="CL110" s="144"/>
      <c r="CM110" s="144"/>
      <c r="CN110" s="144"/>
      <c r="CO110" s="144"/>
      <c r="CP110" s="144"/>
      <c r="CQ110" s="144"/>
      <c r="CR110" s="144"/>
      <c r="CS110" s="144"/>
      <c r="CT110" s="147"/>
      <c r="CU110" s="1612"/>
      <c r="CV110" s="1613"/>
      <c r="CW110" s="1613"/>
      <c r="CX110" s="1613"/>
      <c r="CY110" s="1614"/>
      <c r="CZ110" s="1312"/>
      <c r="DA110" s="1313"/>
      <c r="DB110" s="1313"/>
      <c r="DC110" s="1313"/>
      <c r="DD110" s="1313"/>
      <c r="DE110" s="1313"/>
      <c r="DF110" s="1313"/>
      <c r="DG110" s="1313"/>
      <c r="DH110" s="1314"/>
      <c r="DI110" s="1235"/>
      <c r="DJ110" s="1236"/>
      <c r="DK110" s="1236"/>
      <c r="DL110" s="1236"/>
      <c r="DM110" s="1236"/>
      <c r="DN110" s="1236"/>
      <c r="DO110" s="1236"/>
      <c r="DP110" s="1236"/>
      <c r="DQ110" s="1236"/>
      <c r="DR110" s="1236"/>
      <c r="DS110" s="1236"/>
      <c r="DT110" s="1236"/>
      <c r="DU110" s="1236"/>
      <c r="DV110" s="1236"/>
      <c r="DW110" s="1236"/>
      <c r="DX110" s="1236"/>
      <c r="DY110" s="1236"/>
      <c r="DZ110" s="1236"/>
      <c r="EA110" s="1236"/>
      <c r="EB110" s="1236"/>
      <c r="EC110" s="1237"/>
    </row>
    <row r="111" spans="2:133" ht="13.5" customHeight="1">
      <c r="AU111" s="148"/>
      <c r="AV111" s="148"/>
    </row>
    <row r="112" spans="2:133">
      <c r="AU112" s="148"/>
      <c r="AV112" s="148"/>
    </row>
    <row r="113" spans="47:48">
      <c r="AU113" s="148"/>
      <c r="AV113" s="148"/>
    </row>
    <row r="114" spans="47:48">
      <c r="AU114" s="148"/>
      <c r="AV114" s="148"/>
    </row>
    <row r="115" spans="47:48">
      <c r="AU115" s="148"/>
      <c r="AV115" s="148"/>
    </row>
    <row r="116" spans="47:48">
      <c r="AU116" s="148"/>
      <c r="AV116" s="148"/>
    </row>
    <row r="117" spans="47:48">
      <c r="AU117" s="148"/>
      <c r="AV117" s="148"/>
    </row>
    <row r="118" spans="47:48">
      <c r="AU118" s="148"/>
      <c r="AV118" s="148"/>
    </row>
  </sheetData>
  <mergeCells count="993">
    <mergeCell ref="AW2:CT3"/>
    <mergeCell ref="CU2:CY3"/>
    <mergeCell ref="CZ2:EC3"/>
    <mergeCell ref="BA4:BA6"/>
    <mergeCell ref="BB4:BB6"/>
    <mergeCell ref="BC4:BC6"/>
    <mergeCell ref="BD4:BD6"/>
    <mergeCell ref="BE4:BE6"/>
    <mergeCell ref="BF4:BF6"/>
    <mergeCell ref="BG4:BG6"/>
    <mergeCell ref="BH4:BH6"/>
    <mergeCell ref="BI4:BI6"/>
    <mergeCell ref="BJ4:BJ6"/>
    <mergeCell ref="BQ4:BQ6"/>
    <mergeCell ref="BR4:BR6"/>
    <mergeCell ref="BS4:BS6"/>
    <mergeCell ref="BT4:BT6"/>
    <mergeCell ref="BU4:BU6"/>
    <mergeCell ref="BV4:BV6"/>
    <mergeCell ref="BK4:BK6"/>
    <mergeCell ref="BL4:BL6"/>
    <mergeCell ref="BM4:BM6"/>
    <mergeCell ref="BN4:BN6"/>
    <mergeCell ref="BO4:BO6"/>
    <mergeCell ref="CG4:CG6"/>
    <mergeCell ref="CH4:CH6"/>
    <mergeCell ref="BW4:BW6"/>
    <mergeCell ref="BX4:BX6"/>
    <mergeCell ref="BY4:BY6"/>
    <mergeCell ref="BZ4:BZ6"/>
    <mergeCell ref="CA4:CA6"/>
    <mergeCell ref="CB4:CB6"/>
    <mergeCell ref="C3:Z3"/>
    <mergeCell ref="AU4:AV6"/>
    <mergeCell ref="AW4:AW6"/>
    <mergeCell ref="AX4:AX6"/>
    <mergeCell ref="AY4:AY6"/>
    <mergeCell ref="AZ4:AZ6"/>
    <mergeCell ref="AS2:AT56"/>
    <mergeCell ref="AU2:AV3"/>
    <mergeCell ref="E7:Z7"/>
    <mergeCell ref="AU7:AV11"/>
    <mergeCell ref="AW7:AW11"/>
    <mergeCell ref="AX7:AX11"/>
    <mergeCell ref="AY7:AY11"/>
    <mergeCell ref="AZ7:AZ11"/>
    <mergeCell ref="E9:Z9"/>
    <mergeCell ref="BK7:BK11"/>
    <mergeCell ref="CU4:CY4"/>
    <mergeCell ref="CZ4:EC4"/>
    <mergeCell ref="E5:Z5"/>
    <mergeCell ref="CU5:CY5"/>
    <mergeCell ref="CZ5:EC5"/>
    <mergeCell ref="CU6:CY6"/>
    <mergeCell ref="CZ6:EC6"/>
    <mergeCell ref="CO4:CO6"/>
    <mergeCell ref="CP4:CP6"/>
    <mergeCell ref="CQ4:CQ6"/>
    <mergeCell ref="CR4:CR6"/>
    <mergeCell ref="CS4:CS6"/>
    <mergeCell ref="CT4:CT6"/>
    <mergeCell ref="CI4:CI6"/>
    <mergeCell ref="CJ4:CJ6"/>
    <mergeCell ref="CK4:CK6"/>
    <mergeCell ref="CL4:CL6"/>
    <mergeCell ref="BP4:BP6"/>
    <mergeCell ref="CM4:CM6"/>
    <mergeCell ref="CN4:CN6"/>
    <mergeCell ref="CC4:CC6"/>
    <mergeCell ref="CD4:CD6"/>
    <mergeCell ref="CE4:CE6"/>
    <mergeCell ref="CF4:CF6"/>
    <mergeCell ref="BL7:BL11"/>
    <mergeCell ref="BA7:BA11"/>
    <mergeCell ref="BB7:BB11"/>
    <mergeCell ref="BC7:BC11"/>
    <mergeCell ref="BD7:BD11"/>
    <mergeCell ref="BE7:BE11"/>
    <mergeCell ref="BF7:BF11"/>
    <mergeCell ref="BS7:BS11"/>
    <mergeCell ref="BG7:BG11"/>
    <mergeCell ref="BH7:BH11"/>
    <mergeCell ref="BI7:BI11"/>
    <mergeCell ref="BJ7:BJ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A7:CA11"/>
    <mergeCell ref="CB7:CB11"/>
    <mergeCell ref="CC7:CC11"/>
    <mergeCell ref="CD7:CD11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N7:CN11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BS12:BS22"/>
    <mergeCell ref="BG12:BG22"/>
    <mergeCell ref="BH12:BH22"/>
    <mergeCell ref="BI12:BI22"/>
    <mergeCell ref="BJ12:BJ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E17:AQ17"/>
    <mergeCell ref="E19:AQ19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C73:K73"/>
    <mergeCell ref="L73:O73"/>
    <mergeCell ref="P73:AH73"/>
    <mergeCell ref="AI73:AK73"/>
    <mergeCell ref="AL73:AQ73"/>
    <mergeCell ref="AR73:AT73"/>
    <mergeCell ref="CZ74:EC74"/>
    <mergeCell ref="CZ77:EC77"/>
    <mergeCell ref="CZ75:EC75"/>
    <mergeCell ref="C76:K76"/>
    <mergeCell ref="CZ76:EC76"/>
    <mergeCell ref="C77:K77"/>
    <mergeCell ref="L77:O77"/>
    <mergeCell ref="P77:AH77"/>
    <mergeCell ref="AR77:AT77"/>
    <mergeCell ref="AU77:AV77"/>
    <mergeCell ref="CU77:CY77"/>
    <mergeCell ref="AU73:AV73"/>
    <mergeCell ref="CU73:CY73"/>
    <mergeCell ref="CZ73:EC73"/>
    <mergeCell ref="C74:K74"/>
    <mergeCell ref="CU74:CY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L74:O74"/>
    <mergeCell ref="P74:AH74"/>
    <mergeCell ref="AI74:AK74"/>
    <mergeCell ref="AL74:AQ74"/>
    <mergeCell ref="AR74:AT74"/>
    <mergeCell ref="AU74:AV74"/>
    <mergeCell ref="AI77:AK77"/>
    <mergeCell ref="AL77:AQ77"/>
    <mergeCell ref="L76:O76"/>
    <mergeCell ref="P76:AH76"/>
    <mergeCell ref="AI76:AK76"/>
    <mergeCell ref="AL76:AQ76"/>
    <mergeCell ref="AR76:AT76"/>
    <mergeCell ref="AU76:AV76"/>
    <mergeCell ref="CU76:CY76"/>
    <mergeCell ref="AU78:AV78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78:K78"/>
    <mergeCell ref="L78:O78"/>
    <mergeCell ref="P78:AH78"/>
    <mergeCell ref="AI78:AK78"/>
    <mergeCell ref="AL78:AQ78"/>
    <mergeCell ref="AR78:AT78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81:K81"/>
    <mergeCell ref="L81:O81"/>
    <mergeCell ref="P81:AH81"/>
    <mergeCell ref="AI81:AK81"/>
    <mergeCell ref="AL81:AQ81"/>
    <mergeCell ref="AR81:AT81"/>
    <mergeCell ref="AU81:AV81"/>
    <mergeCell ref="CU81:CY81"/>
    <mergeCell ref="CZ81:EC81"/>
    <mergeCell ref="AU82:AV82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82:K82"/>
    <mergeCell ref="L82:O82"/>
    <mergeCell ref="P82:AH82"/>
    <mergeCell ref="AI82:AK82"/>
    <mergeCell ref="AL82:AQ82"/>
    <mergeCell ref="AR82:AT82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85:K85"/>
    <mergeCell ref="L85:O85"/>
    <mergeCell ref="P85:AH85"/>
    <mergeCell ref="AI85:AK85"/>
    <mergeCell ref="AL85:AQ85"/>
    <mergeCell ref="AR85:AT85"/>
    <mergeCell ref="AU85:AV85"/>
    <mergeCell ref="CU85:CY85"/>
    <mergeCell ref="CZ85:EC85"/>
    <mergeCell ref="AU86:AV86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86:K86"/>
    <mergeCell ref="L86:O86"/>
    <mergeCell ref="P86:AH86"/>
    <mergeCell ref="AI86:AK86"/>
    <mergeCell ref="AL86:AQ86"/>
    <mergeCell ref="AR86:AT86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89:K89"/>
    <mergeCell ref="L89:O89"/>
    <mergeCell ref="P89:AH89"/>
    <mergeCell ref="AI89:AK89"/>
    <mergeCell ref="AL89:AQ89"/>
    <mergeCell ref="AR89:AT89"/>
    <mergeCell ref="AU89:AV89"/>
    <mergeCell ref="CU89:CY89"/>
    <mergeCell ref="CZ89:EC89"/>
    <mergeCell ref="AU90:AV90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90:K90"/>
    <mergeCell ref="AI90:AK90"/>
    <mergeCell ref="AL90:AQ90"/>
    <mergeCell ref="AR90:AT90"/>
    <mergeCell ref="CU91:CY91"/>
    <mergeCell ref="CZ91:EC91"/>
    <mergeCell ref="L90:O90"/>
    <mergeCell ref="P90:AH90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93:K93"/>
    <mergeCell ref="L93:O93"/>
    <mergeCell ref="P93:AH93"/>
    <mergeCell ref="AI93:AK93"/>
    <mergeCell ref="AL93:AQ93"/>
    <mergeCell ref="AR93:AT93"/>
    <mergeCell ref="AU93:AV93"/>
    <mergeCell ref="CU93:CY93"/>
    <mergeCell ref="CZ93:EC93"/>
    <mergeCell ref="AU94:AV94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94:K94"/>
    <mergeCell ref="L94:O94"/>
    <mergeCell ref="P94:AH94"/>
    <mergeCell ref="AI94:AK94"/>
    <mergeCell ref="AL94:AQ94"/>
    <mergeCell ref="AR94:AT94"/>
    <mergeCell ref="CZ96:EC96"/>
    <mergeCell ref="C97:K97"/>
    <mergeCell ref="AI97:AK97"/>
    <mergeCell ref="AL97:AQ97"/>
    <mergeCell ref="AR97:AT97"/>
    <mergeCell ref="AU97:AV97"/>
    <mergeCell ref="CU97:CY97"/>
    <mergeCell ref="CZ97:EC97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L97:O97"/>
    <mergeCell ref="P97:AH97"/>
    <mergeCell ref="AU98:AV98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98:K98"/>
    <mergeCell ref="L98:O98"/>
    <mergeCell ref="P98:AH98"/>
    <mergeCell ref="AI98:AK98"/>
    <mergeCell ref="AL98:AQ98"/>
    <mergeCell ref="AR98:AT98"/>
    <mergeCell ref="P101:AH101"/>
    <mergeCell ref="AI101:AK101"/>
    <mergeCell ref="AL101:AQ101"/>
    <mergeCell ref="AR101:AT101"/>
    <mergeCell ref="CU99:CY99"/>
    <mergeCell ref="C100:K100"/>
    <mergeCell ref="L100:O100"/>
    <mergeCell ref="P100:AH100"/>
    <mergeCell ref="AI100:AK100"/>
    <mergeCell ref="AL100:AQ100"/>
    <mergeCell ref="AR100:AT100"/>
    <mergeCell ref="AU100:AV100"/>
    <mergeCell ref="CU100:CY100"/>
    <mergeCell ref="EB103:EC104"/>
    <mergeCell ref="C104:K104"/>
    <mergeCell ref="L104:O104"/>
    <mergeCell ref="P104:AH104"/>
    <mergeCell ref="AI104:AK104"/>
    <mergeCell ref="AL104:AQ104"/>
    <mergeCell ref="AR104:AT104"/>
    <mergeCell ref="AU104:AV104"/>
    <mergeCell ref="CU104:CY104"/>
    <mergeCell ref="DZ104:EA104"/>
    <mergeCell ref="AU103:AV103"/>
    <mergeCell ref="CU103:CY103"/>
    <mergeCell ref="CZ103:DH110"/>
    <mergeCell ref="DI103:DN104"/>
    <mergeCell ref="DO103:DY104"/>
    <mergeCell ref="DZ103:EA103"/>
    <mergeCell ref="AU105:AV105"/>
    <mergeCell ref="CU105:CY105"/>
    <mergeCell ref="DI105:DK105"/>
    <mergeCell ref="DI107:DJ107"/>
    <mergeCell ref="DL105:DW106"/>
    <mergeCell ref="C103:K103"/>
    <mergeCell ref="L103:O103"/>
    <mergeCell ref="P103:AH103"/>
    <mergeCell ref="AI103:AK103"/>
    <mergeCell ref="DX105:DY105"/>
    <mergeCell ref="DZ105:EC106"/>
    <mergeCell ref="C106:K106"/>
    <mergeCell ref="L106:O106"/>
    <mergeCell ref="P106:AH106"/>
    <mergeCell ref="AI106:AK106"/>
    <mergeCell ref="AL106:AQ106"/>
    <mergeCell ref="AR106:AT106"/>
    <mergeCell ref="AU106:AV106"/>
    <mergeCell ref="CU106:CY106"/>
    <mergeCell ref="C105:K105"/>
    <mergeCell ref="L105:O105"/>
    <mergeCell ref="P105:AH105"/>
    <mergeCell ref="AI105:AK105"/>
    <mergeCell ref="AL105:AQ105"/>
    <mergeCell ref="AR105:AT105"/>
    <mergeCell ref="DI106:DK106"/>
    <mergeCell ref="DX106:DY106"/>
    <mergeCell ref="DK107:EC107"/>
    <mergeCell ref="C108:K108"/>
    <mergeCell ref="L108:O108"/>
    <mergeCell ref="P108:AH108"/>
    <mergeCell ref="AI108:AK108"/>
    <mergeCell ref="AL108:AQ108"/>
    <mergeCell ref="AR108:AT108"/>
    <mergeCell ref="AU108:AV108"/>
    <mergeCell ref="CU108:CY108"/>
    <mergeCell ref="DI108:EC110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CU110:CY110"/>
    <mergeCell ref="L110:O110"/>
    <mergeCell ref="P110:AH110"/>
    <mergeCell ref="AI110:AK110"/>
    <mergeCell ref="AL110:AQ110"/>
    <mergeCell ref="AR110:AT110"/>
    <mergeCell ref="AU110:AV110"/>
    <mergeCell ref="AL103:AQ103"/>
    <mergeCell ref="AR103:AT103"/>
    <mergeCell ref="AU101:AV101"/>
    <mergeCell ref="CU101:CY101"/>
    <mergeCell ref="C102:K102"/>
    <mergeCell ref="L102:O102"/>
    <mergeCell ref="P102:AH102"/>
    <mergeCell ref="AI102:AK102"/>
    <mergeCell ref="AL102:AQ102"/>
    <mergeCell ref="AR102:AT102"/>
    <mergeCell ref="AU102:AV102"/>
    <mergeCell ref="CU102:CY102"/>
    <mergeCell ref="C101:K101"/>
    <mergeCell ref="L101:O101"/>
    <mergeCell ref="C107:K107"/>
    <mergeCell ref="L107:O107"/>
    <mergeCell ref="P107:AH107"/>
    <mergeCell ref="AI107:AK107"/>
    <mergeCell ref="AL107:AQ107"/>
    <mergeCell ref="AR107:AT107"/>
    <mergeCell ref="AU107:AV107"/>
    <mergeCell ref="CU107:CY107"/>
  </mergeCells>
  <phoneticPr fontId="19" type="noConversion"/>
  <conditionalFormatting sqref="AL61">
    <cfRule type="duplicateValues" dxfId="32" priority="2"/>
  </conditionalFormatting>
  <conditionalFormatting sqref="AL64">
    <cfRule type="duplicateValues" dxfId="31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50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7">
    <pageSetUpPr fitToPage="1"/>
  </sheetPr>
  <dimension ref="A1:EC118"/>
  <sheetViews>
    <sheetView topLeftCell="G53" zoomScale="70" zoomScaleNormal="70" workbookViewId="0">
      <selection activeCell="CZ86" sqref="CZ86:EC86"/>
    </sheetView>
  </sheetViews>
  <sheetFormatPr defaultColWidth="2.7109375" defaultRowHeight="12.75"/>
  <cols>
    <col min="1" max="2" width="2.7109375" style="111" customWidth="1"/>
    <col min="3" max="11" width="3.28515625" style="111" customWidth="1"/>
    <col min="12" max="44" width="2.7109375" style="111" customWidth="1"/>
    <col min="45" max="46" width="2.85546875" style="111" customWidth="1"/>
    <col min="47" max="98" width="3.28515625" style="111" customWidth="1"/>
    <col min="99" max="103" width="2.7109375" style="111" customWidth="1"/>
    <col min="104" max="133" width="2.85546875" style="111" customWidth="1"/>
    <col min="134" max="134" width="3.140625" style="111" bestFit="1" customWidth="1"/>
    <col min="135" max="16384" width="2.7109375" style="111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46"/>
      <c r="C2" s="447"/>
      <c r="D2" s="447"/>
      <c r="E2" s="447"/>
      <c r="F2" s="447"/>
      <c r="G2" s="447"/>
      <c r="H2" s="447"/>
      <c r="I2" s="447"/>
      <c r="J2" s="447"/>
      <c r="K2" s="447"/>
      <c r="L2" s="112"/>
      <c r="M2" s="112"/>
      <c r="N2" s="112"/>
      <c r="O2" s="112"/>
      <c r="P2" s="112"/>
      <c r="Q2" s="112"/>
      <c r="R2" s="112"/>
      <c r="S2" s="112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113"/>
      <c r="AS2" s="1154" t="s">
        <v>23</v>
      </c>
      <c r="AT2" s="1155"/>
      <c r="AU2" s="1146" t="s">
        <v>59</v>
      </c>
      <c r="AV2" s="1147"/>
      <c r="AW2" s="1511"/>
      <c r="AX2" s="1512"/>
      <c r="AY2" s="1512"/>
      <c r="AZ2" s="1512"/>
      <c r="BA2" s="1512"/>
      <c r="BB2" s="1512"/>
      <c r="BC2" s="1512"/>
      <c r="BD2" s="1512"/>
      <c r="BE2" s="1512"/>
      <c r="BF2" s="1512"/>
      <c r="BG2" s="1512"/>
      <c r="BH2" s="1512"/>
      <c r="BI2" s="1512"/>
      <c r="BJ2" s="1512"/>
      <c r="BK2" s="1512"/>
      <c r="BL2" s="1512"/>
      <c r="BM2" s="1512"/>
      <c r="BN2" s="1512"/>
      <c r="BO2" s="1512"/>
      <c r="BP2" s="1512"/>
      <c r="BQ2" s="1512"/>
      <c r="BR2" s="1512"/>
      <c r="BS2" s="1512"/>
      <c r="BT2" s="1512"/>
      <c r="BU2" s="1512"/>
      <c r="BV2" s="1512"/>
      <c r="BW2" s="1512"/>
      <c r="BX2" s="1512"/>
      <c r="BY2" s="1512"/>
      <c r="BZ2" s="1512"/>
      <c r="CA2" s="1512"/>
      <c r="CB2" s="1512"/>
      <c r="CC2" s="1512"/>
      <c r="CD2" s="1512"/>
      <c r="CE2" s="1512"/>
      <c r="CF2" s="1512"/>
      <c r="CG2" s="1512"/>
      <c r="CH2" s="1512"/>
      <c r="CI2" s="1512"/>
      <c r="CJ2" s="1512"/>
      <c r="CK2" s="1512"/>
      <c r="CL2" s="1512"/>
      <c r="CM2" s="1512"/>
      <c r="CN2" s="1512"/>
      <c r="CO2" s="1512"/>
      <c r="CP2" s="1512"/>
      <c r="CQ2" s="1512"/>
      <c r="CR2" s="1512"/>
      <c r="CS2" s="1512"/>
      <c r="CT2" s="1513"/>
      <c r="CU2" s="1133"/>
      <c r="CV2" s="1134"/>
      <c r="CW2" s="1134"/>
      <c r="CX2" s="1134"/>
      <c r="CY2" s="1135"/>
      <c r="CZ2" s="1133" t="s">
        <v>25</v>
      </c>
      <c r="DA2" s="1134"/>
      <c r="DB2" s="1134"/>
      <c r="DC2" s="1134"/>
      <c r="DD2" s="1134"/>
      <c r="DE2" s="1134"/>
      <c r="DF2" s="1134"/>
      <c r="DG2" s="1134"/>
      <c r="DH2" s="1134"/>
      <c r="DI2" s="1134"/>
      <c r="DJ2" s="1134"/>
      <c r="DK2" s="1134"/>
      <c r="DL2" s="1134"/>
      <c r="DM2" s="1134"/>
      <c r="DN2" s="1134"/>
      <c r="DO2" s="1134"/>
      <c r="DP2" s="1134"/>
      <c r="DQ2" s="1134"/>
      <c r="DR2" s="1134"/>
      <c r="DS2" s="1134"/>
      <c r="DT2" s="1134"/>
      <c r="DU2" s="1134"/>
      <c r="DV2" s="1134"/>
      <c r="DW2" s="1134"/>
      <c r="DX2" s="1134"/>
      <c r="DY2" s="1134"/>
      <c r="DZ2" s="1134"/>
      <c r="EA2" s="1134"/>
      <c r="EB2" s="1134"/>
      <c r="EC2" s="1135"/>
    </row>
    <row r="3" spans="1:133" ht="13.5" customHeight="1" thickBot="1">
      <c r="B3" s="114"/>
      <c r="C3" s="1145" t="s">
        <v>60</v>
      </c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145"/>
      <c r="Z3" s="1145"/>
      <c r="AA3" s="437"/>
      <c r="AB3" s="437"/>
      <c r="AC3" s="437"/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115"/>
      <c r="AS3" s="1156"/>
      <c r="AT3" s="1157"/>
      <c r="AU3" s="1119"/>
      <c r="AV3" s="1121"/>
      <c r="AW3" s="1514"/>
      <c r="AX3" s="1515"/>
      <c r="AY3" s="1515"/>
      <c r="AZ3" s="1515"/>
      <c r="BA3" s="1515"/>
      <c r="BB3" s="1515"/>
      <c r="BC3" s="1515"/>
      <c r="BD3" s="1515"/>
      <c r="BE3" s="1515"/>
      <c r="BF3" s="1515"/>
      <c r="BG3" s="1515"/>
      <c r="BH3" s="1515"/>
      <c r="BI3" s="1515"/>
      <c r="BJ3" s="1515"/>
      <c r="BK3" s="1515"/>
      <c r="BL3" s="1515"/>
      <c r="BM3" s="1515"/>
      <c r="BN3" s="1515"/>
      <c r="BO3" s="1515"/>
      <c r="BP3" s="1515"/>
      <c r="BQ3" s="1515"/>
      <c r="BR3" s="1515"/>
      <c r="BS3" s="1515"/>
      <c r="BT3" s="1515"/>
      <c r="BU3" s="1515"/>
      <c r="BV3" s="1515"/>
      <c r="BW3" s="1515"/>
      <c r="BX3" s="1515"/>
      <c r="BY3" s="1515"/>
      <c r="BZ3" s="1515"/>
      <c r="CA3" s="1515"/>
      <c r="CB3" s="1515"/>
      <c r="CC3" s="1515"/>
      <c r="CD3" s="1515"/>
      <c r="CE3" s="1515"/>
      <c r="CF3" s="1515"/>
      <c r="CG3" s="1515"/>
      <c r="CH3" s="1515"/>
      <c r="CI3" s="1515"/>
      <c r="CJ3" s="1515"/>
      <c r="CK3" s="1515"/>
      <c r="CL3" s="1515"/>
      <c r="CM3" s="1515"/>
      <c r="CN3" s="1515"/>
      <c r="CO3" s="1515"/>
      <c r="CP3" s="1515"/>
      <c r="CQ3" s="1515"/>
      <c r="CR3" s="1515"/>
      <c r="CS3" s="1515"/>
      <c r="CT3" s="1516"/>
      <c r="CU3" s="1136"/>
      <c r="CV3" s="1137"/>
      <c r="CW3" s="1137"/>
      <c r="CX3" s="1137"/>
      <c r="CY3" s="1138"/>
      <c r="CZ3" s="1136"/>
      <c r="DA3" s="1137"/>
      <c r="DB3" s="1137"/>
      <c r="DC3" s="1137"/>
      <c r="DD3" s="1137"/>
      <c r="DE3" s="1137"/>
      <c r="DF3" s="1137"/>
      <c r="DG3" s="1137"/>
      <c r="DH3" s="1137"/>
      <c r="DI3" s="1137"/>
      <c r="DJ3" s="1137"/>
      <c r="DK3" s="1137"/>
      <c r="DL3" s="1137"/>
      <c r="DM3" s="1137"/>
      <c r="DN3" s="1137"/>
      <c r="DO3" s="1137"/>
      <c r="DP3" s="1137"/>
      <c r="DQ3" s="1137"/>
      <c r="DR3" s="1137"/>
      <c r="DS3" s="1137"/>
      <c r="DT3" s="1137"/>
      <c r="DU3" s="1137"/>
      <c r="DV3" s="1137"/>
      <c r="DW3" s="1137"/>
      <c r="DX3" s="1137"/>
      <c r="DY3" s="1137"/>
      <c r="DZ3" s="1137"/>
      <c r="EA3" s="1137"/>
      <c r="EB3" s="1137"/>
      <c r="EC3" s="1138"/>
    </row>
    <row r="4" spans="1:133" ht="13.5" customHeight="1">
      <c r="B4" s="114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115"/>
      <c r="AS4" s="1156"/>
      <c r="AT4" s="1157"/>
      <c r="AU4" s="1146" t="s">
        <v>39</v>
      </c>
      <c r="AV4" s="1147"/>
      <c r="AW4" s="1150"/>
      <c r="AX4" s="1059"/>
      <c r="AY4" s="1059"/>
      <c r="AZ4" s="1059"/>
      <c r="BA4" s="1599"/>
      <c r="BB4" s="1405"/>
      <c r="BC4" s="1059"/>
      <c r="BD4" s="1059"/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59"/>
      <c r="BS4" s="1059"/>
      <c r="BT4" s="1059"/>
      <c r="BU4" s="1059"/>
      <c r="BV4" s="1059"/>
      <c r="BW4" s="1059"/>
      <c r="BX4" s="1059"/>
      <c r="BY4" s="1059"/>
      <c r="BZ4" s="1059"/>
      <c r="CA4" s="1059"/>
      <c r="CB4" s="1059"/>
      <c r="CC4" s="1059"/>
      <c r="CD4" s="1059"/>
      <c r="CE4" s="1059"/>
      <c r="CF4" s="1059"/>
      <c r="CG4" s="1059"/>
      <c r="CH4" s="1059"/>
      <c r="CI4" s="1059"/>
      <c r="CJ4" s="1059"/>
      <c r="CK4" s="1059"/>
      <c r="CL4" s="1059"/>
      <c r="CM4" s="1059"/>
      <c r="CN4" s="1059"/>
      <c r="CO4" s="1059"/>
      <c r="CP4" s="1059"/>
      <c r="CQ4" s="1059"/>
      <c r="CR4" s="1059"/>
      <c r="CS4" s="1059"/>
      <c r="CT4" s="1186"/>
      <c r="CU4" s="1146"/>
      <c r="CV4" s="1179"/>
      <c r="CW4" s="1179"/>
      <c r="CX4" s="1179"/>
      <c r="CY4" s="1147"/>
      <c r="CZ4" s="1130"/>
      <c r="DA4" s="1131"/>
      <c r="DB4" s="1131"/>
      <c r="DC4" s="1131"/>
      <c r="DD4" s="1131"/>
      <c r="DE4" s="1131"/>
      <c r="DF4" s="1131"/>
      <c r="DG4" s="1131"/>
      <c r="DH4" s="1131"/>
      <c r="DI4" s="1131"/>
      <c r="DJ4" s="1131"/>
      <c r="DK4" s="1131"/>
      <c r="DL4" s="1131"/>
      <c r="DM4" s="1131"/>
      <c r="DN4" s="1131"/>
      <c r="DO4" s="1131"/>
      <c r="DP4" s="1131"/>
      <c r="DQ4" s="1131"/>
      <c r="DR4" s="1131"/>
      <c r="DS4" s="1131"/>
      <c r="DT4" s="1131"/>
      <c r="DU4" s="1131"/>
      <c r="DV4" s="1131"/>
      <c r="DW4" s="1131"/>
      <c r="DX4" s="1131"/>
      <c r="DY4" s="1131"/>
      <c r="DZ4" s="1131"/>
      <c r="EA4" s="1131"/>
      <c r="EB4" s="1131"/>
      <c r="EC4" s="1132"/>
    </row>
    <row r="5" spans="1:133" ht="13.5" customHeight="1">
      <c r="B5" s="114"/>
      <c r="C5" s="180" t="s">
        <v>27</v>
      </c>
      <c r="E5" s="1161" t="s">
        <v>28</v>
      </c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1"/>
      <c r="Z5" s="1161"/>
      <c r="AA5" s="437"/>
      <c r="AB5" s="437"/>
      <c r="AC5" s="437"/>
      <c r="AD5" s="437"/>
      <c r="AE5" s="437"/>
      <c r="AF5" s="437"/>
      <c r="AG5" s="437"/>
      <c r="AH5" s="437"/>
      <c r="AI5" s="437"/>
      <c r="AJ5" s="437"/>
      <c r="AK5" s="437"/>
      <c r="AL5" s="437"/>
      <c r="AM5" s="437"/>
      <c r="AN5" s="437"/>
      <c r="AO5" s="437"/>
      <c r="AP5" s="437"/>
      <c r="AQ5" s="437"/>
      <c r="AR5" s="115"/>
      <c r="AS5" s="1156"/>
      <c r="AT5" s="1157"/>
      <c r="AU5" s="1119"/>
      <c r="AV5" s="1121"/>
      <c r="AW5" s="1151"/>
      <c r="AX5" s="987"/>
      <c r="AY5" s="987"/>
      <c r="AZ5" s="987"/>
      <c r="BA5" s="1280"/>
      <c r="BB5" s="1406"/>
      <c r="BC5" s="987"/>
      <c r="BD5" s="987"/>
      <c r="BE5" s="987"/>
      <c r="BF5" s="987"/>
      <c r="BG5" s="987"/>
      <c r="BH5" s="987"/>
      <c r="BI5" s="987"/>
      <c r="BJ5" s="987"/>
      <c r="BK5" s="987"/>
      <c r="BL5" s="987"/>
      <c r="BM5" s="987"/>
      <c r="BN5" s="987"/>
      <c r="BO5" s="987"/>
      <c r="BP5" s="987"/>
      <c r="BQ5" s="987"/>
      <c r="BR5" s="987"/>
      <c r="BS5" s="987"/>
      <c r="BT5" s="987"/>
      <c r="BU5" s="987"/>
      <c r="BV5" s="987"/>
      <c r="BW5" s="987"/>
      <c r="BX5" s="987"/>
      <c r="BY5" s="987"/>
      <c r="BZ5" s="987"/>
      <c r="CA5" s="987"/>
      <c r="CB5" s="987"/>
      <c r="CC5" s="987"/>
      <c r="CD5" s="987"/>
      <c r="CE5" s="987"/>
      <c r="CF5" s="987"/>
      <c r="CG5" s="987"/>
      <c r="CH5" s="987"/>
      <c r="CI5" s="987"/>
      <c r="CJ5" s="987"/>
      <c r="CK5" s="987"/>
      <c r="CL5" s="987"/>
      <c r="CM5" s="987"/>
      <c r="CN5" s="987"/>
      <c r="CO5" s="987"/>
      <c r="CP5" s="987"/>
      <c r="CQ5" s="987"/>
      <c r="CR5" s="987"/>
      <c r="CS5" s="987"/>
      <c r="CT5" s="1187"/>
      <c r="CU5" s="1119"/>
      <c r="CV5" s="1120"/>
      <c r="CW5" s="1120"/>
      <c r="CX5" s="1120"/>
      <c r="CY5" s="1121"/>
      <c r="CZ5" s="1130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2"/>
    </row>
    <row r="6" spans="1:133" ht="13.5" customHeight="1" thickBot="1">
      <c r="B6" s="114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115"/>
      <c r="AS6" s="1156"/>
      <c r="AT6" s="1157"/>
      <c r="AU6" s="1148"/>
      <c r="AV6" s="1149"/>
      <c r="AW6" s="1151"/>
      <c r="AX6" s="987"/>
      <c r="AY6" s="987"/>
      <c r="AZ6" s="987"/>
      <c r="BA6" s="1280"/>
      <c r="BB6" s="1406"/>
      <c r="BC6" s="987"/>
      <c r="BD6" s="987"/>
      <c r="BE6" s="987"/>
      <c r="BF6" s="987"/>
      <c r="BG6" s="987"/>
      <c r="BH6" s="987"/>
      <c r="BI6" s="987"/>
      <c r="BJ6" s="987"/>
      <c r="BK6" s="987"/>
      <c r="BL6" s="987"/>
      <c r="BM6" s="987"/>
      <c r="BN6" s="987"/>
      <c r="BO6" s="987"/>
      <c r="BP6" s="987"/>
      <c r="BQ6" s="987"/>
      <c r="BR6" s="987"/>
      <c r="BS6" s="987"/>
      <c r="BT6" s="987"/>
      <c r="BU6" s="987"/>
      <c r="BV6" s="987"/>
      <c r="BW6" s="987"/>
      <c r="BX6" s="987"/>
      <c r="BY6" s="987"/>
      <c r="BZ6" s="987"/>
      <c r="CA6" s="987"/>
      <c r="CB6" s="987"/>
      <c r="CC6" s="987"/>
      <c r="CD6" s="987"/>
      <c r="CE6" s="987"/>
      <c r="CF6" s="987"/>
      <c r="CG6" s="987"/>
      <c r="CH6" s="987"/>
      <c r="CI6" s="987"/>
      <c r="CJ6" s="987"/>
      <c r="CK6" s="987"/>
      <c r="CL6" s="987"/>
      <c r="CM6" s="987"/>
      <c r="CN6" s="987"/>
      <c r="CO6" s="987"/>
      <c r="CP6" s="987"/>
      <c r="CQ6" s="987"/>
      <c r="CR6" s="987"/>
      <c r="CS6" s="987"/>
      <c r="CT6" s="1187"/>
      <c r="CU6" s="1119"/>
      <c r="CV6" s="1120"/>
      <c r="CW6" s="1120"/>
      <c r="CX6" s="1120"/>
      <c r="CY6" s="1121"/>
      <c r="CZ6" s="1130" t="s">
        <v>302</v>
      </c>
      <c r="DA6" s="1131"/>
      <c r="DB6" s="1131"/>
      <c r="DC6" s="1131"/>
      <c r="DD6" s="1131"/>
      <c r="DE6" s="1131"/>
      <c r="DF6" s="1131"/>
      <c r="DG6" s="1131"/>
      <c r="DH6" s="1131"/>
      <c r="DI6" s="1131"/>
      <c r="DJ6" s="1131"/>
      <c r="DK6" s="1131"/>
      <c r="DL6" s="1131"/>
      <c r="DM6" s="1131"/>
      <c r="DN6" s="1131"/>
      <c r="DO6" s="1131"/>
      <c r="DP6" s="1131"/>
      <c r="DQ6" s="1131"/>
      <c r="DR6" s="1131"/>
      <c r="DS6" s="1131"/>
      <c r="DT6" s="1131"/>
      <c r="DU6" s="1131"/>
      <c r="DV6" s="1131"/>
      <c r="DW6" s="1131"/>
      <c r="DX6" s="1131"/>
      <c r="DY6" s="1131"/>
      <c r="DZ6" s="1131"/>
      <c r="EA6" s="1131"/>
      <c r="EB6" s="1131"/>
      <c r="EC6" s="1132"/>
    </row>
    <row r="7" spans="1:133" ht="13.5" customHeight="1">
      <c r="B7" s="114"/>
      <c r="C7" s="180" t="s">
        <v>29</v>
      </c>
      <c r="E7" s="1161" t="s">
        <v>30</v>
      </c>
      <c r="F7" s="1161"/>
      <c r="G7" s="1161"/>
      <c r="H7" s="1161"/>
      <c r="I7" s="1161"/>
      <c r="J7" s="1161"/>
      <c r="K7" s="1161"/>
      <c r="L7" s="1161"/>
      <c r="M7" s="1161"/>
      <c r="N7" s="1161"/>
      <c r="O7" s="1161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R7" s="115"/>
      <c r="AS7" s="1156"/>
      <c r="AT7" s="1157"/>
      <c r="AU7" s="1146" t="s">
        <v>24</v>
      </c>
      <c r="AV7" s="1147"/>
      <c r="AW7" s="1168"/>
      <c r="AX7" s="1051"/>
      <c r="AY7" s="1051"/>
      <c r="AZ7" s="1051"/>
      <c r="BA7" s="1597"/>
      <c r="BB7" s="1407"/>
      <c r="BC7" s="1051"/>
      <c r="BD7" s="1051"/>
      <c r="BE7" s="1051" t="s">
        <v>1457</v>
      </c>
      <c r="BF7" s="1051" t="s">
        <v>1458</v>
      </c>
      <c r="BG7" s="1051" t="s">
        <v>1459</v>
      </c>
      <c r="BH7" s="1051" t="s">
        <v>1460</v>
      </c>
      <c r="BI7" s="1051" t="s">
        <v>1461</v>
      </c>
      <c r="BJ7" s="1051" t="s">
        <v>1462</v>
      </c>
      <c r="BK7" s="1051" t="s">
        <v>1463</v>
      </c>
      <c r="BL7" s="1051" t="s">
        <v>1464</v>
      </c>
      <c r="BM7" s="1051" t="s">
        <v>1465</v>
      </c>
      <c r="BN7" s="1051" t="s">
        <v>2094</v>
      </c>
      <c r="BO7" s="1051" t="s">
        <v>1475</v>
      </c>
      <c r="BP7" s="1051" t="s">
        <v>1476</v>
      </c>
      <c r="BQ7" s="1051" t="s">
        <v>1477</v>
      </c>
      <c r="BR7" s="1051" t="s">
        <v>1478</v>
      </c>
      <c r="BS7" s="1051" t="s">
        <v>1479</v>
      </c>
      <c r="BT7" s="1051" t="s">
        <v>1480</v>
      </c>
      <c r="BU7" s="1051" t="s">
        <v>1481</v>
      </c>
      <c r="BV7" s="1051" t="s">
        <v>2095</v>
      </c>
      <c r="BW7" s="1051"/>
      <c r="BX7" s="1051" t="s">
        <v>567</v>
      </c>
      <c r="BY7" s="1051" t="s">
        <v>568</v>
      </c>
      <c r="BZ7" s="1051"/>
      <c r="CA7" s="1051"/>
      <c r="CB7" s="1051"/>
      <c r="CC7" s="1051"/>
      <c r="CD7" s="1051"/>
      <c r="CE7" s="1383" t="s">
        <v>1215</v>
      </c>
      <c r="CF7" s="1051"/>
      <c r="CG7" s="1051" t="s">
        <v>1216</v>
      </c>
      <c r="CH7" s="1051"/>
      <c r="CI7" s="1051"/>
      <c r="CJ7" s="1051"/>
      <c r="CK7" s="1051"/>
      <c r="CL7" s="1051"/>
      <c r="CM7" s="1051"/>
      <c r="CN7" s="1051"/>
      <c r="CO7" s="1051"/>
      <c r="CP7" s="1051"/>
      <c r="CQ7" s="1051"/>
      <c r="CR7" s="1051" t="s">
        <v>2806</v>
      </c>
      <c r="CS7" s="1051"/>
      <c r="CT7" s="1189"/>
      <c r="CU7" s="1119"/>
      <c r="CV7" s="1120"/>
      <c r="CW7" s="1120"/>
      <c r="CX7" s="1120"/>
      <c r="CY7" s="1121"/>
      <c r="CZ7" s="1408" t="s">
        <v>114</v>
      </c>
      <c r="DA7" s="1409"/>
      <c r="DB7" s="1409"/>
      <c r="DC7" s="1409"/>
      <c r="DD7" s="1409"/>
      <c r="DE7" s="1409"/>
      <c r="DF7" s="1409"/>
      <c r="DG7" s="1409"/>
      <c r="DH7" s="1409"/>
      <c r="DI7" s="1409"/>
      <c r="DJ7" s="1409"/>
      <c r="DK7" s="1409"/>
      <c r="DL7" s="1409"/>
      <c r="DM7" s="1409"/>
      <c r="DN7" s="1409"/>
      <c r="DO7" s="1409"/>
      <c r="DP7" s="1409"/>
      <c r="DQ7" s="1409"/>
      <c r="DR7" s="1409"/>
      <c r="DS7" s="1409"/>
      <c r="DT7" s="1409"/>
      <c r="DU7" s="1409"/>
      <c r="DV7" s="1409"/>
      <c r="DW7" s="1409"/>
      <c r="DX7" s="1409"/>
      <c r="DY7" s="1409"/>
      <c r="DZ7" s="1409"/>
      <c r="EA7" s="1409"/>
      <c r="EB7" s="1409"/>
      <c r="EC7" s="1410"/>
    </row>
    <row r="8" spans="1:133" ht="13.5" customHeight="1">
      <c r="B8" s="114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115"/>
      <c r="AS8" s="1156"/>
      <c r="AT8" s="1157"/>
      <c r="AU8" s="1119"/>
      <c r="AV8" s="1121"/>
      <c r="AW8" s="1168"/>
      <c r="AX8" s="1051"/>
      <c r="AY8" s="1051"/>
      <c r="AZ8" s="1051"/>
      <c r="BA8" s="1597"/>
      <c r="BB8" s="1407"/>
      <c r="BC8" s="1051"/>
      <c r="BD8" s="1051"/>
      <c r="BE8" s="1051"/>
      <c r="BF8" s="1051"/>
      <c r="BG8" s="1051"/>
      <c r="BH8" s="1051"/>
      <c r="BI8" s="1051"/>
      <c r="BJ8" s="1051"/>
      <c r="BK8" s="1051"/>
      <c r="BL8" s="1051"/>
      <c r="BM8" s="1051"/>
      <c r="BN8" s="1051"/>
      <c r="BO8" s="1051"/>
      <c r="BP8" s="1051"/>
      <c r="BQ8" s="1051"/>
      <c r="BR8" s="1051"/>
      <c r="BS8" s="1051"/>
      <c r="BT8" s="1051"/>
      <c r="BU8" s="1051"/>
      <c r="BV8" s="1051"/>
      <c r="BW8" s="1051"/>
      <c r="BX8" s="1051"/>
      <c r="BY8" s="1051"/>
      <c r="BZ8" s="1051"/>
      <c r="CA8" s="1051"/>
      <c r="CB8" s="1051"/>
      <c r="CC8" s="1051"/>
      <c r="CD8" s="1051"/>
      <c r="CE8" s="1384"/>
      <c r="CF8" s="1051"/>
      <c r="CG8" s="1051"/>
      <c r="CH8" s="1051"/>
      <c r="CI8" s="1051"/>
      <c r="CJ8" s="1051"/>
      <c r="CK8" s="1051"/>
      <c r="CL8" s="1051"/>
      <c r="CM8" s="1051"/>
      <c r="CN8" s="1051"/>
      <c r="CO8" s="1051"/>
      <c r="CP8" s="1051"/>
      <c r="CQ8" s="1051"/>
      <c r="CR8" s="1051"/>
      <c r="CS8" s="1051"/>
      <c r="CT8" s="1189"/>
      <c r="CU8" s="1119"/>
      <c r="CV8" s="1120"/>
      <c r="CW8" s="1120"/>
      <c r="CX8" s="1120"/>
      <c r="CY8" s="1121"/>
      <c r="CZ8" s="1130" t="s">
        <v>303</v>
      </c>
      <c r="DA8" s="1131"/>
      <c r="DB8" s="1131"/>
      <c r="DC8" s="1131"/>
      <c r="DD8" s="1131"/>
      <c r="DE8" s="1131"/>
      <c r="DF8" s="1131"/>
      <c r="DG8" s="1131"/>
      <c r="DH8" s="1131"/>
      <c r="DI8" s="1131"/>
      <c r="DJ8" s="1131"/>
      <c r="DK8" s="1131"/>
      <c r="DL8" s="1131"/>
      <c r="DM8" s="1131"/>
      <c r="DN8" s="1131"/>
      <c r="DO8" s="1131"/>
      <c r="DP8" s="1131"/>
      <c r="DQ8" s="1131"/>
      <c r="DR8" s="1131"/>
      <c r="DS8" s="1131"/>
      <c r="DT8" s="1131"/>
      <c r="DU8" s="1131"/>
      <c r="DV8" s="1131"/>
      <c r="DW8" s="1131"/>
      <c r="DX8" s="1131"/>
      <c r="DY8" s="1131"/>
      <c r="DZ8" s="1131"/>
      <c r="EA8" s="1131"/>
      <c r="EB8" s="1131"/>
      <c r="EC8" s="1132"/>
    </row>
    <row r="9" spans="1:133" ht="13.5" customHeight="1">
      <c r="B9" s="114"/>
      <c r="C9" s="180" t="s">
        <v>31</v>
      </c>
      <c r="E9" s="1161" t="s">
        <v>49</v>
      </c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437"/>
      <c r="AB9" s="437"/>
      <c r="AC9" s="437"/>
      <c r="AD9" s="437"/>
      <c r="AE9" s="437"/>
      <c r="AF9" s="437"/>
      <c r="AG9" s="437"/>
      <c r="AH9" s="437"/>
      <c r="AI9" s="437"/>
      <c r="AJ9" s="437"/>
      <c r="AK9" s="437"/>
      <c r="AL9" s="437"/>
      <c r="AM9" s="437"/>
      <c r="AN9" s="437"/>
      <c r="AO9" s="437"/>
      <c r="AP9" s="437"/>
      <c r="AQ9" s="437"/>
      <c r="AR9" s="115"/>
      <c r="AS9" s="1156"/>
      <c r="AT9" s="1157"/>
      <c r="AU9" s="1119"/>
      <c r="AV9" s="1121"/>
      <c r="AW9" s="1168"/>
      <c r="AX9" s="1051"/>
      <c r="AY9" s="1051"/>
      <c r="AZ9" s="1051"/>
      <c r="BA9" s="1597"/>
      <c r="BB9" s="1407"/>
      <c r="BC9" s="1051"/>
      <c r="BD9" s="1051"/>
      <c r="BE9" s="1051"/>
      <c r="BF9" s="1051"/>
      <c r="BG9" s="1051"/>
      <c r="BH9" s="1051"/>
      <c r="BI9" s="1051"/>
      <c r="BJ9" s="1051"/>
      <c r="BK9" s="1051"/>
      <c r="BL9" s="1051"/>
      <c r="BM9" s="1051"/>
      <c r="BN9" s="1051"/>
      <c r="BO9" s="1051"/>
      <c r="BP9" s="1051"/>
      <c r="BQ9" s="1051"/>
      <c r="BR9" s="1051"/>
      <c r="BS9" s="1051"/>
      <c r="BT9" s="1051"/>
      <c r="BU9" s="1051"/>
      <c r="BV9" s="1051"/>
      <c r="BW9" s="1051"/>
      <c r="BX9" s="1051"/>
      <c r="BY9" s="1051"/>
      <c r="BZ9" s="1051"/>
      <c r="CA9" s="1051"/>
      <c r="CB9" s="1051"/>
      <c r="CC9" s="1051"/>
      <c r="CD9" s="1051"/>
      <c r="CE9" s="1384"/>
      <c r="CF9" s="1051"/>
      <c r="CG9" s="1051"/>
      <c r="CH9" s="1051"/>
      <c r="CI9" s="1051"/>
      <c r="CJ9" s="1051"/>
      <c r="CK9" s="1051"/>
      <c r="CL9" s="1051"/>
      <c r="CM9" s="1051"/>
      <c r="CN9" s="1051"/>
      <c r="CO9" s="1051"/>
      <c r="CP9" s="1051"/>
      <c r="CQ9" s="1051"/>
      <c r="CR9" s="1051"/>
      <c r="CS9" s="1051"/>
      <c r="CT9" s="1189"/>
      <c r="CU9" s="1119"/>
      <c r="CV9" s="1120"/>
      <c r="CW9" s="1120"/>
      <c r="CX9" s="1120"/>
      <c r="CY9" s="1121"/>
      <c r="CZ9" s="1130"/>
      <c r="DA9" s="1131"/>
      <c r="DB9" s="1131"/>
      <c r="DC9" s="1131"/>
      <c r="DD9" s="1131"/>
      <c r="DE9" s="1131"/>
      <c r="DF9" s="1131"/>
      <c r="DG9" s="1131"/>
      <c r="DH9" s="1131"/>
      <c r="DI9" s="1131"/>
      <c r="DJ9" s="1131"/>
      <c r="DK9" s="1131"/>
      <c r="DL9" s="1131"/>
      <c r="DM9" s="1131"/>
      <c r="DN9" s="1131"/>
      <c r="DO9" s="1131"/>
      <c r="DP9" s="1131"/>
      <c r="DQ9" s="1131"/>
      <c r="DR9" s="1131"/>
      <c r="DS9" s="1131"/>
      <c r="DT9" s="1131"/>
      <c r="DU9" s="1131"/>
      <c r="DV9" s="1131"/>
      <c r="DW9" s="1131"/>
      <c r="DX9" s="1131"/>
      <c r="DY9" s="1131"/>
      <c r="DZ9" s="1131"/>
      <c r="EA9" s="1131"/>
      <c r="EB9" s="1131"/>
      <c r="EC9" s="1132"/>
    </row>
    <row r="10" spans="1:133" ht="13.5" customHeight="1">
      <c r="B10" s="114"/>
      <c r="C10" s="180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R10" s="116"/>
      <c r="AS10" s="1156"/>
      <c r="AT10" s="1157"/>
      <c r="AU10" s="1119"/>
      <c r="AV10" s="1121"/>
      <c r="AW10" s="1168"/>
      <c r="AX10" s="1051"/>
      <c r="AY10" s="1051"/>
      <c r="AZ10" s="1051"/>
      <c r="BA10" s="1597"/>
      <c r="BB10" s="1407"/>
      <c r="BC10" s="1051"/>
      <c r="BD10" s="1051"/>
      <c r="BE10" s="1051"/>
      <c r="BF10" s="1051"/>
      <c r="BG10" s="1051"/>
      <c r="BH10" s="1051"/>
      <c r="BI10" s="1051"/>
      <c r="BJ10" s="1051"/>
      <c r="BK10" s="1051"/>
      <c r="BL10" s="1051"/>
      <c r="BM10" s="1051"/>
      <c r="BN10" s="1051"/>
      <c r="BO10" s="1051"/>
      <c r="BP10" s="1051"/>
      <c r="BQ10" s="1051"/>
      <c r="BR10" s="1051"/>
      <c r="BS10" s="1051"/>
      <c r="BT10" s="1051"/>
      <c r="BU10" s="1051"/>
      <c r="BV10" s="1051"/>
      <c r="BW10" s="1051"/>
      <c r="BX10" s="1051"/>
      <c r="BY10" s="1051"/>
      <c r="BZ10" s="1051"/>
      <c r="CA10" s="1051"/>
      <c r="CB10" s="1051"/>
      <c r="CC10" s="1051"/>
      <c r="CD10" s="1051"/>
      <c r="CE10" s="1384"/>
      <c r="CF10" s="1051"/>
      <c r="CG10" s="1051"/>
      <c r="CH10" s="1051"/>
      <c r="CI10" s="1051"/>
      <c r="CJ10" s="1051"/>
      <c r="CK10" s="1051"/>
      <c r="CL10" s="1051"/>
      <c r="CM10" s="1051"/>
      <c r="CN10" s="1051"/>
      <c r="CO10" s="1051"/>
      <c r="CP10" s="1051"/>
      <c r="CQ10" s="1051"/>
      <c r="CR10" s="1051"/>
      <c r="CS10" s="1051"/>
      <c r="CT10" s="1189"/>
      <c r="CU10" s="1119"/>
      <c r="CV10" s="1120"/>
      <c r="CW10" s="1120"/>
      <c r="CX10" s="1120"/>
      <c r="CY10" s="1121"/>
      <c r="CZ10" s="1130"/>
      <c r="DA10" s="1131"/>
      <c r="DB10" s="1131"/>
      <c r="DC10" s="1131"/>
      <c r="DD10" s="1131"/>
      <c r="DE10" s="1131"/>
      <c r="DF10" s="1131"/>
      <c r="DG10" s="1131"/>
      <c r="DH10" s="1131"/>
      <c r="DI10" s="1131"/>
      <c r="DJ10" s="1131"/>
      <c r="DK10" s="1131"/>
      <c r="DL10" s="1131"/>
      <c r="DM10" s="1131"/>
      <c r="DN10" s="1131"/>
      <c r="DO10" s="1131"/>
      <c r="DP10" s="1131"/>
      <c r="DQ10" s="1131"/>
      <c r="DR10" s="1131"/>
      <c r="DS10" s="1131"/>
      <c r="DT10" s="1131"/>
      <c r="DU10" s="1131"/>
      <c r="DV10" s="1131"/>
      <c r="DW10" s="1131"/>
      <c r="DX10" s="1131"/>
      <c r="DY10" s="1131"/>
      <c r="DZ10" s="1131"/>
      <c r="EA10" s="1131"/>
      <c r="EB10" s="1131"/>
      <c r="EC10" s="1132"/>
    </row>
    <row r="11" spans="1:133" ht="13.5" customHeight="1" thickBot="1">
      <c r="B11" s="114"/>
      <c r="C11" s="180" t="s">
        <v>32</v>
      </c>
      <c r="E11" s="1161" t="s">
        <v>33</v>
      </c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  <c r="AR11" s="116"/>
      <c r="AS11" s="1156"/>
      <c r="AT11" s="1157"/>
      <c r="AU11" s="1148"/>
      <c r="AV11" s="1149"/>
      <c r="AW11" s="1168"/>
      <c r="AX11" s="1051"/>
      <c r="AY11" s="1051"/>
      <c r="AZ11" s="1051"/>
      <c r="BA11" s="1597"/>
      <c r="BB11" s="1407"/>
      <c r="BC11" s="1051"/>
      <c r="BD11" s="1051"/>
      <c r="BE11" s="1051"/>
      <c r="BF11" s="1051"/>
      <c r="BG11" s="1051"/>
      <c r="BH11" s="1051"/>
      <c r="BI11" s="1051"/>
      <c r="BJ11" s="1051"/>
      <c r="BK11" s="1051"/>
      <c r="BL11" s="1051"/>
      <c r="BM11" s="1051"/>
      <c r="BN11" s="1051"/>
      <c r="BO11" s="1051"/>
      <c r="BP11" s="1051"/>
      <c r="BQ11" s="1051"/>
      <c r="BR11" s="1051"/>
      <c r="BS11" s="1051"/>
      <c r="BT11" s="1051"/>
      <c r="BU11" s="1051"/>
      <c r="BV11" s="1051"/>
      <c r="BW11" s="1051"/>
      <c r="BX11" s="1051"/>
      <c r="BY11" s="1051"/>
      <c r="BZ11" s="1051"/>
      <c r="CA11" s="1051"/>
      <c r="CB11" s="1051"/>
      <c r="CC11" s="1051"/>
      <c r="CD11" s="1051"/>
      <c r="CE11" s="1385"/>
      <c r="CF11" s="1051"/>
      <c r="CG11" s="1051"/>
      <c r="CH11" s="1051"/>
      <c r="CI11" s="1051"/>
      <c r="CJ11" s="1051"/>
      <c r="CK11" s="1051"/>
      <c r="CL11" s="1051"/>
      <c r="CM11" s="1051"/>
      <c r="CN11" s="1051"/>
      <c r="CO11" s="1051"/>
      <c r="CP11" s="1051"/>
      <c r="CQ11" s="1051"/>
      <c r="CR11" s="1051"/>
      <c r="CS11" s="1051"/>
      <c r="CT11" s="1189"/>
      <c r="CU11" s="1119"/>
      <c r="CV11" s="1120"/>
      <c r="CW11" s="1120"/>
      <c r="CX11" s="1120"/>
      <c r="CY11" s="1121"/>
      <c r="CZ11" s="1130"/>
      <c r="DA11" s="1131"/>
      <c r="DB11" s="1131"/>
      <c r="DC11" s="1131"/>
      <c r="DD11" s="1131"/>
      <c r="DE11" s="1131"/>
      <c r="DF11" s="1131"/>
      <c r="DG11" s="1131"/>
      <c r="DH11" s="1131"/>
      <c r="DI11" s="1131"/>
      <c r="DJ11" s="1131"/>
      <c r="DK11" s="1131"/>
      <c r="DL11" s="1131"/>
      <c r="DM11" s="1131"/>
      <c r="DN11" s="1131"/>
      <c r="DO11" s="1131"/>
      <c r="DP11" s="1131"/>
      <c r="DQ11" s="1131"/>
      <c r="DR11" s="1131"/>
      <c r="DS11" s="1131"/>
      <c r="DT11" s="1131"/>
      <c r="DU11" s="1131"/>
      <c r="DV11" s="1131"/>
      <c r="DW11" s="1131"/>
      <c r="DX11" s="1131"/>
      <c r="DY11" s="1131"/>
      <c r="DZ11" s="1131"/>
      <c r="EA11" s="1131"/>
      <c r="EB11" s="1131"/>
      <c r="EC11" s="1132"/>
    </row>
    <row r="12" spans="1:133" ht="13.5" customHeight="1">
      <c r="B12" s="114"/>
      <c r="C12" s="117"/>
      <c r="D12" s="11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  <c r="AN12" s="437"/>
      <c r="AO12" s="437"/>
      <c r="AP12" s="437"/>
      <c r="AQ12" s="437"/>
      <c r="AR12" s="118"/>
      <c r="AS12" s="1156"/>
      <c r="AT12" s="1157"/>
      <c r="AU12" s="1162" t="s">
        <v>289</v>
      </c>
      <c r="AV12" s="1163"/>
      <c r="AW12" s="1168"/>
      <c r="AX12" s="1051"/>
      <c r="AY12" s="1051"/>
      <c r="AZ12" s="1051"/>
      <c r="BA12" s="1597"/>
      <c r="BB12" s="1407"/>
      <c r="BC12" s="1051"/>
      <c r="BD12" s="1051"/>
      <c r="BE12" s="1051" t="s">
        <v>1384</v>
      </c>
      <c r="BF12" s="1051" t="s">
        <v>1384</v>
      </c>
      <c r="BG12" s="1051" t="s">
        <v>1384</v>
      </c>
      <c r="BH12" s="1051" t="s">
        <v>1384</v>
      </c>
      <c r="BI12" s="1051" t="s">
        <v>1384</v>
      </c>
      <c r="BJ12" s="1051" t="s">
        <v>1384</v>
      </c>
      <c r="BK12" s="1051" t="s">
        <v>1384</v>
      </c>
      <c r="BL12" s="1051" t="s">
        <v>1384</v>
      </c>
      <c r="BM12" s="1051" t="s">
        <v>1384</v>
      </c>
      <c r="BN12" s="1051" t="s">
        <v>1384</v>
      </c>
      <c r="BO12" s="1051" t="s">
        <v>1384</v>
      </c>
      <c r="BP12" s="1051" t="s">
        <v>1384</v>
      </c>
      <c r="BQ12" s="1051" t="s">
        <v>1384</v>
      </c>
      <c r="BR12" s="1051" t="s">
        <v>1384</v>
      </c>
      <c r="BS12" s="1051" t="s">
        <v>1384</v>
      </c>
      <c r="BT12" s="1051" t="s">
        <v>1384</v>
      </c>
      <c r="BU12" s="1051" t="s">
        <v>1384</v>
      </c>
      <c r="BV12" s="1051" t="s">
        <v>1384</v>
      </c>
      <c r="BW12" s="1051"/>
      <c r="BX12" s="1051" t="s">
        <v>1384</v>
      </c>
      <c r="BY12" s="1051" t="s">
        <v>1384</v>
      </c>
      <c r="BZ12" s="1051"/>
      <c r="CA12" s="1051"/>
      <c r="CB12" s="1051"/>
      <c r="CC12" s="1051"/>
      <c r="CD12" s="1051"/>
      <c r="CE12" s="1051" t="s">
        <v>291</v>
      </c>
      <c r="CF12" s="1051"/>
      <c r="CG12" s="1051" t="s">
        <v>298</v>
      </c>
      <c r="CH12" s="1051"/>
      <c r="CI12" s="1051"/>
      <c r="CJ12" s="1051"/>
      <c r="CK12" s="1051"/>
      <c r="CL12" s="1051"/>
      <c r="CM12" s="1051"/>
      <c r="CN12" s="1051"/>
      <c r="CO12" s="1051"/>
      <c r="CP12" s="1051"/>
      <c r="CQ12" s="1051"/>
      <c r="CR12" s="1051" t="s">
        <v>291</v>
      </c>
      <c r="CS12" s="1051"/>
      <c r="CT12" s="1189"/>
      <c r="CU12" s="1119"/>
      <c r="CV12" s="1120"/>
      <c r="CW12" s="1120"/>
      <c r="CX12" s="1120"/>
      <c r="CY12" s="1121"/>
      <c r="CZ12" s="1130"/>
      <c r="DA12" s="1131"/>
      <c r="DB12" s="1131"/>
      <c r="DC12" s="1131"/>
      <c r="DD12" s="1131"/>
      <c r="DE12" s="1131"/>
      <c r="DF12" s="1131"/>
      <c r="DG12" s="1131"/>
      <c r="DH12" s="1131"/>
      <c r="DI12" s="1131"/>
      <c r="DJ12" s="1131"/>
      <c r="DK12" s="1131"/>
      <c r="DL12" s="1131"/>
      <c r="DM12" s="1131"/>
      <c r="DN12" s="1131"/>
      <c r="DO12" s="1131"/>
      <c r="DP12" s="1131"/>
      <c r="DQ12" s="1131"/>
      <c r="DR12" s="1131"/>
      <c r="DS12" s="1131"/>
      <c r="DT12" s="1131"/>
      <c r="DU12" s="1131"/>
      <c r="DV12" s="1131"/>
      <c r="DW12" s="1131"/>
      <c r="DX12" s="1131"/>
      <c r="DY12" s="1131"/>
      <c r="DZ12" s="1131"/>
      <c r="EA12" s="1131"/>
      <c r="EB12" s="1131"/>
      <c r="EC12" s="1132"/>
    </row>
    <row r="13" spans="1:133" ht="13.5" customHeight="1">
      <c r="B13" s="114"/>
      <c r="C13" s="180" t="s">
        <v>34</v>
      </c>
      <c r="E13" s="1161" t="s">
        <v>50</v>
      </c>
      <c r="F13" s="1161"/>
      <c r="G13" s="1161"/>
      <c r="H13" s="1161"/>
      <c r="I13" s="1161"/>
      <c r="J13" s="1161"/>
      <c r="K13" s="1161"/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R13" s="116"/>
      <c r="AS13" s="1156"/>
      <c r="AT13" s="1157"/>
      <c r="AU13" s="1164"/>
      <c r="AV13" s="1165"/>
      <c r="AW13" s="1168"/>
      <c r="AX13" s="1051"/>
      <c r="AY13" s="1051"/>
      <c r="AZ13" s="1051"/>
      <c r="BA13" s="1597"/>
      <c r="BB13" s="1407"/>
      <c r="BC13" s="1051"/>
      <c r="BD13" s="1051"/>
      <c r="BE13" s="1051"/>
      <c r="BF13" s="1051"/>
      <c r="BG13" s="1051"/>
      <c r="BH13" s="1051"/>
      <c r="BI13" s="1051"/>
      <c r="BJ13" s="1051"/>
      <c r="BK13" s="1051"/>
      <c r="BL13" s="1051"/>
      <c r="BM13" s="1051"/>
      <c r="BN13" s="1051"/>
      <c r="BO13" s="1051"/>
      <c r="BP13" s="1051"/>
      <c r="BQ13" s="1051"/>
      <c r="BR13" s="1051"/>
      <c r="BS13" s="1051"/>
      <c r="BT13" s="1051"/>
      <c r="BU13" s="1051"/>
      <c r="BV13" s="1051"/>
      <c r="BW13" s="1051"/>
      <c r="BX13" s="1051"/>
      <c r="BY13" s="1051"/>
      <c r="BZ13" s="1051"/>
      <c r="CA13" s="1051"/>
      <c r="CB13" s="1051"/>
      <c r="CC13" s="1051"/>
      <c r="CD13" s="1051"/>
      <c r="CE13" s="1051"/>
      <c r="CF13" s="1051"/>
      <c r="CG13" s="1051"/>
      <c r="CH13" s="1051"/>
      <c r="CI13" s="1051"/>
      <c r="CJ13" s="1051"/>
      <c r="CK13" s="1051"/>
      <c r="CL13" s="1051"/>
      <c r="CM13" s="1051"/>
      <c r="CN13" s="1051"/>
      <c r="CO13" s="1051"/>
      <c r="CP13" s="1051"/>
      <c r="CQ13" s="1051"/>
      <c r="CR13" s="1051" t="s">
        <v>118</v>
      </c>
      <c r="CS13" s="1051"/>
      <c r="CT13" s="1189"/>
      <c r="CU13" s="1119"/>
      <c r="CV13" s="1120"/>
      <c r="CW13" s="1120"/>
      <c r="CX13" s="1120"/>
      <c r="CY13" s="1121"/>
      <c r="CZ13" s="1130"/>
      <c r="DA13" s="1131"/>
      <c r="DB13" s="1131"/>
      <c r="DC13" s="1131"/>
      <c r="DD13" s="1131"/>
      <c r="DE13" s="1131"/>
      <c r="DF13" s="1131"/>
      <c r="DG13" s="1131"/>
      <c r="DH13" s="1131"/>
      <c r="DI13" s="1131"/>
      <c r="DJ13" s="1131"/>
      <c r="DK13" s="1131"/>
      <c r="DL13" s="1131"/>
      <c r="DM13" s="1131"/>
      <c r="DN13" s="1131"/>
      <c r="DO13" s="1131"/>
      <c r="DP13" s="1131"/>
      <c r="DQ13" s="1131"/>
      <c r="DR13" s="1131"/>
      <c r="DS13" s="1131"/>
      <c r="DT13" s="1131"/>
      <c r="DU13" s="1131"/>
      <c r="DV13" s="1131"/>
      <c r="DW13" s="1131"/>
      <c r="DX13" s="1131"/>
      <c r="DY13" s="1131"/>
      <c r="DZ13" s="1131"/>
      <c r="EA13" s="1131"/>
      <c r="EB13" s="1131"/>
      <c r="EC13" s="1132"/>
    </row>
    <row r="14" spans="1:133" ht="13.5" customHeight="1">
      <c r="B14" s="114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118"/>
      <c r="AS14" s="1156"/>
      <c r="AT14" s="1157"/>
      <c r="AU14" s="1164"/>
      <c r="AV14" s="1165"/>
      <c r="AW14" s="1168"/>
      <c r="AX14" s="1051"/>
      <c r="AY14" s="1051"/>
      <c r="AZ14" s="1051"/>
      <c r="BA14" s="1597"/>
      <c r="BB14" s="1407"/>
      <c r="BC14" s="1051"/>
      <c r="BD14" s="1051"/>
      <c r="BE14" s="1051"/>
      <c r="BF14" s="1051"/>
      <c r="BG14" s="1051"/>
      <c r="BH14" s="1051"/>
      <c r="BI14" s="1051"/>
      <c r="BJ14" s="1051"/>
      <c r="BK14" s="1051"/>
      <c r="BL14" s="1051"/>
      <c r="BM14" s="1051"/>
      <c r="BN14" s="1051"/>
      <c r="BO14" s="1051"/>
      <c r="BP14" s="1051"/>
      <c r="BQ14" s="1051"/>
      <c r="BR14" s="1051"/>
      <c r="BS14" s="1051"/>
      <c r="BT14" s="1051"/>
      <c r="BU14" s="1051"/>
      <c r="BV14" s="1051"/>
      <c r="BW14" s="1051"/>
      <c r="BX14" s="1051"/>
      <c r="BY14" s="1051"/>
      <c r="BZ14" s="1051"/>
      <c r="CA14" s="1051"/>
      <c r="CB14" s="1051"/>
      <c r="CC14" s="1051"/>
      <c r="CD14" s="1051"/>
      <c r="CE14" s="1051"/>
      <c r="CF14" s="1051"/>
      <c r="CG14" s="1051"/>
      <c r="CH14" s="1051"/>
      <c r="CI14" s="1051"/>
      <c r="CJ14" s="1051"/>
      <c r="CK14" s="1051"/>
      <c r="CL14" s="1051"/>
      <c r="CM14" s="1051"/>
      <c r="CN14" s="1051"/>
      <c r="CO14" s="1051"/>
      <c r="CP14" s="1051"/>
      <c r="CQ14" s="1051"/>
      <c r="CR14" s="1051" t="s">
        <v>118</v>
      </c>
      <c r="CS14" s="1051"/>
      <c r="CT14" s="1189"/>
      <c r="CU14" s="1119"/>
      <c r="CV14" s="1120"/>
      <c r="CW14" s="1120"/>
      <c r="CX14" s="1120"/>
      <c r="CY14" s="1121"/>
      <c r="CZ14" s="1130"/>
      <c r="DA14" s="1131"/>
      <c r="DB14" s="1131"/>
      <c r="DC14" s="1131"/>
      <c r="DD14" s="1131"/>
      <c r="DE14" s="1131"/>
      <c r="DF14" s="1131"/>
      <c r="DG14" s="1131"/>
      <c r="DH14" s="1131"/>
      <c r="DI14" s="1131"/>
      <c r="DJ14" s="1131"/>
      <c r="DK14" s="1131"/>
      <c r="DL14" s="1131"/>
      <c r="DM14" s="1131"/>
      <c r="DN14" s="1131"/>
      <c r="DO14" s="1131"/>
      <c r="DP14" s="1131"/>
      <c r="DQ14" s="1131"/>
      <c r="DR14" s="1131"/>
      <c r="DS14" s="1131"/>
      <c r="DT14" s="1131"/>
      <c r="DU14" s="1131"/>
      <c r="DV14" s="1131"/>
      <c r="DW14" s="1131"/>
      <c r="DX14" s="1131"/>
      <c r="DY14" s="1131"/>
      <c r="DZ14" s="1131"/>
      <c r="EA14" s="1131"/>
      <c r="EB14" s="1131"/>
      <c r="EC14" s="1132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1156"/>
      <c r="AT15" s="1157"/>
      <c r="AU15" s="1164"/>
      <c r="AV15" s="1165"/>
      <c r="AW15" s="1168"/>
      <c r="AX15" s="1051"/>
      <c r="AY15" s="1051"/>
      <c r="AZ15" s="1051"/>
      <c r="BA15" s="1597"/>
      <c r="BB15" s="1407"/>
      <c r="BC15" s="1051"/>
      <c r="BD15" s="1051"/>
      <c r="BE15" s="1051"/>
      <c r="BF15" s="1051"/>
      <c r="BG15" s="1051"/>
      <c r="BH15" s="1051"/>
      <c r="BI15" s="1051"/>
      <c r="BJ15" s="1051"/>
      <c r="BK15" s="1051"/>
      <c r="BL15" s="1051"/>
      <c r="BM15" s="1051"/>
      <c r="BN15" s="1051"/>
      <c r="BO15" s="1051"/>
      <c r="BP15" s="1051"/>
      <c r="BQ15" s="1051"/>
      <c r="BR15" s="1051"/>
      <c r="BS15" s="1051"/>
      <c r="BT15" s="1051"/>
      <c r="BU15" s="1051"/>
      <c r="BV15" s="1051"/>
      <c r="BW15" s="1051"/>
      <c r="BX15" s="1051"/>
      <c r="BY15" s="1051"/>
      <c r="BZ15" s="1051"/>
      <c r="CA15" s="1051"/>
      <c r="CB15" s="1051"/>
      <c r="CC15" s="1051"/>
      <c r="CD15" s="1051"/>
      <c r="CE15" s="1051"/>
      <c r="CF15" s="1051"/>
      <c r="CG15" s="1051"/>
      <c r="CH15" s="1051"/>
      <c r="CI15" s="1051"/>
      <c r="CJ15" s="1051"/>
      <c r="CK15" s="1051"/>
      <c r="CL15" s="1051"/>
      <c r="CM15" s="1051"/>
      <c r="CN15" s="1051"/>
      <c r="CO15" s="1051"/>
      <c r="CP15" s="1051"/>
      <c r="CQ15" s="1051"/>
      <c r="CR15" s="1051" t="s">
        <v>118</v>
      </c>
      <c r="CS15" s="1051"/>
      <c r="CT15" s="1189"/>
      <c r="CU15" s="1119"/>
      <c r="CV15" s="1120"/>
      <c r="CW15" s="1120"/>
      <c r="CX15" s="1120"/>
      <c r="CY15" s="1121"/>
      <c r="CZ15" s="1130"/>
      <c r="DA15" s="1131"/>
      <c r="DB15" s="1131"/>
      <c r="DC15" s="1131"/>
      <c r="DD15" s="1131"/>
      <c r="DE15" s="1131"/>
      <c r="DF15" s="1131"/>
      <c r="DG15" s="1131"/>
      <c r="DH15" s="1131"/>
      <c r="DI15" s="1131"/>
      <c r="DJ15" s="1131"/>
      <c r="DK15" s="1131"/>
      <c r="DL15" s="1131"/>
      <c r="DM15" s="1131"/>
      <c r="DN15" s="1131"/>
      <c r="DO15" s="1131"/>
      <c r="DP15" s="1131"/>
      <c r="DQ15" s="1131"/>
      <c r="DR15" s="1131"/>
      <c r="DS15" s="1131"/>
      <c r="DT15" s="1131"/>
      <c r="DU15" s="1131"/>
      <c r="DV15" s="1131"/>
      <c r="DW15" s="1131"/>
      <c r="DX15" s="1131"/>
      <c r="DY15" s="1131"/>
      <c r="DZ15" s="1131"/>
      <c r="EA15" s="1131"/>
      <c r="EB15" s="1131"/>
      <c r="EC15" s="1132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1156"/>
      <c r="AT16" s="1157"/>
      <c r="AU16" s="1164"/>
      <c r="AV16" s="1165"/>
      <c r="AW16" s="1168"/>
      <c r="AX16" s="1051"/>
      <c r="AY16" s="1051"/>
      <c r="AZ16" s="1051"/>
      <c r="BA16" s="1597"/>
      <c r="BB16" s="1407"/>
      <c r="BC16" s="1051"/>
      <c r="BD16" s="1051"/>
      <c r="BE16" s="1051"/>
      <c r="BF16" s="1051"/>
      <c r="BG16" s="1051"/>
      <c r="BH16" s="1051"/>
      <c r="BI16" s="1051"/>
      <c r="BJ16" s="1051"/>
      <c r="BK16" s="1051"/>
      <c r="BL16" s="1051"/>
      <c r="BM16" s="1051"/>
      <c r="BN16" s="1051"/>
      <c r="BO16" s="1051"/>
      <c r="BP16" s="1051"/>
      <c r="BQ16" s="1051"/>
      <c r="BR16" s="1051"/>
      <c r="BS16" s="1051"/>
      <c r="BT16" s="1051"/>
      <c r="BU16" s="1051"/>
      <c r="BV16" s="1051"/>
      <c r="BW16" s="1051"/>
      <c r="BX16" s="1051"/>
      <c r="BY16" s="1051"/>
      <c r="BZ16" s="1051"/>
      <c r="CA16" s="1051"/>
      <c r="CB16" s="1051"/>
      <c r="CC16" s="1051"/>
      <c r="CD16" s="1051"/>
      <c r="CE16" s="1051"/>
      <c r="CF16" s="1051"/>
      <c r="CG16" s="1051"/>
      <c r="CH16" s="1051"/>
      <c r="CI16" s="1051"/>
      <c r="CJ16" s="1051"/>
      <c r="CK16" s="1051"/>
      <c r="CL16" s="1051"/>
      <c r="CM16" s="1051"/>
      <c r="CN16" s="1051"/>
      <c r="CO16" s="1051"/>
      <c r="CP16" s="1051"/>
      <c r="CQ16" s="1051"/>
      <c r="CR16" s="1051" t="s">
        <v>118</v>
      </c>
      <c r="CS16" s="1051"/>
      <c r="CT16" s="1189"/>
      <c r="CU16" s="1119"/>
      <c r="CV16" s="1120"/>
      <c r="CW16" s="1120"/>
      <c r="CX16" s="1120"/>
      <c r="CY16" s="1121"/>
      <c r="CZ16" s="1130"/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1131"/>
      <c r="DO16" s="1131"/>
      <c r="DP16" s="1131"/>
      <c r="DQ16" s="1131"/>
      <c r="DR16" s="1131"/>
      <c r="DS16" s="1131"/>
      <c r="DT16" s="1131"/>
      <c r="DU16" s="1131"/>
      <c r="DV16" s="1131"/>
      <c r="DW16" s="1131"/>
      <c r="DX16" s="1131"/>
      <c r="DY16" s="1131"/>
      <c r="DZ16" s="1131"/>
      <c r="EA16" s="1131"/>
      <c r="EB16" s="1131"/>
      <c r="EC16" s="1132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1156"/>
      <c r="AT17" s="1157"/>
      <c r="AU17" s="1164"/>
      <c r="AV17" s="1165"/>
      <c r="AW17" s="1168"/>
      <c r="AX17" s="1051"/>
      <c r="AY17" s="1051"/>
      <c r="AZ17" s="1051"/>
      <c r="BA17" s="1597"/>
      <c r="BB17" s="1407"/>
      <c r="BC17" s="1051"/>
      <c r="BD17" s="1051"/>
      <c r="BE17" s="1051"/>
      <c r="BF17" s="1051"/>
      <c r="BG17" s="1051"/>
      <c r="BH17" s="1051"/>
      <c r="BI17" s="1051"/>
      <c r="BJ17" s="1051"/>
      <c r="BK17" s="1051"/>
      <c r="BL17" s="1051"/>
      <c r="BM17" s="1051"/>
      <c r="BN17" s="1051"/>
      <c r="BO17" s="1051"/>
      <c r="BP17" s="1051"/>
      <c r="BQ17" s="1051"/>
      <c r="BR17" s="1051"/>
      <c r="BS17" s="1051"/>
      <c r="BT17" s="1051"/>
      <c r="BU17" s="1051"/>
      <c r="BV17" s="1051"/>
      <c r="BW17" s="1051"/>
      <c r="BX17" s="1051"/>
      <c r="BY17" s="1051"/>
      <c r="BZ17" s="1051"/>
      <c r="CA17" s="1051"/>
      <c r="CB17" s="1051"/>
      <c r="CC17" s="1051"/>
      <c r="CD17" s="1051"/>
      <c r="CE17" s="1051"/>
      <c r="CF17" s="1051"/>
      <c r="CG17" s="1051"/>
      <c r="CH17" s="1051"/>
      <c r="CI17" s="1051"/>
      <c r="CJ17" s="1051"/>
      <c r="CK17" s="1051"/>
      <c r="CL17" s="1051"/>
      <c r="CM17" s="1051"/>
      <c r="CN17" s="1051"/>
      <c r="CO17" s="1051"/>
      <c r="CP17" s="1051"/>
      <c r="CQ17" s="1051"/>
      <c r="CR17" s="1051" t="s">
        <v>118</v>
      </c>
      <c r="CS17" s="1051"/>
      <c r="CT17" s="1189"/>
      <c r="CU17" s="430"/>
      <c r="CV17" s="431"/>
      <c r="CW17" s="431"/>
      <c r="CX17" s="431"/>
      <c r="CY17" s="432"/>
      <c r="CZ17" s="433"/>
      <c r="DA17" s="434"/>
      <c r="DB17" s="434"/>
      <c r="DC17" s="434"/>
      <c r="DD17" s="434"/>
      <c r="DE17" s="434"/>
      <c r="DF17" s="434"/>
      <c r="DG17" s="434"/>
      <c r="DH17" s="434"/>
      <c r="DI17" s="434"/>
      <c r="DJ17" s="434"/>
      <c r="DK17" s="434"/>
      <c r="DL17" s="434"/>
      <c r="DM17" s="434"/>
      <c r="DN17" s="434"/>
      <c r="DO17" s="434"/>
      <c r="DP17" s="434"/>
      <c r="DQ17" s="434"/>
      <c r="DR17" s="434"/>
      <c r="DS17" s="434"/>
      <c r="DT17" s="434"/>
      <c r="DU17" s="434"/>
      <c r="DV17" s="434"/>
      <c r="DW17" s="434"/>
      <c r="DX17" s="434"/>
      <c r="DY17" s="434"/>
      <c r="DZ17" s="434"/>
      <c r="EA17" s="434"/>
      <c r="EB17" s="434"/>
      <c r="EC17" s="435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1156"/>
      <c r="AT18" s="1157"/>
      <c r="AU18" s="1164"/>
      <c r="AV18" s="1165"/>
      <c r="AW18" s="1168"/>
      <c r="AX18" s="1051"/>
      <c r="AY18" s="1051"/>
      <c r="AZ18" s="1051"/>
      <c r="BA18" s="1597"/>
      <c r="BB18" s="1407"/>
      <c r="BC18" s="1051"/>
      <c r="BD18" s="1051"/>
      <c r="BE18" s="1051"/>
      <c r="BF18" s="1051"/>
      <c r="BG18" s="1051"/>
      <c r="BH18" s="1051"/>
      <c r="BI18" s="1051"/>
      <c r="BJ18" s="1051"/>
      <c r="BK18" s="1051"/>
      <c r="BL18" s="1051"/>
      <c r="BM18" s="1051"/>
      <c r="BN18" s="1051"/>
      <c r="BO18" s="1051"/>
      <c r="BP18" s="1051"/>
      <c r="BQ18" s="1051"/>
      <c r="BR18" s="1051"/>
      <c r="BS18" s="1051"/>
      <c r="BT18" s="1051"/>
      <c r="BU18" s="1051"/>
      <c r="BV18" s="1051"/>
      <c r="BW18" s="1051"/>
      <c r="BX18" s="1051"/>
      <c r="BY18" s="1051"/>
      <c r="BZ18" s="1051"/>
      <c r="CA18" s="1051"/>
      <c r="CB18" s="1051"/>
      <c r="CC18" s="1051"/>
      <c r="CD18" s="1051"/>
      <c r="CE18" s="1051"/>
      <c r="CF18" s="1051"/>
      <c r="CG18" s="1051"/>
      <c r="CH18" s="1051"/>
      <c r="CI18" s="1051"/>
      <c r="CJ18" s="1051"/>
      <c r="CK18" s="1051"/>
      <c r="CL18" s="1051"/>
      <c r="CM18" s="1051"/>
      <c r="CN18" s="1051"/>
      <c r="CO18" s="1051"/>
      <c r="CP18" s="1051"/>
      <c r="CQ18" s="1051"/>
      <c r="CR18" s="1051" t="s">
        <v>118</v>
      </c>
      <c r="CS18" s="1051"/>
      <c r="CT18" s="1189"/>
      <c r="CU18" s="430"/>
      <c r="CV18" s="431"/>
      <c r="CW18" s="431"/>
      <c r="CX18" s="431"/>
      <c r="CY18" s="432"/>
      <c r="CZ18" s="433"/>
      <c r="DA18" s="434"/>
      <c r="DB18" s="434"/>
      <c r="DC18" s="434"/>
      <c r="DD18" s="434"/>
      <c r="DE18" s="434"/>
      <c r="DF18" s="434"/>
      <c r="DG18" s="434"/>
      <c r="DH18" s="434"/>
      <c r="DI18" s="434"/>
      <c r="DJ18" s="434"/>
      <c r="DK18" s="434"/>
      <c r="DL18" s="434"/>
      <c r="DM18" s="434"/>
      <c r="DN18" s="434"/>
      <c r="DO18" s="434"/>
      <c r="DP18" s="434"/>
      <c r="DQ18" s="434"/>
      <c r="DR18" s="434"/>
      <c r="DS18" s="434"/>
      <c r="DT18" s="434"/>
      <c r="DU18" s="434"/>
      <c r="DV18" s="434"/>
      <c r="DW18" s="434"/>
      <c r="DX18" s="434"/>
      <c r="DY18" s="434"/>
      <c r="DZ18" s="434"/>
      <c r="EA18" s="434"/>
      <c r="EB18" s="434"/>
      <c r="EC18" s="435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1156"/>
      <c r="AT19" s="1157"/>
      <c r="AU19" s="1164"/>
      <c r="AV19" s="1165"/>
      <c r="AW19" s="1168"/>
      <c r="AX19" s="1051"/>
      <c r="AY19" s="1051"/>
      <c r="AZ19" s="1051"/>
      <c r="BA19" s="1597"/>
      <c r="BB19" s="1407"/>
      <c r="BC19" s="1051"/>
      <c r="BD19" s="1051"/>
      <c r="BE19" s="1051"/>
      <c r="BF19" s="1051"/>
      <c r="BG19" s="1051"/>
      <c r="BH19" s="1051"/>
      <c r="BI19" s="1051"/>
      <c r="BJ19" s="1051"/>
      <c r="BK19" s="1051"/>
      <c r="BL19" s="1051"/>
      <c r="BM19" s="1051"/>
      <c r="BN19" s="1051"/>
      <c r="BO19" s="1051"/>
      <c r="BP19" s="1051"/>
      <c r="BQ19" s="1051"/>
      <c r="BR19" s="1051"/>
      <c r="BS19" s="1051"/>
      <c r="BT19" s="1051"/>
      <c r="BU19" s="1051"/>
      <c r="BV19" s="1051"/>
      <c r="BW19" s="1051"/>
      <c r="BX19" s="1051"/>
      <c r="BY19" s="1051"/>
      <c r="BZ19" s="1051"/>
      <c r="CA19" s="1051"/>
      <c r="CB19" s="1051"/>
      <c r="CC19" s="1051"/>
      <c r="CD19" s="1051"/>
      <c r="CE19" s="1051"/>
      <c r="CF19" s="1051"/>
      <c r="CG19" s="1051"/>
      <c r="CH19" s="1051"/>
      <c r="CI19" s="1051"/>
      <c r="CJ19" s="1051"/>
      <c r="CK19" s="1051"/>
      <c r="CL19" s="1051"/>
      <c r="CM19" s="1051"/>
      <c r="CN19" s="1051"/>
      <c r="CO19" s="1051"/>
      <c r="CP19" s="1051"/>
      <c r="CQ19" s="1051"/>
      <c r="CR19" s="1051" t="s">
        <v>118</v>
      </c>
      <c r="CS19" s="1051"/>
      <c r="CT19" s="1189"/>
      <c r="CU19" s="1119"/>
      <c r="CV19" s="1120"/>
      <c r="CW19" s="1120"/>
      <c r="CX19" s="1120"/>
      <c r="CY19" s="1121"/>
      <c r="CZ19" s="1130"/>
      <c r="DA19" s="1131"/>
      <c r="DB19" s="1131"/>
      <c r="DC19" s="1131"/>
      <c r="DD19" s="1131"/>
      <c r="DE19" s="1131"/>
      <c r="DF19" s="1131"/>
      <c r="DG19" s="1131"/>
      <c r="DH19" s="1131"/>
      <c r="DI19" s="1131"/>
      <c r="DJ19" s="1131"/>
      <c r="DK19" s="1131"/>
      <c r="DL19" s="1131"/>
      <c r="DM19" s="1131"/>
      <c r="DN19" s="1131"/>
      <c r="DO19" s="1131"/>
      <c r="DP19" s="1131"/>
      <c r="DQ19" s="1131"/>
      <c r="DR19" s="1131"/>
      <c r="DS19" s="1131"/>
      <c r="DT19" s="1131"/>
      <c r="DU19" s="1131"/>
      <c r="DV19" s="1131"/>
      <c r="DW19" s="1131"/>
      <c r="DX19" s="1131"/>
      <c r="DY19" s="1131"/>
      <c r="DZ19" s="1131"/>
      <c r="EA19" s="1131"/>
      <c r="EB19" s="1131"/>
      <c r="EC19" s="1132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1156"/>
      <c r="AT20" s="1157"/>
      <c r="AU20" s="1164"/>
      <c r="AV20" s="1165"/>
      <c r="AW20" s="1168"/>
      <c r="AX20" s="1051"/>
      <c r="AY20" s="1051"/>
      <c r="AZ20" s="1051"/>
      <c r="BA20" s="1597"/>
      <c r="BB20" s="1407"/>
      <c r="BC20" s="1051"/>
      <c r="BD20" s="1051"/>
      <c r="BE20" s="1051"/>
      <c r="BF20" s="1051"/>
      <c r="BG20" s="1051"/>
      <c r="BH20" s="1051"/>
      <c r="BI20" s="1051"/>
      <c r="BJ20" s="1051"/>
      <c r="BK20" s="1051"/>
      <c r="BL20" s="1051"/>
      <c r="BM20" s="1051"/>
      <c r="BN20" s="1051"/>
      <c r="BO20" s="1051"/>
      <c r="BP20" s="1051"/>
      <c r="BQ20" s="1051"/>
      <c r="BR20" s="1051"/>
      <c r="BS20" s="1051"/>
      <c r="BT20" s="1051"/>
      <c r="BU20" s="1051"/>
      <c r="BV20" s="1051"/>
      <c r="BW20" s="1051"/>
      <c r="BX20" s="1051"/>
      <c r="BY20" s="1051"/>
      <c r="BZ20" s="1051"/>
      <c r="CA20" s="1051"/>
      <c r="CB20" s="1051"/>
      <c r="CC20" s="1051"/>
      <c r="CD20" s="1051"/>
      <c r="CE20" s="1051"/>
      <c r="CF20" s="1051"/>
      <c r="CG20" s="1051"/>
      <c r="CH20" s="1051"/>
      <c r="CI20" s="1051"/>
      <c r="CJ20" s="1051"/>
      <c r="CK20" s="1051"/>
      <c r="CL20" s="1051"/>
      <c r="CM20" s="1051"/>
      <c r="CN20" s="1051"/>
      <c r="CO20" s="1051"/>
      <c r="CP20" s="1051"/>
      <c r="CQ20" s="1051"/>
      <c r="CR20" s="1051" t="s">
        <v>118</v>
      </c>
      <c r="CS20" s="1051"/>
      <c r="CT20" s="1189"/>
      <c r="CU20" s="1119"/>
      <c r="CV20" s="1120"/>
      <c r="CW20" s="1120"/>
      <c r="CX20" s="1120"/>
      <c r="CY20" s="1121"/>
      <c r="CZ20" s="1130"/>
      <c r="DA20" s="1131"/>
      <c r="DB20" s="1131"/>
      <c r="DC20" s="1131"/>
      <c r="DD20" s="1131"/>
      <c r="DE20" s="1131"/>
      <c r="DF20" s="1131"/>
      <c r="DG20" s="1131"/>
      <c r="DH20" s="1131"/>
      <c r="DI20" s="1131"/>
      <c r="DJ20" s="1131"/>
      <c r="DK20" s="1131"/>
      <c r="DL20" s="1131"/>
      <c r="DM20" s="1131"/>
      <c r="DN20" s="1131"/>
      <c r="DO20" s="1131"/>
      <c r="DP20" s="1131"/>
      <c r="DQ20" s="1131"/>
      <c r="DR20" s="1131"/>
      <c r="DS20" s="1131"/>
      <c r="DT20" s="1131"/>
      <c r="DU20" s="1131"/>
      <c r="DV20" s="1131"/>
      <c r="DW20" s="1131"/>
      <c r="DX20" s="1131"/>
      <c r="DY20" s="1131"/>
      <c r="DZ20" s="1131"/>
      <c r="EA20" s="1131"/>
      <c r="EB20" s="1131"/>
      <c r="EC20" s="1132"/>
    </row>
    <row r="21" spans="1:133" ht="13.5" customHeight="1">
      <c r="A21" s="11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1156"/>
      <c r="AT21" s="1157"/>
      <c r="AU21" s="1164"/>
      <c r="AV21" s="1165"/>
      <c r="AW21" s="1168"/>
      <c r="AX21" s="1051"/>
      <c r="AY21" s="1051"/>
      <c r="AZ21" s="1051"/>
      <c r="BA21" s="1597"/>
      <c r="BB21" s="1407"/>
      <c r="BC21" s="1051"/>
      <c r="BD21" s="1051"/>
      <c r="BE21" s="1051"/>
      <c r="BF21" s="1051"/>
      <c r="BG21" s="1051"/>
      <c r="BH21" s="1051"/>
      <c r="BI21" s="1051"/>
      <c r="BJ21" s="1051"/>
      <c r="BK21" s="1051"/>
      <c r="BL21" s="1051"/>
      <c r="BM21" s="1051"/>
      <c r="BN21" s="1051"/>
      <c r="BO21" s="1051"/>
      <c r="BP21" s="1051"/>
      <c r="BQ21" s="1051"/>
      <c r="BR21" s="1051"/>
      <c r="BS21" s="1051"/>
      <c r="BT21" s="1051"/>
      <c r="BU21" s="1051"/>
      <c r="BV21" s="1051"/>
      <c r="BW21" s="1051"/>
      <c r="BX21" s="1051"/>
      <c r="BY21" s="1051"/>
      <c r="BZ21" s="1051"/>
      <c r="CA21" s="1051"/>
      <c r="CB21" s="1051"/>
      <c r="CC21" s="1051"/>
      <c r="CD21" s="1051"/>
      <c r="CE21" s="1051"/>
      <c r="CF21" s="1051"/>
      <c r="CG21" s="1051"/>
      <c r="CH21" s="1051"/>
      <c r="CI21" s="1051"/>
      <c r="CJ21" s="1051"/>
      <c r="CK21" s="1051"/>
      <c r="CL21" s="1051"/>
      <c r="CM21" s="1051"/>
      <c r="CN21" s="1051"/>
      <c r="CO21" s="1051"/>
      <c r="CP21" s="1051"/>
      <c r="CQ21" s="1051"/>
      <c r="CR21" s="1051" t="s">
        <v>118</v>
      </c>
      <c r="CS21" s="1051"/>
      <c r="CT21" s="1189"/>
      <c r="CU21" s="1119"/>
      <c r="CV21" s="1120"/>
      <c r="CW21" s="1120"/>
      <c r="CX21" s="1120"/>
      <c r="CY21" s="1121"/>
      <c r="CZ21" s="1130"/>
      <c r="DA21" s="1131"/>
      <c r="DB21" s="1131"/>
      <c r="DC21" s="1131"/>
      <c r="DD21" s="1131"/>
      <c r="DE21" s="1131"/>
      <c r="DF21" s="1131"/>
      <c r="DG21" s="1131"/>
      <c r="DH21" s="1131"/>
      <c r="DI21" s="1131"/>
      <c r="DJ21" s="1131"/>
      <c r="DK21" s="1131"/>
      <c r="DL21" s="1131"/>
      <c r="DM21" s="1131"/>
      <c r="DN21" s="1131"/>
      <c r="DO21" s="1131"/>
      <c r="DP21" s="1131"/>
      <c r="DQ21" s="1131"/>
      <c r="DR21" s="1131"/>
      <c r="DS21" s="1131"/>
      <c r="DT21" s="1131"/>
      <c r="DU21" s="1131"/>
      <c r="DV21" s="1131"/>
      <c r="DW21" s="1131"/>
      <c r="DX21" s="1131"/>
      <c r="DY21" s="1131"/>
      <c r="DZ21" s="1131"/>
      <c r="EA21" s="1131"/>
      <c r="EB21" s="1131"/>
      <c r="EC21" s="1132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1156"/>
      <c r="AT22" s="1157"/>
      <c r="AU22" s="1166"/>
      <c r="AV22" s="1167"/>
      <c r="AW22" s="1168"/>
      <c r="AX22" s="1051"/>
      <c r="AY22" s="1051"/>
      <c r="AZ22" s="1051"/>
      <c r="BA22" s="1597"/>
      <c r="BB22" s="1407"/>
      <c r="BC22" s="1051"/>
      <c r="BD22" s="1051"/>
      <c r="BE22" s="1051"/>
      <c r="BF22" s="1051"/>
      <c r="BG22" s="1051"/>
      <c r="BH22" s="1051"/>
      <c r="BI22" s="1051"/>
      <c r="BJ22" s="1051"/>
      <c r="BK22" s="1051"/>
      <c r="BL22" s="1051"/>
      <c r="BM22" s="1051"/>
      <c r="BN22" s="1051"/>
      <c r="BO22" s="1051"/>
      <c r="BP22" s="1051"/>
      <c r="BQ22" s="1051"/>
      <c r="BR22" s="1051"/>
      <c r="BS22" s="1051"/>
      <c r="BT22" s="1051"/>
      <c r="BU22" s="1051"/>
      <c r="BV22" s="1051"/>
      <c r="BW22" s="1051"/>
      <c r="BX22" s="1051"/>
      <c r="BY22" s="1051"/>
      <c r="BZ22" s="1051"/>
      <c r="CA22" s="1051"/>
      <c r="CB22" s="1051"/>
      <c r="CC22" s="1051"/>
      <c r="CD22" s="1051"/>
      <c r="CE22" s="1051"/>
      <c r="CF22" s="1051"/>
      <c r="CG22" s="1051"/>
      <c r="CH22" s="1051"/>
      <c r="CI22" s="1051"/>
      <c r="CJ22" s="1051"/>
      <c r="CK22" s="1051"/>
      <c r="CL22" s="1051"/>
      <c r="CM22" s="1051"/>
      <c r="CN22" s="1051"/>
      <c r="CO22" s="1051"/>
      <c r="CP22" s="1051"/>
      <c r="CQ22" s="1051"/>
      <c r="CR22" s="1051" t="s">
        <v>118</v>
      </c>
      <c r="CS22" s="1051"/>
      <c r="CT22" s="1189"/>
      <c r="CU22" s="1119"/>
      <c r="CV22" s="1120"/>
      <c r="CW22" s="1120"/>
      <c r="CX22" s="1120"/>
      <c r="CY22" s="1121"/>
      <c r="CZ22" s="1130"/>
      <c r="DA22" s="1131"/>
      <c r="DB22" s="1131"/>
      <c r="DC22" s="1131"/>
      <c r="DD22" s="1131"/>
      <c r="DE22" s="1131"/>
      <c r="DF22" s="1131"/>
      <c r="DG22" s="1131"/>
      <c r="DH22" s="1131"/>
      <c r="DI22" s="1131"/>
      <c r="DJ22" s="1131"/>
      <c r="DK22" s="1131"/>
      <c r="DL22" s="1131"/>
      <c r="DM22" s="1131"/>
      <c r="DN22" s="1131"/>
      <c r="DO22" s="1131"/>
      <c r="DP22" s="1131"/>
      <c r="DQ22" s="1131"/>
      <c r="DR22" s="1131"/>
      <c r="DS22" s="1131"/>
      <c r="DT22" s="1131"/>
      <c r="DU22" s="1131"/>
      <c r="DV22" s="1131"/>
      <c r="DW22" s="1131"/>
      <c r="DX22" s="1131"/>
      <c r="DY22" s="1131"/>
      <c r="DZ22" s="1131"/>
      <c r="EA22" s="1131"/>
      <c r="EB22" s="1131"/>
      <c r="EC22" s="1132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1156"/>
      <c r="AT23" s="1157"/>
      <c r="AU23" s="1195" t="s">
        <v>35</v>
      </c>
      <c r="AV23" s="1196"/>
      <c r="AW23" s="438"/>
      <c r="AX23" s="425"/>
      <c r="AY23" s="425"/>
      <c r="AZ23" s="425"/>
      <c r="BA23" s="455"/>
      <c r="BB23" s="448"/>
      <c r="BC23" s="425"/>
      <c r="BD23" s="425"/>
      <c r="BE23" s="425" t="s">
        <v>86</v>
      </c>
      <c r="BF23" s="425" t="s">
        <v>86</v>
      </c>
      <c r="BG23" s="425" t="s">
        <v>86</v>
      </c>
      <c r="BH23" s="425" t="s">
        <v>86</v>
      </c>
      <c r="BI23" s="425" t="s">
        <v>86</v>
      </c>
      <c r="BJ23" s="425" t="s">
        <v>86</v>
      </c>
      <c r="BK23" s="425" t="s">
        <v>86</v>
      </c>
      <c r="BL23" s="425" t="s">
        <v>86</v>
      </c>
      <c r="BM23" s="425" t="s">
        <v>86</v>
      </c>
      <c r="BN23" s="425" t="s">
        <v>86</v>
      </c>
      <c r="BO23" s="425" t="s">
        <v>86</v>
      </c>
      <c r="BP23" s="425" t="s">
        <v>86</v>
      </c>
      <c r="BQ23" s="425" t="s">
        <v>86</v>
      </c>
      <c r="BR23" s="425" t="s">
        <v>86</v>
      </c>
      <c r="BS23" s="425" t="s">
        <v>86</v>
      </c>
      <c r="BT23" s="425" t="s">
        <v>86</v>
      </c>
      <c r="BU23" s="425" t="s">
        <v>86</v>
      </c>
      <c r="BV23" s="425" t="s">
        <v>86</v>
      </c>
      <c r="BW23" s="425"/>
      <c r="BX23" s="425" t="s">
        <v>86</v>
      </c>
      <c r="BY23" s="425" t="s">
        <v>86</v>
      </c>
      <c r="BZ23" s="425"/>
      <c r="CA23" s="425"/>
      <c r="CB23" s="425"/>
      <c r="CC23" s="425"/>
      <c r="CD23" s="425"/>
      <c r="CE23" s="425" t="s">
        <v>86</v>
      </c>
      <c r="CF23" s="425"/>
      <c r="CG23" s="425" t="s">
        <v>86</v>
      </c>
      <c r="CH23" s="425"/>
      <c r="CI23" s="425"/>
      <c r="CJ23" s="425"/>
      <c r="CK23" s="425"/>
      <c r="CL23" s="425"/>
      <c r="CM23" s="425"/>
      <c r="CN23" s="425"/>
      <c r="CO23" s="425"/>
      <c r="CP23" s="425"/>
      <c r="CQ23" s="425"/>
      <c r="CR23" s="439" t="s">
        <v>86</v>
      </c>
      <c r="CS23" s="439"/>
      <c r="CT23" s="442"/>
      <c r="CU23" s="1119"/>
      <c r="CV23" s="1120"/>
      <c r="CW23" s="1120"/>
      <c r="CX23" s="1120"/>
      <c r="CY23" s="1121"/>
      <c r="CZ23" s="1130"/>
      <c r="DA23" s="1131"/>
      <c r="DB23" s="1131"/>
      <c r="DC23" s="1131"/>
      <c r="DD23" s="1131"/>
      <c r="DE23" s="1131"/>
      <c r="DF23" s="1131"/>
      <c r="DG23" s="1131"/>
      <c r="DH23" s="1131"/>
      <c r="DI23" s="1131"/>
      <c r="DJ23" s="1131"/>
      <c r="DK23" s="1131"/>
      <c r="DL23" s="1131"/>
      <c r="DM23" s="1131"/>
      <c r="DN23" s="1131"/>
      <c r="DO23" s="1131"/>
      <c r="DP23" s="1131"/>
      <c r="DQ23" s="1131"/>
      <c r="DR23" s="1131"/>
      <c r="DS23" s="1131"/>
      <c r="DT23" s="1131"/>
      <c r="DU23" s="1131"/>
      <c r="DV23" s="1131"/>
      <c r="DW23" s="1131"/>
      <c r="DX23" s="1131"/>
      <c r="DY23" s="1131"/>
      <c r="DZ23" s="1131"/>
      <c r="EA23" s="1131"/>
      <c r="EB23" s="1131"/>
      <c r="EC23" s="1132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1156"/>
      <c r="AT24" s="1157"/>
      <c r="AU24" s="1146" t="s">
        <v>37</v>
      </c>
      <c r="AV24" s="1147"/>
      <c r="AW24" s="1653"/>
      <c r="AX24" s="1047"/>
      <c r="AY24" s="1047"/>
      <c r="AZ24" s="1047"/>
      <c r="BA24" s="1595"/>
      <c r="BB24" s="1570"/>
      <c r="BC24" s="1047"/>
      <c r="BD24" s="1047"/>
      <c r="BE24" s="1198" t="s">
        <v>1051</v>
      </c>
      <c r="BF24" s="1198" t="s">
        <v>1052</v>
      </c>
      <c r="BG24" s="1198" t="s">
        <v>1053</v>
      </c>
      <c r="BH24" s="1198" t="str">
        <f>P69</f>
        <v>NO.2 CENTRAL CARGO TANK PRESSURE LOW PSL-1350548-2</v>
      </c>
      <c r="BI24" s="1198" t="str">
        <f>P70</f>
        <v>NO.3 WING CARGO TANK (PS) PRESSURE LOW PSL-1350526-2</v>
      </c>
      <c r="BJ24" s="1198" t="str">
        <f>P71</f>
        <v>NO.3 WING CARGO TANK (SB) PRESSURE LOW PSL-1350525-2</v>
      </c>
      <c r="BK24" s="1198" t="str">
        <f>P72</f>
        <v>NO.4 WING CARGO TANK (PS) PRESSURE LOW PSL-1350529-2</v>
      </c>
      <c r="BL24" s="1198" t="str">
        <f>P73</f>
        <v>NO.4 CENTRAL CARGO TANK PRESSURE LOW PSL-1350549-2</v>
      </c>
      <c r="BM24" s="1198" t="str">
        <f>P74</f>
        <v>NO.4 WING CARGO TANK (SB) PRESSURE LOW PSL-1350523-2</v>
      </c>
      <c r="BN24" s="1198" t="str">
        <f>P75</f>
        <v>NO.5 WING CARGO TANK (PS) PRESSURE LOW PSL-1350531-2</v>
      </c>
      <c r="BO24" s="1198" t="str">
        <f>P76</f>
        <v>NO.5 CENTRAL CARGO TANK PRESSURE LOW PSL-1350550-2</v>
      </c>
      <c r="BP24" s="1198" t="str">
        <f>P77</f>
        <v>NO.5 WING CARGO TANK (SB) PRESSURE LOW PSL-1350530-2</v>
      </c>
      <c r="BQ24" s="1198" t="str">
        <f>P78</f>
        <v>NO.6 WING CARGO TANK (PS) PRESSURE LOW PSL-1350533-2</v>
      </c>
      <c r="BR24" s="1198" t="str">
        <f>P79</f>
        <v>NO.6 CENTRAL CARGO TANK PRESSURE LOW PSL-1350551-2</v>
      </c>
      <c r="BS24" s="1198" t="str">
        <f>P80</f>
        <v>NO.6 WING CARGO TANK (SB) PRESSURE LOW PSL-1350532-2</v>
      </c>
      <c r="BT24" s="1198" t="str">
        <f>P81</f>
        <v>NO.7 WING CARGO TANK (PS) PRESSURE LOW PSL-1350537-2</v>
      </c>
      <c r="BU24" s="1198" t="str">
        <f>P82</f>
        <v>NO.7 CENTRAL CARGO TANK PRESSURE LOW PSL-1350552-2</v>
      </c>
      <c r="BV24" s="1198" t="str">
        <f>P83</f>
        <v>NO.7 WING CARGO TANK (SB) PRESSURE LOW PSL-1350534-2</v>
      </c>
      <c r="BW24" s="1047"/>
      <c r="BX24" s="1198" t="s">
        <v>1054</v>
      </c>
      <c r="BY24" s="1198" t="s">
        <v>1055</v>
      </c>
      <c r="BZ24" s="1047"/>
      <c r="CA24" s="1047"/>
      <c r="CB24" s="1047"/>
      <c r="CC24" s="1047"/>
      <c r="CD24" s="1047"/>
      <c r="CE24" s="1198" t="s">
        <v>1212</v>
      </c>
      <c r="CF24" s="1047"/>
      <c r="CG24" s="1198" t="s">
        <v>1213</v>
      </c>
      <c r="CH24" s="1047"/>
      <c r="CI24" s="1047"/>
      <c r="CJ24" s="1047"/>
      <c r="CK24" s="1047"/>
      <c r="CL24" s="1047"/>
      <c r="CM24" s="1047"/>
      <c r="CN24" s="1047"/>
      <c r="CO24" s="1047"/>
      <c r="CP24" s="1047"/>
      <c r="CQ24" s="1047"/>
      <c r="CR24" s="1193" t="s">
        <v>1074</v>
      </c>
      <c r="CS24" s="1193"/>
      <c r="CT24" s="1204"/>
      <c r="CU24" s="1119"/>
      <c r="CV24" s="1120"/>
      <c r="CW24" s="1120"/>
      <c r="CX24" s="1120"/>
      <c r="CY24" s="1121"/>
      <c r="CZ24" s="1130"/>
      <c r="DA24" s="1131"/>
      <c r="DB24" s="1131"/>
      <c r="DC24" s="1131"/>
      <c r="DD24" s="1131"/>
      <c r="DE24" s="1131"/>
      <c r="DF24" s="1131"/>
      <c r="DG24" s="1131"/>
      <c r="DH24" s="1131"/>
      <c r="DI24" s="1131"/>
      <c r="DJ24" s="1131"/>
      <c r="DK24" s="1131"/>
      <c r="DL24" s="1131"/>
      <c r="DM24" s="1131"/>
      <c r="DN24" s="1131"/>
      <c r="DO24" s="1131"/>
      <c r="DP24" s="1131"/>
      <c r="DQ24" s="1131"/>
      <c r="DR24" s="1131"/>
      <c r="DS24" s="1131"/>
      <c r="DT24" s="1131"/>
      <c r="DU24" s="1131"/>
      <c r="DV24" s="1131"/>
      <c r="DW24" s="1131"/>
      <c r="DX24" s="1131"/>
      <c r="DY24" s="1131"/>
      <c r="DZ24" s="1131"/>
      <c r="EA24" s="1131"/>
      <c r="EB24" s="1131"/>
      <c r="EC24" s="1132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1156"/>
      <c r="AT25" s="1157"/>
      <c r="AU25" s="1119"/>
      <c r="AV25" s="1121"/>
      <c r="AW25" s="1653"/>
      <c r="AX25" s="1047"/>
      <c r="AY25" s="1047"/>
      <c r="AZ25" s="1047"/>
      <c r="BA25" s="1595"/>
      <c r="BB25" s="1570"/>
      <c r="BC25" s="1047"/>
      <c r="BD25" s="1047"/>
      <c r="BE25" s="1198"/>
      <c r="BF25" s="1198"/>
      <c r="BG25" s="1198"/>
      <c r="BH25" s="1198"/>
      <c r="BI25" s="1198"/>
      <c r="BJ25" s="1198"/>
      <c r="BK25" s="1198"/>
      <c r="BL25" s="1198"/>
      <c r="BM25" s="1198"/>
      <c r="BN25" s="1198"/>
      <c r="BO25" s="1198"/>
      <c r="BP25" s="1198"/>
      <c r="BQ25" s="1198"/>
      <c r="BR25" s="1198"/>
      <c r="BS25" s="1198"/>
      <c r="BT25" s="1198"/>
      <c r="BU25" s="1198"/>
      <c r="BV25" s="1198"/>
      <c r="BW25" s="1047"/>
      <c r="BX25" s="1198"/>
      <c r="BY25" s="1198"/>
      <c r="BZ25" s="1047"/>
      <c r="CA25" s="1047"/>
      <c r="CB25" s="1047"/>
      <c r="CC25" s="1047"/>
      <c r="CD25" s="1047"/>
      <c r="CE25" s="1198"/>
      <c r="CF25" s="1047"/>
      <c r="CG25" s="1198"/>
      <c r="CH25" s="1047"/>
      <c r="CI25" s="1047"/>
      <c r="CJ25" s="1047"/>
      <c r="CK25" s="1047"/>
      <c r="CL25" s="1047"/>
      <c r="CM25" s="1047"/>
      <c r="CN25" s="1047"/>
      <c r="CO25" s="1047"/>
      <c r="CP25" s="1047"/>
      <c r="CQ25" s="1047"/>
      <c r="CR25" s="1193"/>
      <c r="CS25" s="1193"/>
      <c r="CT25" s="1204"/>
      <c r="CU25" s="1119"/>
      <c r="CV25" s="1120"/>
      <c r="CW25" s="1120"/>
      <c r="CX25" s="1120"/>
      <c r="CY25" s="1121"/>
      <c r="CZ25" s="1130"/>
      <c r="DA25" s="1131"/>
      <c r="DB25" s="1131"/>
      <c r="DC25" s="1131"/>
      <c r="DD25" s="1131"/>
      <c r="DE25" s="1131"/>
      <c r="DF25" s="1131"/>
      <c r="DG25" s="1131"/>
      <c r="DH25" s="1131"/>
      <c r="DI25" s="1131"/>
      <c r="DJ25" s="1131"/>
      <c r="DK25" s="1131"/>
      <c r="DL25" s="1131"/>
      <c r="DM25" s="1131"/>
      <c r="DN25" s="1131"/>
      <c r="DO25" s="1131"/>
      <c r="DP25" s="1131"/>
      <c r="DQ25" s="1131"/>
      <c r="DR25" s="1131"/>
      <c r="DS25" s="1131"/>
      <c r="DT25" s="1131"/>
      <c r="DU25" s="1131"/>
      <c r="DV25" s="1131"/>
      <c r="DW25" s="1131"/>
      <c r="DX25" s="1131"/>
      <c r="DY25" s="1131"/>
      <c r="DZ25" s="1131"/>
      <c r="EA25" s="1131"/>
      <c r="EB25" s="1131"/>
      <c r="EC25" s="1132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1156"/>
      <c r="AT26" s="1157"/>
      <c r="AU26" s="1119"/>
      <c r="AV26" s="1121"/>
      <c r="AW26" s="1653"/>
      <c r="AX26" s="1047"/>
      <c r="AY26" s="1047"/>
      <c r="AZ26" s="1047"/>
      <c r="BA26" s="1595"/>
      <c r="BB26" s="1570"/>
      <c r="BC26" s="1047"/>
      <c r="BD26" s="1047"/>
      <c r="BE26" s="1198"/>
      <c r="BF26" s="1198"/>
      <c r="BG26" s="1198"/>
      <c r="BH26" s="1198"/>
      <c r="BI26" s="1198"/>
      <c r="BJ26" s="1198"/>
      <c r="BK26" s="1198"/>
      <c r="BL26" s="1198"/>
      <c r="BM26" s="1198"/>
      <c r="BN26" s="1198"/>
      <c r="BO26" s="1198"/>
      <c r="BP26" s="1198"/>
      <c r="BQ26" s="1198"/>
      <c r="BR26" s="1198"/>
      <c r="BS26" s="1198"/>
      <c r="BT26" s="1198"/>
      <c r="BU26" s="1198"/>
      <c r="BV26" s="1198"/>
      <c r="BW26" s="1047"/>
      <c r="BX26" s="1198"/>
      <c r="BY26" s="1198"/>
      <c r="BZ26" s="1047"/>
      <c r="CA26" s="1047"/>
      <c r="CB26" s="1047"/>
      <c r="CC26" s="1047"/>
      <c r="CD26" s="1047"/>
      <c r="CE26" s="1198"/>
      <c r="CF26" s="1047"/>
      <c r="CG26" s="1198"/>
      <c r="CH26" s="1047"/>
      <c r="CI26" s="1047"/>
      <c r="CJ26" s="1047"/>
      <c r="CK26" s="1047"/>
      <c r="CL26" s="1047"/>
      <c r="CM26" s="1047"/>
      <c r="CN26" s="1047"/>
      <c r="CO26" s="1047"/>
      <c r="CP26" s="1047"/>
      <c r="CQ26" s="1047"/>
      <c r="CR26" s="1193"/>
      <c r="CS26" s="1193"/>
      <c r="CT26" s="1204"/>
      <c r="CU26" s="1119"/>
      <c r="CV26" s="1120"/>
      <c r="CW26" s="1120"/>
      <c r="CX26" s="1120"/>
      <c r="CY26" s="1121"/>
      <c r="CZ26" s="1130"/>
      <c r="DA26" s="1131"/>
      <c r="DB26" s="1131"/>
      <c r="DC26" s="1131"/>
      <c r="DD26" s="1131"/>
      <c r="DE26" s="1131"/>
      <c r="DF26" s="1131"/>
      <c r="DG26" s="1131"/>
      <c r="DH26" s="1131"/>
      <c r="DI26" s="1131"/>
      <c r="DJ26" s="1131"/>
      <c r="DK26" s="1131"/>
      <c r="DL26" s="1131"/>
      <c r="DM26" s="1131"/>
      <c r="DN26" s="1131"/>
      <c r="DO26" s="1131"/>
      <c r="DP26" s="1131"/>
      <c r="DQ26" s="1131"/>
      <c r="DR26" s="1131"/>
      <c r="DS26" s="1131"/>
      <c r="DT26" s="1131"/>
      <c r="DU26" s="1131"/>
      <c r="DV26" s="1131"/>
      <c r="DW26" s="1131"/>
      <c r="DX26" s="1131"/>
      <c r="DY26" s="1131"/>
      <c r="DZ26" s="1131"/>
      <c r="EA26" s="1131"/>
      <c r="EB26" s="1131"/>
      <c r="EC26" s="1132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1156"/>
      <c r="AT27" s="1157"/>
      <c r="AU27" s="1119"/>
      <c r="AV27" s="1121"/>
      <c r="AW27" s="1653"/>
      <c r="AX27" s="1047"/>
      <c r="AY27" s="1047"/>
      <c r="AZ27" s="1047"/>
      <c r="BA27" s="1595"/>
      <c r="BB27" s="1570"/>
      <c r="BC27" s="1047"/>
      <c r="BD27" s="1047"/>
      <c r="BE27" s="1198"/>
      <c r="BF27" s="1198"/>
      <c r="BG27" s="1198"/>
      <c r="BH27" s="1198"/>
      <c r="BI27" s="1198"/>
      <c r="BJ27" s="1198"/>
      <c r="BK27" s="1198"/>
      <c r="BL27" s="1198"/>
      <c r="BM27" s="1198"/>
      <c r="BN27" s="1198"/>
      <c r="BO27" s="1198"/>
      <c r="BP27" s="1198"/>
      <c r="BQ27" s="1198"/>
      <c r="BR27" s="1198"/>
      <c r="BS27" s="1198"/>
      <c r="BT27" s="1198"/>
      <c r="BU27" s="1198"/>
      <c r="BV27" s="1198"/>
      <c r="BW27" s="1047"/>
      <c r="BX27" s="1198"/>
      <c r="BY27" s="1198"/>
      <c r="BZ27" s="1047"/>
      <c r="CA27" s="1047"/>
      <c r="CB27" s="1047"/>
      <c r="CC27" s="1047"/>
      <c r="CD27" s="1047"/>
      <c r="CE27" s="1198"/>
      <c r="CF27" s="1047"/>
      <c r="CG27" s="1198"/>
      <c r="CH27" s="1047"/>
      <c r="CI27" s="1047"/>
      <c r="CJ27" s="1047"/>
      <c r="CK27" s="1047"/>
      <c r="CL27" s="1047"/>
      <c r="CM27" s="1047"/>
      <c r="CN27" s="1047"/>
      <c r="CO27" s="1047"/>
      <c r="CP27" s="1047"/>
      <c r="CQ27" s="1047"/>
      <c r="CR27" s="1193"/>
      <c r="CS27" s="1193"/>
      <c r="CT27" s="1204"/>
      <c r="CU27" s="1119"/>
      <c r="CV27" s="1120"/>
      <c r="CW27" s="1120"/>
      <c r="CX27" s="1120"/>
      <c r="CY27" s="1121"/>
      <c r="CZ27" s="1130"/>
      <c r="DA27" s="1131"/>
      <c r="DB27" s="1131"/>
      <c r="DC27" s="1131"/>
      <c r="DD27" s="1131"/>
      <c r="DE27" s="1131"/>
      <c r="DF27" s="1131"/>
      <c r="DG27" s="1131"/>
      <c r="DH27" s="1131"/>
      <c r="DI27" s="1131"/>
      <c r="DJ27" s="1131"/>
      <c r="DK27" s="1131"/>
      <c r="DL27" s="1131"/>
      <c r="DM27" s="1131"/>
      <c r="DN27" s="1131"/>
      <c r="DO27" s="1131"/>
      <c r="DP27" s="1131"/>
      <c r="DQ27" s="1131"/>
      <c r="DR27" s="1131"/>
      <c r="DS27" s="1131"/>
      <c r="DT27" s="1131"/>
      <c r="DU27" s="1131"/>
      <c r="DV27" s="1131"/>
      <c r="DW27" s="1131"/>
      <c r="DX27" s="1131"/>
      <c r="DY27" s="1131"/>
      <c r="DZ27" s="1131"/>
      <c r="EA27" s="1131"/>
      <c r="EB27" s="1131"/>
      <c r="EC27" s="1132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1156"/>
      <c r="AT28" s="1157"/>
      <c r="AU28" s="1119"/>
      <c r="AV28" s="1121"/>
      <c r="AW28" s="1653"/>
      <c r="AX28" s="1047"/>
      <c r="AY28" s="1047"/>
      <c r="AZ28" s="1047"/>
      <c r="BA28" s="1595"/>
      <c r="BB28" s="1570"/>
      <c r="BC28" s="1047"/>
      <c r="BD28" s="1047"/>
      <c r="BE28" s="1198"/>
      <c r="BF28" s="1198"/>
      <c r="BG28" s="1198"/>
      <c r="BH28" s="1198"/>
      <c r="BI28" s="1198"/>
      <c r="BJ28" s="1198"/>
      <c r="BK28" s="1198"/>
      <c r="BL28" s="1198"/>
      <c r="BM28" s="1198"/>
      <c r="BN28" s="1198"/>
      <c r="BO28" s="1198"/>
      <c r="BP28" s="1198"/>
      <c r="BQ28" s="1198"/>
      <c r="BR28" s="1198"/>
      <c r="BS28" s="1198"/>
      <c r="BT28" s="1198"/>
      <c r="BU28" s="1198"/>
      <c r="BV28" s="1198"/>
      <c r="BW28" s="1047"/>
      <c r="BX28" s="1198"/>
      <c r="BY28" s="1198"/>
      <c r="BZ28" s="1047"/>
      <c r="CA28" s="1047"/>
      <c r="CB28" s="1047"/>
      <c r="CC28" s="1047"/>
      <c r="CD28" s="1047"/>
      <c r="CE28" s="1198"/>
      <c r="CF28" s="1047"/>
      <c r="CG28" s="1198"/>
      <c r="CH28" s="1047"/>
      <c r="CI28" s="1047"/>
      <c r="CJ28" s="1047"/>
      <c r="CK28" s="1047"/>
      <c r="CL28" s="1047"/>
      <c r="CM28" s="1047"/>
      <c r="CN28" s="1047"/>
      <c r="CO28" s="1047"/>
      <c r="CP28" s="1047"/>
      <c r="CQ28" s="1047"/>
      <c r="CR28" s="1193"/>
      <c r="CS28" s="1193"/>
      <c r="CT28" s="1204"/>
      <c r="CU28" s="1119"/>
      <c r="CV28" s="1120"/>
      <c r="CW28" s="1120"/>
      <c r="CX28" s="1120"/>
      <c r="CY28" s="1121"/>
      <c r="CZ28" s="1130"/>
      <c r="DA28" s="1131"/>
      <c r="DB28" s="1131"/>
      <c r="DC28" s="1131"/>
      <c r="DD28" s="1131"/>
      <c r="DE28" s="1131"/>
      <c r="DF28" s="1131"/>
      <c r="DG28" s="1131"/>
      <c r="DH28" s="1131"/>
      <c r="DI28" s="1131"/>
      <c r="DJ28" s="1131"/>
      <c r="DK28" s="1131"/>
      <c r="DL28" s="1131"/>
      <c r="DM28" s="1131"/>
      <c r="DN28" s="1131"/>
      <c r="DO28" s="1131"/>
      <c r="DP28" s="1131"/>
      <c r="DQ28" s="1131"/>
      <c r="DR28" s="1131"/>
      <c r="DS28" s="1131"/>
      <c r="DT28" s="1131"/>
      <c r="DU28" s="1131"/>
      <c r="DV28" s="1131"/>
      <c r="DW28" s="1131"/>
      <c r="DX28" s="1131"/>
      <c r="DY28" s="1131"/>
      <c r="DZ28" s="1131"/>
      <c r="EA28" s="1131"/>
      <c r="EB28" s="1131"/>
      <c r="EC28" s="1132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1156"/>
      <c r="AT29" s="1157"/>
      <c r="AU29" s="1119"/>
      <c r="AV29" s="1121"/>
      <c r="AW29" s="1653"/>
      <c r="AX29" s="1047"/>
      <c r="AY29" s="1047"/>
      <c r="AZ29" s="1047"/>
      <c r="BA29" s="1595"/>
      <c r="BB29" s="1570"/>
      <c r="BC29" s="1047"/>
      <c r="BD29" s="1047"/>
      <c r="BE29" s="1198"/>
      <c r="BF29" s="1198"/>
      <c r="BG29" s="1198"/>
      <c r="BH29" s="1198"/>
      <c r="BI29" s="1198"/>
      <c r="BJ29" s="1198"/>
      <c r="BK29" s="1198"/>
      <c r="BL29" s="1198"/>
      <c r="BM29" s="1198"/>
      <c r="BN29" s="1198"/>
      <c r="BO29" s="1198"/>
      <c r="BP29" s="1198"/>
      <c r="BQ29" s="1198"/>
      <c r="BR29" s="1198"/>
      <c r="BS29" s="1198"/>
      <c r="BT29" s="1198"/>
      <c r="BU29" s="1198"/>
      <c r="BV29" s="1198"/>
      <c r="BW29" s="1047"/>
      <c r="BX29" s="1198"/>
      <c r="BY29" s="1198"/>
      <c r="BZ29" s="1047"/>
      <c r="CA29" s="1047"/>
      <c r="CB29" s="1047"/>
      <c r="CC29" s="1047"/>
      <c r="CD29" s="1047"/>
      <c r="CE29" s="1198"/>
      <c r="CF29" s="1047"/>
      <c r="CG29" s="1198"/>
      <c r="CH29" s="1047"/>
      <c r="CI29" s="1047"/>
      <c r="CJ29" s="1047"/>
      <c r="CK29" s="1047"/>
      <c r="CL29" s="1047"/>
      <c r="CM29" s="1047"/>
      <c r="CN29" s="1047"/>
      <c r="CO29" s="1047"/>
      <c r="CP29" s="1047"/>
      <c r="CQ29" s="1047"/>
      <c r="CR29" s="1193" t="s">
        <v>148</v>
      </c>
      <c r="CS29" s="1193"/>
      <c r="CT29" s="1204"/>
      <c r="CU29" s="1119"/>
      <c r="CV29" s="1120"/>
      <c r="CW29" s="1120"/>
      <c r="CX29" s="1120"/>
      <c r="CY29" s="1121"/>
      <c r="CZ29" s="1130"/>
      <c r="DA29" s="1131"/>
      <c r="DB29" s="1131"/>
      <c r="DC29" s="1131"/>
      <c r="DD29" s="1131"/>
      <c r="DE29" s="1131"/>
      <c r="DF29" s="1131"/>
      <c r="DG29" s="1131"/>
      <c r="DH29" s="1131"/>
      <c r="DI29" s="1131"/>
      <c r="DJ29" s="1131"/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31"/>
      <c r="DW29" s="1131"/>
      <c r="DX29" s="1131"/>
      <c r="DY29" s="1131"/>
      <c r="DZ29" s="1131"/>
      <c r="EA29" s="1131"/>
      <c r="EB29" s="1131"/>
      <c r="EC29" s="1132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1156"/>
      <c r="AT30" s="1157"/>
      <c r="AU30" s="1119"/>
      <c r="AV30" s="1121"/>
      <c r="AW30" s="1653"/>
      <c r="AX30" s="1047"/>
      <c r="AY30" s="1047"/>
      <c r="AZ30" s="1047"/>
      <c r="BA30" s="1595"/>
      <c r="BB30" s="1570"/>
      <c r="BC30" s="1047"/>
      <c r="BD30" s="1047"/>
      <c r="BE30" s="1198"/>
      <c r="BF30" s="1198"/>
      <c r="BG30" s="1198"/>
      <c r="BH30" s="1198"/>
      <c r="BI30" s="1198"/>
      <c r="BJ30" s="1198"/>
      <c r="BK30" s="1198"/>
      <c r="BL30" s="1198"/>
      <c r="BM30" s="1198"/>
      <c r="BN30" s="1198"/>
      <c r="BO30" s="1198"/>
      <c r="BP30" s="1198"/>
      <c r="BQ30" s="1198"/>
      <c r="BR30" s="1198"/>
      <c r="BS30" s="1198"/>
      <c r="BT30" s="1198"/>
      <c r="BU30" s="1198"/>
      <c r="BV30" s="1198"/>
      <c r="BW30" s="1047"/>
      <c r="BX30" s="1198"/>
      <c r="BY30" s="1198"/>
      <c r="BZ30" s="1047"/>
      <c r="CA30" s="1047"/>
      <c r="CB30" s="1047"/>
      <c r="CC30" s="1047"/>
      <c r="CD30" s="1047"/>
      <c r="CE30" s="1198"/>
      <c r="CF30" s="1047"/>
      <c r="CG30" s="1198"/>
      <c r="CH30" s="1047"/>
      <c r="CI30" s="1047"/>
      <c r="CJ30" s="1047"/>
      <c r="CK30" s="1047"/>
      <c r="CL30" s="1047"/>
      <c r="CM30" s="1047"/>
      <c r="CN30" s="1047"/>
      <c r="CO30" s="1047"/>
      <c r="CP30" s="1047"/>
      <c r="CQ30" s="1047"/>
      <c r="CR30" s="1193"/>
      <c r="CS30" s="1193"/>
      <c r="CT30" s="1204"/>
      <c r="CU30" s="1119"/>
      <c r="CV30" s="1120"/>
      <c r="CW30" s="1120"/>
      <c r="CX30" s="1120"/>
      <c r="CY30" s="1121"/>
      <c r="CZ30" s="1130"/>
      <c r="DA30" s="1131"/>
      <c r="DB30" s="1131"/>
      <c r="DC30" s="1131"/>
      <c r="DD30" s="1131"/>
      <c r="DE30" s="1131"/>
      <c r="DF30" s="1131"/>
      <c r="DG30" s="1131"/>
      <c r="DH30" s="1131"/>
      <c r="DI30" s="1131"/>
      <c r="DJ30" s="113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31"/>
      <c r="DW30" s="1131"/>
      <c r="DX30" s="1131"/>
      <c r="DY30" s="1131"/>
      <c r="DZ30" s="1131"/>
      <c r="EA30" s="1131"/>
      <c r="EB30" s="1131"/>
      <c r="EC30" s="1132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1156"/>
      <c r="AT31" s="1157"/>
      <c r="AU31" s="1119"/>
      <c r="AV31" s="1121"/>
      <c r="AW31" s="1653"/>
      <c r="AX31" s="1047"/>
      <c r="AY31" s="1047"/>
      <c r="AZ31" s="1047"/>
      <c r="BA31" s="1595"/>
      <c r="BB31" s="1570"/>
      <c r="BC31" s="1047"/>
      <c r="BD31" s="1047"/>
      <c r="BE31" s="1198"/>
      <c r="BF31" s="1198"/>
      <c r="BG31" s="1198"/>
      <c r="BH31" s="1198"/>
      <c r="BI31" s="1198"/>
      <c r="BJ31" s="1198"/>
      <c r="BK31" s="1198"/>
      <c r="BL31" s="1198"/>
      <c r="BM31" s="1198"/>
      <c r="BN31" s="1198"/>
      <c r="BO31" s="1198"/>
      <c r="BP31" s="1198"/>
      <c r="BQ31" s="1198"/>
      <c r="BR31" s="1198"/>
      <c r="BS31" s="1198"/>
      <c r="BT31" s="1198"/>
      <c r="BU31" s="1198"/>
      <c r="BV31" s="1198"/>
      <c r="BW31" s="1047"/>
      <c r="BX31" s="1198"/>
      <c r="BY31" s="1198"/>
      <c r="BZ31" s="1047"/>
      <c r="CA31" s="1047"/>
      <c r="CB31" s="1047"/>
      <c r="CC31" s="1047"/>
      <c r="CD31" s="1047"/>
      <c r="CE31" s="1198"/>
      <c r="CF31" s="1047"/>
      <c r="CG31" s="1198"/>
      <c r="CH31" s="1047"/>
      <c r="CI31" s="1047"/>
      <c r="CJ31" s="1047"/>
      <c r="CK31" s="1047"/>
      <c r="CL31" s="1047"/>
      <c r="CM31" s="1047"/>
      <c r="CN31" s="1047"/>
      <c r="CO31" s="1047"/>
      <c r="CP31" s="1047"/>
      <c r="CQ31" s="1047"/>
      <c r="CR31" s="1193"/>
      <c r="CS31" s="1193"/>
      <c r="CT31" s="1204"/>
      <c r="CU31" s="1119"/>
      <c r="CV31" s="1120"/>
      <c r="CW31" s="1120"/>
      <c r="CX31" s="1120"/>
      <c r="CY31" s="1121"/>
      <c r="CZ31" s="1133" t="s">
        <v>40</v>
      </c>
      <c r="DA31" s="1134"/>
      <c r="DB31" s="1134"/>
      <c r="DC31" s="1134"/>
      <c r="DD31" s="1134"/>
      <c r="DE31" s="1134"/>
      <c r="DF31" s="1134"/>
      <c r="DG31" s="1134"/>
      <c r="DH31" s="1134"/>
      <c r="DI31" s="1134"/>
      <c r="DJ31" s="1134"/>
      <c r="DK31" s="1134"/>
      <c r="DL31" s="1134"/>
      <c r="DM31" s="1134"/>
      <c r="DN31" s="1134"/>
      <c r="DO31" s="1134"/>
      <c r="DP31" s="1134"/>
      <c r="DQ31" s="1134"/>
      <c r="DR31" s="1134"/>
      <c r="DS31" s="1134"/>
      <c r="DT31" s="1134"/>
      <c r="DU31" s="1134"/>
      <c r="DV31" s="1134"/>
      <c r="DW31" s="1134"/>
      <c r="DX31" s="1134"/>
      <c r="DY31" s="1134"/>
      <c r="DZ31" s="1134"/>
      <c r="EA31" s="1134"/>
      <c r="EB31" s="1134"/>
      <c r="EC31" s="1135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1156"/>
      <c r="AT32" s="1157"/>
      <c r="AU32" s="1119"/>
      <c r="AV32" s="1121"/>
      <c r="AW32" s="1653"/>
      <c r="AX32" s="1047"/>
      <c r="AY32" s="1047"/>
      <c r="AZ32" s="1047"/>
      <c r="BA32" s="1595"/>
      <c r="BB32" s="1570"/>
      <c r="BC32" s="1047"/>
      <c r="BD32" s="1047"/>
      <c r="BE32" s="1198"/>
      <c r="BF32" s="1198"/>
      <c r="BG32" s="1198"/>
      <c r="BH32" s="1198"/>
      <c r="BI32" s="1198"/>
      <c r="BJ32" s="1198"/>
      <c r="BK32" s="1198"/>
      <c r="BL32" s="1198"/>
      <c r="BM32" s="1198"/>
      <c r="BN32" s="1198"/>
      <c r="BO32" s="1198"/>
      <c r="BP32" s="1198"/>
      <c r="BQ32" s="1198"/>
      <c r="BR32" s="1198"/>
      <c r="BS32" s="1198"/>
      <c r="BT32" s="1198"/>
      <c r="BU32" s="1198"/>
      <c r="BV32" s="1198"/>
      <c r="BW32" s="1047"/>
      <c r="BX32" s="1198"/>
      <c r="BY32" s="1198"/>
      <c r="BZ32" s="1047"/>
      <c r="CA32" s="1047"/>
      <c r="CB32" s="1047"/>
      <c r="CC32" s="1047"/>
      <c r="CD32" s="1047"/>
      <c r="CE32" s="1198"/>
      <c r="CF32" s="1047"/>
      <c r="CG32" s="1198"/>
      <c r="CH32" s="1047"/>
      <c r="CI32" s="1047"/>
      <c r="CJ32" s="1047"/>
      <c r="CK32" s="1047"/>
      <c r="CL32" s="1047"/>
      <c r="CM32" s="1047"/>
      <c r="CN32" s="1047"/>
      <c r="CO32" s="1047"/>
      <c r="CP32" s="1047"/>
      <c r="CQ32" s="1047"/>
      <c r="CR32" s="1193"/>
      <c r="CS32" s="1193"/>
      <c r="CT32" s="1204"/>
      <c r="CU32" s="1119"/>
      <c r="CV32" s="1120"/>
      <c r="CW32" s="1120"/>
      <c r="CX32" s="1120"/>
      <c r="CY32" s="1121"/>
      <c r="CZ32" s="1136"/>
      <c r="DA32" s="1137"/>
      <c r="DB32" s="1137"/>
      <c r="DC32" s="1137"/>
      <c r="DD32" s="1137"/>
      <c r="DE32" s="1137"/>
      <c r="DF32" s="1137"/>
      <c r="DG32" s="1137"/>
      <c r="DH32" s="1137"/>
      <c r="DI32" s="1137"/>
      <c r="DJ32" s="1137"/>
      <c r="DK32" s="1137"/>
      <c r="DL32" s="1137"/>
      <c r="DM32" s="1137"/>
      <c r="DN32" s="1137"/>
      <c r="DO32" s="1137"/>
      <c r="DP32" s="1137"/>
      <c r="DQ32" s="1137"/>
      <c r="DR32" s="1137"/>
      <c r="DS32" s="1137"/>
      <c r="DT32" s="1137"/>
      <c r="DU32" s="1137"/>
      <c r="DV32" s="1137"/>
      <c r="DW32" s="1137"/>
      <c r="DX32" s="1137"/>
      <c r="DY32" s="1137"/>
      <c r="DZ32" s="1137"/>
      <c r="EA32" s="1137"/>
      <c r="EB32" s="1137"/>
      <c r="EC32" s="1138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1156"/>
      <c r="AT33" s="1157"/>
      <c r="AU33" s="1119"/>
      <c r="AV33" s="1121"/>
      <c r="AW33" s="1653"/>
      <c r="AX33" s="1047"/>
      <c r="AY33" s="1047"/>
      <c r="AZ33" s="1047"/>
      <c r="BA33" s="1595"/>
      <c r="BB33" s="1570"/>
      <c r="BC33" s="1047"/>
      <c r="BD33" s="1047"/>
      <c r="BE33" s="1198"/>
      <c r="BF33" s="1198"/>
      <c r="BG33" s="1198"/>
      <c r="BH33" s="1198"/>
      <c r="BI33" s="1198"/>
      <c r="BJ33" s="1198"/>
      <c r="BK33" s="1198"/>
      <c r="BL33" s="1198"/>
      <c r="BM33" s="1198"/>
      <c r="BN33" s="1198"/>
      <c r="BO33" s="1198"/>
      <c r="BP33" s="1198"/>
      <c r="BQ33" s="1198"/>
      <c r="BR33" s="1198"/>
      <c r="BS33" s="1198"/>
      <c r="BT33" s="1198"/>
      <c r="BU33" s="1198"/>
      <c r="BV33" s="1198"/>
      <c r="BW33" s="1047"/>
      <c r="BX33" s="1198"/>
      <c r="BY33" s="1198"/>
      <c r="BZ33" s="1047"/>
      <c r="CA33" s="1047"/>
      <c r="CB33" s="1047"/>
      <c r="CC33" s="1047"/>
      <c r="CD33" s="1047"/>
      <c r="CE33" s="1198"/>
      <c r="CF33" s="1047"/>
      <c r="CG33" s="1198"/>
      <c r="CH33" s="1047"/>
      <c r="CI33" s="1047"/>
      <c r="CJ33" s="1047"/>
      <c r="CK33" s="1047"/>
      <c r="CL33" s="1047"/>
      <c r="CM33" s="1047"/>
      <c r="CN33" s="1047"/>
      <c r="CO33" s="1047"/>
      <c r="CP33" s="1047"/>
      <c r="CQ33" s="1047"/>
      <c r="CR33" s="1193"/>
      <c r="CS33" s="1193"/>
      <c r="CT33" s="1204"/>
      <c r="CU33" s="1119"/>
      <c r="CV33" s="1120"/>
      <c r="CW33" s="1120"/>
      <c r="CX33" s="1120"/>
      <c r="CY33" s="1121"/>
      <c r="CZ33" s="1130"/>
      <c r="DA33" s="1131"/>
      <c r="DB33" s="1131"/>
      <c r="DC33" s="1131"/>
      <c r="DD33" s="1131"/>
      <c r="DE33" s="1131"/>
      <c r="DF33" s="1131"/>
      <c r="DG33" s="1131"/>
      <c r="DH33" s="1131"/>
      <c r="DI33" s="1131"/>
      <c r="DJ33" s="1131"/>
      <c r="DK33" s="1131"/>
      <c r="DL33" s="1131"/>
      <c r="DM33" s="1131"/>
      <c r="DN33" s="1131"/>
      <c r="DO33" s="1131"/>
      <c r="DP33" s="1131"/>
      <c r="DQ33" s="1131"/>
      <c r="DR33" s="1131"/>
      <c r="DS33" s="1131"/>
      <c r="DT33" s="1131"/>
      <c r="DU33" s="1131"/>
      <c r="DV33" s="1131"/>
      <c r="DW33" s="1131"/>
      <c r="DX33" s="1131"/>
      <c r="DY33" s="1131"/>
      <c r="DZ33" s="1131"/>
      <c r="EA33" s="1131"/>
      <c r="EB33" s="1131"/>
      <c r="EC33" s="1132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1156"/>
      <c r="AT34" s="1157"/>
      <c r="AU34" s="1119"/>
      <c r="AV34" s="1121"/>
      <c r="AW34" s="1653"/>
      <c r="AX34" s="1047"/>
      <c r="AY34" s="1047"/>
      <c r="AZ34" s="1047"/>
      <c r="BA34" s="1595"/>
      <c r="BB34" s="1570"/>
      <c r="BC34" s="1047"/>
      <c r="BD34" s="1047"/>
      <c r="BE34" s="1198"/>
      <c r="BF34" s="1198"/>
      <c r="BG34" s="1198"/>
      <c r="BH34" s="1198"/>
      <c r="BI34" s="1198"/>
      <c r="BJ34" s="1198"/>
      <c r="BK34" s="1198"/>
      <c r="BL34" s="1198"/>
      <c r="BM34" s="1198"/>
      <c r="BN34" s="1198"/>
      <c r="BO34" s="1198"/>
      <c r="BP34" s="1198"/>
      <c r="BQ34" s="1198"/>
      <c r="BR34" s="1198"/>
      <c r="BS34" s="1198"/>
      <c r="BT34" s="1198"/>
      <c r="BU34" s="1198"/>
      <c r="BV34" s="1198"/>
      <c r="BW34" s="1047"/>
      <c r="BX34" s="1198"/>
      <c r="BY34" s="1198"/>
      <c r="BZ34" s="1047"/>
      <c r="CA34" s="1047"/>
      <c r="CB34" s="1047"/>
      <c r="CC34" s="1047"/>
      <c r="CD34" s="1047"/>
      <c r="CE34" s="1198"/>
      <c r="CF34" s="1047"/>
      <c r="CG34" s="1198"/>
      <c r="CH34" s="1047"/>
      <c r="CI34" s="1047"/>
      <c r="CJ34" s="1047"/>
      <c r="CK34" s="1047"/>
      <c r="CL34" s="1047"/>
      <c r="CM34" s="1047"/>
      <c r="CN34" s="1047"/>
      <c r="CO34" s="1047"/>
      <c r="CP34" s="1047"/>
      <c r="CQ34" s="1047"/>
      <c r="CR34" s="1193" t="s">
        <v>148</v>
      </c>
      <c r="CS34" s="1193"/>
      <c r="CT34" s="1204"/>
      <c r="CU34" s="1119"/>
      <c r="CV34" s="1120"/>
      <c r="CW34" s="1120"/>
      <c r="CX34" s="1120"/>
      <c r="CY34" s="1121"/>
      <c r="CZ34" s="1130" t="s">
        <v>262</v>
      </c>
      <c r="DA34" s="1131"/>
      <c r="DB34" s="1131"/>
      <c r="DC34" s="1131"/>
      <c r="DD34" s="1131"/>
      <c r="DE34" s="1131"/>
      <c r="DF34" s="1131"/>
      <c r="DG34" s="1131"/>
      <c r="DH34" s="1131"/>
      <c r="DI34" s="1131"/>
      <c r="DJ34" s="1131"/>
      <c r="DK34" s="1131"/>
      <c r="DL34" s="1131"/>
      <c r="DM34" s="1131"/>
      <c r="DN34" s="1131"/>
      <c r="DO34" s="1131"/>
      <c r="DP34" s="1131"/>
      <c r="DQ34" s="1131"/>
      <c r="DR34" s="1131"/>
      <c r="DS34" s="1131"/>
      <c r="DT34" s="1131"/>
      <c r="DU34" s="1131"/>
      <c r="DV34" s="1131"/>
      <c r="DW34" s="1131"/>
      <c r="DX34" s="1131"/>
      <c r="DY34" s="1131"/>
      <c r="DZ34" s="1131"/>
      <c r="EA34" s="1131"/>
      <c r="EB34" s="1131"/>
      <c r="EC34" s="1132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1156"/>
      <c r="AT35" s="1157"/>
      <c r="AU35" s="1119"/>
      <c r="AV35" s="1121"/>
      <c r="AW35" s="1653"/>
      <c r="AX35" s="1047"/>
      <c r="AY35" s="1047"/>
      <c r="AZ35" s="1047"/>
      <c r="BA35" s="1595"/>
      <c r="BB35" s="1570"/>
      <c r="BC35" s="1047"/>
      <c r="BD35" s="1047"/>
      <c r="BE35" s="1198"/>
      <c r="BF35" s="1198"/>
      <c r="BG35" s="1198"/>
      <c r="BH35" s="1198"/>
      <c r="BI35" s="1198"/>
      <c r="BJ35" s="1198"/>
      <c r="BK35" s="1198"/>
      <c r="BL35" s="1198"/>
      <c r="BM35" s="1198"/>
      <c r="BN35" s="1198"/>
      <c r="BO35" s="1198"/>
      <c r="BP35" s="1198"/>
      <c r="BQ35" s="1198"/>
      <c r="BR35" s="1198"/>
      <c r="BS35" s="1198"/>
      <c r="BT35" s="1198"/>
      <c r="BU35" s="1198"/>
      <c r="BV35" s="1198"/>
      <c r="BW35" s="1047"/>
      <c r="BX35" s="1198"/>
      <c r="BY35" s="1198"/>
      <c r="BZ35" s="1047"/>
      <c r="CA35" s="1047"/>
      <c r="CB35" s="1047"/>
      <c r="CC35" s="1047"/>
      <c r="CD35" s="1047"/>
      <c r="CE35" s="1198"/>
      <c r="CF35" s="1047"/>
      <c r="CG35" s="1198"/>
      <c r="CH35" s="1047"/>
      <c r="CI35" s="1047"/>
      <c r="CJ35" s="1047"/>
      <c r="CK35" s="1047"/>
      <c r="CL35" s="1047"/>
      <c r="CM35" s="1047"/>
      <c r="CN35" s="1047"/>
      <c r="CO35" s="1047"/>
      <c r="CP35" s="1047"/>
      <c r="CQ35" s="1047"/>
      <c r="CR35" s="1193"/>
      <c r="CS35" s="1193"/>
      <c r="CT35" s="1204"/>
      <c r="CU35" s="1119"/>
      <c r="CV35" s="1120"/>
      <c r="CW35" s="1120"/>
      <c r="CX35" s="1120"/>
      <c r="CY35" s="1121"/>
      <c r="CZ35" s="1130" t="s">
        <v>263</v>
      </c>
      <c r="DA35" s="1131"/>
      <c r="DB35" s="1131"/>
      <c r="DC35" s="1131"/>
      <c r="DD35" s="1131"/>
      <c r="DE35" s="1131"/>
      <c r="DF35" s="1131"/>
      <c r="DG35" s="1131"/>
      <c r="DH35" s="1131"/>
      <c r="DI35" s="1131"/>
      <c r="DJ35" s="1131"/>
      <c r="DK35" s="1131"/>
      <c r="DL35" s="1131"/>
      <c r="DM35" s="1131"/>
      <c r="DN35" s="1131"/>
      <c r="DO35" s="1131"/>
      <c r="DP35" s="1131"/>
      <c r="DQ35" s="1131"/>
      <c r="DR35" s="1131"/>
      <c r="DS35" s="1131"/>
      <c r="DT35" s="1131"/>
      <c r="DU35" s="1131"/>
      <c r="DV35" s="1131"/>
      <c r="DW35" s="1131"/>
      <c r="DX35" s="1131"/>
      <c r="DY35" s="1131"/>
      <c r="DZ35" s="1131"/>
      <c r="EA35" s="1131"/>
      <c r="EB35" s="1131"/>
      <c r="EC35" s="1132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1156"/>
      <c r="AT36" s="1157"/>
      <c r="AU36" s="1119"/>
      <c r="AV36" s="1121"/>
      <c r="AW36" s="1653"/>
      <c r="AX36" s="1047"/>
      <c r="AY36" s="1047"/>
      <c r="AZ36" s="1047"/>
      <c r="BA36" s="1595"/>
      <c r="BB36" s="1570"/>
      <c r="BC36" s="1047"/>
      <c r="BD36" s="1047"/>
      <c r="BE36" s="1198"/>
      <c r="BF36" s="1198"/>
      <c r="BG36" s="1198"/>
      <c r="BH36" s="1198"/>
      <c r="BI36" s="1198"/>
      <c r="BJ36" s="1198"/>
      <c r="BK36" s="1198"/>
      <c r="BL36" s="1198"/>
      <c r="BM36" s="1198"/>
      <c r="BN36" s="1198"/>
      <c r="BO36" s="1198"/>
      <c r="BP36" s="1198"/>
      <c r="BQ36" s="1198"/>
      <c r="BR36" s="1198"/>
      <c r="BS36" s="1198"/>
      <c r="BT36" s="1198"/>
      <c r="BU36" s="1198"/>
      <c r="BV36" s="1198"/>
      <c r="BW36" s="1047"/>
      <c r="BX36" s="1198"/>
      <c r="BY36" s="1198"/>
      <c r="BZ36" s="1047"/>
      <c r="CA36" s="1047"/>
      <c r="CB36" s="1047"/>
      <c r="CC36" s="1047"/>
      <c r="CD36" s="1047"/>
      <c r="CE36" s="1198"/>
      <c r="CF36" s="1047"/>
      <c r="CG36" s="1198"/>
      <c r="CH36" s="1047"/>
      <c r="CI36" s="1047"/>
      <c r="CJ36" s="1047"/>
      <c r="CK36" s="1047"/>
      <c r="CL36" s="1047"/>
      <c r="CM36" s="1047"/>
      <c r="CN36" s="1047"/>
      <c r="CO36" s="1047"/>
      <c r="CP36" s="1047"/>
      <c r="CQ36" s="1047"/>
      <c r="CR36" s="1193"/>
      <c r="CS36" s="1193"/>
      <c r="CT36" s="1204"/>
      <c r="CU36" s="1119"/>
      <c r="CV36" s="1120"/>
      <c r="CW36" s="1120"/>
      <c r="CX36" s="1120"/>
      <c r="CY36" s="1121"/>
      <c r="CZ36" s="1130"/>
      <c r="DA36" s="1131"/>
      <c r="DB36" s="1131"/>
      <c r="DC36" s="1131"/>
      <c r="DD36" s="1131"/>
      <c r="DE36" s="1131"/>
      <c r="DF36" s="1131"/>
      <c r="DG36" s="1131"/>
      <c r="DH36" s="1131"/>
      <c r="DI36" s="1131"/>
      <c r="DJ36" s="1131"/>
      <c r="DK36" s="1131"/>
      <c r="DL36" s="1131"/>
      <c r="DM36" s="1131"/>
      <c r="DN36" s="1131"/>
      <c r="DO36" s="1131"/>
      <c r="DP36" s="1131"/>
      <c r="DQ36" s="1131"/>
      <c r="DR36" s="1131"/>
      <c r="DS36" s="1131"/>
      <c r="DT36" s="1131"/>
      <c r="DU36" s="1131"/>
      <c r="DV36" s="1131"/>
      <c r="DW36" s="1131"/>
      <c r="DX36" s="1131"/>
      <c r="DY36" s="1131"/>
      <c r="DZ36" s="1131"/>
      <c r="EA36" s="1131"/>
      <c r="EB36" s="1131"/>
      <c r="EC36" s="1132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1156"/>
      <c r="AT37" s="1157"/>
      <c r="AU37" s="1119"/>
      <c r="AV37" s="1121"/>
      <c r="AW37" s="1653"/>
      <c r="AX37" s="1047"/>
      <c r="AY37" s="1047"/>
      <c r="AZ37" s="1047"/>
      <c r="BA37" s="1595"/>
      <c r="BB37" s="1570"/>
      <c r="BC37" s="1047"/>
      <c r="BD37" s="1047"/>
      <c r="BE37" s="1198"/>
      <c r="BF37" s="1198"/>
      <c r="BG37" s="1198"/>
      <c r="BH37" s="1198"/>
      <c r="BI37" s="1198"/>
      <c r="BJ37" s="1198"/>
      <c r="BK37" s="1198"/>
      <c r="BL37" s="1198"/>
      <c r="BM37" s="1198"/>
      <c r="BN37" s="1198"/>
      <c r="BO37" s="1198"/>
      <c r="BP37" s="1198"/>
      <c r="BQ37" s="1198"/>
      <c r="BR37" s="1198"/>
      <c r="BS37" s="1198"/>
      <c r="BT37" s="1198"/>
      <c r="BU37" s="1198"/>
      <c r="BV37" s="1198"/>
      <c r="BW37" s="1047"/>
      <c r="BX37" s="1198"/>
      <c r="BY37" s="1198"/>
      <c r="BZ37" s="1047"/>
      <c r="CA37" s="1047"/>
      <c r="CB37" s="1047"/>
      <c r="CC37" s="1047"/>
      <c r="CD37" s="1047"/>
      <c r="CE37" s="1198"/>
      <c r="CF37" s="1047"/>
      <c r="CG37" s="1198"/>
      <c r="CH37" s="1047"/>
      <c r="CI37" s="1047"/>
      <c r="CJ37" s="1047"/>
      <c r="CK37" s="1047"/>
      <c r="CL37" s="1047"/>
      <c r="CM37" s="1047"/>
      <c r="CN37" s="1047"/>
      <c r="CO37" s="1047"/>
      <c r="CP37" s="1047"/>
      <c r="CQ37" s="1047"/>
      <c r="CR37" s="1193"/>
      <c r="CS37" s="1193"/>
      <c r="CT37" s="1204"/>
      <c r="CU37" s="1119"/>
      <c r="CV37" s="1120"/>
      <c r="CW37" s="1120"/>
      <c r="CX37" s="1120"/>
      <c r="CY37" s="1121"/>
      <c r="CZ37" s="1130"/>
      <c r="DA37" s="1131"/>
      <c r="DB37" s="1131"/>
      <c r="DC37" s="1131"/>
      <c r="DD37" s="1131"/>
      <c r="DE37" s="1131"/>
      <c r="DF37" s="1131"/>
      <c r="DG37" s="1131"/>
      <c r="DH37" s="1131"/>
      <c r="DI37" s="1131"/>
      <c r="DJ37" s="1131"/>
      <c r="DK37" s="1131"/>
      <c r="DL37" s="1131"/>
      <c r="DM37" s="1131"/>
      <c r="DN37" s="1131"/>
      <c r="DO37" s="1131"/>
      <c r="DP37" s="1131"/>
      <c r="DQ37" s="1131"/>
      <c r="DR37" s="1131"/>
      <c r="DS37" s="1131"/>
      <c r="DT37" s="1131"/>
      <c r="DU37" s="1131"/>
      <c r="DV37" s="1131"/>
      <c r="DW37" s="1131"/>
      <c r="DX37" s="1131"/>
      <c r="DY37" s="1131"/>
      <c r="DZ37" s="1131"/>
      <c r="EA37" s="1131"/>
      <c r="EB37" s="1131"/>
      <c r="EC37" s="1132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1156"/>
      <c r="AT38" s="1157"/>
      <c r="AU38" s="1119"/>
      <c r="AV38" s="1121"/>
      <c r="AW38" s="1653"/>
      <c r="AX38" s="1047"/>
      <c r="AY38" s="1047"/>
      <c r="AZ38" s="1047"/>
      <c r="BA38" s="1595"/>
      <c r="BB38" s="1570"/>
      <c r="BC38" s="1047"/>
      <c r="BD38" s="1047"/>
      <c r="BE38" s="1198"/>
      <c r="BF38" s="1198"/>
      <c r="BG38" s="1198"/>
      <c r="BH38" s="1198"/>
      <c r="BI38" s="1198"/>
      <c r="BJ38" s="1198"/>
      <c r="BK38" s="1198"/>
      <c r="BL38" s="1198"/>
      <c r="BM38" s="1198"/>
      <c r="BN38" s="1198"/>
      <c r="BO38" s="1198"/>
      <c r="BP38" s="1198"/>
      <c r="BQ38" s="1198"/>
      <c r="BR38" s="1198"/>
      <c r="BS38" s="1198"/>
      <c r="BT38" s="1198"/>
      <c r="BU38" s="1198"/>
      <c r="BV38" s="1198"/>
      <c r="BW38" s="1047"/>
      <c r="BX38" s="1198"/>
      <c r="BY38" s="1198"/>
      <c r="BZ38" s="1047"/>
      <c r="CA38" s="1047"/>
      <c r="CB38" s="1047"/>
      <c r="CC38" s="1047"/>
      <c r="CD38" s="1047"/>
      <c r="CE38" s="1198"/>
      <c r="CF38" s="1047"/>
      <c r="CG38" s="1198"/>
      <c r="CH38" s="1047"/>
      <c r="CI38" s="1047"/>
      <c r="CJ38" s="1047"/>
      <c r="CK38" s="1047"/>
      <c r="CL38" s="1047"/>
      <c r="CM38" s="1047"/>
      <c r="CN38" s="1047"/>
      <c r="CO38" s="1047"/>
      <c r="CP38" s="1047"/>
      <c r="CQ38" s="1047"/>
      <c r="CR38" s="1193"/>
      <c r="CS38" s="1193"/>
      <c r="CT38" s="1204"/>
      <c r="CU38" s="1119"/>
      <c r="CV38" s="1120"/>
      <c r="CW38" s="1120"/>
      <c r="CX38" s="1120"/>
      <c r="CY38" s="1121"/>
      <c r="CZ38" s="1395"/>
      <c r="DA38" s="1396"/>
      <c r="DB38" s="1396"/>
      <c r="DC38" s="1396"/>
      <c r="DD38" s="1396"/>
      <c r="DE38" s="1396"/>
      <c r="DF38" s="1396"/>
      <c r="DG38" s="1396"/>
      <c r="DH38" s="1396"/>
      <c r="DI38" s="1396"/>
      <c r="DJ38" s="1396"/>
      <c r="DK38" s="1396"/>
      <c r="DL38" s="1396"/>
      <c r="DM38" s="1396"/>
      <c r="DN38" s="1396"/>
      <c r="DO38" s="1396"/>
      <c r="DP38" s="1396"/>
      <c r="DQ38" s="1396"/>
      <c r="DR38" s="1396"/>
      <c r="DS38" s="1396"/>
      <c r="DT38" s="1396"/>
      <c r="DU38" s="1396"/>
      <c r="DV38" s="1396"/>
      <c r="DW38" s="1396"/>
      <c r="DX38" s="1396"/>
      <c r="DY38" s="1396"/>
      <c r="DZ38" s="1396"/>
      <c r="EA38" s="1396"/>
      <c r="EB38" s="1396"/>
      <c r="EC38" s="1397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1156"/>
      <c r="AT39" s="1157"/>
      <c r="AU39" s="1119"/>
      <c r="AV39" s="1121"/>
      <c r="AW39" s="1653"/>
      <c r="AX39" s="1047"/>
      <c r="AY39" s="1047"/>
      <c r="AZ39" s="1047"/>
      <c r="BA39" s="1595"/>
      <c r="BB39" s="1570"/>
      <c r="BC39" s="1047"/>
      <c r="BD39" s="1047"/>
      <c r="BE39" s="1198"/>
      <c r="BF39" s="1198"/>
      <c r="BG39" s="1198"/>
      <c r="BH39" s="1198"/>
      <c r="BI39" s="1198"/>
      <c r="BJ39" s="1198"/>
      <c r="BK39" s="1198"/>
      <c r="BL39" s="1198"/>
      <c r="BM39" s="1198"/>
      <c r="BN39" s="1198"/>
      <c r="BO39" s="1198"/>
      <c r="BP39" s="1198"/>
      <c r="BQ39" s="1198"/>
      <c r="BR39" s="1198"/>
      <c r="BS39" s="1198"/>
      <c r="BT39" s="1198"/>
      <c r="BU39" s="1198"/>
      <c r="BV39" s="1198"/>
      <c r="BW39" s="1047"/>
      <c r="BX39" s="1198"/>
      <c r="BY39" s="1198"/>
      <c r="BZ39" s="1047"/>
      <c r="CA39" s="1047"/>
      <c r="CB39" s="1047"/>
      <c r="CC39" s="1047"/>
      <c r="CD39" s="1047"/>
      <c r="CE39" s="1198"/>
      <c r="CF39" s="1047"/>
      <c r="CG39" s="1198"/>
      <c r="CH39" s="1047"/>
      <c r="CI39" s="1047"/>
      <c r="CJ39" s="1047"/>
      <c r="CK39" s="1047"/>
      <c r="CL39" s="1047"/>
      <c r="CM39" s="1047"/>
      <c r="CN39" s="1047"/>
      <c r="CO39" s="1047"/>
      <c r="CP39" s="1047"/>
      <c r="CQ39" s="1047"/>
      <c r="CR39" s="1193" t="s">
        <v>148</v>
      </c>
      <c r="CS39" s="1193"/>
      <c r="CT39" s="1204"/>
      <c r="CU39" s="1119"/>
      <c r="CV39" s="1120"/>
      <c r="CW39" s="1120"/>
      <c r="CX39" s="1120"/>
      <c r="CY39" s="1121"/>
      <c r="CZ39" s="1395"/>
      <c r="DA39" s="1396"/>
      <c r="DB39" s="1396"/>
      <c r="DC39" s="1396"/>
      <c r="DD39" s="1396"/>
      <c r="DE39" s="1396"/>
      <c r="DF39" s="1396"/>
      <c r="DG39" s="1396"/>
      <c r="DH39" s="1396"/>
      <c r="DI39" s="1396"/>
      <c r="DJ39" s="1396"/>
      <c r="DK39" s="1396"/>
      <c r="DL39" s="1396"/>
      <c r="DM39" s="1396"/>
      <c r="DN39" s="1396"/>
      <c r="DO39" s="1396"/>
      <c r="DP39" s="1396"/>
      <c r="DQ39" s="1396"/>
      <c r="DR39" s="1396"/>
      <c r="DS39" s="1396"/>
      <c r="DT39" s="1396"/>
      <c r="DU39" s="1396"/>
      <c r="DV39" s="1396"/>
      <c r="DW39" s="1396"/>
      <c r="DX39" s="1396"/>
      <c r="DY39" s="1396"/>
      <c r="DZ39" s="1396"/>
      <c r="EA39" s="1396"/>
      <c r="EB39" s="1396"/>
      <c r="EC39" s="1397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1156"/>
      <c r="AT40" s="1157"/>
      <c r="AU40" s="1119"/>
      <c r="AV40" s="1121"/>
      <c r="AW40" s="1653"/>
      <c r="AX40" s="1047"/>
      <c r="AY40" s="1047"/>
      <c r="AZ40" s="1047"/>
      <c r="BA40" s="1595"/>
      <c r="BB40" s="1570"/>
      <c r="BC40" s="1047"/>
      <c r="BD40" s="1047"/>
      <c r="BE40" s="1198"/>
      <c r="BF40" s="1198"/>
      <c r="BG40" s="1198"/>
      <c r="BH40" s="1198"/>
      <c r="BI40" s="1198"/>
      <c r="BJ40" s="1198"/>
      <c r="BK40" s="1198"/>
      <c r="BL40" s="1198"/>
      <c r="BM40" s="1198"/>
      <c r="BN40" s="1198"/>
      <c r="BO40" s="1198"/>
      <c r="BP40" s="1198"/>
      <c r="BQ40" s="1198"/>
      <c r="BR40" s="1198"/>
      <c r="BS40" s="1198"/>
      <c r="BT40" s="1198"/>
      <c r="BU40" s="1198"/>
      <c r="BV40" s="1198"/>
      <c r="BW40" s="1047"/>
      <c r="BX40" s="1198"/>
      <c r="BY40" s="1198"/>
      <c r="BZ40" s="1047"/>
      <c r="CA40" s="1047"/>
      <c r="CB40" s="1047"/>
      <c r="CC40" s="1047"/>
      <c r="CD40" s="1047"/>
      <c r="CE40" s="1198"/>
      <c r="CF40" s="1047"/>
      <c r="CG40" s="1198"/>
      <c r="CH40" s="1047"/>
      <c r="CI40" s="1047"/>
      <c r="CJ40" s="1047"/>
      <c r="CK40" s="1047"/>
      <c r="CL40" s="1047"/>
      <c r="CM40" s="1047"/>
      <c r="CN40" s="1047"/>
      <c r="CO40" s="1047"/>
      <c r="CP40" s="1047"/>
      <c r="CQ40" s="1047"/>
      <c r="CR40" s="1193"/>
      <c r="CS40" s="1193"/>
      <c r="CT40" s="1204"/>
      <c r="CU40" s="1119"/>
      <c r="CV40" s="1120"/>
      <c r="CW40" s="1120"/>
      <c r="CX40" s="1120"/>
      <c r="CY40" s="1121"/>
      <c r="CZ40" s="1130"/>
      <c r="DA40" s="1131"/>
      <c r="DB40" s="1131"/>
      <c r="DC40" s="1131"/>
      <c r="DD40" s="1131"/>
      <c r="DE40" s="1131"/>
      <c r="DF40" s="1131"/>
      <c r="DG40" s="1131"/>
      <c r="DH40" s="1131"/>
      <c r="DI40" s="1131"/>
      <c r="DJ40" s="1131"/>
      <c r="DK40" s="1131"/>
      <c r="DL40" s="1131"/>
      <c r="DM40" s="1131"/>
      <c r="DN40" s="1131"/>
      <c r="DO40" s="1131"/>
      <c r="DP40" s="1131"/>
      <c r="DQ40" s="1131"/>
      <c r="DR40" s="1131"/>
      <c r="DS40" s="1131"/>
      <c r="DT40" s="1131"/>
      <c r="DU40" s="1131"/>
      <c r="DV40" s="1131"/>
      <c r="DW40" s="1131"/>
      <c r="DX40" s="1131"/>
      <c r="DY40" s="1131"/>
      <c r="DZ40" s="1131"/>
      <c r="EA40" s="1131"/>
      <c r="EB40" s="1131"/>
      <c r="EC40" s="1132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1156"/>
      <c r="AT41" s="1157"/>
      <c r="AU41" s="1119"/>
      <c r="AV41" s="1121"/>
      <c r="AW41" s="1653"/>
      <c r="AX41" s="1047"/>
      <c r="AY41" s="1047"/>
      <c r="AZ41" s="1047"/>
      <c r="BA41" s="1595"/>
      <c r="BB41" s="1570"/>
      <c r="BC41" s="1047"/>
      <c r="BD41" s="1047"/>
      <c r="BE41" s="1198"/>
      <c r="BF41" s="1198"/>
      <c r="BG41" s="1198"/>
      <c r="BH41" s="1198"/>
      <c r="BI41" s="1198"/>
      <c r="BJ41" s="1198"/>
      <c r="BK41" s="1198"/>
      <c r="BL41" s="1198"/>
      <c r="BM41" s="1198"/>
      <c r="BN41" s="1198"/>
      <c r="BO41" s="1198"/>
      <c r="BP41" s="1198"/>
      <c r="BQ41" s="1198"/>
      <c r="BR41" s="1198"/>
      <c r="BS41" s="1198"/>
      <c r="BT41" s="1198"/>
      <c r="BU41" s="1198"/>
      <c r="BV41" s="1198"/>
      <c r="BW41" s="1047"/>
      <c r="BX41" s="1198"/>
      <c r="BY41" s="1198"/>
      <c r="BZ41" s="1047"/>
      <c r="CA41" s="1047"/>
      <c r="CB41" s="1047"/>
      <c r="CC41" s="1047"/>
      <c r="CD41" s="1047"/>
      <c r="CE41" s="1198"/>
      <c r="CF41" s="1047"/>
      <c r="CG41" s="1198"/>
      <c r="CH41" s="1047"/>
      <c r="CI41" s="1047"/>
      <c r="CJ41" s="1047"/>
      <c r="CK41" s="1047"/>
      <c r="CL41" s="1047"/>
      <c r="CM41" s="1047"/>
      <c r="CN41" s="1047"/>
      <c r="CO41" s="1047"/>
      <c r="CP41" s="1047"/>
      <c r="CQ41" s="1047"/>
      <c r="CR41" s="1193"/>
      <c r="CS41" s="1193"/>
      <c r="CT41" s="1204"/>
      <c r="CU41" s="1119"/>
      <c r="CV41" s="1120"/>
      <c r="CW41" s="1120"/>
      <c r="CX41" s="1120"/>
      <c r="CY41" s="1121"/>
      <c r="CZ41" s="1130"/>
      <c r="DA41" s="1131"/>
      <c r="DB41" s="1131"/>
      <c r="DC41" s="1131"/>
      <c r="DD41" s="1131"/>
      <c r="DE41" s="1131"/>
      <c r="DF41" s="1131"/>
      <c r="DG41" s="1131"/>
      <c r="DH41" s="1131"/>
      <c r="DI41" s="1131"/>
      <c r="DJ41" s="1131"/>
      <c r="DK41" s="1131"/>
      <c r="DL41" s="1131"/>
      <c r="DM41" s="1131"/>
      <c r="DN41" s="1131"/>
      <c r="DO41" s="1131"/>
      <c r="DP41" s="1131"/>
      <c r="DQ41" s="1131"/>
      <c r="DR41" s="1131"/>
      <c r="DS41" s="1131"/>
      <c r="DT41" s="1131"/>
      <c r="DU41" s="1131"/>
      <c r="DV41" s="1131"/>
      <c r="DW41" s="1131"/>
      <c r="DX41" s="1131"/>
      <c r="DY41" s="1131"/>
      <c r="DZ41" s="1131"/>
      <c r="EA41" s="1131"/>
      <c r="EB41" s="1131"/>
      <c r="EC41" s="1132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1156"/>
      <c r="AT42" s="1157"/>
      <c r="AU42" s="1119"/>
      <c r="AV42" s="1121"/>
      <c r="AW42" s="1653"/>
      <c r="AX42" s="1047"/>
      <c r="AY42" s="1047"/>
      <c r="AZ42" s="1047"/>
      <c r="BA42" s="1595"/>
      <c r="BB42" s="1570"/>
      <c r="BC42" s="1047"/>
      <c r="BD42" s="1047"/>
      <c r="BE42" s="1198"/>
      <c r="BF42" s="1198"/>
      <c r="BG42" s="1198"/>
      <c r="BH42" s="1198"/>
      <c r="BI42" s="1198"/>
      <c r="BJ42" s="1198"/>
      <c r="BK42" s="1198"/>
      <c r="BL42" s="1198"/>
      <c r="BM42" s="1198"/>
      <c r="BN42" s="1198"/>
      <c r="BO42" s="1198"/>
      <c r="BP42" s="1198"/>
      <c r="BQ42" s="1198"/>
      <c r="BR42" s="1198"/>
      <c r="BS42" s="1198"/>
      <c r="BT42" s="1198"/>
      <c r="BU42" s="1198"/>
      <c r="BV42" s="1198"/>
      <c r="BW42" s="1047"/>
      <c r="BX42" s="1198"/>
      <c r="BY42" s="1198"/>
      <c r="BZ42" s="1047"/>
      <c r="CA42" s="1047"/>
      <c r="CB42" s="1047"/>
      <c r="CC42" s="1047"/>
      <c r="CD42" s="1047"/>
      <c r="CE42" s="1198"/>
      <c r="CF42" s="1047"/>
      <c r="CG42" s="1198"/>
      <c r="CH42" s="1047"/>
      <c r="CI42" s="1047"/>
      <c r="CJ42" s="1047"/>
      <c r="CK42" s="1047"/>
      <c r="CL42" s="1047"/>
      <c r="CM42" s="1047"/>
      <c r="CN42" s="1047"/>
      <c r="CO42" s="1047"/>
      <c r="CP42" s="1047"/>
      <c r="CQ42" s="1047"/>
      <c r="CR42" s="1193"/>
      <c r="CS42" s="1193"/>
      <c r="CT42" s="1204"/>
      <c r="CU42" s="1119"/>
      <c r="CV42" s="1120"/>
      <c r="CW42" s="1120"/>
      <c r="CX42" s="1120"/>
      <c r="CY42" s="1121"/>
      <c r="CZ42" s="1130"/>
      <c r="DA42" s="1131"/>
      <c r="DB42" s="1131"/>
      <c r="DC42" s="1131"/>
      <c r="DD42" s="1131"/>
      <c r="DE42" s="1131"/>
      <c r="DF42" s="1131"/>
      <c r="DG42" s="1131"/>
      <c r="DH42" s="1131"/>
      <c r="DI42" s="1131"/>
      <c r="DJ42" s="1131"/>
      <c r="DK42" s="1131"/>
      <c r="DL42" s="1131"/>
      <c r="DM42" s="1131"/>
      <c r="DN42" s="1131"/>
      <c r="DO42" s="1131"/>
      <c r="DP42" s="1131"/>
      <c r="DQ42" s="1131"/>
      <c r="DR42" s="1131"/>
      <c r="DS42" s="1131"/>
      <c r="DT42" s="1131"/>
      <c r="DU42" s="1131"/>
      <c r="DV42" s="1131"/>
      <c r="DW42" s="1131"/>
      <c r="DX42" s="1131"/>
      <c r="DY42" s="1131"/>
      <c r="DZ42" s="1131"/>
      <c r="EA42" s="1131"/>
      <c r="EB42" s="1131"/>
      <c r="EC42" s="1132"/>
    </row>
    <row r="43" spans="2:133" ht="1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1156"/>
      <c r="AT43" s="1157"/>
      <c r="AU43" s="1148"/>
      <c r="AV43" s="1149"/>
      <c r="AW43" s="1653"/>
      <c r="AX43" s="1047"/>
      <c r="AY43" s="1047"/>
      <c r="AZ43" s="1047"/>
      <c r="BA43" s="1595"/>
      <c r="BB43" s="1570"/>
      <c r="BC43" s="1047"/>
      <c r="BD43" s="1047"/>
      <c r="BE43" s="1198"/>
      <c r="BF43" s="1198"/>
      <c r="BG43" s="1198"/>
      <c r="BH43" s="1198"/>
      <c r="BI43" s="1198"/>
      <c r="BJ43" s="1198"/>
      <c r="BK43" s="1198"/>
      <c r="BL43" s="1198"/>
      <c r="BM43" s="1198"/>
      <c r="BN43" s="1198"/>
      <c r="BO43" s="1198"/>
      <c r="BP43" s="1198"/>
      <c r="BQ43" s="1198"/>
      <c r="BR43" s="1198"/>
      <c r="BS43" s="1198"/>
      <c r="BT43" s="1198"/>
      <c r="BU43" s="1198"/>
      <c r="BV43" s="1198"/>
      <c r="BW43" s="1047"/>
      <c r="BX43" s="1198"/>
      <c r="BY43" s="1198"/>
      <c r="BZ43" s="1047"/>
      <c r="CA43" s="1047"/>
      <c r="CB43" s="1047"/>
      <c r="CC43" s="1047"/>
      <c r="CD43" s="1047"/>
      <c r="CE43" s="1198"/>
      <c r="CF43" s="1047"/>
      <c r="CG43" s="1198"/>
      <c r="CH43" s="1047"/>
      <c r="CI43" s="1047"/>
      <c r="CJ43" s="1047"/>
      <c r="CK43" s="1047"/>
      <c r="CL43" s="1047"/>
      <c r="CM43" s="1047"/>
      <c r="CN43" s="1047"/>
      <c r="CO43" s="1047"/>
      <c r="CP43" s="1047"/>
      <c r="CQ43" s="1047"/>
      <c r="CR43" s="1193"/>
      <c r="CS43" s="1193"/>
      <c r="CT43" s="1204"/>
      <c r="CU43" s="1119"/>
      <c r="CV43" s="1120"/>
      <c r="CW43" s="1120"/>
      <c r="CX43" s="1120"/>
      <c r="CY43" s="1121"/>
      <c r="CZ43" s="1130"/>
      <c r="DA43" s="1131"/>
      <c r="DB43" s="1131"/>
      <c r="DC43" s="1131"/>
      <c r="DD43" s="1131"/>
      <c r="DE43" s="1131"/>
      <c r="DF43" s="1131"/>
      <c r="DG43" s="1131"/>
      <c r="DH43" s="1131"/>
      <c r="DI43" s="1131"/>
      <c r="DJ43" s="1131"/>
      <c r="DK43" s="1131"/>
      <c r="DL43" s="1131"/>
      <c r="DM43" s="1131"/>
      <c r="DN43" s="1131"/>
      <c r="DO43" s="1131"/>
      <c r="DP43" s="1131"/>
      <c r="DQ43" s="1131"/>
      <c r="DR43" s="1131"/>
      <c r="DS43" s="1131"/>
      <c r="DT43" s="1131"/>
      <c r="DU43" s="1131"/>
      <c r="DV43" s="1131"/>
      <c r="DW43" s="1131"/>
      <c r="DX43" s="1131"/>
      <c r="DY43" s="1131"/>
      <c r="DZ43" s="1131"/>
      <c r="EA43" s="1131"/>
      <c r="EB43" s="1131"/>
      <c r="EC43" s="1132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1156"/>
      <c r="AT44" s="1157"/>
      <c r="AU44" s="1173" t="s">
        <v>48</v>
      </c>
      <c r="AV44" s="1174"/>
      <c r="AW44" s="1643"/>
      <c r="AX44" s="1051"/>
      <c r="AY44" s="1051"/>
      <c r="AZ44" s="1051"/>
      <c r="BA44" s="1597"/>
      <c r="BB44" s="1407"/>
      <c r="BC44" s="1051"/>
      <c r="BD44" s="1051"/>
      <c r="BE44" s="1051" t="s">
        <v>112</v>
      </c>
      <c r="BF44" s="1051" t="s">
        <v>112</v>
      </c>
      <c r="BG44" s="1051" t="s">
        <v>112</v>
      </c>
      <c r="BH44" s="1051" t="s">
        <v>112</v>
      </c>
      <c r="BI44" s="1051" t="s">
        <v>112</v>
      </c>
      <c r="BJ44" s="1051" t="s">
        <v>112</v>
      </c>
      <c r="BK44" s="1051" t="s">
        <v>112</v>
      </c>
      <c r="BL44" s="1051" t="s">
        <v>112</v>
      </c>
      <c r="BM44" s="1051" t="s">
        <v>112</v>
      </c>
      <c r="BN44" s="1051" t="s">
        <v>112</v>
      </c>
      <c r="BO44" s="1051" t="s">
        <v>112</v>
      </c>
      <c r="BP44" s="1051" t="s">
        <v>112</v>
      </c>
      <c r="BQ44" s="1051" t="s">
        <v>112</v>
      </c>
      <c r="BR44" s="1051" t="s">
        <v>112</v>
      </c>
      <c r="BS44" s="1051" t="s">
        <v>112</v>
      </c>
      <c r="BT44" s="1051" t="s">
        <v>112</v>
      </c>
      <c r="BU44" s="1051" t="s">
        <v>112</v>
      </c>
      <c r="BV44" s="1051" t="s">
        <v>112</v>
      </c>
      <c r="BW44" s="1051"/>
      <c r="BX44" s="1051" t="s">
        <v>112</v>
      </c>
      <c r="BY44" s="1051" t="s">
        <v>112</v>
      </c>
      <c r="BZ44" s="1051"/>
      <c r="CA44" s="1051"/>
      <c r="CB44" s="1051"/>
      <c r="CC44" s="1051"/>
      <c r="CD44" s="1051"/>
      <c r="CE44" s="1051" t="s">
        <v>112</v>
      </c>
      <c r="CF44" s="1051"/>
      <c r="CG44" s="1051" t="s">
        <v>112</v>
      </c>
      <c r="CH44" s="1051"/>
      <c r="CI44" s="1051"/>
      <c r="CJ44" s="1051"/>
      <c r="CK44" s="1051"/>
      <c r="CL44" s="1051"/>
      <c r="CM44" s="1051"/>
      <c r="CN44" s="1051"/>
      <c r="CO44" s="1051"/>
      <c r="CP44" s="1051"/>
      <c r="CQ44" s="1051"/>
      <c r="CR44" s="1051" t="s">
        <v>112</v>
      </c>
      <c r="CS44" s="1051"/>
      <c r="CT44" s="1189"/>
      <c r="CU44" s="1119"/>
      <c r="CV44" s="1120"/>
      <c r="CW44" s="1120"/>
      <c r="CX44" s="1120"/>
      <c r="CY44" s="1121"/>
      <c r="CZ44" s="1130"/>
      <c r="DA44" s="1131"/>
      <c r="DB44" s="1131"/>
      <c r="DC44" s="1131"/>
      <c r="DD44" s="1131"/>
      <c r="DE44" s="1131"/>
      <c r="DF44" s="1131"/>
      <c r="DG44" s="1131"/>
      <c r="DH44" s="1131"/>
      <c r="DI44" s="1131"/>
      <c r="DJ44" s="1131"/>
      <c r="DK44" s="1131"/>
      <c r="DL44" s="1131"/>
      <c r="DM44" s="1131"/>
      <c r="DN44" s="1131"/>
      <c r="DO44" s="1131"/>
      <c r="DP44" s="1131"/>
      <c r="DQ44" s="1131"/>
      <c r="DR44" s="1131"/>
      <c r="DS44" s="1131"/>
      <c r="DT44" s="1131"/>
      <c r="DU44" s="1131"/>
      <c r="DV44" s="1131"/>
      <c r="DW44" s="1131"/>
      <c r="DX44" s="1131"/>
      <c r="DY44" s="1131"/>
      <c r="DZ44" s="1131"/>
      <c r="EA44" s="1131"/>
      <c r="EB44" s="1131"/>
      <c r="EC44" s="1132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1156"/>
      <c r="AT45" s="1157"/>
      <c r="AU45" s="1175"/>
      <c r="AV45" s="1176"/>
      <c r="AW45" s="1643"/>
      <c r="AX45" s="1051"/>
      <c r="AY45" s="1051"/>
      <c r="AZ45" s="1051"/>
      <c r="BA45" s="1597"/>
      <c r="BB45" s="1407"/>
      <c r="BC45" s="1051"/>
      <c r="BD45" s="1051"/>
      <c r="BE45" s="1051"/>
      <c r="BF45" s="1051"/>
      <c r="BG45" s="1051"/>
      <c r="BH45" s="1051"/>
      <c r="BI45" s="1051"/>
      <c r="BJ45" s="1051"/>
      <c r="BK45" s="1051"/>
      <c r="BL45" s="1051"/>
      <c r="BM45" s="1051"/>
      <c r="BN45" s="1051"/>
      <c r="BO45" s="1051"/>
      <c r="BP45" s="1051"/>
      <c r="BQ45" s="1051"/>
      <c r="BR45" s="1051"/>
      <c r="BS45" s="1051"/>
      <c r="BT45" s="1051"/>
      <c r="BU45" s="1051"/>
      <c r="BV45" s="1051"/>
      <c r="BW45" s="1051"/>
      <c r="BX45" s="1051"/>
      <c r="BY45" s="1051"/>
      <c r="BZ45" s="1051"/>
      <c r="CA45" s="1051"/>
      <c r="CB45" s="1051"/>
      <c r="CC45" s="1051"/>
      <c r="CD45" s="1051"/>
      <c r="CE45" s="1051"/>
      <c r="CF45" s="1051"/>
      <c r="CG45" s="1051"/>
      <c r="CH45" s="1051"/>
      <c r="CI45" s="1051"/>
      <c r="CJ45" s="1051"/>
      <c r="CK45" s="1051"/>
      <c r="CL45" s="1051"/>
      <c r="CM45" s="1051"/>
      <c r="CN45" s="1051"/>
      <c r="CO45" s="1051"/>
      <c r="CP45" s="1051"/>
      <c r="CQ45" s="1051"/>
      <c r="CR45" s="1051"/>
      <c r="CS45" s="1051"/>
      <c r="CT45" s="1189"/>
      <c r="CU45" s="1119"/>
      <c r="CV45" s="1120"/>
      <c r="CW45" s="1120"/>
      <c r="CX45" s="1120"/>
      <c r="CY45" s="1121"/>
      <c r="CZ45" s="1130"/>
      <c r="DA45" s="1131"/>
      <c r="DB45" s="1131"/>
      <c r="DC45" s="1131"/>
      <c r="DD45" s="1131"/>
      <c r="DE45" s="1131"/>
      <c r="DF45" s="1131"/>
      <c r="DG45" s="1131"/>
      <c r="DH45" s="1131"/>
      <c r="DI45" s="1131"/>
      <c r="DJ45" s="1131"/>
      <c r="DK45" s="1131"/>
      <c r="DL45" s="1131"/>
      <c r="DM45" s="1131"/>
      <c r="DN45" s="1131"/>
      <c r="DO45" s="1131"/>
      <c r="DP45" s="1131"/>
      <c r="DQ45" s="1131"/>
      <c r="DR45" s="1131"/>
      <c r="DS45" s="1131"/>
      <c r="DT45" s="1131"/>
      <c r="DU45" s="1131"/>
      <c r="DV45" s="1131"/>
      <c r="DW45" s="1131"/>
      <c r="DX45" s="1131"/>
      <c r="DY45" s="1131"/>
      <c r="DZ45" s="1131"/>
      <c r="EA45" s="1131"/>
      <c r="EB45" s="1131"/>
      <c r="EC45" s="1132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1156"/>
      <c r="AT46" s="1157"/>
      <c r="AU46" s="1175"/>
      <c r="AV46" s="1176"/>
      <c r="AW46" s="1643"/>
      <c r="AX46" s="1051"/>
      <c r="AY46" s="1051"/>
      <c r="AZ46" s="1051"/>
      <c r="BA46" s="1597"/>
      <c r="BB46" s="1407"/>
      <c r="BC46" s="1051"/>
      <c r="BD46" s="1051"/>
      <c r="BE46" s="1051"/>
      <c r="BF46" s="1051"/>
      <c r="BG46" s="1051"/>
      <c r="BH46" s="1051"/>
      <c r="BI46" s="1051"/>
      <c r="BJ46" s="1051"/>
      <c r="BK46" s="1051"/>
      <c r="BL46" s="1051"/>
      <c r="BM46" s="1051"/>
      <c r="BN46" s="1051"/>
      <c r="BO46" s="1051"/>
      <c r="BP46" s="1051"/>
      <c r="BQ46" s="1051"/>
      <c r="BR46" s="1051"/>
      <c r="BS46" s="1051"/>
      <c r="BT46" s="1051"/>
      <c r="BU46" s="1051"/>
      <c r="BV46" s="1051"/>
      <c r="BW46" s="1051"/>
      <c r="BX46" s="1051"/>
      <c r="BY46" s="1051"/>
      <c r="BZ46" s="1051"/>
      <c r="CA46" s="1051"/>
      <c r="CB46" s="1051"/>
      <c r="CC46" s="1051"/>
      <c r="CD46" s="1051"/>
      <c r="CE46" s="1051"/>
      <c r="CF46" s="1051"/>
      <c r="CG46" s="1051"/>
      <c r="CH46" s="1051"/>
      <c r="CI46" s="1051"/>
      <c r="CJ46" s="1051"/>
      <c r="CK46" s="1051"/>
      <c r="CL46" s="1051"/>
      <c r="CM46" s="1051"/>
      <c r="CN46" s="1051"/>
      <c r="CO46" s="1051"/>
      <c r="CP46" s="1051"/>
      <c r="CQ46" s="1051"/>
      <c r="CR46" s="1051"/>
      <c r="CS46" s="1051"/>
      <c r="CT46" s="1189"/>
      <c r="CU46" s="1119"/>
      <c r="CV46" s="1120"/>
      <c r="CW46" s="1120"/>
      <c r="CX46" s="1120"/>
      <c r="CY46" s="1121"/>
      <c r="CZ46" s="1130"/>
      <c r="DA46" s="1131"/>
      <c r="DB46" s="1131"/>
      <c r="DC46" s="1131"/>
      <c r="DD46" s="1131"/>
      <c r="DE46" s="1131"/>
      <c r="DF46" s="1131"/>
      <c r="DG46" s="1131"/>
      <c r="DH46" s="1131"/>
      <c r="DI46" s="1131"/>
      <c r="DJ46" s="1131"/>
      <c r="DK46" s="1131"/>
      <c r="DL46" s="1131"/>
      <c r="DM46" s="1131"/>
      <c r="DN46" s="1131"/>
      <c r="DO46" s="1131"/>
      <c r="DP46" s="1131"/>
      <c r="DQ46" s="1131"/>
      <c r="DR46" s="1131"/>
      <c r="DS46" s="1131"/>
      <c r="DT46" s="1131"/>
      <c r="DU46" s="1131"/>
      <c r="DV46" s="1131"/>
      <c r="DW46" s="1131"/>
      <c r="DX46" s="1131"/>
      <c r="DY46" s="1131"/>
      <c r="DZ46" s="1131"/>
      <c r="EA46" s="1131"/>
      <c r="EB46" s="1131"/>
      <c r="EC46" s="1132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1156"/>
      <c r="AT47" s="1157"/>
      <c r="AU47" s="1175"/>
      <c r="AV47" s="1176"/>
      <c r="AW47" s="1643"/>
      <c r="AX47" s="1051"/>
      <c r="AY47" s="1051"/>
      <c r="AZ47" s="1051"/>
      <c r="BA47" s="1597"/>
      <c r="BB47" s="1407"/>
      <c r="BC47" s="1051"/>
      <c r="BD47" s="1051"/>
      <c r="BE47" s="1051"/>
      <c r="BF47" s="1051"/>
      <c r="BG47" s="1051"/>
      <c r="BH47" s="1051"/>
      <c r="BI47" s="1051"/>
      <c r="BJ47" s="1051"/>
      <c r="BK47" s="1051"/>
      <c r="BL47" s="1051"/>
      <c r="BM47" s="1051"/>
      <c r="BN47" s="1051"/>
      <c r="BO47" s="1051"/>
      <c r="BP47" s="1051"/>
      <c r="BQ47" s="1051"/>
      <c r="BR47" s="1051"/>
      <c r="BS47" s="1051"/>
      <c r="BT47" s="1051"/>
      <c r="BU47" s="1051"/>
      <c r="BV47" s="1051"/>
      <c r="BW47" s="1051"/>
      <c r="BX47" s="1051"/>
      <c r="BY47" s="1051"/>
      <c r="BZ47" s="1051"/>
      <c r="CA47" s="1051"/>
      <c r="CB47" s="1051"/>
      <c r="CC47" s="1051"/>
      <c r="CD47" s="1051"/>
      <c r="CE47" s="1051"/>
      <c r="CF47" s="1051"/>
      <c r="CG47" s="1051"/>
      <c r="CH47" s="1051"/>
      <c r="CI47" s="1051"/>
      <c r="CJ47" s="1051"/>
      <c r="CK47" s="1051"/>
      <c r="CL47" s="1051"/>
      <c r="CM47" s="1051"/>
      <c r="CN47" s="1051"/>
      <c r="CO47" s="1051"/>
      <c r="CP47" s="1051"/>
      <c r="CQ47" s="1051"/>
      <c r="CR47" s="1051"/>
      <c r="CS47" s="1051"/>
      <c r="CT47" s="1189"/>
      <c r="CU47" s="1119"/>
      <c r="CV47" s="1120"/>
      <c r="CW47" s="1120"/>
      <c r="CX47" s="1120"/>
      <c r="CY47" s="1121"/>
      <c r="CZ47" s="1130"/>
      <c r="DA47" s="1131"/>
      <c r="DB47" s="1131"/>
      <c r="DC47" s="1131"/>
      <c r="DD47" s="1131"/>
      <c r="DE47" s="1131"/>
      <c r="DF47" s="1131"/>
      <c r="DG47" s="1131"/>
      <c r="DH47" s="1131"/>
      <c r="DI47" s="1131"/>
      <c r="DJ47" s="1131"/>
      <c r="DK47" s="1131"/>
      <c r="DL47" s="1131"/>
      <c r="DM47" s="1131"/>
      <c r="DN47" s="1131"/>
      <c r="DO47" s="1131"/>
      <c r="DP47" s="1131"/>
      <c r="DQ47" s="1131"/>
      <c r="DR47" s="1131"/>
      <c r="DS47" s="1131"/>
      <c r="DT47" s="1131"/>
      <c r="DU47" s="1131"/>
      <c r="DV47" s="1131"/>
      <c r="DW47" s="1131"/>
      <c r="DX47" s="1131"/>
      <c r="DY47" s="1131"/>
      <c r="DZ47" s="1131"/>
      <c r="EA47" s="1131"/>
      <c r="EB47" s="1131"/>
      <c r="EC47" s="1132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1156"/>
      <c r="AT48" s="1157"/>
      <c r="AU48" s="1175"/>
      <c r="AV48" s="1176"/>
      <c r="AW48" s="1643"/>
      <c r="AX48" s="1051"/>
      <c r="AY48" s="1051"/>
      <c r="AZ48" s="1051"/>
      <c r="BA48" s="1597"/>
      <c r="BB48" s="1407"/>
      <c r="BC48" s="1051"/>
      <c r="BD48" s="1051"/>
      <c r="BE48" s="1051"/>
      <c r="BF48" s="1051"/>
      <c r="BG48" s="1051"/>
      <c r="BH48" s="1051"/>
      <c r="BI48" s="1051"/>
      <c r="BJ48" s="1051"/>
      <c r="BK48" s="1051"/>
      <c r="BL48" s="1051"/>
      <c r="BM48" s="1051"/>
      <c r="BN48" s="1051"/>
      <c r="BO48" s="1051"/>
      <c r="BP48" s="1051"/>
      <c r="BQ48" s="1051"/>
      <c r="BR48" s="1051"/>
      <c r="BS48" s="1051"/>
      <c r="BT48" s="1051"/>
      <c r="BU48" s="1051"/>
      <c r="BV48" s="1051"/>
      <c r="BW48" s="1051"/>
      <c r="BX48" s="1051"/>
      <c r="BY48" s="1051"/>
      <c r="BZ48" s="1051"/>
      <c r="CA48" s="1051"/>
      <c r="CB48" s="1051"/>
      <c r="CC48" s="1051"/>
      <c r="CD48" s="1051"/>
      <c r="CE48" s="1051"/>
      <c r="CF48" s="1051"/>
      <c r="CG48" s="1051"/>
      <c r="CH48" s="1051"/>
      <c r="CI48" s="1051"/>
      <c r="CJ48" s="1051"/>
      <c r="CK48" s="1051"/>
      <c r="CL48" s="1051"/>
      <c r="CM48" s="1051"/>
      <c r="CN48" s="1051"/>
      <c r="CO48" s="1051"/>
      <c r="CP48" s="1051"/>
      <c r="CQ48" s="1051"/>
      <c r="CR48" s="1051"/>
      <c r="CS48" s="1051"/>
      <c r="CT48" s="1189"/>
      <c r="CU48" s="1119"/>
      <c r="CV48" s="1120"/>
      <c r="CW48" s="1120"/>
      <c r="CX48" s="1120"/>
      <c r="CY48" s="1121"/>
      <c r="CZ48" s="1130"/>
      <c r="DA48" s="1131"/>
      <c r="DB48" s="1131"/>
      <c r="DC48" s="1131"/>
      <c r="DD48" s="1131"/>
      <c r="DE48" s="1131"/>
      <c r="DF48" s="1131"/>
      <c r="DG48" s="1131"/>
      <c r="DH48" s="1131"/>
      <c r="DI48" s="1131"/>
      <c r="DJ48" s="1131"/>
      <c r="DK48" s="1131"/>
      <c r="DL48" s="1131"/>
      <c r="DM48" s="1131"/>
      <c r="DN48" s="1131"/>
      <c r="DO48" s="1131"/>
      <c r="DP48" s="1131"/>
      <c r="DQ48" s="1131"/>
      <c r="DR48" s="1131"/>
      <c r="DS48" s="1131"/>
      <c r="DT48" s="1131"/>
      <c r="DU48" s="1131"/>
      <c r="DV48" s="1131"/>
      <c r="DW48" s="1131"/>
      <c r="DX48" s="1131"/>
      <c r="DY48" s="1131"/>
      <c r="DZ48" s="1131"/>
      <c r="EA48" s="1131"/>
      <c r="EB48" s="1131"/>
      <c r="EC48" s="1132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1156"/>
      <c r="AT49" s="1157"/>
      <c r="AU49" s="1177"/>
      <c r="AV49" s="1178"/>
      <c r="AW49" s="1643"/>
      <c r="AX49" s="1051"/>
      <c r="AY49" s="1051"/>
      <c r="AZ49" s="1051"/>
      <c r="BA49" s="1597"/>
      <c r="BB49" s="1407"/>
      <c r="BC49" s="1051"/>
      <c r="BD49" s="1051"/>
      <c r="BE49" s="1051"/>
      <c r="BF49" s="1051"/>
      <c r="BG49" s="1051"/>
      <c r="BH49" s="1051"/>
      <c r="BI49" s="1051"/>
      <c r="BJ49" s="1051"/>
      <c r="BK49" s="1051"/>
      <c r="BL49" s="1051"/>
      <c r="BM49" s="1051"/>
      <c r="BN49" s="1051"/>
      <c r="BO49" s="1051"/>
      <c r="BP49" s="1051"/>
      <c r="BQ49" s="1051"/>
      <c r="BR49" s="1051"/>
      <c r="BS49" s="1051"/>
      <c r="BT49" s="1051"/>
      <c r="BU49" s="1051"/>
      <c r="BV49" s="1051"/>
      <c r="BW49" s="1051"/>
      <c r="BX49" s="1051"/>
      <c r="BY49" s="1051"/>
      <c r="BZ49" s="1051"/>
      <c r="CA49" s="1051"/>
      <c r="CB49" s="1051"/>
      <c r="CC49" s="1051"/>
      <c r="CD49" s="1051"/>
      <c r="CE49" s="1051"/>
      <c r="CF49" s="1051"/>
      <c r="CG49" s="1051"/>
      <c r="CH49" s="1051"/>
      <c r="CI49" s="1051"/>
      <c r="CJ49" s="1051"/>
      <c r="CK49" s="1051"/>
      <c r="CL49" s="1051"/>
      <c r="CM49" s="1051"/>
      <c r="CN49" s="1051"/>
      <c r="CO49" s="1051"/>
      <c r="CP49" s="1051"/>
      <c r="CQ49" s="1051"/>
      <c r="CR49" s="1051"/>
      <c r="CS49" s="1051"/>
      <c r="CT49" s="1189"/>
      <c r="CU49" s="1119"/>
      <c r="CV49" s="1120"/>
      <c r="CW49" s="1120"/>
      <c r="CX49" s="1120"/>
      <c r="CY49" s="1121"/>
      <c r="CZ49" s="1130"/>
      <c r="DA49" s="1131"/>
      <c r="DB49" s="1131"/>
      <c r="DC49" s="1131"/>
      <c r="DD49" s="1131"/>
      <c r="DE49" s="1131"/>
      <c r="DF49" s="1131"/>
      <c r="DG49" s="1131"/>
      <c r="DH49" s="1131"/>
      <c r="DI49" s="1131"/>
      <c r="DJ49" s="1131"/>
      <c r="DK49" s="1131"/>
      <c r="DL49" s="1131"/>
      <c r="DM49" s="1131"/>
      <c r="DN49" s="1131"/>
      <c r="DO49" s="1131"/>
      <c r="DP49" s="1131"/>
      <c r="DQ49" s="1131"/>
      <c r="DR49" s="1131"/>
      <c r="DS49" s="1131"/>
      <c r="DT49" s="1131"/>
      <c r="DU49" s="1131"/>
      <c r="DV49" s="1131"/>
      <c r="DW49" s="1131"/>
      <c r="DX49" s="1131"/>
      <c r="DY49" s="1131"/>
      <c r="DZ49" s="1131"/>
      <c r="EA49" s="1131"/>
      <c r="EB49" s="1131"/>
      <c r="EC49" s="1132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1156"/>
      <c r="AT50" s="1157"/>
      <c r="AU50" s="1146" t="s">
        <v>36</v>
      </c>
      <c r="AV50" s="1147"/>
      <c r="AW50" s="1197"/>
      <c r="AX50" s="1047"/>
      <c r="AY50" s="1047"/>
      <c r="AZ50" s="1047"/>
      <c r="BA50" s="1595"/>
      <c r="BB50" s="1570"/>
      <c r="BC50" s="1047"/>
      <c r="BD50" s="1047"/>
      <c r="BE50" s="1047"/>
      <c r="BF50" s="1047"/>
      <c r="BG50" s="1047"/>
      <c r="BH50" s="1047"/>
      <c r="BI50" s="1047"/>
      <c r="BJ50" s="1047"/>
      <c r="BK50" s="1047"/>
      <c r="BL50" s="1047"/>
      <c r="BM50" s="1047"/>
      <c r="BN50" s="1047"/>
      <c r="BO50" s="1047"/>
      <c r="BP50" s="1047"/>
      <c r="BQ50" s="1047"/>
      <c r="BR50" s="1047"/>
      <c r="BS50" s="1047"/>
      <c r="BT50" s="1047"/>
      <c r="BU50" s="1047"/>
      <c r="BV50" s="1047"/>
      <c r="BW50" s="1047"/>
      <c r="BX50" s="1047"/>
      <c r="BY50" s="1047"/>
      <c r="BZ50" s="1047"/>
      <c r="CA50" s="1047"/>
      <c r="CB50" s="1047"/>
      <c r="CC50" s="1047"/>
      <c r="CD50" s="1047"/>
      <c r="CE50" s="1047"/>
      <c r="CF50" s="1652"/>
      <c r="CG50" s="1047"/>
      <c r="CH50" s="1652"/>
      <c r="CI50" s="1652"/>
      <c r="CJ50" s="1652"/>
      <c r="CK50" s="1652"/>
      <c r="CL50" s="1652"/>
      <c r="CM50" s="1652"/>
      <c r="CN50" s="1652"/>
      <c r="CO50" s="1652"/>
      <c r="CP50" s="1652"/>
      <c r="CQ50" s="1047"/>
      <c r="CR50" s="1047"/>
      <c r="CS50" s="1047"/>
      <c r="CT50" s="1204"/>
      <c r="CU50" s="1119"/>
      <c r="CV50" s="1120"/>
      <c r="CW50" s="1120"/>
      <c r="CX50" s="1120"/>
      <c r="CY50" s="1121"/>
      <c r="CZ50" s="1130"/>
      <c r="DA50" s="1131"/>
      <c r="DB50" s="1131"/>
      <c r="DC50" s="1131"/>
      <c r="DD50" s="1131"/>
      <c r="DE50" s="1131"/>
      <c r="DF50" s="1131"/>
      <c r="DG50" s="1131"/>
      <c r="DH50" s="1131"/>
      <c r="DI50" s="1131"/>
      <c r="DJ50" s="1131"/>
      <c r="DK50" s="1131"/>
      <c r="DL50" s="1131"/>
      <c r="DM50" s="1131"/>
      <c r="DN50" s="1131"/>
      <c r="DO50" s="1131"/>
      <c r="DP50" s="1131"/>
      <c r="DQ50" s="1131"/>
      <c r="DR50" s="1131"/>
      <c r="DS50" s="1131"/>
      <c r="DT50" s="1131"/>
      <c r="DU50" s="1131"/>
      <c r="DV50" s="1131"/>
      <c r="DW50" s="1131"/>
      <c r="DX50" s="1131"/>
      <c r="DY50" s="1131"/>
      <c r="DZ50" s="1131"/>
      <c r="EA50" s="1131"/>
      <c r="EB50" s="1131"/>
      <c r="EC50" s="1132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1156"/>
      <c r="AT51" s="1157"/>
      <c r="AU51" s="1119"/>
      <c r="AV51" s="1121"/>
      <c r="AW51" s="1197"/>
      <c r="AX51" s="1047"/>
      <c r="AY51" s="1047"/>
      <c r="AZ51" s="1047"/>
      <c r="BA51" s="1595"/>
      <c r="BB51" s="1570"/>
      <c r="BC51" s="1047"/>
      <c r="BD51" s="1047"/>
      <c r="BE51" s="1047"/>
      <c r="BF51" s="1047"/>
      <c r="BG51" s="1047"/>
      <c r="BH51" s="1047"/>
      <c r="BI51" s="1047"/>
      <c r="BJ51" s="1047"/>
      <c r="BK51" s="1047"/>
      <c r="BL51" s="1047"/>
      <c r="BM51" s="1047"/>
      <c r="BN51" s="1047"/>
      <c r="BO51" s="1047"/>
      <c r="BP51" s="1047"/>
      <c r="BQ51" s="1047"/>
      <c r="BR51" s="1047"/>
      <c r="BS51" s="1047"/>
      <c r="BT51" s="1047"/>
      <c r="BU51" s="1047"/>
      <c r="BV51" s="1047"/>
      <c r="BW51" s="1047"/>
      <c r="BX51" s="1047"/>
      <c r="BY51" s="1047"/>
      <c r="BZ51" s="1047"/>
      <c r="CA51" s="1047"/>
      <c r="CB51" s="1047"/>
      <c r="CC51" s="1047"/>
      <c r="CD51" s="1047"/>
      <c r="CE51" s="1047"/>
      <c r="CF51" s="1652"/>
      <c r="CG51" s="1047"/>
      <c r="CH51" s="1652"/>
      <c r="CI51" s="1652"/>
      <c r="CJ51" s="1652"/>
      <c r="CK51" s="1652"/>
      <c r="CL51" s="1652"/>
      <c r="CM51" s="1652"/>
      <c r="CN51" s="1652"/>
      <c r="CO51" s="1652"/>
      <c r="CP51" s="1652"/>
      <c r="CQ51" s="1047"/>
      <c r="CR51" s="1047"/>
      <c r="CS51" s="1047"/>
      <c r="CT51" s="1204"/>
      <c r="CU51" s="1119"/>
      <c r="CV51" s="1120"/>
      <c r="CW51" s="1120"/>
      <c r="CX51" s="1120"/>
      <c r="CY51" s="1121"/>
      <c r="CZ51" s="1130"/>
      <c r="DA51" s="1131"/>
      <c r="DB51" s="1131"/>
      <c r="DC51" s="1131"/>
      <c r="DD51" s="1131"/>
      <c r="DE51" s="1131"/>
      <c r="DF51" s="1131"/>
      <c r="DG51" s="1131"/>
      <c r="DH51" s="1131"/>
      <c r="DI51" s="1131"/>
      <c r="DJ51" s="1131"/>
      <c r="DK51" s="1131"/>
      <c r="DL51" s="1131"/>
      <c r="DM51" s="1131"/>
      <c r="DN51" s="1131"/>
      <c r="DO51" s="1131"/>
      <c r="DP51" s="1131"/>
      <c r="DQ51" s="1131"/>
      <c r="DR51" s="1131"/>
      <c r="DS51" s="1131"/>
      <c r="DT51" s="1131"/>
      <c r="DU51" s="1131"/>
      <c r="DV51" s="1131"/>
      <c r="DW51" s="1131"/>
      <c r="DX51" s="1131"/>
      <c r="DY51" s="1131"/>
      <c r="DZ51" s="1131"/>
      <c r="EA51" s="1131"/>
      <c r="EB51" s="1131"/>
      <c r="EC51" s="1132"/>
    </row>
    <row r="52" spans="2:133" ht="13.5" customHeight="1">
      <c r="B52" s="1209" t="s">
        <v>261</v>
      </c>
      <c r="C52" s="1210"/>
      <c r="D52" s="1210"/>
      <c r="E52" s="1210"/>
      <c r="F52" s="1210"/>
      <c r="G52" s="1210"/>
      <c r="H52" s="1210"/>
      <c r="I52" s="1210"/>
      <c r="J52" s="1210"/>
      <c r="K52" s="1210"/>
      <c r="L52" s="1210"/>
      <c r="M52" s="1210"/>
      <c r="N52" s="1210"/>
      <c r="O52" s="1210"/>
      <c r="P52" s="1210"/>
      <c r="Q52" s="1210"/>
      <c r="R52" s="1210"/>
      <c r="S52" s="1210"/>
      <c r="T52" s="1210"/>
      <c r="U52" s="1210"/>
      <c r="V52" s="1210"/>
      <c r="W52" s="1210"/>
      <c r="X52" s="1210"/>
      <c r="Y52" s="1210"/>
      <c r="Z52" s="1210"/>
      <c r="AA52" s="1210"/>
      <c r="AB52" s="1210"/>
      <c r="AC52" s="1210"/>
      <c r="AD52" s="1210"/>
      <c r="AE52" s="1210"/>
      <c r="AF52" s="1210"/>
      <c r="AG52" s="1210"/>
      <c r="AH52" s="1210"/>
      <c r="AI52" s="1210"/>
      <c r="AJ52" s="1210"/>
      <c r="AK52" s="1210"/>
      <c r="AL52" s="1210"/>
      <c r="AM52" s="1210"/>
      <c r="AN52" s="1210"/>
      <c r="AO52" s="1210"/>
      <c r="AP52" s="1210"/>
      <c r="AQ52" s="1210"/>
      <c r="AR52" s="1210"/>
      <c r="AS52" s="1156"/>
      <c r="AT52" s="1157"/>
      <c r="AU52" s="1119"/>
      <c r="AV52" s="1121"/>
      <c r="AW52" s="1197"/>
      <c r="AX52" s="1047"/>
      <c r="AY52" s="1047"/>
      <c r="AZ52" s="1047"/>
      <c r="BA52" s="1595"/>
      <c r="BB52" s="1570"/>
      <c r="BC52" s="1047"/>
      <c r="BD52" s="1047"/>
      <c r="BE52" s="1047"/>
      <c r="BF52" s="1047"/>
      <c r="BG52" s="1047"/>
      <c r="BH52" s="1047"/>
      <c r="BI52" s="1047"/>
      <c r="BJ52" s="1047"/>
      <c r="BK52" s="1047"/>
      <c r="BL52" s="1047"/>
      <c r="BM52" s="1047"/>
      <c r="BN52" s="1047"/>
      <c r="BO52" s="1047"/>
      <c r="BP52" s="1047"/>
      <c r="BQ52" s="1047"/>
      <c r="BR52" s="1047"/>
      <c r="BS52" s="1047"/>
      <c r="BT52" s="1047"/>
      <c r="BU52" s="1047"/>
      <c r="BV52" s="1047"/>
      <c r="BW52" s="1047"/>
      <c r="BX52" s="1047"/>
      <c r="BY52" s="1047"/>
      <c r="BZ52" s="1047"/>
      <c r="CA52" s="1047"/>
      <c r="CB52" s="1047"/>
      <c r="CC52" s="1047"/>
      <c r="CD52" s="1047"/>
      <c r="CE52" s="1047"/>
      <c r="CF52" s="1652"/>
      <c r="CG52" s="1047"/>
      <c r="CH52" s="1652"/>
      <c r="CI52" s="1652"/>
      <c r="CJ52" s="1652"/>
      <c r="CK52" s="1652"/>
      <c r="CL52" s="1652"/>
      <c r="CM52" s="1652"/>
      <c r="CN52" s="1652"/>
      <c r="CO52" s="1652"/>
      <c r="CP52" s="1652"/>
      <c r="CQ52" s="1047"/>
      <c r="CR52" s="1047"/>
      <c r="CS52" s="1047"/>
      <c r="CT52" s="1204"/>
      <c r="CU52" s="1119"/>
      <c r="CV52" s="1120"/>
      <c r="CW52" s="1120"/>
      <c r="CX52" s="1120"/>
      <c r="CY52" s="1121"/>
      <c r="CZ52" s="1130"/>
      <c r="DA52" s="1131"/>
      <c r="DB52" s="1131"/>
      <c r="DC52" s="1131"/>
      <c r="DD52" s="1131"/>
      <c r="DE52" s="1131"/>
      <c r="DF52" s="1131"/>
      <c r="DG52" s="1131"/>
      <c r="DH52" s="1131"/>
      <c r="DI52" s="1131"/>
      <c r="DJ52" s="1131"/>
      <c r="DK52" s="1131"/>
      <c r="DL52" s="1131"/>
      <c r="DM52" s="1131"/>
      <c r="DN52" s="1131"/>
      <c r="DO52" s="1131"/>
      <c r="DP52" s="1131"/>
      <c r="DQ52" s="1131"/>
      <c r="DR52" s="1131"/>
      <c r="DS52" s="1131"/>
      <c r="DT52" s="1131"/>
      <c r="DU52" s="1131"/>
      <c r="DV52" s="1131"/>
      <c r="DW52" s="1131"/>
      <c r="DX52" s="1131"/>
      <c r="DY52" s="1131"/>
      <c r="DZ52" s="1131"/>
      <c r="EA52" s="1131"/>
      <c r="EB52" s="1131"/>
      <c r="EC52" s="1132"/>
    </row>
    <row r="53" spans="2:133" ht="13.5" customHeight="1">
      <c r="B53" s="1211"/>
      <c r="C53" s="1212"/>
      <c r="D53" s="1212"/>
      <c r="E53" s="1212"/>
      <c r="F53" s="1212"/>
      <c r="G53" s="1212"/>
      <c r="H53" s="1212"/>
      <c r="I53" s="1212"/>
      <c r="J53" s="1212"/>
      <c r="K53" s="1212"/>
      <c r="L53" s="1212"/>
      <c r="M53" s="1212"/>
      <c r="N53" s="1212"/>
      <c r="O53" s="1212"/>
      <c r="P53" s="1212"/>
      <c r="Q53" s="1212"/>
      <c r="R53" s="1212"/>
      <c r="S53" s="1212"/>
      <c r="T53" s="1212"/>
      <c r="U53" s="1212"/>
      <c r="V53" s="1212"/>
      <c r="W53" s="1212"/>
      <c r="X53" s="1212"/>
      <c r="Y53" s="1212"/>
      <c r="Z53" s="1212"/>
      <c r="AA53" s="1212"/>
      <c r="AB53" s="1212"/>
      <c r="AC53" s="1212"/>
      <c r="AD53" s="1212"/>
      <c r="AE53" s="1212"/>
      <c r="AF53" s="1212"/>
      <c r="AG53" s="1212"/>
      <c r="AH53" s="1212"/>
      <c r="AI53" s="1212"/>
      <c r="AJ53" s="1212"/>
      <c r="AK53" s="1212"/>
      <c r="AL53" s="1212"/>
      <c r="AM53" s="1212"/>
      <c r="AN53" s="1212"/>
      <c r="AO53" s="1212"/>
      <c r="AP53" s="1212"/>
      <c r="AQ53" s="1212"/>
      <c r="AR53" s="1212"/>
      <c r="AS53" s="1156"/>
      <c r="AT53" s="1157"/>
      <c r="AU53" s="1119"/>
      <c r="AV53" s="1121"/>
      <c r="AW53" s="1197"/>
      <c r="AX53" s="1047"/>
      <c r="AY53" s="1047"/>
      <c r="AZ53" s="1047"/>
      <c r="BA53" s="1595"/>
      <c r="BB53" s="1570"/>
      <c r="BC53" s="1047"/>
      <c r="BD53" s="1047"/>
      <c r="BE53" s="1047"/>
      <c r="BF53" s="1047"/>
      <c r="BG53" s="1047"/>
      <c r="BH53" s="1047"/>
      <c r="BI53" s="1047"/>
      <c r="BJ53" s="1047"/>
      <c r="BK53" s="1047"/>
      <c r="BL53" s="1047"/>
      <c r="BM53" s="1047"/>
      <c r="BN53" s="1047"/>
      <c r="BO53" s="1047"/>
      <c r="BP53" s="1047"/>
      <c r="BQ53" s="1047"/>
      <c r="BR53" s="1047"/>
      <c r="BS53" s="1047"/>
      <c r="BT53" s="1047"/>
      <c r="BU53" s="1047"/>
      <c r="BV53" s="1047"/>
      <c r="BW53" s="1047"/>
      <c r="BX53" s="1047"/>
      <c r="BY53" s="1047"/>
      <c r="BZ53" s="1047"/>
      <c r="CA53" s="1047"/>
      <c r="CB53" s="1047"/>
      <c r="CC53" s="1047"/>
      <c r="CD53" s="1047"/>
      <c r="CE53" s="1047"/>
      <c r="CF53" s="1652"/>
      <c r="CG53" s="1047"/>
      <c r="CH53" s="1652"/>
      <c r="CI53" s="1652"/>
      <c r="CJ53" s="1652"/>
      <c r="CK53" s="1652"/>
      <c r="CL53" s="1652"/>
      <c r="CM53" s="1652"/>
      <c r="CN53" s="1652"/>
      <c r="CO53" s="1652"/>
      <c r="CP53" s="1652"/>
      <c r="CQ53" s="1047"/>
      <c r="CR53" s="1047"/>
      <c r="CS53" s="1047"/>
      <c r="CT53" s="1204"/>
      <c r="CU53" s="1119"/>
      <c r="CV53" s="1120"/>
      <c r="CW53" s="1120"/>
      <c r="CX53" s="1120"/>
      <c r="CY53" s="1121"/>
      <c r="CZ53" s="1130"/>
      <c r="DA53" s="1131"/>
      <c r="DB53" s="1131"/>
      <c r="DC53" s="1131"/>
      <c r="DD53" s="1131"/>
      <c r="DE53" s="1131"/>
      <c r="DF53" s="1131"/>
      <c r="DG53" s="1131"/>
      <c r="DH53" s="1131"/>
      <c r="DI53" s="1131"/>
      <c r="DJ53" s="1131"/>
      <c r="DK53" s="1131"/>
      <c r="DL53" s="1131"/>
      <c r="DM53" s="1131"/>
      <c r="DN53" s="1131"/>
      <c r="DO53" s="1131"/>
      <c r="DP53" s="1131"/>
      <c r="DQ53" s="1131"/>
      <c r="DR53" s="1131"/>
      <c r="DS53" s="1131"/>
      <c r="DT53" s="1131"/>
      <c r="DU53" s="1131"/>
      <c r="DV53" s="1131"/>
      <c r="DW53" s="1131"/>
      <c r="DX53" s="1131"/>
      <c r="DY53" s="1131"/>
      <c r="DZ53" s="1131"/>
      <c r="EA53" s="1131"/>
      <c r="EB53" s="1131"/>
      <c r="EC53" s="1132"/>
    </row>
    <row r="54" spans="2:133" ht="13.5" customHeight="1">
      <c r="B54" s="1211"/>
      <c r="C54" s="1212"/>
      <c r="D54" s="1212"/>
      <c r="E54" s="1212"/>
      <c r="F54" s="1212"/>
      <c r="G54" s="1212"/>
      <c r="H54" s="1212"/>
      <c r="I54" s="1212"/>
      <c r="J54" s="1212"/>
      <c r="K54" s="1212"/>
      <c r="L54" s="1212"/>
      <c r="M54" s="1212"/>
      <c r="N54" s="1212"/>
      <c r="O54" s="1212"/>
      <c r="P54" s="1212"/>
      <c r="Q54" s="1212"/>
      <c r="R54" s="1212"/>
      <c r="S54" s="1212"/>
      <c r="T54" s="1212"/>
      <c r="U54" s="1212"/>
      <c r="V54" s="1212"/>
      <c r="W54" s="1212"/>
      <c r="X54" s="1212"/>
      <c r="Y54" s="1212"/>
      <c r="Z54" s="1212"/>
      <c r="AA54" s="1212"/>
      <c r="AB54" s="1212"/>
      <c r="AC54" s="1212"/>
      <c r="AD54" s="1212"/>
      <c r="AE54" s="1212"/>
      <c r="AF54" s="1212"/>
      <c r="AG54" s="1212"/>
      <c r="AH54" s="1212"/>
      <c r="AI54" s="1212"/>
      <c r="AJ54" s="1212"/>
      <c r="AK54" s="1212"/>
      <c r="AL54" s="1212"/>
      <c r="AM54" s="1212"/>
      <c r="AN54" s="1212"/>
      <c r="AO54" s="1212"/>
      <c r="AP54" s="1212"/>
      <c r="AQ54" s="1212"/>
      <c r="AR54" s="1212"/>
      <c r="AS54" s="1156"/>
      <c r="AT54" s="1157"/>
      <c r="AU54" s="1119"/>
      <c r="AV54" s="1121"/>
      <c r="AW54" s="1197"/>
      <c r="AX54" s="1047"/>
      <c r="AY54" s="1047"/>
      <c r="AZ54" s="1047"/>
      <c r="BA54" s="1595"/>
      <c r="BB54" s="1570"/>
      <c r="BC54" s="1047"/>
      <c r="BD54" s="1047"/>
      <c r="BE54" s="1047"/>
      <c r="BF54" s="1047"/>
      <c r="BG54" s="1047"/>
      <c r="BH54" s="1047"/>
      <c r="BI54" s="1047"/>
      <c r="BJ54" s="1047"/>
      <c r="BK54" s="1047"/>
      <c r="BL54" s="1047"/>
      <c r="BM54" s="1047"/>
      <c r="BN54" s="1047"/>
      <c r="BO54" s="1047"/>
      <c r="BP54" s="1047"/>
      <c r="BQ54" s="1047"/>
      <c r="BR54" s="1047"/>
      <c r="BS54" s="1047"/>
      <c r="BT54" s="1047"/>
      <c r="BU54" s="1047"/>
      <c r="BV54" s="1047"/>
      <c r="BW54" s="1047"/>
      <c r="BX54" s="1047"/>
      <c r="BY54" s="1047"/>
      <c r="BZ54" s="1047"/>
      <c r="CA54" s="1047"/>
      <c r="CB54" s="1047"/>
      <c r="CC54" s="1047"/>
      <c r="CD54" s="1047"/>
      <c r="CE54" s="1047"/>
      <c r="CF54" s="1652"/>
      <c r="CG54" s="1047"/>
      <c r="CH54" s="1652"/>
      <c r="CI54" s="1652"/>
      <c r="CJ54" s="1652"/>
      <c r="CK54" s="1652"/>
      <c r="CL54" s="1652"/>
      <c r="CM54" s="1652"/>
      <c r="CN54" s="1652"/>
      <c r="CO54" s="1652"/>
      <c r="CP54" s="1652"/>
      <c r="CQ54" s="1047"/>
      <c r="CR54" s="1047"/>
      <c r="CS54" s="1047"/>
      <c r="CT54" s="1204"/>
      <c r="CU54" s="1119"/>
      <c r="CV54" s="1120"/>
      <c r="CW54" s="1120"/>
      <c r="CX54" s="1120"/>
      <c r="CY54" s="1121"/>
      <c r="CZ54" s="1130"/>
      <c r="DA54" s="1131"/>
      <c r="DB54" s="1131"/>
      <c r="DC54" s="1131"/>
      <c r="DD54" s="1131"/>
      <c r="DE54" s="1131"/>
      <c r="DF54" s="1131"/>
      <c r="DG54" s="1131"/>
      <c r="DH54" s="1131"/>
      <c r="DI54" s="1131"/>
      <c r="DJ54" s="1131"/>
      <c r="DK54" s="1131"/>
      <c r="DL54" s="1131"/>
      <c r="DM54" s="1131"/>
      <c r="DN54" s="1131"/>
      <c r="DO54" s="1131"/>
      <c r="DP54" s="1131"/>
      <c r="DQ54" s="1131"/>
      <c r="DR54" s="1131"/>
      <c r="DS54" s="1131"/>
      <c r="DT54" s="1131"/>
      <c r="DU54" s="1131"/>
      <c r="DV54" s="1131"/>
      <c r="DW54" s="1131"/>
      <c r="DX54" s="1131"/>
      <c r="DY54" s="1131"/>
      <c r="DZ54" s="1131"/>
      <c r="EA54" s="1131"/>
      <c r="EB54" s="1131"/>
      <c r="EC54" s="1132"/>
    </row>
    <row r="55" spans="2:133" ht="13.5" customHeight="1" thickBot="1">
      <c r="B55" s="1211"/>
      <c r="C55" s="1212"/>
      <c r="D55" s="1212"/>
      <c r="E55" s="1212"/>
      <c r="F55" s="1212"/>
      <c r="G55" s="1212"/>
      <c r="H55" s="1212"/>
      <c r="I55" s="1212"/>
      <c r="J55" s="1212"/>
      <c r="K55" s="1212"/>
      <c r="L55" s="1212"/>
      <c r="M55" s="1212"/>
      <c r="N55" s="1212"/>
      <c r="O55" s="1212"/>
      <c r="P55" s="1212"/>
      <c r="Q55" s="1212"/>
      <c r="R55" s="1212"/>
      <c r="S55" s="1212"/>
      <c r="T55" s="1212"/>
      <c r="U55" s="1212"/>
      <c r="V55" s="1212"/>
      <c r="W55" s="1212"/>
      <c r="X55" s="1212"/>
      <c r="Y55" s="1212"/>
      <c r="Z55" s="1212"/>
      <c r="AA55" s="1212"/>
      <c r="AB55" s="1212"/>
      <c r="AC55" s="1212"/>
      <c r="AD55" s="1212"/>
      <c r="AE55" s="1212"/>
      <c r="AF55" s="1212"/>
      <c r="AG55" s="1212"/>
      <c r="AH55" s="1212"/>
      <c r="AI55" s="1212"/>
      <c r="AJ55" s="1212"/>
      <c r="AK55" s="1212"/>
      <c r="AL55" s="1212"/>
      <c r="AM55" s="1212"/>
      <c r="AN55" s="1212"/>
      <c r="AO55" s="1212"/>
      <c r="AP55" s="1212"/>
      <c r="AQ55" s="1212"/>
      <c r="AR55" s="1212"/>
      <c r="AS55" s="1156"/>
      <c r="AT55" s="1157"/>
      <c r="AU55" s="1148"/>
      <c r="AV55" s="1149"/>
      <c r="AW55" s="1197"/>
      <c r="AX55" s="1047"/>
      <c r="AY55" s="1047"/>
      <c r="AZ55" s="1047"/>
      <c r="BA55" s="1595"/>
      <c r="BB55" s="1570"/>
      <c r="BC55" s="1047"/>
      <c r="BD55" s="1047"/>
      <c r="BE55" s="1047"/>
      <c r="BF55" s="1047"/>
      <c r="BG55" s="1047"/>
      <c r="BH55" s="1047"/>
      <c r="BI55" s="1047"/>
      <c r="BJ55" s="1047"/>
      <c r="BK55" s="1047"/>
      <c r="BL55" s="1047"/>
      <c r="BM55" s="1047"/>
      <c r="BN55" s="1047"/>
      <c r="BO55" s="1047"/>
      <c r="BP55" s="1047"/>
      <c r="BQ55" s="1047"/>
      <c r="BR55" s="1047"/>
      <c r="BS55" s="1047"/>
      <c r="BT55" s="1047"/>
      <c r="BU55" s="1047"/>
      <c r="BV55" s="1047"/>
      <c r="BW55" s="1047"/>
      <c r="BX55" s="1047"/>
      <c r="BY55" s="1047"/>
      <c r="BZ55" s="1047"/>
      <c r="CA55" s="1047"/>
      <c r="CB55" s="1047"/>
      <c r="CC55" s="1047"/>
      <c r="CD55" s="1047"/>
      <c r="CE55" s="1047"/>
      <c r="CF55" s="1652"/>
      <c r="CG55" s="1047"/>
      <c r="CH55" s="1652"/>
      <c r="CI55" s="1652"/>
      <c r="CJ55" s="1652"/>
      <c r="CK55" s="1652"/>
      <c r="CL55" s="1652"/>
      <c r="CM55" s="1652"/>
      <c r="CN55" s="1652"/>
      <c r="CO55" s="1652"/>
      <c r="CP55" s="1652"/>
      <c r="CQ55" s="1047"/>
      <c r="CR55" s="1047"/>
      <c r="CS55" s="1047"/>
      <c r="CT55" s="1204"/>
      <c r="CU55" s="1119"/>
      <c r="CV55" s="1120"/>
      <c r="CW55" s="1120"/>
      <c r="CX55" s="1120"/>
      <c r="CY55" s="1121"/>
      <c r="CZ55" s="1130"/>
      <c r="DA55" s="1131"/>
      <c r="DB55" s="1131"/>
      <c r="DC55" s="1131"/>
      <c r="DD55" s="1131"/>
      <c r="DE55" s="1131"/>
      <c r="DF55" s="1131"/>
      <c r="DG55" s="1131"/>
      <c r="DH55" s="1131"/>
      <c r="DI55" s="1131"/>
      <c r="DJ55" s="1131"/>
      <c r="DK55" s="1131"/>
      <c r="DL55" s="1131"/>
      <c r="DM55" s="1131"/>
      <c r="DN55" s="1131"/>
      <c r="DO55" s="1131"/>
      <c r="DP55" s="1131"/>
      <c r="DQ55" s="1131"/>
      <c r="DR55" s="1131"/>
      <c r="DS55" s="1131"/>
      <c r="DT55" s="1131"/>
      <c r="DU55" s="1131"/>
      <c r="DV55" s="1131"/>
      <c r="DW55" s="1131"/>
      <c r="DX55" s="1131"/>
      <c r="DY55" s="1131"/>
      <c r="DZ55" s="1131"/>
      <c r="EA55" s="1131"/>
      <c r="EB55" s="1131"/>
      <c r="EC55" s="1132"/>
    </row>
    <row r="56" spans="2:133" ht="13.5" customHeight="1" thickBot="1">
      <c r="B56" s="1213"/>
      <c r="C56" s="1214"/>
      <c r="D56" s="1214"/>
      <c r="E56" s="1214"/>
      <c r="F56" s="1214"/>
      <c r="G56" s="1214"/>
      <c r="H56" s="1214"/>
      <c r="I56" s="1214"/>
      <c r="J56" s="1214"/>
      <c r="K56" s="1214"/>
      <c r="L56" s="1214"/>
      <c r="M56" s="1214"/>
      <c r="N56" s="1214"/>
      <c r="O56" s="1214"/>
      <c r="P56" s="1214"/>
      <c r="Q56" s="1214"/>
      <c r="R56" s="1214"/>
      <c r="S56" s="1214"/>
      <c r="T56" s="1214"/>
      <c r="U56" s="1214"/>
      <c r="V56" s="1214"/>
      <c r="W56" s="1214"/>
      <c r="X56" s="1214"/>
      <c r="Y56" s="1214"/>
      <c r="Z56" s="1214"/>
      <c r="AA56" s="1214"/>
      <c r="AB56" s="1214"/>
      <c r="AC56" s="1214"/>
      <c r="AD56" s="1214"/>
      <c r="AE56" s="1214"/>
      <c r="AF56" s="1214"/>
      <c r="AG56" s="1214"/>
      <c r="AH56" s="1214"/>
      <c r="AI56" s="1214"/>
      <c r="AJ56" s="1214"/>
      <c r="AK56" s="1214"/>
      <c r="AL56" s="1214"/>
      <c r="AM56" s="1214"/>
      <c r="AN56" s="1214"/>
      <c r="AO56" s="1214"/>
      <c r="AP56" s="1214"/>
      <c r="AQ56" s="1214"/>
      <c r="AR56" s="1214"/>
      <c r="AS56" s="1158"/>
      <c r="AT56" s="1159"/>
      <c r="AU56" s="1173" t="s">
        <v>47</v>
      </c>
      <c r="AV56" s="1174"/>
      <c r="AW56" s="1223"/>
      <c r="AX56" s="1217"/>
      <c r="AY56" s="1217"/>
      <c r="AZ56" s="1217"/>
      <c r="BA56" s="1593"/>
      <c r="BB56" s="1417"/>
      <c r="BC56" s="1217"/>
      <c r="BD56" s="1217"/>
      <c r="BE56" s="1217"/>
      <c r="BF56" s="1217"/>
      <c r="BG56" s="1217"/>
      <c r="BH56" s="1217"/>
      <c r="BI56" s="1217"/>
      <c r="BJ56" s="1217"/>
      <c r="BK56" s="1217"/>
      <c r="BL56" s="1217"/>
      <c r="BM56" s="1217"/>
      <c r="BN56" s="1217"/>
      <c r="BO56" s="1217"/>
      <c r="BP56" s="1217"/>
      <c r="BQ56" s="1217"/>
      <c r="BR56" s="1217"/>
      <c r="BS56" s="1217"/>
      <c r="BT56" s="1217"/>
      <c r="BU56" s="1217"/>
      <c r="BV56" s="1217"/>
      <c r="BW56" s="1217"/>
      <c r="BX56" s="1217"/>
      <c r="BY56" s="1217"/>
      <c r="BZ56" s="1217"/>
      <c r="CA56" s="1217"/>
      <c r="CB56" s="1217"/>
      <c r="CC56" s="1217"/>
      <c r="CD56" s="1217"/>
      <c r="CE56" s="1217"/>
      <c r="CF56" s="1217"/>
      <c r="CG56" s="1217"/>
      <c r="CH56" s="1217"/>
      <c r="CI56" s="1217"/>
      <c r="CJ56" s="1217"/>
      <c r="CK56" s="1217"/>
      <c r="CL56" s="1217"/>
      <c r="CM56" s="1217"/>
      <c r="CN56" s="1217"/>
      <c r="CO56" s="1217"/>
      <c r="CP56" s="1217"/>
      <c r="CQ56" s="1217"/>
      <c r="CR56" s="1217"/>
      <c r="CS56" s="1217"/>
      <c r="CT56" s="1230"/>
      <c r="CU56" s="1119"/>
      <c r="CV56" s="1120"/>
      <c r="CW56" s="1120"/>
      <c r="CX56" s="1120"/>
      <c r="CY56" s="1121"/>
      <c r="CZ56" s="1130"/>
      <c r="DA56" s="1131"/>
      <c r="DB56" s="1131"/>
      <c r="DC56" s="1131"/>
      <c r="DD56" s="1131"/>
      <c r="DE56" s="1131"/>
      <c r="DF56" s="1131"/>
      <c r="DG56" s="1131"/>
      <c r="DH56" s="1131"/>
      <c r="DI56" s="1131"/>
      <c r="DJ56" s="1131"/>
      <c r="DK56" s="1131"/>
      <c r="DL56" s="1131"/>
      <c r="DM56" s="1131"/>
      <c r="DN56" s="1131"/>
      <c r="DO56" s="1131"/>
      <c r="DP56" s="1131"/>
      <c r="DQ56" s="1131"/>
      <c r="DR56" s="1131"/>
      <c r="DS56" s="1131"/>
      <c r="DT56" s="1131"/>
      <c r="DU56" s="1131"/>
      <c r="DV56" s="1131"/>
      <c r="DW56" s="1131"/>
      <c r="DX56" s="1131"/>
      <c r="DY56" s="1131"/>
      <c r="DZ56" s="1131"/>
      <c r="EA56" s="1131"/>
      <c r="EB56" s="1131"/>
      <c r="EC56" s="1132"/>
    </row>
    <row r="57" spans="2:133" ht="13.5" customHeight="1">
      <c r="B57" s="1232" t="s">
        <v>38</v>
      </c>
      <c r="C57" s="1233"/>
      <c r="D57" s="1233"/>
      <c r="E57" s="1233"/>
      <c r="F57" s="1233"/>
      <c r="G57" s="1233"/>
      <c r="H57" s="1233"/>
      <c r="I57" s="1233"/>
      <c r="J57" s="1233"/>
      <c r="K57" s="1233"/>
      <c r="L57" s="1233"/>
      <c r="M57" s="1233"/>
      <c r="N57" s="1233"/>
      <c r="O57" s="1233"/>
      <c r="P57" s="1233"/>
      <c r="Q57" s="1233"/>
      <c r="R57" s="1233"/>
      <c r="S57" s="1233"/>
      <c r="T57" s="1233"/>
      <c r="U57" s="1233"/>
      <c r="V57" s="1233"/>
      <c r="W57" s="1233"/>
      <c r="X57" s="1233"/>
      <c r="Y57" s="1233"/>
      <c r="Z57" s="1233"/>
      <c r="AA57" s="1233"/>
      <c r="AB57" s="1233"/>
      <c r="AC57" s="1233"/>
      <c r="AD57" s="1233"/>
      <c r="AE57" s="1233"/>
      <c r="AF57" s="1233"/>
      <c r="AG57" s="1233"/>
      <c r="AH57" s="1233"/>
      <c r="AI57" s="1233"/>
      <c r="AJ57" s="1233"/>
      <c r="AK57" s="1233"/>
      <c r="AL57" s="1233"/>
      <c r="AM57" s="1233"/>
      <c r="AN57" s="1233"/>
      <c r="AO57" s="1233"/>
      <c r="AP57" s="1233"/>
      <c r="AQ57" s="1233"/>
      <c r="AR57" s="1234"/>
      <c r="AS57" s="119"/>
      <c r="AT57" s="116"/>
      <c r="AU57" s="1175"/>
      <c r="AV57" s="1176"/>
      <c r="AW57" s="1223"/>
      <c r="AX57" s="1217"/>
      <c r="AY57" s="1217"/>
      <c r="AZ57" s="1217"/>
      <c r="BA57" s="1593"/>
      <c r="BB57" s="1417"/>
      <c r="BC57" s="1217"/>
      <c r="BD57" s="1217"/>
      <c r="BE57" s="1217"/>
      <c r="BF57" s="1217"/>
      <c r="BG57" s="1217"/>
      <c r="BH57" s="1217"/>
      <c r="BI57" s="1217"/>
      <c r="BJ57" s="1217"/>
      <c r="BK57" s="1217"/>
      <c r="BL57" s="1217"/>
      <c r="BM57" s="1217"/>
      <c r="BN57" s="1217"/>
      <c r="BO57" s="1217"/>
      <c r="BP57" s="1217"/>
      <c r="BQ57" s="1217"/>
      <c r="BR57" s="1217"/>
      <c r="BS57" s="1217"/>
      <c r="BT57" s="1217"/>
      <c r="BU57" s="1217"/>
      <c r="BV57" s="1217"/>
      <c r="BW57" s="1217"/>
      <c r="BX57" s="1217"/>
      <c r="BY57" s="1217"/>
      <c r="BZ57" s="1217"/>
      <c r="CA57" s="1217"/>
      <c r="CB57" s="1217"/>
      <c r="CC57" s="1217"/>
      <c r="CD57" s="1217"/>
      <c r="CE57" s="1217"/>
      <c r="CF57" s="1217"/>
      <c r="CG57" s="1217"/>
      <c r="CH57" s="1217"/>
      <c r="CI57" s="1217"/>
      <c r="CJ57" s="1217"/>
      <c r="CK57" s="1217"/>
      <c r="CL57" s="1217"/>
      <c r="CM57" s="1217"/>
      <c r="CN57" s="1217"/>
      <c r="CO57" s="1217"/>
      <c r="CP57" s="1217"/>
      <c r="CQ57" s="1217"/>
      <c r="CR57" s="1217"/>
      <c r="CS57" s="1217"/>
      <c r="CT57" s="1230"/>
      <c r="CU57" s="1119"/>
      <c r="CV57" s="1120"/>
      <c r="CW57" s="1120"/>
      <c r="CX57" s="1120"/>
      <c r="CY57" s="1121"/>
      <c r="CZ57" s="1130"/>
      <c r="DA57" s="1131"/>
      <c r="DB57" s="1131"/>
      <c r="DC57" s="1131"/>
      <c r="DD57" s="1131"/>
      <c r="DE57" s="1131"/>
      <c r="DF57" s="1131"/>
      <c r="DG57" s="1131"/>
      <c r="DH57" s="1131"/>
      <c r="DI57" s="1131"/>
      <c r="DJ57" s="1131"/>
      <c r="DK57" s="1131"/>
      <c r="DL57" s="1131"/>
      <c r="DM57" s="1131"/>
      <c r="DN57" s="1131"/>
      <c r="DO57" s="1131"/>
      <c r="DP57" s="1131"/>
      <c r="DQ57" s="1131"/>
      <c r="DR57" s="1131"/>
      <c r="DS57" s="1131"/>
      <c r="DT57" s="1131"/>
      <c r="DU57" s="1131"/>
      <c r="DV57" s="1131"/>
      <c r="DW57" s="1131"/>
      <c r="DX57" s="1131"/>
      <c r="DY57" s="1131"/>
      <c r="DZ57" s="1131"/>
      <c r="EA57" s="1131"/>
      <c r="EB57" s="1131"/>
      <c r="EC57" s="1132"/>
    </row>
    <row r="58" spans="2:133" ht="13.5" customHeight="1" thickBot="1">
      <c r="B58" s="1235"/>
      <c r="C58" s="1236"/>
      <c r="D58" s="1236"/>
      <c r="E58" s="1236"/>
      <c r="F58" s="1236"/>
      <c r="G58" s="1236"/>
      <c r="H58" s="1236"/>
      <c r="I58" s="1236"/>
      <c r="J58" s="1236"/>
      <c r="K58" s="1236"/>
      <c r="L58" s="1236"/>
      <c r="M58" s="1236"/>
      <c r="N58" s="1236"/>
      <c r="O58" s="1236"/>
      <c r="P58" s="1236"/>
      <c r="Q58" s="1236"/>
      <c r="R58" s="1236"/>
      <c r="S58" s="1236"/>
      <c r="T58" s="1236"/>
      <c r="U58" s="1236"/>
      <c r="V58" s="1236"/>
      <c r="W58" s="1236"/>
      <c r="X58" s="1236"/>
      <c r="Y58" s="1236"/>
      <c r="Z58" s="1236"/>
      <c r="AA58" s="1236"/>
      <c r="AB58" s="1236"/>
      <c r="AC58" s="1236"/>
      <c r="AD58" s="1236"/>
      <c r="AE58" s="1236"/>
      <c r="AF58" s="1236"/>
      <c r="AG58" s="1236"/>
      <c r="AH58" s="1236"/>
      <c r="AI58" s="1236"/>
      <c r="AJ58" s="1236"/>
      <c r="AK58" s="1236"/>
      <c r="AL58" s="1236"/>
      <c r="AM58" s="1236"/>
      <c r="AN58" s="1236"/>
      <c r="AO58" s="1236"/>
      <c r="AP58" s="1236"/>
      <c r="AQ58" s="1236"/>
      <c r="AR58" s="1237"/>
      <c r="AS58" s="120"/>
      <c r="AT58" s="121"/>
      <c r="AU58" s="1177"/>
      <c r="AV58" s="1178"/>
      <c r="AW58" s="1224"/>
      <c r="AX58" s="1218"/>
      <c r="AY58" s="1218"/>
      <c r="AZ58" s="1218"/>
      <c r="BA58" s="1594"/>
      <c r="BB58" s="1418"/>
      <c r="BC58" s="1218"/>
      <c r="BD58" s="1218"/>
      <c r="BE58" s="1218"/>
      <c r="BF58" s="1218"/>
      <c r="BG58" s="1218"/>
      <c r="BH58" s="1218"/>
      <c r="BI58" s="1218"/>
      <c r="BJ58" s="1218"/>
      <c r="BK58" s="1218"/>
      <c r="BL58" s="1218"/>
      <c r="BM58" s="1218"/>
      <c r="BN58" s="1218"/>
      <c r="BO58" s="1218"/>
      <c r="BP58" s="1218"/>
      <c r="BQ58" s="1218"/>
      <c r="BR58" s="1218"/>
      <c r="BS58" s="1218"/>
      <c r="BT58" s="1218"/>
      <c r="BU58" s="1218"/>
      <c r="BV58" s="1218"/>
      <c r="BW58" s="1218"/>
      <c r="BX58" s="1218"/>
      <c r="BY58" s="1218"/>
      <c r="BZ58" s="1218"/>
      <c r="CA58" s="1218"/>
      <c r="CB58" s="1218"/>
      <c r="CC58" s="1218"/>
      <c r="CD58" s="1218"/>
      <c r="CE58" s="1218"/>
      <c r="CF58" s="1218"/>
      <c r="CG58" s="1218"/>
      <c r="CH58" s="1218"/>
      <c r="CI58" s="1218"/>
      <c r="CJ58" s="1218"/>
      <c r="CK58" s="1218"/>
      <c r="CL58" s="1218"/>
      <c r="CM58" s="1218"/>
      <c r="CN58" s="1218"/>
      <c r="CO58" s="1218"/>
      <c r="CP58" s="1218"/>
      <c r="CQ58" s="1218"/>
      <c r="CR58" s="1218"/>
      <c r="CS58" s="1218"/>
      <c r="CT58" s="1231"/>
      <c r="CU58" s="1148"/>
      <c r="CV58" s="1238"/>
      <c r="CW58" s="1238"/>
      <c r="CX58" s="1238"/>
      <c r="CY58" s="1149"/>
      <c r="CZ58" s="1130"/>
      <c r="DA58" s="1131"/>
      <c r="DB58" s="1131"/>
      <c r="DC58" s="1131"/>
      <c r="DD58" s="1131"/>
      <c r="DE58" s="1131"/>
      <c r="DF58" s="1131"/>
      <c r="DG58" s="1131"/>
      <c r="DH58" s="1131"/>
      <c r="DI58" s="1131"/>
      <c r="DJ58" s="1131"/>
      <c r="DK58" s="1131"/>
      <c r="DL58" s="1131"/>
      <c r="DM58" s="1131"/>
      <c r="DN58" s="1131"/>
      <c r="DO58" s="1131"/>
      <c r="DP58" s="1131"/>
      <c r="DQ58" s="1131"/>
      <c r="DR58" s="1131"/>
      <c r="DS58" s="1131"/>
      <c r="DT58" s="1131"/>
      <c r="DU58" s="1131"/>
      <c r="DV58" s="1131"/>
      <c r="DW58" s="1131"/>
      <c r="DX58" s="1131"/>
      <c r="DY58" s="1131"/>
      <c r="DZ58" s="1131"/>
      <c r="EA58" s="1131"/>
      <c r="EB58" s="1131"/>
      <c r="EC58" s="1132"/>
    </row>
    <row r="59" spans="2:133" ht="13.5" customHeight="1">
      <c r="B59" s="1250" t="s">
        <v>35</v>
      </c>
      <c r="C59" s="1139" t="s">
        <v>289</v>
      </c>
      <c r="D59" s="1140"/>
      <c r="E59" s="1140"/>
      <c r="F59" s="1140"/>
      <c r="G59" s="1140"/>
      <c r="H59" s="1140"/>
      <c r="I59" s="1140"/>
      <c r="J59" s="1140"/>
      <c r="K59" s="1141"/>
      <c r="L59" s="1252" t="s">
        <v>24</v>
      </c>
      <c r="M59" s="1253"/>
      <c r="N59" s="1253"/>
      <c r="O59" s="1254"/>
      <c r="P59" s="1239" t="s">
        <v>37</v>
      </c>
      <c r="Q59" s="1240"/>
      <c r="R59" s="1240"/>
      <c r="S59" s="1240"/>
      <c r="T59" s="1240"/>
      <c r="U59" s="1240"/>
      <c r="V59" s="1240"/>
      <c r="W59" s="1240"/>
      <c r="X59" s="1240"/>
      <c r="Y59" s="1240"/>
      <c r="Z59" s="1240"/>
      <c r="AA59" s="1240"/>
      <c r="AB59" s="1240"/>
      <c r="AC59" s="1240"/>
      <c r="AD59" s="1240"/>
      <c r="AE59" s="1240"/>
      <c r="AF59" s="1240"/>
      <c r="AG59" s="1240"/>
      <c r="AH59" s="1241"/>
      <c r="AI59" s="1239" t="s">
        <v>41</v>
      </c>
      <c r="AJ59" s="1240"/>
      <c r="AK59" s="1241"/>
      <c r="AL59" s="1239" t="s">
        <v>36</v>
      </c>
      <c r="AM59" s="1240"/>
      <c r="AN59" s="1240"/>
      <c r="AO59" s="1240"/>
      <c r="AP59" s="1240"/>
      <c r="AQ59" s="1241"/>
      <c r="AR59" s="1239" t="s">
        <v>47</v>
      </c>
      <c r="AS59" s="1240"/>
      <c r="AT59" s="1241"/>
      <c r="AU59" s="1245"/>
      <c r="AV59" s="1245"/>
      <c r="AW59" s="1246">
        <v>1</v>
      </c>
      <c r="AX59" s="1248">
        <f t="shared" ref="AX59:CT59" si="0">AW59+1</f>
        <v>2</v>
      </c>
      <c r="AY59" s="1248">
        <f t="shared" si="0"/>
        <v>3</v>
      </c>
      <c r="AZ59" s="1248">
        <f t="shared" si="0"/>
        <v>4</v>
      </c>
      <c r="BA59" s="1260">
        <f t="shared" si="0"/>
        <v>5</v>
      </c>
      <c r="BB59" s="1248">
        <f t="shared" si="0"/>
        <v>6</v>
      </c>
      <c r="BC59" s="1248">
        <f t="shared" si="0"/>
        <v>7</v>
      </c>
      <c r="BD59" s="1248">
        <f t="shared" si="0"/>
        <v>8</v>
      </c>
      <c r="BE59" s="1248">
        <f t="shared" si="0"/>
        <v>9</v>
      </c>
      <c r="BF59" s="1248">
        <f t="shared" si="0"/>
        <v>10</v>
      </c>
      <c r="BG59" s="1248">
        <f t="shared" si="0"/>
        <v>11</v>
      </c>
      <c r="BH59" s="1248">
        <f t="shared" si="0"/>
        <v>12</v>
      </c>
      <c r="BI59" s="1248">
        <f t="shared" si="0"/>
        <v>13</v>
      </c>
      <c r="BJ59" s="1260">
        <f t="shared" si="0"/>
        <v>14</v>
      </c>
      <c r="BK59" s="1248">
        <f t="shared" si="0"/>
        <v>15</v>
      </c>
      <c r="BL59" s="1248">
        <f t="shared" si="0"/>
        <v>16</v>
      </c>
      <c r="BM59" s="1248">
        <f t="shared" si="0"/>
        <v>17</v>
      </c>
      <c r="BN59" s="1248">
        <f t="shared" si="0"/>
        <v>18</v>
      </c>
      <c r="BO59" s="1248">
        <f t="shared" si="0"/>
        <v>19</v>
      </c>
      <c r="BP59" s="1248">
        <f t="shared" si="0"/>
        <v>20</v>
      </c>
      <c r="BQ59" s="1248">
        <f t="shared" si="0"/>
        <v>21</v>
      </c>
      <c r="BR59" s="1248">
        <f t="shared" si="0"/>
        <v>22</v>
      </c>
      <c r="BS59" s="1248">
        <f t="shared" si="0"/>
        <v>23</v>
      </c>
      <c r="BT59" s="1248">
        <f t="shared" si="0"/>
        <v>24</v>
      </c>
      <c r="BU59" s="1248">
        <f t="shared" si="0"/>
        <v>25</v>
      </c>
      <c r="BV59" s="1248">
        <f t="shared" si="0"/>
        <v>26</v>
      </c>
      <c r="BW59" s="1258">
        <f t="shared" si="0"/>
        <v>27</v>
      </c>
      <c r="BX59" s="1248">
        <f t="shared" si="0"/>
        <v>28</v>
      </c>
      <c r="BY59" s="1248">
        <f t="shared" si="0"/>
        <v>29</v>
      </c>
      <c r="BZ59" s="1248">
        <f t="shared" si="0"/>
        <v>30</v>
      </c>
      <c r="CA59" s="1248">
        <f t="shared" si="0"/>
        <v>31</v>
      </c>
      <c r="CB59" s="1248">
        <f t="shared" si="0"/>
        <v>32</v>
      </c>
      <c r="CC59" s="1248">
        <f t="shared" si="0"/>
        <v>33</v>
      </c>
      <c r="CD59" s="1248">
        <f t="shared" si="0"/>
        <v>34</v>
      </c>
      <c r="CE59" s="1248">
        <f t="shared" si="0"/>
        <v>35</v>
      </c>
      <c r="CF59" s="1248">
        <f t="shared" si="0"/>
        <v>36</v>
      </c>
      <c r="CG59" s="1248">
        <f t="shared" si="0"/>
        <v>37</v>
      </c>
      <c r="CH59" s="1248">
        <f t="shared" si="0"/>
        <v>38</v>
      </c>
      <c r="CI59" s="1248">
        <f t="shared" si="0"/>
        <v>39</v>
      </c>
      <c r="CJ59" s="1248">
        <f t="shared" si="0"/>
        <v>40</v>
      </c>
      <c r="CK59" s="1248">
        <f t="shared" si="0"/>
        <v>41</v>
      </c>
      <c r="CL59" s="1248">
        <f t="shared" si="0"/>
        <v>42</v>
      </c>
      <c r="CM59" s="1248">
        <f t="shared" si="0"/>
        <v>43</v>
      </c>
      <c r="CN59" s="1248">
        <f t="shared" si="0"/>
        <v>44</v>
      </c>
      <c r="CO59" s="1248">
        <f t="shared" si="0"/>
        <v>45</v>
      </c>
      <c r="CP59" s="1248">
        <f t="shared" si="0"/>
        <v>46</v>
      </c>
      <c r="CQ59" s="1248">
        <f t="shared" si="0"/>
        <v>47</v>
      </c>
      <c r="CR59" s="1248">
        <f t="shared" si="0"/>
        <v>48</v>
      </c>
      <c r="CS59" s="1248">
        <f t="shared" si="0"/>
        <v>49</v>
      </c>
      <c r="CT59" s="1264">
        <f t="shared" si="0"/>
        <v>50</v>
      </c>
      <c r="CU59" s="1133" t="s">
        <v>39</v>
      </c>
      <c r="CV59" s="1134"/>
      <c r="CW59" s="1134"/>
      <c r="CX59" s="1134"/>
      <c r="CY59" s="1135"/>
      <c r="CZ59" s="1130"/>
      <c r="DA59" s="1131"/>
      <c r="DB59" s="1131"/>
      <c r="DC59" s="1131"/>
      <c r="DD59" s="1131"/>
      <c r="DE59" s="1131"/>
      <c r="DF59" s="1131"/>
      <c r="DG59" s="1131"/>
      <c r="DH59" s="1131"/>
      <c r="DI59" s="1131"/>
      <c r="DJ59" s="1131"/>
      <c r="DK59" s="1131"/>
      <c r="DL59" s="1131"/>
      <c r="DM59" s="1131"/>
      <c r="DN59" s="1131"/>
      <c r="DO59" s="1131"/>
      <c r="DP59" s="1131"/>
      <c r="DQ59" s="1131"/>
      <c r="DR59" s="1131"/>
      <c r="DS59" s="1131"/>
      <c r="DT59" s="1131"/>
      <c r="DU59" s="1131"/>
      <c r="DV59" s="1131"/>
      <c r="DW59" s="1131"/>
      <c r="DX59" s="1131"/>
      <c r="DY59" s="1131"/>
      <c r="DZ59" s="1131"/>
      <c r="EA59" s="1131"/>
      <c r="EB59" s="1131"/>
      <c r="EC59" s="1132"/>
    </row>
    <row r="60" spans="2:133" ht="13.5" customHeight="1" thickBot="1">
      <c r="B60" s="1251"/>
      <c r="C60" s="1142"/>
      <c r="D60" s="1143"/>
      <c r="E60" s="1143"/>
      <c r="F60" s="1143"/>
      <c r="G60" s="1143"/>
      <c r="H60" s="1143"/>
      <c r="I60" s="1143"/>
      <c r="J60" s="1143"/>
      <c r="K60" s="1144"/>
      <c r="L60" s="1255"/>
      <c r="M60" s="1256"/>
      <c r="N60" s="1256"/>
      <c r="O60" s="1257"/>
      <c r="P60" s="1242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4"/>
      <c r="AI60" s="1242"/>
      <c r="AJ60" s="1243"/>
      <c r="AK60" s="1244"/>
      <c r="AL60" s="1242"/>
      <c r="AM60" s="1243"/>
      <c r="AN60" s="1243"/>
      <c r="AO60" s="1243"/>
      <c r="AP60" s="1243"/>
      <c r="AQ60" s="1244"/>
      <c r="AR60" s="1242"/>
      <c r="AS60" s="1243"/>
      <c r="AT60" s="1244"/>
      <c r="AU60" s="1245"/>
      <c r="AV60" s="1245"/>
      <c r="AW60" s="1247"/>
      <c r="AX60" s="1249"/>
      <c r="AY60" s="1249"/>
      <c r="AZ60" s="1249"/>
      <c r="BA60" s="1261"/>
      <c r="BB60" s="1249"/>
      <c r="BC60" s="1249"/>
      <c r="BD60" s="1249"/>
      <c r="BE60" s="1249"/>
      <c r="BF60" s="1249"/>
      <c r="BG60" s="1249"/>
      <c r="BH60" s="1249"/>
      <c r="BI60" s="1249"/>
      <c r="BJ60" s="1261"/>
      <c r="BK60" s="1249"/>
      <c r="BL60" s="1249"/>
      <c r="BM60" s="1249"/>
      <c r="BN60" s="1249"/>
      <c r="BO60" s="1249"/>
      <c r="BP60" s="1249"/>
      <c r="BQ60" s="1249"/>
      <c r="BR60" s="1249"/>
      <c r="BS60" s="1249"/>
      <c r="BT60" s="1249"/>
      <c r="BU60" s="1249"/>
      <c r="BV60" s="1249"/>
      <c r="BW60" s="1259"/>
      <c r="BX60" s="1249"/>
      <c r="BY60" s="1249"/>
      <c r="BZ60" s="1249"/>
      <c r="CA60" s="1249"/>
      <c r="CB60" s="1249"/>
      <c r="CC60" s="1249"/>
      <c r="CD60" s="1249"/>
      <c r="CE60" s="1249"/>
      <c r="CF60" s="1249"/>
      <c r="CG60" s="1249"/>
      <c r="CH60" s="1249"/>
      <c r="CI60" s="1249"/>
      <c r="CJ60" s="1249"/>
      <c r="CK60" s="1249"/>
      <c r="CL60" s="1249"/>
      <c r="CM60" s="1249"/>
      <c r="CN60" s="1249"/>
      <c r="CO60" s="1249"/>
      <c r="CP60" s="1249"/>
      <c r="CQ60" s="1249"/>
      <c r="CR60" s="1249"/>
      <c r="CS60" s="1249"/>
      <c r="CT60" s="1265"/>
      <c r="CU60" s="1136"/>
      <c r="CV60" s="1137"/>
      <c r="CW60" s="1137"/>
      <c r="CX60" s="1137"/>
      <c r="CY60" s="1138"/>
      <c r="CZ60" s="1130"/>
      <c r="DA60" s="1131"/>
      <c r="DB60" s="1131"/>
      <c r="DC60" s="1131"/>
      <c r="DD60" s="1131"/>
      <c r="DE60" s="1131"/>
      <c r="DF60" s="1131"/>
      <c r="DG60" s="1131"/>
      <c r="DH60" s="1131"/>
      <c r="DI60" s="1131"/>
      <c r="DJ60" s="1131"/>
      <c r="DK60" s="1131"/>
      <c r="DL60" s="1131"/>
      <c r="DM60" s="1131"/>
      <c r="DN60" s="1131"/>
      <c r="DO60" s="1131"/>
      <c r="DP60" s="1131"/>
      <c r="DQ60" s="1131"/>
      <c r="DR60" s="1131"/>
      <c r="DS60" s="1131"/>
      <c r="DT60" s="1131"/>
      <c r="DU60" s="1131"/>
      <c r="DV60" s="1131"/>
      <c r="DW60" s="1131"/>
      <c r="DX60" s="1131"/>
      <c r="DY60" s="1131"/>
      <c r="DZ60" s="1131"/>
      <c r="EA60" s="1131"/>
      <c r="EB60" s="1131"/>
      <c r="EC60" s="1132"/>
    </row>
    <row r="61" spans="2:133" ht="12" customHeight="1">
      <c r="B61" s="122"/>
      <c r="C61" s="1059"/>
      <c r="D61" s="1059"/>
      <c r="E61" s="1059"/>
      <c r="F61" s="1059"/>
      <c r="G61" s="1059"/>
      <c r="H61" s="1059"/>
      <c r="I61" s="1059"/>
      <c r="J61" s="1059"/>
      <c r="K61" s="1059"/>
      <c r="L61" s="1059"/>
      <c r="M61" s="1059"/>
      <c r="N61" s="1059"/>
      <c r="O61" s="1059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059"/>
      <c r="AS61" s="1059"/>
      <c r="AT61" s="1186"/>
      <c r="AU61" s="1266">
        <v>1</v>
      </c>
      <c r="AV61" s="1267"/>
      <c r="AW61" s="123"/>
      <c r="AX61" s="124"/>
      <c r="AY61" s="124"/>
      <c r="AZ61" s="124"/>
      <c r="BA61" s="125"/>
      <c r="BB61" s="126"/>
      <c r="BC61" s="124"/>
      <c r="BD61" s="124"/>
      <c r="BE61" s="127"/>
      <c r="BF61" s="127"/>
      <c r="BG61" s="127"/>
      <c r="BH61" s="127"/>
      <c r="BI61" s="127"/>
      <c r="BJ61" s="127"/>
      <c r="BK61" s="127"/>
      <c r="BL61" s="127"/>
      <c r="BM61" s="127"/>
      <c r="BN61" s="127"/>
      <c r="BO61" s="127"/>
      <c r="BP61" s="127"/>
      <c r="BQ61" s="127"/>
      <c r="BR61" s="127"/>
      <c r="BS61" s="127"/>
      <c r="BT61" s="127"/>
      <c r="BU61" s="127"/>
      <c r="BV61" s="127"/>
      <c r="BW61" s="124"/>
      <c r="BX61" s="127"/>
      <c r="BY61" s="127"/>
      <c r="BZ61" s="127"/>
      <c r="CA61" s="127"/>
      <c r="CB61" s="127"/>
      <c r="CC61" s="127"/>
      <c r="CD61" s="127"/>
      <c r="CE61" s="127"/>
      <c r="CF61" s="127"/>
      <c r="CG61" s="127"/>
      <c r="CH61" s="127"/>
      <c r="CI61" s="127"/>
      <c r="CJ61" s="127"/>
      <c r="CK61" s="127"/>
      <c r="CL61" s="127"/>
      <c r="CM61" s="127"/>
      <c r="CN61" s="127"/>
      <c r="CO61" s="127"/>
      <c r="CP61" s="124"/>
      <c r="CQ61" s="127"/>
      <c r="CR61" s="127"/>
      <c r="CS61" s="124"/>
      <c r="CT61" s="128"/>
      <c r="CU61" s="1268"/>
      <c r="CV61" s="1269"/>
      <c r="CW61" s="1269"/>
      <c r="CX61" s="1269"/>
      <c r="CY61" s="1270"/>
      <c r="CZ61" s="1130"/>
      <c r="DA61" s="1131"/>
      <c r="DB61" s="1131"/>
      <c r="DC61" s="1131"/>
      <c r="DD61" s="1131"/>
      <c r="DE61" s="1131"/>
      <c r="DF61" s="1131"/>
      <c r="DG61" s="1131"/>
      <c r="DH61" s="1131"/>
      <c r="DI61" s="1131"/>
      <c r="DJ61" s="1131"/>
      <c r="DK61" s="1131"/>
      <c r="DL61" s="1131"/>
      <c r="DM61" s="1131"/>
      <c r="DN61" s="1131"/>
      <c r="DO61" s="1131"/>
      <c r="DP61" s="1131"/>
      <c r="DQ61" s="1131"/>
      <c r="DR61" s="1131"/>
      <c r="DS61" s="1131"/>
      <c r="DT61" s="1131"/>
      <c r="DU61" s="1131"/>
      <c r="DV61" s="1131"/>
      <c r="DW61" s="1131"/>
      <c r="DX61" s="1131"/>
      <c r="DY61" s="1131"/>
      <c r="DZ61" s="1131"/>
      <c r="EA61" s="1131"/>
      <c r="EB61" s="1131"/>
      <c r="EC61" s="1132"/>
    </row>
    <row r="62" spans="2:133" ht="13.5" customHeight="1">
      <c r="B62" s="99"/>
      <c r="C62" s="987"/>
      <c r="D62" s="987"/>
      <c r="E62" s="987"/>
      <c r="F62" s="987"/>
      <c r="G62" s="987"/>
      <c r="H62" s="987"/>
      <c r="I62" s="987"/>
      <c r="J62" s="987"/>
      <c r="K62" s="987"/>
      <c r="L62" s="987"/>
      <c r="M62" s="987"/>
      <c r="N62" s="987"/>
      <c r="O62" s="987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987"/>
      <c r="AS62" s="987"/>
      <c r="AT62" s="1187"/>
      <c r="AU62" s="1651">
        <f t="shared" ref="AU62:AU110" si="1">AU61+1</f>
        <v>2</v>
      </c>
      <c r="AV62" s="1279"/>
      <c r="AW62" s="129"/>
      <c r="AX62" s="130"/>
      <c r="AY62" s="130"/>
      <c r="AZ62" s="130"/>
      <c r="BA62" s="131"/>
      <c r="BB62" s="132"/>
      <c r="BC62" s="130"/>
      <c r="BD62" s="130"/>
      <c r="BE62" s="127"/>
      <c r="BF62" s="127"/>
      <c r="BG62" s="127"/>
      <c r="BH62" s="127"/>
      <c r="BI62" s="127"/>
      <c r="BJ62" s="127"/>
      <c r="BK62" s="127"/>
      <c r="BL62" s="127"/>
      <c r="BM62" s="127"/>
      <c r="BN62" s="127"/>
      <c r="BO62" s="127"/>
      <c r="BP62" s="127"/>
      <c r="BQ62" s="127"/>
      <c r="BR62" s="127"/>
      <c r="BS62" s="127"/>
      <c r="BT62" s="127"/>
      <c r="BU62" s="127"/>
      <c r="BV62" s="127"/>
      <c r="BW62" s="130"/>
      <c r="BX62" s="127"/>
      <c r="BY62" s="127"/>
      <c r="BZ62" s="127"/>
      <c r="CA62" s="127"/>
      <c r="CB62" s="127"/>
      <c r="CC62" s="127"/>
      <c r="CD62" s="127"/>
      <c r="CE62" s="127"/>
      <c r="CF62" s="127"/>
      <c r="CG62" s="127"/>
      <c r="CH62" s="127"/>
      <c r="CI62" s="127"/>
      <c r="CJ62" s="127"/>
      <c r="CK62" s="127"/>
      <c r="CL62" s="127"/>
      <c r="CM62" s="127"/>
      <c r="CN62" s="127"/>
      <c r="CO62" s="127"/>
      <c r="CP62" s="127"/>
      <c r="CQ62" s="127"/>
      <c r="CR62" s="127"/>
      <c r="CS62" s="130"/>
      <c r="CT62" s="133"/>
      <c r="CU62" s="1273"/>
      <c r="CV62" s="1274"/>
      <c r="CW62" s="1274"/>
      <c r="CX62" s="1274"/>
      <c r="CY62" s="1275"/>
      <c r="CZ62" s="1130"/>
      <c r="DA62" s="1131"/>
      <c r="DB62" s="1131"/>
      <c r="DC62" s="1131"/>
      <c r="DD62" s="1131"/>
      <c r="DE62" s="1131"/>
      <c r="DF62" s="1131"/>
      <c r="DG62" s="1131"/>
      <c r="DH62" s="1131"/>
      <c r="DI62" s="1131"/>
      <c r="DJ62" s="1131"/>
      <c r="DK62" s="1131"/>
      <c r="DL62" s="1131"/>
      <c r="DM62" s="1131"/>
      <c r="DN62" s="1131"/>
      <c r="DO62" s="1131"/>
      <c r="DP62" s="1131"/>
      <c r="DQ62" s="1131"/>
      <c r="DR62" s="1131"/>
      <c r="DS62" s="1131"/>
      <c r="DT62" s="1131"/>
      <c r="DU62" s="1131"/>
      <c r="DV62" s="1131"/>
      <c r="DW62" s="1131"/>
      <c r="DX62" s="1131"/>
      <c r="DY62" s="1131"/>
      <c r="DZ62" s="1131"/>
      <c r="EA62" s="1131"/>
      <c r="EB62" s="1131"/>
      <c r="EC62" s="1132"/>
    </row>
    <row r="63" spans="2:133" ht="13.5" customHeight="1">
      <c r="B63" s="99"/>
      <c r="C63" s="987"/>
      <c r="D63" s="987"/>
      <c r="E63" s="987"/>
      <c r="F63" s="987"/>
      <c r="G63" s="987"/>
      <c r="H63" s="987"/>
      <c r="I63" s="987"/>
      <c r="J63" s="987"/>
      <c r="K63" s="987"/>
      <c r="L63" s="987"/>
      <c r="M63" s="987"/>
      <c r="N63" s="987"/>
      <c r="O63" s="987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987"/>
      <c r="AS63" s="987"/>
      <c r="AT63" s="1187"/>
      <c r="AU63" s="1651">
        <f t="shared" si="1"/>
        <v>3</v>
      </c>
      <c r="AV63" s="1279"/>
      <c r="AW63" s="129"/>
      <c r="AX63" s="130"/>
      <c r="AY63" s="130"/>
      <c r="AZ63" s="130"/>
      <c r="BA63" s="131"/>
      <c r="BB63" s="132"/>
      <c r="BC63" s="130"/>
      <c r="BD63" s="130"/>
      <c r="BE63" s="135"/>
      <c r="BF63" s="135"/>
      <c r="BG63" s="135"/>
      <c r="BH63" s="135"/>
      <c r="BI63" s="135"/>
      <c r="BJ63" s="135"/>
      <c r="BK63" s="135"/>
      <c r="BL63" s="135"/>
      <c r="BM63" s="135"/>
      <c r="BN63" s="135"/>
      <c r="BO63" s="135"/>
      <c r="BP63" s="135"/>
      <c r="BQ63" s="135"/>
      <c r="BR63" s="135"/>
      <c r="BS63" s="135"/>
      <c r="BT63" s="135"/>
      <c r="BU63" s="135"/>
      <c r="BV63" s="135"/>
      <c r="BW63" s="130"/>
      <c r="BX63" s="127"/>
      <c r="BY63" s="127"/>
      <c r="BZ63" s="127"/>
      <c r="CA63" s="127"/>
      <c r="CB63" s="127"/>
      <c r="CC63" s="127"/>
      <c r="CD63" s="127"/>
      <c r="CE63" s="127"/>
      <c r="CF63" s="127"/>
      <c r="CG63" s="127"/>
      <c r="CH63" s="127"/>
      <c r="CI63" s="127"/>
      <c r="CJ63" s="127"/>
      <c r="CK63" s="127"/>
      <c r="CL63" s="127"/>
      <c r="CM63" s="127"/>
      <c r="CN63" s="127"/>
      <c r="CO63" s="127"/>
      <c r="CP63" s="127"/>
      <c r="CQ63" s="127"/>
      <c r="CR63" s="127"/>
      <c r="CS63" s="130"/>
      <c r="CT63" s="133"/>
      <c r="CU63" s="1273"/>
      <c r="CV63" s="1274"/>
      <c r="CW63" s="1274"/>
      <c r="CX63" s="1274"/>
      <c r="CY63" s="1275"/>
      <c r="CZ63" s="1130"/>
      <c r="DA63" s="1131"/>
      <c r="DB63" s="1131"/>
      <c r="DC63" s="1131"/>
      <c r="DD63" s="1131"/>
      <c r="DE63" s="1131"/>
      <c r="DF63" s="1131"/>
      <c r="DG63" s="1131"/>
      <c r="DH63" s="1131"/>
      <c r="DI63" s="1131"/>
      <c r="DJ63" s="1131"/>
      <c r="DK63" s="1131"/>
      <c r="DL63" s="1131"/>
      <c r="DM63" s="1131"/>
      <c r="DN63" s="1131"/>
      <c r="DO63" s="1131"/>
      <c r="DP63" s="1131"/>
      <c r="DQ63" s="1131"/>
      <c r="DR63" s="1131"/>
      <c r="DS63" s="1131"/>
      <c r="DT63" s="1131"/>
      <c r="DU63" s="1131"/>
      <c r="DV63" s="1131"/>
      <c r="DW63" s="1131"/>
      <c r="DX63" s="1131"/>
      <c r="DY63" s="1131"/>
      <c r="DZ63" s="1131"/>
      <c r="EA63" s="1131"/>
      <c r="EB63" s="1131"/>
      <c r="EC63" s="1132"/>
    </row>
    <row r="64" spans="2:133" ht="13.5" customHeight="1">
      <c r="B64" s="99"/>
      <c r="C64" s="987"/>
      <c r="D64" s="987"/>
      <c r="E64" s="987"/>
      <c r="F64" s="987"/>
      <c r="G64" s="987"/>
      <c r="H64" s="987"/>
      <c r="I64" s="987"/>
      <c r="J64" s="987"/>
      <c r="K64" s="987"/>
      <c r="L64" s="1277"/>
      <c r="M64" s="1277"/>
      <c r="N64" s="1277"/>
      <c r="O64" s="1277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987"/>
      <c r="AS64" s="987"/>
      <c r="AT64" s="1187"/>
      <c r="AU64" s="1651">
        <f t="shared" si="1"/>
        <v>4</v>
      </c>
      <c r="AV64" s="1279"/>
      <c r="AW64" s="129"/>
      <c r="AX64" s="130"/>
      <c r="AY64" s="130"/>
      <c r="AZ64" s="130"/>
      <c r="BA64" s="131"/>
      <c r="BB64" s="132"/>
      <c r="BC64" s="134"/>
      <c r="BD64" s="134"/>
      <c r="BE64" s="134"/>
      <c r="BF64" s="134"/>
      <c r="BG64" s="134"/>
      <c r="BH64" s="134"/>
      <c r="BI64" s="134"/>
      <c r="BJ64" s="134"/>
      <c r="BK64" s="134"/>
      <c r="BL64" s="134"/>
      <c r="BM64" s="134"/>
      <c r="BN64" s="134"/>
      <c r="BO64" s="134"/>
      <c r="BP64" s="134"/>
      <c r="BQ64" s="134"/>
      <c r="BR64" s="134"/>
      <c r="BS64" s="134"/>
      <c r="BT64" s="134"/>
      <c r="BU64" s="134"/>
      <c r="BV64" s="134"/>
      <c r="BW64" s="134"/>
      <c r="BX64" s="134"/>
      <c r="BY64" s="134"/>
      <c r="BZ64" s="134"/>
      <c r="CA64" s="134"/>
      <c r="CB64" s="134"/>
      <c r="CC64" s="134"/>
      <c r="CD64" s="127"/>
      <c r="CE64" s="135"/>
      <c r="CF64" s="135"/>
      <c r="CG64" s="135"/>
      <c r="CH64" s="135"/>
      <c r="CI64" s="135"/>
      <c r="CJ64" s="135"/>
      <c r="CK64" s="135"/>
      <c r="CL64" s="135"/>
      <c r="CM64" s="135"/>
      <c r="CN64" s="135"/>
      <c r="CO64" s="135"/>
      <c r="CP64" s="135"/>
      <c r="CQ64" s="127"/>
      <c r="CR64" s="127"/>
      <c r="CS64" s="127"/>
      <c r="CT64" s="133"/>
      <c r="CU64" s="1273"/>
      <c r="CV64" s="1274"/>
      <c r="CW64" s="1274"/>
      <c r="CX64" s="1274"/>
      <c r="CY64" s="1275"/>
      <c r="CZ64" s="1130"/>
      <c r="DA64" s="1131"/>
      <c r="DB64" s="1131"/>
      <c r="DC64" s="1131"/>
      <c r="DD64" s="1131"/>
      <c r="DE64" s="1131"/>
      <c r="DF64" s="1131"/>
      <c r="DG64" s="1131"/>
      <c r="DH64" s="1131"/>
      <c r="DI64" s="1131"/>
      <c r="DJ64" s="1131"/>
      <c r="DK64" s="1131"/>
      <c r="DL64" s="1131"/>
      <c r="DM64" s="1131"/>
      <c r="DN64" s="1131"/>
      <c r="DO64" s="1131"/>
      <c r="DP64" s="1131"/>
      <c r="DQ64" s="1131"/>
      <c r="DR64" s="1131"/>
      <c r="DS64" s="1131"/>
      <c r="DT64" s="1131"/>
      <c r="DU64" s="1131"/>
      <c r="DV64" s="1131"/>
      <c r="DW64" s="1131"/>
      <c r="DX64" s="1131"/>
      <c r="DY64" s="1131"/>
      <c r="DZ64" s="1131"/>
      <c r="EA64" s="1131"/>
      <c r="EB64" s="1131"/>
      <c r="EC64" s="1132"/>
    </row>
    <row r="65" spans="2:133" ht="13.5" customHeight="1">
      <c r="B65" s="99"/>
      <c r="C65" s="987"/>
      <c r="D65" s="987"/>
      <c r="E65" s="987"/>
      <c r="F65" s="987"/>
      <c r="G65" s="987"/>
      <c r="H65" s="987"/>
      <c r="I65" s="987"/>
      <c r="J65" s="987"/>
      <c r="K65" s="987"/>
      <c r="L65" s="987"/>
      <c r="M65" s="987"/>
      <c r="N65" s="987"/>
      <c r="O65" s="987"/>
      <c r="P65" s="1276"/>
      <c r="Q65" s="1276"/>
      <c r="R65" s="1276"/>
      <c r="S65" s="1276"/>
      <c r="T65" s="1276"/>
      <c r="U65" s="1276"/>
      <c r="V65" s="1276"/>
      <c r="W65" s="1276"/>
      <c r="X65" s="1276"/>
      <c r="Y65" s="1276"/>
      <c r="Z65" s="1276"/>
      <c r="AA65" s="1276"/>
      <c r="AB65" s="1276"/>
      <c r="AC65" s="1276"/>
      <c r="AD65" s="1276"/>
      <c r="AE65" s="1276"/>
      <c r="AF65" s="1276"/>
      <c r="AG65" s="1276"/>
      <c r="AH65" s="1276"/>
      <c r="AI65" s="987"/>
      <c r="AJ65" s="987"/>
      <c r="AK65" s="987"/>
      <c r="AL65" s="987"/>
      <c r="AM65" s="987"/>
      <c r="AN65" s="987"/>
      <c r="AO65" s="987"/>
      <c r="AP65" s="987"/>
      <c r="AQ65" s="987"/>
      <c r="AR65" s="987"/>
      <c r="AS65" s="987"/>
      <c r="AT65" s="1187"/>
      <c r="AU65" s="1651">
        <f t="shared" si="1"/>
        <v>5</v>
      </c>
      <c r="AV65" s="1279"/>
      <c r="AW65" s="136"/>
      <c r="AX65" s="130"/>
      <c r="AY65" s="130"/>
      <c r="AZ65" s="130"/>
      <c r="BA65" s="131"/>
      <c r="BB65" s="132"/>
      <c r="BC65" s="134"/>
      <c r="BD65" s="134"/>
      <c r="BE65" s="134"/>
      <c r="BF65" s="134"/>
      <c r="BG65" s="134"/>
      <c r="BH65" s="134"/>
      <c r="BI65" s="134"/>
      <c r="BJ65" s="134"/>
      <c r="BK65" s="134"/>
      <c r="BL65" s="134"/>
      <c r="BM65" s="134"/>
      <c r="BN65" s="134"/>
      <c r="BO65" s="134"/>
      <c r="BP65" s="134"/>
      <c r="BQ65" s="134"/>
      <c r="BR65" s="134"/>
      <c r="BS65" s="134"/>
      <c r="BT65" s="134"/>
      <c r="BU65" s="134"/>
      <c r="BV65" s="134"/>
      <c r="BW65" s="134"/>
      <c r="BX65" s="134"/>
      <c r="BY65" s="134"/>
      <c r="BZ65" s="134"/>
      <c r="CA65" s="134"/>
      <c r="CB65" s="134"/>
      <c r="CC65" s="134"/>
      <c r="CD65" s="134"/>
      <c r="CE65" s="134"/>
      <c r="CF65" s="134"/>
      <c r="CG65" s="134"/>
      <c r="CH65" s="134"/>
      <c r="CI65" s="134"/>
      <c r="CJ65" s="134"/>
      <c r="CK65" s="134"/>
      <c r="CL65" s="134"/>
      <c r="CM65" s="134"/>
      <c r="CN65" s="134"/>
      <c r="CO65" s="134"/>
      <c r="CP65" s="127"/>
      <c r="CQ65" s="130"/>
      <c r="CR65" s="130"/>
      <c r="CS65" s="130"/>
      <c r="CT65" s="133"/>
      <c r="CU65" s="1273"/>
      <c r="CV65" s="1274"/>
      <c r="CW65" s="1274"/>
      <c r="CX65" s="1274"/>
      <c r="CY65" s="1275"/>
      <c r="CZ65" s="1130"/>
      <c r="DA65" s="1131"/>
      <c r="DB65" s="1131"/>
      <c r="DC65" s="1131"/>
      <c r="DD65" s="1131"/>
      <c r="DE65" s="1131"/>
      <c r="DF65" s="1131"/>
      <c r="DG65" s="1131"/>
      <c r="DH65" s="1131"/>
      <c r="DI65" s="1131"/>
      <c r="DJ65" s="1131"/>
      <c r="DK65" s="1131"/>
      <c r="DL65" s="1131"/>
      <c r="DM65" s="1131"/>
      <c r="DN65" s="1131"/>
      <c r="DO65" s="1131"/>
      <c r="DP65" s="1131"/>
      <c r="DQ65" s="1131"/>
      <c r="DR65" s="1131"/>
      <c r="DS65" s="1131"/>
      <c r="DT65" s="1131"/>
      <c r="DU65" s="1131"/>
      <c r="DV65" s="1131"/>
      <c r="DW65" s="1131"/>
      <c r="DX65" s="1131"/>
      <c r="DY65" s="1131"/>
      <c r="DZ65" s="1131"/>
      <c r="EA65" s="1131"/>
      <c r="EB65" s="1131"/>
      <c r="EC65" s="1132"/>
    </row>
    <row r="66" spans="2:133" ht="13.5" customHeight="1">
      <c r="B66" s="99" t="s">
        <v>373</v>
      </c>
      <c r="C66" s="987" t="s">
        <v>1100</v>
      </c>
      <c r="D66" s="987"/>
      <c r="E66" s="987"/>
      <c r="F66" s="987"/>
      <c r="G66" s="987"/>
      <c r="H66" s="987"/>
      <c r="I66" s="987"/>
      <c r="J66" s="987"/>
      <c r="K66" s="987"/>
      <c r="L66" s="987"/>
      <c r="M66" s="987"/>
      <c r="N66" s="987"/>
      <c r="O66" s="987"/>
      <c r="P66" s="988" t="s">
        <v>1056</v>
      </c>
      <c r="Q66" s="988"/>
      <c r="R66" s="988"/>
      <c r="S66" s="988"/>
      <c r="T66" s="988"/>
      <c r="U66" s="988"/>
      <c r="V66" s="988"/>
      <c r="W66" s="988"/>
      <c r="X66" s="988"/>
      <c r="Y66" s="988"/>
      <c r="Z66" s="988"/>
      <c r="AA66" s="988"/>
      <c r="AB66" s="988"/>
      <c r="AC66" s="988"/>
      <c r="AD66" s="988"/>
      <c r="AE66" s="988"/>
      <c r="AF66" s="988"/>
      <c r="AG66" s="988"/>
      <c r="AH66" s="988"/>
      <c r="AI66" s="987"/>
      <c r="AJ66" s="987"/>
      <c r="AK66" s="987"/>
      <c r="AL66" s="987" t="s">
        <v>2632</v>
      </c>
      <c r="AM66" s="987" t="s">
        <v>2632</v>
      </c>
      <c r="AN66" s="987" t="s">
        <v>2632</v>
      </c>
      <c r="AO66" s="987" t="s">
        <v>2632</v>
      </c>
      <c r="AP66" s="987" t="s">
        <v>2632</v>
      </c>
      <c r="AQ66" s="987" t="s">
        <v>2632</v>
      </c>
      <c r="AR66" s="987"/>
      <c r="AS66" s="987"/>
      <c r="AT66" s="1187"/>
      <c r="AU66" s="1651">
        <f t="shared" si="1"/>
        <v>6</v>
      </c>
      <c r="AV66" s="1279"/>
      <c r="AW66" s="136"/>
      <c r="AX66" s="130"/>
      <c r="AY66" s="130"/>
      <c r="AZ66" s="130"/>
      <c r="BA66" s="131"/>
      <c r="BB66" s="132"/>
      <c r="BC66" s="134"/>
      <c r="BD66" s="134"/>
      <c r="BE66" s="137" t="s">
        <v>27</v>
      </c>
      <c r="BF66" s="134"/>
      <c r="BG66" s="134"/>
      <c r="BH66" s="134"/>
      <c r="BI66" s="134"/>
      <c r="BJ66" s="134"/>
      <c r="BK66" s="134"/>
      <c r="BL66" s="134"/>
      <c r="BM66" s="134"/>
      <c r="BN66" s="134"/>
      <c r="BO66" s="134"/>
      <c r="BP66" s="134"/>
      <c r="BQ66" s="134"/>
      <c r="BR66" s="134"/>
      <c r="BS66" s="134"/>
      <c r="BT66" s="134"/>
      <c r="BU66" s="134"/>
      <c r="BV66" s="134"/>
      <c r="BW66" s="134"/>
      <c r="BX66" s="134"/>
      <c r="BY66" s="134"/>
      <c r="BZ66" s="134"/>
      <c r="CA66" s="134"/>
      <c r="CB66" s="134"/>
      <c r="CC66" s="134"/>
      <c r="CD66" s="134"/>
      <c r="CE66" s="134"/>
      <c r="CF66" s="134"/>
      <c r="CG66" s="134"/>
      <c r="CH66" s="134"/>
      <c r="CI66" s="134"/>
      <c r="CJ66" s="134"/>
      <c r="CK66" s="134"/>
      <c r="CL66" s="134"/>
      <c r="CM66" s="134"/>
      <c r="CN66" s="134"/>
      <c r="CO66" s="134"/>
      <c r="CP66" s="127"/>
      <c r="CQ66" s="130"/>
      <c r="CR66" s="130"/>
      <c r="CS66" s="130"/>
      <c r="CT66" s="133"/>
      <c r="CU66" s="1273" t="s">
        <v>349</v>
      </c>
      <c r="CV66" s="1274"/>
      <c r="CW66" s="1274"/>
      <c r="CX66" s="1274"/>
      <c r="CY66" s="1275"/>
      <c r="CZ66" s="1130"/>
      <c r="DA66" s="1131"/>
      <c r="DB66" s="1131"/>
      <c r="DC66" s="1131"/>
      <c r="DD66" s="1131"/>
      <c r="DE66" s="1131"/>
      <c r="DF66" s="1131"/>
      <c r="DG66" s="1131"/>
      <c r="DH66" s="1131"/>
      <c r="DI66" s="1131"/>
      <c r="DJ66" s="1131"/>
      <c r="DK66" s="1131"/>
      <c r="DL66" s="1131"/>
      <c r="DM66" s="1131"/>
      <c r="DN66" s="1131"/>
      <c r="DO66" s="1131"/>
      <c r="DP66" s="1131"/>
      <c r="DQ66" s="1131"/>
      <c r="DR66" s="1131"/>
      <c r="DS66" s="1131"/>
      <c r="DT66" s="1131"/>
      <c r="DU66" s="1131"/>
      <c r="DV66" s="1131"/>
      <c r="DW66" s="1131"/>
      <c r="DX66" s="1131"/>
      <c r="DY66" s="1131"/>
      <c r="DZ66" s="1131"/>
      <c r="EA66" s="1131"/>
      <c r="EB66" s="1131"/>
      <c r="EC66" s="1132"/>
    </row>
    <row r="67" spans="2:133" ht="13.5" customHeight="1">
      <c r="B67" s="99" t="s">
        <v>373</v>
      </c>
      <c r="C67" s="987" t="s">
        <v>288</v>
      </c>
      <c r="D67" s="987"/>
      <c r="E67" s="987"/>
      <c r="F67" s="987"/>
      <c r="G67" s="987"/>
      <c r="H67" s="987"/>
      <c r="I67" s="987"/>
      <c r="J67" s="987"/>
      <c r="K67" s="987"/>
      <c r="L67" s="987"/>
      <c r="M67" s="987"/>
      <c r="N67" s="987"/>
      <c r="O67" s="987"/>
      <c r="P67" s="988" t="s">
        <v>1052</v>
      </c>
      <c r="Q67" s="988"/>
      <c r="R67" s="988"/>
      <c r="S67" s="988"/>
      <c r="T67" s="988"/>
      <c r="U67" s="988"/>
      <c r="V67" s="988"/>
      <c r="W67" s="988"/>
      <c r="X67" s="988"/>
      <c r="Y67" s="988"/>
      <c r="Z67" s="988"/>
      <c r="AA67" s="988"/>
      <c r="AB67" s="988"/>
      <c r="AC67" s="988"/>
      <c r="AD67" s="988"/>
      <c r="AE67" s="988"/>
      <c r="AF67" s="988"/>
      <c r="AG67" s="988"/>
      <c r="AH67" s="988"/>
      <c r="AI67" s="987"/>
      <c r="AJ67" s="987"/>
      <c r="AK67" s="987"/>
      <c r="AL67" s="987" t="s">
        <v>2633</v>
      </c>
      <c r="AM67" s="987" t="s">
        <v>2633</v>
      </c>
      <c r="AN67" s="987" t="s">
        <v>2633</v>
      </c>
      <c r="AO67" s="987" t="s">
        <v>2633</v>
      </c>
      <c r="AP67" s="987" t="s">
        <v>2633</v>
      </c>
      <c r="AQ67" s="987" t="s">
        <v>2633</v>
      </c>
      <c r="AR67" s="987"/>
      <c r="AS67" s="987"/>
      <c r="AT67" s="1187"/>
      <c r="AU67" s="1651">
        <f t="shared" si="1"/>
        <v>7</v>
      </c>
      <c r="AV67" s="1279"/>
      <c r="AW67" s="136"/>
      <c r="AX67" s="130"/>
      <c r="AY67" s="130"/>
      <c r="AZ67" s="130"/>
      <c r="BA67" s="131"/>
      <c r="BB67" s="132"/>
      <c r="BC67" s="134"/>
      <c r="BD67" s="134"/>
      <c r="BE67" s="134"/>
      <c r="BF67" s="137" t="s">
        <v>27</v>
      </c>
      <c r="BG67" s="134"/>
      <c r="BH67" s="134"/>
      <c r="BI67" s="134"/>
      <c r="BJ67" s="134"/>
      <c r="BK67" s="134"/>
      <c r="BL67" s="134"/>
      <c r="BM67" s="134"/>
      <c r="BN67" s="134"/>
      <c r="BO67" s="134"/>
      <c r="BP67" s="134"/>
      <c r="BQ67" s="134"/>
      <c r="BR67" s="134"/>
      <c r="BS67" s="134"/>
      <c r="BT67" s="134"/>
      <c r="BU67" s="134"/>
      <c r="BV67" s="134"/>
      <c r="BW67" s="134"/>
      <c r="BX67" s="134"/>
      <c r="BY67" s="134"/>
      <c r="BZ67" s="134"/>
      <c r="CA67" s="134"/>
      <c r="CB67" s="134"/>
      <c r="CC67" s="134"/>
      <c r="CD67" s="134"/>
      <c r="CE67" s="134"/>
      <c r="CF67" s="134"/>
      <c r="CG67" s="134"/>
      <c r="CH67" s="134"/>
      <c r="CI67" s="134"/>
      <c r="CJ67" s="134"/>
      <c r="CK67" s="134"/>
      <c r="CL67" s="134"/>
      <c r="CM67" s="134"/>
      <c r="CN67" s="134"/>
      <c r="CO67" s="134"/>
      <c r="CP67" s="127"/>
      <c r="CQ67" s="130"/>
      <c r="CR67" s="130"/>
      <c r="CS67" s="130"/>
      <c r="CT67" s="133"/>
      <c r="CU67" s="1273" t="s">
        <v>349</v>
      </c>
      <c r="CV67" s="1274"/>
      <c r="CW67" s="1274"/>
      <c r="CX67" s="1274"/>
      <c r="CY67" s="1275"/>
      <c r="CZ67" s="1130"/>
      <c r="DA67" s="1131"/>
      <c r="DB67" s="1131"/>
      <c r="DC67" s="1131"/>
      <c r="DD67" s="1131"/>
      <c r="DE67" s="1131"/>
      <c r="DF67" s="1131"/>
      <c r="DG67" s="1131"/>
      <c r="DH67" s="1131"/>
      <c r="DI67" s="1131"/>
      <c r="DJ67" s="1131"/>
      <c r="DK67" s="1131"/>
      <c r="DL67" s="1131"/>
      <c r="DM67" s="1131"/>
      <c r="DN67" s="1131"/>
      <c r="DO67" s="1131"/>
      <c r="DP67" s="1131"/>
      <c r="DQ67" s="1131"/>
      <c r="DR67" s="1131"/>
      <c r="DS67" s="1131"/>
      <c r="DT67" s="1131"/>
      <c r="DU67" s="1131"/>
      <c r="DV67" s="1131"/>
      <c r="DW67" s="1131"/>
      <c r="DX67" s="1131"/>
      <c r="DY67" s="1131"/>
      <c r="DZ67" s="1131"/>
      <c r="EA67" s="1131"/>
      <c r="EB67" s="1131"/>
      <c r="EC67" s="1132"/>
    </row>
    <row r="68" spans="2:133" ht="13.5" customHeight="1">
      <c r="B68" s="99" t="s">
        <v>373</v>
      </c>
      <c r="C68" s="987" t="s">
        <v>288</v>
      </c>
      <c r="D68" s="987"/>
      <c r="E68" s="987"/>
      <c r="F68" s="987"/>
      <c r="G68" s="987"/>
      <c r="H68" s="987"/>
      <c r="I68" s="987"/>
      <c r="J68" s="987"/>
      <c r="K68" s="987"/>
      <c r="L68" s="987"/>
      <c r="M68" s="987"/>
      <c r="N68" s="987"/>
      <c r="O68" s="987"/>
      <c r="P68" s="988" t="s">
        <v>1053</v>
      </c>
      <c r="Q68" s="988"/>
      <c r="R68" s="988"/>
      <c r="S68" s="988"/>
      <c r="T68" s="988"/>
      <c r="U68" s="988"/>
      <c r="V68" s="988"/>
      <c r="W68" s="988"/>
      <c r="X68" s="988"/>
      <c r="Y68" s="988"/>
      <c r="Z68" s="988"/>
      <c r="AA68" s="988"/>
      <c r="AB68" s="988"/>
      <c r="AC68" s="988"/>
      <c r="AD68" s="988"/>
      <c r="AE68" s="988"/>
      <c r="AF68" s="988"/>
      <c r="AG68" s="988"/>
      <c r="AH68" s="988"/>
      <c r="AI68" s="987"/>
      <c r="AJ68" s="987"/>
      <c r="AK68" s="987"/>
      <c r="AL68" s="987" t="s">
        <v>2634</v>
      </c>
      <c r="AM68" s="987" t="s">
        <v>2634</v>
      </c>
      <c r="AN68" s="987" t="s">
        <v>2634</v>
      </c>
      <c r="AO68" s="987" t="s">
        <v>2634</v>
      </c>
      <c r="AP68" s="987" t="s">
        <v>2634</v>
      </c>
      <c r="AQ68" s="987" t="s">
        <v>2634</v>
      </c>
      <c r="AR68" s="987"/>
      <c r="AS68" s="987"/>
      <c r="AT68" s="1187"/>
      <c r="AU68" s="1651">
        <f t="shared" si="1"/>
        <v>8</v>
      </c>
      <c r="AV68" s="1279"/>
      <c r="AW68" s="136"/>
      <c r="AX68" s="130"/>
      <c r="AY68" s="130"/>
      <c r="AZ68" s="130"/>
      <c r="BA68" s="131"/>
      <c r="BB68" s="132"/>
      <c r="BC68" s="134"/>
      <c r="BD68" s="134"/>
      <c r="BE68" s="134"/>
      <c r="BF68" s="134"/>
      <c r="BG68" s="137" t="s">
        <v>27</v>
      </c>
      <c r="BH68" s="134"/>
      <c r="BI68" s="134"/>
      <c r="BJ68" s="134"/>
      <c r="BK68" s="134"/>
      <c r="BL68" s="134"/>
      <c r="BM68" s="134"/>
      <c r="BN68" s="134"/>
      <c r="BO68" s="134"/>
      <c r="BP68" s="134"/>
      <c r="BQ68" s="134"/>
      <c r="BR68" s="134"/>
      <c r="BS68" s="134"/>
      <c r="BT68" s="134"/>
      <c r="BU68" s="134"/>
      <c r="BV68" s="134"/>
      <c r="BW68" s="134"/>
      <c r="BX68" s="134"/>
      <c r="BY68" s="134"/>
      <c r="BZ68" s="134"/>
      <c r="CA68" s="134"/>
      <c r="CB68" s="134"/>
      <c r="CC68" s="134"/>
      <c r="CD68" s="134"/>
      <c r="CE68" s="134"/>
      <c r="CF68" s="134"/>
      <c r="CG68" s="134"/>
      <c r="CH68" s="134"/>
      <c r="CI68" s="134"/>
      <c r="CJ68" s="134"/>
      <c r="CK68" s="134"/>
      <c r="CL68" s="134"/>
      <c r="CM68" s="134"/>
      <c r="CN68" s="134"/>
      <c r="CO68" s="134"/>
      <c r="CP68" s="127"/>
      <c r="CQ68" s="130"/>
      <c r="CR68" s="130"/>
      <c r="CS68" s="130"/>
      <c r="CT68" s="133"/>
      <c r="CU68" s="1273" t="s">
        <v>349</v>
      </c>
      <c r="CV68" s="1274"/>
      <c r="CW68" s="1274"/>
      <c r="CX68" s="1274"/>
      <c r="CY68" s="1275"/>
      <c r="CZ68" s="1130"/>
      <c r="DA68" s="1131"/>
      <c r="DB68" s="1131"/>
      <c r="DC68" s="1131"/>
      <c r="DD68" s="1131"/>
      <c r="DE68" s="1131"/>
      <c r="DF68" s="1131"/>
      <c r="DG68" s="1131"/>
      <c r="DH68" s="1131"/>
      <c r="DI68" s="1131"/>
      <c r="DJ68" s="1131"/>
      <c r="DK68" s="1131"/>
      <c r="DL68" s="1131"/>
      <c r="DM68" s="1131"/>
      <c r="DN68" s="1131"/>
      <c r="DO68" s="1131"/>
      <c r="DP68" s="1131"/>
      <c r="DQ68" s="1131"/>
      <c r="DR68" s="1131"/>
      <c r="DS68" s="1131"/>
      <c r="DT68" s="1131"/>
      <c r="DU68" s="1131"/>
      <c r="DV68" s="1131"/>
      <c r="DW68" s="1131"/>
      <c r="DX68" s="1131"/>
      <c r="DY68" s="1131"/>
      <c r="DZ68" s="1131"/>
      <c r="EA68" s="1131"/>
      <c r="EB68" s="1131"/>
      <c r="EC68" s="1132"/>
    </row>
    <row r="69" spans="2:133" ht="13.5" customHeight="1">
      <c r="B69" s="99" t="s">
        <v>373</v>
      </c>
      <c r="C69" s="987" t="s">
        <v>288</v>
      </c>
      <c r="D69" s="987"/>
      <c r="E69" s="987"/>
      <c r="F69" s="987"/>
      <c r="G69" s="987"/>
      <c r="H69" s="987"/>
      <c r="I69" s="987"/>
      <c r="J69" s="987"/>
      <c r="K69" s="987"/>
      <c r="L69" s="987"/>
      <c r="M69" s="987"/>
      <c r="N69" s="987"/>
      <c r="O69" s="987"/>
      <c r="P69" s="988" t="s">
        <v>1057</v>
      </c>
      <c r="Q69" s="988"/>
      <c r="R69" s="988"/>
      <c r="S69" s="988"/>
      <c r="T69" s="988"/>
      <c r="U69" s="988"/>
      <c r="V69" s="988"/>
      <c r="W69" s="988"/>
      <c r="X69" s="988"/>
      <c r="Y69" s="988"/>
      <c r="Z69" s="988"/>
      <c r="AA69" s="988"/>
      <c r="AB69" s="988"/>
      <c r="AC69" s="988"/>
      <c r="AD69" s="988"/>
      <c r="AE69" s="988"/>
      <c r="AF69" s="988"/>
      <c r="AG69" s="988"/>
      <c r="AH69" s="988"/>
      <c r="AI69" s="987"/>
      <c r="AJ69" s="987"/>
      <c r="AK69" s="987"/>
      <c r="AL69" s="987" t="s">
        <v>2635</v>
      </c>
      <c r="AM69" s="987" t="s">
        <v>2635</v>
      </c>
      <c r="AN69" s="987" t="s">
        <v>2635</v>
      </c>
      <c r="AO69" s="987" t="s">
        <v>2635</v>
      </c>
      <c r="AP69" s="987" t="s">
        <v>2635</v>
      </c>
      <c r="AQ69" s="987" t="s">
        <v>2635</v>
      </c>
      <c r="AR69" s="987"/>
      <c r="AS69" s="987"/>
      <c r="AT69" s="1187"/>
      <c r="AU69" s="1651">
        <f t="shared" si="1"/>
        <v>9</v>
      </c>
      <c r="AV69" s="1279"/>
      <c r="AW69" s="136"/>
      <c r="AX69" s="130"/>
      <c r="AY69" s="130"/>
      <c r="AZ69" s="130"/>
      <c r="BA69" s="131"/>
      <c r="BB69" s="132"/>
      <c r="BC69" s="134"/>
      <c r="BD69" s="134"/>
      <c r="BE69" s="134"/>
      <c r="BF69" s="134"/>
      <c r="BG69" s="134"/>
      <c r="BH69" s="137" t="s">
        <v>27</v>
      </c>
      <c r="BI69" s="134"/>
      <c r="BJ69" s="134"/>
      <c r="BK69" s="134"/>
      <c r="BL69" s="134"/>
      <c r="BM69" s="134"/>
      <c r="BN69" s="134"/>
      <c r="BO69" s="134"/>
      <c r="BP69" s="134"/>
      <c r="BQ69" s="134"/>
      <c r="BR69" s="134"/>
      <c r="BS69" s="134"/>
      <c r="BT69" s="134"/>
      <c r="BU69" s="134"/>
      <c r="BV69" s="134"/>
      <c r="BW69" s="134"/>
      <c r="BX69" s="134"/>
      <c r="BY69" s="134"/>
      <c r="BZ69" s="134"/>
      <c r="CA69" s="134"/>
      <c r="CB69" s="134"/>
      <c r="CC69" s="134"/>
      <c r="CD69" s="134"/>
      <c r="CE69" s="134"/>
      <c r="CF69" s="134"/>
      <c r="CG69" s="134"/>
      <c r="CH69" s="134"/>
      <c r="CI69" s="134"/>
      <c r="CJ69" s="134"/>
      <c r="CK69" s="134"/>
      <c r="CL69" s="134"/>
      <c r="CM69" s="134"/>
      <c r="CN69" s="134"/>
      <c r="CO69" s="134"/>
      <c r="CP69" s="127"/>
      <c r="CQ69" s="130"/>
      <c r="CR69" s="130"/>
      <c r="CS69" s="130"/>
      <c r="CT69" s="133"/>
      <c r="CU69" s="1273" t="s">
        <v>349</v>
      </c>
      <c r="CV69" s="1274"/>
      <c r="CW69" s="1274"/>
      <c r="CX69" s="1274"/>
      <c r="CY69" s="1275"/>
      <c r="CZ69" s="1130"/>
      <c r="DA69" s="1131"/>
      <c r="DB69" s="1131"/>
      <c r="DC69" s="1131"/>
      <c r="DD69" s="1131"/>
      <c r="DE69" s="1131"/>
      <c r="DF69" s="1131"/>
      <c r="DG69" s="1131"/>
      <c r="DH69" s="1131"/>
      <c r="DI69" s="1131"/>
      <c r="DJ69" s="1131"/>
      <c r="DK69" s="1131"/>
      <c r="DL69" s="1131"/>
      <c r="DM69" s="1131"/>
      <c r="DN69" s="1131"/>
      <c r="DO69" s="1131"/>
      <c r="DP69" s="1131"/>
      <c r="DQ69" s="1131"/>
      <c r="DR69" s="1131"/>
      <c r="DS69" s="1131"/>
      <c r="DT69" s="1131"/>
      <c r="DU69" s="1131"/>
      <c r="DV69" s="1131"/>
      <c r="DW69" s="1131"/>
      <c r="DX69" s="1131"/>
      <c r="DY69" s="1131"/>
      <c r="DZ69" s="1131"/>
      <c r="EA69" s="1131"/>
      <c r="EB69" s="1131"/>
      <c r="EC69" s="1132"/>
    </row>
    <row r="70" spans="2:133" ht="13.5" customHeight="1">
      <c r="B70" s="99" t="s">
        <v>373</v>
      </c>
      <c r="C70" s="987" t="s">
        <v>288</v>
      </c>
      <c r="D70" s="987"/>
      <c r="E70" s="987"/>
      <c r="F70" s="987"/>
      <c r="G70" s="987"/>
      <c r="H70" s="987"/>
      <c r="I70" s="987"/>
      <c r="J70" s="987"/>
      <c r="K70" s="987"/>
      <c r="L70" s="987"/>
      <c r="M70" s="987"/>
      <c r="N70" s="987"/>
      <c r="O70" s="987"/>
      <c r="P70" s="988" t="s">
        <v>1058</v>
      </c>
      <c r="Q70" s="988"/>
      <c r="R70" s="988"/>
      <c r="S70" s="988"/>
      <c r="T70" s="988"/>
      <c r="U70" s="988"/>
      <c r="V70" s="988"/>
      <c r="W70" s="988"/>
      <c r="X70" s="988"/>
      <c r="Y70" s="988"/>
      <c r="Z70" s="988"/>
      <c r="AA70" s="988"/>
      <c r="AB70" s="988"/>
      <c r="AC70" s="988"/>
      <c r="AD70" s="988"/>
      <c r="AE70" s="988"/>
      <c r="AF70" s="988"/>
      <c r="AG70" s="988"/>
      <c r="AH70" s="988"/>
      <c r="AI70" s="987"/>
      <c r="AJ70" s="987"/>
      <c r="AK70" s="987"/>
      <c r="AL70" s="987" t="s">
        <v>2636</v>
      </c>
      <c r="AM70" s="987" t="s">
        <v>2636</v>
      </c>
      <c r="AN70" s="987" t="s">
        <v>2636</v>
      </c>
      <c r="AO70" s="987" t="s">
        <v>2636</v>
      </c>
      <c r="AP70" s="987" t="s">
        <v>2636</v>
      </c>
      <c r="AQ70" s="987" t="s">
        <v>2636</v>
      </c>
      <c r="AR70" s="987"/>
      <c r="AS70" s="987"/>
      <c r="AT70" s="1187"/>
      <c r="AU70" s="1651">
        <f t="shared" si="1"/>
        <v>10</v>
      </c>
      <c r="AV70" s="1279"/>
      <c r="AW70" s="136"/>
      <c r="AX70" s="130"/>
      <c r="AY70" s="130"/>
      <c r="AZ70" s="130"/>
      <c r="BA70" s="131"/>
      <c r="BB70" s="132"/>
      <c r="BC70" s="134"/>
      <c r="BD70" s="134"/>
      <c r="BE70" s="134"/>
      <c r="BF70" s="134"/>
      <c r="BG70" s="134"/>
      <c r="BH70" s="134"/>
      <c r="BI70" s="137" t="s">
        <v>27</v>
      </c>
      <c r="BJ70" s="134"/>
      <c r="BK70" s="134"/>
      <c r="BL70" s="134"/>
      <c r="BM70" s="134"/>
      <c r="BN70" s="134"/>
      <c r="BO70" s="134"/>
      <c r="BP70" s="134"/>
      <c r="BQ70" s="134"/>
      <c r="BR70" s="134"/>
      <c r="BS70" s="134"/>
      <c r="BT70" s="134"/>
      <c r="BU70" s="134"/>
      <c r="BV70" s="134"/>
      <c r="BW70" s="134"/>
      <c r="BX70" s="134"/>
      <c r="BY70" s="134"/>
      <c r="BZ70" s="134"/>
      <c r="CA70" s="134"/>
      <c r="CB70" s="134"/>
      <c r="CC70" s="134"/>
      <c r="CD70" s="134"/>
      <c r="CE70" s="134"/>
      <c r="CF70" s="134"/>
      <c r="CG70" s="134"/>
      <c r="CH70" s="134"/>
      <c r="CI70" s="134"/>
      <c r="CJ70" s="134"/>
      <c r="CK70" s="134"/>
      <c r="CL70" s="134"/>
      <c r="CM70" s="134"/>
      <c r="CN70" s="134"/>
      <c r="CO70" s="134"/>
      <c r="CP70" s="127"/>
      <c r="CQ70" s="130"/>
      <c r="CR70" s="130"/>
      <c r="CS70" s="130"/>
      <c r="CT70" s="133"/>
      <c r="CU70" s="1273" t="s">
        <v>349</v>
      </c>
      <c r="CV70" s="1274"/>
      <c r="CW70" s="1274"/>
      <c r="CX70" s="1274"/>
      <c r="CY70" s="1275"/>
      <c r="CZ70" s="1130"/>
      <c r="DA70" s="1131"/>
      <c r="DB70" s="1131"/>
      <c r="DC70" s="1131"/>
      <c r="DD70" s="1131"/>
      <c r="DE70" s="1131"/>
      <c r="DF70" s="1131"/>
      <c r="DG70" s="1131"/>
      <c r="DH70" s="1131"/>
      <c r="DI70" s="1131"/>
      <c r="DJ70" s="1131"/>
      <c r="DK70" s="1131"/>
      <c r="DL70" s="1131"/>
      <c r="DM70" s="1131"/>
      <c r="DN70" s="1131"/>
      <c r="DO70" s="1131"/>
      <c r="DP70" s="1131"/>
      <c r="DQ70" s="1131"/>
      <c r="DR70" s="1131"/>
      <c r="DS70" s="1131"/>
      <c r="DT70" s="1131"/>
      <c r="DU70" s="1131"/>
      <c r="DV70" s="1131"/>
      <c r="DW70" s="1131"/>
      <c r="DX70" s="1131"/>
      <c r="DY70" s="1131"/>
      <c r="DZ70" s="1131"/>
      <c r="EA70" s="1131"/>
      <c r="EB70" s="1131"/>
      <c r="EC70" s="1132"/>
    </row>
    <row r="71" spans="2:133" ht="13.5" customHeight="1">
      <c r="B71" s="99" t="s">
        <v>373</v>
      </c>
      <c r="C71" s="987" t="s">
        <v>1100</v>
      </c>
      <c r="D71" s="987"/>
      <c r="E71" s="987"/>
      <c r="F71" s="987"/>
      <c r="G71" s="987"/>
      <c r="H71" s="987"/>
      <c r="I71" s="987"/>
      <c r="J71" s="987"/>
      <c r="K71" s="987"/>
      <c r="L71" s="987"/>
      <c r="M71" s="987"/>
      <c r="N71" s="987"/>
      <c r="O71" s="987"/>
      <c r="P71" s="988" t="s">
        <v>1059</v>
      </c>
      <c r="Q71" s="988"/>
      <c r="R71" s="988"/>
      <c r="S71" s="988"/>
      <c r="T71" s="988"/>
      <c r="U71" s="988"/>
      <c r="V71" s="988"/>
      <c r="W71" s="988"/>
      <c r="X71" s="988"/>
      <c r="Y71" s="988"/>
      <c r="Z71" s="988"/>
      <c r="AA71" s="988"/>
      <c r="AB71" s="988"/>
      <c r="AC71" s="988"/>
      <c r="AD71" s="988"/>
      <c r="AE71" s="988"/>
      <c r="AF71" s="988"/>
      <c r="AG71" s="988"/>
      <c r="AH71" s="988"/>
      <c r="AI71" s="987"/>
      <c r="AJ71" s="987"/>
      <c r="AK71" s="987"/>
      <c r="AL71" s="987" t="s">
        <v>2637</v>
      </c>
      <c r="AM71" s="987" t="s">
        <v>2637</v>
      </c>
      <c r="AN71" s="987" t="s">
        <v>2637</v>
      </c>
      <c r="AO71" s="987" t="s">
        <v>2637</v>
      </c>
      <c r="AP71" s="987" t="s">
        <v>2637</v>
      </c>
      <c r="AQ71" s="987" t="s">
        <v>2637</v>
      </c>
      <c r="AR71" s="987"/>
      <c r="AS71" s="987"/>
      <c r="AT71" s="1187"/>
      <c r="AU71" s="1651">
        <f t="shared" si="1"/>
        <v>11</v>
      </c>
      <c r="AV71" s="1279"/>
      <c r="AW71" s="136"/>
      <c r="AX71" s="130"/>
      <c r="AY71" s="130"/>
      <c r="AZ71" s="130"/>
      <c r="BA71" s="131"/>
      <c r="BB71" s="132"/>
      <c r="BC71" s="134"/>
      <c r="BD71" s="134"/>
      <c r="BE71" s="134"/>
      <c r="BF71" s="134"/>
      <c r="BG71" s="134"/>
      <c r="BH71" s="134"/>
      <c r="BI71" s="134"/>
      <c r="BJ71" s="137" t="s">
        <v>27</v>
      </c>
      <c r="BK71" s="134"/>
      <c r="BL71" s="134"/>
      <c r="BM71" s="134"/>
      <c r="BN71" s="134"/>
      <c r="BO71" s="134"/>
      <c r="BP71" s="134"/>
      <c r="BQ71" s="134"/>
      <c r="BR71" s="134"/>
      <c r="BS71" s="134"/>
      <c r="BT71" s="134"/>
      <c r="BU71" s="134"/>
      <c r="BV71" s="134"/>
      <c r="BW71" s="134"/>
      <c r="BX71" s="134"/>
      <c r="BY71" s="134"/>
      <c r="BZ71" s="134"/>
      <c r="CA71" s="134"/>
      <c r="CB71" s="134"/>
      <c r="CC71" s="134"/>
      <c r="CD71" s="134"/>
      <c r="CE71" s="134"/>
      <c r="CF71" s="134"/>
      <c r="CG71" s="134"/>
      <c r="CH71" s="134"/>
      <c r="CI71" s="134"/>
      <c r="CJ71" s="134"/>
      <c r="CK71" s="134"/>
      <c r="CL71" s="134"/>
      <c r="CM71" s="134"/>
      <c r="CN71" s="134"/>
      <c r="CO71" s="134"/>
      <c r="CP71" s="127"/>
      <c r="CQ71" s="130"/>
      <c r="CR71" s="130"/>
      <c r="CS71" s="130"/>
      <c r="CT71" s="133"/>
      <c r="CU71" s="1273" t="s">
        <v>349</v>
      </c>
      <c r="CV71" s="1274"/>
      <c r="CW71" s="1274"/>
      <c r="CX71" s="1274"/>
      <c r="CY71" s="1275"/>
      <c r="CZ71" s="1130"/>
      <c r="DA71" s="1131"/>
      <c r="DB71" s="1131"/>
      <c r="DC71" s="1131"/>
      <c r="DD71" s="1131"/>
      <c r="DE71" s="1131"/>
      <c r="DF71" s="1131"/>
      <c r="DG71" s="1131"/>
      <c r="DH71" s="1131"/>
      <c r="DI71" s="1131"/>
      <c r="DJ71" s="1131"/>
      <c r="DK71" s="1131"/>
      <c r="DL71" s="1131"/>
      <c r="DM71" s="1131"/>
      <c r="DN71" s="1131"/>
      <c r="DO71" s="1131"/>
      <c r="DP71" s="1131"/>
      <c r="DQ71" s="1131"/>
      <c r="DR71" s="1131"/>
      <c r="DS71" s="1131"/>
      <c r="DT71" s="1131"/>
      <c r="DU71" s="1131"/>
      <c r="DV71" s="1131"/>
      <c r="DW71" s="1131"/>
      <c r="DX71" s="1131"/>
      <c r="DY71" s="1131"/>
      <c r="DZ71" s="1131"/>
      <c r="EA71" s="1131"/>
      <c r="EB71" s="1131"/>
      <c r="EC71" s="1132"/>
    </row>
    <row r="72" spans="2:133" ht="13.5" customHeight="1">
      <c r="B72" s="99" t="s">
        <v>373</v>
      </c>
      <c r="C72" s="987" t="s">
        <v>288</v>
      </c>
      <c r="D72" s="987"/>
      <c r="E72" s="987"/>
      <c r="F72" s="987"/>
      <c r="G72" s="987"/>
      <c r="H72" s="987"/>
      <c r="I72" s="987"/>
      <c r="J72" s="987"/>
      <c r="K72" s="987"/>
      <c r="L72" s="987"/>
      <c r="M72" s="987"/>
      <c r="N72" s="987"/>
      <c r="O72" s="987"/>
      <c r="P72" s="988" t="s">
        <v>1060</v>
      </c>
      <c r="Q72" s="988"/>
      <c r="R72" s="988"/>
      <c r="S72" s="988"/>
      <c r="T72" s="988"/>
      <c r="U72" s="988"/>
      <c r="V72" s="988"/>
      <c r="W72" s="988"/>
      <c r="X72" s="988"/>
      <c r="Y72" s="988"/>
      <c r="Z72" s="988"/>
      <c r="AA72" s="988"/>
      <c r="AB72" s="988"/>
      <c r="AC72" s="988"/>
      <c r="AD72" s="988"/>
      <c r="AE72" s="988"/>
      <c r="AF72" s="988"/>
      <c r="AG72" s="988"/>
      <c r="AH72" s="988"/>
      <c r="AI72" s="987"/>
      <c r="AJ72" s="987"/>
      <c r="AK72" s="987"/>
      <c r="AL72" s="987" t="s">
        <v>2638</v>
      </c>
      <c r="AM72" s="987" t="s">
        <v>2638</v>
      </c>
      <c r="AN72" s="987" t="s">
        <v>2638</v>
      </c>
      <c r="AO72" s="987" t="s">
        <v>2638</v>
      </c>
      <c r="AP72" s="987" t="s">
        <v>2638</v>
      </c>
      <c r="AQ72" s="987" t="s">
        <v>2638</v>
      </c>
      <c r="AR72" s="987"/>
      <c r="AS72" s="987"/>
      <c r="AT72" s="1187"/>
      <c r="AU72" s="1651">
        <f t="shared" si="1"/>
        <v>12</v>
      </c>
      <c r="AV72" s="1279"/>
      <c r="AW72" s="136"/>
      <c r="AX72" s="130"/>
      <c r="AY72" s="130"/>
      <c r="AZ72" s="130"/>
      <c r="BA72" s="131"/>
      <c r="BB72" s="132"/>
      <c r="BC72" s="134"/>
      <c r="BD72" s="134"/>
      <c r="BE72" s="134"/>
      <c r="BF72" s="134"/>
      <c r="BG72" s="134"/>
      <c r="BH72" s="134"/>
      <c r="BI72" s="134"/>
      <c r="BJ72" s="134"/>
      <c r="BK72" s="137" t="s">
        <v>27</v>
      </c>
      <c r="BL72" s="134"/>
      <c r="BM72" s="134"/>
      <c r="BN72" s="134"/>
      <c r="BO72" s="134"/>
      <c r="BP72" s="134"/>
      <c r="BQ72" s="134"/>
      <c r="BR72" s="134"/>
      <c r="BS72" s="134"/>
      <c r="BT72" s="134"/>
      <c r="BU72" s="134"/>
      <c r="BV72" s="134"/>
      <c r="BW72" s="134"/>
      <c r="BX72" s="134"/>
      <c r="BY72" s="134"/>
      <c r="BZ72" s="134"/>
      <c r="CA72" s="134"/>
      <c r="CB72" s="134"/>
      <c r="CC72" s="134"/>
      <c r="CD72" s="134"/>
      <c r="CE72" s="134"/>
      <c r="CF72" s="134"/>
      <c r="CG72" s="134"/>
      <c r="CH72" s="134"/>
      <c r="CI72" s="134"/>
      <c r="CJ72" s="134"/>
      <c r="CK72" s="134"/>
      <c r="CL72" s="134"/>
      <c r="CM72" s="134"/>
      <c r="CN72" s="134"/>
      <c r="CO72" s="134"/>
      <c r="CP72" s="127"/>
      <c r="CQ72" s="130"/>
      <c r="CR72" s="130"/>
      <c r="CS72" s="130"/>
      <c r="CT72" s="133"/>
      <c r="CU72" s="1273" t="s">
        <v>349</v>
      </c>
      <c r="CV72" s="1274"/>
      <c r="CW72" s="1274"/>
      <c r="CX72" s="1274"/>
      <c r="CY72" s="1275"/>
      <c r="CZ72" s="1130"/>
      <c r="DA72" s="1131"/>
      <c r="DB72" s="1131"/>
      <c r="DC72" s="1131"/>
      <c r="DD72" s="1131"/>
      <c r="DE72" s="1131"/>
      <c r="DF72" s="1131"/>
      <c r="DG72" s="1131"/>
      <c r="DH72" s="1131"/>
      <c r="DI72" s="1131"/>
      <c r="DJ72" s="1131"/>
      <c r="DK72" s="1131"/>
      <c r="DL72" s="1131"/>
      <c r="DM72" s="1131"/>
      <c r="DN72" s="1131"/>
      <c r="DO72" s="1131"/>
      <c r="DP72" s="1131"/>
      <c r="DQ72" s="1131"/>
      <c r="DR72" s="1131"/>
      <c r="DS72" s="1131"/>
      <c r="DT72" s="1131"/>
      <c r="DU72" s="1131"/>
      <c r="DV72" s="1131"/>
      <c r="DW72" s="1131"/>
      <c r="DX72" s="1131"/>
      <c r="DY72" s="1131"/>
      <c r="DZ72" s="1131"/>
      <c r="EA72" s="1131"/>
      <c r="EB72" s="1131"/>
      <c r="EC72" s="1132"/>
    </row>
    <row r="73" spans="2:133" ht="13.5" customHeight="1">
      <c r="B73" s="99" t="s">
        <v>373</v>
      </c>
      <c r="C73" s="987" t="s">
        <v>288</v>
      </c>
      <c r="D73" s="987"/>
      <c r="E73" s="987"/>
      <c r="F73" s="987"/>
      <c r="G73" s="987"/>
      <c r="H73" s="987"/>
      <c r="I73" s="987"/>
      <c r="J73" s="987"/>
      <c r="K73" s="987"/>
      <c r="L73" s="987"/>
      <c r="M73" s="987"/>
      <c r="N73" s="987"/>
      <c r="O73" s="987"/>
      <c r="P73" s="988" t="s">
        <v>1061</v>
      </c>
      <c r="Q73" s="988"/>
      <c r="R73" s="988"/>
      <c r="S73" s="988"/>
      <c r="T73" s="988"/>
      <c r="U73" s="988"/>
      <c r="V73" s="988"/>
      <c r="W73" s="988"/>
      <c r="X73" s="988"/>
      <c r="Y73" s="988"/>
      <c r="Z73" s="988"/>
      <c r="AA73" s="988"/>
      <c r="AB73" s="988"/>
      <c r="AC73" s="988"/>
      <c r="AD73" s="988"/>
      <c r="AE73" s="988"/>
      <c r="AF73" s="988"/>
      <c r="AG73" s="988"/>
      <c r="AH73" s="988"/>
      <c r="AI73" s="987"/>
      <c r="AJ73" s="987"/>
      <c r="AK73" s="987"/>
      <c r="AL73" s="987" t="s">
        <v>2639</v>
      </c>
      <c r="AM73" s="987" t="s">
        <v>2639</v>
      </c>
      <c r="AN73" s="987" t="s">
        <v>2639</v>
      </c>
      <c r="AO73" s="987" t="s">
        <v>2639</v>
      </c>
      <c r="AP73" s="987" t="s">
        <v>2639</v>
      </c>
      <c r="AQ73" s="987" t="s">
        <v>2639</v>
      </c>
      <c r="AR73" s="987"/>
      <c r="AS73" s="987"/>
      <c r="AT73" s="1187"/>
      <c r="AU73" s="1651">
        <f t="shared" si="1"/>
        <v>13</v>
      </c>
      <c r="AV73" s="1279"/>
      <c r="AW73" s="136"/>
      <c r="AX73" s="130"/>
      <c r="AY73" s="130"/>
      <c r="AZ73" s="130"/>
      <c r="BA73" s="131"/>
      <c r="BB73" s="132"/>
      <c r="BC73" s="134"/>
      <c r="BD73" s="134"/>
      <c r="BE73" s="134"/>
      <c r="BF73" s="134"/>
      <c r="BG73" s="134"/>
      <c r="BH73" s="134"/>
      <c r="BI73" s="134"/>
      <c r="BJ73" s="134"/>
      <c r="BK73" s="134"/>
      <c r="BL73" s="137" t="s">
        <v>27</v>
      </c>
      <c r="BM73" s="134"/>
      <c r="BN73" s="134"/>
      <c r="BO73" s="134"/>
      <c r="BP73" s="134"/>
      <c r="BQ73" s="134"/>
      <c r="BR73" s="134"/>
      <c r="BS73" s="134"/>
      <c r="BT73" s="134"/>
      <c r="BU73" s="134"/>
      <c r="BV73" s="134"/>
      <c r="BW73" s="134"/>
      <c r="BX73" s="134"/>
      <c r="BY73" s="134"/>
      <c r="BZ73" s="134"/>
      <c r="CA73" s="134"/>
      <c r="CB73" s="134"/>
      <c r="CC73" s="134"/>
      <c r="CD73" s="134"/>
      <c r="CE73" s="134"/>
      <c r="CF73" s="134"/>
      <c r="CG73" s="134"/>
      <c r="CH73" s="134"/>
      <c r="CI73" s="134"/>
      <c r="CJ73" s="134"/>
      <c r="CK73" s="134"/>
      <c r="CL73" s="134"/>
      <c r="CM73" s="134"/>
      <c r="CN73" s="134"/>
      <c r="CO73" s="134"/>
      <c r="CP73" s="127"/>
      <c r="CQ73" s="130"/>
      <c r="CR73" s="130"/>
      <c r="CS73" s="130"/>
      <c r="CT73" s="133"/>
      <c r="CU73" s="1273" t="s">
        <v>349</v>
      </c>
      <c r="CV73" s="1274"/>
      <c r="CW73" s="1274"/>
      <c r="CX73" s="1274"/>
      <c r="CY73" s="1275"/>
      <c r="CZ73" s="1130"/>
      <c r="DA73" s="1131"/>
      <c r="DB73" s="1131"/>
      <c r="DC73" s="1131"/>
      <c r="DD73" s="1131"/>
      <c r="DE73" s="1131"/>
      <c r="DF73" s="1131"/>
      <c r="DG73" s="1131"/>
      <c r="DH73" s="1131"/>
      <c r="DI73" s="1131"/>
      <c r="DJ73" s="1131"/>
      <c r="DK73" s="1131"/>
      <c r="DL73" s="1131"/>
      <c r="DM73" s="1131"/>
      <c r="DN73" s="1131"/>
      <c r="DO73" s="1131"/>
      <c r="DP73" s="1131"/>
      <c r="DQ73" s="1131"/>
      <c r="DR73" s="1131"/>
      <c r="DS73" s="1131"/>
      <c r="DT73" s="1131"/>
      <c r="DU73" s="1131"/>
      <c r="DV73" s="1131"/>
      <c r="DW73" s="1131"/>
      <c r="DX73" s="1131"/>
      <c r="DY73" s="1131"/>
      <c r="DZ73" s="1131"/>
      <c r="EA73" s="1131"/>
      <c r="EB73" s="1131"/>
      <c r="EC73" s="1132"/>
    </row>
    <row r="74" spans="2:133" ht="13.5" customHeight="1">
      <c r="B74" s="99" t="s">
        <v>373</v>
      </c>
      <c r="C74" s="987" t="s">
        <v>288</v>
      </c>
      <c r="D74" s="987"/>
      <c r="E74" s="987"/>
      <c r="F74" s="987"/>
      <c r="G74" s="987"/>
      <c r="H74" s="987"/>
      <c r="I74" s="987"/>
      <c r="J74" s="987"/>
      <c r="K74" s="987"/>
      <c r="L74" s="987"/>
      <c r="M74" s="987"/>
      <c r="N74" s="987"/>
      <c r="O74" s="987"/>
      <c r="P74" s="988" t="s">
        <v>1062</v>
      </c>
      <c r="Q74" s="988"/>
      <c r="R74" s="988"/>
      <c r="S74" s="988"/>
      <c r="T74" s="988"/>
      <c r="U74" s="988"/>
      <c r="V74" s="988"/>
      <c r="W74" s="988"/>
      <c r="X74" s="988"/>
      <c r="Y74" s="988"/>
      <c r="Z74" s="988"/>
      <c r="AA74" s="988"/>
      <c r="AB74" s="988"/>
      <c r="AC74" s="988"/>
      <c r="AD74" s="988"/>
      <c r="AE74" s="988"/>
      <c r="AF74" s="988"/>
      <c r="AG74" s="988"/>
      <c r="AH74" s="988"/>
      <c r="AI74" s="987"/>
      <c r="AJ74" s="987"/>
      <c r="AK74" s="987"/>
      <c r="AL74" s="987" t="s">
        <v>2640</v>
      </c>
      <c r="AM74" s="987" t="s">
        <v>2640</v>
      </c>
      <c r="AN74" s="987" t="s">
        <v>2640</v>
      </c>
      <c r="AO74" s="987" t="s">
        <v>2640</v>
      </c>
      <c r="AP74" s="987" t="s">
        <v>2640</v>
      </c>
      <c r="AQ74" s="987" t="s">
        <v>2640</v>
      </c>
      <c r="AR74" s="987"/>
      <c r="AS74" s="987"/>
      <c r="AT74" s="1187"/>
      <c r="AU74" s="1651">
        <f t="shared" si="1"/>
        <v>14</v>
      </c>
      <c r="AV74" s="1279"/>
      <c r="AW74" s="136"/>
      <c r="AX74" s="130"/>
      <c r="AY74" s="130"/>
      <c r="AZ74" s="130"/>
      <c r="BA74" s="131"/>
      <c r="BB74" s="132"/>
      <c r="BC74" s="134"/>
      <c r="BD74" s="134"/>
      <c r="BE74" s="134"/>
      <c r="BF74" s="134"/>
      <c r="BG74" s="134"/>
      <c r="BH74" s="134"/>
      <c r="BI74" s="134"/>
      <c r="BJ74" s="134"/>
      <c r="BK74" s="134"/>
      <c r="BL74" s="134"/>
      <c r="BM74" s="137" t="s">
        <v>27</v>
      </c>
      <c r="BN74" s="134"/>
      <c r="BO74" s="134"/>
      <c r="BP74" s="134"/>
      <c r="BQ74" s="134"/>
      <c r="BR74" s="134"/>
      <c r="BS74" s="134"/>
      <c r="BT74" s="134"/>
      <c r="BU74" s="134"/>
      <c r="BV74" s="134"/>
      <c r="BW74" s="134"/>
      <c r="BX74" s="134"/>
      <c r="BY74" s="134"/>
      <c r="BZ74" s="134"/>
      <c r="CA74" s="134"/>
      <c r="CB74" s="134"/>
      <c r="CC74" s="134"/>
      <c r="CD74" s="134"/>
      <c r="CE74" s="134"/>
      <c r="CF74" s="134"/>
      <c r="CG74" s="134"/>
      <c r="CH74" s="134"/>
      <c r="CI74" s="134"/>
      <c r="CJ74" s="134"/>
      <c r="CK74" s="134"/>
      <c r="CL74" s="134"/>
      <c r="CM74" s="134"/>
      <c r="CN74" s="134"/>
      <c r="CO74" s="134"/>
      <c r="CP74" s="127"/>
      <c r="CQ74" s="130"/>
      <c r="CR74" s="130"/>
      <c r="CS74" s="130"/>
      <c r="CT74" s="133"/>
      <c r="CU74" s="1273" t="s">
        <v>349</v>
      </c>
      <c r="CV74" s="1274"/>
      <c r="CW74" s="1274"/>
      <c r="CX74" s="1274"/>
      <c r="CY74" s="1275"/>
      <c r="CZ74" s="1130"/>
      <c r="DA74" s="1131"/>
      <c r="DB74" s="1131"/>
      <c r="DC74" s="1131"/>
      <c r="DD74" s="1131"/>
      <c r="DE74" s="1131"/>
      <c r="DF74" s="1131"/>
      <c r="DG74" s="1131"/>
      <c r="DH74" s="1131"/>
      <c r="DI74" s="1131"/>
      <c r="DJ74" s="1131"/>
      <c r="DK74" s="1131"/>
      <c r="DL74" s="1131"/>
      <c r="DM74" s="1131"/>
      <c r="DN74" s="1131"/>
      <c r="DO74" s="1131"/>
      <c r="DP74" s="1131"/>
      <c r="DQ74" s="1131"/>
      <c r="DR74" s="1131"/>
      <c r="DS74" s="1131"/>
      <c r="DT74" s="1131"/>
      <c r="DU74" s="1131"/>
      <c r="DV74" s="1131"/>
      <c r="DW74" s="1131"/>
      <c r="DX74" s="1131"/>
      <c r="DY74" s="1131"/>
      <c r="DZ74" s="1131"/>
      <c r="EA74" s="1131"/>
      <c r="EB74" s="1131"/>
      <c r="EC74" s="1132"/>
    </row>
    <row r="75" spans="2:133" ht="13.5" customHeight="1">
      <c r="B75" s="99" t="s">
        <v>373</v>
      </c>
      <c r="C75" s="987" t="s">
        <v>288</v>
      </c>
      <c r="D75" s="987"/>
      <c r="E75" s="987"/>
      <c r="F75" s="987"/>
      <c r="G75" s="987"/>
      <c r="H75" s="987"/>
      <c r="I75" s="987"/>
      <c r="J75" s="987"/>
      <c r="K75" s="987"/>
      <c r="L75" s="987"/>
      <c r="M75" s="987"/>
      <c r="N75" s="987"/>
      <c r="O75" s="987"/>
      <c r="P75" s="988" t="s">
        <v>1063</v>
      </c>
      <c r="Q75" s="988"/>
      <c r="R75" s="988"/>
      <c r="S75" s="988"/>
      <c r="T75" s="988"/>
      <c r="U75" s="988"/>
      <c r="V75" s="988"/>
      <c r="W75" s="988"/>
      <c r="X75" s="988"/>
      <c r="Y75" s="988"/>
      <c r="Z75" s="988"/>
      <c r="AA75" s="988"/>
      <c r="AB75" s="988"/>
      <c r="AC75" s="988"/>
      <c r="AD75" s="988"/>
      <c r="AE75" s="988"/>
      <c r="AF75" s="988"/>
      <c r="AG75" s="988"/>
      <c r="AH75" s="988"/>
      <c r="AI75" s="987"/>
      <c r="AJ75" s="987"/>
      <c r="AK75" s="987"/>
      <c r="AL75" s="987" t="s">
        <v>2641</v>
      </c>
      <c r="AM75" s="987" t="s">
        <v>2641</v>
      </c>
      <c r="AN75" s="987" t="s">
        <v>2641</v>
      </c>
      <c r="AO75" s="987" t="s">
        <v>2641</v>
      </c>
      <c r="AP75" s="987" t="s">
        <v>2641</v>
      </c>
      <c r="AQ75" s="987" t="s">
        <v>2641</v>
      </c>
      <c r="AR75" s="987"/>
      <c r="AS75" s="987"/>
      <c r="AT75" s="1187"/>
      <c r="AU75" s="1651">
        <f t="shared" si="1"/>
        <v>15</v>
      </c>
      <c r="AV75" s="1279"/>
      <c r="AW75" s="136"/>
      <c r="AX75" s="130"/>
      <c r="AY75" s="130"/>
      <c r="AZ75" s="130"/>
      <c r="BA75" s="131"/>
      <c r="BB75" s="132"/>
      <c r="BC75" s="134"/>
      <c r="BD75" s="134"/>
      <c r="BE75" s="134"/>
      <c r="BF75" s="134"/>
      <c r="BG75" s="134"/>
      <c r="BH75" s="134"/>
      <c r="BI75" s="134"/>
      <c r="BJ75" s="134"/>
      <c r="BK75" s="134"/>
      <c r="BL75" s="134"/>
      <c r="BM75" s="134"/>
      <c r="BN75" s="137" t="s">
        <v>27</v>
      </c>
      <c r="BO75" s="134"/>
      <c r="BP75" s="134"/>
      <c r="BQ75" s="134"/>
      <c r="BR75" s="134"/>
      <c r="BS75" s="134"/>
      <c r="BT75" s="134"/>
      <c r="BU75" s="134"/>
      <c r="BV75" s="134"/>
      <c r="BW75" s="134"/>
      <c r="BX75" s="134"/>
      <c r="BY75" s="134"/>
      <c r="BZ75" s="134"/>
      <c r="CA75" s="134"/>
      <c r="CB75" s="134"/>
      <c r="CC75" s="134"/>
      <c r="CD75" s="134"/>
      <c r="CE75" s="134"/>
      <c r="CF75" s="134"/>
      <c r="CG75" s="134"/>
      <c r="CH75" s="134"/>
      <c r="CI75" s="134"/>
      <c r="CJ75" s="134"/>
      <c r="CK75" s="134"/>
      <c r="CL75" s="134"/>
      <c r="CM75" s="134"/>
      <c r="CN75" s="134"/>
      <c r="CO75" s="134"/>
      <c r="CP75" s="127"/>
      <c r="CQ75" s="130"/>
      <c r="CR75" s="130"/>
      <c r="CS75" s="130"/>
      <c r="CT75" s="133"/>
      <c r="CU75" s="1273" t="s">
        <v>349</v>
      </c>
      <c r="CV75" s="1274"/>
      <c r="CW75" s="1274"/>
      <c r="CX75" s="1274"/>
      <c r="CY75" s="1275"/>
      <c r="CZ75" s="1130"/>
      <c r="DA75" s="1131"/>
      <c r="DB75" s="1131"/>
      <c r="DC75" s="1131"/>
      <c r="DD75" s="1131"/>
      <c r="DE75" s="1131"/>
      <c r="DF75" s="1131"/>
      <c r="DG75" s="1131"/>
      <c r="DH75" s="1131"/>
      <c r="DI75" s="1131"/>
      <c r="DJ75" s="1131"/>
      <c r="DK75" s="1131"/>
      <c r="DL75" s="1131"/>
      <c r="DM75" s="1131"/>
      <c r="DN75" s="1131"/>
      <c r="DO75" s="1131"/>
      <c r="DP75" s="1131"/>
      <c r="DQ75" s="1131"/>
      <c r="DR75" s="1131"/>
      <c r="DS75" s="1131"/>
      <c r="DT75" s="1131"/>
      <c r="DU75" s="1131"/>
      <c r="DV75" s="1131"/>
      <c r="DW75" s="1131"/>
      <c r="DX75" s="1131"/>
      <c r="DY75" s="1131"/>
      <c r="DZ75" s="1131"/>
      <c r="EA75" s="1131"/>
      <c r="EB75" s="1131"/>
      <c r="EC75" s="1132"/>
    </row>
    <row r="76" spans="2:133" ht="13.5" customHeight="1">
      <c r="B76" s="99" t="s">
        <v>373</v>
      </c>
      <c r="C76" s="987" t="s">
        <v>288</v>
      </c>
      <c r="D76" s="987"/>
      <c r="E76" s="987"/>
      <c r="F76" s="987"/>
      <c r="G76" s="987"/>
      <c r="H76" s="987"/>
      <c r="I76" s="987"/>
      <c r="J76" s="987"/>
      <c r="K76" s="987"/>
      <c r="L76" s="987"/>
      <c r="M76" s="987"/>
      <c r="N76" s="987"/>
      <c r="O76" s="987"/>
      <c r="P76" s="988" t="s">
        <v>1064</v>
      </c>
      <c r="Q76" s="988"/>
      <c r="R76" s="988"/>
      <c r="S76" s="988"/>
      <c r="T76" s="988"/>
      <c r="U76" s="988"/>
      <c r="V76" s="988"/>
      <c r="W76" s="988"/>
      <c r="X76" s="988"/>
      <c r="Y76" s="988"/>
      <c r="Z76" s="988"/>
      <c r="AA76" s="988"/>
      <c r="AB76" s="988"/>
      <c r="AC76" s="988"/>
      <c r="AD76" s="988"/>
      <c r="AE76" s="988"/>
      <c r="AF76" s="988"/>
      <c r="AG76" s="988"/>
      <c r="AH76" s="988"/>
      <c r="AI76" s="987"/>
      <c r="AJ76" s="987"/>
      <c r="AK76" s="987"/>
      <c r="AL76" s="987" t="s">
        <v>2642</v>
      </c>
      <c r="AM76" s="987" t="s">
        <v>2642</v>
      </c>
      <c r="AN76" s="987" t="s">
        <v>2642</v>
      </c>
      <c r="AO76" s="987" t="s">
        <v>2642</v>
      </c>
      <c r="AP76" s="987" t="s">
        <v>2642</v>
      </c>
      <c r="AQ76" s="987" t="s">
        <v>2642</v>
      </c>
      <c r="AR76" s="987"/>
      <c r="AS76" s="987"/>
      <c r="AT76" s="1187"/>
      <c r="AU76" s="1651">
        <f t="shared" si="1"/>
        <v>16</v>
      </c>
      <c r="AV76" s="1279"/>
      <c r="AW76" s="136"/>
      <c r="AX76" s="130"/>
      <c r="AY76" s="130"/>
      <c r="AZ76" s="130"/>
      <c r="BA76" s="131"/>
      <c r="BB76" s="132"/>
      <c r="BC76" s="134"/>
      <c r="BD76" s="134"/>
      <c r="BE76" s="134"/>
      <c r="BF76" s="134"/>
      <c r="BG76" s="134"/>
      <c r="BH76" s="134"/>
      <c r="BI76" s="134"/>
      <c r="BJ76" s="134"/>
      <c r="BK76" s="134"/>
      <c r="BL76" s="134"/>
      <c r="BM76" s="134"/>
      <c r="BN76" s="134"/>
      <c r="BO76" s="137" t="s">
        <v>27</v>
      </c>
      <c r="BP76" s="134"/>
      <c r="BQ76" s="134"/>
      <c r="BR76" s="134"/>
      <c r="BS76" s="134"/>
      <c r="BT76" s="134"/>
      <c r="BU76" s="134"/>
      <c r="BV76" s="134"/>
      <c r="BW76" s="134"/>
      <c r="BX76" s="134"/>
      <c r="BY76" s="134"/>
      <c r="BZ76" s="134"/>
      <c r="CA76" s="134"/>
      <c r="CB76" s="134"/>
      <c r="CC76" s="134"/>
      <c r="CD76" s="134"/>
      <c r="CE76" s="134"/>
      <c r="CF76" s="134"/>
      <c r="CG76" s="134"/>
      <c r="CH76" s="134"/>
      <c r="CI76" s="134"/>
      <c r="CJ76" s="134"/>
      <c r="CK76" s="134"/>
      <c r="CL76" s="134"/>
      <c r="CM76" s="134"/>
      <c r="CN76" s="134"/>
      <c r="CO76" s="134"/>
      <c r="CP76" s="127"/>
      <c r="CQ76" s="130"/>
      <c r="CR76" s="130"/>
      <c r="CS76" s="130"/>
      <c r="CT76" s="133"/>
      <c r="CU76" s="1273" t="s">
        <v>349</v>
      </c>
      <c r="CV76" s="1274"/>
      <c r="CW76" s="1274"/>
      <c r="CX76" s="1274"/>
      <c r="CY76" s="1275"/>
      <c r="CZ76" s="1130"/>
      <c r="DA76" s="1131"/>
      <c r="DB76" s="1131"/>
      <c r="DC76" s="1131"/>
      <c r="DD76" s="1131"/>
      <c r="DE76" s="1131"/>
      <c r="DF76" s="1131"/>
      <c r="DG76" s="1131"/>
      <c r="DH76" s="1131"/>
      <c r="DI76" s="1131"/>
      <c r="DJ76" s="1131"/>
      <c r="DK76" s="1131"/>
      <c r="DL76" s="1131"/>
      <c r="DM76" s="1131"/>
      <c r="DN76" s="1131"/>
      <c r="DO76" s="1131"/>
      <c r="DP76" s="1131"/>
      <c r="DQ76" s="1131"/>
      <c r="DR76" s="1131"/>
      <c r="DS76" s="1131"/>
      <c r="DT76" s="1131"/>
      <c r="DU76" s="1131"/>
      <c r="DV76" s="1131"/>
      <c r="DW76" s="1131"/>
      <c r="DX76" s="1131"/>
      <c r="DY76" s="1131"/>
      <c r="DZ76" s="1131"/>
      <c r="EA76" s="1131"/>
      <c r="EB76" s="1131"/>
      <c r="EC76" s="1132"/>
    </row>
    <row r="77" spans="2:133" ht="13.5" customHeight="1">
      <c r="B77" s="99" t="s">
        <v>373</v>
      </c>
      <c r="C77" s="987" t="s">
        <v>288</v>
      </c>
      <c r="D77" s="987"/>
      <c r="E77" s="987"/>
      <c r="F77" s="987"/>
      <c r="G77" s="987"/>
      <c r="H77" s="987"/>
      <c r="I77" s="987"/>
      <c r="J77" s="987"/>
      <c r="K77" s="987"/>
      <c r="L77" s="987"/>
      <c r="M77" s="987"/>
      <c r="N77" s="987"/>
      <c r="O77" s="987"/>
      <c r="P77" s="988" t="s">
        <v>1065</v>
      </c>
      <c r="Q77" s="988"/>
      <c r="R77" s="988"/>
      <c r="S77" s="988"/>
      <c r="T77" s="988"/>
      <c r="U77" s="988"/>
      <c r="V77" s="988"/>
      <c r="W77" s="988"/>
      <c r="X77" s="988"/>
      <c r="Y77" s="988"/>
      <c r="Z77" s="988"/>
      <c r="AA77" s="988"/>
      <c r="AB77" s="988"/>
      <c r="AC77" s="988"/>
      <c r="AD77" s="988"/>
      <c r="AE77" s="988"/>
      <c r="AF77" s="988"/>
      <c r="AG77" s="988"/>
      <c r="AH77" s="988"/>
      <c r="AI77" s="987"/>
      <c r="AJ77" s="987"/>
      <c r="AK77" s="987"/>
      <c r="AL77" s="987" t="s">
        <v>2643</v>
      </c>
      <c r="AM77" s="987" t="s">
        <v>2643</v>
      </c>
      <c r="AN77" s="987" t="s">
        <v>2643</v>
      </c>
      <c r="AO77" s="987" t="s">
        <v>2643</v>
      </c>
      <c r="AP77" s="987" t="s">
        <v>2643</v>
      </c>
      <c r="AQ77" s="987" t="s">
        <v>2643</v>
      </c>
      <c r="AR77" s="987"/>
      <c r="AS77" s="987"/>
      <c r="AT77" s="1187"/>
      <c r="AU77" s="1651">
        <f t="shared" si="1"/>
        <v>17</v>
      </c>
      <c r="AV77" s="1279"/>
      <c r="AW77" s="136"/>
      <c r="AX77" s="130"/>
      <c r="AY77" s="130"/>
      <c r="AZ77" s="130"/>
      <c r="BA77" s="131"/>
      <c r="BB77" s="132"/>
      <c r="BC77" s="134"/>
      <c r="BD77" s="134"/>
      <c r="BE77" s="134"/>
      <c r="BF77" s="134"/>
      <c r="BG77" s="134"/>
      <c r="BH77" s="134"/>
      <c r="BI77" s="134"/>
      <c r="BJ77" s="134"/>
      <c r="BK77" s="134"/>
      <c r="BL77" s="134"/>
      <c r="BM77" s="134"/>
      <c r="BN77" s="134"/>
      <c r="BO77" s="134"/>
      <c r="BP77" s="137" t="s">
        <v>27</v>
      </c>
      <c r="BQ77" s="134"/>
      <c r="BR77" s="134"/>
      <c r="BS77" s="134"/>
      <c r="BT77" s="134"/>
      <c r="BU77" s="134"/>
      <c r="BV77" s="134"/>
      <c r="BW77" s="134"/>
      <c r="BX77" s="134"/>
      <c r="BY77" s="134"/>
      <c r="BZ77" s="134"/>
      <c r="CA77" s="134"/>
      <c r="CB77" s="134"/>
      <c r="CC77" s="134"/>
      <c r="CD77" s="134"/>
      <c r="CE77" s="134"/>
      <c r="CF77" s="134"/>
      <c r="CG77" s="134"/>
      <c r="CH77" s="134"/>
      <c r="CI77" s="134"/>
      <c r="CJ77" s="134"/>
      <c r="CK77" s="134"/>
      <c r="CL77" s="134"/>
      <c r="CM77" s="134"/>
      <c r="CN77" s="134"/>
      <c r="CO77" s="134"/>
      <c r="CP77" s="127"/>
      <c r="CQ77" s="130"/>
      <c r="CR77" s="130"/>
      <c r="CS77" s="130"/>
      <c r="CT77" s="133"/>
      <c r="CU77" s="1273" t="s">
        <v>349</v>
      </c>
      <c r="CV77" s="1274"/>
      <c r="CW77" s="1274"/>
      <c r="CX77" s="1274"/>
      <c r="CY77" s="1275"/>
      <c r="CZ77" s="1130"/>
      <c r="DA77" s="1131"/>
      <c r="DB77" s="1131"/>
      <c r="DC77" s="1131"/>
      <c r="DD77" s="1131"/>
      <c r="DE77" s="1131"/>
      <c r="DF77" s="1131"/>
      <c r="DG77" s="1131"/>
      <c r="DH77" s="1131"/>
      <c r="DI77" s="1131"/>
      <c r="DJ77" s="1131"/>
      <c r="DK77" s="1131"/>
      <c r="DL77" s="1131"/>
      <c r="DM77" s="1131"/>
      <c r="DN77" s="1131"/>
      <c r="DO77" s="1131"/>
      <c r="DP77" s="1131"/>
      <c r="DQ77" s="1131"/>
      <c r="DR77" s="1131"/>
      <c r="DS77" s="1131"/>
      <c r="DT77" s="1131"/>
      <c r="DU77" s="1131"/>
      <c r="DV77" s="1131"/>
      <c r="DW77" s="1131"/>
      <c r="DX77" s="1131"/>
      <c r="DY77" s="1131"/>
      <c r="DZ77" s="1131"/>
      <c r="EA77" s="1131"/>
      <c r="EB77" s="1131"/>
      <c r="EC77" s="1132"/>
    </row>
    <row r="78" spans="2:133" ht="13.5" customHeight="1">
      <c r="B78" s="99" t="s">
        <v>373</v>
      </c>
      <c r="C78" s="987" t="s">
        <v>288</v>
      </c>
      <c r="D78" s="987"/>
      <c r="E78" s="987"/>
      <c r="F78" s="987"/>
      <c r="G78" s="987"/>
      <c r="H78" s="987"/>
      <c r="I78" s="987"/>
      <c r="J78" s="987"/>
      <c r="K78" s="987"/>
      <c r="L78" s="987"/>
      <c r="M78" s="987"/>
      <c r="N78" s="987"/>
      <c r="O78" s="987"/>
      <c r="P78" s="988" t="s">
        <v>1066</v>
      </c>
      <c r="Q78" s="988"/>
      <c r="R78" s="988"/>
      <c r="S78" s="988"/>
      <c r="T78" s="988"/>
      <c r="U78" s="988"/>
      <c r="V78" s="988"/>
      <c r="W78" s="988"/>
      <c r="X78" s="988"/>
      <c r="Y78" s="988"/>
      <c r="Z78" s="988"/>
      <c r="AA78" s="988"/>
      <c r="AB78" s="988"/>
      <c r="AC78" s="988"/>
      <c r="AD78" s="988"/>
      <c r="AE78" s="988"/>
      <c r="AF78" s="988"/>
      <c r="AG78" s="988"/>
      <c r="AH78" s="988"/>
      <c r="AI78" s="987"/>
      <c r="AJ78" s="987"/>
      <c r="AK78" s="987"/>
      <c r="AL78" s="987" t="s">
        <v>2644</v>
      </c>
      <c r="AM78" s="987" t="s">
        <v>2644</v>
      </c>
      <c r="AN78" s="987" t="s">
        <v>2644</v>
      </c>
      <c r="AO78" s="987" t="s">
        <v>2644</v>
      </c>
      <c r="AP78" s="987" t="s">
        <v>2644</v>
      </c>
      <c r="AQ78" s="987" t="s">
        <v>2644</v>
      </c>
      <c r="AR78" s="987"/>
      <c r="AS78" s="987"/>
      <c r="AT78" s="1187"/>
      <c r="AU78" s="1651">
        <f t="shared" si="1"/>
        <v>18</v>
      </c>
      <c r="AV78" s="1279"/>
      <c r="AW78" s="136"/>
      <c r="AX78" s="130"/>
      <c r="AY78" s="130"/>
      <c r="AZ78" s="130"/>
      <c r="BA78" s="131"/>
      <c r="BB78" s="132"/>
      <c r="BC78" s="134"/>
      <c r="BD78" s="134"/>
      <c r="BE78" s="134"/>
      <c r="BF78" s="134"/>
      <c r="BG78" s="134"/>
      <c r="BH78" s="134"/>
      <c r="BI78" s="134"/>
      <c r="BJ78" s="134"/>
      <c r="BK78" s="134"/>
      <c r="BL78" s="134"/>
      <c r="BM78" s="134"/>
      <c r="BN78" s="134"/>
      <c r="BO78" s="134"/>
      <c r="BP78" s="134"/>
      <c r="BQ78" s="137" t="s">
        <v>27</v>
      </c>
      <c r="BR78" s="134"/>
      <c r="BS78" s="134"/>
      <c r="BT78" s="134"/>
      <c r="BU78" s="134"/>
      <c r="BV78" s="134"/>
      <c r="BW78" s="134"/>
      <c r="BX78" s="134"/>
      <c r="BY78" s="134"/>
      <c r="BZ78" s="134"/>
      <c r="CA78" s="134"/>
      <c r="CB78" s="134"/>
      <c r="CC78" s="134"/>
      <c r="CD78" s="134"/>
      <c r="CE78" s="134"/>
      <c r="CF78" s="134"/>
      <c r="CG78" s="134"/>
      <c r="CH78" s="134"/>
      <c r="CI78" s="134"/>
      <c r="CJ78" s="134"/>
      <c r="CK78" s="134"/>
      <c r="CL78" s="134"/>
      <c r="CM78" s="134"/>
      <c r="CN78" s="134"/>
      <c r="CO78" s="134"/>
      <c r="CP78" s="127"/>
      <c r="CQ78" s="130"/>
      <c r="CR78" s="130"/>
      <c r="CS78" s="130"/>
      <c r="CT78" s="133"/>
      <c r="CU78" s="1273" t="s">
        <v>349</v>
      </c>
      <c r="CV78" s="1274"/>
      <c r="CW78" s="1274"/>
      <c r="CX78" s="1274"/>
      <c r="CY78" s="1275"/>
      <c r="CZ78" s="1130"/>
      <c r="DA78" s="1131"/>
      <c r="DB78" s="1131"/>
      <c r="DC78" s="1131"/>
      <c r="DD78" s="1131"/>
      <c r="DE78" s="1131"/>
      <c r="DF78" s="1131"/>
      <c r="DG78" s="1131"/>
      <c r="DH78" s="1131"/>
      <c r="DI78" s="1131"/>
      <c r="DJ78" s="1131"/>
      <c r="DK78" s="1131"/>
      <c r="DL78" s="1131"/>
      <c r="DM78" s="1131"/>
      <c r="DN78" s="1131"/>
      <c r="DO78" s="1131"/>
      <c r="DP78" s="1131"/>
      <c r="DQ78" s="1131"/>
      <c r="DR78" s="1131"/>
      <c r="DS78" s="1131"/>
      <c r="DT78" s="1131"/>
      <c r="DU78" s="1131"/>
      <c r="DV78" s="1131"/>
      <c r="DW78" s="1131"/>
      <c r="DX78" s="1131"/>
      <c r="DY78" s="1131"/>
      <c r="DZ78" s="1131"/>
      <c r="EA78" s="1131"/>
      <c r="EB78" s="1131"/>
      <c r="EC78" s="1132"/>
    </row>
    <row r="79" spans="2:133" ht="13.5" customHeight="1">
      <c r="B79" s="99" t="s">
        <v>373</v>
      </c>
      <c r="C79" s="987" t="s">
        <v>288</v>
      </c>
      <c r="D79" s="987"/>
      <c r="E79" s="987"/>
      <c r="F79" s="987"/>
      <c r="G79" s="987"/>
      <c r="H79" s="987"/>
      <c r="I79" s="987"/>
      <c r="J79" s="987"/>
      <c r="K79" s="987"/>
      <c r="L79" s="987"/>
      <c r="M79" s="987"/>
      <c r="N79" s="987"/>
      <c r="O79" s="987"/>
      <c r="P79" s="988" t="s">
        <v>1067</v>
      </c>
      <c r="Q79" s="988"/>
      <c r="R79" s="988"/>
      <c r="S79" s="988"/>
      <c r="T79" s="988"/>
      <c r="U79" s="988"/>
      <c r="V79" s="988"/>
      <c r="W79" s="988"/>
      <c r="X79" s="988"/>
      <c r="Y79" s="988"/>
      <c r="Z79" s="988"/>
      <c r="AA79" s="988"/>
      <c r="AB79" s="988"/>
      <c r="AC79" s="988"/>
      <c r="AD79" s="988"/>
      <c r="AE79" s="988"/>
      <c r="AF79" s="988"/>
      <c r="AG79" s="988"/>
      <c r="AH79" s="988"/>
      <c r="AI79" s="987"/>
      <c r="AJ79" s="987"/>
      <c r="AK79" s="987"/>
      <c r="AL79" s="987" t="s">
        <v>2645</v>
      </c>
      <c r="AM79" s="987" t="s">
        <v>2645</v>
      </c>
      <c r="AN79" s="987" t="s">
        <v>2645</v>
      </c>
      <c r="AO79" s="987" t="s">
        <v>2645</v>
      </c>
      <c r="AP79" s="987" t="s">
        <v>2645</v>
      </c>
      <c r="AQ79" s="987" t="s">
        <v>2645</v>
      </c>
      <c r="AR79" s="987"/>
      <c r="AS79" s="987"/>
      <c r="AT79" s="1187"/>
      <c r="AU79" s="1651">
        <f t="shared" si="1"/>
        <v>19</v>
      </c>
      <c r="AV79" s="1279"/>
      <c r="AW79" s="136"/>
      <c r="AX79" s="130"/>
      <c r="AY79" s="130"/>
      <c r="AZ79" s="130"/>
      <c r="BA79" s="131"/>
      <c r="BB79" s="132"/>
      <c r="BC79" s="134"/>
      <c r="BD79" s="134"/>
      <c r="BE79" s="134"/>
      <c r="BF79" s="134"/>
      <c r="BG79" s="134"/>
      <c r="BH79" s="134"/>
      <c r="BI79" s="134"/>
      <c r="BJ79" s="134"/>
      <c r="BK79" s="134"/>
      <c r="BL79" s="134"/>
      <c r="BM79" s="134"/>
      <c r="BN79" s="134"/>
      <c r="BO79" s="134"/>
      <c r="BP79" s="134"/>
      <c r="BQ79" s="134"/>
      <c r="BR79" s="137" t="s">
        <v>27</v>
      </c>
      <c r="BS79" s="134"/>
      <c r="BT79" s="134"/>
      <c r="BU79" s="134"/>
      <c r="BV79" s="134"/>
      <c r="BW79" s="134"/>
      <c r="BX79" s="134"/>
      <c r="BY79" s="134"/>
      <c r="BZ79" s="134"/>
      <c r="CA79" s="134"/>
      <c r="CB79" s="134"/>
      <c r="CC79" s="134"/>
      <c r="CD79" s="134"/>
      <c r="CE79" s="134"/>
      <c r="CF79" s="134"/>
      <c r="CG79" s="134"/>
      <c r="CH79" s="134"/>
      <c r="CI79" s="134"/>
      <c r="CJ79" s="134"/>
      <c r="CK79" s="134"/>
      <c r="CL79" s="134"/>
      <c r="CM79" s="134"/>
      <c r="CN79" s="134"/>
      <c r="CO79" s="134"/>
      <c r="CP79" s="127"/>
      <c r="CQ79" s="130"/>
      <c r="CR79" s="130"/>
      <c r="CS79" s="130"/>
      <c r="CT79" s="133"/>
      <c r="CU79" s="1273" t="s">
        <v>349</v>
      </c>
      <c r="CV79" s="1274"/>
      <c r="CW79" s="1274"/>
      <c r="CX79" s="1274"/>
      <c r="CY79" s="1275"/>
      <c r="CZ79" s="1130"/>
      <c r="DA79" s="1131"/>
      <c r="DB79" s="1131"/>
      <c r="DC79" s="1131"/>
      <c r="DD79" s="1131"/>
      <c r="DE79" s="1131"/>
      <c r="DF79" s="1131"/>
      <c r="DG79" s="1131"/>
      <c r="DH79" s="1131"/>
      <c r="DI79" s="1131"/>
      <c r="DJ79" s="1131"/>
      <c r="DK79" s="1131"/>
      <c r="DL79" s="1131"/>
      <c r="DM79" s="1131"/>
      <c r="DN79" s="1131"/>
      <c r="DO79" s="1131"/>
      <c r="DP79" s="1131"/>
      <c r="DQ79" s="1131"/>
      <c r="DR79" s="1131"/>
      <c r="DS79" s="1131"/>
      <c r="DT79" s="1131"/>
      <c r="DU79" s="1131"/>
      <c r="DV79" s="1131"/>
      <c r="DW79" s="1131"/>
      <c r="DX79" s="1131"/>
      <c r="DY79" s="1131"/>
      <c r="DZ79" s="1131"/>
      <c r="EA79" s="1131"/>
      <c r="EB79" s="1131"/>
      <c r="EC79" s="1132"/>
    </row>
    <row r="80" spans="2:133" ht="13.5" customHeight="1">
      <c r="B80" s="99" t="s">
        <v>373</v>
      </c>
      <c r="C80" s="987" t="s">
        <v>288</v>
      </c>
      <c r="D80" s="987"/>
      <c r="E80" s="987"/>
      <c r="F80" s="987"/>
      <c r="G80" s="987"/>
      <c r="H80" s="987"/>
      <c r="I80" s="987"/>
      <c r="J80" s="987"/>
      <c r="K80" s="987"/>
      <c r="L80" s="987"/>
      <c r="M80" s="987"/>
      <c r="N80" s="987"/>
      <c r="O80" s="987"/>
      <c r="P80" s="988" t="s">
        <v>1068</v>
      </c>
      <c r="Q80" s="988"/>
      <c r="R80" s="988"/>
      <c r="S80" s="988"/>
      <c r="T80" s="988"/>
      <c r="U80" s="988"/>
      <c r="V80" s="988"/>
      <c r="W80" s="988"/>
      <c r="X80" s="988"/>
      <c r="Y80" s="988"/>
      <c r="Z80" s="988"/>
      <c r="AA80" s="988"/>
      <c r="AB80" s="988"/>
      <c r="AC80" s="988"/>
      <c r="AD80" s="988"/>
      <c r="AE80" s="988"/>
      <c r="AF80" s="988"/>
      <c r="AG80" s="988"/>
      <c r="AH80" s="988"/>
      <c r="AI80" s="987"/>
      <c r="AJ80" s="987"/>
      <c r="AK80" s="987"/>
      <c r="AL80" s="987" t="s">
        <v>2646</v>
      </c>
      <c r="AM80" s="987" t="s">
        <v>2646</v>
      </c>
      <c r="AN80" s="987" t="s">
        <v>2646</v>
      </c>
      <c r="AO80" s="987" t="s">
        <v>2646</v>
      </c>
      <c r="AP80" s="987" t="s">
        <v>2646</v>
      </c>
      <c r="AQ80" s="987" t="s">
        <v>2646</v>
      </c>
      <c r="AR80" s="987"/>
      <c r="AS80" s="987"/>
      <c r="AT80" s="1187"/>
      <c r="AU80" s="1651">
        <f t="shared" si="1"/>
        <v>20</v>
      </c>
      <c r="AV80" s="1279"/>
      <c r="AW80" s="136"/>
      <c r="AX80" s="130"/>
      <c r="AY80" s="130"/>
      <c r="AZ80" s="130"/>
      <c r="BA80" s="131"/>
      <c r="BB80" s="132"/>
      <c r="BC80" s="134"/>
      <c r="BD80" s="134"/>
      <c r="BE80" s="134"/>
      <c r="BF80" s="134"/>
      <c r="BG80" s="134"/>
      <c r="BH80" s="134"/>
      <c r="BI80" s="134"/>
      <c r="BJ80" s="134"/>
      <c r="BK80" s="134"/>
      <c r="BL80" s="134"/>
      <c r="BM80" s="134"/>
      <c r="BN80" s="134"/>
      <c r="BO80" s="134"/>
      <c r="BP80" s="134"/>
      <c r="BQ80" s="134"/>
      <c r="BR80" s="134"/>
      <c r="BS80" s="137" t="s">
        <v>27</v>
      </c>
      <c r="BT80" s="134"/>
      <c r="BU80" s="134"/>
      <c r="BV80" s="134"/>
      <c r="BW80" s="134"/>
      <c r="BX80" s="134"/>
      <c r="BY80" s="134"/>
      <c r="BZ80" s="134"/>
      <c r="CA80" s="134"/>
      <c r="CB80" s="134"/>
      <c r="CC80" s="134"/>
      <c r="CD80" s="134"/>
      <c r="CE80" s="134"/>
      <c r="CF80" s="134"/>
      <c r="CG80" s="134"/>
      <c r="CH80" s="134"/>
      <c r="CI80" s="134"/>
      <c r="CJ80" s="134"/>
      <c r="CK80" s="134"/>
      <c r="CL80" s="134"/>
      <c r="CM80" s="134"/>
      <c r="CN80" s="134"/>
      <c r="CO80" s="134"/>
      <c r="CP80" s="127"/>
      <c r="CQ80" s="130"/>
      <c r="CR80" s="130"/>
      <c r="CS80" s="130"/>
      <c r="CT80" s="133"/>
      <c r="CU80" s="1273" t="s">
        <v>349</v>
      </c>
      <c r="CV80" s="1274"/>
      <c r="CW80" s="1274"/>
      <c r="CX80" s="1274"/>
      <c r="CY80" s="1275"/>
      <c r="CZ80" s="1130"/>
      <c r="DA80" s="1131"/>
      <c r="DB80" s="1131"/>
      <c r="DC80" s="1131"/>
      <c r="DD80" s="1131"/>
      <c r="DE80" s="1131"/>
      <c r="DF80" s="1131"/>
      <c r="DG80" s="1131"/>
      <c r="DH80" s="1131"/>
      <c r="DI80" s="1131"/>
      <c r="DJ80" s="1131"/>
      <c r="DK80" s="1131"/>
      <c r="DL80" s="1131"/>
      <c r="DM80" s="1131"/>
      <c r="DN80" s="1131"/>
      <c r="DO80" s="1131"/>
      <c r="DP80" s="1131"/>
      <c r="DQ80" s="1131"/>
      <c r="DR80" s="1131"/>
      <c r="DS80" s="1131"/>
      <c r="DT80" s="1131"/>
      <c r="DU80" s="1131"/>
      <c r="DV80" s="1131"/>
      <c r="DW80" s="1131"/>
      <c r="DX80" s="1131"/>
      <c r="DY80" s="1131"/>
      <c r="DZ80" s="1131"/>
      <c r="EA80" s="1131"/>
      <c r="EB80" s="1131"/>
      <c r="EC80" s="1132"/>
    </row>
    <row r="81" spans="2:133" ht="13.5" customHeight="1">
      <c r="B81" s="99" t="s">
        <v>373</v>
      </c>
      <c r="C81" s="987" t="s">
        <v>288</v>
      </c>
      <c r="D81" s="987"/>
      <c r="E81" s="987"/>
      <c r="F81" s="987"/>
      <c r="G81" s="987"/>
      <c r="H81" s="987"/>
      <c r="I81" s="987"/>
      <c r="J81" s="987"/>
      <c r="K81" s="987"/>
      <c r="L81" s="987"/>
      <c r="M81" s="987"/>
      <c r="N81" s="987"/>
      <c r="O81" s="987"/>
      <c r="P81" s="988" t="s">
        <v>1069</v>
      </c>
      <c r="Q81" s="988"/>
      <c r="R81" s="988"/>
      <c r="S81" s="988"/>
      <c r="T81" s="988"/>
      <c r="U81" s="988"/>
      <c r="V81" s="988"/>
      <c r="W81" s="988"/>
      <c r="X81" s="988"/>
      <c r="Y81" s="988"/>
      <c r="Z81" s="988"/>
      <c r="AA81" s="988"/>
      <c r="AB81" s="988"/>
      <c r="AC81" s="988"/>
      <c r="AD81" s="988"/>
      <c r="AE81" s="988"/>
      <c r="AF81" s="988"/>
      <c r="AG81" s="988"/>
      <c r="AH81" s="988"/>
      <c r="AI81" s="987"/>
      <c r="AJ81" s="987"/>
      <c r="AK81" s="987"/>
      <c r="AL81" s="987" t="s">
        <v>2647</v>
      </c>
      <c r="AM81" s="987" t="s">
        <v>2647</v>
      </c>
      <c r="AN81" s="987" t="s">
        <v>2647</v>
      </c>
      <c r="AO81" s="987" t="s">
        <v>2647</v>
      </c>
      <c r="AP81" s="987" t="s">
        <v>2647</v>
      </c>
      <c r="AQ81" s="987" t="s">
        <v>2647</v>
      </c>
      <c r="AR81" s="987"/>
      <c r="AS81" s="987"/>
      <c r="AT81" s="1187"/>
      <c r="AU81" s="1651">
        <f t="shared" si="1"/>
        <v>21</v>
      </c>
      <c r="AV81" s="1279"/>
      <c r="AW81" s="136"/>
      <c r="AX81" s="130"/>
      <c r="AY81" s="130"/>
      <c r="AZ81" s="130"/>
      <c r="BA81" s="131"/>
      <c r="BB81" s="132"/>
      <c r="BC81" s="134"/>
      <c r="BD81" s="134"/>
      <c r="BE81" s="134"/>
      <c r="BF81" s="134"/>
      <c r="BG81" s="134"/>
      <c r="BH81" s="134"/>
      <c r="BI81" s="134"/>
      <c r="BJ81" s="134"/>
      <c r="BK81" s="134"/>
      <c r="BL81" s="134"/>
      <c r="BM81" s="134"/>
      <c r="BN81" s="134"/>
      <c r="BO81" s="134"/>
      <c r="BP81" s="134"/>
      <c r="BQ81" s="134"/>
      <c r="BR81" s="134"/>
      <c r="BS81" s="134"/>
      <c r="BT81" s="137" t="s">
        <v>27</v>
      </c>
      <c r="BU81" s="134"/>
      <c r="BV81" s="134"/>
      <c r="BW81" s="134"/>
      <c r="BX81" s="134"/>
      <c r="BY81" s="134"/>
      <c r="BZ81" s="134"/>
      <c r="CA81" s="134"/>
      <c r="CB81" s="134"/>
      <c r="CC81" s="134"/>
      <c r="CD81" s="134"/>
      <c r="CE81" s="134"/>
      <c r="CF81" s="134"/>
      <c r="CG81" s="134"/>
      <c r="CH81" s="134"/>
      <c r="CI81" s="134"/>
      <c r="CJ81" s="134"/>
      <c r="CK81" s="134"/>
      <c r="CL81" s="134"/>
      <c r="CM81" s="134"/>
      <c r="CN81" s="134"/>
      <c r="CO81" s="134"/>
      <c r="CP81" s="127"/>
      <c r="CQ81" s="130"/>
      <c r="CR81" s="130"/>
      <c r="CS81" s="130"/>
      <c r="CT81" s="133"/>
      <c r="CU81" s="1273" t="s">
        <v>349</v>
      </c>
      <c r="CV81" s="1274"/>
      <c r="CW81" s="1274"/>
      <c r="CX81" s="1274"/>
      <c r="CY81" s="1275"/>
      <c r="CZ81" s="1130"/>
      <c r="DA81" s="1131"/>
      <c r="DB81" s="1131"/>
      <c r="DC81" s="1131"/>
      <c r="DD81" s="1131"/>
      <c r="DE81" s="1131"/>
      <c r="DF81" s="1131"/>
      <c r="DG81" s="1131"/>
      <c r="DH81" s="1131"/>
      <c r="DI81" s="1131"/>
      <c r="DJ81" s="1131"/>
      <c r="DK81" s="1131"/>
      <c r="DL81" s="1131"/>
      <c r="DM81" s="1131"/>
      <c r="DN81" s="1131"/>
      <c r="DO81" s="1131"/>
      <c r="DP81" s="1131"/>
      <c r="DQ81" s="1131"/>
      <c r="DR81" s="1131"/>
      <c r="DS81" s="1131"/>
      <c r="DT81" s="1131"/>
      <c r="DU81" s="1131"/>
      <c r="DV81" s="1131"/>
      <c r="DW81" s="1131"/>
      <c r="DX81" s="1131"/>
      <c r="DY81" s="1131"/>
      <c r="DZ81" s="1131"/>
      <c r="EA81" s="1131"/>
      <c r="EB81" s="1131"/>
      <c r="EC81" s="1132"/>
    </row>
    <row r="82" spans="2:133" ht="13.5" customHeight="1">
      <c r="B82" s="99" t="s">
        <v>373</v>
      </c>
      <c r="C82" s="987" t="s">
        <v>288</v>
      </c>
      <c r="D82" s="987"/>
      <c r="E82" s="987"/>
      <c r="F82" s="987"/>
      <c r="G82" s="987"/>
      <c r="H82" s="987"/>
      <c r="I82" s="987"/>
      <c r="J82" s="987"/>
      <c r="K82" s="987"/>
      <c r="L82" s="987"/>
      <c r="M82" s="987"/>
      <c r="N82" s="987"/>
      <c r="O82" s="987"/>
      <c r="P82" s="988" t="s">
        <v>1070</v>
      </c>
      <c r="Q82" s="988"/>
      <c r="R82" s="988"/>
      <c r="S82" s="988"/>
      <c r="T82" s="988"/>
      <c r="U82" s="988"/>
      <c r="V82" s="988"/>
      <c r="W82" s="988"/>
      <c r="X82" s="988"/>
      <c r="Y82" s="988"/>
      <c r="Z82" s="988"/>
      <c r="AA82" s="988"/>
      <c r="AB82" s="988"/>
      <c r="AC82" s="988"/>
      <c r="AD82" s="988"/>
      <c r="AE82" s="988"/>
      <c r="AF82" s="988"/>
      <c r="AG82" s="988"/>
      <c r="AH82" s="988"/>
      <c r="AI82" s="987"/>
      <c r="AJ82" s="987"/>
      <c r="AK82" s="987"/>
      <c r="AL82" s="987" t="s">
        <v>2648</v>
      </c>
      <c r="AM82" s="987" t="s">
        <v>2648</v>
      </c>
      <c r="AN82" s="987" t="s">
        <v>2648</v>
      </c>
      <c r="AO82" s="987" t="s">
        <v>2648</v>
      </c>
      <c r="AP82" s="987" t="s">
        <v>2648</v>
      </c>
      <c r="AQ82" s="987" t="s">
        <v>2648</v>
      </c>
      <c r="AR82" s="987"/>
      <c r="AS82" s="987"/>
      <c r="AT82" s="1187"/>
      <c r="AU82" s="1651">
        <f t="shared" si="1"/>
        <v>22</v>
      </c>
      <c r="AV82" s="1279"/>
      <c r="AW82" s="136"/>
      <c r="AX82" s="130"/>
      <c r="AY82" s="130"/>
      <c r="AZ82" s="130"/>
      <c r="BA82" s="131"/>
      <c r="BB82" s="132"/>
      <c r="BC82" s="134"/>
      <c r="BD82" s="134"/>
      <c r="BE82" s="134"/>
      <c r="BF82" s="134"/>
      <c r="BG82" s="134"/>
      <c r="BH82" s="134"/>
      <c r="BI82" s="134"/>
      <c r="BJ82" s="134"/>
      <c r="BK82" s="134"/>
      <c r="BL82" s="134"/>
      <c r="BM82" s="134"/>
      <c r="BN82" s="134"/>
      <c r="BO82" s="134"/>
      <c r="BP82" s="134"/>
      <c r="BQ82" s="134"/>
      <c r="BR82" s="134"/>
      <c r="BS82" s="134"/>
      <c r="BT82" s="134"/>
      <c r="BU82" s="137" t="s">
        <v>27</v>
      </c>
      <c r="BV82" s="134"/>
      <c r="BW82" s="134"/>
      <c r="BX82" s="134"/>
      <c r="BY82" s="134"/>
      <c r="BZ82" s="134"/>
      <c r="CA82" s="134"/>
      <c r="CB82" s="134"/>
      <c r="CC82" s="134"/>
      <c r="CD82" s="134"/>
      <c r="CE82" s="134"/>
      <c r="CF82" s="134"/>
      <c r="CG82" s="134"/>
      <c r="CH82" s="134"/>
      <c r="CI82" s="134"/>
      <c r="CJ82" s="134"/>
      <c r="CK82" s="134"/>
      <c r="CL82" s="134"/>
      <c r="CM82" s="134"/>
      <c r="CN82" s="134"/>
      <c r="CO82" s="134"/>
      <c r="CP82" s="127"/>
      <c r="CQ82" s="130"/>
      <c r="CR82" s="130"/>
      <c r="CS82" s="130"/>
      <c r="CT82" s="133"/>
      <c r="CU82" s="1273" t="s">
        <v>349</v>
      </c>
      <c r="CV82" s="1274"/>
      <c r="CW82" s="1274"/>
      <c r="CX82" s="1274"/>
      <c r="CY82" s="1275"/>
      <c r="CZ82" s="1130"/>
      <c r="DA82" s="1131"/>
      <c r="DB82" s="1131"/>
      <c r="DC82" s="1131"/>
      <c r="DD82" s="1131"/>
      <c r="DE82" s="1131"/>
      <c r="DF82" s="1131"/>
      <c r="DG82" s="1131"/>
      <c r="DH82" s="1131"/>
      <c r="DI82" s="1131"/>
      <c r="DJ82" s="1131"/>
      <c r="DK82" s="1131"/>
      <c r="DL82" s="1131"/>
      <c r="DM82" s="1131"/>
      <c r="DN82" s="1131"/>
      <c r="DO82" s="1131"/>
      <c r="DP82" s="1131"/>
      <c r="DQ82" s="1131"/>
      <c r="DR82" s="1131"/>
      <c r="DS82" s="1131"/>
      <c r="DT82" s="1131"/>
      <c r="DU82" s="1131"/>
      <c r="DV82" s="1131"/>
      <c r="DW82" s="1131"/>
      <c r="DX82" s="1131"/>
      <c r="DY82" s="1131"/>
      <c r="DZ82" s="1131"/>
      <c r="EA82" s="1131"/>
      <c r="EB82" s="1131"/>
      <c r="EC82" s="1132"/>
    </row>
    <row r="83" spans="2:133" ht="13.5" customHeight="1">
      <c r="B83" s="99" t="s">
        <v>373</v>
      </c>
      <c r="C83" s="987" t="s">
        <v>288</v>
      </c>
      <c r="D83" s="987"/>
      <c r="E83" s="987"/>
      <c r="F83" s="987"/>
      <c r="G83" s="987"/>
      <c r="H83" s="987"/>
      <c r="I83" s="987"/>
      <c r="J83" s="987"/>
      <c r="K83" s="987"/>
      <c r="L83" s="987"/>
      <c r="M83" s="987"/>
      <c r="N83" s="987"/>
      <c r="O83" s="987"/>
      <c r="P83" s="988" t="s">
        <v>1071</v>
      </c>
      <c r="Q83" s="988"/>
      <c r="R83" s="988"/>
      <c r="S83" s="988"/>
      <c r="T83" s="988"/>
      <c r="U83" s="988"/>
      <c r="V83" s="988"/>
      <c r="W83" s="988"/>
      <c r="X83" s="988"/>
      <c r="Y83" s="988"/>
      <c r="Z83" s="988"/>
      <c r="AA83" s="988"/>
      <c r="AB83" s="988"/>
      <c r="AC83" s="988"/>
      <c r="AD83" s="988"/>
      <c r="AE83" s="988"/>
      <c r="AF83" s="988"/>
      <c r="AG83" s="988"/>
      <c r="AH83" s="988"/>
      <c r="AI83" s="987"/>
      <c r="AJ83" s="987"/>
      <c r="AK83" s="987"/>
      <c r="AL83" s="987" t="s">
        <v>2649</v>
      </c>
      <c r="AM83" s="987" t="s">
        <v>2649</v>
      </c>
      <c r="AN83" s="987" t="s">
        <v>2649</v>
      </c>
      <c r="AO83" s="987" t="s">
        <v>2649</v>
      </c>
      <c r="AP83" s="987" t="s">
        <v>2649</v>
      </c>
      <c r="AQ83" s="987" t="s">
        <v>2649</v>
      </c>
      <c r="AR83" s="987"/>
      <c r="AS83" s="987"/>
      <c r="AT83" s="1187"/>
      <c r="AU83" s="1651">
        <f t="shared" si="1"/>
        <v>23</v>
      </c>
      <c r="AV83" s="1279"/>
      <c r="AW83" s="136"/>
      <c r="AX83" s="130"/>
      <c r="AY83" s="130"/>
      <c r="AZ83" s="130"/>
      <c r="BA83" s="131"/>
      <c r="BB83" s="132"/>
      <c r="BC83" s="134"/>
      <c r="BD83" s="134"/>
      <c r="BE83" s="134"/>
      <c r="BF83" s="134"/>
      <c r="BG83" s="134"/>
      <c r="BH83" s="134"/>
      <c r="BI83" s="134"/>
      <c r="BJ83" s="134"/>
      <c r="BK83" s="134"/>
      <c r="BL83" s="134"/>
      <c r="BM83" s="134"/>
      <c r="BN83" s="134"/>
      <c r="BO83" s="134"/>
      <c r="BP83" s="134"/>
      <c r="BQ83" s="134"/>
      <c r="BR83" s="134"/>
      <c r="BS83" s="134"/>
      <c r="BT83" s="134"/>
      <c r="BU83" s="137"/>
      <c r="BV83" s="137" t="s">
        <v>27</v>
      </c>
      <c r="BW83" s="134"/>
      <c r="BX83" s="134"/>
      <c r="BY83" s="134"/>
      <c r="BZ83" s="134"/>
      <c r="CA83" s="134"/>
      <c r="CB83" s="134"/>
      <c r="CC83" s="134"/>
      <c r="CD83" s="134"/>
      <c r="CE83" s="134"/>
      <c r="CF83" s="134"/>
      <c r="CG83" s="134"/>
      <c r="CH83" s="134"/>
      <c r="CI83" s="134"/>
      <c r="CJ83" s="134"/>
      <c r="CK83" s="134"/>
      <c r="CL83" s="134"/>
      <c r="CM83" s="134"/>
      <c r="CN83" s="134"/>
      <c r="CO83" s="134"/>
      <c r="CP83" s="127"/>
      <c r="CQ83" s="130"/>
      <c r="CR83" s="130"/>
      <c r="CS83" s="130"/>
      <c r="CT83" s="133"/>
      <c r="CU83" s="1273" t="s">
        <v>349</v>
      </c>
      <c r="CV83" s="1274"/>
      <c r="CW83" s="1274"/>
      <c r="CX83" s="1274"/>
      <c r="CY83" s="1275"/>
      <c r="CZ83" s="1130"/>
      <c r="DA83" s="1131"/>
      <c r="DB83" s="1131"/>
      <c r="DC83" s="1131"/>
      <c r="DD83" s="1131"/>
      <c r="DE83" s="1131"/>
      <c r="DF83" s="1131"/>
      <c r="DG83" s="1131"/>
      <c r="DH83" s="1131"/>
      <c r="DI83" s="1131"/>
      <c r="DJ83" s="1131"/>
      <c r="DK83" s="1131"/>
      <c r="DL83" s="1131"/>
      <c r="DM83" s="1131"/>
      <c r="DN83" s="1131"/>
      <c r="DO83" s="1131"/>
      <c r="DP83" s="1131"/>
      <c r="DQ83" s="1131"/>
      <c r="DR83" s="1131"/>
      <c r="DS83" s="1131"/>
      <c r="DT83" s="1131"/>
      <c r="DU83" s="1131"/>
      <c r="DV83" s="1131"/>
      <c r="DW83" s="1131"/>
      <c r="DX83" s="1131"/>
      <c r="DY83" s="1131"/>
      <c r="DZ83" s="1131"/>
      <c r="EA83" s="1131"/>
      <c r="EB83" s="1131"/>
      <c r="EC83" s="1132"/>
    </row>
    <row r="84" spans="2:133" ht="13.5" customHeight="1">
      <c r="B84" s="99"/>
      <c r="C84" s="987"/>
      <c r="D84" s="987"/>
      <c r="E84" s="987"/>
      <c r="F84" s="987"/>
      <c r="G84" s="987"/>
      <c r="H84" s="987"/>
      <c r="I84" s="987"/>
      <c r="J84" s="987"/>
      <c r="K84" s="987"/>
      <c r="L84" s="987"/>
      <c r="M84" s="987"/>
      <c r="N84" s="987"/>
      <c r="O84" s="987"/>
      <c r="P84" s="988"/>
      <c r="Q84" s="988"/>
      <c r="R84" s="988"/>
      <c r="S84" s="988"/>
      <c r="T84" s="988"/>
      <c r="U84" s="988"/>
      <c r="V84" s="988"/>
      <c r="W84" s="988"/>
      <c r="X84" s="988"/>
      <c r="Y84" s="988"/>
      <c r="Z84" s="988"/>
      <c r="AA84" s="988"/>
      <c r="AB84" s="988"/>
      <c r="AC84" s="988"/>
      <c r="AD84" s="988"/>
      <c r="AE84" s="988"/>
      <c r="AF84" s="988"/>
      <c r="AG84" s="988"/>
      <c r="AH84" s="988"/>
      <c r="AI84" s="987"/>
      <c r="AJ84" s="987"/>
      <c r="AK84" s="987"/>
      <c r="AL84" s="987" t="s">
        <v>2650</v>
      </c>
      <c r="AM84" s="987" t="s">
        <v>2650</v>
      </c>
      <c r="AN84" s="987" t="s">
        <v>2650</v>
      </c>
      <c r="AO84" s="987" t="s">
        <v>2650</v>
      </c>
      <c r="AP84" s="987" t="s">
        <v>2650</v>
      </c>
      <c r="AQ84" s="987" t="s">
        <v>2650</v>
      </c>
      <c r="AR84" s="987"/>
      <c r="AS84" s="987"/>
      <c r="AT84" s="1187"/>
      <c r="AU84" s="1651">
        <f t="shared" si="1"/>
        <v>24</v>
      </c>
      <c r="AV84" s="1279"/>
      <c r="AW84" s="136"/>
      <c r="AX84" s="130"/>
      <c r="AY84" s="130"/>
      <c r="AZ84" s="130"/>
      <c r="BA84" s="131"/>
      <c r="BB84" s="132"/>
      <c r="BC84" s="134"/>
      <c r="BD84" s="134"/>
      <c r="BE84" s="137"/>
      <c r="BF84" s="134"/>
      <c r="BG84" s="134"/>
      <c r="BH84" s="134"/>
      <c r="BI84" s="134"/>
      <c r="BJ84" s="134"/>
      <c r="BK84" s="134"/>
      <c r="BL84" s="134"/>
      <c r="BM84" s="134"/>
      <c r="BN84" s="134"/>
      <c r="BO84" s="134"/>
      <c r="BP84" s="134"/>
      <c r="BQ84" s="134"/>
      <c r="BR84" s="134"/>
      <c r="BS84" s="134"/>
      <c r="BT84" s="134"/>
      <c r="BU84" s="134"/>
      <c r="BV84" s="134"/>
      <c r="BW84" s="137"/>
      <c r="BX84" s="134"/>
      <c r="BY84" s="134"/>
      <c r="BZ84" s="134"/>
      <c r="CA84" s="134"/>
      <c r="CB84" s="134"/>
      <c r="CC84" s="134"/>
      <c r="CD84" s="134"/>
      <c r="CE84" s="134"/>
      <c r="CF84" s="134"/>
      <c r="CG84" s="134"/>
      <c r="CH84" s="134"/>
      <c r="CI84" s="134"/>
      <c r="CJ84" s="134"/>
      <c r="CK84" s="134"/>
      <c r="CL84" s="134"/>
      <c r="CM84" s="134"/>
      <c r="CN84" s="134"/>
      <c r="CO84" s="134"/>
      <c r="CP84" s="127"/>
      <c r="CQ84" s="130"/>
      <c r="CR84" s="130"/>
      <c r="CS84" s="130"/>
      <c r="CT84" s="133"/>
      <c r="CU84" s="1273"/>
      <c r="CV84" s="1274"/>
      <c r="CW84" s="1274"/>
      <c r="CX84" s="1274"/>
      <c r="CY84" s="1275"/>
      <c r="CZ84" s="1130"/>
      <c r="DA84" s="1131"/>
      <c r="DB84" s="1131"/>
      <c r="DC84" s="1131"/>
      <c r="DD84" s="1131"/>
      <c r="DE84" s="1131"/>
      <c r="DF84" s="1131"/>
      <c r="DG84" s="1131"/>
      <c r="DH84" s="1131"/>
      <c r="DI84" s="1131"/>
      <c r="DJ84" s="1131"/>
      <c r="DK84" s="1131"/>
      <c r="DL84" s="1131"/>
      <c r="DM84" s="1131"/>
      <c r="DN84" s="1131"/>
      <c r="DO84" s="1131"/>
      <c r="DP84" s="1131"/>
      <c r="DQ84" s="1131"/>
      <c r="DR84" s="1131"/>
      <c r="DS84" s="1131"/>
      <c r="DT84" s="1131"/>
      <c r="DU84" s="1131"/>
      <c r="DV84" s="1131"/>
      <c r="DW84" s="1131"/>
      <c r="DX84" s="1131"/>
      <c r="DY84" s="1131"/>
      <c r="DZ84" s="1131"/>
      <c r="EA84" s="1131"/>
      <c r="EB84" s="1131"/>
      <c r="EC84" s="1132"/>
    </row>
    <row r="85" spans="2:133" ht="13.5" customHeight="1">
      <c r="B85" s="99" t="s">
        <v>29</v>
      </c>
      <c r="C85" s="987" t="s">
        <v>288</v>
      </c>
      <c r="D85" s="987"/>
      <c r="E85" s="987"/>
      <c r="F85" s="987"/>
      <c r="G85" s="987"/>
      <c r="H85" s="987"/>
      <c r="I85" s="987"/>
      <c r="J85" s="987"/>
      <c r="K85" s="987"/>
      <c r="L85" s="987"/>
      <c r="M85" s="987"/>
      <c r="N85" s="987"/>
      <c r="O85" s="987"/>
      <c r="P85" s="988" t="s">
        <v>1072</v>
      </c>
      <c r="Q85" s="988"/>
      <c r="R85" s="988"/>
      <c r="S85" s="988"/>
      <c r="T85" s="988"/>
      <c r="U85" s="988"/>
      <c r="V85" s="988"/>
      <c r="W85" s="988"/>
      <c r="X85" s="988"/>
      <c r="Y85" s="988"/>
      <c r="Z85" s="988"/>
      <c r="AA85" s="988"/>
      <c r="AB85" s="988"/>
      <c r="AC85" s="988"/>
      <c r="AD85" s="988"/>
      <c r="AE85" s="988"/>
      <c r="AF85" s="988"/>
      <c r="AG85" s="988"/>
      <c r="AH85" s="988"/>
      <c r="AI85" s="987"/>
      <c r="AJ85" s="987"/>
      <c r="AK85" s="987"/>
      <c r="AL85" s="987" t="s">
        <v>2651</v>
      </c>
      <c r="AM85" s="987" t="s">
        <v>2651</v>
      </c>
      <c r="AN85" s="987" t="s">
        <v>2651</v>
      </c>
      <c r="AO85" s="987" t="s">
        <v>2651</v>
      </c>
      <c r="AP85" s="987" t="s">
        <v>2651</v>
      </c>
      <c r="AQ85" s="987" t="s">
        <v>2651</v>
      </c>
      <c r="AR85" s="987"/>
      <c r="AS85" s="987"/>
      <c r="AT85" s="1187"/>
      <c r="AU85" s="1651">
        <f t="shared" si="1"/>
        <v>25</v>
      </c>
      <c r="AV85" s="1279"/>
      <c r="AW85" s="129"/>
      <c r="AX85" s="127"/>
      <c r="AY85" s="127"/>
      <c r="AZ85" s="127"/>
      <c r="BA85" s="138"/>
      <c r="BB85" s="139"/>
      <c r="BC85" s="127"/>
      <c r="BD85" s="127"/>
      <c r="BE85" s="127"/>
      <c r="BF85" s="127"/>
      <c r="BG85" s="127"/>
      <c r="BH85" s="127"/>
      <c r="BI85" s="127"/>
      <c r="BJ85" s="127"/>
      <c r="BK85" s="134"/>
      <c r="BL85" s="134"/>
      <c r="BM85" s="134"/>
      <c r="BN85" s="134"/>
      <c r="BO85" s="134"/>
      <c r="BP85" s="134"/>
      <c r="BQ85" s="134"/>
      <c r="BR85" s="134"/>
      <c r="BS85" s="134"/>
      <c r="BT85" s="134"/>
      <c r="BU85" s="134"/>
      <c r="BV85" s="137"/>
      <c r="BW85" s="134"/>
      <c r="BX85" s="134"/>
      <c r="BY85" s="134"/>
      <c r="BZ85" s="134"/>
      <c r="CA85" s="134"/>
      <c r="CB85" s="134"/>
      <c r="CC85" s="134"/>
      <c r="CD85" s="137"/>
      <c r="CE85" s="137" t="s">
        <v>27</v>
      </c>
      <c r="CF85" s="140"/>
      <c r="CG85" s="134"/>
      <c r="CH85" s="134"/>
      <c r="CI85" s="140"/>
      <c r="CJ85" s="140"/>
      <c r="CK85" s="134"/>
      <c r="CL85" s="134"/>
      <c r="CM85" s="140"/>
      <c r="CN85" s="140"/>
      <c r="CO85" s="134"/>
      <c r="CP85" s="134"/>
      <c r="CQ85" s="130"/>
      <c r="CR85" s="130"/>
      <c r="CS85" s="130"/>
      <c r="CT85" s="133"/>
      <c r="CU85" s="1273" t="s">
        <v>349</v>
      </c>
      <c r="CV85" s="1274"/>
      <c r="CW85" s="1274"/>
      <c r="CX85" s="1274"/>
      <c r="CY85" s="1275"/>
      <c r="CZ85" s="1130"/>
      <c r="DA85" s="1131"/>
      <c r="DB85" s="1131"/>
      <c r="DC85" s="1131"/>
      <c r="DD85" s="1131"/>
      <c r="DE85" s="1131"/>
      <c r="DF85" s="1131"/>
      <c r="DG85" s="1131"/>
      <c r="DH85" s="1131"/>
      <c r="DI85" s="1131"/>
      <c r="DJ85" s="1131"/>
      <c r="DK85" s="1131"/>
      <c r="DL85" s="1131"/>
      <c r="DM85" s="1131"/>
      <c r="DN85" s="1131"/>
      <c r="DO85" s="1131"/>
      <c r="DP85" s="1131"/>
      <c r="DQ85" s="1131"/>
      <c r="DR85" s="1131"/>
      <c r="DS85" s="1131"/>
      <c r="DT85" s="1131"/>
      <c r="DU85" s="1131"/>
      <c r="DV85" s="1131"/>
      <c r="DW85" s="1131"/>
      <c r="DX85" s="1131"/>
      <c r="DY85" s="1131"/>
      <c r="DZ85" s="1131"/>
      <c r="EA85" s="1131"/>
      <c r="EB85" s="1131"/>
      <c r="EC85" s="1132"/>
    </row>
    <row r="86" spans="2:133" ht="13.5" customHeight="1">
      <c r="B86" s="99" t="s">
        <v>29</v>
      </c>
      <c r="C86" s="987" t="s">
        <v>288</v>
      </c>
      <c r="D86" s="987"/>
      <c r="E86" s="987"/>
      <c r="F86" s="987"/>
      <c r="G86" s="987"/>
      <c r="H86" s="987"/>
      <c r="I86" s="987"/>
      <c r="J86" s="987"/>
      <c r="K86" s="987"/>
      <c r="L86" s="987"/>
      <c r="M86" s="987"/>
      <c r="N86" s="987"/>
      <c r="O86" s="987"/>
      <c r="P86" s="988" t="s">
        <v>1073</v>
      </c>
      <c r="Q86" s="988"/>
      <c r="R86" s="988"/>
      <c r="S86" s="988"/>
      <c r="T86" s="988"/>
      <c r="U86" s="988"/>
      <c r="V86" s="988"/>
      <c r="W86" s="988"/>
      <c r="X86" s="988"/>
      <c r="Y86" s="988"/>
      <c r="Z86" s="988"/>
      <c r="AA86" s="988"/>
      <c r="AB86" s="988"/>
      <c r="AC86" s="988"/>
      <c r="AD86" s="988"/>
      <c r="AE86" s="988"/>
      <c r="AF86" s="988"/>
      <c r="AG86" s="988"/>
      <c r="AH86" s="988"/>
      <c r="AI86" s="987"/>
      <c r="AJ86" s="987"/>
      <c r="AK86" s="987"/>
      <c r="AL86" s="987" t="s">
        <v>2652</v>
      </c>
      <c r="AM86" s="987" t="s">
        <v>2652</v>
      </c>
      <c r="AN86" s="987" t="s">
        <v>2652</v>
      </c>
      <c r="AO86" s="987" t="s">
        <v>2652</v>
      </c>
      <c r="AP86" s="987" t="s">
        <v>2652</v>
      </c>
      <c r="AQ86" s="987" t="s">
        <v>2652</v>
      </c>
      <c r="AR86" s="987"/>
      <c r="AS86" s="987"/>
      <c r="AT86" s="1187"/>
      <c r="AU86" s="1651">
        <f t="shared" si="1"/>
        <v>26</v>
      </c>
      <c r="AV86" s="1279"/>
      <c r="AW86" s="129"/>
      <c r="AX86" s="127"/>
      <c r="AY86" s="127"/>
      <c r="AZ86" s="127"/>
      <c r="BA86" s="138"/>
      <c r="BB86" s="139"/>
      <c r="BC86" s="127"/>
      <c r="BD86" s="127"/>
      <c r="BE86" s="127"/>
      <c r="BF86" s="127"/>
      <c r="BG86" s="127"/>
      <c r="BH86" s="127"/>
      <c r="BI86" s="127"/>
      <c r="BJ86" s="127"/>
      <c r="BK86" s="127"/>
      <c r="BL86" s="127"/>
      <c r="BM86" s="127"/>
      <c r="BN86" s="127"/>
      <c r="BO86" s="127"/>
      <c r="BP86" s="127"/>
      <c r="BQ86" s="127"/>
      <c r="BR86" s="127"/>
      <c r="BS86" s="127"/>
      <c r="BT86" s="127"/>
      <c r="BU86" s="127"/>
      <c r="BV86" s="127"/>
      <c r="BW86" s="134"/>
      <c r="BX86" s="134"/>
      <c r="BY86" s="134"/>
      <c r="BZ86" s="134"/>
      <c r="CA86" s="134"/>
      <c r="CB86" s="134"/>
      <c r="CC86" s="134"/>
      <c r="CD86" s="134"/>
      <c r="CE86" s="134"/>
      <c r="CF86" s="134"/>
      <c r="CG86" s="137" t="s">
        <v>27</v>
      </c>
      <c r="CH86" s="140"/>
      <c r="CI86" s="134"/>
      <c r="CJ86" s="134"/>
      <c r="CK86" s="140"/>
      <c r="CL86" s="140"/>
      <c r="CM86" s="134"/>
      <c r="CN86" s="134"/>
      <c r="CO86" s="140"/>
      <c r="CP86" s="140"/>
      <c r="CQ86" s="130"/>
      <c r="CR86" s="130"/>
      <c r="CS86" s="130"/>
      <c r="CT86" s="133"/>
      <c r="CU86" s="1273" t="s">
        <v>349</v>
      </c>
      <c r="CV86" s="1274"/>
      <c r="CW86" s="1274"/>
      <c r="CX86" s="1274"/>
      <c r="CY86" s="1275"/>
      <c r="CZ86" s="1130"/>
      <c r="DA86" s="1131"/>
      <c r="DB86" s="1131"/>
      <c r="DC86" s="1131"/>
      <c r="DD86" s="1131"/>
      <c r="DE86" s="1131"/>
      <c r="DF86" s="1131"/>
      <c r="DG86" s="1131"/>
      <c r="DH86" s="1131"/>
      <c r="DI86" s="1131"/>
      <c r="DJ86" s="1131"/>
      <c r="DK86" s="1131"/>
      <c r="DL86" s="1131"/>
      <c r="DM86" s="1131"/>
      <c r="DN86" s="1131"/>
      <c r="DO86" s="1131"/>
      <c r="DP86" s="1131"/>
      <c r="DQ86" s="1131"/>
      <c r="DR86" s="1131"/>
      <c r="DS86" s="1131"/>
      <c r="DT86" s="1131"/>
      <c r="DU86" s="1131"/>
      <c r="DV86" s="1131"/>
      <c r="DW86" s="1131"/>
      <c r="DX86" s="1131"/>
      <c r="DY86" s="1131"/>
      <c r="DZ86" s="1131"/>
      <c r="EA86" s="1131"/>
      <c r="EB86" s="1131"/>
      <c r="EC86" s="1132"/>
    </row>
    <row r="87" spans="2:133" ht="13.5" customHeight="1">
      <c r="B87" s="99"/>
      <c r="C87" s="987"/>
      <c r="D87" s="987"/>
      <c r="E87" s="987"/>
      <c r="F87" s="987"/>
      <c r="G87" s="987"/>
      <c r="H87" s="987"/>
      <c r="I87" s="987"/>
      <c r="J87" s="987"/>
      <c r="K87" s="987"/>
      <c r="L87" s="987"/>
      <c r="M87" s="987"/>
      <c r="N87" s="987"/>
      <c r="O87" s="987"/>
      <c r="P87" s="1276"/>
      <c r="Q87" s="1276"/>
      <c r="R87" s="1276"/>
      <c r="S87" s="1276"/>
      <c r="T87" s="1276"/>
      <c r="U87" s="1276"/>
      <c r="V87" s="1276"/>
      <c r="W87" s="1276"/>
      <c r="X87" s="1276"/>
      <c r="Y87" s="1276"/>
      <c r="Z87" s="1276"/>
      <c r="AA87" s="1276"/>
      <c r="AB87" s="1276"/>
      <c r="AC87" s="1276"/>
      <c r="AD87" s="1276"/>
      <c r="AE87" s="1276"/>
      <c r="AF87" s="1276"/>
      <c r="AG87" s="1276"/>
      <c r="AH87" s="1276"/>
      <c r="AI87" s="987"/>
      <c r="AJ87" s="987"/>
      <c r="AK87" s="987"/>
      <c r="AL87" s="987" t="s">
        <v>2650</v>
      </c>
      <c r="AM87" s="987" t="s">
        <v>2650</v>
      </c>
      <c r="AN87" s="987" t="s">
        <v>2650</v>
      </c>
      <c r="AO87" s="987" t="s">
        <v>2650</v>
      </c>
      <c r="AP87" s="987" t="s">
        <v>2650</v>
      </c>
      <c r="AQ87" s="987" t="s">
        <v>2650</v>
      </c>
      <c r="AR87" s="987"/>
      <c r="AS87" s="987"/>
      <c r="AT87" s="1187"/>
      <c r="AU87" s="1651">
        <f t="shared" si="1"/>
        <v>27</v>
      </c>
      <c r="AV87" s="1279"/>
      <c r="AW87" s="136"/>
      <c r="AX87" s="130"/>
      <c r="AY87" s="130"/>
      <c r="AZ87" s="130"/>
      <c r="BA87" s="131"/>
      <c r="BB87" s="132"/>
      <c r="BC87" s="134"/>
      <c r="BD87" s="134"/>
      <c r="BE87" s="134"/>
      <c r="BF87" s="134"/>
      <c r="BG87" s="134"/>
      <c r="BH87" s="137"/>
      <c r="BI87" s="134"/>
      <c r="BJ87" s="134"/>
      <c r="BK87" s="134"/>
      <c r="BL87" s="134"/>
      <c r="BM87" s="134"/>
      <c r="BN87" s="134"/>
      <c r="BO87" s="134"/>
      <c r="BP87" s="134"/>
      <c r="BQ87" s="134"/>
      <c r="BR87" s="134"/>
      <c r="BS87" s="134"/>
      <c r="BT87" s="134"/>
      <c r="BU87" s="134"/>
      <c r="BV87" s="134"/>
      <c r="BW87" s="134"/>
      <c r="BX87" s="134"/>
      <c r="BY87" s="134"/>
      <c r="BZ87" s="134"/>
      <c r="CA87" s="134"/>
      <c r="CB87" s="134"/>
      <c r="CC87" s="134"/>
      <c r="CD87" s="137"/>
      <c r="CE87" s="137"/>
      <c r="CF87" s="134"/>
      <c r="CG87" s="134"/>
      <c r="CH87" s="137"/>
      <c r="CI87" s="137"/>
      <c r="CJ87" s="134"/>
      <c r="CK87" s="134"/>
      <c r="CL87" s="137"/>
      <c r="CM87" s="137"/>
      <c r="CN87" s="134"/>
      <c r="CO87" s="134"/>
      <c r="CP87" s="127"/>
      <c r="CQ87" s="130"/>
      <c r="CR87" s="130"/>
      <c r="CS87" s="130"/>
      <c r="CT87" s="133"/>
      <c r="CU87" s="1273"/>
      <c r="CV87" s="1274"/>
      <c r="CW87" s="1274"/>
      <c r="CX87" s="1274"/>
      <c r="CY87" s="1275"/>
      <c r="CZ87" s="1130"/>
      <c r="DA87" s="1131"/>
      <c r="DB87" s="1131"/>
      <c r="DC87" s="1131"/>
      <c r="DD87" s="1131"/>
      <c r="DE87" s="1131"/>
      <c r="DF87" s="1131"/>
      <c r="DG87" s="1131"/>
      <c r="DH87" s="1131"/>
      <c r="DI87" s="1131"/>
      <c r="DJ87" s="1131"/>
      <c r="DK87" s="1131"/>
      <c r="DL87" s="1131"/>
      <c r="DM87" s="1131"/>
      <c r="DN87" s="1131"/>
      <c r="DO87" s="1131"/>
      <c r="DP87" s="1131"/>
      <c r="DQ87" s="1131"/>
      <c r="DR87" s="1131"/>
      <c r="DS87" s="1131"/>
      <c r="DT87" s="1131"/>
      <c r="DU87" s="1131"/>
      <c r="DV87" s="1131"/>
      <c r="DW87" s="1131"/>
      <c r="DX87" s="1131"/>
      <c r="DY87" s="1131"/>
      <c r="DZ87" s="1131"/>
      <c r="EA87" s="1131"/>
      <c r="EB87" s="1131"/>
      <c r="EC87" s="1132"/>
    </row>
    <row r="88" spans="2:133" ht="13.5" customHeight="1">
      <c r="B88" s="99" t="s">
        <v>29</v>
      </c>
      <c r="C88" s="987" t="s">
        <v>288</v>
      </c>
      <c r="D88" s="987"/>
      <c r="E88" s="987"/>
      <c r="F88" s="987"/>
      <c r="G88" s="987"/>
      <c r="H88" s="987"/>
      <c r="I88" s="987"/>
      <c r="J88" s="987"/>
      <c r="K88" s="987"/>
      <c r="L88" s="987"/>
      <c r="M88" s="987"/>
      <c r="N88" s="987"/>
      <c r="O88" s="987"/>
      <c r="P88" s="988" t="s">
        <v>1054</v>
      </c>
      <c r="Q88" s="988"/>
      <c r="R88" s="988"/>
      <c r="S88" s="988"/>
      <c r="T88" s="988"/>
      <c r="U88" s="988"/>
      <c r="V88" s="988"/>
      <c r="W88" s="988"/>
      <c r="X88" s="988"/>
      <c r="Y88" s="988"/>
      <c r="Z88" s="988"/>
      <c r="AA88" s="988"/>
      <c r="AB88" s="988"/>
      <c r="AC88" s="988"/>
      <c r="AD88" s="988"/>
      <c r="AE88" s="988"/>
      <c r="AF88" s="988"/>
      <c r="AG88" s="988"/>
      <c r="AH88" s="988"/>
      <c r="AI88" s="987"/>
      <c r="AJ88" s="987"/>
      <c r="AK88" s="987"/>
      <c r="AL88" s="987" t="s">
        <v>2653</v>
      </c>
      <c r="AM88" s="987" t="s">
        <v>2653</v>
      </c>
      <c r="AN88" s="987" t="s">
        <v>2653</v>
      </c>
      <c r="AO88" s="987" t="s">
        <v>2653</v>
      </c>
      <c r="AP88" s="987" t="s">
        <v>2653</v>
      </c>
      <c r="AQ88" s="987" t="s">
        <v>2653</v>
      </c>
      <c r="AR88" s="987"/>
      <c r="AS88" s="987"/>
      <c r="AT88" s="1187"/>
      <c r="AU88" s="1651">
        <f t="shared" si="1"/>
        <v>28</v>
      </c>
      <c r="AV88" s="1279"/>
      <c r="AW88" s="136"/>
      <c r="AX88" s="130"/>
      <c r="AY88" s="130"/>
      <c r="AZ88" s="130"/>
      <c r="BA88" s="131"/>
      <c r="BB88" s="132"/>
      <c r="BC88" s="134"/>
      <c r="BD88" s="134"/>
      <c r="BE88" s="134"/>
      <c r="BF88" s="134"/>
      <c r="BG88" s="134"/>
      <c r="BH88" s="134"/>
      <c r="BI88" s="137"/>
      <c r="BJ88" s="134"/>
      <c r="BK88" s="134"/>
      <c r="BL88" s="134"/>
      <c r="BM88" s="134"/>
      <c r="BN88" s="134"/>
      <c r="BO88" s="134"/>
      <c r="BP88" s="134"/>
      <c r="BQ88" s="134"/>
      <c r="BR88" s="134"/>
      <c r="BS88" s="134"/>
      <c r="BT88" s="134"/>
      <c r="BU88" s="134"/>
      <c r="BV88" s="134"/>
      <c r="BW88" s="134"/>
      <c r="BX88" s="137" t="s">
        <v>27</v>
      </c>
      <c r="BY88" s="134"/>
      <c r="BZ88" s="134"/>
      <c r="CA88" s="134"/>
      <c r="CB88" s="134"/>
      <c r="CC88" s="134"/>
      <c r="CD88" s="134"/>
      <c r="CE88" s="137"/>
      <c r="CF88" s="137"/>
      <c r="CG88" s="137"/>
      <c r="CH88" s="134"/>
      <c r="CI88" s="134"/>
      <c r="CJ88" s="137"/>
      <c r="CK88" s="137"/>
      <c r="CL88" s="134"/>
      <c r="CM88" s="134"/>
      <c r="CN88" s="137"/>
      <c r="CO88" s="137"/>
      <c r="CP88" s="127"/>
      <c r="CQ88" s="130"/>
      <c r="CR88" s="130"/>
      <c r="CS88" s="130"/>
      <c r="CT88" s="133"/>
      <c r="CU88" s="1273" t="s">
        <v>349</v>
      </c>
      <c r="CV88" s="1274"/>
      <c r="CW88" s="1274"/>
      <c r="CX88" s="1274"/>
      <c r="CY88" s="1275"/>
      <c r="CZ88" s="1130"/>
      <c r="DA88" s="1131"/>
      <c r="DB88" s="1131"/>
      <c r="DC88" s="1131"/>
      <c r="DD88" s="1131"/>
      <c r="DE88" s="1131"/>
      <c r="DF88" s="1131"/>
      <c r="DG88" s="1131"/>
      <c r="DH88" s="1131"/>
      <c r="DI88" s="1131"/>
      <c r="DJ88" s="1131"/>
      <c r="DK88" s="1131"/>
      <c r="DL88" s="1131"/>
      <c r="DM88" s="1131"/>
      <c r="DN88" s="1131"/>
      <c r="DO88" s="1131"/>
      <c r="DP88" s="1131"/>
      <c r="DQ88" s="1131"/>
      <c r="DR88" s="1131"/>
      <c r="DS88" s="1131"/>
      <c r="DT88" s="1131"/>
      <c r="DU88" s="1131"/>
      <c r="DV88" s="1131"/>
      <c r="DW88" s="1131"/>
      <c r="DX88" s="1131"/>
      <c r="DY88" s="1131"/>
      <c r="DZ88" s="1131"/>
      <c r="EA88" s="1131"/>
      <c r="EB88" s="1131"/>
      <c r="EC88" s="1132"/>
    </row>
    <row r="89" spans="2:133" ht="13.5" customHeight="1">
      <c r="B89" s="99" t="s">
        <v>29</v>
      </c>
      <c r="C89" s="987" t="s">
        <v>288</v>
      </c>
      <c r="D89" s="987"/>
      <c r="E89" s="987"/>
      <c r="F89" s="987"/>
      <c r="G89" s="987"/>
      <c r="H89" s="987"/>
      <c r="I89" s="987"/>
      <c r="J89" s="987"/>
      <c r="K89" s="987"/>
      <c r="L89" s="987"/>
      <c r="M89" s="987"/>
      <c r="N89" s="987"/>
      <c r="O89" s="987"/>
      <c r="P89" s="988" t="s">
        <v>1055</v>
      </c>
      <c r="Q89" s="988"/>
      <c r="R89" s="988"/>
      <c r="S89" s="988"/>
      <c r="T89" s="988"/>
      <c r="U89" s="988"/>
      <c r="V89" s="988"/>
      <c r="W89" s="988"/>
      <c r="X89" s="988"/>
      <c r="Y89" s="988"/>
      <c r="Z89" s="988"/>
      <c r="AA89" s="988"/>
      <c r="AB89" s="988"/>
      <c r="AC89" s="988"/>
      <c r="AD89" s="988"/>
      <c r="AE89" s="988"/>
      <c r="AF89" s="988"/>
      <c r="AG89" s="988"/>
      <c r="AH89" s="988"/>
      <c r="AI89" s="987"/>
      <c r="AJ89" s="987"/>
      <c r="AK89" s="987"/>
      <c r="AL89" s="987" t="s">
        <v>2654</v>
      </c>
      <c r="AM89" s="987" t="s">
        <v>2654</v>
      </c>
      <c r="AN89" s="987" t="s">
        <v>2654</v>
      </c>
      <c r="AO89" s="987" t="s">
        <v>2654</v>
      </c>
      <c r="AP89" s="987" t="s">
        <v>2654</v>
      </c>
      <c r="AQ89" s="987" t="s">
        <v>2654</v>
      </c>
      <c r="AR89" s="987"/>
      <c r="AS89" s="987"/>
      <c r="AT89" s="1187"/>
      <c r="AU89" s="1651">
        <f t="shared" si="1"/>
        <v>29</v>
      </c>
      <c r="AV89" s="1279"/>
      <c r="AW89" s="129"/>
      <c r="AX89" s="127"/>
      <c r="AY89" s="127"/>
      <c r="AZ89" s="127"/>
      <c r="BA89" s="138"/>
      <c r="BB89" s="139"/>
      <c r="BC89" s="127"/>
      <c r="BD89" s="127"/>
      <c r="BE89" s="134"/>
      <c r="BF89" s="134"/>
      <c r="BG89" s="134"/>
      <c r="BH89" s="134"/>
      <c r="BI89" s="134"/>
      <c r="BJ89" s="137"/>
      <c r="BK89" s="134"/>
      <c r="BL89" s="134"/>
      <c r="BM89" s="134"/>
      <c r="BN89" s="134"/>
      <c r="BO89" s="134"/>
      <c r="BP89" s="134"/>
      <c r="BQ89" s="134"/>
      <c r="BR89" s="134"/>
      <c r="BS89" s="134"/>
      <c r="BT89" s="134"/>
      <c r="BU89" s="134"/>
      <c r="BV89" s="134"/>
      <c r="BW89" s="127"/>
      <c r="BX89" s="134"/>
      <c r="BY89" s="137" t="s">
        <v>27</v>
      </c>
      <c r="BZ89" s="127"/>
      <c r="CA89" s="127"/>
      <c r="CB89" s="127"/>
      <c r="CC89" s="127"/>
      <c r="CD89" s="127"/>
      <c r="CE89" s="127"/>
      <c r="CF89" s="127"/>
      <c r="CG89" s="127"/>
      <c r="CH89" s="127"/>
      <c r="CI89" s="127"/>
      <c r="CJ89" s="127"/>
      <c r="CK89" s="127"/>
      <c r="CL89" s="127"/>
      <c r="CM89" s="127"/>
      <c r="CN89" s="127"/>
      <c r="CO89" s="127"/>
      <c r="CP89" s="127"/>
      <c r="CQ89" s="127"/>
      <c r="CR89" s="127"/>
      <c r="CS89" s="127"/>
      <c r="CT89" s="141"/>
      <c r="CU89" s="1273" t="s">
        <v>349</v>
      </c>
      <c r="CV89" s="1274"/>
      <c r="CW89" s="1274"/>
      <c r="CX89" s="1274"/>
      <c r="CY89" s="1275"/>
      <c r="CZ89" s="1130"/>
      <c r="DA89" s="1131"/>
      <c r="DB89" s="1131"/>
      <c r="DC89" s="1131"/>
      <c r="DD89" s="1131"/>
      <c r="DE89" s="1131"/>
      <c r="DF89" s="1131"/>
      <c r="DG89" s="1131"/>
      <c r="DH89" s="1131"/>
      <c r="DI89" s="1131"/>
      <c r="DJ89" s="1131"/>
      <c r="DK89" s="1131"/>
      <c r="DL89" s="1131"/>
      <c r="DM89" s="1131"/>
      <c r="DN89" s="1131"/>
      <c r="DO89" s="1131"/>
      <c r="DP89" s="1131"/>
      <c r="DQ89" s="1131"/>
      <c r="DR89" s="1131"/>
      <c r="DS89" s="1131"/>
      <c r="DT89" s="1131"/>
      <c r="DU89" s="1131"/>
      <c r="DV89" s="1131"/>
      <c r="DW89" s="1131"/>
      <c r="DX89" s="1131"/>
      <c r="DY89" s="1131"/>
      <c r="DZ89" s="1131"/>
      <c r="EA89" s="1131"/>
      <c r="EB89" s="1131"/>
      <c r="EC89" s="1132"/>
    </row>
    <row r="90" spans="2:133" ht="13.5" customHeight="1">
      <c r="B90" s="99"/>
      <c r="C90" s="987"/>
      <c r="D90" s="987"/>
      <c r="E90" s="987"/>
      <c r="F90" s="987"/>
      <c r="G90" s="987"/>
      <c r="H90" s="987"/>
      <c r="I90" s="987"/>
      <c r="J90" s="987"/>
      <c r="K90" s="987"/>
      <c r="L90" s="987"/>
      <c r="M90" s="987"/>
      <c r="N90" s="987"/>
      <c r="O90" s="987"/>
      <c r="P90" s="988"/>
      <c r="Q90" s="988"/>
      <c r="R90" s="988"/>
      <c r="S90" s="988"/>
      <c r="T90" s="988"/>
      <c r="U90" s="988"/>
      <c r="V90" s="988"/>
      <c r="W90" s="988"/>
      <c r="X90" s="988"/>
      <c r="Y90" s="988"/>
      <c r="Z90" s="988"/>
      <c r="AA90" s="988"/>
      <c r="AB90" s="988"/>
      <c r="AC90" s="988"/>
      <c r="AD90" s="988"/>
      <c r="AE90" s="988"/>
      <c r="AF90" s="988"/>
      <c r="AG90" s="988"/>
      <c r="AH90" s="988"/>
      <c r="AI90" s="987"/>
      <c r="AJ90" s="987"/>
      <c r="AK90" s="987"/>
      <c r="AL90" s="987" t="s">
        <v>2650</v>
      </c>
      <c r="AM90" s="987" t="s">
        <v>2650</v>
      </c>
      <c r="AN90" s="987" t="s">
        <v>2650</v>
      </c>
      <c r="AO90" s="987" t="s">
        <v>2650</v>
      </c>
      <c r="AP90" s="987" t="s">
        <v>2650</v>
      </c>
      <c r="AQ90" s="987" t="s">
        <v>2650</v>
      </c>
      <c r="AR90" s="987"/>
      <c r="AS90" s="987"/>
      <c r="AT90" s="1187"/>
      <c r="AU90" s="1651">
        <f t="shared" si="1"/>
        <v>30</v>
      </c>
      <c r="AV90" s="1279"/>
      <c r="AW90" s="129"/>
      <c r="AX90" s="127"/>
      <c r="AY90" s="127"/>
      <c r="AZ90" s="127"/>
      <c r="BA90" s="138"/>
      <c r="BB90" s="139"/>
      <c r="BC90" s="127"/>
      <c r="BD90" s="127"/>
      <c r="BE90" s="134"/>
      <c r="BF90" s="134"/>
      <c r="BG90" s="134"/>
      <c r="BH90" s="134"/>
      <c r="BI90" s="134"/>
      <c r="BJ90" s="134"/>
      <c r="BK90" s="137"/>
      <c r="BL90" s="134"/>
      <c r="BM90" s="134"/>
      <c r="BN90" s="134"/>
      <c r="BO90" s="134"/>
      <c r="BP90" s="134"/>
      <c r="BQ90" s="134"/>
      <c r="BR90" s="134"/>
      <c r="BS90" s="134"/>
      <c r="BT90" s="134"/>
      <c r="BU90" s="134"/>
      <c r="BV90" s="134"/>
      <c r="BW90" s="127"/>
      <c r="BX90" s="127"/>
      <c r="BY90" s="127"/>
      <c r="BZ90" s="127"/>
      <c r="CA90" s="127"/>
      <c r="CB90" s="127"/>
      <c r="CC90" s="127"/>
      <c r="CD90" s="127"/>
      <c r="CE90" s="127"/>
      <c r="CF90" s="127"/>
      <c r="CG90" s="127"/>
      <c r="CH90" s="127"/>
      <c r="CI90" s="127"/>
      <c r="CJ90" s="127"/>
      <c r="CK90" s="127"/>
      <c r="CL90" s="127"/>
      <c r="CM90" s="127"/>
      <c r="CN90" s="127"/>
      <c r="CO90" s="127"/>
      <c r="CP90" s="127"/>
      <c r="CQ90" s="127"/>
      <c r="CR90" s="127"/>
      <c r="CS90" s="127"/>
      <c r="CT90" s="141"/>
      <c r="CU90" s="1273"/>
      <c r="CV90" s="1274"/>
      <c r="CW90" s="1274"/>
      <c r="CX90" s="1274"/>
      <c r="CY90" s="1275"/>
      <c r="CZ90" s="1130"/>
      <c r="DA90" s="1131"/>
      <c r="DB90" s="1131"/>
      <c r="DC90" s="1131"/>
      <c r="DD90" s="1131"/>
      <c r="DE90" s="1131"/>
      <c r="DF90" s="1131"/>
      <c r="DG90" s="1131"/>
      <c r="DH90" s="1131"/>
      <c r="DI90" s="1131"/>
      <c r="DJ90" s="1131"/>
      <c r="DK90" s="1131"/>
      <c r="DL90" s="1131"/>
      <c r="DM90" s="1131"/>
      <c r="DN90" s="1131"/>
      <c r="DO90" s="1131"/>
      <c r="DP90" s="1131"/>
      <c r="DQ90" s="1131"/>
      <c r="DR90" s="1131"/>
      <c r="DS90" s="1131"/>
      <c r="DT90" s="1131"/>
      <c r="DU90" s="1131"/>
      <c r="DV90" s="1131"/>
      <c r="DW90" s="1131"/>
      <c r="DX90" s="1131"/>
      <c r="DY90" s="1131"/>
      <c r="DZ90" s="1131"/>
      <c r="EA90" s="1131"/>
      <c r="EB90" s="1131"/>
      <c r="EC90" s="1132"/>
    </row>
    <row r="91" spans="2:133" ht="13.5" customHeight="1">
      <c r="B91" s="99" t="s">
        <v>29</v>
      </c>
      <c r="C91" s="987" t="s">
        <v>1100</v>
      </c>
      <c r="D91" s="987"/>
      <c r="E91" s="987"/>
      <c r="F91" s="987"/>
      <c r="G91" s="987"/>
      <c r="H91" s="987"/>
      <c r="I91" s="987"/>
      <c r="J91" s="987"/>
      <c r="K91" s="987"/>
      <c r="L91" s="987"/>
      <c r="M91" s="987"/>
      <c r="N91" s="987"/>
      <c r="O91" s="987"/>
      <c r="P91" s="988" t="s">
        <v>1074</v>
      </c>
      <c r="Q91" s="988"/>
      <c r="R91" s="988"/>
      <c r="S91" s="988"/>
      <c r="T91" s="988"/>
      <c r="U91" s="988"/>
      <c r="V91" s="988"/>
      <c r="W91" s="988"/>
      <c r="X91" s="988"/>
      <c r="Y91" s="988"/>
      <c r="Z91" s="988"/>
      <c r="AA91" s="988"/>
      <c r="AB91" s="988"/>
      <c r="AC91" s="988"/>
      <c r="AD91" s="988"/>
      <c r="AE91" s="988"/>
      <c r="AF91" s="988"/>
      <c r="AG91" s="988"/>
      <c r="AH91" s="988"/>
      <c r="AI91" s="987"/>
      <c r="AJ91" s="987"/>
      <c r="AK91" s="987"/>
      <c r="AL91" s="987" t="s">
        <v>2655</v>
      </c>
      <c r="AM91" s="987" t="s">
        <v>2655</v>
      </c>
      <c r="AN91" s="987" t="s">
        <v>2655</v>
      </c>
      <c r="AO91" s="987" t="s">
        <v>2655</v>
      </c>
      <c r="AP91" s="987" t="s">
        <v>2655</v>
      </c>
      <c r="AQ91" s="987" t="s">
        <v>2655</v>
      </c>
      <c r="AR91" s="987"/>
      <c r="AS91" s="987"/>
      <c r="AT91" s="1187"/>
      <c r="AU91" s="1651">
        <f t="shared" si="1"/>
        <v>31</v>
      </c>
      <c r="AV91" s="1279"/>
      <c r="AW91" s="129"/>
      <c r="AX91" s="127"/>
      <c r="AY91" s="127"/>
      <c r="AZ91" s="127"/>
      <c r="BA91" s="138"/>
      <c r="BB91" s="139"/>
      <c r="BC91" s="127"/>
      <c r="BD91" s="127"/>
      <c r="BE91" s="127"/>
      <c r="BF91" s="127"/>
      <c r="BG91" s="127"/>
      <c r="BH91" s="127"/>
      <c r="BI91" s="127"/>
      <c r="BJ91" s="127"/>
      <c r="BK91" s="127"/>
      <c r="BL91" s="127"/>
      <c r="BM91" s="127"/>
      <c r="BN91" s="127"/>
      <c r="BO91" s="127"/>
      <c r="BP91" s="127"/>
      <c r="BQ91" s="127"/>
      <c r="BR91" s="127"/>
      <c r="BS91" s="127"/>
      <c r="BT91" s="127"/>
      <c r="BU91" s="127"/>
      <c r="BV91" s="127"/>
      <c r="BW91" s="127"/>
      <c r="BX91" s="127"/>
      <c r="BY91" s="127"/>
      <c r="BZ91" s="127"/>
      <c r="CA91" s="127"/>
      <c r="CB91" s="127"/>
      <c r="CC91" s="127"/>
      <c r="CD91" s="127"/>
      <c r="CE91" s="127"/>
      <c r="CF91" s="127"/>
      <c r="CG91" s="127"/>
      <c r="CH91" s="127"/>
      <c r="CI91" s="127"/>
      <c r="CJ91" s="127"/>
      <c r="CK91" s="127"/>
      <c r="CL91" s="127"/>
      <c r="CM91" s="127"/>
      <c r="CN91" s="127"/>
      <c r="CO91" s="127"/>
      <c r="CP91" s="127"/>
      <c r="CQ91" s="137"/>
      <c r="CR91" s="137" t="s">
        <v>27</v>
      </c>
      <c r="CS91" s="137"/>
      <c r="CT91" s="141"/>
      <c r="CU91" s="1273" t="s">
        <v>349</v>
      </c>
      <c r="CV91" s="1274"/>
      <c r="CW91" s="1274"/>
      <c r="CX91" s="1274"/>
      <c r="CY91" s="1275"/>
      <c r="CZ91" s="1130"/>
      <c r="DA91" s="1131"/>
      <c r="DB91" s="1131"/>
      <c r="DC91" s="1131"/>
      <c r="DD91" s="1131"/>
      <c r="DE91" s="1131"/>
      <c r="DF91" s="1131"/>
      <c r="DG91" s="1131"/>
      <c r="DH91" s="1131"/>
      <c r="DI91" s="1131"/>
      <c r="DJ91" s="1131"/>
      <c r="DK91" s="1131"/>
      <c r="DL91" s="1131"/>
      <c r="DM91" s="1131"/>
      <c r="DN91" s="1131"/>
      <c r="DO91" s="1131"/>
      <c r="DP91" s="1131"/>
      <c r="DQ91" s="1131"/>
      <c r="DR91" s="1131"/>
      <c r="DS91" s="1131"/>
      <c r="DT91" s="1131"/>
      <c r="DU91" s="1131"/>
      <c r="DV91" s="1131"/>
      <c r="DW91" s="1131"/>
      <c r="DX91" s="1131"/>
      <c r="DY91" s="1131"/>
      <c r="DZ91" s="1131"/>
      <c r="EA91" s="1131"/>
      <c r="EB91" s="1131"/>
      <c r="EC91" s="1132"/>
    </row>
    <row r="92" spans="2:133" ht="13.5" customHeight="1">
      <c r="B92" s="99"/>
      <c r="C92" s="987"/>
      <c r="D92" s="987"/>
      <c r="E92" s="987"/>
      <c r="F92" s="987"/>
      <c r="G92" s="987"/>
      <c r="H92" s="987"/>
      <c r="I92" s="987"/>
      <c r="J92" s="987"/>
      <c r="K92" s="987"/>
      <c r="L92" s="987"/>
      <c r="M92" s="987"/>
      <c r="N92" s="987"/>
      <c r="O92" s="987"/>
      <c r="P92" s="988"/>
      <c r="Q92" s="988"/>
      <c r="R92" s="988"/>
      <c r="S92" s="988"/>
      <c r="T92" s="988"/>
      <c r="U92" s="988"/>
      <c r="V92" s="988"/>
      <c r="W92" s="988"/>
      <c r="X92" s="988"/>
      <c r="Y92" s="988"/>
      <c r="Z92" s="988"/>
      <c r="AA92" s="988"/>
      <c r="AB92" s="988"/>
      <c r="AC92" s="988"/>
      <c r="AD92" s="988"/>
      <c r="AE92" s="988"/>
      <c r="AF92" s="988"/>
      <c r="AG92" s="988"/>
      <c r="AH92" s="988"/>
      <c r="AI92" s="987"/>
      <c r="AJ92" s="987"/>
      <c r="AK92" s="987"/>
      <c r="AL92" s="987"/>
      <c r="AM92" s="987"/>
      <c r="AN92" s="987"/>
      <c r="AO92" s="987"/>
      <c r="AP92" s="987"/>
      <c r="AQ92" s="987"/>
      <c r="AR92" s="987"/>
      <c r="AS92" s="987"/>
      <c r="AT92" s="1187"/>
      <c r="AU92" s="1651">
        <f t="shared" si="1"/>
        <v>32</v>
      </c>
      <c r="AV92" s="1279"/>
      <c r="AW92" s="129"/>
      <c r="AX92" s="127"/>
      <c r="AY92" s="127"/>
      <c r="AZ92" s="127"/>
      <c r="BA92" s="138"/>
      <c r="BB92" s="139"/>
      <c r="BC92" s="127"/>
      <c r="BD92" s="127"/>
      <c r="BE92" s="134"/>
      <c r="BF92" s="134"/>
      <c r="BG92" s="134"/>
      <c r="BH92" s="134"/>
      <c r="BI92" s="134"/>
      <c r="BJ92" s="134"/>
      <c r="BK92" s="134"/>
      <c r="BL92" s="134"/>
      <c r="BM92" s="137"/>
      <c r="BN92" s="134"/>
      <c r="BO92" s="134"/>
      <c r="BP92" s="134"/>
      <c r="BQ92" s="134"/>
      <c r="BR92" s="134"/>
      <c r="BS92" s="134"/>
      <c r="BT92" s="134"/>
      <c r="BU92" s="134"/>
      <c r="BV92" s="134"/>
      <c r="BW92" s="127"/>
      <c r="BX92" s="127"/>
      <c r="BY92" s="127"/>
      <c r="BZ92" s="127"/>
      <c r="CA92" s="127"/>
      <c r="CB92" s="127"/>
      <c r="CC92" s="127"/>
      <c r="CD92" s="127"/>
      <c r="CE92" s="127"/>
      <c r="CF92" s="127"/>
      <c r="CG92" s="127"/>
      <c r="CH92" s="127"/>
      <c r="CI92" s="127"/>
      <c r="CJ92" s="127"/>
      <c r="CK92" s="127"/>
      <c r="CL92" s="127"/>
      <c r="CM92" s="127"/>
      <c r="CN92" s="127"/>
      <c r="CO92" s="127"/>
      <c r="CP92" s="127"/>
      <c r="CQ92" s="137"/>
      <c r="CR92" s="137"/>
      <c r="CS92" s="137"/>
      <c r="CT92" s="141"/>
      <c r="CU92" s="1273"/>
      <c r="CV92" s="1274"/>
      <c r="CW92" s="1274"/>
      <c r="CX92" s="1274"/>
      <c r="CY92" s="1275"/>
      <c r="CZ92" s="1130"/>
      <c r="DA92" s="1131"/>
      <c r="DB92" s="1131"/>
      <c r="DC92" s="1131"/>
      <c r="DD92" s="1131"/>
      <c r="DE92" s="1131"/>
      <c r="DF92" s="1131"/>
      <c r="DG92" s="1131"/>
      <c r="DH92" s="1131"/>
      <c r="DI92" s="1131"/>
      <c r="DJ92" s="1131"/>
      <c r="DK92" s="1131"/>
      <c r="DL92" s="1131"/>
      <c r="DM92" s="1131"/>
      <c r="DN92" s="1131"/>
      <c r="DO92" s="1131"/>
      <c r="DP92" s="1131"/>
      <c r="DQ92" s="1131"/>
      <c r="DR92" s="1131"/>
      <c r="DS92" s="1131"/>
      <c r="DT92" s="1131"/>
      <c r="DU92" s="1131"/>
      <c r="DV92" s="1131"/>
      <c r="DW92" s="1131"/>
      <c r="DX92" s="1131"/>
      <c r="DY92" s="1131"/>
      <c r="DZ92" s="1131"/>
      <c r="EA92" s="1131"/>
      <c r="EB92" s="1131"/>
      <c r="EC92" s="1132"/>
    </row>
    <row r="93" spans="2:133" ht="13.5" customHeight="1">
      <c r="B93" s="99"/>
      <c r="C93" s="987"/>
      <c r="D93" s="987"/>
      <c r="E93" s="987"/>
      <c r="F93" s="987"/>
      <c r="G93" s="987"/>
      <c r="H93" s="987"/>
      <c r="I93" s="987"/>
      <c r="J93" s="987"/>
      <c r="K93" s="987"/>
      <c r="L93" s="987"/>
      <c r="M93" s="987"/>
      <c r="N93" s="987"/>
      <c r="O93" s="987"/>
      <c r="P93" s="988"/>
      <c r="Q93" s="988"/>
      <c r="R93" s="988"/>
      <c r="S93" s="988"/>
      <c r="T93" s="988"/>
      <c r="U93" s="988"/>
      <c r="V93" s="988"/>
      <c r="W93" s="988"/>
      <c r="X93" s="988"/>
      <c r="Y93" s="988"/>
      <c r="Z93" s="988"/>
      <c r="AA93" s="988"/>
      <c r="AB93" s="988"/>
      <c r="AC93" s="988"/>
      <c r="AD93" s="988"/>
      <c r="AE93" s="988"/>
      <c r="AF93" s="988"/>
      <c r="AG93" s="988"/>
      <c r="AH93" s="988"/>
      <c r="AI93" s="987"/>
      <c r="AJ93" s="987"/>
      <c r="AK93" s="987"/>
      <c r="AL93" s="987"/>
      <c r="AM93" s="987"/>
      <c r="AN93" s="987"/>
      <c r="AO93" s="987"/>
      <c r="AP93" s="987"/>
      <c r="AQ93" s="987"/>
      <c r="AR93" s="987"/>
      <c r="AS93" s="987"/>
      <c r="AT93" s="1187"/>
      <c r="AU93" s="1651">
        <f t="shared" si="1"/>
        <v>33</v>
      </c>
      <c r="AV93" s="1279"/>
      <c r="AW93" s="129"/>
      <c r="AX93" s="127"/>
      <c r="AY93" s="127"/>
      <c r="AZ93" s="127"/>
      <c r="BA93" s="138"/>
      <c r="BB93" s="139"/>
      <c r="BC93" s="127"/>
      <c r="BD93" s="127"/>
      <c r="BE93" s="134"/>
      <c r="BF93" s="134"/>
      <c r="BG93" s="134"/>
      <c r="BH93" s="134"/>
      <c r="BI93" s="134"/>
      <c r="BJ93" s="134"/>
      <c r="BK93" s="134"/>
      <c r="BL93" s="134"/>
      <c r="BM93" s="134"/>
      <c r="BN93" s="137"/>
      <c r="BO93" s="134"/>
      <c r="BP93" s="134"/>
      <c r="BQ93" s="134"/>
      <c r="BR93" s="134"/>
      <c r="BS93" s="134"/>
      <c r="BT93" s="134"/>
      <c r="BU93" s="134"/>
      <c r="BV93" s="134"/>
      <c r="BW93" s="127"/>
      <c r="BX93" s="127"/>
      <c r="BY93" s="127"/>
      <c r="BZ93" s="127"/>
      <c r="CA93" s="127"/>
      <c r="CB93" s="127"/>
      <c r="CC93" s="127"/>
      <c r="CD93" s="127"/>
      <c r="CE93" s="127"/>
      <c r="CF93" s="140"/>
      <c r="CG93" s="127"/>
      <c r="CH93" s="140"/>
      <c r="CI93" s="140"/>
      <c r="CJ93" s="140"/>
      <c r="CK93" s="140"/>
      <c r="CL93" s="140"/>
      <c r="CM93" s="140"/>
      <c r="CN93" s="140"/>
      <c r="CO93" s="140"/>
      <c r="CP93" s="140"/>
      <c r="CQ93" s="127"/>
      <c r="CR93" s="127"/>
      <c r="CS93" s="127"/>
      <c r="CT93" s="141"/>
      <c r="CU93" s="1273"/>
      <c r="CV93" s="1274"/>
      <c r="CW93" s="1274"/>
      <c r="CX93" s="1274"/>
      <c r="CY93" s="1275"/>
      <c r="CZ93" s="1130"/>
      <c r="DA93" s="1131"/>
      <c r="DB93" s="1131"/>
      <c r="DC93" s="1131"/>
      <c r="DD93" s="1131"/>
      <c r="DE93" s="1131"/>
      <c r="DF93" s="1131"/>
      <c r="DG93" s="1131"/>
      <c r="DH93" s="1131"/>
      <c r="DI93" s="1131"/>
      <c r="DJ93" s="1131"/>
      <c r="DK93" s="1131"/>
      <c r="DL93" s="1131"/>
      <c r="DM93" s="1131"/>
      <c r="DN93" s="1131"/>
      <c r="DO93" s="1131"/>
      <c r="DP93" s="1131"/>
      <c r="DQ93" s="1131"/>
      <c r="DR93" s="1131"/>
      <c r="DS93" s="1131"/>
      <c r="DT93" s="1131"/>
      <c r="DU93" s="1131"/>
      <c r="DV93" s="1131"/>
      <c r="DW93" s="1131"/>
      <c r="DX93" s="1131"/>
      <c r="DY93" s="1131"/>
      <c r="DZ93" s="1131"/>
      <c r="EA93" s="1131"/>
      <c r="EB93" s="1131"/>
      <c r="EC93" s="1132"/>
    </row>
    <row r="94" spans="2:133" ht="13.5" customHeight="1">
      <c r="B94" s="99"/>
      <c r="C94" s="987"/>
      <c r="D94" s="987"/>
      <c r="E94" s="987"/>
      <c r="F94" s="987"/>
      <c r="G94" s="987"/>
      <c r="H94" s="987"/>
      <c r="I94" s="987"/>
      <c r="J94" s="987"/>
      <c r="K94" s="987"/>
      <c r="L94" s="987"/>
      <c r="M94" s="987"/>
      <c r="N94" s="987"/>
      <c r="O94" s="987"/>
      <c r="P94" s="1276"/>
      <c r="Q94" s="1276"/>
      <c r="R94" s="1276"/>
      <c r="S94" s="1276"/>
      <c r="T94" s="1276"/>
      <c r="U94" s="1276"/>
      <c r="V94" s="1276"/>
      <c r="W94" s="1276"/>
      <c r="X94" s="1276"/>
      <c r="Y94" s="1276"/>
      <c r="Z94" s="1276"/>
      <c r="AA94" s="1276"/>
      <c r="AB94" s="1276"/>
      <c r="AC94" s="1276"/>
      <c r="AD94" s="1276"/>
      <c r="AE94" s="1276"/>
      <c r="AF94" s="1276"/>
      <c r="AG94" s="1276"/>
      <c r="AH94" s="1276"/>
      <c r="AI94" s="987"/>
      <c r="AJ94" s="987"/>
      <c r="AK94" s="987"/>
      <c r="AL94" s="987"/>
      <c r="AM94" s="987"/>
      <c r="AN94" s="987"/>
      <c r="AO94" s="987"/>
      <c r="AP94" s="987"/>
      <c r="AQ94" s="987"/>
      <c r="AR94" s="987"/>
      <c r="AS94" s="987"/>
      <c r="AT94" s="1187"/>
      <c r="AU94" s="1651">
        <f t="shared" si="1"/>
        <v>34</v>
      </c>
      <c r="AV94" s="1279"/>
      <c r="AW94" s="129"/>
      <c r="AX94" s="127"/>
      <c r="AY94" s="127"/>
      <c r="AZ94" s="127"/>
      <c r="BA94" s="138"/>
      <c r="BB94" s="139"/>
      <c r="BC94" s="127"/>
      <c r="BD94" s="127"/>
      <c r="BE94" s="134"/>
      <c r="BF94" s="134"/>
      <c r="BG94" s="134"/>
      <c r="BH94" s="134"/>
      <c r="BI94" s="134"/>
      <c r="BJ94" s="134"/>
      <c r="BK94" s="134"/>
      <c r="BL94" s="134"/>
      <c r="BM94" s="134"/>
      <c r="BN94" s="134"/>
      <c r="BO94" s="137"/>
      <c r="BP94" s="134"/>
      <c r="BQ94" s="134"/>
      <c r="BR94" s="134"/>
      <c r="BS94" s="134"/>
      <c r="BT94" s="134"/>
      <c r="BU94" s="134"/>
      <c r="BV94" s="134"/>
      <c r="BW94" s="127"/>
      <c r="BX94" s="127"/>
      <c r="BY94" s="127"/>
      <c r="BZ94" s="127"/>
      <c r="CA94" s="127"/>
      <c r="CB94" s="127"/>
      <c r="CC94" s="127"/>
      <c r="CD94" s="127"/>
      <c r="CE94" s="127"/>
      <c r="CF94" s="127"/>
      <c r="CG94" s="127"/>
      <c r="CH94" s="127"/>
      <c r="CI94" s="127"/>
      <c r="CJ94" s="127"/>
      <c r="CK94" s="127"/>
      <c r="CL94" s="127"/>
      <c r="CM94" s="127"/>
      <c r="CN94" s="127"/>
      <c r="CO94" s="127"/>
      <c r="CP94" s="127"/>
      <c r="CQ94" s="127"/>
      <c r="CR94" s="137"/>
      <c r="CS94" s="137"/>
      <c r="CT94" s="141"/>
      <c r="CU94" s="1273"/>
      <c r="CV94" s="1274"/>
      <c r="CW94" s="1274"/>
      <c r="CX94" s="1274"/>
      <c r="CY94" s="1275"/>
      <c r="CZ94" s="1130"/>
      <c r="DA94" s="1131"/>
      <c r="DB94" s="1131"/>
      <c r="DC94" s="1131"/>
      <c r="DD94" s="1131"/>
      <c r="DE94" s="1131"/>
      <c r="DF94" s="1131"/>
      <c r="DG94" s="1131"/>
      <c r="DH94" s="1131"/>
      <c r="DI94" s="1131"/>
      <c r="DJ94" s="1131"/>
      <c r="DK94" s="1131"/>
      <c r="DL94" s="1131"/>
      <c r="DM94" s="1131"/>
      <c r="DN94" s="1131"/>
      <c r="DO94" s="1131"/>
      <c r="DP94" s="1131"/>
      <c r="DQ94" s="1131"/>
      <c r="DR94" s="1131"/>
      <c r="DS94" s="1131"/>
      <c r="DT94" s="1131"/>
      <c r="DU94" s="1131"/>
      <c r="DV94" s="1131"/>
      <c r="DW94" s="1131"/>
      <c r="DX94" s="1131"/>
      <c r="DY94" s="1131"/>
      <c r="DZ94" s="1131"/>
      <c r="EA94" s="1131"/>
      <c r="EB94" s="1131"/>
      <c r="EC94" s="1132"/>
    </row>
    <row r="95" spans="2:133" ht="13.5" customHeight="1">
      <c r="B95" s="99"/>
      <c r="C95" s="987"/>
      <c r="D95" s="987"/>
      <c r="E95" s="987"/>
      <c r="F95" s="987"/>
      <c r="G95" s="987"/>
      <c r="H95" s="987"/>
      <c r="I95" s="987"/>
      <c r="J95" s="987"/>
      <c r="K95" s="987"/>
      <c r="L95" s="987"/>
      <c r="M95" s="987"/>
      <c r="N95" s="987"/>
      <c r="O95" s="987"/>
      <c r="P95" s="1276"/>
      <c r="Q95" s="1276"/>
      <c r="R95" s="1276"/>
      <c r="S95" s="1276"/>
      <c r="T95" s="1276"/>
      <c r="U95" s="1276"/>
      <c r="V95" s="1276"/>
      <c r="W95" s="1276"/>
      <c r="X95" s="1276"/>
      <c r="Y95" s="1276"/>
      <c r="Z95" s="1276"/>
      <c r="AA95" s="1276"/>
      <c r="AB95" s="1276"/>
      <c r="AC95" s="1276"/>
      <c r="AD95" s="1276"/>
      <c r="AE95" s="1276"/>
      <c r="AF95" s="1276"/>
      <c r="AG95" s="1276"/>
      <c r="AH95" s="1276"/>
      <c r="AI95" s="987"/>
      <c r="AJ95" s="987"/>
      <c r="AK95" s="987"/>
      <c r="AL95" s="987"/>
      <c r="AM95" s="987"/>
      <c r="AN95" s="987"/>
      <c r="AO95" s="987"/>
      <c r="AP95" s="987"/>
      <c r="AQ95" s="987"/>
      <c r="AR95" s="987"/>
      <c r="AS95" s="987"/>
      <c r="AT95" s="1187"/>
      <c r="AU95" s="1651">
        <f t="shared" si="1"/>
        <v>35</v>
      </c>
      <c r="AV95" s="1279"/>
      <c r="AW95" s="129"/>
      <c r="AX95" s="127"/>
      <c r="AY95" s="127"/>
      <c r="AZ95" s="127"/>
      <c r="BA95" s="138"/>
      <c r="BB95" s="139"/>
      <c r="BC95" s="127"/>
      <c r="BD95" s="127"/>
      <c r="BE95" s="134"/>
      <c r="BF95" s="134"/>
      <c r="BG95" s="134"/>
      <c r="BH95" s="134"/>
      <c r="BI95" s="134"/>
      <c r="BJ95" s="134"/>
      <c r="BK95" s="134"/>
      <c r="BL95" s="134"/>
      <c r="BM95" s="134"/>
      <c r="BN95" s="134"/>
      <c r="BO95" s="134"/>
      <c r="BP95" s="137"/>
      <c r="BQ95" s="134"/>
      <c r="BR95" s="134"/>
      <c r="BS95" s="134"/>
      <c r="BT95" s="134"/>
      <c r="BU95" s="134"/>
      <c r="BV95" s="134"/>
      <c r="BW95" s="127"/>
      <c r="BX95" s="127"/>
      <c r="BY95" s="127"/>
      <c r="BZ95" s="127"/>
      <c r="CA95" s="127"/>
      <c r="CB95" s="127"/>
      <c r="CC95" s="127"/>
      <c r="CD95" s="127"/>
      <c r="CE95" s="127"/>
      <c r="CF95" s="127"/>
      <c r="CG95" s="127"/>
      <c r="CH95" s="127"/>
      <c r="CI95" s="127"/>
      <c r="CJ95" s="127"/>
      <c r="CK95" s="127"/>
      <c r="CL95" s="127"/>
      <c r="CM95" s="127"/>
      <c r="CN95" s="127"/>
      <c r="CO95" s="127"/>
      <c r="CP95" s="127"/>
      <c r="CQ95" s="127"/>
      <c r="CR95" s="137"/>
      <c r="CS95" s="137"/>
      <c r="CT95" s="141"/>
      <c r="CU95" s="1273"/>
      <c r="CV95" s="1274"/>
      <c r="CW95" s="1274"/>
      <c r="CX95" s="1274"/>
      <c r="CY95" s="1275"/>
      <c r="CZ95" s="1130"/>
      <c r="DA95" s="1131"/>
      <c r="DB95" s="1131"/>
      <c r="DC95" s="1131"/>
      <c r="DD95" s="1131"/>
      <c r="DE95" s="1131"/>
      <c r="DF95" s="1131"/>
      <c r="DG95" s="1131"/>
      <c r="DH95" s="1131"/>
      <c r="DI95" s="1131"/>
      <c r="DJ95" s="1131"/>
      <c r="DK95" s="1131"/>
      <c r="DL95" s="1131"/>
      <c r="DM95" s="1131"/>
      <c r="DN95" s="1131"/>
      <c r="DO95" s="1131"/>
      <c r="DP95" s="1131"/>
      <c r="DQ95" s="1131"/>
      <c r="DR95" s="1131"/>
      <c r="DS95" s="1131"/>
      <c r="DT95" s="1131"/>
      <c r="DU95" s="1131"/>
      <c r="DV95" s="1131"/>
      <c r="DW95" s="1131"/>
      <c r="DX95" s="1131"/>
      <c r="DY95" s="1131"/>
      <c r="DZ95" s="1131"/>
      <c r="EA95" s="1131"/>
      <c r="EB95" s="1131"/>
      <c r="EC95" s="1132"/>
    </row>
    <row r="96" spans="2:133" ht="13.5" customHeight="1">
      <c r="B96" s="99"/>
      <c r="C96" s="987"/>
      <c r="D96" s="987"/>
      <c r="E96" s="987"/>
      <c r="F96" s="987"/>
      <c r="G96" s="987"/>
      <c r="H96" s="987"/>
      <c r="I96" s="987"/>
      <c r="J96" s="987"/>
      <c r="K96" s="987"/>
      <c r="L96" s="987"/>
      <c r="M96" s="987"/>
      <c r="N96" s="987"/>
      <c r="O96" s="987"/>
      <c r="P96" s="1276"/>
      <c r="Q96" s="1276"/>
      <c r="R96" s="1276"/>
      <c r="S96" s="1276"/>
      <c r="T96" s="1276"/>
      <c r="U96" s="1276"/>
      <c r="V96" s="1276"/>
      <c r="W96" s="1276"/>
      <c r="X96" s="1276"/>
      <c r="Y96" s="1276"/>
      <c r="Z96" s="1276"/>
      <c r="AA96" s="1276"/>
      <c r="AB96" s="1276"/>
      <c r="AC96" s="1276"/>
      <c r="AD96" s="1276"/>
      <c r="AE96" s="1276"/>
      <c r="AF96" s="1276"/>
      <c r="AG96" s="1276"/>
      <c r="AH96" s="1276"/>
      <c r="AI96" s="987"/>
      <c r="AJ96" s="987"/>
      <c r="AK96" s="987"/>
      <c r="AL96" s="987"/>
      <c r="AM96" s="987"/>
      <c r="AN96" s="987"/>
      <c r="AO96" s="987"/>
      <c r="AP96" s="987"/>
      <c r="AQ96" s="987"/>
      <c r="AR96" s="987"/>
      <c r="AS96" s="987"/>
      <c r="AT96" s="1187"/>
      <c r="AU96" s="1651">
        <f t="shared" si="1"/>
        <v>36</v>
      </c>
      <c r="AV96" s="1279"/>
      <c r="AW96" s="129"/>
      <c r="AX96" s="127"/>
      <c r="AY96" s="127"/>
      <c r="AZ96" s="127"/>
      <c r="BA96" s="138"/>
      <c r="BB96" s="139"/>
      <c r="BC96" s="127"/>
      <c r="BD96" s="127"/>
      <c r="BE96" s="134"/>
      <c r="BF96" s="134"/>
      <c r="BG96" s="134"/>
      <c r="BH96" s="134"/>
      <c r="BI96" s="134"/>
      <c r="BJ96" s="134"/>
      <c r="BK96" s="134"/>
      <c r="BL96" s="134"/>
      <c r="BM96" s="134"/>
      <c r="BN96" s="134"/>
      <c r="BO96" s="134"/>
      <c r="BP96" s="134"/>
      <c r="BQ96" s="137"/>
      <c r="BR96" s="134"/>
      <c r="BS96" s="134"/>
      <c r="BT96" s="134"/>
      <c r="BU96" s="134"/>
      <c r="BV96" s="134"/>
      <c r="BW96" s="127"/>
      <c r="BX96" s="127"/>
      <c r="BY96" s="127"/>
      <c r="BZ96" s="127"/>
      <c r="CA96" s="127"/>
      <c r="CB96" s="127"/>
      <c r="CC96" s="127"/>
      <c r="CD96" s="127"/>
      <c r="CE96" s="127"/>
      <c r="CF96" s="127"/>
      <c r="CG96" s="127"/>
      <c r="CH96" s="127"/>
      <c r="CI96" s="127"/>
      <c r="CJ96" s="127"/>
      <c r="CK96" s="127"/>
      <c r="CL96" s="127"/>
      <c r="CM96" s="127"/>
      <c r="CN96" s="127"/>
      <c r="CO96" s="127"/>
      <c r="CP96" s="127"/>
      <c r="CQ96" s="127"/>
      <c r="CR96" s="127"/>
      <c r="CS96" s="127"/>
      <c r="CT96" s="141"/>
      <c r="CU96" s="1273"/>
      <c r="CV96" s="1274"/>
      <c r="CW96" s="1274"/>
      <c r="CX96" s="1274"/>
      <c r="CY96" s="1275"/>
      <c r="CZ96" s="1130"/>
      <c r="DA96" s="1131"/>
      <c r="DB96" s="1131"/>
      <c r="DC96" s="1131"/>
      <c r="DD96" s="1131"/>
      <c r="DE96" s="1131"/>
      <c r="DF96" s="1131"/>
      <c r="DG96" s="1131"/>
      <c r="DH96" s="1131"/>
      <c r="DI96" s="1131"/>
      <c r="DJ96" s="1131"/>
      <c r="DK96" s="1131"/>
      <c r="DL96" s="1131"/>
      <c r="DM96" s="1131"/>
      <c r="DN96" s="1131"/>
      <c r="DO96" s="1131"/>
      <c r="DP96" s="1131"/>
      <c r="DQ96" s="1131"/>
      <c r="DR96" s="1131"/>
      <c r="DS96" s="1131"/>
      <c r="DT96" s="1131"/>
      <c r="DU96" s="1131"/>
      <c r="DV96" s="1131"/>
      <c r="DW96" s="1131"/>
      <c r="DX96" s="1131"/>
      <c r="DY96" s="1131"/>
      <c r="DZ96" s="1131"/>
      <c r="EA96" s="1131"/>
      <c r="EB96" s="1131"/>
      <c r="EC96" s="1132"/>
    </row>
    <row r="97" spans="2:133" ht="13.5" customHeight="1" thickBot="1">
      <c r="B97" s="99"/>
      <c r="C97" s="987"/>
      <c r="D97" s="987"/>
      <c r="E97" s="987"/>
      <c r="F97" s="987"/>
      <c r="G97" s="987"/>
      <c r="H97" s="987"/>
      <c r="I97" s="987"/>
      <c r="J97" s="987"/>
      <c r="K97" s="987"/>
      <c r="L97" s="987"/>
      <c r="M97" s="987"/>
      <c r="N97" s="987"/>
      <c r="O97" s="987"/>
      <c r="P97" s="1276"/>
      <c r="Q97" s="1276"/>
      <c r="R97" s="1276"/>
      <c r="S97" s="1276"/>
      <c r="T97" s="1276"/>
      <c r="U97" s="1276"/>
      <c r="V97" s="1276"/>
      <c r="W97" s="1276"/>
      <c r="X97" s="1276"/>
      <c r="Y97" s="1276"/>
      <c r="Z97" s="1276"/>
      <c r="AA97" s="1276"/>
      <c r="AB97" s="1276"/>
      <c r="AC97" s="1276"/>
      <c r="AD97" s="1276"/>
      <c r="AE97" s="1276"/>
      <c r="AF97" s="1276"/>
      <c r="AG97" s="1276"/>
      <c r="AH97" s="1276"/>
      <c r="AI97" s="987"/>
      <c r="AJ97" s="987"/>
      <c r="AK97" s="987"/>
      <c r="AL97" s="987"/>
      <c r="AM97" s="987"/>
      <c r="AN97" s="987"/>
      <c r="AO97" s="987"/>
      <c r="AP97" s="987"/>
      <c r="AQ97" s="987"/>
      <c r="AR97" s="987"/>
      <c r="AS97" s="987"/>
      <c r="AT97" s="1187"/>
      <c r="AU97" s="1651">
        <f t="shared" si="1"/>
        <v>37</v>
      </c>
      <c r="AV97" s="1279"/>
      <c r="AW97" s="129"/>
      <c r="AX97" s="127"/>
      <c r="AY97" s="127"/>
      <c r="AZ97" s="127"/>
      <c r="BA97" s="138"/>
      <c r="BB97" s="139"/>
      <c r="BC97" s="127"/>
      <c r="BD97" s="127"/>
      <c r="BE97" s="134"/>
      <c r="BF97" s="134"/>
      <c r="BG97" s="134"/>
      <c r="BH97" s="134"/>
      <c r="BI97" s="134"/>
      <c r="BJ97" s="134"/>
      <c r="BK97" s="134"/>
      <c r="BL97" s="134"/>
      <c r="BM97" s="134"/>
      <c r="BN97" s="134"/>
      <c r="BO97" s="134"/>
      <c r="BP97" s="134"/>
      <c r="BQ97" s="134"/>
      <c r="BR97" s="137"/>
      <c r="BS97" s="134"/>
      <c r="BT97" s="134"/>
      <c r="BU97" s="134"/>
      <c r="BV97" s="134"/>
      <c r="BW97" s="127"/>
      <c r="BX97" s="127"/>
      <c r="BY97" s="127"/>
      <c r="BZ97" s="127"/>
      <c r="CA97" s="127"/>
      <c r="CB97" s="127"/>
      <c r="CC97" s="127"/>
      <c r="CD97" s="127"/>
      <c r="CE97" s="127"/>
      <c r="CF97" s="127"/>
      <c r="CG97" s="127"/>
      <c r="CH97" s="127"/>
      <c r="CI97" s="127"/>
      <c r="CJ97" s="127"/>
      <c r="CK97" s="127"/>
      <c r="CL97" s="127"/>
      <c r="CM97" s="127"/>
      <c r="CN97" s="127"/>
      <c r="CO97" s="127"/>
      <c r="CP97" s="127"/>
      <c r="CQ97" s="127"/>
      <c r="CR97" s="127"/>
      <c r="CS97" s="127"/>
      <c r="CT97" s="141"/>
      <c r="CU97" s="1273"/>
      <c r="CV97" s="1274"/>
      <c r="CW97" s="1274"/>
      <c r="CX97" s="1274"/>
      <c r="CY97" s="1275"/>
      <c r="CZ97" s="1130"/>
      <c r="DA97" s="1131"/>
      <c r="DB97" s="1131"/>
      <c r="DC97" s="1131"/>
      <c r="DD97" s="1131"/>
      <c r="DE97" s="1131"/>
      <c r="DF97" s="1131"/>
      <c r="DG97" s="1131"/>
      <c r="DH97" s="1131"/>
      <c r="DI97" s="1131"/>
      <c r="DJ97" s="1131"/>
      <c r="DK97" s="1131"/>
      <c r="DL97" s="1131"/>
      <c r="DM97" s="1131"/>
      <c r="DN97" s="1131"/>
      <c r="DO97" s="1131"/>
      <c r="DP97" s="1131"/>
      <c r="DQ97" s="1131"/>
      <c r="DR97" s="1131"/>
      <c r="DS97" s="1131"/>
      <c r="DT97" s="1131"/>
      <c r="DU97" s="1131"/>
      <c r="DV97" s="1131"/>
      <c r="DW97" s="1131"/>
      <c r="DX97" s="1131"/>
      <c r="DY97" s="1131"/>
      <c r="DZ97" s="1131"/>
      <c r="EA97" s="1131"/>
      <c r="EB97" s="1131"/>
      <c r="EC97" s="1132"/>
    </row>
    <row r="98" spans="2:133" ht="13.5" customHeight="1">
      <c r="B98" s="99"/>
      <c r="C98" s="987"/>
      <c r="D98" s="987"/>
      <c r="E98" s="987"/>
      <c r="F98" s="987"/>
      <c r="G98" s="987"/>
      <c r="H98" s="987"/>
      <c r="I98" s="987"/>
      <c r="J98" s="987"/>
      <c r="K98" s="987"/>
      <c r="L98" s="987"/>
      <c r="M98" s="987"/>
      <c r="N98" s="987"/>
      <c r="O98" s="987"/>
      <c r="P98" s="1276"/>
      <c r="Q98" s="1276"/>
      <c r="R98" s="1276"/>
      <c r="S98" s="1276"/>
      <c r="T98" s="1276"/>
      <c r="U98" s="1276"/>
      <c r="V98" s="1276"/>
      <c r="W98" s="1276"/>
      <c r="X98" s="1276"/>
      <c r="Y98" s="1276"/>
      <c r="Z98" s="1276"/>
      <c r="AA98" s="1276"/>
      <c r="AB98" s="1276"/>
      <c r="AC98" s="1276"/>
      <c r="AD98" s="1276"/>
      <c r="AE98" s="1276"/>
      <c r="AF98" s="1276"/>
      <c r="AG98" s="1276"/>
      <c r="AH98" s="1276"/>
      <c r="AI98" s="987"/>
      <c r="AJ98" s="987"/>
      <c r="AK98" s="987"/>
      <c r="AL98" s="987"/>
      <c r="AM98" s="987"/>
      <c r="AN98" s="987"/>
      <c r="AO98" s="987"/>
      <c r="AP98" s="987"/>
      <c r="AQ98" s="987"/>
      <c r="AR98" s="987"/>
      <c r="AS98" s="987"/>
      <c r="AT98" s="1187"/>
      <c r="AU98" s="1651">
        <f t="shared" si="1"/>
        <v>38</v>
      </c>
      <c r="AV98" s="1279"/>
      <c r="AW98" s="129"/>
      <c r="AX98" s="127"/>
      <c r="AY98" s="127"/>
      <c r="AZ98" s="127"/>
      <c r="BA98" s="138"/>
      <c r="BB98" s="139"/>
      <c r="BC98" s="127"/>
      <c r="BD98" s="127"/>
      <c r="BE98" s="134"/>
      <c r="BF98" s="134"/>
      <c r="BG98" s="134"/>
      <c r="BH98" s="134"/>
      <c r="BI98" s="134"/>
      <c r="BJ98" s="134"/>
      <c r="BK98" s="134"/>
      <c r="BL98" s="134"/>
      <c r="BM98" s="134"/>
      <c r="BN98" s="134"/>
      <c r="BO98" s="134"/>
      <c r="BP98" s="134"/>
      <c r="BQ98" s="134"/>
      <c r="BR98" s="134"/>
      <c r="BS98" s="137"/>
      <c r="BT98" s="134"/>
      <c r="BU98" s="134"/>
      <c r="BV98" s="134"/>
      <c r="BW98" s="127"/>
      <c r="BX98" s="137"/>
      <c r="BY98" s="134"/>
      <c r="BZ98" s="137"/>
      <c r="CA98" s="134"/>
      <c r="CB98" s="137"/>
      <c r="CC98" s="134"/>
      <c r="CD98" s="134"/>
      <c r="CE98" s="134"/>
      <c r="CF98" s="134"/>
      <c r="CG98" s="127"/>
      <c r="CH98" s="127"/>
      <c r="CI98" s="127"/>
      <c r="CJ98" s="127"/>
      <c r="CK98" s="127"/>
      <c r="CL98" s="127"/>
      <c r="CM98" s="127"/>
      <c r="CN98" s="127"/>
      <c r="CO98" s="127"/>
      <c r="CP98" s="127"/>
      <c r="CQ98" s="127"/>
      <c r="CR98" s="127"/>
      <c r="CS98" s="127"/>
      <c r="CT98" s="141"/>
      <c r="CU98" s="1273"/>
      <c r="CV98" s="1274"/>
      <c r="CW98" s="1274"/>
      <c r="CX98" s="1274"/>
      <c r="CY98" s="1275"/>
      <c r="CZ98" s="1419" t="str">
        <f>B52</f>
        <v>HULL SHUTDOWN SYSTEM
TANK PRESSURE</v>
      </c>
      <c r="DA98" s="1420"/>
      <c r="DB98" s="1420"/>
      <c r="DC98" s="1420"/>
      <c r="DD98" s="1420"/>
      <c r="DE98" s="1420"/>
      <c r="DF98" s="1420"/>
      <c r="DG98" s="1420"/>
      <c r="DH98" s="1420"/>
      <c r="DI98" s="1420"/>
      <c r="DJ98" s="1420"/>
      <c r="DK98" s="1420"/>
      <c r="DL98" s="1420"/>
      <c r="DM98" s="1420"/>
      <c r="DN98" s="1420"/>
      <c r="DO98" s="1420"/>
      <c r="DP98" s="1420"/>
      <c r="DQ98" s="1420"/>
      <c r="DR98" s="1420"/>
      <c r="DS98" s="1420"/>
      <c r="DT98" s="1420"/>
      <c r="DU98" s="1420"/>
      <c r="DV98" s="1420"/>
      <c r="DW98" s="1420"/>
      <c r="DX98" s="1420"/>
      <c r="DY98" s="1420"/>
      <c r="DZ98" s="1420"/>
      <c r="EA98" s="1420"/>
      <c r="EB98" s="1420"/>
      <c r="EC98" s="1421"/>
    </row>
    <row r="99" spans="2:133" ht="13.5" customHeight="1">
      <c r="B99" s="99"/>
      <c r="C99" s="987"/>
      <c r="D99" s="987"/>
      <c r="E99" s="987"/>
      <c r="F99" s="987"/>
      <c r="G99" s="987"/>
      <c r="H99" s="987"/>
      <c r="I99" s="987"/>
      <c r="J99" s="987"/>
      <c r="K99" s="987"/>
      <c r="L99" s="987"/>
      <c r="M99" s="987"/>
      <c r="N99" s="987"/>
      <c r="O99" s="987"/>
      <c r="P99" s="1276"/>
      <c r="Q99" s="1276"/>
      <c r="R99" s="1276"/>
      <c r="S99" s="1276"/>
      <c r="T99" s="1276"/>
      <c r="U99" s="1276"/>
      <c r="V99" s="1276"/>
      <c r="W99" s="1276"/>
      <c r="X99" s="1276"/>
      <c r="Y99" s="1276"/>
      <c r="Z99" s="1276"/>
      <c r="AA99" s="1276"/>
      <c r="AB99" s="1276"/>
      <c r="AC99" s="1276"/>
      <c r="AD99" s="1276"/>
      <c r="AE99" s="1276"/>
      <c r="AF99" s="1276"/>
      <c r="AG99" s="1276"/>
      <c r="AH99" s="1276"/>
      <c r="AI99" s="987"/>
      <c r="AJ99" s="987"/>
      <c r="AK99" s="987"/>
      <c r="AL99" s="987"/>
      <c r="AM99" s="987"/>
      <c r="AN99" s="987"/>
      <c r="AO99" s="987"/>
      <c r="AP99" s="987"/>
      <c r="AQ99" s="987"/>
      <c r="AR99" s="987"/>
      <c r="AS99" s="987"/>
      <c r="AT99" s="1187"/>
      <c r="AU99" s="1651">
        <f t="shared" si="1"/>
        <v>39</v>
      </c>
      <c r="AV99" s="1279"/>
      <c r="AW99" s="129"/>
      <c r="AX99" s="127"/>
      <c r="AY99" s="127"/>
      <c r="AZ99" s="127"/>
      <c r="BA99" s="138"/>
      <c r="BB99" s="139"/>
      <c r="BC99" s="127"/>
      <c r="BD99" s="127"/>
      <c r="BE99" s="134"/>
      <c r="BF99" s="134"/>
      <c r="BG99" s="134"/>
      <c r="BH99" s="134"/>
      <c r="BI99" s="134"/>
      <c r="BJ99" s="134"/>
      <c r="BK99" s="134"/>
      <c r="BL99" s="134"/>
      <c r="BM99" s="134"/>
      <c r="BN99" s="134"/>
      <c r="BO99" s="134"/>
      <c r="BP99" s="134"/>
      <c r="BQ99" s="134"/>
      <c r="BR99" s="134"/>
      <c r="BS99" s="134"/>
      <c r="BT99" s="137"/>
      <c r="BU99" s="134"/>
      <c r="BV99" s="134"/>
      <c r="BW99" s="127"/>
      <c r="BX99" s="134"/>
      <c r="BY99" s="137"/>
      <c r="BZ99" s="134"/>
      <c r="CA99" s="137"/>
      <c r="CB99" s="134"/>
      <c r="CC99" s="137"/>
      <c r="CD99" s="134"/>
      <c r="CE99" s="134"/>
      <c r="CF99" s="134"/>
      <c r="CG99" s="127"/>
      <c r="CH99" s="127"/>
      <c r="CI99" s="127"/>
      <c r="CJ99" s="127"/>
      <c r="CK99" s="127"/>
      <c r="CL99" s="127"/>
      <c r="CM99" s="127"/>
      <c r="CN99" s="127"/>
      <c r="CO99" s="127"/>
      <c r="CP99" s="127"/>
      <c r="CQ99" s="127"/>
      <c r="CR99" s="127"/>
      <c r="CS99" s="127"/>
      <c r="CT99" s="141"/>
      <c r="CU99" s="1273"/>
      <c r="CV99" s="1274"/>
      <c r="CW99" s="1274"/>
      <c r="CX99" s="1274"/>
      <c r="CY99" s="1275"/>
      <c r="CZ99" s="1422"/>
      <c r="DA99" s="1423"/>
      <c r="DB99" s="1423"/>
      <c r="DC99" s="1423"/>
      <c r="DD99" s="1423"/>
      <c r="DE99" s="1423"/>
      <c r="DF99" s="1423"/>
      <c r="DG99" s="1423"/>
      <c r="DH99" s="1423"/>
      <c r="DI99" s="1423"/>
      <c r="DJ99" s="1423"/>
      <c r="DK99" s="1423"/>
      <c r="DL99" s="1423"/>
      <c r="DM99" s="1423"/>
      <c r="DN99" s="1423"/>
      <c r="DO99" s="1423"/>
      <c r="DP99" s="1423"/>
      <c r="DQ99" s="1423"/>
      <c r="DR99" s="1423"/>
      <c r="DS99" s="1423"/>
      <c r="DT99" s="1423"/>
      <c r="DU99" s="1423"/>
      <c r="DV99" s="1423"/>
      <c r="DW99" s="1423"/>
      <c r="DX99" s="1423"/>
      <c r="DY99" s="1423"/>
      <c r="DZ99" s="1423"/>
      <c r="EA99" s="1423"/>
      <c r="EB99" s="1423"/>
      <c r="EC99" s="1424"/>
    </row>
    <row r="100" spans="2:133" ht="13.5" customHeight="1">
      <c r="B100" s="99"/>
      <c r="C100" s="987"/>
      <c r="D100" s="987"/>
      <c r="E100" s="987"/>
      <c r="F100" s="987"/>
      <c r="G100" s="987"/>
      <c r="H100" s="987"/>
      <c r="I100" s="987"/>
      <c r="J100" s="987"/>
      <c r="K100" s="987"/>
      <c r="L100" s="987"/>
      <c r="M100" s="987"/>
      <c r="N100" s="987"/>
      <c r="O100" s="987"/>
      <c r="P100" s="1276"/>
      <c r="Q100" s="1276"/>
      <c r="R100" s="1276"/>
      <c r="S100" s="1276"/>
      <c r="T100" s="1276"/>
      <c r="U100" s="1276"/>
      <c r="V100" s="1276"/>
      <c r="W100" s="1276"/>
      <c r="X100" s="1276"/>
      <c r="Y100" s="1276"/>
      <c r="Z100" s="1276"/>
      <c r="AA100" s="1276"/>
      <c r="AB100" s="1276"/>
      <c r="AC100" s="1276"/>
      <c r="AD100" s="1276"/>
      <c r="AE100" s="1276"/>
      <c r="AF100" s="1276"/>
      <c r="AG100" s="1276"/>
      <c r="AH100" s="1276"/>
      <c r="AI100" s="987"/>
      <c r="AJ100" s="987"/>
      <c r="AK100" s="987"/>
      <c r="AL100" s="987"/>
      <c r="AM100" s="987"/>
      <c r="AN100" s="987"/>
      <c r="AO100" s="987"/>
      <c r="AP100" s="987"/>
      <c r="AQ100" s="987"/>
      <c r="AR100" s="987"/>
      <c r="AS100" s="987"/>
      <c r="AT100" s="1187"/>
      <c r="AU100" s="1651">
        <f t="shared" si="1"/>
        <v>40</v>
      </c>
      <c r="AV100" s="1279"/>
      <c r="AW100" s="129"/>
      <c r="AX100" s="127"/>
      <c r="AY100" s="127"/>
      <c r="AZ100" s="127"/>
      <c r="BA100" s="138"/>
      <c r="BB100" s="139"/>
      <c r="BC100" s="127"/>
      <c r="BD100" s="127"/>
      <c r="BE100" s="134"/>
      <c r="BF100" s="134"/>
      <c r="BG100" s="134"/>
      <c r="BH100" s="134"/>
      <c r="BI100" s="134"/>
      <c r="BJ100" s="134"/>
      <c r="BK100" s="134"/>
      <c r="BL100" s="134"/>
      <c r="BM100" s="134"/>
      <c r="BN100" s="134"/>
      <c r="BO100" s="134"/>
      <c r="BP100" s="134"/>
      <c r="BQ100" s="134"/>
      <c r="BR100" s="134"/>
      <c r="BS100" s="134"/>
      <c r="BT100" s="134"/>
      <c r="BU100" s="137"/>
      <c r="BV100" s="134"/>
      <c r="BW100" s="127"/>
      <c r="BX100" s="134"/>
      <c r="BY100" s="134"/>
      <c r="BZ100" s="134"/>
      <c r="CA100" s="134"/>
      <c r="CB100" s="134"/>
      <c r="CC100" s="134"/>
      <c r="CD100" s="137"/>
      <c r="CE100" s="137"/>
      <c r="CF100" s="134"/>
      <c r="CG100" s="127"/>
      <c r="CH100" s="127"/>
      <c r="CI100" s="127"/>
      <c r="CJ100" s="127"/>
      <c r="CK100" s="127"/>
      <c r="CL100" s="127"/>
      <c r="CM100" s="127"/>
      <c r="CN100" s="127"/>
      <c r="CO100" s="127"/>
      <c r="CP100" s="127"/>
      <c r="CQ100" s="127"/>
      <c r="CR100" s="127"/>
      <c r="CS100" s="127"/>
      <c r="CT100" s="141"/>
      <c r="CU100" s="1273"/>
      <c r="CV100" s="1274"/>
      <c r="CW100" s="1274"/>
      <c r="CX100" s="1274"/>
      <c r="CY100" s="1275"/>
      <c r="CZ100" s="1422"/>
      <c r="DA100" s="1423"/>
      <c r="DB100" s="1423"/>
      <c r="DC100" s="1423"/>
      <c r="DD100" s="1423"/>
      <c r="DE100" s="1423"/>
      <c r="DF100" s="1423"/>
      <c r="DG100" s="1423"/>
      <c r="DH100" s="1423"/>
      <c r="DI100" s="1423"/>
      <c r="DJ100" s="1423"/>
      <c r="DK100" s="1423"/>
      <c r="DL100" s="1423"/>
      <c r="DM100" s="1423"/>
      <c r="DN100" s="1423"/>
      <c r="DO100" s="1423"/>
      <c r="DP100" s="1423"/>
      <c r="DQ100" s="1423"/>
      <c r="DR100" s="1423"/>
      <c r="DS100" s="1423"/>
      <c r="DT100" s="1423"/>
      <c r="DU100" s="1423"/>
      <c r="DV100" s="1423"/>
      <c r="DW100" s="1423"/>
      <c r="DX100" s="1423"/>
      <c r="DY100" s="1423"/>
      <c r="DZ100" s="1423"/>
      <c r="EA100" s="1423"/>
      <c r="EB100" s="1423"/>
      <c r="EC100" s="1424"/>
    </row>
    <row r="101" spans="2:133" ht="13.5" customHeight="1">
      <c r="B101" s="99"/>
      <c r="C101" s="987"/>
      <c r="D101" s="987"/>
      <c r="E101" s="987"/>
      <c r="F101" s="987"/>
      <c r="G101" s="987"/>
      <c r="H101" s="987"/>
      <c r="I101" s="987"/>
      <c r="J101" s="987"/>
      <c r="K101" s="987"/>
      <c r="L101" s="987"/>
      <c r="M101" s="987"/>
      <c r="N101" s="987"/>
      <c r="O101" s="987"/>
      <c r="P101" s="1276"/>
      <c r="Q101" s="1276"/>
      <c r="R101" s="1276"/>
      <c r="S101" s="1276"/>
      <c r="T101" s="1276"/>
      <c r="U101" s="1276"/>
      <c r="V101" s="1276"/>
      <c r="W101" s="1276"/>
      <c r="X101" s="1276"/>
      <c r="Y101" s="1276"/>
      <c r="Z101" s="1276"/>
      <c r="AA101" s="1276"/>
      <c r="AB101" s="1276"/>
      <c r="AC101" s="1276"/>
      <c r="AD101" s="1276"/>
      <c r="AE101" s="1276"/>
      <c r="AF101" s="1276"/>
      <c r="AG101" s="1276"/>
      <c r="AH101" s="1276"/>
      <c r="AI101" s="987"/>
      <c r="AJ101" s="987"/>
      <c r="AK101" s="987"/>
      <c r="AL101" s="987"/>
      <c r="AM101" s="987"/>
      <c r="AN101" s="987"/>
      <c r="AO101" s="987"/>
      <c r="AP101" s="987"/>
      <c r="AQ101" s="987"/>
      <c r="AR101" s="987"/>
      <c r="AS101" s="987"/>
      <c r="AT101" s="1187"/>
      <c r="AU101" s="1651">
        <f t="shared" si="1"/>
        <v>41</v>
      </c>
      <c r="AV101" s="1279"/>
      <c r="AW101" s="129"/>
      <c r="AX101" s="127"/>
      <c r="AY101" s="127"/>
      <c r="AZ101" s="127"/>
      <c r="BA101" s="138"/>
      <c r="BB101" s="139"/>
      <c r="BC101" s="127"/>
      <c r="BD101" s="127"/>
      <c r="BE101" s="134"/>
      <c r="BF101" s="134"/>
      <c r="BG101" s="134"/>
      <c r="BH101" s="134"/>
      <c r="BI101" s="134"/>
      <c r="BJ101" s="134"/>
      <c r="BK101" s="134"/>
      <c r="BL101" s="134"/>
      <c r="BM101" s="134"/>
      <c r="BN101" s="134"/>
      <c r="BO101" s="134"/>
      <c r="BP101" s="134"/>
      <c r="BQ101" s="134"/>
      <c r="BR101" s="134"/>
      <c r="BS101" s="134"/>
      <c r="BT101" s="134"/>
      <c r="BU101" s="137"/>
      <c r="BV101" s="137"/>
      <c r="BW101" s="127"/>
      <c r="BX101" s="134"/>
      <c r="BY101" s="134"/>
      <c r="BZ101" s="134"/>
      <c r="CA101" s="134"/>
      <c r="CB101" s="134"/>
      <c r="CC101" s="134"/>
      <c r="CD101" s="134"/>
      <c r="CE101" s="137"/>
      <c r="CF101" s="137"/>
      <c r="CG101" s="127"/>
      <c r="CH101" s="127"/>
      <c r="CI101" s="127"/>
      <c r="CJ101" s="127"/>
      <c r="CK101" s="127"/>
      <c r="CL101" s="127"/>
      <c r="CM101" s="127"/>
      <c r="CN101" s="127"/>
      <c r="CO101" s="127"/>
      <c r="CP101" s="127"/>
      <c r="CQ101" s="127"/>
      <c r="CR101" s="127"/>
      <c r="CS101" s="127"/>
      <c r="CT101" s="141"/>
      <c r="CU101" s="1273"/>
      <c r="CV101" s="1274"/>
      <c r="CW101" s="1274"/>
      <c r="CX101" s="1274"/>
      <c r="CY101" s="1275"/>
      <c r="CZ101" s="1422"/>
      <c r="DA101" s="1423"/>
      <c r="DB101" s="1423"/>
      <c r="DC101" s="1423"/>
      <c r="DD101" s="1423"/>
      <c r="DE101" s="1423"/>
      <c r="DF101" s="1423"/>
      <c r="DG101" s="1423"/>
      <c r="DH101" s="1423"/>
      <c r="DI101" s="1423"/>
      <c r="DJ101" s="1423"/>
      <c r="DK101" s="1423"/>
      <c r="DL101" s="1423"/>
      <c r="DM101" s="1423"/>
      <c r="DN101" s="1423"/>
      <c r="DO101" s="1423"/>
      <c r="DP101" s="1423"/>
      <c r="DQ101" s="1423"/>
      <c r="DR101" s="1423"/>
      <c r="DS101" s="1423"/>
      <c r="DT101" s="1423"/>
      <c r="DU101" s="1423"/>
      <c r="DV101" s="1423"/>
      <c r="DW101" s="1423"/>
      <c r="DX101" s="1423"/>
      <c r="DY101" s="1423"/>
      <c r="DZ101" s="1423"/>
      <c r="EA101" s="1423"/>
      <c r="EB101" s="1423"/>
      <c r="EC101" s="1424"/>
    </row>
    <row r="102" spans="2:133" ht="13.5" customHeight="1" thickBot="1">
      <c r="B102" s="99"/>
      <c r="C102" s="987"/>
      <c r="D102" s="987"/>
      <c r="E102" s="987"/>
      <c r="F102" s="987"/>
      <c r="G102" s="987"/>
      <c r="H102" s="987"/>
      <c r="I102" s="987"/>
      <c r="J102" s="987"/>
      <c r="K102" s="987"/>
      <c r="L102" s="987"/>
      <c r="M102" s="987"/>
      <c r="N102" s="987"/>
      <c r="O102" s="987"/>
      <c r="P102" s="1276"/>
      <c r="Q102" s="1276"/>
      <c r="R102" s="1276"/>
      <c r="S102" s="1276"/>
      <c r="T102" s="1276"/>
      <c r="U102" s="1276"/>
      <c r="V102" s="1276"/>
      <c r="W102" s="1276"/>
      <c r="X102" s="1276"/>
      <c r="Y102" s="1276"/>
      <c r="Z102" s="1276"/>
      <c r="AA102" s="1276"/>
      <c r="AB102" s="1276"/>
      <c r="AC102" s="1276"/>
      <c r="AD102" s="1276"/>
      <c r="AE102" s="1276"/>
      <c r="AF102" s="1276"/>
      <c r="AG102" s="1276"/>
      <c r="AH102" s="1276"/>
      <c r="AI102" s="987"/>
      <c r="AJ102" s="987"/>
      <c r="AK102" s="987"/>
      <c r="AL102" s="987"/>
      <c r="AM102" s="987"/>
      <c r="AN102" s="987"/>
      <c r="AO102" s="987"/>
      <c r="AP102" s="987"/>
      <c r="AQ102" s="987"/>
      <c r="AR102" s="987"/>
      <c r="AS102" s="987"/>
      <c r="AT102" s="1187"/>
      <c r="AU102" s="1651">
        <f t="shared" si="1"/>
        <v>42</v>
      </c>
      <c r="AV102" s="1279"/>
      <c r="AW102" s="129"/>
      <c r="AX102" s="127"/>
      <c r="AY102" s="127"/>
      <c r="AZ102" s="127"/>
      <c r="BA102" s="138"/>
      <c r="BB102" s="139"/>
      <c r="BC102" s="127"/>
      <c r="BD102" s="127"/>
      <c r="BE102" s="127"/>
      <c r="BF102" s="127"/>
      <c r="BG102" s="127"/>
      <c r="BH102" s="127"/>
      <c r="BI102" s="127"/>
      <c r="BJ102" s="127"/>
      <c r="BK102" s="134"/>
      <c r="BL102" s="134"/>
      <c r="BM102" s="134"/>
      <c r="BN102" s="134"/>
      <c r="BO102" s="134"/>
      <c r="BP102" s="134"/>
      <c r="BQ102" s="134"/>
      <c r="BR102" s="137"/>
      <c r="BS102" s="134"/>
      <c r="BT102" s="134"/>
      <c r="BU102" s="134"/>
      <c r="BV102" s="134"/>
      <c r="BW102" s="127"/>
      <c r="BX102" s="127"/>
      <c r="BY102" s="127"/>
      <c r="BZ102" s="127"/>
      <c r="CA102" s="127"/>
      <c r="CB102" s="127"/>
      <c r="CC102" s="127"/>
      <c r="CD102" s="127"/>
      <c r="CE102" s="127"/>
      <c r="CF102" s="127"/>
      <c r="CG102" s="127"/>
      <c r="CH102" s="127"/>
      <c r="CI102" s="127"/>
      <c r="CJ102" s="127"/>
      <c r="CK102" s="127"/>
      <c r="CL102" s="127"/>
      <c r="CM102" s="127"/>
      <c r="CN102" s="127"/>
      <c r="CO102" s="127"/>
      <c r="CP102" s="127"/>
      <c r="CQ102" s="127"/>
      <c r="CR102" s="127"/>
      <c r="CS102" s="127"/>
      <c r="CT102" s="141"/>
      <c r="CU102" s="1273"/>
      <c r="CV102" s="1274"/>
      <c r="CW102" s="1274"/>
      <c r="CX102" s="1274"/>
      <c r="CY102" s="1275"/>
      <c r="CZ102" s="1425"/>
      <c r="DA102" s="1426"/>
      <c r="DB102" s="1426"/>
      <c r="DC102" s="1426"/>
      <c r="DD102" s="1426"/>
      <c r="DE102" s="1426"/>
      <c r="DF102" s="1426"/>
      <c r="DG102" s="1426"/>
      <c r="DH102" s="1426"/>
      <c r="DI102" s="1426"/>
      <c r="DJ102" s="1426"/>
      <c r="DK102" s="1426"/>
      <c r="DL102" s="1426"/>
      <c r="DM102" s="1426"/>
      <c r="DN102" s="1426"/>
      <c r="DO102" s="1426"/>
      <c r="DP102" s="1426"/>
      <c r="DQ102" s="1426"/>
      <c r="DR102" s="1426"/>
      <c r="DS102" s="1426"/>
      <c r="DT102" s="1426"/>
      <c r="DU102" s="1426"/>
      <c r="DV102" s="1426"/>
      <c r="DW102" s="1426"/>
      <c r="DX102" s="1426"/>
      <c r="DY102" s="1426"/>
      <c r="DZ102" s="1426"/>
      <c r="EA102" s="1426"/>
      <c r="EB102" s="1426"/>
      <c r="EC102" s="1427"/>
    </row>
    <row r="103" spans="2:133" ht="13.5" customHeight="1" thickBot="1">
      <c r="B103" s="99"/>
      <c r="C103" s="987"/>
      <c r="D103" s="987"/>
      <c r="E103" s="987"/>
      <c r="F103" s="987"/>
      <c r="G103" s="987"/>
      <c r="H103" s="987"/>
      <c r="I103" s="987"/>
      <c r="J103" s="987"/>
      <c r="K103" s="987"/>
      <c r="L103" s="987"/>
      <c r="M103" s="987"/>
      <c r="N103" s="987"/>
      <c r="O103" s="987"/>
      <c r="P103" s="1276"/>
      <c r="Q103" s="1276"/>
      <c r="R103" s="1276"/>
      <c r="S103" s="1276"/>
      <c r="T103" s="1276"/>
      <c r="U103" s="1276"/>
      <c r="V103" s="1276"/>
      <c r="W103" s="1276"/>
      <c r="X103" s="1276"/>
      <c r="Y103" s="1276"/>
      <c r="Z103" s="1276"/>
      <c r="AA103" s="1276"/>
      <c r="AB103" s="1276"/>
      <c r="AC103" s="1276"/>
      <c r="AD103" s="1276"/>
      <c r="AE103" s="1276"/>
      <c r="AF103" s="1276"/>
      <c r="AG103" s="1276"/>
      <c r="AH103" s="1276"/>
      <c r="AI103" s="987"/>
      <c r="AJ103" s="987"/>
      <c r="AK103" s="987"/>
      <c r="AL103" s="987"/>
      <c r="AM103" s="987"/>
      <c r="AN103" s="987"/>
      <c r="AO103" s="987"/>
      <c r="AP103" s="987"/>
      <c r="AQ103" s="987"/>
      <c r="AR103" s="987"/>
      <c r="AS103" s="987"/>
      <c r="AT103" s="1187"/>
      <c r="AU103" s="1651">
        <f t="shared" si="1"/>
        <v>43</v>
      </c>
      <c r="AV103" s="1279"/>
      <c r="AW103" s="129"/>
      <c r="AX103" s="127"/>
      <c r="AY103" s="127"/>
      <c r="AZ103" s="127"/>
      <c r="BA103" s="138"/>
      <c r="BB103" s="139"/>
      <c r="BC103" s="127"/>
      <c r="BD103" s="127"/>
      <c r="BE103" s="127"/>
      <c r="BF103" s="127"/>
      <c r="BG103" s="127"/>
      <c r="BH103" s="127"/>
      <c r="BI103" s="127"/>
      <c r="BJ103" s="127"/>
      <c r="BK103" s="134"/>
      <c r="BL103" s="134"/>
      <c r="BM103" s="134"/>
      <c r="BN103" s="134"/>
      <c r="BO103" s="134"/>
      <c r="BP103" s="134"/>
      <c r="BQ103" s="134"/>
      <c r="BR103" s="134"/>
      <c r="BS103" s="137"/>
      <c r="BT103" s="134"/>
      <c r="BU103" s="134"/>
      <c r="BV103" s="134"/>
      <c r="BW103" s="127"/>
      <c r="BX103" s="127"/>
      <c r="BY103" s="127"/>
      <c r="BZ103" s="127"/>
      <c r="CA103" s="127"/>
      <c r="CB103" s="127"/>
      <c r="CC103" s="127"/>
      <c r="CD103" s="127"/>
      <c r="CE103" s="127"/>
      <c r="CF103" s="127"/>
      <c r="CG103" s="127"/>
      <c r="CH103" s="127"/>
      <c r="CI103" s="127"/>
      <c r="CJ103" s="127"/>
      <c r="CK103" s="127"/>
      <c r="CL103" s="127"/>
      <c r="CM103" s="127"/>
      <c r="CN103" s="127"/>
      <c r="CO103" s="127"/>
      <c r="CP103" s="127"/>
      <c r="CQ103" s="127"/>
      <c r="CR103" s="127"/>
      <c r="CS103" s="127"/>
      <c r="CT103" s="141"/>
      <c r="CU103" s="1273"/>
      <c r="CV103" s="1274"/>
      <c r="CW103" s="1274"/>
      <c r="CX103" s="1274"/>
      <c r="CY103" s="1275"/>
      <c r="CZ103" s="1306"/>
      <c r="DA103" s="1307"/>
      <c r="DB103" s="1307"/>
      <c r="DC103" s="1307"/>
      <c r="DD103" s="1307"/>
      <c r="DE103" s="1307"/>
      <c r="DF103" s="1307"/>
      <c r="DG103" s="1307"/>
      <c r="DH103" s="1308"/>
      <c r="DI103" s="1315" t="s">
        <v>42</v>
      </c>
      <c r="DJ103" s="1316"/>
      <c r="DK103" s="1316"/>
      <c r="DL103" s="1316"/>
      <c r="DM103" s="1316"/>
      <c r="DN103" s="1317"/>
      <c r="DO103" s="1321" t="str">
        <f>[37]PG_001!AE1</f>
        <v>I-DE-3010.2J-1351-847-KES-001</v>
      </c>
      <c r="DP103" s="1322"/>
      <c r="DQ103" s="1322"/>
      <c r="DR103" s="1322"/>
      <c r="DS103" s="1322"/>
      <c r="DT103" s="1322"/>
      <c r="DU103" s="1322"/>
      <c r="DV103" s="1322"/>
      <c r="DW103" s="1322"/>
      <c r="DX103" s="1322"/>
      <c r="DY103" s="1323"/>
      <c r="DZ103" s="1299" t="s">
        <v>43</v>
      </c>
      <c r="EA103" s="1327"/>
      <c r="EB103" s="1232" t="s">
        <v>3887</v>
      </c>
      <c r="EC103" s="1234"/>
    </row>
    <row r="104" spans="2:133" ht="13.5" customHeight="1" thickBot="1">
      <c r="B104" s="99"/>
      <c r="C104" s="987"/>
      <c r="D104" s="987"/>
      <c r="E104" s="987"/>
      <c r="F104" s="987"/>
      <c r="G104" s="987"/>
      <c r="H104" s="987"/>
      <c r="I104" s="987"/>
      <c r="J104" s="987"/>
      <c r="K104" s="987"/>
      <c r="L104" s="987"/>
      <c r="M104" s="987"/>
      <c r="N104" s="987"/>
      <c r="O104" s="987"/>
      <c r="P104" s="1276"/>
      <c r="Q104" s="1276"/>
      <c r="R104" s="1276"/>
      <c r="S104" s="1276"/>
      <c r="T104" s="1276"/>
      <c r="U104" s="1276"/>
      <c r="V104" s="1276"/>
      <c r="W104" s="1276"/>
      <c r="X104" s="1276"/>
      <c r="Y104" s="1276"/>
      <c r="Z104" s="1276"/>
      <c r="AA104" s="1276"/>
      <c r="AB104" s="1276"/>
      <c r="AC104" s="1276"/>
      <c r="AD104" s="1276"/>
      <c r="AE104" s="1276"/>
      <c r="AF104" s="1276"/>
      <c r="AG104" s="1276"/>
      <c r="AH104" s="1276"/>
      <c r="AI104" s="987"/>
      <c r="AJ104" s="987"/>
      <c r="AK104" s="987"/>
      <c r="AL104" s="987"/>
      <c r="AM104" s="987"/>
      <c r="AN104" s="987"/>
      <c r="AO104" s="987"/>
      <c r="AP104" s="987"/>
      <c r="AQ104" s="987"/>
      <c r="AR104" s="987"/>
      <c r="AS104" s="987"/>
      <c r="AT104" s="1187"/>
      <c r="AU104" s="1651">
        <f t="shared" si="1"/>
        <v>44</v>
      </c>
      <c r="AV104" s="1279"/>
      <c r="AW104" s="129"/>
      <c r="AX104" s="127"/>
      <c r="AY104" s="127"/>
      <c r="AZ104" s="127"/>
      <c r="BA104" s="138"/>
      <c r="BB104" s="139"/>
      <c r="BC104" s="127"/>
      <c r="BD104" s="127"/>
      <c r="BE104" s="127"/>
      <c r="BF104" s="127"/>
      <c r="BG104" s="127"/>
      <c r="BH104" s="127"/>
      <c r="BI104" s="127"/>
      <c r="BJ104" s="127"/>
      <c r="BK104" s="134"/>
      <c r="BL104" s="134"/>
      <c r="BM104" s="134"/>
      <c r="BN104" s="134"/>
      <c r="BO104" s="134"/>
      <c r="BP104" s="134"/>
      <c r="BQ104" s="134"/>
      <c r="BR104" s="134"/>
      <c r="BS104" s="134"/>
      <c r="BT104" s="137"/>
      <c r="BU104" s="134"/>
      <c r="BV104" s="134"/>
      <c r="BW104" s="137"/>
      <c r="BX104" s="137"/>
      <c r="BY104" s="134"/>
      <c r="BZ104" s="137"/>
      <c r="CA104" s="134"/>
      <c r="CB104" s="137"/>
      <c r="CC104" s="134"/>
      <c r="CD104" s="134"/>
      <c r="CE104" s="134"/>
      <c r="CF104" s="134"/>
      <c r="CG104" s="127"/>
      <c r="CH104" s="127"/>
      <c r="CI104" s="127"/>
      <c r="CJ104" s="127"/>
      <c r="CK104" s="127"/>
      <c r="CL104" s="127"/>
      <c r="CM104" s="127"/>
      <c r="CN104" s="127"/>
      <c r="CO104" s="127"/>
      <c r="CP104" s="127"/>
      <c r="CQ104" s="127"/>
      <c r="CR104" s="127"/>
      <c r="CS104" s="127"/>
      <c r="CT104" s="141"/>
      <c r="CU104" s="1273"/>
      <c r="CV104" s="1274"/>
      <c r="CW104" s="1274"/>
      <c r="CX104" s="1274"/>
      <c r="CY104" s="1275"/>
      <c r="CZ104" s="1309"/>
      <c r="DA104" s="1310"/>
      <c r="DB104" s="1310"/>
      <c r="DC104" s="1310"/>
      <c r="DD104" s="1310"/>
      <c r="DE104" s="1310"/>
      <c r="DF104" s="1310"/>
      <c r="DG104" s="1310"/>
      <c r="DH104" s="1311"/>
      <c r="DI104" s="1318"/>
      <c r="DJ104" s="1319"/>
      <c r="DK104" s="1319"/>
      <c r="DL104" s="1319"/>
      <c r="DM104" s="1319"/>
      <c r="DN104" s="1320"/>
      <c r="DO104" s="1324"/>
      <c r="DP104" s="1325"/>
      <c r="DQ104" s="1325"/>
      <c r="DR104" s="1325"/>
      <c r="DS104" s="1325"/>
      <c r="DT104" s="1325"/>
      <c r="DU104" s="1325"/>
      <c r="DV104" s="1325"/>
      <c r="DW104" s="1325"/>
      <c r="DX104" s="1325"/>
      <c r="DY104" s="1326"/>
      <c r="DZ104" s="1305"/>
      <c r="EA104" s="1305"/>
      <c r="EB104" s="1297"/>
      <c r="EC104" s="1298"/>
    </row>
    <row r="105" spans="2:133" ht="13.5" customHeight="1" thickBot="1">
      <c r="B105" s="99"/>
      <c r="C105" s="987"/>
      <c r="D105" s="987"/>
      <c r="E105" s="987"/>
      <c r="F105" s="987"/>
      <c r="G105" s="987"/>
      <c r="H105" s="987"/>
      <c r="I105" s="987"/>
      <c r="J105" s="987"/>
      <c r="K105" s="987"/>
      <c r="L105" s="987"/>
      <c r="M105" s="987"/>
      <c r="N105" s="987"/>
      <c r="O105" s="987"/>
      <c r="P105" s="1276"/>
      <c r="Q105" s="1276"/>
      <c r="R105" s="1276"/>
      <c r="S105" s="1276"/>
      <c r="T105" s="1276"/>
      <c r="U105" s="1276"/>
      <c r="V105" s="1276"/>
      <c r="W105" s="1276"/>
      <c r="X105" s="1276"/>
      <c r="Y105" s="1276"/>
      <c r="Z105" s="1276"/>
      <c r="AA105" s="1276"/>
      <c r="AB105" s="1276"/>
      <c r="AC105" s="1276"/>
      <c r="AD105" s="1276"/>
      <c r="AE105" s="1276"/>
      <c r="AF105" s="1276"/>
      <c r="AG105" s="1276"/>
      <c r="AH105" s="1276"/>
      <c r="AI105" s="987"/>
      <c r="AJ105" s="987"/>
      <c r="AK105" s="987"/>
      <c r="AL105" s="987"/>
      <c r="AM105" s="987"/>
      <c r="AN105" s="987"/>
      <c r="AO105" s="987"/>
      <c r="AP105" s="987"/>
      <c r="AQ105" s="987"/>
      <c r="AR105" s="987"/>
      <c r="AS105" s="987"/>
      <c r="AT105" s="1187"/>
      <c r="AU105" s="1651">
        <f t="shared" si="1"/>
        <v>45</v>
      </c>
      <c r="AV105" s="1279"/>
      <c r="AW105" s="129"/>
      <c r="AX105" s="127"/>
      <c r="AY105" s="127"/>
      <c r="AZ105" s="127"/>
      <c r="BA105" s="138"/>
      <c r="BB105" s="139"/>
      <c r="BC105" s="127"/>
      <c r="BD105" s="127"/>
      <c r="BE105" s="127"/>
      <c r="BF105" s="127"/>
      <c r="BG105" s="127"/>
      <c r="BH105" s="127"/>
      <c r="BI105" s="127"/>
      <c r="BJ105" s="127"/>
      <c r="BK105" s="134"/>
      <c r="BL105" s="134"/>
      <c r="BM105" s="134"/>
      <c r="BN105" s="134"/>
      <c r="BO105" s="134"/>
      <c r="BP105" s="134"/>
      <c r="BQ105" s="134"/>
      <c r="BR105" s="134"/>
      <c r="BS105" s="134"/>
      <c r="BT105" s="134"/>
      <c r="BU105" s="137"/>
      <c r="BV105" s="134"/>
      <c r="BW105" s="134"/>
      <c r="BX105" s="134"/>
      <c r="BY105" s="137"/>
      <c r="BZ105" s="134"/>
      <c r="CA105" s="137"/>
      <c r="CB105" s="134"/>
      <c r="CC105" s="137"/>
      <c r="CD105" s="134"/>
      <c r="CE105" s="134"/>
      <c r="CF105" s="134"/>
      <c r="CG105" s="127"/>
      <c r="CH105" s="127"/>
      <c r="CI105" s="127"/>
      <c r="CJ105" s="127"/>
      <c r="CK105" s="127"/>
      <c r="CL105" s="127"/>
      <c r="CM105" s="127"/>
      <c r="CN105" s="127"/>
      <c r="CO105" s="127"/>
      <c r="CP105" s="127"/>
      <c r="CQ105" s="127"/>
      <c r="CR105" s="127"/>
      <c r="CS105" s="127"/>
      <c r="CT105" s="141"/>
      <c r="CU105" s="1273"/>
      <c r="CV105" s="1274"/>
      <c r="CW105" s="1274"/>
      <c r="CX105" s="1274"/>
      <c r="CY105" s="1275"/>
      <c r="CZ105" s="1309"/>
      <c r="DA105" s="1310"/>
      <c r="DB105" s="1310"/>
      <c r="DC105" s="1310"/>
      <c r="DD105" s="1310"/>
      <c r="DE105" s="1310"/>
      <c r="DF105" s="1310"/>
      <c r="DG105" s="1310"/>
      <c r="DH105" s="1311"/>
      <c r="DI105" s="1299" t="s">
        <v>44</v>
      </c>
      <c r="DJ105" s="1327"/>
      <c r="DK105" s="1300"/>
      <c r="DL105" s="1239" t="str">
        <f>[37]PG_001!M4</f>
        <v>PETROBRAS 80 (P-80)</v>
      </c>
      <c r="DM105" s="1240"/>
      <c r="DN105" s="1240"/>
      <c r="DO105" s="1240"/>
      <c r="DP105" s="1240"/>
      <c r="DQ105" s="1240"/>
      <c r="DR105" s="1240"/>
      <c r="DS105" s="1240"/>
      <c r="DT105" s="1240"/>
      <c r="DU105" s="1240"/>
      <c r="DV105" s="1240"/>
      <c r="DW105" s="1241"/>
      <c r="DX105" s="1299" t="s">
        <v>45</v>
      </c>
      <c r="DY105" s="1300"/>
      <c r="DZ105" s="1328">
        <v>33</v>
      </c>
      <c r="EA105" s="1329"/>
      <c r="EB105" s="1329"/>
      <c r="EC105" s="1330"/>
    </row>
    <row r="106" spans="2:133" ht="13.5" customHeight="1" thickBot="1">
      <c r="B106" s="99"/>
      <c r="C106" s="987"/>
      <c r="D106" s="987"/>
      <c r="E106" s="987"/>
      <c r="F106" s="987"/>
      <c r="G106" s="987"/>
      <c r="H106" s="987"/>
      <c r="I106" s="987"/>
      <c r="J106" s="987"/>
      <c r="K106" s="987"/>
      <c r="L106" s="987"/>
      <c r="M106" s="987"/>
      <c r="N106" s="987"/>
      <c r="O106" s="987"/>
      <c r="P106" s="1276"/>
      <c r="Q106" s="1276"/>
      <c r="R106" s="1276"/>
      <c r="S106" s="1276"/>
      <c r="T106" s="1276"/>
      <c r="U106" s="1276"/>
      <c r="V106" s="1276"/>
      <c r="W106" s="1276"/>
      <c r="X106" s="1276"/>
      <c r="Y106" s="1276"/>
      <c r="Z106" s="1276"/>
      <c r="AA106" s="1276"/>
      <c r="AB106" s="1276"/>
      <c r="AC106" s="1276"/>
      <c r="AD106" s="1276"/>
      <c r="AE106" s="1276"/>
      <c r="AF106" s="1276"/>
      <c r="AG106" s="1276"/>
      <c r="AH106" s="1276"/>
      <c r="AI106" s="987"/>
      <c r="AJ106" s="987"/>
      <c r="AK106" s="987"/>
      <c r="AL106" s="987"/>
      <c r="AM106" s="987"/>
      <c r="AN106" s="987"/>
      <c r="AO106" s="987"/>
      <c r="AP106" s="987"/>
      <c r="AQ106" s="987"/>
      <c r="AR106" s="987"/>
      <c r="AS106" s="987"/>
      <c r="AT106" s="1187"/>
      <c r="AU106" s="1651">
        <f t="shared" si="1"/>
        <v>46</v>
      </c>
      <c r="AV106" s="1279"/>
      <c r="AW106" s="129"/>
      <c r="AX106" s="127"/>
      <c r="AY106" s="127"/>
      <c r="AZ106" s="127"/>
      <c r="BA106" s="138"/>
      <c r="BB106" s="139"/>
      <c r="BC106" s="127"/>
      <c r="BD106" s="127"/>
      <c r="BE106" s="127"/>
      <c r="BF106" s="127"/>
      <c r="BG106" s="127"/>
      <c r="BH106" s="127"/>
      <c r="BI106" s="127"/>
      <c r="BJ106" s="127"/>
      <c r="BK106" s="134"/>
      <c r="BL106" s="134"/>
      <c r="BM106" s="134"/>
      <c r="BN106" s="134"/>
      <c r="BO106" s="134"/>
      <c r="BP106" s="134"/>
      <c r="BQ106" s="134"/>
      <c r="BR106" s="134"/>
      <c r="BS106" s="134"/>
      <c r="BT106" s="134"/>
      <c r="BU106" s="134"/>
      <c r="BV106" s="137"/>
      <c r="BW106" s="134"/>
      <c r="BX106" s="134"/>
      <c r="BY106" s="134"/>
      <c r="BZ106" s="134"/>
      <c r="CA106" s="134"/>
      <c r="CB106" s="134"/>
      <c r="CC106" s="134"/>
      <c r="CD106" s="137"/>
      <c r="CE106" s="137"/>
      <c r="CF106" s="137"/>
      <c r="CG106" s="134"/>
      <c r="CH106" s="134"/>
      <c r="CI106" s="137"/>
      <c r="CJ106" s="137"/>
      <c r="CK106" s="134"/>
      <c r="CL106" s="134"/>
      <c r="CM106" s="137"/>
      <c r="CN106" s="137"/>
      <c r="CO106" s="134"/>
      <c r="CP106" s="134"/>
      <c r="CQ106" s="127"/>
      <c r="CR106" s="127"/>
      <c r="CS106" s="127"/>
      <c r="CT106" s="141"/>
      <c r="CU106" s="1273"/>
      <c r="CV106" s="1274"/>
      <c r="CW106" s="1274"/>
      <c r="CX106" s="1274"/>
      <c r="CY106" s="1275"/>
      <c r="CZ106" s="1309"/>
      <c r="DA106" s="1310"/>
      <c r="DB106" s="1310"/>
      <c r="DC106" s="1310"/>
      <c r="DD106" s="1310"/>
      <c r="DE106" s="1310"/>
      <c r="DF106" s="1310"/>
      <c r="DG106" s="1310"/>
      <c r="DH106" s="1311"/>
      <c r="DI106" s="1334"/>
      <c r="DJ106" s="1335"/>
      <c r="DK106" s="1336"/>
      <c r="DL106" s="1242"/>
      <c r="DM106" s="1243"/>
      <c r="DN106" s="1243"/>
      <c r="DO106" s="1243"/>
      <c r="DP106" s="1243"/>
      <c r="DQ106" s="1243"/>
      <c r="DR106" s="1243"/>
      <c r="DS106" s="1243"/>
      <c r="DT106" s="1243"/>
      <c r="DU106" s="1243"/>
      <c r="DV106" s="1243"/>
      <c r="DW106" s="1244"/>
      <c r="DX106" s="1334"/>
      <c r="DY106" s="1336"/>
      <c r="DZ106" s="1331"/>
      <c r="EA106" s="1332"/>
      <c r="EB106" s="1332"/>
      <c r="EC106" s="1333"/>
    </row>
    <row r="107" spans="2:133" ht="13.5" customHeight="1" thickBot="1">
      <c r="B107" s="99"/>
      <c r="C107" s="987"/>
      <c r="D107" s="987"/>
      <c r="E107" s="987"/>
      <c r="F107" s="987"/>
      <c r="G107" s="987"/>
      <c r="H107" s="987"/>
      <c r="I107" s="987"/>
      <c r="J107" s="987"/>
      <c r="K107" s="987"/>
      <c r="L107" s="987"/>
      <c r="M107" s="987"/>
      <c r="N107" s="987"/>
      <c r="O107" s="987"/>
      <c r="P107" s="1276"/>
      <c r="Q107" s="1276"/>
      <c r="R107" s="1276"/>
      <c r="S107" s="1276"/>
      <c r="T107" s="1276"/>
      <c r="U107" s="1276"/>
      <c r="V107" s="1276"/>
      <c r="W107" s="1276"/>
      <c r="X107" s="1276"/>
      <c r="Y107" s="1276"/>
      <c r="Z107" s="1276"/>
      <c r="AA107" s="1276"/>
      <c r="AB107" s="1276"/>
      <c r="AC107" s="1276"/>
      <c r="AD107" s="1276"/>
      <c r="AE107" s="1276"/>
      <c r="AF107" s="1276"/>
      <c r="AG107" s="1276"/>
      <c r="AH107" s="1276"/>
      <c r="AI107" s="987"/>
      <c r="AJ107" s="987"/>
      <c r="AK107" s="987"/>
      <c r="AL107" s="987"/>
      <c r="AM107" s="987"/>
      <c r="AN107" s="987"/>
      <c r="AO107" s="987"/>
      <c r="AP107" s="987"/>
      <c r="AQ107" s="987"/>
      <c r="AR107" s="987"/>
      <c r="AS107" s="987"/>
      <c r="AT107" s="1187"/>
      <c r="AU107" s="1651">
        <f t="shared" si="1"/>
        <v>47</v>
      </c>
      <c r="AV107" s="1279"/>
      <c r="AW107" s="129"/>
      <c r="AX107" s="127"/>
      <c r="AY107" s="127"/>
      <c r="AZ107" s="127"/>
      <c r="BA107" s="138"/>
      <c r="BB107" s="139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34"/>
      <c r="BX107" s="134"/>
      <c r="BY107" s="134"/>
      <c r="BZ107" s="134"/>
      <c r="CA107" s="134"/>
      <c r="CB107" s="134"/>
      <c r="CC107" s="134"/>
      <c r="CD107" s="134"/>
      <c r="CE107" s="134"/>
      <c r="CF107" s="134"/>
      <c r="CG107" s="137"/>
      <c r="CH107" s="137"/>
      <c r="CI107" s="134"/>
      <c r="CJ107" s="134"/>
      <c r="CK107" s="137"/>
      <c r="CL107" s="137"/>
      <c r="CM107" s="134"/>
      <c r="CN107" s="134"/>
      <c r="CO107" s="137"/>
      <c r="CP107" s="137"/>
      <c r="CQ107" s="127"/>
      <c r="CR107" s="127"/>
      <c r="CS107" s="127"/>
      <c r="CT107" s="141"/>
      <c r="CU107" s="1273"/>
      <c r="CV107" s="1274"/>
      <c r="CW107" s="1274"/>
      <c r="CX107" s="1274"/>
      <c r="CY107" s="1275"/>
      <c r="CZ107" s="1309"/>
      <c r="DA107" s="1310"/>
      <c r="DB107" s="1310"/>
      <c r="DC107" s="1310"/>
      <c r="DD107" s="1310"/>
      <c r="DE107" s="1310"/>
      <c r="DF107" s="1310"/>
      <c r="DG107" s="1310"/>
      <c r="DH107" s="1311"/>
      <c r="DI107" s="1299" t="s">
        <v>46</v>
      </c>
      <c r="DJ107" s="1300"/>
      <c r="DK107" s="1301"/>
      <c r="DL107" s="1302"/>
      <c r="DM107" s="1302"/>
      <c r="DN107" s="1302"/>
      <c r="DO107" s="1302"/>
      <c r="DP107" s="1302"/>
      <c r="DQ107" s="1302"/>
      <c r="DR107" s="1302"/>
      <c r="DS107" s="1302"/>
      <c r="DT107" s="1302"/>
      <c r="DU107" s="1302"/>
      <c r="DV107" s="1302"/>
      <c r="DW107" s="1302"/>
      <c r="DX107" s="1302"/>
      <c r="DY107" s="1302"/>
      <c r="DZ107" s="1302"/>
      <c r="EA107" s="1302"/>
      <c r="EB107" s="1302"/>
      <c r="EC107" s="1303"/>
    </row>
    <row r="108" spans="2:133" ht="13.5" customHeight="1">
      <c r="B108" s="99"/>
      <c r="C108" s="987"/>
      <c r="D108" s="987"/>
      <c r="E108" s="987"/>
      <c r="F108" s="987"/>
      <c r="G108" s="987"/>
      <c r="H108" s="987"/>
      <c r="I108" s="987"/>
      <c r="J108" s="987"/>
      <c r="K108" s="987"/>
      <c r="L108" s="987"/>
      <c r="M108" s="987"/>
      <c r="N108" s="987"/>
      <c r="O108" s="987"/>
      <c r="P108" s="1276"/>
      <c r="Q108" s="1276"/>
      <c r="R108" s="1276"/>
      <c r="S108" s="1276"/>
      <c r="T108" s="1276"/>
      <c r="U108" s="1276"/>
      <c r="V108" s="1276"/>
      <c r="W108" s="1276"/>
      <c r="X108" s="1276"/>
      <c r="Y108" s="1276"/>
      <c r="Z108" s="1276"/>
      <c r="AA108" s="1276"/>
      <c r="AB108" s="1276"/>
      <c r="AC108" s="1276"/>
      <c r="AD108" s="1276"/>
      <c r="AE108" s="1276"/>
      <c r="AF108" s="1276"/>
      <c r="AG108" s="1276"/>
      <c r="AH108" s="1276"/>
      <c r="AI108" s="987"/>
      <c r="AJ108" s="987"/>
      <c r="AK108" s="987"/>
      <c r="AL108" s="987"/>
      <c r="AM108" s="987"/>
      <c r="AN108" s="987"/>
      <c r="AO108" s="987"/>
      <c r="AP108" s="987"/>
      <c r="AQ108" s="987"/>
      <c r="AR108" s="987"/>
      <c r="AS108" s="987"/>
      <c r="AT108" s="1187"/>
      <c r="AU108" s="1651">
        <f t="shared" si="1"/>
        <v>48</v>
      </c>
      <c r="AV108" s="1279"/>
      <c r="AW108" s="129"/>
      <c r="AX108" s="127"/>
      <c r="AY108" s="127"/>
      <c r="AZ108" s="127"/>
      <c r="BA108" s="138"/>
      <c r="BB108" s="139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27"/>
      <c r="BY108" s="127"/>
      <c r="BZ108" s="127"/>
      <c r="CA108" s="127"/>
      <c r="CB108" s="127"/>
      <c r="CC108" s="127"/>
      <c r="CD108" s="127"/>
      <c r="CE108" s="127"/>
      <c r="CF108" s="127"/>
      <c r="CG108" s="127"/>
      <c r="CH108" s="127"/>
      <c r="CI108" s="127"/>
      <c r="CJ108" s="127"/>
      <c r="CK108" s="127"/>
      <c r="CL108" s="127"/>
      <c r="CM108" s="127"/>
      <c r="CN108" s="127"/>
      <c r="CO108" s="127"/>
      <c r="CP108" s="127"/>
      <c r="CQ108" s="127"/>
      <c r="CR108" s="127"/>
      <c r="CS108" s="127"/>
      <c r="CT108" s="141"/>
      <c r="CU108" s="1273"/>
      <c r="CV108" s="1274"/>
      <c r="CW108" s="1274"/>
      <c r="CX108" s="1274"/>
      <c r="CY108" s="1275"/>
      <c r="CZ108" s="1309"/>
      <c r="DA108" s="1310"/>
      <c r="DB108" s="1310"/>
      <c r="DC108" s="1310"/>
      <c r="DD108" s="1310"/>
      <c r="DE108" s="1310"/>
      <c r="DF108" s="1310"/>
      <c r="DG108" s="1310"/>
      <c r="DH108" s="1311"/>
      <c r="DI108" s="1232" t="str">
        <f>[37]PG_002!M3</f>
        <v>CAUSE AND EFFECT MATRIX - HULL</v>
      </c>
      <c r="DJ108" s="1233"/>
      <c r="DK108" s="1233"/>
      <c r="DL108" s="1233"/>
      <c r="DM108" s="1233"/>
      <c r="DN108" s="1233"/>
      <c r="DO108" s="1233"/>
      <c r="DP108" s="1233"/>
      <c r="DQ108" s="1233"/>
      <c r="DR108" s="1233"/>
      <c r="DS108" s="1233"/>
      <c r="DT108" s="1233"/>
      <c r="DU108" s="1233"/>
      <c r="DV108" s="1233"/>
      <c r="DW108" s="1233"/>
      <c r="DX108" s="1233"/>
      <c r="DY108" s="1233"/>
      <c r="DZ108" s="1233"/>
      <c r="EA108" s="1233"/>
      <c r="EB108" s="1233"/>
      <c r="EC108" s="1234"/>
    </row>
    <row r="109" spans="2:133" ht="13.5" customHeight="1">
      <c r="B109" s="99"/>
      <c r="C109" s="987"/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1276"/>
      <c r="Q109" s="1276"/>
      <c r="R109" s="1276"/>
      <c r="S109" s="1276"/>
      <c r="T109" s="1276"/>
      <c r="U109" s="1276"/>
      <c r="V109" s="1276"/>
      <c r="W109" s="1276"/>
      <c r="X109" s="1276"/>
      <c r="Y109" s="1276"/>
      <c r="Z109" s="1276"/>
      <c r="AA109" s="1276"/>
      <c r="AB109" s="1276"/>
      <c r="AC109" s="1276"/>
      <c r="AD109" s="1276"/>
      <c r="AE109" s="1276"/>
      <c r="AF109" s="1276"/>
      <c r="AG109" s="1276"/>
      <c r="AH109" s="1276"/>
      <c r="AI109" s="987"/>
      <c r="AJ109" s="987"/>
      <c r="AK109" s="987"/>
      <c r="AL109" s="987"/>
      <c r="AM109" s="987"/>
      <c r="AN109" s="987"/>
      <c r="AO109" s="987"/>
      <c r="AP109" s="987"/>
      <c r="AQ109" s="987"/>
      <c r="AR109" s="987"/>
      <c r="AS109" s="987"/>
      <c r="AT109" s="1187"/>
      <c r="AU109" s="1651">
        <f t="shared" si="1"/>
        <v>49</v>
      </c>
      <c r="AV109" s="1279"/>
      <c r="AW109" s="129"/>
      <c r="AX109" s="127"/>
      <c r="AY109" s="127"/>
      <c r="AZ109" s="127"/>
      <c r="BA109" s="138"/>
      <c r="BB109" s="139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27"/>
      <c r="BZ109" s="127"/>
      <c r="CA109" s="127"/>
      <c r="CB109" s="127"/>
      <c r="CC109" s="127"/>
      <c r="CD109" s="127"/>
      <c r="CE109" s="127"/>
      <c r="CF109" s="127"/>
      <c r="CG109" s="127"/>
      <c r="CH109" s="127"/>
      <c r="CI109" s="127"/>
      <c r="CJ109" s="127"/>
      <c r="CK109" s="127"/>
      <c r="CL109" s="127"/>
      <c r="CM109" s="127"/>
      <c r="CN109" s="127"/>
      <c r="CO109" s="127"/>
      <c r="CP109" s="127"/>
      <c r="CQ109" s="137"/>
      <c r="CR109" s="137"/>
      <c r="CS109" s="137"/>
      <c r="CT109" s="141"/>
      <c r="CU109" s="1273"/>
      <c r="CV109" s="1274"/>
      <c r="CW109" s="1274"/>
      <c r="CX109" s="1274"/>
      <c r="CY109" s="1275"/>
      <c r="CZ109" s="1309"/>
      <c r="DA109" s="1310"/>
      <c r="DB109" s="1310"/>
      <c r="DC109" s="1310"/>
      <c r="DD109" s="1310"/>
      <c r="DE109" s="1310"/>
      <c r="DF109" s="1310"/>
      <c r="DG109" s="1310"/>
      <c r="DH109" s="1311"/>
      <c r="DI109" s="1297"/>
      <c r="DJ109" s="1304"/>
      <c r="DK109" s="1304"/>
      <c r="DL109" s="1304"/>
      <c r="DM109" s="1304"/>
      <c r="DN109" s="1304"/>
      <c r="DO109" s="1304"/>
      <c r="DP109" s="1304"/>
      <c r="DQ109" s="1304"/>
      <c r="DR109" s="1304"/>
      <c r="DS109" s="1304"/>
      <c r="DT109" s="1304"/>
      <c r="DU109" s="1304"/>
      <c r="DV109" s="1304"/>
      <c r="DW109" s="1304"/>
      <c r="DX109" s="1304"/>
      <c r="DY109" s="1304"/>
      <c r="DZ109" s="1304"/>
      <c r="EA109" s="1304"/>
      <c r="EB109" s="1304"/>
      <c r="EC109" s="1298"/>
    </row>
    <row r="110" spans="2:133" ht="13.5" customHeight="1" thickBot="1">
      <c r="B110" s="142"/>
      <c r="C110" s="1337"/>
      <c r="D110" s="1337"/>
      <c r="E110" s="1337"/>
      <c r="F110" s="1337"/>
      <c r="G110" s="1337"/>
      <c r="H110" s="1337"/>
      <c r="I110" s="1337"/>
      <c r="J110" s="1337"/>
      <c r="K110" s="1337"/>
      <c r="L110" s="1337"/>
      <c r="M110" s="1337"/>
      <c r="N110" s="1337"/>
      <c r="O110" s="1337"/>
      <c r="P110" s="1338"/>
      <c r="Q110" s="1338"/>
      <c r="R110" s="1338"/>
      <c r="S110" s="1338"/>
      <c r="T110" s="1338"/>
      <c r="U110" s="1338"/>
      <c r="V110" s="1338"/>
      <c r="W110" s="1338"/>
      <c r="X110" s="1338"/>
      <c r="Y110" s="1338"/>
      <c r="Z110" s="1338"/>
      <c r="AA110" s="1338"/>
      <c r="AB110" s="1338"/>
      <c r="AC110" s="1338"/>
      <c r="AD110" s="1338"/>
      <c r="AE110" s="1338"/>
      <c r="AF110" s="1338"/>
      <c r="AG110" s="1338"/>
      <c r="AH110" s="1338"/>
      <c r="AI110" s="1339"/>
      <c r="AJ110" s="1339"/>
      <c r="AK110" s="1339"/>
      <c r="AL110" s="1337"/>
      <c r="AM110" s="1337"/>
      <c r="AN110" s="1337"/>
      <c r="AO110" s="1337"/>
      <c r="AP110" s="1337"/>
      <c r="AQ110" s="1337"/>
      <c r="AR110" s="1337"/>
      <c r="AS110" s="1337"/>
      <c r="AT110" s="1340"/>
      <c r="AU110" s="1561">
        <f t="shared" si="1"/>
        <v>50</v>
      </c>
      <c r="AV110" s="1562"/>
      <c r="AW110" s="143"/>
      <c r="AX110" s="144"/>
      <c r="AY110" s="144"/>
      <c r="AZ110" s="144"/>
      <c r="BA110" s="145"/>
      <c r="BB110" s="146"/>
      <c r="BC110" s="144"/>
      <c r="BD110" s="144"/>
      <c r="BE110" s="144"/>
      <c r="BF110" s="144"/>
      <c r="BG110" s="144"/>
      <c r="BH110" s="144"/>
      <c r="BI110" s="144"/>
      <c r="BJ110" s="144"/>
      <c r="BK110" s="144"/>
      <c r="BL110" s="144"/>
      <c r="BM110" s="144"/>
      <c r="BN110" s="144"/>
      <c r="BO110" s="144"/>
      <c r="BP110" s="144"/>
      <c r="BQ110" s="144"/>
      <c r="BR110" s="144"/>
      <c r="BS110" s="144"/>
      <c r="BT110" s="144"/>
      <c r="BU110" s="144"/>
      <c r="BV110" s="144"/>
      <c r="BW110" s="144"/>
      <c r="BX110" s="144"/>
      <c r="BY110" s="144"/>
      <c r="BZ110" s="144"/>
      <c r="CA110" s="144"/>
      <c r="CB110" s="144"/>
      <c r="CC110" s="144"/>
      <c r="CD110" s="144"/>
      <c r="CE110" s="144"/>
      <c r="CF110" s="144"/>
      <c r="CG110" s="144"/>
      <c r="CH110" s="144"/>
      <c r="CI110" s="144"/>
      <c r="CJ110" s="144"/>
      <c r="CK110" s="144"/>
      <c r="CL110" s="144"/>
      <c r="CM110" s="144"/>
      <c r="CN110" s="144"/>
      <c r="CO110" s="144"/>
      <c r="CP110" s="144"/>
      <c r="CQ110" s="144"/>
      <c r="CR110" s="144"/>
      <c r="CS110" s="144"/>
      <c r="CT110" s="147"/>
      <c r="CU110" s="1343"/>
      <c r="CV110" s="1344"/>
      <c r="CW110" s="1344"/>
      <c r="CX110" s="1344"/>
      <c r="CY110" s="1345"/>
      <c r="CZ110" s="1312"/>
      <c r="DA110" s="1313"/>
      <c r="DB110" s="1313"/>
      <c r="DC110" s="1313"/>
      <c r="DD110" s="1313"/>
      <c r="DE110" s="1313"/>
      <c r="DF110" s="1313"/>
      <c r="DG110" s="1313"/>
      <c r="DH110" s="1314"/>
      <c r="DI110" s="1235"/>
      <c r="DJ110" s="1236"/>
      <c r="DK110" s="1236"/>
      <c r="DL110" s="1236"/>
      <c r="DM110" s="1236"/>
      <c r="DN110" s="1236"/>
      <c r="DO110" s="1236"/>
      <c r="DP110" s="1236"/>
      <c r="DQ110" s="1236"/>
      <c r="DR110" s="1236"/>
      <c r="DS110" s="1236"/>
      <c r="DT110" s="1236"/>
      <c r="DU110" s="1236"/>
      <c r="DV110" s="1236"/>
      <c r="DW110" s="1236"/>
      <c r="DX110" s="1236"/>
      <c r="DY110" s="1236"/>
      <c r="DZ110" s="1236"/>
      <c r="EA110" s="1236"/>
      <c r="EB110" s="1236"/>
      <c r="EC110" s="1237"/>
    </row>
    <row r="111" spans="2:133" ht="13.5" customHeight="1">
      <c r="AU111" s="148"/>
      <c r="AV111" s="148"/>
    </row>
    <row r="112" spans="2:133">
      <c r="AU112" s="148"/>
      <c r="AV112" s="148"/>
    </row>
    <row r="113" spans="47:48">
      <c r="AU113" s="148"/>
      <c r="AV113" s="148"/>
    </row>
    <row r="114" spans="47:48">
      <c r="AU114" s="148"/>
      <c r="AV114" s="148"/>
    </row>
    <row r="115" spans="47:48">
      <c r="AU115" s="148"/>
      <c r="AV115" s="148"/>
    </row>
    <row r="116" spans="47:48">
      <c r="AU116" s="148"/>
      <c r="AV116" s="148"/>
    </row>
    <row r="117" spans="47:48">
      <c r="AU117" s="148"/>
      <c r="AV117" s="148"/>
    </row>
    <row r="118" spans="47:48">
      <c r="AU118" s="148"/>
      <c r="AV118" s="148"/>
    </row>
  </sheetData>
  <mergeCells count="993">
    <mergeCell ref="CU2:CY3"/>
    <mergeCell ref="CZ2:EC3"/>
    <mergeCell ref="BA4:BA6"/>
    <mergeCell ref="BB4:BB6"/>
    <mergeCell ref="BC4:BC6"/>
    <mergeCell ref="BD4:BD6"/>
    <mergeCell ref="BE4:BE6"/>
    <mergeCell ref="BF4:BF6"/>
    <mergeCell ref="BG4:BG6"/>
    <mergeCell ref="BH4:BH6"/>
    <mergeCell ref="BI4:BI6"/>
    <mergeCell ref="BJ4:BJ6"/>
    <mergeCell ref="BQ4:BQ6"/>
    <mergeCell ref="BR4:BR6"/>
    <mergeCell ref="BS4:BS6"/>
    <mergeCell ref="BT4:BT6"/>
    <mergeCell ref="BU4:BU6"/>
    <mergeCell ref="BV4:BV6"/>
    <mergeCell ref="BK4:BK6"/>
    <mergeCell ref="BL4:BL6"/>
    <mergeCell ref="BM4:BM6"/>
    <mergeCell ref="BN4:BN6"/>
    <mergeCell ref="BO4:BO6"/>
    <mergeCell ref="CU4:CY4"/>
    <mergeCell ref="C3:Z3"/>
    <mergeCell ref="AU4:AV6"/>
    <mergeCell ref="AW4:AW6"/>
    <mergeCell ref="AX4:AX6"/>
    <mergeCell ref="AY4:AY6"/>
    <mergeCell ref="AZ4:AZ6"/>
    <mergeCell ref="AS2:AT56"/>
    <mergeCell ref="AU2:AV3"/>
    <mergeCell ref="E7:Z7"/>
    <mergeCell ref="AU7:AV11"/>
    <mergeCell ref="AW7:AW11"/>
    <mergeCell ref="AX7:AX11"/>
    <mergeCell ref="AY7:AY11"/>
    <mergeCell ref="AZ7:AZ11"/>
    <mergeCell ref="E9:Z9"/>
    <mergeCell ref="E17:AQ17"/>
    <mergeCell ref="E19:AQ19"/>
    <mergeCell ref="B52:AR56"/>
    <mergeCell ref="AW2:CT3"/>
    <mergeCell ref="BA24:BA43"/>
    <mergeCell ref="AU44:AV49"/>
    <mergeCell ref="AW44:AW49"/>
    <mergeCell ref="AX44:AX49"/>
    <mergeCell ref="AY44:AY49"/>
    <mergeCell ref="AZ44:AZ49"/>
    <mergeCell ref="CM4:CM6"/>
    <mergeCell ref="CN4:CN6"/>
    <mergeCell ref="CC4:CC6"/>
    <mergeCell ref="CD4:CD6"/>
    <mergeCell ref="CE4:CE6"/>
    <mergeCell ref="CF4:CF6"/>
    <mergeCell ref="CG4:CG6"/>
    <mergeCell ref="CH4:CH6"/>
    <mergeCell ref="BW4:BW6"/>
    <mergeCell ref="BX4:BX6"/>
    <mergeCell ref="BY4:BY6"/>
    <mergeCell ref="BZ4:BZ6"/>
    <mergeCell ref="CA4:CA6"/>
    <mergeCell ref="CB4:CB6"/>
    <mergeCell ref="BA7:BA11"/>
    <mergeCell ref="BB7:BB11"/>
    <mergeCell ref="BC7:BC11"/>
    <mergeCell ref="BD7:BD11"/>
    <mergeCell ref="BE7:BE11"/>
    <mergeCell ref="BF7:BF11"/>
    <mergeCell ref="BM7:BM11"/>
    <mergeCell ref="BN7:BN11"/>
    <mergeCell ref="BO7:BO11"/>
    <mergeCell ref="CZ4:EC4"/>
    <mergeCell ref="E5:Z5"/>
    <mergeCell ref="CU5:CY5"/>
    <mergeCell ref="CZ5:EC5"/>
    <mergeCell ref="CU6:CY6"/>
    <mergeCell ref="CZ6:EC6"/>
    <mergeCell ref="CO4:CO6"/>
    <mergeCell ref="CP4:CP6"/>
    <mergeCell ref="CQ4:CQ6"/>
    <mergeCell ref="CR4:CR6"/>
    <mergeCell ref="CS4:CS6"/>
    <mergeCell ref="CT4:CT6"/>
    <mergeCell ref="CI4:CI6"/>
    <mergeCell ref="CJ4:CJ6"/>
    <mergeCell ref="CK4:CK6"/>
    <mergeCell ref="CL4:CL6"/>
    <mergeCell ref="BP4:BP6"/>
    <mergeCell ref="BP7:BP11"/>
    <mergeCell ref="BQ7:BQ11"/>
    <mergeCell ref="BR7:BR11"/>
    <mergeCell ref="BG7:BG11"/>
    <mergeCell ref="BH7:BH11"/>
    <mergeCell ref="BI7:BI11"/>
    <mergeCell ref="BJ7:BJ11"/>
    <mergeCell ref="BK7:BK11"/>
    <mergeCell ref="BL7:BL11"/>
    <mergeCell ref="BY7:BY11"/>
    <mergeCell ref="BZ7:BZ11"/>
    <mergeCell ref="CA7:CA11"/>
    <mergeCell ref="CB7:CB11"/>
    <mergeCell ref="CC7:CC11"/>
    <mergeCell ref="CD7:CD11"/>
    <mergeCell ref="BS7:BS11"/>
    <mergeCell ref="BT7:BT11"/>
    <mergeCell ref="BU7:BU11"/>
    <mergeCell ref="BV7:BV11"/>
    <mergeCell ref="BW7:BW11"/>
    <mergeCell ref="BX7:BX11"/>
    <mergeCell ref="CU9:CY9"/>
    <mergeCell ref="CZ9:EC9"/>
    <mergeCell ref="CK7:CK11"/>
    <mergeCell ref="CL7:CL11"/>
    <mergeCell ref="CM7:CM11"/>
    <mergeCell ref="CN7:CN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A12:BA22"/>
    <mergeCell ref="BB12:BB22"/>
    <mergeCell ref="BC12:BC22"/>
    <mergeCell ref="BD12:BD22"/>
    <mergeCell ref="BE12:BE22"/>
    <mergeCell ref="BF12:BF22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BM12:BM22"/>
    <mergeCell ref="BN12:BN22"/>
    <mergeCell ref="BO12:BO22"/>
    <mergeCell ref="BP12:BP22"/>
    <mergeCell ref="BQ12:BQ22"/>
    <mergeCell ref="BR12:BR22"/>
    <mergeCell ref="BG12:BG22"/>
    <mergeCell ref="BH12:BH22"/>
    <mergeCell ref="BI12:BI22"/>
    <mergeCell ref="BJ12:BJ22"/>
    <mergeCell ref="BK12:BK22"/>
    <mergeCell ref="BL12:BL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BS12:BS22"/>
    <mergeCell ref="BT12:BT22"/>
    <mergeCell ref="BU12:BU22"/>
    <mergeCell ref="BV12:BV22"/>
    <mergeCell ref="BW12:BW22"/>
    <mergeCell ref="BX12:BX22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CG12:CG22"/>
    <mergeCell ref="CH12:CH22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BA44:BA49"/>
    <mergeCell ref="BB44:BB49"/>
    <mergeCell ref="BC44:BC49"/>
    <mergeCell ref="CK24:CK43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</mergeCells>
  <phoneticPr fontId="19" type="noConversion"/>
  <conditionalFormatting sqref="AL61">
    <cfRule type="duplicateValues" dxfId="30" priority="2"/>
  </conditionalFormatting>
  <conditionalFormatting sqref="AL64">
    <cfRule type="duplicateValues" dxfId="29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50" orientation="landscape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>
    <pageSetUpPr fitToPage="1"/>
  </sheetPr>
  <dimension ref="A1:EC118"/>
  <sheetViews>
    <sheetView topLeftCell="AU68" zoomScaleNormal="100" workbookViewId="0">
      <selection activeCell="CZ89" sqref="CZ89:EC89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50"/>
      <c r="AX2" s="243"/>
      <c r="AY2" s="1683" t="s">
        <v>1076</v>
      </c>
      <c r="AZ2" s="1683"/>
      <c r="BA2" s="1683"/>
      <c r="BB2" s="1683"/>
      <c r="BC2" s="1683"/>
      <c r="BD2" s="1683"/>
      <c r="BE2" s="1683"/>
      <c r="BF2" s="1683"/>
      <c r="BG2" s="1683"/>
      <c r="BH2" s="1683"/>
      <c r="BI2" s="1683"/>
      <c r="BJ2" s="1683"/>
      <c r="BK2" s="1683"/>
      <c r="BL2" s="1683"/>
      <c r="BM2" s="1683"/>
      <c r="BN2" s="1683"/>
      <c r="BO2" s="1683"/>
      <c r="BP2" s="1683"/>
      <c r="BQ2" s="1683"/>
      <c r="BR2" s="1683"/>
      <c r="BS2" s="1683"/>
      <c r="BT2" s="1683"/>
      <c r="BU2" s="1683"/>
      <c r="BV2" s="1683"/>
      <c r="BW2" s="1683"/>
      <c r="BX2" s="1683"/>
      <c r="BY2" s="1683"/>
      <c r="BZ2" s="1683"/>
      <c r="CA2" s="1683"/>
      <c r="CB2" s="1683"/>
      <c r="CC2" s="1683"/>
      <c r="CD2" s="1683"/>
      <c r="CE2" s="1683"/>
      <c r="CF2" s="1683"/>
      <c r="CG2" s="1683"/>
      <c r="CH2" s="1683"/>
      <c r="CI2" s="1683"/>
      <c r="CJ2" s="1683"/>
      <c r="CK2" s="1683"/>
      <c r="CL2" s="1683"/>
      <c r="CM2" s="1683"/>
      <c r="CN2" s="1683"/>
      <c r="CO2" s="1683"/>
      <c r="CP2" s="1683"/>
      <c r="CQ2" s="1683"/>
      <c r="CR2" s="1683"/>
      <c r="CS2" s="1683"/>
      <c r="CT2" s="1684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298"/>
      <c r="AX3" s="299"/>
      <c r="AY3" s="1606"/>
      <c r="AZ3" s="1606"/>
      <c r="BA3" s="1606"/>
      <c r="BB3" s="1606"/>
      <c r="BC3" s="1606"/>
      <c r="BD3" s="1606"/>
      <c r="BE3" s="1606"/>
      <c r="BF3" s="1606"/>
      <c r="BG3" s="1606"/>
      <c r="BH3" s="1606"/>
      <c r="BI3" s="1606"/>
      <c r="BJ3" s="1606"/>
      <c r="BK3" s="1606"/>
      <c r="BL3" s="1606"/>
      <c r="BM3" s="1606"/>
      <c r="BN3" s="1606"/>
      <c r="BO3" s="1606"/>
      <c r="BP3" s="1606"/>
      <c r="BQ3" s="1606"/>
      <c r="BR3" s="1606"/>
      <c r="BS3" s="1606"/>
      <c r="BT3" s="1606"/>
      <c r="BU3" s="1606"/>
      <c r="BV3" s="1606"/>
      <c r="BW3" s="1606"/>
      <c r="BX3" s="1606"/>
      <c r="BY3" s="1606"/>
      <c r="BZ3" s="1606"/>
      <c r="CA3" s="1606"/>
      <c r="CB3" s="1606"/>
      <c r="CC3" s="1606"/>
      <c r="CD3" s="1606"/>
      <c r="CE3" s="1606"/>
      <c r="CF3" s="1606"/>
      <c r="CG3" s="1606"/>
      <c r="CH3" s="1606"/>
      <c r="CI3" s="1606"/>
      <c r="CJ3" s="1606"/>
      <c r="CK3" s="1606"/>
      <c r="CL3" s="1606"/>
      <c r="CM3" s="1606"/>
      <c r="CN3" s="1606"/>
      <c r="CO3" s="1606"/>
      <c r="CP3" s="1606"/>
      <c r="CQ3" s="1606"/>
      <c r="CR3" s="1606"/>
      <c r="CS3" s="1606"/>
      <c r="CT3" s="1607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1017"/>
      <c r="BB4" s="1018"/>
      <c r="BC4" s="768"/>
      <c r="BD4" s="1440"/>
      <c r="BE4" s="1440"/>
      <c r="BF4" s="1440"/>
      <c r="BG4" s="1440"/>
      <c r="BH4" s="1440"/>
      <c r="BI4" s="768"/>
      <c r="BJ4" s="768"/>
      <c r="BK4" s="768"/>
      <c r="BL4" s="768"/>
      <c r="BM4" s="768"/>
      <c r="BN4" s="768"/>
      <c r="BO4" s="768"/>
      <c r="BP4" s="768"/>
      <c r="BQ4" s="768"/>
      <c r="BR4" s="768"/>
      <c r="BS4" s="768"/>
      <c r="BT4" s="768"/>
      <c r="BU4" s="768"/>
      <c r="BV4" s="882"/>
      <c r="BW4" s="1018"/>
      <c r="BX4" s="768"/>
      <c r="BY4" s="768"/>
      <c r="BZ4" s="768"/>
      <c r="CA4" s="768"/>
      <c r="CB4" s="768"/>
      <c r="CC4" s="768"/>
      <c r="CD4" s="882"/>
      <c r="CE4" s="877"/>
      <c r="CF4" s="1440"/>
      <c r="CG4" s="768"/>
      <c r="CH4" s="1440"/>
      <c r="CI4" s="768"/>
      <c r="CJ4" s="768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50"/>
      <c r="BB5" s="1019"/>
      <c r="BC5" s="649"/>
      <c r="BD5" s="922"/>
      <c r="BE5" s="922"/>
      <c r="BF5" s="922"/>
      <c r="BG5" s="922"/>
      <c r="BH5" s="922"/>
      <c r="BI5" s="649"/>
      <c r="BJ5" s="649"/>
      <c r="BK5" s="649"/>
      <c r="BL5" s="649"/>
      <c r="BM5" s="649"/>
      <c r="BN5" s="649"/>
      <c r="BO5" s="649"/>
      <c r="BP5" s="649"/>
      <c r="BQ5" s="649"/>
      <c r="BR5" s="649"/>
      <c r="BS5" s="649"/>
      <c r="BT5" s="649"/>
      <c r="BU5" s="649"/>
      <c r="BV5" s="883"/>
      <c r="BW5" s="1019"/>
      <c r="BX5" s="649"/>
      <c r="BY5" s="649"/>
      <c r="BZ5" s="649"/>
      <c r="CA5" s="649"/>
      <c r="CB5" s="649"/>
      <c r="CC5" s="649"/>
      <c r="CD5" s="883"/>
      <c r="CE5" s="652"/>
      <c r="CF5" s="922"/>
      <c r="CG5" s="649"/>
      <c r="CH5" s="922"/>
      <c r="CI5" s="649"/>
      <c r="CJ5" s="649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50"/>
      <c r="BB6" s="1019"/>
      <c r="BC6" s="649"/>
      <c r="BD6" s="922"/>
      <c r="BE6" s="922"/>
      <c r="BF6" s="922"/>
      <c r="BG6" s="922"/>
      <c r="BH6" s="922"/>
      <c r="BI6" s="649"/>
      <c r="BJ6" s="649"/>
      <c r="BK6" s="649"/>
      <c r="BL6" s="649"/>
      <c r="BM6" s="649"/>
      <c r="BN6" s="649"/>
      <c r="BO6" s="649"/>
      <c r="BP6" s="649"/>
      <c r="BQ6" s="649"/>
      <c r="BR6" s="649"/>
      <c r="BS6" s="649"/>
      <c r="BT6" s="649"/>
      <c r="BU6" s="649"/>
      <c r="BV6" s="883"/>
      <c r="BW6" s="1019"/>
      <c r="BX6" s="649"/>
      <c r="BY6" s="649"/>
      <c r="BZ6" s="649"/>
      <c r="CA6" s="649"/>
      <c r="CB6" s="649"/>
      <c r="CC6" s="649"/>
      <c r="CD6" s="883"/>
      <c r="CE6" s="652"/>
      <c r="CF6" s="922"/>
      <c r="CG6" s="649"/>
      <c r="CH6" s="922"/>
      <c r="CI6" s="649"/>
      <c r="CJ6" s="649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 t="s">
        <v>561</v>
      </c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1016"/>
      <c r="BB7" s="1013"/>
      <c r="BC7" s="799"/>
      <c r="BD7" s="799"/>
      <c r="BE7" s="799"/>
      <c r="BF7" s="799"/>
      <c r="BG7" s="799"/>
      <c r="BH7" s="799"/>
      <c r="BI7" s="799"/>
      <c r="BJ7" s="799"/>
      <c r="BK7" s="799"/>
      <c r="BL7" s="799"/>
      <c r="BM7" s="799"/>
      <c r="BN7" s="799"/>
      <c r="BO7" s="799"/>
      <c r="BP7" s="799"/>
      <c r="BQ7" s="799"/>
      <c r="BR7" s="799"/>
      <c r="BS7" s="799"/>
      <c r="BT7" s="799"/>
      <c r="BU7" s="799"/>
      <c r="BV7" s="806"/>
      <c r="BW7" s="1013"/>
      <c r="BX7" s="799"/>
      <c r="BY7" s="799"/>
      <c r="BZ7" s="799"/>
      <c r="CA7" s="799"/>
      <c r="CB7" s="799"/>
      <c r="CC7" s="799"/>
      <c r="CD7" s="806"/>
      <c r="CE7" s="807"/>
      <c r="CF7" s="799"/>
      <c r="CG7" s="799"/>
      <c r="CH7" s="799"/>
      <c r="CI7" s="799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642"/>
      <c r="DA7" s="643"/>
      <c r="DB7" s="643"/>
      <c r="DC7" s="643"/>
      <c r="DD7" s="643"/>
      <c r="DE7" s="643"/>
      <c r="DF7" s="643"/>
      <c r="DG7" s="643"/>
      <c r="DH7" s="643"/>
      <c r="DI7" s="643"/>
      <c r="DJ7" s="643"/>
      <c r="DK7" s="643"/>
      <c r="DL7" s="643"/>
      <c r="DM7" s="643"/>
      <c r="DN7" s="643"/>
      <c r="DO7" s="643"/>
      <c r="DP7" s="643"/>
      <c r="DQ7" s="643"/>
      <c r="DR7" s="643"/>
      <c r="DS7" s="643"/>
      <c r="DT7" s="643"/>
      <c r="DU7" s="643"/>
      <c r="DV7" s="643"/>
      <c r="DW7" s="643"/>
      <c r="DX7" s="643"/>
      <c r="DY7" s="643"/>
      <c r="DZ7" s="643"/>
      <c r="EA7" s="643"/>
      <c r="EB7" s="643"/>
      <c r="EC7" s="644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1016"/>
      <c r="BB8" s="1013"/>
      <c r="BC8" s="799"/>
      <c r="BD8" s="799"/>
      <c r="BE8" s="799"/>
      <c r="BF8" s="799"/>
      <c r="BG8" s="799"/>
      <c r="BH8" s="799"/>
      <c r="BI8" s="799"/>
      <c r="BJ8" s="799"/>
      <c r="BK8" s="799"/>
      <c r="BL8" s="799"/>
      <c r="BM8" s="799"/>
      <c r="BN8" s="799"/>
      <c r="BO8" s="799"/>
      <c r="BP8" s="799"/>
      <c r="BQ8" s="799"/>
      <c r="BR8" s="799"/>
      <c r="BS8" s="799"/>
      <c r="BT8" s="799"/>
      <c r="BU8" s="799"/>
      <c r="BV8" s="806"/>
      <c r="BW8" s="1013"/>
      <c r="BX8" s="799"/>
      <c r="BY8" s="799"/>
      <c r="BZ8" s="799"/>
      <c r="CA8" s="799"/>
      <c r="CB8" s="799"/>
      <c r="CC8" s="799"/>
      <c r="CD8" s="806"/>
      <c r="CE8" s="807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970"/>
      <c r="DA8" s="971"/>
      <c r="DB8" s="971"/>
      <c r="DC8" s="971"/>
      <c r="DD8" s="971"/>
      <c r="DE8" s="971"/>
      <c r="DF8" s="971"/>
      <c r="DG8" s="971"/>
      <c r="DH8" s="971"/>
      <c r="DI8" s="971"/>
      <c r="DJ8" s="971"/>
      <c r="DK8" s="971"/>
      <c r="DL8" s="971"/>
      <c r="DM8" s="971"/>
      <c r="DN8" s="971"/>
      <c r="DO8" s="971"/>
      <c r="DP8" s="971"/>
      <c r="DQ8" s="971"/>
      <c r="DR8" s="971"/>
      <c r="DS8" s="971"/>
      <c r="DT8" s="971"/>
      <c r="DU8" s="971"/>
      <c r="DV8" s="971"/>
      <c r="DW8" s="971"/>
      <c r="DX8" s="971"/>
      <c r="DY8" s="971"/>
      <c r="DZ8" s="971"/>
      <c r="EA8" s="971"/>
      <c r="EB8" s="971"/>
      <c r="EC8" s="972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1016"/>
      <c r="BB9" s="1013"/>
      <c r="BC9" s="799"/>
      <c r="BD9" s="799"/>
      <c r="BE9" s="799"/>
      <c r="BF9" s="799"/>
      <c r="BG9" s="799"/>
      <c r="BH9" s="799"/>
      <c r="BI9" s="799"/>
      <c r="BJ9" s="799"/>
      <c r="BK9" s="799"/>
      <c r="BL9" s="799"/>
      <c r="BM9" s="799"/>
      <c r="BN9" s="799"/>
      <c r="BO9" s="799"/>
      <c r="BP9" s="799"/>
      <c r="BQ9" s="799"/>
      <c r="BR9" s="799"/>
      <c r="BS9" s="799"/>
      <c r="BT9" s="799"/>
      <c r="BU9" s="799"/>
      <c r="BV9" s="806"/>
      <c r="BW9" s="1013"/>
      <c r="BX9" s="799"/>
      <c r="BY9" s="799"/>
      <c r="BZ9" s="799"/>
      <c r="CA9" s="799"/>
      <c r="CB9" s="799"/>
      <c r="CC9" s="799"/>
      <c r="CD9" s="806"/>
      <c r="CE9" s="807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1016"/>
      <c r="BB10" s="1013"/>
      <c r="BC10" s="799"/>
      <c r="BD10" s="799"/>
      <c r="BE10" s="799"/>
      <c r="BF10" s="799"/>
      <c r="BG10" s="799"/>
      <c r="BH10" s="799"/>
      <c r="BI10" s="799"/>
      <c r="BJ10" s="799"/>
      <c r="BK10" s="799"/>
      <c r="BL10" s="799"/>
      <c r="BM10" s="799"/>
      <c r="BN10" s="799"/>
      <c r="BO10" s="799"/>
      <c r="BP10" s="799"/>
      <c r="BQ10" s="799"/>
      <c r="BR10" s="799"/>
      <c r="BS10" s="799"/>
      <c r="BT10" s="799"/>
      <c r="BU10" s="799"/>
      <c r="BV10" s="806"/>
      <c r="BW10" s="1013"/>
      <c r="BX10" s="799"/>
      <c r="BY10" s="799"/>
      <c r="BZ10" s="799"/>
      <c r="CA10" s="799"/>
      <c r="CB10" s="799"/>
      <c r="CC10" s="799"/>
      <c r="CD10" s="806"/>
      <c r="CE10" s="807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1016"/>
      <c r="BB11" s="1013"/>
      <c r="BC11" s="799"/>
      <c r="BD11" s="799"/>
      <c r="BE11" s="799"/>
      <c r="BF11" s="799"/>
      <c r="BG11" s="799"/>
      <c r="BH11" s="799"/>
      <c r="BI11" s="799"/>
      <c r="BJ11" s="799"/>
      <c r="BK11" s="799"/>
      <c r="BL11" s="799"/>
      <c r="BM11" s="799"/>
      <c r="BN11" s="799"/>
      <c r="BO11" s="799"/>
      <c r="BP11" s="799"/>
      <c r="BQ11" s="799"/>
      <c r="BR11" s="799"/>
      <c r="BS11" s="799"/>
      <c r="BT11" s="799"/>
      <c r="BU11" s="799"/>
      <c r="BV11" s="806"/>
      <c r="BW11" s="1013"/>
      <c r="BX11" s="799"/>
      <c r="BY11" s="799"/>
      <c r="BZ11" s="799"/>
      <c r="CA11" s="799"/>
      <c r="CB11" s="799"/>
      <c r="CC11" s="799"/>
      <c r="CD11" s="806"/>
      <c r="CE11" s="807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46"/>
      <c r="AX12" s="799"/>
      <c r="AY12" s="799"/>
      <c r="AZ12" s="799"/>
      <c r="BA12" s="1016"/>
      <c r="BB12" s="1013"/>
      <c r="BC12" s="799"/>
      <c r="BD12" s="799" t="s">
        <v>931</v>
      </c>
      <c r="BE12" s="799" t="s">
        <v>931</v>
      </c>
      <c r="BF12" s="799" t="s">
        <v>911</v>
      </c>
      <c r="BG12" s="799" t="s">
        <v>911</v>
      </c>
      <c r="BH12" s="799" t="s">
        <v>931</v>
      </c>
      <c r="BI12" s="799" t="s">
        <v>931</v>
      </c>
      <c r="BJ12" s="799" t="s">
        <v>931</v>
      </c>
      <c r="BK12" s="799"/>
      <c r="BL12" s="799"/>
      <c r="BM12" s="844"/>
      <c r="BN12" s="799"/>
      <c r="BO12" s="799"/>
      <c r="BP12" s="799"/>
      <c r="BQ12" s="799"/>
      <c r="BR12" s="799"/>
      <c r="BS12" s="799"/>
      <c r="BT12" s="799"/>
      <c r="BU12" s="799"/>
      <c r="BV12" s="799"/>
      <c r="BW12" s="799"/>
      <c r="BX12" s="799"/>
      <c r="BY12" s="799"/>
      <c r="BZ12" s="799"/>
      <c r="CA12" s="799"/>
      <c r="CB12" s="799"/>
      <c r="CC12" s="799"/>
      <c r="CD12" s="806"/>
      <c r="CE12" s="807"/>
      <c r="CF12" s="799"/>
      <c r="CG12" s="799"/>
      <c r="CH12" s="799"/>
      <c r="CI12" s="799"/>
      <c r="CJ12" s="799"/>
      <c r="CK12" s="799"/>
      <c r="CL12" s="799"/>
      <c r="CM12" s="799"/>
      <c r="CN12" s="799"/>
      <c r="CO12" s="799"/>
      <c r="CP12" s="799"/>
      <c r="CQ12" s="799"/>
      <c r="CR12" s="799"/>
      <c r="CS12" s="799"/>
      <c r="CT12" s="812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46"/>
      <c r="AX13" s="799"/>
      <c r="AY13" s="799"/>
      <c r="AZ13" s="799"/>
      <c r="BA13" s="1016"/>
      <c r="BB13" s="1013"/>
      <c r="BC13" s="799"/>
      <c r="BD13" s="799"/>
      <c r="BE13" s="799"/>
      <c r="BF13" s="799"/>
      <c r="BG13" s="799"/>
      <c r="BH13" s="799"/>
      <c r="BI13" s="799"/>
      <c r="BJ13" s="799"/>
      <c r="BK13" s="799"/>
      <c r="BL13" s="799"/>
      <c r="BM13" s="844"/>
      <c r="BN13" s="799"/>
      <c r="BO13" s="799"/>
      <c r="BP13" s="799"/>
      <c r="BQ13" s="799"/>
      <c r="BR13" s="799"/>
      <c r="BS13" s="799"/>
      <c r="BT13" s="799"/>
      <c r="BU13" s="799"/>
      <c r="BV13" s="799"/>
      <c r="BW13" s="799"/>
      <c r="BX13" s="799"/>
      <c r="BY13" s="799"/>
      <c r="BZ13" s="799"/>
      <c r="CA13" s="799"/>
      <c r="CB13" s="799"/>
      <c r="CC13" s="799"/>
      <c r="CD13" s="806"/>
      <c r="CE13" s="807"/>
      <c r="CF13" s="799"/>
      <c r="CG13" s="799"/>
      <c r="CH13" s="799"/>
      <c r="CI13" s="799"/>
      <c r="CJ13" s="799"/>
      <c r="CK13" s="799"/>
      <c r="CL13" s="799"/>
      <c r="CM13" s="799"/>
      <c r="CN13" s="799"/>
      <c r="CO13" s="799"/>
      <c r="CP13" s="799"/>
      <c r="CQ13" s="799"/>
      <c r="CR13" s="799"/>
      <c r="CS13" s="799"/>
      <c r="CT13" s="812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46"/>
      <c r="AX14" s="799"/>
      <c r="AY14" s="799"/>
      <c r="AZ14" s="799"/>
      <c r="BA14" s="1016"/>
      <c r="BB14" s="1013"/>
      <c r="BC14" s="799"/>
      <c r="BD14" s="799"/>
      <c r="BE14" s="799"/>
      <c r="BF14" s="799"/>
      <c r="BG14" s="799"/>
      <c r="BH14" s="799"/>
      <c r="BI14" s="799"/>
      <c r="BJ14" s="799"/>
      <c r="BK14" s="799"/>
      <c r="BL14" s="799"/>
      <c r="BM14" s="844"/>
      <c r="BN14" s="799"/>
      <c r="BO14" s="799"/>
      <c r="BP14" s="799"/>
      <c r="BQ14" s="799"/>
      <c r="BR14" s="799"/>
      <c r="BS14" s="799"/>
      <c r="BT14" s="799"/>
      <c r="BU14" s="799"/>
      <c r="BV14" s="799"/>
      <c r="BW14" s="799"/>
      <c r="BX14" s="799"/>
      <c r="BY14" s="799"/>
      <c r="BZ14" s="799"/>
      <c r="CA14" s="799"/>
      <c r="CB14" s="799"/>
      <c r="CC14" s="799"/>
      <c r="CD14" s="806"/>
      <c r="CE14" s="807"/>
      <c r="CF14" s="799"/>
      <c r="CG14" s="799"/>
      <c r="CH14" s="799"/>
      <c r="CI14" s="799"/>
      <c r="CJ14" s="799"/>
      <c r="CK14" s="799"/>
      <c r="CL14" s="799"/>
      <c r="CM14" s="799"/>
      <c r="CN14" s="799"/>
      <c r="CO14" s="799"/>
      <c r="CP14" s="799"/>
      <c r="CQ14" s="799"/>
      <c r="CR14" s="799"/>
      <c r="CS14" s="799"/>
      <c r="CT14" s="812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46"/>
      <c r="AX15" s="799"/>
      <c r="AY15" s="799"/>
      <c r="AZ15" s="799"/>
      <c r="BA15" s="1016"/>
      <c r="BB15" s="1013"/>
      <c r="BC15" s="799"/>
      <c r="BD15" s="799"/>
      <c r="BE15" s="799"/>
      <c r="BF15" s="799"/>
      <c r="BG15" s="799"/>
      <c r="BH15" s="799"/>
      <c r="BI15" s="799"/>
      <c r="BJ15" s="799"/>
      <c r="BK15" s="799"/>
      <c r="BL15" s="799"/>
      <c r="BM15" s="844"/>
      <c r="BN15" s="799"/>
      <c r="BO15" s="799"/>
      <c r="BP15" s="799"/>
      <c r="BQ15" s="799"/>
      <c r="BR15" s="799"/>
      <c r="BS15" s="799"/>
      <c r="BT15" s="799"/>
      <c r="BU15" s="799"/>
      <c r="BV15" s="799"/>
      <c r="BW15" s="799"/>
      <c r="BX15" s="799"/>
      <c r="BY15" s="799"/>
      <c r="BZ15" s="799"/>
      <c r="CA15" s="799"/>
      <c r="CB15" s="799"/>
      <c r="CC15" s="799"/>
      <c r="CD15" s="806"/>
      <c r="CE15" s="807"/>
      <c r="CF15" s="799"/>
      <c r="CG15" s="799"/>
      <c r="CH15" s="799"/>
      <c r="CI15" s="799"/>
      <c r="CJ15" s="799"/>
      <c r="CK15" s="799"/>
      <c r="CL15" s="799"/>
      <c r="CM15" s="799"/>
      <c r="CN15" s="799"/>
      <c r="CO15" s="799"/>
      <c r="CP15" s="799"/>
      <c r="CQ15" s="799"/>
      <c r="CR15" s="799"/>
      <c r="CS15" s="799"/>
      <c r="CT15" s="812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46"/>
      <c r="AX16" s="799"/>
      <c r="AY16" s="799"/>
      <c r="AZ16" s="799"/>
      <c r="BA16" s="1016"/>
      <c r="BB16" s="1013"/>
      <c r="BC16" s="799"/>
      <c r="BD16" s="799"/>
      <c r="BE16" s="799"/>
      <c r="BF16" s="799"/>
      <c r="BG16" s="799"/>
      <c r="BH16" s="799"/>
      <c r="BI16" s="799"/>
      <c r="BJ16" s="799"/>
      <c r="BK16" s="799"/>
      <c r="BL16" s="799"/>
      <c r="BM16" s="844"/>
      <c r="BN16" s="799"/>
      <c r="BO16" s="799"/>
      <c r="BP16" s="799"/>
      <c r="BQ16" s="799"/>
      <c r="BR16" s="799"/>
      <c r="BS16" s="799"/>
      <c r="BT16" s="799"/>
      <c r="BU16" s="799"/>
      <c r="BV16" s="799"/>
      <c r="BW16" s="799"/>
      <c r="BX16" s="799"/>
      <c r="BY16" s="799"/>
      <c r="BZ16" s="799"/>
      <c r="CA16" s="799"/>
      <c r="CB16" s="799"/>
      <c r="CC16" s="799"/>
      <c r="CD16" s="806"/>
      <c r="CE16" s="807"/>
      <c r="CF16" s="799"/>
      <c r="CG16" s="799"/>
      <c r="CH16" s="799"/>
      <c r="CI16" s="799"/>
      <c r="CJ16" s="799"/>
      <c r="CK16" s="799"/>
      <c r="CL16" s="799"/>
      <c r="CM16" s="799"/>
      <c r="CN16" s="799"/>
      <c r="CO16" s="799"/>
      <c r="CP16" s="799"/>
      <c r="CQ16" s="799"/>
      <c r="CR16" s="799"/>
      <c r="CS16" s="799"/>
      <c r="CT16" s="812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46"/>
      <c r="AX17" s="799"/>
      <c r="AY17" s="799"/>
      <c r="AZ17" s="799"/>
      <c r="BA17" s="1016"/>
      <c r="BB17" s="1013"/>
      <c r="BC17" s="799"/>
      <c r="BD17" s="799"/>
      <c r="BE17" s="799"/>
      <c r="BF17" s="799"/>
      <c r="BG17" s="799"/>
      <c r="BH17" s="799"/>
      <c r="BI17" s="799"/>
      <c r="BJ17" s="799"/>
      <c r="BK17" s="799"/>
      <c r="BL17" s="799"/>
      <c r="BM17" s="844"/>
      <c r="BN17" s="799"/>
      <c r="BO17" s="799"/>
      <c r="BP17" s="799"/>
      <c r="BQ17" s="799"/>
      <c r="BR17" s="799"/>
      <c r="BS17" s="799"/>
      <c r="BT17" s="799"/>
      <c r="BU17" s="799"/>
      <c r="BV17" s="799"/>
      <c r="BW17" s="799"/>
      <c r="BX17" s="799"/>
      <c r="BY17" s="799"/>
      <c r="BZ17" s="799"/>
      <c r="CA17" s="799"/>
      <c r="CB17" s="799"/>
      <c r="CC17" s="799"/>
      <c r="CD17" s="806"/>
      <c r="CE17" s="807"/>
      <c r="CF17" s="799"/>
      <c r="CG17" s="799"/>
      <c r="CH17" s="799"/>
      <c r="CI17" s="799"/>
      <c r="CJ17" s="799"/>
      <c r="CK17" s="799"/>
      <c r="CL17" s="799"/>
      <c r="CM17" s="799"/>
      <c r="CN17" s="799"/>
      <c r="CO17" s="799"/>
      <c r="CP17" s="799"/>
      <c r="CQ17" s="799"/>
      <c r="CR17" s="799"/>
      <c r="CS17" s="799"/>
      <c r="CT17" s="812"/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46"/>
      <c r="AX18" s="799"/>
      <c r="AY18" s="799"/>
      <c r="AZ18" s="799"/>
      <c r="BA18" s="1016"/>
      <c r="BB18" s="1013"/>
      <c r="BC18" s="799"/>
      <c r="BD18" s="799"/>
      <c r="BE18" s="799"/>
      <c r="BF18" s="799"/>
      <c r="BG18" s="799"/>
      <c r="BH18" s="799"/>
      <c r="BI18" s="799"/>
      <c r="BJ18" s="799"/>
      <c r="BK18" s="799"/>
      <c r="BL18" s="799"/>
      <c r="BM18" s="844"/>
      <c r="BN18" s="799"/>
      <c r="BO18" s="799"/>
      <c r="BP18" s="799"/>
      <c r="BQ18" s="799"/>
      <c r="BR18" s="799"/>
      <c r="BS18" s="799"/>
      <c r="BT18" s="799"/>
      <c r="BU18" s="799"/>
      <c r="BV18" s="799"/>
      <c r="BW18" s="799"/>
      <c r="BX18" s="799"/>
      <c r="BY18" s="799"/>
      <c r="BZ18" s="799"/>
      <c r="CA18" s="799"/>
      <c r="CB18" s="799"/>
      <c r="CC18" s="799"/>
      <c r="CD18" s="806"/>
      <c r="CE18" s="807"/>
      <c r="CF18" s="799"/>
      <c r="CG18" s="799"/>
      <c r="CH18" s="799"/>
      <c r="CI18" s="799"/>
      <c r="CJ18" s="799"/>
      <c r="CK18" s="799"/>
      <c r="CL18" s="799"/>
      <c r="CM18" s="799"/>
      <c r="CN18" s="799"/>
      <c r="CO18" s="799"/>
      <c r="CP18" s="799"/>
      <c r="CQ18" s="799"/>
      <c r="CR18" s="799"/>
      <c r="CS18" s="799"/>
      <c r="CT18" s="812"/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46"/>
      <c r="AX19" s="799"/>
      <c r="AY19" s="799"/>
      <c r="AZ19" s="799"/>
      <c r="BA19" s="1016"/>
      <c r="BB19" s="1013"/>
      <c r="BC19" s="799"/>
      <c r="BD19" s="799"/>
      <c r="BE19" s="799"/>
      <c r="BF19" s="799"/>
      <c r="BG19" s="799"/>
      <c r="BH19" s="799"/>
      <c r="BI19" s="799"/>
      <c r="BJ19" s="799"/>
      <c r="BK19" s="799"/>
      <c r="BL19" s="799"/>
      <c r="BM19" s="844"/>
      <c r="BN19" s="799"/>
      <c r="BO19" s="799"/>
      <c r="BP19" s="799"/>
      <c r="BQ19" s="799"/>
      <c r="BR19" s="799"/>
      <c r="BS19" s="799"/>
      <c r="BT19" s="799"/>
      <c r="BU19" s="799"/>
      <c r="BV19" s="799"/>
      <c r="BW19" s="799"/>
      <c r="BX19" s="799"/>
      <c r="BY19" s="799"/>
      <c r="BZ19" s="799"/>
      <c r="CA19" s="799"/>
      <c r="CB19" s="799"/>
      <c r="CC19" s="799"/>
      <c r="CD19" s="806"/>
      <c r="CE19" s="807"/>
      <c r="CF19" s="799"/>
      <c r="CG19" s="799"/>
      <c r="CH19" s="799"/>
      <c r="CI19" s="799"/>
      <c r="CJ19" s="799"/>
      <c r="CK19" s="799"/>
      <c r="CL19" s="799"/>
      <c r="CM19" s="799"/>
      <c r="CN19" s="799"/>
      <c r="CO19" s="799"/>
      <c r="CP19" s="799"/>
      <c r="CQ19" s="799"/>
      <c r="CR19" s="799"/>
      <c r="CS19" s="799"/>
      <c r="CT19" s="812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46"/>
      <c r="AX20" s="799"/>
      <c r="AY20" s="799"/>
      <c r="AZ20" s="799"/>
      <c r="BA20" s="1016"/>
      <c r="BB20" s="1013"/>
      <c r="BC20" s="799"/>
      <c r="BD20" s="799"/>
      <c r="BE20" s="799"/>
      <c r="BF20" s="799"/>
      <c r="BG20" s="799"/>
      <c r="BH20" s="799"/>
      <c r="BI20" s="799"/>
      <c r="BJ20" s="799"/>
      <c r="BK20" s="799"/>
      <c r="BL20" s="799"/>
      <c r="BM20" s="844"/>
      <c r="BN20" s="799"/>
      <c r="BO20" s="799"/>
      <c r="BP20" s="799"/>
      <c r="BQ20" s="799"/>
      <c r="BR20" s="799"/>
      <c r="BS20" s="799"/>
      <c r="BT20" s="799"/>
      <c r="BU20" s="799"/>
      <c r="BV20" s="799"/>
      <c r="BW20" s="799"/>
      <c r="BX20" s="799"/>
      <c r="BY20" s="799"/>
      <c r="BZ20" s="799"/>
      <c r="CA20" s="799"/>
      <c r="CB20" s="799"/>
      <c r="CC20" s="799"/>
      <c r="CD20" s="806"/>
      <c r="CE20" s="807"/>
      <c r="CF20" s="799"/>
      <c r="CG20" s="799"/>
      <c r="CH20" s="799"/>
      <c r="CI20" s="799"/>
      <c r="CJ20" s="799"/>
      <c r="CK20" s="799"/>
      <c r="CL20" s="799"/>
      <c r="CM20" s="799"/>
      <c r="CN20" s="799"/>
      <c r="CO20" s="799"/>
      <c r="CP20" s="799"/>
      <c r="CQ20" s="799"/>
      <c r="CR20" s="799"/>
      <c r="CS20" s="799"/>
      <c r="CT20" s="812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46"/>
      <c r="AX21" s="799"/>
      <c r="AY21" s="799"/>
      <c r="AZ21" s="799"/>
      <c r="BA21" s="1016"/>
      <c r="BB21" s="1013"/>
      <c r="BC21" s="799"/>
      <c r="BD21" s="799"/>
      <c r="BE21" s="799"/>
      <c r="BF21" s="799"/>
      <c r="BG21" s="799"/>
      <c r="BH21" s="799"/>
      <c r="BI21" s="799"/>
      <c r="BJ21" s="799"/>
      <c r="BK21" s="799"/>
      <c r="BL21" s="799"/>
      <c r="BM21" s="844"/>
      <c r="BN21" s="799"/>
      <c r="BO21" s="799"/>
      <c r="BP21" s="799"/>
      <c r="BQ21" s="799"/>
      <c r="BR21" s="799"/>
      <c r="BS21" s="799"/>
      <c r="BT21" s="799"/>
      <c r="BU21" s="799"/>
      <c r="BV21" s="799"/>
      <c r="BW21" s="799"/>
      <c r="BX21" s="799"/>
      <c r="BY21" s="799"/>
      <c r="BZ21" s="799"/>
      <c r="CA21" s="799"/>
      <c r="CB21" s="799"/>
      <c r="CC21" s="799"/>
      <c r="CD21" s="806"/>
      <c r="CE21" s="807"/>
      <c r="CF21" s="799"/>
      <c r="CG21" s="799"/>
      <c r="CH21" s="799"/>
      <c r="CI21" s="799"/>
      <c r="CJ21" s="799"/>
      <c r="CK21" s="799"/>
      <c r="CL21" s="799"/>
      <c r="CM21" s="799"/>
      <c r="CN21" s="799"/>
      <c r="CO21" s="799"/>
      <c r="CP21" s="799"/>
      <c r="CQ21" s="799"/>
      <c r="CR21" s="799"/>
      <c r="CS21" s="799"/>
      <c r="CT21" s="812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46"/>
      <c r="AX22" s="799"/>
      <c r="AY22" s="799"/>
      <c r="AZ22" s="799"/>
      <c r="BA22" s="1016"/>
      <c r="BB22" s="1013"/>
      <c r="BC22" s="799"/>
      <c r="BD22" s="799"/>
      <c r="BE22" s="799"/>
      <c r="BF22" s="799"/>
      <c r="BG22" s="799"/>
      <c r="BH22" s="799"/>
      <c r="BI22" s="799"/>
      <c r="BJ22" s="799"/>
      <c r="BK22" s="799"/>
      <c r="BL22" s="799"/>
      <c r="BM22" s="844"/>
      <c r="BN22" s="799"/>
      <c r="BO22" s="799"/>
      <c r="BP22" s="799"/>
      <c r="BQ22" s="799"/>
      <c r="BR22" s="799"/>
      <c r="BS22" s="799"/>
      <c r="BT22" s="799"/>
      <c r="BU22" s="799"/>
      <c r="BV22" s="799"/>
      <c r="BW22" s="799"/>
      <c r="BX22" s="799"/>
      <c r="BY22" s="799"/>
      <c r="BZ22" s="799"/>
      <c r="CA22" s="799"/>
      <c r="CB22" s="799"/>
      <c r="CC22" s="799"/>
      <c r="CD22" s="806"/>
      <c r="CE22" s="807"/>
      <c r="CF22" s="799"/>
      <c r="CG22" s="799"/>
      <c r="CH22" s="799"/>
      <c r="CI22" s="799"/>
      <c r="CJ22" s="799"/>
      <c r="CK22" s="799"/>
      <c r="CL22" s="799"/>
      <c r="CM22" s="799"/>
      <c r="CN22" s="799"/>
      <c r="CO22" s="799"/>
      <c r="CP22" s="799"/>
      <c r="CQ22" s="799"/>
      <c r="CR22" s="799"/>
      <c r="CS22" s="799"/>
      <c r="CT22" s="812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04"/>
      <c r="AZ23" s="404"/>
      <c r="BA23" s="424"/>
      <c r="BB23" s="423"/>
      <c r="BC23" s="404"/>
      <c r="BD23" s="404" t="s">
        <v>26</v>
      </c>
      <c r="BE23" s="404" t="s">
        <v>26</v>
      </c>
      <c r="BF23" s="404" t="s">
        <v>26</v>
      </c>
      <c r="BG23" s="404" t="s">
        <v>26</v>
      </c>
      <c r="BH23" s="404" t="s">
        <v>26</v>
      </c>
      <c r="BI23" s="34" t="s">
        <v>932</v>
      </c>
      <c r="BJ23" s="34" t="s">
        <v>932</v>
      </c>
      <c r="BK23" s="418"/>
      <c r="BL23" s="418"/>
      <c r="BM23" s="228"/>
      <c r="BN23" s="418"/>
      <c r="BO23" s="418"/>
      <c r="BP23" s="418"/>
      <c r="BQ23" s="418"/>
      <c r="BR23" s="418"/>
      <c r="BS23" s="418"/>
      <c r="BT23" s="418"/>
      <c r="BU23" s="418"/>
      <c r="BV23" s="418"/>
      <c r="BW23" s="418"/>
      <c r="BX23" s="34"/>
      <c r="BY23" s="34"/>
      <c r="BZ23" s="404"/>
      <c r="CA23" s="404"/>
      <c r="CB23" s="404"/>
      <c r="CC23" s="404"/>
      <c r="CD23" s="406"/>
      <c r="CE23" s="407"/>
      <c r="CF23" s="34"/>
      <c r="CG23" s="404"/>
      <c r="CH23" s="3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8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/>
      <c r="AX24" s="772"/>
      <c r="AY24" s="772"/>
      <c r="AZ24" s="772"/>
      <c r="BA24" s="998"/>
      <c r="BB24" s="999"/>
      <c r="BC24" s="772"/>
      <c r="BD24" s="772" t="s">
        <v>2134</v>
      </c>
      <c r="BE24" s="772" t="s">
        <v>2135</v>
      </c>
      <c r="BF24" s="772" t="s">
        <v>2136</v>
      </c>
      <c r="BG24" s="772" t="s">
        <v>2137</v>
      </c>
      <c r="BH24" s="772" t="s">
        <v>2138</v>
      </c>
      <c r="BI24" s="772" t="s">
        <v>2139</v>
      </c>
      <c r="BJ24" s="772" t="s">
        <v>2140</v>
      </c>
      <c r="BK24" s="997"/>
      <c r="BL24" s="997"/>
      <c r="BM24" s="831"/>
      <c r="BN24" s="772"/>
      <c r="BO24" s="772"/>
      <c r="BP24" s="772"/>
      <c r="BQ24" s="772"/>
      <c r="BR24" s="772"/>
      <c r="BS24" s="772"/>
      <c r="BT24" s="772"/>
      <c r="BU24" s="772"/>
      <c r="BV24" s="772"/>
      <c r="BW24" s="772"/>
      <c r="BX24" s="772"/>
      <c r="BY24" s="772"/>
      <c r="BZ24" s="772"/>
      <c r="CA24" s="772"/>
      <c r="CB24" s="772"/>
      <c r="CC24" s="772"/>
      <c r="CD24" s="808"/>
      <c r="CE24" s="802"/>
      <c r="CF24" s="814"/>
      <c r="CG24" s="772"/>
      <c r="CH24" s="814"/>
      <c r="CI24" s="772"/>
      <c r="CJ24" s="772"/>
      <c r="CK24" s="772"/>
      <c r="CL24" s="772"/>
      <c r="CM24" s="772"/>
      <c r="CN24" s="772"/>
      <c r="CO24" s="772"/>
      <c r="CP24" s="772"/>
      <c r="CQ24" s="772"/>
      <c r="CR24" s="772"/>
      <c r="CS24" s="772"/>
      <c r="CT24" s="800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772"/>
      <c r="AY25" s="772"/>
      <c r="AZ25" s="772"/>
      <c r="BA25" s="998"/>
      <c r="BB25" s="999"/>
      <c r="BC25" s="772"/>
      <c r="BD25" s="772"/>
      <c r="BE25" s="772"/>
      <c r="BF25" s="772"/>
      <c r="BG25" s="772"/>
      <c r="BH25" s="772"/>
      <c r="BI25" s="772"/>
      <c r="BJ25" s="772"/>
      <c r="BK25" s="997"/>
      <c r="BL25" s="997"/>
      <c r="BM25" s="831"/>
      <c r="BN25" s="772"/>
      <c r="BO25" s="772"/>
      <c r="BP25" s="772"/>
      <c r="BQ25" s="772"/>
      <c r="BR25" s="772"/>
      <c r="BS25" s="772"/>
      <c r="BT25" s="772"/>
      <c r="BU25" s="772"/>
      <c r="BV25" s="772"/>
      <c r="BW25" s="772"/>
      <c r="BX25" s="772"/>
      <c r="BY25" s="772"/>
      <c r="BZ25" s="772"/>
      <c r="CA25" s="772"/>
      <c r="CB25" s="772"/>
      <c r="CC25" s="772"/>
      <c r="CD25" s="808"/>
      <c r="CE25" s="802"/>
      <c r="CF25" s="814"/>
      <c r="CG25" s="772"/>
      <c r="CH25" s="814"/>
      <c r="CI25" s="772"/>
      <c r="CJ25" s="772"/>
      <c r="CK25" s="772"/>
      <c r="CL25" s="772"/>
      <c r="CM25" s="772"/>
      <c r="CN25" s="772"/>
      <c r="CO25" s="772"/>
      <c r="CP25" s="772"/>
      <c r="CQ25" s="772"/>
      <c r="CR25" s="772"/>
      <c r="CS25" s="772"/>
      <c r="CT25" s="800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772"/>
      <c r="AY26" s="772"/>
      <c r="AZ26" s="772"/>
      <c r="BA26" s="998"/>
      <c r="BB26" s="999"/>
      <c r="BC26" s="772"/>
      <c r="BD26" s="772"/>
      <c r="BE26" s="772"/>
      <c r="BF26" s="772"/>
      <c r="BG26" s="772"/>
      <c r="BH26" s="772"/>
      <c r="BI26" s="772"/>
      <c r="BJ26" s="772"/>
      <c r="BK26" s="997"/>
      <c r="BL26" s="997"/>
      <c r="BM26" s="831"/>
      <c r="BN26" s="772"/>
      <c r="BO26" s="772"/>
      <c r="BP26" s="772"/>
      <c r="BQ26" s="772"/>
      <c r="BR26" s="772"/>
      <c r="BS26" s="772"/>
      <c r="BT26" s="772"/>
      <c r="BU26" s="772"/>
      <c r="BV26" s="772"/>
      <c r="BW26" s="772"/>
      <c r="BX26" s="772"/>
      <c r="BY26" s="772"/>
      <c r="BZ26" s="772"/>
      <c r="CA26" s="772"/>
      <c r="CB26" s="772"/>
      <c r="CC26" s="772"/>
      <c r="CD26" s="808"/>
      <c r="CE26" s="802"/>
      <c r="CF26" s="814"/>
      <c r="CG26" s="772"/>
      <c r="CH26" s="814"/>
      <c r="CI26" s="772"/>
      <c r="CJ26" s="772"/>
      <c r="CK26" s="772"/>
      <c r="CL26" s="772"/>
      <c r="CM26" s="772"/>
      <c r="CN26" s="772"/>
      <c r="CO26" s="772"/>
      <c r="CP26" s="772"/>
      <c r="CQ26" s="772"/>
      <c r="CR26" s="772"/>
      <c r="CS26" s="772"/>
      <c r="CT26" s="800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772"/>
      <c r="AY27" s="772"/>
      <c r="AZ27" s="772"/>
      <c r="BA27" s="998"/>
      <c r="BB27" s="999"/>
      <c r="BC27" s="772"/>
      <c r="BD27" s="772"/>
      <c r="BE27" s="772"/>
      <c r="BF27" s="772"/>
      <c r="BG27" s="772"/>
      <c r="BH27" s="772"/>
      <c r="BI27" s="772"/>
      <c r="BJ27" s="772"/>
      <c r="BK27" s="997"/>
      <c r="BL27" s="997"/>
      <c r="BM27" s="831"/>
      <c r="BN27" s="772"/>
      <c r="BO27" s="772"/>
      <c r="BP27" s="772"/>
      <c r="BQ27" s="772"/>
      <c r="BR27" s="772"/>
      <c r="BS27" s="772"/>
      <c r="BT27" s="772"/>
      <c r="BU27" s="772"/>
      <c r="BV27" s="772"/>
      <c r="BW27" s="772"/>
      <c r="BX27" s="772"/>
      <c r="BY27" s="772"/>
      <c r="BZ27" s="772"/>
      <c r="CA27" s="772"/>
      <c r="CB27" s="772"/>
      <c r="CC27" s="772"/>
      <c r="CD27" s="808"/>
      <c r="CE27" s="802"/>
      <c r="CF27" s="814"/>
      <c r="CG27" s="772"/>
      <c r="CH27" s="814"/>
      <c r="CI27" s="772"/>
      <c r="CJ27" s="772"/>
      <c r="CK27" s="772"/>
      <c r="CL27" s="772"/>
      <c r="CM27" s="772"/>
      <c r="CN27" s="772"/>
      <c r="CO27" s="772"/>
      <c r="CP27" s="772"/>
      <c r="CQ27" s="772"/>
      <c r="CR27" s="772"/>
      <c r="CS27" s="772"/>
      <c r="CT27" s="800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772"/>
      <c r="AY28" s="772"/>
      <c r="AZ28" s="772"/>
      <c r="BA28" s="998"/>
      <c r="BB28" s="999"/>
      <c r="BC28" s="772"/>
      <c r="BD28" s="772"/>
      <c r="BE28" s="772"/>
      <c r="BF28" s="772"/>
      <c r="BG28" s="772"/>
      <c r="BH28" s="772"/>
      <c r="BI28" s="772"/>
      <c r="BJ28" s="772"/>
      <c r="BK28" s="997"/>
      <c r="BL28" s="997"/>
      <c r="BM28" s="831"/>
      <c r="BN28" s="772"/>
      <c r="BO28" s="772"/>
      <c r="BP28" s="772"/>
      <c r="BQ28" s="772"/>
      <c r="BR28" s="772"/>
      <c r="BS28" s="772"/>
      <c r="BT28" s="772"/>
      <c r="BU28" s="772"/>
      <c r="BV28" s="772"/>
      <c r="BW28" s="772"/>
      <c r="BX28" s="772"/>
      <c r="BY28" s="772"/>
      <c r="BZ28" s="772"/>
      <c r="CA28" s="772"/>
      <c r="CB28" s="772"/>
      <c r="CC28" s="772"/>
      <c r="CD28" s="808"/>
      <c r="CE28" s="802"/>
      <c r="CF28" s="814"/>
      <c r="CG28" s="772"/>
      <c r="CH28" s="814"/>
      <c r="CI28" s="772"/>
      <c r="CJ28" s="772"/>
      <c r="CK28" s="772"/>
      <c r="CL28" s="772"/>
      <c r="CM28" s="772"/>
      <c r="CN28" s="772"/>
      <c r="CO28" s="772"/>
      <c r="CP28" s="772"/>
      <c r="CQ28" s="772"/>
      <c r="CR28" s="772"/>
      <c r="CS28" s="772"/>
      <c r="CT28" s="800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772"/>
      <c r="AY29" s="772"/>
      <c r="AZ29" s="772"/>
      <c r="BA29" s="998"/>
      <c r="BB29" s="999"/>
      <c r="BC29" s="772"/>
      <c r="BD29" s="772"/>
      <c r="BE29" s="772"/>
      <c r="BF29" s="772"/>
      <c r="BG29" s="772"/>
      <c r="BH29" s="772"/>
      <c r="BI29" s="772"/>
      <c r="BJ29" s="772"/>
      <c r="BK29" s="997"/>
      <c r="BL29" s="997"/>
      <c r="BM29" s="831"/>
      <c r="BN29" s="772"/>
      <c r="BO29" s="772"/>
      <c r="BP29" s="772"/>
      <c r="BQ29" s="772"/>
      <c r="BR29" s="772"/>
      <c r="BS29" s="772"/>
      <c r="BT29" s="772"/>
      <c r="BU29" s="772"/>
      <c r="BV29" s="772"/>
      <c r="BW29" s="772"/>
      <c r="BX29" s="772"/>
      <c r="BY29" s="772"/>
      <c r="BZ29" s="772"/>
      <c r="CA29" s="772"/>
      <c r="CB29" s="772"/>
      <c r="CC29" s="772"/>
      <c r="CD29" s="808"/>
      <c r="CE29" s="802"/>
      <c r="CF29" s="814"/>
      <c r="CG29" s="772"/>
      <c r="CH29" s="814"/>
      <c r="CI29" s="772"/>
      <c r="CJ29" s="772"/>
      <c r="CK29" s="772"/>
      <c r="CL29" s="772"/>
      <c r="CM29" s="772"/>
      <c r="CN29" s="772"/>
      <c r="CO29" s="772"/>
      <c r="CP29" s="772"/>
      <c r="CQ29" s="772"/>
      <c r="CR29" s="772"/>
      <c r="CS29" s="772"/>
      <c r="CT29" s="800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772"/>
      <c r="AY30" s="772"/>
      <c r="AZ30" s="772"/>
      <c r="BA30" s="998"/>
      <c r="BB30" s="999"/>
      <c r="BC30" s="772"/>
      <c r="BD30" s="772"/>
      <c r="BE30" s="772"/>
      <c r="BF30" s="772"/>
      <c r="BG30" s="772"/>
      <c r="BH30" s="772"/>
      <c r="BI30" s="772"/>
      <c r="BJ30" s="772"/>
      <c r="BK30" s="997"/>
      <c r="BL30" s="997"/>
      <c r="BM30" s="831"/>
      <c r="BN30" s="772"/>
      <c r="BO30" s="772"/>
      <c r="BP30" s="772"/>
      <c r="BQ30" s="772"/>
      <c r="BR30" s="772"/>
      <c r="BS30" s="772"/>
      <c r="BT30" s="772"/>
      <c r="BU30" s="772"/>
      <c r="BV30" s="772"/>
      <c r="BW30" s="772"/>
      <c r="BX30" s="772"/>
      <c r="BY30" s="772"/>
      <c r="BZ30" s="772"/>
      <c r="CA30" s="772"/>
      <c r="CB30" s="772"/>
      <c r="CC30" s="772"/>
      <c r="CD30" s="808"/>
      <c r="CE30" s="802"/>
      <c r="CF30" s="814"/>
      <c r="CG30" s="772"/>
      <c r="CH30" s="814"/>
      <c r="CI30" s="772"/>
      <c r="CJ30" s="772"/>
      <c r="CK30" s="772"/>
      <c r="CL30" s="772"/>
      <c r="CM30" s="772"/>
      <c r="CN30" s="772"/>
      <c r="CO30" s="772"/>
      <c r="CP30" s="772"/>
      <c r="CQ30" s="772"/>
      <c r="CR30" s="772"/>
      <c r="CS30" s="772"/>
      <c r="CT30" s="800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772"/>
      <c r="AY31" s="772"/>
      <c r="AZ31" s="772"/>
      <c r="BA31" s="998"/>
      <c r="BB31" s="999"/>
      <c r="BC31" s="772"/>
      <c r="BD31" s="772"/>
      <c r="BE31" s="772"/>
      <c r="BF31" s="772"/>
      <c r="BG31" s="772"/>
      <c r="BH31" s="772"/>
      <c r="BI31" s="772"/>
      <c r="BJ31" s="772"/>
      <c r="BK31" s="997"/>
      <c r="BL31" s="997"/>
      <c r="BM31" s="831"/>
      <c r="BN31" s="772"/>
      <c r="BO31" s="772"/>
      <c r="BP31" s="772"/>
      <c r="BQ31" s="772"/>
      <c r="BR31" s="772"/>
      <c r="BS31" s="772"/>
      <c r="BT31" s="772"/>
      <c r="BU31" s="772"/>
      <c r="BV31" s="772"/>
      <c r="BW31" s="772"/>
      <c r="BX31" s="772"/>
      <c r="BY31" s="772"/>
      <c r="BZ31" s="772"/>
      <c r="CA31" s="772"/>
      <c r="CB31" s="772"/>
      <c r="CC31" s="772"/>
      <c r="CD31" s="808"/>
      <c r="CE31" s="802"/>
      <c r="CF31" s="814"/>
      <c r="CG31" s="772"/>
      <c r="CH31" s="814"/>
      <c r="CI31" s="772"/>
      <c r="CJ31" s="772"/>
      <c r="CK31" s="772"/>
      <c r="CL31" s="772"/>
      <c r="CM31" s="772"/>
      <c r="CN31" s="772"/>
      <c r="CO31" s="772"/>
      <c r="CP31" s="772"/>
      <c r="CQ31" s="772"/>
      <c r="CR31" s="772"/>
      <c r="CS31" s="772"/>
      <c r="CT31" s="800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772"/>
      <c r="AY32" s="772"/>
      <c r="AZ32" s="772"/>
      <c r="BA32" s="998"/>
      <c r="BB32" s="999"/>
      <c r="BC32" s="772"/>
      <c r="BD32" s="772"/>
      <c r="BE32" s="772"/>
      <c r="BF32" s="772"/>
      <c r="BG32" s="772"/>
      <c r="BH32" s="772"/>
      <c r="BI32" s="772"/>
      <c r="BJ32" s="772"/>
      <c r="BK32" s="997"/>
      <c r="BL32" s="997"/>
      <c r="BM32" s="831"/>
      <c r="BN32" s="772"/>
      <c r="BO32" s="772"/>
      <c r="BP32" s="772"/>
      <c r="BQ32" s="772"/>
      <c r="BR32" s="772"/>
      <c r="BS32" s="772"/>
      <c r="BT32" s="772"/>
      <c r="BU32" s="772"/>
      <c r="BV32" s="772"/>
      <c r="BW32" s="772"/>
      <c r="BX32" s="772"/>
      <c r="BY32" s="772"/>
      <c r="BZ32" s="772"/>
      <c r="CA32" s="772"/>
      <c r="CB32" s="772"/>
      <c r="CC32" s="772"/>
      <c r="CD32" s="808"/>
      <c r="CE32" s="802"/>
      <c r="CF32" s="814"/>
      <c r="CG32" s="772"/>
      <c r="CH32" s="814"/>
      <c r="CI32" s="772"/>
      <c r="CJ32" s="772"/>
      <c r="CK32" s="772"/>
      <c r="CL32" s="772"/>
      <c r="CM32" s="772"/>
      <c r="CN32" s="772"/>
      <c r="CO32" s="772"/>
      <c r="CP32" s="772"/>
      <c r="CQ32" s="772"/>
      <c r="CR32" s="772"/>
      <c r="CS32" s="772"/>
      <c r="CT32" s="800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772"/>
      <c r="AY33" s="772"/>
      <c r="AZ33" s="772"/>
      <c r="BA33" s="998"/>
      <c r="BB33" s="999"/>
      <c r="BC33" s="772"/>
      <c r="BD33" s="772"/>
      <c r="BE33" s="772"/>
      <c r="BF33" s="772"/>
      <c r="BG33" s="772"/>
      <c r="BH33" s="772"/>
      <c r="BI33" s="772"/>
      <c r="BJ33" s="772"/>
      <c r="BK33" s="997"/>
      <c r="BL33" s="997"/>
      <c r="BM33" s="831"/>
      <c r="BN33" s="772"/>
      <c r="BO33" s="772"/>
      <c r="BP33" s="772"/>
      <c r="BQ33" s="772"/>
      <c r="BR33" s="772"/>
      <c r="BS33" s="772"/>
      <c r="BT33" s="772"/>
      <c r="BU33" s="772"/>
      <c r="BV33" s="772"/>
      <c r="BW33" s="772"/>
      <c r="BX33" s="772"/>
      <c r="BY33" s="772"/>
      <c r="BZ33" s="772"/>
      <c r="CA33" s="772"/>
      <c r="CB33" s="772"/>
      <c r="CC33" s="772"/>
      <c r="CD33" s="808"/>
      <c r="CE33" s="802"/>
      <c r="CF33" s="814"/>
      <c r="CG33" s="772"/>
      <c r="CH33" s="814"/>
      <c r="CI33" s="772"/>
      <c r="CJ33" s="772"/>
      <c r="CK33" s="772"/>
      <c r="CL33" s="772"/>
      <c r="CM33" s="772"/>
      <c r="CN33" s="772"/>
      <c r="CO33" s="772"/>
      <c r="CP33" s="772"/>
      <c r="CQ33" s="772"/>
      <c r="CR33" s="772"/>
      <c r="CS33" s="772"/>
      <c r="CT33" s="800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772"/>
      <c r="AY34" s="772"/>
      <c r="AZ34" s="772"/>
      <c r="BA34" s="998"/>
      <c r="BB34" s="999"/>
      <c r="BC34" s="772"/>
      <c r="BD34" s="772"/>
      <c r="BE34" s="772"/>
      <c r="BF34" s="772"/>
      <c r="BG34" s="772"/>
      <c r="BH34" s="772"/>
      <c r="BI34" s="772"/>
      <c r="BJ34" s="772"/>
      <c r="BK34" s="997" t="s">
        <v>226</v>
      </c>
      <c r="BL34" s="997" t="s">
        <v>226</v>
      </c>
      <c r="BM34" s="831"/>
      <c r="BN34" s="772"/>
      <c r="BO34" s="772"/>
      <c r="BP34" s="772"/>
      <c r="BQ34" s="772"/>
      <c r="BR34" s="772"/>
      <c r="BS34" s="772"/>
      <c r="BT34" s="772"/>
      <c r="BU34" s="772"/>
      <c r="BV34" s="772"/>
      <c r="BW34" s="772"/>
      <c r="BX34" s="772"/>
      <c r="BY34" s="772"/>
      <c r="BZ34" s="772"/>
      <c r="CA34" s="772"/>
      <c r="CB34" s="772"/>
      <c r="CC34" s="772"/>
      <c r="CD34" s="808"/>
      <c r="CE34" s="802"/>
      <c r="CF34" s="814"/>
      <c r="CG34" s="772"/>
      <c r="CH34" s="814"/>
      <c r="CI34" s="772"/>
      <c r="CJ34" s="772"/>
      <c r="CK34" s="772"/>
      <c r="CL34" s="772"/>
      <c r="CM34" s="772"/>
      <c r="CN34" s="772"/>
      <c r="CO34" s="772"/>
      <c r="CP34" s="772"/>
      <c r="CQ34" s="772"/>
      <c r="CR34" s="772"/>
      <c r="CS34" s="772"/>
      <c r="CT34" s="800"/>
      <c r="CU34" s="793"/>
      <c r="CV34" s="794"/>
      <c r="CW34" s="794"/>
      <c r="CX34" s="794"/>
      <c r="CY34" s="795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772"/>
      <c r="AY35" s="772"/>
      <c r="AZ35" s="772"/>
      <c r="BA35" s="998"/>
      <c r="BB35" s="999"/>
      <c r="BC35" s="772"/>
      <c r="BD35" s="772"/>
      <c r="BE35" s="772"/>
      <c r="BF35" s="772"/>
      <c r="BG35" s="772"/>
      <c r="BH35" s="772"/>
      <c r="BI35" s="772"/>
      <c r="BJ35" s="772"/>
      <c r="BK35" s="997"/>
      <c r="BL35" s="997"/>
      <c r="BM35" s="831"/>
      <c r="BN35" s="772"/>
      <c r="BO35" s="772"/>
      <c r="BP35" s="772"/>
      <c r="BQ35" s="772"/>
      <c r="BR35" s="772"/>
      <c r="BS35" s="772"/>
      <c r="BT35" s="772"/>
      <c r="BU35" s="772"/>
      <c r="BV35" s="772"/>
      <c r="BW35" s="772"/>
      <c r="BX35" s="772"/>
      <c r="BY35" s="772"/>
      <c r="BZ35" s="772"/>
      <c r="CA35" s="772"/>
      <c r="CB35" s="772"/>
      <c r="CC35" s="772"/>
      <c r="CD35" s="808"/>
      <c r="CE35" s="802"/>
      <c r="CF35" s="814"/>
      <c r="CG35" s="772"/>
      <c r="CH35" s="814"/>
      <c r="CI35" s="772"/>
      <c r="CJ35" s="772"/>
      <c r="CK35" s="772"/>
      <c r="CL35" s="772"/>
      <c r="CM35" s="772"/>
      <c r="CN35" s="772"/>
      <c r="CO35" s="772"/>
      <c r="CP35" s="772"/>
      <c r="CQ35" s="772"/>
      <c r="CR35" s="772"/>
      <c r="CS35" s="772"/>
      <c r="CT35" s="800"/>
      <c r="CU35" s="793"/>
      <c r="CV35" s="794"/>
      <c r="CW35" s="794"/>
      <c r="CX35" s="794"/>
      <c r="CY35" s="795"/>
      <c r="CZ35" s="642"/>
      <c r="DA35" s="643"/>
      <c r="DB35" s="643"/>
      <c r="DC35" s="643"/>
      <c r="DD35" s="643"/>
      <c r="DE35" s="643"/>
      <c r="DF35" s="643"/>
      <c r="DG35" s="643"/>
      <c r="DH35" s="643"/>
      <c r="DI35" s="643"/>
      <c r="DJ35" s="643"/>
      <c r="DK35" s="643"/>
      <c r="DL35" s="643"/>
      <c r="DM35" s="643"/>
      <c r="DN35" s="643"/>
      <c r="DO35" s="643"/>
      <c r="DP35" s="643"/>
      <c r="DQ35" s="643"/>
      <c r="DR35" s="643"/>
      <c r="DS35" s="643"/>
      <c r="DT35" s="643"/>
      <c r="DU35" s="643"/>
      <c r="DV35" s="643"/>
      <c r="DW35" s="643"/>
      <c r="DX35" s="643"/>
      <c r="DY35" s="643"/>
      <c r="DZ35" s="643"/>
      <c r="EA35" s="643"/>
      <c r="EB35" s="643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772"/>
      <c r="AY36" s="772"/>
      <c r="AZ36" s="772"/>
      <c r="BA36" s="998"/>
      <c r="BB36" s="999"/>
      <c r="BC36" s="772"/>
      <c r="BD36" s="772"/>
      <c r="BE36" s="772"/>
      <c r="BF36" s="772"/>
      <c r="BG36" s="772"/>
      <c r="BH36" s="772"/>
      <c r="BI36" s="772"/>
      <c r="BJ36" s="772"/>
      <c r="BK36" s="997"/>
      <c r="BL36" s="997"/>
      <c r="BM36" s="831"/>
      <c r="BN36" s="772"/>
      <c r="BO36" s="772"/>
      <c r="BP36" s="772"/>
      <c r="BQ36" s="772"/>
      <c r="BR36" s="772"/>
      <c r="BS36" s="772"/>
      <c r="BT36" s="772"/>
      <c r="BU36" s="772"/>
      <c r="BV36" s="772"/>
      <c r="BW36" s="772"/>
      <c r="BX36" s="772"/>
      <c r="BY36" s="772"/>
      <c r="BZ36" s="772"/>
      <c r="CA36" s="772"/>
      <c r="CB36" s="772"/>
      <c r="CC36" s="772"/>
      <c r="CD36" s="808"/>
      <c r="CE36" s="802"/>
      <c r="CF36" s="814"/>
      <c r="CG36" s="772"/>
      <c r="CH36" s="814"/>
      <c r="CI36" s="772"/>
      <c r="CJ36" s="772"/>
      <c r="CK36" s="772"/>
      <c r="CL36" s="772"/>
      <c r="CM36" s="772"/>
      <c r="CN36" s="772"/>
      <c r="CO36" s="772"/>
      <c r="CP36" s="772"/>
      <c r="CQ36" s="772"/>
      <c r="CR36" s="772"/>
      <c r="CS36" s="772"/>
      <c r="CT36" s="800"/>
      <c r="CU36" s="793"/>
      <c r="CV36" s="794"/>
      <c r="CW36" s="794"/>
      <c r="CX36" s="794"/>
      <c r="CY36" s="795"/>
      <c r="CZ36" s="642"/>
      <c r="DA36" s="643"/>
      <c r="DB36" s="643"/>
      <c r="DC36" s="643"/>
      <c r="DD36" s="643"/>
      <c r="DE36" s="643"/>
      <c r="DF36" s="643"/>
      <c r="DG36" s="643"/>
      <c r="DH36" s="643"/>
      <c r="DI36" s="643"/>
      <c r="DJ36" s="643"/>
      <c r="DK36" s="643"/>
      <c r="DL36" s="643"/>
      <c r="DM36" s="643"/>
      <c r="DN36" s="643"/>
      <c r="DO36" s="643"/>
      <c r="DP36" s="643"/>
      <c r="DQ36" s="643"/>
      <c r="DR36" s="643"/>
      <c r="DS36" s="643"/>
      <c r="DT36" s="643"/>
      <c r="DU36" s="643"/>
      <c r="DV36" s="643"/>
      <c r="DW36" s="643"/>
      <c r="DX36" s="643"/>
      <c r="DY36" s="643"/>
      <c r="DZ36" s="643"/>
      <c r="EA36" s="643"/>
      <c r="EB36" s="643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772"/>
      <c r="AY37" s="772"/>
      <c r="AZ37" s="772"/>
      <c r="BA37" s="998"/>
      <c r="BB37" s="999"/>
      <c r="BC37" s="772"/>
      <c r="BD37" s="772"/>
      <c r="BE37" s="772"/>
      <c r="BF37" s="772"/>
      <c r="BG37" s="772"/>
      <c r="BH37" s="772"/>
      <c r="BI37" s="772"/>
      <c r="BJ37" s="772"/>
      <c r="BK37" s="997"/>
      <c r="BL37" s="997"/>
      <c r="BM37" s="831"/>
      <c r="BN37" s="772"/>
      <c r="BO37" s="772"/>
      <c r="BP37" s="772"/>
      <c r="BQ37" s="772"/>
      <c r="BR37" s="772"/>
      <c r="BS37" s="772"/>
      <c r="BT37" s="772"/>
      <c r="BU37" s="772"/>
      <c r="BV37" s="772"/>
      <c r="BW37" s="772"/>
      <c r="BX37" s="772"/>
      <c r="BY37" s="772"/>
      <c r="BZ37" s="772"/>
      <c r="CA37" s="772"/>
      <c r="CB37" s="772"/>
      <c r="CC37" s="772"/>
      <c r="CD37" s="808"/>
      <c r="CE37" s="802"/>
      <c r="CF37" s="814"/>
      <c r="CG37" s="772"/>
      <c r="CH37" s="814"/>
      <c r="CI37" s="772"/>
      <c r="CJ37" s="772"/>
      <c r="CK37" s="772"/>
      <c r="CL37" s="772"/>
      <c r="CM37" s="772"/>
      <c r="CN37" s="772"/>
      <c r="CO37" s="772"/>
      <c r="CP37" s="772"/>
      <c r="CQ37" s="772"/>
      <c r="CR37" s="772"/>
      <c r="CS37" s="772"/>
      <c r="CT37" s="800"/>
      <c r="CU37" s="793"/>
      <c r="CV37" s="794"/>
      <c r="CW37" s="794"/>
      <c r="CX37" s="794"/>
      <c r="CY37" s="795"/>
      <c r="CZ37" s="642"/>
      <c r="DA37" s="643"/>
      <c r="DB37" s="643"/>
      <c r="DC37" s="643"/>
      <c r="DD37" s="643"/>
      <c r="DE37" s="643"/>
      <c r="DF37" s="643"/>
      <c r="DG37" s="643"/>
      <c r="DH37" s="643"/>
      <c r="DI37" s="643"/>
      <c r="DJ37" s="643"/>
      <c r="DK37" s="643"/>
      <c r="DL37" s="643"/>
      <c r="DM37" s="643"/>
      <c r="DN37" s="643"/>
      <c r="DO37" s="643"/>
      <c r="DP37" s="643"/>
      <c r="DQ37" s="643"/>
      <c r="DR37" s="643"/>
      <c r="DS37" s="643"/>
      <c r="DT37" s="643"/>
      <c r="DU37" s="643"/>
      <c r="DV37" s="643"/>
      <c r="DW37" s="643"/>
      <c r="DX37" s="643"/>
      <c r="DY37" s="643"/>
      <c r="DZ37" s="643"/>
      <c r="EA37" s="643"/>
      <c r="EB37" s="643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772"/>
      <c r="AY38" s="772"/>
      <c r="AZ38" s="772"/>
      <c r="BA38" s="998"/>
      <c r="BB38" s="999"/>
      <c r="BC38" s="772"/>
      <c r="BD38" s="772"/>
      <c r="BE38" s="772"/>
      <c r="BF38" s="772"/>
      <c r="BG38" s="772"/>
      <c r="BH38" s="772"/>
      <c r="BI38" s="772"/>
      <c r="BJ38" s="772"/>
      <c r="BK38" s="997"/>
      <c r="BL38" s="997"/>
      <c r="BM38" s="831"/>
      <c r="BN38" s="772"/>
      <c r="BO38" s="772"/>
      <c r="BP38" s="772"/>
      <c r="BQ38" s="772"/>
      <c r="BR38" s="772"/>
      <c r="BS38" s="772"/>
      <c r="BT38" s="772"/>
      <c r="BU38" s="772"/>
      <c r="BV38" s="772"/>
      <c r="BW38" s="772"/>
      <c r="BX38" s="772"/>
      <c r="BY38" s="772"/>
      <c r="BZ38" s="772"/>
      <c r="CA38" s="772"/>
      <c r="CB38" s="772"/>
      <c r="CC38" s="772"/>
      <c r="CD38" s="808"/>
      <c r="CE38" s="802"/>
      <c r="CF38" s="814"/>
      <c r="CG38" s="772"/>
      <c r="CH38" s="814"/>
      <c r="CI38" s="772"/>
      <c r="CJ38" s="772"/>
      <c r="CK38" s="772"/>
      <c r="CL38" s="772"/>
      <c r="CM38" s="772"/>
      <c r="CN38" s="772"/>
      <c r="CO38" s="772"/>
      <c r="CP38" s="772"/>
      <c r="CQ38" s="772"/>
      <c r="CR38" s="772"/>
      <c r="CS38" s="772"/>
      <c r="CT38" s="800"/>
      <c r="CU38" s="793"/>
      <c r="CV38" s="794"/>
      <c r="CW38" s="794"/>
      <c r="CX38" s="794"/>
      <c r="CY38" s="795"/>
      <c r="CZ38" s="642"/>
      <c r="DA38" s="643"/>
      <c r="DB38" s="643"/>
      <c r="DC38" s="643"/>
      <c r="DD38" s="643"/>
      <c r="DE38" s="643"/>
      <c r="DF38" s="643"/>
      <c r="DG38" s="643"/>
      <c r="DH38" s="643"/>
      <c r="DI38" s="643"/>
      <c r="DJ38" s="643"/>
      <c r="DK38" s="643"/>
      <c r="DL38" s="643"/>
      <c r="DM38" s="643"/>
      <c r="DN38" s="643"/>
      <c r="DO38" s="643"/>
      <c r="DP38" s="643"/>
      <c r="DQ38" s="643"/>
      <c r="DR38" s="643"/>
      <c r="DS38" s="643"/>
      <c r="DT38" s="643"/>
      <c r="DU38" s="643"/>
      <c r="DV38" s="643"/>
      <c r="DW38" s="643"/>
      <c r="DX38" s="643"/>
      <c r="DY38" s="643"/>
      <c r="DZ38" s="643"/>
      <c r="EA38" s="643"/>
      <c r="EB38" s="643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772"/>
      <c r="AY39" s="772"/>
      <c r="AZ39" s="772"/>
      <c r="BA39" s="998"/>
      <c r="BB39" s="999"/>
      <c r="BC39" s="772"/>
      <c r="BD39" s="772"/>
      <c r="BE39" s="772"/>
      <c r="BF39" s="772"/>
      <c r="BG39" s="772"/>
      <c r="BH39" s="772"/>
      <c r="BI39" s="772"/>
      <c r="BJ39" s="772"/>
      <c r="BK39" s="997"/>
      <c r="BL39" s="997"/>
      <c r="BM39" s="831"/>
      <c r="BN39" s="772"/>
      <c r="BO39" s="772"/>
      <c r="BP39" s="772"/>
      <c r="BQ39" s="772"/>
      <c r="BR39" s="772"/>
      <c r="BS39" s="772"/>
      <c r="BT39" s="772"/>
      <c r="BU39" s="772"/>
      <c r="BV39" s="772"/>
      <c r="BW39" s="772"/>
      <c r="BX39" s="772"/>
      <c r="BY39" s="772"/>
      <c r="BZ39" s="772"/>
      <c r="CA39" s="772"/>
      <c r="CB39" s="772"/>
      <c r="CC39" s="772"/>
      <c r="CD39" s="808"/>
      <c r="CE39" s="802"/>
      <c r="CF39" s="814"/>
      <c r="CG39" s="772"/>
      <c r="CH39" s="814"/>
      <c r="CI39" s="772"/>
      <c r="CJ39" s="772"/>
      <c r="CK39" s="772"/>
      <c r="CL39" s="772"/>
      <c r="CM39" s="772"/>
      <c r="CN39" s="772"/>
      <c r="CO39" s="772"/>
      <c r="CP39" s="772"/>
      <c r="CQ39" s="772"/>
      <c r="CR39" s="772"/>
      <c r="CS39" s="772"/>
      <c r="CT39" s="800"/>
      <c r="CU39" s="793"/>
      <c r="CV39" s="794"/>
      <c r="CW39" s="794"/>
      <c r="CX39" s="794"/>
      <c r="CY39" s="795"/>
      <c r="CZ39" s="642"/>
      <c r="DA39" s="643"/>
      <c r="DB39" s="643"/>
      <c r="DC39" s="643"/>
      <c r="DD39" s="643"/>
      <c r="DE39" s="643"/>
      <c r="DF39" s="643"/>
      <c r="DG39" s="643"/>
      <c r="DH39" s="643"/>
      <c r="DI39" s="643"/>
      <c r="DJ39" s="643"/>
      <c r="DK39" s="643"/>
      <c r="DL39" s="643"/>
      <c r="DM39" s="643"/>
      <c r="DN39" s="643"/>
      <c r="DO39" s="643"/>
      <c r="DP39" s="643"/>
      <c r="DQ39" s="643"/>
      <c r="DR39" s="643"/>
      <c r="DS39" s="643"/>
      <c r="DT39" s="643"/>
      <c r="DU39" s="643"/>
      <c r="DV39" s="643"/>
      <c r="DW39" s="643"/>
      <c r="DX39" s="643"/>
      <c r="DY39" s="643"/>
      <c r="DZ39" s="643"/>
      <c r="EA39" s="643"/>
      <c r="EB39" s="643"/>
      <c r="EC39" s="644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772"/>
      <c r="AY40" s="772"/>
      <c r="AZ40" s="772"/>
      <c r="BA40" s="998"/>
      <c r="BB40" s="999"/>
      <c r="BC40" s="772"/>
      <c r="BD40" s="772"/>
      <c r="BE40" s="772"/>
      <c r="BF40" s="772"/>
      <c r="BG40" s="772"/>
      <c r="BH40" s="772"/>
      <c r="BI40" s="772"/>
      <c r="BJ40" s="772"/>
      <c r="BK40" s="997"/>
      <c r="BL40" s="997"/>
      <c r="BM40" s="831"/>
      <c r="BN40" s="772"/>
      <c r="BO40" s="772"/>
      <c r="BP40" s="772"/>
      <c r="BQ40" s="772"/>
      <c r="BR40" s="772"/>
      <c r="BS40" s="772"/>
      <c r="BT40" s="772"/>
      <c r="BU40" s="772"/>
      <c r="BV40" s="772"/>
      <c r="BW40" s="772"/>
      <c r="BX40" s="772"/>
      <c r="BY40" s="772"/>
      <c r="BZ40" s="772"/>
      <c r="CA40" s="772"/>
      <c r="CB40" s="772"/>
      <c r="CC40" s="772"/>
      <c r="CD40" s="808"/>
      <c r="CE40" s="802"/>
      <c r="CF40" s="814"/>
      <c r="CG40" s="772"/>
      <c r="CH40" s="814"/>
      <c r="CI40" s="772"/>
      <c r="CJ40" s="772"/>
      <c r="CK40" s="772"/>
      <c r="CL40" s="772"/>
      <c r="CM40" s="772"/>
      <c r="CN40" s="772"/>
      <c r="CO40" s="772"/>
      <c r="CP40" s="772"/>
      <c r="CQ40" s="772"/>
      <c r="CR40" s="772"/>
      <c r="CS40" s="772"/>
      <c r="CT40" s="800"/>
      <c r="CU40" s="793"/>
      <c r="CV40" s="794"/>
      <c r="CW40" s="794"/>
      <c r="CX40" s="794"/>
      <c r="CY40" s="795"/>
      <c r="CZ40" s="1654"/>
      <c r="DA40" s="1655"/>
      <c r="DB40" s="1655"/>
      <c r="DC40" s="1655"/>
      <c r="DD40" s="1655"/>
      <c r="DE40" s="1655"/>
      <c r="DF40" s="1655"/>
      <c r="DG40" s="1655"/>
      <c r="DH40" s="1655"/>
      <c r="DI40" s="1655"/>
      <c r="DJ40" s="1655"/>
      <c r="DK40" s="1655"/>
      <c r="DL40" s="1655"/>
      <c r="DM40" s="1655"/>
      <c r="DN40" s="1655"/>
      <c r="DO40" s="1655"/>
      <c r="DP40" s="1655"/>
      <c r="DQ40" s="1655"/>
      <c r="DR40" s="1655"/>
      <c r="DS40" s="1655"/>
      <c r="DT40" s="1655"/>
      <c r="DU40" s="1655"/>
      <c r="DV40" s="1655"/>
      <c r="DW40" s="1655"/>
      <c r="DX40" s="1655"/>
      <c r="DY40" s="1655"/>
      <c r="DZ40" s="1655"/>
      <c r="EA40" s="1655"/>
      <c r="EB40" s="1655"/>
      <c r="EC40" s="1656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772"/>
      <c r="AY41" s="772"/>
      <c r="AZ41" s="772"/>
      <c r="BA41" s="998"/>
      <c r="BB41" s="999"/>
      <c r="BC41" s="772"/>
      <c r="BD41" s="772"/>
      <c r="BE41" s="772"/>
      <c r="BF41" s="772"/>
      <c r="BG41" s="772"/>
      <c r="BH41" s="772"/>
      <c r="BI41" s="772"/>
      <c r="BJ41" s="772"/>
      <c r="BK41" s="997"/>
      <c r="BL41" s="997"/>
      <c r="BM41" s="831"/>
      <c r="BN41" s="772"/>
      <c r="BO41" s="772"/>
      <c r="BP41" s="772"/>
      <c r="BQ41" s="772"/>
      <c r="BR41" s="772"/>
      <c r="BS41" s="772"/>
      <c r="BT41" s="772"/>
      <c r="BU41" s="772"/>
      <c r="BV41" s="772"/>
      <c r="BW41" s="772"/>
      <c r="BX41" s="772"/>
      <c r="BY41" s="772"/>
      <c r="BZ41" s="772"/>
      <c r="CA41" s="772"/>
      <c r="CB41" s="772"/>
      <c r="CC41" s="772"/>
      <c r="CD41" s="808"/>
      <c r="CE41" s="802"/>
      <c r="CF41" s="814"/>
      <c r="CG41" s="772"/>
      <c r="CH41" s="814"/>
      <c r="CI41" s="772"/>
      <c r="CJ41" s="772"/>
      <c r="CK41" s="772"/>
      <c r="CL41" s="772"/>
      <c r="CM41" s="772"/>
      <c r="CN41" s="772"/>
      <c r="CO41" s="772"/>
      <c r="CP41" s="772"/>
      <c r="CQ41" s="772"/>
      <c r="CR41" s="772"/>
      <c r="CS41" s="772"/>
      <c r="CT41" s="800"/>
      <c r="CU41" s="793"/>
      <c r="CV41" s="794"/>
      <c r="CW41" s="794"/>
      <c r="CX41" s="794"/>
      <c r="CY41" s="795"/>
      <c r="CZ41" s="642"/>
      <c r="DA41" s="643"/>
      <c r="DB41" s="643"/>
      <c r="DC41" s="643"/>
      <c r="DD41" s="643"/>
      <c r="DE41" s="643"/>
      <c r="DF41" s="643"/>
      <c r="DG41" s="643"/>
      <c r="DH41" s="643"/>
      <c r="DI41" s="643"/>
      <c r="DJ41" s="643"/>
      <c r="DK41" s="643"/>
      <c r="DL41" s="643"/>
      <c r="DM41" s="643"/>
      <c r="DN41" s="643"/>
      <c r="DO41" s="643"/>
      <c r="DP41" s="643"/>
      <c r="DQ41" s="643"/>
      <c r="DR41" s="643"/>
      <c r="DS41" s="643"/>
      <c r="DT41" s="643"/>
      <c r="DU41" s="643"/>
      <c r="DV41" s="643"/>
      <c r="DW41" s="643"/>
      <c r="DX41" s="643"/>
      <c r="DY41" s="643"/>
      <c r="DZ41" s="643"/>
      <c r="EA41" s="643"/>
      <c r="EB41" s="643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821"/>
      <c r="AX42" s="772"/>
      <c r="AY42" s="772"/>
      <c r="AZ42" s="772"/>
      <c r="BA42" s="998"/>
      <c r="BB42" s="999"/>
      <c r="BC42" s="772"/>
      <c r="BD42" s="772"/>
      <c r="BE42" s="772"/>
      <c r="BF42" s="772"/>
      <c r="BG42" s="772"/>
      <c r="BH42" s="772"/>
      <c r="BI42" s="772"/>
      <c r="BJ42" s="772"/>
      <c r="BK42" s="997"/>
      <c r="BL42" s="997"/>
      <c r="BM42" s="831"/>
      <c r="BN42" s="772"/>
      <c r="BO42" s="772"/>
      <c r="BP42" s="772"/>
      <c r="BQ42" s="772"/>
      <c r="BR42" s="772"/>
      <c r="BS42" s="772"/>
      <c r="BT42" s="772"/>
      <c r="BU42" s="772"/>
      <c r="BV42" s="772"/>
      <c r="BW42" s="772"/>
      <c r="BX42" s="772"/>
      <c r="BY42" s="772"/>
      <c r="BZ42" s="772"/>
      <c r="CA42" s="772"/>
      <c r="CB42" s="772"/>
      <c r="CC42" s="772"/>
      <c r="CD42" s="808"/>
      <c r="CE42" s="802"/>
      <c r="CF42" s="814"/>
      <c r="CG42" s="772"/>
      <c r="CH42" s="814"/>
      <c r="CI42" s="772"/>
      <c r="CJ42" s="772"/>
      <c r="CK42" s="772"/>
      <c r="CL42" s="772"/>
      <c r="CM42" s="772"/>
      <c r="CN42" s="772"/>
      <c r="CO42" s="772"/>
      <c r="CP42" s="772"/>
      <c r="CQ42" s="772"/>
      <c r="CR42" s="772"/>
      <c r="CS42" s="772"/>
      <c r="CT42" s="800"/>
      <c r="CU42" s="793"/>
      <c r="CV42" s="794"/>
      <c r="CW42" s="794"/>
      <c r="CX42" s="794"/>
      <c r="CY42" s="795"/>
      <c r="CZ42" s="642"/>
      <c r="DA42" s="643"/>
      <c r="DB42" s="643"/>
      <c r="DC42" s="643"/>
      <c r="DD42" s="643"/>
      <c r="DE42" s="643"/>
      <c r="DF42" s="643"/>
      <c r="DG42" s="643"/>
      <c r="DH42" s="643"/>
      <c r="DI42" s="643"/>
      <c r="DJ42" s="643"/>
      <c r="DK42" s="643"/>
      <c r="DL42" s="643"/>
      <c r="DM42" s="643"/>
      <c r="DN42" s="643"/>
      <c r="DO42" s="643"/>
      <c r="DP42" s="643"/>
      <c r="DQ42" s="643"/>
      <c r="DR42" s="643"/>
      <c r="DS42" s="643"/>
      <c r="DT42" s="643"/>
      <c r="DU42" s="643"/>
      <c r="DV42" s="643"/>
      <c r="DW42" s="643"/>
      <c r="DX42" s="643"/>
      <c r="DY42" s="643"/>
      <c r="DZ42" s="643"/>
      <c r="EA42" s="643"/>
      <c r="EB42" s="643"/>
      <c r="EC42" s="644"/>
    </row>
    <row r="43" spans="2:133" ht="57.7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821"/>
      <c r="AX43" s="772"/>
      <c r="AY43" s="772"/>
      <c r="AZ43" s="772"/>
      <c r="BA43" s="998"/>
      <c r="BB43" s="999"/>
      <c r="BC43" s="772"/>
      <c r="BD43" s="772"/>
      <c r="BE43" s="772"/>
      <c r="BF43" s="772"/>
      <c r="BG43" s="772"/>
      <c r="BH43" s="772"/>
      <c r="BI43" s="772"/>
      <c r="BJ43" s="772"/>
      <c r="BK43" s="997"/>
      <c r="BL43" s="997"/>
      <c r="BM43" s="831"/>
      <c r="BN43" s="772"/>
      <c r="BO43" s="772"/>
      <c r="BP43" s="772"/>
      <c r="BQ43" s="772"/>
      <c r="BR43" s="772"/>
      <c r="BS43" s="772"/>
      <c r="BT43" s="772"/>
      <c r="BU43" s="772"/>
      <c r="BV43" s="772"/>
      <c r="BW43" s="772"/>
      <c r="BX43" s="772"/>
      <c r="BY43" s="772"/>
      <c r="BZ43" s="772"/>
      <c r="CA43" s="772"/>
      <c r="CB43" s="772"/>
      <c r="CC43" s="772"/>
      <c r="CD43" s="808"/>
      <c r="CE43" s="802"/>
      <c r="CF43" s="814"/>
      <c r="CG43" s="772"/>
      <c r="CH43" s="814"/>
      <c r="CI43" s="772"/>
      <c r="CJ43" s="772"/>
      <c r="CK43" s="772"/>
      <c r="CL43" s="772"/>
      <c r="CM43" s="772"/>
      <c r="CN43" s="772"/>
      <c r="CO43" s="772"/>
      <c r="CP43" s="772"/>
      <c r="CQ43" s="772"/>
      <c r="CR43" s="772"/>
      <c r="CS43" s="772"/>
      <c r="CT43" s="800"/>
      <c r="CU43" s="793"/>
      <c r="CV43" s="794"/>
      <c r="CW43" s="794"/>
      <c r="CX43" s="794"/>
      <c r="CY43" s="795"/>
      <c r="CZ43" s="642"/>
      <c r="DA43" s="643"/>
      <c r="DB43" s="643"/>
      <c r="DC43" s="643"/>
      <c r="DD43" s="643"/>
      <c r="DE43" s="643"/>
      <c r="DF43" s="643"/>
      <c r="DG43" s="643"/>
      <c r="DH43" s="643"/>
      <c r="DI43" s="643"/>
      <c r="DJ43" s="643"/>
      <c r="DK43" s="643"/>
      <c r="DL43" s="643"/>
      <c r="DM43" s="643"/>
      <c r="DN43" s="643"/>
      <c r="DO43" s="643"/>
      <c r="DP43" s="643"/>
      <c r="DQ43" s="643"/>
      <c r="DR43" s="643"/>
      <c r="DS43" s="643"/>
      <c r="DT43" s="643"/>
      <c r="DU43" s="643"/>
      <c r="DV43" s="643"/>
      <c r="DW43" s="643"/>
      <c r="DX43" s="643"/>
      <c r="DY43" s="643"/>
      <c r="DZ43" s="643"/>
      <c r="EA43" s="643"/>
      <c r="EB43" s="643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799"/>
      <c r="AZ44" s="799"/>
      <c r="BA44" s="1016"/>
      <c r="BB44" s="1013"/>
      <c r="BC44" s="799"/>
      <c r="BD44" s="799" t="s">
        <v>558</v>
      </c>
      <c r="BE44" s="799" t="s">
        <v>558</v>
      </c>
      <c r="BF44" s="799" t="s">
        <v>558</v>
      </c>
      <c r="BG44" s="799" t="s">
        <v>558</v>
      </c>
      <c r="BH44" s="799" t="s">
        <v>558</v>
      </c>
      <c r="BI44" s="799" t="s">
        <v>558</v>
      </c>
      <c r="BJ44" s="799" t="s">
        <v>558</v>
      </c>
      <c r="BK44" s="1006"/>
      <c r="BL44" s="1006"/>
      <c r="BM44" s="844"/>
      <c r="BN44" s="799"/>
      <c r="BO44" s="799"/>
      <c r="BP44" s="799"/>
      <c r="BQ44" s="799"/>
      <c r="BR44" s="799"/>
      <c r="BS44" s="799"/>
      <c r="BT44" s="799"/>
      <c r="BU44" s="799"/>
      <c r="BV44" s="799"/>
      <c r="BW44" s="799"/>
      <c r="BX44" s="799"/>
      <c r="BY44" s="799"/>
      <c r="BZ44" s="799"/>
      <c r="CA44" s="799"/>
      <c r="CB44" s="799"/>
      <c r="CC44" s="799"/>
      <c r="CD44" s="806"/>
      <c r="CE44" s="807"/>
      <c r="CF44" s="799"/>
      <c r="CG44" s="799"/>
      <c r="CH44" s="799"/>
      <c r="CI44" s="799"/>
      <c r="CJ44" s="799"/>
      <c r="CK44" s="799"/>
      <c r="CL44" s="799"/>
      <c r="CM44" s="799"/>
      <c r="CN44" s="799"/>
      <c r="CO44" s="799"/>
      <c r="CP44" s="799"/>
      <c r="CQ44" s="799"/>
      <c r="CR44" s="799"/>
      <c r="CS44" s="799"/>
      <c r="CT44" s="812"/>
      <c r="CU44" s="793"/>
      <c r="CV44" s="794"/>
      <c r="CW44" s="794"/>
      <c r="CX44" s="794"/>
      <c r="CY44" s="795"/>
      <c r="CZ44" s="642"/>
      <c r="DA44" s="643"/>
      <c r="DB44" s="643"/>
      <c r="DC44" s="643"/>
      <c r="DD44" s="643"/>
      <c r="DE44" s="643"/>
      <c r="DF44" s="643"/>
      <c r="DG44" s="643"/>
      <c r="DH44" s="643"/>
      <c r="DI44" s="643"/>
      <c r="DJ44" s="643"/>
      <c r="DK44" s="643"/>
      <c r="DL44" s="643"/>
      <c r="DM44" s="643"/>
      <c r="DN44" s="643"/>
      <c r="DO44" s="643"/>
      <c r="DP44" s="643"/>
      <c r="DQ44" s="643"/>
      <c r="DR44" s="643"/>
      <c r="DS44" s="643"/>
      <c r="DT44" s="643"/>
      <c r="DU44" s="643"/>
      <c r="DV44" s="643"/>
      <c r="DW44" s="643"/>
      <c r="DX44" s="643"/>
      <c r="DY44" s="643"/>
      <c r="DZ44" s="643"/>
      <c r="EA44" s="643"/>
      <c r="EB44" s="643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799"/>
      <c r="AZ45" s="799"/>
      <c r="BA45" s="1016"/>
      <c r="BB45" s="1013"/>
      <c r="BC45" s="799"/>
      <c r="BD45" s="799" t="s">
        <v>52</v>
      </c>
      <c r="BE45" s="799" t="s">
        <v>52</v>
      </c>
      <c r="BF45" s="799" t="s">
        <v>52</v>
      </c>
      <c r="BG45" s="799" t="s">
        <v>52</v>
      </c>
      <c r="BH45" s="799" t="s">
        <v>52</v>
      </c>
      <c r="BI45" s="799" t="s">
        <v>52</v>
      </c>
      <c r="BJ45" s="799" t="s">
        <v>52</v>
      </c>
      <c r="BK45" s="1006" t="s">
        <v>56</v>
      </c>
      <c r="BL45" s="1006" t="s">
        <v>56</v>
      </c>
      <c r="BM45" s="844"/>
      <c r="BN45" s="799"/>
      <c r="BO45" s="799"/>
      <c r="BP45" s="799"/>
      <c r="BQ45" s="799"/>
      <c r="BR45" s="799"/>
      <c r="BS45" s="799"/>
      <c r="BT45" s="799"/>
      <c r="BU45" s="799"/>
      <c r="BV45" s="799"/>
      <c r="BW45" s="799"/>
      <c r="BX45" s="799"/>
      <c r="BY45" s="799"/>
      <c r="BZ45" s="799"/>
      <c r="CA45" s="799"/>
      <c r="CB45" s="799"/>
      <c r="CC45" s="799"/>
      <c r="CD45" s="806"/>
      <c r="CE45" s="807"/>
      <c r="CF45" s="799"/>
      <c r="CG45" s="799"/>
      <c r="CH45" s="799"/>
      <c r="CI45" s="799"/>
      <c r="CJ45" s="799"/>
      <c r="CK45" s="799"/>
      <c r="CL45" s="799"/>
      <c r="CM45" s="799"/>
      <c r="CN45" s="799"/>
      <c r="CO45" s="799"/>
      <c r="CP45" s="799"/>
      <c r="CQ45" s="799"/>
      <c r="CR45" s="799"/>
      <c r="CS45" s="799"/>
      <c r="CT45" s="812"/>
      <c r="CU45" s="793"/>
      <c r="CV45" s="794"/>
      <c r="CW45" s="794"/>
      <c r="CX45" s="794"/>
      <c r="CY45" s="795"/>
      <c r="CZ45" s="642"/>
      <c r="DA45" s="643"/>
      <c r="DB45" s="643"/>
      <c r="DC45" s="643"/>
      <c r="DD45" s="643"/>
      <c r="DE45" s="643"/>
      <c r="DF45" s="643"/>
      <c r="DG45" s="643"/>
      <c r="DH45" s="643"/>
      <c r="DI45" s="643"/>
      <c r="DJ45" s="643"/>
      <c r="DK45" s="643"/>
      <c r="DL45" s="643"/>
      <c r="DM45" s="643"/>
      <c r="DN45" s="643"/>
      <c r="DO45" s="643"/>
      <c r="DP45" s="643"/>
      <c r="DQ45" s="643"/>
      <c r="DR45" s="643"/>
      <c r="DS45" s="643"/>
      <c r="DT45" s="643"/>
      <c r="DU45" s="643"/>
      <c r="DV45" s="643"/>
      <c r="DW45" s="643"/>
      <c r="DX45" s="643"/>
      <c r="DY45" s="643"/>
      <c r="DZ45" s="643"/>
      <c r="EA45" s="643"/>
      <c r="EB45" s="643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799"/>
      <c r="AZ46" s="799"/>
      <c r="BA46" s="1016"/>
      <c r="BB46" s="1013"/>
      <c r="BC46" s="799"/>
      <c r="BD46" s="799" t="s">
        <v>52</v>
      </c>
      <c r="BE46" s="799" t="s">
        <v>52</v>
      </c>
      <c r="BF46" s="799" t="s">
        <v>52</v>
      </c>
      <c r="BG46" s="799" t="s">
        <v>52</v>
      </c>
      <c r="BH46" s="799" t="s">
        <v>52</v>
      </c>
      <c r="BI46" s="799" t="s">
        <v>52</v>
      </c>
      <c r="BJ46" s="799" t="s">
        <v>52</v>
      </c>
      <c r="BK46" s="1006" t="s">
        <v>56</v>
      </c>
      <c r="BL46" s="1006" t="s">
        <v>56</v>
      </c>
      <c r="BM46" s="844"/>
      <c r="BN46" s="799"/>
      <c r="BO46" s="799"/>
      <c r="BP46" s="799"/>
      <c r="BQ46" s="799"/>
      <c r="BR46" s="799"/>
      <c r="BS46" s="799"/>
      <c r="BT46" s="799"/>
      <c r="BU46" s="799"/>
      <c r="BV46" s="799"/>
      <c r="BW46" s="799"/>
      <c r="BX46" s="799"/>
      <c r="BY46" s="799"/>
      <c r="BZ46" s="799"/>
      <c r="CA46" s="799"/>
      <c r="CB46" s="799"/>
      <c r="CC46" s="799"/>
      <c r="CD46" s="806"/>
      <c r="CE46" s="807"/>
      <c r="CF46" s="799"/>
      <c r="CG46" s="799"/>
      <c r="CH46" s="799"/>
      <c r="CI46" s="799"/>
      <c r="CJ46" s="799"/>
      <c r="CK46" s="799"/>
      <c r="CL46" s="799"/>
      <c r="CM46" s="799"/>
      <c r="CN46" s="799"/>
      <c r="CO46" s="799"/>
      <c r="CP46" s="799"/>
      <c r="CQ46" s="799"/>
      <c r="CR46" s="799"/>
      <c r="CS46" s="799"/>
      <c r="CT46" s="812"/>
      <c r="CU46" s="793"/>
      <c r="CV46" s="794"/>
      <c r="CW46" s="794"/>
      <c r="CX46" s="794"/>
      <c r="CY46" s="795"/>
      <c r="CZ46" s="642"/>
      <c r="DA46" s="643"/>
      <c r="DB46" s="643"/>
      <c r="DC46" s="643"/>
      <c r="DD46" s="643"/>
      <c r="DE46" s="643"/>
      <c r="DF46" s="643"/>
      <c r="DG46" s="643"/>
      <c r="DH46" s="643"/>
      <c r="DI46" s="643"/>
      <c r="DJ46" s="643"/>
      <c r="DK46" s="643"/>
      <c r="DL46" s="643"/>
      <c r="DM46" s="643"/>
      <c r="DN46" s="643"/>
      <c r="DO46" s="643"/>
      <c r="DP46" s="643"/>
      <c r="DQ46" s="643"/>
      <c r="DR46" s="643"/>
      <c r="DS46" s="643"/>
      <c r="DT46" s="643"/>
      <c r="DU46" s="643"/>
      <c r="DV46" s="643"/>
      <c r="DW46" s="643"/>
      <c r="DX46" s="643"/>
      <c r="DY46" s="643"/>
      <c r="DZ46" s="643"/>
      <c r="EA46" s="643"/>
      <c r="EB46" s="643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799"/>
      <c r="AZ47" s="799"/>
      <c r="BA47" s="1016"/>
      <c r="BB47" s="1013"/>
      <c r="BC47" s="799"/>
      <c r="BD47" s="799" t="s">
        <v>52</v>
      </c>
      <c r="BE47" s="799" t="s">
        <v>52</v>
      </c>
      <c r="BF47" s="799" t="s">
        <v>52</v>
      </c>
      <c r="BG47" s="799" t="s">
        <v>52</v>
      </c>
      <c r="BH47" s="799" t="s">
        <v>52</v>
      </c>
      <c r="BI47" s="799" t="s">
        <v>52</v>
      </c>
      <c r="BJ47" s="799" t="s">
        <v>52</v>
      </c>
      <c r="BK47" s="1006" t="s">
        <v>56</v>
      </c>
      <c r="BL47" s="1006" t="s">
        <v>56</v>
      </c>
      <c r="BM47" s="844"/>
      <c r="BN47" s="799"/>
      <c r="BO47" s="799"/>
      <c r="BP47" s="799"/>
      <c r="BQ47" s="799"/>
      <c r="BR47" s="799"/>
      <c r="BS47" s="799"/>
      <c r="BT47" s="799"/>
      <c r="BU47" s="799"/>
      <c r="BV47" s="799"/>
      <c r="BW47" s="799"/>
      <c r="BX47" s="799"/>
      <c r="BY47" s="799"/>
      <c r="BZ47" s="799"/>
      <c r="CA47" s="799"/>
      <c r="CB47" s="799"/>
      <c r="CC47" s="799"/>
      <c r="CD47" s="806"/>
      <c r="CE47" s="807"/>
      <c r="CF47" s="799"/>
      <c r="CG47" s="799"/>
      <c r="CH47" s="799"/>
      <c r="CI47" s="799"/>
      <c r="CJ47" s="799"/>
      <c r="CK47" s="799"/>
      <c r="CL47" s="799"/>
      <c r="CM47" s="799"/>
      <c r="CN47" s="799"/>
      <c r="CO47" s="799"/>
      <c r="CP47" s="799"/>
      <c r="CQ47" s="799"/>
      <c r="CR47" s="799"/>
      <c r="CS47" s="799"/>
      <c r="CT47" s="812"/>
      <c r="CU47" s="793"/>
      <c r="CV47" s="794"/>
      <c r="CW47" s="794"/>
      <c r="CX47" s="794"/>
      <c r="CY47" s="795"/>
      <c r="CZ47" s="642"/>
      <c r="DA47" s="643"/>
      <c r="DB47" s="643"/>
      <c r="DC47" s="643"/>
      <c r="DD47" s="643"/>
      <c r="DE47" s="643"/>
      <c r="DF47" s="643"/>
      <c r="DG47" s="643"/>
      <c r="DH47" s="643"/>
      <c r="DI47" s="643"/>
      <c r="DJ47" s="643"/>
      <c r="DK47" s="643"/>
      <c r="DL47" s="643"/>
      <c r="DM47" s="643"/>
      <c r="DN47" s="643"/>
      <c r="DO47" s="643"/>
      <c r="DP47" s="643"/>
      <c r="DQ47" s="643"/>
      <c r="DR47" s="643"/>
      <c r="DS47" s="643"/>
      <c r="DT47" s="643"/>
      <c r="DU47" s="643"/>
      <c r="DV47" s="643"/>
      <c r="DW47" s="643"/>
      <c r="DX47" s="643"/>
      <c r="DY47" s="643"/>
      <c r="DZ47" s="643"/>
      <c r="EA47" s="643"/>
      <c r="EB47" s="643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799"/>
      <c r="AZ48" s="799"/>
      <c r="BA48" s="1016"/>
      <c r="BB48" s="1013"/>
      <c r="BC48" s="799"/>
      <c r="BD48" s="799" t="s">
        <v>52</v>
      </c>
      <c r="BE48" s="799" t="s">
        <v>52</v>
      </c>
      <c r="BF48" s="799" t="s">
        <v>52</v>
      </c>
      <c r="BG48" s="799" t="s">
        <v>52</v>
      </c>
      <c r="BH48" s="799" t="s">
        <v>52</v>
      </c>
      <c r="BI48" s="799" t="s">
        <v>52</v>
      </c>
      <c r="BJ48" s="799" t="s">
        <v>52</v>
      </c>
      <c r="BK48" s="1006" t="s">
        <v>56</v>
      </c>
      <c r="BL48" s="1006" t="s">
        <v>56</v>
      </c>
      <c r="BM48" s="844"/>
      <c r="BN48" s="799"/>
      <c r="BO48" s="799"/>
      <c r="BP48" s="799"/>
      <c r="BQ48" s="799"/>
      <c r="BR48" s="799"/>
      <c r="BS48" s="799"/>
      <c r="BT48" s="799"/>
      <c r="BU48" s="799"/>
      <c r="BV48" s="799"/>
      <c r="BW48" s="799"/>
      <c r="BX48" s="799"/>
      <c r="BY48" s="799"/>
      <c r="BZ48" s="799"/>
      <c r="CA48" s="799"/>
      <c r="CB48" s="799"/>
      <c r="CC48" s="799"/>
      <c r="CD48" s="806"/>
      <c r="CE48" s="807"/>
      <c r="CF48" s="799"/>
      <c r="CG48" s="799"/>
      <c r="CH48" s="799"/>
      <c r="CI48" s="799"/>
      <c r="CJ48" s="799"/>
      <c r="CK48" s="799"/>
      <c r="CL48" s="799"/>
      <c r="CM48" s="799"/>
      <c r="CN48" s="799"/>
      <c r="CO48" s="799"/>
      <c r="CP48" s="799"/>
      <c r="CQ48" s="799"/>
      <c r="CR48" s="799"/>
      <c r="CS48" s="799"/>
      <c r="CT48" s="812"/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799"/>
      <c r="AZ49" s="799"/>
      <c r="BA49" s="1016"/>
      <c r="BB49" s="1013"/>
      <c r="BC49" s="799"/>
      <c r="BD49" s="799" t="s">
        <v>52</v>
      </c>
      <c r="BE49" s="799" t="s">
        <v>52</v>
      </c>
      <c r="BF49" s="799" t="s">
        <v>52</v>
      </c>
      <c r="BG49" s="799" t="s">
        <v>52</v>
      </c>
      <c r="BH49" s="799" t="s">
        <v>52</v>
      </c>
      <c r="BI49" s="799" t="s">
        <v>52</v>
      </c>
      <c r="BJ49" s="799" t="s">
        <v>52</v>
      </c>
      <c r="BK49" s="1006" t="s">
        <v>56</v>
      </c>
      <c r="BL49" s="1006" t="s">
        <v>56</v>
      </c>
      <c r="BM49" s="844"/>
      <c r="BN49" s="799"/>
      <c r="BO49" s="799"/>
      <c r="BP49" s="799"/>
      <c r="BQ49" s="799"/>
      <c r="BR49" s="799"/>
      <c r="BS49" s="799"/>
      <c r="BT49" s="799"/>
      <c r="BU49" s="799"/>
      <c r="BV49" s="799"/>
      <c r="BW49" s="799"/>
      <c r="BX49" s="799"/>
      <c r="BY49" s="799"/>
      <c r="BZ49" s="799"/>
      <c r="CA49" s="799"/>
      <c r="CB49" s="799"/>
      <c r="CC49" s="799"/>
      <c r="CD49" s="806"/>
      <c r="CE49" s="807"/>
      <c r="CF49" s="799"/>
      <c r="CG49" s="799"/>
      <c r="CH49" s="799"/>
      <c r="CI49" s="799"/>
      <c r="CJ49" s="799"/>
      <c r="CK49" s="799"/>
      <c r="CL49" s="799"/>
      <c r="CM49" s="799"/>
      <c r="CN49" s="799"/>
      <c r="CO49" s="799"/>
      <c r="CP49" s="799"/>
      <c r="CQ49" s="799"/>
      <c r="CR49" s="799"/>
      <c r="CS49" s="799"/>
      <c r="CT49" s="812"/>
      <c r="CU49" s="793"/>
      <c r="CV49" s="794"/>
      <c r="CW49" s="794"/>
      <c r="CX49" s="794"/>
      <c r="CY49" s="795"/>
      <c r="CZ49" s="642"/>
      <c r="DA49" s="643"/>
      <c r="DB49" s="643"/>
      <c r="DC49" s="643"/>
      <c r="DD49" s="643"/>
      <c r="DE49" s="643"/>
      <c r="DF49" s="643"/>
      <c r="DG49" s="643"/>
      <c r="DH49" s="643"/>
      <c r="DI49" s="643"/>
      <c r="DJ49" s="643"/>
      <c r="DK49" s="643"/>
      <c r="DL49" s="643"/>
      <c r="DM49" s="643"/>
      <c r="DN49" s="643"/>
      <c r="DO49" s="643"/>
      <c r="DP49" s="643"/>
      <c r="DQ49" s="643"/>
      <c r="DR49" s="643"/>
      <c r="DS49" s="643"/>
      <c r="DT49" s="643"/>
      <c r="DU49" s="643"/>
      <c r="DV49" s="643"/>
      <c r="DW49" s="643"/>
      <c r="DX49" s="643"/>
      <c r="DY49" s="643"/>
      <c r="DZ49" s="643"/>
      <c r="EA49" s="643"/>
      <c r="EB49" s="643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821"/>
      <c r="AX50" s="772"/>
      <c r="AY50" s="772"/>
      <c r="AZ50" s="772"/>
      <c r="BA50" s="998"/>
      <c r="BB50" s="999"/>
      <c r="BC50" s="772"/>
      <c r="BD50" s="772" t="s">
        <v>1167</v>
      </c>
      <c r="BE50" s="772" t="s">
        <v>1168</v>
      </c>
      <c r="BF50" s="772" t="s">
        <v>1169</v>
      </c>
      <c r="BG50" s="772" t="s">
        <v>1170</v>
      </c>
      <c r="BH50" s="772" t="s">
        <v>1171</v>
      </c>
      <c r="BI50" s="772" t="s">
        <v>1172</v>
      </c>
      <c r="BJ50" s="772" t="s">
        <v>1173</v>
      </c>
      <c r="BK50" s="997"/>
      <c r="BL50" s="997"/>
      <c r="BM50" s="831"/>
      <c r="BN50" s="772"/>
      <c r="BO50" s="772"/>
      <c r="BP50" s="772"/>
      <c r="BQ50" s="772"/>
      <c r="BR50" s="772"/>
      <c r="BS50" s="772"/>
      <c r="BT50" s="772"/>
      <c r="BU50" s="772"/>
      <c r="BV50" s="772"/>
      <c r="BW50" s="772"/>
      <c r="BX50" s="772"/>
      <c r="BY50" s="772"/>
      <c r="BZ50" s="772"/>
      <c r="CA50" s="772"/>
      <c r="CB50" s="772"/>
      <c r="CC50" s="772"/>
      <c r="CD50" s="808"/>
      <c r="CE50" s="802"/>
      <c r="CF50" s="772"/>
      <c r="CG50" s="772"/>
      <c r="CH50" s="772"/>
      <c r="CI50" s="772"/>
      <c r="CJ50" s="772"/>
      <c r="CK50" s="772"/>
      <c r="CL50" s="772"/>
      <c r="CM50" s="772"/>
      <c r="CN50" s="772"/>
      <c r="CO50" s="772"/>
      <c r="CP50" s="772"/>
      <c r="CQ50" s="772"/>
      <c r="CR50" s="772"/>
      <c r="CS50" s="772"/>
      <c r="CT50" s="800"/>
      <c r="CU50" s="793"/>
      <c r="CV50" s="794"/>
      <c r="CW50" s="794"/>
      <c r="CX50" s="794"/>
      <c r="CY50" s="795"/>
      <c r="CZ50" s="642"/>
      <c r="DA50" s="643"/>
      <c r="DB50" s="643"/>
      <c r="DC50" s="643"/>
      <c r="DD50" s="643"/>
      <c r="DE50" s="643"/>
      <c r="DF50" s="643"/>
      <c r="DG50" s="643"/>
      <c r="DH50" s="643"/>
      <c r="DI50" s="643"/>
      <c r="DJ50" s="643"/>
      <c r="DK50" s="643"/>
      <c r="DL50" s="643"/>
      <c r="DM50" s="643"/>
      <c r="DN50" s="643"/>
      <c r="DO50" s="643"/>
      <c r="DP50" s="643"/>
      <c r="DQ50" s="643"/>
      <c r="DR50" s="643"/>
      <c r="DS50" s="643"/>
      <c r="DT50" s="643"/>
      <c r="DU50" s="643"/>
      <c r="DV50" s="643"/>
      <c r="DW50" s="643"/>
      <c r="DX50" s="643"/>
      <c r="DY50" s="643"/>
      <c r="DZ50" s="643"/>
      <c r="EA50" s="643"/>
      <c r="EB50" s="643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821"/>
      <c r="AX51" s="772"/>
      <c r="AY51" s="772"/>
      <c r="AZ51" s="772"/>
      <c r="BA51" s="998"/>
      <c r="BB51" s="999"/>
      <c r="BC51" s="772"/>
      <c r="BD51" s="772"/>
      <c r="BE51" s="772"/>
      <c r="BF51" s="772"/>
      <c r="BG51" s="772"/>
      <c r="BH51" s="772"/>
      <c r="BI51" s="772"/>
      <c r="BJ51" s="772"/>
      <c r="BK51" s="997"/>
      <c r="BL51" s="997"/>
      <c r="BM51" s="831"/>
      <c r="BN51" s="772"/>
      <c r="BO51" s="772"/>
      <c r="BP51" s="772"/>
      <c r="BQ51" s="772"/>
      <c r="BR51" s="772"/>
      <c r="BS51" s="772"/>
      <c r="BT51" s="772"/>
      <c r="BU51" s="772"/>
      <c r="BV51" s="772"/>
      <c r="BW51" s="772"/>
      <c r="BX51" s="772"/>
      <c r="BY51" s="772"/>
      <c r="BZ51" s="772"/>
      <c r="CA51" s="772"/>
      <c r="CB51" s="772"/>
      <c r="CC51" s="772"/>
      <c r="CD51" s="808"/>
      <c r="CE51" s="802"/>
      <c r="CF51" s="772"/>
      <c r="CG51" s="772"/>
      <c r="CH51" s="772"/>
      <c r="CI51" s="772"/>
      <c r="CJ51" s="772"/>
      <c r="CK51" s="772"/>
      <c r="CL51" s="772"/>
      <c r="CM51" s="772"/>
      <c r="CN51" s="772"/>
      <c r="CO51" s="772"/>
      <c r="CP51" s="772"/>
      <c r="CQ51" s="772"/>
      <c r="CR51" s="772"/>
      <c r="CS51" s="772"/>
      <c r="CT51" s="800"/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</row>
    <row r="52" spans="2:133" ht="13.5" customHeight="1">
      <c r="B52" s="1657" t="s">
        <v>910</v>
      </c>
      <c r="C52" s="1658"/>
      <c r="D52" s="1658"/>
      <c r="E52" s="1658"/>
      <c r="F52" s="1658"/>
      <c r="G52" s="1658"/>
      <c r="H52" s="1658"/>
      <c r="I52" s="1658"/>
      <c r="J52" s="1658"/>
      <c r="K52" s="1658"/>
      <c r="L52" s="1658"/>
      <c r="M52" s="1658"/>
      <c r="N52" s="1658"/>
      <c r="O52" s="1658"/>
      <c r="P52" s="1658"/>
      <c r="Q52" s="1658"/>
      <c r="R52" s="1658"/>
      <c r="S52" s="1658"/>
      <c r="T52" s="1658"/>
      <c r="U52" s="1658"/>
      <c r="V52" s="1658"/>
      <c r="W52" s="1658"/>
      <c r="X52" s="1658"/>
      <c r="Y52" s="1658"/>
      <c r="Z52" s="1658"/>
      <c r="AA52" s="1658"/>
      <c r="AB52" s="1658"/>
      <c r="AC52" s="1658"/>
      <c r="AD52" s="1658"/>
      <c r="AE52" s="1658"/>
      <c r="AF52" s="1658"/>
      <c r="AG52" s="1658"/>
      <c r="AH52" s="1658"/>
      <c r="AI52" s="1658"/>
      <c r="AJ52" s="1658"/>
      <c r="AK52" s="1658"/>
      <c r="AL52" s="1658"/>
      <c r="AM52" s="1658"/>
      <c r="AN52" s="1658"/>
      <c r="AO52" s="1658"/>
      <c r="AP52" s="1658"/>
      <c r="AQ52" s="1658"/>
      <c r="AR52" s="1658"/>
      <c r="AS52" s="850"/>
      <c r="AT52" s="851"/>
      <c r="AU52" s="793"/>
      <c r="AV52" s="795"/>
      <c r="AW52" s="821"/>
      <c r="AX52" s="772"/>
      <c r="AY52" s="772"/>
      <c r="AZ52" s="772"/>
      <c r="BA52" s="998"/>
      <c r="BB52" s="999"/>
      <c r="BC52" s="772"/>
      <c r="BD52" s="772"/>
      <c r="BE52" s="772"/>
      <c r="BF52" s="772"/>
      <c r="BG52" s="772"/>
      <c r="BH52" s="772"/>
      <c r="BI52" s="772"/>
      <c r="BJ52" s="772"/>
      <c r="BK52" s="997"/>
      <c r="BL52" s="997"/>
      <c r="BM52" s="831"/>
      <c r="BN52" s="772"/>
      <c r="BO52" s="772"/>
      <c r="BP52" s="772"/>
      <c r="BQ52" s="772"/>
      <c r="BR52" s="772"/>
      <c r="BS52" s="772"/>
      <c r="BT52" s="772"/>
      <c r="BU52" s="772"/>
      <c r="BV52" s="772"/>
      <c r="BW52" s="772"/>
      <c r="BX52" s="772"/>
      <c r="BY52" s="772"/>
      <c r="BZ52" s="772"/>
      <c r="CA52" s="772"/>
      <c r="CB52" s="772"/>
      <c r="CC52" s="772"/>
      <c r="CD52" s="808"/>
      <c r="CE52" s="802"/>
      <c r="CF52" s="772"/>
      <c r="CG52" s="772"/>
      <c r="CH52" s="772"/>
      <c r="CI52" s="772"/>
      <c r="CJ52" s="772"/>
      <c r="CK52" s="772"/>
      <c r="CL52" s="772"/>
      <c r="CM52" s="772"/>
      <c r="CN52" s="772"/>
      <c r="CO52" s="772"/>
      <c r="CP52" s="772"/>
      <c r="CQ52" s="772"/>
      <c r="CR52" s="772"/>
      <c r="CS52" s="772"/>
      <c r="CT52" s="800"/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</row>
    <row r="53" spans="2:133" ht="13.5" customHeight="1">
      <c r="B53" s="1659"/>
      <c r="C53" s="1660"/>
      <c r="D53" s="1660"/>
      <c r="E53" s="1660"/>
      <c r="F53" s="1660"/>
      <c r="G53" s="1660"/>
      <c r="H53" s="1660"/>
      <c r="I53" s="1660"/>
      <c r="J53" s="1660"/>
      <c r="K53" s="1660"/>
      <c r="L53" s="1660"/>
      <c r="M53" s="1660"/>
      <c r="N53" s="1660"/>
      <c r="O53" s="1660"/>
      <c r="P53" s="1660"/>
      <c r="Q53" s="1660"/>
      <c r="R53" s="1660"/>
      <c r="S53" s="1660"/>
      <c r="T53" s="1660"/>
      <c r="U53" s="1660"/>
      <c r="V53" s="1660"/>
      <c r="W53" s="1660"/>
      <c r="X53" s="1660"/>
      <c r="Y53" s="1660"/>
      <c r="Z53" s="1660"/>
      <c r="AA53" s="1660"/>
      <c r="AB53" s="1660"/>
      <c r="AC53" s="1660"/>
      <c r="AD53" s="1660"/>
      <c r="AE53" s="1660"/>
      <c r="AF53" s="1660"/>
      <c r="AG53" s="1660"/>
      <c r="AH53" s="1660"/>
      <c r="AI53" s="1660"/>
      <c r="AJ53" s="1660"/>
      <c r="AK53" s="1660"/>
      <c r="AL53" s="1660"/>
      <c r="AM53" s="1660"/>
      <c r="AN53" s="1660"/>
      <c r="AO53" s="1660"/>
      <c r="AP53" s="1660"/>
      <c r="AQ53" s="1660"/>
      <c r="AR53" s="1660"/>
      <c r="AS53" s="850"/>
      <c r="AT53" s="851"/>
      <c r="AU53" s="793"/>
      <c r="AV53" s="795"/>
      <c r="AW53" s="821"/>
      <c r="AX53" s="772"/>
      <c r="AY53" s="772"/>
      <c r="AZ53" s="772"/>
      <c r="BA53" s="998"/>
      <c r="BB53" s="999"/>
      <c r="BC53" s="772"/>
      <c r="BD53" s="772" t="s">
        <v>126</v>
      </c>
      <c r="BE53" s="772" t="s">
        <v>126</v>
      </c>
      <c r="BF53" s="772" t="s">
        <v>126</v>
      </c>
      <c r="BG53" s="772" t="s">
        <v>126</v>
      </c>
      <c r="BH53" s="772" t="s">
        <v>126</v>
      </c>
      <c r="BI53" s="772"/>
      <c r="BJ53" s="772"/>
      <c r="BK53" s="997"/>
      <c r="BL53" s="997"/>
      <c r="BM53" s="831"/>
      <c r="BN53" s="772"/>
      <c r="BO53" s="772"/>
      <c r="BP53" s="772"/>
      <c r="BQ53" s="772"/>
      <c r="BR53" s="772"/>
      <c r="BS53" s="772"/>
      <c r="BT53" s="772"/>
      <c r="BU53" s="772"/>
      <c r="BV53" s="772"/>
      <c r="BW53" s="772"/>
      <c r="BX53" s="772"/>
      <c r="BY53" s="772"/>
      <c r="BZ53" s="772"/>
      <c r="CA53" s="772"/>
      <c r="CB53" s="772"/>
      <c r="CC53" s="772"/>
      <c r="CD53" s="808"/>
      <c r="CE53" s="802"/>
      <c r="CF53" s="772"/>
      <c r="CG53" s="772"/>
      <c r="CH53" s="772"/>
      <c r="CI53" s="772"/>
      <c r="CJ53" s="772"/>
      <c r="CK53" s="772"/>
      <c r="CL53" s="772"/>
      <c r="CM53" s="772"/>
      <c r="CN53" s="772"/>
      <c r="CO53" s="772"/>
      <c r="CP53" s="772"/>
      <c r="CQ53" s="772"/>
      <c r="CR53" s="772"/>
      <c r="CS53" s="772"/>
      <c r="CT53" s="800"/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</row>
    <row r="54" spans="2:133" ht="13.5" customHeight="1">
      <c r="B54" s="1659"/>
      <c r="C54" s="1660"/>
      <c r="D54" s="1660"/>
      <c r="E54" s="1660"/>
      <c r="F54" s="1660"/>
      <c r="G54" s="1660"/>
      <c r="H54" s="1660"/>
      <c r="I54" s="1660"/>
      <c r="J54" s="1660"/>
      <c r="K54" s="1660"/>
      <c r="L54" s="1660"/>
      <c r="M54" s="1660"/>
      <c r="N54" s="1660"/>
      <c r="O54" s="1660"/>
      <c r="P54" s="1660"/>
      <c r="Q54" s="1660"/>
      <c r="R54" s="1660"/>
      <c r="S54" s="1660"/>
      <c r="T54" s="1660"/>
      <c r="U54" s="1660"/>
      <c r="V54" s="1660"/>
      <c r="W54" s="1660"/>
      <c r="X54" s="1660"/>
      <c r="Y54" s="1660"/>
      <c r="Z54" s="1660"/>
      <c r="AA54" s="1660"/>
      <c r="AB54" s="1660"/>
      <c r="AC54" s="1660"/>
      <c r="AD54" s="1660"/>
      <c r="AE54" s="1660"/>
      <c r="AF54" s="1660"/>
      <c r="AG54" s="1660"/>
      <c r="AH54" s="1660"/>
      <c r="AI54" s="1660"/>
      <c r="AJ54" s="1660"/>
      <c r="AK54" s="1660"/>
      <c r="AL54" s="1660"/>
      <c r="AM54" s="1660"/>
      <c r="AN54" s="1660"/>
      <c r="AO54" s="1660"/>
      <c r="AP54" s="1660"/>
      <c r="AQ54" s="1660"/>
      <c r="AR54" s="1660"/>
      <c r="AS54" s="850"/>
      <c r="AT54" s="851"/>
      <c r="AU54" s="793"/>
      <c r="AV54" s="795"/>
      <c r="AW54" s="821"/>
      <c r="AX54" s="772"/>
      <c r="AY54" s="772"/>
      <c r="AZ54" s="772"/>
      <c r="BA54" s="998"/>
      <c r="BB54" s="999"/>
      <c r="BC54" s="772"/>
      <c r="BD54" s="772"/>
      <c r="BE54" s="772"/>
      <c r="BF54" s="772"/>
      <c r="BG54" s="772"/>
      <c r="BH54" s="772"/>
      <c r="BI54" s="772"/>
      <c r="BJ54" s="772"/>
      <c r="BK54" s="997"/>
      <c r="BL54" s="997"/>
      <c r="BM54" s="831"/>
      <c r="BN54" s="772"/>
      <c r="BO54" s="772"/>
      <c r="BP54" s="772"/>
      <c r="BQ54" s="772"/>
      <c r="BR54" s="772"/>
      <c r="BS54" s="772"/>
      <c r="BT54" s="772"/>
      <c r="BU54" s="772"/>
      <c r="BV54" s="772"/>
      <c r="BW54" s="772"/>
      <c r="BX54" s="772"/>
      <c r="BY54" s="772"/>
      <c r="BZ54" s="772"/>
      <c r="CA54" s="772"/>
      <c r="CB54" s="772"/>
      <c r="CC54" s="772"/>
      <c r="CD54" s="808"/>
      <c r="CE54" s="802"/>
      <c r="CF54" s="772"/>
      <c r="CG54" s="772"/>
      <c r="CH54" s="772"/>
      <c r="CI54" s="772"/>
      <c r="CJ54" s="772"/>
      <c r="CK54" s="772"/>
      <c r="CL54" s="772"/>
      <c r="CM54" s="772"/>
      <c r="CN54" s="772"/>
      <c r="CO54" s="772"/>
      <c r="CP54" s="772"/>
      <c r="CQ54" s="772"/>
      <c r="CR54" s="772"/>
      <c r="CS54" s="772"/>
      <c r="CT54" s="800"/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2:133" ht="13.5" customHeight="1" thickBot="1">
      <c r="B55" s="1659"/>
      <c r="C55" s="1660"/>
      <c r="D55" s="1660"/>
      <c r="E55" s="1660"/>
      <c r="F55" s="1660"/>
      <c r="G55" s="1660"/>
      <c r="H55" s="1660"/>
      <c r="I55" s="1660"/>
      <c r="J55" s="1660"/>
      <c r="K55" s="1660"/>
      <c r="L55" s="1660"/>
      <c r="M55" s="1660"/>
      <c r="N55" s="1660"/>
      <c r="O55" s="1660"/>
      <c r="P55" s="1660"/>
      <c r="Q55" s="1660"/>
      <c r="R55" s="1660"/>
      <c r="S55" s="1660"/>
      <c r="T55" s="1660"/>
      <c r="U55" s="1660"/>
      <c r="V55" s="1660"/>
      <c r="W55" s="1660"/>
      <c r="X55" s="1660"/>
      <c r="Y55" s="1660"/>
      <c r="Z55" s="1660"/>
      <c r="AA55" s="1660"/>
      <c r="AB55" s="1660"/>
      <c r="AC55" s="1660"/>
      <c r="AD55" s="1660"/>
      <c r="AE55" s="1660"/>
      <c r="AF55" s="1660"/>
      <c r="AG55" s="1660"/>
      <c r="AH55" s="1660"/>
      <c r="AI55" s="1660"/>
      <c r="AJ55" s="1660"/>
      <c r="AK55" s="1660"/>
      <c r="AL55" s="1660"/>
      <c r="AM55" s="1660"/>
      <c r="AN55" s="1660"/>
      <c r="AO55" s="1660"/>
      <c r="AP55" s="1660"/>
      <c r="AQ55" s="1660"/>
      <c r="AR55" s="1660"/>
      <c r="AS55" s="850"/>
      <c r="AT55" s="851"/>
      <c r="AU55" s="796"/>
      <c r="AV55" s="798"/>
      <c r="AW55" s="821"/>
      <c r="AX55" s="772"/>
      <c r="AY55" s="772"/>
      <c r="AZ55" s="772"/>
      <c r="BA55" s="998"/>
      <c r="BB55" s="999"/>
      <c r="BC55" s="772"/>
      <c r="BD55" s="772"/>
      <c r="BE55" s="772"/>
      <c r="BF55" s="772"/>
      <c r="BG55" s="772"/>
      <c r="BH55" s="772"/>
      <c r="BI55" s="772"/>
      <c r="BJ55" s="772"/>
      <c r="BK55" s="997"/>
      <c r="BL55" s="997"/>
      <c r="BM55" s="831"/>
      <c r="BN55" s="772"/>
      <c r="BO55" s="772"/>
      <c r="BP55" s="772"/>
      <c r="BQ55" s="772"/>
      <c r="BR55" s="772"/>
      <c r="BS55" s="772"/>
      <c r="BT55" s="772"/>
      <c r="BU55" s="772"/>
      <c r="BV55" s="772"/>
      <c r="BW55" s="772"/>
      <c r="BX55" s="772"/>
      <c r="BY55" s="772"/>
      <c r="BZ55" s="772"/>
      <c r="CA55" s="772"/>
      <c r="CB55" s="772"/>
      <c r="CC55" s="772"/>
      <c r="CD55" s="808"/>
      <c r="CE55" s="802"/>
      <c r="CF55" s="772"/>
      <c r="CG55" s="772"/>
      <c r="CH55" s="772"/>
      <c r="CI55" s="772"/>
      <c r="CJ55" s="772"/>
      <c r="CK55" s="772"/>
      <c r="CL55" s="772"/>
      <c r="CM55" s="772"/>
      <c r="CN55" s="772"/>
      <c r="CO55" s="772"/>
      <c r="CP55" s="772"/>
      <c r="CQ55" s="772"/>
      <c r="CR55" s="772"/>
      <c r="CS55" s="772"/>
      <c r="CT55" s="800"/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2:133" ht="13.5" customHeight="1" thickBot="1">
      <c r="B56" s="1661"/>
      <c r="C56" s="1662"/>
      <c r="D56" s="1662"/>
      <c r="E56" s="1662"/>
      <c r="F56" s="1662"/>
      <c r="G56" s="1662"/>
      <c r="H56" s="1662"/>
      <c r="I56" s="1662"/>
      <c r="J56" s="1662"/>
      <c r="K56" s="1662"/>
      <c r="L56" s="1662"/>
      <c r="M56" s="1662"/>
      <c r="N56" s="1662"/>
      <c r="O56" s="1662"/>
      <c r="P56" s="1662"/>
      <c r="Q56" s="1662"/>
      <c r="R56" s="1662"/>
      <c r="S56" s="1662"/>
      <c r="T56" s="1662"/>
      <c r="U56" s="1662"/>
      <c r="V56" s="1662"/>
      <c r="W56" s="1662"/>
      <c r="X56" s="1662"/>
      <c r="Y56" s="1662"/>
      <c r="Z56" s="1662"/>
      <c r="AA56" s="1662"/>
      <c r="AB56" s="1662"/>
      <c r="AC56" s="1662"/>
      <c r="AD56" s="1662"/>
      <c r="AE56" s="1662"/>
      <c r="AF56" s="1662"/>
      <c r="AG56" s="1662"/>
      <c r="AH56" s="1662"/>
      <c r="AI56" s="1662"/>
      <c r="AJ56" s="1662"/>
      <c r="AK56" s="1662"/>
      <c r="AL56" s="1662"/>
      <c r="AM56" s="1662"/>
      <c r="AN56" s="1662"/>
      <c r="AO56" s="1662"/>
      <c r="AP56" s="1662"/>
      <c r="AQ56" s="1662"/>
      <c r="AR56" s="1662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995"/>
      <c r="BB56" s="993"/>
      <c r="BC56" s="777"/>
      <c r="BD56" s="777"/>
      <c r="BE56" s="777"/>
      <c r="BF56" s="777"/>
      <c r="BG56" s="777"/>
      <c r="BH56" s="777"/>
      <c r="BI56" s="777"/>
      <c r="BJ56" s="777"/>
      <c r="BK56" s="777"/>
      <c r="BL56" s="777"/>
      <c r="BM56" s="777"/>
      <c r="BN56" s="777"/>
      <c r="BO56" s="777"/>
      <c r="BP56" s="777"/>
      <c r="BQ56" s="777"/>
      <c r="BR56" s="777"/>
      <c r="BS56" s="777"/>
      <c r="BT56" s="777"/>
      <c r="BU56" s="777"/>
      <c r="BV56" s="789"/>
      <c r="BW56" s="993"/>
      <c r="BX56" s="777"/>
      <c r="BY56" s="777"/>
      <c r="BZ56" s="777"/>
      <c r="CA56" s="777"/>
      <c r="CB56" s="777"/>
      <c r="CC56" s="777"/>
      <c r="CD56" s="789"/>
      <c r="CE56" s="791"/>
      <c r="CF56" s="777"/>
      <c r="CG56" s="777"/>
      <c r="CH56" s="777"/>
      <c r="CI56" s="777"/>
      <c r="CJ56" s="777"/>
      <c r="CK56" s="777"/>
      <c r="CL56" s="777"/>
      <c r="CM56" s="777"/>
      <c r="CN56" s="777"/>
      <c r="CO56" s="777"/>
      <c r="CP56" s="777"/>
      <c r="CQ56" s="777"/>
      <c r="CR56" s="777"/>
      <c r="CS56" s="777"/>
      <c r="CT56" s="787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995"/>
      <c r="BB57" s="993"/>
      <c r="BC57" s="777"/>
      <c r="BD57" s="777"/>
      <c r="BE57" s="777"/>
      <c r="BF57" s="777"/>
      <c r="BG57" s="777"/>
      <c r="BH57" s="777"/>
      <c r="BI57" s="777"/>
      <c r="BJ57" s="777"/>
      <c r="BK57" s="777"/>
      <c r="BL57" s="777"/>
      <c r="BM57" s="777"/>
      <c r="BN57" s="777"/>
      <c r="BO57" s="777"/>
      <c r="BP57" s="777"/>
      <c r="BQ57" s="777"/>
      <c r="BR57" s="777"/>
      <c r="BS57" s="777"/>
      <c r="BT57" s="777"/>
      <c r="BU57" s="777"/>
      <c r="BV57" s="789"/>
      <c r="BW57" s="993"/>
      <c r="BX57" s="777"/>
      <c r="BY57" s="777"/>
      <c r="BZ57" s="777"/>
      <c r="CA57" s="777"/>
      <c r="CB57" s="777"/>
      <c r="CC57" s="777"/>
      <c r="CD57" s="789"/>
      <c r="CE57" s="791"/>
      <c r="CF57" s="777"/>
      <c r="CG57" s="777"/>
      <c r="CH57" s="777"/>
      <c r="CI57" s="777"/>
      <c r="CJ57" s="777"/>
      <c r="CK57" s="777"/>
      <c r="CL57" s="777"/>
      <c r="CM57" s="777"/>
      <c r="CN57" s="777"/>
      <c r="CO57" s="777"/>
      <c r="CP57" s="777"/>
      <c r="CQ57" s="777"/>
      <c r="CR57" s="777"/>
      <c r="CS57" s="777"/>
      <c r="CT57" s="78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996"/>
      <c r="BB58" s="994"/>
      <c r="BC58" s="778"/>
      <c r="BD58" s="778"/>
      <c r="BE58" s="778"/>
      <c r="BF58" s="778"/>
      <c r="BG58" s="778"/>
      <c r="BH58" s="778"/>
      <c r="BI58" s="778"/>
      <c r="BJ58" s="778"/>
      <c r="BK58" s="778"/>
      <c r="BL58" s="778"/>
      <c r="BM58" s="778"/>
      <c r="BN58" s="778"/>
      <c r="BO58" s="778"/>
      <c r="BP58" s="778"/>
      <c r="BQ58" s="778"/>
      <c r="BR58" s="778"/>
      <c r="BS58" s="778"/>
      <c r="BT58" s="778"/>
      <c r="BU58" s="778"/>
      <c r="BV58" s="790"/>
      <c r="BW58" s="994"/>
      <c r="BX58" s="778"/>
      <c r="BY58" s="778"/>
      <c r="BZ58" s="778"/>
      <c r="CA58" s="778"/>
      <c r="CB58" s="778"/>
      <c r="CC58" s="778"/>
      <c r="CD58" s="790"/>
      <c r="CE58" s="792"/>
      <c r="CF58" s="778"/>
      <c r="CG58" s="778"/>
      <c r="CH58" s="778"/>
      <c r="CI58" s="778"/>
      <c r="CJ58" s="778"/>
      <c r="CK58" s="778"/>
      <c r="CL58" s="778"/>
      <c r="CM58" s="778"/>
      <c r="CN58" s="778"/>
      <c r="CO58" s="778"/>
      <c r="CP58" s="778"/>
      <c r="CQ58" s="778"/>
      <c r="CR58" s="778"/>
      <c r="CS58" s="778"/>
      <c r="CT58" s="78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75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763">
        <f t="shared" si="0"/>
        <v>13</v>
      </c>
      <c r="BJ59" s="775">
        <f t="shared" si="0"/>
        <v>14</v>
      </c>
      <c r="BK59" s="763">
        <f t="shared" si="0"/>
        <v>15</v>
      </c>
      <c r="BL59" s="763">
        <f t="shared" si="0"/>
        <v>16</v>
      </c>
      <c r="BM59" s="763">
        <f t="shared" si="0"/>
        <v>17</v>
      </c>
      <c r="BN59" s="763">
        <f t="shared" si="0"/>
        <v>18</v>
      </c>
      <c r="BO59" s="763">
        <f t="shared" si="0"/>
        <v>19</v>
      </c>
      <c r="BP59" s="76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63">
        <f t="shared" si="0"/>
        <v>24</v>
      </c>
      <c r="BU59" s="763">
        <f t="shared" si="0"/>
        <v>25</v>
      </c>
      <c r="BV59" s="763">
        <f t="shared" si="0"/>
        <v>26</v>
      </c>
      <c r="BW59" s="76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63">
        <f t="shared" si="0"/>
        <v>34</v>
      </c>
      <c r="CE59" s="77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6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76"/>
      <c r="BB60" s="764"/>
      <c r="BC60" s="764"/>
      <c r="BD60" s="764"/>
      <c r="BE60" s="764"/>
      <c r="BF60" s="764"/>
      <c r="BG60" s="764"/>
      <c r="BH60" s="764"/>
      <c r="BI60" s="764"/>
      <c r="BJ60" s="776"/>
      <c r="BK60" s="76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64"/>
      <c r="BX60" s="764"/>
      <c r="BY60" s="764"/>
      <c r="BZ60" s="764"/>
      <c r="CA60" s="764"/>
      <c r="CB60" s="764"/>
      <c r="CC60" s="764"/>
      <c r="CD60" s="764"/>
      <c r="CE60" s="77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2:133" ht="13.5" customHeight="1">
      <c r="B61" s="459"/>
      <c r="C61" s="768"/>
      <c r="D61" s="768"/>
      <c r="E61" s="768"/>
      <c r="F61" s="768"/>
      <c r="G61" s="768"/>
      <c r="H61" s="768"/>
      <c r="I61" s="768"/>
      <c r="J61" s="768"/>
      <c r="K61" s="768"/>
      <c r="L61" s="768"/>
      <c r="M61" s="768"/>
      <c r="N61" s="768"/>
      <c r="O61" s="768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768"/>
      <c r="AS61" s="768"/>
      <c r="AT61" s="769"/>
      <c r="AU61" s="770">
        <v>1</v>
      </c>
      <c r="AV61" s="771"/>
      <c r="AW61" s="43"/>
      <c r="AX61" s="26"/>
      <c r="AY61" s="26"/>
      <c r="AZ61" s="26"/>
      <c r="BA61" s="105"/>
      <c r="BB61" s="10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44"/>
      <c r="BW61" s="106"/>
      <c r="BX61" s="26"/>
      <c r="BY61" s="26"/>
      <c r="BZ61" s="26"/>
      <c r="CA61" s="26"/>
      <c r="CB61" s="26"/>
      <c r="CC61" s="26"/>
      <c r="CD61" s="44"/>
      <c r="CE61" s="45"/>
      <c r="CF61" s="26"/>
      <c r="CG61" s="26"/>
      <c r="CH61" s="26"/>
      <c r="CI61" s="26"/>
      <c r="CJ61" s="124"/>
      <c r="CK61" s="124"/>
      <c r="CL61" s="26"/>
      <c r="CM61" s="26"/>
      <c r="CN61" s="26"/>
      <c r="CO61" s="26"/>
      <c r="CP61" s="26"/>
      <c r="CQ61" s="26"/>
      <c r="CR61" s="26"/>
      <c r="CS61" s="26"/>
      <c r="CT61" s="46"/>
      <c r="CU61" s="898"/>
      <c r="CV61" s="899"/>
      <c r="CW61" s="899"/>
      <c r="CX61" s="899"/>
      <c r="CY61" s="900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649"/>
      <c r="AS62" s="649"/>
      <c r="AT62" s="757"/>
      <c r="AU62" s="660">
        <f t="shared" ref="AU62:AU110" si="1">AU61+1</f>
        <v>2</v>
      </c>
      <c r="AV62" s="661"/>
      <c r="AW62" s="36"/>
      <c r="AX62" s="27"/>
      <c r="AY62" s="27"/>
      <c r="AZ62" s="27"/>
      <c r="BA62" s="39"/>
      <c r="BB62" s="40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41"/>
      <c r="BW62" s="40"/>
      <c r="BX62" s="27"/>
      <c r="BY62" s="27"/>
      <c r="BZ62" s="27"/>
      <c r="CA62" s="27"/>
      <c r="CB62" s="27"/>
      <c r="CC62" s="27"/>
      <c r="CD62" s="41"/>
      <c r="CE62" s="42"/>
      <c r="CF62" s="27"/>
      <c r="CG62" s="27"/>
      <c r="CH62" s="27"/>
      <c r="CI62" s="27"/>
      <c r="CJ62" s="130"/>
      <c r="CK62" s="130"/>
      <c r="CL62" s="27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649"/>
      <c r="AS63" s="649"/>
      <c r="AT63" s="757"/>
      <c r="AU63" s="660">
        <f t="shared" si="1"/>
        <v>3</v>
      </c>
      <c r="AV63" s="661"/>
      <c r="AW63" s="36"/>
      <c r="AX63" s="27"/>
      <c r="AY63" s="27"/>
      <c r="AZ63" s="27"/>
      <c r="BA63" s="39"/>
      <c r="BB63" s="40"/>
      <c r="BC63" s="27"/>
      <c r="BD63" s="27" t="s">
        <v>121</v>
      </c>
      <c r="BE63" s="27" t="s">
        <v>121</v>
      </c>
      <c r="BF63" s="27" t="s">
        <v>121</v>
      </c>
      <c r="BG63" s="27" t="s">
        <v>121</v>
      </c>
      <c r="BH63" s="27" t="s">
        <v>121</v>
      </c>
      <c r="BI63" s="27" t="s">
        <v>121</v>
      </c>
      <c r="BJ63" s="27" t="s">
        <v>121</v>
      </c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41"/>
      <c r="BW63" s="40"/>
      <c r="BX63" s="27"/>
      <c r="BY63" s="27"/>
      <c r="BZ63" s="27"/>
      <c r="CA63" s="27"/>
      <c r="CB63" s="27"/>
      <c r="CC63" s="27"/>
      <c r="CD63" s="41"/>
      <c r="CE63" s="42"/>
      <c r="CF63" s="27"/>
      <c r="CG63" s="27"/>
      <c r="CH63" s="27"/>
      <c r="CI63" s="27"/>
      <c r="CJ63" s="130"/>
      <c r="CK63" s="130"/>
      <c r="CL63" s="27"/>
      <c r="CM63" s="27"/>
      <c r="CN63" s="27"/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989"/>
      <c r="M64" s="989"/>
      <c r="N64" s="989"/>
      <c r="O64" s="989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649"/>
      <c r="AS64" s="649"/>
      <c r="AT64" s="757"/>
      <c r="AU64" s="660">
        <f t="shared" si="1"/>
        <v>4</v>
      </c>
      <c r="AV64" s="661"/>
      <c r="AW64" s="36"/>
      <c r="AX64" s="27"/>
      <c r="AY64" s="27"/>
      <c r="AZ64" s="27"/>
      <c r="BA64" s="39"/>
      <c r="BB64" s="40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41"/>
      <c r="BW64" s="40"/>
      <c r="BX64" s="27"/>
      <c r="BY64" s="27"/>
      <c r="BZ64" s="27"/>
      <c r="CA64" s="27"/>
      <c r="CB64" s="27"/>
      <c r="CC64" s="27"/>
      <c r="CD64" s="41"/>
      <c r="CE64" s="42"/>
      <c r="CF64" s="27"/>
      <c r="CG64" s="27"/>
      <c r="CH64" s="27"/>
      <c r="CI64" s="27"/>
      <c r="CJ64" s="130"/>
      <c r="CK64" s="130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300"/>
      <c r="C65" s="1666"/>
      <c r="D65" s="1666"/>
      <c r="E65" s="1666"/>
      <c r="F65" s="1666"/>
      <c r="G65" s="1666"/>
      <c r="H65" s="1666"/>
      <c r="I65" s="1666"/>
      <c r="J65" s="1666"/>
      <c r="K65" s="1666"/>
      <c r="L65" s="1666"/>
      <c r="M65" s="1666"/>
      <c r="N65" s="1666"/>
      <c r="O65" s="1666"/>
      <c r="P65" s="1667"/>
      <c r="Q65" s="1667"/>
      <c r="R65" s="1667"/>
      <c r="S65" s="1667"/>
      <c r="T65" s="1667"/>
      <c r="U65" s="1667"/>
      <c r="V65" s="1667"/>
      <c r="W65" s="1667"/>
      <c r="X65" s="1667"/>
      <c r="Y65" s="1667"/>
      <c r="Z65" s="1667"/>
      <c r="AA65" s="1667"/>
      <c r="AB65" s="1667"/>
      <c r="AC65" s="1667"/>
      <c r="AD65" s="1667"/>
      <c r="AE65" s="1667"/>
      <c r="AF65" s="1667"/>
      <c r="AG65" s="1667"/>
      <c r="AH65" s="1667"/>
      <c r="AI65" s="1666"/>
      <c r="AJ65" s="1666"/>
      <c r="AK65" s="1666"/>
      <c r="AL65" s="1666"/>
      <c r="AM65" s="1666"/>
      <c r="AN65" s="1666"/>
      <c r="AO65" s="1666"/>
      <c r="AP65" s="1666"/>
      <c r="AQ65" s="1666"/>
      <c r="AR65" s="1666"/>
      <c r="AS65" s="1666"/>
      <c r="AT65" s="1668"/>
      <c r="AU65" s="660">
        <f t="shared" si="1"/>
        <v>5</v>
      </c>
      <c r="AV65" s="661"/>
      <c r="AW65" s="36"/>
      <c r="AX65" s="27"/>
      <c r="AY65" s="27"/>
      <c r="AZ65" s="27"/>
      <c r="BA65" s="39"/>
      <c r="BB65" s="40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41"/>
      <c r="BW65" s="40"/>
      <c r="BX65" s="27"/>
      <c r="BY65" s="27"/>
      <c r="BZ65" s="27"/>
      <c r="CA65" s="27"/>
      <c r="CB65" s="27"/>
      <c r="CC65" s="27"/>
      <c r="CD65" s="41"/>
      <c r="CE65" s="42"/>
      <c r="CF65" s="27"/>
      <c r="CG65" s="27"/>
      <c r="CH65" s="27"/>
      <c r="CI65" s="27"/>
      <c r="CJ65" s="130"/>
      <c r="CK65" s="130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371"/>
      <c r="C66" s="1663"/>
      <c r="D66" s="1663"/>
      <c r="E66" s="1663"/>
      <c r="F66" s="1663"/>
      <c r="G66" s="1663"/>
      <c r="H66" s="1663"/>
      <c r="I66" s="1663"/>
      <c r="J66" s="1663"/>
      <c r="K66" s="1663"/>
      <c r="L66" s="1663"/>
      <c r="M66" s="1663"/>
      <c r="N66" s="1663"/>
      <c r="O66" s="1663"/>
      <c r="P66" s="1664"/>
      <c r="Q66" s="1664"/>
      <c r="R66" s="1664"/>
      <c r="S66" s="1664"/>
      <c r="T66" s="1664"/>
      <c r="U66" s="1664"/>
      <c r="V66" s="1664"/>
      <c r="W66" s="1664"/>
      <c r="X66" s="1664"/>
      <c r="Y66" s="1664"/>
      <c r="Z66" s="1664"/>
      <c r="AA66" s="1664"/>
      <c r="AB66" s="1664"/>
      <c r="AC66" s="1664"/>
      <c r="AD66" s="1664"/>
      <c r="AE66" s="1664"/>
      <c r="AF66" s="1664"/>
      <c r="AG66" s="1664"/>
      <c r="AH66" s="1664"/>
      <c r="AI66" s="1663"/>
      <c r="AJ66" s="1663"/>
      <c r="AK66" s="1663"/>
      <c r="AL66" s="1663"/>
      <c r="AM66" s="1663"/>
      <c r="AN66" s="1663"/>
      <c r="AO66" s="1663"/>
      <c r="AP66" s="1663"/>
      <c r="AQ66" s="1663"/>
      <c r="AR66" s="1663"/>
      <c r="AS66" s="1663"/>
      <c r="AT66" s="1665"/>
      <c r="AU66" s="660">
        <f t="shared" si="1"/>
        <v>6</v>
      </c>
      <c r="AV66" s="661"/>
      <c r="AW66" s="36"/>
      <c r="AX66" s="27"/>
      <c r="AY66" s="27"/>
      <c r="AZ66" s="27"/>
      <c r="BA66" s="39"/>
      <c r="BB66" s="40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41"/>
      <c r="BW66" s="27"/>
      <c r="BX66" s="27"/>
      <c r="BY66" s="27"/>
      <c r="BZ66" s="27"/>
      <c r="CA66" s="27"/>
      <c r="CB66" s="27"/>
      <c r="CC66" s="27"/>
      <c r="CD66" s="41"/>
      <c r="CE66" s="42"/>
      <c r="CF66" s="27"/>
      <c r="CG66" s="27"/>
      <c r="CH66" s="27"/>
      <c r="CI66" s="27"/>
      <c r="CJ66" s="130"/>
      <c r="CK66" s="130"/>
      <c r="CL66" s="27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460"/>
      <c r="C67" s="650"/>
      <c r="D67" s="651"/>
      <c r="E67" s="651"/>
      <c r="F67" s="651"/>
      <c r="G67" s="651"/>
      <c r="H67" s="651"/>
      <c r="I67" s="651"/>
      <c r="J67" s="651"/>
      <c r="K67" s="652"/>
      <c r="L67" s="649"/>
      <c r="M67" s="649"/>
      <c r="N67" s="649"/>
      <c r="O67" s="649"/>
      <c r="P67" s="762"/>
      <c r="Q67" s="762"/>
      <c r="R67" s="762"/>
      <c r="S67" s="762"/>
      <c r="T67" s="762"/>
      <c r="U67" s="762"/>
      <c r="V67" s="762"/>
      <c r="W67" s="762"/>
      <c r="X67" s="762"/>
      <c r="Y67" s="762"/>
      <c r="Z67" s="762"/>
      <c r="AA67" s="762"/>
      <c r="AB67" s="762"/>
      <c r="AC67" s="762"/>
      <c r="AD67" s="762"/>
      <c r="AE67" s="762"/>
      <c r="AF67" s="762"/>
      <c r="AG67" s="762"/>
      <c r="AH67" s="762"/>
      <c r="AI67" s="649"/>
      <c r="AJ67" s="649"/>
      <c r="AK67" s="649"/>
      <c r="AL67" s="649"/>
      <c r="AM67" s="649"/>
      <c r="AN67" s="649"/>
      <c r="AO67" s="649"/>
      <c r="AP67" s="649"/>
      <c r="AQ67" s="649"/>
      <c r="AR67" s="649"/>
      <c r="AS67" s="649"/>
      <c r="AT67" s="757"/>
      <c r="AU67" s="660">
        <f t="shared" si="1"/>
        <v>7</v>
      </c>
      <c r="AV67" s="661"/>
      <c r="AW67" s="36"/>
      <c r="AX67" s="27"/>
      <c r="AY67" s="27"/>
      <c r="AZ67" s="27"/>
      <c r="BA67" s="39"/>
      <c r="BB67" s="40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41"/>
      <c r="BW67" s="27"/>
      <c r="BX67" s="27"/>
      <c r="BY67" s="27"/>
      <c r="BZ67" s="27"/>
      <c r="CA67" s="27"/>
      <c r="CB67" s="27"/>
      <c r="CC67" s="27"/>
      <c r="CD67" s="41"/>
      <c r="CE67" s="42"/>
      <c r="CF67" s="27"/>
      <c r="CG67" s="27"/>
      <c r="CH67" s="27"/>
      <c r="CI67" s="27"/>
      <c r="CJ67" s="130"/>
      <c r="CK67" s="130"/>
      <c r="CL67" s="27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301" t="s">
        <v>29</v>
      </c>
      <c r="C68" s="980" t="s">
        <v>911</v>
      </c>
      <c r="D68" s="981"/>
      <c r="E68" s="981"/>
      <c r="F68" s="981"/>
      <c r="G68" s="981"/>
      <c r="H68" s="981"/>
      <c r="I68" s="981"/>
      <c r="J68" s="981"/>
      <c r="K68" s="982"/>
      <c r="L68" s="979"/>
      <c r="M68" s="979"/>
      <c r="N68" s="979"/>
      <c r="O68" s="979"/>
      <c r="P68" s="1669" t="s">
        <v>914</v>
      </c>
      <c r="Q68" s="1669"/>
      <c r="R68" s="1669"/>
      <c r="S68" s="1669"/>
      <c r="T68" s="1669"/>
      <c r="U68" s="1669"/>
      <c r="V68" s="1669"/>
      <c r="W68" s="1669"/>
      <c r="X68" s="1669"/>
      <c r="Y68" s="1669"/>
      <c r="Z68" s="1669"/>
      <c r="AA68" s="1669"/>
      <c r="AB68" s="1669"/>
      <c r="AC68" s="1669"/>
      <c r="AD68" s="1669"/>
      <c r="AE68" s="1669"/>
      <c r="AF68" s="1669"/>
      <c r="AG68" s="1669"/>
      <c r="AH68" s="1669"/>
      <c r="AI68" s="979"/>
      <c r="AJ68" s="979"/>
      <c r="AK68" s="979"/>
      <c r="AL68" s="979" t="s">
        <v>2383</v>
      </c>
      <c r="AM68" s="979"/>
      <c r="AN68" s="979"/>
      <c r="AO68" s="979"/>
      <c r="AP68" s="979"/>
      <c r="AQ68" s="979"/>
      <c r="AR68" s="979"/>
      <c r="AS68" s="979"/>
      <c r="AT68" s="1670"/>
      <c r="AU68" s="660">
        <f t="shared" si="1"/>
        <v>8</v>
      </c>
      <c r="AV68" s="661"/>
      <c r="AW68" s="36"/>
      <c r="AX68" s="27"/>
      <c r="AY68" s="27"/>
      <c r="AZ68" s="27"/>
      <c r="BA68" s="39"/>
      <c r="BB68" s="40"/>
      <c r="BC68" s="27"/>
      <c r="BD68" s="27" t="s">
        <v>933</v>
      </c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41"/>
      <c r="BW68" s="27"/>
      <c r="BX68" s="27"/>
      <c r="BY68" s="27"/>
      <c r="BZ68" s="27"/>
      <c r="CA68" s="27"/>
      <c r="CB68" s="27"/>
      <c r="CC68" s="27"/>
      <c r="CD68" s="41"/>
      <c r="CE68" s="42"/>
      <c r="CF68" s="27"/>
      <c r="CG68" s="27"/>
      <c r="CH68" s="27"/>
      <c r="CI68" s="27"/>
      <c r="CJ68" s="130"/>
      <c r="CK68" s="130"/>
      <c r="CL68" s="27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149"/>
      <c r="C69" s="977"/>
      <c r="D69" s="977"/>
      <c r="E69" s="977"/>
      <c r="F69" s="977"/>
      <c r="G69" s="977"/>
      <c r="H69" s="977"/>
      <c r="I69" s="977"/>
      <c r="J69" s="977"/>
      <c r="K69" s="977"/>
      <c r="L69" s="977"/>
      <c r="M69" s="977"/>
      <c r="N69" s="977"/>
      <c r="O69" s="977"/>
      <c r="P69" s="1671"/>
      <c r="Q69" s="1672"/>
      <c r="R69" s="1672"/>
      <c r="S69" s="1672"/>
      <c r="T69" s="1672"/>
      <c r="U69" s="1672"/>
      <c r="V69" s="1672"/>
      <c r="W69" s="1672"/>
      <c r="X69" s="1672"/>
      <c r="Y69" s="1672"/>
      <c r="Z69" s="1672"/>
      <c r="AA69" s="1672"/>
      <c r="AB69" s="1672"/>
      <c r="AC69" s="1672"/>
      <c r="AD69" s="1672"/>
      <c r="AE69" s="1672"/>
      <c r="AF69" s="1672"/>
      <c r="AG69" s="1672"/>
      <c r="AH69" s="1673"/>
      <c r="AI69" s="977"/>
      <c r="AJ69" s="977"/>
      <c r="AK69" s="977"/>
      <c r="AL69" s="1674"/>
      <c r="AM69" s="1675"/>
      <c r="AN69" s="1675"/>
      <c r="AO69" s="1675"/>
      <c r="AP69" s="1675"/>
      <c r="AQ69" s="1676"/>
      <c r="AR69" s="977"/>
      <c r="AS69" s="977"/>
      <c r="AT69" s="1677"/>
      <c r="AU69" s="660">
        <f>AU68+1</f>
        <v>9</v>
      </c>
      <c r="AV69" s="661"/>
      <c r="AW69" s="36"/>
      <c r="AX69" s="27"/>
      <c r="AY69" s="27"/>
      <c r="AZ69" s="27"/>
      <c r="BA69" s="39"/>
      <c r="BB69" s="40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41"/>
      <c r="BW69" s="40"/>
      <c r="BX69" s="27"/>
      <c r="BY69" s="27"/>
      <c r="BZ69" s="27"/>
      <c r="CA69" s="27"/>
      <c r="CB69" s="27"/>
      <c r="CC69" s="27"/>
      <c r="CD69" s="41"/>
      <c r="CE69" s="42"/>
      <c r="CF69" s="27"/>
      <c r="CG69" s="27"/>
      <c r="CH69" s="27"/>
      <c r="CI69" s="27"/>
      <c r="CJ69" s="130"/>
      <c r="CK69" s="130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460"/>
      <c r="C70" s="649"/>
      <c r="D70" s="649"/>
      <c r="E70" s="649"/>
      <c r="F70" s="649"/>
      <c r="G70" s="649"/>
      <c r="H70" s="649"/>
      <c r="I70" s="649"/>
      <c r="J70" s="649"/>
      <c r="K70" s="649"/>
      <c r="L70" s="649"/>
      <c r="M70" s="649"/>
      <c r="N70" s="649"/>
      <c r="O70" s="649"/>
      <c r="P70" s="762"/>
      <c r="Q70" s="762"/>
      <c r="R70" s="762"/>
      <c r="S70" s="762"/>
      <c r="T70" s="762"/>
      <c r="U70" s="762"/>
      <c r="V70" s="762"/>
      <c r="W70" s="762"/>
      <c r="X70" s="762"/>
      <c r="Y70" s="762"/>
      <c r="Z70" s="762"/>
      <c r="AA70" s="762"/>
      <c r="AB70" s="762"/>
      <c r="AC70" s="762"/>
      <c r="AD70" s="762"/>
      <c r="AE70" s="762"/>
      <c r="AF70" s="762"/>
      <c r="AG70" s="762"/>
      <c r="AH70" s="762"/>
      <c r="AI70" s="649"/>
      <c r="AJ70" s="649"/>
      <c r="AK70" s="649"/>
      <c r="AL70" s="649"/>
      <c r="AM70" s="649"/>
      <c r="AN70" s="649"/>
      <c r="AO70" s="649"/>
      <c r="AP70" s="649"/>
      <c r="AQ70" s="649"/>
      <c r="AR70" s="649"/>
      <c r="AS70" s="649"/>
      <c r="AT70" s="757"/>
      <c r="AU70" s="660">
        <f t="shared" si="1"/>
        <v>10</v>
      </c>
      <c r="AV70" s="661"/>
      <c r="AW70" s="36"/>
      <c r="AX70" s="27"/>
      <c r="AY70" s="27"/>
      <c r="AZ70" s="27"/>
      <c r="BA70" s="39"/>
      <c r="BB70" s="40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41"/>
      <c r="BW70" s="40"/>
      <c r="BX70" s="27"/>
      <c r="BY70" s="27"/>
      <c r="BZ70" s="27"/>
      <c r="CA70" s="27"/>
      <c r="CB70" s="27"/>
      <c r="CC70" s="27"/>
      <c r="CD70" s="41"/>
      <c r="CE70" s="42"/>
      <c r="CF70" s="27"/>
      <c r="CG70" s="27"/>
      <c r="CH70" s="27"/>
      <c r="CI70" s="27"/>
      <c r="CJ70" s="130"/>
      <c r="CK70" s="130"/>
      <c r="CL70" s="27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460"/>
      <c r="C71" s="649"/>
      <c r="D71" s="649"/>
      <c r="E71" s="649"/>
      <c r="F71" s="649"/>
      <c r="G71" s="649"/>
      <c r="H71" s="649"/>
      <c r="I71" s="649"/>
      <c r="J71" s="649"/>
      <c r="K71" s="649"/>
      <c r="L71" s="649"/>
      <c r="M71" s="649"/>
      <c r="N71" s="649"/>
      <c r="O71" s="649"/>
      <c r="P71" s="762"/>
      <c r="Q71" s="762"/>
      <c r="R71" s="762"/>
      <c r="S71" s="762"/>
      <c r="T71" s="762"/>
      <c r="U71" s="762"/>
      <c r="V71" s="762"/>
      <c r="W71" s="762"/>
      <c r="X71" s="762"/>
      <c r="Y71" s="762"/>
      <c r="Z71" s="762"/>
      <c r="AA71" s="762"/>
      <c r="AB71" s="762"/>
      <c r="AC71" s="762"/>
      <c r="AD71" s="762"/>
      <c r="AE71" s="762"/>
      <c r="AF71" s="762"/>
      <c r="AG71" s="762"/>
      <c r="AH71" s="762"/>
      <c r="AI71" s="649"/>
      <c r="AJ71" s="649"/>
      <c r="AK71" s="649"/>
      <c r="AL71" s="649"/>
      <c r="AM71" s="649"/>
      <c r="AN71" s="649"/>
      <c r="AO71" s="649"/>
      <c r="AP71" s="649"/>
      <c r="AQ71" s="649"/>
      <c r="AR71" s="649"/>
      <c r="AS71" s="649"/>
      <c r="AT71" s="757"/>
      <c r="AU71" s="660">
        <f t="shared" si="1"/>
        <v>11</v>
      </c>
      <c r="AV71" s="661"/>
      <c r="AW71" s="36"/>
      <c r="AX71" s="27"/>
      <c r="AY71" s="27"/>
      <c r="AZ71" s="27"/>
      <c r="BA71" s="39"/>
      <c r="BB71" s="40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41"/>
      <c r="BW71" s="40"/>
      <c r="BX71" s="27"/>
      <c r="BY71" s="27"/>
      <c r="BZ71" s="27"/>
      <c r="CA71" s="27"/>
      <c r="CB71" s="27"/>
      <c r="CC71" s="27"/>
      <c r="CD71" s="41"/>
      <c r="CE71" s="42"/>
      <c r="CF71" s="27"/>
      <c r="CG71" s="27"/>
      <c r="CH71" s="27"/>
      <c r="CI71" s="27"/>
      <c r="CJ71" s="130"/>
      <c r="CK71" s="130"/>
      <c r="CL71" s="27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460" t="s">
        <v>912</v>
      </c>
      <c r="C72" s="649" t="s">
        <v>911</v>
      </c>
      <c r="D72" s="649"/>
      <c r="E72" s="649"/>
      <c r="F72" s="649"/>
      <c r="G72" s="649"/>
      <c r="H72" s="649"/>
      <c r="I72" s="649"/>
      <c r="J72" s="649"/>
      <c r="K72" s="649"/>
      <c r="L72" s="649"/>
      <c r="M72" s="649"/>
      <c r="N72" s="649"/>
      <c r="O72" s="649"/>
      <c r="P72" s="894" t="s">
        <v>913</v>
      </c>
      <c r="Q72" s="894"/>
      <c r="R72" s="894"/>
      <c r="S72" s="894"/>
      <c r="T72" s="894"/>
      <c r="U72" s="894"/>
      <c r="V72" s="894"/>
      <c r="W72" s="894"/>
      <c r="X72" s="894"/>
      <c r="Y72" s="894"/>
      <c r="Z72" s="894"/>
      <c r="AA72" s="894"/>
      <c r="AB72" s="894"/>
      <c r="AC72" s="894"/>
      <c r="AD72" s="894"/>
      <c r="AE72" s="894"/>
      <c r="AF72" s="894"/>
      <c r="AG72" s="894"/>
      <c r="AH72" s="894"/>
      <c r="AI72" s="649"/>
      <c r="AJ72" s="649"/>
      <c r="AK72" s="649"/>
      <c r="AL72" s="649" t="s">
        <v>2384</v>
      </c>
      <c r="AM72" s="649"/>
      <c r="AN72" s="649"/>
      <c r="AO72" s="649"/>
      <c r="AP72" s="649"/>
      <c r="AQ72" s="649"/>
      <c r="AR72" s="649"/>
      <c r="AS72" s="649"/>
      <c r="AT72" s="757"/>
      <c r="AU72" s="660">
        <f>AU71+1</f>
        <v>12</v>
      </c>
      <c r="AV72" s="661"/>
      <c r="AW72" s="36"/>
      <c r="AX72" s="27"/>
      <c r="AY72" s="27"/>
      <c r="AZ72" s="27"/>
      <c r="BA72" s="39"/>
      <c r="BB72" s="40"/>
      <c r="BC72" s="27"/>
      <c r="BD72" s="27"/>
      <c r="BE72" s="27"/>
      <c r="BF72" s="35"/>
      <c r="BG72" s="27" t="s">
        <v>933</v>
      </c>
      <c r="BH72" s="27" t="s">
        <v>933</v>
      </c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41"/>
      <c r="BW72" s="40"/>
      <c r="BX72" s="27"/>
      <c r="BY72" s="27"/>
      <c r="BZ72" s="27"/>
      <c r="CA72" s="27"/>
      <c r="CB72" s="27"/>
      <c r="CC72" s="27"/>
      <c r="CD72" s="41"/>
      <c r="CE72" s="42"/>
      <c r="CF72" s="27"/>
      <c r="CG72" s="27"/>
      <c r="CH72" s="27"/>
      <c r="CI72" s="27"/>
      <c r="CJ72" s="130"/>
      <c r="CK72" s="130"/>
      <c r="CL72" s="27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460"/>
      <c r="C73" s="649"/>
      <c r="D73" s="649"/>
      <c r="E73" s="649"/>
      <c r="F73" s="649"/>
      <c r="G73" s="649"/>
      <c r="H73" s="649"/>
      <c r="I73" s="649"/>
      <c r="J73" s="649"/>
      <c r="K73" s="649"/>
      <c r="L73" s="649"/>
      <c r="M73" s="649"/>
      <c r="N73" s="649"/>
      <c r="O73" s="649"/>
      <c r="P73" s="894"/>
      <c r="Q73" s="894"/>
      <c r="R73" s="894"/>
      <c r="S73" s="894"/>
      <c r="T73" s="894"/>
      <c r="U73" s="894"/>
      <c r="V73" s="894"/>
      <c r="W73" s="894"/>
      <c r="X73" s="894"/>
      <c r="Y73" s="894"/>
      <c r="Z73" s="894"/>
      <c r="AA73" s="894"/>
      <c r="AB73" s="894"/>
      <c r="AC73" s="894"/>
      <c r="AD73" s="894"/>
      <c r="AE73" s="894"/>
      <c r="AF73" s="894"/>
      <c r="AG73" s="894"/>
      <c r="AH73" s="894"/>
      <c r="AI73" s="649"/>
      <c r="AJ73" s="649"/>
      <c r="AK73" s="649"/>
      <c r="AL73" s="649"/>
      <c r="AM73" s="649"/>
      <c r="AN73" s="649"/>
      <c r="AO73" s="649"/>
      <c r="AP73" s="649"/>
      <c r="AQ73" s="649"/>
      <c r="AR73" s="649"/>
      <c r="AS73" s="649"/>
      <c r="AT73" s="757"/>
      <c r="AU73" s="660">
        <f t="shared" si="1"/>
        <v>13</v>
      </c>
      <c r="AV73" s="661"/>
      <c r="AW73" s="36"/>
      <c r="AX73" s="27"/>
      <c r="AY73" s="27"/>
      <c r="AZ73" s="27"/>
      <c r="BA73" s="39"/>
      <c r="BB73" s="40"/>
      <c r="BC73" s="27"/>
      <c r="BD73" s="27"/>
      <c r="BE73" s="27"/>
      <c r="BF73" s="35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41"/>
      <c r="BW73" s="40"/>
      <c r="BX73" s="27"/>
      <c r="BY73" s="27"/>
      <c r="BZ73" s="27"/>
      <c r="CA73" s="27"/>
      <c r="CB73" s="27"/>
      <c r="CC73" s="27"/>
      <c r="CD73" s="41"/>
      <c r="CE73" s="42"/>
      <c r="CF73" s="27"/>
      <c r="CG73" s="27"/>
      <c r="CH73" s="27"/>
      <c r="CI73" s="27"/>
      <c r="CJ73" s="130"/>
      <c r="CK73" s="130"/>
      <c r="CL73" s="27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460"/>
      <c r="C74" s="650"/>
      <c r="D74" s="651"/>
      <c r="E74" s="651"/>
      <c r="F74" s="651"/>
      <c r="G74" s="651"/>
      <c r="H74" s="651"/>
      <c r="I74" s="651"/>
      <c r="J74" s="651"/>
      <c r="K74" s="652"/>
      <c r="L74" s="650"/>
      <c r="M74" s="651"/>
      <c r="N74" s="651"/>
      <c r="O74" s="652"/>
      <c r="P74" s="935"/>
      <c r="Q74" s="936"/>
      <c r="R74" s="936"/>
      <c r="S74" s="936"/>
      <c r="T74" s="936"/>
      <c r="U74" s="936"/>
      <c r="V74" s="936"/>
      <c r="W74" s="936"/>
      <c r="X74" s="936"/>
      <c r="Y74" s="936"/>
      <c r="Z74" s="936"/>
      <c r="AA74" s="936"/>
      <c r="AB74" s="936"/>
      <c r="AC74" s="936"/>
      <c r="AD74" s="936"/>
      <c r="AE74" s="936"/>
      <c r="AF74" s="936"/>
      <c r="AG74" s="936"/>
      <c r="AH74" s="937"/>
      <c r="AI74" s="650"/>
      <c r="AJ74" s="651"/>
      <c r="AK74" s="652"/>
      <c r="AL74" s="650"/>
      <c r="AM74" s="651"/>
      <c r="AN74" s="651"/>
      <c r="AO74" s="651"/>
      <c r="AP74" s="651"/>
      <c r="AQ74" s="652"/>
      <c r="AR74" s="649"/>
      <c r="AS74" s="649"/>
      <c r="AT74" s="757"/>
      <c r="AU74" s="660">
        <f>AU73+1</f>
        <v>14</v>
      </c>
      <c r="AV74" s="661"/>
      <c r="AW74" s="36"/>
      <c r="AX74" s="27"/>
      <c r="AY74" s="27"/>
      <c r="AZ74" s="27"/>
      <c r="BA74" s="39"/>
      <c r="BB74" s="40"/>
      <c r="BC74" s="27"/>
      <c r="BD74" s="27"/>
      <c r="BE74" s="27"/>
      <c r="BF74" s="27"/>
      <c r="BG74" s="35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41"/>
      <c r="BW74" s="40"/>
      <c r="BX74" s="27"/>
      <c r="BY74" s="27"/>
      <c r="BZ74" s="27"/>
      <c r="CA74" s="27"/>
      <c r="CB74" s="27"/>
      <c r="CC74" s="27"/>
      <c r="CD74" s="41"/>
      <c r="CE74" s="42"/>
      <c r="CF74" s="27"/>
      <c r="CG74" s="27"/>
      <c r="CH74" s="27"/>
      <c r="CI74" s="27"/>
      <c r="CJ74" s="130"/>
      <c r="CK74" s="130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/>
      <c r="C75" s="649"/>
      <c r="D75" s="649"/>
      <c r="E75" s="649"/>
      <c r="F75" s="649"/>
      <c r="G75" s="649"/>
      <c r="H75" s="649"/>
      <c r="I75" s="649"/>
      <c r="J75" s="649"/>
      <c r="K75" s="649"/>
      <c r="L75" s="942"/>
      <c r="M75" s="942"/>
      <c r="N75" s="942"/>
      <c r="O75" s="942"/>
      <c r="P75" s="894"/>
      <c r="Q75" s="894"/>
      <c r="R75" s="894"/>
      <c r="S75" s="894"/>
      <c r="T75" s="894"/>
      <c r="U75" s="894"/>
      <c r="V75" s="894"/>
      <c r="W75" s="894"/>
      <c r="X75" s="894"/>
      <c r="Y75" s="894"/>
      <c r="Z75" s="894"/>
      <c r="AA75" s="894"/>
      <c r="AB75" s="894"/>
      <c r="AC75" s="894"/>
      <c r="AD75" s="894"/>
      <c r="AE75" s="894"/>
      <c r="AF75" s="894"/>
      <c r="AG75" s="894"/>
      <c r="AH75" s="894"/>
      <c r="AI75" s="649"/>
      <c r="AJ75" s="649"/>
      <c r="AK75" s="649"/>
      <c r="AL75" s="649"/>
      <c r="AM75" s="649"/>
      <c r="AN75" s="649"/>
      <c r="AO75" s="649"/>
      <c r="AP75" s="649"/>
      <c r="AQ75" s="649"/>
      <c r="AR75" s="649"/>
      <c r="AS75" s="649"/>
      <c r="AT75" s="757"/>
      <c r="AU75" s="660">
        <f t="shared" si="1"/>
        <v>15</v>
      </c>
      <c r="AV75" s="661"/>
      <c r="AW75" s="36"/>
      <c r="AX75" s="27"/>
      <c r="AY75" s="27"/>
      <c r="AZ75" s="27"/>
      <c r="BA75" s="39"/>
      <c r="BB75" s="40"/>
      <c r="BC75" s="27"/>
      <c r="BD75" s="27"/>
      <c r="BE75" s="27"/>
      <c r="BF75" s="27"/>
      <c r="BG75" s="35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41"/>
      <c r="BW75" s="40"/>
      <c r="BX75" s="27"/>
      <c r="BY75" s="27"/>
      <c r="BZ75" s="27"/>
      <c r="CA75" s="27"/>
      <c r="CB75" s="27"/>
      <c r="CC75" s="27"/>
      <c r="CD75" s="41"/>
      <c r="CE75" s="42"/>
      <c r="CF75" s="27"/>
      <c r="CG75" s="27"/>
      <c r="CH75" s="27"/>
      <c r="CI75" s="27"/>
      <c r="CJ75" s="130"/>
      <c r="CK75" s="130"/>
      <c r="CL75" s="27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460" t="s">
        <v>912</v>
      </c>
      <c r="C76" s="649" t="s">
        <v>911</v>
      </c>
      <c r="D76" s="649"/>
      <c r="E76" s="649"/>
      <c r="F76" s="649"/>
      <c r="G76" s="649"/>
      <c r="H76" s="649"/>
      <c r="I76" s="649"/>
      <c r="J76" s="649"/>
      <c r="K76" s="649"/>
      <c r="L76" s="942"/>
      <c r="M76" s="942"/>
      <c r="N76" s="942"/>
      <c r="O76" s="942"/>
      <c r="P76" s="894" t="s">
        <v>915</v>
      </c>
      <c r="Q76" s="894"/>
      <c r="R76" s="894"/>
      <c r="S76" s="894"/>
      <c r="T76" s="894"/>
      <c r="U76" s="894"/>
      <c r="V76" s="894"/>
      <c r="W76" s="894"/>
      <c r="X76" s="894"/>
      <c r="Y76" s="894"/>
      <c r="Z76" s="894"/>
      <c r="AA76" s="894"/>
      <c r="AB76" s="894"/>
      <c r="AC76" s="894"/>
      <c r="AD76" s="894"/>
      <c r="AE76" s="894"/>
      <c r="AF76" s="894"/>
      <c r="AG76" s="894"/>
      <c r="AH76" s="894"/>
      <c r="AI76" s="649"/>
      <c r="AJ76" s="649"/>
      <c r="AK76" s="649"/>
      <c r="AL76" s="649" t="s">
        <v>2385</v>
      </c>
      <c r="AM76" s="649"/>
      <c r="AN76" s="649"/>
      <c r="AO76" s="649"/>
      <c r="AP76" s="649"/>
      <c r="AQ76" s="649"/>
      <c r="AR76" s="649"/>
      <c r="AS76" s="649"/>
      <c r="AT76" s="757"/>
      <c r="AU76" s="660">
        <f>AU75+1</f>
        <v>16</v>
      </c>
      <c r="AV76" s="661"/>
      <c r="AW76" s="36"/>
      <c r="AX76" s="27"/>
      <c r="AY76" s="27"/>
      <c r="AZ76" s="27"/>
      <c r="BA76" s="39"/>
      <c r="BB76" s="40"/>
      <c r="BC76" s="27"/>
      <c r="BD76" s="27"/>
      <c r="BE76" s="27" t="s">
        <v>933</v>
      </c>
      <c r="BF76" s="27"/>
      <c r="BG76" s="35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41"/>
      <c r="BW76" s="40"/>
      <c r="BX76" s="27"/>
      <c r="BY76" s="27"/>
      <c r="BZ76" s="27"/>
      <c r="CA76" s="27"/>
      <c r="CB76" s="27"/>
      <c r="CC76" s="27"/>
      <c r="CD76" s="41"/>
      <c r="CE76" s="42"/>
      <c r="CF76" s="27"/>
      <c r="CG76" s="27"/>
      <c r="CH76" s="27"/>
      <c r="CI76" s="27"/>
      <c r="CJ76" s="130"/>
      <c r="CK76" s="130"/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460"/>
      <c r="C77" s="649"/>
      <c r="D77" s="649"/>
      <c r="E77" s="649"/>
      <c r="F77" s="649"/>
      <c r="G77" s="649"/>
      <c r="H77" s="649"/>
      <c r="I77" s="649"/>
      <c r="J77" s="649"/>
      <c r="K77" s="649"/>
      <c r="L77" s="649"/>
      <c r="M77" s="649"/>
      <c r="N77" s="649"/>
      <c r="O77" s="649"/>
      <c r="P77" s="894"/>
      <c r="Q77" s="894"/>
      <c r="R77" s="894"/>
      <c r="S77" s="894"/>
      <c r="T77" s="894"/>
      <c r="U77" s="894"/>
      <c r="V77" s="894"/>
      <c r="W77" s="894"/>
      <c r="X77" s="894"/>
      <c r="Y77" s="894"/>
      <c r="Z77" s="894"/>
      <c r="AA77" s="894"/>
      <c r="AB77" s="894"/>
      <c r="AC77" s="894"/>
      <c r="AD77" s="894"/>
      <c r="AE77" s="894"/>
      <c r="AF77" s="894"/>
      <c r="AG77" s="894"/>
      <c r="AH77" s="894"/>
      <c r="AI77" s="649"/>
      <c r="AJ77" s="649"/>
      <c r="AK77" s="649"/>
      <c r="AL77" s="649"/>
      <c r="AM77" s="649"/>
      <c r="AN77" s="649"/>
      <c r="AO77" s="649"/>
      <c r="AP77" s="649"/>
      <c r="AQ77" s="649"/>
      <c r="AR77" s="649"/>
      <c r="AS77" s="649"/>
      <c r="AT77" s="757"/>
      <c r="AU77" s="660">
        <f t="shared" si="1"/>
        <v>17</v>
      </c>
      <c r="AV77" s="661"/>
      <c r="AW77" s="36"/>
      <c r="AX77" s="27"/>
      <c r="AY77" s="27"/>
      <c r="AZ77" s="27"/>
      <c r="BA77" s="39"/>
      <c r="BB77" s="40"/>
      <c r="BC77" s="27"/>
      <c r="BD77" s="27"/>
      <c r="BE77" s="27"/>
      <c r="BF77" s="27"/>
      <c r="BG77" s="35"/>
      <c r="BH77" s="35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41"/>
      <c r="BW77" s="40"/>
      <c r="BX77" s="27"/>
      <c r="BY77" s="27"/>
      <c r="BZ77" s="27"/>
      <c r="CA77" s="27"/>
      <c r="CB77" s="27"/>
      <c r="CC77" s="27"/>
      <c r="CD77" s="41"/>
      <c r="CE77" s="42"/>
      <c r="CF77" s="27"/>
      <c r="CG77" s="27"/>
      <c r="CH77" s="27"/>
      <c r="CI77" s="27"/>
      <c r="CJ77" s="130"/>
      <c r="CK77" s="130"/>
      <c r="CL77" s="27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460"/>
      <c r="C78" s="649"/>
      <c r="D78" s="649"/>
      <c r="E78" s="649"/>
      <c r="F78" s="649"/>
      <c r="G78" s="649"/>
      <c r="H78" s="649"/>
      <c r="I78" s="649"/>
      <c r="J78" s="649"/>
      <c r="K78" s="649"/>
      <c r="L78" s="649"/>
      <c r="M78" s="649"/>
      <c r="N78" s="649"/>
      <c r="O78" s="649"/>
      <c r="P78" s="894"/>
      <c r="Q78" s="894"/>
      <c r="R78" s="894"/>
      <c r="S78" s="894"/>
      <c r="T78" s="894"/>
      <c r="U78" s="894"/>
      <c r="V78" s="894"/>
      <c r="W78" s="894"/>
      <c r="X78" s="894"/>
      <c r="Y78" s="894"/>
      <c r="Z78" s="894"/>
      <c r="AA78" s="894"/>
      <c r="AB78" s="894"/>
      <c r="AC78" s="894"/>
      <c r="AD78" s="894"/>
      <c r="AE78" s="894"/>
      <c r="AF78" s="894"/>
      <c r="AG78" s="894"/>
      <c r="AH78" s="894"/>
      <c r="AI78" s="649"/>
      <c r="AJ78" s="649"/>
      <c r="AK78" s="649"/>
      <c r="AL78" s="649"/>
      <c r="AM78" s="649"/>
      <c r="AN78" s="649"/>
      <c r="AO78" s="649"/>
      <c r="AP78" s="649"/>
      <c r="AQ78" s="649"/>
      <c r="AR78" s="649"/>
      <c r="AS78" s="649"/>
      <c r="AT78" s="757"/>
      <c r="AU78" s="660">
        <f t="shared" si="1"/>
        <v>18</v>
      </c>
      <c r="AV78" s="661"/>
      <c r="AW78" s="36"/>
      <c r="AX78" s="27"/>
      <c r="AY78" s="27"/>
      <c r="AZ78" s="27"/>
      <c r="BA78" s="39"/>
      <c r="BB78" s="40"/>
      <c r="BC78" s="27"/>
      <c r="BD78" s="27"/>
      <c r="BE78" s="27"/>
      <c r="BF78" s="27"/>
      <c r="BG78" s="35"/>
      <c r="BH78" s="35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41"/>
      <c r="BW78" s="40"/>
      <c r="BX78" s="27"/>
      <c r="BY78" s="27"/>
      <c r="BZ78" s="27"/>
      <c r="CA78" s="27"/>
      <c r="CB78" s="27"/>
      <c r="CC78" s="27"/>
      <c r="CD78" s="41"/>
      <c r="CE78" s="42"/>
      <c r="CF78" s="27"/>
      <c r="CG78" s="27"/>
      <c r="CH78" s="27"/>
      <c r="CI78" s="27"/>
      <c r="CJ78" s="130"/>
      <c r="CK78" s="130"/>
      <c r="CL78" s="27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460"/>
      <c r="C79" s="649"/>
      <c r="D79" s="649"/>
      <c r="E79" s="649"/>
      <c r="F79" s="649"/>
      <c r="G79" s="649"/>
      <c r="H79" s="649"/>
      <c r="I79" s="649"/>
      <c r="J79" s="649"/>
      <c r="K79" s="649"/>
      <c r="L79" s="649"/>
      <c r="M79" s="649"/>
      <c r="N79" s="649"/>
      <c r="O79" s="649"/>
      <c r="P79" s="894"/>
      <c r="Q79" s="894"/>
      <c r="R79" s="894"/>
      <c r="S79" s="894"/>
      <c r="T79" s="894"/>
      <c r="U79" s="894"/>
      <c r="V79" s="894"/>
      <c r="W79" s="894"/>
      <c r="X79" s="894"/>
      <c r="Y79" s="894"/>
      <c r="Z79" s="894"/>
      <c r="AA79" s="894"/>
      <c r="AB79" s="894"/>
      <c r="AC79" s="894"/>
      <c r="AD79" s="894"/>
      <c r="AE79" s="894"/>
      <c r="AF79" s="894"/>
      <c r="AG79" s="894"/>
      <c r="AH79" s="894"/>
      <c r="AI79" s="649"/>
      <c r="AJ79" s="649"/>
      <c r="AK79" s="649"/>
      <c r="AL79" s="649"/>
      <c r="AM79" s="649"/>
      <c r="AN79" s="649"/>
      <c r="AO79" s="649"/>
      <c r="AP79" s="649"/>
      <c r="AQ79" s="649"/>
      <c r="AR79" s="649"/>
      <c r="AS79" s="649"/>
      <c r="AT79" s="757"/>
      <c r="AU79" s="660">
        <f t="shared" si="1"/>
        <v>19</v>
      </c>
      <c r="AV79" s="661"/>
      <c r="AW79" s="36"/>
      <c r="AX79" s="27"/>
      <c r="AY79" s="27"/>
      <c r="AZ79" s="27"/>
      <c r="BA79" s="39"/>
      <c r="BB79" s="40"/>
      <c r="BC79" s="27"/>
      <c r="BD79" s="27"/>
      <c r="BE79" s="27"/>
      <c r="BF79" s="27"/>
      <c r="BG79" s="27"/>
      <c r="BH79" s="35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41"/>
      <c r="BW79" s="40"/>
      <c r="BX79" s="27"/>
      <c r="BY79" s="27"/>
      <c r="BZ79" s="27"/>
      <c r="CA79" s="27"/>
      <c r="CB79" s="27"/>
      <c r="CC79" s="27"/>
      <c r="CD79" s="41"/>
      <c r="CE79" s="42"/>
      <c r="CF79" s="27"/>
      <c r="CG79" s="27"/>
      <c r="CH79" s="27"/>
      <c r="CI79" s="27"/>
      <c r="CJ79" s="130"/>
      <c r="CK79" s="130"/>
      <c r="CL79" s="27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460" t="s">
        <v>934</v>
      </c>
      <c r="C80" s="649" t="s">
        <v>911</v>
      </c>
      <c r="D80" s="649"/>
      <c r="E80" s="649"/>
      <c r="F80" s="649"/>
      <c r="G80" s="649"/>
      <c r="H80" s="649"/>
      <c r="I80" s="649"/>
      <c r="J80" s="649"/>
      <c r="K80" s="649"/>
      <c r="L80" s="649"/>
      <c r="M80" s="649"/>
      <c r="N80" s="649"/>
      <c r="O80" s="649"/>
      <c r="P80" s="894" t="s">
        <v>916</v>
      </c>
      <c r="Q80" s="894"/>
      <c r="R80" s="894"/>
      <c r="S80" s="894"/>
      <c r="T80" s="894"/>
      <c r="U80" s="894"/>
      <c r="V80" s="894"/>
      <c r="W80" s="894"/>
      <c r="X80" s="894"/>
      <c r="Y80" s="894"/>
      <c r="Z80" s="894"/>
      <c r="AA80" s="894"/>
      <c r="AB80" s="894"/>
      <c r="AC80" s="894"/>
      <c r="AD80" s="894"/>
      <c r="AE80" s="894"/>
      <c r="AF80" s="894"/>
      <c r="AG80" s="894"/>
      <c r="AH80" s="894"/>
      <c r="AI80" s="649"/>
      <c r="AJ80" s="649"/>
      <c r="AK80" s="649"/>
      <c r="AL80" s="649" t="s">
        <v>2386</v>
      </c>
      <c r="AM80" s="649"/>
      <c r="AN80" s="649"/>
      <c r="AO80" s="649"/>
      <c r="AP80" s="649"/>
      <c r="AQ80" s="649"/>
      <c r="AR80" s="649"/>
      <c r="AS80" s="649"/>
      <c r="AT80" s="757"/>
      <c r="AU80" s="660">
        <f t="shared" si="1"/>
        <v>20</v>
      </c>
      <c r="AV80" s="661"/>
      <c r="AW80" s="36"/>
      <c r="AX80" s="27"/>
      <c r="AY80" s="27"/>
      <c r="AZ80" s="27"/>
      <c r="BA80" s="39"/>
      <c r="BB80" s="40"/>
      <c r="BC80" s="27"/>
      <c r="BD80" s="27"/>
      <c r="BE80" s="27"/>
      <c r="BF80" s="27" t="s">
        <v>933</v>
      </c>
      <c r="BG80" s="27"/>
      <c r="BH80" s="35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41"/>
      <c r="BW80" s="40"/>
      <c r="BX80" s="27"/>
      <c r="BY80" s="27"/>
      <c r="BZ80" s="27"/>
      <c r="CA80" s="27"/>
      <c r="CB80" s="27"/>
      <c r="CC80" s="27"/>
      <c r="CD80" s="41"/>
      <c r="CE80" s="42"/>
      <c r="CF80" s="27"/>
      <c r="CG80" s="27"/>
      <c r="CH80" s="27"/>
      <c r="CI80" s="27"/>
      <c r="CJ80" s="130"/>
      <c r="CK80" s="130"/>
      <c r="CL80" s="27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460"/>
      <c r="C81" s="649"/>
      <c r="D81" s="649"/>
      <c r="E81" s="649"/>
      <c r="F81" s="649"/>
      <c r="G81" s="649"/>
      <c r="H81" s="649"/>
      <c r="I81" s="649"/>
      <c r="J81" s="649"/>
      <c r="K81" s="649"/>
      <c r="L81" s="650"/>
      <c r="M81" s="651"/>
      <c r="N81" s="651"/>
      <c r="O81" s="652"/>
      <c r="P81" s="935"/>
      <c r="Q81" s="936"/>
      <c r="R81" s="936"/>
      <c r="S81" s="936"/>
      <c r="T81" s="936"/>
      <c r="U81" s="936"/>
      <c r="V81" s="936"/>
      <c r="W81" s="936"/>
      <c r="X81" s="936"/>
      <c r="Y81" s="936"/>
      <c r="Z81" s="936"/>
      <c r="AA81" s="936"/>
      <c r="AB81" s="936"/>
      <c r="AC81" s="936"/>
      <c r="AD81" s="936"/>
      <c r="AE81" s="936"/>
      <c r="AF81" s="936"/>
      <c r="AG81" s="936"/>
      <c r="AH81" s="937"/>
      <c r="AI81" s="650"/>
      <c r="AJ81" s="651"/>
      <c r="AK81" s="652"/>
      <c r="AL81" s="650"/>
      <c r="AM81" s="651"/>
      <c r="AN81" s="651"/>
      <c r="AO81" s="651"/>
      <c r="AP81" s="651"/>
      <c r="AQ81" s="652"/>
      <c r="AR81" s="649"/>
      <c r="AS81" s="649"/>
      <c r="AT81" s="757"/>
      <c r="AU81" s="660">
        <f t="shared" si="1"/>
        <v>21</v>
      </c>
      <c r="AV81" s="661"/>
      <c r="AW81" s="36"/>
      <c r="AX81" s="27"/>
      <c r="AY81" s="27"/>
      <c r="AZ81" s="27"/>
      <c r="BA81" s="39"/>
      <c r="BB81" s="40"/>
      <c r="BC81" s="27"/>
      <c r="BD81" s="27"/>
      <c r="BE81" s="27"/>
      <c r="BF81" s="27"/>
      <c r="BG81" s="27"/>
      <c r="BH81" s="35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41"/>
      <c r="BW81" s="40"/>
      <c r="BX81" s="27"/>
      <c r="BY81" s="27"/>
      <c r="BZ81" s="27"/>
      <c r="CA81" s="27"/>
      <c r="CB81" s="27"/>
      <c r="CC81" s="27"/>
      <c r="CD81" s="41"/>
      <c r="CE81" s="42"/>
      <c r="CF81" s="27"/>
      <c r="CG81" s="27"/>
      <c r="CH81" s="27"/>
      <c r="CI81" s="27"/>
      <c r="CJ81" s="130"/>
      <c r="CK81" s="130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460"/>
      <c r="C82" s="649"/>
      <c r="D82" s="649"/>
      <c r="E82" s="649"/>
      <c r="F82" s="649"/>
      <c r="G82" s="649"/>
      <c r="H82" s="649"/>
      <c r="I82" s="649"/>
      <c r="J82" s="649"/>
      <c r="K82" s="649"/>
      <c r="L82" s="650"/>
      <c r="M82" s="651"/>
      <c r="N82" s="651"/>
      <c r="O82" s="652"/>
      <c r="P82" s="935"/>
      <c r="Q82" s="936"/>
      <c r="R82" s="936"/>
      <c r="S82" s="936"/>
      <c r="T82" s="936"/>
      <c r="U82" s="936"/>
      <c r="V82" s="936"/>
      <c r="W82" s="936"/>
      <c r="X82" s="936"/>
      <c r="Y82" s="936"/>
      <c r="Z82" s="936"/>
      <c r="AA82" s="936"/>
      <c r="AB82" s="936"/>
      <c r="AC82" s="936"/>
      <c r="AD82" s="936"/>
      <c r="AE82" s="936"/>
      <c r="AF82" s="936"/>
      <c r="AG82" s="936"/>
      <c r="AH82" s="937"/>
      <c r="AI82" s="650"/>
      <c r="AJ82" s="651"/>
      <c r="AK82" s="652"/>
      <c r="AL82" s="650"/>
      <c r="AM82" s="651"/>
      <c r="AN82" s="651"/>
      <c r="AO82" s="651"/>
      <c r="AP82" s="651"/>
      <c r="AQ82" s="652"/>
      <c r="AR82" s="649"/>
      <c r="AS82" s="649"/>
      <c r="AT82" s="757"/>
      <c r="AU82" s="660">
        <f t="shared" si="1"/>
        <v>22</v>
      </c>
      <c r="AV82" s="661"/>
      <c r="AW82" s="36"/>
      <c r="AX82" s="27"/>
      <c r="AY82" s="27"/>
      <c r="AZ82" s="27"/>
      <c r="BA82" s="39"/>
      <c r="BB82" s="40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41"/>
      <c r="BW82" s="40"/>
      <c r="BX82" s="27"/>
      <c r="BY82" s="27"/>
      <c r="BZ82" s="27"/>
      <c r="CA82" s="27"/>
      <c r="CB82" s="27"/>
      <c r="CC82" s="27"/>
      <c r="CD82" s="41"/>
      <c r="CE82" s="42"/>
      <c r="CF82" s="27"/>
      <c r="CG82" s="27"/>
      <c r="CH82" s="27"/>
      <c r="CI82" s="27"/>
      <c r="CJ82" s="130"/>
      <c r="CK82" s="130"/>
      <c r="CL82" s="27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460"/>
      <c r="C83" s="649"/>
      <c r="D83" s="649"/>
      <c r="E83" s="649"/>
      <c r="F83" s="649"/>
      <c r="G83" s="649"/>
      <c r="H83" s="649"/>
      <c r="I83" s="649"/>
      <c r="J83" s="649"/>
      <c r="K83" s="649"/>
      <c r="L83" s="650"/>
      <c r="M83" s="651"/>
      <c r="N83" s="651"/>
      <c r="O83" s="652"/>
      <c r="P83" s="935"/>
      <c r="Q83" s="936"/>
      <c r="R83" s="936"/>
      <c r="S83" s="936"/>
      <c r="T83" s="936"/>
      <c r="U83" s="936"/>
      <c r="V83" s="936"/>
      <c r="W83" s="936"/>
      <c r="X83" s="936"/>
      <c r="Y83" s="936"/>
      <c r="Z83" s="936"/>
      <c r="AA83" s="936"/>
      <c r="AB83" s="936"/>
      <c r="AC83" s="936"/>
      <c r="AD83" s="936"/>
      <c r="AE83" s="936"/>
      <c r="AF83" s="936"/>
      <c r="AG83" s="936"/>
      <c r="AH83" s="937"/>
      <c r="AI83" s="650"/>
      <c r="AJ83" s="651"/>
      <c r="AK83" s="652"/>
      <c r="AL83" s="650"/>
      <c r="AM83" s="651"/>
      <c r="AN83" s="651"/>
      <c r="AO83" s="651"/>
      <c r="AP83" s="651"/>
      <c r="AQ83" s="652"/>
      <c r="AR83" s="649"/>
      <c r="AS83" s="649"/>
      <c r="AT83" s="757"/>
      <c r="AU83" s="660">
        <f t="shared" si="1"/>
        <v>23</v>
      </c>
      <c r="AV83" s="661"/>
      <c r="AW83" s="36"/>
      <c r="AX83" s="27"/>
      <c r="AY83" s="27"/>
      <c r="AZ83" s="27"/>
      <c r="BA83" s="39"/>
      <c r="BB83" s="40"/>
      <c r="BC83" s="27"/>
      <c r="BD83" s="27"/>
      <c r="BE83" s="27"/>
      <c r="BF83" s="27"/>
      <c r="BG83" s="35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41"/>
      <c r="BW83" s="40"/>
      <c r="BX83" s="27"/>
      <c r="BY83" s="27"/>
      <c r="BZ83" s="27"/>
      <c r="CA83" s="27"/>
      <c r="CB83" s="27"/>
      <c r="CC83" s="27"/>
      <c r="CD83" s="41"/>
      <c r="CE83" s="42"/>
      <c r="CF83" s="27"/>
      <c r="CG83" s="27"/>
      <c r="CH83" s="27"/>
      <c r="CI83" s="27"/>
      <c r="CJ83" s="130"/>
      <c r="CK83" s="130"/>
      <c r="CL83" s="27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460" t="s">
        <v>934</v>
      </c>
      <c r="C84" s="649" t="s">
        <v>911</v>
      </c>
      <c r="D84" s="649"/>
      <c r="E84" s="649"/>
      <c r="F84" s="649"/>
      <c r="G84" s="649"/>
      <c r="H84" s="649"/>
      <c r="I84" s="649"/>
      <c r="J84" s="649"/>
      <c r="K84" s="649"/>
      <c r="L84" s="650"/>
      <c r="M84" s="651"/>
      <c r="N84" s="651"/>
      <c r="O84" s="652"/>
      <c r="P84" s="935" t="s">
        <v>917</v>
      </c>
      <c r="Q84" s="936"/>
      <c r="R84" s="936"/>
      <c r="S84" s="936"/>
      <c r="T84" s="936"/>
      <c r="U84" s="936"/>
      <c r="V84" s="936"/>
      <c r="W84" s="936"/>
      <c r="X84" s="936"/>
      <c r="Y84" s="936"/>
      <c r="Z84" s="936"/>
      <c r="AA84" s="936"/>
      <c r="AB84" s="936"/>
      <c r="AC84" s="936"/>
      <c r="AD84" s="936"/>
      <c r="AE84" s="936"/>
      <c r="AF84" s="936"/>
      <c r="AG84" s="936"/>
      <c r="AH84" s="937"/>
      <c r="AI84" s="650"/>
      <c r="AJ84" s="651"/>
      <c r="AK84" s="652"/>
      <c r="AL84" s="650" t="s">
        <v>2387</v>
      </c>
      <c r="AM84" s="651"/>
      <c r="AN84" s="651"/>
      <c r="AO84" s="651"/>
      <c r="AP84" s="651"/>
      <c r="AQ84" s="652"/>
      <c r="AR84" s="649"/>
      <c r="AS84" s="649"/>
      <c r="AT84" s="757"/>
      <c r="AU84" s="660">
        <f t="shared" si="1"/>
        <v>24</v>
      </c>
      <c r="AV84" s="661"/>
      <c r="AW84" s="36"/>
      <c r="AX84" s="27"/>
      <c r="AY84" s="27"/>
      <c r="AZ84" s="27"/>
      <c r="BA84" s="39"/>
      <c r="BB84" s="40"/>
      <c r="BC84" s="27"/>
      <c r="BD84" s="35"/>
      <c r="BE84" s="35"/>
      <c r="BF84" s="27"/>
      <c r="BG84" s="27"/>
      <c r="BH84" s="27"/>
      <c r="BI84" s="27" t="s">
        <v>933</v>
      </c>
      <c r="BJ84" s="27" t="s">
        <v>933</v>
      </c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41"/>
      <c r="BW84" s="40"/>
      <c r="BX84" s="27"/>
      <c r="BY84" s="27"/>
      <c r="BZ84" s="27"/>
      <c r="CA84" s="27"/>
      <c r="CB84" s="27"/>
      <c r="CC84" s="27"/>
      <c r="CD84" s="41"/>
      <c r="CE84" s="42"/>
      <c r="CF84" s="27"/>
      <c r="CG84" s="27"/>
      <c r="CH84" s="27"/>
      <c r="CI84" s="27"/>
      <c r="CJ84" s="130"/>
      <c r="CK84" s="130"/>
      <c r="CL84" s="27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460"/>
      <c r="C85" s="649"/>
      <c r="D85" s="649"/>
      <c r="E85" s="649"/>
      <c r="F85" s="649"/>
      <c r="G85" s="649"/>
      <c r="H85" s="649"/>
      <c r="I85" s="649"/>
      <c r="J85" s="649"/>
      <c r="K85" s="649"/>
      <c r="L85" s="650"/>
      <c r="M85" s="651"/>
      <c r="N85" s="651"/>
      <c r="O85" s="652"/>
      <c r="P85" s="935"/>
      <c r="Q85" s="936"/>
      <c r="R85" s="936"/>
      <c r="S85" s="936"/>
      <c r="T85" s="936"/>
      <c r="U85" s="936"/>
      <c r="V85" s="936"/>
      <c r="W85" s="936"/>
      <c r="X85" s="936"/>
      <c r="Y85" s="936"/>
      <c r="Z85" s="936"/>
      <c r="AA85" s="936"/>
      <c r="AB85" s="936"/>
      <c r="AC85" s="936"/>
      <c r="AD85" s="936"/>
      <c r="AE85" s="936"/>
      <c r="AF85" s="936"/>
      <c r="AG85" s="936"/>
      <c r="AH85" s="937"/>
      <c r="AI85" s="650"/>
      <c r="AJ85" s="651"/>
      <c r="AK85" s="652"/>
      <c r="AL85" s="650"/>
      <c r="AM85" s="651"/>
      <c r="AN85" s="651"/>
      <c r="AO85" s="651"/>
      <c r="AP85" s="651"/>
      <c r="AQ85" s="652"/>
      <c r="AR85" s="649"/>
      <c r="AS85" s="649"/>
      <c r="AT85" s="757"/>
      <c r="AU85" s="660">
        <f t="shared" si="1"/>
        <v>25</v>
      </c>
      <c r="AV85" s="661"/>
      <c r="AW85" s="36"/>
      <c r="AX85" s="27"/>
      <c r="AY85" s="27"/>
      <c r="AZ85" s="27"/>
      <c r="BA85" s="39"/>
      <c r="BB85" s="40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41"/>
      <c r="BW85" s="40"/>
      <c r="BX85" s="27"/>
      <c r="BY85" s="27"/>
      <c r="BZ85" s="27"/>
      <c r="CA85" s="27"/>
      <c r="CB85" s="27"/>
      <c r="CC85" s="27"/>
      <c r="CD85" s="41"/>
      <c r="CE85" s="42"/>
      <c r="CF85" s="27"/>
      <c r="CG85" s="27"/>
      <c r="CH85" s="27"/>
      <c r="CI85" s="27"/>
      <c r="CJ85" s="130"/>
      <c r="CK85" s="130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460"/>
      <c r="C86" s="649"/>
      <c r="D86" s="649"/>
      <c r="E86" s="649"/>
      <c r="F86" s="649"/>
      <c r="G86" s="649"/>
      <c r="H86" s="649"/>
      <c r="I86" s="649"/>
      <c r="J86" s="649"/>
      <c r="K86" s="649"/>
      <c r="L86" s="650"/>
      <c r="M86" s="651"/>
      <c r="N86" s="651"/>
      <c r="O86" s="652"/>
      <c r="P86" s="1678"/>
      <c r="Q86" s="1679"/>
      <c r="R86" s="1679"/>
      <c r="S86" s="1679"/>
      <c r="T86" s="1679"/>
      <c r="U86" s="1679"/>
      <c r="V86" s="1679"/>
      <c r="W86" s="1679"/>
      <c r="X86" s="1679"/>
      <c r="Y86" s="1679"/>
      <c r="Z86" s="1679"/>
      <c r="AA86" s="1679"/>
      <c r="AB86" s="1679"/>
      <c r="AC86" s="1679"/>
      <c r="AD86" s="1679"/>
      <c r="AE86" s="1679"/>
      <c r="AF86" s="1679"/>
      <c r="AG86" s="1679"/>
      <c r="AH86" s="1680"/>
      <c r="AI86" s="650"/>
      <c r="AJ86" s="651"/>
      <c r="AK86" s="652"/>
      <c r="AL86" s="650"/>
      <c r="AM86" s="651"/>
      <c r="AN86" s="651"/>
      <c r="AO86" s="651"/>
      <c r="AP86" s="651"/>
      <c r="AQ86" s="652"/>
      <c r="AR86" s="649"/>
      <c r="AS86" s="649"/>
      <c r="AT86" s="757"/>
      <c r="AU86" s="660">
        <f t="shared" si="1"/>
        <v>26</v>
      </c>
      <c r="AV86" s="661"/>
      <c r="AW86" s="36"/>
      <c r="AX86" s="27"/>
      <c r="AY86" s="27"/>
      <c r="AZ86" s="27"/>
      <c r="BA86" s="39"/>
      <c r="BB86" s="40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41"/>
      <c r="BW86" s="40"/>
      <c r="BX86" s="27"/>
      <c r="BY86" s="27"/>
      <c r="BZ86" s="27"/>
      <c r="CA86" s="27"/>
      <c r="CB86" s="27"/>
      <c r="CC86" s="27"/>
      <c r="CD86" s="41"/>
      <c r="CE86" s="42"/>
      <c r="CF86" s="27"/>
      <c r="CG86" s="27"/>
      <c r="CH86" s="27"/>
      <c r="CI86" s="27"/>
      <c r="CJ86" s="130"/>
      <c r="CK86" s="130"/>
      <c r="CL86" s="27"/>
      <c r="CM86" s="27"/>
      <c r="CN86" s="27"/>
      <c r="CO86" s="27"/>
      <c r="CP86" s="27"/>
      <c r="CQ86" s="27"/>
      <c r="CR86" s="27"/>
      <c r="CS86" s="27"/>
      <c r="CT86" s="28"/>
      <c r="CU86" s="759"/>
      <c r="CV86" s="760"/>
      <c r="CW86" s="760"/>
      <c r="CX86" s="760"/>
      <c r="CY86" s="761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460"/>
      <c r="C87" s="649"/>
      <c r="D87" s="649"/>
      <c r="E87" s="649"/>
      <c r="F87" s="649"/>
      <c r="G87" s="649"/>
      <c r="H87" s="649"/>
      <c r="I87" s="649"/>
      <c r="J87" s="649"/>
      <c r="K87" s="649"/>
      <c r="L87" s="650"/>
      <c r="M87" s="651"/>
      <c r="N87" s="651"/>
      <c r="O87" s="652"/>
      <c r="P87" s="1678"/>
      <c r="Q87" s="1679"/>
      <c r="R87" s="1679"/>
      <c r="S87" s="1679"/>
      <c r="T87" s="1679"/>
      <c r="U87" s="1679"/>
      <c r="V87" s="1679"/>
      <c r="W87" s="1679"/>
      <c r="X87" s="1679"/>
      <c r="Y87" s="1679"/>
      <c r="Z87" s="1679"/>
      <c r="AA87" s="1679"/>
      <c r="AB87" s="1679"/>
      <c r="AC87" s="1679"/>
      <c r="AD87" s="1679"/>
      <c r="AE87" s="1679"/>
      <c r="AF87" s="1679"/>
      <c r="AG87" s="1679"/>
      <c r="AH87" s="1680"/>
      <c r="AI87" s="650"/>
      <c r="AJ87" s="651"/>
      <c r="AK87" s="652"/>
      <c r="AL87" s="650"/>
      <c r="AM87" s="651"/>
      <c r="AN87" s="651"/>
      <c r="AO87" s="651"/>
      <c r="AP87" s="651"/>
      <c r="AQ87" s="652"/>
      <c r="AR87" s="649"/>
      <c r="AS87" s="649"/>
      <c r="AT87" s="757"/>
      <c r="AU87" s="660">
        <f t="shared" si="1"/>
        <v>27</v>
      </c>
      <c r="AV87" s="661"/>
      <c r="AW87" s="36"/>
      <c r="AX87" s="27"/>
      <c r="AY87" s="27"/>
      <c r="AZ87" s="27"/>
      <c r="BA87" s="39"/>
      <c r="BB87" s="40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41"/>
      <c r="BW87" s="40"/>
      <c r="BX87" s="27"/>
      <c r="BY87" s="27"/>
      <c r="BZ87" s="27"/>
      <c r="CA87" s="27"/>
      <c r="CB87" s="27"/>
      <c r="CC87" s="27"/>
      <c r="CD87" s="41"/>
      <c r="CE87" s="42"/>
      <c r="CF87" s="27"/>
      <c r="CG87" s="27"/>
      <c r="CH87" s="27"/>
      <c r="CI87" s="27"/>
      <c r="CJ87" s="130"/>
      <c r="CK87" s="130"/>
      <c r="CL87" s="27"/>
      <c r="CM87" s="27"/>
      <c r="CN87" s="27"/>
      <c r="CO87" s="27"/>
      <c r="CP87" s="27"/>
      <c r="CQ87" s="27"/>
      <c r="CR87" s="27"/>
      <c r="CS87" s="27"/>
      <c r="CT87" s="28"/>
      <c r="CU87" s="759"/>
      <c r="CV87" s="760"/>
      <c r="CW87" s="760"/>
      <c r="CX87" s="760"/>
      <c r="CY87" s="761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460" t="s">
        <v>274</v>
      </c>
      <c r="C88" s="649" t="s">
        <v>679</v>
      </c>
      <c r="D88" s="649"/>
      <c r="E88" s="649"/>
      <c r="F88" s="649"/>
      <c r="G88" s="649"/>
      <c r="H88" s="649"/>
      <c r="I88" s="649"/>
      <c r="J88" s="649"/>
      <c r="K88" s="649"/>
      <c r="L88" s="650"/>
      <c r="M88" s="651"/>
      <c r="N88" s="651"/>
      <c r="O88" s="652"/>
      <c r="P88" s="935" t="s">
        <v>925</v>
      </c>
      <c r="Q88" s="936"/>
      <c r="R88" s="936"/>
      <c r="S88" s="936"/>
      <c r="T88" s="936"/>
      <c r="U88" s="936"/>
      <c r="V88" s="936"/>
      <c r="W88" s="936"/>
      <c r="X88" s="936"/>
      <c r="Y88" s="936"/>
      <c r="Z88" s="936"/>
      <c r="AA88" s="936"/>
      <c r="AB88" s="936"/>
      <c r="AC88" s="936"/>
      <c r="AD88" s="936"/>
      <c r="AE88" s="936"/>
      <c r="AF88" s="936"/>
      <c r="AG88" s="936"/>
      <c r="AH88" s="937"/>
      <c r="AI88" s="650"/>
      <c r="AJ88" s="651"/>
      <c r="AK88" s="652"/>
      <c r="AL88" s="650" t="s">
        <v>918</v>
      </c>
      <c r="AM88" s="651"/>
      <c r="AN88" s="651"/>
      <c r="AO88" s="651"/>
      <c r="AP88" s="651"/>
      <c r="AQ88" s="652"/>
      <c r="AR88" s="649"/>
      <c r="AS88" s="649"/>
      <c r="AT88" s="757"/>
      <c r="AU88" s="660">
        <f t="shared" si="1"/>
        <v>28</v>
      </c>
      <c r="AV88" s="661"/>
      <c r="AW88" s="36"/>
      <c r="AX88" s="27"/>
      <c r="AY88" s="27"/>
      <c r="AZ88" s="27"/>
      <c r="BA88" s="39"/>
      <c r="BB88" s="40"/>
      <c r="BC88" s="27"/>
      <c r="BD88" s="27" t="s">
        <v>933</v>
      </c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41"/>
      <c r="BW88" s="40"/>
      <c r="BX88" s="27"/>
      <c r="BY88" s="27"/>
      <c r="BZ88" s="27"/>
      <c r="CA88" s="27"/>
      <c r="CB88" s="27"/>
      <c r="CC88" s="27"/>
      <c r="CD88" s="41"/>
      <c r="CE88" s="42"/>
      <c r="CF88" s="27"/>
      <c r="CG88" s="27"/>
      <c r="CH88" s="27"/>
      <c r="CI88" s="27"/>
      <c r="CJ88" s="130"/>
      <c r="CK88" s="130"/>
      <c r="CL88" s="27"/>
      <c r="CM88" s="27"/>
      <c r="CN88" s="27"/>
      <c r="CO88" s="27"/>
      <c r="CP88" s="27"/>
      <c r="CQ88" s="27"/>
      <c r="CR88" s="27"/>
      <c r="CS88" s="27"/>
      <c r="CT88" s="28"/>
      <c r="CU88" s="759"/>
      <c r="CV88" s="760"/>
      <c r="CW88" s="760"/>
      <c r="CX88" s="760"/>
      <c r="CY88" s="761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460" t="s">
        <v>274</v>
      </c>
      <c r="C89" s="649" t="s">
        <v>679</v>
      </c>
      <c r="D89" s="649"/>
      <c r="E89" s="649"/>
      <c r="F89" s="649"/>
      <c r="G89" s="649"/>
      <c r="H89" s="649"/>
      <c r="I89" s="649"/>
      <c r="J89" s="649"/>
      <c r="K89" s="649"/>
      <c r="L89" s="650"/>
      <c r="M89" s="651"/>
      <c r="N89" s="651"/>
      <c r="O89" s="652"/>
      <c r="P89" s="935" t="s">
        <v>1900</v>
      </c>
      <c r="Q89" s="936"/>
      <c r="R89" s="936"/>
      <c r="S89" s="936"/>
      <c r="T89" s="936"/>
      <c r="U89" s="936"/>
      <c r="V89" s="936"/>
      <c r="W89" s="936"/>
      <c r="X89" s="936"/>
      <c r="Y89" s="936"/>
      <c r="Z89" s="936"/>
      <c r="AA89" s="936"/>
      <c r="AB89" s="936"/>
      <c r="AC89" s="936"/>
      <c r="AD89" s="936"/>
      <c r="AE89" s="936"/>
      <c r="AF89" s="936"/>
      <c r="AG89" s="936"/>
      <c r="AH89" s="937"/>
      <c r="AI89" s="650"/>
      <c r="AJ89" s="651"/>
      <c r="AK89" s="652"/>
      <c r="AL89" s="650" t="s">
        <v>919</v>
      </c>
      <c r="AM89" s="651"/>
      <c r="AN89" s="651"/>
      <c r="AO89" s="651"/>
      <c r="AP89" s="651"/>
      <c r="AQ89" s="652"/>
      <c r="AR89" s="649"/>
      <c r="AS89" s="649"/>
      <c r="AT89" s="757"/>
      <c r="AU89" s="660">
        <f t="shared" si="1"/>
        <v>29</v>
      </c>
      <c r="AV89" s="661"/>
      <c r="AW89" s="36"/>
      <c r="AX89" s="27"/>
      <c r="AY89" s="27"/>
      <c r="AZ89" s="27"/>
      <c r="BA89" s="39"/>
      <c r="BB89" s="40"/>
      <c r="BC89" s="27"/>
      <c r="BD89" s="27"/>
      <c r="BE89" s="27" t="s">
        <v>933</v>
      </c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41"/>
      <c r="CE89" s="42"/>
      <c r="CF89" s="27"/>
      <c r="CG89" s="27"/>
      <c r="CH89" s="27"/>
      <c r="CI89" s="27"/>
      <c r="CJ89" s="130"/>
      <c r="CK89" s="130"/>
      <c r="CL89" s="27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460" t="s">
        <v>274</v>
      </c>
      <c r="C90" s="649" t="s">
        <v>679</v>
      </c>
      <c r="D90" s="649"/>
      <c r="E90" s="649"/>
      <c r="F90" s="649"/>
      <c r="G90" s="649"/>
      <c r="H90" s="649"/>
      <c r="I90" s="649"/>
      <c r="J90" s="649"/>
      <c r="K90" s="649"/>
      <c r="L90" s="650"/>
      <c r="M90" s="651"/>
      <c r="N90" s="651"/>
      <c r="O90" s="652"/>
      <c r="P90" s="935" t="s">
        <v>926</v>
      </c>
      <c r="Q90" s="936"/>
      <c r="R90" s="936"/>
      <c r="S90" s="936"/>
      <c r="T90" s="936"/>
      <c r="U90" s="936"/>
      <c r="V90" s="936"/>
      <c r="W90" s="936"/>
      <c r="X90" s="936"/>
      <c r="Y90" s="936"/>
      <c r="Z90" s="936"/>
      <c r="AA90" s="936"/>
      <c r="AB90" s="936"/>
      <c r="AC90" s="936"/>
      <c r="AD90" s="936"/>
      <c r="AE90" s="936"/>
      <c r="AF90" s="936"/>
      <c r="AG90" s="936"/>
      <c r="AH90" s="937"/>
      <c r="AI90" s="650"/>
      <c r="AJ90" s="651"/>
      <c r="AK90" s="652"/>
      <c r="AL90" s="650" t="s">
        <v>920</v>
      </c>
      <c r="AM90" s="651"/>
      <c r="AN90" s="651"/>
      <c r="AO90" s="651"/>
      <c r="AP90" s="651"/>
      <c r="AQ90" s="652"/>
      <c r="AR90" s="649"/>
      <c r="AS90" s="649"/>
      <c r="AT90" s="757"/>
      <c r="AU90" s="660">
        <f t="shared" si="1"/>
        <v>30</v>
      </c>
      <c r="AV90" s="661"/>
      <c r="AW90" s="36"/>
      <c r="AX90" s="27"/>
      <c r="AY90" s="27"/>
      <c r="AZ90" s="27"/>
      <c r="BA90" s="39"/>
      <c r="BB90" s="40"/>
      <c r="BC90" s="27"/>
      <c r="BD90" s="27"/>
      <c r="BE90" s="27"/>
      <c r="BF90" s="27" t="s">
        <v>933</v>
      </c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41"/>
      <c r="CE90" s="42"/>
      <c r="CF90" s="27"/>
      <c r="CG90" s="27"/>
      <c r="CH90" s="27"/>
      <c r="CI90" s="27"/>
      <c r="CJ90" s="130"/>
      <c r="CK90" s="130"/>
      <c r="CL90" s="27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460" t="s">
        <v>932</v>
      </c>
      <c r="C91" s="649" t="s">
        <v>679</v>
      </c>
      <c r="D91" s="649"/>
      <c r="E91" s="649"/>
      <c r="F91" s="649"/>
      <c r="G91" s="649"/>
      <c r="H91" s="649"/>
      <c r="I91" s="649"/>
      <c r="J91" s="649"/>
      <c r="K91" s="649"/>
      <c r="L91" s="649"/>
      <c r="M91" s="649"/>
      <c r="N91" s="649"/>
      <c r="O91" s="649"/>
      <c r="P91" s="894" t="s">
        <v>927</v>
      </c>
      <c r="Q91" s="894"/>
      <c r="R91" s="894"/>
      <c r="S91" s="894"/>
      <c r="T91" s="894"/>
      <c r="U91" s="894"/>
      <c r="V91" s="894"/>
      <c r="W91" s="894"/>
      <c r="X91" s="894"/>
      <c r="Y91" s="894"/>
      <c r="Z91" s="894"/>
      <c r="AA91" s="894"/>
      <c r="AB91" s="894"/>
      <c r="AC91" s="894"/>
      <c r="AD91" s="894"/>
      <c r="AE91" s="894"/>
      <c r="AF91" s="894"/>
      <c r="AG91" s="894"/>
      <c r="AH91" s="894"/>
      <c r="AI91" s="649"/>
      <c r="AJ91" s="649"/>
      <c r="AK91" s="649"/>
      <c r="AL91" s="649" t="s">
        <v>921</v>
      </c>
      <c r="AM91" s="649"/>
      <c r="AN91" s="649"/>
      <c r="AO91" s="649"/>
      <c r="AP91" s="649"/>
      <c r="AQ91" s="649"/>
      <c r="AR91" s="649"/>
      <c r="AS91" s="649"/>
      <c r="AT91" s="757"/>
      <c r="AU91" s="660">
        <f t="shared" si="1"/>
        <v>31</v>
      </c>
      <c r="AV91" s="661"/>
      <c r="AW91" s="36"/>
      <c r="AX91" s="27"/>
      <c r="AY91" s="27"/>
      <c r="AZ91" s="27"/>
      <c r="BA91" s="39"/>
      <c r="BB91" s="40"/>
      <c r="BC91" s="27"/>
      <c r="BD91" s="27"/>
      <c r="BE91" s="27"/>
      <c r="BF91" s="27"/>
      <c r="BG91" s="27" t="s">
        <v>933</v>
      </c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41"/>
      <c r="BW91" s="40"/>
      <c r="BX91" s="27"/>
      <c r="BY91" s="27"/>
      <c r="BZ91" s="27"/>
      <c r="CA91" s="27"/>
      <c r="CB91" s="27"/>
      <c r="CC91" s="27"/>
      <c r="CD91" s="41"/>
      <c r="CE91" s="42"/>
      <c r="CF91" s="27"/>
      <c r="CG91" s="27"/>
      <c r="CH91" s="27"/>
      <c r="CI91" s="27"/>
      <c r="CJ91" s="130"/>
      <c r="CK91" s="130"/>
      <c r="CL91" s="27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460" t="s">
        <v>26</v>
      </c>
      <c r="C92" s="649" t="s">
        <v>679</v>
      </c>
      <c r="D92" s="649"/>
      <c r="E92" s="649"/>
      <c r="F92" s="649"/>
      <c r="G92" s="649"/>
      <c r="H92" s="649"/>
      <c r="I92" s="649"/>
      <c r="J92" s="649"/>
      <c r="K92" s="649"/>
      <c r="L92" s="650"/>
      <c r="M92" s="651"/>
      <c r="N92" s="651"/>
      <c r="O92" s="652"/>
      <c r="P92" s="935" t="s">
        <v>928</v>
      </c>
      <c r="Q92" s="936"/>
      <c r="R92" s="936"/>
      <c r="S92" s="936"/>
      <c r="T92" s="936"/>
      <c r="U92" s="936"/>
      <c r="V92" s="936"/>
      <c r="W92" s="936"/>
      <c r="X92" s="936"/>
      <c r="Y92" s="936"/>
      <c r="Z92" s="936"/>
      <c r="AA92" s="936"/>
      <c r="AB92" s="936"/>
      <c r="AC92" s="936"/>
      <c r="AD92" s="936"/>
      <c r="AE92" s="936"/>
      <c r="AF92" s="936"/>
      <c r="AG92" s="936"/>
      <c r="AH92" s="937"/>
      <c r="AI92" s="650"/>
      <c r="AJ92" s="651"/>
      <c r="AK92" s="652"/>
      <c r="AL92" s="650" t="s">
        <v>922</v>
      </c>
      <c r="AM92" s="651"/>
      <c r="AN92" s="651"/>
      <c r="AO92" s="651"/>
      <c r="AP92" s="651"/>
      <c r="AQ92" s="652"/>
      <c r="AR92" s="649"/>
      <c r="AS92" s="649"/>
      <c r="AT92" s="757"/>
      <c r="AU92" s="660">
        <f t="shared" si="1"/>
        <v>32</v>
      </c>
      <c r="AV92" s="661"/>
      <c r="AW92" s="36"/>
      <c r="AX92" s="27"/>
      <c r="AY92" s="27"/>
      <c r="AZ92" s="27"/>
      <c r="BA92" s="39"/>
      <c r="BB92" s="40"/>
      <c r="BC92" s="27"/>
      <c r="BD92" s="27"/>
      <c r="BE92" s="27"/>
      <c r="BF92" s="27"/>
      <c r="BG92" s="27"/>
      <c r="BH92" s="27" t="s">
        <v>933</v>
      </c>
      <c r="BI92" s="27"/>
      <c r="BJ92" s="27"/>
      <c r="BK92" s="27"/>
      <c r="BL92" s="27"/>
      <c r="BM92" s="55"/>
      <c r="BN92" s="55"/>
      <c r="BO92" s="27"/>
      <c r="BP92" s="27"/>
      <c r="BQ92" s="27"/>
      <c r="BR92" s="27"/>
      <c r="BS92" s="27"/>
      <c r="BT92" s="27"/>
      <c r="BU92" s="27"/>
      <c r="BV92" s="41"/>
      <c r="BW92" s="40"/>
      <c r="BX92" s="27"/>
      <c r="BY92" s="27"/>
      <c r="BZ92" s="27"/>
      <c r="CA92" s="27"/>
      <c r="CB92" s="27"/>
      <c r="CC92" s="27"/>
      <c r="CD92" s="41"/>
      <c r="CE92" s="42"/>
      <c r="CF92" s="27"/>
      <c r="CG92" s="27"/>
      <c r="CH92" s="27"/>
      <c r="CI92" s="27"/>
      <c r="CJ92" s="130"/>
      <c r="CK92" s="35"/>
      <c r="CL92" s="27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460" t="s">
        <v>26</v>
      </c>
      <c r="C93" s="649" t="s">
        <v>679</v>
      </c>
      <c r="D93" s="649"/>
      <c r="E93" s="649"/>
      <c r="F93" s="649"/>
      <c r="G93" s="649"/>
      <c r="H93" s="649"/>
      <c r="I93" s="649"/>
      <c r="J93" s="649"/>
      <c r="K93" s="649"/>
      <c r="L93" s="650"/>
      <c r="M93" s="651"/>
      <c r="N93" s="651"/>
      <c r="O93" s="652"/>
      <c r="P93" s="935" t="s">
        <v>929</v>
      </c>
      <c r="Q93" s="936"/>
      <c r="R93" s="936"/>
      <c r="S93" s="936"/>
      <c r="T93" s="936"/>
      <c r="U93" s="936"/>
      <c r="V93" s="936"/>
      <c r="W93" s="936"/>
      <c r="X93" s="936"/>
      <c r="Y93" s="936"/>
      <c r="Z93" s="936"/>
      <c r="AA93" s="936"/>
      <c r="AB93" s="936"/>
      <c r="AC93" s="936"/>
      <c r="AD93" s="936"/>
      <c r="AE93" s="936"/>
      <c r="AF93" s="936"/>
      <c r="AG93" s="936"/>
      <c r="AH93" s="937"/>
      <c r="AI93" s="650"/>
      <c r="AJ93" s="651"/>
      <c r="AK93" s="652"/>
      <c r="AL93" s="650" t="s">
        <v>923</v>
      </c>
      <c r="AM93" s="651"/>
      <c r="AN93" s="651"/>
      <c r="AO93" s="651"/>
      <c r="AP93" s="651"/>
      <c r="AQ93" s="652"/>
      <c r="AR93" s="649"/>
      <c r="AS93" s="649"/>
      <c r="AT93" s="757"/>
      <c r="AU93" s="660">
        <f t="shared" si="1"/>
        <v>33</v>
      </c>
      <c r="AV93" s="661"/>
      <c r="AW93" s="36"/>
      <c r="AX93" s="27"/>
      <c r="AY93" s="27"/>
      <c r="AZ93" s="27"/>
      <c r="BA93" s="39"/>
      <c r="BB93" s="40"/>
      <c r="BC93" s="27"/>
      <c r="BD93" s="27"/>
      <c r="BE93" s="27"/>
      <c r="BF93" s="27"/>
      <c r="BG93" s="27"/>
      <c r="BH93" s="27"/>
      <c r="BI93" s="27" t="s">
        <v>933</v>
      </c>
      <c r="BJ93" s="27"/>
      <c r="BK93" s="27"/>
      <c r="BL93" s="27"/>
      <c r="BM93" s="55"/>
      <c r="BN93" s="55"/>
      <c r="BO93" s="27"/>
      <c r="BP93" s="27"/>
      <c r="BQ93" s="27"/>
      <c r="BR93" s="55"/>
      <c r="BS93" s="27"/>
      <c r="BT93" s="27"/>
      <c r="BU93" s="27"/>
      <c r="BV93" s="41"/>
      <c r="BW93" s="40"/>
      <c r="BX93" s="27"/>
      <c r="BY93" s="27"/>
      <c r="BZ93" s="27"/>
      <c r="CA93" s="27"/>
      <c r="CB93" s="27"/>
      <c r="CC93" s="27"/>
      <c r="CD93" s="41"/>
      <c r="CE93" s="42"/>
      <c r="CF93" s="27"/>
      <c r="CG93" s="27"/>
      <c r="CH93" s="27"/>
      <c r="CI93" s="27"/>
      <c r="CJ93" s="130"/>
      <c r="CK93" s="130"/>
      <c r="CL93" s="27"/>
      <c r="CM93" s="27"/>
      <c r="CN93" s="27"/>
      <c r="CO93" s="27"/>
      <c r="CP93" s="27"/>
      <c r="CQ93" s="27"/>
      <c r="CR93" s="27"/>
      <c r="CS93" s="27"/>
      <c r="CT93" s="28"/>
      <c r="CU93" s="759"/>
      <c r="CV93" s="760"/>
      <c r="CW93" s="760"/>
      <c r="CX93" s="760"/>
      <c r="CY93" s="761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460" t="s">
        <v>26</v>
      </c>
      <c r="C94" s="649" t="s">
        <v>679</v>
      </c>
      <c r="D94" s="649"/>
      <c r="E94" s="649"/>
      <c r="F94" s="649"/>
      <c r="G94" s="649"/>
      <c r="H94" s="649"/>
      <c r="I94" s="649"/>
      <c r="J94" s="649"/>
      <c r="K94" s="649"/>
      <c r="L94" s="650"/>
      <c r="M94" s="651"/>
      <c r="N94" s="651"/>
      <c r="O94" s="652"/>
      <c r="P94" s="935" t="s">
        <v>930</v>
      </c>
      <c r="Q94" s="936"/>
      <c r="R94" s="936"/>
      <c r="S94" s="936"/>
      <c r="T94" s="936"/>
      <c r="U94" s="936"/>
      <c r="V94" s="936"/>
      <c r="W94" s="936"/>
      <c r="X94" s="936"/>
      <c r="Y94" s="936"/>
      <c r="Z94" s="936"/>
      <c r="AA94" s="936"/>
      <c r="AB94" s="936"/>
      <c r="AC94" s="936"/>
      <c r="AD94" s="936"/>
      <c r="AE94" s="936"/>
      <c r="AF94" s="936"/>
      <c r="AG94" s="936"/>
      <c r="AH94" s="937"/>
      <c r="AI94" s="650"/>
      <c r="AJ94" s="651"/>
      <c r="AK94" s="652"/>
      <c r="AL94" s="650" t="s">
        <v>924</v>
      </c>
      <c r="AM94" s="651"/>
      <c r="AN94" s="651"/>
      <c r="AO94" s="651"/>
      <c r="AP94" s="651"/>
      <c r="AQ94" s="652"/>
      <c r="AR94" s="649"/>
      <c r="AS94" s="649"/>
      <c r="AT94" s="757"/>
      <c r="AU94" s="660">
        <f t="shared" si="1"/>
        <v>34</v>
      </c>
      <c r="AV94" s="661"/>
      <c r="AW94" s="36"/>
      <c r="AX94" s="27"/>
      <c r="AY94" s="27"/>
      <c r="AZ94" s="27"/>
      <c r="BA94" s="39"/>
      <c r="BB94" s="40"/>
      <c r="BC94" s="27"/>
      <c r="BD94" s="27"/>
      <c r="BE94" s="27"/>
      <c r="BF94" s="27"/>
      <c r="BG94" s="27"/>
      <c r="BH94" s="27"/>
      <c r="BI94" s="27"/>
      <c r="BJ94" s="27" t="s">
        <v>933</v>
      </c>
      <c r="BK94" s="27"/>
      <c r="BL94" s="27"/>
      <c r="BM94" s="27"/>
      <c r="BN94" s="27"/>
      <c r="BO94" s="27"/>
      <c r="BP94" s="27"/>
      <c r="BQ94" s="27"/>
      <c r="BS94" s="27"/>
      <c r="BT94" s="27"/>
      <c r="BU94" s="27"/>
      <c r="BV94" s="41"/>
      <c r="BW94" s="40"/>
      <c r="BX94" s="27"/>
      <c r="BY94" s="27"/>
      <c r="BZ94" s="27"/>
      <c r="CA94" s="27"/>
      <c r="CB94" s="27"/>
      <c r="CC94" s="27"/>
      <c r="CD94" s="41"/>
      <c r="CE94" s="42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759"/>
      <c r="CV94" s="760"/>
      <c r="CW94" s="760"/>
      <c r="CX94" s="760"/>
      <c r="CY94" s="761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460"/>
      <c r="C95" s="649"/>
      <c r="D95" s="649"/>
      <c r="E95" s="649"/>
      <c r="F95" s="649"/>
      <c r="G95" s="649"/>
      <c r="H95" s="649"/>
      <c r="I95" s="649"/>
      <c r="J95" s="649"/>
      <c r="K95" s="649"/>
      <c r="L95" s="650"/>
      <c r="M95" s="651"/>
      <c r="N95" s="651"/>
      <c r="O95" s="652"/>
      <c r="P95" s="935"/>
      <c r="Q95" s="936"/>
      <c r="R95" s="936"/>
      <c r="S95" s="936"/>
      <c r="T95" s="936"/>
      <c r="U95" s="936"/>
      <c r="V95" s="936"/>
      <c r="W95" s="936"/>
      <c r="X95" s="936"/>
      <c r="Y95" s="936"/>
      <c r="Z95" s="936"/>
      <c r="AA95" s="936"/>
      <c r="AB95" s="936"/>
      <c r="AC95" s="936"/>
      <c r="AD95" s="936"/>
      <c r="AE95" s="936"/>
      <c r="AF95" s="936"/>
      <c r="AG95" s="936"/>
      <c r="AH95" s="937"/>
      <c r="AI95" s="650"/>
      <c r="AJ95" s="651"/>
      <c r="AK95" s="652"/>
      <c r="AL95" s="650"/>
      <c r="AM95" s="651"/>
      <c r="AN95" s="651"/>
      <c r="AO95" s="651"/>
      <c r="AP95" s="651"/>
      <c r="AQ95" s="652"/>
      <c r="AR95" s="649"/>
      <c r="AS95" s="649"/>
      <c r="AT95" s="757"/>
      <c r="AU95" s="660">
        <f t="shared" si="1"/>
        <v>35</v>
      </c>
      <c r="AV95" s="661"/>
      <c r="AW95" s="36"/>
      <c r="AX95" s="27"/>
      <c r="AY95" s="27"/>
      <c r="AZ95" s="27"/>
      <c r="BA95" s="39"/>
      <c r="BB95" s="40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41"/>
      <c r="BW95" s="40"/>
      <c r="BX95" s="27"/>
      <c r="BY95" s="27"/>
      <c r="BZ95" s="27"/>
      <c r="CA95" s="27"/>
      <c r="CB95" s="27"/>
      <c r="CC95" s="27"/>
      <c r="CD95" s="41"/>
      <c r="CE95" s="42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460"/>
      <c r="C96" s="649"/>
      <c r="D96" s="649"/>
      <c r="E96" s="649"/>
      <c r="F96" s="649"/>
      <c r="G96" s="649"/>
      <c r="H96" s="649"/>
      <c r="I96" s="649"/>
      <c r="J96" s="649"/>
      <c r="K96" s="649"/>
      <c r="L96" s="649"/>
      <c r="M96" s="649"/>
      <c r="N96" s="649"/>
      <c r="O96" s="649"/>
      <c r="P96" s="762"/>
      <c r="Q96" s="762"/>
      <c r="R96" s="762"/>
      <c r="S96" s="762"/>
      <c r="T96" s="762"/>
      <c r="U96" s="762"/>
      <c r="V96" s="762"/>
      <c r="W96" s="762"/>
      <c r="X96" s="762"/>
      <c r="Y96" s="762"/>
      <c r="Z96" s="762"/>
      <c r="AA96" s="762"/>
      <c r="AB96" s="762"/>
      <c r="AC96" s="762"/>
      <c r="AD96" s="762"/>
      <c r="AE96" s="762"/>
      <c r="AF96" s="762"/>
      <c r="AG96" s="762"/>
      <c r="AH96" s="762"/>
      <c r="AI96" s="649"/>
      <c r="AJ96" s="649"/>
      <c r="AK96" s="649"/>
      <c r="AL96" s="649"/>
      <c r="AM96" s="649"/>
      <c r="AN96" s="649"/>
      <c r="AO96" s="649"/>
      <c r="AP96" s="649"/>
      <c r="AQ96" s="649"/>
      <c r="AR96" s="649"/>
      <c r="AS96" s="649"/>
      <c r="AT96" s="757"/>
      <c r="AU96" s="660">
        <f t="shared" si="1"/>
        <v>36</v>
      </c>
      <c r="AV96" s="661"/>
      <c r="AW96" s="36"/>
      <c r="AX96" s="27"/>
      <c r="AY96" s="27"/>
      <c r="AZ96" s="27"/>
      <c r="BA96" s="39"/>
      <c r="BB96" s="40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Q96" s="27"/>
      <c r="BR96" s="27"/>
      <c r="BS96" s="27"/>
      <c r="BT96" s="27"/>
      <c r="BU96" s="27"/>
      <c r="BV96" s="41"/>
      <c r="BW96" s="40"/>
      <c r="BX96" s="27"/>
      <c r="BY96" s="27"/>
      <c r="BZ96" s="27"/>
      <c r="CA96" s="27"/>
      <c r="CB96" s="27"/>
      <c r="CC96" s="27"/>
      <c r="CD96" s="41"/>
      <c r="CE96" s="42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460"/>
      <c r="C97" s="649"/>
      <c r="D97" s="649"/>
      <c r="E97" s="649"/>
      <c r="F97" s="649"/>
      <c r="G97" s="649"/>
      <c r="H97" s="649"/>
      <c r="I97" s="649"/>
      <c r="J97" s="649"/>
      <c r="K97" s="649"/>
      <c r="L97" s="649"/>
      <c r="M97" s="649"/>
      <c r="N97" s="649"/>
      <c r="O97" s="649"/>
      <c r="P97" s="762"/>
      <c r="Q97" s="762"/>
      <c r="R97" s="762"/>
      <c r="S97" s="762"/>
      <c r="T97" s="762"/>
      <c r="U97" s="762"/>
      <c r="V97" s="762"/>
      <c r="W97" s="762"/>
      <c r="X97" s="762"/>
      <c r="Y97" s="762"/>
      <c r="Z97" s="762"/>
      <c r="AA97" s="762"/>
      <c r="AB97" s="762"/>
      <c r="AC97" s="762"/>
      <c r="AD97" s="762"/>
      <c r="AE97" s="762"/>
      <c r="AF97" s="762"/>
      <c r="AG97" s="762"/>
      <c r="AH97" s="762"/>
      <c r="AI97" s="649"/>
      <c r="AJ97" s="649"/>
      <c r="AK97" s="649"/>
      <c r="AL97" s="649"/>
      <c r="AM97" s="649"/>
      <c r="AN97" s="649"/>
      <c r="AO97" s="649"/>
      <c r="AP97" s="649"/>
      <c r="AQ97" s="649"/>
      <c r="AR97" s="649"/>
      <c r="AS97" s="649"/>
      <c r="AT97" s="757"/>
      <c r="AU97" s="660">
        <f t="shared" si="1"/>
        <v>37</v>
      </c>
      <c r="AV97" s="661"/>
      <c r="AW97" s="36"/>
      <c r="AX97" s="27"/>
      <c r="AY97" s="27"/>
      <c r="AZ97" s="27"/>
      <c r="BA97" s="39"/>
      <c r="BB97" s="40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41"/>
      <c r="BW97" s="40"/>
      <c r="BX97" s="27"/>
      <c r="BY97" s="27"/>
      <c r="BZ97" s="27"/>
      <c r="CA97" s="27"/>
      <c r="CB97" s="27"/>
      <c r="CC97" s="27"/>
      <c r="CD97" s="41"/>
      <c r="CE97" s="42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53"/>
      <c r="C98" s="942"/>
      <c r="D98" s="942"/>
      <c r="E98" s="942"/>
      <c r="F98" s="942"/>
      <c r="G98" s="942"/>
      <c r="H98" s="942"/>
      <c r="I98" s="942"/>
      <c r="J98" s="942"/>
      <c r="K98" s="942"/>
      <c r="L98" s="942"/>
      <c r="M98" s="942"/>
      <c r="N98" s="942"/>
      <c r="O98" s="942"/>
      <c r="P98" s="1681"/>
      <c r="Q98" s="1681"/>
      <c r="R98" s="1681"/>
      <c r="S98" s="1681"/>
      <c r="T98" s="1681"/>
      <c r="U98" s="1681"/>
      <c r="V98" s="1681"/>
      <c r="W98" s="1681"/>
      <c r="X98" s="1681"/>
      <c r="Y98" s="1681"/>
      <c r="Z98" s="1681"/>
      <c r="AA98" s="1681"/>
      <c r="AB98" s="1681"/>
      <c r="AC98" s="1681"/>
      <c r="AD98" s="1681"/>
      <c r="AE98" s="1681"/>
      <c r="AF98" s="1681"/>
      <c r="AG98" s="1681"/>
      <c r="AH98" s="1681"/>
      <c r="AI98" s="942"/>
      <c r="AJ98" s="942"/>
      <c r="AK98" s="942"/>
      <c r="AL98" s="942"/>
      <c r="AM98" s="942"/>
      <c r="AN98" s="942"/>
      <c r="AO98" s="942"/>
      <c r="AP98" s="942"/>
      <c r="AQ98" s="942"/>
      <c r="AR98" s="649"/>
      <c r="AS98" s="649"/>
      <c r="AT98" s="757"/>
      <c r="AU98" s="660">
        <f t="shared" si="1"/>
        <v>38</v>
      </c>
      <c r="AV98" s="661"/>
      <c r="AW98" s="36"/>
      <c r="AX98" s="27"/>
      <c r="AY98" s="27"/>
      <c r="AZ98" s="27"/>
      <c r="BA98" s="39"/>
      <c r="BB98" s="40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R98" s="27"/>
      <c r="BS98" s="27"/>
      <c r="BT98" s="27"/>
      <c r="BU98" s="27"/>
      <c r="BV98" s="41"/>
      <c r="BW98" s="40"/>
      <c r="BX98" s="27"/>
      <c r="BY98" s="27"/>
      <c r="BZ98" s="27"/>
      <c r="CA98" s="27"/>
      <c r="CB98" s="27"/>
      <c r="CC98" s="27"/>
      <c r="CD98" s="41"/>
      <c r="CE98" s="42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1484" t="str">
        <f>B52</f>
        <v>HULL SHUTDOWN SYSTEM
DRAINING SYSTEM</v>
      </c>
      <c r="DA98" s="1485"/>
      <c r="DB98" s="1485"/>
      <c r="DC98" s="1485"/>
      <c r="DD98" s="1485"/>
      <c r="DE98" s="1485"/>
      <c r="DF98" s="1485"/>
      <c r="DG98" s="1485"/>
      <c r="DH98" s="1485"/>
      <c r="DI98" s="1485"/>
      <c r="DJ98" s="1485"/>
      <c r="DK98" s="1485"/>
      <c r="DL98" s="1485"/>
      <c r="DM98" s="1485"/>
      <c r="DN98" s="1485"/>
      <c r="DO98" s="1485"/>
      <c r="DP98" s="1485"/>
      <c r="DQ98" s="1485"/>
      <c r="DR98" s="1485"/>
      <c r="DS98" s="1485"/>
      <c r="DT98" s="1485"/>
      <c r="DU98" s="1485"/>
      <c r="DV98" s="1485"/>
      <c r="DW98" s="1485"/>
      <c r="DX98" s="1485"/>
      <c r="DY98" s="1485"/>
      <c r="DZ98" s="1485"/>
      <c r="EA98" s="1485"/>
      <c r="EB98" s="1485"/>
      <c r="EC98" s="1486"/>
    </row>
    <row r="99" spans="2:133" ht="13.5" customHeight="1">
      <c r="B99" s="460"/>
      <c r="C99" s="649"/>
      <c r="D99" s="649"/>
      <c r="E99" s="649"/>
      <c r="F99" s="649"/>
      <c r="G99" s="649"/>
      <c r="H99" s="649"/>
      <c r="I99" s="649"/>
      <c r="J99" s="649"/>
      <c r="K99" s="649"/>
      <c r="L99" s="649"/>
      <c r="M99" s="649"/>
      <c r="N99" s="649"/>
      <c r="O99" s="649"/>
      <c r="P99" s="762"/>
      <c r="Q99" s="762"/>
      <c r="R99" s="762"/>
      <c r="S99" s="762"/>
      <c r="T99" s="762"/>
      <c r="U99" s="762"/>
      <c r="V99" s="762"/>
      <c r="W99" s="762"/>
      <c r="X99" s="762"/>
      <c r="Y99" s="762"/>
      <c r="Z99" s="762"/>
      <c r="AA99" s="762"/>
      <c r="AB99" s="762"/>
      <c r="AC99" s="762"/>
      <c r="AD99" s="762"/>
      <c r="AE99" s="762"/>
      <c r="AF99" s="762"/>
      <c r="AG99" s="762"/>
      <c r="AH99" s="762"/>
      <c r="AI99" s="649"/>
      <c r="AJ99" s="649"/>
      <c r="AK99" s="649"/>
      <c r="AL99" s="649"/>
      <c r="AM99" s="649"/>
      <c r="AN99" s="649"/>
      <c r="AO99" s="649"/>
      <c r="AP99" s="649"/>
      <c r="AQ99" s="649"/>
      <c r="AR99" s="649"/>
      <c r="AS99" s="649"/>
      <c r="AT99" s="757"/>
      <c r="AU99" s="660">
        <f t="shared" si="1"/>
        <v>39</v>
      </c>
      <c r="AV99" s="661"/>
      <c r="AW99" s="36"/>
      <c r="AX99" s="27"/>
      <c r="AY99" s="27"/>
      <c r="AZ99" s="27"/>
      <c r="BA99" s="39"/>
      <c r="BB99" s="40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41"/>
      <c r="BW99" s="40"/>
      <c r="BX99" s="27"/>
      <c r="BY99" s="27"/>
      <c r="BZ99" s="27"/>
      <c r="CA99" s="27"/>
      <c r="CB99" s="27"/>
      <c r="CC99" s="27"/>
      <c r="CD99" s="41"/>
      <c r="CE99" s="42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1487"/>
      <c r="DA99" s="1682"/>
      <c r="DB99" s="1682"/>
      <c r="DC99" s="1682"/>
      <c r="DD99" s="1682"/>
      <c r="DE99" s="1682"/>
      <c r="DF99" s="1682"/>
      <c r="DG99" s="1682"/>
      <c r="DH99" s="1682"/>
      <c r="DI99" s="1682"/>
      <c r="DJ99" s="1682"/>
      <c r="DK99" s="1682"/>
      <c r="DL99" s="1682"/>
      <c r="DM99" s="1682"/>
      <c r="DN99" s="1682"/>
      <c r="DO99" s="1682"/>
      <c r="DP99" s="1682"/>
      <c r="DQ99" s="1682"/>
      <c r="DR99" s="1682"/>
      <c r="DS99" s="1682"/>
      <c r="DT99" s="1682"/>
      <c r="DU99" s="1682"/>
      <c r="DV99" s="1682"/>
      <c r="DW99" s="1682"/>
      <c r="DX99" s="1682"/>
      <c r="DY99" s="1682"/>
      <c r="DZ99" s="1682"/>
      <c r="EA99" s="1682"/>
      <c r="EB99" s="1682"/>
      <c r="EC99" s="1489"/>
    </row>
    <row r="100" spans="2:133" ht="13.5" customHeight="1">
      <c r="B100" s="460"/>
      <c r="C100" s="649"/>
      <c r="D100" s="649"/>
      <c r="E100" s="649"/>
      <c r="F100" s="649"/>
      <c r="G100" s="649"/>
      <c r="H100" s="649"/>
      <c r="I100" s="649"/>
      <c r="J100" s="649"/>
      <c r="K100" s="649"/>
      <c r="L100" s="649"/>
      <c r="M100" s="649"/>
      <c r="N100" s="649"/>
      <c r="O100" s="649"/>
      <c r="P100" s="762"/>
      <c r="Q100" s="762"/>
      <c r="R100" s="762"/>
      <c r="S100" s="762"/>
      <c r="T100" s="762"/>
      <c r="U100" s="762"/>
      <c r="V100" s="762"/>
      <c r="W100" s="762"/>
      <c r="X100" s="762"/>
      <c r="Y100" s="762"/>
      <c r="Z100" s="762"/>
      <c r="AA100" s="762"/>
      <c r="AB100" s="762"/>
      <c r="AC100" s="762"/>
      <c r="AD100" s="762"/>
      <c r="AE100" s="762"/>
      <c r="AF100" s="762"/>
      <c r="AG100" s="762"/>
      <c r="AH100" s="762"/>
      <c r="AI100" s="649"/>
      <c r="AJ100" s="649"/>
      <c r="AK100" s="649"/>
      <c r="AL100" s="649"/>
      <c r="AM100" s="649"/>
      <c r="AN100" s="649"/>
      <c r="AO100" s="649"/>
      <c r="AP100" s="649"/>
      <c r="AQ100" s="649"/>
      <c r="AR100" s="649"/>
      <c r="AS100" s="649"/>
      <c r="AT100" s="757"/>
      <c r="AU100" s="660">
        <f t="shared" si="1"/>
        <v>40</v>
      </c>
      <c r="AV100" s="661"/>
      <c r="AW100" s="36"/>
      <c r="AX100" s="27"/>
      <c r="AY100" s="27"/>
      <c r="AZ100" s="27"/>
      <c r="BA100" s="39"/>
      <c r="BB100" s="40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41"/>
      <c r="BW100" s="40"/>
      <c r="BX100" s="27"/>
      <c r="BY100" s="27"/>
      <c r="BZ100" s="27"/>
      <c r="CA100" s="27"/>
      <c r="CB100" s="27"/>
      <c r="CC100" s="27"/>
      <c r="CD100" s="41"/>
      <c r="CE100" s="42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1487"/>
      <c r="DA100" s="1682"/>
      <c r="DB100" s="1682"/>
      <c r="DC100" s="1682"/>
      <c r="DD100" s="1682"/>
      <c r="DE100" s="1682"/>
      <c r="DF100" s="1682"/>
      <c r="DG100" s="1682"/>
      <c r="DH100" s="1682"/>
      <c r="DI100" s="1682"/>
      <c r="DJ100" s="1682"/>
      <c r="DK100" s="1682"/>
      <c r="DL100" s="1682"/>
      <c r="DM100" s="1682"/>
      <c r="DN100" s="1682"/>
      <c r="DO100" s="1682"/>
      <c r="DP100" s="1682"/>
      <c r="DQ100" s="1682"/>
      <c r="DR100" s="1682"/>
      <c r="DS100" s="1682"/>
      <c r="DT100" s="1682"/>
      <c r="DU100" s="1682"/>
      <c r="DV100" s="1682"/>
      <c r="DW100" s="1682"/>
      <c r="DX100" s="1682"/>
      <c r="DY100" s="1682"/>
      <c r="DZ100" s="1682"/>
      <c r="EA100" s="1682"/>
      <c r="EB100" s="1682"/>
      <c r="EC100" s="1489"/>
    </row>
    <row r="101" spans="2:133" ht="13.5" customHeight="1">
      <c r="B101" s="460"/>
      <c r="C101" s="649"/>
      <c r="D101" s="649"/>
      <c r="E101" s="649"/>
      <c r="F101" s="649"/>
      <c r="G101" s="649"/>
      <c r="H101" s="649"/>
      <c r="I101" s="649"/>
      <c r="J101" s="649"/>
      <c r="K101" s="649"/>
      <c r="L101" s="649"/>
      <c r="M101" s="649"/>
      <c r="N101" s="649"/>
      <c r="O101" s="649"/>
      <c r="P101" s="762"/>
      <c r="Q101" s="762"/>
      <c r="R101" s="762"/>
      <c r="S101" s="762"/>
      <c r="T101" s="762"/>
      <c r="U101" s="762"/>
      <c r="V101" s="762"/>
      <c r="W101" s="762"/>
      <c r="X101" s="762"/>
      <c r="Y101" s="762"/>
      <c r="Z101" s="762"/>
      <c r="AA101" s="762"/>
      <c r="AB101" s="762"/>
      <c r="AC101" s="762"/>
      <c r="AD101" s="762"/>
      <c r="AE101" s="762"/>
      <c r="AF101" s="762"/>
      <c r="AG101" s="762"/>
      <c r="AH101" s="762"/>
      <c r="AI101" s="649"/>
      <c r="AJ101" s="649"/>
      <c r="AK101" s="649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6"/>
      <c r="AX101" s="27"/>
      <c r="AY101" s="27"/>
      <c r="AZ101" s="27"/>
      <c r="BA101" s="39"/>
      <c r="BB101" s="40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41"/>
      <c r="BW101" s="40"/>
      <c r="BX101" s="27"/>
      <c r="BY101" s="27"/>
      <c r="BZ101" s="27"/>
      <c r="CA101" s="27"/>
      <c r="CB101" s="27"/>
      <c r="CC101" s="27"/>
      <c r="CD101" s="41"/>
      <c r="CE101" s="42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1487"/>
      <c r="DA101" s="1682"/>
      <c r="DB101" s="1682"/>
      <c r="DC101" s="1682"/>
      <c r="DD101" s="1682"/>
      <c r="DE101" s="1682"/>
      <c r="DF101" s="1682"/>
      <c r="DG101" s="1682"/>
      <c r="DH101" s="1682"/>
      <c r="DI101" s="1682"/>
      <c r="DJ101" s="1682"/>
      <c r="DK101" s="1682"/>
      <c r="DL101" s="1682"/>
      <c r="DM101" s="1682"/>
      <c r="DN101" s="1682"/>
      <c r="DO101" s="1682"/>
      <c r="DP101" s="1682"/>
      <c r="DQ101" s="1682"/>
      <c r="DR101" s="1682"/>
      <c r="DS101" s="1682"/>
      <c r="DT101" s="1682"/>
      <c r="DU101" s="1682"/>
      <c r="DV101" s="1682"/>
      <c r="DW101" s="1682"/>
      <c r="DX101" s="1682"/>
      <c r="DY101" s="1682"/>
      <c r="DZ101" s="1682"/>
      <c r="EA101" s="1682"/>
      <c r="EB101" s="1682"/>
      <c r="EC101" s="1489"/>
    </row>
    <row r="102" spans="2:133" ht="13.5" customHeight="1" thickBot="1">
      <c r="B102" s="460"/>
      <c r="C102" s="649"/>
      <c r="D102" s="649"/>
      <c r="E102" s="649"/>
      <c r="F102" s="649"/>
      <c r="G102" s="649"/>
      <c r="H102" s="649"/>
      <c r="I102" s="649"/>
      <c r="J102" s="649"/>
      <c r="K102" s="649"/>
      <c r="L102" s="649"/>
      <c r="M102" s="649"/>
      <c r="N102" s="649"/>
      <c r="O102" s="649"/>
      <c r="P102" s="762"/>
      <c r="Q102" s="762"/>
      <c r="R102" s="762"/>
      <c r="S102" s="762"/>
      <c r="T102" s="762"/>
      <c r="U102" s="762"/>
      <c r="V102" s="762"/>
      <c r="W102" s="762"/>
      <c r="X102" s="762"/>
      <c r="Y102" s="762"/>
      <c r="Z102" s="762"/>
      <c r="AA102" s="762"/>
      <c r="AB102" s="762"/>
      <c r="AC102" s="762"/>
      <c r="AD102" s="762"/>
      <c r="AE102" s="762"/>
      <c r="AF102" s="762"/>
      <c r="AG102" s="762"/>
      <c r="AH102" s="762"/>
      <c r="AI102" s="649"/>
      <c r="AJ102" s="649"/>
      <c r="AK102" s="649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6"/>
      <c r="AX102" s="27"/>
      <c r="AY102" s="27"/>
      <c r="AZ102" s="27"/>
      <c r="BA102" s="39"/>
      <c r="BB102" s="40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41"/>
      <c r="BW102" s="40"/>
      <c r="BX102" s="27"/>
      <c r="BY102" s="27"/>
      <c r="BZ102" s="27"/>
      <c r="CA102" s="27"/>
      <c r="CB102" s="27"/>
      <c r="CC102" s="27"/>
      <c r="CD102" s="41"/>
      <c r="CE102" s="42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1490"/>
      <c r="DA102" s="1491"/>
      <c r="DB102" s="1491"/>
      <c r="DC102" s="1491"/>
      <c r="DD102" s="1491"/>
      <c r="DE102" s="1491"/>
      <c r="DF102" s="1491"/>
      <c r="DG102" s="1491"/>
      <c r="DH102" s="1491"/>
      <c r="DI102" s="1491"/>
      <c r="DJ102" s="1491"/>
      <c r="DK102" s="1491"/>
      <c r="DL102" s="1491"/>
      <c r="DM102" s="1491"/>
      <c r="DN102" s="1491"/>
      <c r="DO102" s="1491"/>
      <c r="DP102" s="1491"/>
      <c r="DQ102" s="1491"/>
      <c r="DR102" s="1491"/>
      <c r="DS102" s="1491"/>
      <c r="DT102" s="1491"/>
      <c r="DU102" s="1491"/>
      <c r="DV102" s="1491"/>
      <c r="DW102" s="1491"/>
      <c r="DX102" s="1491"/>
      <c r="DY102" s="1491"/>
      <c r="DZ102" s="1491"/>
      <c r="EA102" s="1491"/>
      <c r="EB102" s="1491"/>
      <c r="EC102" s="1492"/>
    </row>
    <row r="103" spans="2:133" ht="13.5" customHeight="1" thickBot="1">
      <c r="B103" s="460"/>
      <c r="C103" s="649"/>
      <c r="D103" s="649"/>
      <c r="E103" s="649"/>
      <c r="F103" s="649"/>
      <c r="G103" s="649"/>
      <c r="H103" s="649"/>
      <c r="I103" s="649"/>
      <c r="J103" s="649"/>
      <c r="K103" s="649"/>
      <c r="L103" s="942"/>
      <c r="M103" s="942"/>
      <c r="N103" s="942"/>
      <c r="O103" s="942"/>
      <c r="P103" s="894"/>
      <c r="Q103" s="894"/>
      <c r="R103" s="894"/>
      <c r="S103" s="894"/>
      <c r="T103" s="894"/>
      <c r="U103" s="894"/>
      <c r="V103" s="894"/>
      <c r="W103" s="894"/>
      <c r="X103" s="894"/>
      <c r="Y103" s="894"/>
      <c r="Z103" s="894"/>
      <c r="AA103" s="894"/>
      <c r="AB103" s="894"/>
      <c r="AC103" s="894"/>
      <c r="AD103" s="894"/>
      <c r="AE103" s="894"/>
      <c r="AF103" s="894"/>
      <c r="AG103" s="894"/>
      <c r="AH103" s="894"/>
      <c r="AI103" s="649"/>
      <c r="AJ103" s="649"/>
      <c r="AK103" s="649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6"/>
      <c r="AX103" s="27"/>
      <c r="AY103" s="27"/>
      <c r="AZ103" s="27"/>
      <c r="BA103" s="39"/>
      <c r="BB103" s="40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41"/>
      <c r="BW103" s="40"/>
      <c r="BX103" s="27"/>
      <c r="BY103" s="27"/>
      <c r="BZ103" s="27"/>
      <c r="CA103" s="27"/>
      <c r="CB103" s="27"/>
      <c r="CC103" s="27"/>
      <c r="CD103" s="41"/>
      <c r="CE103" s="42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49"/>
      <c r="D104" s="649"/>
      <c r="E104" s="649"/>
      <c r="F104" s="649"/>
      <c r="G104" s="649"/>
      <c r="H104" s="649"/>
      <c r="I104" s="649"/>
      <c r="J104" s="649"/>
      <c r="K104" s="649"/>
      <c r="L104" s="942"/>
      <c r="M104" s="942"/>
      <c r="N104" s="942"/>
      <c r="O104" s="942"/>
      <c r="P104" s="894"/>
      <c r="Q104" s="894"/>
      <c r="R104" s="894"/>
      <c r="S104" s="894"/>
      <c r="T104" s="894"/>
      <c r="U104" s="894"/>
      <c r="V104" s="894"/>
      <c r="W104" s="894"/>
      <c r="X104" s="894"/>
      <c r="Y104" s="894"/>
      <c r="Z104" s="894"/>
      <c r="AA104" s="894"/>
      <c r="AB104" s="894"/>
      <c r="AC104" s="894"/>
      <c r="AD104" s="894"/>
      <c r="AE104" s="894"/>
      <c r="AF104" s="894"/>
      <c r="AG104" s="894"/>
      <c r="AH104" s="894"/>
      <c r="AI104" s="649"/>
      <c r="AJ104" s="649"/>
      <c r="AK104" s="649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6"/>
      <c r="AX104" s="27"/>
      <c r="AY104" s="27"/>
      <c r="AZ104" s="27"/>
      <c r="BA104" s="39"/>
      <c r="BB104" s="40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41"/>
      <c r="BW104" s="40"/>
      <c r="BX104" s="27"/>
      <c r="BY104" s="27"/>
      <c r="BZ104" s="27"/>
      <c r="CA104" s="27"/>
      <c r="CB104" s="27"/>
      <c r="CC104" s="27"/>
      <c r="CD104" s="41"/>
      <c r="CE104" s="42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/>
      <c r="C105" s="649"/>
      <c r="D105" s="649"/>
      <c r="E105" s="649"/>
      <c r="F105" s="649"/>
      <c r="G105" s="649"/>
      <c r="H105" s="649"/>
      <c r="I105" s="649"/>
      <c r="J105" s="649"/>
      <c r="K105" s="649"/>
      <c r="L105" s="649"/>
      <c r="M105" s="649"/>
      <c r="N105" s="649"/>
      <c r="O105" s="649"/>
      <c r="P105" s="894"/>
      <c r="Q105" s="894"/>
      <c r="R105" s="894"/>
      <c r="S105" s="894"/>
      <c r="T105" s="894"/>
      <c r="U105" s="894"/>
      <c r="V105" s="894"/>
      <c r="W105" s="894"/>
      <c r="X105" s="894"/>
      <c r="Y105" s="894"/>
      <c r="Z105" s="894"/>
      <c r="AA105" s="894"/>
      <c r="AB105" s="894"/>
      <c r="AC105" s="894"/>
      <c r="AD105" s="894"/>
      <c r="AE105" s="894"/>
      <c r="AF105" s="894"/>
      <c r="AG105" s="894"/>
      <c r="AH105" s="894"/>
      <c r="AI105" s="649"/>
      <c r="AJ105" s="649"/>
      <c r="AK105" s="649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6"/>
      <c r="AX105" s="27"/>
      <c r="AY105" s="27"/>
      <c r="AZ105" s="27"/>
      <c r="BA105" s="39"/>
      <c r="BB105" s="40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41"/>
      <c r="BW105" s="40"/>
      <c r="BX105" s="27"/>
      <c r="BY105" s="27"/>
      <c r="BZ105" s="27"/>
      <c r="CA105" s="27"/>
      <c r="CB105" s="27"/>
      <c r="CC105" s="27"/>
      <c r="CD105" s="41"/>
      <c r="CE105" s="42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44</v>
      </c>
      <c r="DJ105" s="705"/>
      <c r="DK105" s="689"/>
      <c r="DL105" s="706" t="str">
        <f>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986">
        <v>34</v>
      </c>
      <c r="EA105" s="713"/>
      <c r="EB105" s="713"/>
      <c r="EC105" s="714"/>
    </row>
    <row r="106" spans="2:133" ht="13.5" customHeight="1" thickBot="1">
      <c r="B106" s="460"/>
      <c r="C106" s="649"/>
      <c r="D106" s="649"/>
      <c r="E106" s="649"/>
      <c r="F106" s="649"/>
      <c r="G106" s="649"/>
      <c r="H106" s="649"/>
      <c r="I106" s="649"/>
      <c r="J106" s="649"/>
      <c r="K106" s="649"/>
      <c r="L106" s="649"/>
      <c r="M106" s="649"/>
      <c r="N106" s="649"/>
      <c r="O106" s="649"/>
      <c r="P106" s="894"/>
      <c r="Q106" s="894"/>
      <c r="R106" s="894"/>
      <c r="S106" s="894"/>
      <c r="T106" s="894"/>
      <c r="U106" s="894"/>
      <c r="V106" s="894"/>
      <c r="W106" s="894"/>
      <c r="X106" s="894"/>
      <c r="Y106" s="894"/>
      <c r="Z106" s="894"/>
      <c r="AA106" s="894"/>
      <c r="AB106" s="894"/>
      <c r="AC106" s="894"/>
      <c r="AD106" s="894"/>
      <c r="AE106" s="894"/>
      <c r="AF106" s="894"/>
      <c r="AG106" s="894"/>
      <c r="AH106" s="894"/>
      <c r="AI106" s="649"/>
      <c r="AJ106" s="649"/>
      <c r="AK106" s="649"/>
      <c r="AL106" s="649"/>
      <c r="AM106" s="649"/>
      <c r="AN106" s="649"/>
      <c r="AO106" s="649"/>
      <c r="AP106" s="649"/>
      <c r="AQ106" s="649"/>
      <c r="AR106" s="649"/>
      <c r="AS106" s="649"/>
      <c r="AT106" s="757"/>
      <c r="AU106" s="660">
        <f t="shared" si="1"/>
        <v>46</v>
      </c>
      <c r="AV106" s="661"/>
      <c r="AW106" s="36"/>
      <c r="AX106" s="27"/>
      <c r="AY106" s="27"/>
      <c r="AZ106" s="27"/>
      <c r="BA106" s="39"/>
      <c r="BB106" s="40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41"/>
      <c r="BW106" s="40"/>
      <c r="BX106" s="27"/>
      <c r="BY106" s="27"/>
      <c r="BZ106" s="27"/>
      <c r="CA106" s="27"/>
      <c r="CB106" s="27"/>
      <c r="CC106" s="27"/>
      <c r="CD106" s="41"/>
      <c r="CE106" s="42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/>
      <c r="C107" s="649"/>
      <c r="D107" s="649"/>
      <c r="E107" s="649"/>
      <c r="F107" s="649"/>
      <c r="G107" s="649"/>
      <c r="H107" s="649"/>
      <c r="I107" s="649"/>
      <c r="J107" s="649"/>
      <c r="K107" s="649"/>
      <c r="L107" s="649"/>
      <c r="M107" s="649"/>
      <c r="N107" s="649"/>
      <c r="O107" s="649"/>
      <c r="P107" s="894"/>
      <c r="Q107" s="894"/>
      <c r="R107" s="894"/>
      <c r="S107" s="894"/>
      <c r="T107" s="894"/>
      <c r="U107" s="894"/>
      <c r="V107" s="894"/>
      <c r="W107" s="894"/>
      <c r="X107" s="894"/>
      <c r="Y107" s="894"/>
      <c r="Z107" s="894"/>
      <c r="AA107" s="894"/>
      <c r="AB107" s="894"/>
      <c r="AC107" s="894"/>
      <c r="AD107" s="894"/>
      <c r="AE107" s="894"/>
      <c r="AF107" s="894"/>
      <c r="AG107" s="894"/>
      <c r="AH107" s="894"/>
      <c r="AI107" s="649"/>
      <c r="AJ107" s="649"/>
      <c r="AK107" s="649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660">
        <f t="shared" si="1"/>
        <v>47</v>
      </c>
      <c r="AV107" s="661"/>
      <c r="AW107" s="36"/>
      <c r="AX107" s="27"/>
      <c r="AY107" s="27"/>
      <c r="AZ107" s="27"/>
      <c r="BA107" s="39"/>
      <c r="BB107" s="40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41"/>
      <c r="BW107" s="40"/>
      <c r="BX107" s="27"/>
      <c r="BY107" s="27"/>
      <c r="BZ107" s="27"/>
      <c r="CA107" s="27"/>
      <c r="CB107" s="27"/>
      <c r="CC107" s="27"/>
      <c r="CD107" s="41"/>
      <c r="CE107" s="42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29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1025"/>
      <c r="Q108" s="1025"/>
      <c r="R108" s="1025"/>
      <c r="S108" s="1025"/>
      <c r="T108" s="1025"/>
      <c r="U108" s="1025"/>
      <c r="V108" s="1025"/>
      <c r="W108" s="1025"/>
      <c r="X108" s="1025"/>
      <c r="Y108" s="1025"/>
      <c r="Z108" s="1025"/>
      <c r="AA108" s="1025"/>
      <c r="AB108" s="1025"/>
      <c r="AC108" s="1025"/>
      <c r="AD108" s="1025"/>
      <c r="AE108" s="1025"/>
      <c r="AF108" s="1025"/>
      <c r="AG108" s="1025"/>
      <c r="AH108" s="1025"/>
      <c r="AI108" s="666"/>
      <c r="AJ108" s="666"/>
      <c r="AK108" s="666"/>
      <c r="AL108" s="942"/>
      <c r="AM108" s="942"/>
      <c r="AN108" s="942"/>
      <c r="AO108" s="942"/>
      <c r="AP108" s="942"/>
      <c r="AQ108" s="942"/>
      <c r="AR108" s="649"/>
      <c r="AS108" s="649"/>
      <c r="AT108" s="757"/>
      <c r="AU108" s="660">
        <f t="shared" si="1"/>
        <v>48</v>
      </c>
      <c r="AV108" s="661"/>
      <c r="AW108" s="36"/>
      <c r="AX108" s="27"/>
      <c r="AY108" s="27"/>
      <c r="AZ108" s="27"/>
      <c r="BA108" s="39"/>
      <c r="BB108" s="40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41"/>
      <c r="BW108" s="40"/>
      <c r="BX108" s="27"/>
      <c r="BY108" s="27"/>
      <c r="BZ108" s="27"/>
      <c r="CA108" s="27"/>
      <c r="CB108" s="27"/>
      <c r="CC108" s="27"/>
      <c r="CD108" s="41"/>
      <c r="CE108" s="42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759"/>
      <c r="CV108" s="760"/>
      <c r="CW108" s="760"/>
      <c r="CX108" s="760"/>
      <c r="CY108" s="761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29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659"/>
      <c r="Q109" s="659"/>
      <c r="R109" s="659"/>
      <c r="S109" s="659"/>
      <c r="T109" s="659"/>
      <c r="U109" s="659"/>
      <c r="V109" s="659"/>
      <c r="W109" s="659"/>
      <c r="X109" s="659"/>
      <c r="Y109" s="659"/>
      <c r="Z109" s="659"/>
      <c r="AA109" s="659"/>
      <c r="AB109" s="659"/>
      <c r="AC109" s="659"/>
      <c r="AD109" s="659"/>
      <c r="AE109" s="659"/>
      <c r="AF109" s="659"/>
      <c r="AG109" s="659"/>
      <c r="AH109" s="659"/>
      <c r="AI109" s="666"/>
      <c r="AJ109" s="666"/>
      <c r="AK109" s="666"/>
      <c r="AL109" s="649"/>
      <c r="AM109" s="649"/>
      <c r="AN109" s="649"/>
      <c r="AO109" s="649"/>
      <c r="AP109" s="649"/>
      <c r="AQ109" s="649"/>
      <c r="AR109" s="649"/>
      <c r="AS109" s="649"/>
      <c r="AT109" s="757"/>
      <c r="AU109" s="660">
        <f t="shared" si="1"/>
        <v>49</v>
      </c>
      <c r="AV109" s="661"/>
      <c r="AW109" s="36"/>
      <c r="AX109" s="27"/>
      <c r="AY109" s="27"/>
      <c r="AZ109" s="27"/>
      <c r="BA109" s="39"/>
      <c r="BB109" s="40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41"/>
      <c r="BW109" s="40"/>
      <c r="BX109" s="27"/>
      <c r="BY109" s="27"/>
      <c r="BZ109" s="27"/>
      <c r="CA109" s="27"/>
      <c r="CB109" s="27"/>
      <c r="CC109" s="27"/>
      <c r="CD109" s="41"/>
      <c r="CE109" s="42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759"/>
      <c r="CV109" s="760"/>
      <c r="CW109" s="760"/>
      <c r="CX109" s="760"/>
      <c r="CY109" s="761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30"/>
      <c r="C110" s="887"/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888"/>
      <c r="Q110" s="888"/>
      <c r="R110" s="888"/>
      <c r="S110" s="888"/>
      <c r="T110" s="888"/>
      <c r="U110" s="888"/>
      <c r="V110" s="888"/>
      <c r="W110" s="888"/>
      <c r="X110" s="888"/>
      <c r="Y110" s="888"/>
      <c r="Z110" s="888"/>
      <c r="AA110" s="888"/>
      <c r="AB110" s="888"/>
      <c r="AC110" s="888"/>
      <c r="AD110" s="888"/>
      <c r="AE110" s="888"/>
      <c r="AF110" s="888"/>
      <c r="AG110" s="888"/>
      <c r="AH110" s="888"/>
      <c r="AI110" s="889"/>
      <c r="AJ110" s="889"/>
      <c r="AK110" s="889"/>
      <c r="AL110" s="887"/>
      <c r="AM110" s="887"/>
      <c r="AN110" s="887"/>
      <c r="AO110" s="887"/>
      <c r="AP110" s="887"/>
      <c r="AQ110" s="887"/>
      <c r="AR110" s="887"/>
      <c r="AS110" s="887"/>
      <c r="AT110" s="890"/>
      <c r="AU110" s="682">
        <f t="shared" si="1"/>
        <v>50</v>
      </c>
      <c r="AV110" s="683"/>
      <c r="AW110" s="47"/>
      <c r="AX110" s="31"/>
      <c r="AY110" s="31"/>
      <c r="AZ110" s="31"/>
      <c r="BA110" s="97"/>
      <c r="BB110" s="98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48"/>
      <c r="BW110" s="98"/>
      <c r="BX110" s="31"/>
      <c r="BY110" s="31"/>
      <c r="BZ110" s="31"/>
      <c r="CA110" s="31"/>
      <c r="CB110" s="31"/>
      <c r="CC110" s="31"/>
      <c r="CD110" s="48"/>
      <c r="CE110" s="49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891"/>
      <c r="CV110" s="892"/>
      <c r="CW110" s="892"/>
      <c r="CX110" s="892"/>
      <c r="CY110" s="893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customSheetViews>
    <customSheetView guid="{459D8B06-64F6-4D7D-BDA8-B0B9697830D7}" scale="40" showPageBreaks="1" fitToPage="1" printArea="1">
      <selection activeCell="EB103" sqref="EB103:EC10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1"/>
    </customSheetView>
    <customSheetView guid="{F1C2F403-3DD5-463F-B19A-1E9FE4FCE3CF}" scale="85" showPageBreaks="1" fitToPage="1" printArea="1" topLeftCell="A50">
      <selection activeCell="AL66" sqref="AL66:AQ66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2"/>
    </customSheetView>
    <customSheetView guid="{6D5AE7B9-AA9F-4FCE-81B8-DFF09D653861}" scale="85" showPageBreaks="1" fitToPage="1" printArea="1" topLeftCell="A51">
      <selection activeCell="CJ83" sqref="CJ83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3"/>
    </customSheetView>
    <customSheetView guid="{10A14AD8-2026-4643-88E0-ACDED3D48983}" scale="85" showPageBreaks="1" fitToPage="1" printArea="1" topLeftCell="A51">
      <selection activeCell="CJ83" sqref="CJ83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4"/>
    </customSheetView>
    <customSheetView guid="{25E4A06B-3D0E-4857-ACCC-F1DBDA7321BD}" scale="85" showPageBreaks="1" fitToPage="1" printArea="1">
      <selection activeCell="AZ72" sqref="AZ7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5"/>
    </customSheetView>
    <customSheetView guid="{6AB89333-027B-4C72-8F3B-4D7D7DCAD375}" scale="85" showPageBreaks="1" fitToPage="1" printArea="1">
      <selection activeCell="AZ72" sqref="AZ72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6"/>
    </customSheetView>
    <customSheetView guid="{BCC0F869-8E77-496B-A68E-20F7E92B1A4A}" scale="85" showPageBreaks="1" fitToPage="1" printArea="1">
      <selection activeCell="AZ72" sqref="AZ72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7"/>
    </customSheetView>
  </customSheetViews>
  <mergeCells count="993">
    <mergeCell ref="AY2:CT3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AR104:AT104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C108:K108"/>
    <mergeCell ref="L108:O108"/>
    <mergeCell ref="P108:AH108"/>
    <mergeCell ref="AI108:AK108"/>
    <mergeCell ref="AL108:AQ108"/>
    <mergeCell ref="AR108:AT108"/>
    <mergeCell ref="C105:K105"/>
    <mergeCell ref="L105:O105"/>
    <mergeCell ref="P105:AH105"/>
    <mergeCell ref="AI105:AK105"/>
    <mergeCell ref="AL105:AQ105"/>
    <mergeCell ref="DL105:DW106"/>
    <mergeCell ref="DX105:DY105"/>
    <mergeCell ref="DZ105:EC106"/>
    <mergeCell ref="AU106:AV106"/>
    <mergeCell ref="CU106:CY106"/>
    <mergeCell ref="DI106:DK106"/>
    <mergeCell ref="DX106:DY106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DI105:DK105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AU104:AV104"/>
    <mergeCell ref="CU104:CY104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M12:CM22"/>
    <mergeCell ref="CN12:CN22"/>
    <mergeCell ref="CO12:CO22"/>
    <mergeCell ref="CP12:CP22"/>
    <mergeCell ref="CQ12:CQ22"/>
    <mergeCell ref="CF12:CF22"/>
    <mergeCell ref="CG12:CG22"/>
    <mergeCell ref="CH12:CH22"/>
    <mergeCell ref="E19:AQ19"/>
    <mergeCell ref="CU19:CY19"/>
    <mergeCell ref="CZ19:EC19"/>
    <mergeCell ref="CU20:CY20"/>
    <mergeCell ref="CZ20:EC20"/>
    <mergeCell ref="CU21:CY21"/>
    <mergeCell ref="CZ21:EC21"/>
    <mergeCell ref="C15:Z15"/>
    <mergeCell ref="CU15:CY15"/>
    <mergeCell ref="CZ15:EC15"/>
    <mergeCell ref="CU16:CY16"/>
    <mergeCell ref="CZ16:EC16"/>
    <mergeCell ref="E17:AQ17"/>
    <mergeCell ref="CR12:CR22"/>
    <mergeCell ref="CS12:CS22"/>
    <mergeCell ref="CT12:CT22"/>
    <mergeCell ref="CU12:CY12"/>
    <mergeCell ref="CZ12:EC12"/>
    <mergeCell ref="E13:Z13"/>
    <mergeCell ref="CU13:CY13"/>
    <mergeCell ref="CZ13:EC13"/>
    <mergeCell ref="CU14:CY14"/>
    <mergeCell ref="CZ14:EC14"/>
    <mergeCell ref="CL12:CL22"/>
    <mergeCell ref="CI12:CI22"/>
    <mergeCell ref="CJ12:CJ22"/>
    <mergeCell ref="CK12:CK22"/>
    <mergeCell ref="BZ12:BZ22"/>
    <mergeCell ref="CA12:CA22"/>
    <mergeCell ref="CB12:CB22"/>
    <mergeCell ref="CC12:CC22"/>
    <mergeCell ref="CD12:CD22"/>
    <mergeCell ref="CE12:CE22"/>
    <mergeCell ref="BT12:BT22"/>
    <mergeCell ref="BU12:BU22"/>
    <mergeCell ref="BV12:BV22"/>
    <mergeCell ref="BW12:BW22"/>
    <mergeCell ref="BX12:BX22"/>
    <mergeCell ref="BY12:BY22"/>
    <mergeCell ref="BN12:BN22"/>
    <mergeCell ref="BO12:BO22"/>
    <mergeCell ref="BP12:BP22"/>
    <mergeCell ref="BQ12:BQ22"/>
    <mergeCell ref="BR12:BR22"/>
    <mergeCell ref="BS12:BS22"/>
    <mergeCell ref="BH12:BH22"/>
    <mergeCell ref="BI12:BI22"/>
    <mergeCell ref="BJ12:BJ22"/>
    <mergeCell ref="BK12:BK22"/>
    <mergeCell ref="BL12:BL22"/>
    <mergeCell ref="BM12:BM22"/>
    <mergeCell ref="BB12:BB22"/>
    <mergeCell ref="BC12:BC22"/>
    <mergeCell ref="BD12:BD22"/>
    <mergeCell ref="BE12:BE22"/>
    <mergeCell ref="BF12:BF22"/>
    <mergeCell ref="BG12:BG22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BA12:BA22"/>
    <mergeCell ref="CI7:CI11"/>
    <mergeCell ref="BX7:BX11"/>
    <mergeCell ref="BY7:BY11"/>
    <mergeCell ref="BZ7:BZ11"/>
    <mergeCell ref="CA7:CA11"/>
    <mergeCell ref="CB7:CB11"/>
    <mergeCell ref="CC7:CC11"/>
    <mergeCell ref="BR7:BR11"/>
    <mergeCell ref="BS7:BS11"/>
    <mergeCell ref="BT7:BT11"/>
    <mergeCell ref="BU7:BU11"/>
    <mergeCell ref="BV7:BV11"/>
    <mergeCell ref="BW7:BW11"/>
    <mergeCell ref="BL7:BL11"/>
    <mergeCell ref="CZ7:EC7"/>
    <mergeCell ref="CU8:CY8"/>
    <mergeCell ref="CZ8:EC8"/>
    <mergeCell ref="E9:Z9"/>
    <mergeCell ref="CU9:CY9"/>
    <mergeCell ref="CZ9:EC9"/>
    <mergeCell ref="CP7:CP11"/>
    <mergeCell ref="CQ7:CQ11"/>
    <mergeCell ref="CR7:CR11"/>
    <mergeCell ref="CS7:CS11"/>
    <mergeCell ref="CT7:CT11"/>
    <mergeCell ref="CU7:CY7"/>
    <mergeCell ref="CU10:CY10"/>
    <mergeCell ref="CJ7:CJ11"/>
    <mergeCell ref="CK7:CK11"/>
    <mergeCell ref="CL7:CL11"/>
    <mergeCell ref="CM7:CM11"/>
    <mergeCell ref="CN7:CN11"/>
    <mergeCell ref="CO7:CO11"/>
    <mergeCell ref="CD7:CD11"/>
    <mergeCell ref="CE7:CE11"/>
    <mergeCell ref="CF7:CF11"/>
    <mergeCell ref="CG7:CG11"/>
    <mergeCell ref="CH7:CH11"/>
    <mergeCell ref="E5:Z5"/>
    <mergeCell ref="CU5:CY5"/>
    <mergeCell ref="CZ5:EC5"/>
    <mergeCell ref="CU6:CY6"/>
    <mergeCell ref="CZ6:EC6"/>
    <mergeCell ref="E7:Z7"/>
    <mergeCell ref="AU7:AV11"/>
    <mergeCell ref="AW7:AW11"/>
    <mergeCell ref="AX7:AX11"/>
    <mergeCell ref="AY7:AY11"/>
    <mergeCell ref="CQ4:CQ6"/>
    <mergeCell ref="CR4:CR6"/>
    <mergeCell ref="CS4:CS6"/>
    <mergeCell ref="CT4:CT6"/>
    <mergeCell ref="CU4:CY4"/>
    <mergeCell ref="CZ4:EC4"/>
    <mergeCell ref="CK4:CK6"/>
    <mergeCell ref="CL4:CL6"/>
    <mergeCell ref="BM7:BM11"/>
    <mergeCell ref="BN7:BN11"/>
    <mergeCell ref="BO7:BO11"/>
    <mergeCell ref="BP7:BP11"/>
    <mergeCell ref="BQ7:BQ11"/>
    <mergeCell ref="BF7:BF11"/>
    <mergeCell ref="CO4:CO6"/>
    <mergeCell ref="CP4:CP6"/>
    <mergeCell ref="CE4:CE6"/>
    <mergeCell ref="CF4:CF6"/>
    <mergeCell ref="CG4:CG6"/>
    <mergeCell ref="CH4:CH6"/>
    <mergeCell ref="CI4:CI6"/>
    <mergeCell ref="CJ4:CJ6"/>
    <mergeCell ref="AZ7:AZ11"/>
    <mergeCell ref="BA7:BA11"/>
    <mergeCell ref="BB7:BB11"/>
    <mergeCell ref="BC7:BC11"/>
    <mergeCell ref="BD7:BD11"/>
    <mergeCell ref="BE7:BE11"/>
    <mergeCell ref="BG7:BG11"/>
    <mergeCell ref="BH7:BH11"/>
    <mergeCell ref="BI7:BI11"/>
    <mergeCell ref="BJ7:BJ11"/>
    <mergeCell ref="BK7:BK11"/>
    <mergeCell ref="CD4:CD6"/>
    <mergeCell ref="BS4:BS6"/>
    <mergeCell ref="BT4:BT6"/>
    <mergeCell ref="BU4:BU6"/>
    <mergeCell ref="BV4:BV6"/>
    <mergeCell ref="BW4:BW6"/>
    <mergeCell ref="BX4:BX6"/>
    <mergeCell ref="CM4:CM6"/>
    <mergeCell ref="CN4:CN6"/>
    <mergeCell ref="BI4:BI6"/>
    <mergeCell ref="BJ4:BJ6"/>
    <mergeCell ref="BK4:BK6"/>
    <mergeCell ref="BL4:BL6"/>
    <mergeCell ref="BY4:BY6"/>
    <mergeCell ref="BZ4:BZ6"/>
    <mergeCell ref="CA4:CA6"/>
    <mergeCell ref="CB4:CB6"/>
    <mergeCell ref="CC4:CC6"/>
    <mergeCell ref="CU2:CY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AS2:AT56"/>
    <mergeCell ref="AU2:AV3"/>
    <mergeCell ref="BC4:BC6"/>
    <mergeCell ref="BD4:BD6"/>
    <mergeCell ref="BE4:BE6"/>
    <mergeCell ref="BF4:BF6"/>
    <mergeCell ref="BM4:BM6"/>
    <mergeCell ref="BN4:BN6"/>
    <mergeCell ref="BO4:BO6"/>
    <mergeCell ref="BP4:BP6"/>
    <mergeCell ref="BQ4:BQ6"/>
    <mergeCell ref="BR4:BR6"/>
    <mergeCell ref="BG4:BG6"/>
    <mergeCell ref="BH4:BH6"/>
  </mergeCells>
  <phoneticPr fontId="19" type="noConversion"/>
  <conditionalFormatting sqref="AL61">
    <cfRule type="duplicateValues" dxfId="28" priority="2"/>
  </conditionalFormatting>
  <conditionalFormatting sqref="AL64">
    <cfRule type="duplicateValues" dxfId="27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8"/>
  <drawing r:id="rId9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1">
    <pageSetUpPr fitToPage="1"/>
  </sheetPr>
  <dimension ref="A1:EC118"/>
  <sheetViews>
    <sheetView topLeftCell="AI62" zoomScale="85" zoomScaleNormal="85" workbookViewId="0">
      <selection activeCell="CZ92" sqref="CZ92:EC92"/>
    </sheetView>
  </sheetViews>
  <sheetFormatPr defaultColWidth="2.7109375" defaultRowHeight="12.75"/>
  <cols>
    <col min="1" max="2" width="2.7109375" style="111" customWidth="1"/>
    <col min="3" max="11" width="3.28515625" style="111" customWidth="1"/>
    <col min="12" max="33" width="2.7109375" style="111" customWidth="1"/>
    <col min="34" max="34" width="7.85546875" style="111" customWidth="1"/>
    <col min="35" max="42" width="2.7109375" style="111" customWidth="1"/>
    <col min="43" max="43" width="6.42578125" style="111" customWidth="1"/>
    <col min="44" max="44" width="2.7109375" style="111" customWidth="1"/>
    <col min="45" max="46" width="2.85546875" style="111" customWidth="1"/>
    <col min="47" max="98" width="3.28515625" style="111" customWidth="1"/>
    <col min="99" max="103" width="2.7109375" style="111" customWidth="1"/>
    <col min="104" max="133" width="2.85546875" style="111" customWidth="1"/>
    <col min="134" max="134" width="3.140625" style="111" bestFit="1" customWidth="1"/>
    <col min="135" max="16384" width="2.7109375" style="111"/>
  </cols>
  <sheetData>
    <row r="1" spans="2:133" ht="13.5" customHeight="1" thickBot="1">
      <c r="BH1" s="457"/>
    </row>
    <row r="2" spans="2:133" ht="13.5" customHeight="1">
      <c r="B2" s="446"/>
      <c r="C2" s="447"/>
      <c r="D2" s="447"/>
      <c r="E2" s="447"/>
      <c r="F2" s="447"/>
      <c r="G2" s="447"/>
      <c r="H2" s="447"/>
      <c r="I2" s="447"/>
      <c r="J2" s="447"/>
      <c r="K2" s="447"/>
      <c r="L2" s="112"/>
      <c r="M2" s="112"/>
      <c r="N2" s="112"/>
      <c r="O2" s="112"/>
      <c r="P2" s="112"/>
      <c r="Q2" s="112"/>
      <c r="R2" s="112"/>
      <c r="S2" s="112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113"/>
      <c r="AS2" s="1154" t="s">
        <v>23</v>
      </c>
      <c r="AT2" s="1155"/>
      <c r="AU2" s="1146" t="s">
        <v>59</v>
      </c>
      <c r="AV2" s="1147"/>
      <c r="AW2" s="1712" t="s">
        <v>275</v>
      </c>
      <c r="AX2" s="1713"/>
      <c r="AY2" s="1713"/>
      <c r="AZ2" s="1713"/>
      <c r="BA2" s="1713"/>
      <c r="BB2" s="1713"/>
      <c r="BC2" s="1713"/>
      <c r="BD2" s="1713"/>
      <c r="BE2" s="1713"/>
      <c r="BF2" s="1713"/>
      <c r="BG2" s="1713"/>
      <c r="BH2" s="1713"/>
      <c r="BI2" s="1713"/>
      <c r="BJ2" s="1713"/>
      <c r="BK2" s="1713"/>
      <c r="BL2" s="1713"/>
      <c r="BM2" s="1713"/>
      <c r="BN2" s="1713"/>
      <c r="BO2" s="1713"/>
      <c r="BP2" s="1713"/>
      <c r="BQ2" s="1713"/>
      <c r="BR2" s="1713"/>
      <c r="BS2" s="1713"/>
      <c r="BT2" s="1713"/>
      <c r="BU2" s="1713"/>
      <c r="BV2" s="1713"/>
      <c r="BW2" s="1713"/>
      <c r="BX2" s="1713"/>
      <c r="BY2" s="1713"/>
      <c r="BZ2" s="1713"/>
      <c r="CA2" s="1713"/>
      <c r="CB2" s="1713"/>
      <c r="CC2" s="1713"/>
      <c r="CD2" s="1713"/>
      <c r="CE2" s="1713"/>
      <c r="CF2" s="1713"/>
      <c r="CG2" s="1713"/>
      <c r="CH2" s="1713"/>
      <c r="CI2" s="1713"/>
      <c r="CJ2" s="1713"/>
      <c r="CK2" s="1713"/>
      <c r="CL2" s="1713"/>
      <c r="CM2" s="1713"/>
      <c r="CN2" s="1713"/>
      <c r="CO2" s="1713"/>
      <c r="CP2" s="1713"/>
      <c r="CQ2" s="1713"/>
      <c r="CR2" s="1713"/>
      <c r="CS2" s="1713"/>
      <c r="CT2" s="1714"/>
      <c r="CU2" s="1133"/>
      <c r="CV2" s="1134"/>
      <c r="CW2" s="1134"/>
      <c r="CX2" s="1134"/>
      <c r="CY2" s="1135"/>
      <c r="CZ2" s="1133" t="s">
        <v>25</v>
      </c>
      <c r="DA2" s="1134"/>
      <c r="DB2" s="1134"/>
      <c r="DC2" s="1134"/>
      <c r="DD2" s="1134"/>
      <c r="DE2" s="1134"/>
      <c r="DF2" s="1134"/>
      <c r="DG2" s="1134"/>
      <c r="DH2" s="1134"/>
      <c r="DI2" s="1134"/>
      <c r="DJ2" s="1134"/>
      <c r="DK2" s="1134"/>
      <c r="DL2" s="1134"/>
      <c r="DM2" s="1134"/>
      <c r="DN2" s="1134"/>
      <c r="DO2" s="1134"/>
      <c r="DP2" s="1134"/>
      <c r="DQ2" s="1134"/>
      <c r="DR2" s="1134"/>
      <c r="DS2" s="1134"/>
      <c r="DT2" s="1134"/>
      <c r="DU2" s="1134"/>
      <c r="DV2" s="1134"/>
      <c r="DW2" s="1134"/>
      <c r="DX2" s="1134"/>
      <c r="DY2" s="1134"/>
      <c r="DZ2" s="1134"/>
      <c r="EA2" s="1134"/>
      <c r="EB2" s="1134"/>
      <c r="EC2" s="1135"/>
    </row>
    <row r="3" spans="2:133" ht="13.5" customHeight="1" thickBot="1">
      <c r="B3" s="114"/>
      <c r="C3" s="1145" t="s">
        <v>60</v>
      </c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145"/>
      <c r="Z3" s="1145"/>
      <c r="AA3" s="437"/>
      <c r="AB3" s="437"/>
      <c r="AC3" s="437"/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115"/>
      <c r="AS3" s="1156"/>
      <c r="AT3" s="1157"/>
      <c r="AU3" s="1119"/>
      <c r="AV3" s="1121"/>
      <c r="AW3" s="1715"/>
      <c r="AX3" s="1716"/>
      <c r="AY3" s="1716"/>
      <c r="AZ3" s="1716"/>
      <c r="BA3" s="1716"/>
      <c r="BB3" s="1716"/>
      <c r="BC3" s="1716"/>
      <c r="BD3" s="1716"/>
      <c r="BE3" s="1716"/>
      <c r="BF3" s="1716"/>
      <c r="BG3" s="1716"/>
      <c r="BH3" s="1716"/>
      <c r="BI3" s="1716"/>
      <c r="BJ3" s="1716"/>
      <c r="BK3" s="1716"/>
      <c r="BL3" s="1716"/>
      <c r="BM3" s="1716"/>
      <c r="BN3" s="1716"/>
      <c r="BO3" s="1716"/>
      <c r="BP3" s="1716"/>
      <c r="BQ3" s="1716"/>
      <c r="BR3" s="1716"/>
      <c r="BS3" s="1716"/>
      <c r="BT3" s="1716"/>
      <c r="BU3" s="1716"/>
      <c r="BV3" s="1716"/>
      <c r="BW3" s="1716"/>
      <c r="BX3" s="1716"/>
      <c r="BY3" s="1716"/>
      <c r="BZ3" s="1716"/>
      <c r="CA3" s="1716"/>
      <c r="CB3" s="1716"/>
      <c r="CC3" s="1716"/>
      <c r="CD3" s="1716"/>
      <c r="CE3" s="1716"/>
      <c r="CF3" s="1716"/>
      <c r="CG3" s="1716"/>
      <c r="CH3" s="1716"/>
      <c r="CI3" s="1716"/>
      <c r="CJ3" s="1716"/>
      <c r="CK3" s="1716"/>
      <c r="CL3" s="1716"/>
      <c r="CM3" s="1716"/>
      <c r="CN3" s="1716"/>
      <c r="CO3" s="1716"/>
      <c r="CP3" s="1716"/>
      <c r="CQ3" s="1716"/>
      <c r="CR3" s="1716"/>
      <c r="CS3" s="1716"/>
      <c r="CT3" s="1717"/>
      <c r="CU3" s="1136"/>
      <c r="CV3" s="1137"/>
      <c r="CW3" s="1137"/>
      <c r="CX3" s="1137"/>
      <c r="CY3" s="1138"/>
      <c r="CZ3" s="1136"/>
      <c r="DA3" s="1137"/>
      <c r="DB3" s="1137"/>
      <c r="DC3" s="1137"/>
      <c r="DD3" s="1137"/>
      <c r="DE3" s="1137"/>
      <c r="DF3" s="1137"/>
      <c r="DG3" s="1137"/>
      <c r="DH3" s="1137"/>
      <c r="DI3" s="1137"/>
      <c r="DJ3" s="1137"/>
      <c r="DK3" s="1137"/>
      <c r="DL3" s="1137"/>
      <c r="DM3" s="1137"/>
      <c r="DN3" s="1137"/>
      <c r="DO3" s="1137"/>
      <c r="DP3" s="1137"/>
      <c r="DQ3" s="1137"/>
      <c r="DR3" s="1137"/>
      <c r="DS3" s="1137"/>
      <c r="DT3" s="1137"/>
      <c r="DU3" s="1137"/>
      <c r="DV3" s="1137"/>
      <c r="DW3" s="1137"/>
      <c r="DX3" s="1137"/>
      <c r="DY3" s="1137"/>
      <c r="DZ3" s="1137"/>
      <c r="EA3" s="1137"/>
      <c r="EB3" s="1137"/>
      <c r="EC3" s="1138"/>
    </row>
    <row r="4" spans="2:133" ht="13.5" customHeight="1">
      <c r="B4" s="114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115"/>
      <c r="AS4" s="1156"/>
      <c r="AT4" s="1157"/>
      <c r="AU4" s="1146" t="s">
        <v>39</v>
      </c>
      <c r="AV4" s="1147"/>
      <c r="AW4" s="1126"/>
      <c r="AX4" s="1126"/>
      <c r="AY4" s="1059"/>
      <c r="AZ4" s="1059"/>
      <c r="BA4" s="1126"/>
      <c r="BB4" s="1126"/>
      <c r="BC4" s="1059"/>
      <c r="BD4" s="1059"/>
      <c r="BE4" s="1059"/>
      <c r="BF4" s="1059"/>
      <c r="BG4" s="1059"/>
      <c r="BH4" s="1059"/>
      <c r="BI4" s="1059"/>
      <c r="BJ4" s="1059"/>
      <c r="BK4" s="1059"/>
      <c r="BL4" s="1126"/>
      <c r="BM4" s="1059"/>
      <c r="BN4" s="1059"/>
      <c r="BO4" s="1059"/>
      <c r="BP4" s="1059"/>
      <c r="BQ4" s="1059"/>
      <c r="BR4" s="1059"/>
      <c r="BS4" s="1059"/>
      <c r="BT4" s="1059"/>
      <c r="BU4" s="1059"/>
      <c r="BV4" s="1059"/>
      <c r="BW4" s="1059"/>
      <c r="BX4" s="1059"/>
      <c r="BY4" s="1059"/>
      <c r="BZ4" s="1124"/>
      <c r="CA4" s="1706"/>
      <c r="CB4" s="1706"/>
      <c r="CC4" s="1706"/>
      <c r="CD4" s="1648"/>
      <c r="CE4" s="1703"/>
      <c r="CF4" s="1703"/>
      <c r="CG4" s="1706"/>
      <c r="CH4" s="1706"/>
      <c r="CI4" s="1709"/>
      <c r="CJ4" s="1126"/>
      <c r="CK4" s="1059"/>
      <c r="CL4" s="1059"/>
      <c r="CM4" s="1059"/>
      <c r="CN4" s="1059"/>
      <c r="CO4" s="1059"/>
      <c r="CP4" s="1059"/>
      <c r="CQ4" s="1059"/>
      <c r="CR4" s="1059"/>
      <c r="CS4" s="1059"/>
      <c r="CT4" s="1186"/>
      <c r="CU4" s="1146"/>
      <c r="CV4" s="1179"/>
      <c r="CW4" s="1179"/>
      <c r="CX4" s="1179"/>
      <c r="CY4" s="1147"/>
      <c r="CZ4" s="1130"/>
      <c r="DA4" s="1131"/>
      <c r="DB4" s="1131"/>
      <c r="DC4" s="1131"/>
      <c r="DD4" s="1131"/>
      <c r="DE4" s="1131"/>
      <c r="DF4" s="1131"/>
      <c r="DG4" s="1131"/>
      <c r="DH4" s="1131"/>
      <c r="DI4" s="1131"/>
      <c r="DJ4" s="1131"/>
      <c r="DK4" s="1131"/>
      <c r="DL4" s="1131"/>
      <c r="DM4" s="1131"/>
      <c r="DN4" s="1131"/>
      <c r="DO4" s="1131"/>
      <c r="DP4" s="1131"/>
      <c r="DQ4" s="1131"/>
      <c r="DR4" s="1131"/>
      <c r="DS4" s="1131"/>
      <c r="DT4" s="1131"/>
      <c r="DU4" s="1131"/>
      <c r="DV4" s="1131"/>
      <c r="DW4" s="1131"/>
      <c r="DX4" s="1131"/>
      <c r="DY4" s="1131"/>
      <c r="DZ4" s="1131"/>
      <c r="EA4" s="1131"/>
      <c r="EB4" s="1131"/>
      <c r="EC4" s="1132"/>
    </row>
    <row r="5" spans="2:133" ht="13.5" customHeight="1">
      <c r="B5" s="114"/>
      <c r="C5" s="180" t="s">
        <v>27</v>
      </c>
      <c r="E5" s="1161" t="s">
        <v>28</v>
      </c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1"/>
      <c r="Z5" s="1161"/>
      <c r="AA5" s="437"/>
      <c r="AB5" s="437"/>
      <c r="AC5" s="437"/>
      <c r="AD5" s="437"/>
      <c r="AE5" s="437"/>
      <c r="AF5" s="437"/>
      <c r="AG5" s="437"/>
      <c r="AH5" s="437"/>
      <c r="AI5" s="437"/>
      <c r="AJ5" s="437"/>
      <c r="AK5" s="437"/>
      <c r="AL5" s="437"/>
      <c r="AM5" s="437"/>
      <c r="AN5" s="437"/>
      <c r="AO5" s="437"/>
      <c r="AP5" s="437"/>
      <c r="AQ5" s="437"/>
      <c r="AR5" s="115"/>
      <c r="AS5" s="1156"/>
      <c r="AT5" s="1157"/>
      <c r="AU5" s="1119"/>
      <c r="AV5" s="1121"/>
      <c r="AW5" s="1127"/>
      <c r="AX5" s="1127"/>
      <c r="AY5" s="987"/>
      <c r="AZ5" s="987"/>
      <c r="BA5" s="1127"/>
      <c r="BB5" s="1127"/>
      <c r="BC5" s="987"/>
      <c r="BD5" s="987"/>
      <c r="BE5" s="987"/>
      <c r="BF5" s="987"/>
      <c r="BG5" s="987"/>
      <c r="BH5" s="987"/>
      <c r="BI5" s="987"/>
      <c r="BJ5" s="987"/>
      <c r="BK5" s="987"/>
      <c r="BL5" s="1127"/>
      <c r="BM5" s="987"/>
      <c r="BN5" s="987"/>
      <c r="BO5" s="987"/>
      <c r="BP5" s="987"/>
      <c r="BQ5" s="987"/>
      <c r="BR5" s="987"/>
      <c r="BS5" s="987"/>
      <c r="BT5" s="987"/>
      <c r="BU5" s="987"/>
      <c r="BV5" s="987"/>
      <c r="BW5" s="987"/>
      <c r="BX5" s="987"/>
      <c r="BY5" s="987"/>
      <c r="BZ5" s="1125"/>
      <c r="CA5" s="1707"/>
      <c r="CB5" s="1707"/>
      <c r="CC5" s="1707"/>
      <c r="CD5" s="1649"/>
      <c r="CE5" s="1704"/>
      <c r="CF5" s="1704"/>
      <c r="CG5" s="1707"/>
      <c r="CH5" s="1707"/>
      <c r="CI5" s="1710"/>
      <c r="CJ5" s="1127"/>
      <c r="CK5" s="987"/>
      <c r="CL5" s="987"/>
      <c r="CM5" s="987"/>
      <c r="CN5" s="987"/>
      <c r="CO5" s="987"/>
      <c r="CP5" s="987"/>
      <c r="CQ5" s="987"/>
      <c r="CR5" s="987"/>
      <c r="CS5" s="987"/>
      <c r="CT5" s="1187"/>
      <c r="CU5" s="1119"/>
      <c r="CV5" s="1120"/>
      <c r="CW5" s="1120"/>
      <c r="CX5" s="1120"/>
      <c r="CY5" s="1121"/>
      <c r="CZ5" s="1130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2"/>
    </row>
    <row r="6" spans="2:133" ht="13.5" customHeight="1" thickBot="1">
      <c r="B6" s="114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115"/>
      <c r="AS6" s="1156"/>
      <c r="AT6" s="1157"/>
      <c r="AU6" s="1148"/>
      <c r="AV6" s="1149"/>
      <c r="AW6" s="1127"/>
      <c r="AX6" s="1127"/>
      <c r="AY6" s="987"/>
      <c r="AZ6" s="987"/>
      <c r="BA6" s="1127"/>
      <c r="BB6" s="1127"/>
      <c r="BC6" s="987"/>
      <c r="BD6" s="987"/>
      <c r="BE6" s="987"/>
      <c r="BF6" s="987"/>
      <c r="BG6" s="987"/>
      <c r="BH6" s="987"/>
      <c r="BI6" s="987"/>
      <c r="BJ6" s="987"/>
      <c r="BK6" s="987"/>
      <c r="BL6" s="1127"/>
      <c r="BM6" s="987"/>
      <c r="BN6" s="987"/>
      <c r="BO6" s="987"/>
      <c r="BP6" s="987"/>
      <c r="BQ6" s="987"/>
      <c r="BR6" s="987"/>
      <c r="BS6" s="987"/>
      <c r="BT6" s="987"/>
      <c r="BU6" s="987"/>
      <c r="BV6" s="987"/>
      <c r="BW6" s="987"/>
      <c r="BX6" s="987"/>
      <c r="BY6" s="987"/>
      <c r="BZ6" s="1125"/>
      <c r="CA6" s="1708"/>
      <c r="CB6" s="1708"/>
      <c r="CC6" s="1708"/>
      <c r="CD6" s="1650"/>
      <c r="CE6" s="1705"/>
      <c r="CF6" s="1705"/>
      <c r="CG6" s="1708"/>
      <c r="CH6" s="1708"/>
      <c r="CI6" s="1711"/>
      <c r="CJ6" s="1127"/>
      <c r="CK6" s="987"/>
      <c r="CL6" s="987"/>
      <c r="CM6" s="987"/>
      <c r="CN6" s="987"/>
      <c r="CO6" s="987"/>
      <c r="CP6" s="987"/>
      <c r="CQ6" s="987"/>
      <c r="CR6" s="987"/>
      <c r="CS6" s="987"/>
      <c r="CT6" s="1187"/>
      <c r="CU6" s="1119"/>
      <c r="CV6" s="1120"/>
      <c r="CW6" s="1120"/>
      <c r="CX6" s="1120"/>
      <c r="CY6" s="1121"/>
      <c r="CZ6" s="1130" t="s">
        <v>448</v>
      </c>
      <c r="DA6" s="1131"/>
      <c r="DB6" s="1131"/>
      <c r="DC6" s="1131"/>
      <c r="DD6" s="1131"/>
      <c r="DE6" s="1131"/>
      <c r="DF6" s="1131"/>
      <c r="DG6" s="1131"/>
      <c r="DH6" s="1131"/>
      <c r="DI6" s="1131"/>
      <c r="DJ6" s="1131"/>
      <c r="DK6" s="1131"/>
      <c r="DL6" s="1131"/>
      <c r="DM6" s="1131"/>
      <c r="DN6" s="1131"/>
      <c r="DO6" s="1131"/>
      <c r="DP6" s="1131"/>
      <c r="DQ6" s="1131"/>
      <c r="DR6" s="1131"/>
      <c r="DS6" s="1131"/>
      <c r="DT6" s="1131"/>
      <c r="DU6" s="1131"/>
      <c r="DV6" s="1131"/>
      <c r="DW6" s="1131"/>
      <c r="DX6" s="1131"/>
      <c r="DY6" s="1131"/>
      <c r="DZ6" s="1131"/>
      <c r="EA6" s="1131"/>
      <c r="EB6" s="1131"/>
      <c r="EC6" s="1132"/>
    </row>
    <row r="7" spans="2:133" ht="13.5" customHeight="1">
      <c r="B7" s="114"/>
      <c r="C7" s="180" t="s">
        <v>29</v>
      </c>
      <c r="E7" s="1161" t="s">
        <v>30</v>
      </c>
      <c r="F7" s="1161"/>
      <c r="G7" s="1161"/>
      <c r="H7" s="1161"/>
      <c r="I7" s="1161"/>
      <c r="J7" s="1161"/>
      <c r="K7" s="1161"/>
      <c r="L7" s="1161"/>
      <c r="M7" s="1161"/>
      <c r="N7" s="1161"/>
      <c r="O7" s="1161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R7" s="115"/>
      <c r="AS7" s="1156"/>
      <c r="AT7" s="1157"/>
      <c r="AU7" s="1146" t="s">
        <v>24</v>
      </c>
      <c r="AV7" s="1147"/>
      <c r="AW7" s="1192"/>
      <c r="AX7" s="1192"/>
      <c r="AY7" s="1051"/>
      <c r="AZ7" s="1051"/>
      <c r="BA7" s="1192"/>
      <c r="BB7" s="1192"/>
      <c r="BC7" s="1051"/>
      <c r="BD7" s="1051"/>
      <c r="BE7" s="1051"/>
      <c r="BF7" s="1051"/>
      <c r="BG7" s="1051"/>
      <c r="BH7" s="1051"/>
      <c r="BI7" s="1051"/>
      <c r="BJ7" s="1051"/>
      <c r="BK7" s="1051"/>
      <c r="BL7" s="1192"/>
      <c r="BM7" s="1051"/>
      <c r="BN7" s="1051"/>
      <c r="BO7" s="1051"/>
      <c r="BP7" s="1051"/>
      <c r="BQ7" s="1051"/>
      <c r="BR7" s="1051"/>
      <c r="BS7" s="1051"/>
      <c r="BT7" s="1051"/>
      <c r="BU7" s="1051"/>
      <c r="BV7" s="1051"/>
      <c r="BW7" s="1051"/>
      <c r="BX7" s="1051"/>
      <c r="BY7" s="1051"/>
      <c r="BZ7" s="1188"/>
      <c r="CA7" s="1383"/>
      <c r="CB7" s="1383"/>
      <c r="CC7" s="1383"/>
      <c r="CD7" s="1383"/>
      <c r="CE7" s="1383"/>
      <c r="CF7" s="1383"/>
      <c r="CG7" s="1383"/>
      <c r="CH7" s="1383"/>
      <c r="CI7" s="1700"/>
      <c r="CJ7" s="1192"/>
      <c r="CK7" s="1051"/>
      <c r="CL7" s="1051"/>
      <c r="CM7" s="1051"/>
      <c r="CN7" s="1051"/>
      <c r="CO7" s="1051"/>
      <c r="CP7" s="1051"/>
      <c r="CQ7" s="1051"/>
      <c r="CR7" s="1051"/>
      <c r="CS7" s="1051"/>
      <c r="CT7" s="1189"/>
      <c r="CU7" s="1119"/>
      <c r="CV7" s="1120"/>
      <c r="CW7" s="1120"/>
      <c r="CX7" s="1120"/>
      <c r="CY7" s="1121"/>
      <c r="CZ7" s="1130" t="s">
        <v>449</v>
      </c>
      <c r="DA7" s="1131"/>
      <c r="DB7" s="1131"/>
      <c r="DC7" s="1131"/>
      <c r="DD7" s="1131"/>
      <c r="DE7" s="1131"/>
      <c r="DF7" s="1131"/>
      <c r="DG7" s="1131"/>
      <c r="DH7" s="1131"/>
      <c r="DI7" s="1131"/>
      <c r="DJ7" s="1131"/>
      <c r="DK7" s="1131"/>
      <c r="DL7" s="1131"/>
      <c r="DM7" s="1131"/>
      <c r="DN7" s="1131"/>
      <c r="DO7" s="1131"/>
      <c r="DP7" s="1131"/>
      <c r="DQ7" s="1131"/>
      <c r="DR7" s="1131"/>
      <c r="DS7" s="1131"/>
      <c r="DT7" s="1131"/>
      <c r="DU7" s="1131"/>
      <c r="DV7" s="1131"/>
      <c r="DW7" s="1131"/>
      <c r="DX7" s="1131"/>
      <c r="DY7" s="1131"/>
      <c r="DZ7" s="1131"/>
      <c r="EA7" s="1131"/>
      <c r="EB7" s="1131"/>
      <c r="EC7" s="1132"/>
    </row>
    <row r="8" spans="2:133" ht="13.5" customHeight="1">
      <c r="B8" s="114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115"/>
      <c r="AS8" s="1156"/>
      <c r="AT8" s="1157"/>
      <c r="AU8" s="1119"/>
      <c r="AV8" s="1121"/>
      <c r="AW8" s="1192"/>
      <c r="AX8" s="1192"/>
      <c r="AY8" s="1051"/>
      <c r="AZ8" s="1051"/>
      <c r="BA8" s="1192"/>
      <c r="BB8" s="1192"/>
      <c r="BC8" s="1051"/>
      <c r="BD8" s="1051"/>
      <c r="BE8" s="1051"/>
      <c r="BF8" s="1051"/>
      <c r="BG8" s="1051"/>
      <c r="BH8" s="1051"/>
      <c r="BI8" s="1051"/>
      <c r="BJ8" s="1051"/>
      <c r="BK8" s="1051"/>
      <c r="BL8" s="1192"/>
      <c r="BM8" s="1051"/>
      <c r="BN8" s="1051"/>
      <c r="BO8" s="1051"/>
      <c r="BP8" s="1051"/>
      <c r="BQ8" s="1051"/>
      <c r="BR8" s="1051"/>
      <c r="BS8" s="1051"/>
      <c r="BT8" s="1051"/>
      <c r="BU8" s="1051"/>
      <c r="BV8" s="1051"/>
      <c r="BW8" s="1051"/>
      <c r="BX8" s="1051"/>
      <c r="BY8" s="1051"/>
      <c r="BZ8" s="1188"/>
      <c r="CA8" s="1384"/>
      <c r="CB8" s="1384"/>
      <c r="CC8" s="1384"/>
      <c r="CD8" s="1384"/>
      <c r="CE8" s="1384"/>
      <c r="CF8" s="1384"/>
      <c r="CG8" s="1384"/>
      <c r="CH8" s="1384"/>
      <c r="CI8" s="1701"/>
      <c r="CJ8" s="1192"/>
      <c r="CK8" s="1051"/>
      <c r="CL8" s="1051"/>
      <c r="CM8" s="1051"/>
      <c r="CN8" s="1051"/>
      <c r="CO8" s="1051"/>
      <c r="CP8" s="1051"/>
      <c r="CQ8" s="1051"/>
      <c r="CR8" s="1051"/>
      <c r="CS8" s="1051"/>
      <c r="CT8" s="1189"/>
      <c r="CU8" s="1119"/>
      <c r="CV8" s="1120"/>
      <c r="CW8" s="1120"/>
      <c r="CX8" s="1120"/>
      <c r="CY8" s="1121"/>
      <c r="CZ8" s="1392" t="s">
        <v>325</v>
      </c>
      <c r="DA8" s="1393"/>
      <c r="DB8" s="1393"/>
      <c r="DC8" s="1393"/>
      <c r="DD8" s="1393"/>
      <c r="DE8" s="1393"/>
      <c r="DF8" s="1393"/>
      <c r="DG8" s="1393"/>
      <c r="DH8" s="1393"/>
      <c r="DI8" s="1393"/>
      <c r="DJ8" s="1393"/>
      <c r="DK8" s="1393"/>
      <c r="DL8" s="1393"/>
      <c r="DM8" s="1393"/>
      <c r="DN8" s="1393"/>
      <c r="DO8" s="1393"/>
      <c r="DP8" s="1393"/>
      <c r="DQ8" s="1393"/>
      <c r="DR8" s="1393"/>
      <c r="DS8" s="1393"/>
      <c r="DT8" s="1393"/>
      <c r="DU8" s="1393"/>
      <c r="DV8" s="1393"/>
      <c r="DW8" s="1393"/>
      <c r="DX8" s="1393"/>
      <c r="DY8" s="1393"/>
      <c r="DZ8" s="1393"/>
      <c r="EA8" s="1393"/>
      <c r="EB8" s="1393"/>
      <c r="EC8" s="1394"/>
    </row>
    <row r="9" spans="2:133" ht="13.5" customHeight="1">
      <c r="B9" s="114"/>
      <c r="C9" s="180" t="s">
        <v>31</v>
      </c>
      <c r="E9" s="1161" t="s">
        <v>49</v>
      </c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437"/>
      <c r="AB9" s="437"/>
      <c r="AC9" s="437"/>
      <c r="AD9" s="437"/>
      <c r="AE9" s="437"/>
      <c r="AF9" s="437"/>
      <c r="AG9" s="437"/>
      <c r="AH9" s="437"/>
      <c r="AI9" s="437"/>
      <c r="AJ9" s="437"/>
      <c r="AK9" s="437"/>
      <c r="AL9" s="437"/>
      <c r="AM9" s="437"/>
      <c r="AN9" s="437"/>
      <c r="AO9" s="437"/>
      <c r="AP9" s="437"/>
      <c r="AQ9" s="437"/>
      <c r="AR9" s="115"/>
      <c r="AS9" s="1156"/>
      <c r="AT9" s="1157"/>
      <c r="AU9" s="1119"/>
      <c r="AV9" s="1121"/>
      <c r="AW9" s="1192"/>
      <c r="AX9" s="1192"/>
      <c r="AY9" s="1051"/>
      <c r="AZ9" s="1051"/>
      <c r="BA9" s="1192"/>
      <c r="BB9" s="1192"/>
      <c r="BC9" s="1051"/>
      <c r="BD9" s="1051"/>
      <c r="BE9" s="1051"/>
      <c r="BF9" s="1051"/>
      <c r="BG9" s="1051"/>
      <c r="BH9" s="1051"/>
      <c r="BI9" s="1051"/>
      <c r="BJ9" s="1051"/>
      <c r="BK9" s="1051"/>
      <c r="BL9" s="1192"/>
      <c r="BM9" s="1051"/>
      <c r="BN9" s="1051"/>
      <c r="BO9" s="1051"/>
      <c r="BP9" s="1051"/>
      <c r="BQ9" s="1051"/>
      <c r="BR9" s="1051"/>
      <c r="BS9" s="1051"/>
      <c r="BT9" s="1051"/>
      <c r="BU9" s="1051"/>
      <c r="BV9" s="1051"/>
      <c r="BW9" s="1051"/>
      <c r="BX9" s="1051"/>
      <c r="BY9" s="1051"/>
      <c r="BZ9" s="1188"/>
      <c r="CA9" s="1384"/>
      <c r="CB9" s="1384"/>
      <c r="CC9" s="1384"/>
      <c r="CD9" s="1384"/>
      <c r="CE9" s="1384"/>
      <c r="CF9" s="1384"/>
      <c r="CG9" s="1384"/>
      <c r="CH9" s="1384"/>
      <c r="CI9" s="1701"/>
      <c r="CJ9" s="1192"/>
      <c r="CK9" s="1051"/>
      <c r="CL9" s="1051"/>
      <c r="CM9" s="1051"/>
      <c r="CN9" s="1051"/>
      <c r="CO9" s="1051"/>
      <c r="CP9" s="1051"/>
      <c r="CQ9" s="1051"/>
      <c r="CR9" s="1051"/>
      <c r="CS9" s="1051"/>
      <c r="CT9" s="1189"/>
      <c r="CU9" s="1119"/>
      <c r="CV9" s="1120"/>
      <c r="CW9" s="1120"/>
      <c r="CX9" s="1120"/>
      <c r="CY9" s="1121"/>
      <c r="CZ9" s="1395"/>
      <c r="DA9" s="1396"/>
      <c r="DB9" s="1396"/>
      <c r="DC9" s="1396"/>
      <c r="DD9" s="1396"/>
      <c r="DE9" s="1396"/>
      <c r="DF9" s="1396"/>
      <c r="DG9" s="1396"/>
      <c r="DH9" s="1396"/>
      <c r="DI9" s="1396"/>
      <c r="DJ9" s="1396"/>
      <c r="DK9" s="1396"/>
      <c r="DL9" s="1396"/>
      <c r="DM9" s="1396"/>
      <c r="DN9" s="1396"/>
      <c r="DO9" s="1396"/>
      <c r="DP9" s="1396"/>
      <c r="DQ9" s="1396"/>
      <c r="DR9" s="1396"/>
      <c r="DS9" s="1396"/>
      <c r="DT9" s="1396"/>
      <c r="DU9" s="1396"/>
      <c r="DV9" s="1396"/>
      <c r="DW9" s="1396"/>
      <c r="DX9" s="1396"/>
      <c r="DY9" s="1396"/>
      <c r="DZ9" s="1396"/>
      <c r="EA9" s="1396"/>
      <c r="EB9" s="1396"/>
      <c r="EC9" s="1397"/>
    </row>
    <row r="10" spans="2:133" ht="13.5" customHeight="1">
      <c r="B10" s="114"/>
      <c r="C10" s="180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R10" s="116"/>
      <c r="AS10" s="1156"/>
      <c r="AT10" s="1157"/>
      <c r="AU10" s="1119"/>
      <c r="AV10" s="1121"/>
      <c r="AW10" s="1192"/>
      <c r="AX10" s="1192"/>
      <c r="AY10" s="1051"/>
      <c r="AZ10" s="1051"/>
      <c r="BA10" s="1192"/>
      <c r="BB10" s="1192"/>
      <c r="BC10" s="1051"/>
      <c r="BD10" s="1051"/>
      <c r="BE10" s="1051"/>
      <c r="BF10" s="1051"/>
      <c r="BG10" s="1051"/>
      <c r="BH10" s="1051"/>
      <c r="BI10" s="1051"/>
      <c r="BJ10" s="1051"/>
      <c r="BK10" s="1051"/>
      <c r="BL10" s="1192"/>
      <c r="BM10" s="1051"/>
      <c r="BN10" s="1051"/>
      <c r="BO10" s="1051"/>
      <c r="BP10" s="1051"/>
      <c r="BQ10" s="1051"/>
      <c r="BR10" s="1051"/>
      <c r="BS10" s="1051"/>
      <c r="BT10" s="1051"/>
      <c r="BU10" s="1051"/>
      <c r="BV10" s="1051"/>
      <c r="BW10" s="1051"/>
      <c r="BX10" s="1051"/>
      <c r="BY10" s="1051"/>
      <c r="BZ10" s="1188"/>
      <c r="CA10" s="1384"/>
      <c r="CB10" s="1384"/>
      <c r="CC10" s="1384"/>
      <c r="CD10" s="1384"/>
      <c r="CE10" s="1384"/>
      <c r="CF10" s="1384"/>
      <c r="CG10" s="1384"/>
      <c r="CH10" s="1384"/>
      <c r="CI10" s="1701"/>
      <c r="CJ10" s="1192"/>
      <c r="CK10" s="1051"/>
      <c r="CL10" s="1051"/>
      <c r="CM10" s="1051"/>
      <c r="CN10" s="1051"/>
      <c r="CO10" s="1051"/>
      <c r="CP10" s="1051"/>
      <c r="CQ10" s="1051"/>
      <c r="CR10" s="1051"/>
      <c r="CS10" s="1051"/>
      <c r="CT10" s="1189"/>
      <c r="CU10" s="1119"/>
      <c r="CV10" s="1120"/>
      <c r="CW10" s="1120"/>
      <c r="CX10" s="1120"/>
      <c r="CY10" s="1121"/>
      <c r="CZ10" s="1130" t="s">
        <v>685</v>
      </c>
      <c r="DA10" s="1131"/>
      <c r="DB10" s="1131"/>
      <c r="DC10" s="1131"/>
      <c r="DD10" s="1131"/>
      <c r="DE10" s="1131"/>
      <c r="DF10" s="1131"/>
      <c r="DG10" s="1131"/>
      <c r="DH10" s="1131"/>
      <c r="DI10" s="1131"/>
      <c r="DJ10" s="1131"/>
      <c r="DK10" s="1131"/>
      <c r="DL10" s="1131"/>
      <c r="DM10" s="1131"/>
      <c r="DN10" s="1131"/>
      <c r="DO10" s="1131"/>
      <c r="DP10" s="1131"/>
      <c r="DQ10" s="1131"/>
      <c r="DR10" s="1131"/>
      <c r="DS10" s="1131"/>
      <c r="DT10" s="1131"/>
      <c r="DU10" s="1131"/>
      <c r="DV10" s="1131"/>
      <c r="DW10" s="1131"/>
      <c r="DX10" s="1131"/>
      <c r="DY10" s="1131"/>
      <c r="DZ10" s="1131"/>
      <c r="EA10" s="1131"/>
      <c r="EB10" s="1131"/>
      <c r="EC10" s="1132"/>
    </row>
    <row r="11" spans="2:133" ht="13.5" customHeight="1" thickBot="1">
      <c r="B11" s="114"/>
      <c r="C11" s="180" t="s">
        <v>32</v>
      </c>
      <c r="E11" s="1161" t="s">
        <v>33</v>
      </c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  <c r="AR11" s="116"/>
      <c r="AS11" s="1156"/>
      <c r="AT11" s="1157"/>
      <c r="AU11" s="1148"/>
      <c r="AV11" s="1149"/>
      <c r="AW11" s="1192"/>
      <c r="AX11" s="1192"/>
      <c r="AY11" s="1051"/>
      <c r="AZ11" s="1051"/>
      <c r="BA11" s="1192"/>
      <c r="BB11" s="1192"/>
      <c r="BC11" s="1051"/>
      <c r="BD11" s="1051"/>
      <c r="BE11" s="1051"/>
      <c r="BF11" s="1051"/>
      <c r="BG11" s="1051"/>
      <c r="BH11" s="1051"/>
      <c r="BI11" s="1051"/>
      <c r="BJ11" s="1051"/>
      <c r="BK11" s="1051"/>
      <c r="BL11" s="1192"/>
      <c r="BM11" s="1051"/>
      <c r="BN11" s="1051"/>
      <c r="BO11" s="1051"/>
      <c r="BP11" s="1051"/>
      <c r="BQ11" s="1051"/>
      <c r="BR11" s="1051"/>
      <c r="BS11" s="1051"/>
      <c r="BT11" s="1051"/>
      <c r="BU11" s="1051"/>
      <c r="BV11" s="1051"/>
      <c r="BW11" s="1051"/>
      <c r="BX11" s="1051"/>
      <c r="BY11" s="1051"/>
      <c r="BZ11" s="1188"/>
      <c r="CA11" s="1385"/>
      <c r="CB11" s="1385"/>
      <c r="CC11" s="1385"/>
      <c r="CD11" s="1385"/>
      <c r="CE11" s="1385"/>
      <c r="CF11" s="1385"/>
      <c r="CG11" s="1385"/>
      <c r="CH11" s="1385"/>
      <c r="CI11" s="1702"/>
      <c r="CJ11" s="1192"/>
      <c r="CK11" s="1051"/>
      <c r="CL11" s="1051"/>
      <c r="CM11" s="1051"/>
      <c r="CN11" s="1051"/>
      <c r="CO11" s="1051"/>
      <c r="CP11" s="1051"/>
      <c r="CQ11" s="1051"/>
      <c r="CR11" s="1051"/>
      <c r="CS11" s="1051"/>
      <c r="CT11" s="1189"/>
      <c r="CU11" s="1119"/>
      <c r="CV11" s="1120"/>
      <c r="CW11" s="1120"/>
      <c r="CX11" s="1120"/>
      <c r="CY11" s="1121"/>
      <c r="CZ11" s="1130"/>
      <c r="DA11" s="1131"/>
      <c r="DB11" s="1131"/>
      <c r="DC11" s="1131"/>
      <c r="DD11" s="1131"/>
      <c r="DE11" s="1131"/>
      <c r="DF11" s="1131"/>
      <c r="DG11" s="1131"/>
      <c r="DH11" s="1131"/>
      <c r="DI11" s="1131"/>
      <c r="DJ11" s="1131"/>
      <c r="DK11" s="1131"/>
      <c r="DL11" s="1131"/>
      <c r="DM11" s="1131"/>
      <c r="DN11" s="1131"/>
      <c r="DO11" s="1131"/>
      <c r="DP11" s="1131"/>
      <c r="DQ11" s="1131"/>
      <c r="DR11" s="1131"/>
      <c r="DS11" s="1131"/>
      <c r="DT11" s="1131"/>
      <c r="DU11" s="1131"/>
      <c r="DV11" s="1131"/>
      <c r="DW11" s="1131"/>
      <c r="DX11" s="1131"/>
      <c r="DY11" s="1131"/>
      <c r="DZ11" s="1131"/>
      <c r="EA11" s="1131"/>
      <c r="EB11" s="1131"/>
      <c r="EC11" s="1132"/>
    </row>
    <row r="12" spans="2:133" ht="13.5" customHeight="1">
      <c r="B12" s="114"/>
      <c r="C12" s="117"/>
      <c r="D12" s="11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  <c r="AN12" s="437"/>
      <c r="AO12" s="437"/>
      <c r="AP12" s="437"/>
      <c r="AQ12" s="437"/>
      <c r="AR12" s="118"/>
      <c r="AS12" s="1156"/>
      <c r="AT12" s="1157"/>
      <c r="AU12" s="1162" t="s">
        <v>289</v>
      </c>
      <c r="AV12" s="1163"/>
      <c r="AW12" s="1192"/>
      <c r="AX12" s="1192"/>
      <c r="AY12" s="1051"/>
      <c r="AZ12" s="1051"/>
      <c r="BA12" s="1192" t="s">
        <v>686</v>
      </c>
      <c r="BB12" s="1192" t="s">
        <v>687</v>
      </c>
      <c r="BC12" s="1051" t="s">
        <v>688</v>
      </c>
      <c r="BD12" s="1169" t="s">
        <v>689</v>
      </c>
      <c r="BE12" s="1169" t="s">
        <v>320</v>
      </c>
      <c r="BF12" s="1169" t="s">
        <v>320</v>
      </c>
      <c r="BG12" s="1051"/>
      <c r="BH12" s="1169" t="s">
        <v>689</v>
      </c>
      <c r="BI12" s="1169" t="s">
        <v>320</v>
      </c>
      <c r="BJ12" s="1169" t="s">
        <v>689</v>
      </c>
      <c r="BK12" s="1169" t="s">
        <v>689</v>
      </c>
      <c r="BL12" s="1115"/>
      <c r="BM12" s="1192"/>
      <c r="BN12" s="1169" t="s">
        <v>689</v>
      </c>
      <c r="BO12" s="1169" t="s">
        <v>320</v>
      </c>
      <c r="BP12" s="1169"/>
      <c r="BQ12" s="1169"/>
      <c r="BR12" s="1169"/>
      <c r="BS12" s="1169"/>
      <c r="BT12" s="1169"/>
      <c r="BU12" s="1169"/>
      <c r="BV12" s="1169"/>
      <c r="BW12" s="1169"/>
      <c r="BX12" s="1169"/>
      <c r="BY12" s="1169"/>
      <c r="BZ12" s="1191"/>
      <c r="CA12" s="1388"/>
      <c r="CB12" s="1388"/>
      <c r="CC12" s="1388"/>
      <c r="CD12" s="1388"/>
      <c r="CE12" s="1388"/>
      <c r="CF12" s="1388"/>
      <c r="CG12" s="1388"/>
      <c r="CH12" s="1388"/>
      <c r="CI12" s="1400"/>
      <c r="CJ12" s="1115"/>
      <c r="CK12" s="1170"/>
      <c r="CL12" s="1170"/>
      <c r="CM12" s="1170"/>
      <c r="CN12" s="1170"/>
      <c r="CO12" s="1051"/>
      <c r="CP12" s="1051"/>
      <c r="CQ12" s="1051"/>
      <c r="CR12" s="1051"/>
      <c r="CS12" s="1051"/>
      <c r="CT12" s="1189"/>
      <c r="CU12" s="1119"/>
      <c r="CV12" s="1120"/>
      <c r="CW12" s="1120"/>
      <c r="CX12" s="1120"/>
      <c r="CY12" s="1121"/>
      <c r="CZ12" s="1130" t="s">
        <v>722</v>
      </c>
      <c r="DA12" s="1131"/>
      <c r="DB12" s="1131"/>
      <c r="DC12" s="1131"/>
      <c r="DD12" s="1131"/>
      <c r="DE12" s="1131"/>
      <c r="DF12" s="1131"/>
      <c r="DG12" s="1131"/>
      <c r="DH12" s="1131"/>
      <c r="DI12" s="1131"/>
      <c r="DJ12" s="1131"/>
      <c r="DK12" s="1131"/>
      <c r="DL12" s="1131"/>
      <c r="DM12" s="1131"/>
      <c r="DN12" s="1131"/>
      <c r="DO12" s="1131"/>
      <c r="DP12" s="1131"/>
      <c r="DQ12" s="1131"/>
      <c r="DR12" s="1131"/>
      <c r="DS12" s="1131"/>
      <c r="DT12" s="1131"/>
      <c r="DU12" s="1131"/>
      <c r="DV12" s="1131"/>
      <c r="DW12" s="1131"/>
      <c r="DX12" s="1131"/>
      <c r="DY12" s="1131"/>
      <c r="DZ12" s="1131"/>
      <c r="EA12" s="1131"/>
      <c r="EB12" s="1131"/>
      <c r="EC12" s="1132"/>
    </row>
    <row r="13" spans="2:133" ht="13.5" customHeight="1">
      <c r="B13" s="114"/>
      <c r="C13" s="180" t="s">
        <v>34</v>
      </c>
      <c r="E13" s="1161" t="s">
        <v>50</v>
      </c>
      <c r="F13" s="1161"/>
      <c r="G13" s="1161"/>
      <c r="H13" s="1161"/>
      <c r="I13" s="1161"/>
      <c r="J13" s="1161"/>
      <c r="K13" s="1161"/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R13" s="116"/>
      <c r="AS13" s="1156"/>
      <c r="AT13" s="1157"/>
      <c r="AU13" s="1164"/>
      <c r="AV13" s="1165"/>
      <c r="AW13" s="1192"/>
      <c r="AX13" s="1192"/>
      <c r="AY13" s="1051"/>
      <c r="AZ13" s="1051"/>
      <c r="BA13" s="1192"/>
      <c r="BB13" s="1192"/>
      <c r="BC13" s="1051"/>
      <c r="BD13" s="1169"/>
      <c r="BE13" s="1169"/>
      <c r="BF13" s="1169"/>
      <c r="BG13" s="1051"/>
      <c r="BH13" s="1169"/>
      <c r="BI13" s="1169"/>
      <c r="BJ13" s="1169"/>
      <c r="BK13" s="1169"/>
      <c r="BL13" s="1115"/>
      <c r="BM13" s="1192"/>
      <c r="BN13" s="1169"/>
      <c r="BO13" s="1169"/>
      <c r="BP13" s="1169"/>
      <c r="BQ13" s="1169"/>
      <c r="BR13" s="1169"/>
      <c r="BS13" s="1169"/>
      <c r="BT13" s="1169"/>
      <c r="BU13" s="1169"/>
      <c r="BV13" s="1169"/>
      <c r="BW13" s="1169"/>
      <c r="BX13" s="1169"/>
      <c r="BY13" s="1169"/>
      <c r="BZ13" s="1191"/>
      <c r="CA13" s="1389"/>
      <c r="CB13" s="1389"/>
      <c r="CC13" s="1389"/>
      <c r="CD13" s="1389"/>
      <c r="CE13" s="1389"/>
      <c r="CF13" s="1389"/>
      <c r="CG13" s="1389"/>
      <c r="CH13" s="1389"/>
      <c r="CI13" s="1401"/>
      <c r="CJ13" s="1115"/>
      <c r="CK13" s="1170"/>
      <c r="CL13" s="1170"/>
      <c r="CM13" s="1170"/>
      <c r="CN13" s="1170"/>
      <c r="CO13" s="1051"/>
      <c r="CP13" s="1051"/>
      <c r="CQ13" s="1051"/>
      <c r="CR13" s="1051"/>
      <c r="CS13" s="1051"/>
      <c r="CT13" s="1189"/>
      <c r="CU13" s="1119"/>
      <c r="CV13" s="1120"/>
      <c r="CW13" s="1120"/>
      <c r="CX13" s="1120"/>
      <c r="CY13" s="1121"/>
      <c r="CZ13" s="1130" t="s">
        <v>723</v>
      </c>
      <c r="DA13" s="1131"/>
      <c r="DB13" s="1131"/>
      <c r="DC13" s="1131"/>
      <c r="DD13" s="1131"/>
      <c r="DE13" s="1131"/>
      <c r="DF13" s="1131"/>
      <c r="DG13" s="1131"/>
      <c r="DH13" s="1131"/>
      <c r="DI13" s="1131"/>
      <c r="DJ13" s="1131"/>
      <c r="DK13" s="1131"/>
      <c r="DL13" s="1131"/>
      <c r="DM13" s="1131"/>
      <c r="DN13" s="1131"/>
      <c r="DO13" s="1131"/>
      <c r="DP13" s="1131"/>
      <c r="DQ13" s="1131"/>
      <c r="DR13" s="1131"/>
      <c r="DS13" s="1131"/>
      <c r="DT13" s="1131"/>
      <c r="DU13" s="1131"/>
      <c r="DV13" s="1131"/>
      <c r="DW13" s="1131"/>
      <c r="DX13" s="1131"/>
      <c r="DY13" s="1131"/>
      <c r="DZ13" s="1131"/>
      <c r="EA13" s="1131"/>
      <c r="EB13" s="1131"/>
      <c r="EC13" s="1132"/>
    </row>
    <row r="14" spans="2:133" ht="13.5" customHeight="1">
      <c r="B14" s="114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118"/>
      <c r="AS14" s="1156"/>
      <c r="AT14" s="1157"/>
      <c r="AU14" s="1164"/>
      <c r="AV14" s="1165"/>
      <c r="AW14" s="1192"/>
      <c r="AX14" s="1192"/>
      <c r="AY14" s="1051"/>
      <c r="AZ14" s="1051"/>
      <c r="BA14" s="1192"/>
      <c r="BB14" s="1192"/>
      <c r="BC14" s="1051"/>
      <c r="BD14" s="1169"/>
      <c r="BE14" s="1169"/>
      <c r="BF14" s="1169"/>
      <c r="BG14" s="1051"/>
      <c r="BH14" s="1169"/>
      <c r="BI14" s="1169"/>
      <c r="BJ14" s="1169"/>
      <c r="BK14" s="1169"/>
      <c r="BL14" s="1115"/>
      <c r="BM14" s="1192"/>
      <c r="BN14" s="1169"/>
      <c r="BO14" s="1169"/>
      <c r="BP14" s="1169"/>
      <c r="BQ14" s="1169"/>
      <c r="BR14" s="1169"/>
      <c r="BS14" s="1169"/>
      <c r="BT14" s="1169"/>
      <c r="BU14" s="1169"/>
      <c r="BV14" s="1169"/>
      <c r="BW14" s="1169"/>
      <c r="BX14" s="1169"/>
      <c r="BY14" s="1169"/>
      <c r="BZ14" s="1191"/>
      <c r="CA14" s="1389"/>
      <c r="CB14" s="1389"/>
      <c r="CC14" s="1389"/>
      <c r="CD14" s="1389"/>
      <c r="CE14" s="1389"/>
      <c r="CF14" s="1389"/>
      <c r="CG14" s="1389"/>
      <c r="CH14" s="1389"/>
      <c r="CI14" s="1401"/>
      <c r="CJ14" s="1115"/>
      <c r="CK14" s="1170"/>
      <c r="CL14" s="1170"/>
      <c r="CM14" s="1170"/>
      <c r="CN14" s="1170"/>
      <c r="CO14" s="1051"/>
      <c r="CP14" s="1051"/>
      <c r="CQ14" s="1051"/>
      <c r="CR14" s="1051"/>
      <c r="CS14" s="1051"/>
      <c r="CT14" s="1189"/>
      <c r="CU14" s="1119"/>
      <c r="CV14" s="1120"/>
      <c r="CW14" s="1120"/>
      <c r="CX14" s="1120"/>
      <c r="CY14" s="1121"/>
      <c r="CZ14" s="1130" t="s">
        <v>724</v>
      </c>
      <c r="DA14" s="1131"/>
      <c r="DB14" s="1131"/>
      <c r="DC14" s="1131"/>
      <c r="DD14" s="1131"/>
      <c r="DE14" s="1131"/>
      <c r="DF14" s="1131"/>
      <c r="DG14" s="1131"/>
      <c r="DH14" s="1131"/>
      <c r="DI14" s="1131"/>
      <c r="DJ14" s="1131"/>
      <c r="DK14" s="1131"/>
      <c r="DL14" s="1131"/>
      <c r="DM14" s="1131"/>
      <c r="DN14" s="1131"/>
      <c r="DO14" s="1131"/>
      <c r="DP14" s="1131"/>
      <c r="DQ14" s="1131"/>
      <c r="DR14" s="1131"/>
      <c r="DS14" s="1131"/>
      <c r="DT14" s="1131"/>
      <c r="DU14" s="1131"/>
      <c r="DV14" s="1131"/>
      <c r="DW14" s="1131"/>
      <c r="DX14" s="1131"/>
      <c r="DY14" s="1131"/>
      <c r="DZ14" s="1131"/>
      <c r="EA14" s="1131"/>
      <c r="EB14" s="1131"/>
      <c r="EC14" s="1132"/>
    </row>
    <row r="15" spans="2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1156"/>
      <c r="AT15" s="1157"/>
      <c r="AU15" s="1164"/>
      <c r="AV15" s="1165"/>
      <c r="AW15" s="1192"/>
      <c r="AX15" s="1192"/>
      <c r="AY15" s="1051"/>
      <c r="AZ15" s="1051"/>
      <c r="BA15" s="1192"/>
      <c r="BB15" s="1192"/>
      <c r="BC15" s="1051"/>
      <c r="BD15" s="1169"/>
      <c r="BE15" s="1169"/>
      <c r="BF15" s="1169"/>
      <c r="BG15" s="1051"/>
      <c r="BH15" s="1169"/>
      <c r="BI15" s="1169"/>
      <c r="BJ15" s="1169"/>
      <c r="BK15" s="1169"/>
      <c r="BL15" s="1115"/>
      <c r="BM15" s="1192"/>
      <c r="BN15" s="1169"/>
      <c r="BO15" s="1169"/>
      <c r="BP15" s="1169"/>
      <c r="BQ15" s="1169"/>
      <c r="BR15" s="1169"/>
      <c r="BS15" s="1169"/>
      <c r="BT15" s="1169"/>
      <c r="BU15" s="1169"/>
      <c r="BV15" s="1169"/>
      <c r="BW15" s="1169"/>
      <c r="BX15" s="1169"/>
      <c r="BY15" s="1169"/>
      <c r="BZ15" s="1191"/>
      <c r="CA15" s="1389"/>
      <c r="CB15" s="1389"/>
      <c r="CC15" s="1389"/>
      <c r="CD15" s="1389"/>
      <c r="CE15" s="1389"/>
      <c r="CF15" s="1389"/>
      <c r="CG15" s="1389"/>
      <c r="CH15" s="1389"/>
      <c r="CI15" s="1401"/>
      <c r="CJ15" s="1115"/>
      <c r="CK15" s="1170"/>
      <c r="CL15" s="1170"/>
      <c r="CM15" s="1170"/>
      <c r="CN15" s="1170"/>
      <c r="CO15" s="1051"/>
      <c r="CP15" s="1051"/>
      <c r="CQ15" s="1051"/>
      <c r="CR15" s="1051"/>
      <c r="CS15" s="1051"/>
      <c r="CT15" s="1189"/>
      <c r="CU15" s="1119"/>
      <c r="CV15" s="1120"/>
      <c r="CW15" s="1120"/>
      <c r="CX15" s="1120"/>
      <c r="CY15" s="1121"/>
      <c r="CZ15" s="1130" t="s">
        <v>725</v>
      </c>
      <c r="DA15" s="1131"/>
      <c r="DB15" s="1131"/>
      <c r="DC15" s="1131"/>
      <c r="DD15" s="1131"/>
      <c r="DE15" s="1131"/>
      <c r="DF15" s="1131"/>
      <c r="DG15" s="1131"/>
      <c r="DH15" s="1131"/>
      <c r="DI15" s="1131"/>
      <c r="DJ15" s="1131"/>
      <c r="DK15" s="1131"/>
      <c r="DL15" s="1131"/>
      <c r="DM15" s="1131"/>
      <c r="DN15" s="1131"/>
      <c r="DO15" s="1131"/>
      <c r="DP15" s="1131"/>
      <c r="DQ15" s="1131"/>
      <c r="DR15" s="1131"/>
      <c r="DS15" s="1131"/>
      <c r="DT15" s="1131"/>
      <c r="DU15" s="1131"/>
      <c r="DV15" s="1131"/>
      <c r="DW15" s="1131"/>
      <c r="DX15" s="1131"/>
      <c r="DY15" s="1131"/>
      <c r="DZ15" s="1131"/>
      <c r="EA15" s="1131"/>
      <c r="EB15" s="1131"/>
      <c r="EC15" s="1132"/>
    </row>
    <row r="16" spans="2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1156"/>
      <c r="AT16" s="1157"/>
      <c r="AU16" s="1164"/>
      <c r="AV16" s="1165"/>
      <c r="AW16" s="1192"/>
      <c r="AX16" s="1192"/>
      <c r="AY16" s="1051"/>
      <c r="AZ16" s="1051"/>
      <c r="BA16" s="1192"/>
      <c r="BB16" s="1192"/>
      <c r="BC16" s="1051"/>
      <c r="BD16" s="1169"/>
      <c r="BE16" s="1169"/>
      <c r="BF16" s="1169"/>
      <c r="BG16" s="1051"/>
      <c r="BH16" s="1169"/>
      <c r="BI16" s="1169"/>
      <c r="BJ16" s="1169"/>
      <c r="BK16" s="1169"/>
      <c r="BL16" s="1115"/>
      <c r="BM16" s="1192"/>
      <c r="BN16" s="1169"/>
      <c r="BO16" s="1169"/>
      <c r="BP16" s="1169"/>
      <c r="BQ16" s="1169"/>
      <c r="BR16" s="1169"/>
      <c r="BS16" s="1169"/>
      <c r="BT16" s="1169"/>
      <c r="BU16" s="1169"/>
      <c r="BV16" s="1169"/>
      <c r="BW16" s="1169"/>
      <c r="BX16" s="1169"/>
      <c r="BY16" s="1169"/>
      <c r="BZ16" s="1191"/>
      <c r="CA16" s="1389"/>
      <c r="CB16" s="1389"/>
      <c r="CC16" s="1389"/>
      <c r="CD16" s="1389"/>
      <c r="CE16" s="1389"/>
      <c r="CF16" s="1389"/>
      <c r="CG16" s="1389"/>
      <c r="CH16" s="1389"/>
      <c r="CI16" s="1401"/>
      <c r="CJ16" s="1115"/>
      <c r="CK16" s="1170"/>
      <c r="CL16" s="1170"/>
      <c r="CM16" s="1170"/>
      <c r="CN16" s="1170"/>
      <c r="CO16" s="1051"/>
      <c r="CP16" s="1051"/>
      <c r="CQ16" s="1051"/>
      <c r="CR16" s="1051"/>
      <c r="CS16" s="1051"/>
      <c r="CT16" s="1189"/>
      <c r="CU16" s="1119"/>
      <c r="CV16" s="1120"/>
      <c r="CW16" s="1120"/>
      <c r="CX16" s="1120"/>
      <c r="CY16" s="1121"/>
      <c r="CZ16" s="1130" t="s">
        <v>726</v>
      </c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1131"/>
      <c r="DO16" s="1131"/>
      <c r="DP16" s="1131"/>
      <c r="DQ16" s="1131"/>
      <c r="DR16" s="1131"/>
      <c r="DS16" s="1131"/>
      <c r="DT16" s="1131"/>
      <c r="DU16" s="1131"/>
      <c r="DV16" s="1131"/>
      <c r="DW16" s="1131"/>
      <c r="DX16" s="1131"/>
      <c r="DY16" s="1131"/>
      <c r="DZ16" s="1131"/>
      <c r="EA16" s="1131"/>
      <c r="EB16" s="1131"/>
      <c r="EC16" s="1132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1156"/>
      <c r="AT17" s="1157"/>
      <c r="AU17" s="1164"/>
      <c r="AV17" s="1165"/>
      <c r="AW17" s="1192"/>
      <c r="AX17" s="1192"/>
      <c r="AY17" s="1051"/>
      <c r="AZ17" s="1051"/>
      <c r="BA17" s="1192"/>
      <c r="BB17" s="1192"/>
      <c r="BC17" s="1051"/>
      <c r="BD17" s="1169"/>
      <c r="BE17" s="1169"/>
      <c r="BF17" s="1169"/>
      <c r="BG17" s="1051"/>
      <c r="BH17" s="1169"/>
      <c r="BI17" s="1169"/>
      <c r="BJ17" s="1169"/>
      <c r="BK17" s="1169"/>
      <c r="BL17" s="1115"/>
      <c r="BM17" s="1192"/>
      <c r="BN17" s="1169"/>
      <c r="BO17" s="1169"/>
      <c r="BP17" s="1169"/>
      <c r="BQ17" s="1169"/>
      <c r="BR17" s="1169"/>
      <c r="BS17" s="1169"/>
      <c r="BT17" s="1169"/>
      <c r="BU17" s="1169"/>
      <c r="BV17" s="1169"/>
      <c r="BW17" s="1169"/>
      <c r="BX17" s="1169"/>
      <c r="BY17" s="1169"/>
      <c r="BZ17" s="1191"/>
      <c r="CA17" s="1389"/>
      <c r="CB17" s="1389"/>
      <c r="CC17" s="1389"/>
      <c r="CD17" s="1389"/>
      <c r="CE17" s="1389"/>
      <c r="CF17" s="1389"/>
      <c r="CG17" s="1389"/>
      <c r="CH17" s="1389"/>
      <c r="CI17" s="1401"/>
      <c r="CJ17" s="1115"/>
      <c r="CK17" s="1170"/>
      <c r="CL17" s="1170"/>
      <c r="CM17" s="1170"/>
      <c r="CN17" s="1170"/>
      <c r="CO17" s="1051"/>
      <c r="CP17" s="1051"/>
      <c r="CQ17" s="1051"/>
      <c r="CR17" s="1051"/>
      <c r="CS17" s="1051"/>
      <c r="CT17" s="1189"/>
      <c r="CU17" s="1119"/>
      <c r="CV17" s="1120"/>
      <c r="CW17" s="1120"/>
      <c r="CX17" s="1120"/>
      <c r="CY17" s="1121"/>
      <c r="CZ17" s="1387" t="s">
        <v>727</v>
      </c>
      <c r="DA17" s="1131"/>
      <c r="DB17" s="1131"/>
      <c r="DC17" s="1131"/>
      <c r="DD17" s="1131"/>
      <c r="DE17" s="1131"/>
      <c r="DF17" s="1131"/>
      <c r="DG17" s="1131"/>
      <c r="DH17" s="1131"/>
      <c r="DI17" s="1131"/>
      <c r="DJ17" s="1131"/>
      <c r="DK17" s="1131"/>
      <c r="DL17" s="1131"/>
      <c r="DM17" s="1131"/>
      <c r="DN17" s="1131"/>
      <c r="DO17" s="1131"/>
      <c r="DP17" s="1131"/>
      <c r="DQ17" s="1131"/>
      <c r="DR17" s="1131"/>
      <c r="DS17" s="1131"/>
      <c r="DT17" s="1131"/>
      <c r="DU17" s="1131"/>
      <c r="DV17" s="1131"/>
      <c r="DW17" s="1131"/>
      <c r="DX17" s="1131"/>
      <c r="DY17" s="1131"/>
      <c r="DZ17" s="1131"/>
      <c r="EA17" s="1131"/>
      <c r="EB17" s="1131"/>
      <c r="EC17" s="1132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1156"/>
      <c r="AT18" s="1157"/>
      <c r="AU18" s="1164"/>
      <c r="AV18" s="1165"/>
      <c r="AW18" s="1192"/>
      <c r="AX18" s="1192"/>
      <c r="AY18" s="1051"/>
      <c r="AZ18" s="1051"/>
      <c r="BA18" s="1192"/>
      <c r="BB18" s="1192"/>
      <c r="BC18" s="1051"/>
      <c r="BD18" s="1169"/>
      <c r="BE18" s="1169"/>
      <c r="BF18" s="1169"/>
      <c r="BG18" s="1051"/>
      <c r="BH18" s="1169"/>
      <c r="BI18" s="1169"/>
      <c r="BJ18" s="1169"/>
      <c r="BK18" s="1169"/>
      <c r="BL18" s="1115"/>
      <c r="BM18" s="1192"/>
      <c r="BN18" s="1169"/>
      <c r="BO18" s="1169"/>
      <c r="BP18" s="1169"/>
      <c r="BQ18" s="1169"/>
      <c r="BR18" s="1169"/>
      <c r="BS18" s="1169"/>
      <c r="BT18" s="1169"/>
      <c r="BU18" s="1169"/>
      <c r="BV18" s="1169"/>
      <c r="BW18" s="1169"/>
      <c r="BX18" s="1169"/>
      <c r="BY18" s="1169"/>
      <c r="BZ18" s="1191"/>
      <c r="CA18" s="1389"/>
      <c r="CB18" s="1389"/>
      <c r="CC18" s="1389"/>
      <c r="CD18" s="1389"/>
      <c r="CE18" s="1389"/>
      <c r="CF18" s="1389"/>
      <c r="CG18" s="1389"/>
      <c r="CH18" s="1389"/>
      <c r="CI18" s="1401"/>
      <c r="CJ18" s="1115"/>
      <c r="CK18" s="1170"/>
      <c r="CL18" s="1170"/>
      <c r="CM18" s="1170"/>
      <c r="CN18" s="1170"/>
      <c r="CO18" s="1051"/>
      <c r="CP18" s="1051"/>
      <c r="CQ18" s="1051"/>
      <c r="CR18" s="1051"/>
      <c r="CS18" s="1051"/>
      <c r="CT18" s="1189"/>
      <c r="CU18" s="1119"/>
      <c r="CV18" s="1120"/>
      <c r="CW18" s="1120"/>
      <c r="CX18" s="1120"/>
      <c r="CY18" s="1121"/>
      <c r="CZ18" s="1130" t="s">
        <v>728</v>
      </c>
      <c r="DA18" s="1131"/>
      <c r="DB18" s="1131"/>
      <c r="DC18" s="1131"/>
      <c r="DD18" s="1131"/>
      <c r="DE18" s="1131"/>
      <c r="DF18" s="1131"/>
      <c r="DG18" s="1131"/>
      <c r="DH18" s="1131"/>
      <c r="DI18" s="1131"/>
      <c r="DJ18" s="1131"/>
      <c r="DK18" s="1131"/>
      <c r="DL18" s="1131"/>
      <c r="DM18" s="1131"/>
      <c r="DN18" s="1131"/>
      <c r="DO18" s="1131"/>
      <c r="DP18" s="1131"/>
      <c r="DQ18" s="1131"/>
      <c r="DR18" s="1131"/>
      <c r="DS18" s="1131"/>
      <c r="DT18" s="1131"/>
      <c r="DU18" s="1131"/>
      <c r="DV18" s="1131"/>
      <c r="DW18" s="1131"/>
      <c r="DX18" s="1131"/>
      <c r="DY18" s="1131"/>
      <c r="DZ18" s="1131"/>
      <c r="EA18" s="1131"/>
      <c r="EB18" s="1131"/>
      <c r="EC18" s="1132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1156"/>
      <c r="AT19" s="1157"/>
      <c r="AU19" s="1164"/>
      <c r="AV19" s="1165"/>
      <c r="AW19" s="1192"/>
      <c r="AX19" s="1192"/>
      <c r="AY19" s="1051"/>
      <c r="AZ19" s="1051"/>
      <c r="BA19" s="1192"/>
      <c r="BB19" s="1192"/>
      <c r="BC19" s="1051"/>
      <c r="BD19" s="1169"/>
      <c r="BE19" s="1169"/>
      <c r="BF19" s="1169"/>
      <c r="BG19" s="1051"/>
      <c r="BH19" s="1169"/>
      <c r="BI19" s="1169"/>
      <c r="BJ19" s="1169"/>
      <c r="BK19" s="1169"/>
      <c r="BL19" s="1115"/>
      <c r="BM19" s="1192"/>
      <c r="BN19" s="1169"/>
      <c r="BO19" s="1169"/>
      <c r="BP19" s="1169"/>
      <c r="BQ19" s="1169"/>
      <c r="BR19" s="1169"/>
      <c r="BS19" s="1169"/>
      <c r="BT19" s="1169"/>
      <c r="BU19" s="1169"/>
      <c r="BV19" s="1169"/>
      <c r="BW19" s="1169"/>
      <c r="BX19" s="1169"/>
      <c r="BY19" s="1169"/>
      <c r="BZ19" s="1191"/>
      <c r="CA19" s="1389"/>
      <c r="CB19" s="1389"/>
      <c r="CC19" s="1389"/>
      <c r="CD19" s="1389"/>
      <c r="CE19" s="1389"/>
      <c r="CF19" s="1389"/>
      <c r="CG19" s="1389"/>
      <c r="CH19" s="1389"/>
      <c r="CI19" s="1401"/>
      <c r="CJ19" s="1115"/>
      <c r="CK19" s="1170"/>
      <c r="CL19" s="1170"/>
      <c r="CM19" s="1170"/>
      <c r="CN19" s="1170"/>
      <c r="CO19" s="1051"/>
      <c r="CP19" s="1051"/>
      <c r="CQ19" s="1051"/>
      <c r="CR19" s="1051"/>
      <c r="CS19" s="1051"/>
      <c r="CT19" s="1189"/>
      <c r="CU19" s="1119"/>
      <c r="CV19" s="1120"/>
      <c r="CW19" s="1120"/>
      <c r="CX19" s="1120"/>
      <c r="CY19" s="1121"/>
      <c r="CZ19" s="1130"/>
      <c r="DA19" s="1131"/>
      <c r="DB19" s="1131"/>
      <c r="DC19" s="1131"/>
      <c r="DD19" s="1131"/>
      <c r="DE19" s="1131"/>
      <c r="DF19" s="1131"/>
      <c r="DG19" s="1131"/>
      <c r="DH19" s="1131"/>
      <c r="DI19" s="1131"/>
      <c r="DJ19" s="1131"/>
      <c r="DK19" s="1131"/>
      <c r="DL19" s="1131"/>
      <c r="DM19" s="1131"/>
      <c r="DN19" s="1131"/>
      <c r="DO19" s="1131"/>
      <c r="DP19" s="1131"/>
      <c r="DQ19" s="1131"/>
      <c r="DR19" s="1131"/>
      <c r="DS19" s="1131"/>
      <c r="DT19" s="1131"/>
      <c r="DU19" s="1131"/>
      <c r="DV19" s="1131"/>
      <c r="DW19" s="1131"/>
      <c r="DX19" s="1131"/>
      <c r="DY19" s="1131"/>
      <c r="DZ19" s="1131"/>
      <c r="EA19" s="1131"/>
      <c r="EB19" s="1131"/>
      <c r="EC19" s="1132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1156"/>
      <c r="AT20" s="1157"/>
      <c r="AU20" s="1164"/>
      <c r="AV20" s="1165"/>
      <c r="AW20" s="1192"/>
      <c r="AX20" s="1192"/>
      <c r="AY20" s="1051"/>
      <c r="AZ20" s="1051"/>
      <c r="BA20" s="1192"/>
      <c r="BB20" s="1192"/>
      <c r="BC20" s="1051"/>
      <c r="BD20" s="1169"/>
      <c r="BE20" s="1169"/>
      <c r="BF20" s="1169"/>
      <c r="BG20" s="1051"/>
      <c r="BH20" s="1169"/>
      <c r="BI20" s="1169"/>
      <c r="BJ20" s="1169"/>
      <c r="BK20" s="1169"/>
      <c r="BL20" s="1115"/>
      <c r="BM20" s="1192"/>
      <c r="BN20" s="1169"/>
      <c r="BO20" s="1169"/>
      <c r="BP20" s="1169"/>
      <c r="BQ20" s="1169"/>
      <c r="BR20" s="1169"/>
      <c r="BS20" s="1169"/>
      <c r="BT20" s="1169"/>
      <c r="BU20" s="1169"/>
      <c r="BV20" s="1169"/>
      <c r="BW20" s="1169"/>
      <c r="BX20" s="1169"/>
      <c r="BY20" s="1169"/>
      <c r="BZ20" s="1191"/>
      <c r="CA20" s="1389"/>
      <c r="CB20" s="1389"/>
      <c r="CC20" s="1389"/>
      <c r="CD20" s="1389"/>
      <c r="CE20" s="1389"/>
      <c r="CF20" s="1389"/>
      <c r="CG20" s="1389"/>
      <c r="CH20" s="1389"/>
      <c r="CI20" s="1401"/>
      <c r="CJ20" s="1115"/>
      <c r="CK20" s="1170"/>
      <c r="CL20" s="1170"/>
      <c r="CM20" s="1170"/>
      <c r="CN20" s="1170"/>
      <c r="CO20" s="1051"/>
      <c r="CP20" s="1051"/>
      <c r="CQ20" s="1051"/>
      <c r="CR20" s="1051"/>
      <c r="CS20" s="1051"/>
      <c r="CT20" s="1189"/>
      <c r="CU20" s="1119"/>
      <c r="CV20" s="1120"/>
      <c r="CW20" s="1120"/>
      <c r="CX20" s="1120"/>
      <c r="CY20" s="1121"/>
      <c r="CZ20" s="1130"/>
      <c r="DA20" s="1131"/>
      <c r="DB20" s="1131"/>
      <c r="DC20" s="1131"/>
      <c r="DD20" s="1131"/>
      <c r="DE20" s="1131"/>
      <c r="DF20" s="1131"/>
      <c r="DG20" s="1131"/>
      <c r="DH20" s="1131"/>
      <c r="DI20" s="1131"/>
      <c r="DJ20" s="1131"/>
      <c r="DK20" s="1131"/>
      <c r="DL20" s="1131"/>
      <c r="DM20" s="1131"/>
      <c r="DN20" s="1131"/>
      <c r="DO20" s="1131"/>
      <c r="DP20" s="1131"/>
      <c r="DQ20" s="1131"/>
      <c r="DR20" s="1131"/>
      <c r="DS20" s="1131"/>
      <c r="DT20" s="1131"/>
      <c r="DU20" s="1131"/>
      <c r="DV20" s="1131"/>
      <c r="DW20" s="1131"/>
      <c r="DX20" s="1131"/>
      <c r="DY20" s="1131"/>
      <c r="DZ20" s="1131"/>
      <c r="EA20" s="1131"/>
      <c r="EB20" s="1131"/>
      <c r="EC20" s="1132"/>
    </row>
    <row r="21" spans="1:133" ht="13.5" customHeight="1">
      <c r="A21" s="11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1156"/>
      <c r="AT21" s="1157"/>
      <c r="AU21" s="1164"/>
      <c r="AV21" s="1165"/>
      <c r="AW21" s="1192"/>
      <c r="AX21" s="1192"/>
      <c r="AY21" s="1051"/>
      <c r="AZ21" s="1051"/>
      <c r="BA21" s="1192"/>
      <c r="BB21" s="1192"/>
      <c r="BC21" s="1051"/>
      <c r="BD21" s="1169"/>
      <c r="BE21" s="1169"/>
      <c r="BF21" s="1169"/>
      <c r="BG21" s="1051"/>
      <c r="BH21" s="1169"/>
      <c r="BI21" s="1169"/>
      <c r="BJ21" s="1169"/>
      <c r="BK21" s="1169"/>
      <c r="BL21" s="1115"/>
      <c r="BM21" s="1192"/>
      <c r="BN21" s="1169"/>
      <c r="BO21" s="1169"/>
      <c r="BP21" s="1169"/>
      <c r="BQ21" s="1169"/>
      <c r="BR21" s="1169"/>
      <c r="BS21" s="1169"/>
      <c r="BT21" s="1169"/>
      <c r="BU21" s="1169"/>
      <c r="BV21" s="1169"/>
      <c r="BW21" s="1169"/>
      <c r="BX21" s="1169"/>
      <c r="BY21" s="1169"/>
      <c r="BZ21" s="1191"/>
      <c r="CA21" s="1389"/>
      <c r="CB21" s="1389"/>
      <c r="CC21" s="1389"/>
      <c r="CD21" s="1389"/>
      <c r="CE21" s="1389"/>
      <c r="CF21" s="1389"/>
      <c r="CG21" s="1389"/>
      <c r="CH21" s="1389"/>
      <c r="CI21" s="1401"/>
      <c r="CJ21" s="1115"/>
      <c r="CK21" s="1170"/>
      <c r="CL21" s="1170"/>
      <c r="CM21" s="1170"/>
      <c r="CN21" s="1170"/>
      <c r="CO21" s="1051"/>
      <c r="CP21" s="1051"/>
      <c r="CQ21" s="1051"/>
      <c r="CR21" s="1051"/>
      <c r="CS21" s="1051"/>
      <c r="CT21" s="1189"/>
      <c r="CU21" s="1119"/>
      <c r="CV21" s="1120"/>
      <c r="CW21" s="1120"/>
      <c r="CX21" s="1120"/>
      <c r="CY21" s="1121"/>
      <c r="CZ21" s="1130"/>
      <c r="DA21" s="1131"/>
      <c r="DB21" s="1131"/>
      <c r="DC21" s="1131"/>
      <c r="DD21" s="1131"/>
      <c r="DE21" s="1131"/>
      <c r="DF21" s="1131"/>
      <c r="DG21" s="1131"/>
      <c r="DH21" s="1131"/>
      <c r="DI21" s="1131"/>
      <c r="DJ21" s="1131"/>
      <c r="DK21" s="1131"/>
      <c r="DL21" s="1131"/>
      <c r="DM21" s="1131"/>
      <c r="DN21" s="1131"/>
      <c r="DO21" s="1131"/>
      <c r="DP21" s="1131"/>
      <c r="DQ21" s="1131"/>
      <c r="DR21" s="1131"/>
      <c r="DS21" s="1131"/>
      <c r="DT21" s="1131"/>
      <c r="DU21" s="1131"/>
      <c r="DV21" s="1131"/>
      <c r="DW21" s="1131"/>
      <c r="DX21" s="1131"/>
      <c r="DY21" s="1131"/>
      <c r="DZ21" s="1131"/>
      <c r="EA21" s="1131"/>
      <c r="EB21" s="1131"/>
      <c r="EC21" s="1132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1156"/>
      <c r="AT22" s="1157"/>
      <c r="AU22" s="1166"/>
      <c r="AV22" s="1167"/>
      <c r="AW22" s="1192"/>
      <c r="AX22" s="1192"/>
      <c r="AY22" s="1051"/>
      <c r="AZ22" s="1051"/>
      <c r="BA22" s="1192"/>
      <c r="BB22" s="1192"/>
      <c r="BC22" s="1051"/>
      <c r="BD22" s="1169"/>
      <c r="BE22" s="1169"/>
      <c r="BF22" s="1169"/>
      <c r="BG22" s="1051"/>
      <c r="BH22" s="1169"/>
      <c r="BI22" s="1169"/>
      <c r="BJ22" s="1169"/>
      <c r="BK22" s="1169"/>
      <c r="BL22" s="1115"/>
      <c r="BM22" s="1192"/>
      <c r="BN22" s="1169"/>
      <c r="BO22" s="1169"/>
      <c r="BP22" s="1169"/>
      <c r="BQ22" s="1169"/>
      <c r="BR22" s="1169"/>
      <c r="BS22" s="1169"/>
      <c r="BT22" s="1169"/>
      <c r="BU22" s="1169"/>
      <c r="BV22" s="1169"/>
      <c r="BW22" s="1169"/>
      <c r="BX22" s="1169"/>
      <c r="BY22" s="1169"/>
      <c r="BZ22" s="1191"/>
      <c r="CA22" s="1390"/>
      <c r="CB22" s="1390"/>
      <c r="CC22" s="1390"/>
      <c r="CD22" s="1390"/>
      <c r="CE22" s="1390"/>
      <c r="CF22" s="1390"/>
      <c r="CG22" s="1390"/>
      <c r="CH22" s="1390"/>
      <c r="CI22" s="1402"/>
      <c r="CJ22" s="1115"/>
      <c r="CK22" s="1170"/>
      <c r="CL22" s="1170"/>
      <c r="CM22" s="1170"/>
      <c r="CN22" s="1170"/>
      <c r="CO22" s="1051"/>
      <c r="CP22" s="1051"/>
      <c r="CQ22" s="1051"/>
      <c r="CR22" s="1051"/>
      <c r="CS22" s="1051"/>
      <c r="CT22" s="1189"/>
      <c r="CU22" s="1119"/>
      <c r="CV22" s="1120"/>
      <c r="CW22" s="1120"/>
      <c r="CX22" s="1120"/>
      <c r="CY22" s="1121"/>
      <c r="CZ22" s="1130"/>
      <c r="DA22" s="1131"/>
      <c r="DB22" s="1131"/>
      <c r="DC22" s="1131"/>
      <c r="DD22" s="1131"/>
      <c r="DE22" s="1131"/>
      <c r="DF22" s="1131"/>
      <c r="DG22" s="1131"/>
      <c r="DH22" s="1131"/>
      <c r="DI22" s="1131"/>
      <c r="DJ22" s="1131"/>
      <c r="DK22" s="1131"/>
      <c r="DL22" s="1131"/>
      <c r="DM22" s="1131"/>
      <c r="DN22" s="1131"/>
      <c r="DO22" s="1131"/>
      <c r="DP22" s="1131"/>
      <c r="DQ22" s="1131"/>
      <c r="DR22" s="1131"/>
      <c r="DS22" s="1131"/>
      <c r="DT22" s="1131"/>
      <c r="DU22" s="1131"/>
      <c r="DV22" s="1131"/>
      <c r="DW22" s="1131"/>
      <c r="DX22" s="1131"/>
      <c r="DY22" s="1131"/>
      <c r="DZ22" s="1131"/>
      <c r="EA22" s="1131"/>
      <c r="EB22" s="1131"/>
      <c r="EC22" s="1132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1156"/>
      <c r="AT23" s="1157"/>
      <c r="AU23" s="1195" t="s">
        <v>35</v>
      </c>
      <c r="AV23" s="1196"/>
      <c r="AW23" s="444"/>
      <c r="AX23" s="425"/>
      <c r="AY23" s="444"/>
      <c r="AZ23" s="425"/>
      <c r="BA23" s="444" t="s">
        <v>274</v>
      </c>
      <c r="BB23" s="425" t="s">
        <v>274</v>
      </c>
      <c r="BC23" s="444" t="s">
        <v>274</v>
      </c>
      <c r="BD23" s="439" t="s">
        <v>26</v>
      </c>
      <c r="BE23" s="439" t="s">
        <v>26</v>
      </c>
      <c r="BF23" s="439" t="s">
        <v>26</v>
      </c>
      <c r="BG23" s="444"/>
      <c r="BH23" s="439" t="s">
        <v>26</v>
      </c>
      <c r="BI23" s="439" t="s">
        <v>26</v>
      </c>
      <c r="BJ23" s="439" t="s">
        <v>26</v>
      </c>
      <c r="BK23" s="439" t="s">
        <v>26</v>
      </c>
      <c r="BL23" s="439"/>
      <c r="BM23" s="425"/>
      <c r="BN23" s="439" t="s">
        <v>26</v>
      </c>
      <c r="BO23" s="439" t="s">
        <v>26</v>
      </c>
      <c r="BP23" s="439"/>
      <c r="BQ23" s="439"/>
      <c r="BR23" s="439"/>
      <c r="BS23" s="439"/>
      <c r="BT23" s="439"/>
      <c r="BU23" s="439"/>
      <c r="BV23" s="444"/>
      <c r="BW23" s="439"/>
      <c r="BX23" s="439"/>
      <c r="BY23" s="207"/>
      <c r="BZ23" s="208"/>
      <c r="CA23" s="439"/>
      <c r="CB23" s="439"/>
      <c r="CC23" s="439"/>
      <c r="CD23" s="439"/>
      <c r="CE23" s="439"/>
      <c r="CF23" s="439"/>
      <c r="CG23" s="439"/>
      <c r="CH23" s="439"/>
      <c r="CI23" s="439"/>
      <c r="CJ23" s="209"/>
      <c r="CK23" s="440"/>
      <c r="CL23" s="440"/>
      <c r="CM23" s="440"/>
      <c r="CN23" s="440"/>
      <c r="CO23" s="425"/>
      <c r="CP23" s="425"/>
      <c r="CQ23" s="425"/>
      <c r="CR23" s="425"/>
      <c r="CS23" s="425"/>
      <c r="CT23" s="442"/>
      <c r="CU23" s="1119"/>
      <c r="CV23" s="1120"/>
      <c r="CW23" s="1120"/>
      <c r="CX23" s="1120"/>
      <c r="CY23" s="1121"/>
      <c r="CZ23" s="1130"/>
      <c r="DA23" s="1131"/>
      <c r="DB23" s="1131"/>
      <c r="DC23" s="1131"/>
      <c r="DD23" s="1131"/>
      <c r="DE23" s="1131"/>
      <c r="DF23" s="1131"/>
      <c r="DG23" s="1131"/>
      <c r="DH23" s="1131"/>
      <c r="DI23" s="1131"/>
      <c r="DJ23" s="1131"/>
      <c r="DK23" s="1131"/>
      <c r="DL23" s="1131"/>
      <c r="DM23" s="1131"/>
      <c r="DN23" s="1131"/>
      <c r="DO23" s="1131"/>
      <c r="DP23" s="1131"/>
      <c r="DQ23" s="1131"/>
      <c r="DR23" s="1131"/>
      <c r="DS23" s="1131"/>
      <c r="DT23" s="1131"/>
      <c r="DU23" s="1131"/>
      <c r="DV23" s="1131"/>
      <c r="DW23" s="1131"/>
      <c r="DX23" s="1131"/>
      <c r="DY23" s="1131"/>
      <c r="DZ23" s="1131"/>
      <c r="EA23" s="1131"/>
      <c r="EB23" s="1131"/>
      <c r="EC23" s="1132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1156"/>
      <c r="AT24" s="1157"/>
      <c r="AU24" s="1146" t="s">
        <v>37</v>
      </c>
      <c r="AV24" s="1147"/>
      <c r="AW24" s="1374"/>
      <c r="AX24" s="1386"/>
      <c r="AY24" s="1374"/>
      <c r="AZ24" s="1047"/>
      <c r="BA24" s="1374" t="s">
        <v>3776</v>
      </c>
      <c r="BB24" s="1386" t="s">
        <v>3777</v>
      </c>
      <c r="BC24" s="1374" t="s">
        <v>3778</v>
      </c>
      <c r="BD24" s="1193" t="s">
        <v>636</v>
      </c>
      <c r="BE24" s="1193" t="s">
        <v>693</v>
      </c>
      <c r="BF24" s="1193" t="s">
        <v>637</v>
      </c>
      <c r="BG24" s="1374"/>
      <c r="BH24" s="1386" t="s">
        <v>2141</v>
      </c>
      <c r="BI24" s="1374" t="s">
        <v>2142</v>
      </c>
      <c r="BJ24" s="1374" t="s">
        <v>694</v>
      </c>
      <c r="BK24" s="1193" t="s">
        <v>695</v>
      </c>
      <c r="BL24" s="1116"/>
      <c r="BM24" s="1386"/>
      <c r="BN24" s="1386" t="s">
        <v>2842</v>
      </c>
      <c r="BO24" s="1386" t="s">
        <v>2865</v>
      </c>
      <c r="BP24" s="1386"/>
      <c r="BQ24" s="1386"/>
      <c r="BR24" s="1386"/>
      <c r="BS24" s="1193"/>
      <c r="BT24" s="1193"/>
      <c r="BU24" s="1193"/>
      <c r="BV24" s="1374"/>
      <c r="BW24" s="1193"/>
      <c r="BX24" s="1193"/>
      <c r="BY24" s="1374"/>
      <c r="BZ24" s="1194"/>
      <c r="CA24" s="1694"/>
      <c r="CB24" s="1694"/>
      <c r="CC24" s="1694"/>
      <c r="CD24" s="1694"/>
      <c r="CE24" s="1694"/>
      <c r="CF24" s="1694"/>
      <c r="CG24" s="1694"/>
      <c r="CH24" s="1694"/>
      <c r="CI24" s="1697"/>
      <c r="CJ24" s="1116"/>
      <c r="CK24" s="1207"/>
      <c r="CL24" s="1207"/>
      <c r="CM24" s="1207"/>
      <c r="CN24" s="1207"/>
      <c r="CO24" s="1047"/>
      <c r="CP24" s="1047"/>
      <c r="CQ24" s="1047"/>
      <c r="CR24" s="1047"/>
      <c r="CS24" s="1047"/>
      <c r="CT24" s="1204"/>
      <c r="CU24" s="1119"/>
      <c r="CV24" s="1120"/>
      <c r="CW24" s="1120"/>
      <c r="CX24" s="1120"/>
      <c r="CY24" s="1121"/>
      <c r="CZ24" s="1130"/>
      <c r="DA24" s="1131"/>
      <c r="DB24" s="1131"/>
      <c r="DC24" s="1131"/>
      <c r="DD24" s="1131"/>
      <c r="DE24" s="1131"/>
      <c r="DF24" s="1131"/>
      <c r="DG24" s="1131"/>
      <c r="DH24" s="1131"/>
      <c r="DI24" s="1131"/>
      <c r="DJ24" s="1131"/>
      <c r="DK24" s="1131"/>
      <c r="DL24" s="1131"/>
      <c r="DM24" s="1131"/>
      <c r="DN24" s="1131"/>
      <c r="DO24" s="1131"/>
      <c r="DP24" s="1131"/>
      <c r="DQ24" s="1131"/>
      <c r="DR24" s="1131"/>
      <c r="DS24" s="1131"/>
      <c r="DT24" s="1131"/>
      <c r="DU24" s="1131"/>
      <c r="DV24" s="1131"/>
      <c r="DW24" s="1131"/>
      <c r="DX24" s="1131"/>
      <c r="DY24" s="1131"/>
      <c r="DZ24" s="1131"/>
      <c r="EA24" s="1131"/>
      <c r="EB24" s="1131"/>
      <c r="EC24" s="1132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1156"/>
      <c r="AT25" s="1157"/>
      <c r="AU25" s="1119"/>
      <c r="AV25" s="1121"/>
      <c r="AW25" s="1375"/>
      <c r="AX25" s="1377"/>
      <c r="AY25" s="1375"/>
      <c r="AZ25" s="1047"/>
      <c r="BA25" s="1375"/>
      <c r="BB25" s="1377"/>
      <c r="BC25" s="1375"/>
      <c r="BD25" s="1193"/>
      <c r="BE25" s="1193"/>
      <c r="BF25" s="1193"/>
      <c r="BG25" s="1375"/>
      <c r="BH25" s="1377"/>
      <c r="BI25" s="1375"/>
      <c r="BJ25" s="1375"/>
      <c r="BK25" s="1193"/>
      <c r="BL25" s="1116"/>
      <c r="BM25" s="1377"/>
      <c r="BN25" s="1377"/>
      <c r="BO25" s="1377"/>
      <c r="BP25" s="1377"/>
      <c r="BQ25" s="1377"/>
      <c r="BR25" s="1377"/>
      <c r="BS25" s="1193"/>
      <c r="BT25" s="1193"/>
      <c r="BU25" s="1193"/>
      <c r="BV25" s="1375"/>
      <c r="BW25" s="1193"/>
      <c r="BX25" s="1193"/>
      <c r="BY25" s="1375"/>
      <c r="BZ25" s="1194"/>
      <c r="CA25" s="1695"/>
      <c r="CB25" s="1695"/>
      <c r="CC25" s="1695"/>
      <c r="CD25" s="1695"/>
      <c r="CE25" s="1695"/>
      <c r="CF25" s="1695"/>
      <c r="CG25" s="1695"/>
      <c r="CH25" s="1695"/>
      <c r="CI25" s="1698"/>
      <c r="CJ25" s="1116"/>
      <c r="CK25" s="1207"/>
      <c r="CL25" s="1207"/>
      <c r="CM25" s="1207"/>
      <c r="CN25" s="1207"/>
      <c r="CO25" s="1047"/>
      <c r="CP25" s="1047"/>
      <c r="CQ25" s="1047"/>
      <c r="CR25" s="1047"/>
      <c r="CS25" s="1047"/>
      <c r="CT25" s="1204"/>
      <c r="CU25" s="1119"/>
      <c r="CV25" s="1120"/>
      <c r="CW25" s="1120"/>
      <c r="CX25" s="1120"/>
      <c r="CY25" s="1121"/>
      <c r="CZ25" s="1130"/>
      <c r="DA25" s="1131"/>
      <c r="DB25" s="1131"/>
      <c r="DC25" s="1131"/>
      <c r="DD25" s="1131"/>
      <c r="DE25" s="1131"/>
      <c r="DF25" s="1131"/>
      <c r="DG25" s="1131"/>
      <c r="DH25" s="1131"/>
      <c r="DI25" s="1131"/>
      <c r="DJ25" s="1131"/>
      <c r="DK25" s="1131"/>
      <c r="DL25" s="1131"/>
      <c r="DM25" s="1131"/>
      <c r="DN25" s="1131"/>
      <c r="DO25" s="1131"/>
      <c r="DP25" s="1131"/>
      <c r="DQ25" s="1131"/>
      <c r="DR25" s="1131"/>
      <c r="DS25" s="1131"/>
      <c r="DT25" s="1131"/>
      <c r="DU25" s="1131"/>
      <c r="DV25" s="1131"/>
      <c r="DW25" s="1131"/>
      <c r="DX25" s="1131"/>
      <c r="DY25" s="1131"/>
      <c r="DZ25" s="1131"/>
      <c r="EA25" s="1131"/>
      <c r="EB25" s="1131"/>
      <c r="EC25" s="1132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1156"/>
      <c r="AT26" s="1157"/>
      <c r="AU26" s="1119"/>
      <c r="AV26" s="1121"/>
      <c r="AW26" s="1375"/>
      <c r="AX26" s="1377"/>
      <c r="AY26" s="1375"/>
      <c r="AZ26" s="1047"/>
      <c r="BA26" s="1375"/>
      <c r="BB26" s="1377"/>
      <c r="BC26" s="1375"/>
      <c r="BD26" s="1193"/>
      <c r="BE26" s="1193"/>
      <c r="BF26" s="1193"/>
      <c r="BG26" s="1375"/>
      <c r="BH26" s="1377"/>
      <c r="BI26" s="1375"/>
      <c r="BJ26" s="1375"/>
      <c r="BK26" s="1193"/>
      <c r="BL26" s="1116"/>
      <c r="BM26" s="1377"/>
      <c r="BN26" s="1377"/>
      <c r="BO26" s="1377"/>
      <c r="BP26" s="1377"/>
      <c r="BQ26" s="1377"/>
      <c r="BR26" s="1377"/>
      <c r="BS26" s="1193"/>
      <c r="BT26" s="1193"/>
      <c r="BU26" s="1193"/>
      <c r="BV26" s="1375"/>
      <c r="BW26" s="1193"/>
      <c r="BX26" s="1193"/>
      <c r="BY26" s="1375"/>
      <c r="BZ26" s="1194"/>
      <c r="CA26" s="1695"/>
      <c r="CB26" s="1695"/>
      <c r="CC26" s="1695"/>
      <c r="CD26" s="1695"/>
      <c r="CE26" s="1695"/>
      <c r="CF26" s="1695"/>
      <c r="CG26" s="1695"/>
      <c r="CH26" s="1695"/>
      <c r="CI26" s="1698"/>
      <c r="CJ26" s="1116"/>
      <c r="CK26" s="1207"/>
      <c r="CL26" s="1207"/>
      <c r="CM26" s="1207"/>
      <c r="CN26" s="1207"/>
      <c r="CO26" s="1047"/>
      <c r="CP26" s="1047"/>
      <c r="CQ26" s="1047"/>
      <c r="CR26" s="1047"/>
      <c r="CS26" s="1047"/>
      <c r="CT26" s="1204"/>
      <c r="CU26" s="1119"/>
      <c r="CV26" s="1120"/>
      <c r="CW26" s="1120"/>
      <c r="CX26" s="1120"/>
      <c r="CY26" s="1121"/>
      <c r="CZ26" s="1130"/>
      <c r="DA26" s="1131"/>
      <c r="DB26" s="1131"/>
      <c r="DC26" s="1131"/>
      <c r="DD26" s="1131"/>
      <c r="DE26" s="1131"/>
      <c r="DF26" s="1131"/>
      <c r="DG26" s="1131"/>
      <c r="DH26" s="1131"/>
      <c r="DI26" s="1131"/>
      <c r="DJ26" s="1131"/>
      <c r="DK26" s="1131"/>
      <c r="DL26" s="1131"/>
      <c r="DM26" s="1131"/>
      <c r="DN26" s="1131"/>
      <c r="DO26" s="1131"/>
      <c r="DP26" s="1131"/>
      <c r="DQ26" s="1131"/>
      <c r="DR26" s="1131"/>
      <c r="DS26" s="1131"/>
      <c r="DT26" s="1131"/>
      <c r="DU26" s="1131"/>
      <c r="DV26" s="1131"/>
      <c r="DW26" s="1131"/>
      <c r="DX26" s="1131"/>
      <c r="DY26" s="1131"/>
      <c r="DZ26" s="1131"/>
      <c r="EA26" s="1131"/>
      <c r="EB26" s="1131"/>
      <c r="EC26" s="1132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1156"/>
      <c r="AT27" s="1157"/>
      <c r="AU27" s="1119"/>
      <c r="AV27" s="1121"/>
      <c r="AW27" s="1375"/>
      <c r="AX27" s="1377"/>
      <c r="AY27" s="1375"/>
      <c r="AZ27" s="1047"/>
      <c r="BA27" s="1375"/>
      <c r="BB27" s="1377"/>
      <c r="BC27" s="1375"/>
      <c r="BD27" s="1193"/>
      <c r="BE27" s="1193"/>
      <c r="BF27" s="1193"/>
      <c r="BG27" s="1375"/>
      <c r="BH27" s="1377"/>
      <c r="BI27" s="1375"/>
      <c r="BJ27" s="1375"/>
      <c r="BK27" s="1193"/>
      <c r="BL27" s="1116"/>
      <c r="BM27" s="1377"/>
      <c r="BN27" s="1377"/>
      <c r="BO27" s="1377"/>
      <c r="BP27" s="1377"/>
      <c r="BQ27" s="1377"/>
      <c r="BR27" s="1377"/>
      <c r="BS27" s="1193"/>
      <c r="BT27" s="1193"/>
      <c r="BU27" s="1193"/>
      <c r="BV27" s="1375"/>
      <c r="BW27" s="1193"/>
      <c r="BX27" s="1193"/>
      <c r="BY27" s="1375"/>
      <c r="BZ27" s="1194"/>
      <c r="CA27" s="1695"/>
      <c r="CB27" s="1695"/>
      <c r="CC27" s="1695"/>
      <c r="CD27" s="1695"/>
      <c r="CE27" s="1695"/>
      <c r="CF27" s="1695"/>
      <c r="CG27" s="1695"/>
      <c r="CH27" s="1695"/>
      <c r="CI27" s="1698"/>
      <c r="CJ27" s="1116"/>
      <c r="CK27" s="1207"/>
      <c r="CL27" s="1207"/>
      <c r="CM27" s="1207"/>
      <c r="CN27" s="1207"/>
      <c r="CO27" s="1047"/>
      <c r="CP27" s="1047"/>
      <c r="CQ27" s="1047"/>
      <c r="CR27" s="1047"/>
      <c r="CS27" s="1047"/>
      <c r="CT27" s="1204"/>
      <c r="CU27" s="1119"/>
      <c r="CV27" s="1120"/>
      <c r="CW27" s="1120"/>
      <c r="CX27" s="1120"/>
      <c r="CY27" s="1121"/>
      <c r="CZ27" s="1130"/>
      <c r="DA27" s="1131"/>
      <c r="DB27" s="1131"/>
      <c r="DC27" s="1131"/>
      <c r="DD27" s="1131"/>
      <c r="DE27" s="1131"/>
      <c r="DF27" s="1131"/>
      <c r="DG27" s="1131"/>
      <c r="DH27" s="1131"/>
      <c r="DI27" s="1131"/>
      <c r="DJ27" s="1131"/>
      <c r="DK27" s="1131"/>
      <c r="DL27" s="1131"/>
      <c r="DM27" s="1131"/>
      <c r="DN27" s="1131"/>
      <c r="DO27" s="1131"/>
      <c r="DP27" s="1131"/>
      <c r="DQ27" s="1131"/>
      <c r="DR27" s="1131"/>
      <c r="DS27" s="1131"/>
      <c r="DT27" s="1131"/>
      <c r="DU27" s="1131"/>
      <c r="DV27" s="1131"/>
      <c r="DW27" s="1131"/>
      <c r="DX27" s="1131"/>
      <c r="DY27" s="1131"/>
      <c r="DZ27" s="1131"/>
      <c r="EA27" s="1131"/>
      <c r="EB27" s="1131"/>
      <c r="EC27" s="1132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1156"/>
      <c r="AT28" s="1157"/>
      <c r="AU28" s="1119"/>
      <c r="AV28" s="1121"/>
      <c r="AW28" s="1375"/>
      <c r="AX28" s="1377"/>
      <c r="AY28" s="1375"/>
      <c r="AZ28" s="1047"/>
      <c r="BA28" s="1375"/>
      <c r="BB28" s="1377"/>
      <c r="BC28" s="1375"/>
      <c r="BD28" s="1193"/>
      <c r="BE28" s="1193"/>
      <c r="BF28" s="1193"/>
      <c r="BG28" s="1375"/>
      <c r="BH28" s="1377"/>
      <c r="BI28" s="1375"/>
      <c r="BJ28" s="1375"/>
      <c r="BK28" s="1193"/>
      <c r="BL28" s="1116"/>
      <c r="BM28" s="1377"/>
      <c r="BN28" s="1377"/>
      <c r="BO28" s="1377"/>
      <c r="BP28" s="1377"/>
      <c r="BQ28" s="1377"/>
      <c r="BR28" s="1377"/>
      <c r="BS28" s="1193"/>
      <c r="BT28" s="1193"/>
      <c r="BU28" s="1193"/>
      <c r="BV28" s="1375"/>
      <c r="BW28" s="1193"/>
      <c r="BX28" s="1193"/>
      <c r="BY28" s="1375"/>
      <c r="BZ28" s="1194"/>
      <c r="CA28" s="1695"/>
      <c r="CB28" s="1695"/>
      <c r="CC28" s="1695"/>
      <c r="CD28" s="1695"/>
      <c r="CE28" s="1695"/>
      <c r="CF28" s="1695"/>
      <c r="CG28" s="1695"/>
      <c r="CH28" s="1695"/>
      <c r="CI28" s="1698"/>
      <c r="CJ28" s="1116"/>
      <c r="CK28" s="1207"/>
      <c r="CL28" s="1207"/>
      <c r="CM28" s="1207"/>
      <c r="CN28" s="1207"/>
      <c r="CO28" s="1047"/>
      <c r="CP28" s="1047"/>
      <c r="CQ28" s="1047"/>
      <c r="CR28" s="1047"/>
      <c r="CS28" s="1047"/>
      <c r="CT28" s="1204"/>
      <c r="CU28" s="1119"/>
      <c r="CV28" s="1120"/>
      <c r="CW28" s="1120"/>
      <c r="CX28" s="1120"/>
      <c r="CY28" s="1121"/>
      <c r="CZ28" s="1130"/>
      <c r="DA28" s="1131"/>
      <c r="DB28" s="1131"/>
      <c r="DC28" s="1131"/>
      <c r="DD28" s="1131"/>
      <c r="DE28" s="1131"/>
      <c r="DF28" s="1131"/>
      <c r="DG28" s="1131"/>
      <c r="DH28" s="1131"/>
      <c r="DI28" s="1131"/>
      <c r="DJ28" s="1131"/>
      <c r="DK28" s="1131"/>
      <c r="DL28" s="1131"/>
      <c r="DM28" s="1131"/>
      <c r="DN28" s="1131"/>
      <c r="DO28" s="1131"/>
      <c r="DP28" s="1131"/>
      <c r="DQ28" s="1131"/>
      <c r="DR28" s="1131"/>
      <c r="DS28" s="1131"/>
      <c r="DT28" s="1131"/>
      <c r="DU28" s="1131"/>
      <c r="DV28" s="1131"/>
      <c r="DW28" s="1131"/>
      <c r="DX28" s="1131"/>
      <c r="DY28" s="1131"/>
      <c r="DZ28" s="1131"/>
      <c r="EA28" s="1131"/>
      <c r="EB28" s="1131"/>
      <c r="EC28" s="1132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1156"/>
      <c r="AT29" s="1157"/>
      <c r="AU29" s="1119"/>
      <c r="AV29" s="1121"/>
      <c r="AW29" s="1375"/>
      <c r="AX29" s="1377"/>
      <c r="AY29" s="1375"/>
      <c r="AZ29" s="1047"/>
      <c r="BA29" s="1375"/>
      <c r="BB29" s="1377"/>
      <c r="BC29" s="1375"/>
      <c r="BD29" s="1193"/>
      <c r="BE29" s="1193"/>
      <c r="BF29" s="1193"/>
      <c r="BG29" s="1375"/>
      <c r="BH29" s="1377"/>
      <c r="BI29" s="1375"/>
      <c r="BJ29" s="1375"/>
      <c r="BK29" s="1193"/>
      <c r="BL29" s="1116"/>
      <c r="BM29" s="1377"/>
      <c r="BN29" s="1377"/>
      <c r="BO29" s="1377"/>
      <c r="BP29" s="1377"/>
      <c r="BQ29" s="1377"/>
      <c r="BR29" s="1377"/>
      <c r="BS29" s="1193"/>
      <c r="BT29" s="1193"/>
      <c r="BU29" s="1193"/>
      <c r="BV29" s="1375"/>
      <c r="BW29" s="1193"/>
      <c r="BX29" s="1193"/>
      <c r="BY29" s="1375"/>
      <c r="BZ29" s="1194"/>
      <c r="CA29" s="1695"/>
      <c r="CB29" s="1695"/>
      <c r="CC29" s="1695"/>
      <c r="CD29" s="1695"/>
      <c r="CE29" s="1695"/>
      <c r="CF29" s="1695"/>
      <c r="CG29" s="1695"/>
      <c r="CH29" s="1695"/>
      <c r="CI29" s="1698"/>
      <c r="CJ29" s="1116"/>
      <c r="CK29" s="1207"/>
      <c r="CL29" s="1207"/>
      <c r="CM29" s="1207"/>
      <c r="CN29" s="1207"/>
      <c r="CO29" s="1047"/>
      <c r="CP29" s="1047"/>
      <c r="CQ29" s="1047"/>
      <c r="CR29" s="1047"/>
      <c r="CS29" s="1047"/>
      <c r="CT29" s="1204"/>
      <c r="CU29" s="1119"/>
      <c r="CV29" s="1120"/>
      <c r="CW29" s="1120"/>
      <c r="CX29" s="1120"/>
      <c r="CY29" s="1121"/>
      <c r="CZ29" s="1130"/>
      <c r="DA29" s="1131"/>
      <c r="DB29" s="1131"/>
      <c r="DC29" s="1131"/>
      <c r="DD29" s="1131"/>
      <c r="DE29" s="1131"/>
      <c r="DF29" s="1131"/>
      <c r="DG29" s="1131"/>
      <c r="DH29" s="1131"/>
      <c r="DI29" s="1131"/>
      <c r="DJ29" s="1131"/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31"/>
      <c r="DW29" s="1131"/>
      <c r="DX29" s="1131"/>
      <c r="DY29" s="1131"/>
      <c r="DZ29" s="1131"/>
      <c r="EA29" s="1131"/>
      <c r="EB29" s="1131"/>
      <c r="EC29" s="1132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1156"/>
      <c r="AT30" s="1157"/>
      <c r="AU30" s="1119"/>
      <c r="AV30" s="1121"/>
      <c r="AW30" s="1375"/>
      <c r="AX30" s="1377"/>
      <c r="AY30" s="1375"/>
      <c r="AZ30" s="1047"/>
      <c r="BA30" s="1375"/>
      <c r="BB30" s="1377"/>
      <c r="BC30" s="1375"/>
      <c r="BD30" s="1193"/>
      <c r="BE30" s="1193"/>
      <c r="BF30" s="1193"/>
      <c r="BG30" s="1375"/>
      <c r="BH30" s="1377"/>
      <c r="BI30" s="1375"/>
      <c r="BJ30" s="1375"/>
      <c r="BK30" s="1193"/>
      <c r="BL30" s="1116"/>
      <c r="BM30" s="1377"/>
      <c r="BN30" s="1377"/>
      <c r="BO30" s="1377"/>
      <c r="BP30" s="1377"/>
      <c r="BQ30" s="1377"/>
      <c r="BR30" s="1377"/>
      <c r="BS30" s="1193"/>
      <c r="BT30" s="1193"/>
      <c r="BU30" s="1193"/>
      <c r="BV30" s="1375"/>
      <c r="BW30" s="1193"/>
      <c r="BX30" s="1193"/>
      <c r="BY30" s="1375"/>
      <c r="BZ30" s="1194"/>
      <c r="CA30" s="1695"/>
      <c r="CB30" s="1695"/>
      <c r="CC30" s="1695"/>
      <c r="CD30" s="1695"/>
      <c r="CE30" s="1695"/>
      <c r="CF30" s="1695"/>
      <c r="CG30" s="1695"/>
      <c r="CH30" s="1695"/>
      <c r="CI30" s="1698"/>
      <c r="CJ30" s="1116"/>
      <c r="CK30" s="1207"/>
      <c r="CL30" s="1207"/>
      <c r="CM30" s="1207"/>
      <c r="CN30" s="1207"/>
      <c r="CO30" s="1047"/>
      <c r="CP30" s="1047"/>
      <c r="CQ30" s="1047"/>
      <c r="CR30" s="1047"/>
      <c r="CS30" s="1047"/>
      <c r="CT30" s="1204"/>
      <c r="CU30" s="1119"/>
      <c r="CV30" s="1120"/>
      <c r="CW30" s="1120"/>
      <c r="CX30" s="1120"/>
      <c r="CY30" s="1121"/>
      <c r="CZ30" s="1130"/>
      <c r="DA30" s="1131"/>
      <c r="DB30" s="1131"/>
      <c r="DC30" s="1131"/>
      <c r="DD30" s="1131"/>
      <c r="DE30" s="1131"/>
      <c r="DF30" s="1131"/>
      <c r="DG30" s="1131"/>
      <c r="DH30" s="1131"/>
      <c r="DI30" s="1131"/>
      <c r="DJ30" s="113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31"/>
      <c r="DW30" s="1131"/>
      <c r="DX30" s="1131"/>
      <c r="DY30" s="1131"/>
      <c r="DZ30" s="1131"/>
      <c r="EA30" s="1131"/>
      <c r="EB30" s="1131"/>
      <c r="EC30" s="1132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1156"/>
      <c r="AT31" s="1157"/>
      <c r="AU31" s="1119"/>
      <c r="AV31" s="1121"/>
      <c r="AW31" s="1375"/>
      <c r="AX31" s="1377"/>
      <c r="AY31" s="1375"/>
      <c r="AZ31" s="1047"/>
      <c r="BA31" s="1375"/>
      <c r="BB31" s="1377"/>
      <c r="BC31" s="1375"/>
      <c r="BD31" s="1193"/>
      <c r="BE31" s="1193"/>
      <c r="BF31" s="1193"/>
      <c r="BG31" s="1375"/>
      <c r="BH31" s="1377"/>
      <c r="BI31" s="1375"/>
      <c r="BJ31" s="1375"/>
      <c r="BK31" s="1193"/>
      <c r="BL31" s="1116"/>
      <c r="BM31" s="1377"/>
      <c r="BN31" s="1377"/>
      <c r="BO31" s="1377"/>
      <c r="BP31" s="1377"/>
      <c r="BQ31" s="1377"/>
      <c r="BR31" s="1377"/>
      <c r="BS31" s="1193"/>
      <c r="BT31" s="1193"/>
      <c r="BU31" s="1193"/>
      <c r="BV31" s="1375"/>
      <c r="BW31" s="1193"/>
      <c r="BX31" s="1193"/>
      <c r="BY31" s="1375"/>
      <c r="BZ31" s="1194"/>
      <c r="CA31" s="1695"/>
      <c r="CB31" s="1695"/>
      <c r="CC31" s="1695"/>
      <c r="CD31" s="1695"/>
      <c r="CE31" s="1695"/>
      <c r="CF31" s="1695"/>
      <c r="CG31" s="1695"/>
      <c r="CH31" s="1695"/>
      <c r="CI31" s="1698"/>
      <c r="CJ31" s="1116"/>
      <c r="CK31" s="1207"/>
      <c r="CL31" s="1207"/>
      <c r="CM31" s="1207"/>
      <c r="CN31" s="1207"/>
      <c r="CO31" s="1047"/>
      <c r="CP31" s="1047"/>
      <c r="CQ31" s="1047"/>
      <c r="CR31" s="1047"/>
      <c r="CS31" s="1047"/>
      <c r="CT31" s="1204"/>
      <c r="CU31" s="1119"/>
      <c r="CV31" s="1120"/>
      <c r="CW31" s="1120"/>
      <c r="CX31" s="1120"/>
      <c r="CY31" s="1121"/>
      <c r="CZ31" s="1133" t="s">
        <v>40</v>
      </c>
      <c r="DA31" s="1134"/>
      <c r="DB31" s="1134"/>
      <c r="DC31" s="1134"/>
      <c r="DD31" s="1134"/>
      <c r="DE31" s="1134"/>
      <c r="DF31" s="1134"/>
      <c r="DG31" s="1134"/>
      <c r="DH31" s="1134"/>
      <c r="DI31" s="1134"/>
      <c r="DJ31" s="1134"/>
      <c r="DK31" s="1134"/>
      <c r="DL31" s="1134"/>
      <c r="DM31" s="1134"/>
      <c r="DN31" s="1134"/>
      <c r="DO31" s="1134"/>
      <c r="DP31" s="1134"/>
      <c r="DQ31" s="1134"/>
      <c r="DR31" s="1134"/>
      <c r="DS31" s="1134"/>
      <c r="DT31" s="1134"/>
      <c r="DU31" s="1134"/>
      <c r="DV31" s="1134"/>
      <c r="DW31" s="1134"/>
      <c r="DX31" s="1134"/>
      <c r="DY31" s="1134"/>
      <c r="DZ31" s="1134"/>
      <c r="EA31" s="1134"/>
      <c r="EB31" s="1134"/>
      <c r="EC31" s="1135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1156"/>
      <c r="AT32" s="1157"/>
      <c r="AU32" s="1119"/>
      <c r="AV32" s="1121"/>
      <c r="AW32" s="1375"/>
      <c r="AX32" s="1377"/>
      <c r="AY32" s="1375"/>
      <c r="AZ32" s="1047"/>
      <c r="BA32" s="1375"/>
      <c r="BB32" s="1377"/>
      <c r="BC32" s="1375"/>
      <c r="BD32" s="1193"/>
      <c r="BE32" s="1193"/>
      <c r="BF32" s="1193"/>
      <c r="BG32" s="1375"/>
      <c r="BH32" s="1377"/>
      <c r="BI32" s="1375"/>
      <c r="BJ32" s="1375"/>
      <c r="BK32" s="1193"/>
      <c r="BL32" s="1116"/>
      <c r="BM32" s="1377"/>
      <c r="BN32" s="1377"/>
      <c r="BO32" s="1377"/>
      <c r="BP32" s="1377"/>
      <c r="BQ32" s="1377"/>
      <c r="BR32" s="1377"/>
      <c r="BS32" s="1193"/>
      <c r="BT32" s="1193"/>
      <c r="BU32" s="1193"/>
      <c r="BV32" s="1375"/>
      <c r="BW32" s="1193"/>
      <c r="BX32" s="1193"/>
      <c r="BY32" s="1375"/>
      <c r="BZ32" s="1194"/>
      <c r="CA32" s="1695"/>
      <c r="CB32" s="1695"/>
      <c r="CC32" s="1695"/>
      <c r="CD32" s="1695"/>
      <c r="CE32" s="1695"/>
      <c r="CF32" s="1695"/>
      <c r="CG32" s="1695"/>
      <c r="CH32" s="1695"/>
      <c r="CI32" s="1698"/>
      <c r="CJ32" s="1116"/>
      <c r="CK32" s="1207"/>
      <c r="CL32" s="1207"/>
      <c r="CM32" s="1207"/>
      <c r="CN32" s="1207"/>
      <c r="CO32" s="1047"/>
      <c r="CP32" s="1047"/>
      <c r="CQ32" s="1047"/>
      <c r="CR32" s="1047"/>
      <c r="CS32" s="1047"/>
      <c r="CT32" s="1204"/>
      <c r="CU32" s="1119"/>
      <c r="CV32" s="1120"/>
      <c r="CW32" s="1120"/>
      <c r="CX32" s="1120"/>
      <c r="CY32" s="1121"/>
      <c r="CZ32" s="1136"/>
      <c r="DA32" s="1137"/>
      <c r="DB32" s="1137"/>
      <c r="DC32" s="1137"/>
      <c r="DD32" s="1137"/>
      <c r="DE32" s="1137"/>
      <c r="DF32" s="1137"/>
      <c r="DG32" s="1137"/>
      <c r="DH32" s="1137"/>
      <c r="DI32" s="1137"/>
      <c r="DJ32" s="1137"/>
      <c r="DK32" s="1137"/>
      <c r="DL32" s="1137"/>
      <c r="DM32" s="1137"/>
      <c r="DN32" s="1137"/>
      <c r="DO32" s="1137"/>
      <c r="DP32" s="1137"/>
      <c r="DQ32" s="1137"/>
      <c r="DR32" s="1137"/>
      <c r="DS32" s="1137"/>
      <c r="DT32" s="1137"/>
      <c r="DU32" s="1137"/>
      <c r="DV32" s="1137"/>
      <c r="DW32" s="1137"/>
      <c r="DX32" s="1137"/>
      <c r="DY32" s="1137"/>
      <c r="DZ32" s="1137"/>
      <c r="EA32" s="1137"/>
      <c r="EB32" s="1137"/>
      <c r="EC32" s="1138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1156"/>
      <c r="AT33" s="1157"/>
      <c r="AU33" s="1119"/>
      <c r="AV33" s="1121"/>
      <c r="AW33" s="1375"/>
      <c r="AX33" s="1377"/>
      <c r="AY33" s="1375"/>
      <c r="AZ33" s="1047"/>
      <c r="BA33" s="1375"/>
      <c r="BB33" s="1377"/>
      <c r="BC33" s="1375"/>
      <c r="BD33" s="1193"/>
      <c r="BE33" s="1193"/>
      <c r="BF33" s="1193"/>
      <c r="BG33" s="1375"/>
      <c r="BH33" s="1377"/>
      <c r="BI33" s="1375"/>
      <c r="BJ33" s="1375"/>
      <c r="BK33" s="1193"/>
      <c r="BL33" s="1116"/>
      <c r="BM33" s="1377"/>
      <c r="BN33" s="1377"/>
      <c r="BO33" s="1377"/>
      <c r="BP33" s="1377"/>
      <c r="BQ33" s="1377"/>
      <c r="BR33" s="1377"/>
      <c r="BS33" s="1193"/>
      <c r="BT33" s="1193"/>
      <c r="BU33" s="1193"/>
      <c r="BV33" s="1375"/>
      <c r="BW33" s="1193"/>
      <c r="BX33" s="1193"/>
      <c r="BY33" s="1375"/>
      <c r="BZ33" s="1194"/>
      <c r="CA33" s="1695"/>
      <c r="CB33" s="1695"/>
      <c r="CC33" s="1695"/>
      <c r="CD33" s="1695"/>
      <c r="CE33" s="1695"/>
      <c r="CF33" s="1695"/>
      <c r="CG33" s="1695"/>
      <c r="CH33" s="1695"/>
      <c r="CI33" s="1698"/>
      <c r="CJ33" s="1116"/>
      <c r="CK33" s="1207"/>
      <c r="CL33" s="1207"/>
      <c r="CM33" s="1207"/>
      <c r="CN33" s="1207"/>
      <c r="CO33" s="1047"/>
      <c r="CP33" s="1047"/>
      <c r="CQ33" s="1047"/>
      <c r="CR33" s="1047"/>
      <c r="CS33" s="1047"/>
      <c r="CT33" s="1204"/>
      <c r="CU33" s="1119"/>
      <c r="CV33" s="1120"/>
      <c r="CW33" s="1120"/>
      <c r="CX33" s="1120"/>
      <c r="CY33" s="1121"/>
      <c r="CZ33" s="1130"/>
      <c r="DA33" s="1131"/>
      <c r="DB33" s="1131"/>
      <c r="DC33" s="1131"/>
      <c r="DD33" s="1131"/>
      <c r="DE33" s="1131"/>
      <c r="DF33" s="1131"/>
      <c r="DG33" s="1131"/>
      <c r="DH33" s="1131"/>
      <c r="DI33" s="1131"/>
      <c r="DJ33" s="1131"/>
      <c r="DK33" s="1131"/>
      <c r="DL33" s="1131"/>
      <c r="DM33" s="1131"/>
      <c r="DN33" s="1131"/>
      <c r="DO33" s="1131"/>
      <c r="DP33" s="1131"/>
      <c r="DQ33" s="1131"/>
      <c r="DR33" s="1131"/>
      <c r="DS33" s="1131"/>
      <c r="DT33" s="1131"/>
      <c r="DU33" s="1131"/>
      <c r="DV33" s="1131"/>
      <c r="DW33" s="1131"/>
      <c r="DX33" s="1131"/>
      <c r="DY33" s="1131"/>
      <c r="DZ33" s="1131"/>
      <c r="EA33" s="1131"/>
      <c r="EB33" s="1131"/>
      <c r="EC33" s="1132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1156"/>
      <c r="AT34" s="1157"/>
      <c r="AU34" s="1119"/>
      <c r="AV34" s="1121"/>
      <c r="AW34" s="1375"/>
      <c r="AX34" s="1377"/>
      <c r="AY34" s="1375"/>
      <c r="AZ34" s="1047"/>
      <c r="BA34" s="1375"/>
      <c r="BB34" s="1377"/>
      <c r="BC34" s="1375"/>
      <c r="BD34" s="1193"/>
      <c r="BE34" s="1193" t="s">
        <v>211</v>
      </c>
      <c r="BF34" s="1193" t="s">
        <v>212</v>
      </c>
      <c r="BG34" s="1375"/>
      <c r="BH34" s="1377"/>
      <c r="BI34" s="1375"/>
      <c r="BJ34" s="1375"/>
      <c r="BK34" s="1193"/>
      <c r="BL34" s="1116"/>
      <c r="BM34" s="1377"/>
      <c r="BN34" s="1377"/>
      <c r="BO34" s="1377"/>
      <c r="BP34" s="1377"/>
      <c r="BQ34" s="1377"/>
      <c r="BR34" s="1377"/>
      <c r="BS34" s="1193"/>
      <c r="BT34" s="1193"/>
      <c r="BU34" s="1193"/>
      <c r="BV34" s="1375"/>
      <c r="BW34" s="1193"/>
      <c r="BX34" s="1193"/>
      <c r="BY34" s="1375"/>
      <c r="BZ34" s="1194"/>
      <c r="CA34" s="1695"/>
      <c r="CB34" s="1695"/>
      <c r="CC34" s="1695"/>
      <c r="CD34" s="1695"/>
      <c r="CE34" s="1695"/>
      <c r="CF34" s="1695"/>
      <c r="CG34" s="1695"/>
      <c r="CH34" s="1695"/>
      <c r="CI34" s="1698"/>
      <c r="CJ34" s="1116"/>
      <c r="CK34" s="1207"/>
      <c r="CL34" s="1207"/>
      <c r="CM34" s="1207"/>
      <c r="CN34" s="1207"/>
      <c r="CO34" s="1047"/>
      <c r="CP34" s="1047"/>
      <c r="CQ34" s="1047"/>
      <c r="CR34" s="1047"/>
      <c r="CS34" s="1047"/>
      <c r="CT34" s="1204"/>
      <c r="CU34" s="1119"/>
      <c r="CV34" s="1120"/>
      <c r="CW34" s="1120"/>
      <c r="CX34" s="1120"/>
      <c r="CY34" s="1121"/>
      <c r="CZ34" s="1130"/>
      <c r="DA34" s="1131"/>
      <c r="DB34" s="1131"/>
      <c r="DC34" s="1131"/>
      <c r="DD34" s="1131"/>
      <c r="DE34" s="1131"/>
      <c r="DF34" s="1131"/>
      <c r="DG34" s="1131"/>
      <c r="DH34" s="1131"/>
      <c r="DI34" s="1131"/>
      <c r="DJ34" s="1131"/>
      <c r="DK34" s="1131"/>
      <c r="DL34" s="1131"/>
      <c r="DM34" s="1131"/>
      <c r="DN34" s="1131"/>
      <c r="DO34" s="1131"/>
      <c r="DP34" s="1131"/>
      <c r="DQ34" s="1131"/>
      <c r="DR34" s="1131"/>
      <c r="DS34" s="1131"/>
      <c r="DT34" s="1131"/>
      <c r="DU34" s="1131"/>
      <c r="DV34" s="1131"/>
      <c r="DW34" s="1131"/>
      <c r="DX34" s="1131"/>
      <c r="DY34" s="1131"/>
      <c r="DZ34" s="1131"/>
      <c r="EA34" s="1131"/>
      <c r="EB34" s="1131"/>
      <c r="EC34" s="1132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1156"/>
      <c r="AT35" s="1157"/>
      <c r="AU35" s="1119"/>
      <c r="AV35" s="1121"/>
      <c r="AW35" s="1375"/>
      <c r="AX35" s="1377"/>
      <c r="AY35" s="1375"/>
      <c r="AZ35" s="1047"/>
      <c r="BA35" s="1375"/>
      <c r="BB35" s="1377"/>
      <c r="BC35" s="1375"/>
      <c r="BD35" s="1193"/>
      <c r="BE35" s="1193"/>
      <c r="BF35" s="1193"/>
      <c r="BG35" s="1375"/>
      <c r="BH35" s="1377"/>
      <c r="BI35" s="1375"/>
      <c r="BJ35" s="1375"/>
      <c r="BK35" s="1193"/>
      <c r="BL35" s="1116"/>
      <c r="BM35" s="1377"/>
      <c r="BN35" s="1377"/>
      <c r="BO35" s="1377"/>
      <c r="BP35" s="1377"/>
      <c r="BQ35" s="1377"/>
      <c r="BR35" s="1377"/>
      <c r="BS35" s="1193"/>
      <c r="BT35" s="1193"/>
      <c r="BU35" s="1193"/>
      <c r="BV35" s="1375"/>
      <c r="BW35" s="1193"/>
      <c r="BX35" s="1193"/>
      <c r="BY35" s="1375"/>
      <c r="BZ35" s="1194"/>
      <c r="CA35" s="1695"/>
      <c r="CB35" s="1695"/>
      <c r="CC35" s="1695"/>
      <c r="CD35" s="1695"/>
      <c r="CE35" s="1695"/>
      <c r="CF35" s="1695"/>
      <c r="CG35" s="1695"/>
      <c r="CH35" s="1695"/>
      <c r="CI35" s="1698"/>
      <c r="CJ35" s="1116"/>
      <c r="CK35" s="1207"/>
      <c r="CL35" s="1207"/>
      <c r="CM35" s="1207"/>
      <c r="CN35" s="1207"/>
      <c r="CO35" s="1047"/>
      <c r="CP35" s="1047"/>
      <c r="CQ35" s="1047"/>
      <c r="CR35" s="1047"/>
      <c r="CS35" s="1047"/>
      <c r="CT35" s="1204"/>
      <c r="CU35" s="1119"/>
      <c r="CV35" s="1120"/>
      <c r="CW35" s="1120"/>
      <c r="CX35" s="1120"/>
      <c r="CY35" s="1121"/>
      <c r="CZ35" s="1130"/>
      <c r="DA35" s="1131"/>
      <c r="DB35" s="1131"/>
      <c r="DC35" s="1131"/>
      <c r="DD35" s="1131"/>
      <c r="DE35" s="1131"/>
      <c r="DF35" s="1131"/>
      <c r="DG35" s="1131"/>
      <c r="DH35" s="1131"/>
      <c r="DI35" s="1131"/>
      <c r="DJ35" s="1131"/>
      <c r="DK35" s="1131"/>
      <c r="DL35" s="1131"/>
      <c r="DM35" s="1131"/>
      <c r="DN35" s="1131"/>
      <c r="DO35" s="1131"/>
      <c r="DP35" s="1131"/>
      <c r="DQ35" s="1131"/>
      <c r="DR35" s="1131"/>
      <c r="DS35" s="1131"/>
      <c r="DT35" s="1131"/>
      <c r="DU35" s="1131"/>
      <c r="DV35" s="1131"/>
      <c r="DW35" s="1131"/>
      <c r="DX35" s="1131"/>
      <c r="DY35" s="1131"/>
      <c r="DZ35" s="1131"/>
      <c r="EA35" s="1131"/>
      <c r="EB35" s="1131"/>
      <c r="EC35" s="1132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1156"/>
      <c r="AT36" s="1157"/>
      <c r="AU36" s="1119"/>
      <c r="AV36" s="1121"/>
      <c r="AW36" s="1375"/>
      <c r="AX36" s="1377"/>
      <c r="AY36" s="1375"/>
      <c r="AZ36" s="1047"/>
      <c r="BA36" s="1375"/>
      <c r="BB36" s="1377"/>
      <c r="BC36" s="1375"/>
      <c r="BD36" s="1193"/>
      <c r="BE36" s="1193"/>
      <c r="BF36" s="1193"/>
      <c r="BG36" s="1375"/>
      <c r="BH36" s="1377"/>
      <c r="BI36" s="1375"/>
      <c r="BJ36" s="1375"/>
      <c r="BK36" s="1193"/>
      <c r="BL36" s="1116"/>
      <c r="BM36" s="1377"/>
      <c r="BN36" s="1377"/>
      <c r="BO36" s="1377"/>
      <c r="BP36" s="1377"/>
      <c r="BQ36" s="1377"/>
      <c r="BR36" s="1377"/>
      <c r="BS36" s="1193"/>
      <c r="BT36" s="1193"/>
      <c r="BU36" s="1193"/>
      <c r="BV36" s="1375"/>
      <c r="BW36" s="1193"/>
      <c r="BX36" s="1193"/>
      <c r="BY36" s="1375"/>
      <c r="BZ36" s="1194"/>
      <c r="CA36" s="1695"/>
      <c r="CB36" s="1695"/>
      <c r="CC36" s="1695"/>
      <c r="CD36" s="1695"/>
      <c r="CE36" s="1695"/>
      <c r="CF36" s="1695"/>
      <c r="CG36" s="1695"/>
      <c r="CH36" s="1695"/>
      <c r="CI36" s="1698"/>
      <c r="CJ36" s="1116"/>
      <c r="CK36" s="1207"/>
      <c r="CL36" s="1207"/>
      <c r="CM36" s="1207"/>
      <c r="CN36" s="1207"/>
      <c r="CO36" s="1047"/>
      <c r="CP36" s="1047"/>
      <c r="CQ36" s="1047"/>
      <c r="CR36" s="1047"/>
      <c r="CS36" s="1047"/>
      <c r="CT36" s="1204"/>
      <c r="CU36" s="1119"/>
      <c r="CV36" s="1120"/>
      <c r="CW36" s="1120"/>
      <c r="CX36" s="1120"/>
      <c r="CY36" s="1121"/>
      <c r="CZ36" s="1130"/>
      <c r="DA36" s="1131"/>
      <c r="DB36" s="1131"/>
      <c r="DC36" s="1131"/>
      <c r="DD36" s="1131"/>
      <c r="DE36" s="1131"/>
      <c r="DF36" s="1131"/>
      <c r="DG36" s="1131"/>
      <c r="DH36" s="1131"/>
      <c r="DI36" s="1131"/>
      <c r="DJ36" s="1131"/>
      <c r="DK36" s="1131"/>
      <c r="DL36" s="1131"/>
      <c r="DM36" s="1131"/>
      <c r="DN36" s="1131"/>
      <c r="DO36" s="1131"/>
      <c r="DP36" s="1131"/>
      <c r="DQ36" s="1131"/>
      <c r="DR36" s="1131"/>
      <c r="DS36" s="1131"/>
      <c r="DT36" s="1131"/>
      <c r="DU36" s="1131"/>
      <c r="DV36" s="1131"/>
      <c r="DW36" s="1131"/>
      <c r="DX36" s="1131"/>
      <c r="DY36" s="1131"/>
      <c r="DZ36" s="1131"/>
      <c r="EA36" s="1131"/>
      <c r="EB36" s="1131"/>
      <c r="EC36" s="1132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1156"/>
      <c r="AT37" s="1157"/>
      <c r="AU37" s="1119"/>
      <c r="AV37" s="1121"/>
      <c r="AW37" s="1375"/>
      <c r="AX37" s="1377"/>
      <c r="AY37" s="1375"/>
      <c r="AZ37" s="1047"/>
      <c r="BA37" s="1375"/>
      <c r="BB37" s="1377"/>
      <c r="BC37" s="1375"/>
      <c r="BD37" s="1193"/>
      <c r="BE37" s="1193"/>
      <c r="BF37" s="1193"/>
      <c r="BG37" s="1375"/>
      <c r="BH37" s="1377"/>
      <c r="BI37" s="1375"/>
      <c r="BJ37" s="1375"/>
      <c r="BK37" s="1193"/>
      <c r="BL37" s="1116"/>
      <c r="BM37" s="1377"/>
      <c r="BN37" s="1377"/>
      <c r="BO37" s="1377"/>
      <c r="BP37" s="1377"/>
      <c r="BQ37" s="1377"/>
      <c r="BR37" s="1377"/>
      <c r="BS37" s="1193"/>
      <c r="BT37" s="1193"/>
      <c r="BU37" s="1193"/>
      <c r="BV37" s="1375"/>
      <c r="BW37" s="1193"/>
      <c r="BX37" s="1193"/>
      <c r="BY37" s="1375"/>
      <c r="BZ37" s="1194"/>
      <c r="CA37" s="1695"/>
      <c r="CB37" s="1695"/>
      <c r="CC37" s="1695"/>
      <c r="CD37" s="1695"/>
      <c r="CE37" s="1695"/>
      <c r="CF37" s="1695"/>
      <c r="CG37" s="1695"/>
      <c r="CH37" s="1695"/>
      <c r="CI37" s="1698"/>
      <c r="CJ37" s="1116"/>
      <c r="CK37" s="1207"/>
      <c r="CL37" s="1207"/>
      <c r="CM37" s="1207"/>
      <c r="CN37" s="1207"/>
      <c r="CO37" s="1047"/>
      <c r="CP37" s="1047"/>
      <c r="CQ37" s="1047"/>
      <c r="CR37" s="1047"/>
      <c r="CS37" s="1047"/>
      <c r="CT37" s="1204"/>
      <c r="CU37" s="1119"/>
      <c r="CV37" s="1120"/>
      <c r="CW37" s="1120"/>
      <c r="CX37" s="1120"/>
      <c r="CY37" s="1121"/>
      <c r="CZ37" s="1130"/>
      <c r="DA37" s="1131"/>
      <c r="DB37" s="1131"/>
      <c r="DC37" s="1131"/>
      <c r="DD37" s="1131"/>
      <c r="DE37" s="1131"/>
      <c r="DF37" s="1131"/>
      <c r="DG37" s="1131"/>
      <c r="DH37" s="1131"/>
      <c r="DI37" s="1131"/>
      <c r="DJ37" s="1131"/>
      <c r="DK37" s="1131"/>
      <c r="DL37" s="1131"/>
      <c r="DM37" s="1131"/>
      <c r="DN37" s="1131"/>
      <c r="DO37" s="1131"/>
      <c r="DP37" s="1131"/>
      <c r="DQ37" s="1131"/>
      <c r="DR37" s="1131"/>
      <c r="DS37" s="1131"/>
      <c r="DT37" s="1131"/>
      <c r="DU37" s="1131"/>
      <c r="DV37" s="1131"/>
      <c r="DW37" s="1131"/>
      <c r="DX37" s="1131"/>
      <c r="DY37" s="1131"/>
      <c r="DZ37" s="1131"/>
      <c r="EA37" s="1131"/>
      <c r="EB37" s="1131"/>
      <c r="EC37" s="1132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1156"/>
      <c r="AT38" s="1157"/>
      <c r="AU38" s="1119"/>
      <c r="AV38" s="1121"/>
      <c r="AW38" s="1375"/>
      <c r="AX38" s="1377"/>
      <c r="AY38" s="1375"/>
      <c r="AZ38" s="1047"/>
      <c r="BA38" s="1375"/>
      <c r="BB38" s="1377"/>
      <c r="BC38" s="1375"/>
      <c r="BD38" s="1193"/>
      <c r="BE38" s="1193"/>
      <c r="BF38" s="1193"/>
      <c r="BG38" s="1375"/>
      <c r="BH38" s="1377"/>
      <c r="BI38" s="1375"/>
      <c r="BJ38" s="1375"/>
      <c r="BK38" s="1193"/>
      <c r="BL38" s="1116"/>
      <c r="BM38" s="1377"/>
      <c r="BN38" s="1377"/>
      <c r="BO38" s="1377"/>
      <c r="BP38" s="1377"/>
      <c r="BQ38" s="1377"/>
      <c r="BR38" s="1377"/>
      <c r="BS38" s="1193"/>
      <c r="BT38" s="1193"/>
      <c r="BU38" s="1193"/>
      <c r="BV38" s="1375"/>
      <c r="BW38" s="1193"/>
      <c r="BX38" s="1193"/>
      <c r="BY38" s="1375"/>
      <c r="BZ38" s="1194"/>
      <c r="CA38" s="1695"/>
      <c r="CB38" s="1695"/>
      <c r="CC38" s="1695"/>
      <c r="CD38" s="1695"/>
      <c r="CE38" s="1695"/>
      <c r="CF38" s="1695"/>
      <c r="CG38" s="1695"/>
      <c r="CH38" s="1695"/>
      <c r="CI38" s="1698"/>
      <c r="CJ38" s="1116"/>
      <c r="CK38" s="1207"/>
      <c r="CL38" s="1207"/>
      <c r="CM38" s="1207"/>
      <c r="CN38" s="1207"/>
      <c r="CO38" s="1047"/>
      <c r="CP38" s="1047"/>
      <c r="CQ38" s="1047"/>
      <c r="CR38" s="1047"/>
      <c r="CS38" s="1047"/>
      <c r="CT38" s="1204"/>
      <c r="CU38" s="1119"/>
      <c r="CV38" s="1120"/>
      <c r="CW38" s="1120"/>
      <c r="CX38" s="1120"/>
      <c r="CY38" s="1121"/>
      <c r="CZ38" s="1130"/>
      <c r="DA38" s="1131"/>
      <c r="DB38" s="1131"/>
      <c r="DC38" s="1131"/>
      <c r="DD38" s="1131"/>
      <c r="DE38" s="1131"/>
      <c r="DF38" s="1131"/>
      <c r="DG38" s="1131"/>
      <c r="DH38" s="1131"/>
      <c r="DI38" s="1131"/>
      <c r="DJ38" s="1131"/>
      <c r="DK38" s="1131"/>
      <c r="DL38" s="1131"/>
      <c r="DM38" s="1131"/>
      <c r="DN38" s="1131"/>
      <c r="DO38" s="1131"/>
      <c r="DP38" s="1131"/>
      <c r="DQ38" s="1131"/>
      <c r="DR38" s="1131"/>
      <c r="DS38" s="1131"/>
      <c r="DT38" s="1131"/>
      <c r="DU38" s="1131"/>
      <c r="DV38" s="1131"/>
      <c r="DW38" s="1131"/>
      <c r="DX38" s="1131"/>
      <c r="DY38" s="1131"/>
      <c r="DZ38" s="1131"/>
      <c r="EA38" s="1131"/>
      <c r="EB38" s="1131"/>
      <c r="EC38" s="1132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1156"/>
      <c r="AT39" s="1157"/>
      <c r="AU39" s="1119"/>
      <c r="AV39" s="1121"/>
      <c r="AW39" s="1375"/>
      <c r="AX39" s="1377"/>
      <c r="AY39" s="1375"/>
      <c r="AZ39" s="1047"/>
      <c r="BA39" s="1375"/>
      <c r="BB39" s="1377"/>
      <c r="BC39" s="1375"/>
      <c r="BD39" s="1193"/>
      <c r="BE39" s="1193"/>
      <c r="BF39" s="1193"/>
      <c r="BG39" s="1375"/>
      <c r="BH39" s="1377"/>
      <c r="BI39" s="1375"/>
      <c r="BJ39" s="1375"/>
      <c r="BK39" s="1193"/>
      <c r="BL39" s="1116"/>
      <c r="BM39" s="1377"/>
      <c r="BN39" s="1377"/>
      <c r="BO39" s="1377"/>
      <c r="BP39" s="1377"/>
      <c r="BQ39" s="1377"/>
      <c r="BR39" s="1377"/>
      <c r="BS39" s="1193"/>
      <c r="BT39" s="1193"/>
      <c r="BU39" s="1193"/>
      <c r="BV39" s="1375"/>
      <c r="BW39" s="1193"/>
      <c r="BX39" s="1193"/>
      <c r="BY39" s="1375"/>
      <c r="BZ39" s="1194"/>
      <c r="CA39" s="1695"/>
      <c r="CB39" s="1695"/>
      <c r="CC39" s="1695"/>
      <c r="CD39" s="1695"/>
      <c r="CE39" s="1695"/>
      <c r="CF39" s="1695"/>
      <c r="CG39" s="1695"/>
      <c r="CH39" s="1695"/>
      <c r="CI39" s="1698"/>
      <c r="CJ39" s="1116"/>
      <c r="CK39" s="1207"/>
      <c r="CL39" s="1207"/>
      <c r="CM39" s="1207"/>
      <c r="CN39" s="1207"/>
      <c r="CO39" s="1047"/>
      <c r="CP39" s="1047"/>
      <c r="CQ39" s="1047"/>
      <c r="CR39" s="1047"/>
      <c r="CS39" s="1047"/>
      <c r="CT39" s="1204"/>
      <c r="CU39" s="1119"/>
      <c r="CV39" s="1120"/>
      <c r="CW39" s="1120"/>
      <c r="CX39" s="1120"/>
      <c r="CY39" s="1121"/>
      <c r="CZ39" s="1130"/>
      <c r="DA39" s="1131"/>
      <c r="DB39" s="1131"/>
      <c r="DC39" s="1131"/>
      <c r="DD39" s="1131"/>
      <c r="DE39" s="1131"/>
      <c r="DF39" s="1131"/>
      <c r="DG39" s="1131"/>
      <c r="DH39" s="1131"/>
      <c r="DI39" s="1131"/>
      <c r="DJ39" s="1131"/>
      <c r="DK39" s="1131"/>
      <c r="DL39" s="1131"/>
      <c r="DM39" s="1131"/>
      <c r="DN39" s="1131"/>
      <c r="DO39" s="1131"/>
      <c r="DP39" s="1131"/>
      <c r="DQ39" s="1131"/>
      <c r="DR39" s="1131"/>
      <c r="DS39" s="1131"/>
      <c r="DT39" s="1131"/>
      <c r="DU39" s="1131"/>
      <c r="DV39" s="1131"/>
      <c r="DW39" s="1131"/>
      <c r="DX39" s="1131"/>
      <c r="DY39" s="1131"/>
      <c r="DZ39" s="1131"/>
      <c r="EA39" s="1131"/>
      <c r="EB39" s="1131"/>
      <c r="EC39" s="1132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1156"/>
      <c r="AT40" s="1157"/>
      <c r="AU40" s="1119"/>
      <c r="AV40" s="1121"/>
      <c r="AW40" s="1375"/>
      <c r="AX40" s="1377"/>
      <c r="AY40" s="1375"/>
      <c r="AZ40" s="1047"/>
      <c r="BA40" s="1375"/>
      <c r="BB40" s="1377"/>
      <c r="BC40" s="1375"/>
      <c r="BD40" s="1193"/>
      <c r="BE40" s="1193"/>
      <c r="BF40" s="1193"/>
      <c r="BG40" s="1375"/>
      <c r="BH40" s="1377"/>
      <c r="BI40" s="1375"/>
      <c r="BJ40" s="1375"/>
      <c r="BK40" s="1193"/>
      <c r="BL40" s="1116"/>
      <c r="BM40" s="1377"/>
      <c r="BN40" s="1377"/>
      <c r="BO40" s="1377"/>
      <c r="BP40" s="1377"/>
      <c r="BQ40" s="1377"/>
      <c r="BR40" s="1377"/>
      <c r="BS40" s="1193"/>
      <c r="BT40" s="1193"/>
      <c r="BU40" s="1193"/>
      <c r="BV40" s="1375"/>
      <c r="BW40" s="1193"/>
      <c r="BX40" s="1193"/>
      <c r="BY40" s="1375"/>
      <c r="BZ40" s="1194"/>
      <c r="CA40" s="1695"/>
      <c r="CB40" s="1695"/>
      <c r="CC40" s="1695"/>
      <c r="CD40" s="1695"/>
      <c r="CE40" s="1695"/>
      <c r="CF40" s="1695"/>
      <c r="CG40" s="1695"/>
      <c r="CH40" s="1695"/>
      <c r="CI40" s="1698"/>
      <c r="CJ40" s="1116"/>
      <c r="CK40" s="1207"/>
      <c r="CL40" s="1207"/>
      <c r="CM40" s="1207"/>
      <c r="CN40" s="1207"/>
      <c r="CO40" s="1047"/>
      <c r="CP40" s="1047"/>
      <c r="CQ40" s="1047"/>
      <c r="CR40" s="1047"/>
      <c r="CS40" s="1047"/>
      <c r="CT40" s="1204"/>
      <c r="CU40" s="1119"/>
      <c r="CV40" s="1120"/>
      <c r="CW40" s="1120"/>
      <c r="CX40" s="1120"/>
      <c r="CY40" s="1121"/>
      <c r="CZ40" s="1130"/>
      <c r="DA40" s="1131"/>
      <c r="DB40" s="1131"/>
      <c r="DC40" s="1131"/>
      <c r="DD40" s="1131"/>
      <c r="DE40" s="1131"/>
      <c r="DF40" s="1131"/>
      <c r="DG40" s="1131"/>
      <c r="DH40" s="1131"/>
      <c r="DI40" s="1131"/>
      <c r="DJ40" s="1131"/>
      <c r="DK40" s="1131"/>
      <c r="DL40" s="1131"/>
      <c r="DM40" s="1131"/>
      <c r="DN40" s="1131"/>
      <c r="DO40" s="1131"/>
      <c r="DP40" s="1131"/>
      <c r="DQ40" s="1131"/>
      <c r="DR40" s="1131"/>
      <c r="DS40" s="1131"/>
      <c r="DT40" s="1131"/>
      <c r="DU40" s="1131"/>
      <c r="DV40" s="1131"/>
      <c r="DW40" s="1131"/>
      <c r="DX40" s="1131"/>
      <c r="DY40" s="1131"/>
      <c r="DZ40" s="1131"/>
      <c r="EA40" s="1131"/>
      <c r="EB40" s="1131"/>
      <c r="EC40" s="1132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1156"/>
      <c r="AT41" s="1157"/>
      <c r="AU41" s="1119"/>
      <c r="AV41" s="1121"/>
      <c r="AW41" s="1375"/>
      <c r="AX41" s="1377"/>
      <c r="AY41" s="1375"/>
      <c r="AZ41" s="1047"/>
      <c r="BA41" s="1375"/>
      <c r="BB41" s="1377"/>
      <c r="BC41" s="1375"/>
      <c r="BD41" s="1193"/>
      <c r="BE41" s="1193"/>
      <c r="BF41" s="1193"/>
      <c r="BG41" s="1375"/>
      <c r="BH41" s="1377"/>
      <c r="BI41" s="1375"/>
      <c r="BJ41" s="1375"/>
      <c r="BK41" s="1193"/>
      <c r="BL41" s="1116"/>
      <c r="BM41" s="1377"/>
      <c r="BN41" s="1377"/>
      <c r="BO41" s="1377"/>
      <c r="BP41" s="1377"/>
      <c r="BQ41" s="1377"/>
      <c r="BR41" s="1377"/>
      <c r="BS41" s="1193"/>
      <c r="BT41" s="1193"/>
      <c r="BU41" s="1193"/>
      <c r="BV41" s="1375"/>
      <c r="BW41" s="1193"/>
      <c r="BX41" s="1193"/>
      <c r="BY41" s="1375"/>
      <c r="BZ41" s="1194"/>
      <c r="CA41" s="1695"/>
      <c r="CB41" s="1695"/>
      <c r="CC41" s="1695"/>
      <c r="CD41" s="1695"/>
      <c r="CE41" s="1695"/>
      <c r="CF41" s="1695"/>
      <c r="CG41" s="1695"/>
      <c r="CH41" s="1695"/>
      <c r="CI41" s="1698"/>
      <c r="CJ41" s="1116"/>
      <c r="CK41" s="1207"/>
      <c r="CL41" s="1207"/>
      <c r="CM41" s="1207"/>
      <c r="CN41" s="1207"/>
      <c r="CO41" s="1047"/>
      <c r="CP41" s="1047"/>
      <c r="CQ41" s="1047"/>
      <c r="CR41" s="1047"/>
      <c r="CS41" s="1047"/>
      <c r="CT41" s="1204"/>
      <c r="CU41" s="1119"/>
      <c r="CV41" s="1120"/>
      <c r="CW41" s="1120"/>
      <c r="CX41" s="1120"/>
      <c r="CY41" s="1121"/>
      <c r="CZ41" s="1130"/>
      <c r="DA41" s="1131"/>
      <c r="DB41" s="1131"/>
      <c r="DC41" s="1131"/>
      <c r="DD41" s="1131"/>
      <c r="DE41" s="1131"/>
      <c r="DF41" s="1131"/>
      <c r="DG41" s="1131"/>
      <c r="DH41" s="1131"/>
      <c r="DI41" s="1131"/>
      <c r="DJ41" s="1131"/>
      <c r="DK41" s="1131"/>
      <c r="DL41" s="1131"/>
      <c r="DM41" s="1131"/>
      <c r="DN41" s="1131"/>
      <c r="DO41" s="1131"/>
      <c r="DP41" s="1131"/>
      <c r="DQ41" s="1131"/>
      <c r="DR41" s="1131"/>
      <c r="DS41" s="1131"/>
      <c r="DT41" s="1131"/>
      <c r="DU41" s="1131"/>
      <c r="DV41" s="1131"/>
      <c r="DW41" s="1131"/>
      <c r="DX41" s="1131"/>
      <c r="DY41" s="1131"/>
      <c r="DZ41" s="1131"/>
      <c r="EA41" s="1131"/>
      <c r="EB41" s="1131"/>
      <c r="EC41" s="1132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1156"/>
      <c r="AT42" s="1157"/>
      <c r="AU42" s="1119"/>
      <c r="AV42" s="1121"/>
      <c r="AW42" s="1375"/>
      <c r="AX42" s="1377"/>
      <c r="AY42" s="1375"/>
      <c r="AZ42" s="1047"/>
      <c r="BA42" s="1375"/>
      <c r="BB42" s="1377"/>
      <c r="BC42" s="1375"/>
      <c r="BD42" s="1193"/>
      <c r="BE42" s="1193"/>
      <c r="BF42" s="1193"/>
      <c r="BG42" s="1375"/>
      <c r="BH42" s="1377"/>
      <c r="BI42" s="1375"/>
      <c r="BJ42" s="1375"/>
      <c r="BK42" s="1193"/>
      <c r="BL42" s="1116"/>
      <c r="BM42" s="1377"/>
      <c r="BN42" s="1377"/>
      <c r="BO42" s="1377"/>
      <c r="BP42" s="1377"/>
      <c r="BQ42" s="1377"/>
      <c r="BR42" s="1377"/>
      <c r="BS42" s="1193"/>
      <c r="BT42" s="1193"/>
      <c r="BU42" s="1193"/>
      <c r="BV42" s="1375"/>
      <c r="BW42" s="1193"/>
      <c r="BX42" s="1193"/>
      <c r="BY42" s="1375"/>
      <c r="BZ42" s="1194"/>
      <c r="CA42" s="1695"/>
      <c r="CB42" s="1695"/>
      <c r="CC42" s="1695"/>
      <c r="CD42" s="1695"/>
      <c r="CE42" s="1695"/>
      <c r="CF42" s="1695"/>
      <c r="CG42" s="1695"/>
      <c r="CH42" s="1695"/>
      <c r="CI42" s="1698"/>
      <c r="CJ42" s="1116"/>
      <c r="CK42" s="1207"/>
      <c r="CL42" s="1207"/>
      <c r="CM42" s="1207"/>
      <c r="CN42" s="1207"/>
      <c r="CO42" s="1047"/>
      <c r="CP42" s="1047"/>
      <c r="CQ42" s="1047"/>
      <c r="CR42" s="1047"/>
      <c r="CS42" s="1047"/>
      <c r="CT42" s="1204"/>
      <c r="CU42" s="1119"/>
      <c r="CV42" s="1120"/>
      <c r="CW42" s="1120"/>
      <c r="CX42" s="1120"/>
      <c r="CY42" s="1121"/>
      <c r="CZ42" s="1130"/>
      <c r="DA42" s="1131"/>
      <c r="DB42" s="1131"/>
      <c r="DC42" s="1131"/>
      <c r="DD42" s="1131"/>
      <c r="DE42" s="1131"/>
      <c r="DF42" s="1131"/>
      <c r="DG42" s="1131"/>
      <c r="DH42" s="1131"/>
      <c r="DI42" s="1131"/>
      <c r="DJ42" s="1131"/>
      <c r="DK42" s="1131"/>
      <c r="DL42" s="1131"/>
      <c r="DM42" s="1131"/>
      <c r="DN42" s="1131"/>
      <c r="DO42" s="1131"/>
      <c r="DP42" s="1131"/>
      <c r="DQ42" s="1131"/>
      <c r="DR42" s="1131"/>
      <c r="DS42" s="1131"/>
      <c r="DT42" s="1131"/>
      <c r="DU42" s="1131"/>
      <c r="DV42" s="1131"/>
      <c r="DW42" s="1131"/>
      <c r="DX42" s="1131"/>
      <c r="DY42" s="1131"/>
      <c r="DZ42" s="1131"/>
      <c r="EA42" s="1131"/>
      <c r="EB42" s="1131"/>
      <c r="EC42" s="1132"/>
    </row>
    <row r="43" spans="2:133" ht="1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1156"/>
      <c r="AT43" s="1157"/>
      <c r="AU43" s="1148"/>
      <c r="AV43" s="1149"/>
      <c r="AW43" s="1376"/>
      <c r="AX43" s="1378"/>
      <c r="AY43" s="1376"/>
      <c r="AZ43" s="1047"/>
      <c r="BA43" s="1376"/>
      <c r="BB43" s="1378"/>
      <c r="BC43" s="1376"/>
      <c r="BD43" s="1193"/>
      <c r="BE43" s="1193"/>
      <c r="BF43" s="1193"/>
      <c r="BG43" s="1376"/>
      <c r="BH43" s="1378"/>
      <c r="BI43" s="1376"/>
      <c r="BJ43" s="1376"/>
      <c r="BK43" s="1193"/>
      <c r="BL43" s="1116"/>
      <c r="BM43" s="1378"/>
      <c r="BN43" s="1378"/>
      <c r="BO43" s="1378"/>
      <c r="BP43" s="1378"/>
      <c r="BQ43" s="1378"/>
      <c r="BR43" s="1378"/>
      <c r="BS43" s="1193"/>
      <c r="BT43" s="1193"/>
      <c r="BU43" s="1193"/>
      <c r="BV43" s="1376"/>
      <c r="BW43" s="1193"/>
      <c r="BX43" s="1193"/>
      <c r="BY43" s="1376"/>
      <c r="BZ43" s="1194"/>
      <c r="CA43" s="1696"/>
      <c r="CB43" s="1696"/>
      <c r="CC43" s="1696"/>
      <c r="CD43" s="1696"/>
      <c r="CE43" s="1696"/>
      <c r="CF43" s="1696"/>
      <c r="CG43" s="1696"/>
      <c r="CH43" s="1696"/>
      <c r="CI43" s="1699"/>
      <c r="CJ43" s="1116"/>
      <c r="CK43" s="1207"/>
      <c r="CL43" s="1207"/>
      <c r="CM43" s="1207"/>
      <c r="CN43" s="1207"/>
      <c r="CO43" s="1047"/>
      <c r="CP43" s="1047"/>
      <c r="CQ43" s="1047"/>
      <c r="CR43" s="1047"/>
      <c r="CS43" s="1047"/>
      <c r="CT43" s="1204"/>
      <c r="CU43" s="1119"/>
      <c r="CV43" s="1120"/>
      <c r="CW43" s="1120"/>
      <c r="CX43" s="1120"/>
      <c r="CY43" s="1121"/>
      <c r="CZ43" s="1130"/>
      <c r="DA43" s="1131"/>
      <c r="DB43" s="1131"/>
      <c r="DC43" s="1131"/>
      <c r="DD43" s="1131"/>
      <c r="DE43" s="1131"/>
      <c r="DF43" s="1131"/>
      <c r="DG43" s="1131"/>
      <c r="DH43" s="1131"/>
      <c r="DI43" s="1131"/>
      <c r="DJ43" s="1131"/>
      <c r="DK43" s="1131"/>
      <c r="DL43" s="1131"/>
      <c r="DM43" s="1131"/>
      <c r="DN43" s="1131"/>
      <c r="DO43" s="1131"/>
      <c r="DP43" s="1131"/>
      <c r="DQ43" s="1131"/>
      <c r="DR43" s="1131"/>
      <c r="DS43" s="1131"/>
      <c r="DT43" s="1131"/>
      <c r="DU43" s="1131"/>
      <c r="DV43" s="1131"/>
      <c r="DW43" s="1131"/>
      <c r="DX43" s="1131"/>
      <c r="DY43" s="1131"/>
      <c r="DZ43" s="1131"/>
      <c r="EA43" s="1131"/>
      <c r="EB43" s="1131"/>
      <c r="EC43" s="1132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1156"/>
      <c r="AT44" s="1157"/>
      <c r="AU44" s="1173" t="s">
        <v>48</v>
      </c>
      <c r="AV44" s="1174"/>
      <c r="AW44" s="1379"/>
      <c r="AX44" s="1379"/>
      <c r="AY44" s="1379"/>
      <c r="AZ44" s="1051"/>
      <c r="BA44" s="1379" t="s">
        <v>558</v>
      </c>
      <c r="BB44" s="1379" t="s">
        <v>558</v>
      </c>
      <c r="BC44" s="1379" t="s">
        <v>558</v>
      </c>
      <c r="BD44" s="1379" t="s">
        <v>558</v>
      </c>
      <c r="BE44" s="1379" t="s">
        <v>558</v>
      </c>
      <c r="BF44" s="1379" t="s">
        <v>558</v>
      </c>
      <c r="BG44" s="1379"/>
      <c r="BH44" s="1169" t="s">
        <v>558</v>
      </c>
      <c r="BI44" s="1169" t="s">
        <v>558</v>
      </c>
      <c r="BJ44" s="1169" t="s">
        <v>557</v>
      </c>
      <c r="BK44" s="1169" t="s">
        <v>557</v>
      </c>
      <c r="BL44" s="1115"/>
      <c r="BM44" s="1379"/>
      <c r="BN44" s="1169" t="s">
        <v>558</v>
      </c>
      <c r="BO44" s="1169" t="s">
        <v>558</v>
      </c>
      <c r="BP44" s="1169"/>
      <c r="BQ44" s="1169"/>
      <c r="BR44" s="1169"/>
      <c r="BS44" s="1169"/>
      <c r="BT44" s="1169"/>
      <c r="BU44" s="1169"/>
      <c r="BV44" s="1379"/>
      <c r="BW44" s="1169"/>
      <c r="BX44" s="1169"/>
      <c r="BY44" s="1169"/>
      <c r="BZ44" s="1191"/>
      <c r="CA44" s="1388"/>
      <c r="CB44" s="1388"/>
      <c r="CC44" s="1388"/>
      <c r="CD44" s="1388"/>
      <c r="CE44" s="1388"/>
      <c r="CF44" s="1388"/>
      <c r="CG44" s="1388"/>
      <c r="CH44" s="1388"/>
      <c r="CI44" s="1388"/>
      <c r="CJ44" s="1115"/>
      <c r="CK44" s="1170"/>
      <c r="CL44" s="1170"/>
      <c r="CM44" s="1170"/>
      <c r="CN44" s="1170"/>
      <c r="CO44" s="1051"/>
      <c r="CP44" s="1051"/>
      <c r="CQ44" s="1051"/>
      <c r="CR44" s="1051"/>
      <c r="CS44" s="1051"/>
      <c r="CT44" s="1189"/>
      <c r="CU44" s="1119"/>
      <c r="CV44" s="1120"/>
      <c r="CW44" s="1120"/>
      <c r="CX44" s="1120"/>
      <c r="CY44" s="1121"/>
      <c r="CZ44" s="1130"/>
      <c r="DA44" s="1131"/>
      <c r="DB44" s="1131"/>
      <c r="DC44" s="1131"/>
      <c r="DD44" s="1131"/>
      <c r="DE44" s="1131"/>
      <c r="DF44" s="1131"/>
      <c r="DG44" s="1131"/>
      <c r="DH44" s="1131"/>
      <c r="DI44" s="1131"/>
      <c r="DJ44" s="1131"/>
      <c r="DK44" s="1131"/>
      <c r="DL44" s="1131"/>
      <c r="DM44" s="1131"/>
      <c r="DN44" s="1131"/>
      <c r="DO44" s="1131"/>
      <c r="DP44" s="1131"/>
      <c r="DQ44" s="1131"/>
      <c r="DR44" s="1131"/>
      <c r="DS44" s="1131"/>
      <c r="DT44" s="1131"/>
      <c r="DU44" s="1131"/>
      <c r="DV44" s="1131"/>
      <c r="DW44" s="1131"/>
      <c r="DX44" s="1131"/>
      <c r="DY44" s="1131"/>
      <c r="DZ44" s="1131"/>
      <c r="EA44" s="1131"/>
      <c r="EB44" s="1131"/>
      <c r="EC44" s="1132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1156"/>
      <c r="AT45" s="1157"/>
      <c r="AU45" s="1175"/>
      <c r="AV45" s="1176"/>
      <c r="AW45" s="1380"/>
      <c r="AX45" s="1380"/>
      <c r="AY45" s="1380"/>
      <c r="AZ45" s="1051"/>
      <c r="BA45" s="1380"/>
      <c r="BB45" s="1380"/>
      <c r="BC45" s="1380"/>
      <c r="BD45" s="1380"/>
      <c r="BE45" s="1380"/>
      <c r="BF45" s="1380"/>
      <c r="BG45" s="1380"/>
      <c r="BH45" s="1169"/>
      <c r="BI45" s="1169"/>
      <c r="BJ45" s="1169"/>
      <c r="BK45" s="1169"/>
      <c r="BL45" s="1115"/>
      <c r="BM45" s="1380"/>
      <c r="BN45" s="1169"/>
      <c r="BO45" s="1169"/>
      <c r="BP45" s="1169"/>
      <c r="BQ45" s="1169"/>
      <c r="BR45" s="1169"/>
      <c r="BS45" s="1169"/>
      <c r="BT45" s="1169"/>
      <c r="BU45" s="1169"/>
      <c r="BV45" s="1380"/>
      <c r="BW45" s="1169"/>
      <c r="BX45" s="1169"/>
      <c r="BY45" s="1169"/>
      <c r="BZ45" s="1191"/>
      <c r="CA45" s="1389"/>
      <c r="CB45" s="1389"/>
      <c r="CC45" s="1389"/>
      <c r="CD45" s="1389"/>
      <c r="CE45" s="1389"/>
      <c r="CF45" s="1389"/>
      <c r="CG45" s="1389"/>
      <c r="CH45" s="1389"/>
      <c r="CI45" s="1389"/>
      <c r="CJ45" s="1115"/>
      <c r="CK45" s="1170"/>
      <c r="CL45" s="1170"/>
      <c r="CM45" s="1170"/>
      <c r="CN45" s="1170"/>
      <c r="CO45" s="1051"/>
      <c r="CP45" s="1051"/>
      <c r="CQ45" s="1051"/>
      <c r="CR45" s="1051"/>
      <c r="CS45" s="1051"/>
      <c r="CT45" s="1189"/>
      <c r="CU45" s="1119"/>
      <c r="CV45" s="1120"/>
      <c r="CW45" s="1120"/>
      <c r="CX45" s="1120"/>
      <c r="CY45" s="1121"/>
      <c r="CZ45" s="1130"/>
      <c r="DA45" s="1131"/>
      <c r="DB45" s="1131"/>
      <c r="DC45" s="1131"/>
      <c r="DD45" s="1131"/>
      <c r="DE45" s="1131"/>
      <c r="DF45" s="1131"/>
      <c r="DG45" s="1131"/>
      <c r="DH45" s="1131"/>
      <c r="DI45" s="1131"/>
      <c r="DJ45" s="1131"/>
      <c r="DK45" s="1131"/>
      <c r="DL45" s="1131"/>
      <c r="DM45" s="1131"/>
      <c r="DN45" s="1131"/>
      <c r="DO45" s="1131"/>
      <c r="DP45" s="1131"/>
      <c r="DQ45" s="1131"/>
      <c r="DR45" s="1131"/>
      <c r="DS45" s="1131"/>
      <c r="DT45" s="1131"/>
      <c r="DU45" s="1131"/>
      <c r="DV45" s="1131"/>
      <c r="DW45" s="1131"/>
      <c r="DX45" s="1131"/>
      <c r="DY45" s="1131"/>
      <c r="DZ45" s="1131"/>
      <c r="EA45" s="1131"/>
      <c r="EB45" s="1131"/>
      <c r="EC45" s="1132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1156"/>
      <c r="AT46" s="1157"/>
      <c r="AU46" s="1175"/>
      <c r="AV46" s="1176"/>
      <c r="AW46" s="1380"/>
      <c r="AX46" s="1380"/>
      <c r="AY46" s="1380"/>
      <c r="AZ46" s="1051"/>
      <c r="BA46" s="1380"/>
      <c r="BB46" s="1380"/>
      <c r="BC46" s="1380"/>
      <c r="BD46" s="1380"/>
      <c r="BE46" s="1380"/>
      <c r="BF46" s="1380"/>
      <c r="BG46" s="1380"/>
      <c r="BH46" s="1169"/>
      <c r="BI46" s="1169"/>
      <c r="BJ46" s="1169"/>
      <c r="BK46" s="1169"/>
      <c r="BL46" s="1115"/>
      <c r="BM46" s="1380"/>
      <c r="BN46" s="1169"/>
      <c r="BO46" s="1169"/>
      <c r="BP46" s="1169"/>
      <c r="BQ46" s="1169"/>
      <c r="BR46" s="1169"/>
      <c r="BS46" s="1169"/>
      <c r="BT46" s="1169"/>
      <c r="BU46" s="1169"/>
      <c r="BV46" s="1380"/>
      <c r="BW46" s="1169"/>
      <c r="BX46" s="1169"/>
      <c r="BY46" s="1169"/>
      <c r="BZ46" s="1191"/>
      <c r="CA46" s="1389"/>
      <c r="CB46" s="1389"/>
      <c r="CC46" s="1389"/>
      <c r="CD46" s="1389"/>
      <c r="CE46" s="1389"/>
      <c r="CF46" s="1389"/>
      <c r="CG46" s="1389"/>
      <c r="CH46" s="1389"/>
      <c r="CI46" s="1389"/>
      <c r="CJ46" s="1115"/>
      <c r="CK46" s="1170"/>
      <c r="CL46" s="1170"/>
      <c r="CM46" s="1170"/>
      <c r="CN46" s="1170"/>
      <c r="CO46" s="1051"/>
      <c r="CP46" s="1051"/>
      <c r="CQ46" s="1051"/>
      <c r="CR46" s="1051"/>
      <c r="CS46" s="1051"/>
      <c r="CT46" s="1189"/>
      <c r="CU46" s="1119"/>
      <c r="CV46" s="1120"/>
      <c r="CW46" s="1120"/>
      <c r="CX46" s="1120"/>
      <c r="CY46" s="1121"/>
      <c r="CZ46" s="1130"/>
      <c r="DA46" s="1131"/>
      <c r="DB46" s="1131"/>
      <c r="DC46" s="1131"/>
      <c r="DD46" s="1131"/>
      <c r="DE46" s="1131"/>
      <c r="DF46" s="1131"/>
      <c r="DG46" s="1131"/>
      <c r="DH46" s="1131"/>
      <c r="DI46" s="1131"/>
      <c r="DJ46" s="1131"/>
      <c r="DK46" s="1131"/>
      <c r="DL46" s="1131"/>
      <c r="DM46" s="1131"/>
      <c r="DN46" s="1131"/>
      <c r="DO46" s="1131"/>
      <c r="DP46" s="1131"/>
      <c r="DQ46" s="1131"/>
      <c r="DR46" s="1131"/>
      <c r="DS46" s="1131"/>
      <c r="DT46" s="1131"/>
      <c r="DU46" s="1131"/>
      <c r="DV46" s="1131"/>
      <c r="DW46" s="1131"/>
      <c r="DX46" s="1131"/>
      <c r="DY46" s="1131"/>
      <c r="DZ46" s="1131"/>
      <c r="EA46" s="1131"/>
      <c r="EB46" s="1131"/>
      <c r="EC46" s="1132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1156"/>
      <c r="AT47" s="1157"/>
      <c r="AU47" s="1175"/>
      <c r="AV47" s="1176"/>
      <c r="AW47" s="1380"/>
      <c r="AX47" s="1380"/>
      <c r="AY47" s="1380"/>
      <c r="AZ47" s="1051"/>
      <c r="BA47" s="1380"/>
      <c r="BB47" s="1380"/>
      <c r="BC47" s="1380"/>
      <c r="BD47" s="1380"/>
      <c r="BE47" s="1380"/>
      <c r="BF47" s="1380"/>
      <c r="BG47" s="1380"/>
      <c r="BH47" s="1169"/>
      <c r="BI47" s="1169"/>
      <c r="BJ47" s="1169"/>
      <c r="BK47" s="1169"/>
      <c r="BL47" s="1115"/>
      <c r="BM47" s="1380"/>
      <c r="BN47" s="1169"/>
      <c r="BO47" s="1169"/>
      <c r="BP47" s="1169"/>
      <c r="BQ47" s="1169"/>
      <c r="BR47" s="1169"/>
      <c r="BS47" s="1169"/>
      <c r="BT47" s="1169"/>
      <c r="BU47" s="1169"/>
      <c r="BV47" s="1380"/>
      <c r="BW47" s="1169"/>
      <c r="BX47" s="1169"/>
      <c r="BY47" s="1169"/>
      <c r="BZ47" s="1191"/>
      <c r="CA47" s="1389"/>
      <c r="CB47" s="1389"/>
      <c r="CC47" s="1389"/>
      <c r="CD47" s="1389"/>
      <c r="CE47" s="1389"/>
      <c r="CF47" s="1389"/>
      <c r="CG47" s="1389"/>
      <c r="CH47" s="1389"/>
      <c r="CI47" s="1389"/>
      <c r="CJ47" s="1115"/>
      <c r="CK47" s="1170"/>
      <c r="CL47" s="1170"/>
      <c r="CM47" s="1170"/>
      <c r="CN47" s="1170"/>
      <c r="CO47" s="1051"/>
      <c r="CP47" s="1051"/>
      <c r="CQ47" s="1051"/>
      <c r="CR47" s="1051"/>
      <c r="CS47" s="1051"/>
      <c r="CT47" s="1189"/>
      <c r="CU47" s="1119"/>
      <c r="CV47" s="1120"/>
      <c r="CW47" s="1120"/>
      <c r="CX47" s="1120"/>
      <c r="CY47" s="1121"/>
      <c r="CZ47" s="1130"/>
      <c r="DA47" s="1131"/>
      <c r="DB47" s="1131"/>
      <c r="DC47" s="1131"/>
      <c r="DD47" s="1131"/>
      <c r="DE47" s="1131"/>
      <c r="DF47" s="1131"/>
      <c r="DG47" s="1131"/>
      <c r="DH47" s="1131"/>
      <c r="DI47" s="1131"/>
      <c r="DJ47" s="1131"/>
      <c r="DK47" s="1131"/>
      <c r="DL47" s="1131"/>
      <c r="DM47" s="1131"/>
      <c r="DN47" s="1131"/>
      <c r="DO47" s="1131"/>
      <c r="DP47" s="1131"/>
      <c r="DQ47" s="1131"/>
      <c r="DR47" s="1131"/>
      <c r="DS47" s="1131"/>
      <c r="DT47" s="1131"/>
      <c r="DU47" s="1131"/>
      <c r="DV47" s="1131"/>
      <c r="DW47" s="1131"/>
      <c r="DX47" s="1131"/>
      <c r="DY47" s="1131"/>
      <c r="DZ47" s="1131"/>
      <c r="EA47" s="1131"/>
      <c r="EB47" s="1131"/>
      <c r="EC47" s="1132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1156"/>
      <c r="AT48" s="1157"/>
      <c r="AU48" s="1175"/>
      <c r="AV48" s="1176"/>
      <c r="AW48" s="1380"/>
      <c r="AX48" s="1380"/>
      <c r="AY48" s="1380"/>
      <c r="AZ48" s="1051"/>
      <c r="BA48" s="1380"/>
      <c r="BB48" s="1380"/>
      <c r="BC48" s="1380"/>
      <c r="BD48" s="1380"/>
      <c r="BE48" s="1380"/>
      <c r="BF48" s="1380"/>
      <c r="BG48" s="1380"/>
      <c r="BH48" s="1169"/>
      <c r="BI48" s="1169"/>
      <c r="BJ48" s="1169"/>
      <c r="BK48" s="1169"/>
      <c r="BL48" s="1115"/>
      <c r="BM48" s="1380"/>
      <c r="BN48" s="1169"/>
      <c r="BO48" s="1169"/>
      <c r="BP48" s="1169"/>
      <c r="BQ48" s="1169"/>
      <c r="BR48" s="1169"/>
      <c r="BS48" s="1169"/>
      <c r="BT48" s="1169"/>
      <c r="BU48" s="1169"/>
      <c r="BV48" s="1380"/>
      <c r="BW48" s="1169"/>
      <c r="BX48" s="1169"/>
      <c r="BY48" s="1169"/>
      <c r="BZ48" s="1191"/>
      <c r="CA48" s="1389"/>
      <c r="CB48" s="1389"/>
      <c r="CC48" s="1389"/>
      <c r="CD48" s="1389"/>
      <c r="CE48" s="1389"/>
      <c r="CF48" s="1389"/>
      <c r="CG48" s="1389"/>
      <c r="CH48" s="1389"/>
      <c r="CI48" s="1389"/>
      <c r="CJ48" s="1115"/>
      <c r="CK48" s="1170"/>
      <c r="CL48" s="1170"/>
      <c r="CM48" s="1170"/>
      <c r="CN48" s="1170"/>
      <c r="CO48" s="1051"/>
      <c r="CP48" s="1051"/>
      <c r="CQ48" s="1051"/>
      <c r="CR48" s="1051"/>
      <c r="CS48" s="1051"/>
      <c r="CT48" s="1189"/>
      <c r="CU48" s="1119"/>
      <c r="CV48" s="1120"/>
      <c r="CW48" s="1120"/>
      <c r="CX48" s="1120"/>
      <c r="CY48" s="1121"/>
      <c r="CZ48" s="1130"/>
      <c r="DA48" s="1131"/>
      <c r="DB48" s="1131"/>
      <c r="DC48" s="1131"/>
      <c r="DD48" s="1131"/>
      <c r="DE48" s="1131"/>
      <c r="DF48" s="1131"/>
      <c r="DG48" s="1131"/>
      <c r="DH48" s="1131"/>
      <c r="DI48" s="1131"/>
      <c r="DJ48" s="1131"/>
      <c r="DK48" s="1131"/>
      <c r="DL48" s="1131"/>
      <c r="DM48" s="1131"/>
      <c r="DN48" s="1131"/>
      <c r="DO48" s="1131"/>
      <c r="DP48" s="1131"/>
      <c r="DQ48" s="1131"/>
      <c r="DR48" s="1131"/>
      <c r="DS48" s="1131"/>
      <c r="DT48" s="1131"/>
      <c r="DU48" s="1131"/>
      <c r="DV48" s="1131"/>
      <c r="DW48" s="1131"/>
      <c r="DX48" s="1131"/>
      <c r="DY48" s="1131"/>
      <c r="DZ48" s="1131"/>
      <c r="EA48" s="1131"/>
      <c r="EB48" s="1131"/>
      <c r="EC48" s="1132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1156"/>
      <c r="AT49" s="1157"/>
      <c r="AU49" s="1177"/>
      <c r="AV49" s="1178"/>
      <c r="AW49" s="1381"/>
      <c r="AX49" s="1381"/>
      <c r="AY49" s="1381"/>
      <c r="AZ49" s="1051"/>
      <c r="BA49" s="1381"/>
      <c r="BB49" s="1381"/>
      <c r="BC49" s="1381"/>
      <c r="BD49" s="1381"/>
      <c r="BE49" s="1381"/>
      <c r="BF49" s="1381"/>
      <c r="BG49" s="1381"/>
      <c r="BH49" s="1169"/>
      <c r="BI49" s="1169"/>
      <c r="BJ49" s="1169"/>
      <c r="BK49" s="1169"/>
      <c r="BL49" s="1115"/>
      <c r="BM49" s="1381"/>
      <c r="BN49" s="1169"/>
      <c r="BO49" s="1169"/>
      <c r="BP49" s="1169"/>
      <c r="BQ49" s="1169"/>
      <c r="BR49" s="1169"/>
      <c r="BS49" s="1169"/>
      <c r="BT49" s="1169"/>
      <c r="BU49" s="1169"/>
      <c r="BV49" s="1381"/>
      <c r="BW49" s="1169"/>
      <c r="BX49" s="1169"/>
      <c r="BY49" s="1169"/>
      <c r="BZ49" s="1191"/>
      <c r="CA49" s="1390"/>
      <c r="CB49" s="1390"/>
      <c r="CC49" s="1390"/>
      <c r="CD49" s="1390"/>
      <c r="CE49" s="1390"/>
      <c r="CF49" s="1390"/>
      <c r="CG49" s="1390"/>
      <c r="CH49" s="1390"/>
      <c r="CI49" s="1390"/>
      <c r="CJ49" s="1115"/>
      <c r="CK49" s="1170"/>
      <c r="CL49" s="1170"/>
      <c r="CM49" s="1170"/>
      <c r="CN49" s="1170"/>
      <c r="CO49" s="1051"/>
      <c r="CP49" s="1051"/>
      <c r="CQ49" s="1051"/>
      <c r="CR49" s="1051"/>
      <c r="CS49" s="1051"/>
      <c r="CT49" s="1189"/>
      <c r="CU49" s="1119"/>
      <c r="CV49" s="1120"/>
      <c r="CW49" s="1120"/>
      <c r="CX49" s="1120"/>
      <c r="CY49" s="1121"/>
      <c r="CZ49" s="1130"/>
      <c r="DA49" s="1131"/>
      <c r="DB49" s="1131"/>
      <c r="DC49" s="1131"/>
      <c r="DD49" s="1131"/>
      <c r="DE49" s="1131"/>
      <c r="DF49" s="1131"/>
      <c r="DG49" s="1131"/>
      <c r="DH49" s="1131"/>
      <c r="DI49" s="1131"/>
      <c r="DJ49" s="1131"/>
      <c r="DK49" s="1131"/>
      <c r="DL49" s="1131"/>
      <c r="DM49" s="1131"/>
      <c r="DN49" s="1131"/>
      <c r="DO49" s="1131"/>
      <c r="DP49" s="1131"/>
      <c r="DQ49" s="1131"/>
      <c r="DR49" s="1131"/>
      <c r="DS49" s="1131"/>
      <c r="DT49" s="1131"/>
      <c r="DU49" s="1131"/>
      <c r="DV49" s="1131"/>
      <c r="DW49" s="1131"/>
      <c r="DX49" s="1131"/>
      <c r="DY49" s="1131"/>
      <c r="DZ49" s="1131"/>
      <c r="EA49" s="1131"/>
      <c r="EB49" s="1131"/>
      <c r="EC49" s="1132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1156"/>
      <c r="AT50" s="1157"/>
      <c r="AU50" s="1146" t="s">
        <v>36</v>
      </c>
      <c r="AV50" s="1147"/>
      <c r="AW50" s="1374"/>
      <c r="AX50" s="1047"/>
      <c r="AY50" s="1374"/>
      <c r="AZ50" s="1047"/>
      <c r="BA50" s="1374" t="s">
        <v>638</v>
      </c>
      <c r="BB50" s="1047" t="s">
        <v>639</v>
      </c>
      <c r="BC50" s="1374" t="s">
        <v>640</v>
      </c>
      <c r="BD50" s="1193" t="s">
        <v>1284</v>
      </c>
      <c r="BE50" s="1193" t="s">
        <v>1285</v>
      </c>
      <c r="BF50" s="1193" t="s">
        <v>1286</v>
      </c>
      <c r="BG50" s="1374"/>
      <c r="BH50" s="1047" t="s">
        <v>632</v>
      </c>
      <c r="BI50" s="1374" t="s">
        <v>633</v>
      </c>
      <c r="BJ50" s="1202" t="s">
        <v>630</v>
      </c>
      <c r="BK50" s="1193" t="s">
        <v>631</v>
      </c>
      <c r="BL50" s="1116"/>
      <c r="BM50" s="1047"/>
      <c r="BN50" s="1193" t="s">
        <v>2843</v>
      </c>
      <c r="BO50" s="1193" t="s">
        <v>2844</v>
      </c>
      <c r="BP50" s="1193"/>
      <c r="BQ50" s="1193"/>
      <c r="BR50" s="1047"/>
      <c r="BS50" s="1193"/>
      <c r="BT50" s="1193"/>
      <c r="BU50" s="1193"/>
      <c r="BV50" s="1374"/>
      <c r="BW50" s="1193"/>
      <c r="BX50" s="1193"/>
      <c r="BY50" s="1202"/>
      <c r="BZ50" s="1194"/>
      <c r="CA50" s="1694"/>
      <c r="CB50" s="1694"/>
      <c r="CC50" s="1694"/>
      <c r="CD50" s="1694"/>
      <c r="CE50" s="1694"/>
      <c r="CF50" s="1694"/>
      <c r="CG50" s="1694"/>
      <c r="CH50" s="1694"/>
      <c r="CI50" s="1697"/>
      <c r="CJ50" s="1116"/>
      <c r="CK50" s="1207"/>
      <c r="CL50" s="1207"/>
      <c r="CM50" s="1207"/>
      <c r="CN50" s="1207"/>
      <c r="CO50" s="1047"/>
      <c r="CP50" s="1047"/>
      <c r="CQ50" s="1047"/>
      <c r="CR50" s="1047"/>
      <c r="CS50" s="1047"/>
      <c r="CT50" s="1204"/>
      <c r="CU50" s="1119"/>
      <c r="CV50" s="1120"/>
      <c r="CW50" s="1120"/>
      <c r="CX50" s="1120"/>
      <c r="CY50" s="1121"/>
      <c r="CZ50" s="1130"/>
      <c r="DA50" s="1131"/>
      <c r="DB50" s="1131"/>
      <c r="DC50" s="1131"/>
      <c r="DD50" s="1131"/>
      <c r="DE50" s="1131"/>
      <c r="DF50" s="1131"/>
      <c r="DG50" s="1131"/>
      <c r="DH50" s="1131"/>
      <c r="DI50" s="1131"/>
      <c r="DJ50" s="1131"/>
      <c r="DK50" s="1131"/>
      <c r="DL50" s="1131"/>
      <c r="DM50" s="1131"/>
      <c r="DN50" s="1131"/>
      <c r="DO50" s="1131"/>
      <c r="DP50" s="1131"/>
      <c r="DQ50" s="1131"/>
      <c r="DR50" s="1131"/>
      <c r="DS50" s="1131"/>
      <c r="DT50" s="1131"/>
      <c r="DU50" s="1131"/>
      <c r="DV50" s="1131"/>
      <c r="DW50" s="1131"/>
      <c r="DX50" s="1131"/>
      <c r="DY50" s="1131"/>
      <c r="DZ50" s="1131"/>
      <c r="EA50" s="1131"/>
      <c r="EB50" s="1131"/>
      <c r="EC50" s="1132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1156"/>
      <c r="AT51" s="1157"/>
      <c r="AU51" s="1119"/>
      <c r="AV51" s="1121"/>
      <c r="AW51" s="1375"/>
      <c r="AX51" s="1377"/>
      <c r="AY51" s="1375"/>
      <c r="AZ51" s="1047"/>
      <c r="BA51" s="1375"/>
      <c r="BB51" s="1377"/>
      <c r="BC51" s="1375"/>
      <c r="BD51" s="1193"/>
      <c r="BE51" s="1193"/>
      <c r="BF51" s="1193"/>
      <c r="BG51" s="1375"/>
      <c r="BH51" s="1377"/>
      <c r="BI51" s="1375"/>
      <c r="BJ51" s="1375"/>
      <c r="BK51" s="1193"/>
      <c r="BL51" s="1116"/>
      <c r="BM51" s="1377"/>
      <c r="BN51" s="1193"/>
      <c r="BO51" s="1193"/>
      <c r="BP51" s="1193"/>
      <c r="BQ51" s="1193"/>
      <c r="BR51" s="1377"/>
      <c r="BS51" s="1193"/>
      <c r="BT51" s="1193"/>
      <c r="BU51" s="1193"/>
      <c r="BV51" s="1375"/>
      <c r="BW51" s="1193"/>
      <c r="BX51" s="1193"/>
      <c r="BY51" s="1375"/>
      <c r="BZ51" s="1194"/>
      <c r="CA51" s="1695"/>
      <c r="CB51" s="1695"/>
      <c r="CC51" s="1695"/>
      <c r="CD51" s="1695"/>
      <c r="CE51" s="1695"/>
      <c r="CF51" s="1695"/>
      <c r="CG51" s="1695"/>
      <c r="CH51" s="1695"/>
      <c r="CI51" s="1698"/>
      <c r="CJ51" s="1116"/>
      <c r="CK51" s="1207"/>
      <c r="CL51" s="1207"/>
      <c r="CM51" s="1207"/>
      <c r="CN51" s="1207"/>
      <c r="CO51" s="1047"/>
      <c r="CP51" s="1047"/>
      <c r="CQ51" s="1047"/>
      <c r="CR51" s="1047"/>
      <c r="CS51" s="1047"/>
      <c r="CT51" s="1204"/>
      <c r="CU51" s="1119"/>
      <c r="CV51" s="1120"/>
      <c r="CW51" s="1120"/>
      <c r="CX51" s="1120"/>
      <c r="CY51" s="1121"/>
      <c r="CZ51" s="1130"/>
      <c r="DA51" s="1131"/>
      <c r="DB51" s="1131"/>
      <c r="DC51" s="1131"/>
      <c r="DD51" s="1131"/>
      <c r="DE51" s="1131"/>
      <c r="DF51" s="1131"/>
      <c r="DG51" s="1131"/>
      <c r="DH51" s="1131"/>
      <c r="DI51" s="1131"/>
      <c r="DJ51" s="1131"/>
      <c r="DK51" s="1131"/>
      <c r="DL51" s="1131"/>
      <c r="DM51" s="1131"/>
      <c r="DN51" s="1131"/>
      <c r="DO51" s="1131"/>
      <c r="DP51" s="1131"/>
      <c r="DQ51" s="1131"/>
      <c r="DR51" s="1131"/>
      <c r="DS51" s="1131"/>
      <c r="DT51" s="1131"/>
      <c r="DU51" s="1131"/>
      <c r="DV51" s="1131"/>
      <c r="DW51" s="1131"/>
      <c r="DX51" s="1131"/>
      <c r="DY51" s="1131"/>
      <c r="DZ51" s="1131"/>
      <c r="EA51" s="1131"/>
      <c r="EB51" s="1131"/>
      <c r="EC51" s="1132"/>
    </row>
    <row r="52" spans="2:133" ht="13.5" customHeight="1">
      <c r="B52" s="1365" t="s">
        <v>1554</v>
      </c>
      <c r="C52" s="1366"/>
      <c r="D52" s="1366"/>
      <c r="E52" s="1366"/>
      <c r="F52" s="1366"/>
      <c r="G52" s="1366"/>
      <c r="H52" s="1366"/>
      <c r="I52" s="1366"/>
      <c r="J52" s="1366"/>
      <c r="K52" s="1366"/>
      <c r="L52" s="1366"/>
      <c r="M52" s="1366"/>
      <c r="N52" s="1366"/>
      <c r="O52" s="1366"/>
      <c r="P52" s="1366"/>
      <c r="Q52" s="1366"/>
      <c r="R52" s="1366"/>
      <c r="S52" s="1366"/>
      <c r="T52" s="1366"/>
      <c r="U52" s="1366"/>
      <c r="V52" s="1366"/>
      <c r="W52" s="1366"/>
      <c r="X52" s="1366"/>
      <c r="Y52" s="1366"/>
      <c r="Z52" s="1366"/>
      <c r="AA52" s="1366"/>
      <c r="AB52" s="1366"/>
      <c r="AC52" s="1366"/>
      <c r="AD52" s="1366"/>
      <c r="AE52" s="1366"/>
      <c r="AF52" s="1366"/>
      <c r="AG52" s="1366"/>
      <c r="AH52" s="1366"/>
      <c r="AI52" s="1366"/>
      <c r="AJ52" s="1366"/>
      <c r="AK52" s="1366"/>
      <c r="AL52" s="1366"/>
      <c r="AM52" s="1366"/>
      <c r="AN52" s="1366"/>
      <c r="AO52" s="1366"/>
      <c r="AP52" s="1366"/>
      <c r="AQ52" s="1366"/>
      <c r="AR52" s="1366"/>
      <c r="AS52" s="1156"/>
      <c r="AT52" s="1157"/>
      <c r="AU52" s="1119"/>
      <c r="AV52" s="1121"/>
      <c r="AW52" s="1375"/>
      <c r="AX52" s="1377"/>
      <c r="AY52" s="1375"/>
      <c r="AZ52" s="1047"/>
      <c r="BA52" s="1375"/>
      <c r="BB52" s="1377"/>
      <c r="BC52" s="1375"/>
      <c r="BD52" s="1193"/>
      <c r="BE52" s="1193"/>
      <c r="BF52" s="1193"/>
      <c r="BG52" s="1375"/>
      <c r="BH52" s="1377"/>
      <c r="BI52" s="1375"/>
      <c r="BJ52" s="1375"/>
      <c r="BK52" s="1193"/>
      <c r="BL52" s="1116"/>
      <c r="BM52" s="1377"/>
      <c r="BN52" s="1193"/>
      <c r="BO52" s="1193"/>
      <c r="BP52" s="1193"/>
      <c r="BQ52" s="1193"/>
      <c r="BR52" s="1377"/>
      <c r="BS52" s="1193"/>
      <c r="BT52" s="1193"/>
      <c r="BU52" s="1193"/>
      <c r="BV52" s="1375"/>
      <c r="BW52" s="1193"/>
      <c r="BX52" s="1193"/>
      <c r="BY52" s="1375"/>
      <c r="BZ52" s="1194"/>
      <c r="CA52" s="1695"/>
      <c r="CB52" s="1695"/>
      <c r="CC52" s="1695"/>
      <c r="CD52" s="1695"/>
      <c r="CE52" s="1695"/>
      <c r="CF52" s="1695"/>
      <c r="CG52" s="1695"/>
      <c r="CH52" s="1695"/>
      <c r="CI52" s="1698"/>
      <c r="CJ52" s="1116"/>
      <c r="CK52" s="1207"/>
      <c r="CL52" s="1207"/>
      <c r="CM52" s="1207"/>
      <c r="CN52" s="1207"/>
      <c r="CO52" s="1047"/>
      <c r="CP52" s="1047"/>
      <c r="CQ52" s="1047"/>
      <c r="CR52" s="1047"/>
      <c r="CS52" s="1047"/>
      <c r="CT52" s="1204"/>
      <c r="CU52" s="1119"/>
      <c r="CV52" s="1120"/>
      <c r="CW52" s="1120"/>
      <c r="CX52" s="1120"/>
      <c r="CY52" s="1121"/>
      <c r="CZ52" s="1130"/>
      <c r="DA52" s="1131"/>
      <c r="DB52" s="1131"/>
      <c r="DC52" s="1131"/>
      <c r="DD52" s="1131"/>
      <c r="DE52" s="1131"/>
      <c r="DF52" s="1131"/>
      <c r="DG52" s="1131"/>
      <c r="DH52" s="1131"/>
      <c r="DI52" s="1131"/>
      <c r="DJ52" s="1131"/>
      <c r="DK52" s="1131"/>
      <c r="DL52" s="1131"/>
      <c r="DM52" s="1131"/>
      <c r="DN52" s="1131"/>
      <c r="DO52" s="1131"/>
      <c r="DP52" s="1131"/>
      <c r="DQ52" s="1131"/>
      <c r="DR52" s="1131"/>
      <c r="DS52" s="1131"/>
      <c r="DT52" s="1131"/>
      <c r="DU52" s="1131"/>
      <c r="DV52" s="1131"/>
      <c r="DW52" s="1131"/>
      <c r="DX52" s="1131"/>
      <c r="DY52" s="1131"/>
      <c r="DZ52" s="1131"/>
      <c r="EA52" s="1131"/>
      <c r="EB52" s="1131"/>
      <c r="EC52" s="1132"/>
    </row>
    <row r="53" spans="2:133" ht="13.5" customHeight="1">
      <c r="B53" s="1367"/>
      <c r="C53" s="1368"/>
      <c r="D53" s="1368"/>
      <c r="E53" s="1368"/>
      <c r="F53" s="1368"/>
      <c r="G53" s="1368"/>
      <c r="H53" s="1368"/>
      <c r="I53" s="1368"/>
      <c r="J53" s="1368"/>
      <c r="K53" s="1368"/>
      <c r="L53" s="1368"/>
      <c r="M53" s="1368"/>
      <c r="N53" s="1368"/>
      <c r="O53" s="1368"/>
      <c r="P53" s="1368"/>
      <c r="Q53" s="1368"/>
      <c r="R53" s="1368"/>
      <c r="S53" s="1368"/>
      <c r="T53" s="1368"/>
      <c r="U53" s="1368"/>
      <c r="V53" s="1368"/>
      <c r="W53" s="1368"/>
      <c r="X53" s="1368"/>
      <c r="Y53" s="1368"/>
      <c r="Z53" s="1368"/>
      <c r="AA53" s="1368"/>
      <c r="AB53" s="1368"/>
      <c r="AC53" s="1368"/>
      <c r="AD53" s="1368"/>
      <c r="AE53" s="1368"/>
      <c r="AF53" s="1368"/>
      <c r="AG53" s="1368"/>
      <c r="AH53" s="1368"/>
      <c r="AI53" s="1368"/>
      <c r="AJ53" s="1368"/>
      <c r="AK53" s="1368"/>
      <c r="AL53" s="1368"/>
      <c r="AM53" s="1368"/>
      <c r="AN53" s="1368"/>
      <c r="AO53" s="1368"/>
      <c r="AP53" s="1368"/>
      <c r="AQ53" s="1368"/>
      <c r="AR53" s="1368"/>
      <c r="AS53" s="1156"/>
      <c r="AT53" s="1157"/>
      <c r="AU53" s="1119"/>
      <c r="AV53" s="1121"/>
      <c r="AW53" s="1375"/>
      <c r="AX53" s="1377"/>
      <c r="AY53" s="1375"/>
      <c r="AZ53" s="1047"/>
      <c r="BA53" s="1375"/>
      <c r="BB53" s="1377"/>
      <c r="BC53" s="1375"/>
      <c r="BD53" s="1193"/>
      <c r="BE53" s="1193"/>
      <c r="BF53" s="1193"/>
      <c r="BG53" s="1375"/>
      <c r="BH53" s="1377"/>
      <c r="BI53" s="1375"/>
      <c r="BJ53" s="1375"/>
      <c r="BK53" s="1193"/>
      <c r="BL53" s="1116"/>
      <c r="BM53" s="1377"/>
      <c r="BN53" s="1193"/>
      <c r="BO53" s="1193"/>
      <c r="BP53" s="1193"/>
      <c r="BQ53" s="1193"/>
      <c r="BR53" s="1377"/>
      <c r="BS53" s="1193"/>
      <c r="BT53" s="1193"/>
      <c r="BU53" s="1193"/>
      <c r="BV53" s="1375"/>
      <c r="BW53" s="1193"/>
      <c r="BX53" s="1193"/>
      <c r="BY53" s="1375"/>
      <c r="BZ53" s="1194"/>
      <c r="CA53" s="1695"/>
      <c r="CB53" s="1695"/>
      <c r="CC53" s="1695"/>
      <c r="CD53" s="1695"/>
      <c r="CE53" s="1695"/>
      <c r="CF53" s="1695"/>
      <c r="CG53" s="1695"/>
      <c r="CH53" s="1695"/>
      <c r="CI53" s="1698"/>
      <c r="CJ53" s="1116"/>
      <c r="CK53" s="1207"/>
      <c r="CL53" s="1207"/>
      <c r="CM53" s="1207"/>
      <c r="CN53" s="1207"/>
      <c r="CO53" s="1047"/>
      <c r="CP53" s="1047"/>
      <c r="CQ53" s="1047"/>
      <c r="CR53" s="1047"/>
      <c r="CS53" s="1047"/>
      <c r="CT53" s="1204"/>
      <c r="CU53" s="1119"/>
      <c r="CV53" s="1120"/>
      <c r="CW53" s="1120"/>
      <c r="CX53" s="1120"/>
      <c r="CY53" s="1121"/>
      <c r="CZ53" s="1130"/>
      <c r="DA53" s="1131"/>
      <c r="DB53" s="1131"/>
      <c r="DC53" s="1131"/>
      <c r="DD53" s="1131"/>
      <c r="DE53" s="1131"/>
      <c r="DF53" s="1131"/>
      <c r="DG53" s="1131"/>
      <c r="DH53" s="1131"/>
      <c r="DI53" s="1131"/>
      <c r="DJ53" s="1131"/>
      <c r="DK53" s="1131"/>
      <c r="DL53" s="1131"/>
      <c r="DM53" s="1131"/>
      <c r="DN53" s="1131"/>
      <c r="DO53" s="1131"/>
      <c r="DP53" s="1131"/>
      <c r="DQ53" s="1131"/>
      <c r="DR53" s="1131"/>
      <c r="DS53" s="1131"/>
      <c r="DT53" s="1131"/>
      <c r="DU53" s="1131"/>
      <c r="DV53" s="1131"/>
      <c r="DW53" s="1131"/>
      <c r="DX53" s="1131"/>
      <c r="DY53" s="1131"/>
      <c r="DZ53" s="1131"/>
      <c r="EA53" s="1131"/>
      <c r="EB53" s="1131"/>
      <c r="EC53" s="1132"/>
    </row>
    <row r="54" spans="2:133" ht="13.5" customHeight="1">
      <c r="B54" s="1367"/>
      <c r="C54" s="1368"/>
      <c r="D54" s="1368"/>
      <c r="E54" s="1368"/>
      <c r="F54" s="1368"/>
      <c r="G54" s="1368"/>
      <c r="H54" s="1368"/>
      <c r="I54" s="1368"/>
      <c r="J54" s="1368"/>
      <c r="K54" s="1368"/>
      <c r="L54" s="1368"/>
      <c r="M54" s="1368"/>
      <c r="N54" s="1368"/>
      <c r="O54" s="1368"/>
      <c r="P54" s="1368"/>
      <c r="Q54" s="1368"/>
      <c r="R54" s="1368"/>
      <c r="S54" s="1368"/>
      <c r="T54" s="1368"/>
      <c r="U54" s="1368"/>
      <c r="V54" s="1368"/>
      <c r="W54" s="1368"/>
      <c r="X54" s="1368"/>
      <c r="Y54" s="1368"/>
      <c r="Z54" s="1368"/>
      <c r="AA54" s="1368"/>
      <c r="AB54" s="1368"/>
      <c r="AC54" s="1368"/>
      <c r="AD54" s="1368"/>
      <c r="AE54" s="1368"/>
      <c r="AF54" s="1368"/>
      <c r="AG54" s="1368"/>
      <c r="AH54" s="1368"/>
      <c r="AI54" s="1368"/>
      <c r="AJ54" s="1368"/>
      <c r="AK54" s="1368"/>
      <c r="AL54" s="1368"/>
      <c r="AM54" s="1368"/>
      <c r="AN54" s="1368"/>
      <c r="AO54" s="1368"/>
      <c r="AP54" s="1368"/>
      <c r="AQ54" s="1368"/>
      <c r="AR54" s="1368"/>
      <c r="AS54" s="1156"/>
      <c r="AT54" s="1157"/>
      <c r="AU54" s="1119"/>
      <c r="AV54" s="1121"/>
      <c r="AW54" s="1375"/>
      <c r="AX54" s="1377"/>
      <c r="AY54" s="1375"/>
      <c r="AZ54" s="1047"/>
      <c r="BA54" s="1375"/>
      <c r="BB54" s="1377"/>
      <c r="BC54" s="1375"/>
      <c r="BD54" s="1193"/>
      <c r="BE54" s="1193"/>
      <c r="BF54" s="1193"/>
      <c r="BG54" s="1375"/>
      <c r="BH54" s="1377"/>
      <c r="BI54" s="1375"/>
      <c r="BJ54" s="1375"/>
      <c r="BK54" s="1193"/>
      <c r="BL54" s="1116"/>
      <c r="BM54" s="1377"/>
      <c r="BN54" s="1193"/>
      <c r="BO54" s="1193"/>
      <c r="BP54" s="1193"/>
      <c r="BQ54" s="1193"/>
      <c r="BR54" s="1377"/>
      <c r="BS54" s="1193"/>
      <c r="BT54" s="1193"/>
      <c r="BU54" s="1193"/>
      <c r="BV54" s="1375"/>
      <c r="BW54" s="1193"/>
      <c r="BX54" s="1193"/>
      <c r="BY54" s="1375"/>
      <c r="BZ54" s="1194"/>
      <c r="CA54" s="1695"/>
      <c r="CB54" s="1695"/>
      <c r="CC54" s="1695"/>
      <c r="CD54" s="1695"/>
      <c r="CE54" s="1695"/>
      <c r="CF54" s="1695"/>
      <c r="CG54" s="1695"/>
      <c r="CH54" s="1695"/>
      <c r="CI54" s="1698"/>
      <c r="CJ54" s="1116"/>
      <c r="CK54" s="1207"/>
      <c r="CL54" s="1207"/>
      <c r="CM54" s="1207"/>
      <c r="CN54" s="1207"/>
      <c r="CO54" s="1047"/>
      <c r="CP54" s="1047"/>
      <c r="CQ54" s="1047"/>
      <c r="CR54" s="1047"/>
      <c r="CS54" s="1047"/>
      <c r="CT54" s="1204"/>
      <c r="CU54" s="1119"/>
      <c r="CV54" s="1120"/>
      <c r="CW54" s="1120"/>
      <c r="CX54" s="1120"/>
      <c r="CY54" s="1121"/>
      <c r="CZ54" s="1130"/>
      <c r="DA54" s="1131"/>
      <c r="DB54" s="1131"/>
      <c r="DC54" s="1131"/>
      <c r="DD54" s="1131"/>
      <c r="DE54" s="1131"/>
      <c r="DF54" s="1131"/>
      <c r="DG54" s="1131"/>
      <c r="DH54" s="1131"/>
      <c r="DI54" s="1131"/>
      <c r="DJ54" s="1131"/>
      <c r="DK54" s="1131"/>
      <c r="DL54" s="1131"/>
      <c r="DM54" s="1131"/>
      <c r="DN54" s="1131"/>
      <c r="DO54" s="1131"/>
      <c r="DP54" s="1131"/>
      <c r="DQ54" s="1131"/>
      <c r="DR54" s="1131"/>
      <c r="DS54" s="1131"/>
      <c r="DT54" s="1131"/>
      <c r="DU54" s="1131"/>
      <c r="DV54" s="1131"/>
      <c r="DW54" s="1131"/>
      <c r="DX54" s="1131"/>
      <c r="DY54" s="1131"/>
      <c r="DZ54" s="1131"/>
      <c r="EA54" s="1131"/>
      <c r="EB54" s="1131"/>
      <c r="EC54" s="1132"/>
    </row>
    <row r="55" spans="2:133" ht="13.5" customHeight="1" thickBot="1">
      <c r="B55" s="1367"/>
      <c r="C55" s="1368"/>
      <c r="D55" s="1368"/>
      <c r="E55" s="1368"/>
      <c r="F55" s="1368"/>
      <c r="G55" s="1368"/>
      <c r="H55" s="1368"/>
      <c r="I55" s="1368"/>
      <c r="J55" s="1368"/>
      <c r="K55" s="1368"/>
      <c r="L55" s="1368"/>
      <c r="M55" s="1368"/>
      <c r="N55" s="1368"/>
      <c r="O55" s="1368"/>
      <c r="P55" s="1368"/>
      <c r="Q55" s="1368"/>
      <c r="R55" s="1368"/>
      <c r="S55" s="1368"/>
      <c r="T55" s="1368"/>
      <c r="U55" s="1368"/>
      <c r="V55" s="1368"/>
      <c r="W55" s="1368"/>
      <c r="X55" s="1368"/>
      <c r="Y55" s="1368"/>
      <c r="Z55" s="1368"/>
      <c r="AA55" s="1368"/>
      <c r="AB55" s="1368"/>
      <c r="AC55" s="1368"/>
      <c r="AD55" s="1368"/>
      <c r="AE55" s="1368"/>
      <c r="AF55" s="1368"/>
      <c r="AG55" s="1368"/>
      <c r="AH55" s="1368"/>
      <c r="AI55" s="1368"/>
      <c r="AJ55" s="1368"/>
      <c r="AK55" s="1368"/>
      <c r="AL55" s="1368"/>
      <c r="AM55" s="1368"/>
      <c r="AN55" s="1368"/>
      <c r="AO55" s="1368"/>
      <c r="AP55" s="1368"/>
      <c r="AQ55" s="1368"/>
      <c r="AR55" s="1368"/>
      <c r="AS55" s="1156"/>
      <c r="AT55" s="1157"/>
      <c r="AU55" s="1148"/>
      <c r="AV55" s="1149"/>
      <c r="AW55" s="1376"/>
      <c r="AX55" s="1378"/>
      <c r="AY55" s="1376"/>
      <c r="AZ55" s="1047"/>
      <c r="BA55" s="1376"/>
      <c r="BB55" s="1378"/>
      <c r="BC55" s="1376"/>
      <c r="BD55" s="1193"/>
      <c r="BE55" s="1193"/>
      <c r="BF55" s="1193"/>
      <c r="BG55" s="1376"/>
      <c r="BH55" s="1378"/>
      <c r="BI55" s="1376"/>
      <c r="BJ55" s="1376"/>
      <c r="BK55" s="1193"/>
      <c r="BL55" s="1116"/>
      <c r="BM55" s="1378"/>
      <c r="BN55" s="1193"/>
      <c r="BO55" s="1193"/>
      <c r="BP55" s="1193"/>
      <c r="BQ55" s="1193"/>
      <c r="BR55" s="1378"/>
      <c r="BS55" s="1193"/>
      <c r="BT55" s="1193"/>
      <c r="BU55" s="1193"/>
      <c r="BV55" s="1376"/>
      <c r="BW55" s="1193"/>
      <c r="BX55" s="1193"/>
      <c r="BY55" s="1376"/>
      <c r="BZ55" s="1194"/>
      <c r="CA55" s="1696"/>
      <c r="CB55" s="1696"/>
      <c r="CC55" s="1696"/>
      <c r="CD55" s="1696"/>
      <c r="CE55" s="1696"/>
      <c r="CF55" s="1696"/>
      <c r="CG55" s="1696"/>
      <c r="CH55" s="1696"/>
      <c r="CI55" s="1699"/>
      <c r="CJ55" s="1116"/>
      <c r="CK55" s="1207"/>
      <c r="CL55" s="1207"/>
      <c r="CM55" s="1207"/>
      <c r="CN55" s="1207"/>
      <c r="CO55" s="1047"/>
      <c r="CP55" s="1047"/>
      <c r="CQ55" s="1047"/>
      <c r="CR55" s="1047"/>
      <c r="CS55" s="1047"/>
      <c r="CT55" s="1204"/>
      <c r="CU55" s="1119"/>
      <c r="CV55" s="1120"/>
      <c r="CW55" s="1120"/>
      <c r="CX55" s="1120"/>
      <c r="CY55" s="1121"/>
      <c r="CZ55" s="1130"/>
      <c r="DA55" s="1131"/>
      <c r="DB55" s="1131"/>
      <c r="DC55" s="1131"/>
      <c r="DD55" s="1131"/>
      <c r="DE55" s="1131"/>
      <c r="DF55" s="1131"/>
      <c r="DG55" s="1131"/>
      <c r="DH55" s="1131"/>
      <c r="DI55" s="1131"/>
      <c r="DJ55" s="1131"/>
      <c r="DK55" s="1131"/>
      <c r="DL55" s="1131"/>
      <c r="DM55" s="1131"/>
      <c r="DN55" s="1131"/>
      <c r="DO55" s="1131"/>
      <c r="DP55" s="1131"/>
      <c r="DQ55" s="1131"/>
      <c r="DR55" s="1131"/>
      <c r="DS55" s="1131"/>
      <c r="DT55" s="1131"/>
      <c r="DU55" s="1131"/>
      <c r="DV55" s="1131"/>
      <c r="DW55" s="1131"/>
      <c r="DX55" s="1131"/>
      <c r="DY55" s="1131"/>
      <c r="DZ55" s="1131"/>
      <c r="EA55" s="1131"/>
      <c r="EB55" s="1131"/>
      <c r="EC55" s="1132"/>
    </row>
    <row r="56" spans="2:133" ht="13.5" customHeight="1" thickBot="1">
      <c r="B56" s="1369"/>
      <c r="C56" s="1370"/>
      <c r="D56" s="1370"/>
      <c r="E56" s="1370"/>
      <c r="F56" s="1370"/>
      <c r="G56" s="1370"/>
      <c r="H56" s="1370"/>
      <c r="I56" s="1370"/>
      <c r="J56" s="1370"/>
      <c r="K56" s="1370"/>
      <c r="L56" s="1370"/>
      <c r="M56" s="1370"/>
      <c r="N56" s="1370"/>
      <c r="O56" s="1370"/>
      <c r="P56" s="1370"/>
      <c r="Q56" s="1370"/>
      <c r="R56" s="1370"/>
      <c r="S56" s="1370"/>
      <c r="T56" s="1370"/>
      <c r="U56" s="1370"/>
      <c r="V56" s="1370"/>
      <c r="W56" s="1370"/>
      <c r="X56" s="1370"/>
      <c r="Y56" s="1370"/>
      <c r="Z56" s="1370"/>
      <c r="AA56" s="1370"/>
      <c r="AB56" s="1370"/>
      <c r="AC56" s="1370"/>
      <c r="AD56" s="1370"/>
      <c r="AE56" s="1370"/>
      <c r="AF56" s="1370"/>
      <c r="AG56" s="1370"/>
      <c r="AH56" s="1370"/>
      <c r="AI56" s="1370"/>
      <c r="AJ56" s="1370"/>
      <c r="AK56" s="1370"/>
      <c r="AL56" s="1370"/>
      <c r="AM56" s="1370"/>
      <c r="AN56" s="1370"/>
      <c r="AO56" s="1370"/>
      <c r="AP56" s="1370"/>
      <c r="AQ56" s="1370"/>
      <c r="AR56" s="1370"/>
      <c r="AS56" s="1158"/>
      <c r="AT56" s="1159"/>
      <c r="AU56" s="1173" t="s">
        <v>47</v>
      </c>
      <c r="AV56" s="1174"/>
      <c r="AW56" s="1117"/>
      <c r="AX56" s="1117"/>
      <c r="AY56" s="1217"/>
      <c r="AZ56" s="1217"/>
      <c r="BA56" s="1117"/>
      <c r="BB56" s="1117"/>
      <c r="BC56" s="1217"/>
      <c r="BD56" s="1217"/>
      <c r="BE56" s="1217"/>
      <c r="BF56" s="1217"/>
      <c r="BG56" s="1217"/>
      <c r="BH56" s="1217"/>
      <c r="BI56" s="1217"/>
      <c r="BJ56" s="1217"/>
      <c r="BK56" s="1217"/>
      <c r="BL56" s="1117"/>
      <c r="BM56" s="1217"/>
      <c r="BN56" s="1217"/>
      <c r="BO56" s="1217"/>
      <c r="BP56" s="1117"/>
      <c r="BQ56" s="1217"/>
      <c r="BR56" s="1217"/>
      <c r="BS56" s="1217"/>
      <c r="BT56" s="1227"/>
      <c r="BU56" s="1227"/>
      <c r="BV56" s="1227"/>
      <c r="BW56" s="1227"/>
      <c r="BX56" s="1227"/>
      <c r="BY56" s="1564"/>
      <c r="BZ56" s="1691"/>
      <c r="CA56" s="1688"/>
      <c r="CB56" s="1688"/>
      <c r="CC56" s="1688"/>
      <c r="CD56" s="1227"/>
      <c r="CE56" s="1227"/>
      <c r="CF56" s="1227"/>
      <c r="CG56" s="1688"/>
      <c r="CH56" s="1688"/>
      <c r="CI56" s="1564"/>
      <c r="CJ56" s="1117"/>
      <c r="CK56" s="1217"/>
      <c r="CL56" s="1217"/>
      <c r="CM56" s="1217"/>
      <c r="CN56" s="1217"/>
      <c r="CO56" s="1217"/>
      <c r="CP56" s="1217"/>
      <c r="CQ56" s="1217"/>
      <c r="CR56" s="1217"/>
      <c r="CS56" s="1217"/>
      <c r="CT56" s="1230"/>
      <c r="CU56" s="1119"/>
      <c r="CV56" s="1120"/>
      <c r="CW56" s="1120"/>
      <c r="CX56" s="1120"/>
      <c r="CY56" s="1121"/>
      <c r="CZ56" s="1130"/>
      <c r="DA56" s="1131"/>
      <c r="DB56" s="1131"/>
      <c r="DC56" s="1131"/>
      <c r="DD56" s="1131"/>
      <c r="DE56" s="1131"/>
      <c r="DF56" s="1131"/>
      <c r="DG56" s="1131"/>
      <c r="DH56" s="1131"/>
      <c r="DI56" s="1131"/>
      <c r="DJ56" s="1131"/>
      <c r="DK56" s="1131"/>
      <c r="DL56" s="1131"/>
      <c r="DM56" s="1131"/>
      <c r="DN56" s="1131"/>
      <c r="DO56" s="1131"/>
      <c r="DP56" s="1131"/>
      <c r="DQ56" s="1131"/>
      <c r="DR56" s="1131"/>
      <c r="DS56" s="1131"/>
      <c r="DT56" s="1131"/>
      <c r="DU56" s="1131"/>
      <c r="DV56" s="1131"/>
      <c r="DW56" s="1131"/>
      <c r="DX56" s="1131"/>
      <c r="DY56" s="1131"/>
      <c r="DZ56" s="1131"/>
      <c r="EA56" s="1131"/>
      <c r="EB56" s="1131"/>
      <c r="EC56" s="1132"/>
    </row>
    <row r="57" spans="2:133" ht="13.5" customHeight="1">
      <c r="B57" s="1232" t="s">
        <v>38</v>
      </c>
      <c r="C57" s="1233"/>
      <c r="D57" s="1233"/>
      <c r="E57" s="1233"/>
      <c r="F57" s="1233"/>
      <c r="G57" s="1233"/>
      <c r="H57" s="1233"/>
      <c r="I57" s="1233"/>
      <c r="J57" s="1233"/>
      <c r="K57" s="1233"/>
      <c r="L57" s="1233"/>
      <c r="M57" s="1233"/>
      <c r="N57" s="1233"/>
      <c r="O57" s="1233"/>
      <c r="P57" s="1233"/>
      <c r="Q57" s="1233"/>
      <c r="R57" s="1233"/>
      <c r="S57" s="1233"/>
      <c r="T57" s="1233"/>
      <c r="U57" s="1233"/>
      <c r="V57" s="1233"/>
      <c r="W57" s="1233"/>
      <c r="X57" s="1233"/>
      <c r="Y57" s="1233"/>
      <c r="Z57" s="1233"/>
      <c r="AA57" s="1233"/>
      <c r="AB57" s="1233"/>
      <c r="AC57" s="1233"/>
      <c r="AD57" s="1233"/>
      <c r="AE57" s="1233"/>
      <c r="AF57" s="1233"/>
      <c r="AG57" s="1233"/>
      <c r="AH57" s="1233"/>
      <c r="AI57" s="1233"/>
      <c r="AJ57" s="1233"/>
      <c r="AK57" s="1233"/>
      <c r="AL57" s="1233"/>
      <c r="AM57" s="1233"/>
      <c r="AN57" s="1233"/>
      <c r="AO57" s="1233"/>
      <c r="AP57" s="1233"/>
      <c r="AQ57" s="1233"/>
      <c r="AR57" s="1234"/>
      <c r="AS57" s="119"/>
      <c r="AT57" s="116"/>
      <c r="AU57" s="1175"/>
      <c r="AV57" s="1176"/>
      <c r="AW57" s="1117"/>
      <c r="AX57" s="1117"/>
      <c r="AY57" s="1217"/>
      <c r="AZ57" s="1217"/>
      <c r="BA57" s="1117"/>
      <c r="BB57" s="1117"/>
      <c r="BC57" s="1217"/>
      <c r="BD57" s="1217"/>
      <c r="BE57" s="1217"/>
      <c r="BF57" s="1217"/>
      <c r="BG57" s="1217"/>
      <c r="BH57" s="1217"/>
      <c r="BI57" s="1217"/>
      <c r="BJ57" s="1217"/>
      <c r="BK57" s="1217"/>
      <c r="BL57" s="1117"/>
      <c r="BM57" s="1217"/>
      <c r="BN57" s="1217"/>
      <c r="BO57" s="1217"/>
      <c r="BP57" s="1117"/>
      <c r="BQ57" s="1217"/>
      <c r="BR57" s="1217"/>
      <c r="BS57" s="1217"/>
      <c r="BT57" s="1228"/>
      <c r="BU57" s="1228"/>
      <c r="BV57" s="1228"/>
      <c r="BW57" s="1228"/>
      <c r="BX57" s="1228"/>
      <c r="BY57" s="1565"/>
      <c r="BZ57" s="1692"/>
      <c r="CA57" s="1689"/>
      <c r="CB57" s="1689"/>
      <c r="CC57" s="1689"/>
      <c r="CD57" s="1228"/>
      <c r="CE57" s="1228"/>
      <c r="CF57" s="1228"/>
      <c r="CG57" s="1689"/>
      <c r="CH57" s="1689"/>
      <c r="CI57" s="1565"/>
      <c r="CJ57" s="1117"/>
      <c r="CK57" s="1217"/>
      <c r="CL57" s="1217"/>
      <c r="CM57" s="1217"/>
      <c r="CN57" s="1217"/>
      <c r="CO57" s="1217"/>
      <c r="CP57" s="1217"/>
      <c r="CQ57" s="1217"/>
      <c r="CR57" s="1217"/>
      <c r="CS57" s="1217"/>
      <c r="CT57" s="1230"/>
      <c r="CU57" s="1119"/>
      <c r="CV57" s="1120"/>
      <c r="CW57" s="1120"/>
      <c r="CX57" s="1120"/>
      <c r="CY57" s="1121"/>
      <c r="CZ57" s="1130"/>
      <c r="DA57" s="1131"/>
      <c r="DB57" s="1131"/>
      <c r="DC57" s="1131"/>
      <c r="DD57" s="1131"/>
      <c r="DE57" s="1131"/>
      <c r="DF57" s="1131"/>
      <c r="DG57" s="1131"/>
      <c r="DH57" s="1131"/>
      <c r="DI57" s="1131"/>
      <c r="DJ57" s="1131"/>
      <c r="DK57" s="1131"/>
      <c r="DL57" s="1131"/>
      <c r="DM57" s="1131"/>
      <c r="DN57" s="1131"/>
      <c r="DO57" s="1131"/>
      <c r="DP57" s="1131"/>
      <c r="DQ57" s="1131"/>
      <c r="DR57" s="1131"/>
      <c r="DS57" s="1131"/>
      <c r="DT57" s="1131"/>
      <c r="DU57" s="1131"/>
      <c r="DV57" s="1131"/>
      <c r="DW57" s="1131"/>
      <c r="DX57" s="1131"/>
      <c r="DY57" s="1131"/>
      <c r="DZ57" s="1131"/>
      <c r="EA57" s="1131"/>
      <c r="EB57" s="1131"/>
      <c r="EC57" s="1132"/>
    </row>
    <row r="58" spans="2:133" ht="13.5" customHeight="1" thickBot="1">
      <c r="B58" s="1235"/>
      <c r="C58" s="1236"/>
      <c r="D58" s="1236"/>
      <c r="E58" s="1236"/>
      <c r="F58" s="1236"/>
      <c r="G58" s="1236"/>
      <c r="H58" s="1236"/>
      <c r="I58" s="1236"/>
      <c r="J58" s="1236"/>
      <c r="K58" s="1236"/>
      <c r="L58" s="1236"/>
      <c r="M58" s="1236"/>
      <c r="N58" s="1236"/>
      <c r="O58" s="1236"/>
      <c r="P58" s="1236"/>
      <c r="Q58" s="1236"/>
      <c r="R58" s="1236"/>
      <c r="S58" s="1236"/>
      <c r="T58" s="1236"/>
      <c r="U58" s="1236"/>
      <c r="V58" s="1236"/>
      <c r="W58" s="1236"/>
      <c r="X58" s="1236"/>
      <c r="Y58" s="1236"/>
      <c r="Z58" s="1236"/>
      <c r="AA58" s="1236"/>
      <c r="AB58" s="1236"/>
      <c r="AC58" s="1236"/>
      <c r="AD58" s="1236"/>
      <c r="AE58" s="1236"/>
      <c r="AF58" s="1236"/>
      <c r="AG58" s="1236"/>
      <c r="AH58" s="1236"/>
      <c r="AI58" s="1236"/>
      <c r="AJ58" s="1236"/>
      <c r="AK58" s="1236"/>
      <c r="AL58" s="1236"/>
      <c r="AM58" s="1236"/>
      <c r="AN58" s="1236"/>
      <c r="AO58" s="1236"/>
      <c r="AP58" s="1236"/>
      <c r="AQ58" s="1236"/>
      <c r="AR58" s="1237"/>
      <c r="AS58" s="120"/>
      <c r="AT58" s="121"/>
      <c r="AU58" s="1177"/>
      <c r="AV58" s="1178"/>
      <c r="AW58" s="1118"/>
      <c r="AX58" s="1118"/>
      <c r="AY58" s="1218"/>
      <c r="AZ58" s="1218"/>
      <c r="BA58" s="1118"/>
      <c r="BB58" s="1118"/>
      <c r="BC58" s="1218"/>
      <c r="BD58" s="1218"/>
      <c r="BE58" s="1218"/>
      <c r="BF58" s="1218"/>
      <c r="BG58" s="1218"/>
      <c r="BH58" s="1218"/>
      <c r="BI58" s="1218"/>
      <c r="BJ58" s="1218"/>
      <c r="BK58" s="1218"/>
      <c r="BL58" s="1118"/>
      <c r="BM58" s="1218"/>
      <c r="BN58" s="1218"/>
      <c r="BO58" s="1218"/>
      <c r="BP58" s="1118"/>
      <c r="BQ58" s="1218"/>
      <c r="BR58" s="1218"/>
      <c r="BS58" s="1218"/>
      <c r="BT58" s="1229"/>
      <c r="BU58" s="1229"/>
      <c r="BV58" s="1229"/>
      <c r="BW58" s="1229"/>
      <c r="BX58" s="1229"/>
      <c r="BY58" s="1566"/>
      <c r="BZ58" s="1693"/>
      <c r="CA58" s="1690"/>
      <c r="CB58" s="1690"/>
      <c r="CC58" s="1690"/>
      <c r="CD58" s="1229"/>
      <c r="CE58" s="1229"/>
      <c r="CF58" s="1229"/>
      <c r="CG58" s="1690"/>
      <c r="CH58" s="1690"/>
      <c r="CI58" s="1566"/>
      <c r="CJ58" s="1118"/>
      <c r="CK58" s="1218"/>
      <c r="CL58" s="1218"/>
      <c r="CM58" s="1218"/>
      <c r="CN58" s="1218"/>
      <c r="CO58" s="1218"/>
      <c r="CP58" s="1218"/>
      <c r="CQ58" s="1218"/>
      <c r="CR58" s="1218"/>
      <c r="CS58" s="1218"/>
      <c r="CT58" s="1231"/>
      <c r="CU58" s="1148"/>
      <c r="CV58" s="1238"/>
      <c r="CW58" s="1238"/>
      <c r="CX58" s="1238"/>
      <c r="CY58" s="1149"/>
      <c r="CZ58" s="1130"/>
      <c r="DA58" s="1131"/>
      <c r="DB58" s="1131"/>
      <c r="DC58" s="1131"/>
      <c r="DD58" s="1131"/>
      <c r="DE58" s="1131"/>
      <c r="DF58" s="1131"/>
      <c r="DG58" s="1131"/>
      <c r="DH58" s="1131"/>
      <c r="DI58" s="1131"/>
      <c r="DJ58" s="1131"/>
      <c r="DK58" s="1131"/>
      <c r="DL58" s="1131"/>
      <c r="DM58" s="1131"/>
      <c r="DN58" s="1131"/>
      <c r="DO58" s="1131"/>
      <c r="DP58" s="1131"/>
      <c r="DQ58" s="1131"/>
      <c r="DR58" s="1131"/>
      <c r="DS58" s="1131"/>
      <c r="DT58" s="1131"/>
      <c r="DU58" s="1131"/>
      <c r="DV58" s="1131"/>
      <c r="DW58" s="1131"/>
      <c r="DX58" s="1131"/>
      <c r="DY58" s="1131"/>
      <c r="DZ58" s="1131"/>
      <c r="EA58" s="1131"/>
      <c r="EB58" s="1131"/>
      <c r="EC58" s="1132"/>
    </row>
    <row r="59" spans="2:133" ht="13.5" customHeight="1">
      <c r="B59" s="1250" t="s">
        <v>35</v>
      </c>
      <c r="C59" s="1139" t="s">
        <v>289</v>
      </c>
      <c r="D59" s="1140"/>
      <c r="E59" s="1140"/>
      <c r="F59" s="1140"/>
      <c r="G59" s="1140"/>
      <c r="H59" s="1140"/>
      <c r="I59" s="1140"/>
      <c r="J59" s="1140"/>
      <c r="K59" s="1141"/>
      <c r="L59" s="1252" t="s">
        <v>24</v>
      </c>
      <c r="M59" s="1253"/>
      <c r="N59" s="1253"/>
      <c r="O59" s="1254"/>
      <c r="P59" s="1239" t="s">
        <v>37</v>
      </c>
      <c r="Q59" s="1240"/>
      <c r="R59" s="1240"/>
      <c r="S59" s="1240"/>
      <c r="T59" s="1240"/>
      <c r="U59" s="1240"/>
      <c r="V59" s="1240"/>
      <c r="W59" s="1240"/>
      <c r="X59" s="1240"/>
      <c r="Y59" s="1240"/>
      <c r="Z59" s="1240"/>
      <c r="AA59" s="1240"/>
      <c r="AB59" s="1240"/>
      <c r="AC59" s="1240"/>
      <c r="AD59" s="1240"/>
      <c r="AE59" s="1240"/>
      <c r="AF59" s="1240"/>
      <c r="AG59" s="1240"/>
      <c r="AH59" s="1241"/>
      <c r="AI59" s="1239" t="s">
        <v>41</v>
      </c>
      <c r="AJ59" s="1240"/>
      <c r="AK59" s="1241"/>
      <c r="AL59" s="1239" t="s">
        <v>36</v>
      </c>
      <c r="AM59" s="1240"/>
      <c r="AN59" s="1240"/>
      <c r="AO59" s="1240"/>
      <c r="AP59" s="1240"/>
      <c r="AQ59" s="1241"/>
      <c r="AR59" s="1239" t="s">
        <v>47</v>
      </c>
      <c r="AS59" s="1240"/>
      <c r="AT59" s="1241"/>
      <c r="AU59" s="1245"/>
      <c r="AV59" s="1245"/>
      <c r="AW59" s="1246">
        <v>1</v>
      </c>
      <c r="AX59" s="1248">
        <f t="shared" ref="AX59:CT59" si="0">AW59+1</f>
        <v>2</v>
      </c>
      <c r="AY59" s="1248">
        <f t="shared" si="0"/>
        <v>3</v>
      </c>
      <c r="AZ59" s="1248">
        <f t="shared" si="0"/>
        <v>4</v>
      </c>
      <c r="BA59" s="1260">
        <f t="shared" si="0"/>
        <v>5</v>
      </c>
      <c r="BB59" s="1248">
        <f t="shared" si="0"/>
        <v>6</v>
      </c>
      <c r="BC59" s="1248">
        <f t="shared" si="0"/>
        <v>7</v>
      </c>
      <c r="BD59" s="1248">
        <f t="shared" si="0"/>
        <v>8</v>
      </c>
      <c r="BE59" s="1248">
        <f t="shared" si="0"/>
        <v>9</v>
      </c>
      <c r="BF59" s="1248">
        <f t="shared" si="0"/>
        <v>10</v>
      </c>
      <c r="BG59" s="1248">
        <f t="shared" si="0"/>
        <v>11</v>
      </c>
      <c r="BH59" s="1248">
        <f t="shared" si="0"/>
        <v>12</v>
      </c>
      <c r="BI59" s="1248">
        <f t="shared" si="0"/>
        <v>13</v>
      </c>
      <c r="BJ59" s="1260">
        <f t="shared" si="0"/>
        <v>14</v>
      </c>
      <c r="BK59" s="1248">
        <f t="shared" si="0"/>
        <v>15</v>
      </c>
      <c r="BL59" s="1258">
        <f t="shared" si="0"/>
        <v>16</v>
      </c>
      <c r="BM59" s="1248">
        <f t="shared" si="0"/>
        <v>17</v>
      </c>
      <c r="BN59" s="1248">
        <f t="shared" si="0"/>
        <v>18</v>
      </c>
      <c r="BO59" s="1248">
        <f t="shared" si="0"/>
        <v>19</v>
      </c>
      <c r="BP59" s="1248">
        <f t="shared" si="0"/>
        <v>20</v>
      </c>
      <c r="BQ59" s="1248">
        <f t="shared" si="0"/>
        <v>21</v>
      </c>
      <c r="BR59" s="1248">
        <f t="shared" si="0"/>
        <v>22</v>
      </c>
      <c r="BS59" s="1248">
        <f t="shared" si="0"/>
        <v>23</v>
      </c>
      <c r="BT59" s="1563">
        <f t="shared" si="0"/>
        <v>24</v>
      </c>
      <c r="BU59" s="1563">
        <f t="shared" si="0"/>
        <v>25</v>
      </c>
      <c r="BV59" s="1563">
        <f t="shared" si="0"/>
        <v>26</v>
      </c>
      <c r="BW59" s="1563">
        <f t="shared" si="0"/>
        <v>27</v>
      </c>
      <c r="BX59" s="1563">
        <f t="shared" si="0"/>
        <v>28</v>
      </c>
      <c r="BY59" s="1563">
        <f t="shared" si="0"/>
        <v>29</v>
      </c>
      <c r="BZ59" s="1563">
        <f t="shared" si="0"/>
        <v>30</v>
      </c>
      <c r="CA59" s="1563">
        <f t="shared" si="0"/>
        <v>31</v>
      </c>
      <c r="CB59" s="1563">
        <f t="shared" si="0"/>
        <v>32</v>
      </c>
      <c r="CC59" s="1563">
        <f t="shared" si="0"/>
        <v>33</v>
      </c>
      <c r="CD59" s="1563">
        <f t="shared" si="0"/>
        <v>34</v>
      </c>
      <c r="CE59" s="1563">
        <f t="shared" si="0"/>
        <v>35</v>
      </c>
      <c r="CF59" s="1563">
        <f t="shared" si="0"/>
        <v>36</v>
      </c>
      <c r="CG59" s="1563">
        <f t="shared" si="0"/>
        <v>37</v>
      </c>
      <c r="CH59" s="1563">
        <f t="shared" si="0"/>
        <v>38</v>
      </c>
      <c r="CI59" s="1563">
        <f t="shared" si="0"/>
        <v>39</v>
      </c>
      <c r="CJ59" s="1258">
        <f t="shared" si="0"/>
        <v>40</v>
      </c>
      <c r="CK59" s="1248">
        <f t="shared" si="0"/>
        <v>41</v>
      </c>
      <c r="CL59" s="1248">
        <f t="shared" si="0"/>
        <v>42</v>
      </c>
      <c r="CM59" s="1248">
        <f t="shared" si="0"/>
        <v>43</v>
      </c>
      <c r="CN59" s="1248">
        <f t="shared" si="0"/>
        <v>44</v>
      </c>
      <c r="CO59" s="1248">
        <f t="shared" si="0"/>
        <v>45</v>
      </c>
      <c r="CP59" s="1248">
        <f t="shared" si="0"/>
        <v>46</v>
      </c>
      <c r="CQ59" s="1248">
        <f t="shared" si="0"/>
        <v>47</v>
      </c>
      <c r="CR59" s="1248">
        <f t="shared" si="0"/>
        <v>48</v>
      </c>
      <c r="CS59" s="1248">
        <f t="shared" si="0"/>
        <v>49</v>
      </c>
      <c r="CT59" s="1264">
        <f t="shared" si="0"/>
        <v>50</v>
      </c>
      <c r="CU59" s="1133" t="s">
        <v>39</v>
      </c>
      <c r="CV59" s="1134"/>
      <c r="CW59" s="1134"/>
      <c r="CX59" s="1134"/>
      <c r="CY59" s="1135"/>
      <c r="CZ59" s="1130"/>
      <c r="DA59" s="1131"/>
      <c r="DB59" s="1131"/>
      <c r="DC59" s="1131"/>
      <c r="DD59" s="1131"/>
      <c r="DE59" s="1131"/>
      <c r="DF59" s="1131"/>
      <c r="DG59" s="1131"/>
      <c r="DH59" s="1131"/>
      <c r="DI59" s="1131"/>
      <c r="DJ59" s="1131"/>
      <c r="DK59" s="1131"/>
      <c r="DL59" s="1131"/>
      <c r="DM59" s="1131"/>
      <c r="DN59" s="1131"/>
      <c r="DO59" s="1131"/>
      <c r="DP59" s="1131"/>
      <c r="DQ59" s="1131"/>
      <c r="DR59" s="1131"/>
      <c r="DS59" s="1131"/>
      <c r="DT59" s="1131"/>
      <c r="DU59" s="1131"/>
      <c r="DV59" s="1131"/>
      <c r="DW59" s="1131"/>
      <c r="DX59" s="1131"/>
      <c r="DY59" s="1131"/>
      <c r="DZ59" s="1131"/>
      <c r="EA59" s="1131"/>
      <c r="EB59" s="1131"/>
      <c r="EC59" s="1132"/>
    </row>
    <row r="60" spans="2:133" ht="13.5" customHeight="1" thickBot="1">
      <c r="B60" s="1251"/>
      <c r="C60" s="1142"/>
      <c r="D60" s="1143"/>
      <c r="E60" s="1143"/>
      <c r="F60" s="1143"/>
      <c r="G60" s="1143"/>
      <c r="H60" s="1143"/>
      <c r="I60" s="1143"/>
      <c r="J60" s="1143"/>
      <c r="K60" s="1144"/>
      <c r="L60" s="1255"/>
      <c r="M60" s="1256"/>
      <c r="N60" s="1256"/>
      <c r="O60" s="1257"/>
      <c r="P60" s="1242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4"/>
      <c r="AI60" s="1242"/>
      <c r="AJ60" s="1243"/>
      <c r="AK60" s="1244"/>
      <c r="AL60" s="1242"/>
      <c r="AM60" s="1243"/>
      <c r="AN60" s="1243"/>
      <c r="AO60" s="1243"/>
      <c r="AP60" s="1243"/>
      <c r="AQ60" s="1244"/>
      <c r="AR60" s="1242"/>
      <c r="AS60" s="1243"/>
      <c r="AT60" s="1244"/>
      <c r="AU60" s="1245"/>
      <c r="AV60" s="1245"/>
      <c r="AW60" s="1247"/>
      <c r="AX60" s="1249"/>
      <c r="AY60" s="1249"/>
      <c r="AZ60" s="1249"/>
      <c r="BA60" s="1261"/>
      <c r="BB60" s="1249"/>
      <c r="BC60" s="1249"/>
      <c r="BD60" s="1249"/>
      <c r="BE60" s="1249"/>
      <c r="BF60" s="1249"/>
      <c r="BG60" s="1249"/>
      <c r="BH60" s="1249"/>
      <c r="BI60" s="1249"/>
      <c r="BJ60" s="1261"/>
      <c r="BK60" s="1249"/>
      <c r="BL60" s="1259"/>
      <c r="BM60" s="1249"/>
      <c r="BN60" s="1249"/>
      <c r="BO60" s="1249"/>
      <c r="BP60" s="1249"/>
      <c r="BQ60" s="1249"/>
      <c r="BR60" s="1249"/>
      <c r="BS60" s="1249"/>
      <c r="BT60" s="1249"/>
      <c r="BU60" s="1249"/>
      <c r="BV60" s="1249"/>
      <c r="BW60" s="1249"/>
      <c r="BX60" s="1249"/>
      <c r="BY60" s="1249"/>
      <c r="BZ60" s="1249"/>
      <c r="CA60" s="1249"/>
      <c r="CB60" s="1249"/>
      <c r="CC60" s="1249"/>
      <c r="CD60" s="1249"/>
      <c r="CE60" s="1249"/>
      <c r="CF60" s="1249"/>
      <c r="CG60" s="1249"/>
      <c r="CH60" s="1249"/>
      <c r="CI60" s="1249"/>
      <c r="CJ60" s="1259"/>
      <c r="CK60" s="1249"/>
      <c r="CL60" s="1249"/>
      <c r="CM60" s="1249"/>
      <c r="CN60" s="1249"/>
      <c r="CO60" s="1249"/>
      <c r="CP60" s="1249"/>
      <c r="CQ60" s="1249"/>
      <c r="CR60" s="1249"/>
      <c r="CS60" s="1249"/>
      <c r="CT60" s="1265"/>
      <c r="CU60" s="1136"/>
      <c r="CV60" s="1137"/>
      <c r="CW60" s="1137"/>
      <c r="CX60" s="1137"/>
      <c r="CY60" s="1138"/>
      <c r="CZ60" s="1130"/>
      <c r="DA60" s="1131"/>
      <c r="DB60" s="1131"/>
      <c r="DC60" s="1131"/>
      <c r="DD60" s="1131"/>
      <c r="DE60" s="1131"/>
      <c r="DF60" s="1131"/>
      <c r="DG60" s="1131"/>
      <c r="DH60" s="1131"/>
      <c r="DI60" s="1131"/>
      <c r="DJ60" s="1131"/>
      <c r="DK60" s="1131"/>
      <c r="DL60" s="1131"/>
      <c r="DM60" s="1131"/>
      <c r="DN60" s="1131"/>
      <c r="DO60" s="1131"/>
      <c r="DP60" s="1131"/>
      <c r="DQ60" s="1131"/>
      <c r="DR60" s="1131"/>
      <c r="DS60" s="1131"/>
      <c r="DT60" s="1131"/>
      <c r="DU60" s="1131"/>
      <c r="DV60" s="1131"/>
      <c r="DW60" s="1131"/>
      <c r="DX60" s="1131"/>
      <c r="DY60" s="1131"/>
      <c r="DZ60" s="1131"/>
      <c r="EA60" s="1131"/>
      <c r="EB60" s="1131"/>
      <c r="EC60" s="1132"/>
    </row>
    <row r="61" spans="2:133" ht="13.5" customHeight="1">
      <c r="B61" s="122"/>
      <c r="C61" s="1059"/>
      <c r="D61" s="1059"/>
      <c r="E61" s="1059"/>
      <c r="F61" s="1059"/>
      <c r="G61" s="1059"/>
      <c r="H61" s="1059"/>
      <c r="I61" s="1059"/>
      <c r="J61" s="1059"/>
      <c r="K61" s="1059"/>
      <c r="L61" s="1059"/>
      <c r="M61" s="1059"/>
      <c r="N61" s="1059"/>
      <c r="O61" s="1059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059"/>
      <c r="AS61" s="1059"/>
      <c r="AT61" s="1186"/>
      <c r="AU61" s="1266">
        <v>1</v>
      </c>
      <c r="AV61" s="1267"/>
      <c r="AW61" s="123"/>
      <c r="AX61" s="156"/>
      <c r="AY61" s="156"/>
      <c r="AZ61" s="156"/>
      <c r="BA61" s="203"/>
      <c r="BB61" s="204"/>
      <c r="BC61" s="156"/>
      <c r="BD61" s="156"/>
      <c r="BE61" s="156"/>
      <c r="BF61" s="156"/>
      <c r="BG61" s="156"/>
      <c r="BH61" s="156"/>
      <c r="BI61" s="156"/>
      <c r="BJ61" s="156"/>
      <c r="BK61" s="174"/>
      <c r="BL61" s="155"/>
      <c r="BM61" s="156"/>
      <c r="BN61" s="156"/>
      <c r="BO61" s="210"/>
      <c r="BP61" s="210"/>
      <c r="BQ61" s="156"/>
      <c r="BR61" s="156"/>
      <c r="BS61" s="156"/>
      <c r="BT61" s="156"/>
      <c r="BU61" s="156"/>
      <c r="BV61" s="156"/>
      <c r="BW61" s="156"/>
      <c r="BX61" s="155"/>
      <c r="BY61" s="204"/>
      <c r="BZ61" s="156"/>
      <c r="CA61" s="156"/>
      <c r="CB61" s="156"/>
      <c r="CC61" s="156"/>
      <c r="CD61" s="156"/>
      <c r="CE61" s="156"/>
      <c r="CF61" s="156"/>
      <c r="CG61" s="156"/>
      <c r="CH61" s="156"/>
      <c r="CI61" s="174"/>
      <c r="CJ61" s="155"/>
      <c r="CK61" s="156"/>
      <c r="CL61" s="156"/>
      <c r="CM61" s="156"/>
      <c r="CN61" s="156"/>
      <c r="CO61" s="156"/>
      <c r="CP61" s="156"/>
      <c r="CQ61" s="156"/>
      <c r="CR61" s="156"/>
      <c r="CS61" s="156"/>
      <c r="CT61" s="157"/>
      <c r="CU61" s="1268"/>
      <c r="CV61" s="1269"/>
      <c r="CW61" s="1269"/>
      <c r="CX61" s="1269"/>
      <c r="CY61" s="1270"/>
      <c r="CZ61" s="1130"/>
      <c r="DA61" s="1131"/>
      <c r="DB61" s="1131"/>
      <c r="DC61" s="1131"/>
      <c r="DD61" s="1131"/>
      <c r="DE61" s="1131"/>
      <c r="DF61" s="1131"/>
      <c r="DG61" s="1131"/>
      <c r="DH61" s="1131"/>
      <c r="DI61" s="1131"/>
      <c r="DJ61" s="1131"/>
      <c r="DK61" s="1131"/>
      <c r="DL61" s="1131"/>
      <c r="DM61" s="1131"/>
      <c r="DN61" s="1131"/>
      <c r="DO61" s="1131"/>
      <c r="DP61" s="1131"/>
      <c r="DQ61" s="1131"/>
      <c r="DR61" s="1131"/>
      <c r="DS61" s="1131"/>
      <c r="DT61" s="1131"/>
      <c r="DU61" s="1131"/>
      <c r="DV61" s="1131"/>
      <c r="DW61" s="1131"/>
      <c r="DX61" s="1131"/>
      <c r="DY61" s="1131"/>
      <c r="DZ61" s="1131"/>
      <c r="EA61" s="1131"/>
      <c r="EB61" s="1131"/>
      <c r="EC61" s="1132"/>
    </row>
    <row r="62" spans="2:133" ht="13.5" customHeight="1">
      <c r="B62" s="99"/>
      <c r="C62" s="987"/>
      <c r="D62" s="987"/>
      <c r="E62" s="987"/>
      <c r="F62" s="987"/>
      <c r="G62" s="987"/>
      <c r="H62" s="987"/>
      <c r="I62" s="987"/>
      <c r="J62" s="987"/>
      <c r="K62" s="987"/>
      <c r="L62" s="987"/>
      <c r="M62" s="987"/>
      <c r="N62" s="987"/>
      <c r="O62" s="987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987"/>
      <c r="AS62" s="987"/>
      <c r="AT62" s="1187"/>
      <c r="AU62" s="1271">
        <f t="shared" ref="AU62:AU110" si="1">AU61+1</f>
        <v>2</v>
      </c>
      <c r="AV62" s="1272"/>
      <c r="AW62" s="129"/>
      <c r="AX62" s="127"/>
      <c r="AY62" s="127"/>
      <c r="AZ62" s="127"/>
      <c r="BA62" s="138"/>
      <c r="BB62" s="139"/>
      <c r="BC62" s="127"/>
      <c r="BD62" s="127"/>
      <c r="BE62" s="127"/>
      <c r="BF62" s="127"/>
      <c r="BG62" s="127"/>
      <c r="BH62" s="127"/>
      <c r="BI62" s="127"/>
      <c r="BJ62" s="127"/>
      <c r="BK62" s="176"/>
      <c r="BL62" s="159"/>
      <c r="BM62" s="127"/>
      <c r="BN62" s="127"/>
      <c r="BO62" s="135"/>
      <c r="BP62" s="135"/>
      <c r="BQ62" s="127"/>
      <c r="BR62" s="127"/>
      <c r="BS62" s="127"/>
      <c r="BT62" s="127"/>
      <c r="BU62" s="127"/>
      <c r="BV62" s="127"/>
      <c r="BW62" s="127"/>
      <c r="BX62" s="127"/>
      <c r="BY62" s="139"/>
      <c r="BZ62" s="127"/>
      <c r="CA62" s="127"/>
      <c r="CB62" s="127"/>
      <c r="CC62" s="127"/>
      <c r="CD62" s="127"/>
      <c r="CE62" s="127"/>
      <c r="CF62" s="127"/>
      <c r="CG62" s="135"/>
      <c r="CH62" s="135"/>
      <c r="CI62" s="176"/>
      <c r="CJ62" s="159"/>
      <c r="CK62" s="135"/>
      <c r="CL62" s="135"/>
      <c r="CM62" s="135"/>
      <c r="CN62" s="135"/>
      <c r="CO62" s="127"/>
      <c r="CP62" s="127"/>
      <c r="CQ62" s="127"/>
      <c r="CR62" s="127"/>
      <c r="CS62" s="127"/>
      <c r="CT62" s="141"/>
      <c r="CU62" s="1273"/>
      <c r="CV62" s="1274"/>
      <c r="CW62" s="1274"/>
      <c r="CX62" s="1274"/>
      <c r="CY62" s="1275"/>
      <c r="CZ62" s="1130"/>
      <c r="DA62" s="1131"/>
      <c r="DB62" s="1131"/>
      <c r="DC62" s="1131"/>
      <c r="DD62" s="1131"/>
      <c r="DE62" s="1131"/>
      <c r="DF62" s="1131"/>
      <c r="DG62" s="1131"/>
      <c r="DH62" s="1131"/>
      <c r="DI62" s="1131"/>
      <c r="DJ62" s="1131"/>
      <c r="DK62" s="1131"/>
      <c r="DL62" s="1131"/>
      <c r="DM62" s="1131"/>
      <c r="DN62" s="1131"/>
      <c r="DO62" s="1131"/>
      <c r="DP62" s="1131"/>
      <c r="DQ62" s="1131"/>
      <c r="DR62" s="1131"/>
      <c r="DS62" s="1131"/>
      <c r="DT62" s="1131"/>
      <c r="DU62" s="1131"/>
      <c r="DV62" s="1131"/>
      <c r="DW62" s="1131"/>
      <c r="DX62" s="1131"/>
      <c r="DY62" s="1131"/>
      <c r="DZ62" s="1131"/>
      <c r="EA62" s="1131"/>
      <c r="EB62" s="1131"/>
      <c r="EC62" s="1132"/>
    </row>
    <row r="63" spans="2:133" ht="13.5" customHeight="1">
      <c r="B63" s="99"/>
      <c r="C63" s="987"/>
      <c r="D63" s="987"/>
      <c r="E63" s="987"/>
      <c r="F63" s="987"/>
      <c r="G63" s="987"/>
      <c r="H63" s="987"/>
      <c r="I63" s="987"/>
      <c r="J63" s="987"/>
      <c r="K63" s="987"/>
      <c r="L63" s="987"/>
      <c r="M63" s="987"/>
      <c r="N63" s="987"/>
      <c r="O63" s="987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987"/>
      <c r="AS63" s="987"/>
      <c r="AT63" s="1187"/>
      <c r="AU63" s="1271">
        <f t="shared" si="1"/>
        <v>3</v>
      </c>
      <c r="AV63" s="1272"/>
      <c r="AW63" s="129"/>
      <c r="AX63" s="127"/>
      <c r="AY63" s="127"/>
      <c r="AZ63" s="127"/>
      <c r="BA63" s="127"/>
      <c r="BB63" s="139"/>
      <c r="BC63" s="127"/>
      <c r="BD63" s="127"/>
      <c r="BE63" s="127" t="s">
        <v>121</v>
      </c>
      <c r="BF63" s="127" t="s">
        <v>121</v>
      </c>
      <c r="BG63" s="127"/>
      <c r="BH63" s="127" t="s">
        <v>27</v>
      </c>
      <c r="BI63" s="127" t="s">
        <v>27</v>
      </c>
      <c r="BJ63" s="127"/>
      <c r="BK63" s="176"/>
      <c r="BL63" s="159"/>
      <c r="BM63" s="127"/>
      <c r="BN63" s="127"/>
      <c r="BO63" s="127"/>
      <c r="BP63" s="127"/>
      <c r="BQ63" s="127"/>
      <c r="BR63" s="127"/>
      <c r="BT63" s="127"/>
      <c r="BU63" s="127"/>
      <c r="BV63" s="127"/>
      <c r="BW63" s="127"/>
      <c r="BX63" s="159"/>
      <c r="BY63" s="139"/>
      <c r="BZ63" s="127"/>
      <c r="CA63" s="127"/>
      <c r="CB63" s="127"/>
      <c r="CC63" s="127"/>
      <c r="CD63" s="127"/>
      <c r="CE63" s="127"/>
      <c r="CF63" s="127"/>
      <c r="CG63" s="127"/>
      <c r="CH63" s="127"/>
      <c r="CI63" s="176"/>
      <c r="CJ63" s="159"/>
      <c r="CK63" s="127"/>
      <c r="CL63" s="127"/>
      <c r="CM63" s="127"/>
      <c r="CN63" s="127"/>
      <c r="CO63" s="127"/>
      <c r="CP63" s="127"/>
      <c r="CQ63" s="127"/>
      <c r="CR63" s="127"/>
      <c r="CS63" s="127"/>
      <c r="CT63" s="141"/>
      <c r="CU63" s="1273"/>
      <c r="CV63" s="1274"/>
      <c r="CW63" s="1274"/>
      <c r="CX63" s="1274"/>
      <c r="CY63" s="1275"/>
      <c r="CZ63" s="1130"/>
      <c r="DA63" s="1131"/>
      <c r="DB63" s="1131"/>
      <c r="DC63" s="1131"/>
      <c r="DD63" s="1131"/>
      <c r="DE63" s="1131"/>
      <c r="DF63" s="1131"/>
      <c r="DG63" s="1131"/>
      <c r="DH63" s="1131"/>
      <c r="DI63" s="1131"/>
      <c r="DJ63" s="1131"/>
      <c r="DK63" s="1131"/>
      <c r="DL63" s="1131"/>
      <c r="DM63" s="1131"/>
      <c r="DN63" s="1131"/>
      <c r="DO63" s="1131"/>
      <c r="DP63" s="1131"/>
      <c r="DQ63" s="1131"/>
      <c r="DR63" s="1131"/>
      <c r="DS63" s="1131"/>
      <c r="DT63" s="1131"/>
      <c r="DU63" s="1131"/>
      <c r="DV63" s="1131"/>
      <c r="DW63" s="1131"/>
      <c r="DX63" s="1131"/>
      <c r="DY63" s="1131"/>
      <c r="DZ63" s="1131"/>
      <c r="EA63" s="1131"/>
      <c r="EB63" s="1131"/>
      <c r="EC63" s="1132"/>
    </row>
    <row r="64" spans="2:133" ht="13.5" customHeight="1">
      <c r="B64" s="99"/>
      <c r="C64" s="987"/>
      <c r="D64" s="987"/>
      <c r="E64" s="987"/>
      <c r="F64" s="987"/>
      <c r="G64" s="987"/>
      <c r="H64" s="987"/>
      <c r="I64" s="987"/>
      <c r="J64" s="987"/>
      <c r="K64" s="987"/>
      <c r="L64" s="1277"/>
      <c r="M64" s="1277"/>
      <c r="N64" s="1277"/>
      <c r="O64" s="1277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987"/>
      <c r="AS64" s="987"/>
      <c r="AT64" s="1187"/>
      <c r="AU64" s="1271">
        <f t="shared" si="1"/>
        <v>4</v>
      </c>
      <c r="AV64" s="1272"/>
      <c r="AW64" s="129"/>
      <c r="AX64" s="127"/>
      <c r="AY64" s="127"/>
      <c r="AZ64" s="127"/>
      <c r="BA64" s="138"/>
      <c r="BB64" s="139"/>
      <c r="BC64" s="127"/>
      <c r="BD64" s="127"/>
      <c r="BE64" s="127"/>
      <c r="BF64" s="127"/>
      <c r="BG64" s="127"/>
      <c r="BH64" s="127"/>
      <c r="BI64" s="127"/>
      <c r="BJ64" s="127"/>
      <c r="BK64" s="176"/>
      <c r="BL64" s="159"/>
      <c r="BM64" s="127"/>
      <c r="BN64" s="127"/>
      <c r="BO64" s="127"/>
      <c r="BP64" s="127"/>
      <c r="BQ64" s="127"/>
      <c r="BR64" s="127"/>
      <c r="BS64" s="127"/>
      <c r="BT64" s="127"/>
      <c r="BU64" s="127"/>
      <c r="BV64" s="127"/>
      <c r="BW64" s="127"/>
      <c r="BX64" s="159"/>
      <c r="BY64" s="139"/>
      <c r="BZ64" s="127"/>
      <c r="CA64" s="127"/>
      <c r="CB64" s="127"/>
      <c r="CC64" s="127"/>
      <c r="CD64" s="127"/>
      <c r="CE64" s="127"/>
      <c r="CF64" s="127"/>
      <c r="CG64" s="127"/>
      <c r="CH64" s="127"/>
      <c r="CI64" s="176"/>
      <c r="CJ64" s="159"/>
      <c r="CK64" s="127"/>
      <c r="CL64" s="127"/>
      <c r="CM64" s="127"/>
      <c r="CN64" s="127"/>
      <c r="CO64" s="127"/>
      <c r="CP64" s="127"/>
      <c r="CQ64" s="127"/>
      <c r="CR64" s="127"/>
      <c r="CS64" s="127"/>
      <c r="CT64" s="141"/>
      <c r="CU64" s="1273"/>
      <c r="CV64" s="1274"/>
      <c r="CW64" s="1274"/>
      <c r="CX64" s="1274"/>
      <c r="CY64" s="1275"/>
      <c r="CZ64" s="1130"/>
      <c r="DA64" s="1131"/>
      <c r="DB64" s="1131"/>
      <c r="DC64" s="1131"/>
      <c r="DD64" s="1131"/>
      <c r="DE64" s="1131"/>
      <c r="DF64" s="1131"/>
      <c r="DG64" s="1131"/>
      <c r="DH64" s="1131"/>
      <c r="DI64" s="1131"/>
      <c r="DJ64" s="1131"/>
      <c r="DK64" s="1131"/>
      <c r="DL64" s="1131"/>
      <c r="DM64" s="1131"/>
      <c r="DN64" s="1131"/>
      <c r="DO64" s="1131"/>
      <c r="DP64" s="1131"/>
      <c r="DQ64" s="1131"/>
      <c r="DR64" s="1131"/>
      <c r="DS64" s="1131"/>
      <c r="DT64" s="1131"/>
      <c r="DU64" s="1131"/>
      <c r="DV64" s="1131"/>
      <c r="DW64" s="1131"/>
      <c r="DX64" s="1131"/>
      <c r="DY64" s="1131"/>
      <c r="DZ64" s="1131"/>
      <c r="EA64" s="1131"/>
      <c r="EB64" s="1131"/>
      <c r="EC64" s="1132"/>
    </row>
    <row r="65" spans="2:133" ht="13.5" customHeight="1">
      <c r="B65" s="99" t="s">
        <v>274</v>
      </c>
      <c r="C65" s="987" t="s">
        <v>634</v>
      </c>
      <c r="D65" s="987"/>
      <c r="E65" s="987"/>
      <c r="F65" s="987"/>
      <c r="G65" s="987"/>
      <c r="H65" s="987"/>
      <c r="I65" s="987"/>
      <c r="J65" s="987"/>
      <c r="K65" s="987"/>
      <c r="L65" s="987"/>
      <c r="M65" s="987"/>
      <c r="N65" s="987"/>
      <c r="O65" s="987"/>
      <c r="P65" s="1276" t="s">
        <v>1759</v>
      </c>
      <c r="Q65" s="1276"/>
      <c r="R65" s="1276"/>
      <c r="S65" s="1276"/>
      <c r="T65" s="1276"/>
      <c r="U65" s="1276"/>
      <c r="V65" s="1276"/>
      <c r="W65" s="1276"/>
      <c r="X65" s="1276"/>
      <c r="Y65" s="1276"/>
      <c r="Z65" s="1276"/>
      <c r="AA65" s="1276"/>
      <c r="AB65" s="1276"/>
      <c r="AC65" s="1276"/>
      <c r="AD65" s="1276"/>
      <c r="AE65" s="1276"/>
      <c r="AF65" s="1276"/>
      <c r="AG65" s="1276"/>
      <c r="AH65" s="1276"/>
      <c r="AI65" s="987"/>
      <c r="AJ65" s="987"/>
      <c r="AK65" s="987"/>
      <c r="AL65" s="987" t="s">
        <v>1812</v>
      </c>
      <c r="AM65" s="987"/>
      <c r="AN65" s="987"/>
      <c r="AO65" s="987"/>
      <c r="AP65" s="987"/>
      <c r="AQ65" s="987"/>
      <c r="AR65" s="987"/>
      <c r="AS65" s="987"/>
      <c r="AT65" s="1187"/>
      <c r="AU65" s="1271">
        <f t="shared" si="1"/>
        <v>5</v>
      </c>
      <c r="AV65" s="1272"/>
      <c r="AW65" s="129"/>
      <c r="AX65" s="135"/>
      <c r="AY65" s="135"/>
      <c r="AZ65" s="127"/>
      <c r="BA65" s="138"/>
      <c r="BB65" s="139"/>
      <c r="BC65" s="127"/>
      <c r="BD65" s="127"/>
      <c r="BE65" s="127"/>
      <c r="BF65" s="127"/>
      <c r="BG65" s="127"/>
      <c r="BH65" s="127" t="s">
        <v>2062</v>
      </c>
      <c r="BI65" s="127"/>
      <c r="BJ65" s="127"/>
      <c r="BK65" s="127"/>
      <c r="BL65" s="159"/>
      <c r="BM65" s="127"/>
      <c r="BN65" s="127"/>
      <c r="BO65" s="127"/>
      <c r="BP65" s="127"/>
      <c r="BQ65" s="127"/>
      <c r="BR65" s="127"/>
      <c r="BS65" s="127"/>
      <c r="BT65" s="127"/>
      <c r="BU65" s="127"/>
      <c r="BV65" s="127"/>
      <c r="BW65" s="127"/>
      <c r="BX65" s="159"/>
      <c r="BY65" s="139"/>
      <c r="BZ65" s="127"/>
      <c r="CA65" s="127"/>
      <c r="CB65" s="127"/>
      <c r="CC65" s="127"/>
      <c r="CD65" s="127"/>
      <c r="CE65" s="127"/>
      <c r="CF65" s="127"/>
      <c r="CG65" s="127"/>
      <c r="CH65" s="127"/>
      <c r="CI65" s="176"/>
      <c r="CJ65" s="159"/>
      <c r="CK65" s="127"/>
      <c r="CL65" s="127"/>
      <c r="CM65" s="127"/>
      <c r="CN65" s="127"/>
      <c r="CO65" s="127"/>
      <c r="CP65" s="127"/>
      <c r="CQ65" s="127"/>
      <c r="CR65" s="127"/>
      <c r="CS65" s="127"/>
      <c r="CT65" s="141"/>
      <c r="CU65" s="1273"/>
      <c r="CV65" s="1274"/>
      <c r="CW65" s="1274"/>
      <c r="CX65" s="1274"/>
      <c r="CY65" s="1275"/>
      <c r="CZ65" s="1130"/>
      <c r="DA65" s="1131"/>
      <c r="DB65" s="1131"/>
      <c r="DC65" s="1131"/>
      <c r="DD65" s="1131"/>
      <c r="DE65" s="1131"/>
      <c r="DF65" s="1131"/>
      <c r="DG65" s="1131"/>
      <c r="DH65" s="1131"/>
      <c r="DI65" s="1131"/>
      <c r="DJ65" s="1131"/>
      <c r="DK65" s="1131"/>
      <c r="DL65" s="1131"/>
      <c r="DM65" s="1131"/>
      <c r="DN65" s="1131"/>
      <c r="DO65" s="1131"/>
      <c r="DP65" s="1131"/>
      <c r="DQ65" s="1131"/>
      <c r="DR65" s="1131"/>
      <c r="DS65" s="1131"/>
      <c r="DT65" s="1131"/>
      <c r="DU65" s="1131"/>
      <c r="DV65" s="1131"/>
      <c r="DW65" s="1131"/>
      <c r="DX65" s="1131"/>
      <c r="DY65" s="1131"/>
      <c r="DZ65" s="1131"/>
      <c r="EA65" s="1131"/>
      <c r="EB65" s="1131"/>
      <c r="EC65" s="1132"/>
    </row>
    <row r="66" spans="2:133" ht="13.5" customHeight="1">
      <c r="B66" s="99" t="s">
        <v>274</v>
      </c>
      <c r="C66" s="987" t="s">
        <v>635</v>
      </c>
      <c r="D66" s="987"/>
      <c r="E66" s="987"/>
      <c r="F66" s="987"/>
      <c r="G66" s="987"/>
      <c r="H66" s="987"/>
      <c r="I66" s="987"/>
      <c r="J66" s="987"/>
      <c r="K66" s="987"/>
      <c r="L66" s="987"/>
      <c r="M66" s="987"/>
      <c r="N66" s="987"/>
      <c r="O66" s="987"/>
      <c r="P66" s="1276" t="s">
        <v>1760</v>
      </c>
      <c r="Q66" s="1276"/>
      <c r="R66" s="1276"/>
      <c r="S66" s="1276"/>
      <c r="T66" s="1276"/>
      <c r="U66" s="1276"/>
      <c r="V66" s="1276"/>
      <c r="W66" s="1276"/>
      <c r="X66" s="1276"/>
      <c r="Y66" s="1276"/>
      <c r="Z66" s="1276"/>
      <c r="AA66" s="1276"/>
      <c r="AB66" s="1276"/>
      <c r="AC66" s="1276"/>
      <c r="AD66" s="1276"/>
      <c r="AE66" s="1276"/>
      <c r="AF66" s="1276"/>
      <c r="AG66" s="1276"/>
      <c r="AH66" s="1276"/>
      <c r="AI66" s="987"/>
      <c r="AJ66" s="987"/>
      <c r="AK66" s="987"/>
      <c r="AL66" s="987" t="s">
        <v>1813</v>
      </c>
      <c r="AM66" s="987"/>
      <c r="AN66" s="987"/>
      <c r="AO66" s="987"/>
      <c r="AP66" s="987"/>
      <c r="AQ66" s="987"/>
      <c r="AR66" s="987"/>
      <c r="AS66" s="987"/>
      <c r="AT66" s="1187"/>
      <c r="AU66" s="1271">
        <f t="shared" si="1"/>
        <v>6</v>
      </c>
      <c r="AV66" s="1272"/>
      <c r="AW66" s="129"/>
      <c r="AX66" s="135"/>
      <c r="AY66" s="135"/>
      <c r="AZ66" s="127"/>
      <c r="BA66" s="127"/>
      <c r="BB66" s="139"/>
      <c r="BC66" s="127"/>
      <c r="BD66" s="127"/>
      <c r="BE66" s="127"/>
      <c r="BF66" s="127"/>
      <c r="BG66" s="127"/>
      <c r="BH66" s="127"/>
      <c r="BI66" s="127" t="s">
        <v>2062</v>
      </c>
      <c r="BJ66" s="127"/>
      <c r="BK66" s="127"/>
      <c r="BL66" s="159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59"/>
      <c r="BY66" s="139"/>
      <c r="BZ66" s="127"/>
      <c r="CA66" s="127"/>
      <c r="CB66" s="127"/>
      <c r="CC66" s="127"/>
      <c r="CD66" s="127"/>
      <c r="CE66" s="127"/>
      <c r="CF66" s="127"/>
      <c r="CG66" s="127"/>
      <c r="CH66" s="127"/>
      <c r="CI66" s="176"/>
      <c r="CJ66" s="159"/>
      <c r="CK66" s="127"/>
      <c r="CL66" s="127"/>
      <c r="CM66" s="127"/>
      <c r="CN66" s="127"/>
      <c r="CO66" s="127"/>
      <c r="CP66" s="127"/>
      <c r="CQ66" s="127"/>
      <c r="CR66" s="127"/>
      <c r="CS66" s="127"/>
      <c r="CT66" s="141"/>
      <c r="CU66" s="1273"/>
      <c r="CV66" s="1274"/>
      <c r="CW66" s="1274"/>
      <c r="CX66" s="1274"/>
      <c r="CY66" s="1275"/>
      <c r="CZ66" s="1130"/>
      <c r="DA66" s="1131"/>
      <c r="DB66" s="1131"/>
      <c r="DC66" s="1131"/>
      <c r="DD66" s="1131"/>
      <c r="DE66" s="1131"/>
      <c r="DF66" s="1131"/>
      <c r="DG66" s="1131"/>
      <c r="DH66" s="1131"/>
      <c r="DI66" s="1131"/>
      <c r="DJ66" s="1131"/>
      <c r="DK66" s="1131"/>
      <c r="DL66" s="1131"/>
      <c r="DM66" s="1131"/>
      <c r="DN66" s="1131"/>
      <c r="DO66" s="1131"/>
      <c r="DP66" s="1131"/>
      <c r="DQ66" s="1131"/>
      <c r="DR66" s="1131"/>
      <c r="DS66" s="1131"/>
      <c r="DT66" s="1131"/>
      <c r="DU66" s="1131"/>
      <c r="DV66" s="1131"/>
      <c r="DW66" s="1131"/>
      <c r="DX66" s="1131"/>
      <c r="DY66" s="1131"/>
      <c r="DZ66" s="1131"/>
      <c r="EA66" s="1131"/>
      <c r="EB66" s="1131"/>
      <c r="EC66" s="1132"/>
    </row>
    <row r="67" spans="2:133" ht="13.5" customHeight="1">
      <c r="B67" s="99" t="s">
        <v>29</v>
      </c>
      <c r="C67" s="987" t="s">
        <v>689</v>
      </c>
      <c r="D67" s="987"/>
      <c r="E67" s="987"/>
      <c r="F67" s="987"/>
      <c r="G67" s="987"/>
      <c r="H67" s="987"/>
      <c r="I67" s="987"/>
      <c r="J67" s="987"/>
      <c r="K67" s="987"/>
      <c r="L67" s="987"/>
      <c r="M67" s="987"/>
      <c r="N67" s="987"/>
      <c r="O67" s="987"/>
      <c r="P67" s="1276" t="s">
        <v>1399</v>
      </c>
      <c r="Q67" s="1276"/>
      <c r="R67" s="1276"/>
      <c r="S67" s="1276"/>
      <c r="T67" s="1276"/>
      <c r="U67" s="1276"/>
      <c r="V67" s="1276"/>
      <c r="W67" s="1276"/>
      <c r="X67" s="1276"/>
      <c r="Y67" s="1276"/>
      <c r="Z67" s="1276"/>
      <c r="AA67" s="1276"/>
      <c r="AB67" s="1276"/>
      <c r="AC67" s="1276"/>
      <c r="AD67" s="1276"/>
      <c r="AE67" s="1276"/>
      <c r="AF67" s="1276"/>
      <c r="AG67" s="1276"/>
      <c r="AH67" s="1276"/>
      <c r="AI67" s="987"/>
      <c r="AJ67" s="987"/>
      <c r="AK67" s="987"/>
      <c r="AL67" s="1361" t="s">
        <v>2388</v>
      </c>
      <c r="AM67" s="1361"/>
      <c r="AN67" s="1361"/>
      <c r="AO67" s="1361"/>
      <c r="AP67" s="1361"/>
      <c r="AQ67" s="1361"/>
      <c r="AR67" s="987"/>
      <c r="AS67" s="987"/>
      <c r="AT67" s="1187"/>
      <c r="AU67" s="1271">
        <f t="shared" si="1"/>
        <v>7</v>
      </c>
      <c r="AV67" s="1272"/>
      <c r="AW67" s="129"/>
      <c r="AX67" s="135"/>
      <c r="AY67" s="135"/>
      <c r="AZ67" s="135"/>
      <c r="BA67" s="127" t="s">
        <v>27</v>
      </c>
      <c r="BB67" s="239"/>
      <c r="BC67" s="135"/>
      <c r="BD67" s="127"/>
      <c r="BE67" s="127"/>
      <c r="BF67" s="127"/>
      <c r="BG67" s="127"/>
      <c r="BH67" s="127"/>
      <c r="BI67" s="127"/>
      <c r="BJ67" s="127"/>
      <c r="BK67" s="176"/>
      <c r="BL67" s="159"/>
      <c r="BM67" s="127"/>
      <c r="BN67" s="127"/>
      <c r="BO67" s="127"/>
      <c r="BP67" s="127"/>
      <c r="BQ67" s="127"/>
      <c r="BR67" s="127"/>
      <c r="BS67" s="127"/>
      <c r="BT67" s="127"/>
      <c r="BU67" s="127"/>
      <c r="BV67" s="127"/>
      <c r="BW67" s="127"/>
      <c r="BX67" s="159"/>
      <c r="BY67" s="139"/>
      <c r="BZ67" s="127"/>
      <c r="CA67" s="127"/>
      <c r="CB67" s="127"/>
      <c r="CC67" s="127"/>
      <c r="CD67" s="127"/>
      <c r="CE67" s="127"/>
      <c r="CF67" s="127"/>
      <c r="CG67" s="127"/>
      <c r="CH67" s="127"/>
      <c r="CI67" s="176"/>
      <c r="CJ67" s="159"/>
      <c r="CK67" s="127"/>
      <c r="CL67" s="127"/>
      <c r="CM67" s="127"/>
      <c r="CN67" s="127"/>
      <c r="CO67" s="127"/>
      <c r="CP67" s="127"/>
      <c r="CQ67" s="127"/>
      <c r="CR67" s="127"/>
      <c r="CS67" s="127"/>
      <c r="CT67" s="141"/>
      <c r="CU67" s="1273"/>
      <c r="CV67" s="1274"/>
      <c r="CW67" s="1274"/>
      <c r="CX67" s="1274"/>
      <c r="CY67" s="1275"/>
      <c r="CZ67" s="1130"/>
      <c r="DA67" s="1131"/>
      <c r="DB67" s="1131"/>
      <c r="DC67" s="1131"/>
      <c r="DD67" s="1131"/>
      <c r="DE67" s="1131"/>
      <c r="DF67" s="1131"/>
      <c r="DG67" s="1131"/>
      <c r="DH67" s="1131"/>
      <c r="DI67" s="1131"/>
      <c r="DJ67" s="1131"/>
      <c r="DK67" s="1131"/>
      <c r="DL67" s="1131"/>
      <c r="DM67" s="1131"/>
      <c r="DN67" s="1131"/>
      <c r="DO67" s="1131"/>
      <c r="DP67" s="1131"/>
      <c r="DQ67" s="1131"/>
      <c r="DR67" s="1131"/>
      <c r="DS67" s="1131"/>
      <c r="DT67" s="1131"/>
      <c r="DU67" s="1131"/>
      <c r="DV67" s="1131"/>
      <c r="DW67" s="1131"/>
      <c r="DX67" s="1131"/>
      <c r="DY67" s="1131"/>
      <c r="DZ67" s="1131"/>
      <c r="EA67" s="1131"/>
      <c r="EB67" s="1131"/>
      <c r="EC67" s="1132"/>
    </row>
    <row r="68" spans="2:133" ht="13.5" customHeight="1">
      <c r="B68" s="99" t="s">
        <v>29</v>
      </c>
      <c r="C68" s="987" t="s">
        <v>689</v>
      </c>
      <c r="D68" s="987"/>
      <c r="E68" s="987"/>
      <c r="F68" s="987"/>
      <c r="G68" s="987"/>
      <c r="H68" s="987"/>
      <c r="I68" s="987"/>
      <c r="J68" s="987"/>
      <c r="K68" s="987"/>
      <c r="L68" s="987"/>
      <c r="M68" s="987"/>
      <c r="N68" s="987"/>
      <c r="O68" s="987"/>
      <c r="P68" s="1276" t="s">
        <v>1400</v>
      </c>
      <c r="Q68" s="1276"/>
      <c r="R68" s="1276"/>
      <c r="S68" s="1276"/>
      <c r="T68" s="1276"/>
      <c r="U68" s="1276"/>
      <c r="V68" s="1276"/>
      <c r="W68" s="1276"/>
      <c r="X68" s="1276"/>
      <c r="Y68" s="1276"/>
      <c r="Z68" s="1276"/>
      <c r="AA68" s="1276"/>
      <c r="AB68" s="1276"/>
      <c r="AC68" s="1276"/>
      <c r="AD68" s="1276"/>
      <c r="AE68" s="1276"/>
      <c r="AF68" s="1276"/>
      <c r="AG68" s="1276"/>
      <c r="AH68" s="1276"/>
      <c r="AI68" s="987"/>
      <c r="AJ68" s="987"/>
      <c r="AK68" s="987"/>
      <c r="AL68" s="987" t="s">
        <v>3823</v>
      </c>
      <c r="AM68" s="987"/>
      <c r="AN68" s="987"/>
      <c r="AO68" s="987"/>
      <c r="AP68" s="987"/>
      <c r="AQ68" s="987"/>
      <c r="AR68" s="987"/>
      <c r="AS68" s="987"/>
      <c r="AT68" s="1187"/>
      <c r="AU68" s="1271">
        <f t="shared" si="1"/>
        <v>8</v>
      </c>
      <c r="AV68" s="1272"/>
      <c r="AW68" s="129"/>
      <c r="AX68" s="127"/>
      <c r="AY68" s="127"/>
      <c r="AZ68" s="135"/>
      <c r="BA68" s="127" t="s">
        <v>27</v>
      </c>
      <c r="BB68" s="239"/>
      <c r="BC68" s="135"/>
      <c r="BD68" s="127"/>
      <c r="BE68" s="127"/>
      <c r="BF68" s="127"/>
      <c r="BG68" s="127"/>
      <c r="BH68" s="127"/>
      <c r="BI68" s="127"/>
      <c r="BJ68" s="127"/>
      <c r="BK68" s="176"/>
      <c r="BL68" s="159"/>
      <c r="BM68" s="127"/>
      <c r="BN68" s="127"/>
      <c r="BO68" s="127"/>
      <c r="BP68" s="127"/>
      <c r="BQ68" s="127"/>
      <c r="BR68" s="127"/>
      <c r="BS68" s="127"/>
      <c r="BT68" s="127"/>
      <c r="BU68" s="127"/>
      <c r="BV68" s="127"/>
      <c r="BW68" s="127"/>
      <c r="BX68" s="159"/>
      <c r="BY68" s="139"/>
      <c r="BZ68" s="127"/>
      <c r="CA68" s="127"/>
      <c r="CB68" s="127"/>
      <c r="CC68" s="127"/>
      <c r="CD68" s="127"/>
      <c r="CE68" s="127"/>
      <c r="CF68" s="127"/>
      <c r="CG68" s="127"/>
      <c r="CH68" s="127"/>
      <c r="CI68" s="176"/>
      <c r="CJ68" s="159"/>
      <c r="CK68" s="127"/>
      <c r="CL68" s="127"/>
      <c r="CM68" s="127"/>
      <c r="CN68" s="127"/>
      <c r="CO68" s="127"/>
      <c r="CP68" s="127"/>
      <c r="CQ68" s="127"/>
      <c r="CR68" s="127"/>
      <c r="CS68" s="127"/>
      <c r="CT68" s="141"/>
      <c r="CU68" s="1273"/>
      <c r="CV68" s="1274"/>
      <c r="CW68" s="1274"/>
      <c r="CX68" s="1274"/>
      <c r="CY68" s="1275"/>
      <c r="CZ68" s="1130"/>
      <c r="DA68" s="1131"/>
      <c r="DB68" s="1131"/>
      <c r="DC68" s="1131"/>
      <c r="DD68" s="1131"/>
      <c r="DE68" s="1131"/>
      <c r="DF68" s="1131"/>
      <c r="DG68" s="1131"/>
      <c r="DH68" s="1131"/>
      <c r="DI68" s="1131"/>
      <c r="DJ68" s="1131"/>
      <c r="DK68" s="1131"/>
      <c r="DL68" s="1131"/>
      <c r="DM68" s="1131"/>
      <c r="DN68" s="1131"/>
      <c r="DO68" s="1131"/>
      <c r="DP68" s="1131"/>
      <c r="DQ68" s="1131"/>
      <c r="DR68" s="1131"/>
      <c r="DS68" s="1131"/>
      <c r="DT68" s="1131"/>
      <c r="DU68" s="1131"/>
      <c r="DV68" s="1131"/>
      <c r="DW68" s="1131"/>
      <c r="DX68" s="1131"/>
      <c r="DY68" s="1131"/>
      <c r="DZ68" s="1131"/>
      <c r="EA68" s="1131"/>
      <c r="EB68" s="1131"/>
      <c r="EC68" s="1132"/>
    </row>
    <row r="69" spans="2:133" ht="13.5" customHeight="1">
      <c r="B69" s="99" t="s">
        <v>29</v>
      </c>
      <c r="C69" s="987" t="s">
        <v>320</v>
      </c>
      <c r="D69" s="987"/>
      <c r="E69" s="987"/>
      <c r="F69" s="987"/>
      <c r="G69" s="987"/>
      <c r="H69" s="987"/>
      <c r="I69" s="987"/>
      <c r="J69" s="987"/>
      <c r="K69" s="987"/>
      <c r="L69" s="987"/>
      <c r="M69" s="987"/>
      <c r="N69" s="987"/>
      <c r="O69" s="987"/>
      <c r="P69" s="1276" t="s">
        <v>1401</v>
      </c>
      <c r="Q69" s="1276"/>
      <c r="R69" s="1276"/>
      <c r="S69" s="1276"/>
      <c r="T69" s="1276"/>
      <c r="U69" s="1276"/>
      <c r="V69" s="1276"/>
      <c r="W69" s="1276"/>
      <c r="X69" s="1276"/>
      <c r="Y69" s="1276"/>
      <c r="Z69" s="1276"/>
      <c r="AA69" s="1276"/>
      <c r="AB69" s="1276"/>
      <c r="AC69" s="1276"/>
      <c r="AD69" s="1276"/>
      <c r="AE69" s="1276"/>
      <c r="AF69" s="1276"/>
      <c r="AG69" s="1276"/>
      <c r="AH69" s="1276"/>
      <c r="AI69" s="987"/>
      <c r="AJ69" s="987"/>
      <c r="AK69" s="987"/>
      <c r="AL69" s="1361" t="s">
        <v>2389</v>
      </c>
      <c r="AM69" s="1361"/>
      <c r="AN69" s="1361"/>
      <c r="AO69" s="1361"/>
      <c r="AP69" s="1361"/>
      <c r="AQ69" s="1361"/>
      <c r="AR69" s="987"/>
      <c r="AS69" s="987"/>
      <c r="AT69" s="1187"/>
      <c r="AU69" s="1271">
        <f t="shared" si="1"/>
        <v>9</v>
      </c>
      <c r="AV69" s="1272"/>
      <c r="AW69" s="129"/>
      <c r="AX69" s="127"/>
      <c r="AY69" s="127"/>
      <c r="AZ69" s="135"/>
      <c r="BA69" s="240"/>
      <c r="BB69" s="127" t="s">
        <v>27</v>
      </c>
      <c r="BC69" s="135"/>
      <c r="BD69" s="127"/>
      <c r="BE69" s="127"/>
      <c r="BF69" s="127"/>
      <c r="BG69" s="127"/>
      <c r="BH69" s="127"/>
      <c r="BI69" s="127"/>
      <c r="BJ69" s="127"/>
      <c r="BK69" s="176"/>
      <c r="BL69" s="159"/>
      <c r="BM69" s="127"/>
      <c r="BN69" s="127"/>
      <c r="BO69" s="127"/>
      <c r="BP69" s="127"/>
      <c r="BQ69" s="127"/>
      <c r="BR69" s="127"/>
      <c r="BS69" s="127"/>
      <c r="BT69" s="127"/>
      <c r="BU69" s="127"/>
      <c r="BV69" s="127"/>
      <c r="BW69" s="127"/>
      <c r="BX69" s="159"/>
      <c r="BY69" s="139"/>
      <c r="BZ69" s="127"/>
      <c r="CA69" s="127"/>
      <c r="CB69" s="127"/>
      <c r="CC69" s="127"/>
      <c r="CD69" s="127"/>
      <c r="CE69" s="127"/>
      <c r="CF69" s="127"/>
      <c r="CG69" s="127"/>
      <c r="CH69" s="127"/>
      <c r="CI69" s="176"/>
      <c r="CJ69" s="159"/>
      <c r="CK69" s="127"/>
      <c r="CL69" s="127"/>
      <c r="CM69" s="127"/>
      <c r="CN69" s="127"/>
      <c r="CO69" s="127"/>
      <c r="CP69" s="127"/>
      <c r="CQ69" s="127"/>
      <c r="CR69" s="127"/>
      <c r="CS69" s="127"/>
      <c r="CT69" s="141"/>
      <c r="CU69" s="1273"/>
      <c r="CV69" s="1274"/>
      <c r="CW69" s="1274"/>
      <c r="CX69" s="1274"/>
      <c r="CY69" s="1275"/>
      <c r="CZ69" s="1130"/>
      <c r="DA69" s="1131"/>
      <c r="DB69" s="1131"/>
      <c r="DC69" s="1131"/>
      <c r="DD69" s="1131"/>
      <c r="DE69" s="1131"/>
      <c r="DF69" s="1131"/>
      <c r="DG69" s="1131"/>
      <c r="DH69" s="1131"/>
      <c r="DI69" s="1131"/>
      <c r="DJ69" s="1131"/>
      <c r="DK69" s="1131"/>
      <c r="DL69" s="1131"/>
      <c r="DM69" s="1131"/>
      <c r="DN69" s="1131"/>
      <c r="DO69" s="1131"/>
      <c r="DP69" s="1131"/>
      <c r="DQ69" s="1131"/>
      <c r="DR69" s="1131"/>
      <c r="DS69" s="1131"/>
      <c r="DT69" s="1131"/>
      <c r="DU69" s="1131"/>
      <c r="DV69" s="1131"/>
      <c r="DW69" s="1131"/>
      <c r="DX69" s="1131"/>
      <c r="DY69" s="1131"/>
      <c r="DZ69" s="1131"/>
      <c r="EA69" s="1131"/>
      <c r="EB69" s="1131"/>
      <c r="EC69" s="1132"/>
    </row>
    <row r="70" spans="2:133" ht="13.5" customHeight="1">
      <c r="B70" s="99" t="s">
        <v>29</v>
      </c>
      <c r="C70" s="987" t="s">
        <v>320</v>
      </c>
      <c r="D70" s="987"/>
      <c r="E70" s="987"/>
      <c r="F70" s="987"/>
      <c r="G70" s="987"/>
      <c r="H70" s="987"/>
      <c r="I70" s="987"/>
      <c r="J70" s="987"/>
      <c r="K70" s="987"/>
      <c r="L70" s="987"/>
      <c r="M70" s="987"/>
      <c r="N70" s="987"/>
      <c r="O70" s="987"/>
      <c r="P70" s="1276" t="s">
        <v>1402</v>
      </c>
      <c r="Q70" s="1276"/>
      <c r="R70" s="1276"/>
      <c r="S70" s="1276"/>
      <c r="T70" s="1276"/>
      <c r="U70" s="1276"/>
      <c r="V70" s="1276"/>
      <c r="W70" s="1276"/>
      <c r="X70" s="1276"/>
      <c r="Y70" s="1276"/>
      <c r="Z70" s="1276"/>
      <c r="AA70" s="1276"/>
      <c r="AB70" s="1276"/>
      <c r="AC70" s="1276"/>
      <c r="AD70" s="1276"/>
      <c r="AE70" s="1276"/>
      <c r="AF70" s="1276"/>
      <c r="AG70" s="1276"/>
      <c r="AH70" s="1276"/>
      <c r="AI70" s="987"/>
      <c r="AJ70" s="987"/>
      <c r="AK70" s="987"/>
      <c r="AL70" s="987" t="s">
        <v>2390</v>
      </c>
      <c r="AM70" s="987"/>
      <c r="AN70" s="987"/>
      <c r="AO70" s="987"/>
      <c r="AP70" s="987"/>
      <c r="AQ70" s="987"/>
      <c r="AR70" s="987"/>
      <c r="AS70" s="987"/>
      <c r="AT70" s="1187"/>
      <c r="AU70" s="1271">
        <f t="shared" si="1"/>
        <v>10</v>
      </c>
      <c r="AV70" s="1272"/>
      <c r="AW70" s="129"/>
      <c r="AX70" s="127"/>
      <c r="AY70" s="127"/>
      <c r="AZ70" s="135"/>
      <c r="BA70" s="240"/>
      <c r="BB70" s="127" t="s">
        <v>27</v>
      </c>
      <c r="BC70" s="135"/>
      <c r="BD70" s="127"/>
      <c r="BE70" s="127"/>
      <c r="BF70" s="127"/>
      <c r="BG70" s="127"/>
      <c r="BH70" s="127"/>
      <c r="BI70" s="127"/>
      <c r="BJ70" s="127"/>
      <c r="BK70" s="176"/>
      <c r="BL70" s="159"/>
      <c r="BM70" s="127"/>
      <c r="BN70" s="127"/>
      <c r="BO70" s="127"/>
      <c r="BP70" s="127"/>
      <c r="BQ70" s="127"/>
      <c r="BR70" s="127"/>
      <c r="BS70" s="127"/>
      <c r="BT70" s="127"/>
      <c r="BU70" s="127"/>
      <c r="BV70" s="127"/>
      <c r="BW70" s="127"/>
      <c r="BX70" s="159"/>
      <c r="BY70" s="139"/>
      <c r="BZ70" s="127"/>
      <c r="CA70" s="127"/>
      <c r="CB70" s="127"/>
      <c r="CC70" s="127"/>
      <c r="CD70" s="127"/>
      <c r="CE70" s="127"/>
      <c r="CF70" s="127"/>
      <c r="CG70" s="127"/>
      <c r="CH70" s="127"/>
      <c r="CI70" s="176"/>
      <c r="CJ70" s="159"/>
      <c r="CK70" s="127"/>
      <c r="CL70" s="127"/>
      <c r="CM70" s="127"/>
      <c r="CN70" s="127"/>
      <c r="CO70" s="127"/>
      <c r="CP70" s="127"/>
      <c r="CQ70" s="127"/>
      <c r="CR70" s="127"/>
      <c r="CS70" s="127"/>
      <c r="CT70" s="141"/>
      <c r="CU70" s="1273"/>
      <c r="CV70" s="1274"/>
      <c r="CW70" s="1274"/>
      <c r="CX70" s="1274"/>
      <c r="CY70" s="1275"/>
      <c r="CZ70" s="1130"/>
      <c r="DA70" s="1131"/>
      <c r="DB70" s="1131"/>
      <c r="DC70" s="1131"/>
      <c r="DD70" s="1131"/>
      <c r="DE70" s="1131"/>
      <c r="DF70" s="1131"/>
      <c r="DG70" s="1131"/>
      <c r="DH70" s="1131"/>
      <c r="DI70" s="1131"/>
      <c r="DJ70" s="1131"/>
      <c r="DK70" s="1131"/>
      <c r="DL70" s="1131"/>
      <c r="DM70" s="1131"/>
      <c r="DN70" s="1131"/>
      <c r="DO70" s="1131"/>
      <c r="DP70" s="1131"/>
      <c r="DQ70" s="1131"/>
      <c r="DR70" s="1131"/>
      <c r="DS70" s="1131"/>
      <c r="DT70" s="1131"/>
      <c r="DU70" s="1131"/>
      <c r="DV70" s="1131"/>
      <c r="DW70" s="1131"/>
      <c r="DX70" s="1131"/>
      <c r="DY70" s="1131"/>
      <c r="DZ70" s="1131"/>
      <c r="EA70" s="1131"/>
      <c r="EB70" s="1131"/>
      <c r="EC70" s="1132"/>
    </row>
    <row r="71" spans="2:133" ht="13.5" customHeight="1">
      <c r="B71" s="99" t="s">
        <v>29</v>
      </c>
      <c r="C71" s="987" t="s">
        <v>320</v>
      </c>
      <c r="D71" s="987"/>
      <c r="E71" s="987"/>
      <c r="F71" s="987"/>
      <c r="G71" s="987"/>
      <c r="H71" s="987"/>
      <c r="I71" s="987"/>
      <c r="J71" s="987"/>
      <c r="K71" s="987"/>
      <c r="L71" s="987"/>
      <c r="M71" s="987"/>
      <c r="N71" s="987"/>
      <c r="O71" s="987"/>
      <c r="P71" s="1276" t="s">
        <v>1403</v>
      </c>
      <c r="Q71" s="1276"/>
      <c r="R71" s="1276"/>
      <c r="S71" s="1276"/>
      <c r="T71" s="1276"/>
      <c r="U71" s="1276"/>
      <c r="V71" s="1276"/>
      <c r="W71" s="1276"/>
      <c r="X71" s="1276"/>
      <c r="Y71" s="1276"/>
      <c r="Z71" s="1276"/>
      <c r="AA71" s="1276"/>
      <c r="AB71" s="1276"/>
      <c r="AC71" s="1276"/>
      <c r="AD71" s="1276"/>
      <c r="AE71" s="1276"/>
      <c r="AF71" s="1276"/>
      <c r="AG71" s="1276"/>
      <c r="AH71" s="1276"/>
      <c r="AI71" s="987"/>
      <c r="AJ71" s="987"/>
      <c r="AK71" s="987"/>
      <c r="AL71" s="1361" t="s">
        <v>2391</v>
      </c>
      <c r="AM71" s="1361"/>
      <c r="AN71" s="1361"/>
      <c r="AO71" s="1361"/>
      <c r="AP71" s="1361"/>
      <c r="AQ71" s="1361"/>
      <c r="AR71" s="987"/>
      <c r="AS71" s="987"/>
      <c r="AT71" s="1187"/>
      <c r="AU71" s="1271">
        <f>AU70+1</f>
        <v>11</v>
      </c>
      <c r="AV71" s="1272"/>
      <c r="AW71" s="129"/>
      <c r="AX71" s="127"/>
      <c r="AY71" s="127"/>
      <c r="AZ71" s="135"/>
      <c r="BA71" s="240"/>
      <c r="BB71" s="239"/>
      <c r="BC71" s="127" t="s">
        <v>27</v>
      </c>
      <c r="BD71" s="127"/>
      <c r="BE71" s="127"/>
      <c r="BF71" s="127"/>
      <c r="BG71" s="127"/>
      <c r="BH71" s="127"/>
      <c r="BI71" s="127"/>
      <c r="BJ71" s="127"/>
      <c r="BK71" s="176"/>
      <c r="BL71" s="159"/>
      <c r="BM71" s="127"/>
      <c r="BN71" s="127"/>
      <c r="BO71" s="127"/>
      <c r="BP71" s="127"/>
      <c r="BQ71" s="127"/>
      <c r="BR71" s="127"/>
      <c r="BS71" s="127"/>
      <c r="BT71" s="127"/>
      <c r="BU71" s="127"/>
      <c r="BV71" s="127"/>
      <c r="BW71" s="127"/>
      <c r="BX71" s="159"/>
      <c r="BY71" s="139"/>
      <c r="BZ71" s="127"/>
      <c r="CA71" s="127"/>
      <c r="CB71" s="127"/>
      <c r="CC71" s="127"/>
      <c r="CD71" s="127"/>
      <c r="CE71" s="127"/>
      <c r="CF71" s="127"/>
      <c r="CG71" s="127"/>
      <c r="CH71" s="127"/>
      <c r="CI71" s="176"/>
      <c r="CJ71" s="159"/>
      <c r="CK71" s="127"/>
      <c r="CL71" s="127"/>
      <c r="CM71" s="127"/>
      <c r="CN71" s="127"/>
      <c r="CO71" s="127"/>
      <c r="CP71" s="127"/>
      <c r="CQ71" s="127"/>
      <c r="CR71" s="127"/>
      <c r="CS71" s="127"/>
      <c r="CT71" s="141"/>
      <c r="CU71" s="1273"/>
      <c r="CV71" s="1274"/>
      <c r="CW71" s="1274"/>
      <c r="CX71" s="1274"/>
      <c r="CY71" s="1275"/>
      <c r="CZ71" s="1130"/>
      <c r="DA71" s="1131"/>
      <c r="DB71" s="1131"/>
      <c r="DC71" s="1131"/>
      <c r="DD71" s="1131"/>
      <c r="DE71" s="1131"/>
      <c r="DF71" s="1131"/>
      <c r="DG71" s="1131"/>
      <c r="DH71" s="1131"/>
      <c r="DI71" s="1131"/>
      <c r="DJ71" s="1131"/>
      <c r="DK71" s="1131"/>
      <c r="DL71" s="1131"/>
      <c r="DM71" s="1131"/>
      <c r="DN71" s="1131"/>
      <c r="DO71" s="1131"/>
      <c r="DP71" s="1131"/>
      <c r="DQ71" s="1131"/>
      <c r="DR71" s="1131"/>
      <c r="DS71" s="1131"/>
      <c r="DT71" s="1131"/>
      <c r="DU71" s="1131"/>
      <c r="DV71" s="1131"/>
      <c r="DW71" s="1131"/>
      <c r="DX71" s="1131"/>
      <c r="DY71" s="1131"/>
      <c r="DZ71" s="1131"/>
      <c r="EA71" s="1131"/>
      <c r="EB71" s="1131"/>
      <c r="EC71" s="1132"/>
    </row>
    <row r="72" spans="2:133" ht="13.5" customHeight="1">
      <c r="B72" s="99" t="s">
        <v>29</v>
      </c>
      <c r="C72" s="987" t="s">
        <v>320</v>
      </c>
      <c r="D72" s="987"/>
      <c r="E72" s="987"/>
      <c r="F72" s="987"/>
      <c r="G72" s="987"/>
      <c r="H72" s="987"/>
      <c r="I72" s="987"/>
      <c r="J72" s="987"/>
      <c r="K72" s="987"/>
      <c r="L72" s="987"/>
      <c r="M72" s="987"/>
      <c r="N72" s="987"/>
      <c r="O72" s="987"/>
      <c r="P72" s="1276" t="s">
        <v>1404</v>
      </c>
      <c r="Q72" s="1276"/>
      <c r="R72" s="1276"/>
      <c r="S72" s="1276"/>
      <c r="T72" s="1276"/>
      <c r="U72" s="1276"/>
      <c r="V72" s="1276"/>
      <c r="W72" s="1276"/>
      <c r="X72" s="1276"/>
      <c r="Y72" s="1276"/>
      <c r="Z72" s="1276"/>
      <c r="AA72" s="1276"/>
      <c r="AB72" s="1276"/>
      <c r="AC72" s="1276"/>
      <c r="AD72" s="1276"/>
      <c r="AE72" s="1276"/>
      <c r="AF72" s="1276"/>
      <c r="AG72" s="1276"/>
      <c r="AH72" s="1276"/>
      <c r="AI72" s="987"/>
      <c r="AJ72" s="987"/>
      <c r="AK72" s="987"/>
      <c r="AL72" s="987" t="s">
        <v>2392</v>
      </c>
      <c r="AM72" s="987"/>
      <c r="AN72" s="987"/>
      <c r="AO72" s="987"/>
      <c r="AP72" s="987"/>
      <c r="AQ72" s="987"/>
      <c r="AR72" s="987"/>
      <c r="AS72" s="987"/>
      <c r="AT72" s="1187"/>
      <c r="AU72" s="1271">
        <f t="shared" si="1"/>
        <v>12</v>
      </c>
      <c r="AV72" s="1272"/>
      <c r="AW72" s="129"/>
      <c r="AX72" s="127"/>
      <c r="AY72" s="127"/>
      <c r="AZ72" s="135"/>
      <c r="BA72" s="240"/>
      <c r="BB72" s="239"/>
      <c r="BC72" s="127" t="s">
        <v>27</v>
      </c>
      <c r="BD72" s="127"/>
      <c r="BE72" s="127"/>
      <c r="BF72" s="127"/>
      <c r="BG72" s="127"/>
      <c r="BH72" s="127"/>
      <c r="BI72" s="127"/>
      <c r="BJ72" s="127"/>
      <c r="BK72" s="176"/>
      <c r="BL72" s="159"/>
      <c r="BM72" s="127"/>
      <c r="BN72" s="127"/>
      <c r="BO72" s="127"/>
      <c r="BP72" s="127"/>
      <c r="BQ72" s="127"/>
      <c r="BR72" s="127"/>
      <c r="BS72" s="127"/>
      <c r="BT72" s="127"/>
      <c r="BU72" s="127"/>
      <c r="BV72" s="127"/>
      <c r="BW72" s="127"/>
      <c r="BX72" s="159"/>
      <c r="BY72" s="139"/>
      <c r="BZ72" s="127"/>
      <c r="CA72" s="127"/>
      <c r="CB72" s="127"/>
      <c r="CC72" s="127"/>
      <c r="CD72" s="127"/>
      <c r="CE72" s="127"/>
      <c r="CF72" s="127"/>
      <c r="CG72" s="127"/>
      <c r="CH72" s="127"/>
      <c r="CI72" s="176"/>
      <c r="CJ72" s="159"/>
      <c r="CK72" s="127"/>
      <c r="CL72" s="127"/>
      <c r="CM72" s="127"/>
      <c r="CN72" s="127"/>
      <c r="CO72" s="127"/>
      <c r="CP72" s="127"/>
      <c r="CQ72" s="127"/>
      <c r="CR72" s="127"/>
      <c r="CS72" s="127"/>
      <c r="CT72" s="141"/>
      <c r="CU72" s="1273"/>
      <c r="CV72" s="1274"/>
      <c r="CW72" s="1274"/>
      <c r="CX72" s="1274"/>
      <c r="CY72" s="1275"/>
      <c r="CZ72" s="1130"/>
      <c r="DA72" s="1131"/>
      <c r="DB72" s="1131"/>
      <c r="DC72" s="1131"/>
      <c r="DD72" s="1131"/>
      <c r="DE72" s="1131"/>
      <c r="DF72" s="1131"/>
      <c r="DG72" s="1131"/>
      <c r="DH72" s="1131"/>
      <c r="DI72" s="1131"/>
      <c r="DJ72" s="1131"/>
      <c r="DK72" s="1131"/>
      <c r="DL72" s="1131"/>
      <c r="DM72" s="1131"/>
      <c r="DN72" s="1131"/>
      <c r="DO72" s="1131"/>
      <c r="DP72" s="1131"/>
      <c r="DQ72" s="1131"/>
      <c r="DR72" s="1131"/>
      <c r="DS72" s="1131"/>
      <c r="DT72" s="1131"/>
      <c r="DU72" s="1131"/>
      <c r="DV72" s="1131"/>
      <c r="DW72" s="1131"/>
      <c r="DX72" s="1131"/>
      <c r="DY72" s="1131"/>
      <c r="DZ72" s="1131"/>
      <c r="EA72" s="1131"/>
      <c r="EB72" s="1131"/>
      <c r="EC72" s="1132"/>
    </row>
    <row r="73" spans="2:133" ht="13.5" customHeight="1">
      <c r="B73" s="99"/>
      <c r="C73" s="987"/>
      <c r="D73" s="987"/>
      <c r="E73" s="987"/>
      <c r="F73" s="987"/>
      <c r="G73" s="987"/>
      <c r="H73" s="987"/>
      <c r="I73" s="987"/>
      <c r="J73" s="987"/>
      <c r="K73" s="987"/>
      <c r="L73" s="987"/>
      <c r="M73" s="987"/>
      <c r="N73" s="987"/>
      <c r="O73" s="987"/>
      <c r="P73" s="1276"/>
      <c r="Q73" s="1276"/>
      <c r="R73" s="1276"/>
      <c r="S73" s="1276"/>
      <c r="T73" s="1276"/>
      <c r="U73" s="1276"/>
      <c r="V73" s="1276"/>
      <c r="W73" s="1276"/>
      <c r="X73" s="1276"/>
      <c r="Y73" s="1276"/>
      <c r="Z73" s="1276"/>
      <c r="AA73" s="1276"/>
      <c r="AB73" s="1276"/>
      <c r="AC73" s="1276"/>
      <c r="AD73" s="1276"/>
      <c r="AE73" s="1276"/>
      <c r="AF73" s="1276"/>
      <c r="AG73" s="1276"/>
      <c r="AH73" s="1276"/>
      <c r="AI73" s="987"/>
      <c r="AJ73" s="987"/>
      <c r="AK73" s="987"/>
      <c r="AL73" s="987"/>
      <c r="AM73" s="987"/>
      <c r="AN73" s="987"/>
      <c r="AO73" s="987"/>
      <c r="AP73" s="987"/>
      <c r="AQ73" s="987"/>
      <c r="AR73" s="987"/>
      <c r="AS73" s="987"/>
      <c r="AT73" s="1187"/>
      <c r="AU73" s="1271">
        <f t="shared" si="1"/>
        <v>13</v>
      </c>
      <c r="AV73" s="1272"/>
      <c r="AW73" s="129"/>
      <c r="AX73" s="127"/>
      <c r="AY73" s="127"/>
      <c r="AZ73" s="127"/>
      <c r="BA73" s="138"/>
      <c r="BB73" s="139"/>
      <c r="BC73" s="127"/>
      <c r="BD73" s="127"/>
      <c r="BE73" s="127"/>
      <c r="BF73" s="127"/>
      <c r="BG73" s="127"/>
      <c r="BH73" s="127"/>
      <c r="BI73" s="127"/>
      <c r="BJ73" s="127"/>
      <c r="BK73" s="176"/>
      <c r="BL73" s="159"/>
      <c r="BM73" s="127"/>
      <c r="BN73" s="127"/>
      <c r="BO73" s="127"/>
      <c r="BP73" s="127"/>
      <c r="BQ73" s="127"/>
      <c r="BR73" s="127"/>
      <c r="BS73" s="127"/>
      <c r="BT73" s="127"/>
      <c r="BU73" s="127"/>
      <c r="BV73" s="127"/>
      <c r="BW73" s="127"/>
      <c r="BX73" s="159"/>
      <c r="BY73" s="139"/>
      <c r="BZ73" s="127"/>
      <c r="CA73" s="127"/>
      <c r="CB73" s="127"/>
      <c r="CC73" s="127"/>
      <c r="CD73" s="127"/>
      <c r="CE73" s="127"/>
      <c r="CF73" s="127"/>
      <c r="CG73" s="127"/>
      <c r="CH73" s="127"/>
      <c r="CI73" s="176"/>
      <c r="CJ73" s="159"/>
      <c r="CK73" s="127"/>
      <c r="CL73" s="127"/>
      <c r="CM73" s="127"/>
      <c r="CN73" s="127"/>
      <c r="CO73" s="127"/>
      <c r="CP73" s="127"/>
      <c r="CQ73" s="127"/>
      <c r="CR73" s="127"/>
      <c r="CS73" s="127"/>
      <c r="CT73" s="141"/>
      <c r="CU73" s="1273"/>
      <c r="CV73" s="1274"/>
      <c r="CW73" s="1274"/>
      <c r="CX73" s="1274"/>
      <c r="CY73" s="1275"/>
      <c r="CZ73" s="1130"/>
      <c r="DA73" s="1131"/>
      <c r="DB73" s="1131"/>
      <c r="DC73" s="1131"/>
      <c r="DD73" s="1131"/>
      <c r="DE73" s="1131"/>
      <c r="DF73" s="1131"/>
      <c r="DG73" s="1131"/>
      <c r="DH73" s="1131"/>
      <c r="DI73" s="1131"/>
      <c r="DJ73" s="1131"/>
      <c r="DK73" s="1131"/>
      <c r="DL73" s="1131"/>
      <c r="DM73" s="1131"/>
      <c r="DN73" s="1131"/>
      <c r="DO73" s="1131"/>
      <c r="DP73" s="1131"/>
      <c r="DQ73" s="1131"/>
      <c r="DR73" s="1131"/>
      <c r="DS73" s="1131"/>
      <c r="DT73" s="1131"/>
      <c r="DU73" s="1131"/>
      <c r="DV73" s="1131"/>
      <c r="DW73" s="1131"/>
      <c r="DX73" s="1131"/>
      <c r="DY73" s="1131"/>
      <c r="DZ73" s="1131"/>
      <c r="EA73" s="1131"/>
      <c r="EB73" s="1131"/>
      <c r="EC73" s="1132"/>
    </row>
    <row r="74" spans="2:133" ht="13.5" customHeight="1">
      <c r="B74" s="99" t="s">
        <v>3439</v>
      </c>
      <c r="C74" s="987" t="s">
        <v>3438</v>
      </c>
      <c r="D74" s="987"/>
      <c r="E74" s="987"/>
      <c r="F74" s="987"/>
      <c r="G74" s="987"/>
      <c r="H74" s="987"/>
      <c r="I74" s="987"/>
      <c r="J74" s="987"/>
      <c r="K74" s="987"/>
      <c r="L74" s="987"/>
      <c r="M74" s="987"/>
      <c r="N74" s="987"/>
      <c r="O74" s="987"/>
      <c r="P74" s="1276" t="s">
        <v>3440</v>
      </c>
      <c r="Q74" s="1276"/>
      <c r="R74" s="1276"/>
      <c r="S74" s="1276"/>
      <c r="T74" s="1276"/>
      <c r="U74" s="1276"/>
      <c r="V74" s="1276"/>
      <c r="W74" s="1276"/>
      <c r="X74" s="1276"/>
      <c r="Y74" s="1276"/>
      <c r="Z74" s="1276"/>
      <c r="AA74" s="1276"/>
      <c r="AB74" s="1276"/>
      <c r="AC74" s="1276"/>
      <c r="AD74" s="1276"/>
      <c r="AE74" s="1276"/>
      <c r="AF74" s="1276"/>
      <c r="AG74" s="1276"/>
      <c r="AH74" s="1276"/>
      <c r="AI74" s="987"/>
      <c r="AJ74" s="987"/>
      <c r="AK74" s="987"/>
      <c r="AL74" s="987"/>
      <c r="AM74" s="987"/>
      <c r="AN74" s="987"/>
      <c r="AO74" s="987"/>
      <c r="AP74" s="987"/>
      <c r="AQ74" s="987"/>
      <c r="AR74" s="987"/>
      <c r="AS74" s="987"/>
      <c r="AT74" s="1187"/>
      <c r="AU74" s="1271">
        <f t="shared" si="1"/>
        <v>14</v>
      </c>
      <c r="AV74" s="1272"/>
      <c r="AW74" s="129"/>
      <c r="AX74" s="127"/>
      <c r="AY74" s="127"/>
      <c r="AZ74" s="127"/>
      <c r="BA74" s="138"/>
      <c r="BB74" s="139"/>
      <c r="BC74" s="127"/>
      <c r="BD74" s="127" t="s">
        <v>3441</v>
      </c>
      <c r="BE74" s="127"/>
      <c r="BF74" s="127"/>
      <c r="BG74" s="127"/>
      <c r="BH74" s="127"/>
      <c r="BI74" s="127"/>
      <c r="BJ74" s="127"/>
      <c r="BK74" s="176"/>
      <c r="BL74" s="159"/>
      <c r="BM74" s="127"/>
      <c r="BN74" s="127"/>
      <c r="BO74" s="127"/>
      <c r="BP74" s="127"/>
      <c r="BQ74" s="127"/>
      <c r="BR74" s="127"/>
      <c r="BS74" s="127"/>
      <c r="BT74" s="127"/>
      <c r="BU74" s="127"/>
      <c r="BV74" s="127"/>
      <c r="BW74" s="127"/>
      <c r="BX74" s="159"/>
      <c r="BY74" s="139"/>
      <c r="BZ74" s="127"/>
      <c r="CA74" s="127"/>
      <c r="CB74" s="127"/>
      <c r="CC74" s="127"/>
      <c r="CD74" s="127"/>
      <c r="CE74" s="127"/>
      <c r="CF74" s="127"/>
      <c r="CG74" s="127"/>
      <c r="CH74" s="127"/>
      <c r="CI74" s="176"/>
      <c r="CJ74" s="159"/>
      <c r="CK74" s="127"/>
      <c r="CL74" s="127"/>
      <c r="CM74" s="127"/>
      <c r="CN74" s="127"/>
      <c r="CO74" s="127"/>
      <c r="CP74" s="127"/>
      <c r="CQ74" s="127"/>
      <c r="CR74" s="127"/>
      <c r="CS74" s="127"/>
      <c r="CT74" s="141"/>
      <c r="CU74" s="1273"/>
      <c r="CV74" s="1274"/>
      <c r="CW74" s="1274"/>
      <c r="CX74" s="1274"/>
      <c r="CY74" s="1275"/>
      <c r="CZ74" s="1130"/>
      <c r="DA74" s="1131"/>
      <c r="DB74" s="1131"/>
      <c r="DC74" s="1131"/>
      <c r="DD74" s="1131"/>
      <c r="DE74" s="1131"/>
      <c r="DF74" s="1131"/>
      <c r="DG74" s="1131"/>
      <c r="DH74" s="1131"/>
      <c r="DI74" s="1131"/>
      <c r="DJ74" s="1131"/>
      <c r="DK74" s="1131"/>
      <c r="DL74" s="1131"/>
      <c r="DM74" s="1131"/>
      <c r="DN74" s="1131"/>
      <c r="DO74" s="1131"/>
      <c r="DP74" s="1131"/>
      <c r="DQ74" s="1131"/>
      <c r="DR74" s="1131"/>
      <c r="DS74" s="1131"/>
      <c r="DT74" s="1131"/>
      <c r="DU74" s="1131"/>
      <c r="DV74" s="1131"/>
      <c r="DW74" s="1131"/>
      <c r="DX74" s="1131"/>
      <c r="DY74" s="1131"/>
      <c r="DZ74" s="1131"/>
      <c r="EA74" s="1131"/>
      <c r="EB74" s="1131"/>
      <c r="EC74" s="1132"/>
    </row>
    <row r="75" spans="2:133" ht="13.5" customHeight="1">
      <c r="B75" s="99"/>
      <c r="C75" s="987"/>
      <c r="D75" s="987"/>
      <c r="E75" s="987"/>
      <c r="F75" s="987"/>
      <c r="G75" s="987"/>
      <c r="H75" s="987"/>
      <c r="I75" s="987"/>
      <c r="J75" s="987"/>
      <c r="K75" s="987"/>
      <c r="L75" s="987"/>
      <c r="M75" s="987"/>
      <c r="N75" s="987"/>
      <c r="O75" s="987"/>
      <c r="P75" s="1276"/>
      <c r="Q75" s="1276"/>
      <c r="R75" s="1276"/>
      <c r="S75" s="1276"/>
      <c r="T75" s="1276"/>
      <c r="U75" s="1276"/>
      <c r="V75" s="1276"/>
      <c r="W75" s="1276"/>
      <c r="X75" s="1276"/>
      <c r="Y75" s="1276"/>
      <c r="Z75" s="1276"/>
      <c r="AA75" s="1276"/>
      <c r="AB75" s="1276"/>
      <c r="AC75" s="1276"/>
      <c r="AD75" s="1276"/>
      <c r="AE75" s="1276"/>
      <c r="AF75" s="1276"/>
      <c r="AG75" s="1276"/>
      <c r="AH75" s="1276"/>
      <c r="AI75" s="987"/>
      <c r="AJ75" s="987"/>
      <c r="AK75" s="987"/>
      <c r="AL75" s="987"/>
      <c r="AM75" s="987"/>
      <c r="AN75" s="987"/>
      <c r="AO75" s="987"/>
      <c r="AP75" s="987"/>
      <c r="AQ75" s="987"/>
      <c r="AR75" s="987"/>
      <c r="AS75" s="987"/>
      <c r="AT75" s="1187"/>
      <c r="AU75" s="1271">
        <f t="shared" si="1"/>
        <v>15</v>
      </c>
      <c r="AV75" s="1272"/>
      <c r="AW75" s="129"/>
      <c r="AX75" s="127"/>
      <c r="AY75" s="127"/>
      <c r="AZ75" s="127"/>
      <c r="BA75" s="127"/>
      <c r="BB75" s="139"/>
      <c r="BC75" s="127"/>
      <c r="BD75" s="127"/>
      <c r="BE75" s="127"/>
      <c r="BF75" s="127"/>
      <c r="BG75" s="127"/>
      <c r="BH75" s="127"/>
      <c r="BI75" s="127"/>
      <c r="BJ75" s="127"/>
      <c r="BK75" s="176"/>
      <c r="BL75" s="159"/>
      <c r="BM75" s="127"/>
      <c r="BN75" s="127"/>
      <c r="BO75" s="127"/>
      <c r="BP75" s="127"/>
      <c r="BQ75" s="127"/>
      <c r="BR75" s="127"/>
      <c r="BS75" s="127"/>
      <c r="BT75" s="127"/>
      <c r="BU75" s="127"/>
      <c r="BV75" s="127"/>
      <c r="BW75" s="127"/>
      <c r="BX75" s="159"/>
      <c r="BY75" s="139"/>
      <c r="BZ75" s="127"/>
      <c r="CA75" s="127"/>
      <c r="CB75" s="127"/>
      <c r="CC75" s="127"/>
      <c r="CD75" s="127"/>
      <c r="CE75" s="127"/>
      <c r="CF75" s="127"/>
      <c r="CG75" s="127"/>
      <c r="CH75" s="127"/>
      <c r="CI75" s="176"/>
      <c r="CJ75" s="159"/>
      <c r="CK75" s="127"/>
      <c r="CL75" s="127"/>
      <c r="CM75" s="127"/>
      <c r="CN75" s="127"/>
      <c r="CO75" s="127"/>
      <c r="CP75" s="127"/>
      <c r="CQ75" s="127"/>
      <c r="CR75" s="127"/>
      <c r="CS75" s="127"/>
      <c r="CT75" s="141"/>
      <c r="CU75" s="1273"/>
      <c r="CV75" s="1274"/>
      <c r="CW75" s="1274"/>
      <c r="CX75" s="1274"/>
      <c r="CY75" s="1275"/>
      <c r="CZ75" s="1130"/>
      <c r="DA75" s="1131"/>
      <c r="DB75" s="1131"/>
      <c r="DC75" s="1131"/>
      <c r="DD75" s="1131"/>
      <c r="DE75" s="1131"/>
      <c r="DF75" s="1131"/>
      <c r="DG75" s="1131"/>
      <c r="DH75" s="1131"/>
      <c r="DI75" s="1131"/>
      <c r="DJ75" s="1131"/>
      <c r="DK75" s="1131"/>
      <c r="DL75" s="1131"/>
      <c r="DM75" s="1131"/>
      <c r="DN75" s="1131"/>
      <c r="DO75" s="1131"/>
      <c r="DP75" s="1131"/>
      <c r="DQ75" s="1131"/>
      <c r="DR75" s="1131"/>
      <c r="DS75" s="1131"/>
      <c r="DT75" s="1131"/>
      <c r="DU75" s="1131"/>
      <c r="DV75" s="1131"/>
      <c r="DW75" s="1131"/>
      <c r="DX75" s="1131"/>
      <c r="DY75" s="1131"/>
      <c r="DZ75" s="1131"/>
      <c r="EA75" s="1131"/>
      <c r="EB75" s="1131"/>
      <c r="EC75" s="1132"/>
    </row>
    <row r="76" spans="2:133" ht="13.5" customHeight="1">
      <c r="B76" s="99"/>
      <c r="C76" s="987"/>
      <c r="D76" s="987"/>
      <c r="E76" s="987"/>
      <c r="F76" s="987"/>
      <c r="G76" s="987"/>
      <c r="H76" s="987"/>
      <c r="I76" s="987"/>
      <c r="J76" s="987"/>
      <c r="K76" s="987"/>
      <c r="L76" s="987"/>
      <c r="M76" s="987"/>
      <c r="N76" s="987"/>
      <c r="O76" s="987"/>
      <c r="P76" s="1276"/>
      <c r="Q76" s="1276"/>
      <c r="R76" s="1276"/>
      <c r="S76" s="1276"/>
      <c r="T76" s="1276"/>
      <c r="U76" s="1276"/>
      <c r="V76" s="1276"/>
      <c r="W76" s="1276"/>
      <c r="X76" s="1276"/>
      <c r="Y76" s="1276"/>
      <c r="Z76" s="1276"/>
      <c r="AA76" s="1276"/>
      <c r="AB76" s="1276"/>
      <c r="AC76" s="1276"/>
      <c r="AD76" s="1276"/>
      <c r="AE76" s="1276"/>
      <c r="AF76" s="1276"/>
      <c r="AG76" s="1276"/>
      <c r="AH76" s="1276"/>
      <c r="AI76" s="987"/>
      <c r="AJ76" s="987"/>
      <c r="AK76" s="987"/>
      <c r="AL76" s="987"/>
      <c r="AM76" s="987"/>
      <c r="AN76" s="987"/>
      <c r="AO76" s="987"/>
      <c r="AP76" s="987"/>
      <c r="AQ76" s="987"/>
      <c r="AR76" s="987"/>
      <c r="AS76" s="987"/>
      <c r="AT76" s="1187"/>
      <c r="AU76" s="1271">
        <f t="shared" si="1"/>
        <v>16</v>
      </c>
      <c r="AV76" s="1272"/>
      <c r="AW76" s="129"/>
      <c r="AX76" s="127"/>
      <c r="AY76" s="127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27"/>
      <c r="BK76" s="176"/>
      <c r="BL76" s="159"/>
      <c r="BM76" s="127"/>
      <c r="BN76" s="127"/>
      <c r="BO76" s="127"/>
      <c r="BP76" s="127"/>
      <c r="BQ76" s="127"/>
      <c r="BR76" s="127"/>
      <c r="BS76" s="127"/>
      <c r="BT76" s="127"/>
      <c r="BU76" s="127"/>
      <c r="BV76" s="127"/>
      <c r="BW76" s="127"/>
      <c r="BX76" s="159"/>
      <c r="BY76" s="139"/>
      <c r="BZ76" s="127"/>
      <c r="CA76" s="127"/>
      <c r="CB76" s="127"/>
      <c r="CC76" s="127"/>
      <c r="CD76" s="127"/>
      <c r="CE76" s="127"/>
      <c r="CF76" s="127"/>
      <c r="CG76" s="127"/>
      <c r="CH76" s="127"/>
      <c r="CI76" s="176"/>
      <c r="CJ76" s="159"/>
      <c r="CK76" s="127"/>
      <c r="CL76" s="127"/>
      <c r="CM76" s="127"/>
      <c r="CN76" s="127"/>
      <c r="CO76" s="127"/>
      <c r="CP76" s="127"/>
      <c r="CQ76" s="127"/>
      <c r="CR76" s="127"/>
      <c r="CS76" s="127"/>
      <c r="CT76" s="141"/>
      <c r="CU76" s="1273"/>
      <c r="CV76" s="1274"/>
      <c r="CW76" s="1274"/>
      <c r="CX76" s="1274"/>
      <c r="CY76" s="1275"/>
      <c r="CZ76" s="1130"/>
      <c r="DA76" s="1131"/>
      <c r="DB76" s="1131"/>
      <c r="DC76" s="1131"/>
      <c r="DD76" s="1131"/>
      <c r="DE76" s="1131"/>
      <c r="DF76" s="1131"/>
      <c r="DG76" s="1131"/>
      <c r="DH76" s="1131"/>
      <c r="DI76" s="1131"/>
      <c r="DJ76" s="1131"/>
      <c r="DK76" s="1131"/>
      <c r="DL76" s="1131"/>
      <c r="DM76" s="1131"/>
      <c r="DN76" s="1131"/>
      <c r="DO76" s="1131"/>
      <c r="DP76" s="1131"/>
      <c r="DQ76" s="1131"/>
      <c r="DR76" s="1131"/>
      <c r="DS76" s="1131"/>
      <c r="DT76" s="1131"/>
      <c r="DU76" s="1131"/>
      <c r="DV76" s="1131"/>
      <c r="DW76" s="1131"/>
      <c r="DX76" s="1131"/>
      <c r="DY76" s="1131"/>
      <c r="DZ76" s="1131"/>
      <c r="EA76" s="1131"/>
      <c r="EB76" s="1131"/>
      <c r="EC76" s="1132"/>
    </row>
    <row r="77" spans="2:133" ht="13.5" customHeight="1">
      <c r="B77" s="99"/>
      <c r="C77" s="1280"/>
      <c r="D77" s="1281"/>
      <c r="E77" s="1281"/>
      <c r="F77" s="1281"/>
      <c r="G77" s="1281"/>
      <c r="H77" s="1281"/>
      <c r="I77" s="1281"/>
      <c r="J77" s="1281"/>
      <c r="K77" s="1127"/>
      <c r="L77" s="1280"/>
      <c r="M77" s="1281"/>
      <c r="N77" s="1281"/>
      <c r="O77" s="1127"/>
      <c r="P77" s="1282"/>
      <c r="Q77" s="1283"/>
      <c r="R77" s="1283"/>
      <c r="S77" s="1283"/>
      <c r="T77" s="1283"/>
      <c r="U77" s="1283"/>
      <c r="V77" s="1283"/>
      <c r="W77" s="1283"/>
      <c r="X77" s="1283"/>
      <c r="Y77" s="1283"/>
      <c r="Z77" s="1283"/>
      <c r="AA77" s="1283"/>
      <c r="AB77" s="1283"/>
      <c r="AC77" s="1283"/>
      <c r="AD77" s="1283"/>
      <c r="AE77" s="1283"/>
      <c r="AF77" s="1283"/>
      <c r="AG77" s="1283"/>
      <c r="AH77" s="1284"/>
      <c r="AI77" s="1280"/>
      <c r="AJ77" s="1281"/>
      <c r="AK77" s="1127"/>
      <c r="AL77" s="1280"/>
      <c r="AM77" s="1281"/>
      <c r="AN77" s="1281"/>
      <c r="AO77" s="1281"/>
      <c r="AP77" s="1281"/>
      <c r="AQ77" s="1127"/>
      <c r="AR77" s="987"/>
      <c r="AS77" s="987"/>
      <c r="AT77" s="1187"/>
      <c r="AU77" s="1271">
        <f t="shared" si="1"/>
        <v>17</v>
      </c>
      <c r="AV77" s="1272"/>
      <c r="AW77" s="129"/>
      <c r="AX77" s="127"/>
      <c r="AY77" s="127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27"/>
      <c r="BK77" s="176"/>
      <c r="BL77" s="159"/>
      <c r="BM77" s="127"/>
      <c r="BN77" s="127"/>
      <c r="BO77" s="127"/>
      <c r="BP77" s="127"/>
      <c r="BQ77" s="127"/>
      <c r="BR77" s="127"/>
      <c r="BS77" s="127"/>
      <c r="BT77" s="127"/>
      <c r="BU77" s="127"/>
      <c r="BV77" s="127"/>
      <c r="BW77" s="127"/>
      <c r="BX77" s="159"/>
      <c r="BY77" s="139"/>
      <c r="BZ77" s="127"/>
      <c r="CA77" s="127"/>
      <c r="CB77" s="127"/>
      <c r="CC77" s="127"/>
      <c r="CD77" s="127"/>
      <c r="CE77" s="127"/>
      <c r="CF77" s="127"/>
      <c r="CG77" s="127"/>
      <c r="CH77" s="127"/>
      <c r="CI77" s="176"/>
      <c r="CJ77" s="159"/>
      <c r="CK77" s="127"/>
      <c r="CL77" s="127"/>
      <c r="CM77" s="127"/>
      <c r="CN77" s="127"/>
      <c r="CO77" s="127"/>
      <c r="CP77" s="127"/>
      <c r="CQ77" s="127"/>
      <c r="CR77" s="127"/>
      <c r="CS77" s="127"/>
      <c r="CT77" s="141"/>
      <c r="CU77" s="1273"/>
      <c r="CV77" s="1274"/>
      <c r="CW77" s="1274"/>
      <c r="CX77" s="1274"/>
      <c r="CY77" s="1275"/>
      <c r="CZ77" s="1130"/>
      <c r="DA77" s="1131"/>
      <c r="DB77" s="1131"/>
      <c r="DC77" s="1131"/>
      <c r="DD77" s="1131"/>
      <c r="DE77" s="1131"/>
      <c r="DF77" s="1131"/>
      <c r="DG77" s="1131"/>
      <c r="DH77" s="1131"/>
      <c r="DI77" s="1131"/>
      <c r="DJ77" s="1131"/>
      <c r="DK77" s="1131"/>
      <c r="DL77" s="1131"/>
      <c r="DM77" s="1131"/>
      <c r="DN77" s="1131"/>
      <c r="DO77" s="1131"/>
      <c r="DP77" s="1131"/>
      <c r="DQ77" s="1131"/>
      <c r="DR77" s="1131"/>
      <c r="DS77" s="1131"/>
      <c r="DT77" s="1131"/>
      <c r="DU77" s="1131"/>
      <c r="DV77" s="1131"/>
      <c r="DW77" s="1131"/>
      <c r="DX77" s="1131"/>
      <c r="DY77" s="1131"/>
      <c r="DZ77" s="1131"/>
      <c r="EA77" s="1131"/>
      <c r="EB77" s="1131"/>
      <c r="EC77" s="1132"/>
    </row>
    <row r="78" spans="2:133" ht="13.5" customHeight="1">
      <c r="B78" s="99"/>
      <c r="C78" s="987"/>
      <c r="D78" s="987"/>
      <c r="E78" s="987"/>
      <c r="F78" s="987"/>
      <c r="G78" s="987"/>
      <c r="H78" s="987"/>
      <c r="I78" s="987"/>
      <c r="J78" s="987"/>
      <c r="K78" s="987"/>
      <c r="L78" s="987"/>
      <c r="M78" s="987"/>
      <c r="N78" s="987"/>
      <c r="O78" s="987"/>
      <c r="P78" s="1276"/>
      <c r="Q78" s="1276"/>
      <c r="R78" s="1276"/>
      <c r="S78" s="1276"/>
      <c r="T78" s="1276"/>
      <c r="U78" s="1276"/>
      <c r="V78" s="1276"/>
      <c r="W78" s="1276"/>
      <c r="X78" s="1276"/>
      <c r="Y78" s="1276"/>
      <c r="Z78" s="1276"/>
      <c r="AA78" s="1276"/>
      <c r="AB78" s="1276"/>
      <c r="AC78" s="1276"/>
      <c r="AD78" s="1276"/>
      <c r="AE78" s="1276"/>
      <c r="AF78" s="1276"/>
      <c r="AG78" s="1276"/>
      <c r="AH78" s="1276"/>
      <c r="AI78" s="987"/>
      <c r="AJ78" s="987"/>
      <c r="AK78" s="987"/>
      <c r="AL78" s="987"/>
      <c r="AM78" s="987"/>
      <c r="AN78" s="987"/>
      <c r="AO78" s="987"/>
      <c r="AP78" s="987"/>
      <c r="AQ78" s="987"/>
      <c r="AR78" s="987"/>
      <c r="AS78" s="987"/>
      <c r="AT78" s="1187"/>
      <c r="AU78" s="1271">
        <f t="shared" si="1"/>
        <v>18</v>
      </c>
      <c r="AV78" s="1272"/>
      <c r="AW78" s="129"/>
      <c r="AX78" s="127"/>
      <c r="AY78" s="127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27"/>
      <c r="BK78" s="176"/>
      <c r="BL78" s="159"/>
      <c r="BM78" s="127"/>
      <c r="BN78" s="127"/>
      <c r="BO78" s="127"/>
      <c r="BP78" s="127"/>
      <c r="BQ78" s="127"/>
      <c r="BR78" s="127"/>
      <c r="BS78" s="127"/>
      <c r="BT78" s="127"/>
      <c r="BU78" s="127"/>
      <c r="BV78" s="127"/>
      <c r="BW78" s="127"/>
      <c r="BX78" s="159"/>
      <c r="BY78" s="139"/>
      <c r="BZ78" s="127"/>
      <c r="CA78" s="127"/>
      <c r="CB78" s="127"/>
      <c r="CC78" s="127"/>
      <c r="CD78" s="127"/>
      <c r="CE78" s="127"/>
      <c r="CF78" s="127"/>
      <c r="CG78" s="127"/>
      <c r="CH78" s="127"/>
      <c r="CI78" s="176"/>
      <c r="CJ78" s="159"/>
      <c r="CK78" s="127"/>
      <c r="CL78" s="127"/>
      <c r="CM78" s="127"/>
      <c r="CN78" s="127"/>
      <c r="CO78" s="127"/>
      <c r="CP78" s="127"/>
      <c r="CQ78" s="127"/>
      <c r="CR78" s="127"/>
      <c r="CS78" s="127"/>
      <c r="CT78" s="141"/>
      <c r="CU78" s="1273"/>
      <c r="CV78" s="1274"/>
      <c r="CW78" s="1274"/>
      <c r="CX78" s="1274"/>
      <c r="CY78" s="1275"/>
      <c r="CZ78" s="1130"/>
      <c r="DA78" s="1131"/>
      <c r="DB78" s="1131"/>
      <c r="DC78" s="1131"/>
      <c r="DD78" s="1131"/>
      <c r="DE78" s="1131"/>
      <c r="DF78" s="1131"/>
      <c r="DG78" s="1131"/>
      <c r="DH78" s="1131"/>
      <c r="DI78" s="1131"/>
      <c r="DJ78" s="1131"/>
      <c r="DK78" s="1131"/>
      <c r="DL78" s="1131"/>
      <c r="DM78" s="1131"/>
      <c r="DN78" s="1131"/>
      <c r="DO78" s="1131"/>
      <c r="DP78" s="1131"/>
      <c r="DQ78" s="1131"/>
      <c r="DR78" s="1131"/>
      <c r="DS78" s="1131"/>
      <c r="DT78" s="1131"/>
      <c r="DU78" s="1131"/>
      <c r="DV78" s="1131"/>
      <c r="DW78" s="1131"/>
      <c r="DX78" s="1131"/>
      <c r="DY78" s="1131"/>
      <c r="DZ78" s="1131"/>
      <c r="EA78" s="1131"/>
      <c r="EB78" s="1131"/>
      <c r="EC78" s="1132"/>
    </row>
    <row r="79" spans="2:133" ht="13.5" customHeight="1">
      <c r="B79" s="99"/>
      <c r="C79" s="987"/>
      <c r="D79" s="987"/>
      <c r="E79" s="987"/>
      <c r="F79" s="987"/>
      <c r="G79" s="987"/>
      <c r="H79" s="987"/>
      <c r="I79" s="987"/>
      <c r="J79" s="987"/>
      <c r="K79" s="987"/>
      <c r="L79" s="987"/>
      <c r="M79" s="987"/>
      <c r="N79" s="987"/>
      <c r="O79" s="987"/>
      <c r="P79" s="1276"/>
      <c r="Q79" s="1276"/>
      <c r="R79" s="1276"/>
      <c r="S79" s="1276"/>
      <c r="T79" s="1276"/>
      <c r="U79" s="1276"/>
      <c r="V79" s="1276"/>
      <c r="W79" s="1276"/>
      <c r="X79" s="1276"/>
      <c r="Y79" s="1276"/>
      <c r="Z79" s="1276"/>
      <c r="AA79" s="1276"/>
      <c r="AB79" s="1276"/>
      <c r="AC79" s="1276"/>
      <c r="AD79" s="1276"/>
      <c r="AE79" s="1276"/>
      <c r="AF79" s="1276"/>
      <c r="AG79" s="1276"/>
      <c r="AH79" s="1276"/>
      <c r="AI79" s="987"/>
      <c r="AJ79" s="987"/>
      <c r="AK79" s="987"/>
      <c r="AL79" s="987"/>
      <c r="AM79" s="987"/>
      <c r="AN79" s="987"/>
      <c r="AO79" s="987"/>
      <c r="AP79" s="987"/>
      <c r="AQ79" s="987"/>
      <c r="AR79" s="987"/>
      <c r="AS79" s="987"/>
      <c r="AT79" s="1187"/>
      <c r="AU79" s="1271">
        <f t="shared" si="1"/>
        <v>19</v>
      </c>
      <c r="AV79" s="1272"/>
      <c r="AW79" s="129"/>
      <c r="AX79" s="127"/>
      <c r="AY79" s="127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27"/>
      <c r="BK79" s="176"/>
      <c r="BL79" s="159"/>
      <c r="BM79" s="127"/>
      <c r="BN79" s="127"/>
      <c r="BO79" s="127"/>
      <c r="BP79" s="127"/>
      <c r="BQ79" s="127"/>
      <c r="BR79" s="127"/>
      <c r="BS79" s="127"/>
      <c r="BT79" s="127"/>
      <c r="BU79" s="127"/>
      <c r="BV79" s="127"/>
      <c r="BW79" s="127"/>
      <c r="BX79" s="159"/>
      <c r="BY79" s="139"/>
      <c r="BZ79" s="127"/>
      <c r="CA79" s="127"/>
      <c r="CB79" s="127"/>
      <c r="CC79" s="127"/>
      <c r="CD79" s="127"/>
      <c r="CE79" s="127"/>
      <c r="CF79" s="127"/>
      <c r="CG79" s="127"/>
      <c r="CH79" s="127"/>
      <c r="CI79" s="176"/>
      <c r="CJ79" s="159"/>
      <c r="CK79" s="127"/>
      <c r="CL79" s="127"/>
      <c r="CM79" s="127"/>
      <c r="CN79" s="127"/>
      <c r="CO79" s="127"/>
      <c r="CP79" s="127"/>
      <c r="CQ79" s="127"/>
      <c r="CR79" s="127"/>
      <c r="CS79" s="127"/>
      <c r="CT79" s="141"/>
      <c r="CU79" s="1273"/>
      <c r="CV79" s="1274"/>
      <c r="CW79" s="1274"/>
      <c r="CX79" s="1274"/>
      <c r="CY79" s="1275"/>
      <c r="CZ79" s="1130"/>
      <c r="DA79" s="1131"/>
      <c r="DB79" s="1131"/>
      <c r="DC79" s="1131"/>
      <c r="DD79" s="1131"/>
      <c r="DE79" s="1131"/>
      <c r="DF79" s="1131"/>
      <c r="DG79" s="1131"/>
      <c r="DH79" s="1131"/>
      <c r="DI79" s="1131"/>
      <c r="DJ79" s="1131"/>
      <c r="DK79" s="1131"/>
      <c r="DL79" s="1131"/>
      <c r="DM79" s="1131"/>
      <c r="DN79" s="1131"/>
      <c r="DO79" s="1131"/>
      <c r="DP79" s="1131"/>
      <c r="DQ79" s="1131"/>
      <c r="DR79" s="1131"/>
      <c r="DS79" s="1131"/>
      <c r="DT79" s="1131"/>
      <c r="DU79" s="1131"/>
      <c r="DV79" s="1131"/>
      <c r="DW79" s="1131"/>
      <c r="DX79" s="1131"/>
      <c r="DY79" s="1131"/>
      <c r="DZ79" s="1131"/>
      <c r="EA79" s="1131"/>
      <c r="EB79" s="1131"/>
      <c r="EC79" s="1132"/>
    </row>
    <row r="80" spans="2:133" ht="13.5" customHeight="1">
      <c r="B80" s="99"/>
      <c r="C80" s="987"/>
      <c r="D80" s="987"/>
      <c r="E80" s="987"/>
      <c r="F80" s="987"/>
      <c r="G80" s="987"/>
      <c r="H80" s="987"/>
      <c r="I80" s="987"/>
      <c r="J80" s="987"/>
      <c r="K80" s="987"/>
      <c r="L80" s="987"/>
      <c r="M80" s="987"/>
      <c r="N80" s="987"/>
      <c r="O80" s="987"/>
      <c r="P80" s="1276"/>
      <c r="Q80" s="1276"/>
      <c r="R80" s="1276"/>
      <c r="S80" s="1276"/>
      <c r="T80" s="1276"/>
      <c r="U80" s="1276"/>
      <c r="V80" s="1276"/>
      <c r="W80" s="1276"/>
      <c r="X80" s="1276"/>
      <c r="Y80" s="1276"/>
      <c r="Z80" s="1276"/>
      <c r="AA80" s="1276"/>
      <c r="AB80" s="1276"/>
      <c r="AC80" s="1276"/>
      <c r="AD80" s="1276"/>
      <c r="AE80" s="1276"/>
      <c r="AF80" s="1276"/>
      <c r="AG80" s="1276"/>
      <c r="AH80" s="1276"/>
      <c r="AI80" s="987"/>
      <c r="AJ80" s="987"/>
      <c r="AK80" s="987"/>
      <c r="AL80" s="987"/>
      <c r="AM80" s="987"/>
      <c r="AN80" s="987"/>
      <c r="AO80" s="987"/>
      <c r="AP80" s="987"/>
      <c r="AQ80" s="987"/>
      <c r="AR80" s="1280"/>
      <c r="AS80" s="1281"/>
      <c r="AT80" s="1286"/>
      <c r="AU80" s="1278">
        <f t="shared" si="1"/>
        <v>20</v>
      </c>
      <c r="AV80" s="1279"/>
      <c r="AW80" s="129"/>
      <c r="AX80" s="127"/>
      <c r="AY80" s="127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27"/>
      <c r="BK80" s="176"/>
      <c r="BL80" s="159"/>
      <c r="BM80" s="127"/>
      <c r="BN80" s="127"/>
      <c r="BO80" s="127"/>
      <c r="BP80" s="127"/>
      <c r="BQ80" s="127"/>
      <c r="BR80" s="127"/>
      <c r="BS80" s="127"/>
      <c r="BT80" s="127"/>
      <c r="BU80" s="127"/>
      <c r="BV80" s="127"/>
      <c r="BW80" s="127"/>
      <c r="BX80" s="159"/>
      <c r="BY80" s="139"/>
      <c r="BZ80" s="127"/>
      <c r="CA80" s="127"/>
      <c r="CB80" s="127"/>
      <c r="CC80" s="127"/>
      <c r="CD80" s="127"/>
      <c r="CE80" s="127"/>
      <c r="CF80" s="127"/>
      <c r="CG80" s="127"/>
      <c r="CH80" s="127"/>
      <c r="CI80" s="176"/>
      <c r="CJ80" s="159"/>
      <c r="CK80" s="127"/>
      <c r="CL80" s="127"/>
      <c r="CM80" s="127"/>
      <c r="CN80" s="127"/>
      <c r="CO80" s="127"/>
      <c r="CP80" s="127"/>
      <c r="CQ80" s="127"/>
      <c r="CR80" s="127"/>
      <c r="CS80" s="127"/>
      <c r="CT80" s="141"/>
      <c r="CU80" s="1273"/>
      <c r="CV80" s="1274"/>
      <c r="CW80" s="1274"/>
      <c r="CX80" s="1274"/>
      <c r="CY80" s="1275"/>
      <c r="CZ80" s="1130"/>
      <c r="DA80" s="1131"/>
      <c r="DB80" s="1131"/>
      <c r="DC80" s="1131"/>
      <c r="DD80" s="1131"/>
      <c r="DE80" s="1131"/>
      <c r="DF80" s="1131"/>
      <c r="DG80" s="1131"/>
      <c r="DH80" s="1131"/>
      <c r="DI80" s="1131"/>
      <c r="DJ80" s="1131"/>
      <c r="DK80" s="1131"/>
      <c r="DL80" s="1131"/>
      <c r="DM80" s="1131"/>
      <c r="DN80" s="1131"/>
      <c r="DO80" s="1131"/>
      <c r="DP80" s="1131"/>
      <c r="DQ80" s="1131"/>
      <c r="DR80" s="1131"/>
      <c r="DS80" s="1131"/>
      <c r="DT80" s="1131"/>
      <c r="DU80" s="1131"/>
      <c r="DV80" s="1131"/>
      <c r="DW80" s="1131"/>
      <c r="DX80" s="1131"/>
      <c r="DY80" s="1131"/>
      <c r="DZ80" s="1131"/>
      <c r="EA80" s="1131"/>
      <c r="EB80" s="1131"/>
      <c r="EC80" s="1132"/>
    </row>
    <row r="81" spans="2:133" ht="13.5" customHeight="1">
      <c r="B81" s="99"/>
      <c r="C81" s="1280"/>
      <c r="D81" s="1281"/>
      <c r="E81" s="1281"/>
      <c r="F81" s="1281"/>
      <c r="G81" s="1281"/>
      <c r="H81" s="1281"/>
      <c r="I81" s="1281"/>
      <c r="J81" s="1281"/>
      <c r="K81" s="1127"/>
      <c r="L81" s="1280"/>
      <c r="M81" s="1281"/>
      <c r="N81" s="1281"/>
      <c r="O81" s="1127"/>
      <c r="P81" s="1282"/>
      <c r="Q81" s="1283"/>
      <c r="R81" s="1283"/>
      <c r="S81" s="1283"/>
      <c r="T81" s="1283"/>
      <c r="U81" s="1283"/>
      <c r="V81" s="1283"/>
      <c r="W81" s="1283"/>
      <c r="X81" s="1283"/>
      <c r="Y81" s="1283"/>
      <c r="Z81" s="1283"/>
      <c r="AA81" s="1283"/>
      <c r="AB81" s="1283"/>
      <c r="AC81" s="1283"/>
      <c r="AD81" s="1283"/>
      <c r="AE81" s="1283"/>
      <c r="AF81" s="1283"/>
      <c r="AG81" s="1283"/>
      <c r="AH81" s="1284"/>
      <c r="AI81" s="1280"/>
      <c r="AJ81" s="1281"/>
      <c r="AK81" s="1127"/>
      <c r="AL81" s="1285"/>
      <c r="AM81" s="1185"/>
      <c r="AN81" s="1185"/>
      <c r="AO81" s="1185"/>
      <c r="AP81" s="1185"/>
      <c r="AQ81" s="1129"/>
      <c r="AR81" s="1280"/>
      <c r="AS81" s="1281"/>
      <c r="AT81" s="1286"/>
      <c r="AU81" s="1278">
        <f t="shared" si="1"/>
        <v>21</v>
      </c>
      <c r="AV81" s="1279"/>
      <c r="AW81" s="129"/>
      <c r="AX81" s="127"/>
      <c r="AY81" s="127"/>
      <c r="AZ81" s="127"/>
      <c r="BA81" s="138"/>
      <c r="BB81" s="139"/>
      <c r="BC81" s="127"/>
      <c r="BD81" s="127"/>
      <c r="BE81" s="127"/>
      <c r="BF81" s="127"/>
      <c r="BG81" s="127"/>
      <c r="BH81" s="127"/>
      <c r="BI81" s="127"/>
      <c r="BJ81" s="127"/>
      <c r="BK81" s="176"/>
      <c r="BL81" s="159"/>
      <c r="BM81" s="127"/>
      <c r="BN81" s="127"/>
      <c r="BO81" s="127"/>
      <c r="BP81" s="127"/>
      <c r="BQ81" s="127"/>
      <c r="BR81" s="127"/>
      <c r="BS81" s="127"/>
      <c r="BT81" s="127"/>
      <c r="BU81" s="127"/>
      <c r="BV81" s="127"/>
      <c r="BW81" s="127"/>
      <c r="BX81" s="159"/>
      <c r="BY81" s="139"/>
      <c r="BZ81" s="127"/>
      <c r="CA81" s="127"/>
      <c r="CB81" s="127"/>
      <c r="CC81" s="127"/>
      <c r="CD81" s="127"/>
      <c r="CE81" s="127"/>
      <c r="CF81" s="127"/>
      <c r="CG81" s="127"/>
      <c r="CH81" s="127"/>
      <c r="CI81" s="176"/>
      <c r="CJ81" s="159"/>
      <c r="CK81" s="127"/>
      <c r="CL81" s="127"/>
      <c r="CM81" s="127"/>
      <c r="CN81" s="127"/>
      <c r="CO81" s="127"/>
      <c r="CP81" s="127"/>
      <c r="CQ81" s="127"/>
      <c r="CR81" s="127"/>
      <c r="CS81" s="127"/>
      <c r="CT81" s="141"/>
      <c r="CU81" s="1358"/>
      <c r="CV81" s="1359"/>
      <c r="CW81" s="1359"/>
      <c r="CX81" s="1359"/>
      <c r="CY81" s="1360"/>
      <c r="CZ81" s="1130"/>
      <c r="DA81" s="1131"/>
      <c r="DB81" s="1131"/>
      <c r="DC81" s="1131"/>
      <c r="DD81" s="1131"/>
      <c r="DE81" s="1131"/>
      <c r="DF81" s="1131"/>
      <c r="DG81" s="1131"/>
      <c r="DH81" s="1131"/>
      <c r="DI81" s="1131"/>
      <c r="DJ81" s="1131"/>
      <c r="DK81" s="1131"/>
      <c r="DL81" s="1131"/>
      <c r="DM81" s="1131"/>
      <c r="DN81" s="1131"/>
      <c r="DO81" s="1131"/>
      <c r="DP81" s="1131"/>
      <c r="DQ81" s="1131"/>
      <c r="DR81" s="1131"/>
      <c r="DS81" s="1131"/>
      <c r="DT81" s="1131"/>
      <c r="DU81" s="1131"/>
      <c r="DV81" s="1131"/>
      <c r="DW81" s="1131"/>
      <c r="DX81" s="1131"/>
      <c r="DY81" s="1131"/>
      <c r="DZ81" s="1131"/>
      <c r="EA81" s="1131"/>
      <c r="EB81" s="1131"/>
      <c r="EC81" s="1132"/>
    </row>
    <row r="82" spans="2:133" ht="13.5" customHeight="1">
      <c r="B82" s="99" t="s">
        <v>86</v>
      </c>
      <c r="C82" s="987" t="s">
        <v>82</v>
      </c>
      <c r="D82" s="987"/>
      <c r="E82" s="987"/>
      <c r="F82" s="987"/>
      <c r="G82" s="987"/>
      <c r="H82" s="987"/>
      <c r="I82" s="987"/>
      <c r="J82" s="987"/>
      <c r="K82" s="987"/>
      <c r="L82" s="987" t="s">
        <v>3278</v>
      </c>
      <c r="M82" s="987"/>
      <c r="N82" s="987"/>
      <c r="O82" s="987"/>
      <c r="P82" s="1276" t="s">
        <v>1230</v>
      </c>
      <c r="Q82" s="1276"/>
      <c r="R82" s="1276"/>
      <c r="S82" s="1276"/>
      <c r="T82" s="1276"/>
      <c r="U82" s="1276"/>
      <c r="V82" s="1276"/>
      <c r="W82" s="1276"/>
      <c r="X82" s="1276"/>
      <c r="Y82" s="1276"/>
      <c r="Z82" s="1276"/>
      <c r="AA82" s="1276"/>
      <c r="AB82" s="1276"/>
      <c r="AC82" s="1276"/>
      <c r="AD82" s="1276"/>
      <c r="AE82" s="1276"/>
      <c r="AF82" s="1276"/>
      <c r="AG82" s="1276"/>
      <c r="AH82" s="1276"/>
      <c r="AI82" s="987"/>
      <c r="AJ82" s="987"/>
      <c r="AK82" s="987"/>
      <c r="AL82" s="1470"/>
      <c r="AM82" s="1470"/>
      <c r="AN82" s="1470"/>
      <c r="AO82" s="1470"/>
      <c r="AP82" s="1470"/>
      <c r="AQ82" s="1470"/>
      <c r="AR82" s="1280"/>
      <c r="AS82" s="1281"/>
      <c r="AT82" s="1286"/>
      <c r="AU82" s="1278">
        <f t="shared" si="1"/>
        <v>22</v>
      </c>
      <c r="AV82" s="1279"/>
      <c r="AW82" s="129"/>
      <c r="AX82" s="127"/>
      <c r="AY82" s="127"/>
      <c r="AZ82" s="127"/>
      <c r="BA82" s="138"/>
      <c r="BB82" s="139"/>
      <c r="BC82" s="127"/>
      <c r="BD82" s="127"/>
      <c r="BE82" s="127"/>
      <c r="BF82" s="127"/>
      <c r="BG82" s="127"/>
      <c r="BH82" s="127" t="s">
        <v>1950</v>
      </c>
      <c r="BI82" s="127" t="s">
        <v>1950</v>
      </c>
      <c r="BJ82" s="127"/>
      <c r="BK82" s="176"/>
      <c r="BL82" s="159"/>
      <c r="BM82" s="127"/>
      <c r="BN82" s="127"/>
      <c r="BO82" s="127"/>
      <c r="BP82" s="127"/>
      <c r="BQ82" s="127"/>
      <c r="BR82" s="127"/>
      <c r="BS82" s="127"/>
      <c r="BT82" s="127"/>
      <c r="BU82" s="127"/>
      <c r="BV82" s="127"/>
      <c r="BW82" s="127"/>
      <c r="BX82" s="159"/>
      <c r="BY82" s="139"/>
      <c r="BZ82" s="127"/>
      <c r="CA82" s="127"/>
      <c r="CB82" s="127"/>
      <c r="CC82" s="127"/>
      <c r="CD82" s="127"/>
      <c r="CE82" s="127"/>
      <c r="CF82" s="127"/>
      <c r="CG82" s="127"/>
      <c r="CH82" s="127"/>
      <c r="CI82" s="176"/>
      <c r="CJ82" s="159"/>
      <c r="CK82" s="127"/>
      <c r="CL82" s="127"/>
      <c r="CM82" s="127"/>
      <c r="CN82" s="127"/>
      <c r="CO82" s="127"/>
      <c r="CP82" s="127"/>
      <c r="CQ82" s="127"/>
      <c r="CR82" s="127"/>
      <c r="CS82" s="127"/>
      <c r="CT82" s="141"/>
      <c r="CU82" s="1358"/>
      <c r="CV82" s="1359"/>
      <c r="CW82" s="1359"/>
      <c r="CX82" s="1359"/>
      <c r="CY82" s="1360"/>
      <c r="CZ82" s="1130"/>
      <c r="DA82" s="1131"/>
      <c r="DB82" s="1131"/>
      <c r="DC82" s="1131"/>
      <c r="DD82" s="1131"/>
      <c r="DE82" s="1131"/>
      <c r="DF82" s="1131"/>
      <c r="DG82" s="1131"/>
      <c r="DH82" s="1131"/>
      <c r="DI82" s="1131"/>
      <c r="DJ82" s="1131"/>
      <c r="DK82" s="1131"/>
      <c r="DL82" s="1131"/>
      <c r="DM82" s="1131"/>
      <c r="DN82" s="1131"/>
      <c r="DO82" s="1131"/>
      <c r="DP82" s="1131"/>
      <c r="DQ82" s="1131"/>
      <c r="DR82" s="1131"/>
      <c r="DS82" s="1131"/>
      <c r="DT82" s="1131"/>
      <c r="DU82" s="1131"/>
      <c r="DV82" s="1131"/>
      <c r="DW82" s="1131"/>
      <c r="DX82" s="1131"/>
      <c r="DY82" s="1131"/>
      <c r="DZ82" s="1131"/>
      <c r="EA82" s="1131"/>
      <c r="EB82" s="1131"/>
      <c r="EC82" s="1132"/>
    </row>
    <row r="83" spans="2:133" ht="13.5" customHeight="1">
      <c r="B83" s="99"/>
      <c r="C83" s="987"/>
      <c r="D83" s="987"/>
      <c r="E83" s="987"/>
      <c r="F83" s="987"/>
      <c r="G83" s="987"/>
      <c r="H83" s="987"/>
      <c r="I83" s="987"/>
      <c r="J83" s="987"/>
      <c r="K83" s="987"/>
      <c r="L83" s="987"/>
      <c r="M83" s="987"/>
      <c r="N83" s="987"/>
      <c r="O83" s="987"/>
      <c r="P83" s="1276"/>
      <c r="Q83" s="1276"/>
      <c r="R83" s="1276"/>
      <c r="S83" s="1276"/>
      <c r="T83" s="1276"/>
      <c r="U83" s="1276"/>
      <c r="V83" s="1276"/>
      <c r="W83" s="1276"/>
      <c r="X83" s="1276"/>
      <c r="Y83" s="1276"/>
      <c r="Z83" s="1276"/>
      <c r="AA83" s="1276"/>
      <c r="AB83" s="1276"/>
      <c r="AC83" s="1276"/>
      <c r="AD83" s="1276"/>
      <c r="AE83" s="1276"/>
      <c r="AF83" s="1276"/>
      <c r="AG83" s="1276"/>
      <c r="AH83" s="1276"/>
      <c r="AI83" s="987"/>
      <c r="AJ83" s="987"/>
      <c r="AK83" s="987"/>
      <c r="AL83" s="987"/>
      <c r="AM83" s="987"/>
      <c r="AN83" s="987"/>
      <c r="AO83" s="987"/>
      <c r="AP83" s="987"/>
      <c r="AQ83" s="987"/>
      <c r="AR83" s="1280"/>
      <c r="AS83" s="1281"/>
      <c r="AT83" s="1286"/>
      <c r="AU83" s="1278">
        <f t="shared" si="1"/>
        <v>23</v>
      </c>
      <c r="AV83" s="1279"/>
      <c r="AW83" s="129"/>
      <c r="AX83" s="127"/>
      <c r="AY83" s="127"/>
      <c r="AZ83" s="127"/>
      <c r="BA83" s="138"/>
      <c r="BB83" s="139"/>
      <c r="BC83" s="127"/>
      <c r="BD83" s="127"/>
      <c r="BE83" s="127"/>
      <c r="BF83" s="127"/>
      <c r="BG83" s="127"/>
      <c r="BH83" s="127"/>
      <c r="BI83" s="127"/>
      <c r="BJ83" s="127"/>
      <c r="BK83" s="176"/>
      <c r="BL83" s="159"/>
      <c r="BM83" s="127"/>
      <c r="BN83" s="127"/>
      <c r="BO83" s="127"/>
      <c r="BP83" s="127"/>
      <c r="BQ83" s="127"/>
      <c r="BR83" s="127"/>
      <c r="BS83" s="127"/>
      <c r="BT83" s="127"/>
      <c r="BU83" s="127"/>
      <c r="BV83" s="127"/>
      <c r="BW83" s="127"/>
      <c r="BX83" s="159"/>
      <c r="BY83" s="139"/>
      <c r="BZ83" s="127"/>
      <c r="CA83" s="127"/>
      <c r="CB83" s="127"/>
      <c r="CC83" s="127"/>
      <c r="CD83" s="127"/>
      <c r="CE83" s="127"/>
      <c r="CF83" s="127"/>
      <c r="CG83" s="127"/>
      <c r="CH83" s="127"/>
      <c r="CI83" s="176"/>
      <c r="CJ83" s="159"/>
      <c r="CK83" s="127"/>
      <c r="CL83" s="127"/>
      <c r="CM83" s="127"/>
      <c r="CN83" s="127"/>
      <c r="CO83" s="127"/>
      <c r="CP83" s="127"/>
      <c r="CQ83" s="127"/>
      <c r="CR83" s="127"/>
      <c r="CS83" s="127"/>
      <c r="CT83" s="141"/>
      <c r="CU83" s="1273"/>
      <c r="CV83" s="1274"/>
      <c r="CW83" s="1274"/>
      <c r="CX83" s="1274"/>
      <c r="CY83" s="1275"/>
      <c r="CZ83" s="1130"/>
      <c r="DA83" s="1131"/>
      <c r="DB83" s="1131"/>
      <c r="DC83" s="1131"/>
      <c r="DD83" s="1131"/>
      <c r="DE83" s="1131"/>
      <c r="DF83" s="1131"/>
      <c r="DG83" s="1131"/>
      <c r="DH83" s="1131"/>
      <c r="DI83" s="1131"/>
      <c r="DJ83" s="1131"/>
      <c r="DK83" s="1131"/>
      <c r="DL83" s="1131"/>
      <c r="DM83" s="1131"/>
      <c r="DN83" s="1131"/>
      <c r="DO83" s="1131"/>
      <c r="DP83" s="1131"/>
      <c r="DQ83" s="1131"/>
      <c r="DR83" s="1131"/>
      <c r="DS83" s="1131"/>
      <c r="DT83" s="1131"/>
      <c r="DU83" s="1131"/>
      <c r="DV83" s="1131"/>
      <c r="DW83" s="1131"/>
      <c r="DX83" s="1131"/>
      <c r="DY83" s="1131"/>
      <c r="DZ83" s="1131"/>
      <c r="EA83" s="1131"/>
      <c r="EB83" s="1131"/>
      <c r="EC83" s="1132"/>
    </row>
    <row r="84" spans="2:133" ht="13.5" customHeight="1">
      <c r="B84" s="99"/>
      <c r="C84" s="987"/>
      <c r="D84" s="987"/>
      <c r="E84" s="987"/>
      <c r="F84" s="987"/>
      <c r="G84" s="987"/>
      <c r="H84" s="987"/>
      <c r="I84" s="987"/>
      <c r="J84" s="987"/>
      <c r="K84" s="987"/>
      <c r="L84" s="987"/>
      <c r="M84" s="987"/>
      <c r="N84" s="987"/>
      <c r="O84" s="987"/>
      <c r="P84" s="1276"/>
      <c r="Q84" s="1276"/>
      <c r="R84" s="1276"/>
      <c r="S84" s="1276"/>
      <c r="T84" s="1276"/>
      <c r="U84" s="1276"/>
      <c r="V84" s="1276"/>
      <c r="W84" s="1276"/>
      <c r="X84" s="1276"/>
      <c r="Y84" s="1276"/>
      <c r="Z84" s="1276"/>
      <c r="AA84" s="1276"/>
      <c r="AB84" s="1276"/>
      <c r="AC84" s="1276"/>
      <c r="AD84" s="1276"/>
      <c r="AE84" s="1276"/>
      <c r="AF84" s="1276"/>
      <c r="AG84" s="1276"/>
      <c r="AH84" s="1276"/>
      <c r="AI84" s="987"/>
      <c r="AJ84" s="987"/>
      <c r="AK84" s="987"/>
      <c r="AL84" s="987"/>
      <c r="AM84" s="987"/>
      <c r="AN84" s="987"/>
      <c r="AO84" s="987"/>
      <c r="AP84" s="987"/>
      <c r="AQ84" s="987"/>
      <c r="AR84" s="1280"/>
      <c r="AS84" s="1281"/>
      <c r="AT84" s="1286"/>
      <c r="AU84" s="1278">
        <f t="shared" si="1"/>
        <v>24</v>
      </c>
      <c r="AV84" s="1279"/>
      <c r="AW84" s="129"/>
      <c r="AX84" s="127"/>
      <c r="AY84" s="127"/>
      <c r="AZ84" s="127"/>
      <c r="BA84" s="138"/>
      <c r="BB84" s="139"/>
      <c r="BC84" s="127"/>
      <c r="BD84" s="127"/>
      <c r="BE84" s="127"/>
      <c r="BF84" s="127"/>
      <c r="BG84" s="127"/>
      <c r="BH84" s="127"/>
      <c r="BI84" s="127"/>
      <c r="BJ84" s="127"/>
      <c r="BK84" s="176"/>
      <c r="BL84" s="159"/>
      <c r="BM84" s="127"/>
      <c r="BN84" s="127"/>
      <c r="BO84" s="127"/>
      <c r="BP84" s="127"/>
      <c r="BQ84" s="127"/>
      <c r="BR84" s="127"/>
      <c r="BS84" s="127"/>
      <c r="BT84" s="127"/>
      <c r="BU84" s="127"/>
      <c r="BV84" s="127"/>
      <c r="BW84" s="127"/>
      <c r="BX84" s="159"/>
      <c r="BY84" s="139"/>
      <c r="BZ84" s="127"/>
      <c r="CA84" s="127"/>
      <c r="CB84" s="127"/>
      <c r="CC84" s="127"/>
      <c r="CD84" s="127"/>
      <c r="CE84" s="127"/>
      <c r="CF84" s="127"/>
      <c r="CG84" s="127"/>
      <c r="CH84" s="127"/>
      <c r="CI84" s="176"/>
      <c r="CJ84" s="159"/>
      <c r="CK84" s="127"/>
      <c r="CL84" s="127"/>
      <c r="CM84" s="127"/>
      <c r="CN84" s="127"/>
      <c r="CO84" s="127"/>
      <c r="CP84" s="127"/>
      <c r="CQ84" s="127"/>
      <c r="CR84" s="127"/>
      <c r="CS84" s="127"/>
      <c r="CT84" s="141"/>
      <c r="CU84" s="1273"/>
      <c r="CV84" s="1274"/>
      <c r="CW84" s="1274"/>
      <c r="CX84" s="1274"/>
      <c r="CY84" s="1275"/>
      <c r="CZ84" s="1130"/>
      <c r="DA84" s="1131"/>
      <c r="DB84" s="1131"/>
      <c r="DC84" s="1131"/>
      <c r="DD84" s="1131"/>
      <c r="DE84" s="1131"/>
      <c r="DF84" s="1131"/>
      <c r="DG84" s="1131"/>
      <c r="DH84" s="1131"/>
      <c r="DI84" s="1131"/>
      <c r="DJ84" s="1131"/>
      <c r="DK84" s="1131"/>
      <c r="DL84" s="1131"/>
      <c r="DM84" s="1131"/>
      <c r="DN84" s="1131"/>
      <c r="DO84" s="1131"/>
      <c r="DP84" s="1131"/>
      <c r="DQ84" s="1131"/>
      <c r="DR84" s="1131"/>
      <c r="DS84" s="1131"/>
      <c r="DT84" s="1131"/>
      <c r="DU84" s="1131"/>
      <c r="DV84" s="1131"/>
      <c r="DW84" s="1131"/>
      <c r="DX84" s="1131"/>
      <c r="DY84" s="1131"/>
      <c r="DZ84" s="1131"/>
      <c r="EA84" s="1131"/>
      <c r="EB84" s="1131"/>
      <c r="EC84" s="1132"/>
    </row>
    <row r="85" spans="2:133" ht="13.5" customHeight="1">
      <c r="B85" s="99" t="s">
        <v>274</v>
      </c>
      <c r="C85" s="987" t="s">
        <v>689</v>
      </c>
      <c r="D85" s="987"/>
      <c r="E85" s="987"/>
      <c r="F85" s="987"/>
      <c r="G85" s="987"/>
      <c r="H85" s="987"/>
      <c r="I85" s="987"/>
      <c r="J85" s="987"/>
      <c r="K85" s="987"/>
      <c r="L85" s="987"/>
      <c r="M85" s="987"/>
      <c r="N85" s="987"/>
      <c r="O85" s="987"/>
      <c r="P85" s="1276" t="s">
        <v>1749</v>
      </c>
      <c r="Q85" s="1276"/>
      <c r="R85" s="1276"/>
      <c r="S85" s="1276"/>
      <c r="T85" s="1276"/>
      <c r="U85" s="1276"/>
      <c r="V85" s="1276"/>
      <c r="W85" s="1276"/>
      <c r="X85" s="1276"/>
      <c r="Y85" s="1276"/>
      <c r="Z85" s="1276"/>
      <c r="AA85" s="1276"/>
      <c r="AB85" s="1276"/>
      <c r="AC85" s="1276"/>
      <c r="AD85" s="1276"/>
      <c r="AE85" s="1276"/>
      <c r="AF85" s="1276"/>
      <c r="AG85" s="1276"/>
      <c r="AH85" s="1276"/>
      <c r="AI85" s="987"/>
      <c r="AJ85" s="987"/>
      <c r="AK85" s="987"/>
      <c r="AL85" s="987" t="s">
        <v>1751</v>
      </c>
      <c r="AM85" s="987"/>
      <c r="AN85" s="987"/>
      <c r="AO85" s="987"/>
      <c r="AP85" s="987"/>
      <c r="AQ85" s="987"/>
      <c r="AR85" s="1280"/>
      <c r="AS85" s="1281"/>
      <c r="AT85" s="1286"/>
      <c r="AU85" s="1278">
        <f t="shared" si="1"/>
        <v>25</v>
      </c>
      <c r="AV85" s="1279"/>
      <c r="AW85" s="129"/>
      <c r="AX85" s="127"/>
      <c r="AY85" s="127"/>
      <c r="AZ85" s="127"/>
      <c r="BA85" s="139"/>
      <c r="BB85" s="138"/>
      <c r="BC85" s="127"/>
      <c r="BD85" s="127"/>
      <c r="BE85" s="127" t="s">
        <v>121</v>
      </c>
      <c r="BF85" s="127"/>
      <c r="BG85" s="127"/>
      <c r="BH85" s="127"/>
      <c r="BI85" s="127"/>
      <c r="BJ85" s="127"/>
      <c r="BK85" s="176"/>
      <c r="BL85" s="159"/>
      <c r="BM85" s="127"/>
      <c r="BN85" s="127"/>
      <c r="BO85" s="127"/>
      <c r="BP85" s="138"/>
      <c r="BQ85" s="139"/>
      <c r="BR85" s="127"/>
      <c r="BS85" s="127"/>
      <c r="BT85" s="127"/>
      <c r="BU85" s="127"/>
      <c r="BV85" s="127"/>
      <c r="BW85" s="127"/>
      <c r="BX85" s="127"/>
      <c r="BY85" s="127"/>
      <c r="BZ85" s="176"/>
      <c r="CA85" s="159"/>
      <c r="CB85" s="127"/>
      <c r="CC85" s="127"/>
      <c r="CD85" s="127"/>
      <c r="CE85" s="127"/>
      <c r="CF85" s="127"/>
      <c r="CG85" s="127"/>
      <c r="CH85" s="127"/>
      <c r="CI85" s="176"/>
      <c r="CJ85" s="159"/>
      <c r="CK85" s="127"/>
      <c r="CL85" s="127"/>
      <c r="CM85" s="127"/>
      <c r="CN85" s="127"/>
      <c r="CO85" s="127"/>
      <c r="CP85" s="127"/>
      <c r="CQ85" s="127"/>
      <c r="CR85" s="127"/>
      <c r="CS85" s="127"/>
      <c r="CT85" s="141"/>
      <c r="CU85" s="1273"/>
      <c r="CV85" s="1274"/>
      <c r="CW85" s="1274"/>
      <c r="CX85" s="1274"/>
      <c r="CY85" s="1275"/>
      <c r="CZ85" s="1130"/>
      <c r="DA85" s="1131"/>
      <c r="DB85" s="1131"/>
      <c r="DC85" s="1131"/>
      <c r="DD85" s="1131"/>
      <c r="DE85" s="1131"/>
      <c r="DF85" s="1131"/>
      <c r="DG85" s="1131"/>
      <c r="DH85" s="1131"/>
      <c r="DI85" s="1131"/>
      <c r="DJ85" s="1131"/>
      <c r="DK85" s="1131"/>
      <c r="DL85" s="1131"/>
      <c r="DM85" s="1131"/>
      <c r="DN85" s="1131"/>
      <c r="DO85" s="1131"/>
      <c r="DP85" s="1131"/>
      <c r="DQ85" s="1131"/>
      <c r="DR85" s="1131"/>
      <c r="DS85" s="1131"/>
      <c r="DT85" s="1131"/>
      <c r="DU85" s="1131"/>
      <c r="DV85" s="1131"/>
      <c r="DW85" s="1131"/>
      <c r="DX85" s="1131"/>
      <c r="DY85" s="1131"/>
      <c r="DZ85" s="1131"/>
      <c r="EA85" s="1131"/>
      <c r="EB85" s="1131"/>
      <c r="EC85" s="1132"/>
    </row>
    <row r="86" spans="2:133" ht="13.5" customHeight="1">
      <c r="B86" s="99" t="s">
        <v>274</v>
      </c>
      <c r="C86" s="987" t="s">
        <v>1748</v>
      </c>
      <c r="D86" s="987"/>
      <c r="E86" s="987"/>
      <c r="F86" s="987"/>
      <c r="G86" s="987"/>
      <c r="H86" s="987"/>
      <c r="I86" s="987"/>
      <c r="J86" s="987"/>
      <c r="K86" s="987"/>
      <c r="L86" s="987"/>
      <c r="M86" s="987"/>
      <c r="N86" s="987"/>
      <c r="O86" s="987"/>
      <c r="P86" s="1276" t="s">
        <v>1750</v>
      </c>
      <c r="Q86" s="1276"/>
      <c r="R86" s="1276"/>
      <c r="S86" s="1276"/>
      <c r="T86" s="1276"/>
      <c r="U86" s="1276"/>
      <c r="V86" s="1276"/>
      <c r="W86" s="1276"/>
      <c r="X86" s="1276"/>
      <c r="Y86" s="1276"/>
      <c r="Z86" s="1276"/>
      <c r="AA86" s="1276"/>
      <c r="AB86" s="1276"/>
      <c r="AC86" s="1276"/>
      <c r="AD86" s="1276"/>
      <c r="AE86" s="1276"/>
      <c r="AF86" s="1276"/>
      <c r="AG86" s="1276"/>
      <c r="AH86" s="1276"/>
      <c r="AI86" s="987"/>
      <c r="AJ86" s="987"/>
      <c r="AK86" s="987"/>
      <c r="AL86" s="987" t="s">
        <v>1752</v>
      </c>
      <c r="AM86" s="987"/>
      <c r="AN86" s="987"/>
      <c r="AO86" s="987"/>
      <c r="AP86" s="987"/>
      <c r="AQ86" s="987"/>
      <c r="AR86" s="1280"/>
      <c r="AS86" s="1281"/>
      <c r="AT86" s="1286"/>
      <c r="AU86" s="1278">
        <f t="shared" si="1"/>
        <v>26</v>
      </c>
      <c r="AV86" s="1279"/>
      <c r="AW86" s="129"/>
      <c r="AX86" s="127"/>
      <c r="AY86" s="127"/>
      <c r="AZ86" s="127"/>
      <c r="BA86" s="138"/>
      <c r="BB86" s="139"/>
      <c r="BC86" s="138"/>
      <c r="BD86" s="127"/>
      <c r="BE86" s="127"/>
      <c r="BF86" s="127" t="s">
        <v>121</v>
      </c>
      <c r="BG86" s="127"/>
      <c r="BH86" s="127"/>
      <c r="BI86" s="127"/>
      <c r="BJ86" s="127"/>
      <c r="BK86" s="176"/>
      <c r="BL86" s="159"/>
      <c r="BM86" s="127"/>
      <c r="BN86" s="127"/>
      <c r="BO86" s="127"/>
      <c r="BP86" s="138"/>
      <c r="BQ86" s="127"/>
      <c r="BR86" s="127"/>
      <c r="BS86" s="127"/>
      <c r="BT86" s="127"/>
      <c r="BU86" s="127"/>
      <c r="BV86" s="127"/>
      <c r="BW86" s="127"/>
      <c r="BX86" s="127"/>
      <c r="BY86" s="127"/>
      <c r="BZ86" s="176"/>
      <c r="CA86" s="159"/>
      <c r="CB86" s="127"/>
      <c r="CC86" s="127"/>
      <c r="CD86" s="127"/>
      <c r="CE86" s="127"/>
      <c r="CF86" s="127"/>
      <c r="CG86" s="127"/>
      <c r="CH86" s="127"/>
      <c r="CI86" s="176"/>
      <c r="CJ86" s="159"/>
      <c r="CK86" s="127"/>
      <c r="CL86" s="127"/>
      <c r="CM86" s="127"/>
      <c r="CN86" s="127"/>
      <c r="CO86" s="127"/>
      <c r="CP86" s="127"/>
      <c r="CQ86" s="127"/>
      <c r="CR86" s="127"/>
      <c r="CS86" s="127"/>
      <c r="CT86" s="141"/>
      <c r="CU86" s="1273"/>
      <c r="CV86" s="1274"/>
      <c r="CW86" s="1274"/>
      <c r="CX86" s="1274"/>
      <c r="CY86" s="1275"/>
      <c r="CZ86" s="1130"/>
      <c r="DA86" s="1131"/>
      <c r="DB86" s="1131"/>
      <c r="DC86" s="1131"/>
      <c r="DD86" s="1131"/>
      <c r="DE86" s="1131"/>
      <c r="DF86" s="1131"/>
      <c r="DG86" s="1131"/>
      <c r="DH86" s="1131"/>
      <c r="DI86" s="1131"/>
      <c r="DJ86" s="1131"/>
      <c r="DK86" s="1131"/>
      <c r="DL86" s="1131"/>
      <c r="DM86" s="1131"/>
      <c r="DN86" s="1131"/>
      <c r="DO86" s="1131"/>
      <c r="DP86" s="1131"/>
      <c r="DQ86" s="1131"/>
      <c r="DR86" s="1131"/>
      <c r="DS86" s="1131"/>
      <c r="DT86" s="1131"/>
      <c r="DU86" s="1131"/>
      <c r="DV86" s="1131"/>
      <c r="DW86" s="1131"/>
      <c r="DX86" s="1131"/>
      <c r="DY86" s="1131"/>
      <c r="DZ86" s="1131"/>
      <c r="EA86" s="1131"/>
      <c r="EB86" s="1131"/>
      <c r="EC86" s="1132"/>
    </row>
    <row r="87" spans="2:133" ht="13.5" customHeight="1">
      <c r="B87" s="99"/>
      <c r="C87" s="987"/>
      <c r="D87" s="987"/>
      <c r="E87" s="987"/>
      <c r="F87" s="987"/>
      <c r="G87" s="987"/>
      <c r="H87" s="987"/>
      <c r="I87" s="987"/>
      <c r="J87" s="987"/>
      <c r="K87" s="987"/>
      <c r="L87" s="987"/>
      <c r="M87" s="987"/>
      <c r="N87" s="987"/>
      <c r="O87" s="987"/>
      <c r="P87" s="1276"/>
      <c r="Q87" s="1276"/>
      <c r="R87" s="1276"/>
      <c r="S87" s="1276"/>
      <c r="T87" s="1276"/>
      <c r="U87" s="1276"/>
      <c r="V87" s="1276"/>
      <c r="W87" s="1276"/>
      <c r="X87" s="1276"/>
      <c r="Y87" s="1276"/>
      <c r="Z87" s="1276"/>
      <c r="AA87" s="1276"/>
      <c r="AB87" s="1276"/>
      <c r="AC87" s="1276"/>
      <c r="AD87" s="1276"/>
      <c r="AE87" s="1276"/>
      <c r="AF87" s="1276"/>
      <c r="AG87" s="1276"/>
      <c r="AH87" s="1276"/>
      <c r="AI87" s="987"/>
      <c r="AJ87" s="987"/>
      <c r="AK87" s="987"/>
      <c r="AL87" s="1470"/>
      <c r="AM87" s="1470"/>
      <c r="AN87" s="1470"/>
      <c r="AO87" s="1470"/>
      <c r="AP87" s="1470"/>
      <c r="AQ87" s="1470"/>
      <c r="AR87" s="1280"/>
      <c r="AS87" s="1281"/>
      <c r="AT87" s="1286"/>
      <c r="AU87" s="1278">
        <f t="shared" si="1"/>
        <v>27</v>
      </c>
      <c r="AV87" s="1279"/>
      <c r="AW87" s="129"/>
      <c r="AX87" s="127"/>
      <c r="AY87" s="127"/>
      <c r="AZ87" s="127"/>
      <c r="BA87" s="138"/>
      <c r="BB87" s="139"/>
      <c r="BC87" s="127"/>
      <c r="BD87" s="127"/>
      <c r="BE87" s="127"/>
      <c r="BF87" s="127"/>
      <c r="BG87" s="127"/>
      <c r="BH87" s="127"/>
      <c r="BI87" s="127"/>
      <c r="BJ87" s="127"/>
      <c r="BK87" s="176"/>
      <c r="BL87" s="159"/>
      <c r="BM87" s="127"/>
      <c r="BN87" s="127"/>
      <c r="BO87" s="127"/>
      <c r="BP87" s="138"/>
      <c r="BQ87" s="139"/>
      <c r="BR87" s="138"/>
      <c r="BS87" s="139"/>
      <c r="BT87" s="127"/>
      <c r="BU87" s="127"/>
      <c r="BV87" s="127"/>
      <c r="BW87" s="127"/>
      <c r="BX87" s="127"/>
      <c r="BY87" s="127"/>
      <c r="BZ87" s="176"/>
      <c r="CA87" s="159"/>
      <c r="CB87" s="127"/>
      <c r="CC87" s="127"/>
      <c r="CD87" s="127"/>
      <c r="CE87" s="127"/>
      <c r="CF87" s="127"/>
      <c r="CG87" s="127"/>
      <c r="CH87" s="127"/>
      <c r="CI87" s="176"/>
      <c r="CJ87" s="159"/>
      <c r="CK87" s="127"/>
      <c r="CL87" s="127"/>
      <c r="CM87" s="127"/>
      <c r="CN87" s="127"/>
      <c r="CO87" s="127"/>
      <c r="CP87" s="127"/>
      <c r="CQ87" s="127"/>
      <c r="CR87" s="127"/>
      <c r="CS87" s="127"/>
      <c r="CT87" s="141"/>
      <c r="CU87" s="1273"/>
      <c r="CV87" s="1274"/>
      <c r="CW87" s="1274"/>
      <c r="CX87" s="1274"/>
      <c r="CY87" s="1275"/>
      <c r="CZ87" s="1130"/>
      <c r="DA87" s="1131"/>
      <c r="DB87" s="1131"/>
      <c r="DC87" s="1131"/>
      <c r="DD87" s="1131"/>
      <c r="DE87" s="1131"/>
      <c r="DF87" s="1131"/>
      <c r="DG87" s="1131"/>
      <c r="DH87" s="1131"/>
      <c r="DI87" s="1131"/>
      <c r="DJ87" s="1131"/>
      <c r="DK87" s="1131"/>
      <c r="DL87" s="1131"/>
      <c r="DM87" s="1131"/>
      <c r="DN87" s="1131"/>
      <c r="DO87" s="1131"/>
      <c r="DP87" s="1131"/>
      <c r="DQ87" s="1131"/>
      <c r="DR87" s="1131"/>
      <c r="DS87" s="1131"/>
      <c r="DT87" s="1131"/>
      <c r="DU87" s="1131"/>
      <c r="DV87" s="1131"/>
      <c r="DW87" s="1131"/>
      <c r="DX87" s="1131"/>
      <c r="DY87" s="1131"/>
      <c r="DZ87" s="1131"/>
      <c r="EA87" s="1131"/>
      <c r="EB87" s="1131"/>
      <c r="EC87" s="1132"/>
    </row>
    <row r="88" spans="2:133" ht="13.5" customHeight="1">
      <c r="B88" s="99" t="s">
        <v>1765</v>
      </c>
      <c r="C88" s="987" t="s">
        <v>1761</v>
      </c>
      <c r="D88" s="987"/>
      <c r="E88" s="987"/>
      <c r="F88" s="987"/>
      <c r="G88" s="987"/>
      <c r="H88" s="987"/>
      <c r="I88" s="987"/>
      <c r="J88" s="987"/>
      <c r="K88" s="987"/>
      <c r="L88" s="987"/>
      <c r="M88" s="987"/>
      <c r="N88" s="987"/>
      <c r="O88" s="987"/>
      <c r="P88" s="1276" t="s">
        <v>1762</v>
      </c>
      <c r="Q88" s="1276"/>
      <c r="R88" s="1276"/>
      <c r="S88" s="1276"/>
      <c r="T88" s="1276"/>
      <c r="U88" s="1276"/>
      <c r="V88" s="1276"/>
      <c r="W88" s="1276"/>
      <c r="X88" s="1276"/>
      <c r="Y88" s="1276"/>
      <c r="Z88" s="1276"/>
      <c r="AA88" s="1276"/>
      <c r="AB88" s="1276"/>
      <c r="AC88" s="1276"/>
      <c r="AD88" s="1276"/>
      <c r="AE88" s="1276"/>
      <c r="AF88" s="1276"/>
      <c r="AG88" s="1276"/>
      <c r="AH88" s="1276"/>
      <c r="AI88" s="987"/>
      <c r="AJ88" s="987"/>
      <c r="AK88" s="987"/>
      <c r="AL88" s="987" t="s">
        <v>1763</v>
      </c>
      <c r="AM88" s="987"/>
      <c r="AN88" s="987"/>
      <c r="AO88" s="987"/>
      <c r="AP88" s="987"/>
      <c r="AQ88" s="987"/>
      <c r="AR88" s="1280"/>
      <c r="AS88" s="1281"/>
      <c r="AT88" s="1286"/>
      <c r="AU88" s="1278">
        <f t="shared" si="1"/>
        <v>28</v>
      </c>
      <c r="AV88" s="1279"/>
      <c r="AW88" s="129"/>
      <c r="AX88" s="127"/>
      <c r="AY88" s="127"/>
      <c r="AZ88" s="127"/>
      <c r="BA88" s="138" t="s">
        <v>121</v>
      </c>
      <c r="BB88" s="127"/>
      <c r="BC88" s="127"/>
      <c r="BD88" s="138"/>
      <c r="BE88" s="127"/>
      <c r="BF88" s="127"/>
      <c r="BG88" s="127"/>
      <c r="BH88" s="127"/>
      <c r="BI88" s="127"/>
      <c r="BJ88" s="127"/>
      <c r="BK88" s="176"/>
      <c r="BL88" s="159"/>
      <c r="BM88" s="127"/>
      <c r="BN88" s="127"/>
      <c r="BO88" s="127"/>
      <c r="BP88" s="138"/>
      <c r="BQ88" s="139"/>
      <c r="BR88" s="138"/>
      <c r="BS88" s="127"/>
      <c r="BT88" s="127"/>
      <c r="BU88" s="127"/>
      <c r="BV88" s="127"/>
      <c r="BW88" s="127"/>
      <c r="BX88" s="127"/>
      <c r="BY88" s="127"/>
      <c r="BZ88" s="176"/>
      <c r="CA88" s="159"/>
      <c r="CB88" s="127"/>
      <c r="CC88" s="127"/>
      <c r="CD88" s="127"/>
      <c r="CE88" s="127"/>
      <c r="CF88" s="127"/>
      <c r="CG88" s="127"/>
      <c r="CH88" s="127"/>
      <c r="CI88" s="176"/>
      <c r="CJ88" s="159"/>
      <c r="CK88" s="127"/>
      <c r="CL88" s="127"/>
      <c r="CM88" s="127"/>
      <c r="CN88" s="127"/>
      <c r="CO88" s="127"/>
      <c r="CP88" s="127"/>
      <c r="CQ88" s="127"/>
      <c r="CR88" s="127"/>
      <c r="CS88" s="127"/>
      <c r="CT88" s="141"/>
      <c r="CU88" s="1273"/>
      <c r="CV88" s="1274"/>
      <c r="CW88" s="1274"/>
      <c r="CX88" s="1274"/>
      <c r="CY88" s="1275"/>
      <c r="CZ88" s="1130"/>
      <c r="DA88" s="1131"/>
      <c r="DB88" s="1131"/>
      <c r="DC88" s="1131"/>
      <c r="DD88" s="1131"/>
      <c r="DE88" s="1131"/>
      <c r="DF88" s="1131"/>
      <c r="DG88" s="1131"/>
      <c r="DH88" s="1131"/>
      <c r="DI88" s="1131"/>
      <c r="DJ88" s="1131"/>
      <c r="DK88" s="1131"/>
      <c r="DL88" s="1131"/>
      <c r="DM88" s="1131"/>
      <c r="DN88" s="1131"/>
      <c r="DO88" s="1131"/>
      <c r="DP88" s="1131"/>
      <c r="DQ88" s="1131"/>
      <c r="DR88" s="1131"/>
      <c r="DS88" s="1131"/>
      <c r="DT88" s="1131"/>
      <c r="DU88" s="1131"/>
      <c r="DV88" s="1131"/>
      <c r="DW88" s="1131"/>
      <c r="DX88" s="1131"/>
      <c r="DY88" s="1131"/>
      <c r="DZ88" s="1131"/>
      <c r="EA88" s="1131"/>
      <c r="EB88" s="1131"/>
      <c r="EC88" s="1132"/>
    </row>
    <row r="89" spans="2:133" ht="13.5" customHeight="1">
      <c r="B89" s="99" t="s">
        <v>1765</v>
      </c>
      <c r="C89" s="987" t="s">
        <v>1761</v>
      </c>
      <c r="D89" s="987"/>
      <c r="E89" s="987"/>
      <c r="F89" s="987"/>
      <c r="G89" s="987"/>
      <c r="H89" s="987"/>
      <c r="I89" s="987"/>
      <c r="J89" s="987"/>
      <c r="K89" s="987"/>
      <c r="L89" s="987"/>
      <c r="M89" s="987"/>
      <c r="N89" s="987"/>
      <c r="O89" s="987"/>
      <c r="P89" s="1276" t="s">
        <v>1766</v>
      </c>
      <c r="Q89" s="1276"/>
      <c r="R89" s="1276"/>
      <c r="S89" s="1276"/>
      <c r="T89" s="1276"/>
      <c r="U89" s="1276"/>
      <c r="V89" s="1276"/>
      <c r="W89" s="1276"/>
      <c r="X89" s="1276"/>
      <c r="Y89" s="1276"/>
      <c r="Z89" s="1276"/>
      <c r="AA89" s="1276"/>
      <c r="AB89" s="1276"/>
      <c r="AC89" s="1276"/>
      <c r="AD89" s="1276"/>
      <c r="AE89" s="1276"/>
      <c r="AF89" s="1276"/>
      <c r="AG89" s="1276"/>
      <c r="AH89" s="1276"/>
      <c r="AI89" s="987"/>
      <c r="AJ89" s="987"/>
      <c r="AK89" s="987"/>
      <c r="AL89" s="987" t="s">
        <v>1768</v>
      </c>
      <c r="AM89" s="987"/>
      <c r="AN89" s="987"/>
      <c r="AO89" s="987"/>
      <c r="AP89" s="987"/>
      <c r="AQ89" s="987"/>
      <c r="AR89" s="1280"/>
      <c r="AS89" s="1281"/>
      <c r="AT89" s="1286"/>
      <c r="AU89" s="1278">
        <f t="shared" si="1"/>
        <v>29</v>
      </c>
      <c r="AV89" s="1279"/>
      <c r="AW89" s="129"/>
      <c r="AX89" s="127"/>
      <c r="AY89" s="127"/>
      <c r="AZ89" s="127"/>
      <c r="BA89" s="127"/>
      <c r="BB89" s="138" t="s">
        <v>121</v>
      </c>
      <c r="BC89" s="127"/>
      <c r="BD89" s="127"/>
      <c r="BE89" s="138"/>
      <c r="BF89" s="127"/>
      <c r="BG89" s="127"/>
      <c r="BH89" s="127"/>
      <c r="BI89" s="127"/>
      <c r="BJ89" s="127"/>
      <c r="BK89" s="176"/>
      <c r="BL89" s="159"/>
      <c r="BM89" s="127"/>
      <c r="BN89" s="127"/>
      <c r="BO89" s="127"/>
      <c r="BP89" s="138"/>
      <c r="BQ89" s="139"/>
      <c r="BR89" s="127"/>
      <c r="BS89" s="127"/>
      <c r="BT89" s="138"/>
      <c r="BU89" s="139"/>
      <c r="BV89" s="127"/>
      <c r="BW89" s="127"/>
      <c r="BX89" s="127"/>
      <c r="BY89" s="127"/>
      <c r="BZ89" s="176"/>
      <c r="CA89" s="159"/>
      <c r="CB89" s="127"/>
      <c r="CC89" s="127"/>
      <c r="CD89" s="127"/>
      <c r="CE89" s="127"/>
      <c r="CF89" s="127"/>
      <c r="CG89" s="127"/>
      <c r="CH89" s="127"/>
      <c r="CI89" s="176"/>
      <c r="CJ89" s="159"/>
      <c r="CK89" s="127"/>
      <c r="CL89" s="127"/>
      <c r="CM89" s="127"/>
      <c r="CN89" s="127"/>
      <c r="CO89" s="127"/>
      <c r="CP89" s="127"/>
      <c r="CQ89" s="127"/>
      <c r="CR89" s="127"/>
      <c r="CS89" s="127"/>
      <c r="CT89" s="141"/>
      <c r="CU89" s="1273"/>
      <c r="CV89" s="1274"/>
      <c r="CW89" s="1274"/>
      <c r="CX89" s="1274"/>
      <c r="CY89" s="1275"/>
      <c r="CZ89" s="1130"/>
      <c r="DA89" s="1131"/>
      <c r="DB89" s="1131"/>
      <c r="DC89" s="1131"/>
      <c r="DD89" s="1131"/>
      <c r="DE89" s="1131"/>
      <c r="DF89" s="1131"/>
      <c r="DG89" s="1131"/>
      <c r="DH89" s="1131"/>
      <c r="DI89" s="1131"/>
      <c r="DJ89" s="1131"/>
      <c r="DK89" s="1131"/>
      <c r="DL89" s="1131"/>
      <c r="DM89" s="1131"/>
      <c r="DN89" s="1131"/>
      <c r="DO89" s="1131"/>
      <c r="DP89" s="1131"/>
      <c r="DQ89" s="1131"/>
      <c r="DR89" s="1131"/>
      <c r="DS89" s="1131"/>
      <c r="DT89" s="1131"/>
      <c r="DU89" s="1131"/>
      <c r="DV89" s="1131"/>
      <c r="DW89" s="1131"/>
      <c r="DX89" s="1131"/>
      <c r="DY89" s="1131"/>
      <c r="DZ89" s="1131"/>
      <c r="EA89" s="1131"/>
      <c r="EB89" s="1131"/>
      <c r="EC89" s="1132"/>
    </row>
    <row r="90" spans="2:133" ht="13.5" customHeight="1">
      <c r="B90" s="99" t="s">
        <v>1765</v>
      </c>
      <c r="C90" s="987" t="s">
        <v>1761</v>
      </c>
      <c r="D90" s="987"/>
      <c r="E90" s="987"/>
      <c r="F90" s="987"/>
      <c r="G90" s="987"/>
      <c r="H90" s="987"/>
      <c r="I90" s="987"/>
      <c r="J90" s="987"/>
      <c r="K90" s="987"/>
      <c r="L90" s="987"/>
      <c r="M90" s="987"/>
      <c r="N90" s="987"/>
      <c r="O90" s="987"/>
      <c r="P90" s="1276" t="s">
        <v>1767</v>
      </c>
      <c r="Q90" s="1276"/>
      <c r="R90" s="1276"/>
      <c r="S90" s="1276"/>
      <c r="T90" s="1276"/>
      <c r="U90" s="1276"/>
      <c r="V90" s="1276"/>
      <c r="W90" s="1276"/>
      <c r="X90" s="1276"/>
      <c r="Y90" s="1276"/>
      <c r="Z90" s="1276"/>
      <c r="AA90" s="1276"/>
      <c r="AB90" s="1276"/>
      <c r="AC90" s="1276"/>
      <c r="AD90" s="1276"/>
      <c r="AE90" s="1276"/>
      <c r="AF90" s="1276"/>
      <c r="AG90" s="1276"/>
      <c r="AH90" s="1276"/>
      <c r="AI90" s="987"/>
      <c r="AJ90" s="987"/>
      <c r="AK90" s="987"/>
      <c r="AL90" s="987" t="s">
        <v>1769</v>
      </c>
      <c r="AM90" s="987"/>
      <c r="AN90" s="987"/>
      <c r="AO90" s="987"/>
      <c r="AP90" s="987"/>
      <c r="AQ90" s="987"/>
      <c r="AR90" s="1280"/>
      <c r="AS90" s="1281"/>
      <c r="AT90" s="1286"/>
      <c r="AU90" s="1278">
        <f t="shared" si="1"/>
        <v>30</v>
      </c>
      <c r="AV90" s="1279"/>
      <c r="AW90" s="129"/>
      <c r="AX90" s="127"/>
      <c r="AY90" s="127"/>
      <c r="AZ90" s="127"/>
      <c r="BA90" s="127"/>
      <c r="BB90" s="127"/>
      <c r="BC90" s="138" t="s">
        <v>121</v>
      </c>
      <c r="BD90" s="127"/>
      <c r="BE90" s="127"/>
      <c r="BF90" s="138"/>
      <c r="BG90" s="127"/>
      <c r="BH90" s="127"/>
      <c r="BI90" s="127"/>
      <c r="BJ90" s="127"/>
      <c r="BK90" s="176"/>
      <c r="BL90" s="159"/>
      <c r="BM90" s="127"/>
      <c r="BN90" s="127"/>
      <c r="BO90" s="127"/>
      <c r="BP90" s="138"/>
      <c r="BQ90" s="139"/>
      <c r="BR90" s="127"/>
      <c r="BS90" s="127"/>
      <c r="BT90" s="138"/>
      <c r="BU90" s="127"/>
      <c r="BV90" s="127"/>
      <c r="BW90" s="127"/>
      <c r="BX90" s="127"/>
      <c r="BY90" s="127"/>
      <c r="BZ90" s="176"/>
      <c r="CA90" s="159"/>
      <c r="CB90" s="127"/>
      <c r="CC90" s="127"/>
      <c r="CD90" s="127"/>
      <c r="CE90" s="127"/>
      <c r="CF90" s="127"/>
      <c r="CG90" s="127"/>
      <c r="CH90" s="127"/>
      <c r="CI90" s="127"/>
      <c r="CJ90" s="159"/>
      <c r="CK90" s="127"/>
      <c r="CL90" s="127"/>
      <c r="CM90" s="127"/>
      <c r="CN90" s="127"/>
      <c r="CO90" s="127"/>
      <c r="CP90" s="127"/>
      <c r="CQ90" s="127"/>
      <c r="CR90" s="127"/>
      <c r="CS90" s="127"/>
      <c r="CT90" s="141"/>
      <c r="CU90" s="1273"/>
      <c r="CV90" s="1274"/>
      <c r="CW90" s="1274"/>
      <c r="CX90" s="1274"/>
      <c r="CY90" s="1275"/>
      <c r="CZ90" s="1130"/>
      <c r="DA90" s="1131"/>
      <c r="DB90" s="1131"/>
      <c r="DC90" s="1131"/>
      <c r="DD90" s="1131"/>
      <c r="DE90" s="1131"/>
      <c r="DF90" s="1131"/>
      <c r="DG90" s="1131"/>
      <c r="DH90" s="1131"/>
      <c r="DI90" s="1131"/>
      <c r="DJ90" s="1131"/>
      <c r="DK90" s="1131"/>
      <c r="DL90" s="1131"/>
      <c r="DM90" s="1131"/>
      <c r="DN90" s="1131"/>
      <c r="DO90" s="1131"/>
      <c r="DP90" s="1131"/>
      <c r="DQ90" s="1131"/>
      <c r="DR90" s="1131"/>
      <c r="DS90" s="1131"/>
      <c r="DT90" s="1131"/>
      <c r="DU90" s="1131"/>
      <c r="DV90" s="1131"/>
      <c r="DW90" s="1131"/>
      <c r="DX90" s="1131"/>
      <c r="DY90" s="1131"/>
      <c r="DZ90" s="1131"/>
      <c r="EA90" s="1131"/>
      <c r="EB90" s="1131"/>
      <c r="EC90" s="1132"/>
    </row>
    <row r="91" spans="2:133" ht="13.5" customHeight="1">
      <c r="B91" s="99"/>
      <c r="C91" s="987"/>
      <c r="D91" s="987"/>
      <c r="E91" s="987"/>
      <c r="F91" s="987"/>
      <c r="G91" s="987"/>
      <c r="H91" s="987"/>
      <c r="I91" s="987"/>
      <c r="J91" s="987"/>
      <c r="K91" s="987"/>
      <c r="L91" s="987"/>
      <c r="M91" s="987"/>
      <c r="N91" s="987"/>
      <c r="O91" s="987"/>
      <c r="P91" s="1276"/>
      <c r="Q91" s="1276"/>
      <c r="R91" s="1276"/>
      <c r="S91" s="1276"/>
      <c r="T91" s="1276"/>
      <c r="U91" s="1276"/>
      <c r="V91" s="1276"/>
      <c r="W91" s="1276"/>
      <c r="X91" s="1276"/>
      <c r="Y91" s="1276"/>
      <c r="Z91" s="1276"/>
      <c r="AA91" s="1276"/>
      <c r="AB91" s="1276"/>
      <c r="AC91" s="1276"/>
      <c r="AD91" s="1276"/>
      <c r="AE91" s="1276"/>
      <c r="AF91" s="1276"/>
      <c r="AG91" s="1276"/>
      <c r="AH91" s="1276"/>
      <c r="AI91" s="987"/>
      <c r="AJ91" s="987"/>
      <c r="AK91" s="987"/>
      <c r="AL91" s="987"/>
      <c r="AM91" s="987"/>
      <c r="AN91" s="987"/>
      <c r="AO91" s="987"/>
      <c r="AP91" s="987"/>
      <c r="AQ91" s="987"/>
      <c r="AR91" s="1280"/>
      <c r="AS91" s="1281"/>
      <c r="AT91" s="1286"/>
      <c r="AU91" s="1278">
        <f t="shared" si="1"/>
        <v>31</v>
      </c>
      <c r="AV91" s="1279"/>
      <c r="AW91" s="129"/>
      <c r="AX91" s="127"/>
      <c r="AY91" s="127"/>
      <c r="AZ91" s="127"/>
      <c r="BA91" s="138"/>
      <c r="BB91" s="139"/>
      <c r="BC91" s="127"/>
      <c r="BD91" s="127"/>
      <c r="BE91" s="127"/>
      <c r="BF91" s="127"/>
      <c r="BG91" s="127"/>
      <c r="BH91" s="127"/>
      <c r="BI91" s="127"/>
      <c r="BJ91" s="127"/>
      <c r="BK91" s="176"/>
      <c r="BL91" s="159"/>
      <c r="BM91" s="127"/>
      <c r="BN91" s="127"/>
      <c r="BO91" s="127"/>
      <c r="BP91" s="138"/>
      <c r="BQ91" s="139"/>
      <c r="BR91" s="127"/>
      <c r="BS91" s="127"/>
      <c r="BT91" s="127"/>
      <c r="BU91" s="127"/>
      <c r="BV91" s="127"/>
      <c r="BW91" s="127"/>
      <c r="BX91" s="127"/>
      <c r="BY91" s="127"/>
      <c r="BZ91" s="176"/>
      <c r="CA91" s="159"/>
      <c r="CB91" s="127"/>
      <c r="CC91" s="127"/>
      <c r="CD91" s="127"/>
      <c r="CE91" s="127"/>
      <c r="CF91" s="127"/>
      <c r="CG91" s="127"/>
      <c r="CH91" s="127"/>
      <c r="CI91" s="127"/>
      <c r="CJ91" s="159"/>
      <c r="CK91" s="127"/>
      <c r="CL91" s="127"/>
      <c r="CM91" s="127"/>
      <c r="CN91" s="127"/>
      <c r="CO91" s="127"/>
      <c r="CP91" s="127"/>
      <c r="CQ91" s="127"/>
      <c r="CR91" s="127"/>
      <c r="CS91" s="127"/>
      <c r="CT91" s="141"/>
      <c r="CU91" s="1273"/>
      <c r="CV91" s="1274"/>
      <c r="CW91" s="1274"/>
      <c r="CX91" s="1274"/>
      <c r="CY91" s="1275"/>
      <c r="CZ91" s="1130"/>
      <c r="DA91" s="1131"/>
      <c r="DB91" s="1131"/>
      <c r="DC91" s="1131"/>
      <c r="DD91" s="1131"/>
      <c r="DE91" s="1131"/>
      <c r="DF91" s="1131"/>
      <c r="DG91" s="1131"/>
      <c r="DH91" s="1131"/>
      <c r="DI91" s="1131"/>
      <c r="DJ91" s="1131"/>
      <c r="DK91" s="1131"/>
      <c r="DL91" s="1131"/>
      <c r="DM91" s="1131"/>
      <c r="DN91" s="1131"/>
      <c r="DO91" s="1131"/>
      <c r="DP91" s="1131"/>
      <c r="DQ91" s="1131"/>
      <c r="DR91" s="1131"/>
      <c r="DS91" s="1131"/>
      <c r="DT91" s="1131"/>
      <c r="DU91" s="1131"/>
      <c r="DV91" s="1131"/>
      <c r="DW91" s="1131"/>
      <c r="DX91" s="1131"/>
      <c r="DY91" s="1131"/>
      <c r="DZ91" s="1131"/>
      <c r="EA91" s="1131"/>
      <c r="EB91" s="1131"/>
      <c r="EC91" s="1132"/>
    </row>
    <row r="92" spans="2:133" ht="13.5" customHeight="1">
      <c r="B92" s="99" t="s">
        <v>428</v>
      </c>
      <c r="C92" s="987" t="s">
        <v>689</v>
      </c>
      <c r="D92" s="987"/>
      <c r="E92" s="987"/>
      <c r="F92" s="987"/>
      <c r="G92" s="987"/>
      <c r="H92" s="987"/>
      <c r="I92" s="987"/>
      <c r="J92" s="987"/>
      <c r="K92" s="987"/>
      <c r="L92" s="987"/>
      <c r="M92" s="987"/>
      <c r="N92" s="987"/>
      <c r="O92" s="987"/>
      <c r="P92" s="1276" t="s">
        <v>694</v>
      </c>
      <c r="Q92" s="1276"/>
      <c r="R92" s="1276"/>
      <c r="S92" s="1276"/>
      <c r="T92" s="1276"/>
      <c r="U92" s="1276"/>
      <c r="V92" s="1276"/>
      <c r="W92" s="1276"/>
      <c r="X92" s="1276"/>
      <c r="Y92" s="1276"/>
      <c r="Z92" s="1276"/>
      <c r="AA92" s="1276"/>
      <c r="AB92" s="1276"/>
      <c r="AC92" s="1276"/>
      <c r="AD92" s="1276"/>
      <c r="AE92" s="1276"/>
      <c r="AF92" s="1276"/>
      <c r="AG92" s="1276"/>
      <c r="AH92" s="1276"/>
      <c r="AI92" s="987"/>
      <c r="AJ92" s="987"/>
      <c r="AK92" s="987"/>
      <c r="AL92" s="987"/>
      <c r="AM92" s="987"/>
      <c r="AN92" s="987"/>
      <c r="AO92" s="987"/>
      <c r="AP92" s="987"/>
      <c r="AQ92" s="987"/>
      <c r="AR92" s="1280"/>
      <c r="AS92" s="1281"/>
      <c r="AT92" s="1286"/>
      <c r="AU92" s="1278">
        <f t="shared" si="1"/>
        <v>32</v>
      </c>
      <c r="AV92" s="1279"/>
      <c r="AW92" s="129"/>
      <c r="AX92" s="127"/>
      <c r="AY92" s="127"/>
      <c r="AZ92" s="127"/>
      <c r="BA92" s="138"/>
      <c r="BB92" s="139"/>
      <c r="BC92" s="127"/>
      <c r="BD92" s="127"/>
      <c r="BE92" s="127"/>
      <c r="BF92" s="127"/>
      <c r="BG92" s="127"/>
      <c r="BH92" s="127"/>
      <c r="BI92" s="127"/>
      <c r="BJ92" s="127" t="s">
        <v>2062</v>
      </c>
      <c r="BK92" s="176"/>
      <c r="BL92" s="159"/>
      <c r="BM92" s="127"/>
      <c r="BN92" s="127"/>
      <c r="BO92" s="127"/>
      <c r="BP92" s="138"/>
      <c r="BQ92" s="139"/>
      <c r="BR92" s="127"/>
      <c r="BS92" s="127"/>
      <c r="BT92" s="127"/>
      <c r="BU92" s="127"/>
      <c r="BV92" s="127"/>
      <c r="BW92" s="127"/>
      <c r="BX92" s="127"/>
      <c r="BY92" s="127"/>
      <c r="BZ92" s="176"/>
      <c r="CA92" s="159"/>
      <c r="CB92" s="127"/>
      <c r="CC92" s="127"/>
      <c r="CD92" s="127"/>
      <c r="CE92" s="127"/>
      <c r="CF92" s="127"/>
      <c r="CG92" s="127"/>
      <c r="CH92" s="127"/>
      <c r="CI92" s="127"/>
      <c r="CJ92" s="159"/>
      <c r="CK92" s="127"/>
      <c r="CL92" s="127"/>
      <c r="CM92" s="127"/>
      <c r="CN92" s="127"/>
      <c r="CO92" s="127"/>
      <c r="CP92" s="127"/>
      <c r="CQ92" s="127"/>
      <c r="CR92" s="127"/>
      <c r="CS92" s="127"/>
      <c r="CT92" s="141"/>
      <c r="CU92" s="1273"/>
      <c r="CV92" s="1274"/>
      <c r="CW92" s="1274"/>
      <c r="CX92" s="1274"/>
      <c r="CY92" s="1275"/>
      <c r="CZ92" s="1130"/>
      <c r="DA92" s="1131"/>
      <c r="DB92" s="1131"/>
      <c r="DC92" s="1131"/>
      <c r="DD92" s="1131"/>
      <c r="DE92" s="1131"/>
      <c r="DF92" s="1131"/>
      <c r="DG92" s="1131"/>
      <c r="DH92" s="1131"/>
      <c r="DI92" s="1131"/>
      <c r="DJ92" s="1131"/>
      <c r="DK92" s="1131"/>
      <c r="DL92" s="1131"/>
      <c r="DM92" s="1131"/>
      <c r="DN92" s="1131"/>
      <c r="DO92" s="1131"/>
      <c r="DP92" s="1131"/>
      <c r="DQ92" s="1131"/>
      <c r="DR92" s="1131"/>
      <c r="DS92" s="1131"/>
      <c r="DT92" s="1131"/>
      <c r="DU92" s="1131"/>
      <c r="DV92" s="1131"/>
      <c r="DW92" s="1131"/>
      <c r="DX92" s="1131"/>
      <c r="DY92" s="1131"/>
      <c r="DZ92" s="1131"/>
      <c r="EA92" s="1131"/>
      <c r="EB92" s="1131"/>
      <c r="EC92" s="1132"/>
    </row>
    <row r="93" spans="2:133" ht="13.5" customHeight="1">
      <c r="B93" s="99"/>
      <c r="C93" s="1280"/>
      <c r="D93" s="1281"/>
      <c r="E93" s="1281"/>
      <c r="F93" s="1281"/>
      <c r="G93" s="1281"/>
      <c r="H93" s="1281"/>
      <c r="I93" s="1281"/>
      <c r="J93" s="1281"/>
      <c r="K93" s="1127"/>
      <c r="L93" s="1280"/>
      <c r="M93" s="1281"/>
      <c r="N93" s="1281"/>
      <c r="O93" s="1127"/>
      <c r="P93" s="1282"/>
      <c r="Q93" s="1283"/>
      <c r="R93" s="1283"/>
      <c r="S93" s="1283"/>
      <c r="T93" s="1283"/>
      <c r="U93" s="1283"/>
      <c r="V93" s="1283"/>
      <c r="W93" s="1283"/>
      <c r="X93" s="1283"/>
      <c r="Y93" s="1283"/>
      <c r="Z93" s="1283"/>
      <c r="AA93" s="1283"/>
      <c r="AB93" s="1283"/>
      <c r="AC93" s="1283"/>
      <c r="AD93" s="1283"/>
      <c r="AE93" s="1283"/>
      <c r="AF93" s="1283"/>
      <c r="AG93" s="1283"/>
      <c r="AH93" s="1284"/>
      <c r="AI93" s="1280"/>
      <c r="AJ93" s="1281"/>
      <c r="AK93" s="1127"/>
      <c r="AL93" s="1280"/>
      <c r="AM93" s="1281"/>
      <c r="AN93" s="1281"/>
      <c r="AO93" s="1281"/>
      <c r="AP93" s="1281"/>
      <c r="AQ93" s="1127"/>
      <c r="AR93" s="1280"/>
      <c r="AS93" s="1281"/>
      <c r="AT93" s="1286"/>
      <c r="AU93" s="1278">
        <f t="shared" si="1"/>
        <v>33</v>
      </c>
      <c r="AV93" s="1279"/>
      <c r="AW93" s="129"/>
      <c r="AX93" s="127"/>
      <c r="AY93" s="127"/>
      <c r="AZ93" s="127"/>
      <c r="BA93" s="138"/>
      <c r="BB93" s="139"/>
      <c r="BC93" s="127"/>
      <c r="BD93" s="127"/>
      <c r="BE93" s="127"/>
      <c r="BF93" s="127"/>
      <c r="BG93" s="127"/>
      <c r="BH93" s="127"/>
      <c r="BI93" s="127"/>
      <c r="BJ93" s="127"/>
      <c r="BK93" s="176"/>
      <c r="BL93" s="127"/>
      <c r="BM93" s="127"/>
      <c r="BN93" s="127"/>
      <c r="BO93" s="127"/>
      <c r="BP93" s="127"/>
      <c r="BQ93" s="127"/>
      <c r="BR93" s="127"/>
      <c r="BS93" s="127"/>
      <c r="BT93" s="127"/>
      <c r="BU93" s="127"/>
      <c r="BV93" s="127"/>
      <c r="BW93" s="127"/>
      <c r="BX93" s="159"/>
      <c r="BY93" s="139"/>
      <c r="BZ93" s="127"/>
      <c r="CA93" s="127"/>
      <c r="CB93" s="127"/>
      <c r="CC93" s="127"/>
      <c r="CD93" s="127"/>
      <c r="CE93" s="127"/>
      <c r="CF93" s="127"/>
      <c r="CG93" s="127"/>
      <c r="CH93" s="127"/>
      <c r="CI93" s="176"/>
      <c r="CJ93" s="159"/>
      <c r="CK93" s="127"/>
      <c r="CL93" s="127"/>
      <c r="CM93" s="127"/>
      <c r="CN93" s="127"/>
      <c r="CO93" s="127"/>
      <c r="CP93" s="127"/>
      <c r="CQ93" s="127"/>
      <c r="CR93" s="127"/>
      <c r="CS93" s="127"/>
      <c r="CT93" s="141"/>
      <c r="CU93" s="1273"/>
      <c r="CV93" s="1274"/>
      <c r="CW93" s="1274"/>
      <c r="CX93" s="1274"/>
      <c r="CY93" s="1275"/>
      <c r="CZ93" s="1130"/>
      <c r="DA93" s="1131"/>
      <c r="DB93" s="1131"/>
      <c r="DC93" s="1131"/>
      <c r="DD93" s="1131"/>
      <c r="DE93" s="1131"/>
      <c r="DF93" s="1131"/>
      <c r="DG93" s="1131"/>
      <c r="DH93" s="1131"/>
      <c r="DI93" s="1131"/>
      <c r="DJ93" s="1131"/>
      <c r="DK93" s="1131"/>
      <c r="DL93" s="1131"/>
      <c r="DM93" s="1131"/>
      <c r="DN93" s="1131"/>
      <c r="DO93" s="1131"/>
      <c r="DP93" s="1131"/>
      <c r="DQ93" s="1131"/>
      <c r="DR93" s="1131"/>
      <c r="DS93" s="1131"/>
      <c r="DT93" s="1131"/>
      <c r="DU93" s="1131"/>
      <c r="DV93" s="1131"/>
      <c r="DW93" s="1131"/>
      <c r="DX93" s="1131"/>
      <c r="DY93" s="1131"/>
      <c r="DZ93" s="1131"/>
      <c r="EA93" s="1131"/>
      <c r="EB93" s="1131"/>
      <c r="EC93" s="1132"/>
    </row>
    <row r="94" spans="2:133" ht="13.5" customHeight="1">
      <c r="B94" s="99" t="s">
        <v>428</v>
      </c>
      <c r="C94" s="987" t="s">
        <v>689</v>
      </c>
      <c r="D94" s="987"/>
      <c r="E94" s="987"/>
      <c r="F94" s="987"/>
      <c r="G94" s="987"/>
      <c r="H94" s="987"/>
      <c r="I94" s="987"/>
      <c r="J94" s="987"/>
      <c r="K94" s="987"/>
      <c r="L94" s="987"/>
      <c r="M94" s="987"/>
      <c r="N94" s="987"/>
      <c r="O94" s="987"/>
      <c r="P94" s="1276" t="s">
        <v>695</v>
      </c>
      <c r="Q94" s="1276"/>
      <c r="R94" s="1276"/>
      <c r="S94" s="1276"/>
      <c r="T94" s="1276"/>
      <c r="U94" s="1276"/>
      <c r="V94" s="1276"/>
      <c r="W94" s="1276"/>
      <c r="X94" s="1276"/>
      <c r="Y94" s="1276"/>
      <c r="Z94" s="1276"/>
      <c r="AA94" s="1276"/>
      <c r="AB94" s="1276"/>
      <c r="AC94" s="1276"/>
      <c r="AD94" s="1276"/>
      <c r="AE94" s="1276"/>
      <c r="AF94" s="1276"/>
      <c r="AG94" s="1276"/>
      <c r="AH94" s="1276"/>
      <c r="AI94" s="1030"/>
      <c r="AJ94" s="1030"/>
      <c r="AK94" s="1030"/>
      <c r="AL94" s="1470"/>
      <c r="AM94" s="1470"/>
      <c r="AN94" s="1470"/>
      <c r="AO94" s="1470"/>
      <c r="AP94" s="1470"/>
      <c r="AQ94" s="1470"/>
      <c r="AR94" s="1280"/>
      <c r="AS94" s="1281"/>
      <c r="AT94" s="1286"/>
      <c r="AU94" s="1278">
        <f t="shared" si="1"/>
        <v>34</v>
      </c>
      <c r="AV94" s="1279"/>
      <c r="AW94" s="129"/>
      <c r="AX94" s="127"/>
      <c r="AY94" s="127"/>
      <c r="AZ94" s="127"/>
      <c r="BA94" s="138"/>
      <c r="BB94" s="139"/>
      <c r="BC94" s="127"/>
      <c r="BD94" s="127"/>
      <c r="BE94" s="127"/>
      <c r="BF94" s="127"/>
      <c r="BG94" s="127"/>
      <c r="BH94" s="127"/>
      <c r="BI94" s="127"/>
      <c r="BJ94" s="127"/>
      <c r="BK94" s="176" t="s">
        <v>2062</v>
      </c>
      <c r="BL94" s="159"/>
      <c r="BM94" s="127"/>
      <c r="BN94" s="127"/>
      <c r="BO94" s="127"/>
      <c r="BP94" s="127"/>
      <c r="BQ94" s="127"/>
      <c r="BR94" s="127"/>
      <c r="BS94" s="127"/>
      <c r="BT94" s="127"/>
      <c r="BU94" s="127"/>
      <c r="BV94" s="127"/>
      <c r="BW94" s="127"/>
      <c r="BX94" s="159"/>
      <c r="BY94" s="127"/>
      <c r="BZ94" s="127"/>
      <c r="CA94" s="127"/>
      <c r="CB94" s="127"/>
      <c r="CC94" s="127"/>
      <c r="CD94" s="127"/>
      <c r="CE94" s="127"/>
      <c r="CF94" s="127"/>
      <c r="CG94" s="127"/>
      <c r="CH94" s="127"/>
      <c r="CI94" s="176"/>
      <c r="CJ94" s="159"/>
      <c r="CK94" s="127"/>
      <c r="CL94" s="127"/>
      <c r="CM94" s="127"/>
      <c r="CN94" s="127"/>
      <c r="CO94" s="127"/>
      <c r="CP94" s="127"/>
      <c r="CQ94" s="127"/>
      <c r="CR94" s="127"/>
      <c r="CS94" s="127"/>
      <c r="CT94" s="141"/>
      <c r="CU94" s="1273"/>
      <c r="CV94" s="1274"/>
      <c r="CW94" s="1274"/>
      <c r="CX94" s="1274"/>
      <c r="CY94" s="1275"/>
      <c r="CZ94" s="1130"/>
      <c r="DA94" s="1131"/>
      <c r="DB94" s="1131"/>
      <c r="DC94" s="1131"/>
      <c r="DD94" s="1131"/>
      <c r="DE94" s="1131"/>
      <c r="DF94" s="1131"/>
      <c r="DG94" s="1131"/>
      <c r="DH94" s="1131"/>
      <c r="DI94" s="1131"/>
      <c r="DJ94" s="1131"/>
      <c r="DK94" s="1131"/>
      <c r="DL94" s="1131"/>
      <c r="DM94" s="1131"/>
      <c r="DN94" s="1131"/>
      <c r="DO94" s="1131"/>
      <c r="DP94" s="1131"/>
      <c r="DQ94" s="1131"/>
      <c r="DR94" s="1131"/>
      <c r="DS94" s="1131"/>
      <c r="DT94" s="1131"/>
      <c r="DU94" s="1131"/>
      <c r="DV94" s="1131"/>
      <c r="DW94" s="1131"/>
      <c r="DX94" s="1131"/>
      <c r="DY94" s="1131"/>
      <c r="DZ94" s="1131"/>
      <c r="EA94" s="1131"/>
      <c r="EB94" s="1131"/>
      <c r="EC94" s="1132"/>
    </row>
    <row r="95" spans="2:133" ht="13.5" customHeight="1">
      <c r="B95" s="211"/>
      <c r="C95" s="1285"/>
      <c r="D95" s="1185"/>
      <c r="E95" s="1185"/>
      <c r="F95" s="1185"/>
      <c r="G95" s="1185"/>
      <c r="H95" s="1185"/>
      <c r="I95" s="1185"/>
      <c r="J95" s="1185"/>
      <c r="K95" s="1129"/>
      <c r="L95" s="1280"/>
      <c r="M95" s="1281"/>
      <c r="N95" s="1281"/>
      <c r="O95" s="1127"/>
      <c r="P95" s="1685"/>
      <c r="Q95" s="1686"/>
      <c r="R95" s="1686"/>
      <c r="S95" s="1686"/>
      <c r="T95" s="1686"/>
      <c r="U95" s="1686"/>
      <c r="V95" s="1686"/>
      <c r="W95" s="1686"/>
      <c r="X95" s="1686"/>
      <c r="Y95" s="1686"/>
      <c r="Z95" s="1686"/>
      <c r="AA95" s="1686"/>
      <c r="AB95" s="1686"/>
      <c r="AC95" s="1686"/>
      <c r="AD95" s="1686"/>
      <c r="AE95" s="1686"/>
      <c r="AF95" s="1686"/>
      <c r="AG95" s="1686"/>
      <c r="AH95" s="1687"/>
      <c r="AI95" s="1280"/>
      <c r="AJ95" s="1281"/>
      <c r="AK95" s="1127"/>
      <c r="AL95" s="1285"/>
      <c r="AM95" s="1185"/>
      <c r="AN95" s="1185"/>
      <c r="AO95" s="1185"/>
      <c r="AP95" s="1185"/>
      <c r="AQ95" s="1129"/>
      <c r="AR95" s="1280"/>
      <c r="AS95" s="1281"/>
      <c r="AT95" s="1286"/>
      <c r="AU95" s="1278">
        <f t="shared" si="1"/>
        <v>35</v>
      </c>
      <c r="AV95" s="1279"/>
      <c r="AW95" s="129"/>
      <c r="AX95" s="127"/>
      <c r="AY95" s="127"/>
      <c r="AZ95" s="127"/>
      <c r="BA95" s="138"/>
      <c r="BB95" s="139"/>
      <c r="BC95" s="127"/>
      <c r="BD95" s="127"/>
      <c r="BE95" s="127"/>
      <c r="BF95" s="127"/>
      <c r="BG95" s="127"/>
      <c r="BH95" s="127"/>
      <c r="BI95" s="127"/>
      <c r="BJ95" s="127"/>
      <c r="BK95" s="176"/>
      <c r="BL95" s="159"/>
      <c r="BM95" s="127"/>
      <c r="BN95" s="127"/>
      <c r="BO95" s="127"/>
      <c r="BP95" s="127"/>
      <c r="BQ95" s="127"/>
      <c r="BR95" s="127"/>
      <c r="BS95" s="127"/>
      <c r="BT95" s="127"/>
      <c r="BU95" s="127"/>
      <c r="BV95" s="127"/>
      <c r="BW95" s="127"/>
      <c r="BX95" s="159"/>
      <c r="BY95" s="139"/>
      <c r="BZ95" s="127"/>
      <c r="CA95" s="127"/>
      <c r="CB95" s="127"/>
      <c r="CC95" s="127"/>
      <c r="CD95" s="127"/>
      <c r="CE95" s="127"/>
      <c r="CF95" s="127"/>
      <c r="CG95" s="127"/>
      <c r="CH95" s="127"/>
      <c r="CI95" s="176"/>
      <c r="CJ95" s="159"/>
      <c r="CK95" s="135"/>
      <c r="CL95" s="127"/>
      <c r="CM95" s="127"/>
      <c r="CN95" s="127"/>
      <c r="CO95" s="127"/>
      <c r="CP95" s="127"/>
      <c r="CQ95" s="127"/>
      <c r="CR95" s="127"/>
      <c r="CS95" s="127"/>
      <c r="CT95" s="141"/>
      <c r="CU95" s="1273"/>
      <c r="CV95" s="1274"/>
      <c r="CW95" s="1274"/>
      <c r="CX95" s="1274"/>
      <c r="CY95" s="1275"/>
      <c r="CZ95" s="1130"/>
      <c r="DA95" s="1131"/>
      <c r="DB95" s="1131"/>
      <c r="DC95" s="1131"/>
      <c r="DD95" s="1131"/>
      <c r="DE95" s="1131"/>
      <c r="DF95" s="1131"/>
      <c r="DG95" s="1131"/>
      <c r="DH95" s="1131"/>
      <c r="DI95" s="1131"/>
      <c r="DJ95" s="1131"/>
      <c r="DK95" s="1131"/>
      <c r="DL95" s="1131"/>
      <c r="DM95" s="1131"/>
      <c r="DN95" s="1131"/>
      <c r="DO95" s="1131"/>
      <c r="DP95" s="1131"/>
      <c r="DQ95" s="1131"/>
      <c r="DR95" s="1131"/>
      <c r="DS95" s="1131"/>
      <c r="DT95" s="1131"/>
      <c r="DU95" s="1131"/>
      <c r="DV95" s="1131"/>
      <c r="DW95" s="1131"/>
      <c r="DX95" s="1131"/>
      <c r="DY95" s="1131"/>
      <c r="DZ95" s="1131"/>
      <c r="EA95" s="1131"/>
      <c r="EB95" s="1131"/>
      <c r="EC95" s="1132"/>
    </row>
    <row r="96" spans="2:133" ht="13.5" customHeight="1">
      <c r="B96" s="99" t="s">
        <v>29</v>
      </c>
      <c r="C96" s="987" t="s">
        <v>689</v>
      </c>
      <c r="D96" s="987"/>
      <c r="E96" s="987"/>
      <c r="F96" s="987"/>
      <c r="G96" s="987"/>
      <c r="H96" s="987"/>
      <c r="I96" s="987"/>
      <c r="J96" s="987"/>
      <c r="K96" s="987"/>
      <c r="L96" s="987"/>
      <c r="M96" s="987"/>
      <c r="N96" s="987"/>
      <c r="O96" s="987"/>
      <c r="P96" s="1276" t="s">
        <v>1733</v>
      </c>
      <c r="Q96" s="1276"/>
      <c r="R96" s="1276"/>
      <c r="S96" s="1276"/>
      <c r="T96" s="1276"/>
      <c r="U96" s="1276"/>
      <c r="V96" s="1276"/>
      <c r="W96" s="1276"/>
      <c r="X96" s="1276"/>
      <c r="Y96" s="1276"/>
      <c r="Z96" s="1276"/>
      <c r="AA96" s="1276"/>
      <c r="AB96" s="1276"/>
      <c r="AC96" s="1276"/>
      <c r="AD96" s="1276"/>
      <c r="AE96" s="1276"/>
      <c r="AF96" s="1276"/>
      <c r="AG96" s="1276"/>
      <c r="AH96" s="1276"/>
      <c r="AI96" s="987"/>
      <c r="AJ96" s="987"/>
      <c r="AK96" s="987"/>
      <c r="AL96" s="987" t="s">
        <v>2840</v>
      </c>
      <c r="AM96" s="987"/>
      <c r="AN96" s="987"/>
      <c r="AO96" s="987"/>
      <c r="AP96" s="987"/>
      <c r="AQ96" s="987"/>
      <c r="AR96" s="1280"/>
      <c r="AS96" s="1281"/>
      <c r="AT96" s="1286"/>
      <c r="AU96" s="1278">
        <f t="shared" si="1"/>
        <v>36</v>
      </c>
      <c r="AV96" s="1279"/>
      <c r="AW96" s="129"/>
      <c r="AX96" s="127"/>
      <c r="AY96" s="127"/>
      <c r="AZ96" s="127"/>
      <c r="BA96" s="138"/>
      <c r="BB96" s="139"/>
      <c r="BC96" s="127"/>
      <c r="BD96" s="127"/>
      <c r="BE96" s="127"/>
      <c r="BF96" s="127"/>
      <c r="BG96" s="127"/>
      <c r="BH96" s="127"/>
      <c r="BI96" s="127"/>
      <c r="BJ96" s="127"/>
      <c r="BK96" s="176"/>
      <c r="BL96" s="159"/>
      <c r="BM96" s="127"/>
      <c r="BN96" s="127" t="s">
        <v>2845</v>
      </c>
      <c r="BO96" s="127"/>
      <c r="BP96" s="127"/>
      <c r="BQ96" s="127"/>
      <c r="BR96" s="127"/>
      <c r="BS96" s="127"/>
      <c r="BT96" s="127"/>
      <c r="BU96" s="127"/>
      <c r="BV96" s="127"/>
      <c r="BW96" s="127"/>
      <c r="BX96" s="159"/>
      <c r="BY96" s="139"/>
      <c r="BZ96" s="127"/>
      <c r="CA96" s="127"/>
      <c r="CB96" s="127"/>
      <c r="CC96" s="127"/>
      <c r="CD96" s="127"/>
      <c r="CE96" s="127"/>
      <c r="CF96" s="127"/>
      <c r="CG96" s="127"/>
      <c r="CH96" s="127"/>
      <c r="CI96" s="176"/>
      <c r="CJ96" s="159"/>
      <c r="CK96" s="127"/>
      <c r="CL96" s="135"/>
      <c r="CM96" s="127"/>
      <c r="CN96" s="127"/>
      <c r="CO96" s="127"/>
      <c r="CP96" s="127"/>
      <c r="CQ96" s="127"/>
      <c r="CR96" s="127"/>
      <c r="CS96" s="127"/>
      <c r="CT96" s="141"/>
      <c r="CU96" s="1273"/>
      <c r="CV96" s="1274"/>
      <c r="CW96" s="1274"/>
      <c r="CX96" s="1274"/>
      <c r="CY96" s="1275"/>
      <c r="CZ96" s="1130"/>
      <c r="DA96" s="1131"/>
      <c r="DB96" s="1131"/>
      <c r="DC96" s="1131"/>
      <c r="DD96" s="1131"/>
      <c r="DE96" s="1131"/>
      <c r="DF96" s="1131"/>
      <c r="DG96" s="1131"/>
      <c r="DH96" s="1131"/>
      <c r="DI96" s="1131"/>
      <c r="DJ96" s="1131"/>
      <c r="DK96" s="1131"/>
      <c r="DL96" s="1131"/>
      <c r="DM96" s="1131"/>
      <c r="DN96" s="1131"/>
      <c r="DO96" s="1131"/>
      <c r="DP96" s="1131"/>
      <c r="DQ96" s="1131"/>
      <c r="DR96" s="1131"/>
      <c r="DS96" s="1131"/>
      <c r="DT96" s="1131"/>
      <c r="DU96" s="1131"/>
      <c r="DV96" s="1131"/>
      <c r="DW96" s="1131"/>
      <c r="DX96" s="1131"/>
      <c r="DY96" s="1131"/>
      <c r="DZ96" s="1131"/>
      <c r="EA96" s="1131"/>
      <c r="EB96" s="1131"/>
      <c r="EC96" s="1132"/>
    </row>
    <row r="97" spans="2:133" ht="13.5" customHeight="1" thickBot="1">
      <c r="B97" s="99" t="s">
        <v>29</v>
      </c>
      <c r="C97" s="987" t="s">
        <v>2863</v>
      </c>
      <c r="D97" s="987"/>
      <c r="E97" s="987"/>
      <c r="F97" s="987"/>
      <c r="G97" s="987"/>
      <c r="H97" s="987"/>
      <c r="I97" s="987"/>
      <c r="J97" s="987"/>
      <c r="K97" s="987"/>
      <c r="L97" s="987"/>
      <c r="M97" s="987"/>
      <c r="N97" s="987"/>
      <c r="O97" s="987"/>
      <c r="P97" s="1276" t="s">
        <v>1734</v>
      </c>
      <c r="Q97" s="1276"/>
      <c r="R97" s="1276"/>
      <c r="S97" s="1276"/>
      <c r="T97" s="1276"/>
      <c r="U97" s="1276"/>
      <c r="V97" s="1276"/>
      <c r="W97" s="1276"/>
      <c r="X97" s="1276"/>
      <c r="Y97" s="1276"/>
      <c r="Z97" s="1276"/>
      <c r="AA97" s="1276"/>
      <c r="AB97" s="1276"/>
      <c r="AC97" s="1276"/>
      <c r="AD97" s="1276"/>
      <c r="AE97" s="1276"/>
      <c r="AF97" s="1276"/>
      <c r="AG97" s="1276"/>
      <c r="AH97" s="1276"/>
      <c r="AI97" s="987"/>
      <c r="AJ97" s="987"/>
      <c r="AK97" s="987"/>
      <c r="AL97" s="987" t="s">
        <v>2841</v>
      </c>
      <c r="AM97" s="987"/>
      <c r="AN97" s="987"/>
      <c r="AO97" s="987"/>
      <c r="AP97" s="987"/>
      <c r="AQ97" s="987"/>
      <c r="AR97" s="1280"/>
      <c r="AS97" s="1281"/>
      <c r="AT97" s="1286"/>
      <c r="AU97" s="1278">
        <f t="shared" si="1"/>
        <v>37</v>
      </c>
      <c r="AV97" s="1279"/>
      <c r="AW97" s="129"/>
      <c r="AX97" s="127"/>
      <c r="AY97" s="127"/>
      <c r="AZ97" s="127"/>
      <c r="BA97" s="138"/>
      <c r="BB97" s="139"/>
      <c r="BC97" s="127"/>
      <c r="BD97" s="127"/>
      <c r="BE97" s="127"/>
      <c r="BF97" s="127"/>
      <c r="BG97" s="127"/>
      <c r="BH97" s="127"/>
      <c r="BI97" s="127"/>
      <c r="BJ97" s="127"/>
      <c r="BK97" s="176"/>
      <c r="BL97" s="159"/>
      <c r="BM97" s="127"/>
      <c r="BN97" s="127"/>
      <c r="BO97" s="127" t="s">
        <v>2845</v>
      </c>
      <c r="BP97" s="127"/>
      <c r="BQ97" s="127"/>
      <c r="BR97" s="127"/>
      <c r="BS97" s="127"/>
      <c r="BT97" s="127"/>
      <c r="BU97" s="127"/>
      <c r="BV97" s="127"/>
      <c r="BW97" s="127"/>
      <c r="BX97" s="159"/>
      <c r="BY97" s="139"/>
      <c r="BZ97" s="127"/>
      <c r="CA97" s="127"/>
      <c r="CB97" s="127"/>
      <c r="CC97" s="127"/>
      <c r="CD97" s="127"/>
      <c r="CE97" s="127"/>
      <c r="CF97" s="127"/>
      <c r="CG97" s="127"/>
      <c r="CH97" s="127"/>
      <c r="CI97" s="176"/>
      <c r="CJ97" s="159"/>
      <c r="CK97" s="127"/>
      <c r="CL97" s="127"/>
      <c r="CM97" s="135"/>
      <c r="CN97" s="127"/>
      <c r="CO97" s="127"/>
      <c r="CP97" s="127"/>
      <c r="CQ97" s="127"/>
      <c r="CR97" s="127"/>
      <c r="CS97" s="127"/>
      <c r="CT97" s="141"/>
      <c r="CU97" s="1273"/>
      <c r="CV97" s="1274"/>
      <c r="CW97" s="1274"/>
      <c r="CX97" s="1274"/>
      <c r="CY97" s="1275"/>
      <c r="CZ97" s="1130"/>
      <c r="DA97" s="1131"/>
      <c r="DB97" s="1131"/>
      <c r="DC97" s="1131"/>
      <c r="DD97" s="1131"/>
      <c r="DE97" s="1131"/>
      <c r="DF97" s="1131"/>
      <c r="DG97" s="1131"/>
      <c r="DH97" s="1131"/>
      <c r="DI97" s="1131"/>
      <c r="DJ97" s="1131"/>
      <c r="DK97" s="1131"/>
      <c r="DL97" s="1131"/>
      <c r="DM97" s="1131"/>
      <c r="DN97" s="1131"/>
      <c r="DO97" s="1131"/>
      <c r="DP97" s="1131"/>
      <c r="DQ97" s="1131"/>
      <c r="DR97" s="1131"/>
      <c r="DS97" s="1131"/>
      <c r="DT97" s="1131"/>
      <c r="DU97" s="1131"/>
      <c r="DV97" s="1131"/>
      <c r="DW97" s="1131"/>
      <c r="DX97" s="1131"/>
      <c r="DY97" s="1131"/>
      <c r="DZ97" s="1131"/>
      <c r="EA97" s="1131"/>
      <c r="EB97" s="1131"/>
      <c r="EC97" s="1132"/>
    </row>
    <row r="98" spans="2:133" ht="13.5" customHeight="1">
      <c r="B98" s="211"/>
      <c r="C98" s="1285"/>
      <c r="D98" s="1185"/>
      <c r="E98" s="1185"/>
      <c r="F98" s="1185"/>
      <c r="G98" s="1185"/>
      <c r="H98" s="1185"/>
      <c r="I98" s="1185"/>
      <c r="J98" s="1185"/>
      <c r="K98" s="1129"/>
      <c r="L98" s="1280"/>
      <c r="M98" s="1281"/>
      <c r="N98" s="1281"/>
      <c r="O98" s="1127"/>
      <c r="P98" s="1685"/>
      <c r="Q98" s="1686"/>
      <c r="R98" s="1686"/>
      <c r="S98" s="1686"/>
      <c r="T98" s="1686"/>
      <c r="U98" s="1686"/>
      <c r="V98" s="1686"/>
      <c r="W98" s="1686"/>
      <c r="X98" s="1686"/>
      <c r="Y98" s="1686"/>
      <c r="Z98" s="1686"/>
      <c r="AA98" s="1686"/>
      <c r="AB98" s="1686"/>
      <c r="AC98" s="1686"/>
      <c r="AD98" s="1686"/>
      <c r="AE98" s="1686"/>
      <c r="AF98" s="1686"/>
      <c r="AG98" s="1686"/>
      <c r="AH98" s="1687"/>
      <c r="AI98" s="1280"/>
      <c r="AJ98" s="1281"/>
      <c r="AK98" s="1127"/>
      <c r="AL98" s="1285"/>
      <c r="AM98" s="1185"/>
      <c r="AN98" s="1185"/>
      <c r="AO98" s="1185"/>
      <c r="AP98" s="1185"/>
      <c r="AQ98" s="1129"/>
      <c r="AR98" s="1280"/>
      <c r="AS98" s="1281"/>
      <c r="AT98" s="1286"/>
      <c r="AU98" s="1278">
        <f t="shared" si="1"/>
        <v>38</v>
      </c>
      <c r="AV98" s="1279"/>
      <c r="AW98" s="205"/>
      <c r="AX98" s="206"/>
      <c r="AY98" s="206"/>
      <c r="AZ98" s="206"/>
      <c r="BA98" s="212"/>
      <c r="BB98" s="213"/>
      <c r="BC98" s="206"/>
      <c r="BD98" s="206"/>
      <c r="BE98" s="206"/>
      <c r="BF98" s="206"/>
      <c r="BG98" s="206"/>
      <c r="BH98" s="206"/>
      <c r="BI98" s="206"/>
      <c r="BJ98" s="206"/>
      <c r="BK98" s="214"/>
      <c r="BL98" s="215"/>
      <c r="BM98" s="206"/>
      <c r="BN98" s="206"/>
      <c r="BO98" s="206"/>
      <c r="BP98" s="206"/>
      <c r="BQ98" s="206"/>
      <c r="BR98" s="206"/>
      <c r="BS98" s="206"/>
      <c r="BT98" s="206"/>
      <c r="BU98" s="206"/>
      <c r="BV98" s="206"/>
      <c r="BW98" s="206"/>
      <c r="BX98" s="215"/>
      <c r="BY98" s="213"/>
      <c r="BZ98" s="206"/>
      <c r="CA98" s="206"/>
      <c r="CB98" s="206"/>
      <c r="CC98" s="206"/>
      <c r="CD98" s="206"/>
      <c r="CE98" s="206"/>
      <c r="CF98" s="206"/>
      <c r="CG98" s="206"/>
      <c r="CH98" s="206"/>
      <c r="CI98" s="176"/>
      <c r="CJ98" s="215"/>
      <c r="CK98" s="206"/>
      <c r="CL98" s="206"/>
      <c r="CM98" s="206"/>
      <c r="CN98" s="135"/>
      <c r="CO98" s="127"/>
      <c r="CP98" s="127"/>
      <c r="CQ98" s="127"/>
      <c r="CR98" s="127"/>
      <c r="CS98" s="127"/>
      <c r="CT98" s="141"/>
      <c r="CU98" s="1273"/>
      <c r="CV98" s="1274"/>
      <c r="CW98" s="1274"/>
      <c r="CX98" s="1274"/>
      <c r="CY98" s="1275"/>
      <c r="CZ98" s="1349" t="str">
        <f>B52</f>
        <v>HULL SHUTDOWN SYSTEM
ENGINE ROOM SEAWATER COOLING SYSTEM</v>
      </c>
      <c r="DA98" s="1350"/>
      <c r="DB98" s="1350"/>
      <c r="DC98" s="1350"/>
      <c r="DD98" s="1350"/>
      <c r="DE98" s="1350"/>
      <c r="DF98" s="1350"/>
      <c r="DG98" s="1350"/>
      <c r="DH98" s="1350"/>
      <c r="DI98" s="1350"/>
      <c r="DJ98" s="1350"/>
      <c r="DK98" s="1350"/>
      <c r="DL98" s="1350"/>
      <c r="DM98" s="1350"/>
      <c r="DN98" s="1350"/>
      <c r="DO98" s="1350"/>
      <c r="DP98" s="1350"/>
      <c r="DQ98" s="1350"/>
      <c r="DR98" s="1350"/>
      <c r="DS98" s="1350"/>
      <c r="DT98" s="1350"/>
      <c r="DU98" s="1350"/>
      <c r="DV98" s="1350"/>
      <c r="DW98" s="1350"/>
      <c r="DX98" s="1350"/>
      <c r="DY98" s="1350"/>
      <c r="DZ98" s="1350"/>
      <c r="EA98" s="1350"/>
      <c r="EB98" s="1350"/>
      <c r="EC98" s="1351"/>
    </row>
    <row r="99" spans="2:133" ht="13.5" customHeight="1">
      <c r="B99" s="99"/>
      <c r="C99" s="987"/>
      <c r="D99" s="987"/>
      <c r="E99" s="987"/>
      <c r="F99" s="987"/>
      <c r="G99" s="987"/>
      <c r="H99" s="987"/>
      <c r="I99" s="987"/>
      <c r="J99" s="987"/>
      <c r="K99" s="987"/>
      <c r="L99" s="987"/>
      <c r="M99" s="987"/>
      <c r="N99" s="987"/>
      <c r="O99" s="987"/>
      <c r="P99" s="1276"/>
      <c r="Q99" s="1276"/>
      <c r="R99" s="1276"/>
      <c r="S99" s="1276"/>
      <c r="T99" s="1276"/>
      <c r="U99" s="1276"/>
      <c r="V99" s="1276"/>
      <c r="W99" s="1276"/>
      <c r="X99" s="1276"/>
      <c r="Y99" s="1276"/>
      <c r="Z99" s="1276"/>
      <c r="AA99" s="1276"/>
      <c r="AB99" s="1276"/>
      <c r="AC99" s="1276"/>
      <c r="AD99" s="1276"/>
      <c r="AE99" s="1276"/>
      <c r="AF99" s="1276"/>
      <c r="AG99" s="1276"/>
      <c r="AH99" s="1276"/>
      <c r="AI99" s="987"/>
      <c r="AJ99" s="987"/>
      <c r="AK99" s="987"/>
      <c r="AL99" s="987"/>
      <c r="AM99" s="987"/>
      <c r="AN99" s="987"/>
      <c r="AO99" s="987"/>
      <c r="AP99" s="987"/>
      <c r="AQ99" s="987"/>
      <c r="AR99" s="987"/>
      <c r="AS99" s="987"/>
      <c r="AT99" s="1187"/>
      <c r="AU99" s="1271">
        <f t="shared" si="1"/>
        <v>39</v>
      </c>
      <c r="AV99" s="1272"/>
      <c r="AW99" s="129"/>
      <c r="AX99" s="127"/>
      <c r="AY99" s="127"/>
      <c r="AZ99" s="127"/>
      <c r="BA99" s="138"/>
      <c r="BB99" s="139"/>
      <c r="BC99" s="127"/>
      <c r="BD99" s="127"/>
      <c r="BE99" s="127"/>
      <c r="BF99" s="127"/>
      <c r="BG99" s="127"/>
      <c r="BH99" s="127"/>
      <c r="BI99" s="127"/>
      <c r="BJ99" s="127"/>
      <c r="BK99" s="176"/>
      <c r="BL99" s="159"/>
      <c r="BM99" s="127"/>
      <c r="BN99" s="127"/>
      <c r="BO99" s="127"/>
      <c r="BP99" s="127"/>
      <c r="BQ99" s="127"/>
      <c r="BR99" s="127"/>
      <c r="BS99" s="127"/>
      <c r="BT99" s="127"/>
      <c r="BU99" s="127"/>
      <c r="BV99" s="127"/>
      <c r="BW99" s="127"/>
      <c r="BX99" s="159"/>
      <c r="BY99" s="139"/>
      <c r="BZ99" s="127"/>
      <c r="CA99" s="127"/>
      <c r="CB99" s="127"/>
      <c r="CC99" s="127"/>
      <c r="CD99" s="127"/>
      <c r="CE99" s="127"/>
      <c r="CF99" s="127"/>
      <c r="CG99" s="127"/>
      <c r="CH99" s="127"/>
      <c r="CI99" s="176"/>
      <c r="CJ99" s="159"/>
      <c r="CK99" s="127"/>
      <c r="CL99" s="127"/>
      <c r="CM99" s="127"/>
      <c r="CN99" s="127"/>
      <c r="CO99" s="127"/>
      <c r="CP99" s="127"/>
      <c r="CQ99" s="127"/>
      <c r="CR99" s="127"/>
      <c r="CS99" s="127"/>
      <c r="CT99" s="141"/>
      <c r="CU99" s="1273"/>
      <c r="CV99" s="1274"/>
      <c r="CW99" s="1274"/>
      <c r="CX99" s="1274"/>
      <c r="CY99" s="1275"/>
      <c r="CZ99" s="1352"/>
      <c r="DA99" s="1353"/>
      <c r="DB99" s="1353"/>
      <c r="DC99" s="1353"/>
      <c r="DD99" s="1353"/>
      <c r="DE99" s="1353"/>
      <c r="DF99" s="1353"/>
      <c r="DG99" s="1353"/>
      <c r="DH99" s="1353"/>
      <c r="DI99" s="1353"/>
      <c r="DJ99" s="1353"/>
      <c r="DK99" s="1353"/>
      <c r="DL99" s="1353"/>
      <c r="DM99" s="1353"/>
      <c r="DN99" s="1353"/>
      <c r="DO99" s="1353"/>
      <c r="DP99" s="1353"/>
      <c r="DQ99" s="1353"/>
      <c r="DR99" s="1353"/>
      <c r="DS99" s="1353"/>
      <c r="DT99" s="1353"/>
      <c r="DU99" s="1353"/>
      <c r="DV99" s="1353"/>
      <c r="DW99" s="1353"/>
      <c r="DX99" s="1353"/>
      <c r="DY99" s="1353"/>
      <c r="DZ99" s="1353"/>
      <c r="EA99" s="1353"/>
      <c r="EB99" s="1353"/>
      <c r="EC99" s="1354"/>
    </row>
    <row r="100" spans="2:133" ht="13.5" customHeight="1">
      <c r="B100" s="99"/>
      <c r="C100" s="987"/>
      <c r="D100" s="987"/>
      <c r="E100" s="987"/>
      <c r="F100" s="987"/>
      <c r="G100" s="987"/>
      <c r="H100" s="987"/>
      <c r="I100" s="987"/>
      <c r="J100" s="987"/>
      <c r="K100" s="987"/>
      <c r="L100" s="987"/>
      <c r="M100" s="987"/>
      <c r="N100" s="987"/>
      <c r="O100" s="987"/>
      <c r="P100" s="1276"/>
      <c r="Q100" s="1276"/>
      <c r="R100" s="1276"/>
      <c r="S100" s="1276"/>
      <c r="T100" s="1276"/>
      <c r="U100" s="1276"/>
      <c r="V100" s="1276"/>
      <c r="W100" s="1276"/>
      <c r="X100" s="1276"/>
      <c r="Y100" s="1276"/>
      <c r="Z100" s="1276"/>
      <c r="AA100" s="1276"/>
      <c r="AB100" s="1276"/>
      <c r="AC100" s="1276"/>
      <c r="AD100" s="1276"/>
      <c r="AE100" s="1276"/>
      <c r="AF100" s="1276"/>
      <c r="AG100" s="1276"/>
      <c r="AH100" s="1276"/>
      <c r="AI100" s="987"/>
      <c r="AJ100" s="987"/>
      <c r="AK100" s="987"/>
      <c r="AL100" s="987"/>
      <c r="AM100" s="987"/>
      <c r="AN100" s="987"/>
      <c r="AO100" s="987"/>
      <c r="AP100" s="987"/>
      <c r="AQ100" s="987"/>
      <c r="AR100" s="987"/>
      <c r="AS100" s="987"/>
      <c r="AT100" s="1187"/>
      <c r="AU100" s="1271">
        <f t="shared" si="1"/>
        <v>40</v>
      </c>
      <c r="AV100" s="1272"/>
      <c r="AW100" s="129"/>
      <c r="AX100" s="127"/>
      <c r="AY100" s="127"/>
      <c r="AZ100" s="127"/>
      <c r="BA100" s="138"/>
      <c r="BB100" s="139"/>
      <c r="BC100" s="127"/>
      <c r="BD100" s="127"/>
      <c r="BE100" s="127"/>
      <c r="BF100" s="127"/>
      <c r="BG100" s="127"/>
      <c r="BH100" s="127"/>
      <c r="BI100" s="127"/>
      <c r="BJ100" s="127"/>
      <c r="BK100" s="176"/>
      <c r="BL100" s="159"/>
      <c r="BM100" s="127"/>
      <c r="BN100" s="127"/>
      <c r="BO100" s="127"/>
      <c r="BP100" s="127"/>
      <c r="BQ100" s="127"/>
      <c r="BR100" s="127"/>
      <c r="BS100" s="127"/>
      <c r="BT100" s="127"/>
      <c r="BU100" s="127"/>
      <c r="BV100" s="127"/>
      <c r="BW100" s="127"/>
      <c r="BX100" s="159"/>
      <c r="BY100" s="139"/>
      <c r="BZ100" s="127"/>
      <c r="CA100" s="127"/>
      <c r="CB100" s="127"/>
      <c r="CC100" s="127"/>
      <c r="CD100" s="127"/>
      <c r="CE100" s="127"/>
      <c r="CF100" s="127"/>
      <c r="CG100" s="127"/>
      <c r="CH100" s="127"/>
      <c r="CI100" s="176"/>
      <c r="CJ100" s="159"/>
      <c r="CK100" s="127"/>
      <c r="CL100" s="127"/>
      <c r="CM100" s="127"/>
      <c r="CN100" s="127"/>
      <c r="CO100" s="127"/>
      <c r="CP100" s="127"/>
      <c r="CQ100" s="127"/>
      <c r="CR100" s="127"/>
      <c r="CS100" s="127"/>
      <c r="CT100" s="141"/>
      <c r="CU100" s="1273"/>
      <c r="CV100" s="1274"/>
      <c r="CW100" s="1274"/>
      <c r="CX100" s="1274"/>
      <c r="CY100" s="1275"/>
      <c r="CZ100" s="1352"/>
      <c r="DA100" s="1353"/>
      <c r="DB100" s="1353"/>
      <c r="DC100" s="1353"/>
      <c r="DD100" s="1353"/>
      <c r="DE100" s="1353"/>
      <c r="DF100" s="1353"/>
      <c r="DG100" s="1353"/>
      <c r="DH100" s="1353"/>
      <c r="DI100" s="1353"/>
      <c r="DJ100" s="1353"/>
      <c r="DK100" s="1353"/>
      <c r="DL100" s="1353"/>
      <c r="DM100" s="1353"/>
      <c r="DN100" s="1353"/>
      <c r="DO100" s="1353"/>
      <c r="DP100" s="1353"/>
      <c r="DQ100" s="1353"/>
      <c r="DR100" s="1353"/>
      <c r="DS100" s="1353"/>
      <c r="DT100" s="1353"/>
      <c r="DU100" s="1353"/>
      <c r="DV100" s="1353"/>
      <c r="DW100" s="1353"/>
      <c r="DX100" s="1353"/>
      <c r="DY100" s="1353"/>
      <c r="DZ100" s="1353"/>
      <c r="EA100" s="1353"/>
      <c r="EB100" s="1353"/>
      <c r="EC100" s="1354"/>
    </row>
    <row r="101" spans="2:133" ht="13.5" customHeight="1">
      <c r="B101" s="99"/>
      <c r="C101" s="987"/>
      <c r="D101" s="987"/>
      <c r="E101" s="987"/>
      <c r="F101" s="987"/>
      <c r="G101" s="987"/>
      <c r="H101" s="987"/>
      <c r="I101" s="987"/>
      <c r="J101" s="987"/>
      <c r="K101" s="987"/>
      <c r="L101" s="987"/>
      <c r="M101" s="987"/>
      <c r="N101" s="987"/>
      <c r="O101" s="987"/>
      <c r="P101" s="1276"/>
      <c r="Q101" s="1276"/>
      <c r="R101" s="1276"/>
      <c r="S101" s="1276"/>
      <c r="T101" s="1276"/>
      <c r="U101" s="1276"/>
      <c r="V101" s="1276"/>
      <c r="W101" s="1276"/>
      <c r="X101" s="1276"/>
      <c r="Y101" s="1276"/>
      <c r="Z101" s="1276"/>
      <c r="AA101" s="1276"/>
      <c r="AB101" s="1276"/>
      <c r="AC101" s="1276"/>
      <c r="AD101" s="1276"/>
      <c r="AE101" s="1276"/>
      <c r="AF101" s="1276"/>
      <c r="AG101" s="1276"/>
      <c r="AH101" s="1276"/>
      <c r="AI101" s="987"/>
      <c r="AJ101" s="987"/>
      <c r="AK101" s="987"/>
      <c r="AL101" s="987"/>
      <c r="AM101" s="987"/>
      <c r="AN101" s="987"/>
      <c r="AO101" s="987"/>
      <c r="AP101" s="987"/>
      <c r="AQ101" s="987"/>
      <c r="AR101" s="987"/>
      <c r="AS101" s="987"/>
      <c r="AT101" s="1187"/>
      <c r="AU101" s="1271">
        <f t="shared" si="1"/>
        <v>41</v>
      </c>
      <c r="AV101" s="1272"/>
      <c r="AW101" s="129"/>
      <c r="AX101" s="127"/>
      <c r="AY101" s="127"/>
      <c r="AZ101" s="127"/>
      <c r="BA101" s="138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76"/>
      <c r="BL101" s="159"/>
      <c r="BM101" s="127"/>
      <c r="BN101" s="127"/>
      <c r="BO101" s="127"/>
      <c r="BP101" s="127"/>
      <c r="BQ101" s="127"/>
      <c r="BR101" s="127"/>
      <c r="BS101" s="127"/>
      <c r="BT101" s="127"/>
      <c r="BU101" s="127"/>
      <c r="BV101" s="127"/>
      <c r="BW101" s="127"/>
      <c r="BX101" s="159"/>
      <c r="BY101" s="139"/>
      <c r="BZ101" s="127"/>
      <c r="CA101" s="127"/>
      <c r="CB101" s="127"/>
      <c r="CC101" s="127"/>
      <c r="CD101" s="127"/>
      <c r="CE101" s="127"/>
      <c r="CF101" s="127"/>
      <c r="CG101" s="127"/>
      <c r="CH101" s="127"/>
      <c r="CI101" s="176"/>
      <c r="CJ101" s="159"/>
      <c r="CK101" s="127"/>
      <c r="CL101" s="127"/>
      <c r="CM101" s="127"/>
      <c r="CN101" s="127"/>
      <c r="CO101" s="127"/>
      <c r="CP101" s="127"/>
      <c r="CQ101" s="127"/>
      <c r="CR101" s="127"/>
      <c r="CS101" s="127"/>
      <c r="CT101" s="141"/>
      <c r="CU101" s="1273"/>
      <c r="CV101" s="1274"/>
      <c r="CW101" s="1274"/>
      <c r="CX101" s="1274"/>
      <c r="CY101" s="1275"/>
      <c r="CZ101" s="1352"/>
      <c r="DA101" s="1353"/>
      <c r="DB101" s="1353"/>
      <c r="DC101" s="1353"/>
      <c r="DD101" s="1353"/>
      <c r="DE101" s="1353"/>
      <c r="DF101" s="1353"/>
      <c r="DG101" s="1353"/>
      <c r="DH101" s="1353"/>
      <c r="DI101" s="1353"/>
      <c r="DJ101" s="1353"/>
      <c r="DK101" s="1353"/>
      <c r="DL101" s="1353"/>
      <c r="DM101" s="1353"/>
      <c r="DN101" s="1353"/>
      <c r="DO101" s="1353"/>
      <c r="DP101" s="1353"/>
      <c r="DQ101" s="1353"/>
      <c r="DR101" s="1353"/>
      <c r="DS101" s="1353"/>
      <c r="DT101" s="1353"/>
      <c r="DU101" s="1353"/>
      <c r="DV101" s="1353"/>
      <c r="DW101" s="1353"/>
      <c r="DX101" s="1353"/>
      <c r="DY101" s="1353"/>
      <c r="DZ101" s="1353"/>
      <c r="EA101" s="1353"/>
      <c r="EB101" s="1353"/>
      <c r="EC101" s="1354"/>
    </row>
    <row r="102" spans="2:133" ht="13.5" customHeight="1" thickBot="1">
      <c r="B102" s="99"/>
      <c r="C102" s="987"/>
      <c r="D102" s="987"/>
      <c r="E102" s="987"/>
      <c r="F102" s="987"/>
      <c r="G102" s="987"/>
      <c r="H102" s="987"/>
      <c r="I102" s="987"/>
      <c r="J102" s="987"/>
      <c r="K102" s="987"/>
      <c r="L102" s="987"/>
      <c r="M102" s="987"/>
      <c r="N102" s="987"/>
      <c r="O102" s="987"/>
      <c r="P102" s="1276"/>
      <c r="Q102" s="1276"/>
      <c r="R102" s="1276"/>
      <c r="S102" s="1276"/>
      <c r="T102" s="1276"/>
      <c r="U102" s="1276"/>
      <c r="V102" s="1276"/>
      <c r="W102" s="1276"/>
      <c r="X102" s="1276"/>
      <c r="Y102" s="1276"/>
      <c r="Z102" s="1276"/>
      <c r="AA102" s="1276"/>
      <c r="AB102" s="1276"/>
      <c r="AC102" s="1276"/>
      <c r="AD102" s="1276"/>
      <c r="AE102" s="1276"/>
      <c r="AF102" s="1276"/>
      <c r="AG102" s="1276"/>
      <c r="AH102" s="1276"/>
      <c r="AI102" s="987"/>
      <c r="AJ102" s="987"/>
      <c r="AK102" s="987"/>
      <c r="AL102" s="987"/>
      <c r="AM102" s="987"/>
      <c r="AN102" s="987"/>
      <c r="AO102" s="987"/>
      <c r="AP102" s="987"/>
      <c r="AQ102" s="987"/>
      <c r="AR102" s="987"/>
      <c r="AS102" s="987"/>
      <c r="AT102" s="1187"/>
      <c r="AU102" s="1271">
        <f t="shared" si="1"/>
        <v>42</v>
      </c>
      <c r="AV102" s="1272"/>
      <c r="AW102" s="129"/>
      <c r="AX102" s="127"/>
      <c r="AY102" s="127"/>
      <c r="AZ102" s="127"/>
      <c r="BA102" s="138"/>
      <c r="BB102" s="139"/>
      <c r="BC102" s="127"/>
      <c r="BD102" s="127"/>
      <c r="BE102" s="127"/>
      <c r="BF102" s="127"/>
      <c r="BG102" s="127"/>
      <c r="BH102" s="127"/>
      <c r="BI102" s="127"/>
      <c r="BJ102" s="127"/>
      <c r="BK102" s="176"/>
      <c r="BL102" s="159"/>
      <c r="BM102" s="127"/>
      <c r="BN102" s="127"/>
      <c r="BO102" s="127"/>
      <c r="BP102" s="127"/>
      <c r="BQ102" s="127"/>
      <c r="BR102" s="127"/>
      <c r="BS102" s="127"/>
      <c r="BT102" s="127"/>
      <c r="BU102" s="127"/>
      <c r="BV102" s="127"/>
      <c r="BW102" s="127"/>
      <c r="BX102" s="159"/>
      <c r="BY102" s="139"/>
      <c r="BZ102" s="127"/>
      <c r="CA102" s="127"/>
      <c r="CB102" s="127"/>
      <c r="CC102" s="127"/>
      <c r="CD102" s="127"/>
      <c r="CE102" s="127"/>
      <c r="CF102" s="127"/>
      <c r="CG102" s="127"/>
      <c r="CH102" s="127"/>
      <c r="CI102" s="176"/>
      <c r="CJ102" s="159"/>
      <c r="CK102" s="127"/>
      <c r="CL102" s="127"/>
      <c r="CM102" s="127"/>
      <c r="CN102" s="127"/>
      <c r="CO102" s="127"/>
      <c r="CP102" s="127"/>
      <c r="CQ102" s="127"/>
      <c r="CR102" s="127"/>
      <c r="CS102" s="127"/>
      <c r="CT102" s="141"/>
      <c r="CU102" s="1273"/>
      <c r="CV102" s="1274"/>
      <c r="CW102" s="1274"/>
      <c r="CX102" s="1274"/>
      <c r="CY102" s="1275"/>
      <c r="CZ102" s="1355"/>
      <c r="DA102" s="1356"/>
      <c r="DB102" s="1356"/>
      <c r="DC102" s="1356"/>
      <c r="DD102" s="1356"/>
      <c r="DE102" s="1356"/>
      <c r="DF102" s="1356"/>
      <c r="DG102" s="1356"/>
      <c r="DH102" s="1356"/>
      <c r="DI102" s="1356"/>
      <c r="DJ102" s="1356"/>
      <c r="DK102" s="1356"/>
      <c r="DL102" s="1356"/>
      <c r="DM102" s="1356"/>
      <c r="DN102" s="1356"/>
      <c r="DO102" s="1356"/>
      <c r="DP102" s="1356"/>
      <c r="DQ102" s="1356"/>
      <c r="DR102" s="1356"/>
      <c r="DS102" s="1356"/>
      <c r="DT102" s="1356"/>
      <c r="DU102" s="1356"/>
      <c r="DV102" s="1356"/>
      <c r="DW102" s="1356"/>
      <c r="DX102" s="1356"/>
      <c r="DY102" s="1356"/>
      <c r="DZ102" s="1356"/>
      <c r="EA102" s="1356"/>
      <c r="EB102" s="1356"/>
      <c r="EC102" s="1357"/>
    </row>
    <row r="103" spans="2:133" ht="13.5" customHeight="1" thickBot="1">
      <c r="B103" s="99"/>
      <c r="C103" s="987"/>
      <c r="D103" s="987"/>
      <c r="E103" s="987"/>
      <c r="F103" s="987"/>
      <c r="G103" s="987"/>
      <c r="H103" s="987"/>
      <c r="I103" s="987"/>
      <c r="J103" s="987"/>
      <c r="K103" s="987"/>
      <c r="L103" s="987"/>
      <c r="M103" s="987"/>
      <c r="N103" s="987"/>
      <c r="O103" s="987"/>
      <c r="P103" s="1276"/>
      <c r="Q103" s="1276"/>
      <c r="R103" s="1276"/>
      <c r="S103" s="1276"/>
      <c r="T103" s="1276"/>
      <c r="U103" s="1276"/>
      <c r="V103" s="1276"/>
      <c r="W103" s="1276"/>
      <c r="X103" s="1276"/>
      <c r="Y103" s="1276"/>
      <c r="Z103" s="1276"/>
      <c r="AA103" s="1276"/>
      <c r="AB103" s="1276"/>
      <c r="AC103" s="1276"/>
      <c r="AD103" s="1276"/>
      <c r="AE103" s="1276"/>
      <c r="AF103" s="1276"/>
      <c r="AG103" s="1276"/>
      <c r="AH103" s="1276"/>
      <c r="AI103" s="987"/>
      <c r="AJ103" s="987"/>
      <c r="AK103" s="987"/>
      <c r="AL103" s="987"/>
      <c r="AM103" s="987"/>
      <c r="AN103" s="987"/>
      <c r="AO103" s="987"/>
      <c r="AP103" s="987"/>
      <c r="AQ103" s="987"/>
      <c r="AR103" s="987"/>
      <c r="AS103" s="987"/>
      <c r="AT103" s="1187"/>
      <c r="AU103" s="1271">
        <f t="shared" si="1"/>
        <v>43</v>
      </c>
      <c r="AV103" s="1272"/>
      <c r="AW103" s="129"/>
      <c r="AX103" s="127"/>
      <c r="AY103" s="127"/>
      <c r="AZ103" s="127"/>
      <c r="BA103" s="138"/>
      <c r="BB103" s="139"/>
      <c r="BC103" s="127"/>
      <c r="BD103" s="127"/>
      <c r="BE103" s="127"/>
      <c r="BF103" s="127"/>
      <c r="BG103" s="127"/>
      <c r="BH103" s="127"/>
      <c r="BI103" s="127"/>
      <c r="BJ103" s="127"/>
      <c r="BK103" s="176"/>
      <c r="BL103" s="159"/>
      <c r="BM103" s="127"/>
      <c r="BN103" s="127"/>
      <c r="BO103" s="127"/>
      <c r="BP103" s="127"/>
      <c r="BQ103" s="127"/>
      <c r="BR103" s="127"/>
      <c r="BS103" s="127"/>
      <c r="BT103" s="127"/>
      <c r="BU103" s="127"/>
      <c r="BV103" s="127"/>
      <c r="BW103" s="127"/>
      <c r="BY103" s="139"/>
      <c r="BZ103" s="127"/>
      <c r="CA103" s="127"/>
      <c r="CB103" s="127"/>
      <c r="CC103" s="127"/>
      <c r="CD103" s="127"/>
      <c r="CE103" s="127"/>
      <c r="CF103" s="127"/>
      <c r="CG103" s="127"/>
      <c r="CH103" s="127"/>
      <c r="CI103" s="176"/>
      <c r="CJ103" s="159"/>
      <c r="CK103" s="127"/>
      <c r="CL103" s="127"/>
      <c r="CM103" s="127"/>
      <c r="CN103" s="127"/>
      <c r="CO103" s="127"/>
      <c r="CP103" s="127"/>
      <c r="CQ103" s="127"/>
      <c r="CR103" s="127"/>
      <c r="CS103" s="127"/>
      <c r="CT103" s="141"/>
      <c r="CU103" s="1273"/>
      <c r="CV103" s="1274"/>
      <c r="CW103" s="1274"/>
      <c r="CX103" s="1274"/>
      <c r="CY103" s="1275"/>
      <c r="CZ103" s="1306"/>
      <c r="DA103" s="1307"/>
      <c r="DB103" s="1307"/>
      <c r="DC103" s="1307"/>
      <c r="DD103" s="1307"/>
      <c r="DE103" s="1307"/>
      <c r="DF103" s="1307"/>
      <c r="DG103" s="1307"/>
      <c r="DH103" s="1308"/>
      <c r="DI103" s="1315" t="s">
        <v>42</v>
      </c>
      <c r="DJ103" s="1316"/>
      <c r="DK103" s="1316"/>
      <c r="DL103" s="1316"/>
      <c r="DM103" s="1316"/>
      <c r="DN103" s="1317"/>
      <c r="DO103" s="1321" t="str">
        <f>[35]PG_001!AE1</f>
        <v>I-DE-3010.2J-1351-847-KES-001</v>
      </c>
      <c r="DP103" s="1322"/>
      <c r="DQ103" s="1322"/>
      <c r="DR103" s="1322"/>
      <c r="DS103" s="1322"/>
      <c r="DT103" s="1322"/>
      <c r="DU103" s="1322"/>
      <c r="DV103" s="1322"/>
      <c r="DW103" s="1322"/>
      <c r="DX103" s="1322"/>
      <c r="DY103" s="1323"/>
      <c r="DZ103" s="1299" t="s">
        <v>43</v>
      </c>
      <c r="EA103" s="1327"/>
      <c r="EB103" s="1232" t="s">
        <v>3887</v>
      </c>
      <c r="EC103" s="1234"/>
    </row>
    <row r="104" spans="2:133" ht="13.5" customHeight="1" thickBot="1">
      <c r="B104" s="99"/>
      <c r="C104" s="987"/>
      <c r="D104" s="987"/>
      <c r="E104" s="987"/>
      <c r="F104" s="987"/>
      <c r="G104" s="987"/>
      <c r="H104" s="987"/>
      <c r="I104" s="987"/>
      <c r="J104" s="987"/>
      <c r="K104" s="987"/>
      <c r="L104" s="987"/>
      <c r="M104" s="987"/>
      <c r="N104" s="987"/>
      <c r="O104" s="987"/>
      <c r="P104" s="1276"/>
      <c r="Q104" s="1276"/>
      <c r="R104" s="1276"/>
      <c r="S104" s="1276"/>
      <c r="T104" s="1276"/>
      <c r="U104" s="1276"/>
      <c r="V104" s="1276"/>
      <c r="W104" s="1276"/>
      <c r="X104" s="1276"/>
      <c r="Y104" s="1276"/>
      <c r="Z104" s="1276"/>
      <c r="AA104" s="1276"/>
      <c r="AB104" s="1276"/>
      <c r="AC104" s="1276"/>
      <c r="AD104" s="1276"/>
      <c r="AE104" s="1276"/>
      <c r="AF104" s="1276"/>
      <c r="AG104" s="1276"/>
      <c r="AH104" s="1276"/>
      <c r="AI104" s="987"/>
      <c r="AJ104" s="987"/>
      <c r="AK104" s="987"/>
      <c r="AL104" s="987"/>
      <c r="AM104" s="987"/>
      <c r="AN104" s="987"/>
      <c r="AO104" s="987"/>
      <c r="AP104" s="987"/>
      <c r="AQ104" s="987"/>
      <c r="AR104" s="987"/>
      <c r="AS104" s="987"/>
      <c r="AT104" s="1187"/>
      <c r="AU104" s="1271">
        <f t="shared" si="1"/>
        <v>44</v>
      </c>
      <c r="AV104" s="1272"/>
      <c r="AW104" s="129"/>
      <c r="AX104" s="127"/>
      <c r="AY104" s="127"/>
      <c r="AZ104" s="127"/>
      <c r="BA104" s="138"/>
      <c r="BB104" s="139"/>
      <c r="BC104" s="127"/>
      <c r="BD104" s="127"/>
      <c r="BE104" s="127"/>
      <c r="BF104" s="127"/>
      <c r="BG104" s="127"/>
      <c r="BH104" s="127"/>
      <c r="BI104" s="127"/>
      <c r="BJ104" s="127"/>
      <c r="BK104" s="176"/>
      <c r="BL104" s="159"/>
      <c r="BM104" s="127"/>
      <c r="BN104" s="127"/>
      <c r="BO104" s="127"/>
      <c r="BP104" s="127"/>
      <c r="BQ104" s="127"/>
      <c r="BR104" s="127"/>
      <c r="BS104" s="127"/>
      <c r="BT104" s="127"/>
      <c r="BU104" s="127"/>
      <c r="BV104" s="127"/>
      <c r="BW104" s="127"/>
      <c r="BX104" s="159"/>
      <c r="BY104" s="139"/>
      <c r="BZ104" s="127"/>
      <c r="CA104" s="127"/>
      <c r="CB104" s="127"/>
      <c r="CC104" s="127"/>
      <c r="CD104" s="127"/>
      <c r="CE104" s="127"/>
      <c r="CF104" s="127"/>
      <c r="CG104" s="127"/>
      <c r="CH104" s="127"/>
      <c r="CI104" s="176"/>
      <c r="CJ104" s="159"/>
      <c r="CK104" s="127"/>
      <c r="CL104" s="127"/>
      <c r="CM104" s="127"/>
      <c r="CN104" s="127"/>
      <c r="CO104" s="127"/>
      <c r="CP104" s="127"/>
      <c r="CQ104" s="127"/>
      <c r="CR104" s="127"/>
      <c r="CS104" s="127"/>
      <c r="CT104" s="141"/>
      <c r="CU104" s="1273"/>
      <c r="CV104" s="1274"/>
      <c r="CW104" s="1274"/>
      <c r="CX104" s="1274"/>
      <c r="CY104" s="1275"/>
      <c r="CZ104" s="1309"/>
      <c r="DA104" s="1310"/>
      <c r="DB104" s="1310"/>
      <c r="DC104" s="1310"/>
      <c r="DD104" s="1310"/>
      <c r="DE104" s="1310"/>
      <c r="DF104" s="1310"/>
      <c r="DG104" s="1310"/>
      <c r="DH104" s="1311"/>
      <c r="DI104" s="1318"/>
      <c r="DJ104" s="1319"/>
      <c r="DK104" s="1319"/>
      <c r="DL104" s="1319"/>
      <c r="DM104" s="1319"/>
      <c r="DN104" s="1320"/>
      <c r="DO104" s="1324"/>
      <c r="DP104" s="1325"/>
      <c r="DQ104" s="1325"/>
      <c r="DR104" s="1325"/>
      <c r="DS104" s="1325"/>
      <c r="DT104" s="1325"/>
      <c r="DU104" s="1325"/>
      <c r="DV104" s="1325"/>
      <c r="DW104" s="1325"/>
      <c r="DX104" s="1325"/>
      <c r="DY104" s="1326"/>
      <c r="DZ104" s="1305"/>
      <c r="EA104" s="1305"/>
      <c r="EB104" s="1297"/>
      <c r="EC104" s="1298"/>
    </row>
    <row r="105" spans="2:133" ht="13.5" customHeight="1" thickBot="1">
      <c r="B105" s="99"/>
      <c r="C105" s="987"/>
      <c r="D105" s="987"/>
      <c r="E105" s="987"/>
      <c r="F105" s="987"/>
      <c r="G105" s="987"/>
      <c r="H105" s="987"/>
      <c r="I105" s="987"/>
      <c r="J105" s="987"/>
      <c r="K105" s="987"/>
      <c r="L105" s="987"/>
      <c r="M105" s="987"/>
      <c r="N105" s="987"/>
      <c r="O105" s="987"/>
      <c r="P105" s="1276"/>
      <c r="Q105" s="1276"/>
      <c r="R105" s="1276"/>
      <c r="S105" s="1276"/>
      <c r="T105" s="1276"/>
      <c r="U105" s="1276"/>
      <c r="V105" s="1276"/>
      <c r="W105" s="1276"/>
      <c r="X105" s="1276"/>
      <c r="Y105" s="1276"/>
      <c r="Z105" s="1276"/>
      <c r="AA105" s="1276"/>
      <c r="AB105" s="1276"/>
      <c r="AC105" s="1276"/>
      <c r="AD105" s="1276"/>
      <c r="AE105" s="1276"/>
      <c r="AF105" s="1276"/>
      <c r="AG105" s="1276"/>
      <c r="AH105" s="1276"/>
      <c r="AI105" s="987"/>
      <c r="AJ105" s="987"/>
      <c r="AK105" s="987"/>
      <c r="AL105" s="987"/>
      <c r="AM105" s="987"/>
      <c r="AN105" s="987"/>
      <c r="AO105" s="987"/>
      <c r="AP105" s="987"/>
      <c r="AQ105" s="987"/>
      <c r="AR105" s="987"/>
      <c r="AS105" s="987"/>
      <c r="AT105" s="1187"/>
      <c r="AU105" s="1271">
        <f t="shared" si="1"/>
        <v>45</v>
      </c>
      <c r="AV105" s="1272"/>
      <c r="AW105" s="129"/>
      <c r="AX105" s="127"/>
      <c r="AY105" s="127"/>
      <c r="AZ105" s="127"/>
      <c r="BA105" s="138"/>
      <c r="BB105" s="139"/>
      <c r="BC105" s="127"/>
      <c r="BD105" s="127"/>
      <c r="BE105" s="127"/>
      <c r="BF105" s="127"/>
      <c r="BG105" s="127"/>
      <c r="BH105" s="127"/>
      <c r="BI105" s="127"/>
      <c r="BJ105" s="127"/>
      <c r="BK105" s="176"/>
      <c r="BL105" s="159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59"/>
      <c r="BY105" s="139"/>
      <c r="BZ105" s="127"/>
      <c r="CA105" s="127"/>
      <c r="CB105" s="127"/>
      <c r="CC105" s="127"/>
      <c r="CD105" s="127"/>
      <c r="CE105" s="127"/>
      <c r="CF105" s="127"/>
      <c r="CG105" s="127"/>
      <c r="CH105" s="127"/>
      <c r="CI105" s="176"/>
      <c r="CJ105" s="159"/>
      <c r="CK105" s="127"/>
      <c r="CL105" s="127"/>
      <c r="CM105" s="127"/>
      <c r="CN105" s="127"/>
      <c r="CO105" s="127"/>
      <c r="CP105" s="127"/>
      <c r="CQ105" s="127"/>
      <c r="CR105" s="127"/>
      <c r="CS105" s="127"/>
      <c r="CT105" s="141"/>
      <c r="CU105" s="1273"/>
      <c r="CV105" s="1274"/>
      <c r="CW105" s="1274"/>
      <c r="CX105" s="1274"/>
      <c r="CY105" s="1275"/>
      <c r="CZ105" s="1309"/>
      <c r="DA105" s="1310"/>
      <c r="DB105" s="1310"/>
      <c r="DC105" s="1310"/>
      <c r="DD105" s="1310"/>
      <c r="DE105" s="1310"/>
      <c r="DF105" s="1310"/>
      <c r="DG105" s="1310"/>
      <c r="DH105" s="1311"/>
      <c r="DI105" s="1299" t="s">
        <v>44</v>
      </c>
      <c r="DJ105" s="1327"/>
      <c r="DK105" s="1300"/>
      <c r="DL105" s="1239" t="str">
        <f>[35]PG_001!M4</f>
        <v>PETROBRAS 80 (P-80)</v>
      </c>
      <c r="DM105" s="1240"/>
      <c r="DN105" s="1240"/>
      <c r="DO105" s="1240"/>
      <c r="DP105" s="1240"/>
      <c r="DQ105" s="1240"/>
      <c r="DR105" s="1240"/>
      <c r="DS105" s="1240"/>
      <c r="DT105" s="1240"/>
      <c r="DU105" s="1240"/>
      <c r="DV105" s="1240"/>
      <c r="DW105" s="1241"/>
      <c r="DX105" s="1299" t="s">
        <v>45</v>
      </c>
      <c r="DY105" s="1300"/>
      <c r="DZ105" s="1328">
        <v>35</v>
      </c>
      <c r="EA105" s="1329"/>
      <c r="EB105" s="1329"/>
      <c r="EC105" s="1330"/>
    </row>
    <row r="106" spans="2:133" ht="13.5" customHeight="1" thickBot="1">
      <c r="B106" s="99"/>
      <c r="C106" s="987"/>
      <c r="D106" s="987"/>
      <c r="E106" s="987"/>
      <c r="F106" s="987"/>
      <c r="G106" s="987"/>
      <c r="H106" s="987"/>
      <c r="I106" s="987"/>
      <c r="J106" s="987"/>
      <c r="K106" s="987"/>
      <c r="L106" s="987"/>
      <c r="M106" s="987"/>
      <c r="N106" s="987"/>
      <c r="O106" s="987"/>
      <c r="P106" s="1276"/>
      <c r="Q106" s="1276"/>
      <c r="R106" s="1276"/>
      <c r="S106" s="1276"/>
      <c r="T106" s="1276"/>
      <c r="U106" s="1276"/>
      <c r="V106" s="1276"/>
      <c r="W106" s="1276"/>
      <c r="X106" s="1276"/>
      <c r="Y106" s="1276"/>
      <c r="Z106" s="1276"/>
      <c r="AA106" s="1276"/>
      <c r="AB106" s="1276"/>
      <c r="AC106" s="1276"/>
      <c r="AD106" s="1276"/>
      <c r="AE106" s="1276"/>
      <c r="AF106" s="1276"/>
      <c r="AG106" s="1276"/>
      <c r="AH106" s="1276"/>
      <c r="AI106" s="987"/>
      <c r="AJ106" s="987"/>
      <c r="AK106" s="987"/>
      <c r="AL106" s="987"/>
      <c r="AM106" s="987"/>
      <c r="AN106" s="987"/>
      <c r="AO106" s="987"/>
      <c r="AP106" s="987"/>
      <c r="AQ106" s="987"/>
      <c r="AR106" s="987"/>
      <c r="AS106" s="987"/>
      <c r="AT106" s="1187"/>
      <c r="AU106" s="1271">
        <f t="shared" si="1"/>
        <v>46</v>
      </c>
      <c r="AV106" s="1272"/>
      <c r="AW106" s="129"/>
      <c r="AX106" s="127"/>
      <c r="AY106" s="127"/>
      <c r="AZ106" s="127"/>
      <c r="BA106" s="138"/>
      <c r="BB106" s="139"/>
      <c r="BC106" s="127"/>
      <c r="BD106" s="127"/>
      <c r="BE106" s="127"/>
      <c r="BF106" s="127"/>
      <c r="BG106" s="127"/>
      <c r="BH106" s="127"/>
      <c r="BI106" s="127"/>
      <c r="BJ106" s="127"/>
      <c r="BK106" s="176"/>
      <c r="BL106" s="159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59"/>
      <c r="BY106" s="139"/>
      <c r="BZ106" s="127"/>
      <c r="CA106" s="127"/>
      <c r="CB106" s="127"/>
      <c r="CC106" s="127"/>
      <c r="CD106" s="127"/>
      <c r="CE106" s="127"/>
      <c r="CF106" s="127"/>
      <c r="CG106" s="127"/>
      <c r="CH106" s="127"/>
      <c r="CI106" s="176"/>
      <c r="CJ106" s="159"/>
      <c r="CK106" s="127"/>
      <c r="CL106" s="127"/>
      <c r="CM106" s="127"/>
      <c r="CN106" s="127"/>
      <c r="CO106" s="127"/>
      <c r="CP106" s="127"/>
      <c r="CQ106" s="127"/>
      <c r="CR106" s="127"/>
      <c r="CS106" s="127"/>
      <c r="CT106" s="141"/>
      <c r="CU106" s="1273"/>
      <c r="CV106" s="1274"/>
      <c r="CW106" s="1274"/>
      <c r="CX106" s="1274"/>
      <c r="CY106" s="1275"/>
      <c r="CZ106" s="1309"/>
      <c r="DA106" s="1310"/>
      <c r="DB106" s="1310"/>
      <c r="DC106" s="1310"/>
      <c r="DD106" s="1310"/>
      <c r="DE106" s="1310"/>
      <c r="DF106" s="1310"/>
      <c r="DG106" s="1310"/>
      <c r="DH106" s="1311"/>
      <c r="DI106" s="1334"/>
      <c r="DJ106" s="1335"/>
      <c r="DK106" s="1336"/>
      <c r="DL106" s="1242"/>
      <c r="DM106" s="1243"/>
      <c r="DN106" s="1243"/>
      <c r="DO106" s="1243"/>
      <c r="DP106" s="1243"/>
      <c r="DQ106" s="1243"/>
      <c r="DR106" s="1243"/>
      <c r="DS106" s="1243"/>
      <c r="DT106" s="1243"/>
      <c r="DU106" s="1243"/>
      <c r="DV106" s="1243"/>
      <c r="DW106" s="1244"/>
      <c r="DX106" s="1334"/>
      <c r="DY106" s="1336"/>
      <c r="DZ106" s="1331"/>
      <c r="EA106" s="1332"/>
      <c r="EB106" s="1332"/>
      <c r="EC106" s="1333"/>
    </row>
    <row r="107" spans="2:133" ht="13.5" customHeight="1" thickBot="1">
      <c r="B107" s="99"/>
      <c r="C107" s="987"/>
      <c r="D107" s="987"/>
      <c r="E107" s="987"/>
      <c r="F107" s="987"/>
      <c r="G107" s="987"/>
      <c r="H107" s="987"/>
      <c r="I107" s="987"/>
      <c r="J107" s="987"/>
      <c r="K107" s="987"/>
      <c r="L107" s="987"/>
      <c r="M107" s="987"/>
      <c r="N107" s="987"/>
      <c r="O107" s="987"/>
      <c r="P107" s="1276"/>
      <c r="Q107" s="1276"/>
      <c r="R107" s="1276"/>
      <c r="S107" s="1276"/>
      <c r="T107" s="1276"/>
      <c r="U107" s="1276"/>
      <c r="V107" s="1276"/>
      <c r="W107" s="1276"/>
      <c r="X107" s="1276"/>
      <c r="Y107" s="1276"/>
      <c r="Z107" s="1276"/>
      <c r="AA107" s="1276"/>
      <c r="AB107" s="1276"/>
      <c r="AC107" s="1276"/>
      <c r="AD107" s="1276"/>
      <c r="AE107" s="1276"/>
      <c r="AF107" s="1276"/>
      <c r="AG107" s="1276"/>
      <c r="AH107" s="1276"/>
      <c r="AI107" s="987"/>
      <c r="AJ107" s="987"/>
      <c r="AK107" s="987"/>
      <c r="AL107" s="987"/>
      <c r="AM107" s="987"/>
      <c r="AN107" s="987"/>
      <c r="AO107" s="987"/>
      <c r="AP107" s="987"/>
      <c r="AQ107" s="987"/>
      <c r="AR107" s="987"/>
      <c r="AS107" s="987"/>
      <c r="AT107" s="1187"/>
      <c r="AU107" s="1271">
        <f t="shared" si="1"/>
        <v>47</v>
      </c>
      <c r="AV107" s="1272"/>
      <c r="AW107" s="129"/>
      <c r="AX107" s="127"/>
      <c r="AY107" s="127"/>
      <c r="AZ107" s="127"/>
      <c r="BA107" s="138"/>
      <c r="BB107" s="139"/>
      <c r="BC107" s="127"/>
      <c r="BD107" s="127"/>
      <c r="BE107" s="127"/>
      <c r="BF107" s="127"/>
      <c r="BG107" s="127"/>
      <c r="BH107" s="127"/>
      <c r="BI107" s="127"/>
      <c r="BJ107" s="127"/>
      <c r="BK107" s="176"/>
      <c r="BL107" s="159"/>
      <c r="BM107" s="127"/>
      <c r="BN107" s="127"/>
      <c r="BO107" s="176"/>
      <c r="BP107" s="127"/>
      <c r="BQ107" s="127"/>
      <c r="BR107" s="127"/>
      <c r="BS107" s="127"/>
      <c r="BT107" s="127"/>
      <c r="BU107" s="127"/>
      <c r="BV107" s="127"/>
      <c r="BW107" s="127"/>
      <c r="BX107" s="159"/>
      <c r="BY107" s="139"/>
      <c r="BZ107" s="127"/>
      <c r="CA107" s="127"/>
      <c r="CB107" s="127"/>
      <c r="CC107" s="127"/>
      <c r="CD107" s="127"/>
      <c r="CE107" s="127"/>
      <c r="CF107" s="127"/>
      <c r="CG107" s="127"/>
      <c r="CH107" s="127"/>
      <c r="CI107" s="176"/>
      <c r="CJ107" s="159"/>
      <c r="CK107" s="127"/>
      <c r="CL107" s="127"/>
      <c r="CM107" s="127"/>
      <c r="CN107" s="127"/>
      <c r="CO107" s="127"/>
      <c r="CP107" s="127"/>
      <c r="CQ107" s="127"/>
      <c r="CR107" s="127"/>
      <c r="CS107" s="127"/>
      <c r="CT107" s="141"/>
      <c r="CU107" s="1273"/>
      <c r="CV107" s="1274"/>
      <c r="CW107" s="1274"/>
      <c r="CX107" s="1274"/>
      <c r="CY107" s="1275"/>
      <c r="CZ107" s="1309"/>
      <c r="DA107" s="1310"/>
      <c r="DB107" s="1310"/>
      <c r="DC107" s="1310"/>
      <c r="DD107" s="1310"/>
      <c r="DE107" s="1310"/>
      <c r="DF107" s="1310"/>
      <c r="DG107" s="1310"/>
      <c r="DH107" s="1311"/>
      <c r="DI107" s="1299" t="s">
        <v>46</v>
      </c>
      <c r="DJ107" s="1300"/>
      <c r="DK107" s="1301"/>
      <c r="DL107" s="1302"/>
      <c r="DM107" s="1302"/>
      <c r="DN107" s="1302"/>
      <c r="DO107" s="1302"/>
      <c r="DP107" s="1302"/>
      <c r="DQ107" s="1302"/>
      <c r="DR107" s="1302"/>
      <c r="DS107" s="1302"/>
      <c r="DT107" s="1302"/>
      <c r="DU107" s="1302"/>
      <c r="DV107" s="1302"/>
      <c r="DW107" s="1302"/>
      <c r="DX107" s="1302"/>
      <c r="DY107" s="1302"/>
      <c r="DZ107" s="1302"/>
      <c r="EA107" s="1302"/>
      <c r="EB107" s="1302"/>
      <c r="EC107" s="1303"/>
    </row>
    <row r="108" spans="2:133" ht="13.5" customHeight="1">
      <c r="B108" s="99"/>
      <c r="C108" s="987"/>
      <c r="D108" s="987"/>
      <c r="E108" s="987"/>
      <c r="F108" s="987"/>
      <c r="G108" s="987"/>
      <c r="H108" s="987"/>
      <c r="I108" s="987"/>
      <c r="J108" s="987"/>
      <c r="K108" s="987"/>
      <c r="L108" s="987"/>
      <c r="M108" s="987"/>
      <c r="N108" s="987"/>
      <c r="O108" s="987"/>
      <c r="P108" s="1276"/>
      <c r="Q108" s="1276"/>
      <c r="R108" s="1276"/>
      <c r="S108" s="1276"/>
      <c r="T108" s="1276"/>
      <c r="U108" s="1276"/>
      <c r="V108" s="1276"/>
      <c r="W108" s="1276"/>
      <c r="X108" s="1276"/>
      <c r="Y108" s="1276"/>
      <c r="Z108" s="1276"/>
      <c r="AA108" s="1276"/>
      <c r="AB108" s="1276"/>
      <c r="AC108" s="1276"/>
      <c r="AD108" s="1276"/>
      <c r="AE108" s="1276"/>
      <c r="AF108" s="1276"/>
      <c r="AG108" s="1276"/>
      <c r="AH108" s="1276"/>
      <c r="AI108" s="987"/>
      <c r="AJ108" s="987"/>
      <c r="AK108" s="987"/>
      <c r="AL108" s="987"/>
      <c r="AM108" s="987"/>
      <c r="AN108" s="987"/>
      <c r="AO108" s="987"/>
      <c r="AP108" s="987"/>
      <c r="AQ108" s="987"/>
      <c r="AR108" s="987"/>
      <c r="AS108" s="987"/>
      <c r="AT108" s="1187"/>
      <c r="AU108" s="1271">
        <f t="shared" si="1"/>
        <v>48</v>
      </c>
      <c r="AV108" s="1272"/>
      <c r="AW108" s="129"/>
      <c r="AX108" s="127"/>
      <c r="AY108" s="127"/>
      <c r="AZ108" s="127"/>
      <c r="BA108" s="138"/>
      <c r="BB108" s="139"/>
      <c r="BC108" s="127"/>
      <c r="BD108" s="127"/>
      <c r="BE108" s="127"/>
      <c r="BF108" s="127"/>
      <c r="BG108" s="127"/>
      <c r="BH108" s="127"/>
      <c r="BI108" s="127"/>
      <c r="BJ108" s="127"/>
      <c r="BK108" s="176"/>
      <c r="BL108" s="159"/>
      <c r="BM108" s="127"/>
      <c r="BN108" s="127"/>
      <c r="BO108" s="127"/>
      <c r="BP108" s="176"/>
      <c r="BQ108" s="127"/>
      <c r="BR108" s="127"/>
      <c r="BS108" s="127"/>
      <c r="BT108" s="127"/>
      <c r="BU108" s="127"/>
      <c r="BV108" s="127"/>
      <c r="BW108" s="127"/>
      <c r="BY108" s="139"/>
      <c r="BZ108" s="127"/>
      <c r="CA108" s="127"/>
      <c r="CB108" s="127"/>
      <c r="CC108" s="127"/>
      <c r="CD108" s="127"/>
      <c r="CE108" s="127"/>
      <c r="CF108" s="127"/>
      <c r="CG108" s="127"/>
      <c r="CH108" s="127"/>
      <c r="CI108" s="176"/>
      <c r="CJ108" s="159"/>
      <c r="CK108" s="127"/>
      <c r="CL108" s="127"/>
      <c r="CM108" s="127"/>
      <c r="CN108" s="127"/>
      <c r="CO108" s="127"/>
      <c r="CP108" s="127"/>
      <c r="CQ108" s="127"/>
      <c r="CR108" s="127"/>
      <c r="CS108" s="127"/>
      <c r="CT108" s="141"/>
      <c r="CU108" s="1273"/>
      <c r="CV108" s="1274"/>
      <c r="CW108" s="1274"/>
      <c r="CX108" s="1274"/>
      <c r="CY108" s="1275"/>
      <c r="CZ108" s="1309"/>
      <c r="DA108" s="1310"/>
      <c r="DB108" s="1310"/>
      <c r="DC108" s="1310"/>
      <c r="DD108" s="1310"/>
      <c r="DE108" s="1310"/>
      <c r="DF108" s="1310"/>
      <c r="DG108" s="1310"/>
      <c r="DH108" s="1311"/>
      <c r="DI108" s="1232" t="str">
        <f>[35]PG_002!M3</f>
        <v>CAUSE AND EFFECT MATRIX - HULL</v>
      </c>
      <c r="DJ108" s="1233"/>
      <c r="DK108" s="1233"/>
      <c r="DL108" s="1233"/>
      <c r="DM108" s="1233"/>
      <c r="DN108" s="1233"/>
      <c r="DO108" s="1233"/>
      <c r="DP108" s="1233"/>
      <c r="DQ108" s="1233"/>
      <c r="DR108" s="1233"/>
      <c r="DS108" s="1233"/>
      <c r="DT108" s="1233"/>
      <c r="DU108" s="1233"/>
      <c r="DV108" s="1233"/>
      <c r="DW108" s="1233"/>
      <c r="DX108" s="1233"/>
      <c r="DY108" s="1233"/>
      <c r="DZ108" s="1233"/>
      <c r="EA108" s="1233"/>
      <c r="EB108" s="1233"/>
      <c r="EC108" s="1234"/>
    </row>
    <row r="109" spans="2:133" ht="13.5" customHeight="1">
      <c r="B109" s="99"/>
      <c r="C109" s="987"/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1276"/>
      <c r="Q109" s="1276"/>
      <c r="R109" s="1276"/>
      <c r="S109" s="1276"/>
      <c r="T109" s="1276"/>
      <c r="U109" s="1276"/>
      <c r="V109" s="1276"/>
      <c r="W109" s="1276"/>
      <c r="X109" s="1276"/>
      <c r="Y109" s="1276"/>
      <c r="Z109" s="1276"/>
      <c r="AA109" s="1276"/>
      <c r="AB109" s="1276"/>
      <c r="AC109" s="1276"/>
      <c r="AD109" s="1276"/>
      <c r="AE109" s="1276"/>
      <c r="AF109" s="1276"/>
      <c r="AG109" s="1276"/>
      <c r="AH109" s="1276"/>
      <c r="AI109" s="987"/>
      <c r="AJ109" s="987"/>
      <c r="AK109" s="987"/>
      <c r="AL109" s="987"/>
      <c r="AM109" s="987"/>
      <c r="AN109" s="987"/>
      <c r="AO109" s="987"/>
      <c r="AP109" s="987"/>
      <c r="AQ109" s="987"/>
      <c r="AR109" s="987"/>
      <c r="AS109" s="987"/>
      <c r="AT109" s="1187"/>
      <c r="AU109" s="1271">
        <f t="shared" si="1"/>
        <v>49</v>
      </c>
      <c r="AV109" s="1272"/>
      <c r="AW109" s="129"/>
      <c r="AX109" s="127"/>
      <c r="AY109" s="127"/>
      <c r="AZ109" s="127"/>
      <c r="BA109" s="138"/>
      <c r="BB109" s="139"/>
      <c r="BC109" s="127"/>
      <c r="BD109" s="127"/>
      <c r="BE109" s="127"/>
      <c r="BF109" s="127"/>
      <c r="BG109" s="127"/>
      <c r="BH109" s="127"/>
      <c r="BI109" s="127"/>
      <c r="BJ109" s="127"/>
      <c r="BK109" s="176"/>
      <c r="BL109" s="159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39"/>
      <c r="BZ109" s="127"/>
      <c r="CA109" s="127"/>
      <c r="CB109" s="127"/>
      <c r="CC109" s="127"/>
      <c r="CD109" s="127"/>
      <c r="CE109" s="127"/>
      <c r="CF109" s="127"/>
      <c r="CG109" s="127"/>
      <c r="CH109" s="127"/>
      <c r="CI109" s="176"/>
      <c r="CJ109" s="159"/>
      <c r="CK109" s="127"/>
      <c r="CL109" s="127"/>
      <c r="CM109" s="127"/>
      <c r="CN109" s="127"/>
      <c r="CO109" s="127"/>
      <c r="CP109" s="127"/>
      <c r="CQ109" s="127"/>
      <c r="CR109" s="127"/>
      <c r="CS109" s="127"/>
      <c r="CT109" s="141"/>
      <c r="CU109" s="1273"/>
      <c r="CV109" s="1274"/>
      <c r="CW109" s="1274"/>
      <c r="CX109" s="1274"/>
      <c r="CY109" s="1275"/>
      <c r="CZ109" s="1309"/>
      <c r="DA109" s="1310"/>
      <c r="DB109" s="1310"/>
      <c r="DC109" s="1310"/>
      <c r="DD109" s="1310"/>
      <c r="DE109" s="1310"/>
      <c r="DF109" s="1310"/>
      <c r="DG109" s="1310"/>
      <c r="DH109" s="1311"/>
      <c r="DI109" s="1297"/>
      <c r="DJ109" s="1304"/>
      <c r="DK109" s="1304"/>
      <c r="DL109" s="1304"/>
      <c r="DM109" s="1304"/>
      <c r="DN109" s="1304"/>
      <c r="DO109" s="1304"/>
      <c r="DP109" s="1304"/>
      <c r="DQ109" s="1304"/>
      <c r="DR109" s="1304"/>
      <c r="DS109" s="1304"/>
      <c r="DT109" s="1304"/>
      <c r="DU109" s="1304"/>
      <c r="DV109" s="1304"/>
      <c r="DW109" s="1304"/>
      <c r="DX109" s="1304"/>
      <c r="DY109" s="1304"/>
      <c r="DZ109" s="1304"/>
      <c r="EA109" s="1304"/>
      <c r="EB109" s="1304"/>
      <c r="EC109" s="1298"/>
    </row>
    <row r="110" spans="2:133" ht="13.5" customHeight="1" thickBot="1">
      <c r="B110" s="142"/>
      <c r="C110" s="1337"/>
      <c r="D110" s="1337"/>
      <c r="E110" s="1337"/>
      <c r="F110" s="1337"/>
      <c r="G110" s="1337"/>
      <c r="H110" s="1337"/>
      <c r="I110" s="1337"/>
      <c r="J110" s="1337"/>
      <c r="K110" s="1337"/>
      <c r="L110" s="1337"/>
      <c r="M110" s="1337"/>
      <c r="N110" s="1337"/>
      <c r="O110" s="1337"/>
      <c r="P110" s="1338"/>
      <c r="Q110" s="1338"/>
      <c r="R110" s="1338"/>
      <c r="S110" s="1338"/>
      <c r="T110" s="1338"/>
      <c r="U110" s="1338"/>
      <c r="V110" s="1338"/>
      <c r="W110" s="1338"/>
      <c r="X110" s="1338"/>
      <c r="Y110" s="1338"/>
      <c r="Z110" s="1338"/>
      <c r="AA110" s="1338"/>
      <c r="AB110" s="1338"/>
      <c r="AC110" s="1338"/>
      <c r="AD110" s="1338"/>
      <c r="AE110" s="1338"/>
      <c r="AF110" s="1338"/>
      <c r="AG110" s="1338"/>
      <c r="AH110" s="1338"/>
      <c r="AI110" s="1339"/>
      <c r="AJ110" s="1339"/>
      <c r="AK110" s="1339"/>
      <c r="AL110" s="1337"/>
      <c r="AM110" s="1337"/>
      <c r="AN110" s="1337"/>
      <c r="AO110" s="1337"/>
      <c r="AP110" s="1337"/>
      <c r="AQ110" s="1337"/>
      <c r="AR110" s="1337"/>
      <c r="AS110" s="1337"/>
      <c r="AT110" s="1340"/>
      <c r="AU110" s="1341">
        <f t="shared" si="1"/>
        <v>50</v>
      </c>
      <c r="AV110" s="1342"/>
      <c r="AW110" s="143"/>
      <c r="AX110" s="144"/>
      <c r="AY110" s="144"/>
      <c r="AZ110" s="144"/>
      <c r="BA110" s="145"/>
      <c r="BB110" s="146"/>
      <c r="BC110" s="144"/>
      <c r="BD110" s="144"/>
      <c r="BE110" s="144"/>
      <c r="BF110" s="144"/>
      <c r="BG110" s="144"/>
      <c r="BH110" s="144"/>
      <c r="BI110" s="144"/>
      <c r="BJ110" s="144"/>
      <c r="BK110" s="160"/>
      <c r="BL110" s="161"/>
      <c r="BM110" s="144"/>
      <c r="BN110" s="144"/>
      <c r="BO110" s="144"/>
      <c r="BP110" s="144"/>
      <c r="BQ110" s="144"/>
      <c r="BR110" s="144"/>
      <c r="BS110" s="144"/>
      <c r="BT110" s="144"/>
      <c r="BU110" s="144"/>
      <c r="BV110" s="144"/>
      <c r="BW110" s="144"/>
      <c r="BX110" s="161"/>
      <c r="BY110" s="146"/>
      <c r="BZ110" s="144"/>
      <c r="CA110" s="144"/>
      <c r="CB110" s="144"/>
      <c r="CC110" s="144"/>
      <c r="CD110" s="144"/>
      <c r="CE110" s="144"/>
      <c r="CF110" s="144"/>
      <c r="CG110" s="144"/>
      <c r="CH110" s="144"/>
      <c r="CI110" s="160"/>
      <c r="CJ110" s="161"/>
      <c r="CK110" s="144"/>
      <c r="CL110" s="144"/>
      <c r="CM110" s="144"/>
      <c r="CN110" s="144"/>
      <c r="CO110" s="144"/>
      <c r="CP110" s="144"/>
      <c r="CQ110" s="144"/>
      <c r="CR110" s="144"/>
      <c r="CS110" s="144"/>
      <c r="CT110" s="147"/>
      <c r="CU110" s="1343"/>
      <c r="CV110" s="1344"/>
      <c r="CW110" s="1344"/>
      <c r="CX110" s="1344"/>
      <c r="CY110" s="1345"/>
      <c r="CZ110" s="1312"/>
      <c r="DA110" s="1313"/>
      <c r="DB110" s="1313"/>
      <c r="DC110" s="1313"/>
      <c r="DD110" s="1313"/>
      <c r="DE110" s="1313"/>
      <c r="DF110" s="1313"/>
      <c r="DG110" s="1313"/>
      <c r="DH110" s="1314"/>
      <c r="DI110" s="1235"/>
      <c r="DJ110" s="1236"/>
      <c r="DK110" s="1236"/>
      <c r="DL110" s="1236"/>
      <c r="DM110" s="1236"/>
      <c r="DN110" s="1236"/>
      <c r="DO110" s="1236"/>
      <c r="DP110" s="1236"/>
      <c r="DQ110" s="1236"/>
      <c r="DR110" s="1236"/>
      <c r="DS110" s="1236"/>
      <c r="DT110" s="1236"/>
      <c r="DU110" s="1236"/>
      <c r="DV110" s="1236"/>
      <c r="DW110" s="1236"/>
      <c r="DX110" s="1236"/>
      <c r="DY110" s="1236"/>
      <c r="DZ110" s="1236"/>
      <c r="EA110" s="1236"/>
      <c r="EB110" s="1236"/>
      <c r="EC110" s="1237"/>
    </row>
    <row r="111" spans="2:133" ht="13.5" customHeight="1">
      <c r="AU111" s="148"/>
      <c r="AV111" s="148"/>
    </row>
    <row r="112" spans="2:133">
      <c r="AU112" s="148"/>
      <c r="AV112" s="148"/>
    </row>
    <row r="113" spans="47:48">
      <c r="AU113" s="148"/>
      <c r="AV113" s="148"/>
    </row>
    <row r="114" spans="47:48">
      <c r="AU114" s="148"/>
      <c r="AV114" s="148"/>
    </row>
    <row r="115" spans="47:48">
      <c r="AU115" s="148"/>
      <c r="AV115" s="148"/>
    </row>
    <row r="116" spans="47:48">
      <c r="AU116" s="148"/>
      <c r="AV116" s="148"/>
    </row>
    <row r="117" spans="47:48">
      <c r="AU117" s="148"/>
      <c r="AV117" s="148"/>
    </row>
    <row r="118" spans="47:48">
      <c r="AU118" s="148"/>
      <c r="AV118" s="148"/>
    </row>
  </sheetData>
  <mergeCells count="997">
    <mergeCell ref="AW2:CT3"/>
    <mergeCell ref="CU2:CY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AS2:AT56"/>
    <mergeCell ref="AU2:AV3"/>
    <mergeCell ref="BC4:BC6"/>
    <mergeCell ref="BD4:BD6"/>
    <mergeCell ref="BE4:BE6"/>
    <mergeCell ref="BF4:BF6"/>
    <mergeCell ref="BM4:BM6"/>
    <mergeCell ref="BN4:BN6"/>
    <mergeCell ref="BO4:BO6"/>
    <mergeCell ref="BP4:BP6"/>
    <mergeCell ref="BQ4:BQ6"/>
    <mergeCell ref="BR4:BR6"/>
    <mergeCell ref="BG4:BG6"/>
    <mergeCell ref="BH4:BH6"/>
    <mergeCell ref="BI4:BI6"/>
    <mergeCell ref="BJ4:BJ6"/>
    <mergeCell ref="BK4:BK6"/>
    <mergeCell ref="BL4:BL6"/>
    <mergeCell ref="BY4:BY6"/>
    <mergeCell ref="BZ4:BZ6"/>
    <mergeCell ref="CA4:CA6"/>
    <mergeCell ref="CB4:CB6"/>
    <mergeCell ref="CC4:CC6"/>
    <mergeCell ref="CD4:CD6"/>
    <mergeCell ref="BS4:BS6"/>
    <mergeCell ref="BT4:BT6"/>
    <mergeCell ref="BU4:BU6"/>
    <mergeCell ref="BV4:BV6"/>
    <mergeCell ref="BW4:BW6"/>
    <mergeCell ref="BX4:BX6"/>
    <mergeCell ref="CM4:CM6"/>
    <mergeCell ref="CN4:CN6"/>
    <mergeCell ref="CO4:CO6"/>
    <mergeCell ref="CP4:CP6"/>
    <mergeCell ref="CE4:CE6"/>
    <mergeCell ref="CF4:CF6"/>
    <mergeCell ref="CG4:CG6"/>
    <mergeCell ref="CH4:CH6"/>
    <mergeCell ref="CI4:CI6"/>
    <mergeCell ref="CJ4:CJ6"/>
    <mergeCell ref="AZ7:AZ11"/>
    <mergeCell ref="BA7:BA11"/>
    <mergeCell ref="BB7:BB11"/>
    <mergeCell ref="BC7:BC11"/>
    <mergeCell ref="BD7:BD11"/>
    <mergeCell ref="BE7:BE11"/>
    <mergeCell ref="E5:Z5"/>
    <mergeCell ref="CU5:CY5"/>
    <mergeCell ref="CZ5:EC5"/>
    <mergeCell ref="CU6:CY6"/>
    <mergeCell ref="CZ6:EC6"/>
    <mergeCell ref="E7:Z7"/>
    <mergeCell ref="AU7:AV11"/>
    <mergeCell ref="AW7:AW11"/>
    <mergeCell ref="AX7:AX11"/>
    <mergeCell ref="AY7:AY11"/>
    <mergeCell ref="CQ4:CQ6"/>
    <mergeCell ref="CR4:CR6"/>
    <mergeCell ref="CS4:CS6"/>
    <mergeCell ref="CT4:CT6"/>
    <mergeCell ref="CU4:CY4"/>
    <mergeCell ref="CZ4:EC4"/>
    <mergeCell ref="CK4:CK6"/>
    <mergeCell ref="CL4:CL6"/>
    <mergeCell ref="BM7:BM11"/>
    <mergeCell ref="BN7:BN11"/>
    <mergeCell ref="BO7:BO11"/>
    <mergeCell ref="BP7:BP11"/>
    <mergeCell ref="BQ7:BQ11"/>
    <mergeCell ref="BF7:BF11"/>
    <mergeCell ref="BG7:BG11"/>
    <mergeCell ref="BH7:BH11"/>
    <mergeCell ref="BI7:BI11"/>
    <mergeCell ref="BJ7:BJ11"/>
    <mergeCell ref="BK7:BK11"/>
    <mergeCell ref="CZ7:EC7"/>
    <mergeCell ref="CU8:CY8"/>
    <mergeCell ref="CZ8:EC8"/>
    <mergeCell ref="E9:Z9"/>
    <mergeCell ref="CU9:CY9"/>
    <mergeCell ref="CZ9:EC9"/>
    <mergeCell ref="CP7:CP11"/>
    <mergeCell ref="CQ7:CQ11"/>
    <mergeCell ref="CR7:CR11"/>
    <mergeCell ref="CS7:CS11"/>
    <mergeCell ref="CT7:CT11"/>
    <mergeCell ref="CU7:CY7"/>
    <mergeCell ref="CU10:CY10"/>
    <mergeCell ref="CJ7:CJ11"/>
    <mergeCell ref="CK7:CK11"/>
    <mergeCell ref="CL7:CL11"/>
    <mergeCell ref="CM7:CM11"/>
    <mergeCell ref="CN7:CN11"/>
    <mergeCell ref="CO7:CO11"/>
    <mergeCell ref="CD7:CD11"/>
    <mergeCell ref="CE7:CE11"/>
    <mergeCell ref="CF7:CF11"/>
    <mergeCell ref="CG7:CG11"/>
    <mergeCell ref="CH7:CH11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BA12:BA22"/>
    <mergeCell ref="CI7:CI11"/>
    <mergeCell ref="BX7:BX11"/>
    <mergeCell ref="BY7:BY11"/>
    <mergeCell ref="BZ7:BZ11"/>
    <mergeCell ref="CA7:CA11"/>
    <mergeCell ref="CB7:CB11"/>
    <mergeCell ref="CC7:CC11"/>
    <mergeCell ref="BR7:BR11"/>
    <mergeCell ref="BS7:BS11"/>
    <mergeCell ref="BT7:BT11"/>
    <mergeCell ref="BU7:BU11"/>
    <mergeCell ref="BV7:BV11"/>
    <mergeCell ref="BW7:BW11"/>
    <mergeCell ref="BL7:BL11"/>
    <mergeCell ref="BH12:BH22"/>
    <mergeCell ref="BI12:BI22"/>
    <mergeCell ref="BJ12:BJ22"/>
    <mergeCell ref="BK12:BK22"/>
    <mergeCell ref="BL12:BL22"/>
    <mergeCell ref="BM12:BM22"/>
    <mergeCell ref="BB12:BB22"/>
    <mergeCell ref="BC12:BC22"/>
    <mergeCell ref="BD12:BD22"/>
    <mergeCell ref="BE12:BE22"/>
    <mergeCell ref="BF12:BF22"/>
    <mergeCell ref="BG12:BG22"/>
    <mergeCell ref="CD12:CD22"/>
    <mergeCell ref="CE12:CE22"/>
    <mergeCell ref="BT12:BT22"/>
    <mergeCell ref="BU12:BU22"/>
    <mergeCell ref="BV12:BV22"/>
    <mergeCell ref="BW12:BW22"/>
    <mergeCell ref="BX12:BX22"/>
    <mergeCell ref="BY12:BY22"/>
    <mergeCell ref="BN12:BN22"/>
    <mergeCell ref="BO12:BO22"/>
    <mergeCell ref="BP12:BP22"/>
    <mergeCell ref="BQ12:BQ22"/>
    <mergeCell ref="BR12:BR22"/>
    <mergeCell ref="BS12:BS22"/>
    <mergeCell ref="E19:AQ19"/>
    <mergeCell ref="CU19:CY19"/>
    <mergeCell ref="CZ19:EC19"/>
    <mergeCell ref="CU20:CY20"/>
    <mergeCell ref="CZ20:EC20"/>
    <mergeCell ref="C15:Z15"/>
    <mergeCell ref="CU15:CY15"/>
    <mergeCell ref="CZ15:EC15"/>
    <mergeCell ref="CU16:CY16"/>
    <mergeCell ref="CZ16:EC16"/>
    <mergeCell ref="E17:AQ17"/>
    <mergeCell ref="CU17:CY17"/>
    <mergeCell ref="CZ17:EC17"/>
    <mergeCell ref="CR12:CR22"/>
    <mergeCell ref="CS12:CS22"/>
    <mergeCell ref="CT12:CT22"/>
    <mergeCell ref="CU12:CY12"/>
    <mergeCell ref="CZ12:EC12"/>
    <mergeCell ref="E13:Z13"/>
    <mergeCell ref="CU13:CY13"/>
    <mergeCell ref="CZ13:EC13"/>
    <mergeCell ref="CU14:CY14"/>
    <mergeCell ref="CZ14:EC14"/>
    <mergeCell ref="CL12:CL22"/>
    <mergeCell ref="CU21:CY21"/>
    <mergeCell ref="CZ21:EC21"/>
    <mergeCell ref="CU22:CY22"/>
    <mergeCell ref="CZ22:EC22"/>
    <mergeCell ref="AU23:AV23"/>
    <mergeCell ref="CU23:CY23"/>
    <mergeCell ref="CZ23:EC23"/>
    <mergeCell ref="CU18:CY18"/>
    <mergeCell ref="CZ18:EC18"/>
    <mergeCell ref="CM12:CM22"/>
    <mergeCell ref="CN12:CN22"/>
    <mergeCell ref="CO12:CO22"/>
    <mergeCell ref="CP12:CP22"/>
    <mergeCell ref="CQ12:CQ22"/>
    <mergeCell ref="CF12:CF22"/>
    <mergeCell ref="CG12:CG22"/>
    <mergeCell ref="CH12:CH22"/>
    <mergeCell ref="CI12:CI22"/>
    <mergeCell ref="CJ12:CJ22"/>
    <mergeCell ref="CK12:CK22"/>
    <mergeCell ref="BZ12:BZ22"/>
    <mergeCell ref="CA12:CA22"/>
    <mergeCell ref="CB12:CB22"/>
    <mergeCell ref="CC12:CC22"/>
    <mergeCell ref="BB24:BB43"/>
    <mergeCell ref="BC24:BC43"/>
    <mergeCell ref="BD24:BD43"/>
    <mergeCell ref="BE24:BE43"/>
    <mergeCell ref="BF24:BF43"/>
    <mergeCell ref="BG24:BG43"/>
    <mergeCell ref="AU24:AV43"/>
    <mergeCell ref="AW24:AW43"/>
    <mergeCell ref="AX24:AX43"/>
    <mergeCell ref="AY24:AY43"/>
    <mergeCell ref="AZ24:AZ43"/>
    <mergeCell ref="BA24:BA43"/>
    <mergeCell ref="BN24:BN43"/>
    <mergeCell ref="BO24:BO43"/>
    <mergeCell ref="BP24:BP43"/>
    <mergeCell ref="BQ24:BQ43"/>
    <mergeCell ref="BR24:BR43"/>
    <mergeCell ref="BS24:BS43"/>
    <mergeCell ref="BH24:BH43"/>
    <mergeCell ref="BI24:BI43"/>
    <mergeCell ref="BJ24:BJ43"/>
    <mergeCell ref="BK24:BK43"/>
    <mergeCell ref="BL24:BL43"/>
    <mergeCell ref="BM24:BM43"/>
    <mergeCell ref="BZ24:BZ43"/>
    <mergeCell ref="CA24:CA43"/>
    <mergeCell ref="CB24:CB43"/>
    <mergeCell ref="CC24:CC43"/>
    <mergeCell ref="CD24:CD43"/>
    <mergeCell ref="CE24:CE43"/>
    <mergeCell ref="BT24:BT43"/>
    <mergeCell ref="BU24:BU43"/>
    <mergeCell ref="BV24:BV43"/>
    <mergeCell ref="BW24:BW43"/>
    <mergeCell ref="BX24:BX43"/>
    <mergeCell ref="BY24:BY43"/>
    <mergeCell ref="CO24:CO43"/>
    <mergeCell ref="CP24:CP43"/>
    <mergeCell ref="CQ24:CQ43"/>
    <mergeCell ref="CF24:CF43"/>
    <mergeCell ref="CG24:CG43"/>
    <mergeCell ref="CH24:CH43"/>
    <mergeCell ref="CI24:CI43"/>
    <mergeCell ref="CJ24:CJ43"/>
    <mergeCell ref="CK24:CK43"/>
    <mergeCell ref="CU31:CY31"/>
    <mergeCell ref="CZ31:EC32"/>
    <mergeCell ref="CU32:CY32"/>
    <mergeCell ref="CU33:CY33"/>
    <mergeCell ref="CZ33:EC33"/>
    <mergeCell ref="CU34:CY34"/>
    <mergeCell ref="CZ34:EC34"/>
    <mergeCell ref="CZ27:EC27"/>
    <mergeCell ref="CU28:CY28"/>
    <mergeCell ref="CZ28:EC28"/>
    <mergeCell ref="CU29:CY29"/>
    <mergeCell ref="CZ29:EC29"/>
    <mergeCell ref="CU30:CY30"/>
    <mergeCell ref="CZ30:EC30"/>
    <mergeCell ref="CU27:CY27"/>
    <mergeCell ref="CU38:CY38"/>
    <mergeCell ref="CZ38:EC38"/>
    <mergeCell ref="CU39:CY39"/>
    <mergeCell ref="CZ39:EC39"/>
    <mergeCell ref="CU40:CY40"/>
    <mergeCell ref="CZ40:EC40"/>
    <mergeCell ref="CU35:CY35"/>
    <mergeCell ref="CZ35:EC35"/>
    <mergeCell ref="CU36:CY36"/>
    <mergeCell ref="CZ36:EC36"/>
    <mergeCell ref="CU37:CY37"/>
    <mergeCell ref="CZ37:EC37"/>
    <mergeCell ref="AU44:AV49"/>
    <mergeCell ref="AW44:AW49"/>
    <mergeCell ref="AX44:AX49"/>
    <mergeCell ref="AY44:AY49"/>
    <mergeCell ref="AZ44:AZ49"/>
    <mergeCell ref="BA44:BA49"/>
    <mergeCell ref="CU41:CY41"/>
    <mergeCell ref="CZ41:EC41"/>
    <mergeCell ref="CU42:CY42"/>
    <mergeCell ref="CZ42:EC42"/>
    <mergeCell ref="CU43:CY43"/>
    <mergeCell ref="CZ43:EC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L24:CL43"/>
    <mergeCell ref="CM24:CM43"/>
    <mergeCell ref="CN24:CN43"/>
    <mergeCell ref="BH44:BH49"/>
    <mergeCell ref="BI44:BI49"/>
    <mergeCell ref="BJ44:BJ49"/>
    <mergeCell ref="BK44:BK49"/>
    <mergeCell ref="BL44:BL49"/>
    <mergeCell ref="BM44:BM49"/>
    <mergeCell ref="BB44:BB49"/>
    <mergeCell ref="BC44:BC49"/>
    <mergeCell ref="BD44:BD49"/>
    <mergeCell ref="BE44:BE49"/>
    <mergeCell ref="BF44:BF49"/>
    <mergeCell ref="BG44:BG49"/>
    <mergeCell ref="BT44:BT49"/>
    <mergeCell ref="BU44:BU49"/>
    <mergeCell ref="BV44:BV49"/>
    <mergeCell ref="BW44:BW49"/>
    <mergeCell ref="BX44:BX49"/>
    <mergeCell ref="BY44:BY49"/>
    <mergeCell ref="BN44:BN49"/>
    <mergeCell ref="BO44:BO49"/>
    <mergeCell ref="BP44:BP49"/>
    <mergeCell ref="BQ44:BQ49"/>
    <mergeCell ref="BR44:BR49"/>
    <mergeCell ref="BS44:BS49"/>
    <mergeCell ref="CP44:CP49"/>
    <mergeCell ref="CQ44:CQ49"/>
    <mergeCell ref="CF44:CF49"/>
    <mergeCell ref="CG44:CG49"/>
    <mergeCell ref="CH44:CH49"/>
    <mergeCell ref="CI44:CI49"/>
    <mergeCell ref="CJ44:CJ49"/>
    <mergeCell ref="CK44:CK49"/>
    <mergeCell ref="BZ44:BZ49"/>
    <mergeCell ref="CA44:CA49"/>
    <mergeCell ref="CB44:CB49"/>
    <mergeCell ref="CC44:CC49"/>
    <mergeCell ref="CD44:CD49"/>
    <mergeCell ref="CE44:CE49"/>
    <mergeCell ref="CZ47:EC47"/>
    <mergeCell ref="CU48:CY48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CR44:CR49"/>
    <mergeCell ref="CS44:CS49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L44:CL49"/>
    <mergeCell ref="CM44:CM49"/>
    <mergeCell ref="CN44:CN49"/>
    <mergeCell ref="CO44:CO49"/>
    <mergeCell ref="BG50:BG55"/>
    <mergeCell ref="BH50:BH55"/>
    <mergeCell ref="BI50:BI55"/>
    <mergeCell ref="BJ50:BJ55"/>
    <mergeCell ref="BK50:BK55"/>
    <mergeCell ref="BL50:BL55"/>
    <mergeCell ref="BA50:BA55"/>
    <mergeCell ref="BB50:BB55"/>
    <mergeCell ref="BC50:BC55"/>
    <mergeCell ref="BD50:BD55"/>
    <mergeCell ref="BE50:BE55"/>
    <mergeCell ref="BF50:BF55"/>
    <mergeCell ref="BS50:BS55"/>
    <mergeCell ref="BT50:BT55"/>
    <mergeCell ref="BU50:BU55"/>
    <mergeCell ref="BV50:BV55"/>
    <mergeCell ref="BW50:BW55"/>
    <mergeCell ref="BX50:BX55"/>
    <mergeCell ref="BM50:BM55"/>
    <mergeCell ref="BN50:BN55"/>
    <mergeCell ref="BO50:BO55"/>
    <mergeCell ref="BP50:BP55"/>
    <mergeCell ref="BQ50:BQ55"/>
    <mergeCell ref="BR50:BR55"/>
    <mergeCell ref="CE50:CE55"/>
    <mergeCell ref="CF50:CF55"/>
    <mergeCell ref="CG50:CG55"/>
    <mergeCell ref="CH50:CH55"/>
    <mergeCell ref="CI50:CI55"/>
    <mergeCell ref="CJ50:CJ55"/>
    <mergeCell ref="BY50:BY55"/>
    <mergeCell ref="BZ50:BZ55"/>
    <mergeCell ref="CA50:CA55"/>
    <mergeCell ref="CB50:CB55"/>
    <mergeCell ref="CC50:CC55"/>
    <mergeCell ref="CD50:CD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Q50:CQ55"/>
    <mergeCell ref="CR50:CR55"/>
    <mergeCell ref="CS50:CS55"/>
    <mergeCell ref="CT50:CT55"/>
    <mergeCell ref="CU50:CY50"/>
    <mergeCell ref="CZ50:EC50"/>
    <mergeCell ref="CU51:CY51"/>
    <mergeCell ref="CZ51:EC51"/>
    <mergeCell ref="CK50:CK55"/>
    <mergeCell ref="CL50:CL55"/>
    <mergeCell ref="CM50:CM55"/>
    <mergeCell ref="CN50:CN55"/>
    <mergeCell ref="CO50:CO55"/>
    <mergeCell ref="CP50:CP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</mergeCells>
  <phoneticPr fontId="19" type="noConversion"/>
  <conditionalFormatting sqref="AL61">
    <cfRule type="duplicateValues" dxfId="26" priority="2"/>
  </conditionalFormatting>
  <conditionalFormatting sqref="AL64">
    <cfRule type="duplicateValues" dxfId="25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2">
    <pageSetUpPr fitToPage="1"/>
  </sheetPr>
  <dimension ref="A1:EC118"/>
  <sheetViews>
    <sheetView topLeftCell="AV71" zoomScaleNormal="100" workbookViewId="0">
      <selection activeCell="CZ92" sqref="CZ92:EC92"/>
    </sheetView>
  </sheetViews>
  <sheetFormatPr defaultColWidth="2.7109375" defaultRowHeight="12.75"/>
  <cols>
    <col min="1" max="2" width="2.7109375" style="111" customWidth="1"/>
    <col min="3" max="11" width="3.28515625" style="111" customWidth="1"/>
    <col min="12" max="33" width="2.7109375" style="111" customWidth="1"/>
    <col min="34" max="34" width="6.140625" style="111" customWidth="1"/>
    <col min="35" max="44" width="2.7109375" style="111" customWidth="1"/>
    <col min="45" max="46" width="2.85546875" style="111" customWidth="1"/>
    <col min="47" max="98" width="3.28515625" style="111" customWidth="1"/>
    <col min="99" max="103" width="2.7109375" style="111" customWidth="1"/>
    <col min="104" max="133" width="2.85546875" style="111" customWidth="1"/>
    <col min="134" max="134" width="3.140625" style="111" bestFit="1" customWidth="1"/>
    <col min="135" max="16384" width="2.7109375" style="111"/>
  </cols>
  <sheetData>
    <row r="1" spans="2:133" ht="13.5" customHeight="1" thickBot="1"/>
    <row r="2" spans="2:133" ht="13.5" customHeight="1">
      <c r="B2" s="446"/>
      <c r="C2" s="447"/>
      <c r="D2" s="447"/>
      <c r="E2" s="447"/>
      <c r="F2" s="447"/>
      <c r="G2" s="447"/>
      <c r="H2" s="447"/>
      <c r="I2" s="447"/>
      <c r="J2" s="447"/>
      <c r="K2" s="447"/>
      <c r="L2" s="112"/>
      <c r="M2" s="112"/>
      <c r="N2" s="112"/>
      <c r="O2" s="112"/>
      <c r="P2" s="112"/>
      <c r="Q2" s="112"/>
      <c r="R2" s="112"/>
      <c r="S2" s="112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113"/>
      <c r="AS2" s="1154" t="s">
        <v>23</v>
      </c>
      <c r="AT2" s="1155"/>
      <c r="AU2" s="1146" t="s">
        <v>59</v>
      </c>
      <c r="AV2" s="1147"/>
      <c r="AW2" s="1712" t="s">
        <v>1406</v>
      </c>
      <c r="AX2" s="1713"/>
      <c r="AY2" s="1713"/>
      <c r="AZ2" s="1713"/>
      <c r="BA2" s="1713"/>
      <c r="BB2" s="1713"/>
      <c r="BC2" s="1713"/>
      <c r="BD2" s="1713"/>
      <c r="BE2" s="1713"/>
      <c r="BF2" s="1713"/>
      <c r="BG2" s="1713"/>
      <c r="BH2" s="1713"/>
      <c r="BI2" s="1713"/>
      <c r="BJ2" s="1713"/>
      <c r="BK2" s="1713"/>
      <c r="BL2" s="1713"/>
      <c r="BM2" s="1713"/>
      <c r="BN2" s="1713"/>
      <c r="BO2" s="1713"/>
      <c r="BP2" s="1713"/>
      <c r="BQ2" s="1713"/>
      <c r="BR2" s="1713"/>
      <c r="BS2" s="1713"/>
      <c r="BT2" s="1713"/>
      <c r="BU2" s="1713"/>
      <c r="BV2" s="1713"/>
      <c r="BW2" s="1713"/>
      <c r="BX2" s="1713"/>
      <c r="BY2" s="1713"/>
      <c r="BZ2" s="1713"/>
      <c r="CA2" s="1713"/>
      <c r="CB2" s="1713"/>
      <c r="CC2" s="1713"/>
      <c r="CD2" s="1713"/>
      <c r="CE2" s="1713"/>
      <c r="CF2" s="1713"/>
      <c r="CG2" s="1713"/>
      <c r="CH2" s="1713"/>
      <c r="CI2" s="1713"/>
      <c r="CJ2" s="1713"/>
      <c r="CK2" s="1713"/>
      <c r="CL2" s="1713"/>
      <c r="CM2" s="1713"/>
      <c r="CN2" s="1713"/>
      <c r="CO2" s="1713"/>
      <c r="CP2" s="1713"/>
      <c r="CQ2" s="1713"/>
      <c r="CR2" s="1713"/>
      <c r="CS2" s="1713"/>
      <c r="CT2" s="1713"/>
      <c r="CU2" s="1133"/>
      <c r="CV2" s="1134"/>
      <c r="CW2" s="1134"/>
      <c r="CX2" s="1134"/>
      <c r="CY2" s="1135"/>
      <c r="CZ2" s="1133" t="s">
        <v>25</v>
      </c>
      <c r="DA2" s="1134"/>
      <c r="DB2" s="1134"/>
      <c r="DC2" s="1134"/>
      <c r="DD2" s="1134"/>
      <c r="DE2" s="1134"/>
      <c r="DF2" s="1134"/>
      <c r="DG2" s="1134"/>
      <c r="DH2" s="1134"/>
      <c r="DI2" s="1134"/>
      <c r="DJ2" s="1134"/>
      <c r="DK2" s="1134"/>
      <c r="DL2" s="1134"/>
      <c r="DM2" s="1134"/>
      <c r="DN2" s="1134"/>
      <c r="DO2" s="1134"/>
      <c r="DP2" s="1134"/>
      <c r="DQ2" s="1134"/>
      <c r="DR2" s="1134"/>
      <c r="DS2" s="1134"/>
      <c r="DT2" s="1134"/>
      <c r="DU2" s="1134"/>
      <c r="DV2" s="1134"/>
      <c r="DW2" s="1134"/>
      <c r="DX2" s="1134"/>
      <c r="DY2" s="1134"/>
      <c r="DZ2" s="1134"/>
      <c r="EA2" s="1134"/>
      <c r="EB2" s="1134"/>
      <c r="EC2" s="1135"/>
    </row>
    <row r="3" spans="2:133" ht="13.5" customHeight="1" thickBot="1">
      <c r="B3" s="114"/>
      <c r="C3" s="1145" t="s">
        <v>60</v>
      </c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145"/>
      <c r="Z3" s="1145"/>
      <c r="AA3" s="437"/>
      <c r="AB3" s="437"/>
      <c r="AC3" s="437"/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115"/>
      <c r="AS3" s="1156"/>
      <c r="AT3" s="1157"/>
      <c r="AU3" s="1119"/>
      <c r="AV3" s="1121"/>
      <c r="AW3" s="1715"/>
      <c r="AX3" s="1716"/>
      <c r="AY3" s="1716"/>
      <c r="AZ3" s="1716"/>
      <c r="BA3" s="1716"/>
      <c r="BB3" s="1716"/>
      <c r="BC3" s="1716"/>
      <c r="BD3" s="1716"/>
      <c r="BE3" s="1716"/>
      <c r="BF3" s="1716"/>
      <c r="BG3" s="1716"/>
      <c r="BH3" s="1716"/>
      <c r="BI3" s="1716"/>
      <c r="BJ3" s="1716"/>
      <c r="BK3" s="1716"/>
      <c r="BL3" s="1716"/>
      <c r="BM3" s="1716"/>
      <c r="BN3" s="1716"/>
      <c r="BO3" s="1716"/>
      <c r="BP3" s="1716"/>
      <c r="BQ3" s="1716"/>
      <c r="BR3" s="1716"/>
      <c r="BS3" s="1716"/>
      <c r="BT3" s="1716"/>
      <c r="BU3" s="1716"/>
      <c r="BV3" s="1716"/>
      <c r="BW3" s="1716"/>
      <c r="BX3" s="1716"/>
      <c r="BY3" s="1716"/>
      <c r="BZ3" s="1716"/>
      <c r="CA3" s="1716"/>
      <c r="CB3" s="1716"/>
      <c r="CC3" s="1716"/>
      <c r="CD3" s="1716"/>
      <c r="CE3" s="1716"/>
      <c r="CF3" s="1716"/>
      <c r="CG3" s="1716"/>
      <c r="CH3" s="1716"/>
      <c r="CI3" s="1716"/>
      <c r="CJ3" s="1716"/>
      <c r="CK3" s="1716"/>
      <c r="CL3" s="1716"/>
      <c r="CM3" s="1716"/>
      <c r="CN3" s="1716"/>
      <c r="CO3" s="1716"/>
      <c r="CP3" s="1716"/>
      <c r="CQ3" s="1716"/>
      <c r="CR3" s="1716"/>
      <c r="CS3" s="1716"/>
      <c r="CT3" s="1716"/>
      <c r="CU3" s="1136"/>
      <c r="CV3" s="1137"/>
      <c r="CW3" s="1137"/>
      <c r="CX3" s="1137"/>
      <c r="CY3" s="1138"/>
      <c r="CZ3" s="1136"/>
      <c r="DA3" s="1137"/>
      <c r="DB3" s="1137"/>
      <c r="DC3" s="1137"/>
      <c r="DD3" s="1137"/>
      <c r="DE3" s="1137"/>
      <c r="DF3" s="1137"/>
      <c r="DG3" s="1137"/>
      <c r="DH3" s="1137"/>
      <c r="DI3" s="1137"/>
      <c r="DJ3" s="1137"/>
      <c r="DK3" s="1137"/>
      <c r="DL3" s="1137"/>
      <c r="DM3" s="1137"/>
      <c r="DN3" s="1137"/>
      <c r="DO3" s="1137"/>
      <c r="DP3" s="1137"/>
      <c r="DQ3" s="1137"/>
      <c r="DR3" s="1137"/>
      <c r="DS3" s="1137"/>
      <c r="DT3" s="1137"/>
      <c r="DU3" s="1137"/>
      <c r="DV3" s="1137"/>
      <c r="DW3" s="1137"/>
      <c r="DX3" s="1137"/>
      <c r="DY3" s="1137"/>
      <c r="DZ3" s="1137"/>
      <c r="EA3" s="1137"/>
      <c r="EB3" s="1137"/>
      <c r="EC3" s="1138"/>
    </row>
    <row r="4" spans="2:133" ht="13.5" customHeight="1">
      <c r="B4" s="114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115"/>
      <c r="AS4" s="1156"/>
      <c r="AT4" s="1157"/>
      <c r="AU4" s="1146" t="s">
        <v>39</v>
      </c>
      <c r="AV4" s="1147"/>
      <c r="AW4" s="1126"/>
      <c r="AX4" s="1126"/>
      <c r="AY4" s="1059"/>
      <c r="AZ4" s="1059"/>
      <c r="BA4" s="1126"/>
      <c r="BB4" s="1128"/>
      <c r="BC4" s="1126"/>
      <c r="BD4" s="1059"/>
      <c r="BE4" s="1059"/>
      <c r="BF4" s="1059"/>
      <c r="BG4" s="1126"/>
      <c r="BH4" s="1059"/>
      <c r="BI4" s="1059"/>
      <c r="BJ4" s="1059"/>
      <c r="BK4" s="1059"/>
      <c r="BL4" s="1059"/>
      <c r="BM4" s="1059"/>
      <c r="BN4" s="1059"/>
      <c r="BO4" s="1059"/>
      <c r="BP4" s="1059"/>
      <c r="BQ4" s="1126"/>
      <c r="BR4" s="1059"/>
      <c r="BS4" s="1059"/>
      <c r="BT4" s="1059"/>
      <c r="BU4" s="1059"/>
      <c r="BV4" s="1059"/>
      <c r="BW4" s="1059"/>
      <c r="BX4" s="1059"/>
      <c r="BY4" s="1059"/>
      <c r="BZ4" s="1403"/>
      <c r="CA4" s="1128"/>
      <c r="CB4" s="1180"/>
      <c r="CC4" s="1180"/>
      <c r="CD4" s="1180"/>
      <c r="CE4" s="1059"/>
      <c r="CF4" s="1398"/>
      <c r="CG4" s="1398"/>
      <c r="CH4" s="1180"/>
      <c r="CI4" s="1180"/>
      <c r="CJ4" s="1124"/>
      <c r="CK4" s="1126"/>
      <c r="CL4" s="1059"/>
      <c r="CM4" s="1059"/>
      <c r="CN4" s="1059"/>
      <c r="CO4" s="1059"/>
      <c r="CP4" s="1059"/>
      <c r="CQ4" s="1059"/>
      <c r="CR4" s="1059"/>
      <c r="CS4" s="1059"/>
      <c r="CT4" s="1059"/>
      <c r="CU4" s="1146"/>
      <c r="CV4" s="1179"/>
      <c r="CW4" s="1179"/>
      <c r="CX4" s="1179"/>
      <c r="CY4" s="1147"/>
      <c r="CZ4" s="1130"/>
      <c r="DA4" s="1131"/>
      <c r="DB4" s="1131"/>
      <c r="DC4" s="1131"/>
      <c r="DD4" s="1131"/>
      <c r="DE4" s="1131"/>
      <c r="DF4" s="1131"/>
      <c r="DG4" s="1131"/>
      <c r="DH4" s="1131"/>
      <c r="DI4" s="1131"/>
      <c r="DJ4" s="1131"/>
      <c r="DK4" s="1131"/>
      <c r="DL4" s="1131"/>
      <c r="DM4" s="1131"/>
      <c r="DN4" s="1131"/>
      <c r="DO4" s="1131"/>
      <c r="DP4" s="1131"/>
      <c r="DQ4" s="1131"/>
      <c r="DR4" s="1131"/>
      <c r="DS4" s="1131"/>
      <c r="DT4" s="1131"/>
      <c r="DU4" s="1131"/>
      <c r="DV4" s="1131"/>
      <c r="DW4" s="1131"/>
      <c r="DX4" s="1131"/>
      <c r="DY4" s="1131"/>
      <c r="DZ4" s="1131"/>
      <c r="EA4" s="1131"/>
      <c r="EB4" s="1131"/>
      <c r="EC4" s="1132"/>
    </row>
    <row r="5" spans="2:133" ht="13.5" customHeight="1">
      <c r="B5" s="114"/>
      <c r="C5" s="180" t="s">
        <v>27</v>
      </c>
      <c r="E5" s="1161" t="s">
        <v>28</v>
      </c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1"/>
      <c r="Z5" s="1161"/>
      <c r="AA5" s="437"/>
      <c r="AB5" s="437"/>
      <c r="AC5" s="437"/>
      <c r="AD5" s="437"/>
      <c r="AE5" s="437"/>
      <c r="AF5" s="437"/>
      <c r="AG5" s="437"/>
      <c r="AH5" s="437"/>
      <c r="AI5" s="437"/>
      <c r="AJ5" s="437"/>
      <c r="AK5" s="437"/>
      <c r="AL5" s="437"/>
      <c r="AM5" s="437"/>
      <c r="AN5" s="437"/>
      <c r="AO5" s="437"/>
      <c r="AP5" s="437"/>
      <c r="AQ5" s="437"/>
      <c r="AR5" s="115"/>
      <c r="AS5" s="1156"/>
      <c r="AT5" s="1157"/>
      <c r="AU5" s="1119"/>
      <c r="AV5" s="1121"/>
      <c r="AW5" s="1127"/>
      <c r="AX5" s="1127"/>
      <c r="AY5" s="987"/>
      <c r="AZ5" s="987"/>
      <c r="BA5" s="1127"/>
      <c r="BB5" s="1129"/>
      <c r="BC5" s="1127"/>
      <c r="BD5" s="987"/>
      <c r="BE5" s="987"/>
      <c r="BF5" s="987"/>
      <c r="BG5" s="1127"/>
      <c r="BH5" s="987"/>
      <c r="BI5" s="987"/>
      <c r="BJ5" s="987"/>
      <c r="BK5" s="987"/>
      <c r="BL5" s="987"/>
      <c r="BM5" s="987"/>
      <c r="BN5" s="987"/>
      <c r="BO5" s="987"/>
      <c r="BP5" s="987"/>
      <c r="BQ5" s="1127"/>
      <c r="BR5" s="987"/>
      <c r="BS5" s="987"/>
      <c r="BT5" s="987"/>
      <c r="BU5" s="987"/>
      <c r="BV5" s="987"/>
      <c r="BW5" s="987"/>
      <c r="BX5" s="987"/>
      <c r="BY5" s="987"/>
      <c r="BZ5" s="1404"/>
      <c r="CA5" s="1129"/>
      <c r="CB5" s="1181"/>
      <c r="CC5" s="1181"/>
      <c r="CD5" s="1181"/>
      <c r="CE5" s="987"/>
      <c r="CF5" s="1399"/>
      <c r="CG5" s="1399"/>
      <c r="CH5" s="1181"/>
      <c r="CI5" s="1181"/>
      <c r="CJ5" s="1125"/>
      <c r="CK5" s="1127"/>
      <c r="CL5" s="987"/>
      <c r="CM5" s="987"/>
      <c r="CN5" s="987"/>
      <c r="CO5" s="987"/>
      <c r="CP5" s="987"/>
      <c r="CQ5" s="987"/>
      <c r="CR5" s="987"/>
      <c r="CS5" s="987"/>
      <c r="CT5" s="987"/>
      <c r="CU5" s="1119"/>
      <c r="CV5" s="1120"/>
      <c r="CW5" s="1120"/>
      <c r="CX5" s="1120"/>
      <c r="CY5" s="1121"/>
      <c r="CZ5" s="1130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2"/>
    </row>
    <row r="6" spans="2:133" ht="13.5" customHeight="1" thickBot="1">
      <c r="B6" s="114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115"/>
      <c r="AS6" s="1156"/>
      <c r="AT6" s="1157"/>
      <c r="AU6" s="1148"/>
      <c r="AV6" s="1149"/>
      <c r="AW6" s="1127"/>
      <c r="AX6" s="1127"/>
      <c r="AY6" s="987"/>
      <c r="AZ6" s="987"/>
      <c r="BA6" s="1127"/>
      <c r="BB6" s="1129"/>
      <c r="BC6" s="1127"/>
      <c r="BD6" s="987"/>
      <c r="BE6" s="987"/>
      <c r="BF6" s="987"/>
      <c r="BG6" s="1127"/>
      <c r="BH6" s="987"/>
      <c r="BI6" s="987"/>
      <c r="BJ6" s="987"/>
      <c r="BK6" s="987"/>
      <c r="BL6" s="987"/>
      <c r="BM6" s="987"/>
      <c r="BN6" s="987"/>
      <c r="BO6" s="987"/>
      <c r="BP6" s="987"/>
      <c r="BQ6" s="1127"/>
      <c r="BR6" s="987"/>
      <c r="BS6" s="987"/>
      <c r="BT6" s="987"/>
      <c r="BU6" s="987"/>
      <c r="BV6" s="987"/>
      <c r="BW6" s="987"/>
      <c r="BX6" s="987"/>
      <c r="BY6" s="987"/>
      <c r="BZ6" s="1404"/>
      <c r="CA6" s="1129"/>
      <c r="CB6" s="1181"/>
      <c r="CC6" s="1181"/>
      <c r="CD6" s="1181"/>
      <c r="CE6" s="987"/>
      <c r="CF6" s="1399"/>
      <c r="CG6" s="1399"/>
      <c r="CH6" s="1181"/>
      <c r="CI6" s="1181"/>
      <c r="CJ6" s="1125"/>
      <c r="CK6" s="1127"/>
      <c r="CL6" s="987"/>
      <c r="CM6" s="987"/>
      <c r="CN6" s="987"/>
      <c r="CO6" s="987"/>
      <c r="CP6" s="987"/>
      <c r="CQ6" s="987"/>
      <c r="CR6" s="987"/>
      <c r="CS6" s="987"/>
      <c r="CT6" s="987"/>
      <c r="CU6" s="1119"/>
      <c r="CV6" s="1120"/>
      <c r="CW6" s="1120"/>
      <c r="CX6" s="1120"/>
      <c r="CY6" s="1121"/>
      <c r="CZ6" s="1130" t="s">
        <v>448</v>
      </c>
      <c r="DA6" s="1131"/>
      <c r="DB6" s="1131"/>
      <c r="DC6" s="1131"/>
      <c r="DD6" s="1131"/>
      <c r="DE6" s="1131"/>
      <c r="DF6" s="1131"/>
      <c r="DG6" s="1131"/>
      <c r="DH6" s="1131"/>
      <c r="DI6" s="1131"/>
      <c r="DJ6" s="1131"/>
      <c r="DK6" s="1131"/>
      <c r="DL6" s="1131"/>
      <c r="DM6" s="1131"/>
      <c r="DN6" s="1131"/>
      <c r="DO6" s="1131"/>
      <c r="DP6" s="1131"/>
      <c r="DQ6" s="1131"/>
      <c r="DR6" s="1131"/>
      <c r="DS6" s="1131"/>
      <c r="DT6" s="1131"/>
      <c r="DU6" s="1131"/>
      <c r="DV6" s="1131"/>
      <c r="DW6" s="1131"/>
      <c r="DX6" s="1131"/>
      <c r="DY6" s="1131"/>
      <c r="DZ6" s="1131"/>
      <c r="EA6" s="1131"/>
      <c r="EB6" s="1131"/>
      <c r="EC6" s="1132"/>
    </row>
    <row r="7" spans="2:133" ht="13.5" customHeight="1">
      <c r="B7" s="114"/>
      <c r="C7" s="180" t="s">
        <v>29</v>
      </c>
      <c r="E7" s="1161" t="s">
        <v>30</v>
      </c>
      <c r="F7" s="1161"/>
      <c r="G7" s="1161"/>
      <c r="H7" s="1161"/>
      <c r="I7" s="1161"/>
      <c r="J7" s="1161"/>
      <c r="K7" s="1161"/>
      <c r="L7" s="1161"/>
      <c r="M7" s="1161"/>
      <c r="N7" s="1161"/>
      <c r="O7" s="1161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R7" s="115"/>
      <c r="AS7" s="1156"/>
      <c r="AT7" s="1157"/>
      <c r="AU7" s="1146" t="s">
        <v>24</v>
      </c>
      <c r="AV7" s="1147"/>
      <c r="AW7" s="1192"/>
      <c r="AX7" s="1192"/>
      <c r="AY7" s="1051"/>
      <c r="AZ7" s="1051"/>
      <c r="BA7" s="1192"/>
      <c r="BB7" s="1192"/>
      <c r="BC7" s="1192"/>
      <c r="BD7" s="1051"/>
      <c r="BE7" s="1051"/>
      <c r="BF7" s="1051"/>
      <c r="BG7" s="1192"/>
      <c r="BH7" s="1051"/>
      <c r="BI7" s="1051"/>
      <c r="BJ7" s="1051"/>
      <c r="BK7" s="1051"/>
      <c r="BL7" s="1051"/>
      <c r="BM7" s="1051"/>
      <c r="BN7" s="1051"/>
      <c r="BO7" s="1051"/>
      <c r="BP7" s="1051"/>
      <c r="BQ7" s="1192"/>
      <c r="BR7" s="1051"/>
      <c r="BS7" s="1051"/>
      <c r="BT7" s="1051"/>
      <c r="BU7" s="1051"/>
      <c r="BV7" s="1051"/>
      <c r="BW7" s="1051"/>
      <c r="BX7" s="1051"/>
      <c r="BY7" s="1051"/>
      <c r="BZ7" s="1391"/>
      <c r="CA7" s="1192"/>
      <c r="CB7" s="1051"/>
      <c r="CC7" s="1051"/>
      <c r="CD7" s="1051"/>
      <c r="CE7" s="1051"/>
      <c r="CF7" s="1051"/>
      <c r="CG7" s="1051"/>
      <c r="CH7" s="1051"/>
      <c r="CI7" s="1051"/>
      <c r="CJ7" s="1188"/>
      <c r="CK7" s="1192"/>
      <c r="CL7" s="1051"/>
      <c r="CM7" s="1051"/>
      <c r="CN7" s="1051"/>
      <c r="CO7" s="1051"/>
      <c r="CP7" s="1051"/>
      <c r="CQ7" s="1051"/>
      <c r="CR7" s="1051"/>
      <c r="CS7" s="1051"/>
      <c r="CT7" s="1051"/>
      <c r="CU7" s="1119"/>
      <c r="CV7" s="1120"/>
      <c r="CW7" s="1120"/>
      <c r="CX7" s="1120"/>
      <c r="CY7" s="1121"/>
      <c r="CZ7" s="1130" t="s">
        <v>449</v>
      </c>
      <c r="DA7" s="1131"/>
      <c r="DB7" s="1131"/>
      <c r="DC7" s="1131"/>
      <c r="DD7" s="1131"/>
      <c r="DE7" s="1131"/>
      <c r="DF7" s="1131"/>
      <c r="DG7" s="1131"/>
      <c r="DH7" s="1131"/>
      <c r="DI7" s="1131"/>
      <c r="DJ7" s="1131"/>
      <c r="DK7" s="1131"/>
      <c r="DL7" s="1131"/>
      <c r="DM7" s="1131"/>
      <c r="DN7" s="1131"/>
      <c r="DO7" s="1131"/>
      <c r="DP7" s="1131"/>
      <c r="DQ7" s="1131"/>
      <c r="DR7" s="1131"/>
      <c r="DS7" s="1131"/>
      <c r="DT7" s="1131"/>
      <c r="DU7" s="1131"/>
      <c r="DV7" s="1131"/>
      <c r="DW7" s="1131"/>
      <c r="DX7" s="1131"/>
      <c r="DY7" s="1131"/>
      <c r="DZ7" s="1131"/>
      <c r="EA7" s="1131"/>
      <c r="EB7" s="1131"/>
      <c r="EC7" s="1132"/>
    </row>
    <row r="8" spans="2:133" ht="13.5" customHeight="1">
      <c r="B8" s="114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115"/>
      <c r="AS8" s="1156"/>
      <c r="AT8" s="1157"/>
      <c r="AU8" s="1119"/>
      <c r="AV8" s="1121"/>
      <c r="AW8" s="1192"/>
      <c r="AX8" s="1192"/>
      <c r="AY8" s="1051"/>
      <c r="AZ8" s="1051"/>
      <c r="BA8" s="1192"/>
      <c r="BB8" s="1192"/>
      <c r="BC8" s="1192"/>
      <c r="BD8" s="1051"/>
      <c r="BE8" s="1051"/>
      <c r="BF8" s="1051"/>
      <c r="BG8" s="1192"/>
      <c r="BH8" s="1051"/>
      <c r="BI8" s="1051"/>
      <c r="BJ8" s="1051"/>
      <c r="BK8" s="1051"/>
      <c r="BL8" s="1051"/>
      <c r="BM8" s="1051"/>
      <c r="BN8" s="1051"/>
      <c r="BO8" s="1051"/>
      <c r="BP8" s="1051"/>
      <c r="BQ8" s="1192"/>
      <c r="BR8" s="1051"/>
      <c r="BS8" s="1051"/>
      <c r="BT8" s="1051"/>
      <c r="BU8" s="1051"/>
      <c r="BV8" s="1051"/>
      <c r="BW8" s="1051"/>
      <c r="BX8" s="1051"/>
      <c r="BY8" s="1051"/>
      <c r="BZ8" s="1391"/>
      <c r="CA8" s="1192"/>
      <c r="CB8" s="1051"/>
      <c r="CC8" s="1051"/>
      <c r="CD8" s="1051"/>
      <c r="CE8" s="1051"/>
      <c r="CF8" s="1051"/>
      <c r="CG8" s="1051"/>
      <c r="CH8" s="1051"/>
      <c r="CI8" s="1051"/>
      <c r="CJ8" s="1188"/>
      <c r="CK8" s="1192"/>
      <c r="CL8" s="1051"/>
      <c r="CM8" s="1051"/>
      <c r="CN8" s="1051"/>
      <c r="CO8" s="1051"/>
      <c r="CP8" s="1051"/>
      <c r="CQ8" s="1051"/>
      <c r="CR8" s="1051"/>
      <c r="CS8" s="1051"/>
      <c r="CT8" s="1051"/>
      <c r="CU8" s="1119"/>
      <c r="CV8" s="1120"/>
      <c r="CW8" s="1120"/>
      <c r="CX8" s="1120"/>
      <c r="CY8" s="1121"/>
      <c r="CZ8" s="1392" t="s">
        <v>325</v>
      </c>
      <c r="DA8" s="1393"/>
      <c r="DB8" s="1393"/>
      <c r="DC8" s="1393"/>
      <c r="DD8" s="1393"/>
      <c r="DE8" s="1393"/>
      <c r="DF8" s="1393"/>
      <c r="DG8" s="1393"/>
      <c r="DH8" s="1393"/>
      <c r="DI8" s="1393"/>
      <c r="DJ8" s="1393"/>
      <c r="DK8" s="1393"/>
      <c r="DL8" s="1393"/>
      <c r="DM8" s="1393"/>
      <c r="DN8" s="1393"/>
      <c r="DO8" s="1393"/>
      <c r="DP8" s="1393"/>
      <c r="DQ8" s="1393"/>
      <c r="DR8" s="1393"/>
      <c r="DS8" s="1393"/>
      <c r="DT8" s="1393"/>
      <c r="DU8" s="1393"/>
      <c r="DV8" s="1393"/>
      <c r="DW8" s="1393"/>
      <c r="DX8" s="1393"/>
      <c r="DY8" s="1393"/>
      <c r="DZ8" s="1393"/>
      <c r="EA8" s="1393"/>
      <c r="EB8" s="1393"/>
      <c r="EC8" s="1394"/>
    </row>
    <row r="9" spans="2:133" ht="13.5" customHeight="1">
      <c r="B9" s="114"/>
      <c r="C9" s="180" t="s">
        <v>31</v>
      </c>
      <c r="E9" s="1161" t="s">
        <v>49</v>
      </c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437"/>
      <c r="AB9" s="437"/>
      <c r="AC9" s="437"/>
      <c r="AD9" s="437"/>
      <c r="AE9" s="437"/>
      <c r="AF9" s="437"/>
      <c r="AG9" s="437"/>
      <c r="AH9" s="437"/>
      <c r="AI9" s="437"/>
      <c r="AJ9" s="437"/>
      <c r="AK9" s="437"/>
      <c r="AL9" s="437"/>
      <c r="AM9" s="437"/>
      <c r="AN9" s="437"/>
      <c r="AO9" s="437"/>
      <c r="AP9" s="437"/>
      <c r="AQ9" s="437"/>
      <c r="AR9" s="115"/>
      <c r="AS9" s="1156"/>
      <c r="AT9" s="1157"/>
      <c r="AU9" s="1119"/>
      <c r="AV9" s="1121"/>
      <c r="AW9" s="1192"/>
      <c r="AX9" s="1192"/>
      <c r="AY9" s="1051"/>
      <c r="AZ9" s="1051"/>
      <c r="BA9" s="1192"/>
      <c r="BB9" s="1192"/>
      <c r="BC9" s="1192"/>
      <c r="BD9" s="1051"/>
      <c r="BE9" s="1051"/>
      <c r="BF9" s="1051"/>
      <c r="BG9" s="1192"/>
      <c r="BH9" s="1051"/>
      <c r="BI9" s="1051"/>
      <c r="BJ9" s="1051"/>
      <c r="BK9" s="1051"/>
      <c r="BL9" s="1051"/>
      <c r="BM9" s="1051"/>
      <c r="BN9" s="1051"/>
      <c r="BO9" s="1051"/>
      <c r="BP9" s="1051"/>
      <c r="BQ9" s="1192"/>
      <c r="BR9" s="1051"/>
      <c r="BS9" s="1051"/>
      <c r="BT9" s="1051"/>
      <c r="BU9" s="1051"/>
      <c r="BV9" s="1051"/>
      <c r="BW9" s="1051"/>
      <c r="BX9" s="1051"/>
      <c r="BY9" s="1051"/>
      <c r="BZ9" s="1391"/>
      <c r="CA9" s="1192"/>
      <c r="CB9" s="1051"/>
      <c r="CC9" s="1051"/>
      <c r="CD9" s="1051"/>
      <c r="CE9" s="1051"/>
      <c r="CF9" s="1051"/>
      <c r="CG9" s="1051"/>
      <c r="CH9" s="1051"/>
      <c r="CI9" s="1051"/>
      <c r="CJ9" s="1188"/>
      <c r="CK9" s="1192"/>
      <c r="CL9" s="1051"/>
      <c r="CM9" s="1051"/>
      <c r="CN9" s="1051"/>
      <c r="CO9" s="1051"/>
      <c r="CP9" s="1051"/>
      <c r="CQ9" s="1051"/>
      <c r="CR9" s="1051"/>
      <c r="CS9" s="1051"/>
      <c r="CT9" s="1051"/>
      <c r="CU9" s="1119"/>
      <c r="CV9" s="1120"/>
      <c r="CW9" s="1120"/>
      <c r="CX9" s="1120"/>
      <c r="CY9" s="1121"/>
      <c r="CZ9" s="1395"/>
      <c r="DA9" s="1396"/>
      <c r="DB9" s="1396"/>
      <c r="DC9" s="1396"/>
      <c r="DD9" s="1396"/>
      <c r="DE9" s="1396"/>
      <c r="DF9" s="1396"/>
      <c r="DG9" s="1396"/>
      <c r="DH9" s="1396"/>
      <c r="DI9" s="1396"/>
      <c r="DJ9" s="1396"/>
      <c r="DK9" s="1396"/>
      <c r="DL9" s="1396"/>
      <c r="DM9" s="1396"/>
      <c r="DN9" s="1396"/>
      <c r="DO9" s="1396"/>
      <c r="DP9" s="1396"/>
      <c r="DQ9" s="1396"/>
      <c r="DR9" s="1396"/>
      <c r="DS9" s="1396"/>
      <c r="DT9" s="1396"/>
      <c r="DU9" s="1396"/>
      <c r="DV9" s="1396"/>
      <c r="DW9" s="1396"/>
      <c r="DX9" s="1396"/>
      <c r="DY9" s="1396"/>
      <c r="DZ9" s="1396"/>
      <c r="EA9" s="1396"/>
      <c r="EB9" s="1396"/>
      <c r="EC9" s="1397"/>
    </row>
    <row r="10" spans="2:133" ht="13.5" customHeight="1">
      <c r="B10" s="114"/>
      <c r="C10" s="180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R10" s="116"/>
      <c r="AS10" s="1156"/>
      <c r="AT10" s="1157"/>
      <c r="AU10" s="1119"/>
      <c r="AV10" s="1121"/>
      <c r="AW10" s="1192"/>
      <c r="AX10" s="1192"/>
      <c r="AY10" s="1051"/>
      <c r="AZ10" s="1051"/>
      <c r="BA10" s="1192"/>
      <c r="BB10" s="1192"/>
      <c r="BC10" s="1192"/>
      <c r="BD10" s="1051"/>
      <c r="BE10" s="1051"/>
      <c r="BF10" s="1051"/>
      <c r="BG10" s="1192"/>
      <c r="BH10" s="1051"/>
      <c r="BI10" s="1051"/>
      <c r="BJ10" s="1051"/>
      <c r="BK10" s="1051"/>
      <c r="BL10" s="1051"/>
      <c r="BM10" s="1051"/>
      <c r="BN10" s="1051"/>
      <c r="BO10" s="1051"/>
      <c r="BP10" s="1051"/>
      <c r="BQ10" s="1192"/>
      <c r="BR10" s="1051"/>
      <c r="BS10" s="1051"/>
      <c r="BT10" s="1051"/>
      <c r="BU10" s="1051"/>
      <c r="BV10" s="1051"/>
      <c r="BW10" s="1051"/>
      <c r="BX10" s="1051"/>
      <c r="BY10" s="1051"/>
      <c r="BZ10" s="1391"/>
      <c r="CA10" s="1192"/>
      <c r="CB10" s="1051"/>
      <c r="CC10" s="1051"/>
      <c r="CD10" s="1051"/>
      <c r="CE10" s="1051"/>
      <c r="CF10" s="1051"/>
      <c r="CG10" s="1051"/>
      <c r="CH10" s="1051"/>
      <c r="CI10" s="1051"/>
      <c r="CJ10" s="1188"/>
      <c r="CK10" s="1192"/>
      <c r="CL10" s="1051"/>
      <c r="CM10" s="1051"/>
      <c r="CN10" s="1051"/>
      <c r="CO10" s="1051"/>
      <c r="CP10" s="1051"/>
      <c r="CQ10" s="1051"/>
      <c r="CR10" s="1051"/>
      <c r="CS10" s="1051"/>
      <c r="CT10" s="1051"/>
      <c r="CU10" s="1119"/>
      <c r="CV10" s="1120"/>
      <c r="CW10" s="1120"/>
      <c r="CX10" s="1120"/>
      <c r="CY10" s="1121"/>
      <c r="CZ10" s="1130" t="s">
        <v>685</v>
      </c>
      <c r="DA10" s="1131"/>
      <c r="DB10" s="1131"/>
      <c r="DC10" s="1131"/>
      <c r="DD10" s="1131"/>
      <c r="DE10" s="1131"/>
      <c r="DF10" s="1131"/>
      <c r="DG10" s="1131"/>
      <c r="DH10" s="1131"/>
      <c r="DI10" s="1131"/>
      <c r="DJ10" s="1131"/>
      <c r="DK10" s="1131"/>
      <c r="DL10" s="1131"/>
      <c r="DM10" s="1131"/>
      <c r="DN10" s="1131"/>
      <c r="DO10" s="1131"/>
      <c r="DP10" s="1131"/>
      <c r="DQ10" s="1131"/>
      <c r="DR10" s="1131"/>
      <c r="DS10" s="1131"/>
      <c r="DT10" s="1131"/>
      <c r="DU10" s="1131"/>
      <c r="DV10" s="1131"/>
      <c r="DW10" s="1131"/>
      <c r="DX10" s="1131"/>
      <c r="DY10" s="1131"/>
      <c r="DZ10" s="1131"/>
      <c r="EA10" s="1131"/>
      <c r="EB10" s="1131"/>
      <c r="EC10" s="1132"/>
    </row>
    <row r="11" spans="2:133" ht="13.5" customHeight="1" thickBot="1">
      <c r="B11" s="114"/>
      <c r="C11" s="180" t="s">
        <v>32</v>
      </c>
      <c r="E11" s="1161" t="s">
        <v>33</v>
      </c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  <c r="AR11" s="116"/>
      <c r="AS11" s="1156"/>
      <c r="AT11" s="1157"/>
      <c r="AU11" s="1148"/>
      <c r="AV11" s="1149"/>
      <c r="AW11" s="1192"/>
      <c r="AX11" s="1192"/>
      <c r="AY11" s="1051"/>
      <c r="AZ11" s="1051"/>
      <c r="BA11" s="1192"/>
      <c r="BB11" s="1192"/>
      <c r="BC11" s="1192"/>
      <c r="BD11" s="1051"/>
      <c r="BE11" s="1051"/>
      <c r="BF11" s="1051"/>
      <c r="BG11" s="1192"/>
      <c r="BH11" s="1051"/>
      <c r="BI11" s="1051"/>
      <c r="BJ11" s="1051"/>
      <c r="BK11" s="1051"/>
      <c r="BL11" s="1051"/>
      <c r="BM11" s="1051"/>
      <c r="BN11" s="1051"/>
      <c r="BO11" s="1051"/>
      <c r="BP11" s="1051"/>
      <c r="BQ11" s="1192"/>
      <c r="BR11" s="1051"/>
      <c r="BS11" s="1051"/>
      <c r="BT11" s="1051"/>
      <c r="BU11" s="1051"/>
      <c r="BV11" s="1051"/>
      <c r="BW11" s="1051"/>
      <c r="BX11" s="1051"/>
      <c r="BY11" s="1051"/>
      <c r="BZ11" s="1391"/>
      <c r="CA11" s="1192"/>
      <c r="CB11" s="1051"/>
      <c r="CC11" s="1051"/>
      <c r="CD11" s="1051"/>
      <c r="CE11" s="1051"/>
      <c r="CF11" s="1051"/>
      <c r="CG11" s="1051"/>
      <c r="CH11" s="1051"/>
      <c r="CI11" s="1051"/>
      <c r="CJ11" s="1188"/>
      <c r="CK11" s="1192"/>
      <c r="CL11" s="1051"/>
      <c r="CM11" s="1051"/>
      <c r="CN11" s="1051"/>
      <c r="CO11" s="1051"/>
      <c r="CP11" s="1051"/>
      <c r="CQ11" s="1051"/>
      <c r="CR11" s="1051"/>
      <c r="CS11" s="1051"/>
      <c r="CT11" s="1051"/>
      <c r="CU11" s="1119"/>
      <c r="CV11" s="1120"/>
      <c r="CW11" s="1120"/>
      <c r="CX11" s="1120"/>
      <c r="CY11" s="1121"/>
      <c r="CZ11" s="1130"/>
      <c r="DA11" s="1131"/>
      <c r="DB11" s="1131"/>
      <c r="DC11" s="1131"/>
      <c r="DD11" s="1131"/>
      <c r="DE11" s="1131"/>
      <c r="DF11" s="1131"/>
      <c r="DG11" s="1131"/>
      <c r="DH11" s="1131"/>
      <c r="DI11" s="1131"/>
      <c r="DJ11" s="1131"/>
      <c r="DK11" s="1131"/>
      <c r="DL11" s="1131"/>
      <c r="DM11" s="1131"/>
      <c r="DN11" s="1131"/>
      <c r="DO11" s="1131"/>
      <c r="DP11" s="1131"/>
      <c r="DQ11" s="1131"/>
      <c r="DR11" s="1131"/>
      <c r="DS11" s="1131"/>
      <c r="DT11" s="1131"/>
      <c r="DU11" s="1131"/>
      <c r="DV11" s="1131"/>
      <c r="DW11" s="1131"/>
      <c r="DX11" s="1131"/>
      <c r="DY11" s="1131"/>
      <c r="DZ11" s="1131"/>
      <c r="EA11" s="1131"/>
      <c r="EB11" s="1131"/>
      <c r="EC11" s="1132"/>
    </row>
    <row r="12" spans="2:133" ht="13.5" customHeight="1">
      <c r="B12" s="114"/>
      <c r="C12" s="117"/>
      <c r="D12" s="11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  <c r="AN12" s="437"/>
      <c r="AO12" s="437"/>
      <c r="AP12" s="437"/>
      <c r="AQ12" s="437"/>
      <c r="AR12" s="118"/>
      <c r="AS12" s="1156"/>
      <c r="AT12" s="1157"/>
      <c r="AU12" s="1162" t="s">
        <v>289</v>
      </c>
      <c r="AV12" s="1163"/>
      <c r="AW12" s="1192"/>
      <c r="AX12" s="1192"/>
      <c r="AY12" s="1051"/>
      <c r="AZ12" s="1051"/>
      <c r="BA12" s="1115" t="s">
        <v>675</v>
      </c>
      <c r="BB12" s="1382" t="s">
        <v>679</v>
      </c>
      <c r="BC12" s="1169" t="s">
        <v>690</v>
      </c>
      <c r="BD12" s="1169" t="s">
        <v>675</v>
      </c>
      <c r="BE12" s="1169" t="s">
        <v>688</v>
      </c>
      <c r="BF12" s="1115" t="s">
        <v>687</v>
      </c>
      <c r="BG12" s="1169" t="s">
        <v>321</v>
      </c>
      <c r="BH12" s="1169" t="s">
        <v>321</v>
      </c>
      <c r="BI12" s="1169" t="s">
        <v>1806</v>
      </c>
      <c r="BJ12" s="1169" t="s">
        <v>321</v>
      </c>
      <c r="BK12" s="1169" t="s">
        <v>321</v>
      </c>
      <c r="BL12" s="1169" t="s">
        <v>691</v>
      </c>
      <c r="BM12" s="1169" t="s">
        <v>322</v>
      </c>
      <c r="BN12" s="1169" t="s">
        <v>675</v>
      </c>
      <c r="BO12" s="1169" t="s">
        <v>634</v>
      </c>
      <c r="BP12" s="1169" t="s">
        <v>690</v>
      </c>
      <c r="BQ12" s="1115"/>
      <c r="BR12" s="1169"/>
      <c r="BS12" s="1169"/>
      <c r="BT12" s="1169"/>
      <c r="BU12" s="1169"/>
      <c r="BV12" s="1169"/>
      <c r="BW12" s="1169"/>
      <c r="BX12" s="1169"/>
      <c r="BY12" s="1169"/>
      <c r="BZ12" s="1382"/>
      <c r="CA12" s="1115"/>
      <c r="CB12" s="1169"/>
      <c r="CC12" s="1169"/>
      <c r="CD12" s="1169"/>
      <c r="CE12" s="1169"/>
      <c r="CF12" s="1169"/>
      <c r="CG12" s="1169"/>
      <c r="CH12" s="1169"/>
      <c r="CI12" s="1169"/>
      <c r="CJ12" s="1191"/>
      <c r="CK12" s="1115"/>
      <c r="CL12" s="1170"/>
      <c r="CM12" s="1170"/>
      <c r="CN12" s="1170"/>
      <c r="CO12" s="1170"/>
      <c r="CP12" s="1051"/>
      <c r="CQ12" s="1051"/>
      <c r="CR12" s="1051"/>
      <c r="CS12" s="1051"/>
      <c r="CT12" s="1051"/>
      <c r="CU12" s="1119"/>
      <c r="CV12" s="1120"/>
      <c r="CW12" s="1120"/>
      <c r="CX12" s="1120"/>
      <c r="CY12" s="1121"/>
      <c r="CZ12" s="1130"/>
      <c r="DA12" s="1131"/>
      <c r="DB12" s="1131"/>
      <c r="DC12" s="1131"/>
      <c r="DD12" s="1131"/>
      <c r="DE12" s="1131"/>
      <c r="DF12" s="1131"/>
      <c r="DG12" s="1131"/>
      <c r="DH12" s="1131"/>
      <c r="DI12" s="1131"/>
      <c r="DJ12" s="1131"/>
      <c r="DK12" s="1131"/>
      <c r="DL12" s="1131"/>
      <c r="DM12" s="1131"/>
      <c r="DN12" s="1131"/>
      <c r="DO12" s="1131"/>
      <c r="DP12" s="1131"/>
      <c r="DQ12" s="1131"/>
      <c r="DR12" s="1131"/>
      <c r="DS12" s="1131"/>
      <c r="DT12" s="1131"/>
      <c r="DU12" s="1131"/>
      <c r="DV12" s="1131"/>
      <c r="DW12" s="1131"/>
      <c r="DX12" s="1131"/>
      <c r="DY12" s="1131"/>
      <c r="DZ12" s="1131"/>
      <c r="EA12" s="1131"/>
      <c r="EB12" s="1131"/>
      <c r="EC12" s="1132"/>
    </row>
    <row r="13" spans="2:133" ht="13.5" customHeight="1">
      <c r="B13" s="114"/>
      <c r="C13" s="180" t="s">
        <v>34</v>
      </c>
      <c r="E13" s="1161" t="s">
        <v>50</v>
      </c>
      <c r="F13" s="1161"/>
      <c r="G13" s="1161"/>
      <c r="H13" s="1161"/>
      <c r="I13" s="1161"/>
      <c r="J13" s="1161"/>
      <c r="K13" s="1161"/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R13" s="116"/>
      <c r="AS13" s="1156"/>
      <c r="AT13" s="1157"/>
      <c r="AU13" s="1164"/>
      <c r="AV13" s="1165"/>
      <c r="AW13" s="1192"/>
      <c r="AX13" s="1192"/>
      <c r="AY13" s="1051"/>
      <c r="AZ13" s="1051"/>
      <c r="BA13" s="1115"/>
      <c r="BB13" s="1382"/>
      <c r="BC13" s="1169"/>
      <c r="BD13" s="1169"/>
      <c r="BE13" s="1169"/>
      <c r="BF13" s="1115"/>
      <c r="BG13" s="1169"/>
      <c r="BH13" s="1169"/>
      <c r="BI13" s="1169"/>
      <c r="BJ13" s="1169"/>
      <c r="BK13" s="1169"/>
      <c r="BL13" s="1169"/>
      <c r="BM13" s="1169"/>
      <c r="BN13" s="1169"/>
      <c r="BO13" s="1169"/>
      <c r="BP13" s="1169"/>
      <c r="BQ13" s="1115"/>
      <c r="BR13" s="1169"/>
      <c r="BS13" s="1169"/>
      <c r="BT13" s="1169"/>
      <c r="BU13" s="1169"/>
      <c r="BV13" s="1169"/>
      <c r="BW13" s="1169"/>
      <c r="BX13" s="1169"/>
      <c r="BY13" s="1169"/>
      <c r="BZ13" s="1382"/>
      <c r="CA13" s="1115"/>
      <c r="CB13" s="1169"/>
      <c r="CC13" s="1169"/>
      <c r="CD13" s="1169"/>
      <c r="CE13" s="1169"/>
      <c r="CF13" s="1169"/>
      <c r="CG13" s="1169"/>
      <c r="CH13" s="1169"/>
      <c r="CI13" s="1169"/>
      <c r="CJ13" s="1191"/>
      <c r="CK13" s="1115"/>
      <c r="CL13" s="1170"/>
      <c r="CM13" s="1170"/>
      <c r="CN13" s="1170"/>
      <c r="CO13" s="1170"/>
      <c r="CP13" s="1051"/>
      <c r="CQ13" s="1051"/>
      <c r="CR13" s="1051"/>
      <c r="CS13" s="1051"/>
      <c r="CT13" s="1051"/>
      <c r="CU13" s="1119"/>
      <c r="CV13" s="1120"/>
      <c r="CW13" s="1120"/>
      <c r="CX13" s="1120"/>
      <c r="CY13" s="1121"/>
      <c r="CZ13" s="1130"/>
      <c r="DA13" s="1131"/>
      <c r="DB13" s="1131"/>
      <c r="DC13" s="1131"/>
      <c r="DD13" s="1131"/>
      <c r="DE13" s="1131"/>
      <c r="DF13" s="1131"/>
      <c r="DG13" s="1131"/>
      <c r="DH13" s="1131"/>
      <c r="DI13" s="1131"/>
      <c r="DJ13" s="1131"/>
      <c r="DK13" s="1131"/>
      <c r="DL13" s="1131"/>
      <c r="DM13" s="1131"/>
      <c r="DN13" s="1131"/>
      <c r="DO13" s="1131"/>
      <c r="DP13" s="1131"/>
      <c r="DQ13" s="1131"/>
      <c r="DR13" s="1131"/>
      <c r="DS13" s="1131"/>
      <c r="DT13" s="1131"/>
      <c r="DU13" s="1131"/>
      <c r="DV13" s="1131"/>
      <c r="DW13" s="1131"/>
      <c r="DX13" s="1131"/>
      <c r="DY13" s="1131"/>
      <c r="DZ13" s="1131"/>
      <c r="EA13" s="1131"/>
      <c r="EB13" s="1131"/>
      <c r="EC13" s="1132"/>
    </row>
    <row r="14" spans="2:133" ht="13.5" customHeight="1">
      <c r="B14" s="114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118"/>
      <c r="AS14" s="1156"/>
      <c r="AT14" s="1157"/>
      <c r="AU14" s="1164"/>
      <c r="AV14" s="1165"/>
      <c r="AW14" s="1192"/>
      <c r="AX14" s="1192"/>
      <c r="AY14" s="1051"/>
      <c r="AZ14" s="1051"/>
      <c r="BA14" s="1115"/>
      <c r="BB14" s="1382"/>
      <c r="BC14" s="1169"/>
      <c r="BD14" s="1169"/>
      <c r="BE14" s="1169"/>
      <c r="BF14" s="1115"/>
      <c r="BG14" s="1169"/>
      <c r="BH14" s="1169"/>
      <c r="BI14" s="1169"/>
      <c r="BJ14" s="1169"/>
      <c r="BK14" s="1169"/>
      <c r="BL14" s="1169"/>
      <c r="BM14" s="1169"/>
      <c r="BN14" s="1169"/>
      <c r="BO14" s="1169"/>
      <c r="BP14" s="1169"/>
      <c r="BQ14" s="1115"/>
      <c r="BR14" s="1169"/>
      <c r="BS14" s="1169"/>
      <c r="BT14" s="1169"/>
      <c r="BU14" s="1169"/>
      <c r="BV14" s="1169"/>
      <c r="BW14" s="1169"/>
      <c r="BX14" s="1169"/>
      <c r="BY14" s="1169"/>
      <c r="BZ14" s="1382"/>
      <c r="CA14" s="1115"/>
      <c r="CB14" s="1169"/>
      <c r="CC14" s="1169"/>
      <c r="CD14" s="1169"/>
      <c r="CE14" s="1169"/>
      <c r="CF14" s="1169"/>
      <c r="CG14" s="1169"/>
      <c r="CH14" s="1169"/>
      <c r="CI14" s="1169"/>
      <c r="CJ14" s="1191"/>
      <c r="CK14" s="1115"/>
      <c r="CL14" s="1170"/>
      <c r="CM14" s="1170"/>
      <c r="CN14" s="1170"/>
      <c r="CO14" s="1170"/>
      <c r="CP14" s="1051"/>
      <c r="CQ14" s="1051"/>
      <c r="CR14" s="1051"/>
      <c r="CS14" s="1051"/>
      <c r="CT14" s="1051"/>
      <c r="CU14" s="1119"/>
      <c r="CV14" s="1120"/>
      <c r="CW14" s="1120"/>
      <c r="CX14" s="1120"/>
      <c r="CY14" s="1121"/>
      <c r="CZ14" s="1130"/>
      <c r="DA14" s="1131"/>
      <c r="DB14" s="1131"/>
      <c r="DC14" s="1131"/>
      <c r="DD14" s="1131"/>
      <c r="DE14" s="1131"/>
      <c r="DF14" s="1131"/>
      <c r="DG14" s="1131"/>
      <c r="DH14" s="1131"/>
      <c r="DI14" s="1131"/>
      <c r="DJ14" s="1131"/>
      <c r="DK14" s="1131"/>
      <c r="DL14" s="1131"/>
      <c r="DM14" s="1131"/>
      <c r="DN14" s="1131"/>
      <c r="DO14" s="1131"/>
      <c r="DP14" s="1131"/>
      <c r="DQ14" s="1131"/>
      <c r="DR14" s="1131"/>
      <c r="DS14" s="1131"/>
      <c r="DT14" s="1131"/>
      <c r="DU14" s="1131"/>
      <c r="DV14" s="1131"/>
      <c r="DW14" s="1131"/>
      <c r="DX14" s="1131"/>
      <c r="DY14" s="1131"/>
      <c r="DZ14" s="1131"/>
      <c r="EA14" s="1131"/>
      <c r="EB14" s="1131"/>
      <c r="EC14" s="1132"/>
    </row>
    <row r="15" spans="2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1156"/>
      <c r="AT15" s="1157"/>
      <c r="AU15" s="1164"/>
      <c r="AV15" s="1165"/>
      <c r="AW15" s="1192"/>
      <c r="AX15" s="1192"/>
      <c r="AY15" s="1051"/>
      <c r="AZ15" s="1051"/>
      <c r="BA15" s="1115"/>
      <c r="BB15" s="1382"/>
      <c r="BC15" s="1169"/>
      <c r="BD15" s="1169"/>
      <c r="BE15" s="1169"/>
      <c r="BF15" s="1115"/>
      <c r="BG15" s="1169"/>
      <c r="BH15" s="1169"/>
      <c r="BI15" s="1169"/>
      <c r="BJ15" s="1169"/>
      <c r="BK15" s="1169"/>
      <c r="BL15" s="1169"/>
      <c r="BM15" s="1169"/>
      <c r="BN15" s="1169"/>
      <c r="BO15" s="1169"/>
      <c r="BP15" s="1169"/>
      <c r="BQ15" s="1115"/>
      <c r="BR15" s="1169"/>
      <c r="BS15" s="1169"/>
      <c r="BT15" s="1169"/>
      <c r="BU15" s="1169"/>
      <c r="BV15" s="1169"/>
      <c r="BW15" s="1169"/>
      <c r="BX15" s="1169"/>
      <c r="BY15" s="1169"/>
      <c r="BZ15" s="1382"/>
      <c r="CA15" s="1115"/>
      <c r="CB15" s="1169"/>
      <c r="CC15" s="1169"/>
      <c r="CD15" s="1169"/>
      <c r="CE15" s="1169"/>
      <c r="CF15" s="1169"/>
      <c r="CG15" s="1169"/>
      <c r="CH15" s="1169"/>
      <c r="CI15" s="1169"/>
      <c r="CJ15" s="1191"/>
      <c r="CK15" s="1115"/>
      <c r="CL15" s="1170"/>
      <c r="CM15" s="1170"/>
      <c r="CN15" s="1170"/>
      <c r="CO15" s="1170"/>
      <c r="CP15" s="1051"/>
      <c r="CQ15" s="1051"/>
      <c r="CR15" s="1051"/>
      <c r="CS15" s="1051"/>
      <c r="CT15" s="1051"/>
      <c r="CU15" s="1119"/>
      <c r="CV15" s="1120"/>
      <c r="CW15" s="1120"/>
      <c r="CX15" s="1120"/>
      <c r="CY15" s="1121"/>
      <c r="CZ15" s="1130"/>
      <c r="DA15" s="1131"/>
      <c r="DB15" s="1131"/>
      <c r="DC15" s="1131"/>
      <c r="DD15" s="1131"/>
      <c r="DE15" s="1131"/>
      <c r="DF15" s="1131"/>
      <c r="DG15" s="1131"/>
      <c r="DH15" s="1131"/>
      <c r="DI15" s="1131"/>
      <c r="DJ15" s="1131"/>
      <c r="DK15" s="1131"/>
      <c r="DL15" s="1131"/>
      <c r="DM15" s="1131"/>
      <c r="DN15" s="1131"/>
      <c r="DO15" s="1131"/>
      <c r="DP15" s="1131"/>
      <c r="DQ15" s="1131"/>
      <c r="DR15" s="1131"/>
      <c r="DS15" s="1131"/>
      <c r="DT15" s="1131"/>
      <c r="DU15" s="1131"/>
      <c r="DV15" s="1131"/>
      <c r="DW15" s="1131"/>
      <c r="DX15" s="1131"/>
      <c r="DY15" s="1131"/>
      <c r="DZ15" s="1131"/>
      <c r="EA15" s="1131"/>
      <c r="EB15" s="1131"/>
      <c r="EC15" s="1132"/>
    </row>
    <row r="16" spans="2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1156"/>
      <c r="AT16" s="1157"/>
      <c r="AU16" s="1164"/>
      <c r="AV16" s="1165"/>
      <c r="AW16" s="1192"/>
      <c r="AX16" s="1192"/>
      <c r="AY16" s="1051"/>
      <c r="AZ16" s="1051"/>
      <c r="BA16" s="1115"/>
      <c r="BB16" s="1382"/>
      <c r="BC16" s="1169"/>
      <c r="BD16" s="1169"/>
      <c r="BE16" s="1169"/>
      <c r="BF16" s="1115"/>
      <c r="BG16" s="1169"/>
      <c r="BH16" s="1169"/>
      <c r="BI16" s="1169"/>
      <c r="BJ16" s="1169"/>
      <c r="BK16" s="1169"/>
      <c r="BL16" s="1169"/>
      <c r="BM16" s="1169"/>
      <c r="BN16" s="1169"/>
      <c r="BO16" s="1169"/>
      <c r="BP16" s="1169"/>
      <c r="BQ16" s="1115"/>
      <c r="BR16" s="1169"/>
      <c r="BS16" s="1169"/>
      <c r="BT16" s="1169"/>
      <c r="BU16" s="1169"/>
      <c r="BV16" s="1169"/>
      <c r="BW16" s="1169"/>
      <c r="BX16" s="1169"/>
      <c r="BY16" s="1169"/>
      <c r="BZ16" s="1382"/>
      <c r="CA16" s="1115"/>
      <c r="CB16" s="1169"/>
      <c r="CC16" s="1169"/>
      <c r="CD16" s="1169"/>
      <c r="CE16" s="1169"/>
      <c r="CF16" s="1169"/>
      <c r="CG16" s="1169"/>
      <c r="CH16" s="1169"/>
      <c r="CI16" s="1169"/>
      <c r="CJ16" s="1191"/>
      <c r="CK16" s="1115"/>
      <c r="CL16" s="1170"/>
      <c r="CM16" s="1170"/>
      <c r="CN16" s="1170"/>
      <c r="CO16" s="1170"/>
      <c r="CP16" s="1051"/>
      <c r="CQ16" s="1051"/>
      <c r="CR16" s="1051"/>
      <c r="CS16" s="1051"/>
      <c r="CT16" s="1051"/>
      <c r="CU16" s="1119"/>
      <c r="CV16" s="1120"/>
      <c r="CW16" s="1120"/>
      <c r="CX16" s="1120"/>
      <c r="CY16" s="1121"/>
      <c r="CZ16" s="1130"/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1131"/>
      <c r="DO16" s="1131"/>
      <c r="DP16" s="1131"/>
      <c r="DQ16" s="1131"/>
      <c r="DR16" s="1131"/>
      <c r="DS16" s="1131"/>
      <c r="DT16" s="1131"/>
      <c r="DU16" s="1131"/>
      <c r="DV16" s="1131"/>
      <c r="DW16" s="1131"/>
      <c r="DX16" s="1131"/>
      <c r="DY16" s="1131"/>
      <c r="DZ16" s="1131"/>
      <c r="EA16" s="1131"/>
      <c r="EB16" s="1131"/>
      <c r="EC16" s="1132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1156"/>
      <c r="AT17" s="1157"/>
      <c r="AU17" s="1164"/>
      <c r="AV17" s="1165"/>
      <c r="AW17" s="1192"/>
      <c r="AX17" s="1192"/>
      <c r="AY17" s="1051"/>
      <c r="AZ17" s="1051"/>
      <c r="BA17" s="1115"/>
      <c r="BB17" s="1382"/>
      <c r="BC17" s="1169"/>
      <c r="BD17" s="1169"/>
      <c r="BE17" s="1169"/>
      <c r="BF17" s="1115"/>
      <c r="BG17" s="1169"/>
      <c r="BH17" s="1169"/>
      <c r="BI17" s="1169"/>
      <c r="BJ17" s="1169"/>
      <c r="BK17" s="1169"/>
      <c r="BL17" s="1169"/>
      <c r="BM17" s="1169"/>
      <c r="BN17" s="1169"/>
      <c r="BO17" s="1169"/>
      <c r="BP17" s="1169"/>
      <c r="BQ17" s="1115"/>
      <c r="BR17" s="1169"/>
      <c r="BS17" s="1169"/>
      <c r="BT17" s="1169"/>
      <c r="BU17" s="1169"/>
      <c r="BV17" s="1169"/>
      <c r="BW17" s="1169"/>
      <c r="BX17" s="1169"/>
      <c r="BY17" s="1169"/>
      <c r="BZ17" s="1382"/>
      <c r="CA17" s="1115"/>
      <c r="CB17" s="1169"/>
      <c r="CC17" s="1169"/>
      <c r="CD17" s="1169"/>
      <c r="CE17" s="1169"/>
      <c r="CF17" s="1169"/>
      <c r="CG17" s="1169"/>
      <c r="CH17" s="1169"/>
      <c r="CI17" s="1169"/>
      <c r="CJ17" s="1191"/>
      <c r="CK17" s="1115"/>
      <c r="CL17" s="1170"/>
      <c r="CM17" s="1170"/>
      <c r="CN17" s="1170"/>
      <c r="CO17" s="1170"/>
      <c r="CP17" s="1051"/>
      <c r="CQ17" s="1051"/>
      <c r="CR17" s="1051"/>
      <c r="CS17" s="1051"/>
      <c r="CT17" s="1051"/>
      <c r="CU17" s="1119"/>
      <c r="CV17" s="1120"/>
      <c r="CW17" s="1120"/>
      <c r="CX17" s="1120"/>
      <c r="CY17" s="1121"/>
      <c r="CZ17" s="1387"/>
      <c r="DA17" s="1131"/>
      <c r="DB17" s="1131"/>
      <c r="DC17" s="1131"/>
      <c r="DD17" s="1131"/>
      <c r="DE17" s="1131"/>
      <c r="DF17" s="1131"/>
      <c r="DG17" s="1131"/>
      <c r="DH17" s="1131"/>
      <c r="DI17" s="1131"/>
      <c r="DJ17" s="1131"/>
      <c r="DK17" s="1131"/>
      <c r="DL17" s="1131"/>
      <c r="DM17" s="1131"/>
      <c r="DN17" s="1131"/>
      <c r="DO17" s="1131"/>
      <c r="DP17" s="1131"/>
      <c r="DQ17" s="1131"/>
      <c r="DR17" s="1131"/>
      <c r="DS17" s="1131"/>
      <c r="DT17" s="1131"/>
      <c r="DU17" s="1131"/>
      <c r="DV17" s="1131"/>
      <c r="DW17" s="1131"/>
      <c r="DX17" s="1131"/>
      <c r="DY17" s="1131"/>
      <c r="DZ17" s="1131"/>
      <c r="EA17" s="1131"/>
      <c r="EB17" s="1131"/>
      <c r="EC17" s="1132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1156"/>
      <c r="AT18" s="1157"/>
      <c r="AU18" s="1164"/>
      <c r="AV18" s="1165"/>
      <c r="AW18" s="1192"/>
      <c r="AX18" s="1192"/>
      <c r="AY18" s="1051"/>
      <c r="AZ18" s="1051"/>
      <c r="BA18" s="1115"/>
      <c r="BB18" s="1382"/>
      <c r="BC18" s="1169"/>
      <c r="BD18" s="1169"/>
      <c r="BE18" s="1169"/>
      <c r="BF18" s="1115"/>
      <c r="BG18" s="1169"/>
      <c r="BH18" s="1169"/>
      <c r="BI18" s="1169"/>
      <c r="BJ18" s="1169"/>
      <c r="BK18" s="1169"/>
      <c r="BL18" s="1169"/>
      <c r="BM18" s="1169"/>
      <c r="BN18" s="1169"/>
      <c r="BO18" s="1169"/>
      <c r="BP18" s="1169"/>
      <c r="BQ18" s="1115"/>
      <c r="BR18" s="1169"/>
      <c r="BS18" s="1169"/>
      <c r="BT18" s="1169"/>
      <c r="BU18" s="1169"/>
      <c r="BV18" s="1169"/>
      <c r="BW18" s="1169"/>
      <c r="BX18" s="1169"/>
      <c r="BY18" s="1169"/>
      <c r="BZ18" s="1382"/>
      <c r="CA18" s="1115"/>
      <c r="CB18" s="1169"/>
      <c r="CC18" s="1169"/>
      <c r="CD18" s="1169"/>
      <c r="CE18" s="1169"/>
      <c r="CF18" s="1169"/>
      <c r="CG18" s="1169"/>
      <c r="CH18" s="1169"/>
      <c r="CI18" s="1169"/>
      <c r="CJ18" s="1191"/>
      <c r="CK18" s="1115"/>
      <c r="CL18" s="1170"/>
      <c r="CM18" s="1170"/>
      <c r="CN18" s="1170"/>
      <c r="CO18" s="1170"/>
      <c r="CP18" s="1051"/>
      <c r="CQ18" s="1051"/>
      <c r="CR18" s="1051"/>
      <c r="CS18" s="1051"/>
      <c r="CT18" s="1051"/>
      <c r="CU18" s="1119"/>
      <c r="CV18" s="1120"/>
      <c r="CW18" s="1120"/>
      <c r="CX18" s="1120"/>
      <c r="CY18" s="1121"/>
      <c r="CZ18" s="1130"/>
      <c r="DA18" s="1131"/>
      <c r="DB18" s="1131"/>
      <c r="DC18" s="1131"/>
      <c r="DD18" s="1131"/>
      <c r="DE18" s="1131"/>
      <c r="DF18" s="1131"/>
      <c r="DG18" s="1131"/>
      <c r="DH18" s="1131"/>
      <c r="DI18" s="1131"/>
      <c r="DJ18" s="1131"/>
      <c r="DK18" s="1131"/>
      <c r="DL18" s="1131"/>
      <c r="DM18" s="1131"/>
      <c r="DN18" s="1131"/>
      <c r="DO18" s="1131"/>
      <c r="DP18" s="1131"/>
      <c r="DQ18" s="1131"/>
      <c r="DR18" s="1131"/>
      <c r="DS18" s="1131"/>
      <c r="DT18" s="1131"/>
      <c r="DU18" s="1131"/>
      <c r="DV18" s="1131"/>
      <c r="DW18" s="1131"/>
      <c r="DX18" s="1131"/>
      <c r="DY18" s="1131"/>
      <c r="DZ18" s="1131"/>
      <c r="EA18" s="1131"/>
      <c r="EB18" s="1131"/>
      <c r="EC18" s="1132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1156"/>
      <c r="AT19" s="1157"/>
      <c r="AU19" s="1164"/>
      <c r="AV19" s="1165"/>
      <c r="AW19" s="1192"/>
      <c r="AX19" s="1192"/>
      <c r="AY19" s="1051"/>
      <c r="AZ19" s="1051"/>
      <c r="BA19" s="1115"/>
      <c r="BB19" s="1382"/>
      <c r="BC19" s="1169"/>
      <c r="BD19" s="1169"/>
      <c r="BE19" s="1169"/>
      <c r="BF19" s="1115"/>
      <c r="BG19" s="1169"/>
      <c r="BH19" s="1169"/>
      <c r="BI19" s="1169"/>
      <c r="BJ19" s="1169"/>
      <c r="BK19" s="1169"/>
      <c r="BL19" s="1169"/>
      <c r="BM19" s="1169"/>
      <c r="BN19" s="1169"/>
      <c r="BO19" s="1169"/>
      <c r="BP19" s="1169"/>
      <c r="BQ19" s="1115"/>
      <c r="BR19" s="1169"/>
      <c r="BS19" s="1169"/>
      <c r="BT19" s="1169"/>
      <c r="BU19" s="1169"/>
      <c r="BV19" s="1169"/>
      <c r="BW19" s="1169"/>
      <c r="BX19" s="1169"/>
      <c r="BY19" s="1169"/>
      <c r="BZ19" s="1382"/>
      <c r="CA19" s="1115"/>
      <c r="CB19" s="1169"/>
      <c r="CC19" s="1169"/>
      <c r="CD19" s="1169"/>
      <c r="CE19" s="1169"/>
      <c r="CF19" s="1169"/>
      <c r="CG19" s="1169"/>
      <c r="CH19" s="1169"/>
      <c r="CI19" s="1169"/>
      <c r="CJ19" s="1191"/>
      <c r="CK19" s="1115"/>
      <c r="CL19" s="1170"/>
      <c r="CM19" s="1170"/>
      <c r="CN19" s="1170"/>
      <c r="CO19" s="1170"/>
      <c r="CP19" s="1051"/>
      <c r="CQ19" s="1051"/>
      <c r="CR19" s="1051"/>
      <c r="CS19" s="1051"/>
      <c r="CT19" s="1051"/>
      <c r="CU19" s="1119"/>
      <c r="CV19" s="1120"/>
      <c r="CW19" s="1120"/>
      <c r="CX19" s="1120"/>
      <c r="CY19" s="1121"/>
      <c r="CZ19" s="1130"/>
      <c r="DA19" s="1131"/>
      <c r="DB19" s="1131"/>
      <c r="DC19" s="1131"/>
      <c r="DD19" s="1131"/>
      <c r="DE19" s="1131"/>
      <c r="DF19" s="1131"/>
      <c r="DG19" s="1131"/>
      <c r="DH19" s="1131"/>
      <c r="DI19" s="1131"/>
      <c r="DJ19" s="1131"/>
      <c r="DK19" s="1131"/>
      <c r="DL19" s="1131"/>
      <c r="DM19" s="1131"/>
      <c r="DN19" s="1131"/>
      <c r="DO19" s="1131"/>
      <c r="DP19" s="1131"/>
      <c r="DQ19" s="1131"/>
      <c r="DR19" s="1131"/>
      <c r="DS19" s="1131"/>
      <c r="DT19" s="1131"/>
      <c r="DU19" s="1131"/>
      <c r="DV19" s="1131"/>
      <c r="DW19" s="1131"/>
      <c r="DX19" s="1131"/>
      <c r="DY19" s="1131"/>
      <c r="DZ19" s="1131"/>
      <c r="EA19" s="1131"/>
      <c r="EB19" s="1131"/>
      <c r="EC19" s="1132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1156"/>
      <c r="AT20" s="1157"/>
      <c r="AU20" s="1164"/>
      <c r="AV20" s="1165"/>
      <c r="AW20" s="1192"/>
      <c r="AX20" s="1192"/>
      <c r="AY20" s="1051"/>
      <c r="AZ20" s="1051"/>
      <c r="BA20" s="1115"/>
      <c r="BB20" s="1382"/>
      <c r="BC20" s="1169"/>
      <c r="BD20" s="1169"/>
      <c r="BE20" s="1169"/>
      <c r="BF20" s="1115"/>
      <c r="BG20" s="1169"/>
      <c r="BH20" s="1169"/>
      <c r="BI20" s="1169"/>
      <c r="BJ20" s="1169"/>
      <c r="BK20" s="1169"/>
      <c r="BL20" s="1169"/>
      <c r="BM20" s="1169"/>
      <c r="BN20" s="1169"/>
      <c r="BO20" s="1169"/>
      <c r="BP20" s="1169"/>
      <c r="BQ20" s="1115"/>
      <c r="BR20" s="1169"/>
      <c r="BS20" s="1169"/>
      <c r="BT20" s="1169"/>
      <c r="BU20" s="1169"/>
      <c r="BV20" s="1169"/>
      <c r="BW20" s="1169"/>
      <c r="BX20" s="1169"/>
      <c r="BY20" s="1169"/>
      <c r="BZ20" s="1382"/>
      <c r="CA20" s="1115"/>
      <c r="CB20" s="1169"/>
      <c r="CC20" s="1169"/>
      <c r="CD20" s="1169"/>
      <c r="CE20" s="1169"/>
      <c r="CF20" s="1169"/>
      <c r="CG20" s="1169"/>
      <c r="CH20" s="1169"/>
      <c r="CI20" s="1169"/>
      <c r="CJ20" s="1191"/>
      <c r="CK20" s="1115"/>
      <c r="CL20" s="1170"/>
      <c r="CM20" s="1170"/>
      <c r="CN20" s="1170"/>
      <c r="CO20" s="1170"/>
      <c r="CP20" s="1051"/>
      <c r="CQ20" s="1051"/>
      <c r="CR20" s="1051"/>
      <c r="CS20" s="1051"/>
      <c r="CT20" s="1051"/>
      <c r="CU20" s="1119"/>
      <c r="CV20" s="1120"/>
      <c r="CW20" s="1120"/>
      <c r="CX20" s="1120"/>
      <c r="CY20" s="1121"/>
      <c r="CZ20" s="1130"/>
      <c r="DA20" s="1131"/>
      <c r="DB20" s="1131"/>
      <c r="DC20" s="1131"/>
      <c r="DD20" s="1131"/>
      <c r="DE20" s="1131"/>
      <c r="DF20" s="1131"/>
      <c r="DG20" s="1131"/>
      <c r="DH20" s="1131"/>
      <c r="DI20" s="1131"/>
      <c r="DJ20" s="1131"/>
      <c r="DK20" s="1131"/>
      <c r="DL20" s="1131"/>
      <c r="DM20" s="1131"/>
      <c r="DN20" s="1131"/>
      <c r="DO20" s="1131"/>
      <c r="DP20" s="1131"/>
      <c r="DQ20" s="1131"/>
      <c r="DR20" s="1131"/>
      <c r="DS20" s="1131"/>
      <c r="DT20" s="1131"/>
      <c r="DU20" s="1131"/>
      <c r="DV20" s="1131"/>
      <c r="DW20" s="1131"/>
      <c r="DX20" s="1131"/>
      <c r="DY20" s="1131"/>
      <c r="DZ20" s="1131"/>
      <c r="EA20" s="1131"/>
      <c r="EB20" s="1131"/>
      <c r="EC20" s="1132"/>
    </row>
    <row r="21" spans="1:133" ht="13.5" customHeight="1">
      <c r="A21" s="11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1156"/>
      <c r="AT21" s="1157"/>
      <c r="AU21" s="1164"/>
      <c r="AV21" s="1165"/>
      <c r="AW21" s="1192"/>
      <c r="AX21" s="1192"/>
      <c r="AY21" s="1051"/>
      <c r="AZ21" s="1051"/>
      <c r="BA21" s="1115"/>
      <c r="BB21" s="1382"/>
      <c r="BC21" s="1169"/>
      <c r="BD21" s="1169"/>
      <c r="BE21" s="1169"/>
      <c r="BF21" s="1115"/>
      <c r="BG21" s="1169"/>
      <c r="BH21" s="1169"/>
      <c r="BI21" s="1169"/>
      <c r="BJ21" s="1169"/>
      <c r="BK21" s="1169"/>
      <c r="BL21" s="1169"/>
      <c r="BM21" s="1169"/>
      <c r="BN21" s="1169"/>
      <c r="BO21" s="1169"/>
      <c r="BP21" s="1169"/>
      <c r="BQ21" s="1115"/>
      <c r="BR21" s="1169"/>
      <c r="BS21" s="1169"/>
      <c r="BT21" s="1169"/>
      <c r="BU21" s="1169"/>
      <c r="BV21" s="1169"/>
      <c r="BW21" s="1169"/>
      <c r="BX21" s="1169"/>
      <c r="BY21" s="1169"/>
      <c r="BZ21" s="1382"/>
      <c r="CA21" s="1115"/>
      <c r="CB21" s="1169"/>
      <c r="CC21" s="1169"/>
      <c r="CD21" s="1169"/>
      <c r="CE21" s="1169"/>
      <c r="CF21" s="1169"/>
      <c r="CG21" s="1169"/>
      <c r="CH21" s="1169"/>
      <c r="CI21" s="1169"/>
      <c r="CJ21" s="1191"/>
      <c r="CK21" s="1115"/>
      <c r="CL21" s="1170"/>
      <c r="CM21" s="1170"/>
      <c r="CN21" s="1170"/>
      <c r="CO21" s="1170"/>
      <c r="CP21" s="1051"/>
      <c r="CQ21" s="1051"/>
      <c r="CR21" s="1051"/>
      <c r="CS21" s="1051"/>
      <c r="CT21" s="1051"/>
      <c r="CU21" s="1119"/>
      <c r="CV21" s="1120"/>
      <c r="CW21" s="1120"/>
      <c r="CX21" s="1120"/>
      <c r="CY21" s="1121"/>
      <c r="CZ21" s="1130"/>
      <c r="DA21" s="1131"/>
      <c r="DB21" s="1131"/>
      <c r="DC21" s="1131"/>
      <c r="DD21" s="1131"/>
      <c r="DE21" s="1131"/>
      <c r="DF21" s="1131"/>
      <c r="DG21" s="1131"/>
      <c r="DH21" s="1131"/>
      <c r="DI21" s="1131"/>
      <c r="DJ21" s="1131"/>
      <c r="DK21" s="1131"/>
      <c r="DL21" s="1131"/>
      <c r="DM21" s="1131"/>
      <c r="DN21" s="1131"/>
      <c r="DO21" s="1131"/>
      <c r="DP21" s="1131"/>
      <c r="DQ21" s="1131"/>
      <c r="DR21" s="1131"/>
      <c r="DS21" s="1131"/>
      <c r="DT21" s="1131"/>
      <c r="DU21" s="1131"/>
      <c r="DV21" s="1131"/>
      <c r="DW21" s="1131"/>
      <c r="DX21" s="1131"/>
      <c r="DY21" s="1131"/>
      <c r="DZ21" s="1131"/>
      <c r="EA21" s="1131"/>
      <c r="EB21" s="1131"/>
      <c r="EC21" s="1132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1156"/>
      <c r="AT22" s="1157"/>
      <c r="AU22" s="1166"/>
      <c r="AV22" s="1167"/>
      <c r="AW22" s="1192"/>
      <c r="AX22" s="1192"/>
      <c r="AY22" s="1051"/>
      <c r="AZ22" s="1051"/>
      <c r="BA22" s="1115"/>
      <c r="BB22" s="1382"/>
      <c r="BC22" s="1169"/>
      <c r="BD22" s="1169"/>
      <c r="BE22" s="1169"/>
      <c r="BF22" s="1115"/>
      <c r="BG22" s="1169"/>
      <c r="BH22" s="1169"/>
      <c r="BI22" s="1169"/>
      <c r="BJ22" s="1169"/>
      <c r="BK22" s="1169"/>
      <c r="BL22" s="1169"/>
      <c r="BM22" s="1169"/>
      <c r="BN22" s="1169"/>
      <c r="BO22" s="1169"/>
      <c r="BP22" s="1169"/>
      <c r="BQ22" s="1115"/>
      <c r="BR22" s="1169"/>
      <c r="BS22" s="1169"/>
      <c r="BT22" s="1169"/>
      <c r="BU22" s="1169"/>
      <c r="BV22" s="1169"/>
      <c r="BW22" s="1169"/>
      <c r="BX22" s="1169"/>
      <c r="BY22" s="1169"/>
      <c r="BZ22" s="1382"/>
      <c r="CA22" s="1115"/>
      <c r="CB22" s="1169"/>
      <c r="CC22" s="1169"/>
      <c r="CD22" s="1169"/>
      <c r="CE22" s="1169"/>
      <c r="CF22" s="1169"/>
      <c r="CG22" s="1169"/>
      <c r="CH22" s="1169"/>
      <c r="CI22" s="1169"/>
      <c r="CJ22" s="1191"/>
      <c r="CK22" s="1115"/>
      <c r="CL22" s="1170"/>
      <c r="CM22" s="1170"/>
      <c r="CN22" s="1170"/>
      <c r="CO22" s="1170"/>
      <c r="CP22" s="1051"/>
      <c r="CQ22" s="1051"/>
      <c r="CR22" s="1051"/>
      <c r="CS22" s="1051"/>
      <c r="CT22" s="1051"/>
      <c r="CU22" s="1119"/>
      <c r="CV22" s="1120"/>
      <c r="CW22" s="1120"/>
      <c r="CX22" s="1120"/>
      <c r="CY22" s="1121"/>
      <c r="CZ22" s="1130"/>
      <c r="DA22" s="1131"/>
      <c r="DB22" s="1131"/>
      <c r="DC22" s="1131"/>
      <c r="DD22" s="1131"/>
      <c r="DE22" s="1131"/>
      <c r="DF22" s="1131"/>
      <c r="DG22" s="1131"/>
      <c r="DH22" s="1131"/>
      <c r="DI22" s="1131"/>
      <c r="DJ22" s="1131"/>
      <c r="DK22" s="1131"/>
      <c r="DL22" s="1131"/>
      <c r="DM22" s="1131"/>
      <c r="DN22" s="1131"/>
      <c r="DO22" s="1131"/>
      <c r="DP22" s="1131"/>
      <c r="DQ22" s="1131"/>
      <c r="DR22" s="1131"/>
      <c r="DS22" s="1131"/>
      <c r="DT22" s="1131"/>
      <c r="DU22" s="1131"/>
      <c r="DV22" s="1131"/>
      <c r="DW22" s="1131"/>
      <c r="DX22" s="1131"/>
      <c r="DY22" s="1131"/>
      <c r="DZ22" s="1131"/>
      <c r="EA22" s="1131"/>
      <c r="EB22" s="1131"/>
      <c r="EC22" s="1132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1156"/>
      <c r="AT23" s="1157"/>
      <c r="AU23" s="1195" t="s">
        <v>35</v>
      </c>
      <c r="AV23" s="1196"/>
      <c r="AW23" s="444"/>
      <c r="AX23" s="425"/>
      <c r="AY23" s="444"/>
      <c r="AZ23" s="425"/>
      <c r="BA23" s="439" t="s">
        <v>274</v>
      </c>
      <c r="BB23" s="443" t="s">
        <v>274</v>
      </c>
      <c r="BC23" s="439" t="s">
        <v>26</v>
      </c>
      <c r="BD23" s="439" t="s">
        <v>26</v>
      </c>
      <c r="BE23" s="439" t="s">
        <v>26</v>
      </c>
      <c r="BF23" s="439" t="s">
        <v>26</v>
      </c>
      <c r="BG23" s="439" t="s">
        <v>26</v>
      </c>
      <c r="BH23" s="439" t="s">
        <v>26</v>
      </c>
      <c r="BI23" s="439" t="s">
        <v>26</v>
      </c>
      <c r="BJ23" s="439" t="s">
        <v>26</v>
      </c>
      <c r="BK23" s="439" t="s">
        <v>26</v>
      </c>
      <c r="BL23" s="439" t="s">
        <v>274</v>
      </c>
      <c r="BM23" s="439" t="s">
        <v>274</v>
      </c>
      <c r="BN23" s="439" t="s">
        <v>26</v>
      </c>
      <c r="BO23" s="439" t="s">
        <v>26</v>
      </c>
      <c r="BP23" s="439" t="s">
        <v>26</v>
      </c>
      <c r="BQ23" s="439"/>
      <c r="BR23" s="439"/>
      <c r="BS23" s="439"/>
      <c r="BT23" s="439"/>
      <c r="BU23" s="439"/>
      <c r="BV23" s="439"/>
      <c r="BW23" s="439"/>
      <c r="BX23" s="439"/>
      <c r="BY23" s="439"/>
      <c r="BZ23" s="443"/>
      <c r="CA23" s="429"/>
      <c r="CB23" s="439"/>
      <c r="CC23" s="439"/>
      <c r="CD23" s="439"/>
      <c r="CE23" s="439"/>
      <c r="CF23" s="439"/>
      <c r="CG23" s="439"/>
      <c r="CH23" s="439"/>
      <c r="CI23" s="439"/>
      <c r="CJ23" s="439"/>
      <c r="CK23" s="209"/>
      <c r="CL23" s="440"/>
      <c r="CM23" s="440"/>
      <c r="CN23" s="440"/>
      <c r="CO23" s="440"/>
      <c r="CP23" s="425"/>
      <c r="CQ23" s="425"/>
      <c r="CR23" s="425"/>
      <c r="CS23" s="425"/>
      <c r="CT23" s="425"/>
      <c r="CU23" s="1119"/>
      <c r="CV23" s="1120"/>
      <c r="CW23" s="1120"/>
      <c r="CX23" s="1120"/>
      <c r="CY23" s="1121"/>
      <c r="CZ23" s="1130"/>
      <c r="DA23" s="1131"/>
      <c r="DB23" s="1131"/>
      <c r="DC23" s="1131"/>
      <c r="DD23" s="1131"/>
      <c r="DE23" s="1131"/>
      <c r="DF23" s="1131"/>
      <c r="DG23" s="1131"/>
      <c r="DH23" s="1131"/>
      <c r="DI23" s="1131"/>
      <c r="DJ23" s="1131"/>
      <c r="DK23" s="1131"/>
      <c r="DL23" s="1131"/>
      <c r="DM23" s="1131"/>
      <c r="DN23" s="1131"/>
      <c r="DO23" s="1131"/>
      <c r="DP23" s="1131"/>
      <c r="DQ23" s="1131"/>
      <c r="DR23" s="1131"/>
      <c r="DS23" s="1131"/>
      <c r="DT23" s="1131"/>
      <c r="DU23" s="1131"/>
      <c r="DV23" s="1131"/>
      <c r="DW23" s="1131"/>
      <c r="DX23" s="1131"/>
      <c r="DY23" s="1131"/>
      <c r="DZ23" s="1131"/>
      <c r="EA23" s="1131"/>
      <c r="EB23" s="1131"/>
      <c r="EC23" s="1132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1156"/>
      <c r="AT24" s="1157"/>
      <c r="AU24" s="1146" t="s">
        <v>37</v>
      </c>
      <c r="AV24" s="1147"/>
      <c r="AW24" s="1374"/>
      <c r="AX24" s="1386"/>
      <c r="AY24" s="1374"/>
      <c r="AZ24" s="1047"/>
      <c r="BA24" s="1116" t="s">
        <v>2241</v>
      </c>
      <c r="BB24" s="1372" t="s">
        <v>2242</v>
      </c>
      <c r="BC24" s="1193" t="s">
        <v>2143</v>
      </c>
      <c r="BD24" s="1193" t="s">
        <v>2144</v>
      </c>
      <c r="BE24" s="1193" t="s">
        <v>643</v>
      </c>
      <c r="BF24" s="1116" t="s">
        <v>645</v>
      </c>
      <c r="BG24" s="1193" t="s">
        <v>696</v>
      </c>
      <c r="BH24" s="1193" t="s">
        <v>216</v>
      </c>
      <c r="BI24" s="1193" t="s">
        <v>697</v>
      </c>
      <c r="BJ24" s="1193" t="s">
        <v>698</v>
      </c>
      <c r="BK24" s="1193" t="s">
        <v>219</v>
      </c>
      <c r="BL24" s="1193" t="s">
        <v>397</v>
      </c>
      <c r="BM24" s="1193" t="s">
        <v>398</v>
      </c>
      <c r="BN24" s="1193" t="s">
        <v>649</v>
      </c>
      <c r="BO24" s="1193" t="s">
        <v>2146</v>
      </c>
      <c r="BP24" s="1193" t="s">
        <v>2147</v>
      </c>
      <c r="BQ24" s="1116"/>
      <c r="BR24" s="1193"/>
      <c r="BS24" s="1193"/>
      <c r="BT24" s="1193"/>
      <c r="BU24" s="1193"/>
      <c r="BV24" s="1193"/>
      <c r="BW24" s="1193"/>
      <c r="BX24" s="1193"/>
      <c r="BY24" s="1193"/>
      <c r="BZ24" s="1372"/>
      <c r="CA24" s="1373"/>
      <c r="CB24" s="1371"/>
      <c r="CC24" s="1371"/>
      <c r="CD24" s="1371"/>
      <c r="CE24" s="1371"/>
      <c r="CF24" s="1371"/>
      <c r="CG24" s="1371"/>
      <c r="CH24" s="1371"/>
      <c r="CI24" s="1371"/>
      <c r="CJ24" s="1194"/>
      <c r="CK24" s="1116"/>
      <c r="CL24" s="1207"/>
      <c r="CM24" s="1207"/>
      <c r="CN24" s="1207"/>
      <c r="CO24" s="1207"/>
      <c r="CP24" s="1047"/>
      <c r="CQ24" s="1047"/>
      <c r="CR24" s="1047"/>
      <c r="CS24" s="1047"/>
      <c r="CT24" s="1047"/>
      <c r="CU24" s="1119"/>
      <c r="CV24" s="1120"/>
      <c r="CW24" s="1120"/>
      <c r="CX24" s="1120"/>
      <c r="CY24" s="1121"/>
      <c r="CZ24" s="1130"/>
      <c r="DA24" s="1131"/>
      <c r="DB24" s="1131"/>
      <c r="DC24" s="1131"/>
      <c r="DD24" s="1131"/>
      <c r="DE24" s="1131"/>
      <c r="DF24" s="1131"/>
      <c r="DG24" s="1131"/>
      <c r="DH24" s="1131"/>
      <c r="DI24" s="1131"/>
      <c r="DJ24" s="1131"/>
      <c r="DK24" s="1131"/>
      <c r="DL24" s="1131"/>
      <c r="DM24" s="1131"/>
      <c r="DN24" s="1131"/>
      <c r="DO24" s="1131"/>
      <c r="DP24" s="1131"/>
      <c r="DQ24" s="1131"/>
      <c r="DR24" s="1131"/>
      <c r="DS24" s="1131"/>
      <c r="DT24" s="1131"/>
      <c r="DU24" s="1131"/>
      <c r="DV24" s="1131"/>
      <c r="DW24" s="1131"/>
      <c r="DX24" s="1131"/>
      <c r="DY24" s="1131"/>
      <c r="DZ24" s="1131"/>
      <c r="EA24" s="1131"/>
      <c r="EB24" s="1131"/>
      <c r="EC24" s="1132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1156"/>
      <c r="AT25" s="1157"/>
      <c r="AU25" s="1119"/>
      <c r="AV25" s="1121"/>
      <c r="AW25" s="1375"/>
      <c r="AX25" s="1377"/>
      <c r="AY25" s="1375"/>
      <c r="AZ25" s="1047"/>
      <c r="BA25" s="1116"/>
      <c r="BB25" s="1372"/>
      <c r="BC25" s="1193"/>
      <c r="BD25" s="1193"/>
      <c r="BE25" s="1193"/>
      <c r="BF25" s="1116"/>
      <c r="BG25" s="1193"/>
      <c r="BH25" s="1193"/>
      <c r="BI25" s="1193"/>
      <c r="BJ25" s="1193"/>
      <c r="BK25" s="1193"/>
      <c r="BL25" s="1193"/>
      <c r="BM25" s="1193"/>
      <c r="BN25" s="1193"/>
      <c r="BO25" s="1193"/>
      <c r="BP25" s="1193"/>
      <c r="BQ25" s="1116"/>
      <c r="BR25" s="1193"/>
      <c r="BS25" s="1193"/>
      <c r="BT25" s="1193"/>
      <c r="BU25" s="1193"/>
      <c r="BV25" s="1193"/>
      <c r="BW25" s="1193"/>
      <c r="BX25" s="1193"/>
      <c r="BY25" s="1193"/>
      <c r="BZ25" s="1372"/>
      <c r="CA25" s="1373"/>
      <c r="CB25" s="1371"/>
      <c r="CC25" s="1371"/>
      <c r="CD25" s="1371"/>
      <c r="CE25" s="1371"/>
      <c r="CF25" s="1371"/>
      <c r="CG25" s="1371"/>
      <c r="CH25" s="1371"/>
      <c r="CI25" s="1371"/>
      <c r="CJ25" s="1194"/>
      <c r="CK25" s="1116"/>
      <c r="CL25" s="1207"/>
      <c r="CM25" s="1207"/>
      <c r="CN25" s="1207"/>
      <c r="CO25" s="1207"/>
      <c r="CP25" s="1047"/>
      <c r="CQ25" s="1047"/>
      <c r="CR25" s="1047"/>
      <c r="CS25" s="1047"/>
      <c r="CT25" s="1047"/>
      <c r="CU25" s="1119"/>
      <c r="CV25" s="1120"/>
      <c r="CW25" s="1120"/>
      <c r="CX25" s="1120"/>
      <c r="CY25" s="1121"/>
      <c r="CZ25" s="1130"/>
      <c r="DA25" s="1131"/>
      <c r="DB25" s="1131"/>
      <c r="DC25" s="1131"/>
      <c r="DD25" s="1131"/>
      <c r="DE25" s="1131"/>
      <c r="DF25" s="1131"/>
      <c r="DG25" s="1131"/>
      <c r="DH25" s="1131"/>
      <c r="DI25" s="1131"/>
      <c r="DJ25" s="1131"/>
      <c r="DK25" s="1131"/>
      <c r="DL25" s="1131"/>
      <c r="DM25" s="1131"/>
      <c r="DN25" s="1131"/>
      <c r="DO25" s="1131"/>
      <c r="DP25" s="1131"/>
      <c r="DQ25" s="1131"/>
      <c r="DR25" s="1131"/>
      <c r="DS25" s="1131"/>
      <c r="DT25" s="1131"/>
      <c r="DU25" s="1131"/>
      <c r="DV25" s="1131"/>
      <c r="DW25" s="1131"/>
      <c r="DX25" s="1131"/>
      <c r="DY25" s="1131"/>
      <c r="DZ25" s="1131"/>
      <c r="EA25" s="1131"/>
      <c r="EB25" s="1131"/>
      <c r="EC25" s="1132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1156"/>
      <c r="AT26" s="1157"/>
      <c r="AU26" s="1119"/>
      <c r="AV26" s="1121"/>
      <c r="AW26" s="1375"/>
      <c r="AX26" s="1377"/>
      <c r="AY26" s="1375"/>
      <c r="AZ26" s="1047"/>
      <c r="BA26" s="1116"/>
      <c r="BB26" s="1372"/>
      <c r="BC26" s="1193"/>
      <c r="BD26" s="1193"/>
      <c r="BE26" s="1193"/>
      <c r="BF26" s="1116"/>
      <c r="BG26" s="1193"/>
      <c r="BH26" s="1193"/>
      <c r="BI26" s="1193"/>
      <c r="BJ26" s="1193"/>
      <c r="BK26" s="1193"/>
      <c r="BL26" s="1193"/>
      <c r="BM26" s="1193"/>
      <c r="BN26" s="1193"/>
      <c r="BO26" s="1193"/>
      <c r="BP26" s="1193"/>
      <c r="BQ26" s="1116"/>
      <c r="BR26" s="1193"/>
      <c r="BS26" s="1193"/>
      <c r="BT26" s="1193"/>
      <c r="BU26" s="1193"/>
      <c r="BV26" s="1193"/>
      <c r="BW26" s="1193"/>
      <c r="BX26" s="1193"/>
      <c r="BY26" s="1193"/>
      <c r="BZ26" s="1372"/>
      <c r="CA26" s="1373"/>
      <c r="CB26" s="1371"/>
      <c r="CC26" s="1371"/>
      <c r="CD26" s="1371"/>
      <c r="CE26" s="1371"/>
      <c r="CF26" s="1371"/>
      <c r="CG26" s="1371"/>
      <c r="CH26" s="1371"/>
      <c r="CI26" s="1371"/>
      <c r="CJ26" s="1194"/>
      <c r="CK26" s="1116"/>
      <c r="CL26" s="1207"/>
      <c r="CM26" s="1207"/>
      <c r="CN26" s="1207"/>
      <c r="CO26" s="1207"/>
      <c r="CP26" s="1047"/>
      <c r="CQ26" s="1047"/>
      <c r="CR26" s="1047"/>
      <c r="CS26" s="1047"/>
      <c r="CT26" s="1047"/>
      <c r="CU26" s="1119"/>
      <c r="CV26" s="1120"/>
      <c r="CW26" s="1120"/>
      <c r="CX26" s="1120"/>
      <c r="CY26" s="1121"/>
      <c r="CZ26" s="1130"/>
      <c r="DA26" s="1131"/>
      <c r="DB26" s="1131"/>
      <c r="DC26" s="1131"/>
      <c r="DD26" s="1131"/>
      <c r="DE26" s="1131"/>
      <c r="DF26" s="1131"/>
      <c r="DG26" s="1131"/>
      <c r="DH26" s="1131"/>
      <c r="DI26" s="1131"/>
      <c r="DJ26" s="1131"/>
      <c r="DK26" s="1131"/>
      <c r="DL26" s="1131"/>
      <c r="DM26" s="1131"/>
      <c r="DN26" s="1131"/>
      <c r="DO26" s="1131"/>
      <c r="DP26" s="1131"/>
      <c r="DQ26" s="1131"/>
      <c r="DR26" s="1131"/>
      <c r="DS26" s="1131"/>
      <c r="DT26" s="1131"/>
      <c r="DU26" s="1131"/>
      <c r="DV26" s="1131"/>
      <c r="DW26" s="1131"/>
      <c r="DX26" s="1131"/>
      <c r="DY26" s="1131"/>
      <c r="DZ26" s="1131"/>
      <c r="EA26" s="1131"/>
      <c r="EB26" s="1131"/>
      <c r="EC26" s="1132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1156"/>
      <c r="AT27" s="1157"/>
      <c r="AU27" s="1119"/>
      <c r="AV27" s="1121"/>
      <c r="AW27" s="1375"/>
      <c r="AX27" s="1377"/>
      <c r="AY27" s="1375"/>
      <c r="AZ27" s="1047"/>
      <c r="BA27" s="1116"/>
      <c r="BB27" s="1372"/>
      <c r="BC27" s="1193"/>
      <c r="BD27" s="1193"/>
      <c r="BE27" s="1193"/>
      <c r="BF27" s="1116"/>
      <c r="BG27" s="1193"/>
      <c r="BH27" s="1193"/>
      <c r="BI27" s="1193"/>
      <c r="BJ27" s="1193"/>
      <c r="BK27" s="1193"/>
      <c r="BL27" s="1193"/>
      <c r="BM27" s="1193"/>
      <c r="BN27" s="1193"/>
      <c r="BO27" s="1193"/>
      <c r="BP27" s="1193"/>
      <c r="BQ27" s="1116"/>
      <c r="BR27" s="1193"/>
      <c r="BS27" s="1193"/>
      <c r="BT27" s="1193"/>
      <c r="BU27" s="1193"/>
      <c r="BV27" s="1193"/>
      <c r="BW27" s="1193"/>
      <c r="BX27" s="1193"/>
      <c r="BY27" s="1193"/>
      <c r="BZ27" s="1372"/>
      <c r="CA27" s="1373"/>
      <c r="CB27" s="1371"/>
      <c r="CC27" s="1371"/>
      <c r="CD27" s="1371"/>
      <c r="CE27" s="1371"/>
      <c r="CF27" s="1371"/>
      <c r="CG27" s="1371"/>
      <c r="CH27" s="1371"/>
      <c r="CI27" s="1371"/>
      <c r="CJ27" s="1194"/>
      <c r="CK27" s="1116"/>
      <c r="CL27" s="1207"/>
      <c r="CM27" s="1207"/>
      <c r="CN27" s="1207"/>
      <c r="CO27" s="1207"/>
      <c r="CP27" s="1047"/>
      <c r="CQ27" s="1047"/>
      <c r="CR27" s="1047"/>
      <c r="CS27" s="1047"/>
      <c r="CT27" s="1047"/>
      <c r="CU27" s="1119"/>
      <c r="CV27" s="1120"/>
      <c r="CW27" s="1120"/>
      <c r="CX27" s="1120"/>
      <c r="CY27" s="1121"/>
      <c r="CZ27" s="1130"/>
      <c r="DA27" s="1131"/>
      <c r="DB27" s="1131"/>
      <c r="DC27" s="1131"/>
      <c r="DD27" s="1131"/>
      <c r="DE27" s="1131"/>
      <c r="DF27" s="1131"/>
      <c r="DG27" s="1131"/>
      <c r="DH27" s="1131"/>
      <c r="DI27" s="1131"/>
      <c r="DJ27" s="1131"/>
      <c r="DK27" s="1131"/>
      <c r="DL27" s="1131"/>
      <c r="DM27" s="1131"/>
      <c r="DN27" s="1131"/>
      <c r="DO27" s="1131"/>
      <c r="DP27" s="1131"/>
      <c r="DQ27" s="1131"/>
      <c r="DR27" s="1131"/>
      <c r="DS27" s="1131"/>
      <c r="DT27" s="1131"/>
      <c r="DU27" s="1131"/>
      <c r="DV27" s="1131"/>
      <c r="DW27" s="1131"/>
      <c r="DX27" s="1131"/>
      <c r="DY27" s="1131"/>
      <c r="DZ27" s="1131"/>
      <c r="EA27" s="1131"/>
      <c r="EB27" s="1131"/>
      <c r="EC27" s="1132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1156"/>
      <c r="AT28" s="1157"/>
      <c r="AU28" s="1119"/>
      <c r="AV28" s="1121"/>
      <c r="AW28" s="1375"/>
      <c r="AX28" s="1377"/>
      <c r="AY28" s="1375"/>
      <c r="AZ28" s="1047"/>
      <c r="BA28" s="1116"/>
      <c r="BB28" s="1372"/>
      <c r="BC28" s="1193"/>
      <c r="BD28" s="1193"/>
      <c r="BE28" s="1193"/>
      <c r="BF28" s="1116"/>
      <c r="BG28" s="1193"/>
      <c r="BH28" s="1193"/>
      <c r="BI28" s="1193"/>
      <c r="BJ28" s="1193"/>
      <c r="BK28" s="1193"/>
      <c r="BL28" s="1193"/>
      <c r="BM28" s="1193"/>
      <c r="BN28" s="1193"/>
      <c r="BO28" s="1193"/>
      <c r="BP28" s="1193"/>
      <c r="BQ28" s="1116"/>
      <c r="BR28" s="1193"/>
      <c r="BS28" s="1193"/>
      <c r="BT28" s="1193"/>
      <c r="BU28" s="1193"/>
      <c r="BV28" s="1193"/>
      <c r="BW28" s="1193"/>
      <c r="BX28" s="1193"/>
      <c r="BY28" s="1193"/>
      <c r="BZ28" s="1372"/>
      <c r="CA28" s="1373"/>
      <c r="CB28" s="1371"/>
      <c r="CC28" s="1371"/>
      <c r="CD28" s="1371"/>
      <c r="CE28" s="1371"/>
      <c r="CF28" s="1371"/>
      <c r="CG28" s="1371"/>
      <c r="CH28" s="1371"/>
      <c r="CI28" s="1371"/>
      <c r="CJ28" s="1194"/>
      <c r="CK28" s="1116"/>
      <c r="CL28" s="1207"/>
      <c r="CM28" s="1207"/>
      <c r="CN28" s="1207"/>
      <c r="CO28" s="1207"/>
      <c r="CP28" s="1047"/>
      <c r="CQ28" s="1047"/>
      <c r="CR28" s="1047"/>
      <c r="CS28" s="1047"/>
      <c r="CT28" s="1047"/>
      <c r="CU28" s="1119"/>
      <c r="CV28" s="1120"/>
      <c r="CW28" s="1120"/>
      <c r="CX28" s="1120"/>
      <c r="CY28" s="1121"/>
      <c r="CZ28" s="1130"/>
      <c r="DA28" s="1131"/>
      <c r="DB28" s="1131"/>
      <c r="DC28" s="1131"/>
      <c r="DD28" s="1131"/>
      <c r="DE28" s="1131"/>
      <c r="DF28" s="1131"/>
      <c r="DG28" s="1131"/>
      <c r="DH28" s="1131"/>
      <c r="DI28" s="1131"/>
      <c r="DJ28" s="1131"/>
      <c r="DK28" s="1131"/>
      <c r="DL28" s="1131"/>
      <c r="DM28" s="1131"/>
      <c r="DN28" s="1131"/>
      <c r="DO28" s="1131"/>
      <c r="DP28" s="1131"/>
      <c r="DQ28" s="1131"/>
      <c r="DR28" s="1131"/>
      <c r="DS28" s="1131"/>
      <c r="DT28" s="1131"/>
      <c r="DU28" s="1131"/>
      <c r="DV28" s="1131"/>
      <c r="DW28" s="1131"/>
      <c r="DX28" s="1131"/>
      <c r="DY28" s="1131"/>
      <c r="DZ28" s="1131"/>
      <c r="EA28" s="1131"/>
      <c r="EB28" s="1131"/>
      <c r="EC28" s="1132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1156"/>
      <c r="AT29" s="1157"/>
      <c r="AU29" s="1119"/>
      <c r="AV29" s="1121"/>
      <c r="AW29" s="1375"/>
      <c r="AX29" s="1377"/>
      <c r="AY29" s="1375"/>
      <c r="AZ29" s="1047"/>
      <c r="BA29" s="1116"/>
      <c r="BB29" s="1372"/>
      <c r="BC29" s="1193"/>
      <c r="BD29" s="1193"/>
      <c r="BE29" s="1193"/>
      <c r="BF29" s="1116"/>
      <c r="BG29" s="1193"/>
      <c r="BH29" s="1193"/>
      <c r="BI29" s="1193"/>
      <c r="BJ29" s="1193"/>
      <c r="BK29" s="1193"/>
      <c r="BL29" s="1193"/>
      <c r="BM29" s="1193"/>
      <c r="BN29" s="1193"/>
      <c r="BO29" s="1193"/>
      <c r="BP29" s="1193"/>
      <c r="BQ29" s="1116"/>
      <c r="BR29" s="1193"/>
      <c r="BS29" s="1193"/>
      <c r="BT29" s="1193"/>
      <c r="BU29" s="1193"/>
      <c r="BV29" s="1193"/>
      <c r="BW29" s="1193"/>
      <c r="BX29" s="1193"/>
      <c r="BY29" s="1193"/>
      <c r="BZ29" s="1372"/>
      <c r="CA29" s="1373"/>
      <c r="CB29" s="1371"/>
      <c r="CC29" s="1371"/>
      <c r="CD29" s="1371"/>
      <c r="CE29" s="1371"/>
      <c r="CF29" s="1371"/>
      <c r="CG29" s="1371"/>
      <c r="CH29" s="1371"/>
      <c r="CI29" s="1371"/>
      <c r="CJ29" s="1194"/>
      <c r="CK29" s="1116"/>
      <c r="CL29" s="1207"/>
      <c r="CM29" s="1207"/>
      <c r="CN29" s="1207"/>
      <c r="CO29" s="1207"/>
      <c r="CP29" s="1047"/>
      <c r="CQ29" s="1047"/>
      <c r="CR29" s="1047"/>
      <c r="CS29" s="1047"/>
      <c r="CT29" s="1047"/>
      <c r="CU29" s="1119"/>
      <c r="CV29" s="1120"/>
      <c r="CW29" s="1120"/>
      <c r="CX29" s="1120"/>
      <c r="CY29" s="1121"/>
      <c r="CZ29" s="1130"/>
      <c r="DA29" s="1131"/>
      <c r="DB29" s="1131"/>
      <c r="DC29" s="1131"/>
      <c r="DD29" s="1131"/>
      <c r="DE29" s="1131"/>
      <c r="DF29" s="1131"/>
      <c r="DG29" s="1131"/>
      <c r="DH29" s="1131"/>
      <c r="DI29" s="1131"/>
      <c r="DJ29" s="1131"/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31"/>
      <c r="DW29" s="1131"/>
      <c r="DX29" s="1131"/>
      <c r="DY29" s="1131"/>
      <c r="DZ29" s="1131"/>
      <c r="EA29" s="1131"/>
      <c r="EB29" s="1131"/>
      <c r="EC29" s="1132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1156"/>
      <c r="AT30" s="1157"/>
      <c r="AU30" s="1119"/>
      <c r="AV30" s="1121"/>
      <c r="AW30" s="1375"/>
      <c r="AX30" s="1377"/>
      <c r="AY30" s="1375"/>
      <c r="AZ30" s="1047"/>
      <c r="BA30" s="1116"/>
      <c r="BB30" s="1372"/>
      <c r="BC30" s="1193"/>
      <c r="BD30" s="1193"/>
      <c r="BE30" s="1193"/>
      <c r="BF30" s="1116"/>
      <c r="BG30" s="1193"/>
      <c r="BH30" s="1193"/>
      <c r="BI30" s="1193"/>
      <c r="BJ30" s="1193"/>
      <c r="BK30" s="1193"/>
      <c r="BL30" s="1193"/>
      <c r="BM30" s="1193"/>
      <c r="BN30" s="1193"/>
      <c r="BO30" s="1193"/>
      <c r="BP30" s="1193"/>
      <c r="BQ30" s="1116"/>
      <c r="BR30" s="1193"/>
      <c r="BS30" s="1193"/>
      <c r="BT30" s="1193"/>
      <c r="BU30" s="1193"/>
      <c r="BV30" s="1193"/>
      <c r="BW30" s="1193"/>
      <c r="BX30" s="1193"/>
      <c r="BY30" s="1193"/>
      <c r="BZ30" s="1372"/>
      <c r="CA30" s="1373"/>
      <c r="CB30" s="1371"/>
      <c r="CC30" s="1371"/>
      <c r="CD30" s="1371"/>
      <c r="CE30" s="1371"/>
      <c r="CF30" s="1371"/>
      <c r="CG30" s="1371"/>
      <c r="CH30" s="1371"/>
      <c r="CI30" s="1371"/>
      <c r="CJ30" s="1194"/>
      <c r="CK30" s="1116"/>
      <c r="CL30" s="1207"/>
      <c r="CM30" s="1207"/>
      <c r="CN30" s="1207"/>
      <c r="CO30" s="1207"/>
      <c r="CP30" s="1047"/>
      <c r="CQ30" s="1047"/>
      <c r="CR30" s="1047"/>
      <c r="CS30" s="1047"/>
      <c r="CT30" s="1047"/>
      <c r="CU30" s="1119"/>
      <c r="CV30" s="1120"/>
      <c r="CW30" s="1120"/>
      <c r="CX30" s="1120"/>
      <c r="CY30" s="1121"/>
      <c r="CZ30" s="1130"/>
      <c r="DA30" s="1131"/>
      <c r="DB30" s="1131"/>
      <c r="DC30" s="1131"/>
      <c r="DD30" s="1131"/>
      <c r="DE30" s="1131"/>
      <c r="DF30" s="1131"/>
      <c r="DG30" s="1131"/>
      <c r="DH30" s="1131"/>
      <c r="DI30" s="1131"/>
      <c r="DJ30" s="113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31"/>
      <c r="DW30" s="1131"/>
      <c r="DX30" s="1131"/>
      <c r="DY30" s="1131"/>
      <c r="DZ30" s="1131"/>
      <c r="EA30" s="1131"/>
      <c r="EB30" s="1131"/>
      <c r="EC30" s="1132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1156"/>
      <c r="AT31" s="1157"/>
      <c r="AU31" s="1119"/>
      <c r="AV31" s="1121"/>
      <c r="AW31" s="1375"/>
      <c r="AX31" s="1377"/>
      <c r="AY31" s="1375"/>
      <c r="AZ31" s="1047"/>
      <c r="BA31" s="1116"/>
      <c r="BB31" s="1372"/>
      <c r="BC31" s="1193"/>
      <c r="BD31" s="1193"/>
      <c r="BE31" s="1193"/>
      <c r="BF31" s="1116"/>
      <c r="BG31" s="1193"/>
      <c r="BH31" s="1193"/>
      <c r="BI31" s="1193"/>
      <c r="BJ31" s="1193"/>
      <c r="BK31" s="1193"/>
      <c r="BL31" s="1193"/>
      <c r="BM31" s="1193"/>
      <c r="BN31" s="1193"/>
      <c r="BO31" s="1193"/>
      <c r="BP31" s="1193"/>
      <c r="BQ31" s="1116"/>
      <c r="BR31" s="1193"/>
      <c r="BS31" s="1193"/>
      <c r="BT31" s="1193"/>
      <c r="BU31" s="1193"/>
      <c r="BV31" s="1193"/>
      <c r="BW31" s="1193"/>
      <c r="BX31" s="1193"/>
      <c r="BY31" s="1193"/>
      <c r="BZ31" s="1372"/>
      <c r="CA31" s="1373"/>
      <c r="CB31" s="1371"/>
      <c r="CC31" s="1371"/>
      <c r="CD31" s="1371"/>
      <c r="CE31" s="1371"/>
      <c r="CF31" s="1371"/>
      <c r="CG31" s="1371"/>
      <c r="CH31" s="1371"/>
      <c r="CI31" s="1371"/>
      <c r="CJ31" s="1194"/>
      <c r="CK31" s="1116"/>
      <c r="CL31" s="1207"/>
      <c r="CM31" s="1207"/>
      <c r="CN31" s="1207"/>
      <c r="CO31" s="1207"/>
      <c r="CP31" s="1047"/>
      <c r="CQ31" s="1047"/>
      <c r="CR31" s="1047"/>
      <c r="CS31" s="1047"/>
      <c r="CT31" s="1047"/>
      <c r="CU31" s="1119"/>
      <c r="CV31" s="1120"/>
      <c r="CW31" s="1120"/>
      <c r="CX31" s="1120"/>
      <c r="CY31" s="1121"/>
      <c r="CZ31" s="1133" t="s">
        <v>40</v>
      </c>
      <c r="DA31" s="1134"/>
      <c r="DB31" s="1134"/>
      <c r="DC31" s="1134"/>
      <c r="DD31" s="1134"/>
      <c r="DE31" s="1134"/>
      <c r="DF31" s="1134"/>
      <c r="DG31" s="1134"/>
      <c r="DH31" s="1134"/>
      <c r="DI31" s="1134"/>
      <c r="DJ31" s="1134"/>
      <c r="DK31" s="1134"/>
      <c r="DL31" s="1134"/>
      <c r="DM31" s="1134"/>
      <c r="DN31" s="1134"/>
      <c r="DO31" s="1134"/>
      <c r="DP31" s="1134"/>
      <c r="DQ31" s="1134"/>
      <c r="DR31" s="1134"/>
      <c r="DS31" s="1134"/>
      <c r="DT31" s="1134"/>
      <c r="DU31" s="1134"/>
      <c r="DV31" s="1134"/>
      <c r="DW31" s="1134"/>
      <c r="DX31" s="1134"/>
      <c r="DY31" s="1134"/>
      <c r="DZ31" s="1134"/>
      <c r="EA31" s="1134"/>
      <c r="EB31" s="1134"/>
      <c r="EC31" s="1135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1156"/>
      <c r="AT32" s="1157"/>
      <c r="AU32" s="1119"/>
      <c r="AV32" s="1121"/>
      <c r="AW32" s="1375"/>
      <c r="AX32" s="1377"/>
      <c r="AY32" s="1375"/>
      <c r="AZ32" s="1047"/>
      <c r="BA32" s="1116"/>
      <c r="BB32" s="1372"/>
      <c r="BC32" s="1193"/>
      <c r="BD32" s="1193"/>
      <c r="BE32" s="1193"/>
      <c r="BF32" s="1116"/>
      <c r="BG32" s="1193"/>
      <c r="BH32" s="1193"/>
      <c r="BI32" s="1193"/>
      <c r="BJ32" s="1193"/>
      <c r="BK32" s="1193"/>
      <c r="BL32" s="1193"/>
      <c r="BM32" s="1193"/>
      <c r="BN32" s="1193"/>
      <c r="BO32" s="1193"/>
      <c r="BP32" s="1193"/>
      <c r="BQ32" s="1116"/>
      <c r="BR32" s="1193"/>
      <c r="BS32" s="1193"/>
      <c r="BT32" s="1193"/>
      <c r="BU32" s="1193"/>
      <c r="BV32" s="1193"/>
      <c r="BW32" s="1193"/>
      <c r="BX32" s="1193"/>
      <c r="BY32" s="1193"/>
      <c r="BZ32" s="1372"/>
      <c r="CA32" s="1373"/>
      <c r="CB32" s="1371"/>
      <c r="CC32" s="1371"/>
      <c r="CD32" s="1371"/>
      <c r="CE32" s="1371"/>
      <c r="CF32" s="1371"/>
      <c r="CG32" s="1371"/>
      <c r="CH32" s="1371"/>
      <c r="CI32" s="1371"/>
      <c r="CJ32" s="1194"/>
      <c r="CK32" s="1116"/>
      <c r="CL32" s="1207"/>
      <c r="CM32" s="1207"/>
      <c r="CN32" s="1207"/>
      <c r="CO32" s="1207"/>
      <c r="CP32" s="1047"/>
      <c r="CQ32" s="1047"/>
      <c r="CR32" s="1047"/>
      <c r="CS32" s="1047"/>
      <c r="CT32" s="1047"/>
      <c r="CU32" s="1119"/>
      <c r="CV32" s="1120"/>
      <c r="CW32" s="1120"/>
      <c r="CX32" s="1120"/>
      <c r="CY32" s="1121"/>
      <c r="CZ32" s="1136"/>
      <c r="DA32" s="1137"/>
      <c r="DB32" s="1137"/>
      <c r="DC32" s="1137"/>
      <c r="DD32" s="1137"/>
      <c r="DE32" s="1137"/>
      <c r="DF32" s="1137"/>
      <c r="DG32" s="1137"/>
      <c r="DH32" s="1137"/>
      <c r="DI32" s="1137"/>
      <c r="DJ32" s="1137"/>
      <c r="DK32" s="1137"/>
      <c r="DL32" s="1137"/>
      <c r="DM32" s="1137"/>
      <c r="DN32" s="1137"/>
      <c r="DO32" s="1137"/>
      <c r="DP32" s="1137"/>
      <c r="DQ32" s="1137"/>
      <c r="DR32" s="1137"/>
      <c r="DS32" s="1137"/>
      <c r="DT32" s="1137"/>
      <c r="DU32" s="1137"/>
      <c r="DV32" s="1137"/>
      <c r="DW32" s="1137"/>
      <c r="DX32" s="1137"/>
      <c r="DY32" s="1137"/>
      <c r="DZ32" s="1137"/>
      <c r="EA32" s="1137"/>
      <c r="EB32" s="1137"/>
      <c r="EC32" s="1138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1156"/>
      <c r="AT33" s="1157"/>
      <c r="AU33" s="1119"/>
      <c r="AV33" s="1121"/>
      <c r="AW33" s="1375"/>
      <c r="AX33" s="1377"/>
      <c r="AY33" s="1375"/>
      <c r="AZ33" s="1047"/>
      <c r="BA33" s="1116"/>
      <c r="BB33" s="1372"/>
      <c r="BC33" s="1193"/>
      <c r="BD33" s="1193"/>
      <c r="BE33" s="1193"/>
      <c r="BF33" s="1116"/>
      <c r="BG33" s="1193"/>
      <c r="BH33" s="1193"/>
      <c r="BI33" s="1193"/>
      <c r="BJ33" s="1193"/>
      <c r="BK33" s="1193"/>
      <c r="BL33" s="1193"/>
      <c r="BM33" s="1193"/>
      <c r="BN33" s="1193"/>
      <c r="BO33" s="1193"/>
      <c r="BP33" s="1193"/>
      <c r="BQ33" s="1116"/>
      <c r="BR33" s="1193"/>
      <c r="BS33" s="1193"/>
      <c r="BT33" s="1193"/>
      <c r="BU33" s="1193"/>
      <c r="BV33" s="1193"/>
      <c r="BW33" s="1193"/>
      <c r="BX33" s="1193"/>
      <c r="BY33" s="1193"/>
      <c r="BZ33" s="1372"/>
      <c r="CA33" s="1373"/>
      <c r="CB33" s="1371"/>
      <c r="CC33" s="1371"/>
      <c r="CD33" s="1371"/>
      <c r="CE33" s="1371"/>
      <c r="CF33" s="1371"/>
      <c r="CG33" s="1371"/>
      <c r="CH33" s="1371"/>
      <c r="CI33" s="1371"/>
      <c r="CJ33" s="1194"/>
      <c r="CK33" s="1116"/>
      <c r="CL33" s="1207"/>
      <c r="CM33" s="1207"/>
      <c r="CN33" s="1207"/>
      <c r="CO33" s="1207"/>
      <c r="CP33" s="1047"/>
      <c r="CQ33" s="1047"/>
      <c r="CR33" s="1047"/>
      <c r="CS33" s="1047"/>
      <c r="CT33" s="1047"/>
      <c r="CU33" s="1119"/>
      <c r="CV33" s="1120"/>
      <c r="CW33" s="1120"/>
      <c r="CX33" s="1120"/>
      <c r="CY33" s="1121"/>
      <c r="CZ33" s="1130"/>
      <c r="DA33" s="1131"/>
      <c r="DB33" s="1131"/>
      <c r="DC33" s="1131"/>
      <c r="DD33" s="1131"/>
      <c r="DE33" s="1131"/>
      <c r="DF33" s="1131"/>
      <c r="DG33" s="1131"/>
      <c r="DH33" s="1131"/>
      <c r="DI33" s="1131"/>
      <c r="DJ33" s="1131"/>
      <c r="DK33" s="1131"/>
      <c r="DL33" s="1131"/>
      <c r="DM33" s="1131"/>
      <c r="DN33" s="1131"/>
      <c r="DO33" s="1131"/>
      <c r="DP33" s="1131"/>
      <c r="DQ33" s="1131"/>
      <c r="DR33" s="1131"/>
      <c r="DS33" s="1131"/>
      <c r="DT33" s="1131"/>
      <c r="DU33" s="1131"/>
      <c r="DV33" s="1131"/>
      <c r="DW33" s="1131"/>
      <c r="DX33" s="1131"/>
      <c r="DY33" s="1131"/>
      <c r="DZ33" s="1131"/>
      <c r="EA33" s="1131"/>
      <c r="EB33" s="1131"/>
      <c r="EC33" s="1132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1156"/>
      <c r="AT34" s="1157"/>
      <c r="AU34" s="1119"/>
      <c r="AV34" s="1121"/>
      <c r="AW34" s="1375"/>
      <c r="AX34" s="1377"/>
      <c r="AY34" s="1375"/>
      <c r="AZ34" s="1047"/>
      <c r="BA34" s="1116"/>
      <c r="BB34" s="1372"/>
      <c r="BC34" s="1193" t="s">
        <v>213</v>
      </c>
      <c r="BD34" s="1193" t="s">
        <v>214</v>
      </c>
      <c r="BE34" s="1193"/>
      <c r="BF34" s="1116"/>
      <c r="BG34" s="1193" t="s">
        <v>215</v>
      </c>
      <c r="BH34" s="1193" t="s">
        <v>216</v>
      </c>
      <c r="BI34" s="1193" t="s">
        <v>217</v>
      </c>
      <c r="BJ34" s="1193" t="s">
        <v>218</v>
      </c>
      <c r="BK34" s="1193" t="s">
        <v>219</v>
      </c>
      <c r="BL34" s="1193" t="s">
        <v>220</v>
      </c>
      <c r="BM34" s="1193" t="s">
        <v>221</v>
      </c>
      <c r="BN34" s="1193"/>
      <c r="BO34" s="1193" t="s">
        <v>213</v>
      </c>
      <c r="BP34" s="1193" t="s">
        <v>213</v>
      </c>
      <c r="BQ34" s="1116"/>
      <c r="BR34" s="1193"/>
      <c r="BS34" s="1193"/>
      <c r="BT34" s="1193"/>
      <c r="BU34" s="1193"/>
      <c r="BV34" s="1193"/>
      <c r="BW34" s="1193"/>
      <c r="BX34" s="1193"/>
      <c r="BY34" s="1193"/>
      <c r="BZ34" s="1372"/>
      <c r="CA34" s="1373"/>
      <c r="CB34" s="1371"/>
      <c r="CC34" s="1371"/>
      <c r="CD34" s="1371"/>
      <c r="CE34" s="1371"/>
      <c r="CF34" s="1371"/>
      <c r="CG34" s="1371"/>
      <c r="CH34" s="1371"/>
      <c r="CI34" s="1371"/>
      <c r="CJ34" s="1194"/>
      <c r="CK34" s="1116"/>
      <c r="CL34" s="1207"/>
      <c r="CM34" s="1207"/>
      <c r="CN34" s="1207"/>
      <c r="CO34" s="1207"/>
      <c r="CP34" s="1047"/>
      <c r="CQ34" s="1047"/>
      <c r="CR34" s="1047"/>
      <c r="CS34" s="1047"/>
      <c r="CT34" s="1047"/>
      <c r="CU34" s="1119"/>
      <c r="CV34" s="1120"/>
      <c r="CW34" s="1120"/>
      <c r="CX34" s="1120"/>
      <c r="CY34" s="1121"/>
      <c r="CZ34" s="1130"/>
      <c r="DA34" s="1131"/>
      <c r="DB34" s="1131"/>
      <c r="DC34" s="1131"/>
      <c r="DD34" s="1131"/>
      <c r="DE34" s="1131"/>
      <c r="DF34" s="1131"/>
      <c r="DG34" s="1131"/>
      <c r="DH34" s="1131"/>
      <c r="DI34" s="1131"/>
      <c r="DJ34" s="1131"/>
      <c r="DK34" s="1131"/>
      <c r="DL34" s="1131"/>
      <c r="DM34" s="1131"/>
      <c r="DN34" s="1131"/>
      <c r="DO34" s="1131"/>
      <c r="DP34" s="1131"/>
      <c r="DQ34" s="1131"/>
      <c r="DR34" s="1131"/>
      <c r="DS34" s="1131"/>
      <c r="DT34" s="1131"/>
      <c r="DU34" s="1131"/>
      <c r="DV34" s="1131"/>
      <c r="DW34" s="1131"/>
      <c r="DX34" s="1131"/>
      <c r="DY34" s="1131"/>
      <c r="DZ34" s="1131"/>
      <c r="EA34" s="1131"/>
      <c r="EB34" s="1131"/>
      <c r="EC34" s="1132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1156"/>
      <c r="AT35" s="1157"/>
      <c r="AU35" s="1119"/>
      <c r="AV35" s="1121"/>
      <c r="AW35" s="1375"/>
      <c r="AX35" s="1377"/>
      <c r="AY35" s="1375"/>
      <c r="AZ35" s="1047"/>
      <c r="BA35" s="1116"/>
      <c r="BB35" s="1372"/>
      <c r="BC35" s="1193"/>
      <c r="BD35" s="1193"/>
      <c r="BE35" s="1193"/>
      <c r="BF35" s="1116"/>
      <c r="BG35" s="1193"/>
      <c r="BH35" s="1193"/>
      <c r="BI35" s="1193"/>
      <c r="BJ35" s="1193"/>
      <c r="BK35" s="1193"/>
      <c r="BL35" s="1193"/>
      <c r="BM35" s="1193"/>
      <c r="BN35" s="1193"/>
      <c r="BO35" s="1193"/>
      <c r="BP35" s="1193"/>
      <c r="BQ35" s="1116"/>
      <c r="BR35" s="1193"/>
      <c r="BS35" s="1193"/>
      <c r="BT35" s="1193"/>
      <c r="BU35" s="1193"/>
      <c r="BV35" s="1193"/>
      <c r="BW35" s="1193"/>
      <c r="BX35" s="1193"/>
      <c r="BY35" s="1193"/>
      <c r="BZ35" s="1372"/>
      <c r="CA35" s="1373"/>
      <c r="CB35" s="1371"/>
      <c r="CC35" s="1371"/>
      <c r="CD35" s="1371"/>
      <c r="CE35" s="1371"/>
      <c r="CF35" s="1371"/>
      <c r="CG35" s="1371"/>
      <c r="CH35" s="1371"/>
      <c r="CI35" s="1371"/>
      <c r="CJ35" s="1194"/>
      <c r="CK35" s="1116"/>
      <c r="CL35" s="1207"/>
      <c r="CM35" s="1207"/>
      <c r="CN35" s="1207"/>
      <c r="CO35" s="1207"/>
      <c r="CP35" s="1047"/>
      <c r="CQ35" s="1047"/>
      <c r="CR35" s="1047"/>
      <c r="CS35" s="1047"/>
      <c r="CT35" s="1047"/>
      <c r="CU35" s="1119"/>
      <c r="CV35" s="1120"/>
      <c r="CW35" s="1120"/>
      <c r="CX35" s="1120"/>
      <c r="CY35" s="1121"/>
      <c r="CZ35" s="1130"/>
      <c r="DA35" s="1131"/>
      <c r="DB35" s="1131"/>
      <c r="DC35" s="1131"/>
      <c r="DD35" s="1131"/>
      <c r="DE35" s="1131"/>
      <c r="DF35" s="1131"/>
      <c r="DG35" s="1131"/>
      <c r="DH35" s="1131"/>
      <c r="DI35" s="1131"/>
      <c r="DJ35" s="1131"/>
      <c r="DK35" s="1131"/>
      <c r="DL35" s="1131"/>
      <c r="DM35" s="1131"/>
      <c r="DN35" s="1131"/>
      <c r="DO35" s="1131"/>
      <c r="DP35" s="1131"/>
      <c r="DQ35" s="1131"/>
      <c r="DR35" s="1131"/>
      <c r="DS35" s="1131"/>
      <c r="DT35" s="1131"/>
      <c r="DU35" s="1131"/>
      <c r="DV35" s="1131"/>
      <c r="DW35" s="1131"/>
      <c r="DX35" s="1131"/>
      <c r="DY35" s="1131"/>
      <c r="DZ35" s="1131"/>
      <c r="EA35" s="1131"/>
      <c r="EB35" s="1131"/>
      <c r="EC35" s="1132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1156"/>
      <c r="AT36" s="1157"/>
      <c r="AU36" s="1119"/>
      <c r="AV36" s="1121"/>
      <c r="AW36" s="1375"/>
      <c r="AX36" s="1377"/>
      <c r="AY36" s="1375"/>
      <c r="AZ36" s="1047"/>
      <c r="BA36" s="1116"/>
      <c r="BB36" s="1372"/>
      <c r="BC36" s="1193"/>
      <c r="BD36" s="1193"/>
      <c r="BE36" s="1193"/>
      <c r="BF36" s="1116"/>
      <c r="BG36" s="1193"/>
      <c r="BH36" s="1193"/>
      <c r="BI36" s="1193"/>
      <c r="BJ36" s="1193"/>
      <c r="BK36" s="1193"/>
      <c r="BL36" s="1193"/>
      <c r="BM36" s="1193"/>
      <c r="BN36" s="1193"/>
      <c r="BO36" s="1193"/>
      <c r="BP36" s="1193"/>
      <c r="BQ36" s="1116"/>
      <c r="BR36" s="1193"/>
      <c r="BS36" s="1193"/>
      <c r="BT36" s="1193"/>
      <c r="BU36" s="1193"/>
      <c r="BV36" s="1193"/>
      <c r="BW36" s="1193"/>
      <c r="BX36" s="1193"/>
      <c r="BY36" s="1193"/>
      <c r="BZ36" s="1372"/>
      <c r="CA36" s="1373"/>
      <c r="CB36" s="1371"/>
      <c r="CC36" s="1371"/>
      <c r="CD36" s="1371"/>
      <c r="CE36" s="1371"/>
      <c r="CF36" s="1371"/>
      <c r="CG36" s="1371"/>
      <c r="CH36" s="1371"/>
      <c r="CI36" s="1371"/>
      <c r="CJ36" s="1194"/>
      <c r="CK36" s="1116"/>
      <c r="CL36" s="1207"/>
      <c r="CM36" s="1207"/>
      <c r="CN36" s="1207"/>
      <c r="CO36" s="1207"/>
      <c r="CP36" s="1047"/>
      <c r="CQ36" s="1047"/>
      <c r="CR36" s="1047"/>
      <c r="CS36" s="1047"/>
      <c r="CT36" s="1047"/>
      <c r="CU36" s="1119"/>
      <c r="CV36" s="1120"/>
      <c r="CW36" s="1120"/>
      <c r="CX36" s="1120"/>
      <c r="CY36" s="1121"/>
      <c r="CZ36" s="1130"/>
      <c r="DA36" s="1131"/>
      <c r="DB36" s="1131"/>
      <c r="DC36" s="1131"/>
      <c r="DD36" s="1131"/>
      <c r="DE36" s="1131"/>
      <c r="DF36" s="1131"/>
      <c r="DG36" s="1131"/>
      <c r="DH36" s="1131"/>
      <c r="DI36" s="1131"/>
      <c r="DJ36" s="1131"/>
      <c r="DK36" s="1131"/>
      <c r="DL36" s="1131"/>
      <c r="DM36" s="1131"/>
      <c r="DN36" s="1131"/>
      <c r="DO36" s="1131"/>
      <c r="DP36" s="1131"/>
      <c r="DQ36" s="1131"/>
      <c r="DR36" s="1131"/>
      <c r="DS36" s="1131"/>
      <c r="DT36" s="1131"/>
      <c r="DU36" s="1131"/>
      <c r="DV36" s="1131"/>
      <c r="DW36" s="1131"/>
      <c r="DX36" s="1131"/>
      <c r="DY36" s="1131"/>
      <c r="DZ36" s="1131"/>
      <c r="EA36" s="1131"/>
      <c r="EB36" s="1131"/>
      <c r="EC36" s="1132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1156"/>
      <c r="AT37" s="1157"/>
      <c r="AU37" s="1119"/>
      <c r="AV37" s="1121"/>
      <c r="AW37" s="1375"/>
      <c r="AX37" s="1377"/>
      <c r="AY37" s="1375"/>
      <c r="AZ37" s="1047"/>
      <c r="BA37" s="1116"/>
      <c r="BB37" s="1372"/>
      <c r="BC37" s="1193"/>
      <c r="BD37" s="1193"/>
      <c r="BE37" s="1193"/>
      <c r="BF37" s="1116"/>
      <c r="BG37" s="1193"/>
      <c r="BH37" s="1193"/>
      <c r="BI37" s="1193"/>
      <c r="BJ37" s="1193"/>
      <c r="BK37" s="1193"/>
      <c r="BL37" s="1193"/>
      <c r="BM37" s="1193"/>
      <c r="BN37" s="1193"/>
      <c r="BO37" s="1193"/>
      <c r="BP37" s="1193"/>
      <c r="BQ37" s="1116"/>
      <c r="BR37" s="1193"/>
      <c r="BS37" s="1193"/>
      <c r="BT37" s="1193"/>
      <c r="BU37" s="1193"/>
      <c r="BV37" s="1193"/>
      <c r="BW37" s="1193"/>
      <c r="BX37" s="1193"/>
      <c r="BY37" s="1193"/>
      <c r="BZ37" s="1372"/>
      <c r="CA37" s="1373"/>
      <c r="CB37" s="1371"/>
      <c r="CC37" s="1371"/>
      <c r="CD37" s="1371"/>
      <c r="CE37" s="1371"/>
      <c r="CF37" s="1371"/>
      <c r="CG37" s="1371"/>
      <c r="CH37" s="1371"/>
      <c r="CI37" s="1371"/>
      <c r="CJ37" s="1194"/>
      <c r="CK37" s="1116"/>
      <c r="CL37" s="1207"/>
      <c r="CM37" s="1207"/>
      <c r="CN37" s="1207"/>
      <c r="CO37" s="1207"/>
      <c r="CP37" s="1047"/>
      <c r="CQ37" s="1047"/>
      <c r="CR37" s="1047"/>
      <c r="CS37" s="1047"/>
      <c r="CT37" s="1047"/>
      <c r="CU37" s="1119"/>
      <c r="CV37" s="1120"/>
      <c r="CW37" s="1120"/>
      <c r="CX37" s="1120"/>
      <c r="CY37" s="1121"/>
      <c r="CZ37" s="1130"/>
      <c r="DA37" s="1131"/>
      <c r="DB37" s="1131"/>
      <c r="DC37" s="1131"/>
      <c r="DD37" s="1131"/>
      <c r="DE37" s="1131"/>
      <c r="DF37" s="1131"/>
      <c r="DG37" s="1131"/>
      <c r="DH37" s="1131"/>
      <c r="DI37" s="1131"/>
      <c r="DJ37" s="1131"/>
      <c r="DK37" s="1131"/>
      <c r="DL37" s="1131"/>
      <c r="DM37" s="1131"/>
      <c r="DN37" s="1131"/>
      <c r="DO37" s="1131"/>
      <c r="DP37" s="1131"/>
      <c r="DQ37" s="1131"/>
      <c r="DR37" s="1131"/>
      <c r="DS37" s="1131"/>
      <c r="DT37" s="1131"/>
      <c r="DU37" s="1131"/>
      <c r="DV37" s="1131"/>
      <c r="DW37" s="1131"/>
      <c r="DX37" s="1131"/>
      <c r="DY37" s="1131"/>
      <c r="DZ37" s="1131"/>
      <c r="EA37" s="1131"/>
      <c r="EB37" s="1131"/>
      <c r="EC37" s="1132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1156"/>
      <c r="AT38" s="1157"/>
      <c r="AU38" s="1119"/>
      <c r="AV38" s="1121"/>
      <c r="AW38" s="1375"/>
      <c r="AX38" s="1377"/>
      <c r="AY38" s="1375"/>
      <c r="AZ38" s="1047"/>
      <c r="BA38" s="1116"/>
      <c r="BB38" s="1372"/>
      <c r="BC38" s="1193"/>
      <c r="BD38" s="1193"/>
      <c r="BE38" s="1193"/>
      <c r="BF38" s="1116"/>
      <c r="BG38" s="1193"/>
      <c r="BH38" s="1193"/>
      <c r="BI38" s="1193"/>
      <c r="BJ38" s="1193"/>
      <c r="BK38" s="1193"/>
      <c r="BL38" s="1193"/>
      <c r="BM38" s="1193"/>
      <c r="BN38" s="1193"/>
      <c r="BO38" s="1193"/>
      <c r="BP38" s="1193"/>
      <c r="BQ38" s="1116"/>
      <c r="BR38" s="1193"/>
      <c r="BS38" s="1193"/>
      <c r="BT38" s="1193"/>
      <c r="BU38" s="1193"/>
      <c r="BV38" s="1193"/>
      <c r="BW38" s="1193"/>
      <c r="BX38" s="1193"/>
      <c r="BY38" s="1193"/>
      <c r="BZ38" s="1372"/>
      <c r="CA38" s="1373"/>
      <c r="CB38" s="1371"/>
      <c r="CC38" s="1371"/>
      <c r="CD38" s="1371"/>
      <c r="CE38" s="1371"/>
      <c r="CF38" s="1371"/>
      <c r="CG38" s="1371"/>
      <c r="CH38" s="1371"/>
      <c r="CI38" s="1371"/>
      <c r="CJ38" s="1194"/>
      <c r="CK38" s="1116"/>
      <c r="CL38" s="1207"/>
      <c r="CM38" s="1207"/>
      <c r="CN38" s="1207"/>
      <c r="CO38" s="1207"/>
      <c r="CP38" s="1047"/>
      <c r="CQ38" s="1047"/>
      <c r="CR38" s="1047"/>
      <c r="CS38" s="1047"/>
      <c r="CT38" s="1047"/>
      <c r="CU38" s="1119"/>
      <c r="CV38" s="1120"/>
      <c r="CW38" s="1120"/>
      <c r="CX38" s="1120"/>
      <c r="CY38" s="1121"/>
      <c r="CZ38" s="1130"/>
      <c r="DA38" s="1131"/>
      <c r="DB38" s="1131"/>
      <c r="DC38" s="1131"/>
      <c r="DD38" s="1131"/>
      <c r="DE38" s="1131"/>
      <c r="DF38" s="1131"/>
      <c r="DG38" s="1131"/>
      <c r="DH38" s="1131"/>
      <c r="DI38" s="1131"/>
      <c r="DJ38" s="1131"/>
      <c r="DK38" s="1131"/>
      <c r="DL38" s="1131"/>
      <c r="DM38" s="1131"/>
      <c r="DN38" s="1131"/>
      <c r="DO38" s="1131"/>
      <c r="DP38" s="1131"/>
      <c r="DQ38" s="1131"/>
      <c r="DR38" s="1131"/>
      <c r="DS38" s="1131"/>
      <c r="DT38" s="1131"/>
      <c r="DU38" s="1131"/>
      <c r="DV38" s="1131"/>
      <c r="DW38" s="1131"/>
      <c r="DX38" s="1131"/>
      <c r="DY38" s="1131"/>
      <c r="DZ38" s="1131"/>
      <c r="EA38" s="1131"/>
      <c r="EB38" s="1131"/>
      <c r="EC38" s="1132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1156"/>
      <c r="AT39" s="1157"/>
      <c r="AU39" s="1119"/>
      <c r="AV39" s="1121"/>
      <c r="AW39" s="1375"/>
      <c r="AX39" s="1377"/>
      <c r="AY39" s="1375"/>
      <c r="AZ39" s="1047"/>
      <c r="BA39" s="1116"/>
      <c r="BB39" s="1372"/>
      <c r="BC39" s="1193"/>
      <c r="BD39" s="1193"/>
      <c r="BE39" s="1193"/>
      <c r="BF39" s="1116"/>
      <c r="BG39" s="1193"/>
      <c r="BH39" s="1193"/>
      <c r="BI39" s="1193"/>
      <c r="BJ39" s="1193"/>
      <c r="BK39" s="1193"/>
      <c r="BL39" s="1193"/>
      <c r="BM39" s="1193"/>
      <c r="BN39" s="1193"/>
      <c r="BO39" s="1193"/>
      <c r="BP39" s="1193"/>
      <c r="BQ39" s="1116"/>
      <c r="BR39" s="1193"/>
      <c r="BS39" s="1193"/>
      <c r="BT39" s="1193"/>
      <c r="BU39" s="1193"/>
      <c r="BV39" s="1193"/>
      <c r="BW39" s="1193"/>
      <c r="BX39" s="1193"/>
      <c r="BY39" s="1193"/>
      <c r="BZ39" s="1372"/>
      <c r="CA39" s="1373"/>
      <c r="CB39" s="1371"/>
      <c r="CC39" s="1371"/>
      <c r="CD39" s="1371"/>
      <c r="CE39" s="1371"/>
      <c r="CF39" s="1371"/>
      <c r="CG39" s="1371"/>
      <c r="CH39" s="1371"/>
      <c r="CI39" s="1371"/>
      <c r="CJ39" s="1194"/>
      <c r="CK39" s="1116"/>
      <c r="CL39" s="1207"/>
      <c r="CM39" s="1207"/>
      <c r="CN39" s="1207"/>
      <c r="CO39" s="1207"/>
      <c r="CP39" s="1047"/>
      <c r="CQ39" s="1047"/>
      <c r="CR39" s="1047"/>
      <c r="CS39" s="1047"/>
      <c r="CT39" s="1047"/>
      <c r="CU39" s="1119"/>
      <c r="CV39" s="1120"/>
      <c r="CW39" s="1120"/>
      <c r="CX39" s="1120"/>
      <c r="CY39" s="1121"/>
      <c r="CZ39" s="1130"/>
      <c r="DA39" s="1131"/>
      <c r="DB39" s="1131"/>
      <c r="DC39" s="1131"/>
      <c r="DD39" s="1131"/>
      <c r="DE39" s="1131"/>
      <c r="DF39" s="1131"/>
      <c r="DG39" s="1131"/>
      <c r="DH39" s="1131"/>
      <c r="DI39" s="1131"/>
      <c r="DJ39" s="1131"/>
      <c r="DK39" s="1131"/>
      <c r="DL39" s="1131"/>
      <c r="DM39" s="1131"/>
      <c r="DN39" s="1131"/>
      <c r="DO39" s="1131"/>
      <c r="DP39" s="1131"/>
      <c r="DQ39" s="1131"/>
      <c r="DR39" s="1131"/>
      <c r="DS39" s="1131"/>
      <c r="DT39" s="1131"/>
      <c r="DU39" s="1131"/>
      <c r="DV39" s="1131"/>
      <c r="DW39" s="1131"/>
      <c r="DX39" s="1131"/>
      <c r="DY39" s="1131"/>
      <c r="DZ39" s="1131"/>
      <c r="EA39" s="1131"/>
      <c r="EB39" s="1131"/>
      <c r="EC39" s="1132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1156"/>
      <c r="AT40" s="1157"/>
      <c r="AU40" s="1119"/>
      <c r="AV40" s="1121"/>
      <c r="AW40" s="1375"/>
      <c r="AX40" s="1377"/>
      <c r="AY40" s="1375"/>
      <c r="AZ40" s="1047"/>
      <c r="BA40" s="1116"/>
      <c r="BB40" s="1372"/>
      <c r="BC40" s="1193"/>
      <c r="BD40" s="1193"/>
      <c r="BE40" s="1193"/>
      <c r="BF40" s="1116"/>
      <c r="BG40" s="1193"/>
      <c r="BH40" s="1193"/>
      <c r="BI40" s="1193"/>
      <c r="BJ40" s="1193"/>
      <c r="BK40" s="1193"/>
      <c r="BL40" s="1193"/>
      <c r="BM40" s="1193"/>
      <c r="BN40" s="1193"/>
      <c r="BO40" s="1193"/>
      <c r="BP40" s="1193"/>
      <c r="BQ40" s="1116"/>
      <c r="BR40" s="1193"/>
      <c r="BS40" s="1193"/>
      <c r="BT40" s="1193"/>
      <c r="BU40" s="1193"/>
      <c r="BV40" s="1193"/>
      <c r="BW40" s="1193"/>
      <c r="BX40" s="1193"/>
      <c r="BY40" s="1193"/>
      <c r="BZ40" s="1372"/>
      <c r="CA40" s="1373"/>
      <c r="CB40" s="1371"/>
      <c r="CC40" s="1371"/>
      <c r="CD40" s="1371"/>
      <c r="CE40" s="1371"/>
      <c r="CF40" s="1371"/>
      <c r="CG40" s="1371"/>
      <c r="CH40" s="1371"/>
      <c r="CI40" s="1371"/>
      <c r="CJ40" s="1194"/>
      <c r="CK40" s="1116"/>
      <c r="CL40" s="1207"/>
      <c r="CM40" s="1207"/>
      <c r="CN40" s="1207"/>
      <c r="CO40" s="1207"/>
      <c r="CP40" s="1047"/>
      <c r="CQ40" s="1047"/>
      <c r="CR40" s="1047"/>
      <c r="CS40" s="1047"/>
      <c r="CT40" s="1047"/>
      <c r="CU40" s="1119"/>
      <c r="CV40" s="1120"/>
      <c r="CW40" s="1120"/>
      <c r="CX40" s="1120"/>
      <c r="CY40" s="1121"/>
      <c r="CZ40" s="1130"/>
      <c r="DA40" s="1131"/>
      <c r="DB40" s="1131"/>
      <c r="DC40" s="1131"/>
      <c r="DD40" s="1131"/>
      <c r="DE40" s="1131"/>
      <c r="DF40" s="1131"/>
      <c r="DG40" s="1131"/>
      <c r="DH40" s="1131"/>
      <c r="DI40" s="1131"/>
      <c r="DJ40" s="1131"/>
      <c r="DK40" s="1131"/>
      <c r="DL40" s="1131"/>
      <c r="DM40" s="1131"/>
      <c r="DN40" s="1131"/>
      <c r="DO40" s="1131"/>
      <c r="DP40" s="1131"/>
      <c r="DQ40" s="1131"/>
      <c r="DR40" s="1131"/>
      <c r="DS40" s="1131"/>
      <c r="DT40" s="1131"/>
      <c r="DU40" s="1131"/>
      <c r="DV40" s="1131"/>
      <c r="DW40" s="1131"/>
      <c r="DX40" s="1131"/>
      <c r="DY40" s="1131"/>
      <c r="DZ40" s="1131"/>
      <c r="EA40" s="1131"/>
      <c r="EB40" s="1131"/>
      <c r="EC40" s="1132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1156"/>
      <c r="AT41" s="1157"/>
      <c r="AU41" s="1119"/>
      <c r="AV41" s="1121"/>
      <c r="AW41" s="1375"/>
      <c r="AX41" s="1377"/>
      <c r="AY41" s="1375"/>
      <c r="AZ41" s="1047"/>
      <c r="BA41" s="1116"/>
      <c r="BB41" s="1372"/>
      <c r="BC41" s="1193"/>
      <c r="BD41" s="1193"/>
      <c r="BE41" s="1193"/>
      <c r="BF41" s="1116"/>
      <c r="BG41" s="1193"/>
      <c r="BH41" s="1193"/>
      <c r="BI41" s="1193"/>
      <c r="BJ41" s="1193"/>
      <c r="BK41" s="1193"/>
      <c r="BL41" s="1193"/>
      <c r="BM41" s="1193"/>
      <c r="BN41" s="1193"/>
      <c r="BO41" s="1193"/>
      <c r="BP41" s="1193"/>
      <c r="BQ41" s="1116"/>
      <c r="BR41" s="1193"/>
      <c r="BS41" s="1193"/>
      <c r="BT41" s="1193"/>
      <c r="BU41" s="1193"/>
      <c r="BV41" s="1193"/>
      <c r="BW41" s="1193"/>
      <c r="BX41" s="1193"/>
      <c r="BY41" s="1193"/>
      <c r="BZ41" s="1372"/>
      <c r="CA41" s="1373"/>
      <c r="CB41" s="1371"/>
      <c r="CC41" s="1371"/>
      <c r="CD41" s="1371"/>
      <c r="CE41" s="1371"/>
      <c r="CF41" s="1371"/>
      <c r="CG41" s="1371"/>
      <c r="CH41" s="1371"/>
      <c r="CI41" s="1371"/>
      <c r="CJ41" s="1194"/>
      <c r="CK41" s="1116"/>
      <c r="CL41" s="1207"/>
      <c r="CM41" s="1207"/>
      <c r="CN41" s="1207"/>
      <c r="CO41" s="1207"/>
      <c r="CP41" s="1047"/>
      <c r="CQ41" s="1047"/>
      <c r="CR41" s="1047"/>
      <c r="CS41" s="1047"/>
      <c r="CT41" s="1047"/>
      <c r="CU41" s="1119"/>
      <c r="CV41" s="1120"/>
      <c r="CW41" s="1120"/>
      <c r="CX41" s="1120"/>
      <c r="CY41" s="1121"/>
      <c r="CZ41" s="1130"/>
      <c r="DA41" s="1131"/>
      <c r="DB41" s="1131"/>
      <c r="DC41" s="1131"/>
      <c r="DD41" s="1131"/>
      <c r="DE41" s="1131"/>
      <c r="DF41" s="1131"/>
      <c r="DG41" s="1131"/>
      <c r="DH41" s="1131"/>
      <c r="DI41" s="1131"/>
      <c r="DJ41" s="1131"/>
      <c r="DK41" s="1131"/>
      <c r="DL41" s="1131"/>
      <c r="DM41" s="1131"/>
      <c r="DN41" s="1131"/>
      <c r="DO41" s="1131"/>
      <c r="DP41" s="1131"/>
      <c r="DQ41" s="1131"/>
      <c r="DR41" s="1131"/>
      <c r="DS41" s="1131"/>
      <c r="DT41" s="1131"/>
      <c r="DU41" s="1131"/>
      <c r="DV41" s="1131"/>
      <c r="DW41" s="1131"/>
      <c r="DX41" s="1131"/>
      <c r="DY41" s="1131"/>
      <c r="DZ41" s="1131"/>
      <c r="EA41" s="1131"/>
      <c r="EB41" s="1131"/>
      <c r="EC41" s="1132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1156"/>
      <c r="AT42" s="1157"/>
      <c r="AU42" s="1119"/>
      <c r="AV42" s="1121"/>
      <c r="AW42" s="1375"/>
      <c r="AX42" s="1377"/>
      <c r="AY42" s="1375"/>
      <c r="AZ42" s="1047"/>
      <c r="BA42" s="1116"/>
      <c r="BB42" s="1372"/>
      <c r="BC42" s="1193"/>
      <c r="BD42" s="1193"/>
      <c r="BE42" s="1193"/>
      <c r="BF42" s="1116"/>
      <c r="BG42" s="1193"/>
      <c r="BH42" s="1193"/>
      <c r="BI42" s="1193"/>
      <c r="BJ42" s="1193"/>
      <c r="BK42" s="1193"/>
      <c r="BL42" s="1193"/>
      <c r="BM42" s="1193"/>
      <c r="BN42" s="1193"/>
      <c r="BO42" s="1193"/>
      <c r="BP42" s="1193"/>
      <c r="BQ42" s="1116"/>
      <c r="BR42" s="1193"/>
      <c r="BS42" s="1193"/>
      <c r="BT42" s="1193"/>
      <c r="BU42" s="1193"/>
      <c r="BV42" s="1193"/>
      <c r="BW42" s="1193"/>
      <c r="BX42" s="1193"/>
      <c r="BY42" s="1193"/>
      <c r="BZ42" s="1372"/>
      <c r="CA42" s="1373"/>
      <c r="CB42" s="1371"/>
      <c r="CC42" s="1371"/>
      <c r="CD42" s="1371"/>
      <c r="CE42" s="1371"/>
      <c r="CF42" s="1371"/>
      <c r="CG42" s="1371"/>
      <c r="CH42" s="1371"/>
      <c r="CI42" s="1371"/>
      <c r="CJ42" s="1194"/>
      <c r="CK42" s="1116"/>
      <c r="CL42" s="1207"/>
      <c r="CM42" s="1207"/>
      <c r="CN42" s="1207"/>
      <c r="CO42" s="1207"/>
      <c r="CP42" s="1047"/>
      <c r="CQ42" s="1047"/>
      <c r="CR42" s="1047"/>
      <c r="CS42" s="1047"/>
      <c r="CT42" s="1047"/>
      <c r="CU42" s="1119"/>
      <c r="CV42" s="1120"/>
      <c r="CW42" s="1120"/>
      <c r="CX42" s="1120"/>
      <c r="CY42" s="1121"/>
      <c r="CZ42" s="1130"/>
      <c r="DA42" s="1131"/>
      <c r="DB42" s="1131"/>
      <c r="DC42" s="1131"/>
      <c r="DD42" s="1131"/>
      <c r="DE42" s="1131"/>
      <c r="DF42" s="1131"/>
      <c r="DG42" s="1131"/>
      <c r="DH42" s="1131"/>
      <c r="DI42" s="1131"/>
      <c r="DJ42" s="1131"/>
      <c r="DK42" s="1131"/>
      <c r="DL42" s="1131"/>
      <c r="DM42" s="1131"/>
      <c r="DN42" s="1131"/>
      <c r="DO42" s="1131"/>
      <c r="DP42" s="1131"/>
      <c r="DQ42" s="1131"/>
      <c r="DR42" s="1131"/>
      <c r="DS42" s="1131"/>
      <c r="DT42" s="1131"/>
      <c r="DU42" s="1131"/>
      <c r="DV42" s="1131"/>
      <c r="DW42" s="1131"/>
      <c r="DX42" s="1131"/>
      <c r="DY42" s="1131"/>
      <c r="DZ42" s="1131"/>
      <c r="EA42" s="1131"/>
      <c r="EB42" s="1131"/>
      <c r="EC42" s="1132"/>
    </row>
    <row r="43" spans="2:133" ht="25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1156"/>
      <c r="AT43" s="1157"/>
      <c r="AU43" s="1148"/>
      <c r="AV43" s="1149"/>
      <c r="AW43" s="1376"/>
      <c r="AX43" s="1378"/>
      <c r="AY43" s="1376"/>
      <c r="AZ43" s="1047"/>
      <c r="BA43" s="1116"/>
      <c r="BB43" s="1372"/>
      <c r="BC43" s="1193"/>
      <c r="BD43" s="1193"/>
      <c r="BE43" s="1193"/>
      <c r="BF43" s="1116"/>
      <c r="BG43" s="1193"/>
      <c r="BH43" s="1193"/>
      <c r="BI43" s="1193"/>
      <c r="BJ43" s="1193"/>
      <c r="BK43" s="1193"/>
      <c r="BL43" s="1193"/>
      <c r="BM43" s="1193"/>
      <c r="BN43" s="1193"/>
      <c r="BO43" s="1193"/>
      <c r="BP43" s="1193"/>
      <c r="BQ43" s="1116"/>
      <c r="BR43" s="1193"/>
      <c r="BS43" s="1193"/>
      <c r="BT43" s="1193"/>
      <c r="BU43" s="1193"/>
      <c r="BV43" s="1193"/>
      <c r="BW43" s="1193"/>
      <c r="BX43" s="1193"/>
      <c r="BY43" s="1193"/>
      <c r="BZ43" s="1372"/>
      <c r="CA43" s="1373"/>
      <c r="CB43" s="1371"/>
      <c r="CC43" s="1371"/>
      <c r="CD43" s="1371"/>
      <c r="CE43" s="1371"/>
      <c r="CF43" s="1371"/>
      <c r="CG43" s="1371"/>
      <c r="CH43" s="1371"/>
      <c r="CI43" s="1371"/>
      <c r="CJ43" s="1194"/>
      <c r="CK43" s="1116"/>
      <c r="CL43" s="1207"/>
      <c r="CM43" s="1207"/>
      <c r="CN43" s="1207"/>
      <c r="CO43" s="1207"/>
      <c r="CP43" s="1047"/>
      <c r="CQ43" s="1047"/>
      <c r="CR43" s="1047"/>
      <c r="CS43" s="1047"/>
      <c r="CT43" s="1047"/>
      <c r="CU43" s="1119"/>
      <c r="CV43" s="1120"/>
      <c r="CW43" s="1120"/>
      <c r="CX43" s="1120"/>
      <c r="CY43" s="1121"/>
      <c r="CZ43" s="1130"/>
      <c r="DA43" s="1131"/>
      <c r="DB43" s="1131"/>
      <c r="DC43" s="1131"/>
      <c r="DD43" s="1131"/>
      <c r="DE43" s="1131"/>
      <c r="DF43" s="1131"/>
      <c r="DG43" s="1131"/>
      <c r="DH43" s="1131"/>
      <c r="DI43" s="1131"/>
      <c r="DJ43" s="1131"/>
      <c r="DK43" s="1131"/>
      <c r="DL43" s="1131"/>
      <c r="DM43" s="1131"/>
      <c r="DN43" s="1131"/>
      <c r="DO43" s="1131"/>
      <c r="DP43" s="1131"/>
      <c r="DQ43" s="1131"/>
      <c r="DR43" s="1131"/>
      <c r="DS43" s="1131"/>
      <c r="DT43" s="1131"/>
      <c r="DU43" s="1131"/>
      <c r="DV43" s="1131"/>
      <c r="DW43" s="1131"/>
      <c r="DX43" s="1131"/>
      <c r="DY43" s="1131"/>
      <c r="DZ43" s="1131"/>
      <c r="EA43" s="1131"/>
      <c r="EB43" s="1131"/>
      <c r="EC43" s="1132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1156"/>
      <c r="AT44" s="1157"/>
      <c r="AU44" s="1173" t="s">
        <v>48</v>
      </c>
      <c r="AV44" s="1174"/>
      <c r="AW44" s="1379"/>
      <c r="AX44" s="1379"/>
      <c r="AY44" s="1379"/>
      <c r="AZ44" s="1051"/>
      <c r="BA44" s="1115" t="s">
        <v>558</v>
      </c>
      <c r="BB44" s="1382" t="s">
        <v>558</v>
      </c>
      <c r="BC44" s="1382" t="s">
        <v>558</v>
      </c>
      <c r="BD44" s="1382" t="s">
        <v>558</v>
      </c>
      <c r="BE44" s="1169" t="s">
        <v>52</v>
      </c>
      <c r="BF44" s="1169" t="s">
        <v>52</v>
      </c>
      <c r="BG44" s="1169" t="s">
        <v>558</v>
      </c>
      <c r="BH44" s="1169" t="s">
        <v>558</v>
      </c>
      <c r="BI44" s="1169" t="s">
        <v>2077</v>
      </c>
      <c r="BJ44" s="1169" t="s">
        <v>558</v>
      </c>
      <c r="BK44" s="1169" t="s">
        <v>558</v>
      </c>
      <c r="BL44" s="1169" t="s">
        <v>2077</v>
      </c>
      <c r="BM44" s="1169" t="s">
        <v>2077</v>
      </c>
      <c r="BN44" s="1169" t="s">
        <v>52</v>
      </c>
      <c r="BO44" s="1169" t="s">
        <v>52</v>
      </c>
      <c r="BP44" s="1169" t="s">
        <v>52</v>
      </c>
      <c r="BQ44" s="1169"/>
      <c r="BR44" s="1169"/>
      <c r="BS44" s="1169"/>
      <c r="BT44" s="1169"/>
      <c r="BU44" s="1169"/>
      <c r="BV44" s="1169"/>
      <c r="BW44" s="1169"/>
      <c r="BX44" s="1169"/>
      <c r="BY44" s="1169"/>
      <c r="BZ44" s="1382"/>
      <c r="CA44" s="1115"/>
      <c r="CB44" s="1169"/>
      <c r="CC44" s="1169"/>
      <c r="CD44" s="1169"/>
      <c r="CE44" s="1169"/>
      <c r="CF44" s="1169"/>
      <c r="CG44" s="1169"/>
      <c r="CH44" s="1169"/>
      <c r="CI44" s="1169"/>
      <c r="CJ44" s="1169"/>
      <c r="CK44" s="1115"/>
      <c r="CL44" s="1170"/>
      <c r="CM44" s="1170"/>
      <c r="CN44" s="1170"/>
      <c r="CO44" s="1170"/>
      <c r="CP44" s="1051"/>
      <c r="CQ44" s="1051"/>
      <c r="CR44" s="1051"/>
      <c r="CS44" s="1051"/>
      <c r="CT44" s="1051"/>
      <c r="CU44" s="1119"/>
      <c r="CV44" s="1120"/>
      <c r="CW44" s="1120"/>
      <c r="CX44" s="1120"/>
      <c r="CY44" s="1121"/>
      <c r="CZ44" s="1130"/>
      <c r="DA44" s="1131"/>
      <c r="DB44" s="1131"/>
      <c r="DC44" s="1131"/>
      <c r="DD44" s="1131"/>
      <c r="DE44" s="1131"/>
      <c r="DF44" s="1131"/>
      <c r="DG44" s="1131"/>
      <c r="DH44" s="1131"/>
      <c r="DI44" s="1131"/>
      <c r="DJ44" s="1131"/>
      <c r="DK44" s="1131"/>
      <c r="DL44" s="1131"/>
      <c r="DM44" s="1131"/>
      <c r="DN44" s="1131"/>
      <c r="DO44" s="1131"/>
      <c r="DP44" s="1131"/>
      <c r="DQ44" s="1131"/>
      <c r="DR44" s="1131"/>
      <c r="DS44" s="1131"/>
      <c r="DT44" s="1131"/>
      <c r="DU44" s="1131"/>
      <c r="DV44" s="1131"/>
      <c r="DW44" s="1131"/>
      <c r="DX44" s="1131"/>
      <c r="DY44" s="1131"/>
      <c r="DZ44" s="1131"/>
      <c r="EA44" s="1131"/>
      <c r="EB44" s="1131"/>
      <c r="EC44" s="1132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1156"/>
      <c r="AT45" s="1157"/>
      <c r="AU45" s="1175"/>
      <c r="AV45" s="1176"/>
      <c r="AW45" s="1380"/>
      <c r="AX45" s="1380"/>
      <c r="AY45" s="1380"/>
      <c r="AZ45" s="1051"/>
      <c r="BA45" s="1115"/>
      <c r="BB45" s="1382"/>
      <c r="BC45" s="1382"/>
      <c r="BD45" s="1382"/>
      <c r="BE45" s="1169" t="s">
        <v>52</v>
      </c>
      <c r="BF45" s="1169" t="s">
        <v>52</v>
      </c>
      <c r="BG45" s="1169" t="s">
        <v>52</v>
      </c>
      <c r="BH45" s="1169" t="s">
        <v>52</v>
      </c>
      <c r="BI45" s="1169" t="s">
        <v>52</v>
      </c>
      <c r="BJ45" s="1169" t="s">
        <v>52</v>
      </c>
      <c r="BK45" s="1169" t="s">
        <v>52</v>
      </c>
      <c r="BL45" s="1169" t="s">
        <v>52</v>
      </c>
      <c r="BM45" s="1169" t="s">
        <v>52</v>
      </c>
      <c r="BN45" s="1169" t="s">
        <v>52</v>
      </c>
      <c r="BO45" s="1169" t="s">
        <v>52</v>
      </c>
      <c r="BP45" s="1169" t="s">
        <v>52</v>
      </c>
      <c r="BQ45" s="1169"/>
      <c r="BR45" s="1169"/>
      <c r="BS45" s="1169"/>
      <c r="BT45" s="1169"/>
      <c r="BU45" s="1169"/>
      <c r="BV45" s="1169"/>
      <c r="BW45" s="1169"/>
      <c r="BX45" s="1169"/>
      <c r="BY45" s="1169"/>
      <c r="BZ45" s="1382"/>
      <c r="CA45" s="1115"/>
      <c r="CB45" s="1169"/>
      <c r="CC45" s="1169"/>
      <c r="CD45" s="1169"/>
      <c r="CE45" s="1169"/>
      <c r="CF45" s="1169"/>
      <c r="CG45" s="1169"/>
      <c r="CH45" s="1169"/>
      <c r="CI45" s="1169"/>
      <c r="CJ45" s="1169"/>
      <c r="CK45" s="1115"/>
      <c r="CL45" s="1170"/>
      <c r="CM45" s="1170"/>
      <c r="CN45" s="1170"/>
      <c r="CO45" s="1170"/>
      <c r="CP45" s="1051"/>
      <c r="CQ45" s="1051"/>
      <c r="CR45" s="1051"/>
      <c r="CS45" s="1051"/>
      <c r="CT45" s="1051"/>
      <c r="CU45" s="1119"/>
      <c r="CV45" s="1120"/>
      <c r="CW45" s="1120"/>
      <c r="CX45" s="1120"/>
      <c r="CY45" s="1121"/>
      <c r="CZ45" s="1130"/>
      <c r="DA45" s="1131"/>
      <c r="DB45" s="1131"/>
      <c r="DC45" s="1131"/>
      <c r="DD45" s="1131"/>
      <c r="DE45" s="1131"/>
      <c r="DF45" s="1131"/>
      <c r="DG45" s="1131"/>
      <c r="DH45" s="1131"/>
      <c r="DI45" s="1131"/>
      <c r="DJ45" s="1131"/>
      <c r="DK45" s="1131"/>
      <c r="DL45" s="1131"/>
      <c r="DM45" s="1131"/>
      <c r="DN45" s="1131"/>
      <c r="DO45" s="1131"/>
      <c r="DP45" s="1131"/>
      <c r="DQ45" s="1131"/>
      <c r="DR45" s="1131"/>
      <c r="DS45" s="1131"/>
      <c r="DT45" s="1131"/>
      <c r="DU45" s="1131"/>
      <c r="DV45" s="1131"/>
      <c r="DW45" s="1131"/>
      <c r="DX45" s="1131"/>
      <c r="DY45" s="1131"/>
      <c r="DZ45" s="1131"/>
      <c r="EA45" s="1131"/>
      <c r="EB45" s="1131"/>
      <c r="EC45" s="1132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1156"/>
      <c r="AT46" s="1157"/>
      <c r="AU46" s="1175"/>
      <c r="AV46" s="1176"/>
      <c r="AW46" s="1380"/>
      <c r="AX46" s="1380"/>
      <c r="AY46" s="1380"/>
      <c r="AZ46" s="1051"/>
      <c r="BA46" s="1115"/>
      <c r="BB46" s="1382"/>
      <c r="BC46" s="1382"/>
      <c r="BD46" s="1382"/>
      <c r="BE46" s="1169" t="s">
        <v>52</v>
      </c>
      <c r="BF46" s="1169" t="s">
        <v>52</v>
      </c>
      <c r="BG46" s="1169" t="s">
        <v>52</v>
      </c>
      <c r="BH46" s="1169" t="s">
        <v>52</v>
      </c>
      <c r="BI46" s="1169" t="s">
        <v>52</v>
      </c>
      <c r="BJ46" s="1169" t="s">
        <v>52</v>
      </c>
      <c r="BK46" s="1169" t="s">
        <v>52</v>
      </c>
      <c r="BL46" s="1169" t="s">
        <v>52</v>
      </c>
      <c r="BM46" s="1169" t="s">
        <v>52</v>
      </c>
      <c r="BN46" s="1169" t="s">
        <v>52</v>
      </c>
      <c r="BO46" s="1169" t="s">
        <v>52</v>
      </c>
      <c r="BP46" s="1169" t="s">
        <v>52</v>
      </c>
      <c r="BQ46" s="1169"/>
      <c r="BR46" s="1169"/>
      <c r="BS46" s="1169"/>
      <c r="BT46" s="1169"/>
      <c r="BU46" s="1169"/>
      <c r="BV46" s="1169"/>
      <c r="BW46" s="1169"/>
      <c r="BX46" s="1169"/>
      <c r="BY46" s="1169"/>
      <c r="BZ46" s="1382"/>
      <c r="CA46" s="1115"/>
      <c r="CB46" s="1169"/>
      <c r="CC46" s="1169"/>
      <c r="CD46" s="1169"/>
      <c r="CE46" s="1169"/>
      <c r="CF46" s="1169"/>
      <c r="CG46" s="1169"/>
      <c r="CH46" s="1169"/>
      <c r="CI46" s="1169"/>
      <c r="CJ46" s="1169"/>
      <c r="CK46" s="1115"/>
      <c r="CL46" s="1170"/>
      <c r="CM46" s="1170"/>
      <c r="CN46" s="1170"/>
      <c r="CO46" s="1170"/>
      <c r="CP46" s="1051"/>
      <c r="CQ46" s="1051"/>
      <c r="CR46" s="1051"/>
      <c r="CS46" s="1051"/>
      <c r="CT46" s="1051"/>
      <c r="CU46" s="1119"/>
      <c r="CV46" s="1120"/>
      <c r="CW46" s="1120"/>
      <c r="CX46" s="1120"/>
      <c r="CY46" s="1121"/>
      <c r="CZ46" s="1130"/>
      <c r="DA46" s="1131"/>
      <c r="DB46" s="1131"/>
      <c r="DC46" s="1131"/>
      <c r="DD46" s="1131"/>
      <c r="DE46" s="1131"/>
      <c r="DF46" s="1131"/>
      <c r="DG46" s="1131"/>
      <c r="DH46" s="1131"/>
      <c r="DI46" s="1131"/>
      <c r="DJ46" s="1131"/>
      <c r="DK46" s="1131"/>
      <c r="DL46" s="1131"/>
      <c r="DM46" s="1131"/>
      <c r="DN46" s="1131"/>
      <c r="DO46" s="1131"/>
      <c r="DP46" s="1131"/>
      <c r="DQ46" s="1131"/>
      <c r="DR46" s="1131"/>
      <c r="DS46" s="1131"/>
      <c r="DT46" s="1131"/>
      <c r="DU46" s="1131"/>
      <c r="DV46" s="1131"/>
      <c r="DW46" s="1131"/>
      <c r="DX46" s="1131"/>
      <c r="DY46" s="1131"/>
      <c r="DZ46" s="1131"/>
      <c r="EA46" s="1131"/>
      <c r="EB46" s="1131"/>
      <c r="EC46" s="1132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1156"/>
      <c r="AT47" s="1157"/>
      <c r="AU47" s="1175"/>
      <c r="AV47" s="1176"/>
      <c r="AW47" s="1380"/>
      <c r="AX47" s="1380"/>
      <c r="AY47" s="1380"/>
      <c r="AZ47" s="1051"/>
      <c r="BA47" s="1115"/>
      <c r="BB47" s="1382"/>
      <c r="BC47" s="1382"/>
      <c r="BD47" s="1382"/>
      <c r="BE47" s="1169" t="s">
        <v>52</v>
      </c>
      <c r="BF47" s="1169" t="s">
        <v>52</v>
      </c>
      <c r="BG47" s="1169" t="s">
        <v>52</v>
      </c>
      <c r="BH47" s="1169" t="s">
        <v>52</v>
      </c>
      <c r="BI47" s="1169" t="s">
        <v>52</v>
      </c>
      <c r="BJ47" s="1169" t="s">
        <v>52</v>
      </c>
      <c r="BK47" s="1169" t="s">
        <v>52</v>
      </c>
      <c r="BL47" s="1169" t="s">
        <v>52</v>
      </c>
      <c r="BM47" s="1169" t="s">
        <v>52</v>
      </c>
      <c r="BN47" s="1169" t="s">
        <v>52</v>
      </c>
      <c r="BO47" s="1169" t="s">
        <v>52</v>
      </c>
      <c r="BP47" s="1169" t="s">
        <v>52</v>
      </c>
      <c r="BQ47" s="1169"/>
      <c r="BR47" s="1169"/>
      <c r="BS47" s="1169"/>
      <c r="BT47" s="1169"/>
      <c r="BU47" s="1169"/>
      <c r="BV47" s="1169"/>
      <c r="BW47" s="1169"/>
      <c r="BX47" s="1169"/>
      <c r="BY47" s="1169"/>
      <c r="BZ47" s="1382"/>
      <c r="CA47" s="1115"/>
      <c r="CB47" s="1169"/>
      <c r="CC47" s="1169"/>
      <c r="CD47" s="1169"/>
      <c r="CE47" s="1169"/>
      <c r="CF47" s="1169"/>
      <c r="CG47" s="1169"/>
      <c r="CH47" s="1169"/>
      <c r="CI47" s="1169"/>
      <c r="CJ47" s="1169"/>
      <c r="CK47" s="1115"/>
      <c r="CL47" s="1170"/>
      <c r="CM47" s="1170"/>
      <c r="CN47" s="1170"/>
      <c r="CO47" s="1170"/>
      <c r="CP47" s="1051"/>
      <c r="CQ47" s="1051"/>
      <c r="CR47" s="1051"/>
      <c r="CS47" s="1051"/>
      <c r="CT47" s="1051"/>
      <c r="CU47" s="1119"/>
      <c r="CV47" s="1120"/>
      <c r="CW47" s="1120"/>
      <c r="CX47" s="1120"/>
      <c r="CY47" s="1121"/>
      <c r="CZ47" s="1130"/>
      <c r="DA47" s="1131"/>
      <c r="DB47" s="1131"/>
      <c r="DC47" s="1131"/>
      <c r="DD47" s="1131"/>
      <c r="DE47" s="1131"/>
      <c r="DF47" s="1131"/>
      <c r="DG47" s="1131"/>
      <c r="DH47" s="1131"/>
      <c r="DI47" s="1131"/>
      <c r="DJ47" s="1131"/>
      <c r="DK47" s="1131"/>
      <c r="DL47" s="1131"/>
      <c r="DM47" s="1131"/>
      <c r="DN47" s="1131"/>
      <c r="DO47" s="1131"/>
      <c r="DP47" s="1131"/>
      <c r="DQ47" s="1131"/>
      <c r="DR47" s="1131"/>
      <c r="DS47" s="1131"/>
      <c r="DT47" s="1131"/>
      <c r="DU47" s="1131"/>
      <c r="DV47" s="1131"/>
      <c r="DW47" s="1131"/>
      <c r="DX47" s="1131"/>
      <c r="DY47" s="1131"/>
      <c r="DZ47" s="1131"/>
      <c r="EA47" s="1131"/>
      <c r="EB47" s="1131"/>
      <c r="EC47" s="1132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1156"/>
      <c r="AT48" s="1157"/>
      <c r="AU48" s="1175"/>
      <c r="AV48" s="1176"/>
      <c r="AW48" s="1380"/>
      <c r="AX48" s="1380"/>
      <c r="AY48" s="1380"/>
      <c r="AZ48" s="1051"/>
      <c r="BA48" s="1115"/>
      <c r="BB48" s="1382"/>
      <c r="BC48" s="1382"/>
      <c r="BD48" s="1382"/>
      <c r="BE48" s="1169" t="s">
        <v>52</v>
      </c>
      <c r="BF48" s="1169" t="s">
        <v>52</v>
      </c>
      <c r="BG48" s="1169" t="s">
        <v>52</v>
      </c>
      <c r="BH48" s="1169" t="s">
        <v>52</v>
      </c>
      <c r="BI48" s="1169" t="s">
        <v>52</v>
      </c>
      <c r="BJ48" s="1169" t="s">
        <v>52</v>
      </c>
      <c r="BK48" s="1169" t="s">
        <v>52</v>
      </c>
      <c r="BL48" s="1169" t="s">
        <v>52</v>
      </c>
      <c r="BM48" s="1169" t="s">
        <v>52</v>
      </c>
      <c r="BN48" s="1169" t="s">
        <v>52</v>
      </c>
      <c r="BO48" s="1169" t="s">
        <v>52</v>
      </c>
      <c r="BP48" s="1169" t="s">
        <v>52</v>
      </c>
      <c r="BQ48" s="1169"/>
      <c r="BR48" s="1169"/>
      <c r="BS48" s="1169"/>
      <c r="BT48" s="1169"/>
      <c r="BU48" s="1169"/>
      <c r="BV48" s="1169"/>
      <c r="BW48" s="1169"/>
      <c r="BX48" s="1169"/>
      <c r="BY48" s="1169"/>
      <c r="BZ48" s="1382"/>
      <c r="CA48" s="1115"/>
      <c r="CB48" s="1169"/>
      <c r="CC48" s="1169"/>
      <c r="CD48" s="1169"/>
      <c r="CE48" s="1169"/>
      <c r="CF48" s="1169"/>
      <c r="CG48" s="1169"/>
      <c r="CH48" s="1169"/>
      <c r="CI48" s="1169"/>
      <c r="CJ48" s="1169"/>
      <c r="CK48" s="1115"/>
      <c r="CL48" s="1170"/>
      <c r="CM48" s="1170"/>
      <c r="CN48" s="1170"/>
      <c r="CO48" s="1170"/>
      <c r="CP48" s="1051"/>
      <c r="CQ48" s="1051"/>
      <c r="CR48" s="1051"/>
      <c r="CS48" s="1051"/>
      <c r="CT48" s="1051"/>
      <c r="CU48" s="1119"/>
      <c r="CV48" s="1120"/>
      <c r="CW48" s="1120"/>
      <c r="CX48" s="1120"/>
      <c r="CY48" s="1121"/>
      <c r="CZ48" s="1130"/>
      <c r="DA48" s="1131"/>
      <c r="DB48" s="1131"/>
      <c r="DC48" s="1131"/>
      <c r="DD48" s="1131"/>
      <c r="DE48" s="1131"/>
      <c r="DF48" s="1131"/>
      <c r="DG48" s="1131"/>
      <c r="DH48" s="1131"/>
      <c r="DI48" s="1131"/>
      <c r="DJ48" s="1131"/>
      <c r="DK48" s="1131"/>
      <c r="DL48" s="1131"/>
      <c r="DM48" s="1131"/>
      <c r="DN48" s="1131"/>
      <c r="DO48" s="1131"/>
      <c r="DP48" s="1131"/>
      <c r="DQ48" s="1131"/>
      <c r="DR48" s="1131"/>
      <c r="DS48" s="1131"/>
      <c r="DT48" s="1131"/>
      <c r="DU48" s="1131"/>
      <c r="DV48" s="1131"/>
      <c r="DW48" s="1131"/>
      <c r="DX48" s="1131"/>
      <c r="DY48" s="1131"/>
      <c r="DZ48" s="1131"/>
      <c r="EA48" s="1131"/>
      <c r="EB48" s="1131"/>
      <c r="EC48" s="1132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1156"/>
      <c r="AT49" s="1157"/>
      <c r="AU49" s="1177"/>
      <c r="AV49" s="1178"/>
      <c r="AW49" s="1381"/>
      <c r="AX49" s="1381"/>
      <c r="AY49" s="1381"/>
      <c r="AZ49" s="1051"/>
      <c r="BA49" s="1115"/>
      <c r="BB49" s="1382"/>
      <c r="BC49" s="1382"/>
      <c r="BD49" s="1382"/>
      <c r="BE49" s="1169" t="s">
        <v>52</v>
      </c>
      <c r="BF49" s="1169" t="s">
        <v>52</v>
      </c>
      <c r="BG49" s="1169" t="s">
        <v>52</v>
      </c>
      <c r="BH49" s="1169" t="s">
        <v>52</v>
      </c>
      <c r="BI49" s="1169" t="s">
        <v>52</v>
      </c>
      <c r="BJ49" s="1169" t="s">
        <v>52</v>
      </c>
      <c r="BK49" s="1169" t="s">
        <v>52</v>
      </c>
      <c r="BL49" s="1169" t="s">
        <v>52</v>
      </c>
      <c r="BM49" s="1169" t="s">
        <v>52</v>
      </c>
      <c r="BN49" s="1169" t="s">
        <v>52</v>
      </c>
      <c r="BO49" s="1169" t="s">
        <v>52</v>
      </c>
      <c r="BP49" s="1169" t="s">
        <v>52</v>
      </c>
      <c r="BQ49" s="1169"/>
      <c r="BR49" s="1169"/>
      <c r="BS49" s="1169"/>
      <c r="BT49" s="1169"/>
      <c r="BU49" s="1169"/>
      <c r="BV49" s="1169"/>
      <c r="BW49" s="1169"/>
      <c r="BX49" s="1169"/>
      <c r="BY49" s="1169"/>
      <c r="BZ49" s="1382"/>
      <c r="CA49" s="1115"/>
      <c r="CB49" s="1169"/>
      <c r="CC49" s="1169"/>
      <c r="CD49" s="1169"/>
      <c r="CE49" s="1169"/>
      <c r="CF49" s="1169"/>
      <c r="CG49" s="1169"/>
      <c r="CH49" s="1169"/>
      <c r="CI49" s="1169"/>
      <c r="CJ49" s="1169"/>
      <c r="CK49" s="1115"/>
      <c r="CL49" s="1170"/>
      <c r="CM49" s="1170"/>
      <c r="CN49" s="1170"/>
      <c r="CO49" s="1170"/>
      <c r="CP49" s="1051"/>
      <c r="CQ49" s="1051"/>
      <c r="CR49" s="1051"/>
      <c r="CS49" s="1051"/>
      <c r="CT49" s="1051"/>
      <c r="CU49" s="1119"/>
      <c r="CV49" s="1120"/>
      <c r="CW49" s="1120"/>
      <c r="CX49" s="1120"/>
      <c r="CY49" s="1121"/>
      <c r="CZ49" s="1130"/>
      <c r="DA49" s="1131"/>
      <c r="DB49" s="1131"/>
      <c r="DC49" s="1131"/>
      <c r="DD49" s="1131"/>
      <c r="DE49" s="1131"/>
      <c r="DF49" s="1131"/>
      <c r="DG49" s="1131"/>
      <c r="DH49" s="1131"/>
      <c r="DI49" s="1131"/>
      <c r="DJ49" s="1131"/>
      <c r="DK49" s="1131"/>
      <c r="DL49" s="1131"/>
      <c r="DM49" s="1131"/>
      <c r="DN49" s="1131"/>
      <c r="DO49" s="1131"/>
      <c r="DP49" s="1131"/>
      <c r="DQ49" s="1131"/>
      <c r="DR49" s="1131"/>
      <c r="DS49" s="1131"/>
      <c r="DT49" s="1131"/>
      <c r="DU49" s="1131"/>
      <c r="DV49" s="1131"/>
      <c r="DW49" s="1131"/>
      <c r="DX49" s="1131"/>
      <c r="DY49" s="1131"/>
      <c r="DZ49" s="1131"/>
      <c r="EA49" s="1131"/>
      <c r="EB49" s="1131"/>
      <c r="EC49" s="1132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1156"/>
      <c r="AT50" s="1157"/>
      <c r="AU50" s="1146" t="s">
        <v>36</v>
      </c>
      <c r="AV50" s="1147"/>
      <c r="AW50" s="1374"/>
      <c r="AX50" s="1047"/>
      <c r="AY50" s="1374"/>
      <c r="AZ50" s="1047"/>
      <c r="BA50" s="1116" t="s">
        <v>1131</v>
      </c>
      <c r="BB50" s="1372" t="s">
        <v>1132</v>
      </c>
      <c r="BC50" s="1193" t="s">
        <v>1287</v>
      </c>
      <c r="BD50" s="1193" t="s">
        <v>1288</v>
      </c>
      <c r="BE50" s="1193" t="s">
        <v>644</v>
      </c>
      <c r="BF50" s="1116" t="s">
        <v>646</v>
      </c>
      <c r="BG50" s="1193" t="s">
        <v>1289</v>
      </c>
      <c r="BH50" s="1193" t="s">
        <v>1290</v>
      </c>
      <c r="BI50" s="1193" t="s">
        <v>1291</v>
      </c>
      <c r="BJ50" s="1193" t="s">
        <v>641</v>
      </c>
      <c r="BK50" s="1193" t="s">
        <v>642</v>
      </c>
      <c r="BL50" s="1193" t="s">
        <v>392</v>
      </c>
      <c r="BM50" s="1193" t="s">
        <v>393</v>
      </c>
      <c r="BN50" s="1193" t="s">
        <v>650</v>
      </c>
      <c r="BO50" s="1193" t="s">
        <v>1905</v>
      </c>
      <c r="BP50" s="1193" t="s">
        <v>1906</v>
      </c>
      <c r="BQ50" s="1116"/>
      <c r="BR50" s="1193"/>
      <c r="BS50" s="1193"/>
      <c r="BT50" s="1193"/>
      <c r="BU50" s="1193"/>
      <c r="BV50" s="1193"/>
      <c r="BW50" s="1193"/>
      <c r="BX50" s="1193"/>
      <c r="BY50" s="1193"/>
      <c r="BZ50" s="1372"/>
      <c r="CA50" s="1373"/>
      <c r="CB50" s="1371"/>
      <c r="CC50" s="1371"/>
      <c r="CD50" s="1371"/>
      <c r="CE50" s="1371"/>
      <c r="CF50" s="1371"/>
      <c r="CG50" s="1371"/>
      <c r="CH50" s="1371"/>
      <c r="CI50" s="1371"/>
      <c r="CJ50" s="1194"/>
      <c r="CK50" s="1116"/>
      <c r="CL50" s="1207"/>
      <c r="CM50" s="1207"/>
      <c r="CN50" s="1207"/>
      <c r="CO50" s="1207"/>
      <c r="CP50" s="1047"/>
      <c r="CQ50" s="1047"/>
      <c r="CR50" s="1047"/>
      <c r="CS50" s="1047"/>
      <c r="CT50" s="1047"/>
      <c r="CU50" s="1119"/>
      <c r="CV50" s="1120"/>
      <c r="CW50" s="1120"/>
      <c r="CX50" s="1120"/>
      <c r="CY50" s="1121"/>
      <c r="CZ50" s="1130"/>
      <c r="DA50" s="1131"/>
      <c r="DB50" s="1131"/>
      <c r="DC50" s="1131"/>
      <c r="DD50" s="1131"/>
      <c r="DE50" s="1131"/>
      <c r="DF50" s="1131"/>
      <c r="DG50" s="1131"/>
      <c r="DH50" s="1131"/>
      <c r="DI50" s="1131"/>
      <c r="DJ50" s="1131"/>
      <c r="DK50" s="1131"/>
      <c r="DL50" s="1131"/>
      <c r="DM50" s="1131"/>
      <c r="DN50" s="1131"/>
      <c r="DO50" s="1131"/>
      <c r="DP50" s="1131"/>
      <c r="DQ50" s="1131"/>
      <c r="DR50" s="1131"/>
      <c r="DS50" s="1131"/>
      <c r="DT50" s="1131"/>
      <c r="DU50" s="1131"/>
      <c r="DV50" s="1131"/>
      <c r="DW50" s="1131"/>
      <c r="DX50" s="1131"/>
      <c r="DY50" s="1131"/>
      <c r="DZ50" s="1131"/>
      <c r="EA50" s="1131"/>
      <c r="EB50" s="1131"/>
      <c r="EC50" s="1132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1156"/>
      <c r="AT51" s="1157"/>
      <c r="AU51" s="1119"/>
      <c r="AV51" s="1121"/>
      <c r="AW51" s="1375"/>
      <c r="AX51" s="1377"/>
      <c r="AY51" s="1375"/>
      <c r="AZ51" s="1047"/>
      <c r="BA51" s="1116"/>
      <c r="BB51" s="1372"/>
      <c r="BC51" s="1193"/>
      <c r="BD51" s="1193"/>
      <c r="BE51" s="1193"/>
      <c r="BF51" s="1116"/>
      <c r="BG51" s="1193"/>
      <c r="BH51" s="1193"/>
      <c r="BI51" s="1193"/>
      <c r="BJ51" s="1193"/>
      <c r="BK51" s="1193"/>
      <c r="BL51" s="1193"/>
      <c r="BM51" s="1193"/>
      <c r="BN51" s="1193"/>
      <c r="BO51" s="1193"/>
      <c r="BP51" s="1193"/>
      <c r="BQ51" s="1116"/>
      <c r="BR51" s="1193"/>
      <c r="BS51" s="1193"/>
      <c r="BT51" s="1193"/>
      <c r="BU51" s="1193"/>
      <c r="BV51" s="1193"/>
      <c r="BW51" s="1193"/>
      <c r="BX51" s="1193"/>
      <c r="BY51" s="1193"/>
      <c r="BZ51" s="1372"/>
      <c r="CA51" s="1373"/>
      <c r="CB51" s="1371"/>
      <c r="CC51" s="1371"/>
      <c r="CD51" s="1371"/>
      <c r="CE51" s="1371"/>
      <c r="CF51" s="1371"/>
      <c r="CG51" s="1371"/>
      <c r="CH51" s="1371"/>
      <c r="CI51" s="1371"/>
      <c r="CJ51" s="1194"/>
      <c r="CK51" s="1116"/>
      <c r="CL51" s="1207"/>
      <c r="CM51" s="1207"/>
      <c r="CN51" s="1207"/>
      <c r="CO51" s="1207"/>
      <c r="CP51" s="1047"/>
      <c r="CQ51" s="1047"/>
      <c r="CR51" s="1047"/>
      <c r="CS51" s="1047"/>
      <c r="CT51" s="1047"/>
      <c r="CU51" s="1119"/>
      <c r="CV51" s="1120"/>
      <c r="CW51" s="1120"/>
      <c r="CX51" s="1120"/>
      <c r="CY51" s="1121"/>
      <c r="CZ51" s="1130"/>
      <c r="DA51" s="1131"/>
      <c r="DB51" s="1131"/>
      <c r="DC51" s="1131"/>
      <c r="DD51" s="1131"/>
      <c r="DE51" s="1131"/>
      <c r="DF51" s="1131"/>
      <c r="DG51" s="1131"/>
      <c r="DH51" s="1131"/>
      <c r="DI51" s="1131"/>
      <c r="DJ51" s="1131"/>
      <c r="DK51" s="1131"/>
      <c r="DL51" s="1131"/>
      <c r="DM51" s="1131"/>
      <c r="DN51" s="1131"/>
      <c r="DO51" s="1131"/>
      <c r="DP51" s="1131"/>
      <c r="DQ51" s="1131"/>
      <c r="DR51" s="1131"/>
      <c r="DS51" s="1131"/>
      <c r="DT51" s="1131"/>
      <c r="DU51" s="1131"/>
      <c r="DV51" s="1131"/>
      <c r="DW51" s="1131"/>
      <c r="DX51" s="1131"/>
      <c r="DY51" s="1131"/>
      <c r="DZ51" s="1131"/>
      <c r="EA51" s="1131"/>
      <c r="EB51" s="1131"/>
      <c r="EC51" s="1132"/>
    </row>
    <row r="52" spans="2:133" ht="13.5" customHeight="1">
      <c r="B52" s="1365" t="s">
        <v>1553</v>
      </c>
      <c r="C52" s="1366"/>
      <c r="D52" s="1366"/>
      <c r="E52" s="1366"/>
      <c r="F52" s="1366"/>
      <c r="G52" s="1366"/>
      <c r="H52" s="1366"/>
      <c r="I52" s="1366"/>
      <c r="J52" s="1366"/>
      <c r="K52" s="1366"/>
      <c r="L52" s="1366"/>
      <c r="M52" s="1366"/>
      <c r="N52" s="1366"/>
      <c r="O52" s="1366"/>
      <c r="P52" s="1366"/>
      <c r="Q52" s="1366"/>
      <c r="R52" s="1366"/>
      <c r="S52" s="1366"/>
      <c r="T52" s="1366"/>
      <c r="U52" s="1366"/>
      <c r="V52" s="1366"/>
      <c r="W52" s="1366"/>
      <c r="X52" s="1366"/>
      <c r="Y52" s="1366"/>
      <c r="Z52" s="1366"/>
      <c r="AA52" s="1366"/>
      <c r="AB52" s="1366"/>
      <c r="AC52" s="1366"/>
      <c r="AD52" s="1366"/>
      <c r="AE52" s="1366"/>
      <c r="AF52" s="1366"/>
      <c r="AG52" s="1366"/>
      <c r="AH52" s="1366"/>
      <c r="AI52" s="1366"/>
      <c r="AJ52" s="1366"/>
      <c r="AK52" s="1366"/>
      <c r="AL52" s="1366"/>
      <c r="AM52" s="1366"/>
      <c r="AN52" s="1366"/>
      <c r="AO52" s="1366"/>
      <c r="AP52" s="1366"/>
      <c r="AQ52" s="1366"/>
      <c r="AR52" s="1366"/>
      <c r="AS52" s="1156"/>
      <c r="AT52" s="1157"/>
      <c r="AU52" s="1119"/>
      <c r="AV52" s="1121"/>
      <c r="AW52" s="1375"/>
      <c r="AX52" s="1377"/>
      <c r="AY52" s="1375"/>
      <c r="AZ52" s="1047"/>
      <c r="BA52" s="1116"/>
      <c r="BB52" s="1372"/>
      <c r="BC52" s="1193"/>
      <c r="BD52" s="1193"/>
      <c r="BE52" s="1193"/>
      <c r="BF52" s="1116"/>
      <c r="BG52" s="1193"/>
      <c r="BH52" s="1193"/>
      <c r="BI52" s="1193"/>
      <c r="BJ52" s="1193"/>
      <c r="BK52" s="1193"/>
      <c r="BL52" s="1193"/>
      <c r="BM52" s="1193"/>
      <c r="BN52" s="1193"/>
      <c r="BO52" s="1193"/>
      <c r="BP52" s="1193"/>
      <c r="BQ52" s="1116"/>
      <c r="BR52" s="1193"/>
      <c r="BS52" s="1193"/>
      <c r="BT52" s="1193"/>
      <c r="BU52" s="1193"/>
      <c r="BV52" s="1193"/>
      <c r="BW52" s="1193"/>
      <c r="BX52" s="1193"/>
      <c r="BY52" s="1193"/>
      <c r="BZ52" s="1372"/>
      <c r="CA52" s="1373"/>
      <c r="CB52" s="1371"/>
      <c r="CC52" s="1371"/>
      <c r="CD52" s="1371"/>
      <c r="CE52" s="1371"/>
      <c r="CF52" s="1371"/>
      <c r="CG52" s="1371"/>
      <c r="CH52" s="1371"/>
      <c r="CI52" s="1371"/>
      <c r="CJ52" s="1194"/>
      <c r="CK52" s="1116"/>
      <c r="CL52" s="1207"/>
      <c r="CM52" s="1207"/>
      <c r="CN52" s="1207"/>
      <c r="CO52" s="1207"/>
      <c r="CP52" s="1047"/>
      <c r="CQ52" s="1047"/>
      <c r="CR52" s="1047"/>
      <c r="CS52" s="1047"/>
      <c r="CT52" s="1047"/>
      <c r="CU52" s="1119"/>
      <c r="CV52" s="1120"/>
      <c r="CW52" s="1120"/>
      <c r="CX52" s="1120"/>
      <c r="CY52" s="1121"/>
      <c r="CZ52" s="1130"/>
      <c r="DA52" s="1131"/>
      <c r="DB52" s="1131"/>
      <c r="DC52" s="1131"/>
      <c r="DD52" s="1131"/>
      <c r="DE52" s="1131"/>
      <c r="DF52" s="1131"/>
      <c r="DG52" s="1131"/>
      <c r="DH52" s="1131"/>
      <c r="DI52" s="1131"/>
      <c r="DJ52" s="1131"/>
      <c r="DK52" s="1131"/>
      <c r="DL52" s="1131"/>
      <c r="DM52" s="1131"/>
      <c r="DN52" s="1131"/>
      <c r="DO52" s="1131"/>
      <c r="DP52" s="1131"/>
      <c r="DQ52" s="1131"/>
      <c r="DR52" s="1131"/>
      <c r="DS52" s="1131"/>
      <c r="DT52" s="1131"/>
      <c r="DU52" s="1131"/>
      <c r="DV52" s="1131"/>
      <c r="DW52" s="1131"/>
      <c r="DX52" s="1131"/>
      <c r="DY52" s="1131"/>
      <c r="DZ52" s="1131"/>
      <c r="EA52" s="1131"/>
      <c r="EB52" s="1131"/>
      <c r="EC52" s="1132"/>
    </row>
    <row r="53" spans="2:133" ht="13.5" customHeight="1">
      <c r="B53" s="1367"/>
      <c r="C53" s="1368"/>
      <c r="D53" s="1368"/>
      <c r="E53" s="1368"/>
      <c r="F53" s="1368"/>
      <c r="G53" s="1368"/>
      <c r="H53" s="1368"/>
      <c r="I53" s="1368"/>
      <c r="J53" s="1368"/>
      <c r="K53" s="1368"/>
      <c r="L53" s="1368"/>
      <c r="M53" s="1368"/>
      <c r="N53" s="1368"/>
      <c r="O53" s="1368"/>
      <c r="P53" s="1368"/>
      <c r="Q53" s="1368"/>
      <c r="R53" s="1368"/>
      <c r="S53" s="1368"/>
      <c r="T53" s="1368"/>
      <c r="U53" s="1368"/>
      <c r="V53" s="1368"/>
      <c r="W53" s="1368"/>
      <c r="X53" s="1368"/>
      <c r="Y53" s="1368"/>
      <c r="Z53" s="1368"/>
      <c r="AA53" s="1368"/>
      <c r="AB53" s="1368"/>
      <c r="AC53" s="1368"/>
      <c r="AD53" s="1368"/>
      <c r="AE53" s="1368"/>
      <c r="AF53" s="1368"/>
      <c r="AG53" s="1368"/>
      <c r="AH53" s="1368"/>
      <c r="AI53" s="1368"/>
      <c r="AJ53" s="1368"/>
      <c r="AK53" s="1368"/>
      <c r="AL53" s="1368"/>
      <c r="AM53" s="1368"/>
      <c r="AN53" s="1368"/>
      <c r="AO53" s="1368"/>
      <c r="AP53" s="1368"/>
      <c r="AQ53" s="1368"/>
      <c r="AR53" s="1368"/>
      <c r="AS53" s="1156"/>
      <c r="AT53" s="1157"/>
      <c r="AU53" s="1119"/>
      <c r="AV53" s="1121"/>
      <c r="AW53" s="1375"/>
      <c r="AX53" s="1377"/>
      <c r="AY53" s="1375"/>
      <c r="AZ53" s="1047"/>
      <c r="BA53" s="1116"/>
      <c r="BB53" s="1372"/>
      <c r="BC53" s="1193"/>
      <c r="BD53" s="1193"/>
      <c r="BE53" s="1193"/>
      <c r="BF53" s="1116"/>
      <c r="BG53" s="1193"/>
      <c r="BH53" s="1193"/>
      <c r="BI53" s="1193"/>
      <c r="BJ53" s="1193"/>
      <c r="BK53" s="1193"/>
      <c r="BL53" s="1193"/>
      <c r="BM53" s="1193"/>
      <c r="BN53" s="1193"/>
      <c r="BO53" s="1193"/>
      <c r="BP53" s="1193"/>
      <c r="BQ53" s="1116"/>
      <c r="BR53" s="1193"/>
      <c r="BS53" s="1193"/>
      <c r="BT53" s="1193"/>
      <c r="BU53" s="1193"/>
      <c r="BV53" s="1193"/>
      <c r="BW53" s="1193"/>
      <c r="BX53" s="1193"/>
      <c r="BY53" s="1193"/>
      <c r="BZ53" s="1372"/>
      <c r="CA53" s="1373"/>
      <c r="CB53" s="1371"/>
      <c r="CC53" s="1371"/>
      <c r="CD53" s="1371"/>
      <c r="CE53" s="1371"/>
      <c r="CF53" s="1371"/>
      <c r="CG53" s="1371"/>
      <c r="CH53" s="1371"/>
      <c r="CI53" s="1371"/>
      <c r="CJ53" s="1194"/>
      <c r="CK53" s="1116"/>
      <c r="CL53" s="1207"/>
      <c r="CM53" s="1207"/>
      <c r="CN53" s="1207"/>
      <c r="CO53" s="1207"/>
      <c r="CP53" s="1047"/>
      <c r="CQ53" s="1047"/>
      <c r="CR53" s="1047"/>
      <c r="CS53" s="1047"/>
      <c r="CT53" s="1047"/>
      <c r="CU53" s="1119"/>
      <c r="CV53" s="1120"/>
      <c r="CW53" s="1120"/>
      <c r="CX53" s="1120"/>
      <c r="CY53" s="1121"/>
      <c r="CZ53" s="1130"/>
      <c r="DA53" s="1131"/>
      <c r="DB53" s="1131"/>
      <c r="DC53" s="1131"/>
      <c r="DD53" s="1131"/>
      <c r="DE53" s="1131"/>
      <c r="DF53" s="1131"/>
      <c r="DG53" s="1131"/>
      <c r="DH53" s="1131"/>
      <c r="DI53" s="1131"/>
      <c r="DJ53" s="1131"/>
      <c r="DK53" s="1131"/>
      <c r="DL53" s="1131"/>
      <c r="DM53" s="1131"/>
      <c r="DN53" s="1131"/>
      <c r="DO53" s="1131"/>
      <c r="DP53" s="1131"/>
      <c r="DQ53" s="1131"/>
      <c r="DR53" s="1131"/>
      <c r="DS53" s="1131"/>
      <c r="DT53" s="1131"/>
      <c r="DU53" s="1131"/>
      <c r="DV53" s="1131"/>
      <c r="DW53" s="1131"/>
      <c r="DX53" s="1131"/>
      <c r="DY53" s="1131"/>
      <c r="DZ53" s="1131"/>
      <c r="EA53" s="1131"/>
      <c r="EB53" s="1131"/>
      <c r="EC53" s="1132"/>
    </row>
    <row r="54" spans="2:133" ht="13.5" customHeight="1">
      <c r="B54" s="1367"/>
      <c r="C54" s="1368"/>
      <c r="D54" s="1368"/>
      <c r="E54" s="1368"/>
      <c r="F54" s="1368"/>
      <c r="G54" s="1368"/>
      <c r="H54" s="1368"/>
      <c r="I54" s="1368"/>
      <c r="J54" s="1368"/>
      <c r="K54" s="1368"/>
      <c r="L54" s="1368"/>
      <c r="M54" s="1368"/>
      <c r="N54" s="1368"/>
      <c r="O54" s="1368"/>
      <c r="P54" s="1368"/>
      <c r="Q54" s="1368"/>
      <c r="R54" s="1368"/>
      <c r="S54" s="1368"/>
      <c r="T54" s="1368"/>
      <c r="U54" s="1368"/>
      <c r="V54" s="1368"/>
      <c r="W54" s="1368"/>
      <c r="X54" s="1368"/>
      <c r="Y54" s="1368"/>
      <c r="Z54" s="1368"/>
      <c r="AA54" s="1368"/>
      <c r="AB54" s="1368"/>
      <c r="AC54" s="1368"/>
      <c r="AD54" s="1368"/>
      <c r="AE54" s="1368"/>
      <c r="AF54" s="1368"/>
      <c r="AG54" s="1368"/>
      <c r="AH54" s="1368"/>
      <c r="AI54" s="1368"/>
      <c r="AJ54" s="1368"/>
      <c r="AK54" s="1368"/>
      <c r="AL54" s="1368"/>
      <c r="AM54" s="1368"/>
      <c r="AN54" s="1368"/>
      <c r="AO54" s="1368"/>
      <c r="AP54" s="1368"/>
      <c r="AQ54" s="1368"/>
      <c r="AR54" s="1368"/>
      <c r="AS54" s="1156"/>
      <c r="AT54" s="1157"/>
      <c r="AU54" s="1119"/>
      <c r="AV54" s="1121"/>
      <c r="AW54" s="1375"/>
      <c r="AX54" s="1377"/>
      <c r="AY54" s="1375"/>
      <c r="AZ54" s="1047"/>
      <c r="BA54" s="1116"/>
      <c r="BB54" s="1372"/>
      <c r="BC54" s="1193"/>
      <c r="BD54" s="1193"/>
      <c r="BE54" s="1193"/>
      <c r="BF54" s="1116"/>
      <c r="BG54" s="1193"/>
      <c r="BH54" s="1193"/>
      <c r="BI54" s="1193"/>
      <c r="BJ54" s="1193"/>
      <c r="BK54" s="1193"/>
      <c r="BL54" s="1193"/>
      <c r="BM54" s="1193"/>
      <c r="BN54" s="1193"/>
      <c r="BO54" s="1193"/>
      <c r="BP54" s="1193"/>
      <c r="BQ54" s="1116"/>
      <c r="BR54" s="1193"/>
      <c r="BS54" s="1193"/>
      <c r="BT54" s="1193"/>
      <c r="BU54" s="1193"/>
      <c r="BV54" s="1193"/>
      <c r="BW54" s="1193"/>
      <c r="BX54" s="1193"/>
      <c r="BY54" s="1193"/>
      <c r="BZ54" s="1372"/>
      <c r="CA54" s="1373"/>
      <c r="CB54" s="1371"/>
      <c r="CC54" s="1371"/>
      <c r="CD54" s="1371"/>
      <c r="CE54" s="1371"/>
      <c r="CF54" s="1371"/>
      <c r="CG54" s="1371"/>
      <c r="CH54" s="1371"/>
      <c r="CI54" s="1371"/>
      <c r="CJ54" s="1194"/>
      <c r="CK54" s="1116"/>
      <c r="CL54" s="1207"/>
      <c r="CM54" s="1207"/>
      <c r="CN54" s="1207"/>
      <c r="CO54" s="1207"/>
      <c r="CP54" s="1047"/>
      <c r="CQ54" s="1047"/>
      <c r="CR54" s="1047"/>
      <c r="CS54" s="1047"/>
      <c r="CT54" s="1047"/>
      <c r="CU54" s="1119"/>
      <c r="CV54" s="1120"/>
      <c r="CW54" s="1120"/>
      <c r="CX54" s="1120"/>
      <c r="CY54" s="1121"/>
      <c r="CZ54" s="1130"/>
      <c r="DA54" s="1131"/>
      <c r="DB54" s="1131"/>
      <c r="DC54" s="1131"/>
      <c r="DD54" s="1131"/>
      <c r="DE54" s="1131"/>
      <c r="DF54" s="1131"/>
      <c r="DG54" s="1131"/>
      <c r="DH54" s="1131"/>
      <c r="DI54" s="1131"/>
      <c r="DJ54" s="1131"/>
      <c r="DK54" s="1131"/>
      <c r="DL54" s="1131"/>
      <c r="DM54" s="1131"/>
      <c r="DN54" s="1131"/>
      <c r="DO54" s="1131"/>
      <c r="DP54" s="1131"/>
      <c r="DQ54" s="1131"/>
      <c r="DR54" s="1131"/>
      <c r="DS54" s="1131"/>
      <c r="DT54" s="1131"/>
      <c r="DU54" s="1131"/>
      <c r="DV54" s="1131"/>
      <c r="DW54" s="1131"/>
      <c r="DX54" s="1131"/>
      <c r="DY54" s="1131"/>
      <c r="DZ54" s="1131"/>
      <c r="EA54" s="1131"/>
      <c r="EB54" s="1131"/>
      <c r="EC54" s="1132"/>
    </row>
    <row r="55" spans="2:133" ht="13.5" customHeight="1" thickBot="1">
      <c r="B55" s="1367"/>
      <c r="C55" s="1368"/>
      <c r="D55" s="1368"/>
      <c r="E55" s="1368"/>
      <c r="F55" s="1368"/>
      <c r="G55" s="1368"/>
      <c r="H55" s="1368"/>
      <c r="I55" s="1368"/>
      <c r="J55" s="1368"/>
      <c r="K55" s="1368"/>
      <c r="L55" s="1368"/>
      <c r="M55" s="1368"/>
      <c r="N55" s="1368"/>
      <c r="O55" s="1368"/>
      <c r="P55" s="1368"/>
      <c r="Q55" s="1368"/>
      <c r="R55" s="1368"/>
      <c r="S55" s="1368"/>
      <c r="T55" s="1368"/>
      <c r="U55" s="1368"/>
      <c r="V55" s="1368"/>
      <c r="W55" s="1368"/>
      <c r="X55" s="1368"/>
      <c r="Y55" s="1368"/>
      <c r="Z55" s="1368"/>
      <c r="AA55" s="1368"/>
      <c r="AB55" s="1368"/>
      <c r="AC55" s="1368"/>
      <c r="AD55" s="1368"/>
      <c r="AE55" s="1368"/>
      <c r="AF55" s="1368"/>
      <c r="AG55" s="1368"/>
      <c r="AH55" s="1368"/>
      <c r="AI55" s="1368"/>
      <c r="AJ55" s="1368"/>
      <c r="AK55" s="1368"/>
      <c r="AL55" s="1368"/>
      <c r="AM55" s="1368"/>
      <c r="AN55" s="1368"/>
      <c r="AO55" s="1368"/>
      <c r="AP55" s="1368"/>
      <c r="AQ55" s="1368"/>
      <c r="AR55" s="1368"/>
      <c r="AS55" s="1156"/>
      <c r="AT55" s="1157"/>
      <c r="AU55" s="1148"/>
      <c r="AV55" s="1149"/>
      <c r="AW55" s="1376"/>
      <c r="AX55" s="1378"/>
      <c r="AY55" s="1376"/>
      <c r="AZ55" s="1047"/>
      <c r="BA55" s="1116"/>
      <c r="BB55" s="1372"/>
      <c r="BC55" s="1193"/>
      <c r="BD55" s="1193"/>
      <c r="BE55" s="1193"/>
      <c r="BF55" s="1116"/>
      <c r="BG55" s="1193"/>
      <c r="BH55" s="1193"/>
      <c r="BI55" s="1193"/>
      <c r="BJ55" s="1193"/>
      <c r="BK55" s="1193"/>
      <c r="BL55" s="1193"/>
      <c r="BM55" s="1193"/>
      <c r="BN55" s="1193"/>
      <c r="BO55" s="1193"/>
      <c r="BP55" s="1193"/>
      <c r="BQ55" s="1116"/>
      <c r="BR55" s="1193"/>
      <c r="BS55" s="1193"/>
      <c r="BT55" s="1193"/>
      <c r="BU55" s="1193"/>
      <c r="BV55" s="1193"/>
      <c r="BW55" s="1193"/>
      <c r="BX55" s="1193"/>
      <c r="BY55" s="1193"/>
      <c r="BZ55" s="1372"/>
      <c r="CA55" s="1373"/>
      <c r="CB55" s="1371"/>
      <c r="CC55" s="1371"/>
      <c r="CD55" s="1371"/>
      <c r="CE55" s="1371"/>
      <c r="CF55" s="1371"/>
      <c r="CG55" s="1371"/>
      <c r="CH55" s="1371"/>
      <c r="CI55" s="1371"/>
      <c r="CJ55" s="1194"/>
      <c r="CK55" s="1116"/>
      <c r="CL55" s="1207"/>
      <c r="CM55" s="1207"/>
      <c r="CN55" s="1207"/>
      <c r="CO55" s="1207"/>
      <c r="CP55" s="1047"/>
      <c r="CQ55" s="1047"/>
      <c r="CR55" s="1047"/>
      <c r="CS55" s="1047"/>
      <c r="CT55" s="1047"/>
      <c r="CU55" s="1119"/>
      <c r="CV55" s="1120"/>
      <c r="CW55" s="1120"/>
      <c r="CX55" s="1120"/>
      <c r="CY55" s="1121"/>
      <c r="CZ55" s="1130"/>
      <c r="DA55" s="1131"/>
      <c r="DB55" s="1131"/>
      <c r="DC55" s="1131"/>
      <c r="DD55" s="1131"/>
      <c r="DE55" s="1131"/>
      <c r="DF55" s="1131"/>
      <c r="DG55" s="1131"/>
      <c r="DH55" s="1131"/>
      <c r="DI55" s="1131"/>
      <c r="DJ55" s="1131"/>
      <c r="DK55" s="1131"/>
      <c r="DL55" s="1131"/>
      <c r="DM55" s="1131"/>
      <c r="DN55" s="1131"/>
      <c r="DO55" s="1131"/>
      <c r="DP55" s="1131"/>
      <c r="DQ55" s="1131"/>
      <c r="DR55" s="1131"/>
      <c r="DS55" s="1131"/>
      <c r="DT55" s="1131"/>
      <c r="DU55" s="1131"/>
      <c r="DV55" s="1131"/>
      <c r="DW55" s="1131"/>
      <c r="DX55" s="1131"/>
      <c r="DY55" s="1131"/>
      <c r="DZ55" s="1131"/>
      <c r="EA55" s="1131"/>
      <c r="EB55" s="1131"/>
      <c r="EC55" s="1132"/>
    </row>
    <row r="56" spans="2:133" ht="13.5" customHeight="1" thickBot="1">
      <c r="B56" s="1369"/>
      <c r="C56" s="1370"/>
      <c r="D56" s="1370"/>
      <c r="E56" s="1370"/>
      <c r="F56" s="1370"/>
      <c r="G56" s="1370"/>
      <c r="H56" s="1370"/>
      <c r="I56" s="1370"/>
      <c r="J56" s="1370"/>
      <c r="K56" s="1370"/>
      <c r="L56" s="1370"/>
      <c r="M56" s="1370"/>
      <c r="N56" s="1370"/>
      <c r="O56" s="1370"/>
      <c r="P56" s="1370"/>
      <c r="Q56" s="1370"/>
      <c r="R56" s="1370"/>
      <c r="S56" s="1370"/>
      <c r="T56" s="1370"/>
      <c r="U56" s="1370"/>
      <c r="V56" s="1370"/>
      <c r="W56" s="1370"/>
      <c r="X56" s="1370"/>
      <c r="Y56" s="1370"/>
      <c r="Z56" s="1370"/>
      <c r="AA56" s="1370"/>
      <c r="AB56" s="1370"/>
      <c r="AC56" s="1370"/>
      <c r="AD56" s="1370"/>
      <c r="AE56" s="1370"/>
      <c r="AF56" s="1370"/>
      <c r="AG56" s="1370"/>
      <c r="AH56" s="1370"/>
      <c r="AI56" s="1370"/>
      <c r="AJ56" s="1370"/>
      <c r="AK56" s="1370"/>
      <c r="AL56" s="1370"/>
      <c r="AM56" s="1370"/>
      <c r="AN56" s="1370"/>
      <c r="AO56" s="1370"/>
      <c r="AP56" s="1370"/>
      <c r="AQ56" s="1370"/>
      <c r="AR56" s="1370"/>
      <c r="AS56" s="1158"/>
      <c r="AT56" s="1159"/>
      <c r="AU56" s="1173" t="s">
        <v>47</v>
      </c>
      <c r="AV56" s="1174"/>
      <c r="AW56" s="1117"/>
      <c r="AX56" s="1117"/>
      <c r="AY56" s="1217"/>
      <c r="AZ56" s="1217"/>
      <c r="BA56" s="1117"/>
      <c r="BB56" s="1225"/>
      <c r="BC56" s="1227"/>
      <c r="BD56" s="1227"/>
      <c r="BE56" s="1227"/>
      <c r="BF56" s="1227"/>
      <c r="BG56" s="1227"/>
      <c r="BH56" s="1227"/>
      <c r="BI56" s="1227"/>
      <c r="BJ56" s="1227"/>
      <c r="BK56" s="1227"/>
      <c r="BL56" s="1227"/>
      <c r="BM56" s="1227"/>
      <c r="BN56" s="1227"/>
      <c r="BO56" s="1227"/>
      <c r="BP56" s="1217"/>
      <c r="BQ56" s="1117"/>
      <c r="BR56" s="1217"/>
      <c r="BS56" s="1217"/>
      <c r="BT56" s="1217"/>
      <c r="BU56" s="1217"/>
      <c r="BV56" s="1217"/>
      <c r="BW56" s="1217"/>
      <c r="BX56" s="1217"/>
      <c r="BY56" s="1217"/>
      <c r="BZ56" s="1363"/>
      <c r="CA56" s="1225"/>
      <c r="CB56" s="1215"/>
      <c r="CC56" s="1215"/>
      <c r="CD56" s="1215"/>
      <c r="CE56" s="1217"/>
      <c r="CF56" s="1217"/>
      <c r="CG56" s="1217"/>
      <c r="CH56" s="1215"/>
      <c r="CI56" s="1215"/>
      <c r="CJ56" s="1219"/>
      <c r="CK56" s="1117"/>
      <c r="CL56" s="1217"/>
      <c r="CM56" s="1217"/>
      <c r="CN56" s="1217"/>
      <c r="CO56" s="1217"/>
      <c r="CP56" s="1217"/>
      <c r="CQ56" s="1217"/>
      <c r="CR56" s="1217"/>
      <c r="CS56" s="1217"/>
      <c r="CT56" s="1217"/>
      <c r="CU56" s="1119"/>
      <c r="CV56" s="1120"/>
      <c r="CW56" s="1120"/>
      <c r="CX56" s="1120"/>
      <c r="CY56" s="1121"/>
      <c r="CZ56" s="1130"/>
      <c r="DA56" s="1131"/>
      <c r="DB56" s="1131"/>
      <c r="DC56" s="1131"/>
      <c r="DD56" s="1131"/>
      <c r="DE56" s="1131"/>
      <c r="DF56" s="1131"/>
      <c r="DG56" s="1131"/>
      <c r="DH56" s="1131"/>
      <c r="DI56" s="1131"/>
      <c r="DJ56" s="1131"/>
      <c r="DK56" s="1131"/>
      <c r="DL56" s="1131"/>
      <c r="DM56" s="1131"/>
      <c r="DN56" s="1131"/>
      <c r="DO56" s="1131"/>
      <c r="DP56" s="1131"/>
      <c r="DQ56" s="1131"/>
      <c r="DR56" s="1131"/>
      <c r="DS56" s="1131"/>
      <c r="DT56" s="1131"/>
      <c r="DU56" s="1131"/>
      <c r="DV56" s="1131"/>
      <c r="DW56" s="1131"/>
      <c r="DX56" s="1131"/>
      <c r="DY56" s="1131"/>
      <c r="DZ56" s="1131"/>
      <c r="EA56" s="1131"/>
      <c r="EB56" s="1131"/>
      <c r="EC56" s="1132"/>
    </row>
    <row r="57" spans="2:133" ht="13.5" customHeight="1">
      <c r="B57" s="1232" t="s">
        <v>38</v>
      </c>
      <c r="C57" s="1233"/>
      <c r="D57" s="1233"/>
      <c r="E57" s="1233"/>
      <c r="F57" s="1233"/>
      <c r="G57" s="1233"/>
      <c r="H57" s="1233"/>
      <c r="I57" s="1233"/>
      <c r="J57" s="1233"/>
      <c r="K57" s="1233"/>
      <c r="L57" s="1233"/>
      <c r="M57" s="1233"/>
      <c r="N57" s="1233"/>
      <c r="O57" s="1233"/>
      <c r="P57" s="1233"/>
      <c r="Q57" s="1233"/>
      <c r="R57" s="1233"/>
      <c r="S57" s="1233"/>
      <c r="T57" s="1233"/>
      <c r="U57" s="1233"/>
      <c r="V57" s="1233"/>
      <c r="W57" s="1233"/>
      <c r="X57" s="1233"/>
      <c r="Y57" s="1233"/>
      <c r="Z57" s="1233"/>
      <c r="AA57" s="1233"/>
      <c r="AB57" s="1233"/>
      <c r="AC57" s="1233"/>
      <c r="AD57" s="1233"/>
      <c r="AE57" s="1233"/>
      <c r="AF57" s="1233"/>
      <c r="AG57" s="1233"/>
      <c r="AH57" s="1233"/>
      <c r="AI57" s="1233"/>
      <c r="AJ57" s="1233"/>
      <c r="AK57" s="1233"/>
      <c r="AL57" s="1233"/>
      <c r="AM57" s="1233"/>
      <c r="AN57" s="1233"/>
      <c r="AO57" s="1233"/>
      <c r="AP57" s="1233"/>
      <c r="AQ57" s="1233"/>
      <c r="AR57" s="1234"/>
      <c r="AS57" s="119"/>
      <c r="AT57" s="116"/>
      <c r="AU57" s="1175"/>
      <c r="AV57" s="1176"/>
      <c r="AW57" s="1117"/>
      <c r="AX57" s="1117"/>
      <c r="AY57" s="1217"/>
      <c r="AZ57" s="1217"/>
      <c r="BA57" s="1117"/>
      <c r="BB57" s="1225"/>
      <c r="BC57" s="1228"/>
      <c r="BD57" s="1228"/>
      <c r="BE57" s="1228"/>
      <c r="BF57" s="1228"/>
      <c r="BG57" s="1228"/>
      <c r="BH57" s="1228"/>
      <c r="BI57" s="1228"/>
      <c r="BJ57" s="1228"/>
      <c r="BK57" s="1228"/>
      <c r="BL57" s="1228"/>
      <c r="BM57" s="1228"/>
      <c r="BN57" s="1228"/>
      <c r="BO57" s="1228"/>
      <c r="BP57" s="1217"/>
      <c r="BQ57" s="1117"/>
      <c r="BR57" s="1217"/>
      <c r="BS57" s="1217"/>
      <c r="BT57" s="1217"/>
      <c r="BU57" s="1217"/>
      <c r="BV57" s="1217"/>
      <c r="BW57" s="1217"/>
      <c r="BX57" s="1217"/>
      <c r="BY57" s="1217"/>
      <c r="BZ57" s="1363"/>
      <c r="CA57" s="1225"/>
      <c r="CB57" s="1215"/>
      <c r="CC57" s="1215"/>
      <c r="CD57" s="1215"/>
      <c r="CE57" s="1217"/>
      <c r="CF57" s="1217"/>
      <c r="CG57" s="1217"/>
      <c r="CH57" s="1215"/>
      <c r="CI57" s="1215"/>
      <c r="CJ57" s="1219"/>
      <c r="CK57" s="1117"/>
      <c r="CL57" s="1217"/>
      <c r="CM57" s="1217"/>
      <c r="CN57" s="1217"/>
      <c r="CO57" s="1217"/>
      <c r="CP57" s="1217"/>
      <c r="CQ57" s="1217"/>
      <c r="CR57" s="1217"/>
      <c r="CS57" s="1217"/>
      <c r="CT57" s="1217"/>
      <c r="CU57" s="1119"/>
      <c r="CV57" s="1120"/>
      <c r="CW57" s="1120"/>
      <c r="CX57" s="1120"/>
      <c r="CY57" s="1121"/>
      <c r="CZ57" s="1130"/>
      <c r="DA57" s="1131"/>
      <c r="DB57" s="1131"/>
      <c r="DC57" s="1131"/>
      <c r="DD57" s="1131"/>
      <c r="DE57" s="1131"/>
      <c r="DF57" s="1131"/>
      <c r="DG57" s="1131"/>
      <c r="DH57" s="1131"/>
      <c r="DI57" s="1131"/>
      <c r="DJ57" s="1131"/>
      <c r="DK57" s="1131"/>
      <c r="DL57" s="1131"/>
      <c r="DM57" s="1131"/>
      <c r="DN57" s="1131"/>
      <c r="DO57" s="1131"/>
      <c r="DP57" s="1131"/>
      <c r="DQ57" s="1131"/>
      <c r="DR57" s="1131"/>
      <c r="DS57" s="1131"/>
      <c r="DT57" s="1131"/>
      <c r="DU57" s="1131"/>
      <c r="DV57" s="1131"/>
      <c r="DW57" s="1131"/>
      <c r="DX57" s="1131"/>
      <c r="DY57" s="1131"/>
      <c r="DZ57" s="1131"/>
      <c r="EA57" s="1131"/>
      <c r="EB57" s="1131"/>
      <c r="EC57" s="1132"/>
    </row>
    <row r="58" spans="2:133" ht="13.5" customHeight="1" thickBot="1">
      <c r="B58" s="1235"/>
      <c r="C58" s="1236"/>
      <c r="D58" s="1236"/>
      <c r="E58" s="1236"/>
      <c r="F58" s="1236"/>
      <c r="G58" s="1236"/>
      <c r="H58" s="1236"/>
      <c r="I58" s="1236"/>
      <c r="J58" s="1236"/>
      <c r="K58" s="1236"/>
      <c r="L58" s="1236"/>
      <c r="M58" s="1236"/>
      <c r="N58" s="1236"/>
      <c r="O58" s="1236"/>
      <c r="P58" s="1236"/>
      <c r="Q58" s="1236"/>
      <c r="R58" s="1236"/>
      <c r="S58" s="1236"/>
      <c r="T58" s="1236"/>
      <c r="U58" s="1236"/>
      <c r="V58" s="1236"/>
      <c r="W58" s="1236"/>
      <c r="X58" s="1236"/>
      <c r="Y58" s="1236"/>
      <c r="Z58" s="1236"/>
      <c r="AA58" s="1236"/>
      <c r="AB58" s="1236"/>
      <c r="AC58" s="1236"/>
      <c r="AD58" s="1236"/>
      <c r="AE58" s="1236"/>
      <c r="AF58" s="1236"/>
      <c r="AG58" s="1236"/>
      <c r="AH58" s="1236"/>
      <c r="AI58" s="1236"/>
      <c r="AJ58" s="1236"/>
      <c r="AK58" s="1236"/>
      <c r="AL58" s="1236"/>
      <c r="AM58" s="1236"/>
      <c r="AN58" s="1236"/>
      <c r="AO58" s="1236"/>
      <c r="AP58" s="1236"/>
      <c r="AQ58" s="1236"/>
      <c r="AR58" s="1237"/>
      <c r="AS58" s="120"/>
      <c r="AT58" s="121"/>
      <c r="AU58" s="1177"/>
      <c r="AV58" s="1178"/>
      <c r="AW58" s="1118"/>
      <c r="AX58" s="1118"/>
      <c r="AY58" s="1218"/>
      <c r="AZ58" s="1218"/>
      <c r="BA58" s="1118"/>
      <c r="BB58" s="1226"/>
      <c r="BC58" s="1229"/>
      <c r="BD58" s="1229"/>
      <c r="BE58" s="1229"/>
      <c r="BF58" s="1229"/>
      <c r="BG58" s="1229"/>
      <c r="BH58" s="1229"/>
      <c r="BI58" s="1229"/>
      <c r="BJ58" s="1229"/>
      <c r="BK58" s="1229"/>
      <c r="BL58" s="1229"/>
      <c r="BM58" s="1229"/>
      <c r="BN58" s="1229"/>
      <c r="BO58" s="1229"/>
      <c r="BP58" s="1218"/>
      <c r="BQ58" s="1118"/>
      <c r="BR58" s="1218"/>
      <c r="BS58" s="1218"/>
      <c r="BT58" s="1218"/>
      <c r="BU58" s="1218"/>
      <c r="BV58" s="1218"/>
      <c r="BW58" s="1218"/>
      <c r="BX58" s="1218"/>
      <c r="BY58" s="1218"/>
      <c r="BZ58" s="1364"/>
      <c r="CA58" s="1226"/>
      <c r="CB58" s="1216"/>
      <c r="CC58" s="1216"/>
      <c r="CD58" s="1216"/>
      <c r="CE58" s="1218"/>
      <c r="CF58" s="1218"/>
      <c r="CG58" s="1218"/>
      <c r="CH58" s="1216"/>
      <c r="CI58" s="1216"/>
      <c r="CJ58" s="1220"/>
      <c r="CK58" s="1118"/>
      <c r="CL58" s="1218"/>
      <c r="CM58" s="1218"/>
      <c r="CN58" s="1218"/>
      <c r="CO58" s="1218"/>
      <c r="CP58" s="1218"/>
      <c r="CQ58" s="1218"/>
      <c r="CR58" s="1218"/>
      <c r="CS58" s="1218"/>
      <c r="CT58" s="1218"/>
      <c r="CU58" s="1148"/>
      <c r="CV58" s="1238"/>
      <c r="CW58" s="1238"/>
      <c r="CX58" s="1238"/>
      <c r="CY58" s="1149"/>
      <c r="CZ58" s="1130"/>
      <c r="DA58" s="1131"/>
      <c r="DB58" s="1131"/>
      <c r="DC58" s="1131"/>
      <c r="DD58" s="1131"/>
      <c r="DE58" s="1131"/>
      <c r="DF58" s="1131"/>
      <c r="DG58" s="1131"/>
      <c r="DH58" s="1131"/>
      <c r="DI58" s="1131"/>
      <c r="DJ58" s="1131"/>
      <c r="DK58" s="1131"/>
      <c r="DL58" s="1131"/>
      <c r="DM58" s="1131"/>
      <c r="DN58" s="1131"/>
      <c r="DO58" s="1131"/>
      <c r="DP58" s="1131"/>
      <c r="DQ58" s="1131"/>
      <c r="DR58" s="1131"/>
      <c r="DS58" s="1131"/>
      <c r="DT58" s="1131"/>
      <c r="DU58" s="1131"/>
      <c r="DV58" s="1131"/>
      <c r="DW58" s="1131"/>
      <c r="DX58" s="1131"/>
      <c r="DY58" s="1131"/>
      <c r="DZ58" s="1131"/>
      <c r="EA58" s="1131"/>
      <c r="EB58" s="1131"/>
      <c r="EC58" s="1132"/>
    </row>
    <row r="59" spans="2:133" ht="13.5" customHeight="1">
      <c r="B59" s="1250" t="s">
        <v>35</v>
      </c>
      <c r="C59" s="1139" t="s">
        <v>289</v>
      </c>
      <c r="D59" s="1140"/>
      <c r="E59" s="1140"/>
      <c r="F59" s="1140"/>
      <c r="G59" s="1140"/>
      <c r="H59" s="1140"/>
      <c r="I59" s="1140"/>
      <c r="J59" s="1140"/>
      <c r="K59" s="1141"/>
      <c r="L59" s="1252" t="s">
        <v>24</v>
      </c>
      <c r="M59" s="1253"/>
      <c r="N59" s="1253"/>
      <c r="O59" s="1254"/>
      <c r="P59" s="1239" t="s">
        <v>37</v>
      </c>
      <c r="Q59" s="1240"/>
      <c r="R59" s="1240"/>
      <c r="S59" s="1240"/>
      <c r="T59" s="1240"/>
      <c r="U59" s="1240"/>
      <c r="V59" s="1240"/>
      <c r="W59" s="1240"/>
      <c r="X59" s="1240"/>
      <c r="Y59" s="1240"/>
      <c r="Z59" s="1240"/>
      <c r="AA59" s="1240"/>
      <c r="AB59" s="1240"/>
      <c r="AC59" s="1240"/>
      <c r="AD59" s="1240"/>
      <c r="AE59" s="1240"/>
      <c r="AF59" s="1240"/>
      <c r="AG59" s="1240"/>
      <c r="AH59" s="1241"/>
      <c r="AI59" s="1239" t="s">
        <v>41</v>
      </c>
      <c r="AJ59" s="1240"/>
      <c r="AK59" s="1241"/>
      <c r="AL59" s="1239" t="s">
        <v>36</v>
      </c>
      <c r="AM59" s="1240"/>
      <c r="AN59" s="1240"/>
      <c r="AO59" s="1240"/>
      <c r="AP59" s="1240"/>
      <c r="AQ59" s="1241"/>
      <c r="AR59" s="1239" t="s">
        <v>47</v>
      </c>
      <c r="AS59" s="1240"/>
      <c r="AT59" s="1241"/>
      <c r="AU59" s="1245"/>
      <c r="AV59" s="1245"/>
      <c r="AW59" s="1246">
        <v>1</v>
      </c>
      <c r="AX59" s="1246">
        <v>2</v>
      </c>
      <c r="AY59" s="1246">
        <v>3</v>
      </c>
      <c r="AZ59" s="1246">
        <v>4</v>
      </c>
      <c r="BA59" s="1246">
        <v>5</v>
      </c>
      <c r="BB59" s="1246">
        <v>6</v>
      </c>
      <c r="BC59" s="1246">
        <v>7</v>
      </c>
      <c r="BD59" s="1246">
        <v>8</v>
      </c>
      <c r="BE59" s="1246">
        <v>9</v>
      </c>
      <c r="BF59" s="1246">
        <v>10</v>
      </c>
      <c r="BG59" s="1246">
        <v>11</v>
      </c>
      <c r="BH59" s="1246">
        <v>12</v>
      </c>
      <c r="BI59" s="1246">
        <v>13</v>
      </c>
      <c r="BJ59" s="1246">
        <v>14</v>
      </c>
      <c r="BK59" s="1246">
        <v>15</v>
      </c>
      <c r="BL59" s="1246">
        <v>16</v>
      </c>
      <c r="BM59" s="1246">
        <v>17</v>
      </c>
      <c r="BN59" s="1246">
        <v>18</v>
      </c>
      <c r="BO59" s="1246">
        <v>19</v>
      </c>
      <c r="BP59" s="1246">
        <v>20</v>
      </c>
      <c r="BQ59" s="1246">
        <v>21</v>
      </c>
      <c r="BR59" s="1246">
        <v>22</v>
      </c>
      <c r="BS59" s="1246">
        <v>23</v>
      </c>
      <c r="BT59" s="1246">
        <v>24</v>
      </c>
      <c r="BU59" s="1246">
        <v>25</v>
      </c>
      <c r="BV59" s="1246">
        <v>26</v>
      </c>
      <c r="BW59" s="1246">
        <v>27</v>
      </c>
      <c r="BX59" s="1246">
        <v>28</v>
      </c>
      <c r="BY59" s="1246">
        <v>29</v>
      </c>
      <c r="BZ59" s="1246">
        <v>30</v>
      </c>
      <c r="CA59" s="1246">
        <v>31</v>
      </c>
      <c r="CB59" s="1246">
        <v>32</v>
      </c>
      <c r="CC59" s="1246">
        <v>33</v>
      </c>
      <c r="CD59" s="1246">
        <v>34</v>
      </c>
      <c r="CE59" s="1246">
        <v>35</v>
      </c>
      <c r="CF59" s="1246">
        <v>36</v>
      </c>
      <c r="CG59" s="1246">
        <v>37</v>
      </c>
      <c r="CH59" s="1246">
        <v>38</v>
      </c>
      <c r="CI59" s="1246">
        <v>39</v>
      </c>
      <c r="CJ59" s="1246">
        <v>40</v>
      </c>
      <c r="CK59" s="1246">
        <v>41</v>
      </c>
      <c r="CL59" s="1246">
        <v>42</v>
      </c>
      <c r="CM59" s="1246">
        <v>43</v>
      </c>
      <c r="CN59" s="1246">
        <v>44</v>
      </c>
      <c r="CO59" s="1246">
        <v>45</v>
      </c>
      <c r="CP59" s="1246">
        <v>46</v>
      </c>
      <c r="CQ59" s="1246">
        <v>47</v>
      </c>
      <c r="CR59" s="1246">
        <v>48</v>
      </c>
      <c r="CS59" s="1246">
        <v>49</v>
      </c>
      <c r="CT59" s="1246">
        <v>50</v>
      </c>
      <c r="CU59" s="1133" t="s">
        <v>39</v>
      </c>
      <c r="CV59" s="1134"/>
      <c r="CW59" s="1134"/>
      <c r="CX59" s="1134"/>
      <c r="CY59" s="1135"/>
      <c r="CZ59" s="1130"/>
      <c r="DA59" s="1131"/>
      <c r="DB59" s="1131"/>
      <c r="DC59" s="1131"/>
      <c r="DD59" s="1131"/>
      <c r="DE59" s="1131"/>
      <c r="DF59" s="1131"/>
      <c r="DG59" s="1131"/>
      <c r="DH59" s="1131"/>
      <c r="DI59" s="1131"/>
      <c r="DJ59" s="1131"/>
      <c r="DK59" s="1131"/>
      <c r="DL59" s="1131"/>
      <c r="DM59" s="1131"/>
      <c r="DN59" s="1131"/>
      <c r="DO59" s="1131"/>
      <c r="DP59" s="1131"/>
      <c r="DQ59" s="1131"/>
      <c r="DR59" s="1131"/>
      <c r="DS59" s="1131"/>
      <c r="DT59" s="1131"/>
      <c r="DU59" s="1131"/>
      <c r="DV59" s="1131"/>
      <c r="DW59" s="1131"/>
      <c r="DX59" s="1131"/>
      <c r="DY59" s="1131"/>
      <c r="DZ59" s="1131"/>
      <c r="EA59" s="1131"/>
      <c r="EB59" s="1131"/>
      <c r="EC59" s="1132"/>
    </row>
    <row r="60" spans="2:133" ht="13.5" customHeight="1" thickBot="1">
      <c r="B60" s="1251"/>
      <c r="C60" s="1142"/>
      <c r="D60" s="1143"/>
      <c r="E60" s="1143"/>
      <c r="F60" s="1143"/>
      <c r="G60" s="1143"/>
      <c r="H60" s="1143"/>
      <c r="I60" s="1143"/>
      <c r="J60" s="1143"/>
      <c r="K60" s="1144"/>
      <c r="L60" s="1255"/>
      <c r="M60" s="1256"/>
      <c r="N60" s="1256"/>
      <c r="O60" s="1257"/>
      <c r="P60" s="1242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4"/>
      <c r="AI60" s="1242"/>
      <c r="AJ60" s="1243"/>
      <c r="AK60" s="1244"/>
      <c r="AL60" s="1242"/>
      <c r="AM60" s="1243"/>
      <c r="AN60" s="1243"/>
      <c r="AO60" s="1243"/>
      <c r="AP60" s="1243"/>
      <c r="AQ60" s="1244"/>
      <c r="AR60" s="1242"/>
      <c r="AS60" s="1243"/>
      <c r="AT60" s="1244"/>
      <c r="AU60" s="1245"/>
      <c r="AV60" s="1245"/>
      <c r="AW60" s="1247"/>
      <c r="AX60" s="1247"/>
      <c r="AY60" s="1247"/>
      <c r="AZ60" s="1247"/>
      <c r="BA60" s="1247"/>
      <c r="BB60" s="1247"/>
      <c r="BC60" s="1247"/>
      <c r="BD60" s="1247"/>
      <c r="BE60" s="1247"/>
      <c r="BF60" s="1247"/>
      <c r="BG60" s="1247"/>
      <c r="BH60" s="1247"/>
      <c r="BI60" s="1247"/>
      <c r="BJ60" s="1247"/>
      <c r="BK60" s="1247"/>
      <c r="BL60" s="1247"/>
      <c r="BM60" s="1247"/>
      <c r="BN60" s="1247"/>
      <c r="BO60" s="1247"/>
      <c r="BP60" s="1247"/>
      <c r="BQ60" s="1247"/>
      <c r="BR60" s="1247"/>
      <c r="BS60" s="1247"/>
      <c r="BT60" s="1247"/>
      <c r="BU60" s="1247"/>
      <c r="BV60" s="1247"/>
      <c r="BW60" s="1247"/>
      <c r="BX60" s="1247"/>
      <c r="BY60" s="1247"/>
      <c r="BZ60" s="1247"/>
      <c r="CA60" s="1247"/>
      <c r="CB60" s="1247"/>
      <c r="CC60" s="1247"/>
      <c r="CD60" s="1247"/>
      <c r="CE60" s="1247"/>
      <c r="CF60" s="1247"/>
      <c r="CG60" s="1247"/>
      <c r="CH60" s="1247"/>
      <c r="CI60" s="1247"/>
      <c r="CJ60" s="1247"/>
      <c r="CK60" s="1247"/>
      <c r="CL60" s="1247"/>
      <c r="CM60" s="1247"/>
      <c r="CN60" s="1247"/>
      <c r="CO60" s="1247"/>
      <c r="CP60" s="1247"/>
      <c r="CQ60" s="1247"/>
      <c r="CR60" s="1247"/>
      <c r="CS60" s="1247"/>
      <c r="CT60" s="1247"/>
      <c r="CU60" s="1136"/>
      <c r="CV60" s="1137"/>
      <c r="CW60" s="1137"/>
      <c r="CX60" s="1137"/>
      <c r="CY60" s="1138"/>
      <c r="CZ60" s="1130"/>
      <c r="DA60" s="1131"/>
      <c r="DB60" s="1131"/>
      <c r="DC60" s="1131"/>
      <c r="DD60" s="1131"/>
      <c r="DE60" s="1131"/>
      <c r="DF60" s="1131"/>
      <c r="DG60" s="1131"/>
      <c r="DH60" s="1131"/>
      <c r="DI60" s="1131"/>
      <c r="DJ60" s="1131"/>
      <c r="DK60" s="1131"/>
      <c r="DL60" s="1131"/>
      <c r="DM60" s="1131"/>
      <c r="DN60" s="1131"/>
      <c r="DO60" s="1131"/>
      <c r="DP60" s="1131"/>
      <c r="DQ60" s="1131"/>
      <c r="DR60" s="1131"/>
      <c r="DS60" s="1131"/>
      <c r="DT60" s="1131"/>
      <c r="DU60" s="1131"/>
      <c r="DV60" s="1131"/>
      <c r="DW60" s="1131"/>
      <c r="DX60" s="1131"/>
      <c r="DY60" s="1131"/>
      <c r="DZ60" s="1131"/>
      <c r="EA60" s="1131"/>
      <c r="EB60" s="1131"/>
      <c r="EC60" s="1132"/>
    </row>
    <row r="61" spans="2:133" ht="13.5" customHeight="1">
      <c r="B61" s="122"/>
      <c r="C61" s="1059"/>
      <c r="D61" s="1059"/>
      <c r="E61" s="1059"/>
      <c r="F61" s="1059"/>
      <c r="G61" s="1059"/>
      <c r="H61" s="1059"/>
      <c r="I61" s="1059"/>
      <c r="J61" s="1059"/>
      <c r="K61" s="1059"/>
      <c r="L61" s="1059"/>
      <c r="M61" s="1059"/>
      <c r="N61" s="1059"/>
      <c r="O61" s="1059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059"/>
      <c r="AS61" s="1059"/>
      <c r="AT61" s="1186"/>
      <c r="AU61" s="1266">
        <v>1</v>
      </c>
      <c r="AV61" s="1267"/>
      <c r="AW61" s="123"/>
      <c r="AX61" s="156"/>
      <c r="AY61" s="156"/>
      <c r="AZ61" s="156"/>
      <c r="BA61" s="203"/>
      <c r="BB61" s="156"/>
      <c r="BC61" s="156"/>
      <c r="BD61" s="156"/>
      <c r="BE61" s="210"/>
      <c r="BF61" s="210"/>
      <c r="BG61" s="156"/>
      <c r="BH61" s="156"/>
      <c r="BI61" s="156"/>
      <c r="BJ61" s="156"/>
      <c r="BK61" s="156"/>
      <c r="BL61" s="156"/>
      <c r="BM61" s="156"/>
      <c r="BN61" s="155"/>
      <c r="BO61" s="156"/>
      <c r="BP61" s="210"/>
      <c r="BQ61" s="210"/>
      <c r="BR61" s="156"/>
      <c r="BS61" s="156"/>
      <c r="BT61" s="156"/>
      <c r="BU61" s="156"/>
      <c r="BV61" s="156"/>
      <c r="BW61" s="156"/>
      <c r="BX61" s="156"/>
      <c r="BY61" s="155"/>
      <c r="BZ61" s="204"/>
      <c r="CA61" s="156"/>
      <c r="CB61" s="156"/>
      <c r="CC61" s="156"/>
      <c r="CD61" s="156"/>
      <c r="CE61" s="156"/>
      <c r="CF61" s="156"/>
      <c r="CG61" s="156"/>
      <c r="CH61" s="156"/>
      <c r="CI61" s="156"/>
      <c r="CJ61" s="174"/>
      <c r="CK61" s="155"/>
      <c r="CL61" s="156"/>
      <c r="CM61" s="156"/>
      <c r="CN61" s="156"/>
      <c r="CO61" s="156"/>
      <c r="CP61" s="156"/>
      <c r="CQ61" s="156"/>
      <c r="CR61" s="156"/>
      <c r="CS61" s="156"/>
      <c r="CT61" s="156"/>
      <c r="CU61" s="1268"/>
      <c r="CV61" s="1269"/>
      <c r="CW61" s="1269"/>
      <c r="CX61" s="1269"/>
      <c r="CY61" s="1270"/>
      <c r="CZ61" s="1130"/>
      <c r="DA61" s="1131"/>
      <c r="DB61" s="1131"/>
      <c r="DC61" s="1131"/>
      <c r="DD61" s="1131"/>
      <c r="DE61" s="1131"/>
      <c r="DF61" s="1131"/>
      <c r="DG61" s="1131"/>
      <c r="DH61" s="1131"/>
      <c r="DI61" s="1131"/>
      <c r="DJ61" s="1131"/>
      <c r="DK61" s="1131"/>
      <c r="DL61" s="1131"/>
      <c r="DM61" s="1131"/>
      <c r="DN61" s="1131"/>
      <c r="DO61" s="1131"/>
      <c r="DP61" s="1131"/>
      <c r="DQ61" s="1131"/>
      <c r="DR61" s="1131"/>
      <c r="DS61" s="1131"/>
      <c r="DT61" s="1131"/>
      <c r="DU61" s="1131"/>
      <c r="DV61" s="1131"/>
      <c r="DW61" s="1131"/>
      <c r="DX61" s="1131"/>
      <c r="DY61" s="1131"/>
      <c r="DZ61" s="1131"/>
      <c r="EA61" s="1131"/>
      <c r="EB61" s="1131"/>
      <c r="EC61" s="1132"/>
    </row>
    <row r="62" spans="2:133" ht="13.5" customHeight="1">
      <c r="B62" s="99"/>
      <c r="C62" s="987"/>
      <c r="D62" s="987"/>
      <c r="E62" s="987"/>
      <c r="F62" s="987"/>
      <c r="G62" s="987"/>
      <c r="H62" s="987"/>
      <c r="I62" s="987"/>
      <c r="J62" s="987"/>
      <c r="K62" s="987"/>
      <c r="L62" s="987"/>
      <c r="M62" s="987"/>
      <c r="N62" s="987"/>
      <c r="O62" s="987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987"/>
      <c r="AS62" s="987"/>
      <c r="AT62" s="1187"/>
      <c r="AU62" s="1271">
        <f t="shared" ref="AU62:AU110" si="0">AU61+1</f>
        <v>2</v>
      </c>
      <c r="AV62" s="1272"/>
      <c r="AW62" s="129"/>
      <c r="AX62" s="127"/>
      <c r="AY62" s="127"/>
      <c r="AZ62" s="127"/>
      <c r="BA62" s="138"/>
      <c r="BB62" s="127"/>
      <c r="BC62" s="127"/>
      <c r="BD62" s="127"/>
      <c r="BE62" s="135"/>
      <c r="BF62" s="135"/>
      <c r="BG62" s="127"/>
      <c r="BH62" s="127"/>
      <c r="BI62" s="127" t="s">
        <v>27</v>
      </c>
      <c r="BJ62" s="127"/>
      <c r="BK62" s="127"/>
      <c r="BL62" s="127"/>
      <c r="BM62" s="127"/>
      <c r="BN62" s="127" t="s">
        <v>27</v>
      </c>
      <c r="BO62" s="127"/>
      <c r="BP62" s="135"/>
      <c r="BQ62" s="135"/>
      <c r="BR62" s="127"/>
      <c r="BS62" s="127"/>
      <c r="BT62" s="127"/>
      <c r="BU62" s="127"/>
      <c r="BV62" s="127"/>
      <c r="BW62" s="127"/>
      <c r="BX62" s="127"/>
      <c r="BY62" s="127"/>
      <c r="BZ62" s="139"/>
      <c r="CA62" s="127"/>
      <c r="CB62" s="127"/>
      <c r="CC62" s="127"/>
      <c r="CD62" s="127"/>
      <c r="CE62" s="127"/>
      <c r="CF62" s="127"/>
      <c r="CG62" s="127"/>
      <c r="CH62" s="135"/>
      <c r="CI62" s="135"/>
      <c r="CJ62" s="176"/>
      <c r="CK62" s="159"/>
      <c r="CL62" s="135"/>
      <c r="CM62" s="135"/>
      <c r="CN62" s="135"/>
      <c r="CO62" s="135"/>
      <c r="CP62" s="127"/>
      <c r="CQ62" s="127"/>
      <c r="CR62" s="127"/>
      <c r="CS62" s="127"/>
      <c r="CT62" s="127"/>
      <c r="CU62" s="1273"/>
      <c r="CV62" s="1274"/>
      <c r="CW62" s="1274"/>
      <c r="CX62" s="1274"/>
      <c r="CY62" s="1275"/>
      <c r="CZ62" s="1130"/>
      <c r="DA62" s="1131"/>
      <c r="DB62" s="1131"/>
      <c r="DC62" s="1131"/>
      <c r="DD62" s="1131"/>
      <c r="DE62" s="1131"/>
      <c r="DF62" s="1131"/>
      <c r="DG62" s="1131"/>
      <c r="DH62" s="1131"/>
      <c r="DI62" s="1131"/>
      <c r="DJ62" s="1131"/>
      <c r="DK62" s="1131"/>
      <c r="DL62" s="1131"/>
      <c r="DM62" s="1131"/>
      <c r="DN62" s="1131"/>
      <c r="DO62" s="1131"/>
      <c r="DP62" s="1131"/>
      <c r="DQ62" s="1131"/>
      <c r="DR62" s="1131"/>
      <c r="DS62" s="1131"/>
      <c r="DT62" s="1131"/>
      <c r="DU62" s="1131"/>
      <c r="DV62" s="1131"/>
      <c r="DW62" s="1131"/>
      <c r="DX62" s="1131"/>
      <c r="DY62" s="1131"/>
      <c r="DZ62" s="1131"/>
      <c r="EA62" s="1131"/>
      <c r="EB62" s="1131"/>
      <c r="EC62" s="1132"/>
    </row>
    <row r="63" spans="2:133" ht="13.5" customHeight="1">
      <c r="B63" s="99"/>
      <c r="C63" s="987"/>
      <c r="D63" s="987"/>
      <c r="E63" s="987"/>
      <c r="F63" s="987"/>
      <c r="G63" s="987"/>
      <c r="H63" s="987"/>
      <c r="I63" s="987"/>
      <c r="J63" s="987"/>
      <c r="K63" s="987"/>
      <c r="L63" s="987"/>
      <c r="M63" s="987"/>
      <c r="N63" s="987"/>
      <c r="O63" s="987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987"/>
      <c r="AS63" s="987"/>
      <c r="AT63" s="1187"/>
      <c r="AU63" s="1271">
        <f t="shared" si="0"/>
        <v>3</v>
      </c>
      <c r="AV63" s="1272"/>
      <c r="AW63" s="129"/>
      <c r="AX63" s="127"/>
      <c r="AY63" s="127"/>
      <c r="AZ63" s="127"/>
      <c r="BA63" s="127" t="s">
        <v>2073</v>
      </c>
      <c r="BB63" s="127" t="s">
        <v>2073</v>
      </c>
      <c r="BC63" s="127" t="s">
        <v>27</v>
      </c>
      <c r="BD63" s="127" t="s">
        <v>27</v>
      </c>
      <c r="BE63" s="127" t="s">
        <v>27</v>
      </c>
      <c r="BF63" s="127" t="s">
        <v>27</v>
      </c>
      <c r="BG63" s="127" t="s">
        <v>27</v>
      </c>
      <c r="BH63" s="127" t="s">
        <v>27</v>
      </c>
      <c r="BJ63" s="127" t="s">
        <v>27</v>
      </c>
      <c r="BK63" s="127" t="s">
        <v>27</v>
      </c>
      <c r="BL63" s="127"/>
      <c r="BM63" s="127"/>
      <c r="BN63" s="159"/>
      <c r="BO63" s="127" t="s">
        <v>2834</v>
      </c>
      <c r="BP63" s="127" t="s">
        <v>2834</v>
      </c>
      <c r="BQ63" s="127"/>
      <c r="BR63" s="127"/>
      <c r="BS63" s="127"/>
      <c r="BU63" s="127"/>
      <c r="BV63" s="127"/>
      <c r="BW63" s="127"/>
      <c r="BX63" s="127"/>
      <c r="BY63" s="159"/>
      <c r="BZ63" s="139"/>
      <c r="CA63" s="127"/>
      <c r="CB63" s="127"/>
      <c r="CC63" s="127"/>
      <c r="CD63" s="127"/>
      <c r="CE63" s="127"/>
      <c r="CF63" s="127"/>
      <c r="CG63" s="127"/>
      <c r="CH63" s="127"/>
      <c r="CI63" s="127"/>
      <c r="CJ63" s="176"/>
      <c r="CK63" s="159"/>
      <c r="CL63" s="127"/>
      <c r="CM63" s="127"/>
      <c r="CN63" s="127"/>
      <c r="CO63" s="127"/>
      <c r="CP63" s="127"/>
      <c r="CQ63" s="127"/>
      <c r="CR63" s="127"/>
      <c r="CS63" s="127"/>
      <c r="CT63" s="127"/>
      <c r="CU63" s="1273"/>
      <c r="CV63" s="1274"/>
      <c r="CW63" s="1274"/>
      <c r="CX63" s="1274"/>
      <c r="CY63" s="1275"/>
      <c r="CZ63" s="1130"/>
      <c r="DA63" s="1131"/>
      <c r="DB63" s="1131"/>
      <c r="DC63" s="1131"/>
      <c r="DD63" s="1131"/>
      <c r="DE63" s="1131"/>
      <c r="DF63" s="1131"/>
      <c r="DG63" s="1131"/>
      <c r="DH63" s="1131"/>
      <c r="DI63" s="1131"/>
      <c r="DJ63" s="1131"/>
      <c r="DK63" s="1131"/>
      <c r="DL63" s="1131"/>
      <c r="DM63" s="1131"/>
      <c r="DN63" s="1131"/>
      <c r="DO63" s="1131"/>
      <c r="DP63" s="1131"/>
      <c r="DQ63" s="1131"/>
      <c r="DR63" s="1131"/>
      <c r="DS63" s="1131"/>
      <c r="DT63" s="1131"/>
      <c r="DU63" s="1131"/>
      <c r="DV63" s="1131"/>
      <c r="DW63" s="1131"/>
      <c r="DX63" s="1131"/>
      <c r="DY63" s="1131"/>
      <c r="DZ63" s="1131"/>
      <c r="EA63" s="1131"/>
      <c r="EB63" s="1131"/>
      <c r="EC63" s="1132"/>
    </row>
    <row r="64" spans="2:133" ht="13.5" customHeight="1">
      <c r="B64" s="99"/>
      <c r="C64" s="987"/>
      <c r="D64" s="987"/>
      <c r="E64" s="987"/>
      <c r="F64" s="987"/>
      <c r="G64" s="987"/>
      <c r="H64" s="987"/>
      <c r="I64" s="987"/>
      <c r="J64" s="987"/>
      <c r="K64" s="987"/>
      <c r="L64" s="1277"/>
      <c r="M64" s="1277"/>
      <c r="N64" s="1277"/>
      <c r="O64" s="1277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987"/>
      <c r="AS64" s="987"/>
      <c r="AT64" s="1187"/>
      <c r="AU64" s="1271">
        <f t="shared" si="0"/>
        <v>4</v>
      </c>
      <c r="AV64" s="1272"/>
      <c r="AW64" s="129"/>
      <c r="AX64" s="127"/>
      <c r="AY64" s="127"/>
      <c r="AZ64" s="127"/>
      <c r="BA64" s="138"/>
      <c r="BB64" s="127"/>
      <c r="BC64" s="139"/>
      <c r="BD64" s="127"/>
      <c r="BE64" s="127"/>
      <c r="BF64" s="127"/>
      <c r="BG64" s="127"/>
      <c r="BH64" s="127"/>
      <c r="BI64" s="127"/>
      <c r="BJ64" s="127"/>
      <c r="BK64" s="127"/>
      <c r="BL64" s="176"/>
      <c r="BM64" s="159"/>
      <c r="BN64" s="127"/>
      <c r="BO64" s="127"/>
      <c r="BP64" s="127"/>
      <c r="BQ64" s="127"/>
      <c r="BR64" s="127"/>
      <c r="BS64" s="127"/>
      <c r="BT64" s="127"/>
      <c r="BU64" s="127"/>
      <c r="BV64" s="127"/>
      <c r="BW64" s="127"/>
      <c r="BX64" s="127"/>
      <c r="BY64" s="159"/>
      <c r="BZ64" s="139"/>
      <c r="CA64" s="127"/>
      <c r="CB64" s="127"/>
      <c r="CC64" s="127"/>
      <c r="CD64" s="127"/>
      <c r="CE64" s="127"/>
      <c r="CF64" s="127"/>
      <c r="CG64" s="127"/>
      <c r="CH64" s="127"/>
      <c r="CI64" s="127"/>
      <c r="CJ64" s="176"/>
      <c r="CK64" s="159"/>
      <c r="CL64" s="127"/>
      <c r="CM64" s="127"/>
      <c r="CN64" s="127"/>
      <c r="CO64" s="127"/>
      <c r="CP64" s="127"/>
      <c r="CQ64" s="127"/>
      <c r="CR64" s="127"/>
      <c r="CS64" s="127"/>
      <c r="CT64" s="127"/>
      <c r="CU64" s="1273"/>
      <c r="CV64" s="1274"/>
      <c r="CW64" s="1274"/>
      <c r="CX64" s="1274"/>
      <c r="CY64" s="1275"/>
      <c r="CZ64" s="1130"/>
      <c r="DA64" s="1131"/>
      <c r="DB64" s="1131"/>
      <c r="DC64" s="1131"/>
      <c r="DD64" s="1131"/>
      <c r="DE64" s="1131"/>
      <c r="DF64" s="1131"/>
      <c r="DG64" s="1131"/>
      <c r="DH64" s="1131"/>
      <c r="DI64" s="1131"/>
      <c r="DJ64" s="1131"/>
      <c r="DK64" s="1131"/>
      <c r="DL64" s="1131"/>
      <c r="DM64" s="1131"/>
      <c r="DN64" s="1131"/>
      <c r="DO64" s="1131"/>
      <c r="DP64" s="1131"/>
      <c r="DQ64" s="1131"/>
      <c r="DR64" s="1131"/>
      <c r="DS64" s="1131"/>
      <c r="DT64" s="1131"/>
      <c r="DU64" s="1131"/>
      <c r="DV64" s="1131"/>
      <c r="DW64" s="1131"/>
      <c r="DX64" s="1131"/>
      <c r="DY64" s="1131"/>
      <c r="DZ64" s="1131"/>
      <c r="EA64" s="1131"/>
      <c r="EB64" s="1131"/>
      <c r="EC64" s="1132"/>
    </row>
    <row r="65" spans="2:133" ht="13.5" customHeight="1">
      <c r="B65" s="99"/>
      <c r="C65" s="987"/>
      <c r="D65" s="987"/>
      <c r="E65" s="987"/>
      <c r="F65" s="987"/>
      <c r="G65" s="987"/>
      <c r="H65" s="987"/>
      <c r="I65" s="987"/>
      <c r="J65" s="987"/>
      <c r="K65" s="987"/>
      <c r="L65" s="987"/>
      <c r="M65" s="987"/>
      <c r="N65" s="987"/>
      <c r="O65" s="987"/>
      <c r="P65" s="1276"/>
      <c r="Q65" s="1276"/>
      <c r="R65" s="1276"/>
      <c r="S65" s="1276"/>
      <c r="T65" s="1276"/>
      <c r="U65" s="1276"/>
      <c r="V65" s="1276"/>
      <c r="W65" s="1276"/>
      <c r="X65" s="1276"/>
      <c r="Y65" s="1276"/>
      <c r="Z65" s="1276"/>
      <c r="AA65" s="1276"/>
      <c r="AB65" s="1276"/>
      <c r="AC65" s="1276"/>
      <c r="AD65" s="1276"/>
      <c r="AE65" s="1276"/>
      <c r="AF65" s="1276"/>
      <c r="AG65" s="1276"/>
      <c r="AH65" s="1276"/>
      <c r="AI65" s="987"/>
      <c r="AJ65" s="987"/>
      <c r="AK65" s="987"/>
      <c r="AL65" s="987"/>
      <c r="AM65" s="987"/>
      <c r="AN65" s="987"/>
      <c r="AO65" s="987"/>
      <c r="AP65" s="987"/>
      <c r="AQ65" s="987"/>
      <c r="AR65" s="987"/>
      <c r="AS65" s="987"/>
      <c r="AT65" s="1187"/>
      <c r="AU65" s="1271">
        <f t="shared" si="0"/>
        <v>5</v>
      </c>
      <c r="AV65" s="1272"/>
      <c r="AW65" s="129"/>
      <c r="AX65" s="127"/>
      <c r="AY65" s="127"/>
      <c r="AZ65" s="127"/>
      <c r="BA65" s="138"/>
      <c r="BB65" s="127"/>
      <c r="BC65" s="139"/>
      <c r="BD65" s="127"/>
      <c r="BE65" s="127"/>
      <c r="BF65" s="127"/>
      <c r="BG65" s="127"/>
      <c r="BH65" s="127"/>
      <c r="BI65" s="127"/>
      <c r="BJ65" s="127"/>
      <c r="BK65" s="127"/>
      <c r="BL65" s="176"/>
      <c r="BM65" s="159"/>
      <c r="BN65" s="127"/>
      <c r="BO65" s="127"/>
      <c r="BP65" s="127"/>
      <c r="BQ65" s="127"/>
      <c r="BR65" s="127"/>
      <c r="BS65" s="127"/>
      <c r="BT65" s="127"/>
      <c r="BU65" s="127"/>
      <c r="BV65" s="127"/>
      <c r="BW65" s="127"/>
      <c r="BX65" s="127"/>
      <c r="BY65" s="159"/>
      <c r="BZ65" s="139"/>
      <c r="CA65" s="127"/>
      <c r="CB65" s="127"/>
      <c r="CC65" s="127"/>
      <c r="CD65" s="127"/>
      <c r="CE65" s="127"/>
      <c r="CF65" s="127"/>
      <c r="CG65" s="127"/>
      <c r="CH65" s="127"/>
      <c r="CI65" s="127"/>
      <c r="CJ65" s="176"/>
      <c r="CK65" s="159"/>
      <c r="CL65" s="127"/>
      <c r="CM65" s="127"/>
      <c r="CN65" s="127"/>
      <c r="CO65" s="127"/>
      <c r="CP65" s="127"/>
      <c r="CQ65" s="127"/>
      <c r="CR65" s="127"/>
      <c r="CS65" s="127"/>
      <c r="CT65" s="127"/>
      <c r="CU65" s="1273"/>
      <c r="CV65" s="1274"/>
      <c r="CW65" s="1274"/>
      <c r="CX65" s="1274"/>
      <c r="CY65" s="1275"/>
      <c r="CZ65" s="1130"/>
      <c r="DA65" s="1131"/>
      <c r="DB65" s="1131"/>
      <c r="DC65" s="1131"/>
      <c r="DD65" s="1131"/>
      <c r="DE65" s="1131"/>
      <c r="DF65" s="1131"/>
      <c r="DG65" s="1131"/>
      <c r="DH65" s="1131"/>
      <c r="DI65" s="1131"/>
      <c r="DJ65" s="1131"/>
      <c r="DK65" s="1131"/>
      <c r="DL65" s="1131"/>
      <c r="DM65" s="1131"/>
      <c r="DN65" s="1131"/>
      <c r="DO65" s="1131"/>
      <c r="DP65" s="1131"/>
      <c r="DQ65" s="1131"/>
      <c r="DR65" s="1131"/>
      <c r="DS65" s="1131"/>
      <c r="DT65" s="1131"/>
      <c r="DU65" s="1131"/>
      <c r="DV65" s="1131"/>
      <c r="DW65" s="1131"/>
      <c r="DX65" s="1131"/>
      <c r="DY65" s="1131"/>
      <c r="DZ65" s="1131"/>
      <c r="EA65" s="1131"/>
      <c r="EB65" s="1131"/>
      <c r="EC65" s="1132"/>
    </row>
    <row r="66" spans="2:133" ht="13.5" customHeight="1">
      <c r="B66" s="99" t="s">
        <v>373</v>
      </c>
      <c r="C66" s="987" t="s">
        <v>700</v>
      </c>
      <c r="D66" s="987"/>
      <c r="E66" s="987"/>
      <c r="F66" s="987"/>
      <c r="G66" s="987"/>
      <c r="H66" s="987"/>
      <c r="I66" s="987"/>
      <c r="J66" s="987"/>
      <c r="K66" s="987"/>
      <c r="L66" s="1361"/>
      <c r="M66" s="1361"/>
      <c r="N66" s="1361"/>
      <c r="O66" s="1361"/>
      <c r="P66" s="1276" t="s">
        <v>3824</v>
      </c>
      <c r="Q66" s="1276"/>
      <c r="R66" s="1276"/>
      <c r="S66" s="1276"/>
      <c r="T66" s="1276"/>
      <c r="U66" s="1276"/>
      <c r="V66" s="1276"/>
      <c r="W66" s="1276"/>
      <c r="X66" s="1276"/>
      <c r="Y66" s="1276"/>
      <c r="Z66" s="1276"/>
      <c r="AA66" s="1276"/>
      <c r="AB66" s="1276"/>
      <c r="AC66" s="1276"/>
      <c r="AD66" s="1276"/>
      <c r="AE66" s="1276"/>
      <c r="AF66" s="1276"/>
      <c r="AG66" s="1276"/>
      <c r="AH66" s="1276"/>
      <c r="AI66" s="987"/>
      <c r="AJ66" s="987"/>
      <c r="AK66" s="987"/>
      <c r="AL66" s="987" t="s">
        <v>2393</v>
      </c>
      <c r="AM66" s="987"/>
      <c r="AN66" s="987"/>
      <c r="AO66" s="987"/>
      <c r="AP66" s="987"/>
      <c r="AQ66" s="987"/>
      <c r="AR66" s="987"/>
      <c r="AS66" s="987"/>
      <c r="AT66" s="1187"/>
      <c r="AU66" s="1271">
        <f t="shared" si="0"/>
        <v>6</v>
      </c>
      <c r="AV66" s="1272"/>
      <c r="AW66" s="129"/>
      <c r="AX66" s="127"/>
      <c r="AY66" s="127"/>
      <c r="AZ66" s="127"/>
      <c r="BA66" s="127"/>
      <c r="BB66" s="127"/>
      <c r="BC66" s="127" t="s">
        <v>27</v>
      </c>
      <c r="BD66" s="127"/>
      <c r="BE66" s="127"/>
      <c r="BF66" s="127"/>
      <c r="BG66" s="127"/>
      <c r="BH66" s="127"/>
      <c r="BI66" s="127"/>
      <c r="BJ66" s="127"/>
      <c r="BK66" s="127"/>
      <c r="BL66" s="176"/>
      <c r="BM66" s="159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59"/>
      <c r="BZ66" s="139"/>
      <c r="CA66" s="127"/>
      <c r="CB66" s="127"/>
      <c r="CC66" s="127"/>
      <c r="CD66" s="127"/>
      <c r="CE66" s="127"/>
      <c r="CF66" s="127"/>
      <c r="CG66" s="127"/>
      <c r="CH66" s="127"/>
      <c r="CI66" s="127"/>
      <c r="CJ66" s="176"/>
      <c r="CK66" s="159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3"/>
      <c r="CV66" s="1274"/>
      <c r="CW66" s="1274"/>
      <c r="CX66" s="1274"/>
      <c r="CY66" s="1275"/>
      <c r="CZ66" s="1130"/>
      <c r="DA66" s="1131"/>
      <c r="DB66" s="1131"/>
      <c r="DC66" s="1131"/>
      <c r="DD66" s="1131"/>
      <c r="DE66" s="1131"/>
      <c r="DF66" s="1131"/>
      <c r="DG66" s="1131"/>
      <c r="DH66" s="1131"/>
      <c r="DI66" s="1131"/>
      <c r="DJ66" s="1131"/>
      <c r="DK66" s="1131"/>
      <c r="DL66" s="1131"/>
      <c r="DM66" s="1131"/>
      <c r="DN66" s="1131"/>
      <c r="DO66" s="1131"/>
      <c r="DP66" s="1131"/>
      <c r="DQ66" s="1131"/>
      <c r="DR66" s="1131"/>
      <c r="DS66" s="1131"/>
      <c r="DT66" s="1131"/>
      <c r="DU66" s="1131"/>
      <c r="DV66" s="1131"/>
      <c r="DW66" s="1131"/>
      <c r="DX66" s="1131"/>
      <c r="DY66" s="1131"/>
      <c r="DZ66" s="1131"/>
      <c r="EA66" s="1131"/>
      <c r="EB66" s="1131"/>
      <c r="EC66" s="1132"/>
    </row>
    <row r="67" spans="2:133" ht="13.5" customHeight="1">
      <c r="B67" s="99" t="s">
        <v>373</v>
      </c>
      <c r="C67" s="987" t="s">
        <v>700</v>
      </c>
      <c r="D67" s="987"/>
      <c r="E67" s="987"/>
      <c r="F67" s="987"/>
      <c r="G67" s="987"/>
      <c r="H67" s="987"/>
      <c r="I67" s="987"/>
      <c r="J67" s="987"/>
      <c r="K67" s="987"/>
      <c r="L67" s="1361"/>
      <c r="M67" s="1361"/>
      <c r="N67" s="1361"/>
      <c r="O67" s="1361"/>
      <c r="P67" s="1276" t="s">
        <v>3825</v>
      </c>
      <c r="Q67" s="1276"/>
      <c r="R67" s="1276"/>
      <c r="S67" s="1276"/>
      <c r="T67" s="1276"/>
      <c r="U67" s="1276"/>
      <c r="V67" s="1276"/>
      <c r="W67" s="1276"/>
      <c r="X67" s="1276"/>
      <c r="Y67" s="1276"/>
      <c r="Z67" s="1276"/>
      <c r="AA67" s="1276"/>
      <c r="AB67" s="1276"/>
      <c r="AC67" s="1276"/>
      <c r="AD67" s="1276"/>
      <c r="AE67" s="1276"/>
      <c r="AF67" s="1276"/>
      <c r="AG67" s="1276"/>
      <c r="AH67" s="1276"/>
      <c r="AI67" s="987"/>
      <c r="AJ67" s="987"/>
      <c r="AK67" s="987"/>
      <c r="AL67" s="987" t="s">
        <v>2394</v>
      </c>
      <c r="AM67" s="987"/>
      <c r="AN67" s="987"/>
      <c r="AO67" s="987"/>
      <c r="AP67" s="987"/>
      <c r="AQ67" s="987"/>
      <c r="AR67" s="987"/>
      <c r="AS67" s="987"/>
      <c r="AT67" s="1187"/>
      <c r="AU67" s="1271">
        <f t="shared" si="0"/>
        <v>7</v>
      </c>
      <c r="AV67" s="1272"/>
      <c r="AW67" s="129"/>
      <c r="AX67" s="127"/>
      <c r="AY67" s="127"/>
      <c r="AZ67" s="127"/>
      <c r="BA67" s="127"/>
      <c r="BB67" s="127"/>
      <c r="BC67" s="127" t="s">
        <v>27</v>
      </c>
      <c r="BD67" s="127"/>
      <c r="BE67" s="127"/>
      <c r="BF67" s="127"/>
      <c r="BG67" s="127"/>
      <c r="BH67" s="127"/>
      <c r="BI67" s="127"/>
      <c r="BJ67" s="127"/>
      <c r="BK67" s="127"/>
      <c r="BL67" s="176"/>
      <c r="BM67" s="159"/>
      <c r="BN67" s="127"/>
      <c r="BO67" s="127"/>
      <c r="BP67" s="127"/>
      <c r="BQ67" s="127"/>
      <c r="BR67" s="127"/>
      <c r="BS67" s="127"/>
      <c r="BT67" s="127"/>
      <c r="BU67" s="127"/>
      <c r="BV67" s="127"/>
      <c r="BW67" s="127"/>
      <c r="BX67" s="127"/>
      <c r="BY67" s="159"/>
      <c r="BZ67" s="139"/>
      <c r="CA67" s="127"/>
      <c r="CB67" s="127"/>
      <c r="CC67" s="127"/>
      <c r="CD67" s="127"/>
      <c r="CE67" s="127"/>
      <c r="CF67" s="127"/>
      <c r="CG67" s="127"/>
      <c r="CH67" s="127"/>
      <c r="CI67" s="127"/>
      <c r="CJ67" s="176"/>
      <c r="CK67" s="159"/>
      <c r="CL67" s="127"/>
      <c r="CM67" s="127"/>
      <c r="CN67" s="127"/>
      <c r="CO67" s="127"/>
      <c r="CP67" s="127"/>
      <c r="CQ67" s="127"/>
      <c r="CR67" s="127"/>
      <c r="CS67" s="127"/>
      <c r="CT67" s="127"/>
      <c r="CU67" s="1273"/>
      <c r="CV67" s="1274"/>
      <c r="CW67" s="1274"/>
      <c r="CX67" s="1274"/>
      <c r="CY67" s="1275"/>
      <c r="CZ67" s="1130"/>
      <c r="DA67" s="1131"/>
      <c r="DB67" s="1131"/>
      <c r="DC67" s="1131"/>
      <c r="DD67" s="1131"/>
      <c r="DE67" s="1131"/>
      <c r="DF67" s="1131"/>
      <c r="DG67" s="1131"/>
      <c r="DH67" s="1131"/>
      <c r="DI67" s="1131"/>
      <c r="DJ67" s="1131"/>
      <c r="DK67" s="1131"/>
      <c r="DL67" s="1131"/>
      <c r="DM67" s="1131"/>
      <c r="DN67" s="1131"/>
      <c r="DO67" s="1131"/>
      <c r="DP67" s="1131"/>
      <c r="DQ67" s="1131"/>
      <c r="DR67" s="1131"/>
      <c r="DS67" s="1131"/>
      <c r="DT67" s="1131"/>
      <c r="DU67" s="1131"/>
      <c r="DV67" s="1131"/>
      <c r="DW67" s="1131"/>
      <c r="DX67" s="1131"/>
      <c r="DY67" s="1131"/>
      <c r="DZ67" s="1131"/>
      <c r="EA67" s="1131"/>
      <c r="EB67" s="1131"/>
      <c r="EC67" s="1132"/>
    </row>
    <row r="68" spans="2:133" ht="13.5" customHeight="1">
      <c r="B68" s="99" t="s">
        <v>373</v>
      </c>
      <c r="C68" s="987" t="s">
        <v>321</v>
      </c>
      <c r="D68" s="987"/>
      <c r="E68" s="987"/>
      <c r="F68" s="987"/>
      <c r="G68" s="987"/>
      <c r="H68" s="987"/>
      <c r="I68" s="987"/>
      <c r="J68" s="987"/>
      <c r="K68" s="987"/>
      <c r="L68" s="1361"/>
      <c r="M68" s="1361"/>
      <c r="N68" s="1361"/>
      <c r="O68" s="1361"/>
      <c r="P68" s="1276" t="s">
        <v>3826</v>
      </c>
      <c r="Q68" s="1276"/>
      <c r="R68" s="1276"/>
      <c r="S68" s="1276"/>
      <c r="T68" s="1276"/>
      <c r="U68" s="1276"/>
      <c r="V68" s="1276"/>
      <c r="W68" s="1276"/>
      <c r="X68" s="1276"/>
      <c r="Y68" s="1276"/>
      <c r="Z68" s="1276"/>
      <c r="AA68" s="1276"/>
      <c r="AB68" s="1276"/>
      <c r="AC68" s="1276"/>
      <c r="AD68" s="1276"/>
      <c r="AE68" s="1276"/>
      <c r="AF68" s="1276"/>
      <c r="AG68" s="1276"/>
      <c r="AH68" s="1276"/>
      <c r="AI68" s="987"/>
      <c r="AJ68" s="987"/>
      <c r="AK68" s="987"/>
      <c r="AL68" s="987" t="s">
        <v>2395</v>
      </c>
      <c r="AM68" s="987"/>
      <c r="AN68" s="987"/>
      <c r="AO68" s="987"/>
      <c r="AP68" s="987"/>
      <c r="AQ68" s="987"/>
      <c r="AR68" s="987"/>
      <c r="AS68" s="987"/>
      <c r="AT68" s="1187"/>
      <c r="AU68" s="1271">
        <f t="shared" si="0"/>
        <v>8</v>
      </c>
      <c r="AV68" s="1272"/>
      <c r="AW68" s="129"/>
      <c r="AX68" s="127"/>
      <c r="AY68" s="127"/>
      <c r="AZ68" s="127"/>
      <c r="BA68" s="127"/>
      <c r="BB68" s="127"/>
      <c r="BC68" s="127"/>
      <c r="BD68" s="127" t="s">
        <v>27</v>
      </c>
      <c r="BE68" s="127"/>
      <c r="BF68" s="138"/>
      <c r="BG68" s="127"/>
      <c r="BH68" s="127"/>
      <c r="BI68" s="127"/>
      <c r="BJ68" s="127"/>
      <c r="BK68" s="127"/>
      <c r="BL68" s="176"/>
      <c r="BM68" s="159"/>
      <c r="BN68" s="127"/>
      <c r="BO68" s="127"/>
      <c r="BP68" s="127"/>
      <c r="BQ68" s="127"/>
      <c r="BR68" s="127"/>
      <c r="BS68" s="127"/>
      <c r="BT68" s="127"/>
      <c r="BU68" s="127"/>
      <c r="BV68" s="127"/>
      <c r="BW68" s="127"/>
      <c r="BX68" s="127"/>
      <c r="BY68" s="159"/>
      <c r="BZ68" s="139"/>
      <c r="CA68" s="127"/>
      <c r="CB68" s="127"/>
      <c r="CC68" s="127"/>
      <c r="CD68" s="127"/>
      <c r="CE68" s="127"/>
      <c r="CF68" s="127"/>
      <c r="CG68" s="127"/>
      <c r="CH68" s="127"/>
      <c r="CI68" s="127"/>
      <c r="CJ68" s="176"/>
      <c r="CK68" s="159"/>
      <c r="CL68" s="127"/>
      <c r="CM68" s="127"/>
      <c r="CN68" s="127"/>
      <c r="CO68" s="127"/>
      <c r="CP68" s="127"/>
      <c r="CQ68" s="127"/>
      <c r="CR68" s="127"/>
      <c r="CS68" s="127"/>
      <c r="CT68" s="127"/>
      <c r="CU68" s="1273"/>
      <c r="CV68" s="1274"/>
      <c r="CW68" s="1274"/>
      <c r="CX68" s="1274"/>
      <c r="CY68" s="1275"/>
      <c r="CZ68" s="1130"/>
      <c r="DA68" s="1131"/>
      <c r="DB68" s="1131"/>
      <c r="DC68" s="1131"/>
      <c r="DD68" s="1131"/>
      <c r="DE68" s="1131"/>
      <c r="DF68" s="1131"/>
      <c r="DG68" s="1131"/>
      <c r="DH68" s="1131"/>
      <c r="DI68" s="1131"/>
      <c r="DJ68" s="1131"/>
      <c r="DK68" s="1131"/>
      <c r="DL68" s="1131"/>
      <c r="DM68" s="1131"/>
      <c r="DN68" s="1131"/>
      <c r="DO68" s="1131"/>
      <c r="DP68" s="1131"/>
      <c r="DQ68" s="1131"/>
      <c r="DR68" s="1131"/>
      <c r="DS68" s="1131"/>
      <c r="DT68" s="1131"/>
      <c r="DU68" s="1131"/>
      <c r="DV68" s="1131"/>
      <c r="DW68" s="1131"/>
      <c r="DX68" s="1131"/>
      <c r="DY68" s="1131"/>
      <c r="DZ68" s="1131"/>
      <c r="EA68" s="1131"/>
      <c r="EB68" s="1131"/>
      <c r="EC68" s="1132"/>
    </row>
    <row r="69" spans="2:133" ht="13.5" customHeight="1">
      <c r="B69" s="99" t="s">
        <v>373</v>
      </c>
      <c r="C69" s="987" t="s">
        <v>321</v>
      </c>
      <c r="D69" s="987"/>
      <c r="E69" s="987"/>
      <c r="F69" s="987"/>
      <c r="G69" s="987"/>
      <c r="H69" s="987"/>
      <c r="I69" s="987"/>
      <c r="J69" s="987"/>
      <c r="K69" s="987"/>
      <c r="L69" s="1361"/>
      <c r="M69" s="1361"/>
      <c r="N69" s="1361"/>
      <c r="O69" s="1361"/>
      <c r="P69" s="1276" t="s">
        <v>3827</v>
      </c>
      <c r="Q69" s="1276"/>
      <c r="R69" s="1276"/>
      <c r="S69" s="1276"/>
      <c r="T69" s="1276"/>
      <c r="U69" s="1276"/>
      <c r="V69" s="1276"/>
      <c r="W69" s="1276"/>
      <c r="X69" s="1276"/>
      <c r="Y69" s="1276"/>
      <c r="Z69" s="1276"/>
      <c r="AA69" s="1276"/>
      <c r="AB69" s="1276"/>
      <c r="AC69" s="1276"/>
      <c r="AD69" s="1276"/>
      <c r="AE69" s="1276"/>
      <c r="AF69" s="1276"/>
      <c r="AG69" s="1276"/>
      <c r="AH69" s="1276"/>
      <c r="AI69" s="987"/>
      <c r="AJ69" s="987"/>
      <c r="AK69" s="987"/>
      <c r="AL69" s="987" t="s">
        <v>2396</v>
      </c>
      <c r="AM69" s="987"/>
      <c r="AN69" s="987"/>
      <c r="AO69" s="987"/>
      <c r="AP69" s="987"/>
      <c r="AQ69" s="987"/>
      <c r="AR69" s="987"/>
      <c r="AS69" s="987"/>
      <c r="AT69" s="1187"/>
      <c r="AU69" s="1271">
        <f t="shared" si="0"/>
        <v>9</v>
      </c>
      <c r="AV69" s="1272"/>
      <c r="AW69" s="129"/>
      <c r="AX69" s="127"/>
      <c r="AY69" s="127"/>
      <c r="AZ69" s="127"/>
      <c r="BA69" s="138"/>
      <c r="BB69" s="127"/>
      <c r="BC69" s="127"/>
      <c r="BD69" s="127" t="s">
        <v>27</v>
      </c>
      <c r="BE69" s="127"/>
      <c r="BF69" s="138"/>
      <c r="BG69" s="127"/>
      <c r="BH69" s="127"/>
      <c r="BI69" s="127"/>
      <c r="BJ69" s="127"/>
      <c r="BK69" s="127"/>
      <c r="BL69" s="176"/>
      <c r="BM69" s="159"/>
      <c r="BN69" s="127"/>
      <c r="BO69" s="127"/>
      <c r="BP69" s="127"/>
      <c r="BQ69" s="127"/>
      <c r="BR69" s="127"/>
      <c r="BS69" s="127"/>
      <c r="BT69" s="127"/>
      <c r="BU69" s="127"/>
      <c r="BV69" s="127"/>
      <c r="BW69" s="127"/>
      <c r="BX69" s="127"/>
      <c r="BY69" s="159"/>
      <c r="BZ69" s="139"/>
      <c r="CA69" s="127"/>
      <c r="CB69" s="127"/>
      <c r="CC69" s="127"/>
      <c r="CD69" s="127"/>
      <c r="CE69" s="127"/>
      <c r="CF69" s="127"/>
      <c r="CG69" s="127"/>
      <c r="CH69" s="127"/>
      <c r="CI69" s="127"/>
      <c r="CJ69" s="176"/>
      <c r="CK69" s="159"/>
      <c r="CL69" s="127"/>
      <c r="CM69" s="127"/>
      <c r="CN69" s="127"/>
      <c r="CO69" s="127"/>
      <c r="CP69" s="127"/>
      <c r="CQ69" s="127"/>
      <c r="CR69" s="127"/>
      <c r="CS69" s="127"/>
      <c r="CT69" s="127"/>
      <c r="CU69" s="1273"/>
      <c r="CV69" s="1274"/>
      <c r="CW69" s="1274"/>
      <c r="CX69" s="1274"/>
      <c r="CY69" s="1275"/>
      <c r="CZ69" s="1130"/>
      <c r="DA69" s="1131"/>
      <c r="DB69" s="1131"/>
      <c r="DC69" s="1131"/>
      <c r="DD69" s="1131"/>
      <c r="DE69" s="1131"/>
      <c r="DF69" s="1131"/>
      <c r="DG69" s="1131"/>
      <c r="DH69" s="1131"/>
      <c r="DI69" s="1131"/>
      <c r="DJ69" s="1131"/>
      <c r="DK69" s="1131"/>
      <c r="DL69" s="1131"/>
      <c r="DM69" s="1131"/>
      <c r="DN69" s="1131"/>
      <c r="DO69" s="1131"/>
      <c r="DP69" s="1131"/>
      <c r="DQ69" s="1131"/>
      <c r="DR69" s="1131"/>
      <c r="DS69" s="1131"/>
      <c r="DT69" s="1131"/>
      <c r="DU69" s="1131"/>
      <c r="DV69" s="1131"/>
      <c r="DW69" s="1131"/>
      <c r="DX69" s="1131"/>
      <c r="DY69" s="1131"/>
      <c r="DZ69" s="1131"/>
      <c r="EA69" s="1131"/>
      <c r="EB69" s="1131"/>
      <c r="EC69" s="1132"/>
    </row>
    <row r="70" spans="2:133" ht="13.5" customHeight="1">
      <c r="B70" s="99"/>
      <c r="C70" s="987"/>
      <c r="D70" s="987"/>
      <c r="E70" s="987"/>
      <c r="F70" s="987"/>
      <c r="G70" s="987"/>
      <c r="H70" s="987"/>
      <c r="I70" s="987"/>
      <c r="J70" s="987"/>
      <c r="K70" s="987"/>
      <c r="L70" s="987"/>
      <c r="M70" s="987"/>
      <c r="N70" s="987"/>
      <c r="O70" s="987"/>
      <c r="P70" s="1276"/>
      <c r="Q70" s="1276"/>
      <c r="R70" s="1276"/>
      <c r="S70" s="1276"/>
      <c r="T70" s="1276"/>
      <c r="U70" s="1276"/>
      <c r="V70" s="1276"/>
      <c r="W70" s="1276"/>
      <c r="X70" s="1276"/>
      <c r="Y70" s="1276"/>
      <c r="Z70" s="1276"/>
      <c r="AA70" s="1276"/>
      <c r="AB70" s="1276"/>
      <c r="AC70" s="1276"/>
      <c r="AD70" s="1276"/>
      <c r="AE70" s="1276"/>
      <c r="AF70" s="1276"/>
      <c r="AG70" s="1276"/>
      <c r="AH70" s="1276"/>
      <c r="AI70" s="987"/>
      <c r="AJ70" s="987"/>
      <c r="AK70" s="987"/>
      <c r="AL70" s="987"/>
      <c r="AM70" s="987"/>
      <c r="AN70" s="987"/>
      <c r="AO70" s="987"/>
      <c r="AP70" s="987"/>
      <c r="AQ70" s="987"/>
      <c r="AR70" s="987"/>
      <c r="AS70" s="987"/>
      <c r="AT70" s="1187"/>
      <c r="AU70" s="1271">
        <f t="shared" si="0"/>
        <v>10</v>
      </c>
      <c r="AV70" s="1272"/>
      <c r="AW70" s="129"/>
      <c r="AX70" s="127"/>
      <c r="AY70" s="127"/>
      <c r="AZ70" s="127"/>
      <c r="BA70" s="138"/>
      <c r="BB70" s="127"/>
      <c r="BC70" s="127"/>
      <c r="BD70" s="127"/>
      <c r="BE70" s="127"/>
      <c r="BF70" s="127"/>
      <c r="BG70" s="127"/>
      <c r="BH70" s="127"/>
      <c r="BI70" s="127"/>
      <c r="BJ70" s="127"/>
      <c r="BK70" s="127"/>
      <c r="BL70" s="176"/>
      <c r="BM70" s="159"/>
      <c r="BN70" s="127"/>
      <c r="BO70" s="127"/>
      <c r="BP70" s="127"/>
      <c r="BQ70" s="127"/>
      <c r="BR70" s="127"/>
      <c r="BS70" s="127"/>
      <c r="BT70" s="127"/>
      <c r="BU70" s="127"/>
      <c r="BV70" s="127"/>
      <c r="BW70" s="127"/>
      <c r="BX70" s="127"/>
      <c r="BY70" s="159"/>
      <c r="BZ70" s="139"/>
      <c r="CA70" s="127"/>
      <c r="CB70" s="127"/>
      <c r="CC70" s="127"/>
      <c r="CD70" s="127"/>
      <c r="CE70" s="127"/>
      <c r="CF70" s="127"/>
      <c r="CG70" s="127"/>
      <c r="CH70" s="127"/>
      <c r="CI70" s="127"/>
      <c r="CJ70" s="176"/>
      <c r="CK70" s="159"/>
      <c r="CL70" s="127"/>
      <c r="CM70" s="127"/>
      <c r="CN70" s="127"/>
      <c r="CO70" s="127"/>
      <c r="CP70" s="127"/>
      <c r="CQ70" s="127"/>
      <c r="CR70" s="127"/>
      <c r="CS70" s="127"/>
      <c r="CT70" s="127"/>
      <c r="CU70" s="1273"/>
      <c r="CV70" s="1274"/>
      <c r="CW70" s="1274"/>
      <c r="CX70" s="1274"/>
      <c r="CY70" s="1275"/>
      <c r="CZ70" s="1130"/>
      <c r="DA70" s="1131"/>
      <c r="DB70" s="1131"/>
      <c r="DC70" s="1131"/>
      <c r="DD70" s="1131"/>
      <c r="DE70" s="1131"/>
      <c r="DF70" s="1131"/>
      <c r="DG70" s="1131"/>
      <c r="DH70" s="1131"/>
      <c r="DI70" s="1131"/>
      <c r="DJ70" s="1131"/>
      <c r="DK70" s="1131"/>
      <c r="DL70" s="1131"/>
      <c r="DM70" s="1131"/>
      <c r="DN70" s="1131"/>
      <c r="DO70" s="1131"/>
      <c r="DP70" s="1131"/>
      <c r="DQ70" s="1131"/>
      <c r="DR70" s="1131"/>
      <c r="DS70" s="1131"/>
      <c r="DT70" s="1131"/>
      <c r="DU70" s="1131"/>
      <c r="DV70" s="1131"/>
      <c r="DW70" s="1131"/>
      <c r="DX70" s="1131"/>
      <c r="DY70" s="1131"/>
      <c r="DZ70" s="1131"/>
      <c r="EA70" s="1131"/>
      <c r="EB70" s="1131"/>
      <c r="EC70" s="1132"/>
    </row>
    <row r="71" spans="2:133" ht="13.5" customHeight="1">
      <c r="B71" s="99" t="s">
        <v>428</v>
      </c>
      <c r="C71" s="987" t="s">
        <v>691</v>
      </c>
      <c r="D71" s="987"/>
      <c r="E71" s="987"/>
      <c r="F71" s="987"/>
      <c r="G71" s="987"/>
      <c r="H71" s="987"/>
      <c r="I71" s="987"/>
      <c r="J71" s="987"/>
      <c r="K71" s="987"/>
      <c r="L71" s="987"/>
      <c r="M71" s="987"/>
      <c r="N71" s="987"/>
      <c r="O71" s="987"/>
      <c r="P71" s="1276" t="s">
        <v>378</v>
      </c>
      <c r="Q71" s="1276"/>
      <c r="R71" s="1276"/>
      <c r="S71" s="1276"/>
      <c r="T71" s="1276"/>
      <c r="U71" s="1276"/>
      <c r="V71" s="1276"/>
      <c r="W71" s="1276"/>
      <c r="X71" s="1276"/>
      <c r="Y71" s="1276"/>
      <c r="Z71" s="1276"/>
      <c r="AA71" s="1276"/>
      <c r="AB71" s="1276"/>
      <c r="AC71" s="1276"/>
      <c r="AD71" s="1276"/>
      <c r="AE71" s="1276"/>
      <c r="AF71" s="1276"/>
      <c r="AG71" s="1276"/>
      <c r="AH71" s="1276"/>
      <c r="AI71" s="987"/>
      <c r="AJ71" s="987"/>
      <c r="AK71" s="987"/>
      <c r="AL71" s="987"/>
      <c r="AM71" s="987"/>
      <c r="AN71" s="987"/>
      <c r="AO71" s="987"/>
      <c r="AP71" s="987"/>
      <c r="AQ71" s="987"/>
      <c r="AR71" s="987"/>
      <c r="AS71" s="987"/>
      <c r="AT71" s="1187"/>
      <c r="AU71" s="1271">
        <f>AU70+1</f>
        <v>11</v>
      </c>
      <c r="AV71" s="1272"/>
      <c r="AW71" s="129"/>
      <c r="AX71" s="127"/>
      <c r="AY71" s="127"/>
      <c r="AZ71" s="127"/>
      <c r="BA71" s="138"/>
      <c r="BB71" s="127"/>
      <c r="BC71" s="139"/>
      <c r="BD71" s="127"/>
      <c r="BE71" s="127"/>
      <c r="BF71" s="127"/>
      <c r="BG71" s="127"/>
      <c r="BH71" s="127"/>
      <c r="BI71" s="127"/>
      <c r="BJ71" s="127"/>
      <c r="BK71" s="127"/>
      <c r="BL71" s="127" t="s">
        <v>27</v>
      </c>
      <c r="BM71" s="127"/>
      <c r="BN71" s="127"/>
      <c r="BO71" s="127"/>
      <c r="BP71" s="127"/>
      <c r="BQ71" s="127"/>
      <c r="BR71" s="127"/>
      <c r="BS71" s="127"/>
      <c r="BT71" s="127"/>
      <c r="BU71" s="127"/>
      <c r="BV71" s="127"/>
      <c r="BW71" s="127"/>
      <c r="BX71" s="127"/>
      <c r="BY71" s="159"/>
      <c r="BZ71" s="139"/>
      <c r="CA71" s="127"/>
      <c r="CB71" s="127"/>
      <c r="CC71" s="127"/>
      <c r="CD71" s="127"/>
      <c r="CE71" s="127"/>
      <c r="CF71" s="127"/>
      <c r="CG71" s="127"/>
      <c r="CH71" s="127"/>
      <c r="CI71" s="127"/>
      <c r="CJ71" s="176"/>
      <c r="CK71" s="159"/>
      <c r="CL71" s="127"/>
      <c r="CM71" s="127"/>
      <c r="CN71" s="127"/>
      <c r="CO71" s="127"/>
      <c r="CP71" s="127"/>
      <c r="CQ71" s="127"/>
      <c r="CR71" s="127"/>
      <c r="CS71" s="127"/>
      <c r="CT71" s="127"/>
      <c r="CU71" s="1273"/>
      <c r="CV71" s="1274"/>
      <c r="CW71" s="1274"/>
      <c r="CX71" s="1274"/>
      <c r="CY71" s="1275"/>
      <c r="CZ71" s="1130"/>
      <c r="DA71" s="1131"/>
      <c r="DB71" s="1131"/>
      <c r="DC71" s="1131"/>
      <c r="DD71" s="1131"/>
      <c r="DE71" s="1131"/>
      <c r="DF71" s="1131"/>
      <c r="DG71" s="1131"/>
      <c r="DH71" s="1131"/>
      <c r="DI71" s="1131"/>
      <c r="DJ71" s="1131"/>
      <c r="DK71" s="1131"/>
      <c r="DL71" s="1131"/>
      <c r="DM71" s="1131"/>
      <c r="DN71" s="1131"/>
      <c r="DO71" s="1131"/>
      <c r="DP71" s="1131"/>
      <c r="DQ71" s="1131"/>
      <c r="DR71" s="1131"/>
      <c r="DS71" s="1131"/>
      <c r="DT71" s="1131"/>
      <c r="DU71" s="1131"/>
      <c r="DV71" s="1131"/>
      <c r="DW71" s="1131"/>
      <c r="DX71" s="1131"/>
      <c r="DY71" s="1131"/>
      <c r="DZ71" s="1131"/>
      <c r="EA71" s="1131"/>
      <c r="EB71" s="1131"/>
      <c r="EC71" s="1132"/>
    </row>
    <row r="72" spans="2:133" ht="13.5" customHeight="1">
      <c r="B72" s="99" t="s">
        <v>428</v>
      </c>
      <c r="C72" s="987" t="s">
        <v>2076</v>
      </c>
      <c r="D72" s="987"/>
      <c r="E72" s="987"/>
      <c r="F72" s="987"/>
      <c r="G72" s="987"/>
      <c r="H72" s="987"/>
      <c r="I72" s="987"/>
      <c r="J72" s="987"/>
      <c r="K72" s="987"/>
      <c r="L72" s="987"/>
      <c r="M72" s="987"/>
      <c r="N72" s="987"/>
      <c r="O72" s="987"/>
      <c r="P72" s="1276" t="s">
        <v>377</v>
      </c>
      <c r="Q72" s="1276"/>
      <c r="R72" s="1276"/>
      <c r="S72" s="1276"/>
      <c r="T72" s="1276"/>
      <c r="U72" s="1276"/>
      <c r="V72" s="1276"/>
      <c r="W72" s="1276"/>
      <c r="X72" s="1276"/>
      <c r="Y72" s="1276"/>
      <c r="Z72" s="1276"/>
      <c r="AA72" s="1276"/>
      <c r="AB72" s="1276"/>
      <c r="AC72" s="1276"/>
      <c r="AD72" s="1276"/>
      <c r="AE72" s="1276"/>
      <c r="AF72" s="1276"/>
      <c r="AG72" s="1276"/>
      <c r="AH72" s="1276"/>
      <c r="AI72" s="987"/>
      <c r="AJ72" s="987"/>
      <c r="AK72" s="987"/>
      <c r="AL72" s="987"/>
      <c r="AM72" s="987"/>
      <c r="AN72" s="987"/>
      <c r="AO72" s="987"/>
      <c r="AP72" s="987"/>
      <c r="AQ72" s="987"/>
      <c r="AR72" s="987"/>
      <c r="AS72" s="987"/>
      <c r="AT72" s="1187"/>
      <c r="AU72" s="1271">
        <f t="shared" si="0"/>
        <v>12</v>
      </c>
      <c r="AV72" s="1272"/>
      <c r="AW72" s="129"/>
      <c r="AX72" s="127"/>
      <c r="AY72" s="127"/>
      <c r="AZ72" s="127"/>
      <c r="BA72" s="138"/>
      <c r="BB72" s="127"/>
      <c r="BC72" s="139"/>
      <c r="BD72" s="127"/>
      <c r="BE72" s="127"/>
      <c r="BF72" s="127"/>
      <c r="BG72" s="127"/>
      <c r="BH72" s="127"/>
      <c r="BI72" s="127"/>
      <c r="BJ72" s="127"/>
      <c r="BK72" s="127"/>
      <c r="BL72" s="127"/>
      <c r="BM72" s="127" t="s">
        <v>27</v>
      </c>
      <c r="BN72" s="127"/>
      <c r="BO72" s="127"/>
      <c r="BP72" s="127"/>
      <c r="BQ72" s="127"/>
      <c r="BR72" s="127"/>
      <c r="BS72" s="127"/>
      <c r="BT72" s="127"/>
      <c r="BU72" s="127"/>
      <c r="BV72" s="127"/>
      <c r="BW72" s="127"/>
      <c r="BX72" s="127"/>
      <c r="BY72" s="159"/>
      <c r="BZ72" s="139"/>
      <c r="CA72" s="127"/>
      <c r="CB72" s="127"/>
      <c r="CC72" s="127"/>
      <c r="CD72" s="127"/>
      <c r="CE72" s="127"/>
      <c r="CF72" s="127"/>
      <c r="CG72" s="127"/>
      <c r="CH72" s="127"/>
      <c r="CI72" s="127"/>
      <c r="CJ72" s="176"/>
      <c r="CK72" s="159"/>
      <c r="CL72" s="127"/>
      <c r="CM72" s="127"/>
      <c r="CN72" s="127"/>
      <c r="CO72" s="127"/>
      <c r="CP72" s="127"/>
      <c r="CQ72" s="127"/>
      <c r="CR72" s="127"/>
      <c r="CS72" s="127"/>
      <c r="CT72" s="127"/>
      <c r="CU72" s="1273"/>
      <c r="CV72" s="1274"/>
      <c r="CW72" s="1274"/>
      <c r="CX72" s="1274"/>
      <c r="CY72" s="1275"/>
      <c r="CZ72" s="1130"/>
      <c r="DA72" s="1131"/>
      <c r="DB72" s="1131"/>
      <c r="DC72" s="1131"/>
      <c r="DD72" s="1131"/>
      <c r="DE72" s="1131"/>
      <c r="DF72" s="1131"/>
      <c r="DG72" s="1131"/>
      <c r="DH72" s="1131"/>
      <c r="DI72" s="1131"/>
      <c r="DJ72" s="1131"/>
      <c r="DK72" s="1131"/>
      <c r="DL72" s="1131"/>
      <c r="DM72" s="1131"/>
      <c r="DN72" s="1131"/>
      <c r="DO72" s="1131"/>
      <c r="DP72" s="1131"/>
      <c r="DQ72" s="1131"/>
      <c r="DR72" s="1131"/>
      <c r="DS72" s="1131"/>
      <c r="DT72" s="1131"/>
      <c r="DU72" s="1131"/>
      <c r="DV72" s="1131"/>
      <c r="DW72" s="1131"/>
      <c r="DX72" s="1131"/>
      <c r="DY72" s="1131"/>
      <c r="DZ72" s="1131"/>
      <c r="EA72" s="1131"/>
      <c r="EB72" s="1131"/>
      <c r="EC72" s="1132"/>
    </row>
    <row r="73" spans="2:133" ht="13.5" customHeight="1">
      <c r="B73" s="99"/>
      <c r="C73" s="987"/>
      <c r="D73" s="987"/>
      <c r="E73" s="987"/>
      <c r="F73" s="987"/>
      <c r="G73" s="987"/>
      <c r="H73" s="987"/>
      <c r="I73" s="987"/>
      <c r="J73" s="987"/>
      <c r="K73" s="987"/>
      <c r="L73" s="987"/>
      <c r="M73" s="987"/>
      <c r="N73" s="987"/>
      <c r="O73" s="987"/>
      <c r="P73" s="1276"/>
      <c r="Q73" s="1276"/>
      <c r="R73" s="1276"/>
      <c r="S73" s="1276"/>
      <c r="T73" s="1276"/>
      <c r="U73" s="1276"/>
      <c r="V73" s="1276"/>
      <c r="W73" s="1276"/>
      <c r="X73" s="1276"/>
      <c r="Y73" s="1276"/>
      <c r="Z73" s="1276"/>
      <c r="AA73" s="1276"/>
      <c r="AB73" s="1276"/>
      <c r="AC73" s="1276"/>
      <c r="AD73" s="1276"/>
      <c r="AE73" s="1276"/>
      <c r="AF73" s="1276"/>
      <c r="AG73" s="1276"/>
      <c r="AH73" s="1276"/>
      <c r="AI73" s="987"/>
      <c r="AJ73" s="987"/>
      <c r="AK73" s="987"/>
      <c r="AL73" s="987"/>
      <c r="AM73" s="987"/>
      <c r="AN73" s="987"/>
      <c r="AO73" s="987"/>
      <c r="AP73" s="987"/>
      <c r="AQ73" s="987"/>
      <c r="AR73" s="987"/>
      <c r="AS73" s="987"/>
      <c r="AT73" s="1187"/>
      <c r="AU73" s="1271">
        <f t="shared" si="0"/>
        <v>13</v>
      </c>
      <c r="AV73" s="1272"/>
      <c r="AW73" s="129"/>
      <c r="AX73" s="127"/>
      <c r="AY73" s="127"/>
      <c r="AZ73" s="127"/>
      <c r="BA73" s="138"/>
      <c r="BB73" s="127"/>
      <c r="BC73" s="139"/>
      <c r="BD73" s="127"/>
      <c r="BE73" s="127"/>
      <c r="BF73" s="127"/>
      <c r="BG73" s="127"/>
      <c r="BH73" s="127"/>
      <c r="BI73" s="127"/>
      <c r="BJ73" s="127"/>
      <c r="BK73" s="127"/>
      <c r="BL73" s="176"/>
      <c r="BM73" s="159"/>
      <c r="BN73" s="127"/>
      <c r="BO73" s="127"/>
      <c r="BP73" s="127"/>
      <c r="BQ73" s="127"/>
      <c r="BR73" s="127"/>
      <c r="BS73" s="127"/>
      <c r="BT73" s="127"/>
      <c r="BU73" s="127"/>
      <c r="BV73" s="127"/>
      <c r="BW73" s="127"/>
      <c r="BX73" s="127"/>
      <c r="BY73" s="159"/>
      <c r="BZ73" s="139"/>
      <c r="CA73" s="127"/>
      <c r="CB73" s="127"/>
      <c r="CC73" s="127"/>
      <c r="CD73" s="127"/>
      <c r="CE73" s="127"/>
      <c r="CF73" s="127"/>
      <c r="CG73" s="127"/>
      <c r="CH73" s="127"/>
      <c r="CI73" s="127"/>
      <c r="CJ73" s="176"/>
      <c r="CK73" s="159"/>
      <c r="CL73" s="127"/>
      <c r="CM73" s="127"/>
      <c r="CN73" s="127"/>
      <c r="CO73" s="127"/>
      <c r="CP73" s="127"/>
      <c r="CQ73" s="127"/>
      <c r="CR73" s="127"/>
      <c r="CS73" s="127"/>
      <c r="CT73" s="127"/>
      <c r="CU73" s="1273"/>
      <c r="CV73" s="1274"/>
      <c r="CW73" s="1274"/>
      <c r="CX73" s="1274"/>
      <c r="CY73" s="1275"/>
      <c r="CZ73" s="1130"/>
      <c r="DA73" s="1131"/>
      <c r="DB73" s="1131"/>
      <c r="DC73" s="1131"/>
      <c r="DD73" s="1131"/>
      <c r="DE73" s="1131"/>
      <c r="DF73" s="1131"/>
      <c r="DG73" s="1131"/>
      <c r="DH73" s="1131"/>
      <c r="DI73" s="1131"/>
      <c r="DJ73" s="1131"/>
      <c r="DK73" s="1131"/>
      <c r="DL73" s="1131"/>
      <c r="DM73" s="1131"/>
      <c r="DN73" s="1131"/>
      <c r="DO73" s="1131"/>
      <c r="DP73" s="1131"/>
      <c r="DQ73" s="1131"/>
      <c r="DR73" s="1131"/>
      <c r="DS73" s="1131"/>
      <c r="DT73" s="1131"/>
      <c r="DU73" s="1131"/>
      <c r="DV73" s="1131"/>
      <c r="DW73" s="1131"/>
      <c r="DX73" s="1131"/>
      <c r="DY73" s="1131"/>
      <c r="DZ73" s="1131"/>
      <c r="EA73" s="1131"/>
      <c r="EB73" s="1131"/>
      <c r="EC73" s="1132"/>
    </row>
    <row r="74" spans="2:133" ht="13.5" customHeight="1">
      <c r="B74" s="99" t="s">
        <v>274</v>
      </c>
      <c r="C74" s="987" t="s">
        <v>675</v>
      </c>
      <c r="D74" s="987"/>
      <c r="E74" s="987"/>
      <c r="F74" s="987"/>
      <c r="G74" s="987"/>
      <c r="H74" s="987"/>
      <c r="I74" s="987"/>
      <c r="J74" s="987"/>
      <c r="K74" s="987"/>
      <c r="L74" s="987"/>
      <c r="M74" s="987"/>
      <c r="N74" s="987"/>
      <c r="O74" s="987"/>
      <c r="P74" s="1276" t="s">
        <v>2243</v>
      </c>
      <c r="Q74" s="1276"/>
      <c r="R74" s="1276"/>
      <c r="S74" s="1276"/>
      <c r="T74" s="1276"/>
      <c r="U74" s="1276"/>
      <c r="V74" s="1276"/>
      <c r="W74" s="1276"/>
      <c r="X74" s="1276"/>
      <c r="Y74" s="1276"/>
      <c r="Z74" s="1276"/>
      <c r="AA74" s="1276"/>
      <c r="AB74" s="1276"/>
      <c r="AC74" s="1276"/>
      <c r="AD74" s="1276"/>
      <c r="AE74" s="1276"/>
      <c r="AF74" s="1276"/>
      <c r="AG74" s="1276"/>
      <c r="AH74" s="1276"/>
      <c r="AI74" s="987"/>
      <c r="AJ74" s="987"/>
      <c r="AK74" s="987"/>
      <c r="AL74" s="987" t="s">
        <v>1809</v>
      </c>
      <c r="AM74" s="987"/>
      <c r="AN74" s="987"/>
      <c r="AO74" s="987"/>
      <c r="AP74" s="987"/>
      <c r="AQ74" s="987"/>
      <c r="AR74" s="987"/>
      <c r="AS74" s="987"/>
      <c r="AT74" s="1187"/>
      <c r="AU74" s="1271">
        <f t="shared" si="0"/>
        <v>14</v>
      </c>
      <c r="AV74" s="1272"/>
      <c r="AW74" s="129"/>
      <c r="AX74" s="127"/>
      <c r="AY74" s="127"/>
      <c r="AZ74" s="127"/>
      <c r="BA74" s="138" t="s">
        <v>1405</v>
      </c>
      <c r="BB74" s="127"/>
      <c r="BC74" s="127"/>
      <c r="BD74" s="127"/>
      <c r="BE74" s="127"/>
      <c r="BF74" s="127"/>
      <c r="BG74" s="127"/>
      <c r="BH74" s="127"/>
      <c r="BI74" s="127"/>
      <c r="BJ74" s="127"/>
      <c r="BK74" s="127"/>
      <c r="BL74" s="127"/>
      <c r="BM74" s="127"/>
      <c r="BN74" s="127"/>
      <c r="BO74" s="159"/>
      <c r="BP74" s="139"/>
      <c r="BQ74" s="127"/>
      <c r="BR74" s="127"/>
      <c r="BS74" s="127"/>
      <c r="BT74" s="127"/>
      <c r="BU74" s="127"/>
      <c r="BV74" s="127"/>
      <c r="BW74" s="127"/>
      <c r="BX74" s="127"/>
      <c r="BY74" s="159"/>
      <c r="BZ74" s="139"/>
      <c r="CA74" s="127"/>
      <c r="CB74" s="127"/>
      <c r="CC74" s="127"/>
      <c r="CD74" s="127"/>
      <c r="CE74" s="127"/>
      <c r="CF74" s="127"/>
      <c r="CG74" s="127"/>
      <c r="CH74" s="127"/>
      <c r="CI74" s="127"/>
      <c r="CJ74" s="176"/>
      <c r="CK74" s="159"/>
      <c r="CL74" s="127"/>
      <c r="CM74" s="127"/>
      <c r="CN74" s="127"/>
      <c r="CO74" s="127"/>
      <c r="CP74" s="127"/>
      <c r="CQ74" s="127"/>
      <c r="CR74" s="127"/>
      <c r="CS74" s="127"/>
      <c r="CT74" s="127"/>
      <c r="CU74" s="1273"/>
      <c r="CV74" s="1274"/>
      <c r="CW74" s="1274"/>
      <c r="CX74" s="1274"/>
      <c r="CY74" s="1275"/>
      <c r="CZ74" s="1130"/>
      <c r="DA74" s="1131"/>
      <c r="DB74" s="1131"/>
      <c r="DC74" s="1131"/>
      <c r="DD74" s="1131"/>
      <c r="DE74" s="1131"/>
      <c r="DF74" s="1131"/>
      <c r="DG74" s="1131"/>
      <c r="DH74" s="1131"/>
      <c r="DI74" s="1131"/>
      <c r="DJ74" s="1131"/>
      <c r="DK74" s="1131"/>
      <c r="DL74" s="1131"/>
      <c r="DM74" s="1131"/>
      <c r="DN74" s="1131"/>
      <c r="DO74" s="1131"/>
      <c r="DP74" s="1131"/>
      <c r="DQ74" s="1131"/>
      <c r="DR74" s="1131"/>
      <c r="DS74" s="1131"/>
      <c r="DT74" s="1131"/>
      <c r="DU74" s="1131"/>
      <c r="DV74" s="1131"/>
      <c r="DW74" s="1131"/>
      <c r="DX74" s="1131"/>
      <c r="DY74" s="1131"/>
      <c r="DZ74" s="1131"/>
      <c r="EA74" s="1131"/>
      <c r="EB74" s="1131"/>
      <c r="EC74" s="1132"/>
    </row>
    <row r="75" spans="2:133" ht="13.5" customHeight="1">
      <c r="B75" s="99" t="s">
        <v>274</v>
      </c>
      <c r="C75" s="987" t="s">
        <v>679</v>
      </c>
      <c r="D75" s="987"/>
      <c r="E75" s="987"/>
      <c r="F75" s="987"/>
      <c r="G75" s="987"/>
      <c r="H75" s="987"/>
      <c r="I75" s="987"/>
      <c r="J75" s="987"/>
      <c r="K75" s="987"/>
      <c r="L75" s="987"/>
      <c r="M75" s="987"/>
      <c r="N75" s="987"/>
      <c r="O75" s="987"/>
      <c r="P75" s="1276" t="s">
        <v>2244</v>
      </c>
      <c r="Q75" s="1276"/>
      <c r="R75" s="1276"/>
      <c r="S75" s="1276"/>
      <c r="T75" s="1276"/>
      <c r="U75" s="1276"/>
      <c r="V75" s="1276"/>
      <c r="W75" s="1276"/>
      <c r="X75" s="1276"/>
      <c r="Y75" s="1276"/>
      <c r="Z75" s="1276"/>
      <c r="AA75" s="1276"/>
      <c r="AB75" s="1276"/>
      <c r="AC75" s="1276"/>
      <c r="AD75" s="1276"/>
      <c r="AE75" s="1276"/>
      <c r="AF75" s="1276"/>
      <c r="AG75" s="1276"/>
      <c r="AH75" s="1276"/>
      <c r="AI75" s="987"/>
      <c r="AJ75" s="987"/>
      <c r="AK75" s="987"/>
      <c r="AL75" s="987" t="s">
        <v>1810</v>
      </c>
      <c r="AM75" s="987"/>
      <c r="AN75" s="987"/>
      <c r="AO75" s="987"/>
      <c r="AP75" s="987"/>
      <c r="AQ75" s="987"/>
      <c r="AR75" s="987"/>
      <c r="AS75" s="987"/>
      <c r="AT75" s="1187"/>
      <c r="AU75" s="1271">
        <f t="shared" si="0"/>
        <v>15</v>
      </c>
      <c r="AV75" s="1272"/>
      <c r="AW75" s="129"/>
      <c r="AX75" s="127"/>
      <c r="AY75" s="127"/>
      <c r="AZ75" s="127"/>
      <c r="BA75" s="127"/>
      <c r="BB75" s="127" t="s">
        <v>1405</v>
      </c>
      <c r="BC75" s="127"/>
      <c r="BD75" s="127"/>
      <c r="BE75" s="127"/>
      <c r="BF75" s="127"/>
      <c r="BG75" s="127"/>
      <c r="BH75" s="127"/>
      <c r="BI75" s="127"/>
      <c r="BJ75" s="127"/>
      <c r="BK75" s="127"/>
      <c r="BL75" s="127"/>
      <c r="BM75" s="127"/>
      <c r="BN75" s="127"/>
      <c r="BO75" s="127"/>
      <c r="BP75" s="127"/>
      <c r="BQ75" s="127"/>
      <c r="BR75" s="127"/>
      <c r="BS75" s="127"/>
      <c r="BT75" s="127"/>
      <c r="BU75" s="127"/>
      <c r="BV75" s="127"/>
      <c r="BW75" s="127"/>
      <c r="BX75" s="127"/>
      <c r="BY75" s="159"/>
      <c r="BZ75" s="139"/>
      <c r="CA75" s="127"/>
      <c r="CB75" s="127"/>
      <c r="CC75" s="127"/>
      <c r="CD75" s="127"/>
      <c r="CE75" s="127"/>
      <c r="CF75" s="127"/>
      <c r="CG75" s="127"/>
      <c r="CH75" s="127"/>
      <c r="CI75" s="127"/>
      <c r="CJ75" s="176"/>
      <c r="CK75" s="159"/>
      <c r="CL75" s="127"/>
      <c r="CM75" s="127"/>
      <c r="CN75" s="127"/>
      <c r="CO75" s="127"/>
      <c r="CP75" s="127"/>
      <c r="CQ75" s="127"/>
      <c r="CR75" s="127"/>
      <c r="CS75" s="127"/>
      <c r="CT75" s="127"/>
      <c r="CU75" s="1273"/>
      <c r="CV75" s="1274"/>
      <c r="CW75" s="1274"/>
      <c r="CX75" s="1274"/>
      <c r="CY75" s="1275"/>
      <c r="CZ75" s="1130"/>
      <c r="DA75" s="1131"/>
      <c r="DB75" s="1131"/>
      <c r="DC75" s="1131"/>
      <c r="DD75" s="1131"/>
      <c r="DE75" s="1131"/>
      <c r="DF75" s="1131"/>
      <c r="DG75" s="1131"/>
      <c r="DH75" s="1131"/>
      <c r="DI75" s="1131"/>
      <c r="DJ75" s="1131"/>
      <c r="DK75" s="1131"/>
      <c r="DL75" s="1131"/>
      <c r="DM75" s="1131"/>
      <c r="DN75" s="1131"/>
      <c r="DO75" s="1131"/>
      <c r="DP75" s="1131"/>
      <c r="DQ75" s="1131"/>
      <c r="DR75" s="1131"/>
      <c r="DS75" s="1131"/>
      <c r="DT75" s="1131"/>
      <c r="DU75" s="1131"/>
      <c r="DV75" s="1131"/>
      <c r="DW75" s="1131"/>
      <c r="DX75" s="1131"/>
      <c r="DY75" s="1131"/>
      <c r="DZ75" s="1131"/>
      <c r="EA75" s="1131"/>
      <c r="EB75" s="1131"/>
      <c r="EC75" s="1132"/>
    </row>
    <row r="76" spans="2:133" ht="13.5" customHeight="1">
      <c r="B76" s="99"/>
      <c r="C76" s="987"/>
      <c r="D76" s="987"/>
      <c r="E76" s="987"/>
      <c r="F76" s="987"/>
      <c r="G76" s="987"/>
      <c r="H76" s="987"/>
      <c r="I76" s="987"/>
      <c r="J76" s="987"/>
      <c r="K76" s="987"/>
      <c r="L76" s="1361"/>
      <c r="M76" s="1361"/>
      <c r="N76" s="1361"/>
      <c r="O76" s="1361"/>
      <c r="P76" s="1276"/>
      <c r="Q76" s="1276"/>
      <c r="R76" s="1276"/>
      <c r="S76" s="1276"/>
      <c r="T76" s="1276"/>
      <c r="U76" s="1276"/>
      <c r="V76" s="1276"/>
      <c r="W76" s="1276"/>
      <c r="X76" s="1276"/>
      <c r="Y76" s="1276"/>
      <c r="Z76" s="1276"/>
      <c r="AA76" s="1276"/>
      <c r="AB76" s="1276"/>
      <c r="AC76" s="1276"/>
      <c r="AD76" s="1276"/>
      <c r="AE76" s="1276"/>
      <c r="AF76" s="1276"/>
      <c r="AG76" s="1276"/>
      <c r="AH76" s="1276"/>
      <c r="AI76" s="987"/>
      <c r="AJ76" s="987"/>
      <c r="AK76" s="987"/>
      <c r="AL76" s="987"/>
      <c r="AM76" s="987"/>
      <c r="AN76" s="987"/>
      <c r="AO76" s="987"/>
      <c r="AP76" s="987"/>
      <c r="AQ76" s="987"/>
      <c r="AR76" s="987"/>
      <c r="AS76" s="987"/>
      <c r="AT76" s="1187"/>
      <c r="AU76" s="1271">
        <f t="shared" si="0"/>
        <v>16</v>
      </c>
      <c r="AV76" s="1272"/>
      <c r="AW76" s="129"/>
      <c r="AX76" s="127"/>
      <c r="AY76" s="127"/>
      <c r="AZ76" s="127"/>
      <c r="BA76" s="138"/>
      <c r="BB76" s="127"/>
      <c r="BC76" s="139"/>
      <c r="BD76" s="127"/>
      <c r="BE76" s="127"/>
      <c r="BF76" s="127"/>
      <c r="BG76" s="127"/>
      <c r="BH76" s="127"/>
      <c r="BI76" s="127"/>
      <c r="BJ76" s="127"/>
      <c r="BK76" s="127"/>
      <c r="BL76" s="176"/>
      <c r="BM76" s="159"/>
      <c r="BN76" s="127"/>
      <c r="BO76" s="127"/>
      <c r="BP76" s="127"/>
      <c r="BQ76" s="127"/>
      <c r="BR76" s="127"/>
      <c r="BS76" s="127"/>
      <c r="BT76" s="127"/>
      <c r="BU76" s="127"/>
      <c r="BV76" s="127"/>
      <c r="BW76" s="127"/>
      <c r="BX76" s="127"/>
      <c r="BY76" s="159"/>
      <c r="BZ76" s="139"/>
      <c r="CA76" s="127"/>
      <c r="CB76" s="127"/>
      <c r="CC76" s="127"/>
      <c r="CD76" s="127"/>
      <c r="CE76" s="127"/>
      <c r="CF76" s="127"/>
      <c r="CG76" s="127"/>
      <c r="CH76" s="127"/>
      <c r="CI76" s="127"/>
      <c r="CJ76" s="176"/>
      <c r="CK76" s="159"/>
      <c r="CL76" s="127"/>
      <c r="CM76" s="127"/>
      <c r="CN76" s="127"/>
      <c r="CO76" s="127"/>
      <c r="CP76" s="127"/>
      <c r="CQ76" s="127"/>
      <c r="CR76" s="127"/>
      <c r="CS76" s="127"/>
      <c r="CT76" s="127"/>
      <c r="CU76" s="1273"/>
      <c r="CV76" s="1274"/>
      <c r="CW76" s="1274"/>
      <c r="CX76" s="1274"/>
      <c r="CY76" s="1275"/>
      <c r="CZ76" s="1130"/>
      <c r="DA76" s="1131"/>
      <c r="DB76" s="1131"/>
      <c r="DC76" s="1131"/>
      <c r="DD76" s="1131"/>
      <c r="DE76" s="1131"/>
      <c r="DF76" s="1131"/>
      <c r="DG76" s="1131"/>
      <c r="DH76" s="1131"/>
      <c r="DI76" s="1131"/>
      <c r="DJ76" s="1131"/>
      <c r="DK76" s="1131"/>
      <c r="DL76" s="1131"/>
      <c r="DM76" s="1131"/>
      <c r="DN76" s="1131"/>
      <c r="DO76" s="1131"/>
      <c r="DP76" s="1131"/>
      <c r="DQ76" s="1131"/>
      <c r="DR76" s="1131"/>
      <c r="DS76" s="1131"/>
      <c r="DT76" s="1131"/>
      <c r="DU76" s="1131"/>
      <c r="DV76" s="1131"/>
      <c r="DW76" s="1131"/>
      <c r="DX76" s="1131"/>
      <c r="DY76" s="1131"/>
      <c r="DZ76" s="1131"/>
      <c r="EA76" s="1131"/>
      <c r="EB76" s="1131"/>
      <c r="EC76" s="1132"/>
    </row>
    <row r="77" spans="2:133" ht="13.5" customHeight="1">
      <c r="B77" s="99" t="s">
        <v>274</v>
      </c>
      <c r="C77" s="987" t="s">
        <v>700</v>
      </c>
      <c r="D77" s="987"/>
      <c r="E77" s="987"/>
      <c r="F77" s="987"/>
      <c r="G77" s="987"/>
      <c r="H77" s="987"/>
      <c r="I77" s="987"/>
      <c r="J77" s="987"/>
      <c r="K77" s="987"/>
      <c r="L77" s="987"/>
      <c r="M77" s="987"/>
      <c r="N77" s="987"/>
      <c r="O77" s="987"/>
      <c r="P77" s="1276" t="s">
        <v>652</v>
      </c>
      <c r="Q77" s="1276"/>
      <c r="R77" s="1276"/>
      <c r="S77" s="1276"/>
      <c r="T77" s="1276"/>
      <c r="U77" s="1276"/>
      <c r="V77" s="1276"/>
      <c r="W77" s="1276"/>
      <c r="X77" s="1276"/>
      <c r="Y77" s="1276"/>
      <c r="Z77" s="1276"/>
      <c r="AA77" s="1276"/>
      <c r="AB77" s="1276"/>
      <c r="AC77" s="1276"/>
      <c r="AD77" s="1276"/>
      <c r="AE77" s="1276"/>
      <c r="AF77" s="1276"/>
      <c r="AG77" s="1276"/>
      <c r="AH77" s="1276"/>
      <c r="AI77" s="987"/>
      <c r="AJ77" s="987"/>
      <c r="AK77" s="987"/>
      <c r="AL77" s="987" t="s">
        <v>1741</v>
      </c>
      <c r="AM77" s="987"/>
      <c r="AN77" s="987"/>
      <c r="AO77" s="987"/>
      <c r="AP77" s="987"/>
      <c r="AQ77" s="987"/>
      <c r="AR77" s="987"/>
      <c r="AS77" s="987"/>
      <c r="AT77" s="1187"/>
      <c r="AU77" s="1271">
        <f t="shared" si="0"/>
        <v>17</v>
      </c>
      <c r="AV77" s="1272"/>
      <c r="AW77" s="129"/>
      <c r="AX77" s="127"/>
      <c r="AY77" s="127"/>
      <c r="AZ77" s="127"/>
      <c r="BA77" s="138"/>
      <c r="BB77" s="127"/>
      <c r="BC77" s="127" t="s">
        <v>121</v>
      </c>
      <c r="BD77" s="127"/>
      <c r="BE77" s="127"/>
      <c r="BF77" s="127"/>
      <c r="BG77" s="127"/>
      <c r="BH77" s="127"/>
      <c r="BI77" s="127"/>
      <c r="BJ77" s="127"/>
      <c r="BK77" s="127"/>
      <c r="BL77" s="176"/>
      <c r="BM77" s="159"/>
      <c r="BN77" s="127"/>
      <c r="BO77" s="127"/>
      <c r="BP77" s="127"/>
      <c r="BQ77" s="127"/>
      <c r="BR77" s="127"/>
      <c r="BS77" s="127"/>
      <c r="BT77" s="127"/>
      <c r="BU77" s="127"/>
      <c r="BV77" s="127"/>
      <c r="BW77" s="127"/>
      <c r="BX77" s="127"/>
      <c r="BY77" s="159"/>
      <c r="BZ77" s="139"/>
      <c r="CA77" s="127"/>
      <c r="CB77" s="127"/>
      <c r="CC77" s="127"/>
      <c r="CD77" s="127"/>
      <c r="CE77" s="127"/>
      <c r="CF77" s="127"/>
      <c r="CG77" s="127"/>
      <c r="CH77" s="127"/>
      <c r="CI77" s="127"/>
      <c r="CJ77" s="176"/>
      <c r="CK77" s="159"/>
      <c r="CL77" s="127"/>
      <c r="CM77" s="127"/>
      <c r="CN77" s="127"/>
      <c r="CO77" s="127"/>
      <c r="CP77" s="127"/>
      <c r="CQ77" s="127"/>
      <c r="CR77" s="127"/>
      <c r="CS77" s="127"/>
      <c r="CT77" s="127"/>
      <c r="CU77" s="1273"/>
      <c r="CV77" s="1274"/>
      <c r="CW77" s="1274"/>
      <c r="CX77" s="1274"/>
      <c r="CY77" s="1275"/>
      <c r="CZ77" s="1130"/>
      <c r="DA77" s="1131"/>
      <c r="DB77" s="1131"/>
      <c r="DC77" s="1131"/>
      <c r="DD77" s="1131"/>
      <c r="DE77" s="1131"/>
      <c r="DF77" s="1131"/>
      <c r="DG77" s="1131"/>
      <c r="DH77" s="1131"/>
      <c r="DI77" s="1131"/>
      <c r="DJ77" s="1131"/>
      <c r="DK77" s="1131"/>
      <c r="DL77" s="1131"/>
      <c r="DM77" s="1131"/>
      <c r="DN77" s="1131"/>
      <c r="DO77" s="1131"/>
      <c r="DP77" s="1131"/>
      <c r="DQ77" s="1131"/>
      <c r="DR77" s="1131"/>
      <c r="DS77" s="1131"/>
      <c r="DT77" s="1131"/>
      <c r="DU77" s="1131"/>
      <c r="DV77" s="1131"/>
      <c r="DW77" s="1131"/>
      <c r="DX77" s="1131"/>
      <c r="DY77" s="1131"/>
      <c r="DZ77" s="1131"/>
      <c r="EA77" s="1131"/>
      <c r="EB77" s="1131"/>
      <c r="EC77" s="1132"/>
    </row>
    <row r="78" spans="2:133" ht="13.5" customHeight="1">
      <c r="B78" s="99" t="s">
        <v>274</v>
      </c>
      <c r="C78" s="987" t="s">
        <v>700</v>
      </c>
      <c r="D78" s="987"/>
      <c r="E78" s="987"/>
      <c r="F78" s="987"/>
      <c r="G78" s="987"/>
      <c r="H78" s="987"/>
      <c r="I78" s="987"/>
      <c r="J78" s="987"/>
      <c r="K78" s="987"/>
      <c r="L78" s="987"/>
      <c r="M78" s="987"/>
      <c r="N78" s="987"/>
      <c r="O78" s="987"/>
      <c r="P78" s="1276" t="s">
        <v>653</v>
      </c>
      <c r="Q78" s="1276"/>
      <c r="R78" s="1276"/>
      <c r="S78" s="1276"/>
      <c r="T78" s="1276"/>
      <c r="U78" s="1276"/>
      <c r="V78" s="1276"/>
      <c r="W78" s="1276"/>
      <c r="X78" s="1276"/>
      <c r="Y78" s="1276"/>
      <c r="Z78" s="1276"/>
      <c r="AA78" s="1276"/>
      <c r="AB78" s="1276"/>
      <c r="AC78" s="1276"/>
      <c r="AD78" s="1276"/>
      <c r="AE78" s="1276"/>
      <c r="AF78" s="1276"/>
      <c r="AG78" s="1276"/>
      <c r="AH78" s="1276"/>
      <c r="AI78" s="987"/>
      <c r="AJ78" s="987"/>
      <c r="AK78" s="987"/>
      <c r="AL78" s="987" t="s">
        <v>1742</v>
      </c>
      <c r="AM78" s="987"/>
      <c r="AN78" s="987"/>
      <c r="AO78" s="987"/>
      <c r="AP78" s="987"/>
      <c r="AQ78" s="987"/>
      <c r="AR78" s="987"/>
      <c r="AS78" s="987"/>
      <c r="AT78" s="1187"/>
      <c r="AU78" s="1271">
        <f t="shared" si="0"/>
        <v>18</v>
      </c>
      <c r="AV78" s="1272"/>
      <c r="AW78" s="129"/>
      <c r="AX78" s="127"/>
      <c r="AY78" s="127"/>
      <c r="AZ78" s="127"/>
      <c r="BA78" s="138"/>
      <c r="BB78" s="127"/>
      <c r="BC78" s="127"/>
      <c r="BD78" s="127" t="s">
        <v>121</v>
      </c>
      <c r="BE78" s="127"/>
      <c r="BF78" s="127"/>
      <c r="BG78" s="127"/>
      <c r="BH78" s="127"/>
      <c r="BI78" s="127"/>
      <c r="BJ78" s="127"/>
      <c r="BK78" s="127"/>
      <c r="BL78" s="176"/>
      <c r="BM78" s="159"/>
      <c r="BN78" s="127"/>
      <c r="BO78" s="127"/>
      <c r="BP78" s="127"/>
      <c r="BQ78" s="127"/>
      <c r="BR78" s="127"/>
      <c r="BS78" s="127"/>
      <c r="BT78" s="127"/>
      <c r="BU78" s="127"/>
      <c r="BV78" s="127"/>
      <c r="BW78" s="127"/>
      <c r="BX78" s="127"/>
      <c r="BY78" s="159"/>
      <c r="BZ78" s="139"/>
      <c r="CA78" s="127"/>
      <c r="CB78" s="127"/>
      <c r="CC78" s="127"/>
      <c r="CD78" s="127"/>
      <c r="CE78" s="127"/>
      <c r="CF78" s="127"/>
      <c r="CG78" s="127"/>
      <c r="CH78" s="127"/>
      <c r="CI78" s="127"/>
      <c r="CJ78" s="176"/>
      <c r="CK78" s="159"/>
      <c r="CL78" s="127"/>
      <c r="CM78" s="127"/>
      <c r="CN78" s="127"/>
      <c r="CO78" s="127"/>
      <c r="CP78" s="127"/>
      <c r="CQ78" s="127"/>
      <c r="CR78" s="127"/>
      <c r="CS78" s="127"/>
      <c r="CT78" s="127"/>
      <c r="CU78" s="1273"/>
      <c r="CV78" s="1274"/>
      <c r="CW78" s="1274"/>
      <c r="CX78" s="1274"/>
      <c r="CY78" s="1275"/>
      <c r="CZ78" s="1130"/>
      <c r="DA78" s="1131"/>
      <c r="DB78" s="1131"/>
      <c r="DC78" s="1131"/>
      <c r="DD78" s="1131"/>
      <c r="DE78" s="1131"/>
      <c r="DF78" s="1131"/>
      <c r="DG78" s="1131"/>
      <c r="DH78" s="1131"/>
      <c r="DI78" s="1131"/>
      <c r="DJ78" s="1131"/>
      <c r="DK78" s="1131"/>
      <c r="DL78" s="1131"/>
      <c r="DM78" s="1131"/>
      <c r="DN78" s="1131"/>
      <c r="DO78" s="1131"/>
      <c r="DP78" s="1131"/>
      <c r="DQ78" s="1131"/>
      <c r="DR78" s="1131"/>
      <c r="DS78" s="1131"/>
      <c r="DT78" s="1131"/>
      <c r="DU78" s="1131"/>
      <c r="DV78" s="1131"/>
      <c r="DW78" s="1131"/>
      <c r="DX78" s="1131"/>
      <c r="DY78" s="1131"/>
      <c r="DZ78" s="1131"/>
      <c r="EA78" s="1131"/>
      <c r="EB78" s="1131"/>
      <c r="EC78" s="1132"/>
    </row>
    <row r="79" spans="2:133" ht="13.5" customHeight="1">
      <c r="B79" s="99"/>
      <c r="C79" s="987"/>
      <c r="D79" s="987"/>
      <c r="E79" s="987"/>
      <c r="F79" s="987"/>
      <c r="G79" s="987"/>
      <c r="H79" s="987"/>
      <c r="I79" s="987"/>
      <c r="J79" s="987"/>
      <c r="K79" s="987"/>
      <c r="L79" s="1361"/>
      <c r="M79" s="1361"/>
      <c r="N79" s="1361"/>
      <c r="O79" s="1361"/>
      <c r="P79" s="1276"/>
      <c r="Q79" s="1276"/>
      <c r="R79" s="1276"/>
      <c r="S79" s="1276"/>
      <c r="T79" s="1276"/>
      <c r="U79" s="1276"/>
      <c r="V79" s="1276"/>
      <c r="W79" s="1276"/>
      <c r="X79" s="1276"/>
      <c r="Y79" s="1276"/>
      <c r="Z79" s="1276"/>
      <c r="AA79" s="1276"/>
      <c r="AB79" s="1276"/>
      <c r="AC79" s="1276"/>
      <c r="AD79" s="1276"/>
      <c r="AE79" s="1276"/>
      <c r="AF79" s="1276"/>
      <c r="AG79" s="1276"/>
      <c r="AH79" s="1276"/>
      <c r="AI79" s="987"/>
      <c r="AJ79" s="987"/>
      <c r="AK79" s="987"/>
      <c r="AL79" s="987"/>
      <c r="AM79" s="987"/>
      <c r="AN79" s="987"/>
      <c r="AO79" s="987"/>
      <c r="AP79" s="987"/>
      <c r="AQ79" s="987"/>
      <c r="AR79" s="987"/>
      <c r="AS79" s="987"/>
      <c r="AT79" s="1187"/>
      <c r="AU79" s="1271">
        <f t="shared" si="0"/>
        <v>19</v>
      </c>
      <c r="AV79" s="1272"/>
      <c r="AW79" s="129"/>
      <c r="AX79" s="127"/>
      <c r="AY79" s="127"/>
      <c r="AZ79" s="127"/>
      <c r="BA79" s="138"/>
      <c r="BB79" s="127"/>
      <c r="BC79" s="139"/>
      <c r="BD79" s="127"/>
      <c r="BE79" s="127"/>
      <c r="BF79" s="127"/>
      <c r="BG79" s="127"/>
      <c r="BH79" s="127"/>
      <c r="BI79" s="127"/>
      <c r="BJ79" s="127"/>
      <c r="BK79" s="127"/>
      <c r="BL79" s="176"/>
      <c r="BM79" s="159"/>
      <c r="BN79" s="127"/>
      <c r="BO79" s="127"/>
      <c r="BP79" s="127"/>
      <c r="BQ79" s="127"/>
      <c r="BR79" s="127"/>
      <c r="BS79" s="127"/>
      <c r="BT79" s="127"/>
      <c r="BU79" s="127"/>
      <c r="BV79" s="127"/>
      <c r="BW79" s="127"/>
      <c r="BX79" s="127"/>
      <c r="BY79" s="159"/>
      <c r="BZ79" s="139"/>
      <c r="CA79" s="127"/>
      <c r="CB79" s="127"/>
      <c r="CC79" s="127"/>
      <c r="CD79" s="127"/>
      <c r="CE79" s="127"/>
      <c r="CF79" s="127"/>
      <c r="CG79" s="127"/>
      <c r="CH79" s="127"/>
      <c r="CI79" s="127"/>
      <c r="CJ79" s="176"/>
      <c r="CK79" s="159"/>
      <c r="CL79" s="127"/>
      <c r="CM79" s="127"/>
      <c r="CN79" s="127"/>
      <c r="CO79" s="127"/>
      <c r="CP79" s="127"/>
      <c r="CQ79" s="127"/>
      <c r="CR79" s="127"/>
      <c r="CS79" s="127"/>
      <c r="CT79" s="127"/>
      <c r="CU79" s="1273"/>
      <c r="CV79" s="1274"/>
      <c r="CW79" s="1274"/>
      <c r="CX79" s="1274"/>
      <c r="CY79" s="1275"/>
      <c r="CZ79" s="1130"/>
      <c r="DA79" s="1131"/>
      <c r="DB79" s="1131"/>
      <c r="DC79" s="1131"/>
      <c r="DD79" s="1131"/>
      <c r="DE79" s="1131"/>
      <c r="DF79" s="1131"/>
      <c r="DG79" s="1131"/>
      <c r="DH79" s="1131"/>
      <c r="DI79" s="1131"/>
      <c r="DJ79" s="1131"/>
      <c r="DK79" s="1131"/>
      <c r="DL79" s="1131"/>
      <c r="DM79" s="1131"/>
      <c r="DN79" s="1131"/>
      <c r="DO79" s="1131"/>
      <c r="DP79" s="1131"/>
      <c r="DQ79" s="1131"/>
      <c r="DR79" s="1131"/>
      <c r="DS79" s="1131"/>
      <c r="DT79" s="1131"/>
      <c r="DU79" s="1131"/>
      <c r="DV79" s="1131"/>
      <c r="DW79" s="1131"/>
      <c r="DX79" s="1131"/>
      <c r="DY79" s="1131"/>
      <c r="DZ79" s="1131"/>
      <c r="EA79" s="1131"/>
      <c r="EB79" s="1131"/>
      <c r="EC79" s="1132"/>
    </row>
    <row r="80" spans="2:133" ht="13.5" customHeight="1">
      <c r="B80" s="99" t="s">
        <v>274</v>
      </c>
      <c r="C80" s="987" t="s">
        <v>688</v>
      </c>
      <c r="D80" s="987"/>
      <c r="E80" s="987"/>
      <c r="F80" s="987"/>
      <c r="G80" s="987"/>
      <c r="H80" s="987"/>
      <c r="I80" s="987"/>
      <c r="J80" s="987"/>
      <c r="K80" s="987"/>
      <c r="L80" s="987"/>
      <c r="M80" s="987"/>
      <c r="N80" s="987"/>
      <c r="O80" s="987"/>
      <c r="P80" s="1276" t="s">
        <v>648</v>
      </c>
      <c r="Q80" s="1276"/>
      <c r="R80" s="1276"/>
      <c r="S80" s="1276"/>
      <c r="T80" s="1276"/>
      <c r="U80" s="1276"/>
      <c r="V80" s="1276"/>
      <c r="W80" s="1276"/>
      <c r="X80" s="1276"/>
      <c r="Y80" s="1276"/>
      <c r="Z80" s="1276"/>
      <c r="AA80" s="1276"/>
      <c r="AB80" s="1276"/>
      <c r="AC80" s="1276"/>
      <c r="AD80" s="1276"/>
      <c r="AE80" s="1276"/>
      <c r="AF80" s="1276"/>
      <c r="AG80" s="1276"/>
      <c r="AH80" s="1276"/>
      <c r="AI80" s="987"/>
      <c r="AJ80" s="987"/>
      <c r="AK80" s="987"/>
      <c r="AL80" s="987" t="s">
        <v>1807</v>
      </c>
      <c r="AM80" s="987"/>
      <c r="AN80" s="987"/>
      <c r="AO80" s="987"/>
      <c r="AP80" s="987"/>
      <c r="AQ80" s="987"/>
      <c r="AR80" s="987"/>
      <c r="AS80" s="987"/>
      <c r="AT80" s="1187"/>
      <c r="AU80" s="1271">
        <f t="shared" si="0"/>
        <v>20</v>
      </c>
      <c r="AV80" s="1272"/>
      <c r="AW80" s="129"/>
      <c r="AX80" s="127"/>
      <c r="AY80" s="127"/>
      <c r="AZ80" s="127"/>
      <c r="BA80" s="138"/>
      <c r="BB80" s="127"/>
      <c r="BC80" s="127"/>
      <c r="BD80" s="127"/>
      <c r="BE80" s="127" t="s">
        <v>1405</v>
      </c>
      <c r="BF80" s="176"/>
      <c r="BG80" s="127"/>
      <c r="BH80" s="127"/>
      <c r="BI80" s="127"/>
      <c r="BJ80" s="127"/>
      <c r="BK80" s="127"/>
      <c r="BL80" s="127"/>
      <c r="BM80" s="127"/>
      <c r="BN80" s="127"/>
      <c r="BO80" s="159"/>
      <c r="BP80" s="127"/>
      <c r="BQ80" s="127"/>
      <c r="BR80" s="127"/>
      <c r="BS80" s="127"/>
      <c r="BT80" s="127"/>
      <c r="BU80" s="127"/>
      <c r="BV80" s="127"/>
      <c r="BW80" s="127"/>
      <c r="BX80" s="127"/>
      <c r="BY80" s="159"/>
      <c r="BZ80" s="139"/>
      <c r="CA80" s="127"/>
      <c r="CB80" s="127"/>
      <c r="CC80" s="127"/>
      <c r="CD80" s="127"/>
      <c r="CE80" s="127"/>
      <c r="CF80" s="127"/>
      <c r="CG80" s="127"/>
      <c r="CH80" s="127"/>
      <c r="CI80" s="127"/>
      <c r="CJ80" s="176"/>
      <c r="CK80" s="159"/>
      <c r="CL80" s="127"/>
      <c r="CM80" s="127"/>
      <c r="CN80" s="127"/>
      <c r="CO80" s="127"/>
      <c r="CP80" s="127"/>
      <c r="CQ80" s="127"/>
      <c r="CR80" s="127"/>
      <c r="CS80" s="127"/>
      <c r="CT80" s="127"/>
      <c r="CU80" s="1273"/>
      <c r="CV80" s="1274"/>
      <c r="CW80" s="1274"/>
      <c r="CX80" s="1274"/>
      <c r="CY80" s="1275"/>
      <c r="CZ80" s="1130"/>
      <c r="DA80" s="1131"/>
      <c r="DB80" s="1131"/>
      <c r="DC80" s="1131"/>
      <c r="DD80" s="1131"/>
      <c r="DE80" s="1131"/>
      <c r="DF80" s="1131"/>
      <c r="DG80" s="1131"/>
      <c r="DH80" s="1131"/>
      <c r="DI80" s="1131"/>
      <c r="DJ80" s="1131"/>
      <c r="DK80" s="1131"/>
      <c r="DL80" s="1131"/>
      <c r="DM80" s="1131"/>
      <c r="DN80" s="1131"/>
      <c r="DO80" s="1131"/>
      <c r="DP80" s="1131"/>
      <c r="DQ80" s="1131"/>
      <c r="DR80" s="1131"/>
      <c r="DS80" s="1131"/>
      <c r="DT80" s="1131"/>
      <c r="DU80" s="1131"/>
      <c r="DV80" s="1131"/>
      <c r="DW80" s="1131"/>
      <c r="DX80" s="1131"/>
      <c r="DY80" s="1131"/>
      <c r="DZ80" s="1131"/>
      <c r="EA80" s="1131"/>
      <c r="EB80" s="1131"/>
      <c r="EC80" s="1132"/>
    </row>
    <row r="81" spans="2:133" ht="13.5" customHeight="1">
      <c r="B81" s="99" t="s">
        <v>274</v>
      </c>
      <c r="C81" s="987" t="s">
        <v>687</v>
      </c>
      <c r="D81" s="987"/>
      <c r="E81" s="987"/>
      <c r="F81" s="987"/>
      <c r="G81" s="987"/>
      <c r="H81" s="987"/>
      <c r="I81" s="987"/>
      <c r="J81" s="987"/>
      <c r="K81" s="987"/>
      <c r="L81" s="987"/>
      <c r="M81" s="987"/>
      <c r="N81" s="987"/>
      <c r="O81" s="987"/>
      <c r="P81" s="1276" t="s">
        <v>647</v>
      </c>
      <c r="Q81" s="1276"/>
      <c r="R81" s="1276"/>
      <c r="S81" s="1276"/>
      <c r="T81" s="1276"/>
      <c r="U81" s="1276"/>
      <c r="V81" s="1276"/>
      <c r="W81" s="1276"/>
      <c r="X81" s="1276"/>
      <c r="Y81" s="1276"/>
      <c r="Z81" s="1276"/>
      <c r="AA81" s="1276"/>
      <c r="AB81" s="1276"/>
      <c r="AC81" s="1276"/>
      <c r="AD81" s="1276"/>
      <c r="AE81" s="1276"/>
      <c r="AF81" s="1276"/>
      <c r="AG81" s="1276"/>
      <c r="AH81" s="1276"/>
      <c r="AI81" s="987"/>
      <c r="AJ81" s="987"/>
      <c r="AK81" s="987"/>
      <c r="AL81" s="987" t="s">
        <v>1808</v>
      </c>
      <c r="AM81" s="987"/>
      <c r="AN81" s="987"/>
      <c r="AO81" s="987"/>
      <c r="AP81" s="987"/>
      <c r="AQ81" s="987"/>
      <c r="AR81" s="987"/>
      <c r="AS81" s="987"/>
      <c r="AT81" s="1187"/>
      <c r="AU81" s="1271">
        <f t="shared" si="0"/>
        <v>21</v>
      </c>
      <c r="AV81" s="1272"/>
      <c r="AW81" s="129"/>
      <c r="AX81" s="127"/>
      <c r="AY81" s="127"/>
      <c r="AZ81" s="127"/>
      <c r="BA81" s="138"/>
      <c r="BB81" s="127"/>
      <c r="BC81" s="139"/>
      <c r="BD81" s="127"/>
      <c r="BE81" s="127"/>
      <c r="BF81" s="127" t="s">
        <v>1405</v>
      </c>
      <c r="BG81" s="176"/>
      <c r="BH81" s="127"/>
      <c r="BI81" s="127"/>
      <c r="BJ81" s="127"/>
      <c r="BK81" s="127"/>
      <c r="BL81" s="127"/>
      <c r="BM81" s="127"/>
      <c r="BN81" s="127"/>
      <c r="BP81" s="127"/>
      <c r="BQ81" s="127"/>
      <c r="BR81" s="127"/>
      <c r="BS81" s="127"/>
      <c r="BT81" s="127"/>
      <c r="BU81" s="127"/>
      <c r="BV81" s="127"/>
      <c r="BW81" s="127"/>
      <c r="BX81" s="127"/>
      <c r="BY81" s="159"/>
      <c r="BZ81" s="139"/>
      <c r="CA81" s="127"/>
      <c r="CB81" s="127"/>
      <c r="CC81" s="127"/>
      <c r="CD81" s="127"/>
      <c r="CE81" s="127"/>
      <c r="CF81" s="127"/>
      <c r="CG81" s="127"/>
      <c r="CH81" s="127"/>
      <c r="CI81" s="127"/>
      <c r="CJ81" s="176"/>
      <c r="CK81" s="159"/>
      <c r="CL81" s="127"/>
      <c r="CM81" s="127"/>
      <c r="CN81" s="127"/>
      <c r="CO81" s="127"/>
      <c r="CP81" s="127"/>
      <c r="CQ81" s="127"/>
      <c r="CR81" s="127"/>
      <c r="CS81" s="127"/>
      <c r="CT81" s="127"/>
      <c r="CU81" s="1358"/>
      <c r="CV81" s="1359"/>
      <c r="CW81" s="1359"/>
      <c r="CX81" s="1359"/>
      <c r="CY81" s="1360"/>
      <c r="CZ81" s="1130"/>
      <c r="DA81" s="1131"/>
      <c r="DB81" s="1131"/>
      <c r="DC81" s="1131"/>
      <c r="DD81" s="1131"/>
      <c r="DE81" s="1131"/>
      <c r="DF81" s="1131"/>
      <c r="DG81" s="1131"/>
      <c r="DH81" s="1131"/>
      <c r="DI81" s="1131"/>
      <c r="DJ81" s="1131"/>
      <c r="DK81" s="1131"/>
      <c r="DL81" s="1131"/>
      <c r="DM81" s="1131"/>
      <c r="DN81" s="1131"/>
      <c r="DO81" s="1131"/>
      <c r="DP81" s="1131"/>
      <c r="DQ81" s="1131"/>
      <c r="DR81" s="1131"/>
      <c r="DS81" s="1131"/>
      <c r="DT81" s="1131"/>
      <c r="DU81" s="1131"/>
      <c r="DV81" s="1131"/>
      <c r="DW81" s="1131"/>
      <c r="DX81" s="1131"/>
      <c r="DY81" s="1131"/>
      <c r="DZ81" s="1131"/>
      <c r="EA81" s="1131"/>
      <c r="EB81" s="1131"/>
      <c r="EC81" s="1132"/>
    </row>
    <row r="82" spans="2:133" ht="13.5" customHeight="1">
      <c r="B82" s="99" t="s">
        <v>274</v>
      </c>
      <c r="C82" s="987" t="s">
        <v>675</v>
      </c>
      <c r="D82" s="987"/>
      <c r="E82" s="987"/>
      <c r="F82" s="987"/>
      <c r="G82" s="987"/>
      <c r="H82" s="987"/>
      <c r="I82" s="987"/>
      <c r="J82" s="987"/>
      <c r="K82" s="987"/>
      <c r="L82" s="987"/>
      <c r="M82" s="987"/>
      <c r="N82" s="987"/>
      <c r="O82" s="987"/>
      <c r="P82" s="1276" t="s">
        <v>651</v>
      </c>
      <c r="Q82" s="1276"/>
      <c r="R82" s="1276"/>
      <c r="S82" s="1276"/>
      <c r="T82" s="1276"/>
      <c r="U82" s="1276"/>
      <c r="V82" s="1276"/>
      <c r="W82" s="1276"/>
      <c r="X82" s="1276"/>
      <c r="Y82" s="1276"/>
      <c r="Z82" s="1276"/>
      <c r="AA82" s="1276"/>
      <c r="AB82" s="1276"/>
      <c r="AC82" s="1276"/>
      <c r="AD82" s="1276"/>
      <c r="AE82" s="1276"/>
      <c r="AF82" s="1276"/>
      <c r="AG82" s="1276"/>
      <c r="AH82" s="1276"/>
      <c r="AI82" s="987"/>
      <c r="AJ82" s="987"/>
      <c r="AK82" s="987"/>
      <c r="AL82" s="987" t="s">
        <v>1805</v>
      </c>
      <c r="AM82" s="987"/>
      <c r="AN82" s="987"/>
      <c r="AO82" s="987"/>
      <c r="AP82" s="987"/>
      <c r="AQ82" s="987"/>
      <c r="AR82" s="987"/>
      <c r="AS82" s="987"/>
      <c r="AT82" s="1187"/>
      <c r="AU82" s="1271">
        <f t="shared" si="0"/>
        <v>22</v>
      </c>
      <c r="AV82" s="1272"/>
      <c r="AW82" s="129"/>
      <c r="AX82" s="127"/>
      <c r="AY82" s="127"/>
      <c r="AZ82" s="127"/>
      <c r="BA82" s="138"/>
      <c r="BB82" s="127"/>
      <c r="BC82" s="139"/>
      <c r="BD82" s="127"/>
      <c r="BE82" s="127"/>
      <c r="BF82" s="127"/>
      <c r="BG82" s="127"/>
      <c r="BH82" s="127"/>
      <c r="BI82" s="127"/>
      <c r="BJ82" s="127"/>
      <c r="BK82" s="127"/>
      <c r="BL82" s="127"/>
      <c r="BM82" s="127"/>
      <c r="BN82" s="127" t="s">
        <v>27</v>
      </c>
      <c r="BO82" s="127"/>
      <c r="BP82" s="127"/>
      <c r="BQ82" s="127"/>
      <c r="BR82" s="127"/>
      <c r="BS82" s="127"/>
      <c r="BT82" s="127"/>
      <c r="BU82" s="127"/>
      <c r="BV82" s="127"/>
      <c r="BW82" s="127"/>
      <c r="BX82" s="127"/>
      <c r="BY82" s="159"/>
      <c r="BZ82" s="139"/>
      <c r="CA82" s="127"/>
      <c r="CB82" s="127"/>
      <c r="CC82" s="127"/>
      <c r="CD82" s="127"/>
      <c r="CE82" s="127"/>
      <c r="CF82" s="127"/>
      <c r="CG82" s="127"/>
      <c r="CH82" s="127"/>
      <c r="CI82" s="127"/>
      <c r="CJ82" s="176"/>
      <c r="CK82" s="159"/>
      <c r="CL82" s="127"/>
      <c r="CM82" s="127"/>
      <c r="CN82" s="127"/>
      <c r="CO82" s="127"/>
      <c r="CP82" s="127"/>
      <c r="CQ82" s="127"/>
      <c r="CR82" s="127"/>
      <c r="CS82" s="127"/>
      <c r="CT82" s="127"/>
      <c r="CU82" s="1358"/>
      <c r="CV82" s="1359"/>
      <c r="CW82" s="1359"/>
      <c r="CX82" s="1359"/>
      <c r="CY82" s="1360"/>
      <c r="CZ82" s="1130"/>
      <c r="DA82" s="1131"/>
      <c r="DB82" s="1131"/>
      <c r="DC82" s="1131"/>
      <c r="DD82" s="1131"/>
      <c r="DE82" s="1131"/>
      <c r="DF82" s="1131"/>
      <c r="DG82" s="1131"/>
      <c r="DH82" s="1131"/>
      <c r="DI82" s="1131"/>
      <c r="DJ82" s="1131"/>
      <c r="DK82" s="1131"/>
      <c r="DL82" s="1131"/>
      <c r="DM82" s="1131"/>
      <c r="DN82" s="1131"/>
      <c r="DO82" s="1131"/>
      <c r="DP82" s="1131"/>
      <c r="DQ82" s="1131"/>
      <c r="DR82" s="1131"/>
      <c r="DS82" s="1131"/>
      <c r="DT82" s="1131"/>
      <c r="DU82" s="1131"/>
      <c r="DV82" s="1131"/>
      <c r="DW82" s="1131"/>
      <c r="DX82" s="1131"/>
      <c r="DY82" s="1131"/>
      <c r="DZ82" s="1131"/>
      <c r="EA82" s="1131"/>
      <c r="EB82" s="1131"/>
      <c r="EC82" s="1132"/>
    </row>
    <row r="83" spans="2:133" ht="13.5" customHeight="1">
      <c r="B83" s="219" t="s">
        <v>86</v>
      </c>
      <c r="C83" s="1650" t="s">
        <v>82</v>
      </c>
      <c r="D83" s="1650"/>
      <c r="E83" s="1650"/>
      <c r="F83" s="1650"/>
      <c r="G83" s="1650"/>
      <c r="H83" s="1650"/>
      <c r="I83" s="1650"/>
      <c r="J83" s="1650"/>
      <c r="K83" s="1650"/>
      <c r="L83" s="1650" t="s">
        <v>3279</v>
      </c>
      <c r="M83" s="1650"/>
      <c r="N83" s="1650"/>
      <c r="O83" s="1650"/>
      <c r="P83" s="1718" t="s">
        <v>1223</v>
      </c>
      <c r="Q83" s="1718"/>
      <c r="R83" s="1718"/>
      <c r="S83" s="1718"/>
      <c r="T83" s="1718"/>
      <c r="U83" s="1718"/>
      <c r="V83" s="1718"/>
      <c r="W83" s="1718"/>
      <c r="X83" s="1718"/>
      <c r="Y83" s="1718"/>
      <c r="Z83" s="1718"/>
      <c r="AA83" s="1718"/>
      <c r="AB83" s="1718"/>
      <c r="AC83" s="1718"/>
      <c r="AD83" s="1718"/>
      <c r="AE83" s="1718"/>
      <c r="AF83" s="1718"/>
      <c r="AG83" s="1718"/>
      <c r="AH83" s="1718"/>
      <c r="AI83" s="1650"/>
      <c r="AJ83" s="1650"/>
      <c r="AK83" s="1650"/>
      <c r="AL83" s="1650"/>
      <c r="AM83" s="1650"/>
      <c r="AN83" s="1650"/>
      <c r="AO83" s="1650"/>
      <c r="AP83" s="1650"/>
      <c r="AQ83" s="1650"/>
      <c r="AR83" s="987"/>
      <c r="AS83" s="987"/>
      <c r="AT83" s="1187"/>
      <c r="AU83" s="1271">
        <f t="shared" si="0"/>
        <v>23</v>
      </c>
      <c r="AV83" s="1272"/>
      <c r="AW83" s="129"/>
      <c r="AX83" s="127"/>
      <c r="AY83" s="127"/>
      <c r="AZ83" s="127"/>
      <c r="BA83" s="138"/>
      <c r="BB83" s="127"/>
      <c r="BC83" s="216" t="s">
        <v>121</v>
      </c>
      <c r="BD83" s="216" t="s">
        <v>121</v>
      </c>
      <c r="BE83" s="216" t="s">
        <v>121</v>
      </c>
      <c r="BF83" s="216" t="s">
        <v>121</v>
      </c>
      <c r="BG83" s="216"/>
      <c r="BH83" s="216"/>
      <c r="BI83" s="216"/>
      <c r="BJ83" s="216"/>
      <c r="BK83" s="216"/>
      <c r="BL83" s="217"/>
      <c r="BM83" s="218"/>
      <c r="BN83" s="216" t="s">
        <v>121</v>
      </c>
      <c r="BO83" s="216"/>
      <c r="BP83" s="127"/>
      <c r="BQ83" s="127"/>
      <c r="BR83" s="127"/>
      <c r="BS83" s="127"/>
      <c r="BT83" s="127"/>
      <c r="BU83" s="127"/>
      <c r="BV83" s="127"/>
      <c r="BW83" s="127"/>
      <c r="BX83" s="127"/>
      <c r="BY83" s="159"/>
      <c r="BZ83" s="139"/>
      <c r="CA83" s="127"/>
      <c r="CB83" s="127"/>
      <c r="CC83" s="127"/>
      <c r="CD83" s="127"/>
      <c r="CE83" s="127"/>
      <c r="CF83" s="127"/>
      <c r="CG83" s="127"/>
      <c r="CH83" s="127"/>
      <c r="CI83" s="127"/>
      <c r="CJ83" s="176"/>
      <c r="CK83" s="159"/>
      <c r="CL83" s="127"/>
      <c r="CM83" s="127"/>
      <c r="CN83" s="127"/>
      <c r="CO83" s="127"/>
      <c r="CP83" s="127"/>
      <c r="CQ83" s="127"/>
      <c r="CR83" s="127"/>
      <c r="CS83" s="127"/>
      <c r="CT83" s="127"/>
      <c r="CU83" s="1273"/>
      <c r="CV83" s="1274"/>
      <c r="CW83" s="1274"/>
      <c r="CX83" s="1274"/>
      <c r="CY83" s="1275"/>
      <c r="CZ83" s="1130"/>
      <c r="DA83" s="1131"/>
      <c r="DB83" s="1131"/>
      <c r="DC83" s="1131"/>
      <c r="DD83" s="1131"/>
      <c r="DE83" s="1131"/>
      <c r="DF83" s="1131"/>
      <c r="DG83" s="1131"/>
      <c r="DH83" s="1131"/>
      <c r="DI83" s="1131"/>
      <c r="DJ83" s="1131"/>
      <c r="DK83" s="1131"/>
      <c r="DL83" s="1131"/>
      <c r="DM83" s="1131"/>
      <c r="DN83" s="1131"/>
      <c r="DO83" s="1131"/>
      <c r="DP83" s="1131"/>
      <c r="DQ83" s="1131"/>
      <c r="DR83" s="1131"/>
      <c r="DS83" s="1131"/>
      <c r="DT83" s="1131"/>
      <c r="DU83" s="1131"/>
      <c r="DV83" s="1131"/>
      <c r="DW83" s="1131"/>
      <c r="DX83" s="1131"/>
      <c r="DY83" s="1131"/>
      <c r="DZ83" s="1131"/>
      <c r="EA83" s="1131"/>
      <c r="EB83" s="1131"/>
      <c r="EC83" s="1132"/>
    </row>
    <row r="84" spans="2:133" ht="13.5" customHeight="1">
      <c r="B84" s="219"/>
      <c r="C84" s="1650"/>
      <c r="D84" s="1650"/>
      <c r="E84" s="1650"/>
      <c r="F84" s="1650"/>
      <c r="G84" s="1650"/>
      <c r="H84" s="1650"/>
      <c r="I84" s="1650"/>
      <c r="J84" s="1650"/>
      <c r="K84" s="1650"/>
      <c r="L84" s="1650"/>
      <c r="M84" s="1650"/>
      <c r="N84" s="1650"/>
      <c r="O84" s="1650"/>
      <c r="P84" s="1718"/>
      <c r="Q84" s="1718"/>
      <c r="R84" s="1718"/>
      <c r="S84" s="1718"/>
      <c r="T84" s="1718"/>
      <c r="U84" s="1718"/>
      <c r="V84" s="1718"/>
      <c r="W84" s="1718"/>
      <c r="X84" s="1718"/>
      <c r="Y84" s="1718"/>
      <c r="Z84" s="1718"/>
      <c r="AA84" s="1718"/>
      <c r="AB84" s="1718"/>
      <c r="AC84" s="1718"/>
      <c r="AD84" s="1718"/>
      <c r="AE84" s="1718"/>
      <c r="AF84" s="1718"/>
      <c r="AG84" s="1718"/>
      <c r="AH84" s="1718"/>
      <c r="AI84" s="1650"/>
      <c r="AJ84" s="1650"/>
      <c r="AK84" s="1650"/>
      <c r="AL84" s="1650"/>
      <c r="AM84" s="1650"/>
      <c r="AN84" s="1650"/>
      <c r="AO84" s="1650"/>
      <c r="AP84" s="1650"/>
      <c r="AQ84" s="1650"/>
      <c r="AR84" s="987"/>
      <c r="AS84" s="987"/>
      <c r="AT84" s="1187"/>
      <c r="AU84" s="1271">
        <f t="shared" si="0"/>
        <v>24</v>
      </c>
      <c r="AV84" s="1272"/>
      <c r="AW84" s="129"/>
      <c r="AX84" s="127"/>
      <c r="AY84" s="127"/>
      <c r="AZ84" s="127"/>
      <c r="BA84" s="138"/>
      <c r="BB84" s="127"/>
      <c r="BC84" s="139"/>
      <c r="BD84" s="216"/>
      <c r="BE84" s="216"/>
      <c r="BF84" s="216"/>
      <c r="BG84" s="216"/>
      <c r="BH84" s="216"/>
      <c r="BI84" s="216"/>
      <c r="BJ84" s="216"/>
      <c r="BK84" s="216"/>
      <c r="BL84" s="217"/>
      <c r="BM84" s="218"/>
      <c r="BN84" s="216"/>
      <c r="BO84" s="216"/>
      <c r="BP84" s="127"/>
      <c r="BQ84" s="127"/>
      <c r="BR84" s="127"/>
      <c r="BS84" s="127"/>
      <c r="BT84" s="127"/>
      <c r="BU84" s="127"/>
      <c r="BV84" s="127"/>
      <c r="BW84" s="127"/>
      <c r="BX84" s="127"/>
      <c r="BY84" s="159"/>
      <c r="BZ84" s="139"/>
      <c r="CA84" s="127"/>
      <c r="CB84" s="127"/>
      <c r="CC84" s="127"/>
      <c r="CD84" s="127"/>
      <c r="CE84" s="127"/>
      <c r="CF84" s="127"/>
      <c r="CG84" s="127"/>
      <c r="CH84" s="127"/>
      <c r="CI84" s="127"/>
      <c r="CJ84" s="176"/>
      <c r="CK84" s="159"/>
      <c r="CL84" s="127"/>
      <c r="CM84" s="127"/>
      <c r="CN84" s="127"/>
      <c r="CO84" s="127"/>
      <c r="CP84" s="127"/>
      <c r="CQ84" s="127"/>
      <c r="CR84" s="127"/>
      <c r="CS84" s="127"/>
      <c r="CT84" s="127"/>
      <c r="CU84" s="1273"/>
      <c r="CV84" s="1274"/>
      <c r="CW84" s="1274"/>
      <c r="CX84" s="1274"/>
      <c r="CY84" s="1275"/>
      <c r="CZ84" s="1130"/>
      <c r="DA84" s="1131"/>
      <c r="DB84" s="1131"/>
      <c r="DC84" s="1131"/>
      <c r="DD84" s="1131"/>
      <c r="DE84" s="1131"/>
      <c r="DF84" s="1131"/>
      <c r="DG84" s="1131"/>
      <c r="DH84" s="1131"/>
      <c r="DI84" s="1131"/>
      <c r="DJ84" s="1131"/>
      <c r="DK84" s="1131"/>
      <c r="DL84" s="1131"/>
      <c r="DM84" s="1131"/>
      <c r="DN84" s="1131"/>
      <c r="DO84" s="1131"/>
      <c r="DP84" s="1131"/>
      <c r="DQ84" s="1131"/>
      <c r="DR84" s="1131"/>
      <c r="DS84" s="1131"/>
      <c r="DT84" s="1131"/>
      <c r="DU84" s="1131"/>
      <c r="DV84" s="1131"/>
      <c r="DW84" s="1131"/>
      <c r="DX84" s="1131"/>
      <c r="DY84" s="1131"/>
      <c r="DZ84" s="1131"/>
      <c r="EA84" s="1131"/>
      <c r="EB84" s="1131"/>
      <c r="EC84" s="1132"/>
    </row>
    <row r="85" spans="2:133" ht="13.5" customHeight="1">
      <c r="B85" s="99" t="s">
        <v>274</v>
      </c>
      <c r="C85" s="987" t="s">
        <v>634</v>
      </c>
      <c r="D85" s="987"/>
      <c r="E85" s="987"/>
      <c r="F85" s="987"/>
      <c r="G85" s="987"/>
      <c r="H85" s="987"/>
      <c r="I85" s="987"/>
      <c r="J85" s="987"/>
      <c r="K85" s="987"/>
      <c r="L85" s="987"/>
      <c r="M85" s="987"/>
      <c r="N85" s="987"/>
      <c r="O85" s="987"/>
      <c r="P85" s="1276" t="s">
        <v>1901</v>
      </c>
      <c r="Q85" s="1276"/>
      <c r="R85" s="1276"/>
      <c r="S85" s="1276"/>
      <c r="T85" s="1276"/>
      <c r="U85" s="1276"/>
      <c r="V85" s="1276"/>
      <c r="W85" s="1276"/>
      <c r="X85" s="1276"/>
      <c r="Y85" s="1276"/>
      <c r="Z85" s="1276"/>
      <c r="AA85" s="1276"/>
      <c r="AB85" s="1276"/>
      <c r="AC85" s="1276"/>
      <c r="AD85" s="1276"/>
      <c r="AE85" s="1276"/>
      <c r="AF85" s="1276"/>
      <c r="AG85" s="1276"/>
      <c r="AH85" s="1276"/>
      <c r="AI85" s="987"/>
      <c r="AJ85" s="987"/>
      <c r="AK85" s="987"/>
      <c r="AL85" s="987" t="s">
        <v>1903</v>
      </c>
      <c r="AM85" s="987"/>
      <c r="AN85" s="987"/>
      <c r="AO85" s="987"/>
      <c r="AP85" s="987"/>
      <c r="AQ85" s="987"/>
      <c r="AR85" s="987"/>
      <c r="AS85" s="987"/>
      <c r="AT85" s="1187"/>
      <c r="AU85" s="1271">
        <f t="shared" si="0"/>
        <v>25</v>
      </c>
      <c r="AV85" s="1272"/>
      <c r="AW85" s="129"/>
      <c r="AX85" s="127"/>
      <c r="AY85" s="127"/>
      <c r="AZ85" s="127"/>
      <c r="BA85" s="138"/>
      <c r="BB85" s="135"/>
      <c r="BC85" s="139"/>
      <c r="BD85" s="127"/>
      <c r="BE85" s="127"/>
      <c r="BF85" s="127"/>
      <c r="BG85" s="127"/>
      <c r="BH85" s="127"/>
      <c r="BI85" s="127"/>
      <c r="BJ85" s="127"/>
      <c r="BK85" s="127"/>
      <c r="BL85" s="176"/>
      <c r="BM85" s="159"/>
      <c r="BN85" s="127"/>
      <c r="BO85" s="127" t="s">
        <v>1907</v>
      </c>
      <c r="BP85" s="127"/>
      <c r="BQ85" s="127"/>
      <c r="BR85" s="127"/>
      <c r="BS85" s="127"/>
      <c r="BT85" s="127"/>
      <c r="BU85" s="127"/>
      <c r="BV85" s="127"/>
      <c r="BW85" s="127"/>
      <c r="BX85" s="127"/>
      <c r="BY85" s="159"/>
      <c r="BZ85" s="139"/>
      <c r="CA85" s="135"/>
      <c r="CB85" s="127"/>
      <c r="CC85" s="127"/>
      <c r="CD85" s="127"/>
      <c r="CE85" s="127"/>
      <c r="CF85" s="127"/>
      <c r="CG85" s="127"/>
      <c r="CH85" s="127"/>
      <c r="CI85" s="127"/>
      <c r="CJ85" s="176"/>
      <c r="CK85" s="159"/>
      <c r="CL85" s="127"/>
      <c r="CM85" s="127"/>
      <c r="CN85" s="127"/>
      <c r="CO85" s="127"/>
      <c r="CP85" s="127"/>
      <c r="CQ85" s="127"/>
      <c r="CR85" s="127"/>
      <c r="CS85" s="127"/>
      <c r="CT85" s="127"/>
      <c r="CU85" s="1273"/>
      <c r="CV85" s="1274"/>
      <c r="CW85" s="1274"/>
      <c r="CX85" s="1274"/>
      <c r="CY85" s="1275"/>
      <c r="CZ85" s="1130"/>
      <c r="DA85" s="1131"/>
      <c r="DB85" s="1131"/>
      <c r="DC85" s="1131"/>
      <c r="DD85" s="1131"/>
      <c r="DE85" s="1131"/>
      <c r="DF85" s="1131"/>
      <c r="DG85" s="1131"/>
      <c r="DH85" s="1131"/>
      <c r="DI85" s="1131"/>
      <c r="DJ85" s="1131"/>
      <c r="DK85" s="1131"/>
      <c r="DL85" s="1131"/>
      <c r="DM85" s="1131"/>
      <c r="DN85" s="1131"/>
      <c r="DO85" s="1131"/>
      <c r="DP85" s="1131"/>
      <c r="DQ85" s="1131"/>
      <c r="DR85" s="1131"/>
      <c r="DS85" s="1131"/>
      <c r="DT85" s="1131"/>
      <c r="DU85" s="1131"/>
      <c r="DV85" s="1131"/>
      <c r="DW85" s="1131"/>
      <c r="DX85" s="1131"/>
      <c r="DY85" s="1131"/>
      <c r="DZ85" s="1131"/>
      <c r="EA85" s="1131"/>
      <c r="EB85" s="1131"/>
      <c r="EC85" s="1132"/>
    </row>
    <row r="86" spans="2:133" ht="13.5" customHeight="1">
      <c r="B86" s="99" t="s">
        <v>274</v>
      </c>
      <c r="C86" s="987" t="s">
        <v>690</v>
      </c>
      <c r="D86" s="987"/>
      <c r="E86" s="987"/>
      <c r="F86" s="987"/>
      <c r="G86" s="987"/>
      <c r="H86" s="987"/>
      <c r="I86" s="987"/>
      <c r="J86" s="987"/>
      <c r="K86" s="987"/>
      <c r="L86" s="987"/>
      <c r="M86" s="987"/>
      <c r="N86" s="987"/>
      <c r="O86" s="987"/>
      <c r="P86" s="1276" t="s">
        <v>1902</v>
      </c>
      <c r="Q86" s="1276"/>
      <c r="R86" s="1276"/>
      <c r="S86" s="1276"/>
      <c r="T86" s="1276"/>
      <c r="U86" s="1276"/>
      <c r="V86" s="1276"/>
      <c r="W86" s="1276"/>
      <c r="X86" s="1276"/>
      <c r="Y86" s="1276"/>
      <c r="Z86" s="1276"/>
      <c r="AA86" s="1276"/>
      <c r="AB86" s="1276"/>
      <c r="AC86" s="1276"/>
      <c r="AD86" s="1276"/>
      <c r="AE86" s="1276"/>
      <c r="AF86" s="1276"/>
      <c r="AG86" s="1276"/>
      <c r="AH86" s="1276"/>
      <c r="AI86" s="987"/>
      <c r="AJ86" s="987"/>
      <c r="AK86" s="987"/>
      <c r="AL86" s="987" t="s">
        <v>1904</v>
      </c>
      <c r="AM86" s="987"/>
      <c r="AN86" s="987"/>
      <c r="AO86" s="987"/>
      <c r="AP86" s="987"/>
      <c r="AQ86" s="987"/>
      <c r="AR86" s="987"/>
      <c r="AS86" s="987"/>
      <c r="AT86" s="1187"/>
      <c r="AU86" s="1271">
        <f t="shared" si="0"/>
        <v>26</v>
      </c>
      <c r="AV86" s="1272"/>
      <c r="AW86" s="129"/>
      <c r="AX86" s="127"/>
      <c r="AY86" s="127"/>
      <c r="AZ86" s="127"/>
      <c r="BA86" s="138"/>
      <c r="BB86" s="127"/>
      <c r="BC86" s="139"/>
      <c r="BD86" s="127"/>
      <c r="BE86" s="127"/>
      <c r="BF86" s="127"/>
      <c r="BG86" s="127"/>
      <c r="BH86" s="127"/>
      <c r="BI86" s="127"/>
      <c r="BJ86" s="127"/>
      <c r="BK86" s="127"/>
      <c r="BL86" s="176"/>
      <c r="BM86" s="159"/>
      <c r="BN86" s="127"/>
      <c r="BO86" s="127"/>
      <c r="BP86" s="127" t="s">
        <v>1907</v>
      </c>
      <c r="BQ86" s="127"/>
      <c r="BR86" s="127"/>
      <c r="BS86" s="127"/>
      <c r="BT86" s="127"/>
      <c r="BU86" s="127"/>
      <c r="BV86" s="127"/>
      <c r="BW86" s="127"/>
      <c r="BX86" s="127"/>
      <c r="BY86" s="159"/>
      <c r="BZ86" s="139"/>
      <c r="CA86" s="127"/>
      <c r="CB86" s="135"/>
      <c r="CC86" s="127"/>
      <c r="CD86" s="127"/>
      <c r="CE86" s="127"/>
      <c r="CF86" s="127"/>
      <c r="CG86" s="127"/>
      <c r="CH86" s="127"/>
      <c r="CI86" s="127"/>
      <c r="CJ86" s="176"/>
      <c r="CK86" s="159"/>
      <c r="CL86" s="127"/>
      <c r="CM86" s="127"/>
      <c r="CN86" s="127"/>
      <c r="CO86" s="127"/>
      <c r="CP86" s="127"/>
      <c r="CQ86" s="127"/>
      <c r="CR86" s="127"/>
      <c r="CS86" s="127"/>
      <c r="CT86" s="127"/>
      <c r="CU86" s="1273"/>
      <c r="CV86" s="1274"/>
      <c r="CW86" s="1274"/>
      <c r="CX86" s="1274"/>
      <c r="CY86" s="1275"/>
      <c r="CZ86" s="1130"/>
      <c r="DA86" s="1131"/>
      <c r="DB86" s="1131"/>
      <c r="DC86" s="1131"/>
      <c r="DD86" s="1131"/>
      <c r="DE86" s="1131"/>
      <c r="DF86" s="1131"/>
      <c r="DG86" s="1131"/>
      <c r="DH86" s="1131"/>
      <c r="DI86" s="1131"/>
      <c r="DJ86" s="1131"/>
      <c r="DK86" s="1131"/>
      <c r="DL86" s="1131"/>
      <c r="DM86" s="1131"/>
      <c r="DN86" s="1131"/>
      <c r="DO86" s="1131"/>
      <c r="DP86" s="1131"/>
      <c r="DQ86" s="1131"/>
      <c r="DR86" s="1131"/>
      <c r="DS86" s="1131"/>
      <c r="DT86" s="1131"/>
      <c r="DU86" s="1131"/>
      <c r="DV86" s="1131"/>
      <c r="DW86" s="1131"/>
      <c r="DX86" s="1131"/>
      <c r="DY86" s="1131"/>
      <c r="DZ86" s="1131"/>
      <c r="EA86" s="1131"/>
      <c r="EB86" s="1131"/>
      <c r="EC86" s="1132"/>
    </row>
    <row r="87" spans="2:133" ht="13.5" customHeight="1">
      <c r="B87" s="211"/>
      <c r="C87" s="1181"/>
      <c r="D87" s="1181"/>
      <c r="E87" s="1181"/>
      <c r="F87" s="1181"/>
      <c r="G87" s="1181"/>
      <c r="H87" s="1181"/>
      <c r="I87" s="1181"/>
      <c r="J87" s="1181"/>
      <c r="K87" s="1181"/>
      <c r="L87" s="987"/>
      <c r="M87" s="987"/>
      <c r="N87" s="987"/>
      <c r="O87" s="987"/>
      <c r="P87" s="1276"/>
      <c r="Q87" s="1276"/>
      <c r="R87" s="1276"/>
      <c r="S87" s="1276"/>
      <c r="T87" s="1276"/>
      <c r="U87" s="1276"/>
      <c r="V87" s="1276"/>
      <c r="W87" s="1276"/>
      <c r="X87" s="1276"/>
      <c r="Y87" s="1276"/>
      <c r="Z87" s="1276"/>
      <c r="AA87" s="1276"/>
      <c r="AB87" s="1276"/>
      <c r="AC87" s="1276"/>
      <c r="AD87" s="1276"/>
      <c r="AE87" s="1276"/>
      <c r="AF87" s="1276"/>
      <c r="AG87" s="1276"/>
      <c r="AH87" s="1276"/>
      <c r="AI87" s="987"/>
      <c r="AJ87" s="987"/>
      <c r="AK87" s="987"/>
      <c r="AL87" s="987"/>
      <c r="AM87" s="987"/>
      <c r="AN87" s="987"/>
      <c r="AO87" s="987"/>
      <c r="AP87" s="987"/>
      <c r="AQ87" s="987"/>
      <c r="AR87" s="987"/>
      <c r="AS87" s="987"/>
      <c r="AT87" s="1187"/>
      <c r="AU87" s="1271">
        <f t="shared" si="0"/>
        <v>27</v>
      </c>
      <c r="AV87" s="1272"/>
      <c r="AW87" s="129"/>
      <c r="AX87" s="127"/>
      <c r="AY87" s="127"/>
      <c r="AZ87" s="127"/>
      <c r="BA87" s="138"/>
      <c r="BB87" s="127"/>
      <c r="BC87" s="139"/>
      <c r="BD87" s="127"/>
      <c r="BE87" s="127"/>
      <c r="BF87" s="127"/>
      <c r="BG87" s="127"/>
      <c r="BH87" s="127"/>
      <c r="BI87" s="127"/>
      <c r="BJ87" s="127"/>
      <c r="BK87" s="127"/>
      <c r="BL87" s="176"/>
      <c r="BM87" s="159"/>
      <c r="BN87" s="127"/>
      <c r="BO87" s="127"/>
      <c r="BP87" s="127"/>
      <c r="BQ87" s="127"/>
      <c r="BR87" s="127"/>
      <c r="BS87" s="127"/>
      <c r="BT87" s="127"/>
      <c r="BU87" s="127"/>
      <c r="BV87" s="127"/>
      <c r="BW87" s="127"/>
      <c r="BX87" s="127"/>
      <c r="BY87" s="159"/>
      <c r="BZ87" s="139"/>
      <c r="CA87" s="127"/>
      <c r="CB87" s="135"/>
      <c r="CC87" s="127"/>
      <c r="CD87" s="127"/>
      <c r="CE87" s="127"/>
      <c r="CF87" s="127"/>
      <c r="CG87" s="127"/>
      <c r="CH87" s="127"/>
      <c r="CI87" s="127"/>
      <c r="CJ87" s="176"/>
      <c r="CK87" s="159"/>
      <c r="CL87" s="127"/>
      <c r="CM87" s="127"/>
      <c r="CN87" s="127"/>
      <c r="CO87" s="127"/>
      <c r="CP87" s="127"/>
      <c r="CQ87" s="127"/>
      <c r="CR87" s="127"/>
      <c r="CS87" s="127"/>
      <c r="CT87" s="127"/>
      <c r="CU87" s="1273"/>
      <c r="CV87" s="1274"/>
      <c r="CW87" s="1274"/>
      <c r="CX87" s="1274"/>
      <c r="CY87" s="1275"/>
      <c r="CZ87" s="1130"/>
      <c r="DA87" s="1131"/>
      <c r="DB87" s="1131"/>
      <c r="DC87" s="1131"/>
      <c r="DD87" s="1131"/>
      <c r="DE87" s="1131"/>
      <c r="DF87" s="1131"/>
      <c r="DG87" s="1131"/>
      <c r="DH87" s="1131"/>
      <c r="DI87" s="1131"/>
      <c r="DJ87" s="1131"/>
      <c r="DK87" s="1131"/>
      <c r="DL87" s="1131"/>
      <c r="DM87" s="1131"/>
      <c r="DN87" s="1131"/>
      <c r="DO87" s="1131"/>
      <c r="DP87" s="1131"/>
      <c r="DQ87" s="1131"/>
      <c r="DR87" s="1131"/>
      <c r="DS87" s="1131"/>
      <c r="DT87" s="1131"/>
      <c r="DU87" s="1131"/>
      <c r="DV87" s="1131"/>
      <c r="DW87" s="1131"/>
      <c r="DX87" s="1131"/>
      <c r="DY87" s="1131"/>
      <c r="DZ87" s="1131"/>
      <c r="EA87" s="1131"/>
      <c r="EB87" s="1131"/>
      <c r="EC87" s="1132"/>
    </row>
    <row r="88" spans="2:133" ht="13.5" customHeight="1">
      <c r="B88" s="99" t="s">
        <v>274</v>
      </c>
      <c r="C88" s="987" t="s">
        <v>700</v>
      </c>
      <c r="D88" s="987"/>
      <c r="E88" s="987"/>
      <c r="F88" s="987"/>
      <c r="G88" s="987"/>
      <c r="H88" s="987"/>
      <c r="I88" s="987"/>
      <c r="J88" s="987"/>
      <c r="K88" s="987"/>
      <c r="L88" s="987"/>
      <c r="M88" s="987"/>
      <c r="N88" s="987"/>
      <c r="O88" s="987"/>
      <c r="P88" s="1276" t="s">
        <v>3773</v>
      </c>
      <c r="Q88" s="1276"/>
      <c r="R88" s="1276"/>
      <c r="S88" s="1276"/>
      <c r="T88" s="1276"/>
      <c r="U88" s="1276"/>
      <c r="V88" s="1276"/>
      <c r="W88" s="1276"/>
      <c r="X88" s="1276"/>
      <c r="Y88" s="1276"/>
      <c r="Z88" s="1276"/>
      <c r="AA88" s="1276"/>
      <c r="AB88" s="1276"/>
      <c r="AC88" s="1276"/>
      <c r="AD88" s="1276"/>
      <c r="AE88" s="1276"/>
      <c r="AF88" s="1276"/>
      <c r="AG88" s="1276"/>
      <c r="AH88" s="1276"/>
      <c r="AI88" s="987"/>
      <c r="AJ88" s="987"/>
      <c r="AK88" s="987"/>
      <c r="AL88" s="987" t="s">
        <v>1908</v>
      </c>
      <c r="AM88" s="987"/>
      <c r="AN88" s="987"/>
      <c r="AO88" s="987"/>
      <c r="AP88" s="987"/>
      <c r="AQ88" s="987"/>
      <c r="AR88" s="987"/>
      <c r="AS88" s="987"/>
      <c r="AT88" s="1187"/>
      <c r="AU88" s="1271">
        <f t="shared" si="0"/>
        <v>28</v>
      </c>
      <c r="AV88" s="1272"/>
      <c r="AW88" s="129"/>
      <c r="AX88" s="127"/>
      <c r="AY88" s="127"/>
      <c r="AZ88" s="127"/>
      <c r="BA88" s="138"/>
      <c r="BB88" s="127"/>
      <c r="BC88" s="139"/>
      <c r="BD88" s="127"/>
      <c r="BE88" s="127"/>
      <c r="BF88" s="127"/>
      <c r="BG88" s="127" t="s">
        <v>1907</v>
      </c>
      <c r="BH88" s="127"/>
      <c r="BI88" s="127"/>
      <c r="BJ88" s="127"/>
      <c r="BK88" s="127"/>
      <c r="BL88" s="176"/>
      <c r="BM88" s="159"/>
      <c r="BN88" s="127"/>
      <c r="BO88" s="127"/>
      <c r="BP88" s="127"/>
      <c r="BQ88" s="127"/>
      <c r="BR88" s="127"/>
      <c r="BS88" s="127"/>
      <c r="BT88" s="127"/>
      <c r="BU88" s="127"/>
      <c r="BV88" s="127"/>
      <c r="BW88" s="127"/>
      <c r="BX88" s="127"/>
      <c r="BY88" s="159"/>
      <c r="BZ88" s="139"/>
      <c r="CA88" s="127"/>
      <c r="CB88" s="127"/>
      <c r="CC88" s="135"/>
      <c r="CD88" s="127"/>
      <c r="CE88" s="127"/>
      <c r="CF88" s="127"/>
      <c r="CG88" s="127"/>
      <c r="CH88" s="127"/>
      <c r="CI88" s="127"/>
      <c r="CJ88" s="176"/>
      <c r="CK88" s="159"/>
      <c r="CL88" s="127"/>
      <c r="CM88" s="127"/>
      <c r="CN88" s="127"/>
      <c r="CO88" s="127"/>
      <c r="CP88" s="127"/>
      <c r="CQ88" s="127"/>
      <c r="CR88" s="127"/>
      <c r="CS88" s="127"/>
      <c r="CT88" s="127"/>
      <c r="CU88" s="1273"/>
      <c r="CV88" s="1274"/>
      <c r="CW88" s="1274"/>
      <c r="CX88" s="1274"/>
      <c r="CY88" s="1275"/>
      <c r="CZ88" s="1130"/>
      <c r="DA88" s="1131"/>
      <c r="DB88" s="1131"/>
      <c r="DC88" s="1131"/>
      <c r="DD88" s="1131"/>
      <c r="DE88" s="1131"/>
      <c r="DF88" s="1131"/>
      <c r="DG88" s="1131"/>
      <c r="DH88" s="1131"/>
      <c r="DI88" s="1131"/>
      <c r="DJ88" s="1131"/>
      <c r="DK88" s="1131"/>
      <c r="DL88" s="1131"/>
      <c r="DM88" s="1131"/>
      <c r="DN88" s="1131"/>
      <c r="DO88" s="1131"/>
      <c r="DP88" s="1131"/>
      <c r="DQ88" s="1131"/>
      <c r="DR88" s="1131"/>
      <c r="DS88" s="1131"/>
      <c r="DT88" s="1131"/>
      <c r="DU88" s="1131"/>
      <c r="DV88" s="1131"/>
      <c r="DW88" s="1131"/>
      <c r="DX88" s="1131"/>
      <c r="DY88" s="1131"/>
      <c r="DZ88" s="1131"/>
      <c r="EA88" s="1131"/>
      <c r="EB88" s="1131"/>
      <c r="EC88" s="1132"/>
    </row>
    <row r="89" spans="2:133" ht="13.5" customHeight="1">
      <c r="B89" s="99" t="s">
        <v>274</v>
      </c>
      <c r="C89" s="987" t="s">
        <v>700</v>
      </c>
      <c r="D89" s="987"/>
      <c r="E89" s="987"/>
      <c r="F89" s="987"/>
      <c r="G89" s="987"/>
      <c r="H89" s="987"/>
      <c r="I89" s="987"/>
      <c r="J89" s="987"/>
      <c r="K89" s="987"/>
      <c r="L89" s="987"/>
      <c r="M89" s="987"/>
      <c r="N89" s="987"/>
      <c r="O89" s="987"/>
      <c r="P89" s="1276" t="s">
        <v>3774</v>
      </c>
      <c r="Q89" s="1276"/>
      <c r="R89" s="1276"/>
      <c r="S89" s="1276"/>
      <c r="T89" s="1276"/>
      <c r="U89" s="1276"/>
      <c r="V89" s="1276"/>
      <c r="W89" s="1276"/>
      <c r="X89" s="1276"/>
      <c r="Y89" s="1276"/>
      <c r="Z89" s="1276"/>
      <c r="AA89" s="1276"/>
      <c r="AB89" s="1276"/>
      <c r="AC89" s="1276"/>
      <c r="AD89" s="1276"/>
      <c r="AE89" s="1276"/>
      <c r="AF89" s="1276"/>
      <c r="AG89" s="1276"/>
      <c r="AH89" s="1276"/>
      <c r="AI89" s="987"/>
      <c r="AJ89" s="987"/>
      <c r="AK89" s="987"/>
      <c r="AL89" s="987" t="s">
        <v>1909</v>
      </c>
      <c r="AM89" s="987"/>
      <c r="AN89" s="987"/>
      <c r="AO89" s="987"/>
      <c r="AP89" s="987"/>
      <c r="AQ89" s="987"/>
      <c r="AR89" s="987"/>
      <c r="AS89" s="987"/>
      <c r="AT89" s="1187"/>
      <c r="AU89" s="1271">
        <f t="shared" si="0"/>
        <v>29</v>
      </c>
      <c r="AV89" s="1272"/>
      <c r="AW89" s="129"/>
      <c r="AX89" s="127"/>
      <c r="AY89" s="127"/>
      <c r="AZ89" s="127"/>
      <c r="BA89" s="138"/>
      <c r="BB89" s="127"/>
      <c r="BC89" s="139"/>
      <c r="BD89" s="127"/>
      <c r="BE89" s="127"/>
      <c r="BF89" s="127"/>
      <c r="BG89" s="127"/>
      <c r="BH89" s="127" t="s">
        <v>1907</v>
      </c>
      <c r="BI89" s="127"/>
      <c r="BJ89" s="127"/>
      <c r="BK89" s="127"/>
      <c r="BL89" s="176"/>
      <c r="BM89" s="159"/>
      <c r="BN89" s="127"/>
      <c r="BO89" s="127"/>
      <c r="BP89" s="127"/>
      <c r="BQ89" s="127"/>
      <c r="BR89" s="127"/>
      <c r="BS89" s="127"/>
      <c r="BT89" s="127"/>
      <c r="BU89" s="127"/>
      <c r="BV89" s="127"/>
      <c r="BW89" s="127"/>
      <c r="BX89" s="127"/>
      <c r="BY89" s="159"/>
      <c r="BZ89" s="139"/>
      <c r="CA89" s="127"/>
      <c r="CB89" s="127"/>
      <c r="CC89" s="135"/>
      <c r="CD89" s="127"/>
      <c r="CE89" s="127"/>
      <c r="CF89" s="127"/>
      <c r="CG89" s="127"/>
      <c r="CH89" s="127"/>
      <c r="CI89" s="127"/>
      <c r="CJ89" s="176"/>
      <c r="CK89" s="159"/>
      <c r="CL89" s="127"/>
      <c r="CM89" s="127"/>
      <c r="CN89" s="127"/>
      <c r="CO89" s="127"/>
      <c r="CP89" s="127"/>
      <c r="CQ89" s="127"/>
      <c r="CR89" s="127"/>
      <c r="CS89" s="127"/>
      <c r="CT89" s="127"/>
      <c r="CU89" s="1273"/>
      <c r="CV89" s="1274"/>
      <c r="CW89" s="1274"/>
      <c r="CX89" s="1274"/>
      <c r="CY89" s="1275"/>
      <c r="CZ89" s="1130"/>
      <c r="DA89" s="1131"/>
      <c r="DB89" s="1131"/>
      <c r="DC89" s="1131"/>
      <c r="DD89" s="1131"/>
      <c r="DE89" s="1131"/>
      <c r="DF89" s="1131"/>
      <c r="DG89" s="1131"/>
      <c r="DH89" s="1131"/>
      <c r="DI89" s="1131"/>
      <c r="DJ89" s="1131"/>
      <c r="DK89" s="1131"/>
      <c r="DL89" s="1131"/>
      <c r="DM89" s="1131"/>
      <c r="DN89" s="1131"/>
      <c r="DO89" s="1131"/>
      <c r="DP89" s="1131"/>
      <c r="DQ89" s="1131"/>
      <c r="DR89" s="1131"/>
      <c r="DS89" s="1131"/>
      <c r="DT89" s="1131"/>
      <c r="DU89" s="1131"/>
      <c r="DV89" s="1131"/>
      <c r="DW89" s="1131"/>
      <c r="DX89" s="1131"/>
      <c r="DY89" s="1131"/>
      <c r="DZ89" s="1131"/>
      <c r="EA89" s="1131"/>
      <c r="EB89" s="1131"/>
      <c r="EC89" s="1132"/>
    </row>
    <row r="90" spans="2:133" ht="13.5" customHeight="1">
      <c r="B90" s="99"/>
      <c r="C90" s="987"/>
      <c r="D90" s="987"/>
      <c r="E90" s="987"/>
      <c r="F90" s="987"/>
      <c r="G90" s="987"/>
      <c r="H90" s="987"/>
      <c r="I90" s="987"/>
      <c r="J90" s="987"/>
      <c r="K90" s="987"/>
      <c r="L90" s="987"/>
      <c r="M90" s="987"/>
      <c r="N90" s="987"/>
      <c r="O90" s="987"/>
      <c r="P90" s="1276"/>
      <c r="Q90" s="1276"/>
      <c r="R90" s="1276"/>
      <c r="S90" s="1276"/>
      <c r="T90" s="1276"/>
      <c r="U90" s="1276"/>
      <c r="V90" s="1276"/>
      <c r="W90" s="1276"/>
      <c r="X90" s="1276"/>
      <c r="Y90" s="1276"/>
      <c r="Z90" s="1276"/>
      <c r="AA90" s="1276"/>
      <c r="AB90" s="1276"/>
      <c r="AC90" s="1276"/>
      <c r="AD90" s="1276"/>
      <c r="AE90" s="1276"/>
      <c r="AF90" s="1276"/>
      <c r="AG90" s="1276"/>
      <c r="AH90" s="1276"/>
      <c r="AI90" s="987"/>
      <c r="AJ90" s="987"/>
      <c r="AK90" s="987"/>
      <c r="AL90" s="987"/>
      <c r="AM90" s="987"/>
      <c r="AN90" s="987"/>
      <c r="AO90" s="987"/>
      <c r="AP90" s="987"/>
      <c r="AQ90" s="987"/>
      <c r="AR90" s="987"/>
      <c r="AS90" s="987"/>
      <c r="AT90" s="1187"/>
      <c r="AU90" s="1271">
        <f t="shared" si="0"/>
        <v>30</v>
      </c>
      <c r="AV90" s="1272"/>
      <c r="AW90" s="129"/>
      <c r="AX90" s="127"/>
      <c r="AY90" s="127"/>
      <c r="AZ90" s="127"/>
      <c r="BA90" s="138"/>
      <c r="BB90" s="127"/>
      <c r="BC90" s="139"/>
      <c r="BD90" s="127"/>
      <c r="BE90" s="127"/>
      <c r="BF90" s="127"/>
      <c r="BG90" s="127"/>
      <c r="BH90" s="127"/>
      <c r="BI90" s="127"/>
      <c r="BJ90" s="127"/>
      <c r="BK90" s="127"/>
      <c r="BL90" s="176"/>
      <c r="BM90" s="159"/>
      <c r="BN90" s="127"/>
      <c r="BO90" s="127"/>
      <c r="BP90" s="127"/>
      <c r="BQ90" s="127"/>
      <c r="BR90" s="127"/>
      <c r="BS90" s="127"/>
      <c r="BT90" s="127"/>
      <c r="BU90" s="127"/>
      <c r="BV90" s="127"/>
      <c r="BW90" s="127"/>
      <c r="BX90" s="127"/>
      <c r="BY90" s="159"/>
      <c r="BZ90" s="139"/>
      <c r="CA90" s="127"/>
      <c r="CB90" s="127"/>
      <c r="CC90" s="127"/>
      <c r="CD90" s="135"/>
      <c r="CE90" s="127"/>
      <c r="CF90" s="127"/>
      <c r="CG90" s="127"/>
      <c r="CH90" s="127"/>
      <c r="CI90" s="127"/>
      <c r="CJ90" s="127"/>
      <c r="CK90" s="159"/>
      <c r="CL90" s="127"/>
      <c r="CM90" s="127"/>
      <c r="CN90" s="127"/>
      <c r="CO90" s="127"/>
      <c r="CP90" s="127"/>
      <c r="CQ90" s="127"/>
      <c r="CR90" s="127"/>
      <c r="CS90" s="127"/>
      <c r="CT90" s="127"/>
      <c r="CU90" s="1273"/>
      <c r="CV90" s="1274"/>
      <c r="CW90" s="1274"/>
      <c r="CX90" s="1274"/>
      <c r="CY90" s="1275"/>
      <c r="CZ90" s="1130"/>
      <c r="DA90" s="1131"/>
      <c r="DB90" s="1131"/>
      <c r="DC90" s="1131"/>
      <c r="DD90" s="1131"/>
      <c r="DE90" s="1131"/>
      <c r="DF90" s="1131"/>
      <c r="DG90" s="1131"/>
      <c r="DH90" s="1131"/>
      <c r="DI90" s="1131"/>
      <c r="DJ90" s="1131"/>
      <c r="DK90" s="1131"/>
      <c r="DL90" s="1131"/>
      <c r="DM90" s="1131"/>
      <c r="DN90" s="1131"/>
      <c r="DO90" s="1131"/>
      <c r="DP90" s="1131"/>
      <c r="DQ90" s="1131"/>
      <c r="DR90" s="1131"/>
      <c r="DS90" s="1131"/>
      <c r="DT90" s="1131"/>
      <c r="DU90" s="1131"/>
      <c r="DV90" s="1131"/>
      <c r="DW90" s="1131"/>
      <c r="DX90" s="1131"/>
      <c r="DY90" s="1131"/>
      <c r="DZ90" s="1131"/>
      <c r="EA90" s="1131"/>
      <c r="EB90" s="1131"/>
      <c r="EC90" s="1132"/>
    </row>
    <row r="91" spans="2:133" ht="13.5" customHeight="1">
      <c r="B91" s="99" t="s">
        <v>373</v>
      </c>
      <c r="C91" s="987" t="s">
        <v>700</v>
      </c>
      <c r="D91" s="987"/>
      <c r="E91" s="987"/>
      <c r="F91" s="987"/>
      <c r="G91" s="987"/>
      <c r="H91" s="987"/>
      <c r="I91" s="987"/>
      <c r="J91" s="987"/>
      <c r="K91" s="987"/>
      <c r="L91" s="1361"/>
      <c r="M91" s="1361"/>
      <c r="N91" s="1361"/>
      <c r="O91" s="1361"/>
      <c r="P91" s="1276" t="s">
        <v>2835</v>
      </c>
      <c r="Q91" s="1276"/>
      <c r="R91" s="1276"/>
      <c r="S91" s="1276"/>
      <c r="T91" s="1276"/>
      <c r="U91" s="1276"/>
      <c r="V91" s="1276"/>
      <c r="W91" s="1276"/>
      <c r="X91" s="1276"/>
      <c r="Y91" s="1276"/>
      <c r="Z91" s="1276"/>
      <c r="AA91" s="1276"/>
      <c r="AB91" s="1276"/>
      <c r="AC91" s="1276"/>
      <c r="AD91" s="1276"/>
      <c r="AE91" s="1276"/>
      <c r="AF91" s="1276"/>
      <c r="AG91" s="1276"/>
      <c r="AH91" s="1276"/>
      <c r="AI91" s="987"/>
      <c r="AJ91" s="987"/>
      <c r="AK91" s="987"/>
      <c r="AL91" s="987" t="s">
        <v>2836</v>
      </c>
      <c r="AM91" s="987"/>
      <c r="AN91" s="987"/>
      <c r="AO91" s="987"/>
      <c r="AP91" s="987"/>
      <c r="AQ91" s="987"/>
      <c r="AR91" s="987"/>
      <c r="AS91" s="987"/>
      <c r="AT91" s="1187"/>
      <c r="AU91" s="1271">
        <f t="shared" si="0"/>
        <v>31</v>
      </c>
      <c r="AV91" s="1272"/>
      <c r="AW91" s="129"/>
      <c r="AX91" s="127"/>
      <c r="AY91" s="127"/>
      <c r="AZ91" s="127"/>
      <c r="BA91" s="138"/>
      <c r="BB91" s="127"/>
      <c r="BC91" s="139"/>
      <c r="BD91" s="127"/>
      <c r="BE91" s="127"/>
      <c r="BF91" s="127"/>
      <c r="BG91" s="127"/>
      <c r="BH91" s="127"/>
      <c r="BI91" s="127"/>
      <c r="BJ91" s="127"/>
      <c r="BK91" s="127"/>
      <c r="BL91" s="176"/>
      <c r="BM91" s="159"/>
      <c r="BN91" s="127"/>
      <c r="BO91" s="127" t="s">
        <v>2834</v>
      </c>
      <c r="BP91" s="127"/>
      <c r="BQ91" s="127"/>
      <c r="BR91" s="127"/>
      <c r="BS91" s="127"/>
      <c r="BT91" s="127"/>
      <c r="BU91" s="127"/>
      <c r="BV91" s="127"/>
      <c r="BW91" s="127"/>
      <c r="BX91" s="127"/>
      <c r="BY91" s="159"/>
      <c r="BZ91" s="139"/>
      <c r="CA91" s="127"/>
      <c r="CB91" s="127"/>
      <c r="CC91" s="127"/>
      <c r="CD91" s="135"/>
      <c r="CE91" s="127"/>
      <c r="CF91" s="127"/>
      <c r="CG91" s="127"/>
      <c r="CH91" s="127"/>
      <c r="CI91" s="127"/>
      <c r="CJ91" s="127"/>
      <c r="CK91" s="159"/>
      <c r="CL91" s="127"/>
      <c r="CM91" s="127"/>
      <c r="CN91" s="127"/>
      <c r="CO91" s="127"/>
      <c r="CP91" s="127"/>
      <c r="CQ91" s="127"/>
      <c r="CR91" s="127"/>
      <c r="CS91" s="127"/>
      <c r="CT91" s="127"/>
      <c r="CU91" s="1273"/>
      <c r="CV91" s="1274"/>
      <c r="CW91" s="1274"/>
      <c r="CX91" s="1274"/>
      <c r="CY91" s="1275"/>
      <c r="CZ91" s="1130"/>
      <c r="DA91" s="1131"/>
      <c r="DB91" s="1131"/>
      <c r="DC91" s="1131"/>
      <c r="DD91" s="1131"/>
      <c r="DE91" s="1131"/>
      <c r="DF91" s="1131"/>
      <c r="DG91" s="1131"/>
      <c r="DH91" s="1131"/>
      <c r="DI91" s="1131"/>
      <c r="DJ91" s="1131"/>
      <c r="DK91" s="1131"/>
      <c r="DL91" s="1131"/>
      <c r="DM91" s="1131"/>
      <c r="DN91" s="1131"/>
      <c r="DO91" s="1131"/>
      <c r="DP91" s="1131"/>
      <c r="DQ91" s="1131"/>
      <c r="DR91" s="1131"/>
      <c r="DS91" s="1131"/>
      <c r="DT91" s="1131"/>
      <c r="DU91" s="1131"/>
      <c r="DV91" s="1131"/>
      <c r="DW91" s="1131"/>
      <c r="DX91" s="1131"/>
      <c r="DY91" s="1131"/>
      <c r="DZ91" s="1131"/>
      <c r="EA91" s="1131"/>
      <c r="EB91" s="1131"/>
      <c r="EC91" s="1132"/>
    </row>
    <row r="92" spans="2:133" ht="13.5" customHeight="1">
      <c r="B92" s="99" t="s">
        <v>373</v>
      </c>
      <c r="C92" s="987" t="s">
        <v>700</v>
      </c>
      <c r="D92" s="987"/>
      <c r="E92" s="987"/>
      <c r="F92" s="987"/>
      <c r="G92" s="987"/>
      <c r="H92" s="987"/>
      <c r="I92" s="987"/>
      <c r="J92" s="987"/>
      <c r="K92" s="987"/>
      <c r="L92" s="1361"/>
      <c r="M92" s="1361"/>
      <c r="N92" s="1361"/>
      <c r="O92" s="1361"/>
      <c r="P92" s="1276" t="s">
        <v>3830</v>
      </c>
      <c r="Q92" s="1276"/>
      <c r="R92" s="1276"/>
      <c r="S92" s="1276"/>
      <c r="T92" s="1276"/>
      <c r="U92" s="1276"/>
      <c r="V92" s="1276"/>
      <c r="W92" s="1276"/>
      <c r="X92" s="1276"/>
      <c r="Y92" s="1276"/>
      <c r="Z92" s="1276"/>
      <c r="AA92" s="1276"/>
      <c r="AB92" s="1276"/>
      <c r="AC92" s="1276"/>
      <c r="AD92" s="1276"/>
      <c r="AE92" s="1276"/>
      <c r="AF92" s="1276"/>
      <c r="AG92" s="1276"/>
      <c r="AH92" s="1276"/>
      <c r="AI92" s="987"/>
      <c r="AJ92" s="987"/>
      <c r="AK92" s="987"/>
      <c r="AL92" s="987" t="s">
        <v>3829</v>
      </c>
      <c r="AM92" s="987"/>
      <c r="AN92" s="987"/>
      <c r="AO92" s="987"/>
      <c r="AP92" s="987"/>
      <c r="AQ92" s="987"/>
      <c r="AR92" s="987"/>
      <c r="AS92" s="987"/>
      <c r="AT92" s="1187"/>
      <c r="AU92" s="1271">
        <f t="shared" si="0"/>
        <v>32</v>
      </c>
      <c r="AV92" s="1272"/>
      <c r="AW92" s="129"/>
      <c r="AX92" s="127"/>
      <c r="AY92" s="127"/>
      <c r="AZ92" s="127"/>
      <c r="BA92" s="138"/>
      <c r="BB92" s="135"/>
      <c r="BC92" s="139"/>
      <c r="BD92" s="127"/>
      <c r="BE92" s="127"/>
      <c r="BF92" s="127"/>
      <c r="BG92" s="127"/>
      <c r="BH92" s="127"/>
      <c r="BI92" s="127"/>
      <c r="BJ92" s="127"/>
      <c r="BK92" s="127"/>
      <c r="BL92" s="176"/>
      <c r="BM92" s="159"/>
      <c r="BN92" s="127"/>
      <c r="BO92" s="127" t="s">
        <v>2834</v>
      </c>
      <c r="BP92" s="127"/>
      <c r="BQ92" s="127"/>
      <c r="BR92" s="127"/>
      <c r="BS92" s="127"/>
      <c r="BT92" s="127"/>
      <c r="BU92" s="127"/>
      <c r="BV92" s="127"/>
      <c r="BW92" s="127"/>
      <c r="BX92" s="127"/>
      <c r="BY92" s="159"/>
      <c r="BZ92" s="139"/>
      <c r="CA92" s="135"/>
      <c r="CB92" s="135"/>
      <c r="CC92" s="135"/>
      <c r="CD92" s="135"/>
      <c r="CE92" s="127"/>
      <c r="CF92" s="127"/>
      <c r="CG92" s="127"/>
      <c r="CH92" s="127"/>
      <c r="CI92" s="127"/>
      <c r="CJ92" s="127"/>
      <c r="CK92" s="159"/>
      <c r="CL92" s="127"/>
      <c r="CM92" s="127"/>
      <c r="CN92" s="127"/>
      <c r="CO92" s="127"/>
      <c r="CP92" s="127"/>
      <c r="CQ92" s="127"/>
      <c r="CR92" s="127"/>
      <c r="CS92" s="127"/>
      <c r="CT92" s="127"/>
      <c r="CU92" s="1273"/>
      <c r="CV92" s="1274"/>
      <c r="CW92" s="1274"/>
      <c r="CX92" s="1274"/>
      <c r="CY92" s="1275"/>
      <c r="CZ92" s="1130"/>
      <c r="DA92" s="1131"/>
      <c r="DB92" s="1131"/>
      <c r="DC92" s="1131"/>
      <c r="DD92" s="1131"/>
      <c r="DE92" s="1131"/>
      <c r="DF92" s="1131"/>
      <c r="DG92" s="1131"/>
      <c r="DH92" s="1131"/>
      <c r="DI92" s="1131"/>
      <c r="DJ92" s="1131"/>
      <c r="DK92" s="1131"/>
      <c r="DL92" s="1131"/>
      <c r="DM92" s="1131"/>
      <c r="DN92" s="1131"/>
      <c r="DO92" s="1131"/>
      <c r="DP92" s="1131"/>
      <c r="DQ92" s="1131"/>
      <c r="DR92" s="1131"/>
      <c r="DS92" s="1131"/>
      <c r="DT92" s="1131"/>
      <c r="DU92" s="1131"/>
      <c r="DV92" s="1131"/>
      <c r="DW92" s="1131"/>
      <c r="DX92" s="1131"/>
      <c r="DY92" s="1131"/>
      <c r="DZ92" s="1131"/>
      <c r="EA92" s="1131"/>
      <c r="EB92" s="1131"/>
      <c r="EC92" s="1132"/>
    </row>
    <row r="93" spans="2:133" ht="13.5" customHeight="1">
      <c r="B93" s="99" t="s">
        <v>373</v>
      </c>
      <c r="C93" s="987" t="s">
        <v>700</v>
      </c>
      <c r="D93" s="987"/>
      <c r="E93" s="987"/>
      <c r="F93" s="987"/>
      <c r="G93" s="987"/>
      <c r="H93" s="987"/>
      <c r="I93" s="987"/>
      <c r="J93" s="987"/>
      <c r="K93" s="987"/>
      <c r="L93" s="1361"/>
      <c r="M93" s="1361"/>
      <c r="N93" s="1361"/>
      <c r="O93" s="1361"/>
      <c r="P93" s="1276" t="s">
        <v>2837</v>
      </c>
      <c r="Q93" s="1276"/>
      <c r="R93" s="1276"/>
      <c r="S93" s="1276"/>
      <c r="T93" s="1276"/>
      <c r="U93" s="1276"/>
      <c r="V93" s="1276"/>
      <c r="W93" s="1276"/>
      <c r="X93" s="1276"/>
      <c r="Y93" s="1276"/>
      <c r="Z93" s="1276"/>
      <c r="AA93" s="1276"/>
      <c r="AB93" s="1276"/>
      <c r="AC93" s="1276"/>
      <c r="AD93" s="1276"/>
      <c r="AE93" s="1276"/>
      <c r="AF93" s="1276"/>
      <c r="AG93" s="1276"/>
      <c r="AH93" s="1276"/>
      <c r="AI93" s="987"/>
      <c r="AJ93" s="987"/>
      <c r="AK93" s="987"/>
      <c r="AL93" s="987" t="s">
        <v>2838</v>
      </c>
      <c r="AM93" s="987"/>
      <c r="AN93" s="987"/>
      <c r="AO93" s="987"/>
      <c r="AP93" s="987"/>
      <c r="AQ93" s="987"/>
      <c r="AR93" s="987"/>
      <c r="AS93" s="987"/>
      <c r="AT93" s="1187"/>
      <c r="AU93" s="1271">
        <f t="shared" si="0"/>
        <v>33</v>
      </c>
      <c r="AV93" s="1272"/>
      <c r="AW93" s="129"/>
      <c r="AX93" s="127"/>
      <c r="AY93" s="127"/>
      <c r="AZ93" s="127"/>
      <c r="BA93" s="138"/>
      <c r="BB93" s="127"/>
      <c r="BC93" s="127"/>
      <c r="BD93" s="127"/>
      <c r="BE93" s="127"/>
      <c r="BF93" s="127"/>
      <c r="BG93" s="127"/>
      <c r="BH93" s="127"/>
      <c r="BI93" s="127"/>
      <c r="BJ93" s="127"/>
      <c r="BK93" s="127"/>
      <c r="BL93" s="127"/>
      <c r="BM93" s="127"/>
      <c r="BN93" s="127"/>
      <c r="BO93" s="159"/>
      <c r="BP93" s="139" t="s">
        <v>2834</v>
      </c>
      <c r="BQ93" s="127"/>
      <c r="BR93" s="127"/>
      <c r="BS93" s="127"/>
      <c r="BT93" s="127"/>
      <c r="BU93" s="127"/>
      <c r="BV93" s="127"/>
      <c r="BW93" s="127"/>
      <c r="BX93" s="127"/>
      <c r="BY93" s="159"/>
      <c r="BZ93" s="139"/>
      <c r="CA93" s="127"/>
      <c r="CB93" s="127"/>
      <c r="CC93" s="127"/>
      <c r="CD93" s="127"/>
      <c r="CE93" s="127"/>
      <c r="CF93" s="127"/>
      <c r="CG93" s="127"/>
      <c r="CH93" s="127"/>
      <c r="CI93" s="127"/>
      <c r="CJ93" s="176"/>
      <c r="CK93" s="159"/>
      <c r="CL93" s="127"/>
      <c r="CM93" s="127"/>
      <c r="CN93" s="127"/>
      <c r="CO93" s="127"/>
      <c r="CP93" s="127"/>
      <c r="CQ93" s="127"/>
      <c r="CR93" s="127"/>
      <c r="CS93" s="127"/>
      <c r="CT93" s="127"/>
      <c r="CU93" s="1273"/>
      <c r="CV93" s="1274"/>
      <c r="CW93" s="1274"/>
      <c r="CX93" s="1274"/>
      <c r="CY93" s="1275"/>
      <c r="CZ93" s="1130"/>
      <c r="DA93" s="1131"/>
      <c r="DB93" s="1131"/>
      <c r="DC93" s="1131"/>
      <c r="DD93" s="1131"/>
      <c r="DE93" s="1131"/>
      <c r="DF93" s="1131"/>
      <c r="DG93" s="1131"/>
      <c r="DH93" s="1131"/>
      <c r="DI93" s="1131"/>
      <c r="DJ93" s="1131"/>
      <c r="DK93" s="1131"/>
      <c r="DL93" s="1131"/>
      <c r="DM93" s="1131"/>
      <c r="DN93" s="1131"/>
      <c r="DO93" s="1131"/>
      <c r="DP93" s="1131"/>
      <c r="DQ93" s="1131"/>
      <c r="DR93" s="1131"/>
      <c r="DS93" s="1131"/>
      <c r="DT93" s="1131"/>
      <c r="DU93" s="1131"/>
      <c r="DV93" s="1131"/>
      <c r="DW93" s="1131"/>
      <c r="DX93" s="1131"/>
      <c r="DY93" s="1131"/>
      <c r="DZ93" s="1131"/>
      <c r="EA93" s="1131"/>
      <c r="EB93" s="1131"/>
      <c r="EC93" s="1132"/>
    </row>
    <row r="94" spans="2:133" ht="13.5" customHeight="1">
      <c r="B94" s="99" t="s">
        <v>373</v>
      </c>
      <c r="C94" s="987" t="s">
        <v>700</v>
      </c>
      <c r="D94" s="987"/>
      <c r="E94" s="987"/>
      <c r="F94" s="987"/>
      <c r="G94" s="987"/>
      <c r="H94" s="987"/>
      <c r="I94" s="987"/>
      <c r="J94" s="987"/>
      <c r="K94" s="987"/>
      <c r="L94" s="1361"/>
      <c r="M94" s="1361"/>
      <c r="N94" s="1361"/>
      <c r="O94" s="1361"/>
      <c r="P94" s="1276" t="s">
        <v>3831</v>
      </c>
      <c r="Q94" s="1276"/>
      <c r="R94" s="1276"/>
      <c r="S94" s="1276"/>
      <c r="T94" s="1276"/>
      <c r="U94" s="1276"/>
      <c r="V94" s="1276"/>
      <c r="W94" s="1276"/>
      <c r="X94" s="1276"/>
      <c r="Y94" s="1276"/>
      <c r="Z94" s="1276"/>
      <c r="AA94" s="1276"/>
      <c r="AB94" s="1276"/>
      <c r="AC94" s="1276"/>
      <c r="AD94" s="1276"/>
      <c r="AE94" s="1276"/>
      <c r="AF94" s="1276"/>
      <c r="AG94" s="1276"/>
      <c r="AH94" s="1276"/>
      <c r="AI94" s="987"/>
      <c r="AJ94" s="987"/>
      <c r="AK94" s="987"/>
      <c r="AL94" s="987" t="s">
        <v>3828</v>
      </c>
      <c r="AM94" s="987"/>
      <c r="AN94" s="987"/>
      <c r="AO94" s="987"/>
      <c r="AP94" s="987"/>
      <c r="AQ94" s="987"/>
      <c r="AR94" s="987"/>
      <c r="AS94" s="987"/>
      <c r="AT94" s="1187"/>
      <c r="AU94" s="1271">
        <f t="shared" si="0"/>
        <v>34</v>
      </c>
      <c r="AV94" s="1272"/>
      <c r="AW94" s="129"/>
      <c r="AX94" s="127"/>
      <c r="AY94" s="127"/>
      <c r="AZ94" s="127"/>
      <c r="BA94" s="138"/>
      <c r="BB94" s="127"/>
      <c r="BC94" s="127"/>
      <c r="BD94" s="127"/>
      <c r="BE94" s="127"/>
      <c r="BF94" s="127"/>
      <c r="BG94" s="127"/>
      <c r="BH94" s="127"/>
      <c r="BI94" s="127"/>
      <c r="BJ94" s="127"/>
      <c r="BK94" s="127"/>
      <c r="BL94" s="127"/>
      <c r="BM94" s="127"/>
      <c r="BN94" s="127"/>
      <c r="BO94" s="159"/>
      <c r="BP94" s="127" t="s">
        <v>2834</v>
      </c>
      <c r="BQ94" s="127"/>
      <c r="BR94" s="127"/>
      <c r="BS94" s="127"/>
      <c r="BT94" s="127"/>
      <c r="BU94" s="127"/>
      <c r="BV94" s="127"/>
      <c r="BW94" s="127"/>
      <c r="BX94" s="127"/>
      <c r="BY94" s="159"/>
      <c r="BZ94" s="127"/>
      <c r="CA94" s="127"/>
      <c r="CB94" s="127"/>
      <c r="CC94" s="127"/>
      <c r="CD94" s="127"/>
      <c r="CE94" s="127"/>
      <c r="CF94" s="127"/>
      <c r="CG94" s="127"/>
      <c r="CH94" s="127"/>
      <c r="CI94" s="127"/>
      <c r="CJ94" s="176"/>
      <c r="CK94" s="159"/>
      <c r="CL94" s="127"/>
      <c r="CM94" s="127"/>
      <c r="CN94" s="127"/>
      <c r="CO94" s="127"/>
      <c r="CP94" s="127"/>
      <c r="CQ94" s="127"/>
      <c r="CR94" s="127"/>
      <c r="CS94" s="127"/>
      <c r="CT94" s="127"/>
      <c r="CU94" s="1273"/>
      <c r="CV94" s="1274"/>
      <c r="CW94" s="1274"/>
      <c r="CX94" s="1274"/>
      <c r="CY94" s="1275"/>
      <c r="CZ94" s="1130"/>
      <c r="DA94" s="1131"/>
      <c r="DB94" s="1131"/>
      <c r="DC94" s="1131"/>
      <c r="DD94" s="1131"/>
      <c r="DE94" s="1131"/>
      <c r="DF94" s="1131"/>
      <c r="DG94" s="1131"/>
      <c r="DH94" s="1131"/>
      <c r="DI94" s="1131"/>
      <c r="DJ94" s="1131"/>
      <c r="DK94" s="1131"/>
      <c r="DL94" s="1131"/>
      <c r="DM94" s="1131"/>
      <c r="DN94" s="1131"/>
      <c r="DO94" s="1131"/>
      <c r="DP94" s="1131"/>
      <c r="DQ94" s="1131"/>
      <c r="DR94" s="1131"/>
      <c r="DS94" s="1131"/>
      <c r="DT94" s="1131"/>
      <c r="DU94" s="1131"/>
      <c r="DV94" s="1131"/>
      <c r="DW94" s="1131"/>
      <c r="DX94" s="1131"/>
      <c r="DY94" s="1131"/>
      <c r="DZ94" s="1131"/>
      <c r="EA94" s="1131"/>
      <c r="EB94" s="1131"/>
      <c r="EC94" s="1132"/>
    </row>
    <row r="95" spans="2:133" ht="13.5" customHeight="1">
      <c r="B95" s="211"/>
      <c r="C95" s="1181"/>
      <c r="D95" s="1181"/>
      <c r="E95" s="1181"/>
      <c r="F95" s="1181"/>
      <c r="G95" s="1181"/>
      <c r="H95" s="1181"/>
      <c r="I95" s="1181"/>
      <c r="J95" s="1181"/>
      <c r="K95" s="1181"/>
      <c r="L95" s="987"/>
      <c r="M95" s="987"/>
      <c r="N95" s="987"/>
      <c r="O95" s="987"/>
      <c r="P95" s="1362"/>
      <c r="Q95" s="1362"/>
      <c r="R95" s="1362"/>
      <c r="S95" s="1362"/>
      <c r="T95" s="1362"/>
      <c r="U95" s="1362"/>
      <c r="V95" s="1362"/>
      <c r="W95" s="1362"/>
      <c r="X95" s="1362"/>
      <c r="Y95" s="1362"/>
      <c r="Z95" s="1362"/>
      <c r="AA95" s="1362"/>
      <c r="AB95" s="1362"/>
      <c r="AC95" s="1362"/>
      <c r="AD95" s="1362"/>
      <c r="AE95" s="1362"/>
      <c r="AF95" s="1362"/>
      <c r="AG95" s="1362"/>
      <c r="AH95" s="1362"/>
      <c r="AI95" s="987"/>
      <c r="AJ95" s="987"/>
      <c r="AK95" s="987"/>
      <c r="AL95" s="1181"/>
      <c r="AM95" s="1181"/>
      <c r="AN95" s="1181"/>
      <c r="AO95" s="1181"/>
      <c r="AP95" s="1181"/>
      <c r="AQ95" s="1181"/>
      <c r="AR95" s="987"/>
      <c r="AS95" s="987"/>
      <c r="AT95" s="1187"/>
      <c r="AU95" s="1271">
        <f t="shared" si="0"/>
        <v>35</v>
      </c>
      <c r="AV95" s="1272"/>
      <c r="AW95" s="129"/>
      <c r="AX95" s="127"/>
      <c r="AY95" s="127"/>
      <c r="AZ95" s="127"/>
      <c r="BA95" s="138"/>
      <c r="BB95" s="127"/>
      <c r="BC95" s="127"/>
      <c r="BD95" s="127"/>
      <c r="BE95" s="127"/>
      <c r="BF95" s="127"/>
      <c r="BG95" s="127"/>
      <c r="BH95" s="127"/>
      <c r="BI95" s="127"/>
      <c r="BJ95" s="127"/>
      <c r="BK95" s="127"/>
      <c r="BL95" s="127"/>
      <c r="BM95" s="127"/>
      <c r="BN95" s="127"/>
      <c r="BO95" s="159"/>
      <c r="BP95" s="139"/>
      <c r="BQ95" s="127"/>
      <c r="BR95" s="127"/>
      <c r="BS95" s="127"/>
      <c r="BT95" s="127"/>
      <c r="BU95" s="127"/>
      <c r="BV95" s="127"/>
      <c r="BW95" s="127"/>
      <c r="BX95" s="127"/>
      <c r="BY95" s="159"/>
      <c r="BZ95" s="139"/>
      <c r="CA95" s="127"/>
      <c r="CB95" s="127"/>
      <c r="CC95" s="127"/>
      <c r="CD95" s="127"/>
      <c r="CE95" s="127"/>
      <c r="CF95" s="127"/>
      <c r="CG95" s="127"/>
      <c r="CH95" s="127"/>
      <c r="CI95" s="127"/>
      <c r="CJ95" s="176"/>
      <c r="CK95" s="159"/>
      <c r="CL95" s="135"/>
      <c r="CM95" s="127"/>
      <c r="CN95" s="127"/>
      <c r="CO95" s="127"/>
      <c r="CP95" s="127"/>
      <c r="CQ95" s="127"/>
      <c r="CR95" s="127"/>
      <c r="CS95" s="127"/>
      <c r="CT95" s="127"/>
      <c r="CU95" s="1273"/>
      <c r="CV95" s="1274"/>
      <c r="CW95" s="1274"/>
      <c r="CX95" s="1274"/>
      <c r="CY95" s="1275"/>
      <c r="CZ95" s="1130"/>
      <c r="DA95" s="1131"/>
      <c r="DB95" s="1131"/>
      <c r="DC95" s="1131"/>
      <c r="DD95" s="1131"/>
      <c r="DE95" s="1131"/>
      <c r="DF95" s="1131"/>
      <c r="DG95" s="1131"/>
      <c r="DH95" s="1131"/>
      <c r="DI95" s="1131"/>
      <c r="DJ95" s="1131"/>
      <c r="DK95" s="1131"/>
      <c r="DL95" s="1131"/>
      <c r="DM95" s="1131"/>
      <c r="DN95" s="1131"/>
      <c r="DO95" s="1131"/>
      <c r="DP95" s="1131"/>
      <c r="DQ95" s="1131"/>
      <c r="DR95" s="1131"/>
      <c r="DS95" s="1131"/>
      <c r="DT95" s="1131"/>
      <c r="DU95" s="1131"/>
      <c r="DV95" s="1131"/>
      <c r="DW95" s="1131"/>
      <c r="DX95" s="1131"/>
      <c r="DY95" s="1131"/>
      <c r="DZ95" s="1131"/>
      <c r="EA95" s="1131"/>
      <c r="EB95" s="1131"/>
      <c r="EC95" s="1132"/>
    </row>
    <row r="96" spans="2:133" ht="13.5" customHeight="1">
      <c r="B96" s="211"/>
      <c r="C96" s="1181"/>
      <c r="D96" s="1181"/>
      <c r="E96" s="1181"/>
      <c r="F96" s="1181"/>
      <c r="G96" s="1181"/>
      <c r="H96" s="1181"/>
      <c r="I96" s="1181"/>
      <c r="J96" s="1181"/>
      <c r="K96" s="1181"/>
      <c r="L96" s="987"/>
      <c r="M96" s="987"/>
      <c r="N96" s="987"/>
      <c r="O96" s="987"/>
      <c r="P96" s="1362"/>
      <c r="Q96" s="1362"/>
      <c r="R96" s="1362"/>
      <c r="S96" s="1362"/>
      <c r="T96" s="1362"/>
      <c r="U96" s="1362"/>
      <c r="V96" s="1362"/>
      <c r="W96" s="1362"/>
      <c r="X96" s="1362"/>
      <c r="Y96" s="1362"/>
      <c r="Z96" s="1362"/>
      <c r="AA96" s="1362"/>
      <c r="AB96" s="1362"/>
      <c r="AC96" s="1362"/>
      <c r="AD96" s="1362"/>
      <c r="AE96" s="1362"/>
      <c r="AF96" s="1362"/>
      <c r="AG96" s="1362"/>
      <c r="AH96" s="1362"/>
      <c r="AI96" s="987"/>
      <c r="AJ96" s="987"/>
      <c r="AK96" s="987"/>
      <c r="AL96" s="1181"/>
      <c r="AM96" s="1181"/>
      <c r="AN96" s="1181"/>
      <c r="AO96" s="1181"/>
      <c r="AP96" s="1181"/>
      <c r="AQ96" s="1181"/>
      <c r="AR96" s="987"/>
      <c r="AS96" s="987"/>
      <c r="AT96" s="1187"/>
      <c r="AU96" s="1271">
        <f t="shared" si="0"/>
        <v>36</v>
      </c>
      <c r="AV96" s="1272"/>
      <c r="AW96" s="129"/>
      <c r="AX96" s="127"/>
      <c r="AY96" s="127"/>
      <c r="AZ96" s="127"/>
      <c r="BA96" s="138"/>
      <c r="BB96" s="127"/>
      <c r="BC96" s="127"/>
      <c r="BD96" s="127"/>
      <c r="BE96" s="127"/>
      <c r="BF96" s="127"/>
      <c r="BG96" s="127"/>
      <c r="BH96" s="127"/>
      <c r="BI96" s="127"/>
      <c r="BJ96" s="127"/>
      <c r="BK96" s="127"/>
      <c r="BL96" s="127"/>
      <c r="BM96" s="127"/>
      <c r="BN96" s="127"/>
      <c r="BO96" s="159"/>
      <c r="BP96" s="139"/>
      <c r="BQ96" s="127"/>
      <c r="BR96" s="127"/>
      <c r="BS96" s="127"/>
      <c r="BT96" s="127"/>
      <c r="BU96" s="127"/>
      <c r="BV96" s="127"/>
      <c r="BW96" s="127"/>
      <c r="BX96" s="127"/>
      <c r="BY96" s="159"/>
      <c r="BZ96" s="139"/>
      <c r="CA96" s="127"/>
      <c r="CB96" s="127"/>
      <c r="CC96" s="127"/>
      <c r="CD96" s="127"/>
      <c r="CE96" s="127"/>
      <c r="CF96" s="127"/>
      <c r="CG96" s="127"/>
      <c r="CH96" s="127"/>
      <c r="CI96" s="127"/>
      <c r="CJ96" s="176"/>
      <c r="CK96" s="159"/>
      <c r="CL96" s="127"/>
      <c r="CM96" s="135"/>
      <c r="CN96" s="127"/>
      <c r="CO96" s="127"/>
      <c r="CP96" s="127"/>
      <c r="CQ96" s="127"/>
      <c r="CR96" s="127"/>
      <c r="CS96" s="127"/>
      <c r="CT96" s="127"/>
      <c r="CU96" s="1273"/>
      <c r="CV96" s="1274"/>
      <c r="CW96" s="1274"/>
      <c r="CX96" s="1274"/>
      <c r="CY96" s="1275"/>
      <c r="CZ96" s="1130"/>
      <c r="DA96" s="1131"/>
      <c r="DB96" s="1131"/>
      <c r="DC96" s="1131"/>
      <c r="DD96" s="1131"/>
      <c r="DE96" s="1131"/>
      <c r="DF96" s="1131"/>
      <c r="DG96" s="1131"/>
      <c r="DH96" s="1131"/>
      <c r="DI96" s="1131"/>
      <c r="DJ96" s="1131"/>
      <c r="DK96" s="1131"/>
      <c r="DL96" s="1131"/>
      <c r="DM96" s="1131"/>
      <c r="DN96" s="1131"/>
      <c r="DO96" s="1131"/>
      <c r="DP96" s="1131"/>
      <c r="DQ96" s="1131"/>
      <c r="DR96" s="1131"/>
      <c r="DS96" s="1131"/>
      <c r="DT96" s="1131"/>
      <c r="DU96" s="1131"/>
      <c r="DV96" s="1131"/>
      <c r="DW96" s="1131"/>
      <c r="DX96" s="1131"/>
      <c r="DY96" s="1131"/>
      <c r="DZ96" s="1131"/>
      <c r="EA96" s="1131"/>
      <c r="EB96" s="1131"/>
      <c r="EC96" s="1132"/>
    </row>
    <row r="97" spans="2:133" ht="13.5" customHeight="1" thickBot="1">
      <c r="B97" s="211"/>
      <c r="C97" s="1181"/>
      <c r="D97" s="1181"/>
      <c r="E97" s="1181"/>
      <c r="F97" s="1181"/>
      <c r="G97" s="1181"/>
      <c r="H97" s="1181"/>
      <c r="I97" s="1181"/>
      <c r="J97" s="1181"/>
      <c r="K97" s="1181"/>
      <c r="L97" s="987"/>
      <c r="M97" s="987"/>
      <c r="N97" s="987"/>
      <c r="O97" s="987"/>
      <c r="P97" s="1362"/>
      <c r="Q97" s="1362"/>
      <c r="R97" s="1362"/>
      <c r="S97" s="1362"/>
      <c r="T97" s="1362"/>
      <c r="U97" s="1362"/>
      <c r="V97" s="1362"/>
      <c r="W97" s="1362"/>
      <c r="X97" s="1362"/>
      <c r="Y97" s="1362"/>
      <c r="Z97" s="1362"/>
      <c r="AA97" s="1362"/>
      <c r="AB97" s="1362"/>
      <c r="AC97" s="1362"/>
      <c r="AD97" s="1362"/>
      <c r="AE97" s="1362"/>
      <c r="AF97" s="1362"/>
      <c r="AG97" s="1362"/>
      <c r="AH97" s="1362"/>
      <c r="AI97" s="987"/>
      <c r="AJ97" s="987"/>
      <c r="AK97" s="987"/>
      <c r="AL97" s="1181"/>
      <c r="AM97" s="1181"/>
      <c r="AN97" s="1181"/>
      <c r="AO97" s="1181"/>
      <c r="AP97" s="1181"/>
      <c r="AQ97" s="1181"/>
      <c r="AR97" s="987"/>
      <c r="AS97" s="987"/>
      <c r="AT97" s="1187"/>
      <c r="AU97" s="1271">
        <f t="shared" si="0"/>
        <v>37</v>
      </c>
      <c r="AV97" s="1272"/>
      <c r="AW97" s="129"/>
      <c r="AX97" s="127"/>
      <c r="AY97" s="127"/>
      <c r="AZ97" s="127"/>
      <c r="BA97" s="138"/>
      <c r="BB97" s="127"/>
      <c r="BC97" s="127"/>
      <c r="BD97" s="127"/>
      <c r="BE97" s="127"/>
      <c r="BF97" s="127"/>
      <c r="BG97" s="127"/>
      <c r="BH97" s="127"/>
      <c r="BI97" s="127"/>
      <c r="BJ97" s="127"/>
      <c r="BK97" s="127"/>
      <c r="BL97" s="127"/>
      <c r="BM97" s="127"/>
      <c r="BN97" s="127"/>
      <c r="BO97" s="159"/>
      <c r="BP97" s="139"/>
      <c r="BQ97" s="127"/>
      <c r="BR97" s="127"/>
      <c r="BS97" s="127"/>
      <c r="BT97" s="127"/>
      <c r="BU97" s="127"/>
      <c r="BV97" s="127"/>
      <c r="BW97" s="127"/>
      <c r="BX97" s="127"/>
      <c r="BY97" s="159"/>
      <c r="BZ97" s="139"/>
      <c r="CA97" s="127"/>
      <c r="CB97" s="127"/>
      <c r="CC97" s="127"/>
      <c r="CD97" s="127"/>
      <c r="CE97" s="127"/>
      <c r="CF97" s="127"/>
      <c r="CG97" s="127"/>
      <c r="CH97" s="127"/>
      <c r="CI97" s="127"/>
      <c r="CJ97" s="176"/>
      <c r="CK97" s="159"/>
      <c r="CL97" s="127"/>
      <c r="CM97" s="127"/>
      <c r="CN97" s="135"/>
      <c r="CO97" s="127"/>
      <c r="CP97" s="127"/>
      <c r="CQ97" s="127"/>
      <c r="CR97" s="127"/>
      <c r="CS97" s="127"/>
      <c r="CT97" s="127"/>
      <c r="CU97" s="1273"/>
      <c r="CV97" s="1274"/>
      <c r="CW97" s="1274"/>
      <c r="CX97" s="1274"/>
      <c r="CY97" s="1275"/>
      <c r="CZ97" s="1130"/>
      <c r="DA97" s="1131"/>
      <c r="DB97" s="1131"/>
      <c r="DC97" s="1131"/>
      <c r="DD97" s="1131"/>
      <c r="DE97" s="1131"/>
      <c r="DF97" s="1131"/>
      <c r="DG97" s="1131"/>
      <c r="DH97" s="1131"/>
      <c r="DI97" s="1131"/>
      <c r="DJ97" s="1131"/>
      <c r="DK97" s="1131"/>
      <c r="DL97" s="1131"/>
      <c r="DM97" s="1131"/>
      <c r="DN97" s="1131"/>
      <c r="DO97" s="1131"/>
      <c r="DP97" s="1131"/>
      <c r="DQ97" s="1131"/>
      <c r="DR97" s="1131"/>
      <c r="DS97" s="1131"/>
      <c r="DT97" s="1131"/>
      <c r="DU97" s="1131"/>
      <c r="DV97" s="1131"/>
      <c r="DW97" s="1131"/>
      <c r="DX97" s="1131"/>
      <c r="DY97" s="1131"/>
      <c r="DZ97" s="1131"/>
      <c r="EA97" s="1131"/>
      <c r="EB97" s="1131"/>
      <c r="EC97" s="1132"/>
    </row>
    <row r="98" spans="2:133" ht="13.5" customHeight="1">
      <c r="B98" s="211"/>
      <c r="C98" s="1181"/>
      <c r="D98" s="1181"/>
      <c r="E98" s="1181"/>
      <c r="F98" s="1181"/>
      <c r="G98" s="1181"/>
      <c r="H98" s="1181"/>
      <c r="I98" s="1181"/>
      <c r="J98" s="1181"/>
      <c r="K98" s="1181"/>
      <c r="L98" s="987"/>
      <c r="M98" s="987"/>
      <c r="N98" s="987"/>
      <c r="O98" s="987"/>
      <c r="P98" s="1362"/>
      <c r="Q98" s="1362"/>
      <c r="R98" s="1362"/>
      <c r="S98" s="1362"/>
      <c r="T98" s="1362"/>
      <c r="U98" s="1362"/>
      <c r="V98" s="1362"/>
      <c r="W98" s="1362"/>
      <c r="X98" s="1362"/>
      <c r="Y98" s="1362"/>
      <c r="Z98" s="1362"/>
      <c r="AA98" s="1362"/>
      <c r="AB98" s="1362"/>
      <c r="AC98" s="1362"/>
      <c r="AD98" s="1362"/>
      <c r="AE98" s="1362"/>
      <c r="AF98" s="1362"/>
      <c r="AG98" s="1362"/>
      <c r="AH98" s="1362"/>
      <c r="AI98" s="987"/>
      <c r="AJ98" s="987"/>
      <c r="AK98" s="987"/>
      <c r="AL98" s="1181"/>
      <c r="AM98" s="1181"/>
      <c r="AN98" s="1181"/>
      <c r="AO98" s="1181"/>
      <c r="AP98" s="1181"/>
      <c r="AQ98" s="1181"/>
      <c r="AR98" s="987"/>
      <c r="AS98" s="987"/>
      <c r="AT98" s="1187"/>
      <c r="AU98" s="1271">
        <f t="shared" si="0"/>
        <v>38</v>
      </c>
      <c r="AV98" s="1272"/>
      <c r="AW98" s="205"/>
      <c r="AX98" s="206"/>
      <c r="AY98" s="206"/>
      <c r="AZ98" s="206"/>
      <c r="BA98" s="138"/>
      <c r="BB98" s="206"/>
      <c r="BC98" s="206"/>
      <c r="BD98" s="206"/>
      <c r="BE98" s="206"/>
      <c r="BF98" s="206"/>
      <c r="BG98" s="206"/>
      <c r="BH98" s="206"/>
      <c r="BI98" s="206"/>
      <c r="BJ98" s="206"/>
      <c r="BK98" s="206"/>
      <c r="BL98" s="206"/>
      <c r="BM98" s="206"/>
      <c r="BN98" s="206"/>
      <c r="BO98" s="215"/>
      <c r="BP98" s="213"/>
      <c r="BQ98" s="206"/>
      <c r="BR98" s="206"/>
      <c r="BS98" s="206"/>
      <c r="BT98" s="206"/>
      <c r="BU98" s="206"/>
      <c r="BV98" s="206"/>
      <c r="BW98" s="206"/>
      <c r="BX98" s="206"/>
      <c r="BY98" s="215"/>
      <c r="BZ98" s="213"/>
      <c r="CA98" s="206"/>
      <c r="CB98" s="206"/>
      <c r="CC98" s="206"/>
      <c r="CD98" s="206"/>
      <c r="CE98" s="206"/>
      <c r="CF98" s="206"/>
      <c r="CG98" s="206"/>
      <c r="CH98" s="206"/>
      <c r="CI98" s="206"/>
      <c r="CJ98" s="176"/>
      <c r="CK98" s="215"/>
      <c r="CL98" s="206"/>
      <c r="CM98" s="206"/>
      <c r="CN98" s="206"/>
      <c r="CO98" s="135"/>
      <c r="CP98" s="127"/>
      <c r="CQ98" s="127"/>
      <c r="CR98" s="127"/>
      <c r="CS98" s="127"/>
      <c r="CT98" s="127"/>
      <c r="CU98" s="1273"/>
      <c r="CV98" s="1274"/>
      <c r="CW98" s="1274"/>
      <c r="CX98" s="1274"/>
      <c r="CY98" s="1275"/>
      <c r="CZ98" s="1349" t="str">
        <f>B52</f>
        <v>HULL SHUTDOWN SYSTEM
 FRESH, HOT AND POTABLE WATER SYSTEM</v>
      </c>
      <c r="DA98" s="1350"/>
      <c r="DB98" s="1350"/>
      <c r="DC98" s="1350"/>
      <c r="DD98" s="1350"/>
      <c r="DE98" s="1350"/>
      <c r="DF98" s="1350"/>
      <c r="DG98" s="1350"/>
      <c r="DH98" s="1350"/>
      <c r="DI98" s="1350"/>
      <c r="DJ98" s="1350"/>
      <c r="DK98" s="1350"/>
      <c r="DL98" s="1350"/>
      <c r="DM98" s="1350"/>
      <c r="DN98" s="1350"/>
      <c r="DO98" s="1350"/>
      <c r="DP98" s="1350"/>
      <c r="DQ98" s="1350"/>
      <c r="DR98" s="1350"/>
      <c r="DS98" s="1350"/>
      <c r="DT98" s="1350"/>
      <c r="DU98" s="1350"/>
      <c r="DV98" s="1350"/>
      <c r="DW98" s="1350"/>
      <c r="DX98" s="1350"/>
      <c r="DY98" s="1350"/>
      <c r="DZ98" s="1350"/>
      <c r="EA98" s="1350"/>
      <c r="EB98" s="1350"/>
      <c r="EC98" s="1351"/>
    </row>
    <row r="99" spans="2:133" ht="13.5" customHeight="1">
      <c r="B99" s="99"/>
      <c r="C99" s="987"/>
      <c r="D99" s="987"/>
      <c r="E99" s="987"/>
      <c r="F99" s="987"/>
      <c r="G99" s="987"/>
      <c r="H99" s="987"/>
      <c r="I99" s="987"/>
      <c r="J99" s="987"/>
      <c r="K99" s="987"/>
      <c r="L99" s="987"/>
      <c r="M99" s="987"/>
      <c r="N99" s="987"/>
      <c r="O99" s="987"/>
      <c r="P99" s="1276"/>
      <c r="Q99" s="1276"/>
      <c r="R99" s="1276"/>
      <c r="S99" s="1276"/>
      <c r="T99" s="1276"/>
      <c r="U99" s="1276"/>
      <c r="V99" s="1276"/>
      <c r="W99" s="1276"/>
      <c r="X99" s="1276"/>
      <c r="Y99" s="1276"/>
      <c r="Z99" s="1276"/>
      <c r="AA99" s="1276"/>
      <c r="AB99" s="1276"/>
      <c r="AC99" s="1276"/>
      <c r="AD99" s="1276"/>
      <c r="AE99" s="1276"/>
      <c r="AF99" s="1276"/>
      <c r="AG99" s="1276"/>
      <c r="AH99" s="1276"/>
      <c r="AI99" s="987"/>
      <c r="AJ99" s="987"/>
      <c r="AK99" s="987"/>
      <c r="AL99" s="987"/>
      <c r="AM99" s="987"/>
      <c r="AN99" s="987"/>
      <c r="AO99" s="987"/>
      <c r="AP99" s="987"/>
      <c r="AQ99" s="987"/>
      <c r="AR99" s="987"/>
      <c r="AS99" s="987"/>
      <c r="AT99" s="1187"/>
      <c r="AU99" s="1271">
        <f t="shared" si="0"/>
        <v>39</v>
      </c>
      <c r="AV99" s="1272"/>
      <c r="AW99" s="129"/>
      <c r="AX99" s="127"/>
      <c r="AY99" s="127"/>
      <c r="AZ99" s="127"/>
      <c r="BA99" s="138"/>
      <c r="BB99" s="127"/>
      <c r="BC99" s="127"/>
      <c r="BD99" s="127"/>
      <c r="BE99" s="127"/>
      <c r="BF99" s="127"/>
      <c r="BG99" s="127"/>
      <c r="BH99" s="127"/>
      <c r="BI99" s="127"/>
      <c r="BJ99" s="127"/>
      <c r="BK99" s="127"/>
      <c r="BL99" s="127"/>
      <c r="BM99" s="127"/>
      <c r="BN99" s="127"/>
      <c r="BO99" s="159"/>
      <c r="BP99" s="139"/>
      <c r="BQ99" s="127"/>
      <c r="BR99" s="127"/>
      <c r="BS99" s="127"/>
      <c r="BT99" s="127"/>
      <c r="BU99" s="127"/>
      <c r="BV99" s="127"/>
      <c r="BW99" s="127"/>
      <c r="BX99" s="127"/>
      <c r="BY99" s="159"/>
      <c r="BZ99" s="139"/>
      <c r="CA99" s="127"/>
      <c r="CB99" s="127"/>
      <c r="CC99" s="127"/>
      <c r="CD99" s="127"/>
      <c r="CE99" s="127"/>
      <c r="CF99" s="127"/>
      <c r="CG99" s="127"/>
      <c r="CH99" s="127"/>
      <c r="CI99" s="127"/>
      <c r="CJ99" s="176"/>
      <c r="CK99" s="159"/>
      <c r="CL99" s="127"/>
      <c r="CM99" s="127"/>
      <c r="CN99" s="127"/>
      <c r="CO99" s="127"/>
      <c r="CP99" s="127"/>
      <c r="CQ99" s="127"/>
      <c r="CR99" s="127"/>
      <c r="CS99" s="127"/>
      <c r="CT99" s="127"/>
      <c r="CU99" s="1273"/>
      <c r="CV99" s="1274"/>
      <c r="CW99" s="1274"/>
      <c r="CX99" s="1274"/>
      <c r="CY99" s="1275"/>
      <c r="CZ99" s="1352"/>
      <c r="DA99" s="1353"/>
      <c r="DB99" s="1353"/>
      <c r="DC99" s="1353"/>
      <c r="DD99" s="1353"/>
      <c r="DE99" s="1353"/>
      <c r="DF99" s="1353"/>
      <c r="DG99" s="1353"/>
      <c r="DH99" s="1353"/>
      <c r="DI99" s="1353"/>
      <c r="DJ99" s="1353"/>
      <c r="DK99" s="1353"/>
      <c r="DL99" s="1353"/>
      <c r="DM99" s="1353"/>
      <c r="DN99" s="1353"/>
      <c r="DO99" s="1353"/>
      <c r="DP99" s="1353"/>
      <c r="DQ99" s="1353"/>
      <c r="DR99" s="1353"/>
      <c r="DS99" s="1353"/>
      <c r="DT99" s="1353"/>
      <c r="DU99" s="1353"/>
      <c r="DV99" s="1353"/>
      <c r="DW99" s="1353"/>
      <c r="DX99" s="1353"/>
      <c r="DY99" s="1353"/>
      <c r="DZ99" s="1353"/>
      <c r="EA99" s="1353"/>
      <c r="EB99" s="1353"/>
      <c r="EC99" s="1354"/>
    </row>
    <row r="100" spans="2:133" ht="13.5" customHeight="1">
      <c r="B100" s="99"/>
      <c r="C100" s="987"/>
      <c r="D100" s="987"/>
      <c r="E100" s="987"/>
      <c r="F100" s="987"/>
      <c r="G100" s="987"/>
      <c r="H100" s="987"/>
      <c r="I100" s="987"/>
      <c r="J100" s="987"/>
      <c r="K100" s="987"/>
      <c r="L100" s="987"/>
      <c r="M100" s="987"/>
      <c r="N100" s="987"/>
      <c r="O100" s="987"/>
      <c r="P100" s="1276"/>
      <c r="Q100" s="1276"/>
      <c r="R100" s="1276"/>
      <c r="S100" s="1276"/>
      <c r="T100" s="1276"/>
      <c r="U100" s="1276"/>
      <c r="V100" s="1276"/>
      <c r="W100" s="1276"/>
      <c r="X100" s="1276"/>
      <c r="Y100" s="1276"/>
      <c r="Z100" s="1276"/>
      <c r="AA100" s="1276"/>
      <c r="AB100" s="1276"/>
      <c r="AC100" s="1276"/>
      <c r="AD100" s="1276"/>
      <c r="AE100" s="1276"/>
      <c r="AF100" s="1276"/>
      <c r="AG100" s="1276"/>
      <c r="AH100" s="1276"/>
      <c r="AI100" s="987"/>
      <c r="AJ100" s="987"/>
      <c r="AK100" s="987"/>
      <c r="AL100" s="987"/>
      <c r="AM100" s="987"/>
      <c r="AN100" s="987"/>
      <c r="AO100" s="987"/>
      <c r="AP100" s="987"/>
      <c r="AQ100" s="987"/>
      <c r="AR100" s="987"/>
      <c r="AS100" s="987"/>
      <c r="AT100" s="1187"/>
      <c r="AU100" s="1271">
        <f t="shared" si="0"/>
        <v>40</v>
      </c>
      <c r="AV100" s="1272"/>
      <c r="AW100" s="129"/>
      <c r="AX100" s="127"/>
      <c r="AY100" s="127"/>
      <c r="AZ100" s="127"/>
      <c r="BA100" s="138"/>
      <c r="BB100" s="127"/>
      <c r="BC100" s="127"/>
      <c r="BD100" s="127"/>
      <c r="BE100" s="127"/>
      <c r="BF100" s="127"/>
      <c r="BG100" s="127"/>
      <c r="BH100" s="127"/>
      <c r="BI100" s="127"/>
      <c r="BJ100" s="127"/>
      <c r="BK100" s="127"/>
      <c r="BL100" s="127"/>
      <c r="BM100" s="127"/>
      <c r="BN100" s="127"/>
      <c r="BO100" s="159"/>
      <c r="BP100" s="139"/>
      <c r="BQ100" s="127"/>
      <c r="BR100" s="127"/>
      <c r="BS100" s="127"/>
      <c r="BT100" s="127"/>
      <c r="BU100" s="127"/>
      <c r="BV100" s="127"/>
      <c r="BW100" s="127"/>
      <c r="BX100" s="127"/>
      <c r="BY100" s="159"/>
      <c r="BZ100" s="139"/>
      <c r="CA100" s="127"/>
      <c r="CB100" s="127"/>
      <c r="CC100" s="127"/>
      <c r="CD100" s="127"/>
      <c r="CE100" s="127"/>
      <c r="CF100" s="127"/>
      <c r="CG100" s="127"/>
      <c r="CH100" s="127"/>
      <c r="CI100" s="127"/>
      <c r="CJ100" s="176"/>
      <c r="CK100" s="159"/>
      <c r="CL100" s="127"/>
      <c r="CM100" s="127"/>
      <c r="CN100" s="127"/>
      <c r="CO100" s="127"/>
      <c r="CP100" s="127"/>
      <c r="CQ100" s="127"/>
      <c r="CR100" s="127"/>
      <c r="CS100" s="127"/>
      <c r="CT100" s="127"/>
      <c r="CU100" s="1273"/>
      <c r="CV100" s="1274"/>
      <c r="CW100" s="1274"/>
      <c r="CX100" s="1274"/>
      <c r="CY100" s="1275"/>
      <c r="CZ100" s="1352"/>
      <c r="DA100" s="1353"/>
      <c r="DB100" s="1353"/>
      <c r="DC100" s="1353"/>
      <c r="DD100" s="1353"/>
      <c r="DE100" s="1353"/>
      <c r="DF100" s="1353"/>
      <c r="DG100" s="1353"/>
      <c r="DH100" s="1353"/>
      <c r="DI100" s="1353"/>
      <c r="DJ100" s="1353"/>
      <c r="DK100" s="1353"/>
      <c r="DL100" s="1353"/>
      <c r="DM100" s="1353"/>
      <c r="DN100" s="1353"/>
      <c r="DO100" s="1353"/>
      <c r="DP100" s="1353"/>
      <c r="DQ100" s="1353"/>
      <c r="DR100" s="1353"/>
      <c r="DS100" s="1353"/>
      <c r="DT100" s="1353"/>
      <c r="DU100" s="1353"/>
      <c r="DV100" s="1353"/>
      <c r="DW100" s="1353"/>
      <c r="DX100" s="1353"/>
      <c r="DY100" s="1353"/>
      <c r="DZ100" s="1353"/>
      <c r="EA100" s="1353"/>
      <c r="EB100" s="1353"/>
      <c r="EC100" s="1354"/>
    </row>
    <row r="101" spans="2:133" ht="13.5" customHeight="1">
      <c r="B101" s="99"/>
      <c r="C101" s="987"/>
      <c r="D101" s="987"/>
      <c r="E101" s="987"/>
      <c r="F101" s="987"/>
      <c r="G101" s="987"/>
      <c r="H101" s="987"/>
      <c r="I101" s="987"/>
      <c r="J101" s="987"/>
      <c r="K101" s="987"/>
      <c r="L101" s="987"/>
      <c r="M101" s="987"/>
      <c r="N101" s="987"/>
      <c r="O101" s="987"/>
      <c r="P101" s="1276"/>
      <c r="Q101" s="1276"/>
      <c r="R101" s="1276"/>
      <c r="S101" s="1276"/>
      <c r="T101" s="1276"/>
      <c r="U101" s="1276"/>
      <c r="V101" s="1276"/>
      <c r="W101" s="1276"/>
      <c r="X101" s="1276"/>
      <c r="Y101" s="1276"/>
      <c r="Z101" s="1276"/>
      <c r="AA101" s="1276"/>
      <c r="AB101" s="1276"/>
      <c r="AC101" s="1276"/>
      <c r="AD101" s="1276"/>
      <c r="AE101" s="1276"/>
      <c r="AF101" s="1276"/>
      <c r="AG101" s="1276"/>
      <c r="AH101" s="1276"/>
      <c r="AI101" s="987"/>
      <c r="AJ101" s="987"/>
      <c r="AK101" s="987"/>
      <c r="AL101" s="987"/>
      <c r="AM101" s="987"/>
      <c r="AN101" s="987"/>
      <c r="AO101" s="987"/>
      <c r="AP101" s="987"/>
      <c r="AQ101" s="987"/>
      <c r="AR101" s="987"/>
      <c r="AS101" s="987"/>
      <c r="AT101" s="1187"/>
      <c r="AU101" s="1271">
        <f t="shared" si="0"/>
        <v>41</v>
      </c>
      <c r="AV101" s="1272"/>
      <c r="AW101" s="129"/>
      <c r="AX101" s="127"/>
      <c r="AY101" s="127"/>
      <c r="AZ101" s="127"/>
      <c r="BA101" s="138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27"/>
      <c r="BL101" s="127"/>
      <c r="BM101" s="127"/>
      <c r="BN101" s="127"/>
      <c r="BO101" s="159"/>
      <c r="BP101" s="139"/>
      <c r="BQ101" s="127"/>
      <c r="BR101" s="127"/>
      <c r="BS101" s="127"/>
      <c r="BT101" s="127"/>
      <c r="BU101" s="127"/>
      <c r="BV101" s="127"/>
      <c r="BW101" s="127"/>
      <c r="BX101" s="127"/>
      <c r="BY101" s="159"/>
      <c r="BZ101" s="139"/>
      <c r="CA101" s="127"/>
      <c r="CB101" s="127"/>
      <c r="CC101" s="127"/>
      <c r="CD101" s="127"/>
      <c r="CE101" s="127"/>
      <c r="CF101" s="127"/>
      <c r="CG101" s="127"/>
      <c r="CH101" s="127"/>
      <c r="CI101" s="127"/>
      <c r="CJ101" s="176"/>
      <c r="CK101" s="159"/>
      <c r="CL101" s="127"/>
      <c r="CM101" s="127"/>
      <c r="CN101" s="127"/>
      <c r="CO101" s="127"/>
      <c r="CP101" s="127"/>
      <c r="CQ101" s="127"/>
      <c r="CR101" s="127"/>
      <c r="CS101" s="127"/>
      <c r="CT101" s="127"/>
      <c r="CU101" s="1273"/>
      <c r="CV101" s="1274"/>
      <c r="CW101" s="1274"/>
      <c r="CX101" s="1274"/>
      <c r="CY101" s="1275"/>
      <c r="CZ101" s="1352"/>
      <c r="DA101" s="1353"/>
      <c r="DB101" s="1353"/>
      <c r="DC101" s="1353"/>
      <c r="DD101" s="1353"/>
      <c r="DE101" s="1353"/>
      <c r="DF101" s="1353"/>
      <c r="DG101" s="1353"/>
      <c r="DH101" s="1353"/>
      <c r="DI101" s="1353"/>
      <c r="DJ101" s="1353"/>
      <c r="DK101" s="1353"/>
      <c r="DL101" s="1353"/>
      <c r="DM101" s="1353"/>
      <c r="DN101" s="1353"/>
      <c r="DO101" s="1353"/>
      <c r="DP101" s="1353"/>
      <c r="DQ101" s="1353"/>
      <c r="DR101" s="1353"/>
      <c r="DS101" s="1353"/>
      <c r="DT101" s="1353"/>
      <c r="DU101" s="1353"/>
      <c r="DV101" s="1353"/>
      <c r="DW101" s="1353"/>
      <c r="DX101" s="1353"/>
      <c r="DY101" s="1353"/>
      <c r="DZ101" s="1353"/>
      <c r="EA101" s="1353"/>
      <c r="EB101" s="1353"/>
      <c r="EC101" s="1354"/>
    </row>
    <row r="102" spans="2:133" ht="13.5" customHeight="1" thickBot="1">
      <c r="B102" s="99"/>
      <c r="C102" s="987"/>
      <c r="D102" s="987"/>
      <c r="E102" s="987"/>
      <c r="F102" s="987"/>
      <c r="G102" s="987"/>
      <c r="H102" s="987"/>
      <c r="I102" s="987"/>
      <c r="J102" s="987"/>
      <c r="K102" s="987"/>
      <c r="L102" s="987"/>
      <c r="M102" s="987"/>
      <c r="N102" s="987"/>
      <c r="O102" s="987"/>
      <c r="P102" s="1276"/>
      <c r="Q102" s="1276"/>
      <c r="R102" s="1276"/>
      <c r="S102" s="1276"/>
      <c r="T102" s="1276"/>
      <c r="U102" s="1276"/>
      <c r="V102" s="1276"/>
      <c r="W102" s="1276"/>
      <c r="X102" s="1276"/>
      <c r="Y102" s="1276"/>
      <c r="Z102" s="1276"/>
      <c r="AA102" s="1276"/>
      <c r="AB102" s="1276"/>
      <c r="AC102" s="1276"/>
      <c r="AD102" s="1276"/>
      <c r="AE102" s="1276"/>
      <c r="AF102" s="1276"/>
      <c r="AG102" s="1276"/>
      <c r="AH102" s="1276"/>
      <c r="AI102" s="987"/>
      <c r="AJ102" s="987"/>
      <c r="AK102" s="987"/>
      <c r="AL102" s="987"/>
      <c r="AM102" s="987"/>
      <c r="AN102" s="987"/>
      <c r="AO102" s="987"/>
      <c r="AP102" s="987"/>
      <c r="AQ102" s="987"/>
      <c r="AR102" s="987"/>
      <c r="AS102" s="987"/>
      <c r="AT102" s="1187"/>
      <c r="AU102" s="1271">
        <f t="shared" si="0"/>
        <v>42</v>
      </c>
      <c r="AV102" s="1272"/>
      <c r="AW102" s="129"/>
      <c r="AX102" s="127"/>
      <c r="AY102" s="127"/>
      <c r="AZ102" s="127"/>
      <c r="BA102" s="138"/>
      <c r="BB102" s="127"/>
      <c r="BC102" s="127"/>
      <c r="BD102" s="127"/>
      <c r="BE102" s="127"/>
      <c r="BF102" s="127"/>
      <c r="BG102" s="127"/>
      <c r="BH102" s="127"/>
      <c r="BI102" s="127"/>
      <c r="BJ102" s="127"/>
      <c r="BK102" s="127"/>
      <c r="BL102" s="127"/>
      <c r="BM102" s="127"/>
      <c r="BN102" s="127"/>
      <c r="BO102" s="159"/>
      <c r="BP102" s="139"/>
      <c r="BQ102" s="127"/>
      <c r="BR102" s="127"/>
      <c r="BS102" s="127"/>
      <c r="BT102" s="127"/>
      <c r="BU102" s="127"/>
      <c r="BV102" s="127"/>
      <c r="BW102" s="127"/>
      <c r="BX102" s="127"/>
      <c r="BY102" s="159"/>
      <c r="BZ102" s="139"/>
      <c r="CA102" s="127"/>
      <c r="CB102" s="127"/>
      <c r="CC102" s="127"/>
      <c r="CD102" s="127"/>
      <c r="CE102" s="127"/>
      <c r="CF102" s="127"/>
      <c r="CG102" s="127"/>
      <c r="CH102" s="127"/>
      <c r="CI102" s="127"/>
      <c r="CJ102" s="176"/>
      <c r="CK102" s="159"/>
      <c r="CL102" s="127"/>
      <c r="CM102" s="127"/>
      <c r="CN102" s="127"/>
      <c r="CO102" s="127"/>
      <c r="CP102" s="127"/>
      <c r="CQ102" s="127"/>
      <c r="CR102" s="127"/>
      <c r="CS102" s="127"/>
      <c r="CT102" s="127"/>
      <c r="CU102" s="1273"/>
      <c r="CV102" s="1274"/>
      <c r="CW102" s="1274"/>
      <c r="CX102" s="1274"/>
      <c r="CY102" s="1275"/>
      <c r="CZ102" s="1355"/>
      <c r="DA102" s="1356"/>
      <c r="DB102" s="1356"/>
      <c r="DC102" s="1356"/>
      <c r="DD102" s="1356"/>
      <c r="DE102" s="1356"/>
      <c r="DF102" s="1356"/>
      <c r="DG102" s="1356"/>
      <c r="DH102" s="1356"/>
      <c r="DI102" s="1356"/>
      <c r="DJ102" s="1356"/>
      <c r="DK102" s="1356"/>
      <c r="DL102" s="1356"/>
      <c r="DM102" s="1356"/>
      <c r="DN102" s="1356"/>
      <c r="DO102" s="1356"/>
      <c r="DP102" s="1356"/>
      <c r="DQ102" s="1356"/>
      <c r="DR102" s="1356"/>
      <c r="DS102" s="1356"/>
      <c r="DT102" s="1356"/>
      <c r="DU102" s="1356"/>
      <c r="DV102" s="1356"/>
      <c r="DW102" s="1356"/>
      <c r="DX102" s="1356"/>
      <c r="DY102" s="1356"/>
      <c r="DZ102" s="1356"/>
      <c r="EA102" s="1356"/>
      <c r="EB102" s="1356"/>
      <c r="EC102" s="1357"/>
    </row>
    <row r="103" spans="2:133" ht="13.5" customHeight="1" thickBot="1">
      <c r="B103" s="99"/>
      <c r="C103" s="987"/>
      <c r="D103" s="987"/>
      <c r="E103" s="987"/>
      <c r="F103" s="987"/>
      <c r="G103" s="987"/>
      <c r="H103" s="987"/>
      <c r="I103" s="987"/>
      <c r="J103" s="987"/>
      <c r="K103" s="987"/>
      <c r="L103" s="987"/>
      <c r="M103" s="987"/>
      <c r="N103" s="987"/>
      <c r="O103" s="987"/>
      <c r="P103" s="1276"/>
      <c r="Q103" s="1276"/>
      <c r="R103" s="1276"/>
      <c r="S103" s="1276"/>
      <c r="T103" s="1276"/>
      <c r="U103" s="1276"/>
      <c r="V103" s="1276"/>
      <c r="W103" s="1276"/>
      <c r="X103" s="1276"/>
      <c r="Y103" s="1276"/>
      <c r="Z103" s="1276"/>
      <c r="AA103" s="1276"/>
      <c r="AB103" s="1276"/>
      <c r="AC103" s="1276"/>
      <c r="AD103" s="1276"/>
      <c r="AE103" s="1276"/>
      <c r="AF103" s="1276"/>
      <c r="AG103" s="1276"/>
      <c r="AH103" s="1276"/>
      <c r="AI103" s="987"/>
      <c r="AJ103" s="987"/>
      <c r="AK103" s="987"/>
      <c r="AL103" s="987"/>
      <c r="AM103" s="987"/>
      <c r="AN103" s="987"/>
      <c r="AO103" s="987"/>
      <c r="AP103" s="987"/>
      <c r="AQ103" s="987"/>
      <c r="AR103" s="987"/>
      <c r="AS103" s="987"/>
      <c r="AT103" s="1187"/>
      <c r="AU103" s="1271">
        <f t="shared" si="0"/>
        <v>43</v>
      </c>
      <c r="AV103" s="1272"/>
      <c r="AW103" s="129"/>
      <c r="AX103" s="127"/>
      <c r="AY103" s="127"/>
      <c r="AZ103" s="127"/>
      <c r="BA103" s="138"/>
      <c r="BB103" s="127"/>
      <c r="BC103" s="127"/>
      <c r="BD103" s="127"/>
      <c r="BE103" s="127"/>
      <c r="BF103" s="127"/>
      <c r="BG103" s="127"/>
      <c r="BH103" s="127"/>
      <c r="BI103" s="127"/>
      <c r="BJ103" s="127"/>
      <c r="BK103" s="127"/>
      <c r="BL103" s="127"/>
      <c r="BM103" s="127"/>
      <c r="BN103" s="127"/>
      <c r="BP103" s="139"/>
      <c r="BQ103" s="127"/>
      <c r="BR103" s="127"/>
      <c r="BS103" s="127"/>
      <c r="BT103" s="127"/>
      <c r="BU103" s="127"/>
      <c r="BV103" s="127"/>
      <c r="BW103" s="127"/>
      <c r="BX103" s="127"/>
      <c r="BZ103" s="139"/>
      <c r="CA103" s="127"/>
      <c r="CB103" s="127"/>
      <c r="CC103" s="127"/>
      <c r="CD103" s="127"/>
      <c r="CE103" s="127"/>
      <c r="CF103" s="127"/>
      <c r="CG103" s="127"/>
      <c r="CH103" s="127"/>
      <c r="CI103" s="127"/>
      <c r="CJ103" s="176"/>
      <c r="CK103" s="159"/>
      <c r="CL103" s="127"/>
      <c r="CM103" s="127"/>
      <c r="CN103" s="127"/>
      <c r="CO103" s="127"/>
      <c r="CP103" s="127"/>
      <c r="CQ103" s="127"/>
      <c r="CR103" s="127"/>
      <c r="CS103" s="127"/>
      <c r="CT103" s="127"/>
      <c r="CU103" s="1273"/>
      <c r="CV103" s="1274"/>
      <c r="CW103" s="1274"/>
      <c r="CX103" s="1274"/>
      <c r="CY103" s="1275"/>
      <c r="CZ103" s="1306"/>
      <c r="DA103" s="1307"/>
      <c r="DB103" s="1307"/>
      <c r="DC103" s="1307"/>
      <c r="DD103" s="1307"/>
      <c r="DE103" s="1307"/>
      <c r="DF103" s="1307"/>
      <c r="DG103" s="1307"/>
      <c r="DH103" s="1308"/>
      <c r="DI103" s="1315" t="s">
        <v>42</v>
      </c>
      <c r="DJ103" s="1316"/>
      <c r="DK103" s="1316"/>
      <c r="DL103" s="1316"/>
      <c r="DM103" s="1316"/>
      <c r="DN103" s="1317"/>
      <c r="DO103" s="1321" t="str">
        <f>[35]PG_001!AE1</f>
        <v>I-DE-3010.2J-1351-847-KES-001</v>
      </c>
      <c r="DP103" s="1322"/>
      <c r="DQ103" s="1322"/>
      <c r="DR103" s="1322"/>
      <c r="DS103" s="1322"/>
      <c r="DT103" s="1322"/>
      <c r="DU103" s="1322"/>
      <c r="DV103" s="1322"/>
      <c r="DW103" s="1322"/>
      <c r="DX103" s="1322"/>
      <c r="DY103" s="1323"/>
      <c r="DZ103" s="1299" t="s">
        <v>43</v>
      </c>
      <c r="EA103" s="1327"/>
      <c r="EB103" s="1232" t="s">
        <v>3887</v>
      </c>
      <c r="EC103" s="1234"/>
    </row>
    <row r="104" spans="2:133" ht="13.5" customHeight="1" thickBot="1">
      <c r="B104" s="99"/>
      <c r="C104" s="987"/>
      <c r="D104" s="987"/>
      <c r="E104" s="987"/>
      <c r="F104" s="987"/>
      <c r="G104" s="987"/>
      <c r="H104" s="987"/>
      <c r="I104" s="987"/>
      <c r="J104" s="987"/>
      <c r="K104" s="987"/>
      <c r="L104" s="987"/>
      <c r="M104" s="987"/>
      <c r="N104" s="987"/>
      <c r="O104" s="987"/>
      <c r="P104" s="1276"/>
      <c r="Q104" s="1276"/>
      <c r="R104" s="1276"/>
      <c r="S104" s="1276"/>
      <c r="T104" s="1276"/>
      <c r="U104" s="1276"/>
      <c r="V104" s="1276"/>
      <c r="W104" s="1276"/>
      <c r="X104" s="1276"/>
      <c r="Y104" s="1276"/>
      <c r="Z104" s="1276"/>
      <c r="AA104" s="1276"/>
      <c r="AB104" s="1276"/>
      <c r="AC104" s="1276"/>
      <c r="AD104" s="1276"/>
      <c r="AE104" s="1276"/>
      <c r="AF104" s="1276"/>
      <c r="AG104" s="1276"/>
      <c r="AH104" s="1276"/>
      <c r="AI104" s="987"/>
      <c r="AJ104" s="987"/>
      <c r="AK104" s="987"/>
      <c r="AL104" s="987"/>
      <c r="AM104" s="987"/>
      <c r="AN104" s="987"/>
      <c r="AO104" s="987"/>
      <c r="AP104" s="987"/>
      <c r="AQ104" s="987"/>
      <c r="AR104" s="987"/>
      <c r="AS104" s="987"/>
      <c r="AT104" s="1187"/>
      <c r="AU104" s="1271">
        <f t="shared" si="0"/>
        <v>44</v>
      </c>
      <c r="AV104" s="1272"/>
      <c r="AW104" s="129"/>
      <c r="AX104" s="127"/>
      <c r="AY104" s="127"/>
      <c r="AZ104" s="127"/>
      <c r="BA104" s="138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  <c r="BO104" s="159"/>
      <c r="BP104" s="139"/>
      <c r="BQ104" s="127"/>
      <c r="BR104" s="127"/>
      <c r="BS104" s="127"/>
      <c r="BT104" s="127"/>
      <c r="BU104" s="127"/>
      <c r="BV104" s="127"/>
      <c r="BW104" s="127"/>
      <c r="BX104" s="127"/>
      <c r="BY104" s="159"/>
      <c r="BZ104" s="139"/>
      <c r="CA104" s="127"/>
      <c r="CB104" s="127"/>
      <c r="CC104" s="127"/>
      <c r="CD104" s="127"/>
      <c r="CE104" s="127"/>
      <c r="CF104" s="127"/>
      <c r="CG104" s="127"/>
      <c r="CH104" s="127"/>
      <c r="CI104" s="127"/>
      <c r="CJ104" s="176"/>
      <c r="CK104" s="159"/>
      <c r="CL104" s="127"/>
      <c r="CM104" s="127"/>
      <c r="CN104" s="127"/>
      <c r="CO104" s="127"/>
      <c r="CP104" s="127"/>
      <c r="CQ104" s="127"/>
      <c r="CR104" s="127"/>
      <c r="CS104" s="127"/>
      <c r="CT104" s="127"/>
      <c r="CU104" s="1273"/>
      <c r="CV104" s="1274"/>
      <c r="CW104" s="1274"/>
      <c r="CX104" s="1274"/>
      <c r="CY104" s="1275"/>
      <c r="CZ104" s="1309"/>
      <c r="DA104" s="1310"/>
      <c r="DB104" s="1310"/>
      <c r="DC104" s="1310"/>
      <c r="DD104" s="1310"/>
      <c r="DE104" s="1310"/>
      <c r="DF104" s="1310"/>
      <c r="DG104" s="1310"/>
      <c r="DH104" s="1311"/>
      <c r="DI104" s="1318"/>
      <c r="DJ104" s="1319"/>
      <c r="DK104" s="1319"/>
      <c r="DL104" s="1319"/>
      <c r="DM104" s="1319"/>
      <c r="DN104" s="1320"/>
      <c r="DO104" s="1324"/>
      <c r="DP104" s="1325"/>
      <c r="DQ104" s="1325"/>
      <c r="DR104" s="1325"/>
      <c r="DS104" s="1325"/>
      <c r="DT104" s="1325"/>
      <c r="DU104" s="1325"/>
      <c r="DV104" s="1325"/>
      <c r="DW104" s="1325"/>
      <c r="DX104" s="1325"/>
      <c r="DY104" s="1326"/>
      <c r="DZ104" s="1305"/>
      <c r="EA104" s="1305"/>
      <c r="EB104" s="1297"/>
      <c r="EC104" s="1298"/>
    </row>
    <row r="105" spans="2:133" ht="13.5" customHeight="1" thickBot="1">
      <c r="B105" s="99"/>
      <c r="C105" s="987"/>
      <c r="D105" s="987"/>
      <c r="E105" s="987"/>
      <c r="F105" s="987"/>
      <c r="G105" s="987"/>
      <c r="H105" s="987"/>
      <c r="I105" s="987"/>
      <c r="J105" s="987"/>
      <c r="K105" s="987"/>
      <c r="L105" s="987"/>
      <c r="M105" s="987"/>
      <c r="N105" s="987"/>
      <c r="O105" s="987"/>
      <c r="P105" s="1276"/>
      <c r="Q105" s="1276"/>
      <c r="R105" s="1276"/>
      <c r="S105" s="1276"/>
      <c r="T105" s="1276"/>
      <c r="U105" s="1276"/>
      <c r="V105" s="1276"/>
      <c r="W105" s="1276"/>
      <c r="X105" s="1276"/>
      <c r="Y105" s="1276"/>
      <c r="Z105" s="1276"/>
      <c r="AA105" s="1276"/>
      <c r="AB105" s="1276"/>
      <c r="AC105" s="1276"/>
      <c r="AD105" s="1276"/>
      <c r="AE105" s="1276"/>
      <c r="AF105" s="1276"/>
      <c r="AG105" s="1276"/>
      <c r="AH105" s="1276"/>
      <c r="AI105" s="987"/>
      <c r="AJ105" s="987"/>
      <c r="AK105" s="987"/>
      <c r="AL105" s="987"/>
      <c r="AM105" s="987"/>
      <c r="AN105" s="987"/>
      <c r="AO105" s="987"/>
      <c r="AP105" s="987"/>
      <c r="AQ105" s="987"/>
      <c r="AR105" s="987"/>
      <c r="AS105" s="987"/>
      <c r="AT105" s="1187"/>
      <c r="AU105" s="1271">
        <f t="shared" si="0"/>
        <v>45</v>
      </c>
      <c r="AV105" s="1272"/>
      <c r="AW105" s="129"/>
      <c r="AX105" s="127"/>
      <c r="AY105" s="127"/>
      <c r="AZ105" s="127"/>
      <c r="BA105" s="138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59"/>
      <c r="BP105" s="139"/>
      <c r="BQ105" s="127"/>
      <c r="BR105" s="127"/>
      <c r="BS105" s="127"/>
      <c r="BT105" s="127"/>
      <c r="BU105" s="127"/>
      <c r="BV105" s="127"/>
      <c r="BW105" s="127"/>
      <c r="BX105" s="127"/>
      <c r="BY105" s="159"/>
      <c r="BZ105" s="139"/>
      <c r="CA105" s="127"/>
      <c r="CB105" s="127"/>
      <c r="CC105" s="127"/>
      <c r="CD105" s="127"/>
      <c r="CE105" s="127"/>
      <c r="CF105" s="127"/>
      <c r="CG105" s="127"/>
      <c r="CH105" s="127"/>
      <c r="CI105" s="127"/>
      <c r="CJ105" s="176"/>
      <c r="CK105" s="159"/>
      <c r="CL105" s="127"/>
      <c r="CM105" s="127"/>
      <c r="CN105" s="127"/>
      <c r="CO105" s="127"/>
      <c r="CP105" s="127"/>
      <c r="CQ105" s="127"/>
      <c r="CR105" s="127"/>
      <c r="CS105" s="127"/>
      <c r="CT105" s="127"/>
      <c r="CU105" s="1273"/>
      <c r="CV105" s="1274"/>
      <c r="CW105" s="1274"/>
      <c r="CX105" s="1274"/>
      <c r="CY105" s="1275"/>
      <c r="CZ105" s="1309"/>
      <c r="DA105" s="1310"/>
      <c r="DB105" s="1310"/>
      <c r="DC105" s="1310"/>
      <c r="DD105" s="1310"/>
      <c r="DE105" s="1310"/>
      <c r="DF105" s="1310"/>
      <c r="DG105" s="1310"/>
      <c r="DH105" s="1311"/>
      <c r="DI105" s="1299" t="s">
        <v>44</v>
      </c>
      <c r="DJ105" s="1327"/>
      <c r="DK105" s="1300"/>
      <c r="DL105" s="1239" t="str">
        <f>[35]PG_001!M4</f>
        <v>PETROBRAS 80 (P-80)</v>
      </c>
      <c r="DM105" s="1240"/>
      <c r="DN105" s="1240"/>
      <c r="DO105" s="1240"/>
      <c r="DP105" s="1240"/>
      <c r="DQ105" s="1240"/>
      <c r="DR105" s="1240"/>
      <c r="DS105" s="1240"/>
      <c r="DT105" s="1240"/>
      <c r="DU105" s="1240"/>
      <c r="DV105" s="1240"/>
      <c r="DW105" s="1241"/>
      <c r="DX105" s="1299" t="s">
        <v>45</v>
      </c>
      <c r="DY105" s="1300"/>
      <c r="DZ105" s="1328">
        <v>36</v>
      </c>
      <c r="EA105" s="1329"/>
      <c r="EB105" s="1329"/>
      <c r="EC105" s="1330"/>
    </row>
    <row r="106" spans="2:133" ht="13.5" customHeight="1" thickBot="1">
      <c r="B106" s="99"/>
      <c r="C106" s="987"/>
      <c r="D106" s="987"/>
      <c r="E106" s="987"/>
      <c r="F106" s="987"/>
      <c r="G106" s="987"/>
      <c r="H106" s="987"/>
      <c r="I106" s="987"/>
      <c r="J106" s="987"/>
      <c r="K106" s="987"/>
      <c r="L106" s="987"/>
      <c r="M106" s="987"/>
      <c r="N106" s="987"/>
      <c r="O106" s="987"/>
      <c r="P106" s="1276"/>
      <c r="Q106" s="1276"/>
      <c r="R106" s="1276"/>
      <c r="S106" s="1276"/>
      <c r="T106" s="1276"/>
      <c r="U106" s="1276"/>
      <c r="V106" s="1276"/>
      <c r="W106" s="1276"/>
      <c r="X106" s="1276"/>
      <c r="Y106" s="1276"/>
      <c r="Z106" s="1276"/>
      <c r="AA106" s="1276"/>
      <c r="AB106" s="1276"/>
      <c r="AC106" s="1276"/>
      <c r="AD106" s="1276"/>
      <c r="AE106" s="1276"/>
      <c r="AF106" s="1276"/>
      <c r="AG106" s="1276"/>
      <c r="AH106" s="1276"/>
      <c r="AI106" s="987"/>
      <c r="AJ106" s="987"/>
      <c r="AK106" s="987"/>
      <c r="AL106" s="987"/>
      <c r="AM106" s="987"/>
      <c r="AN106" s="987"/>
      <c r="AO106" s="987"/>
      <c r="AP106" s="987"/>
      <c r="AQ106" s="987"/>
      <c r="AR106" s="987"/>
      <c r="AS106" s="987"/>
      <c r="AT106" s="1187"/>
      <c r="AU106" s="1271">
        <f t="shared" si="0"/>
        <v>46</v>
      </c>
      <c r="AV106" s="1272"/>
      <c r="AW106" s="129"/>
      <c r="AX106" s="127"/>
      <c r="AY106" s="127"/>
      <c r="AZ106" s="127"/>
      <c r="BA106" s="138"/>
      <c r="BB106" s="127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59"/>
      <c r="BP106" s="139"/>
      <c r="BQ106" s="127"/>
      <c r="BR106" s="127"/>
      <c r="BS106" s="127"/>
      <c r="BT106" s="127"/>
      <c r="BU106" s="127"/>
      <c r="BV106" s="127"/>
      <c r="BW106" s="127"/>
      <c r="BX106" s="127"/>
      <c r="BY106" s="159"/>
      <c r="BZ106" s="139"/>
      <c r="CA106" s="127"/>
      <c r="CB106" s="127"/>
      <c r="CC106" s="127"/>
      <c r="CD106" s="127"/>
      <c r="CE106" s="127"/>
      <c r="CF106" s="127"/>
      <c r="CG106" s="127"/>
      <c r="CH106" s="127"/>
      <c r="CI106" s="127"/>
      <c r="CJ106" s="176"/>
      <c r="CK106" s="159"/>
      <c r="CL106" s="127"/>
      <c r="CM106" s="127"/>
      <c r="CN106" s="127"/>
      <c r="CO106" s="127"/>
      <c r="CP106" s="127"/>
      <c r="CQ106" s="127"/>
      <c r="CR106" s="127"/>
      <c r="CS106" s="127"/>
      <c r="CT106" s="127"/>
      <c r="CU106" s="1273"/>
      <c r="CV106" s="1274"/>
      <c r="CW106" s="1274"/>
      <c r="CX106" s="1274"/>
      <c r="CY106" s="1275"/>
      <c r="CZ106" s="1309"/>
      <c r="DA106" s="1310"/>
      <c r="DB106" s="1310"/>
      <c r="DC106" s="1310"/>
      <c r="DD106" s="1310"/>
      <c r="DE106" s="1310"/>
      <c r="DF106" s="1310"/>
      <c r="DG106" s="1310"/>
      <c r="DH106" s="1311"/>
      <c r="DI106" s="1334"/>
      <c r="DJ106" s="1335"/>
      <c r="DK106" s="1336"/>
      <c r="DL106" s="1242"/>
      <c r="DM106" s="1243"/>
      <c r="DN106" s="1243"/>
      <c r="DO106" s="1243"/>
      <c r="DP106" s="1243"/>
      <c r="DQ106" s="1243"/>
      <c r="DR106" s="1243"/>
      <c r="DS106" s="1243"/>
      <c r="DT106" s="1243"/>
      <c r="DU106" s="1243"/>
      <c r="DV106" s="1243"/>
      <c r="DW106" s="1244"/>
      <c r="DX106" s="1334"/>
      <c r="DY106" s="1336"/>
      <c r="DZ106" s="1331"/>
      <c r="EA106" s="1332"/>
      <c r="EB106" s="1332"/>
      <c r="EC106" s="1333"/>
    </row>
    <row r="107" spans="2:133" ht="13.5" customHeight="1" thickBot="1">
      <c r="B107" s="99"/>
      <c r="C107" s="987"/>
      <c r="D107" s="987"/>
      <c r="E107" s="987"/>
      <c r="F107" s="987"/>
      <c r="G107" s="987"/>
      <c r="H107" s="987"/>
      <c r="I107" s="987"/>
      <c r="J107" s="987"/>
      <c r="K107" s="987"/>
      <c r="L107" s="987"/>
      <c r="M107" s="987"/>
      <c r="N107" s="987"/>
      <c r="O107" s="987"/>
      <c r="P107" s="1276"/>
      <c r="Q107" s="1276"/>
      <c r="R107" s="1276"/>
      <c r="S107" s="1276"/>
      <c r="T107" s="1276"/>
      <c r="U107" s="1276"/>
      <c r="V107" s="1276"/>
      <c r="W107" s="1276"/>
      <c r="X107" s="1276"/>
      <c r="Y107" s="1276"/>
      <c r="Z107" s="1276"/>
      <c r="AA107" s="1276"/>
      <c r="AB107" s="1276"/>
      <c r="AC107" s="1276"/>
      <c r="AD107" s="1276"/>
      <c r="AE107" s="1276"/>
      <c r="AF107" s="1276"/>
      <c r="AG107" s="1276"/>
      <c r="AH107" s="1276"/>
      <c r="AI107" s="987"/>
      <c r="AJ107" s="987"/>
      <c r="AK107" s="987"/>
      <c r="AL107" s="987"/>
      <c r="AM107" s="987"/>
      <c r="AN107" s="987"/>
      <c r="AO107" s="987"/>
      <c r="AP107" s="987"/>
      <c r="AQ107" s="987"/>
      <c r="AR107" s="987"/>
      <c r="AS107" s="987"/>
      <c r="AT107" s="1187"/>
      <c r="AU107" s="1271">
        <f t="shared" si="0"/>
        <v>47</v>
      </c>
      <c r="AV107" s="1272"/>
      <c r="AW107" s="129"/>
      <c r="AX107" s="127"/>
      <c r="AY107" s="127"/>
      <c r="AZ107" s="127"/>
      <c r="BA107" s="138"/>
      <c r="BB107" s="127"/>
      <c r="BC107" s="127"/>
      <c r="BD107" s="127"/>
      <c r="BE107" s="127"/>
      <c r="BF107" s="176"/>
      <c r="BG107" s="127"/>
      <c r="BH107" s="127"/>
      <c r="BI107" s="127"/>
      <c r="BJ107" s="127"/>
      <c r="BK107" s="127"/>
      <c r="BL107" s="127"/>
      <c r="BM107" s="127"/>
      <c r="BN107" s="127"/>
      <c r="BO107" s="159"/>
      <c r="BP107" s="139"/>
      <c r="BQ107" s="127"/>
      <c r="BR107" s="127"/>
      <c r="BS107" s="127"/>
      <c r="BT107" s="127"/>
      <c r="BU107" s="127"/>
      <c r="BV107" s="127"/>
      <c r="BW107" s="127"/>
      <c r="BX107" s="127"/>
      <c r="BY107" s="159"/>
      <c r="BZ107" s="139"/>
      <c r="CA107" s="127"/>
      <c r="CB107" s="127"/>
      <c r="CC107" s="127"/>
      <c r="CD107" s="127"/>
      <c r="CE107" s="127"/>
      <c r="CF107" s="127"/>
      <c r="CG107" s="127"/>
      <c r="CH107" s="127"/>
      <c r="CI107" s="127"/>
      <c r="CJ107" s="176"/>
      <c r="CK107" s="159"/>
      <c r="CL107" s="127"/>
      <c r="CM107" s="127"/>
      <c r="CN107" s="127"/>
      <c r="CO107" s="127"/>
      <c r="CP107" s="127"/>
      <c r="CQ107" s="127"/>
      <c r="CR107" s="127"/>
      <c r="CS107" s="127"/>
      <c r="CT107" s="127"/>
      <c r="CU107" s="1273"/>
      <c r="CV107" s="1274"/>
      <c r="CW107" s="1274"/>
      <c r="CX107" s="1274"/>
      <c r="CY107" s="1275"/>
      <c r="CZ107" s="1309"/>
      <c r="DA107" s="1310"/>
      <c r="DB107" s="1310"/>
      <c r="DC107" s="1310"/>
      <c r="DD107" s="1310"/>
      <c r="DE107" s="1310"/>
      <c r="DF107" s="1310"/>
      <c r="DG107" s="1310"/>
      <c r="DH107" s="1311"/>
      <c r="DI107" s="1299" t="s">
        <v>46</v>
      </c>
      <c r="DJ107" s="1300"/>
      <c r="DK107" s="1301"/>
      <c r="DL107" s="1302"/>
      <c r="DM107" s="1302"/>
      <c r="DN107" s="1302"/>
      <c r="DO107" s="1302"/>
      <c r="DP107" s="1302"/>
      <c r="DQ107" s="1302"/>
      <c r="DR107" s="1302"/>
      <c r="DS107" s="1302"/>
      <c r="DT107" s="1302"/>
      <c r="DU107" s="1302"/>
      <c r="DV107" s="1302"/>
      <c r="DW107" s="1302"/>
      <c r="DX107" s="1302"/>
      <c r="DY107" s="1302"/>
      <c r="DZ107" s="1302"/>
      <c r="EA107" s="1302"/>
      <c r="EB107" s="1302"/>
      <c r="EC107" s="1303"/>
    </row>
    <row r="108" spans="2:133" ht="13.5" customHeight="1">
      <c r="B108" s="99"/>
      <c r="C108" s="987"/>
      <c r="D108" s="987"/>
      <c r="E108" s="987"/>
      <c r="F108" s="987"/>
      <c r="G108" s="987"/>
      <c r="H108" s="987"/>
      <c r="I108" s="987"/>
      <c r="J108" s="987"/>
      <c r="K108" s="987"/>
      <c r="L108" s="987"/>
      <c r="M108" s="987"/>
      <c r="N108" s="987"/>
      <c r="O108" s="987"/>
      <c r="P108" s="1276"/>
      <c r="Q108" s="1276"/>
      <c r="R108" s="1276"/>
      <c r="S108" s="1276"/>
      <c r="T108" s="1276"/>
      <c r="U108" s="1276"/>
      <c r="V108" s="1276"/>
      <c r="W108" s="1276"/>
      <c r="X108" s="1276"/>
      <c r="Y108" s="1276"/>
      <c r="Z108" s="1276"/>
      <c r="AA108" s="1276"/>
      <c r="AB108" s="1276"/>
      <c r="AC108" s="1276"/>
      <c r="AD108" s="1276"/>
      <c r="AE108" s="1276"/>
      <c r="AF108" s="1276"/>
      <c r="AG108" s="1276"/>
      <c r="AH108" s="1276"/>
      <c r="AI108" s="987"/>
      <c r="AJ108" s="987"/>
      <c r="AK108" s="987"/>
      <c r="AL108" s="987"/>
      <c r="AM108" s="987"/>
      <c r="AN108" s="987"/>
      <c r="AO108" s="987"/>
      <c r="AP108" s="987"/>
      <c r="AQ108" s="987"/>
      <c r="AR108" s="987"/>
      <c r="AS108" s="987"/>
      <c r="AT108" s="1187"/>
      <c r="AU108" s="1271">
        <f t="shared" si="0"/>
        <v>48</v>
      </c>
      <c r="AV108" s="1272"/>
      <c r="AW108" s="129"/>
      <c r="AX108" s="127"/>
      <c r="AY108" s="127"/>
      <c r="AZ108" s="127"/>
      <c r="BA108" s="138"/>
      <c r="BB108" s="127"/>
      <c r="BC108" s="127"/>
      <c r="BD108" s="127"/>
      <c r="BE108" s="127"/>
      <c r="BF108" s="127"/>
      <c r="BG108" s="176"/>
      <c r="BH108" s="127"/>
      <c r="BI108" s="127"/>
      <c r="BJ108" s="127"/>
      <c r="BK108" s="127"/>
      <c r="BL108" s="127"/>
      <c r="BM108" s="127"/>
      <c r="BN108" s="127"/>
      <c r="BP108" s="139"/>
      <c r="BQ108" s="127"/>
      <c r="BR108" s="127"/>
      <c r="BS108" s="127"/>
      <c r="BT108" s="127"/>
      <c r="BU108" s="127"/>
      <c r="BV108" s="127"/>
      <c r="BW108" s="127"/>
      <c r="BX108" s="127"/>
      <c r="BZ108" s="139"/>
      <c r="CA108" s="127"/>
      <c r="CB108" s="127"/>
      <c r="CC108" s="127"/>
      <c r="CD108" s="127"/>
      <c r="CE108" s="127"/>
      <c r="CF108" s="127"/>
      <c r="CG108" s="127"/>
      <c r="CH108" s="127"/>
      <c r="CI108" s="127"/>
      <c r="CJ108" s="176"/>
      <c r="CK108" s="159"/>
      <c r="CL108" s="127"/>
      <c r="CM108" s="127"/>
      <c r="CN108" s="127"/>
      <c r="CO108" s="127"/>
      <c r="CP108" s="127"/>
      <c r="CQ108" s="127"/>
      <c r="CR108" s="127"/>
      <c r="CS108" s="127"/>
      <c r="CT108" s="127"/>
      <c r="CU108" s="1273"/>
      <c r="CV108" s="1274"/>
      <c r="CW108" s="1274"/>
      <c r="CX108" s="1274"/>
      <c r="CY108" s="1275"/>
      <c r="CZ108" s="1309"/>
      <c r="DA108" s="1310"/>
      <c r="DB108" s="1310"/>
      <c r="DC108" s="1310"/>
      <c r="DD108" s="1310"/>
      <c r="DE108" s="1310"/>
      <c r="DF108" s="1310"/>
      <c r="DG108" s="1310"/>
      <c r="DH108" s="1311"/>
      <c r="DI108" s="1232" t="str">
        <f>[35]PG_002!M3</f>
        <v>CAUSE AND EFFECT MATRIX - HULL</v>
      </c>
      <c r="DJ108" s="1233"/>
      <c r="DK108" s="1233"/>
      <c r="DL108" s="1233"/>
      <c r="DM108" s="1233"/>
      <c r="DN108" s="1233"/>
      <c r="DO108" s="1233"/>
      <c r="DP108" s="1233"/>
      <c r="DQ108" s="1233"/>
      <c r="DR108" s="1233"/>
      <c r="DS108" s="1233"/>
      <c r="DT108" s="1233"/>
      <c r="DU108" s="1233"/>
      <c r="DV108" s="1233"/>
      <c r="DW108" s="1233"/>
      <c r="DX108" s="1233"/>
      <c r="DY108" s="1233"/>
      <c r="DZ108" s="1233"/>
      <c r="EA108" s="1233"/>
      <c r="EB108" s="1233"/>
      <c r="EC108" s="1234"/>
    </row>
    <row r="109" spans="2:133" ht="13.5" customHeight="1">
      <c r="B109" s="99"/>
      <c r="C109" s="987"/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1276"/>
      <c r="Q109" s="1276"/>
      <c r="R109" s="1276"/>
      <c r="S109" s="1276"/>
      <c r="T109" s="1276"/>
      <c r="U109" s="1276"/>
      <c r="V109" s="1276"/>
      <c r="W109" s="1276"/>
      <c r="X109" s="1276"/>
      <c r="Y109" s="1276"/>
      <c r="Z109" s="1276"/>
      <c r="AA109" s="1276"/>
      <c r="AB109" s="1276"/>
      <c r="AC109" s="1276"/>
      <c r="AD109" s="1276"/>
      <c r="AE109" s="1276"/>
      <c r="AF109" s="1276"/>
      <c r="AG109" s="1276"/>
      <c r="AH109" s="1276"/>
      <c r="AI109" s="987"/>
      <c r="AJ109" s="987"/>
      <c r="AK109" s="987"/>
      <c r="AL109" s="987"/>
      <c r="AM109" s="987"/>
      <c r="AN109" s="987"/>
      <c r="AO109" s="987"/>
      <c r="AP109" s="987"/>
      <c r="AQ109" s="987"/>
      <c r="AR109" s="987"/>
      <c r="AS109" s="987"/>
      <c r="AT109" s="1187"/>
      <c r="AU109" s="1271">
        <f t="shared" si="0"/>
        <v>49</v>
      </c>
      <c r="AV109" s="1272"/>
      <c r="AW109" s="129"/>
      <c r="AX109" s="127"/>
      <c r="AY109" s="127"/>
      <c r="AZ109" s="127"/>
      <c r="BA109" s="138"/>
      <c r="BB109" s="127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39"/>
      <c r="BQ109" s="127"/>
      <c r="BR109" s="127"/>
      <c r="BS109" s="127"/>
      <c r="BT109" s="127"/>
      <c r="BU109" s="127"/>
      <c r="BV109" s="127"/>
      <c r="BW109" s="127"/>
      <c r="BX109" s="127"/>
      <c r="BY109" s="127"/>
      <c r="BZ109" s="139"/>
      <c r="CA109" s="127"/>
      <c r="CB109" s="127"/>
      <c r="CC109" s="127"/>
      <c r="CD109" s="127"/>
      <c r="CE109" s="127"/>
      <c r="CF109" s="127"/>
      <c r="CG109" s="127"/>
      <c r="CH109" s="127"/>
      <c r="CI109" s="127"/>
      <c r="CJ109" s="176"/>
      <c r="CK109" s="159"/>
      <c r="CL109" s="127"/>
      <c r="CM109" s="127"/>
      <c r="CN109" s="127"/>
      <c r="CO109" s="127"/>
      <c r="CP109" s="127"/>
      <c r="CQ109" s="127"/>
      <c r="CR109" s="127"/>
      <c r="CS109" s="127"/>
      <c r="CT109" s="127"/>
      <c r="CU109" s="1273"/>
      <c r="CV109" s="1274"/>
      <c r="CW109" s="1274"/>
      <c r="CX109" s="1274"/>
      <c r="CY109" s="1275"/>
      <c r="CZ109" s="1309"/>
      <c r="DA109" s="1310"/>
      <c r="DB109" s="1310"/>
      <c r="DC109" s="1310"/>
      <c r="DD109" s="1310"/>
      <c r="DE109" s="1310"/>
      <c r="DF109" s="1310"/>
      <c r="DG109" s="1310"/>
      <c r="DH109" s="1311"/>
      <c r="DI109" s="1297"/>
      <c r="DJ109" s="1304"/>
      <c r="DK109" s="1304"/>
      <c r="DL109" s="1304"/>
      <c r="DM109" s="1304"/>
      <c r="DN109" s="1304"/>
      <c r="DO109" s="1304"/>
      <c r="DP109" s="1304"/>
      <c r="DQ109" s="1304"/>
      <c r="DR109" s="1304"/>
      <c r="DS109" s="1304"/>
      <c r="DT109" s="1304"/>
      <c r="DU109" s="1304"/>
      <c r="DV109" s="1304"/>
      <c r="DW109" s="1304"/>
      <c r="DX109" s="1304"/>
      <c r="DY109" s="1304"/>
      <c r="DZ109" s="1304"/>
      <c r="EA109" s="1304"/>
      <c r="EB109" s="1304"/>
      <c r="EC109" s="1298"/>
    </row>
    <row r="110" spans="2:133" ht="13.5" customHeight="1" thickBot="1">
      <c r="B110" s="142"/>
      <c r="C110" s="1337"/>
      <c r="D110" s="1337"/>
      <c r="E110" s="1337"/>
      <c r="F110" s="1337"/>
      <c r="G110" s="1337"/>
      <c r="H110" s="1337"/>
      <c r="I110" s="1337"/>
      <c r="J110" s="1337"/>
      <c r="K110" s="1337"/>
      <c r="L110" s="1337"/>
      <c r="M110" s="1337"/>
      <c r="N110" s="1337"/>
      <c r="O110" s="1337"/>
      <c r="P110" s="1338"/>
      <c r="Q110" s="1338"/>
      <c r="R110" s="1338"/>
      <c r="S110" s="1338"/>
      <c r="T110" s="1338"/>
      <c r="U110" s="1338"/>
      <c r="V110" s="1338"/>
      <c r="W110" s="1338"/>
      <c r="X110" s="1338"/>
      <c r="Y110" s="1338"/>
      <c r="Z110" s="1338"/>
      <c r="AA110" s="1338"/>
      <c r="AB110" s="1338"/>
      <c r="AC110" s="1338"/>
      <c r="AD110" s="1338"/>
      <c r="AE110" s="1338"/>
      <c r="AF110" s="1338"/>
      <c r="AG110" s="1338"/>
      <c r="AH110" s="1338"/>
      <c r="AI110" s="1339"/>
      <c r="AJ110" s="1339"/>
      <c r="AK110" s="1339"/>
      <c r="AL110" s="1337"/>
      <c r="AM110" s="1337"/>
      <c r="AN110" s="1337"/>
      <c r="AO110" s="1337"/>
      <c r="AP110" s="1337"/>
      <c r="AQ110" s="1337"/>
      <c r="AR110" s="1337"/>
      <c r="AS110" s="1337"/>
      <c r="AT110" s="1340"/>
      <c r="AU110" s="1341">
        <f t="shared" si="0"/>
        <v>50</v>
      </c>
      <c r="AV110" s="1342"/>
      <c r="AW110" s="143"/>
      <c r="AX110" s="144"/>
      <c r="AY110" s="144"/>
      <c r="AZ110" s="144"/>
      <c r="BA110" s="145"/>
      <c r="BB110" s="144"/>
      <c r="BC110" s="144"/>
      <c r="BD110" s="144"/>
      <c r="BE110" s="144"/>
      <c r="BF110" s="144"/>
      <c r="BG110" s="144"/>
      <c r="BH110" s="144"/>
      <c r="BI110" s="144"/>
      <c r="BJ110" s="144"/>
      <c r="BK110" s="144"/>
      <c r="BL110" s="144"/>
      <c r="BM110" s="144"/>
      <c r="BN110" s="144"/>
      <c r="BO110" s="161"/>
      <c r="BP110" s="146"/>
      <c r="BQ110" s="144"/>
      <c r="BR110" s="144"/>
      <c r="BS110" s="144"/>
      <c r="BT110" s="144"/>
      <c r="BU110" s="144"/>
      <c r="BV110" s="144"/>
      <c r="BW110" s="144"/>
      <c r="BX110" s="144"/>
      <c r="BY110" s="161"/>
      <c r="BZ110" s="146"/>
      <c r="CA110" s="144"/>
      <c r="CB110" s="144"/>
      <c r="CC110" s="144"/>
      <c r="CD110" s="144"/>
      <c r="CE110" s="144"/>
      <c r="CF110" s="144"/>
      <c r="CG110" s="144"/>
      <c r="CH110" s="144"/>
      <c r="CI110" s="144"/>
      <c r="CJ110" s="160"/>
      <c r="CK110" s="161"/>
      <c r="CL110" s="144"/>
      <c r="CM110" s="144"/>
      <c r="CN110" s="144"/>
      <c r="CO110" s="144"/>
      <c r="CP110" s="144"/>
      <c r="CQ110" s="144"/>
      <c r="CR110" s="144"/>
      <c r="CS110" s="144"/>
      <c r="CT110" s="144"/>
      <c r="CU110" s="1343"/>
      <c r="CV110" s="1344"/>
      <c r="CW110" s="1344"/>
      <c r="CX110" s="1344"/>
      <c r="CY110" s="1345"/>
      <c r="CZ110" s="1312"/>
      <c r="DA110" s="1313"/>
      <c r="DB110" s="1313"/>
      <c r="DC110" s="1313"/>
      <c r="DD110" s="1313"/>
      <c r="DE110" s="1313"/>
      <c r="DF110" s="1313"/>
      <c r="DG110" s="1313"/>
      <c r="DH110" s="1314"/>
      <c r="DI110" s="1235"/>
      <c r="DJ110" s="1236"/>
      <c r="DK110" s="1236"/>
      <c r="DL110" s="1236"/>
      <c r="DM110" s="1236"/>
      <c r="DN110" s="1236"/>
      <c r="DO110" s="1236"/>
      <c r="DP110" s="1236"/>
      <c r="DQ110" s="1236"/>
      <c r="DR110" s="1236"/>
      <c r="DS110" s="1236"/>
      <c r="DT110" s="1236"/>
      <c r="DU110" s="1236"/>
      <c r="DV110" s="1236"/>
      <c r="DW110" s="1236"/>
      <c r="DX110" s="1236"/>
      <c r="DY110" s="1236"/>
      <c r="DZ110" s="1236"/>
      <c r="EA110" s="1236"/>
      <c r="EB110" s="1236"/>
      <c r="EC110" s="1237"/>
    </row>
    <row r="111" spans="2:133" ht="13.5" customHeight="1">
      <c r="AU111" s="148"/>
      <c r="AV111" s="148"/>
    </row>
    <row r="112" spans="2:133">
      <c r="AU112" s="148"/>
      <c r="AV112" s="148"/>
    </row>
    <row r="113" spans="47:48">
      <c r="AU113" s="148"/>
      <c r="AV113" s="148"/>
    </row>
    <row r="114" spans="47:48">
      <c r="AU114" s="148"/>
      <c r="AV114" s="148"/>
    </row>
    <row r="115" spans="47:48">
      <c r="AU115" s="148"/>
      <c r="AV115" s="148"/>
    </row>
    <row r="116" spans="47:48">
      <c r="AU116" s="148"/>
      <c r="AV116" s="148"/>
    </row>
    <row r="117" spans="47:48">
      <c r="AU117" s="148"/>
      <c r="AV117" s="148"/>
    </row>
    <row r="118" spans="47:48">
      <c r="AU118" s="148"/>
      <c r="AV118" s="148"/>
    </row>
  </sheetData>
  <mergeCells count="997">
    <mergeCell ref="AW2:CT3"/>
    <mergeCell ref="BB4:BB6"/>
    <mergeCell ref="BB7:BB11"/>
    <mergeCell ref="BB12:BB22"/>
    <mergeCell ref="BB24:BB43"/>
    <mergeCell ref="BB44:BB49"/>
    <mergeCell ref="BB50:BB55"/>
    <mergeCell ref="BB56:BB58"/>
    <mergeCell ref="CU2:CY3"/>
    <mergeCell ref="BK4:BK6"/>
    <mergeCell ref="BL4:BL6"/>
    <mergeCell ref="BM4:BM6"/>
    <mergeCell ref="BZ4:BZ6"/>
    <mergeCell ref="CA4:CA6"/>
    <mergeCell ref="CB4:CB6"/>
    <mergeCell ref="CC4:CC6"/>
    <mergeCell ref="CD4:CD6"/>
    <mergeCell ref="CE4:CE6"/>
    <mergeCell ref="BT4:BT6"/>
    <mergeCell ref="BU4:BU6"/>
    <mergeCell ref="BV4:BV6"/>
    <mergeCell ref="BW4:BW6"/>
    <mergeCell ref="BX4:BX6"/>
    <mergeCell ref="BY4:BY6"/>
    <mergeCell ref="CZ2:EC3"/>
    <mergeCell ref="C3:Z3"/>
    <mergeCell ref="AU4:AV6"/>
    <mergeCell ref="AW4:AW6"/>
    <mergeCell ref="AX4:AX6"/>
    <mergeCell ref="AY4:AY6"/>
    <mergeCell ref="AZ4:AZ6"/>
    <mergeCell ref="BA4:BA6"/>
    <mergeCell ref="BC4:BC6"/>
    <mergeCell ref="AS2:AT56"/>
    <mergeCell ref="AU2:AV3"/>
    <mergeCell ref="BD4:BD6"/>
    <mergeCell ref="BE4:BE6"/>
    <mergeCell ref="BF4:BF6"/>
    <mergeCell ref="BG4:BG6"/>
    <mergeCell ref="BN4:BN6"/>
    <mergeCell ref="BO4:BO6"/>
    <mergeCell ref="BP4:BP6"/>
    <mergeCell ref="BQ4:BQ6"/>
    <mergeCell ref="BR4:BR6"/>
    <mergeCell ref="BS4:BS6"/>
    <mergeCell ref="BH4:BH6"/>
    <mergeCell ref="BI4:BI6"/>
    <mergeCell ref="BJ4:BJ6"/>
    <mergeCell ref="CN4:CN6"/>
    <mergeCell ref="CO4:CO6"/>
    <mergeCell ref="CP4:CP6"/>
    <mergeCell ref="CQ4:CQ6"/>
    <mergeCell ref="CF4:CF6"/>
    <mergeCell ref="CG4:CG6"/>
    <mergeCell ref="CH4:CH6"/>
    <mergeCell ref="CI4:CI6"/>
    <mergeCell ref="CJ4:CJ6"/>
    <mergeCell ref="CK4:CK6"/>
    <mergeCell ref="AZ7:AZ11"/>
    <mergeCell ref="BA7:BA11"/>
    <mergeCell ref="BC7:BC11"/>
    <mergeCell ref="BD7:BD11"/>
    <mergeCell ref="BE7:BE11"/>
    <mergeCell ref="BF7:BF11"/>
    <mergeCell ref="E5:Z5"/>
    <mergeCell ref="CU5:CY5"/>
    <mergeCell ref="CZ5:EC5"/>
    <mergeCell ref="CU6:CY6"/>
    <mergeCell ref="CZ6:EC6"/>
    <mergeCell ref="E7:Z7"/>
    <mergeCell ref="AU7:AV11"/>
    <mergeCell ref="AW7:AW11"/>
    <mergeCell ref="AX7:AX11"/>
    <mergeCell ref="AY7:AY11"/>
    <mergeCell ref="CR4:CR6"/>
    <mergeCell ref="CS4:CS6"/>
    <mergeCell ref="CT4:CT6"/>
    <mergeCell ref="CU4:CY4"/>
    <mergeCell ref="CZ4:EC4"/>
    <mergeCell ref="CL4:CL6"/>
    <mergeCell ref="CM4:CM6"/>
    <mergeCell ref="BN7:BN11"/>
    <mergeCell ref="BO7:BO11"/>
    <mergeCell ref="BP7:BP11"/>
    <mergeCell ref="BQ7:BQ11"/>
    <mergeCell ref="BR7:BR11"/>
    <mergeCell ref="BG7:BG11"/>
    <mergeCell ref="BH7:BH11"/>
    <mergeCell ref="BI7:BI11"/>
    <mergeCell ref="BJ7:BJ11"/>
    <mergeCell ref="BK7:BK11"/>
    <mergeCell ref="BL7:BL11"/>
    <mergeCell ref="CZ7:EC7"/>
    <mergeCell ref="CU8:CY8"/>
    <mergeCell ref="CZ8:EC8"/>
    <mergeCell ref="E9:Z9"/>
    <mergeCell ref="CU9:CY9"/>
    <mergeCell ref="CZ9:EC9"/>
    <mergeCell ref="CQ7:CQ11"/>
    <mergeCell ref="CR7:CR11"/>
    <mergeCell ref="CS7:CS11"/>
    <mergeCell ref="CT7:CT11"/>
    <mergeCell ref="CU7:CY7"/>
    <mergeCell ref="CU10:CY10"/>
    <mergeCell ref="CK7:CK11"/>
    <mergeCell ref="CL7:CL11"/>
    <mergeCell ref="CM7:CM11"/>
    <mergeCell ref="CN7:CN11"/>
    <mergeCell ref="CO7:CO11"/>
    <mergeCell ref="CP7:CP11"/>
    <mergeCell ref="CE7:CE11"/>
    <mergeCell ref="CF7:CF11"/>
    <mergeCell ref="CG7:CG11"/>
    <mergeCell ref="CH7:CH11"/>
    <mergeCell ref="CI7:CI11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BA12:BA22"/>
    <mergeCell ref="CJ7:CJ11"/>
    <mergeCell ref="BY7:BY11"/>
    <mergeCell ref="BZ7:BZ11"/>
    <mergeCell ref="CA7:CA11"/>
    <mergeCell ref="CB7:CB11"/>
    <mergeCell ref="CC7:CC11"/>
    <mergeCell ref="CD7:CD11"/>
    <mergeCell ref="BS7:BS11"/>
    <mergeCell ref="BT7:BT11"/>
    <mergeCell ref="BU7:BU11"/>
    <mergeCell ref="BV7:BV11"/>
    <mergeCell ref="BW7:BW11"/>
    <mergeCell ref="BX7:BX11"/>
    <mergeCell ref="BM7:BM11"/>
    <mergeCell ref="BI12:BI22"/>
    <mergeCell ref="BJ12:BJ22"/>
    <mergeCell ref="BK12:BK22"/>
    <mergeCell ref="BL12:BL22"/>
    <mergeCell ref="BM12:BM22"/>
    <mergeCell ref="BN12:BN22"/>
    <mergeCell ref="BC12:BC22"/>
    <mergeCell ref="BD12:BD22"/>
    <mergeCell ref="BE12:BE22"/>
    <mergeCell ref="BF12:BF22"/>
    <mergeCell ref="BG12:BG22"/>
    <mergeCell ref="BH12:BH22"/>
    <mergeCell ref="CF12:CF22"/>
    <mergeCell ref="BU12:BU22"/>
    <mergeCell ref="BV12:BV22"/>
    <mergeCell ref="BW12:BW22"/>
    <mergeCell ref="BX12:BX22"/>
    <mergeCell ref="BY12:BY22"/>
    <mergeCell ref="BZ12:BZ22"/>
    <mergeCell ref="BO12:BO22"/>
    <mergeCell ref="BP12:BP22"/>
    <mergeCell ref="BQ12:BQ22"/>
    <mergeCell ref="BR12:BR22"/>
    <mergeCell ref="BS12:BS22"/>
    <mergeCell ref="BT12:BT22"/>
    <mergeCell ref="E19:AQ19"/>
    <mergeCell ref="CU19:CY19"/>
    <mergeCell ref="CZ19:EC19"/>
    <mergeCell ref="CU20:CY20"/>
    <mergeCell ref="CZ20:EC20"/>
    <mergeCell ref="C15:Z15"/>
    <mergeCell ref="CU15:CY15"/>
    <mergeCell ref="CZ15:EC15"/>
    <mergeCell ref="CU16:CY16"/>
    <mergeCell ref="CZ16:EC16"/>
    <mergeCell ref="E17:AQ17"/>
    <mergeCell ref="CU17:CY17"/>
    <mergeCell ref="CZ17:EC17"/>
    <mergeCell ref="CS12:CS22"/>
    <mergeCell ref="CT12:CT22"/>
    <mergeCell ref="CU12:CY12"/>
    <mergeCell ref="CZ12:EC12"/>
    <mergeCell ref="E13:Z13"/>
    <mergeCell ref="CU13:CY13"/>
    <mergeCell ref="CZ13:EC13"/>
    <mergeCell ref="CU14:CY14"/>
    <mergeCell ref="CZ14:EC14"/>
    <mergeCell ref="CM12:CM22"/>
    <mergeCell ref="CU21:CY21"/>
    <mergeCell ref="CZ21:EC21"/>
    <mergeCell ref="CU22:CY22"/>
    <mergeCell ref="CZ22:EC22"/>
    <mergeCell ref="AU23:AV23"/>
    <mergeCell ref="CU23:CY23"/>
    <mergeCell ref="CZ23:EC23"/>
    <mergeCell ref="CU18:CY18"/>
    <mergeCell ref="CZ18:EC18"/>
    <mergeCell ref="CN12:CN22"/>
    <mergeCell ref="CO12:CO22"/>
    <mergeCell ref="CP12:CP22"/>
    <mergeCell ref="CQ12:CQ22"/>
    <mergeCell ref="CR12:CR22"/>
    <mergeCell ref="CG12:CG22"/>
    <mergeCell ref="CH12:CH22"/>
    <mergeCell ref="CI12:CI22"/>
    <mergeCell ref="CJ12:CJ22"/>
    <mergeCell ref="CK12:CK22"/>
    <mergeCell ref="CL12:CL22"/>
    <mergeCell ref="CA12:CA22"/>
    <mergeCell ref="CB12:CB22"/>
    <mergeCell ref="CC12:CC22"/>
    <mergeCell ref="CD12:CD22"/>
    <mergeCell ref="CE12:CE22"/>
    <mergeCell ref="BC24:BC43"/>
    <mergeCell ref="BD24:BD43"/>
    <mergeCell ref="BE24:BE43"/>
    <mergeCell ref="BF24:BF43"/>
    <mergeCell ref="BG24:BG43"/>
    <mergeCell ref="BH24:BH43"/>
    <mergeCell ref="AU24:AV43"/>
    <mergeCell ref="AW24:AW43"/>
    <mergeCell ref="AX24:AX43"/>
    <mergeCell ref="AY24:AY43"/>
    <mergeCell ref="AZ24:AZ43"/>
    <mergeCell ref="BA24:BA43"/>
    <mergeCell ref="BO24:BO43"/>
    <mergeCell ref="BP24:BP43"/>
    <mergeCell ref="BQ24:BQ43"/>
    <mergeCell ref="BR24:BR43"/>
    <mergeCell ref="BS24:BS43"/>
    <mergeCell ref="BT24:BT43"/>
    <mergeCell ref="BI24:BI43"/>
    <mergeCell ref="BJ24:BJ43"/>
    <mergeCell ref="BK24:BK43"/>
    <mergeCell ref="BL24:BL43"/>
    <mergeCell ref="BM24:BM43"/>
    <mergeCell ref="BN24:BN43"/>
    <mergeCell ref="CA24:CA43"/>
    <mergeCell ref="CB24:CB43"/>
    <mergeCell ref="CC24:CC43"/>
    <mergeCell ref="CD24:CD43"/>
    <mergeCell ref="CE24:CE43"/>
    <mergeCell ref="CF24:CF43"/>
    <mergeCell ref="BU24:BU43"/>
    <mergeCell ref="BV24:BV43"/>
    <mergeCell ref="BW24:BW43"/>
    <mergeCell ref="BX24:BX43"/>
    <mergeCell ref="BY24:BY43"/>
    <mergeCell ref="BZ24:BZ43"/>
    <mergeCell ref="CG24:CG43"/>
    <mergeCell ref="CH24:CH43"/>
    <mergeCell ref="CI24:CI43"/>
    <mergeCell ref="CJ24:CJ43"/>
    <mergeCell ref="CK24:CK43"/>
    <mergeCell ref="CL24:CL43"/>
    <mergeCell ref="CM24:CM43"/>
    <mergeCell ref="CN24:CN43"/>
    <mergeCell ref="CO24:CO43"/>
    <mergeCell ref="CZ26:EC26"/>
    <mergeCell ref="CU28:CY28"/>
    <mergeCell ref="CZ28:EC28"/>
    <mergeCell ref="CU29:CY29"/>
    <mergeCell ref="CZ29:EC29"/>
    <mergeCell ref="CU30:CY30"/>
    <mergeCell ref="CP24:CP43"/>
    <mergeCell ref="CQ24:CQ43"/>
    <mergeCell ref="CR24:CR43"/>
    <mergeCell ref="CU39:CY39"/>
    <mergeCell ref="CZ39:EC39"/>
    <mergeCell ref="CZ30:EC30"/>
    <mergeCell ref="CU27:CY27"/>
    <mergeCell ref="CZ27:EC27"/>
    <mergeCell ref="CU40:CY40"/>
    <mergeCell ref="CZ40:EC40"/>
    <mergeCell ref="CU35:CY35"/>
    <mergeCell ref="CZ35:EC35"/>
    <mergeCell ref="CU36:CY36"/>
    <mergeCell ref="CZ36:EC36"/>
    <mergeCell ref="CU37:CY37"/>
    <mergeCell ref="CZ37:EC37"/>
    <mergeCell ref="BG44:BG49"/>
    <mergeCell ref="BH44:BH49"/>
    <mergeCell ref="CU31:CY31"/>
    <mergeCell ref="CZ31:EC32"/>
    <mergeCell ref="CU32:CY32"/>
    <mergeCell ref="CU33:CY33"/>
    <mergeCell ref="CZ33:EC33"/>
    <mergeCell ref="CU34:CY34"/>
    <mergeCell ref="CZ34:EC34"/>
    <mergeCell ref="CU41:CY41"/>
    <mergeCell ref="CZ41:EC41"/>
    <mergeCell ref="CU42:CY42"/>
    <mergeCell ref="CZ42:EC42"/>
    <mergeCell ref="CU43:CY43"/>
    <mergeCell ref="CZ43:EC43"/>
    <mergeCell ref="CS24:CS43"/>
    <mergeCell ref="CT24:CT43"/>
    <mergeCell ref="CU24:CY24"/>
    <mergeCell ref="CZ24:EC24"/>
    <mergeCell ref="CU25:CY25"/>
    <mergeCell ref="CZ25:EC25"/>
    <mergeCell ref="CU26:CY26"/>
    <mergeCell ref="CU38:CY38"/>
    <mergeCell ref="CZ38:EC38"/>
    <mergeCell ref="AU44:AV49"/>
    <mergeCell ref="AW44:AW49"/>
    <mergeCell ref="AX44:AX49"/>
    <mergeCell ref="AY44:AY49"/>
    <mergeCell ref="AZ44:AZ49"/>
    <mergeCell ref="BA44:BA49"/>
    <mergeCell ref="BY44:BY49"/>
    <mergeCell ref="BZ44:BZ49"/>
    <mergeCell ref="BO44:BO49"/>
    <mergeCell ref="BP44:BP49"/>
    <mergeCell ref="BQ44:BQ49"/>
    <mergeCell ref="BR44:BR49"/>
    <mergeCell ref="BS44:BS49"/>
    <mergeCell ref="BT44:BT49"/>
    <mergeCell ref="BJ44:BJ49"/>
    <mergeCell ref="BK44:BK49"/>
    <mergeCell ref="BL44:BL49"/>
    <mergeCell ref="BM44:BM49"/>
    <mergeCell ref="BN44:BN49"/>
    <mergeCell ref="BI44:BI49"/>
    <mergeCell ref="BC44:BC49"/>
    <mergeCell ref="BD44:BD49"/>
    <mergeCell ref="BE44:BE49"/>
    <mergeCell ref="BF44:BF49"/>
    <mergeCell ref="AU50:AV55"/>
    <mergeCell ref="AW50:AW55"/>
    <mergeCell ref="AX50:AX55"/>
    <mergeCell ref="AY50:AY55"/>
    <mergeCell ref="AZ50:AZ55"/>
    <mergeCell ref="CS44:CS49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M44:CM49"/>
    <mergeCell ref="CN44:CN49"/>
    <mergeCell ref="CO44:CO49"/>
    <mergeCell ref="CP44:CP49"/>
    <mergeCell ref="BH50:BH55"/>
    <mergeCell ref="CQ44:CQ49"/>
    <mergeCell ref="CR44:CR49"/>
    <mergeCell ref="CG44:CG49"/>
    <mergeCell ref="CH44:CH49"/>
    <mergeCell ref="CI44:CI49"/>
    <mergeCell ref="BA50:BA55"/>
    <mergeCell ref="BC50:BC55"/>
    <mergeCell ref="BD50:BD55"/>
    <mergeCell ref="BE50:BE55"/>
    <mergeCell ref="BF50:BF55"/>
    <mergeCell ref="BG50:BG55"/>
    <mergeCell ref="CZ47:EC47"/>
    <mergeCell ref="CU48:CY48"/>
    <mergeCell ref="CZ48:EC48"/>
    <mergeCell ref="CU49:CY49"/>
    <mergeCell ref="CZ49:EC49"/>
    <mergeCell ref="CJ44:CJ49"/>
    <mergeCell ref="CK44:CK49"/>
    <mergeCell ref="CL44:CL49"/>
    <mergeCell ref="CA44:CA49"/>
    <mergeCell ref="CB44:CB49"/>
    <mergeCell ref="CC44:CC49"/>
    <mergeCell ref="CD44:CD49"/>
    <mergeCell ref="CE44:CE49"/>
    <mergeCell ref="CF44:CF49"/>
    <mergeCell ref="BU44:BU49"/>
    <mergeCell ref="BV44:BV49"/>
    <mergeCell ref="BW44:BW49"/>
    <mergeCell ref="BX44:BX49"/>
    <mergeCell ref="BN50:BN55"/>
    <mergeCell ref="BO50:BO55"/>
    <mergeCell ref="BP50:BP55"/>
    <mergeCell ref="BQ50:BQ55"/>
    <mergeCell ref="BR50:BR55"/>
    <mergeCell ref="BS50:BS55"/>
    <mergeCell ref="BI50:BI55"/>
    <mergeCell ref="BJ50:BJ55"/>
    <mergeCell ref="BK50:BK55"/>
    <mergeCell ref="BL50:BL55"/>
    <mergeCell ref="BM50:BM55"/>
    <mergeCell ref="CM50:CM55"/>
    <mergeCell ref="CN50:CN55"/>
    <mergeCell ref="CO50:CO55"/>
    <mergeCell ref="CP50:CP55"/>
    <mergeCell ref="CQ50:CQ55"/>
    <mergeCell ref="BD56:BD58"/>
    <mergeCell ref="CF50:CF55"/>
    <mergeCell ref="CG50:CG55"/>
    <mergeCell ref="CH50:CH55"/>
    <mergeCell ref="CI50:CI55"/>
    <mergeCell ref="CJ50:CJ55"/>
    <mergeCell ref="CK50:CK55"/>
    <mergeCell ref="BZ50:BZ55"/>
    <mergeCell ref="CA50:CA55"/>
    <mergeCell ref="CB50:CB55"/>
    <mergeCell ref="CC50:CC55"/>
    <mergeCell ref="CD50:CD55"/>
    <mergeCell ref="CE50:CE55"/>
    <mergeCell ref="BT50:BT55"/>
    <mergeCell ref="BU50:BU55"/>
    <mergeCell ref="BV50:BV55"/>
    <mergeCell ref="BW50:BW55"/>
    <mergeCell ref="BX50:BX55"/>
    <mergeCell ref="BY50:BY55"/>
    <mergeCell ref="AW56:AW58"/>
    <mergeCell ref="AX56:AX58"/>
    <mergeCell ref="AY56:AY58"/>
    <mergeCell ref="AZ56:AZ58"/>
    <mergeCell ref="BA56:BA58"/>
    <mergeCell ref="BC56:BC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R50:CR55"/>
    <mergeCell ref="CS50:CS55"/>
    <mergeCell ref="CT50:CT55"/>
    <mergeCell ref="CU50:CY50"/>
    <mergeCell ref="CZ50:EC50"/>
    <mergeCell ref="CU51:CY51"/>
    <mergeCell ref="CZ51:EC51"/>
    <mergeCell ref="CL50:CL55"/>
    <mergeCell ref="BJ56:BJ58"/>
    <mergeCell ref="BK56:BK58"/>
    <mergeCell ref="BL56:BL58"/>
    <mergeCell ref="BM56:BM58"/>
    <mergeCell ref="BN56:BN58"/>
    <mergeCell ref="BO56:BO58"/>
    <mergeCell ref="BE56:BE58"/>
    <mergeCell ref="BF56:BF58"/>
    <mergeCell ref="BG56:BG58"/>
    <mergeCell ref="BH56:BH58"/>
    <mergeCell ref="BI56:BI58"/>
    <mergeCell ref="CF56:CF58"/>
    <mergeCell ref="CG56:CG58"/>
    <mergeCell ref="BV56:BV58"/>
    <mergeCell ref="BW56:BW58"/>
    <mergeCell ref="BX56:BX58"/>
    <mergeCell ref="BY56:BY58"/>
    <mergeCell ref="BZ56:BZ58"/>
    <mergeCell ref="CA56:CA58"/>
    <mergeCell ref="BP56:BP58"/>
    <mergeCell ref="BQ56:BQ58"/>
    <mergeCell ref="BR56:BR58"/>
    <mergeCell ref="BS56:BS58"/>
    <mergeCell ref="BT56:BT58"/>
    <mergeCell ref="BU56:BU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N56:CN58"/>
    <mergeCell ref="CO56:CO58"/>
    <mergeCell ref="CP56:CP58"/>
    <mergeCell ref="CQ56:CQ58"/>
    <mergeCell ref="CR56:CR58"/>
    <mergeCell ref="CS56:CS58"/>
    <mergeCell ref="CH56:CH58"/>
    <mergeCell ref="CI56:CI58"/>
    <mergeCell ref="CJ56:CJ58"/>
    <mergeCell ref="CK56:CK58"/>
    <mergeCell ref="CL56:CL58"/>
    <mergeCell ref="CM56:CM58"/>
    <mergeCell ref="CB56:CB58"/>
    <mergeCell ref="CC56:CC58"/>
    <mergeCell ref="CD56:CD58"/>
    <mergeCell ref="CE56:CE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H59:BH60"/>
    <mergeCell ref="BI59:BI60"/>
    <mergeCell ref="BJ59:BJ60"/>
    <mergeCell ref="BK59:BK60"/>
    <mergeCell ref="BL59:BL60"/>
    <mergeCell ref="BM59:BM60"/>
    <mergeCell ref="BA59:BA60"/>
    <mergeCell ref="BC59:BC60"/>
    <mergeCell ref="BD59:BD60"/>
    <mergeCell ref="BE59:BE60"/>
    <mergeCell ref="BF59:BF60"/>
    <mergeCell ref="BG59:BG60"/>
    <mergeCell ref="BB59:BB60"/>
    <mergeCell ref="BT59:BT60"/>
    <mergeCell ref="BU59:BU60"/>
    <mergeCell ref="BV59:BV60"/>
    <mergeCell ref="BW59:BW60"/>
    <mergeCell ref="BX59:BX60"/>
    <mergeCell ref="BY59:BY60"/>
    <mergeCell ref="BN59:BN60"/>
    <mergeCell ref="BO59:BO60"/>
    <mergeCell ref="BP59:BP60"/>
    <mergeCell ref="BQ59:BQ60"/>
    <mergeCell ref="BR59:BR60"/>
    <mergeCell ref="BS59:BS60"/>
    <mergeCell ref="CF59:CF60"/>
    <mergeCell ref="CG59:CG60"/>
    <mergeCell ref="CH59:CH60"/>
    <mergeCell ref="CI59:CI60"/>
    <mergeCell ref="CJ59:CJ60"/>
    <mergeCell ref="CK59:CK60"/>
    <mergeCell ref="BZ59:BZ60"/>
    <mergeCell ref="CA59:CA60"/>
    <mergeCell ref="CB59:CB60"/>
    <mergeCell ref="CC59:CC60"/>
    <mergeCell ref="CD59:CD60"/>
    <mergeCell ref="CE59:CE60"/>
    <mergeCell ref="CR59:CR60"/>
    <mergeCell ref="CS59:CS60"/>
    <mergeCell ref="CT59:CT60"/>
    <mergeCell ref="CU59:CY60"/>
    <mergeCell ref="CZ59:EC59"/>
    <mergeCell ref="CZ60:EC60"/>
    <mergeCell ref="CL59:CL60"/>
    <mergeCell ref="CM59:CM60"/>
    <mergeCell ref="CN59:CN60"/>
    <mergeCell ref="CO59:CO60"/>
    <mergeCell ref="CP59:CP60"/>
    <mergeCell ref="CQ59:CQ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</mergeCells>
  <phoneticPr fontId="19" type="noConversion"/>
  <conditionalFormatting sqref="AL61">
    <cfRule type="duplicateValues" dxfId="24" priority="2"/>
  </conditionalFormatting>
  <conditionalFormatting sqref="AL64">
    <cfRule type="duplicateValues" dxfId="23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23">
    <pageSetUpPr fitToPage="1"/>
  </sheetPr>
  <dimension ref="A1:EC118"/>
  <sheetViews>
    <sheetView topLeftCell="N49" zoomScale="70" zoomScaleNormal="70" workbookViewId="0">
      <selection activeCell="CZ83" sqref="CZ83:EC83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12" width="2.7109375" style="2" customWidth="1"/>
    <col min="13" max="13" width="4.42578125" style="2" customWidth="1"/>
    <col min="14" max="14" width="3.42578125" style="2" customWidth="1"/>
    <col min="15" max="15" width="3.140625" style="2" customWidth="1"/>
    <col min="16" max="29" width="2.7109375" style="2" customWidth="1"/>
    <col min="30" max="30" width="5" style="2" customWidth="1"/>
    <col min="31" max="31" width="4.5703125" style="2" customWidth="1"/>
    <col min="32" max="32" width="5.85546875" style="2" customWidth="1"/>
    <col min="33" max="33" width="8.140625" style="2" customWidth="1"/>
    <col min="34" max="34" width="12.5703125" style="2" customWidth="1"/>
    <col min="35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 t="s">
        <v>1543</v>
      </c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709"/>
      <c r="AX3" s="710"/>
      <c r="AY3" s="710"/>
      <c r="AZ3" s="710"/>
      <c r="BA3" s="710"/>
      <c r="BB3" s="710"/>
      <c r="BC3" s="710"/>
      <c r="BD3" s="710"/>
      <c r="BE3" s="710"/>
      <c r="BF3" s="710"/>
      <c r="BG3" s="710"/>
      <c r="BH3" s="710"/>
      <c r="BI3" s="710"/>
      <c r="BJ3" s="710"/>
      <c r="BK3" s="710"/>
      <c r="BL3" s="710"/>
      <c r="BM3" s="710"/>
      <c r="BN3" s="710"/>
      <c r="BO3" s="710"/>
      <c r="BP3" s="710"/>
      <c r="BQ3" s="710"/>
      <c r="BR3" s="710"/>
      <c r="BS3" s="710"/>
      <c r="BT3" s="710"/>
      <c r="BU3" s="710"/>
      <c r="BV3" s="710"/>
      <c r="BW3" s="710"/>
      <c r="BX3" s="710"/>
      <c r="BY3" s="710"/>
      <c r="BZ3" s="710"/>
      <c r="CA3" s="710"/>
      <c r="CB3" s="710"/>
      <c r="CC3" s="710"/>
      <c r="CD3" s="710"/>
      <c r="CE3" s="710"/>
      <c r="CF3" s="710"/>
      <c r="CG3" s="710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1017"/>
      <c r="BB4" s="1067"/>
      <c r="BC4" s="1060"/>
      <c r="BD4" s="1060"/>
      <c r="BE4" s="1060"/>
      <c r="BF4" s="1060"/>
      <c r="BG4" s="1060"/>
      <c r="BH4" s="1060"/>
      <c r="BI4" s="1062"/>
      <c r="BJ4" s="1064"/>
      <c r="BK4" s="1060"/>
      <c r="BL4" s="768"/>
      <c r="BM4" s="882"/>
      <c r="BN4" s="877"/>
      <c r="BO4" s="1069"/>
      <c r="BP4" s="1069"/>
      <c r="BQ4" s="768"/>
      <c r="BR4" s="768"/>
      <c r="BS4" s="768"/>
      <c r="BT4" s="768"/>
      <c r="BU4" s="768"/>
      <c r="BV4" s="768"/>
      <c r="BW4" s="768"/>
      <c r="BX4" s="768"/>
      <c r="BY4" s="768"/>
      <c r="BZ4" s="768"/>
      <c r="CA4" s="768"/>
      <c r="CB4" s="768"/>
      <c r="CC4" s="768"/>
      <c r="CD4" s="768"/>
      <c r="CE4" s="768"/>
      <c r="CF4" s="768"/>
      <c r="CG4" s="768"/>
      <c r="CH4" s="768"/>
      <c r="CI4" s="768"/>
      <c r="CJ4" s="768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50"/>
      <c r="BB5" s="1068"/>
      <c r="BC5" s="1061"/>
      <c r="BD5" s="1061"/>
      <c r="BE5" s="1061"/>
      <c r="BF5" s="1061"/>
      <c r="BG5" s="1061"/>
      <c r="BH5" s="1061"/>
      <c r="BI5" s="1063"/>
      <c r="BJ5" s="1065"/>
      <c r="BK5" s="1061"/>
      <c r="BL5" s="649"/>
      <c r="BM5" s="883"/>
      <c r="BN5" s="652"/>
      <c r="BO5" s="1070"/>
      <c r="BP5" s="1070"/>
      <c r="BQ5" s="649"/>
      <c r="BR5" s="649"/>
      <c r="BS5" s="649"/>
      <c r="BT5" s="649"/>
      <c r="BU5" s="649"/>
      <c r="BV5" s="649"/>
      <c r="BW5" s="649"/>
      <c r="BX5" s="649"/>
      <c r="BY5" s="649"/>
      <c r="BZ5" s="649"/>
      <c r="CA5" s="649"/>
      <c r="CB5" s="649"/>
      <c r="CC5" s="649"/>
      <c r="CD5" s="649"/>
      <c r="CE5" s="649"/>
      <c r="CF5" s="649"/>
      <c r="CG5" s="649"/>
      <c r="CH5" s="649"/>
      <c r="CI5" s="649"/>
      <c r="CJ5" s="649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50"/>
      <c r="BB6" s="1068"/>
      <c r="BC6" s="1061"/>
      <c r="BD6" s="1061"/>
      <c r="BE6" s="1061"/>
      <c r="BF6" s="1061"/>
      <c r="BG6" s="1061"/>
      <c r="BH6" s="1061"/>
      <c r="BI6" s="1063"/>
      <c r="BJ6" s="1065"/>
      <c r="BK6" s="1061"/>
      <c r="BL6" s="649"/>
      <c r="BM6" s="883"/>
      <c r="BN6" s="652"/>
      <c r="BO6" s="1070"/>
      <c r="BP6" s="1070"/>
      <c r="BQ6" s="649"/>
      <c r="BR6" s="649"/>
      <c r="BS6" s="649"/>
      <c r="BT6" s="649"/>
      <c r="BU6" s="649"/>
      <c r="BV6" s="649"/>
      <c r="BW6" s="649"/>
      <c r="BX6" s="649"/>
      <c r="BY6" s="649"/>
      <c r="BZ6" s="649"/>
      <c r="CA6" s="649"/>
      <c r="CB6" s="649"/>
      <c r="CC6" s="649"/>
      <c r="CD6" s="649"/>
      <c r="CE6" s="649"/>
      <c r="CF6" s="649"/>
      <c r="CG6" s="649"/>
      <c r="CH6" s="649"/>
      <c r="CI6" s="649"/>
      <c r="CJ6" s="649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 t="s">
        <v>307</v>
      </c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1016"/>
      <c r="BB7" s="1052"/>
      <c r="BC7" s="799"/>
      <c r="BD7" s="799"/>
      <c r="BE7" s="799"/>
      <c r="BF7" s="799"/>
      <c r="BG7" s="799"/>
      <c r="BH7" s="799"/>
      <c r="BI7" s="1053"/>
      <c r="BJ7" s="1052"/>
      <c r="BK7" s="799"/>
      <c r="BL7" s="799"/>
      <c r="BM7" s="806"/>
      <c r="BN7" s="807"/>
      <c r="BO7" s="799"/>
      <c r="BP7" s="799"/>
      <c r="BQ7" s="799"/>
      <c r="BR7" s="799"/>
      <c r="BS7" s="799"/>
      <c r="BT7" s="799"/>
      <c r="BU7" s="799"/>
      <c r="BV7" s="799"/>
      <c r="BW7" s="799"/>
      <c r="BX7" s="799"/>
      <c r="BY7" s="799"/>
      <c r="BZ7" s="799"/>
      <c r="CA7" s="799"/>
      <c r="CB7" s="799"/>
      <c r="CC7" s="799"/>
      <c r="CD7" s="799"/>
      <c r="CE7" s="799"/>
      <c r="CF7" s="799"/>
      <c r="CG7" s="799"/>
      <c r="CH7" s="799"/>
      <c r="CI7" s="799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642" t="s">
        <v>303</v>
      </c>
      <c r="DA7" s="643"/>
      <c r="DB7" s="643"/>
      <c r="DC7" s="643"/>
      <c r="DD7" s="643"/>
      <c r="DE7" s="643"/>
      <c r="DF7" s="643"/>
      <c r="DG7" s="643"/>
      <c r="DH7" s="643"/>
      <c r="DI7" s="643"/>
      <c r="DJ7" s="643"/>
      <c r="DK7" s="643"/>
      <c r="DL7" s="643"/>
      <c r="DM7" s="643"/>
      <c r="DN7" s="643"/>
      <c r="DO7" s="643"/>
      <c r="DP7" s="643"/>
      <c r="DQ7" s="643"/>
      <c r="DR7" s="643"/>
      <c r="DS7" s="643"/>
      <c r="DT7" s="643"/>
      <c r="DU7" s="643"/>
      <c r="DV7" s="643"/>
      <c r="DW7" s="643"/>
      <c r="DX7" s="643"/>
      <c r="DY7" s="643"/>
      <c r="DZ7" s="643"/>
      <c r="EA7" s="643"/>
      <c r="EB7" s="643"/>
      <c r="EC7" s="644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1016"/>
      <c r="BB8" s="1052"/>
      <c r="BC8" s="799"/>
      <c r="BD8" s="799"/>
      <c r="BE8" s="799"/>
      <c r="BF8" s="799"/>
      <c r="BG8" s="799"/>
      <c r="BH8" s="799"/>
      <c r="BI8" s="1053"/>
      <c r="BJ8" s="1052"/>
      <c r="BK8" s="799"/>
      <c r="BL8" s="799"/>
      <c r="BM8" s="806"/>
      <c r="BN8" s="807"/>
      <c r="BO8" s="799"/>
      <c r="BP8" s="799"/>
      <c r="BQ8" s="799"/>
      <c r="BR8" s="799"/>
      <c r="BS8" s="799"/>
      <c r="BT8" s="799"/>
      <c r="BU8" s="799"/>
      <c r="BV8" s="799"/>
      <c r="BW8" s="799"/>
      <c r="BX8" s="799"/>
      <c r="BY8" s="799"/>
      <c r="BZ8" s="799"/>
      <c r="CA8" s="799"/>
      <c r="CB8" s="799"/>
      <c r="CC8" s="799"/>
      <c r="CD8" s="799"/>
      <c r="CE8" s="799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 t="s">
        <v>304</v>
      </c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2231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1016"/>
      <c r="BB9" s="1052"/>
      <c r="BC9" s="799"/>
      <c r="BD9" s="799"/>
      <c r="BE9" s="799"/>
      <c r="BF9" s="799"/>
      <c r="BG9" s="799"/>
      <c r="BH9" s="799"/>
      <c r="BI9" s="1053"/>
      <c r="BJ9" s="1052"/>
      <c r="BK9" s="799"/>
      <c r="BL9" s="799"/>
      <c r="BM9" s="806"/>
      <c r="BN9" s="807"/>
      <c r="BO9" s="799"/>
      <c r="BP9" s="799"/>
      <c r="BQ9" s="799"/>
      <c r="BR9" s="799"/>
      <c r="BS9" s="799"/>
      <c r="BT9" s="799"/>
      <c r="BU9" s="799"/>
      <c r="BV9" s="799"/>
      <c r="BW9" s="799"/>
      <c r="BX9" s="799"/>
      <c r="BY9" s="799"/>
      <c r="BZ9" s="799"/>
      <c r="CA9" s="799"/>
      <c r="CB9" s="799"/>
      <c r="CC9" s="799"/>
      <c r="CD9" s="799"/>
      <c r="CE9" s="799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1016"/>
      <c r="BB10" s="1052"/>
      <c r="BC10" s="799"/>
      <c r="BD10" s="799"/>
      <c r="BE10" s="799"/>
      <c r="BF10" s="799"/>
      <c r="BG10" s="799"/>
      <c r="BH10" s="799"/>
      <c r="BI10" s="1053"/>
      <c r="BJ10" s="1052"/>
      <c r="BK10" s="799"/>
      <c r="BL10" s="799"/>
      <c r="BM10" s="806"/>
      <c r="BN10" s="807"/>
      <c r="BO10" s="799"/>
      <c r="BP10" s="799"/>
      <c r="BQ10" s="799"/>
      <c r="BR10" s="799"/>
      <c r="BS10" s="799"/>
      <c r="BT10" s="799"/>
      <c r="BU10" s="799"/>
      <c r="BV10" s="799"/>
      <c r="BW10" s="799"/>
      <c r="BX10" s="799"/>
      <c r="BY10" s="799"/>
      <c r="BZ10" s="799"/>
      <c r="CA10" s="799"/>
      <c r="CB10" s="799"/>
      <c r="CC10" s="799"/>
      <c r="CD10" s="799"/>
      <c r="CE10" s="799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1016"/>
      <c r="BB11" s="1052"/>
      <c r="BC11" s="799"/>
      <c r="BD11" s="799"/>
      <c r="BE11" s="799"/>
      <c r="BF11" s="799"/>
      <c r="BG11" s="799"/>
      <c r="BH11" s="799"/>
      <c r="BI11" s="1053"/>
      <c r="BJ11" s="1052"/>
      <c r="BK11" s="799"/>
      <c r="BL11" s="799"/>
      <c r="BM11" s="806"/>
      <c r="BN11" s="807"/>
      <c r="BO11" s="799"/>
      <c r="BP11" s="799"/>
      <c r="BQ11" s="799"/>
      <c r="BR11" s="799"/>
      <c r="BS11" s="799"/>
      <c r="BT11" s="799"/>
      <c r="BU11" s="799"/>
      <c r="BV11" s="799"/>
      <c r="BW11" s="799"/>
      <c r="BX11" s="799"/>
      <c r="BY11" s="799"/>
      <c r="BZ11" s="799"/>
      <c r="CA11" s="799"/>
      <c r="CB11" s="799"/>
      <c r="CC11" s="799"/>
      <c r="CD11" s="799"/>
      <c r="CE11" s="799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46"/>
      <c r="AX12" s="799"/>
      <c r="AY12" s="799"/>
      <c r="AZ12" s="799"/>
      <c r="BA12" s="1016"/>
      <c r="BB12" s="1169" t="s">
        <v>675</v>
      </c>
      <c r="BC12" s="1169" t="s">
        <v>675</v>
      </c>
      <c r="BD12" s="1006"/>
      <c r="BE12" s="1006"/>
      <c r="BF12" s="1006"/>
      <c r="BG12" s="1006"/>
      <c r="BH12" s="1006"/>
      <c r="BI12" s="1057"/>
      <c r="BJ12" s="1058"/>
      <c r="BK12" s="1006" t="s">
        <v>306</v>
      </c>
      <c r="BL12" s="1006"/>
      <c r="BM12" s="1009"/>
      <c r="BN12" s="1010"/>
      <c r="BO12" s="1006"/>
      <c r="BP12" s="1006"/>
      <c r="BQ12" s="1054"/>
      <c r="BR12" s="1006"/>
      <c r="BS12" s="1006"/>
      <c r="BT12" s="1006"/>
      <c r="BU12" s="1006"/>
      <c r="BV12" s="1006"/>
      <c r="BW12" s="1006"/>
      <c r="BX12" s="1006"/>
      <c r="BY12" s="1006"/>
      <c r="BZ12" s="1006"/>
      <c r="CA12" s="1006"/>
      <c r="CB12" s="1006"/>
      <c r="CC12" s="1006"/>
      <c r="CD12" s="1006"/>
      <c r="CE12" s="1006"/>
      <c r="CF12" s="1006"/>
      <c r="CG12" s="1006"/>
      <c r="CH12" s="1006"/>
      <c r="CI12" s="1006"/>
      <c r="CJ12" s="1006"/>
      <c r="CK12" s="1006"/>
      <c r="CL12" s="1006"/>
      <c r="CM12" s="1006"/>
      <c r="CN12" s="1006"/>
      <c r="CO12" s="1006"/>
      <c r="CP12" s="1006"/>
      <c r="CQ12" s="1011"/>
      <c r="CR12" s="1011"/>
      <c r="CS12" s="1011"/>
      <c r="CT12" s="812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46"/>
      <c r="AX13" s="799"/>
      <c r="AY13" s="799"/>
      <c r="AZ13" s="799"/>
      <c r="BA13" s="1016"/>
      <c r="BB13" s="1169"/>
      <c r="BC13" s="1169"/>
      <c r="BD13" s="1006"/>
      <c r="BE13" s="1006"/>
      <c r="BF13" s="1006"/>
      <c r="BG13" s="1006"/>
      <c r="BH13" s="1006"/>
      <c r="BI13" s="1057"/>
      <c r="BJ13" s="1058"/>
      <c r="BK13" s="1006"/>
      <c r="BL13" s="1006"/>
      <c r="BM13" s="1009"/>
      <c r="BN13" s="1010"/>
      <c r="BO13" s="1006"/>
      <c r="BP13" s="1006"/>
      <c r="BQ13" s="1055"/>
      <c r="BR13" s="1006"/>
      <c r="BS13" s="1006"/>
      <c r="BT13" s="1006"/>
      <c r="BU13" s="1006"/>
      <c r="BV13" s="1006"/>
      <c r="BW13" s="1006"/>
      <c r="BX13" s="1006"/>
      <c r="BY13" s="1006"/>
      <c r="BZ13" s="1006"/>
      <c r="CA13" s="1006"/>
      <c r="CB13" s="1006"/>
      <c r="CC13" s="1006"/>
      <c r="CD13" s="1006"/>
      <c r="CE13" s="1006"/>
      <c r="CF13" s="1006"/>
      <c r="CG13" s="1006"/>
      <c r="CH13" s="1006"/>
      <c r="CI13" s="1006"/>
      <c r="CJ13" s="1006"/>
      <c r="CK13" s="1006"/>
      <c r="CL13" s="1006"/>
      <c r="CM13" s="1006"/>
      <c r="CN13" s="1006"/>
      <c r="CO13" s="1006"/>
      <c r="CP13" s="1006"/>
      <c r="CQ13" s="1011"/>
      <c r="CR13" s="1011"/>
      <c r="CS13" s="1011"/>
      <c r="CT13" s="812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46"/>
      <c r="AX14" s="799"/>
      <c r="AY14" s="799"/>
      <c r="AZ14" s="799"/>
      <c r="BA14" s="1016"/>
      <c r="BB14" s="1169"/>
      <c r="BC14" s="1169"/>
      <c r="BD14" s="1006"/>
      <c r="BE14" s="1006"/>
      <c r="BF14" s="1006"/>
      <c r="BG14" s="1006"/>
      <c r="BH14" s="1006"/>
      <c r="BI14" s="1057"/>
      <c r="BJ14" s="1058"/>
      <c r="BK14" s="1006"/>
      <c r="BL14" s="1006"/>
      <c r="BM14" s="1009"/>
      <c r="BN14" s="1010"/>
      <c r="BO14" s="1006"/>
      <c r="BP14" s="1006"/>
      <c r="BQ14" s="1055"/>
      <c r="BR14" s="1006"/>
      <c r="BS14" s="1006"/>
      <c r="BT14" s="1006"/>
      <c r="BU14" s="1006"/>
      <c r="BV14" s="1006"/>
      <c r="BW14" s="1006"/>
      <c r="BX14" s="1006"/>
      <c r="BY14" s="1006"/>
      <c r="BZ14" s="1006"/>
      <c r="CA14" s="1006"/>
      <c r="CB14" s="1006"/>
      <c r="CC14" s="1006"/>
      <c r="CD14" s="1006"/>
      <c r="CE14" s="1006"/>
      <c r="CF14" s="1006"/>
      <c r="CG14" s="1006"/>
      <c r="CH14" s="1006"/>
      <c r="CI14" s="1006"/>
      <c r="CJ14" s="1006"/>
      <c r="CK14" s="1006"/>
      <c r="CL14" s="1006"/>
      <c r="CM14" s="1006"/>
      <c r="CN14" s="1006"/>
      <c r="CO14" s="1006"/>
      <c r="CP14" s="1006"/>
      <c r="CQ14" s="1011"/>
      <c r="CR14" s="1011"/>
      <c r="CS14" s="1011"/>
      <c r="CT14" s="812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46"/>
      <c r="AX15" s="799"/>
      <c r="AY15" s="799"/>
      <c r="AZ15" s="799"/>
      <c r="BA15" s="1016"/>
      <c r="BB15" s="1169"/>
      <c r="BC15" s="1169"/>
      <c r="BD15" s="1006"/>
      <c r="BE15" s="1006"/>
      <c r="BF15" s="1006"/>
      <c r="BG15" s="1006"/>
      <c r="BH15" s="1006"/>
      <c r="BI15" s="1057"/>
      <c r="BJ15" s="1058"/>
      <c r="BK15" s="1006"/>
      <c r="BL15" s="1006"/>
      <c r="BM15" s="1009"/>
      <c r="BN15" s="1010"/>
      <c r="BO15" s="1006"/>
      <c r="BP15" s="1006"/>
      <c r="BQ15" s="1055"/>
      <c r="BR15" s="1006"/>
      <c r="BS15" s="1006"/>
      <c r="BT15" s="1006"/>
      <c r="BU15" s="1006"/>
      <c r="BV15" s="1006"/>
      <c r="BW15" s="1006"/>
      <c r="BX15" s="1006"/>
      <c r="BY15" s="1006"/>
      <c r="BZ15" s="1006"/>
      <c r="CA15" s="1006"/>
      <c r="CB15" s="1006"/>
      <c r="CC15" s="1006"/>
      <c r="CD15" s="1006"/>
      <c r="CE15" s="1006"/>
      <c r="CF15" s="1006"/>
      <c r="CG15" s="1006"/>
      <c r="CH15" s="1006"/>
      <c r="CI15" s="1006"/>
      <c r="CJ15" s="1006"/>
      <c r="CK15" s="1006"/>
      <c r="CL15" s="1006"/>
      <c r="CM15" s="1006"/>
      <c r="CN15" s="1006"/>
      <c r="CO15" s="1006"/>
      <c r="CP15" s="1006"/>
      <c r="CQ15" s="1011"/>
      <c r="CR15" s="1011"/>
      <c r="CS15" s="1011"/>
      <c r="CT15" s="812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46"/>
      <c r="AX16" s="799"/>
      <c r="AY16" s="799"/>
      <c r="AZ16" s="799"/>
      <c r="BA16" s="1016"/>
      <c r="BB16" s="1169"/>
      <c r="BC16" s="1169"/>
      <c r="BD16" s="1006"/>
      <c r="BE16" s="1006"/>
      <c r="BF16" s="1006"/>
      <c r="BG16" s="1006"/>
      <c r="BH16" s="1006"/>
      <c r="BI16" s="1057"/>
      <c r="BJ16" s="1058"/>
      <c r="BK16" s="1006"/>
      <c r="BL16" s="1006"/>
      <c r="BM16" s="1009"/>
      <c r="BN16" s="1010"/>
      <c r="BO16" s="1006"/>
      <c r="BP16" s="1006"/>
      <c r="BQ16" s="1055"/>
      <c r="BR16" s="1006"/>
      <c r="BS16" s="1006"/>
      <c r="BT16" s="1006"/>
      <c r="BU16" s="1006"/>
      <c r="BV16" s="1006"/>
      <c r="BW16" s="1006"/>
      <c r="BX16" s="1006"/>
      <c r="BY16" s="1006"/>
      <c r="BZ16" s="1006"/>
      <c r="CA16" s="1006"/>
      <c r="CB16" s="1006"/>
      <c r="CC16" s="1006"/>
      <c r="CD16" s="1006"/>
      <c r="CE16" s="1006"/>
      <c r="CF16" s="1006"/>
      <c r="CG16" s="1006"/>
      <c r="CH16" s="1006"/>
      <c r="CI16" s="1006"/>
      <c r="CJ16" s="1006"/>
      <c r="CK16" s="1006"/>
      <c r="CL16" s="1006"/>
      <c r="CM16" s="1006"/>
      <c r="CN16" s="1006"/>
      <c r="CO16" s="1006"/>
      <c r="CP16" s="1006"/>
      <c r="CQ16" s="1011"/>
      <c r="CR16" s="1011"/>
      <c r="CS16" s="1011"/>
      <c r="CT16" s="812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46"/>
      <c r="AX17" s="799"/>
      <c r="AY17" s="799"/>
      <c r="AZ17" s="799"/>
      <c r="BA17" s="1016"/>
      <c r="BB17" s="1169"/>
      <c r="BC17" s="1169"/>
      <c r="BD17" s="1006"/>
      <c r="BE17" s="1006"/>
      <c r="BF17" s="1006"/>
      <c r="BG17" s="1006"/>
      <c r="BH17" s="1006"/>
      <c r="BI17" s="1057"/>
      <c r="BJ17" s="1058"/>
      <c r="BK17" s="1006"/>
      <c r="BL17" s="1006"/>
      <c r="BM17" s="1009"/>
      <c r="BN17" s="1010"/>
      <c r="BO17" s="1006"/>
      <c r="BP17" s="1006"/>
      <c r="BQ17" s="1055"/>
      <c r="BR17" s="1006"/>
      <c r="BS17" s="1006"/>
      <c r="BT17" s="1006"/>
      <c r="BU17" s="1006"/>
      <c r="BV17" s="1006"/>
      <c r="BW17" s="1006"/>
      <c r="BX17" s="1006"/>
      <c r="BY17" s="1006"/>
      <c r="BZ17" s="1006"/>
      <c r="CA17" s="1006"/>
      <c r="CB17" s="1006"/>
      <c r="CC17" s="1006"/>
      <c r="CD17" s="1006"/>
      <c r="CE17" s="1006"/>
      <c r="CF17" s="1006"/>
      <c r="CG17" s="1006"/>
      <c r="CH17" s="1006"/>
      <c r="CI17" s="1006"/>
      <c r="CJ17" s="1006"/>
      <c r="CK17" s="1006"/>
      <c r="CL17" s="1006"/>
      <c r="CM17" s="1006"/>
      <c r="CN17" s="1006"/>
      <c r="CO17" s="1006"/>
      <c r="CP17" s="1006"/>
      <c r="CQ17" s="1011"/>
      <c r="CR17" s="1011"/>
      <c r="CS17" s="1011"/>
      <c r="CT17" s="812"/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46"/>
      <c r="AX18" s="799"/>
      <c r="AY18" s="799"/>
      <c r="AZ18" s="799"/>
      <c r="BA18" s="1016"/>
      <c r="BB18" s="1169"/>
      <c r="BC18" s="1169"/>
      <c r="BD18" s="1006"/>
      <c r="BE18" s="1006"/>
      <c r="BF18" s="1006"/>
      <c r="BG18" s="1006"/>
      <c r="BH18" s="1006"/>
      <c r="BI18" s="1057"/>
      <c r="BJ18" s="1058"/>
      <c r="BK18" s="1006"/>
      <c r="BL18" s="1006"/>
      <c r="BM18" s="1009"/>
      <c r="BN18" s="1010"/>
      <c r="BO18" s="1006"/>
      <c r="BP18" s="1006"/>
      <c r="BQ18" s="1055"/>
      <c r="BR18" s="1006"/>
      <c r="BS18" s="1006"/>
      <c r="BT18" s="1006"/>
      <c r="BU18" s="1006"/>
      <c r="BV18" s="1006"/>
      <c r="BW18" s="1006"/>
      <c r="BX18" s="1006"/>
      <c r="BY18" s="1006"/>
      <c r="BZ18" s="1006"/>
      <c r="CA18" s="1006"/>
      <c r="CB18" s="1006"/>
      <c r="CC18" s="1006"/>
      <c r="CD18" s="1006"/>
      <c r="CE18" s="1006"/>
      <c r="CF18" s="1006"/>
      <c r="CG18" s="1006"/>
      <c r="CH18" s="1006"/>
      <c r="CI18" s="1006"/>
      <c r="CJ18" s="1006"/>
      <c r="CK18" s="1006"/>
      <c r="CL18" s="1006"/>
      <c r="CM18" s="1006"/>
      <c r="CN18" s="1006"/>
      <c r="CO18" s="1006"/>
      <c r="CP18" s="1006"/>
      <c r="CQ18" s="1011"/>
      <c r="CR18" s="1011"/>
      <c r="CS18" s="1011"/>
      <c r="CT18" s="812"/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46"/>
      <c r="AX19" s="799"/>
      <c r="AY19" s="799"/>
      <c r="AZ19" s="799"/>
      <c r="BA19" s="1016"/>
      <c r="BB19" s="1169"/>
      <c r="BC19" s="1169"/>
      <c r="BD19" s="1006"/>
      <c r="BE19" s="1006"/>
      <c r="BF19" s="1006"/>
      <c r="BG19" s="1006"/>
      <c r="BH19" s="1006"/>
      <c r="BI19" s="1057"/>
      <c r="BJ19" s="1058"/>
      <c r="BK19" s="1006"/>
      <c r="BL19" s="1006"/>
      <c r="BM19" s="1009"/>
      <c r="BN19" s="1010"/>
      <c r="BO19" s="1006"/>
      <c r="BP19" s="1006"/>
      <c r="BQ19" s="1055"/>
      <c r="BR19" s="1006"/>
      <c r="BS19" s="1006"/>
      <c r="BT19" s="1006"/>
      <c r="BU19" s="1006"/>
      <c r="BV19" s="1006"/>
      <c r="BW19" s="1006"/>
      <c r="BX19" s="1006"/>
      <c r="BY19" s="1006"/>
      <c r="BZ19" s="1006"/>
      <c r="CA19" s="1006"/>
      <c r="CB19" s="1006"/>
      <c r="CC19" s="1006"/>
      <c r="CD19" s="1006"/>
      <c r="CE19" s="1006"/>
      <c r="CF19" s="1006"/>
      <c r="CG19" s="1006"/>
      <c r="CH19" s="1006"/>
      <c r="CI19" s="1006"/>
      <c r="CJ19" s="1006"/>
      <c r="CK19" s="1006"/>
      <c r="CL19" s="1006"/>
      <c r="CM19" s="1006"/>
      <c r="CN19" s="1006"/>
      <c r="CO19" s="1006"/>
      <c r="CP19" s="1006"/>
      <c r="CQ19" s="1011"/>
      <c r="CR19" s="1011"/>
      <c r="CS19" s="1011"/>
      <c r="CT19" s="812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46"/>
      <c r="AX20" s="799"/>
      <c r="AY20" s="799"/>
      <c r="AZ20" s="799"/>
      <c r="BA20" s="1016"/>
      <c r="BB20" s="1169"/>
      <c r="BC20" s="1169"/>
      <c r="BD20" s="1006"/>
      <c r="BE20" s="1006"/>
      <c r="BF20" s="1006"/>
      <c r="BG20" s="1006"/>
      <c r="BH20" s="1006"/>
      <c r="BI20" s="1057"/>
      <c r="BJ20" s="1058"/>
      <c r="BK20" s="1006"/>
      <c r="BL20" s="1006"/>
      <c r="BM20" s="1009"/>
      <c r="BN20" s="1010"/>
      <c r="BO20" s="1006"/>
      <c r="BP20" s="1006"/>
      <c r="BQ20" s="1055"/>
      <c r="BR20" s="1006"/>
      <c r="BS20" s="1006"/>
      <c r="BT20" s="1006"/>
      <c r="BU20" s="1006"/>
      <c r="BV20" s="1006"/>
      <c r="BW20" s="1006"/>
      <c r="BX20" s="1006"/>
      <c r="BY20" s="1006"/>
      <c r="BZ20" s="1006"/>
      <c r="CA20" s="1006"/>
      <c r="CB20" s="1006"/>
      <c r="CC20" s="1006"/>
      <c r="CD20" s="1006"/>
      <c r="CE20" s="1006"/>
      <c r="CF20" s="1006"/>
      <c r="CG20" s="1006"/>
      <c r="CH20" s="1006"/>
      <c r="CI20" s="1006"/>
      <c r="CJ20" s="1006"/>
      <c r="CK20" s="1006"/>
      <c r="CL20" s="1006"/>
      <c r="CM20" s="1006"/>
      <c r="CN20" s="1006"/>
      <c r="CO20" s="1006"/>
      <c r="CP20" s="1006"/>
      <c r="CQ20" s="1011"/>
      <c r="CR20" s="1011"/>
      <c r="CS20" s="1011"/>
      <c r="CT20" s="812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46"/>
      <c r="AX21" s="799"/>
      <c r="AY21" s="799"/>
      <c r="AZ21" s="799"/>
      <c r="BA21" s="1016"/>
      <c r="BB21" s="1169"/>
      <c r="BC21" s="1169"/>
      <c r="BD21" s="1006"/>
      <c r="BE21" s="1006"/>
      <c r="BF21" s="1006"/>
      <c r="BG21" s="1006"/>
      <c r="BH21" s="1006"/>
      <c r="BI21" s="1057"/>
      <c r="BJ21" s="1058"/>
      <c r="BK21" s="1006"/>
      <c r="BL21" s="1006"/>
      <c r="BM21" s="1009"/>
      <c r="BN21" s="1010"/>
      <c r="BO21" s="1006"/>
      <c r="BP21" s="1006"/>
      <c r="BQ21" s="1055"/>
      <c r="BR21" s="1006"/>
      <c r="BS21" s="1006"/>
      <c r="BT21" s="1006"/>
      <c r="BU21" s="1006"/>
      <c r="BV21" s="1006"/>
      <c r="BW21" s="1006"/>
      <c r="BX21" s="1006"/>
      <c r="BY21" s="1006"/>
      <c r="BZ21" s="1006"/>
      <c r="CA21" s="1006"/>
      <c r="CB21" s="1006"/>
      <c r="CC21" s="1006"/>
      <c r="CD21" s="1006"/>
      <c r="CE21" s="1006"/>
      <c r="CF21" s="1006"/>
      <c r="CG21" s="1006"/>
      <c r="CH21" s="1006"/>
      <c r="CI21" s="1006"/>
      <c r="CJ21" s="1006"/>
      <c r="CK21" s="1006"/>
      <c r="CL21" s="1006"/>
      <c r="CM21" s="1006"/>
      <c r="CN21" s="1006"/>
      <c r="CO21" s="1006"/>
      <c r="CP21" s="1006"/>
      <c r="CQ21" s="1011"/>
      <c r="CR21" s="1011"/>
      <c r="CS21" s="1011"/>
      <c r="CT21" s="812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46"/>
      <c r="AX22" s="799"/>
      <c r="AY22" s="799"/>
      <c r="AZ22" s="799"/>
      <c r="BA22" s="1016"/>
      <c r="BB22" s="1169"/>
      <c r="BC22" s="1169"/>
      <c r="BD22" s="1006"/>
      <c r="BE22" s="1006"/>
      <c r="BF22" s="1006"/>
      <c r="BG22" s="1006"/>
      <c r="BH22" s="1006"/>
      <c r="BI22" s="1057"/>
      <c r="BJ22" s="1058"/>
      <c r="BK22" s="1006"/>
      <c r="BL22" s="1006"/>
      <c r="BM22" s="1009"/>
      <c r="BN22" s="1010"/>
      <c r="BO22" s="1006"/>
      <c r="BP22" s="1006"/>
      <c r="BQ22" s="1056"/>
      <c r="BR22" s="1006"/>
      <c r="BS22" s="1006"/>
      <c r="BT22" s="1006"/>
      <c r="BU22" s="1006"/>
      <c r="BV22" s="1006"/>
      <c r="BW22" s="1006"/>
      <c r="BX22" s="1006"/>
      <c r="BY22" s="1006"/>
      <c r="BZ22" s="1006"/>
      <c r="CA22" s="1006"/>
      <c r="CB22" s="1006"/>
      <c r="CC22" s="1006"/>
      <c r="CD22" s="1006"/>
      <c r="CE22" s="1006"/>
      <c r="CF22" s="1006"/>
      <c r="CG22" s="1006"/>
      <c r="CH22" s="1006"/>
      <c r="CI22" s="1006"/>
      <c r="CJ22" s="1006"/>
      <c r="CK22" s="1006"/>
      <c r="CL22" s="1006"/>
      <c r="CM22" s="1006"/>
      <c r="CN22" s="1006"/>
      <c r="CO22" s="1006"/>
      <c r="CP22" s="1006"/>
      <c r="CQ22" s="1011"/>
      <c r="CR22" s="1011"/>
      <c r="CS22" s="1011"/>
      <c r="CT22" s="812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04"/>
      <c r="AZ23" s="404"/>
      <c r="BA23" s="424"/>
      <c r="BB23" s="404" t="s">
        <v>274</v>
      </c>
      <c r="BC23" s="404" t="s">
        <v>274</v>
      </c>
      <c r="BD23" s="404"/>
      <c r="BE23" s="404"/>
      <c r="BF23" s="404"/>
      <c r="BG23" s="404"/>
      <c r="BH23" s="404"/>
      <c r="BI23" s="427"/>
      <c r="BJ23" s="426"/>
      <c r="BK23" s="404" t="s">
        <v>274</v>
      </c>
      <c r="BL23" s="404"/>
      <c r="BM23" s="406"/>
      <c r="BN23" s="407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11"/>
      <c r="CR23" s="411"/>
      <c r="CS23" s="411"/>
      <c r="CT23" s="408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/>
      <c r="AX24" s="772"/>
      <c r="AY24" s="772"/>
      <c r="AZ24" s="772"/>
      <c r="BA24" s="998"/>
      <c r="BB24" s="997" t="s">
        <v>1645</v>
      </c>
      <c r="BC24" s="997" t="s">
        <v>1646</v>
      </c>
      <c r="BD24" s="997"/>
      <c r="BE24" s="997"/>
      <c r="BF24" s="997"/>
      <c r="BG24" s="997"/>
      <c r="BH24" s="997"/>
      <c r="BI24" s="1048"/>
      <c r="BJ24" s="1049"/>
      <c r="BK24" s="997" t="s">
        <v>1644</v>
      </c>
      <c r="BL24" s="997"/>
      <c r="BM24" s="1003"/>
      <c r="BN24" s="1004"/>
      <c r="BO24" s="997"/>
      <c r="BP24" s="997"/>
      <c r="BQ24" s="997"/>
      <c r="BR24" s="997"/>
      <c r="BS24" s="997"/>
      <c r="BT24" s="997"/>
      <c r="BU24" s="997"/>
      <c r="BV24" s="997"/>
      <c r="BW24" s="997"/>
      <c r="BX24" s="997"/>
      <c r="BY24" s="997"/>
      <c r="BZ24" s="997"/>
      <c r="CA24" s="997"/>
      <c r="CB24" s="997"/>
      <c r="CC24" s="997"/>
      <c r="CD24" s="997"/>
      <c r="CE24" s="997"/>
      <c r="CF24" s="997"/>
      <c r="CG24" s="997"/>
      <c r="CH24" s="997"/>
      <c r="CI24" s="997"/>
      <c r="CJ24" s="997"/>
      <c r="CK24" s="997"/>
      <c r="CL24" s="997"/>
      <c r="CM24" s="997"/>
      <c r="CN24" s="997"/>
      <c r="CO24" s="997"/>
      <c r="CP24" s="997"/>
      <c r="CQ24" s="1000"/>
      <c r="CR24" s="1000"/>
      <c r="CS24" s="1000"/>
      <c r="CT24" s="800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772"/>
      <c r="AY25" s="772"/>
      <c r="AZ25" s="772"/>
      <c r="BA25" s="998"/>
      <c r="BB25" s="997"/>
      <c r="BC25" s="997"/>
      <c r="BD25" s="997"/>
      <c r="BE25" s="997"/>
      <c r="BF25" s="997"/>
      <c r="BG25" s="997"/>
      <c r="BH25" s="997"/>
      <c r="BI25" s="1048"/>
      <c r="BJ25" s="1049"/>
      <c r="BK25" s="997"/>
      <c r="BL25" s="997"/>
      <c r="BM25" s="1003"/>
      <c r="BN25" s="1004"/>
      <c r="BO25" s="997"/>
      <c r="BP25" s="997"/>
      <c r="BQ25" s="997"/>
      <c r="BR25" s="997"/>
      <c r="BS25" s="997"/>
      <c r="BT25" s="997"/>
      <c r="BU25" s="997"/>
      <c r="BV25" s="997"/>
      <c r="BW25" s="997"/>
      <c r="BX25" s="997"/>
      <c r="BY25" s="997"/>
      <c r="BZ25" s="997"/>
      <c r="CA25" s="997"/>
      <c r="CB25" s="997"/>
      <c r="CC25" s="997"/>
      <c r="CD25" s="997"/>
      <c r="CE25" s="997"/>
      <c r="CF25" s="997"/>
      <c r="CG25" s="997"/>
      <c r="CH25" s="997"/>
      <c r="CI25" s="997"/>
      <c r="CJ25" s="997"/>
      <c r="CK25" s="997"/>
      <c r="CL25" s="997"/>
      <c r="CM25" s="997"/>
      <c r="CN25" s="997"/>
      <c r="CO25" s="997"/>
      <c r="CP25" s="997"/>
      <c r="CQ25" s="1000"/>
      <c r="CR25" s="1000"/>
      <c r="CS25" s="1000"/>
      <c r="CT25" s="800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772"/>
      <c r="AY26" s="772"/>
      <c r="AZ26" s="772"/>
      <c r="BA26" s="998"/>
      <c r="BB26" s="997"/>
      <c r="BC26" s="997"/>
      <c r="BD26" s="997"/>
      <c r="BE26" s="997"/>
      <c r="BF26" s="997"/>
      <c r="BG26" s="997"/>
      <c r="BH26" s="997"/>
      <c r="BI26" s="1048"/>
      <c r="BJ26" s="1049"/>
      <c r="BK26" s="997"/>
      <c r="BL26" s="997"/>
      <c r="BM26" s="1003"/>
      <c r="BN26" s="1004"/>
      <c r="BO26" s="997"/>
      <c r="BP26" s="997"/>
      <c r="BQ26" s="997"/>
      <c r="BR26" s="997"/>
      <c r="BS26" s="997"/>
      <c r="BT26" s="997"/>
      <c r="BU26" s="997"/>
      <c r="BV26" s="997"/>
      <c r="BW26" s="997"/>
      <c r="BX26" s="997"/>
      <c r="BY26" s="997"/>
      <c r="BZ26" s="997"/>
      <c r="CA26" s="997"/>
      <c r="CB26" s="997"/>
      <c r="CC26" s="997"/>
      <c r="CD26" s="997"/>
      <c r="CE26" s="997"/>
      <c r="CF26" s="997"/>
      <c r="CG26" s="997"/>
      <c r="CH26" s="997"/>
      <c r="CI26" s="997"/>
      <c r="CJ26" s="997"/>
      <c r="CK26" s="997"/>
      <c r="CL26" s="997"/>
      <c r="CM26" s="997"/>
      <c r="CN26" s="997"/>
      <c r="CO26" s="997"/>
      <c r="CP26" s="997"/>
      <c r="CQ26" s="1000"/>
      <c r="CR26" s="1000"/>
      <c r="CS26" s="1000"/>
      <c r="CT26" s="800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772"/>
      <c r="AY27" s="772"/>
      <c r="AZ27" s="772"/>
      <c r="BA27" s="998"/>
      <c r="BB27" s="997"/>
      <c r="BC27" s="997"/>
      <c r="BD27" s="997"/>
      <c r="BE27" s="997"/>
      <c r="BF27" s="997"/>
      <c r="BG27" s="997"/>
      <c r="BH27" s="997"/>
      <c r="BI27" s="1048"/>
      <c r="BJ27" s="1049"/>
      <c r="BK27" s="997"/>
      <c r="BL27" s="997"/>
      <c r="BM27" s="1003"/>
      <c r="BN27" s="1004"/>
      <c r="BO27" s="997"/>
      <c r="BP27" s="997"/>
      <c r="BQ27" s="997"/>
      <c r="BR27" s="997"/>
      <c r="BS27" s="997"/>
      <c r="BT27" s="997"/>
      <c r="BU27" s="997"/>
      <c r="BV27" s="997"/>
      <c r="BW27" s="997"/>
      <c r="BX27" s="997"/>
      <c r="BY27" s="997"/>
      <c r="BZ27" s="997"/>
      <c r="CA27" s="997"/>
      <c r="CB27" s="997"/>
      <c r="CC27" s="997"/>
      <c r="CD27" s="997"/>
      <c r="CE27" s="997"/>
      <c r="CF27" s="997"/>
      <c r="CG27" s="997"/>
      <c r="CH27" s="997"/>
      <c r="CI27" s="997"/>
      <c r="CJ27" s="997"/>
      <c r="CK27" s="997"/>
      <c r="CL27" s="997"/>
      <c r="CM27" s="997"/>
      <c r="CN27" s="997"/>
      <c r="CO27" s="997"/>
      <c r="CP27" s="997"/>
      <c r="CQ27" s="1000"/>
      <c r="CR27" s="1000"/>
      <c r="CS27" s="1000"/>
      <c r="CT27" s="800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772"/>
      <c r="AY28" s="772"/>
      <c r="AZ28" s="772"/>
      <c r="BA28" s="998"/>
      <c r="BB28" s="997"/>
      <c r="BC28" s="997"/>
      <c r="BD28" s="997"/>
      <c r="BE28" s="997"/>
      <c r="BF28" s="997"/>
      <c r="BG28" s="997"/>
      <c r="BH28" s="997"/>
      <c r="BI28" s="1048"/>
      <c r="BJ28" s="1049"/>
      <c r="BK28" s="997"/>
      <c r="BL28" s="997"/>
      <c r="BM28" s="1003"/>
      <c r="BN28" s="1004"/>
      <c r="BO28" s="997"/>
      <c r="BP28" s="997"/>
      <c r="BQ28" s="997"/>
      <c r="BR28" s="997"/>
      <c r="BS28" s="997"/>
      <c r="BT28" s="997"/>
      <c r="BU28" s="997"/>
      <c r="BV28" s="997"/>
      <c r="BW28" s="997"/>
      <c r="BX28" s="997"/>
      <c r="BY28" s="997"/>
      <c r="BZ28" s="997"/>
      <c r="CA28" s="997"/>
      <c r="CB28" s="997"/>
      <c r="CC28" s="997"/>
      <c r="CD28" s="997"/>
      <c r="CE28" s="997"/>
      <c r="CF28" s="997"/>
      <c r="CG28" s="997"/>
      <c r="CH28" s="997"/>
      <c r="CI28" s="997"/>
      <c r="CJ28" s="997"/>
      <c r="CK28" s="997"/>
      <c r="CL28" s="997"/>
      <c r="CM28" s="997"/>
      <c r="CN28" s="997"/>
      <c r="CO28" s="997"/>
      <c r="CP28" s="997"/>
      <c r="CQ28" s="1000"/>
      <c r="CR28" s="1000"/>
      <c r="CS28" s="1000"/>
      <c r="CT28" s="800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772"/>
      <c r="AY29" s="772"/>
      <c r="AZ29" s="772"/>
      <c r="BA29" s="998"/>
      <c r="BB29" s="997"/>
      <c r="BC29" s="997"/>
      <c r="BD29" s="997"/>
      <c r="BE29" s="997"/>
      <c r="BF29" s="997"/>
      <c r="BG29" s="997"/>
      <c r="BH29" s="997"/>
      <c r="BI29" s="1048"/>
      <c r="BJ29" s="1049"/>
      <c r="BK29" s="997"/>
      <c r="BL29" s="997"/>
      <c r="BM29" s="1003"/>
      <c r="BN29" s="1004"/>
      <c r="BO29" s="997"/>
      <c r="BP29" s="997"/>
      <c r="BQ29" s="997"/>
      <c r="BR29" s="997"/>
      <c r="BS29" s="997"/>
      <c r="BT29" s="997"/>
      <c r="BU29" s="997"/>
      <c r="BV29" s="997"/>
      <c r="BW29" s="997"/>
      <c r="BX29" s="997"/>
      <c r="BY29" s="997"/>
      <c r="BZ29" s="997"/>
      <c r="CA29" s="997"/>
      <c r="CB29" s="997"/>
      <c r="CC29" s="997"/>
      <c r="CD29" s="997"/>
      <c r="CE29" s="997"/>
      <c r="CF29" s="997"/>
      <c r="CG29" s="997"/>
      <c r="CH29" s="997"/>
      <c r="CI29" s="997"/>
      <c r="CJ29" s="997"/>
      <c r="CK29" s="997"/>
      <c r="CL29" s="997"/>
      <c r="CM29" s="997"/>
      <c r="CN29" s="997"/>
      <c r="CO29" s="997"/>
      <c r="CP29" s="997"/>
      <c r="CQ29" s="1000"/>
      <c r="CR29" s="1000"/>
      <c r="CS29" s="1000"/>
      <c r="CT29" s="800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772"/>
      <c r="AY30" s="772"/>
      <c r="AZ30" s="772"/>
      <c r="BA30" s="998"/>
      <c r="BB30" s="997"/>
      <c r="BC30" s="997"/>
      <c r="BD30" s="997"/>
      <c r="BE30" s="997"/>
      <c r="BF30" s="997"/>
      <c r="BG30" s="997"/>
      <c r="BH30" s="997"/>
      <c r="BI30" s="1048"/>
      <c r="BJ30" s="1049"/>
      <c r="BK30" s="997"/>
      <c r="BL30" s="997"/>
      <c r="BM30" s="1003"/>
      <c r="BN30" s="1004"/>
      <c r="BO30" s="997"/>
      <c r="BP30" s="997"/>
      <c r="BQ30" s="997"/>
      <c r="BR30" s="997"/>
      <c r="BS30" s="997"/>
      <c r="BT30" s="997"/>
      <c r="BU30" s="997"/>
      <c r="BV30" s="997"/>
      <c r="BW30" s="997"/>
      <c r="BX30" s="997"/>
      <c r="BY30" s="997"/>
      <c r="BZ30" s="997"/>
      <c r="CA30" s="997"/>
      <c r="CB30" s="997"/>
      <c r="CC30" s="997"/>
      <c r="CD30" s="997"/>
      <c r="CE30" s="997"/>
      <c r="CF30" s="997"/>
      <c r="CG30" s="997"/>
      <c r="CH30" s="997"/>
      <c r="CI30" s="997"/>
      <c r="CJ30" s="997"/>
      <c r="CK30" s="997"/>
      <c r="CL30" s="997"/>
      <c r="CM30" s="997"/>
      <c r="CN30" s="997"/>
      <c r="CO30" s="997"/>
      <c r="CP30" s="997"/>
      <c r="CQ30" s="1000"/>
      <c r="CR30" s="1000"/>
      <c r="CS30" s="1000"/>
      <c r="CT30" s="800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772"/>
      <c r="AY31" s="772"/>
      <c r="AZ31" s="772"/>
      <c r="BA31" s="998"/>
      <c r="BB31" s="997"/>
      <c r="BC31" s="997"/>
      <c r="BD31" s="997"/>
      <c r="BE31" s="997"/>
      <c r="BF31" s="997"/>
      <c r="BG31" s="997"/>
      <c r="BH31" s="997"/>
      <c r="BI31" s="1048"/>
      <c r="BJ31" s="1049"/>
      <c r="BK31" s="997"/>
      <c r="BL31" s="997"/>
      <c r="BM31" s="1003"/>
      <c r="BN31" s="1004"/>
      <c r="BO31" s="997"/>
      <c r="BP31" s="997"/>
      <c r="BQ31" s="997"/>
      <c r="BR31" s="997"/>
      <c r="BS31" s="997"/>
      <c r="BT31" s="997"/>
      <c r="BU31" s="997"/>
      <c r="BV31" s="997"/>
      <c r="BW31" s="997"/>
      <c r="BX31" s="997"/>
      <c r="BY31" s="997"/>
      <c r="BZ31" s="997"/>
      <c r="CA31" s="997"/>
      <c r="CB31" s="997"/>
      <c r="CC31" s="997"/>
      <c r="CD31" s="997"/>
      <c r="CE31" s="997"/>
      <c r="CF31" s="997"/>
      <c r="CG31" s="997"/>
      <c r="CH31" s="997"/>
      <c r="CI31" s="997"/>
      <c r="CJ31" s="997"/>
      <c r="CK31" s="997"/>
      <c r="CL31" s="997"/>
      <c r="CM31" s="997"/>
      <c r="CN31" s="997"/>
      <c r="CO31" s="997"/>
      <c r="CP31" s="997"/>
      <c r="CQ31" s="1000"/>
      <c r="CR31" s="1000"/>
      <c r="CS31" s="1000"/>
      <c r="CT31" s="800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772"/>
      <c r="AY32" s="772"/>
      <c r="AZ32" s="772"/>
      <c r="BA32" s="998"/>
      <c r="BB32" s="997"/>
      <c r="BC32" s="997"/>
      <c r="BD32" s="997"/>
      <c r="BE32" s="997"/>
      <c r="BF32" s="997"/>
      <c r="BG32" s="997"/>
      <c r="BH32" s="997"/>
      <c r="BI32" s="1048"/>
      <c r="BJ32" s="1049"/>
      <c r="BK32" s="997"/>
      <c r="BL32" s="997"/>
      <c r="BM32" s="1003"/>
      <c r="BN32" s="1004"/>
      <c r="BO32" s="997"/>
      <c r="BP32" s="997"/>
      <c r="BQ32" s="997"/>
      <c r="BR32" s="997"/>
      <c r="BS32" s="997"/>
      <c r="BT32" s="997"/>
      <c r="BU32" s="997"/>
      <c r="BV32" s="997"/>
      <c r="BW32" s="997"/>
      <c r="BX32" s="997"/>
      <c r="BY32" s="997"/>
      <c r="BZ32" s="997"/>
      <c r="CA32" s="997"/>
      <c r="CB32" s="997"/>
      <c r="CC32" s="997"/>
      <c r="CD32" s="997"/>
      <c r="CE32" s="997"/>
      <c r="CF32" s="997"/>
      <c r="CG32" s="997"/>
      <c r="CH32" s="997"/>
      <c r="CI32" s="997"/>
      <c r="CJ32" s="997"/>
      <c r="CK32" s="997"/>
      <c r="CL32" s="997"/>
      <c r="CM32" s="997"/>
      <c r="CN32" s="997"/>
      <c r="CO32" s="997"/>
      <c r="CP32" s="997"/>
      <c r="CQ32" s="1000"/>
      <c r="CR32" s="1000"/>
      <c r="CS32" s="1000"/>
      <c r="CT32" s="800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772"/>
      <c r="AY33" s="772"/>
      <c r="AZ33" s="772"/>
      <c r="BA33" s="998"/>
      <c r="BB33" s="997"/>
      <c r="BC33" s="997"/>
      <c r="BD33" s="997"/>
      <c r="BE33" s="997"/>
      <c r="BF33" s="997"/>
      <c r="BG33" s="997"/>
      <c r="BH33" s="997"/>
      <c r="BI33" s="1048"/>
      <c r="BJ33" s="1049"/>
      <c r="BK33" s="997"/>
      <c r="BL33" s="997"/>
      <c r="BM33" s="1003"/>
      <c r="BN33" s="1004"/>
      <c r="BO33" s="997"/>
      <c r="BP33" s="997"/>
      <c r="BQ33" s="997"/>
      <c r="BR33" s="997"/>
      <c r="BS33" s="997"/>
      <c r="BT33" s="997"/>
      <c r="BU33" s="997"/>
      <c r="BV33" s="997"/>
      <c r="BW33" s="997"/>
      <c r="BX33" s="997"/>
      <c r="BY33" s="997"/>
      <c r="BZ33" s="997"/>
      <c r="CA33" s="997"/>
      <c r="CB33" s="997"/>
      <c r="CC33" s="997"/>
      <c r="CD33" s="997"/>
      <c r="CE33" s="997"/>
      <c r="CF33" s="997"/>
      <c r="CG33" s="997"/>
      <c r="CH33" s="997"/>
      <c r="CI33" s="997"/>
      <c r="CJ33" s="997"/>
      <c r="CK33" s="997"/>
      <c r="CL33" s="997"/>
      <c r="CM33" s="997"/>
      <c r="CN33" s="997"/>
      <c r="CO33" s="997"/>
      <c r="CP33" s="997"/>
      <c r="CQ33" s="1000"/>
      <c r="CR33" s="1000"/>
      <c r="CS33" s="1000"/>
      <c r="CT33" s="800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772"/>
      <c r="AY34" s="772"/>
      <c r="AZ34" s="772"/>
      <c r="BA34" s="998"/>
      <c r="BB34" s="997"/>
      <c r="BC34" s="997"/>
      <c r="BD34" s="997"/>
      <c r="BE34" s="997"/>
      <c r="BF34" s="997"/>
      <c r="BG34" s="997"/>
      <c r="BH34" s="997"/>
      <c r="BI34" s="1048"/>
      <c r="BJ34" s="1049"/>
      <c r="BK34" s="997"/>
      <c r="BL34" s="997"/>
      <c r="BM34" s="1003"/>
      <c r="BN34" s="1004"/>
      <c r="BO34" s="997"/>
      <c r="BP34" s="997"/>
      <c r="BQ34" s="997"/>
      <c r="BR34" s="997"/>
      <c r="BS34" s="997"/>
      <c r="BT34" s="997"/>
      <c r="BU34" s="997"/>
      <c r="BV34" s="997"/>
      <c r="BW34" s="997"/>
      <c r="BX34" s="997"/>
      <c r="BY34" s="997"/>
      <c r="BZ34" s="997"/>
      <c r="CA34" s="997"/>
      <c r="CB34" s="997"/>
      <c r="CC34" s="997"/>
      <c r="CD34" s="997"/>
      <c r="CE34" s="997"/>
      <c r="CF34" s="997"/>
      <c r="CG34" s="997"/>
      <c r="CH34" s="997"/>
      <c r="CI34" s="997"/>
      <c r="CJ34" s="997"/>
      <c r="CK34" s="997"/>
      <c r="CL34" s="997"/>
      <c r="CM34" s="997"/>
      <c r="CN34" s="997"/>
      <c r="CO34" s="997"/>
      <c r="CP34" s="997"/>
      <c r="CQ34" s="1000"/>
      <c r="CR34" s="1000"/>
      <c r="CS34" s="1000"/>
      <c r="CT34" s="800"/>
      <c r="CU34" s="793"/>
      <c r="CV34" s="794"/>
      <c r="CW34" s="794"/>
      <c r="CX34" s="794"/>
      <c r="CY34" s="795"/>
      <c r="CZ34" s="642" t="s">
        <v>2240</v>
      </c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772"/>
      <c r="AY35" s="772"/>
      <c r="AZ35" s="772"/>
      <c r="BA35" s="998"/>
      <c r="BB35" s="997"/>
      <c r="BC35" s="997"/>
      <c r="BD35" s="997"/>
      <c r="BE35" s="997"/>
      <c r="BF35" s="997"/>
      <c r="BG35" s="997"/>
      <c r="BH35" s="997"/>
      <c r="BI35" s="1048"/>
      <c r="BJ35" s="1049"/>
      <c r="BK35" s="997"/>
      <c r="BL35" s="997"/>
      <c r="BM35" s="1003"/>
      <c r="BN35" s="1004"/>
      <c r="BO35" s="997"/>
      <c r="BP35" s="997"/>
      <c r="BQ35" s="997"/>
      <c r="BR35" s="997"/>
      <c r="BS35" s="997"/>
      <c r="BT35" s="997"/>
      <c r="BU35" s="997"/>
      <c r="BV35" s="997"/>
      <c r="BW35" s="997"/>
      <c r="BX35" s="997"/>
      <c r="BY35" s="997"/>
      <c r="BZ35" s="997"/>
      <c r="CA35" s="997"/>
      <c r="CB35" s="997"/>
      <c r="CC35" s="997"/>
      <c r="CD35" s="997"/>
      <c r="CE35" s="997"/>
      <c r="CF35" s="997"/>
      <c r="CG35" s="997"/>
      <c r="CH35" s="997"/>
      <c r="CI35" s="997"/>
      <c r="CJ35" s="997"/>
      <c r="CK35" s="997"/>
      <c r="CL35" s="997"/>
      <c r="CM35" s="997"/>
      <c r="CN35" s="997"/>
      <c r="CO35" s="997"/>
      <c r="CP35" s="997"/>
      <c r="CQ35" s="1000"/>
      <c r="CR35" s="1000"/>
      <c r="CS35" s="1000"/>
      <c r="CT35" s="800"/>
      <c r="CU35" s="793"/>
      <c r="CV35" s="794"/>
      <c r="CW35" s="794"/>
      <c r="CX35" s="794"/>
      <c r="CY35" s="795"/>
      <c r="CZ35" s="956" t="s">
        <v>2239</v>
      </c>
      <c r="DA35" s="957"/>
      <c r="DB35" s="957"/>
      <c r="DC35" s="957"/>
      <c r="DD35" s="957"/>
      <c r="DE35" s="957"/>
      <c r="DF35" s="957"/>
      <c r="DG35" s="957"/>
      <c r="DH35" s="957"/>
      <c r="DI35" s="957"/>
      <c r="DJ35" s="957"/>
      <c r="DK35" s="957"/>
      <c r="DL35" s="957"/>
      <c r="DM35" s="957"/>
      <c r="DN35" s="957"/>
      <c r="DO35" s="957"/>
      <c r="DP35" s="957"/>
      <c r="DQ35" s="957"/>
      <c r="DR35" s="957"/>
      <c r="DS35" s="957"/>
      <c r="DT35" s="957"/>
      <c r="DU35" s="957"/>
      <c r="DV35" s="957"/>
      <c r="DW35" s="957"/>
      <c r="DX35" s="957"/>
      <c r="DY35" s="957"/>
      <c r="DZ35" s="957"/>
      <c r="EA35" s="957"/>
      <c r="EB35" s="957"/>
      <c r="EC35" s="958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772"/>
      <c r="AY36" s="772"/>
      <c r="AZ36" s="772"/>
      <c r="BA36" s="998"/>
      <c r="BB36" s="997"/>
      <c r="BC36" s="997"/>
      <c r="BD36" s="997"/>
      <c r="BE36" s="997"/>
      <c r="BF36" s="997"/>
      <c r="BG36" s="997"/>
      <c r="BH36" s="997"/>
      <c r="BI36" s="1048"/>
      <c r="BJ36" s="1049"/>
      <c r="BK36" s="997"/>
      <c r="BL36" s="997"/>
      <c r="BM36" s="1003"/>
      <c r="BN36" s="1004"/>
      <c r="BO36" s="997"/>
      <c r="BP36" s="997"/>
      <c r="BQ36" s="997"/>
      <c r="BR36" s="997"/>
      <c r="BS36" s="997"/>
      <c r="BT36" s="997"/>
      <c r="BU36" s="997"/>
      <c r="BV36" s="997"/>
      <c r="BW36" s="997"/>
      <c r="BX36" s="997"/>
      <c r="BY36" s="997"/>
      <c r="BZ36" s="997"/>
      <c r="CA36" s="997"/>
      <c r="CB36" s="997"/>
      <c r="CC36" s="997"/>
      <c r="CD36" s="997"/>
      <c r="CE36" s="997"/>
      <c r="CF36" s="997"/>
      <c r="CG36" s="997"/>
      <c r="CH36" s="997"/>
      <c r="CI36" s="997"/>
      <c r="CJ36" s="997"/>
      <c r="CK36" s="997"/>
      <c r="CL36" s="997"/>
      <c r="CM36" s="997"/>
      <c r="CN36" s="997"/>
      <c r="CO36" s="997"/>
      <c r="CP36" s="997"/>
      <c r="CQ36" s="1000"/>
      <c r="CR36" s="1000"/>
      <c r="CS36" s="1000"/>
      <c r="CT36" s="800"/>
      <c r="CU36" s="793"/>
      <c r="CV36" s="794"/>
      <c r="CW36" s="794"/>
      <c r="CX36" s="794"/>
      <c r="CY36" s="795"/>
      <c r="CZ36" s="956"/>
      <c r="DA36" s="957"/>
      <c r="DB36" s="957"/>
      <c r="DC36" s="957"/>
      <c r="DD36" s="957"/>
      <c r="DE36" s="957"/>
      <c r="DF36" s="957"/>
      <c r="DG36" s="957"/>
      <c r="DH36" s="957"/>
      <c r="DI36" s="957"/>
      <c r="DJ36" s="957"/>
      <c r="DK36" s="957"/>
      <c r="DL36" s="957"/>
      <c r="DM36" s="957"/>
      <c r="DN36" s="957"/>
      <c r="DO36" s="957"/>
      <c r="DP36" s="957"/>
      <c r="DQ36" s="957"/>
      <c r="DR36" s="957"/>
      <c r="DS36" s="957"/>
      <c r="DT36" s="957"/>
      <c r="DU36" s="957"/>
      <c r="DV36" s="957"/>
      <c r="DW36" s="957"/>
      <c r="DX36" s="957"/>
      <c r="DY36" s="957"/>
      <c r="DZ36" s="957"/>
      <c r="EA36" s="957"/>
      <c r="EB36" s="957"/>
      <c r="EC36" s="958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772"/>
      <c r="AY37" s="772"/>
      <c r="AZ37" s="772"/>
      <c r="BA37" s="998"/>
      <c r="BB37" s="997"/>
      <c r="BC37" s="997"/>
      <c r="BD37" s="997"/>
      <c r="BE37" s="997"/>
      <c r="BF37" s="997"/>
      <c r="BG37" s="997"/>
      <c r="BH37" s="997"/>
      <c r="BI37" s="1048"/>
      <c r="BJ37" s="1049"/>
      <c r="BK37" s="997"/>
      <c r="BL37" s="997"/>
      <c r="BM37" s="1003"/>
      <c r="BN37" s="1004"/>
      <c r="BO37" s="997"/>
      <c r="BP37" s="997"/>
      <c r="BQ37" s="997"/>
      <c r="BR37" s="997"/>
      <c r="BS37" s="997"/>
      <c r="BT37" s="997"/>
      <c r="BU37" s="997"/>
      <c r="BV37" s="997"/>
      <c r="BW37" s="997"/>
      <c r="BX37" s="997"/>
      <c r="BY37" s="997"/>
      <c r="BZ37" s="997"/>
      <c r="CA37" s="997"/>
      <c r="CB37" s="997"/>
      <c r="CC37" s="997"/>
      <c r="CD37" s="997"/>
      <c r="CE37" s="997"/>
      <c r="CF37" s="997"/>
      <c r="CG37" s="997"/>
      <c r="CH37" s="997"/>
      <c r="CI37" s="997"/>
      <c r="CJ37" s="997"/>
      <c r="CK37" s="997"/>
      <c r="CL37" s="997"/>
      <c r="CM37" s="997"/>
      <c r="CN37" s="997"/>
      <c r="CO37" s="997"/>
      <c r="CP37" s="997"/>
      <c r="CQ37" s="1000"/>
      <c r="CR37" s="1000"/>
      <c r="CS37" s="1000"/>
      <c r="CT37" s="800"/>
      <c r="CU37" s="793"/>
      <c r="CV37" s="794"/>
      <c r="CW37" s="794"/>
      <c r="CX37" s="794"/>
      <c r="CY37" s="795"/>
      <c r="CZ37" s="956"/>
      <c r="DA37" s="957"/>
      <c r="DB37" s="957"/>
      <c r="DC37" s="957"/>
      <c r="DD37" s="957"/>
      <c r="DE37" s="957"/>
      <c r="DF37" s="957"/>
      <c r="DG37" s="957"/>
      <c r="DH37" s="957"/>
      <c r="DI37" s="957"/>
      <c r="DJ37" s="957"/>
      <c r="DK37" s="957"/>
      <c r="DL37" s="957"/>
      <c r="DM37" s="957"/>
      <c r="DN37" s="957"/>
      <c r="DO37" s="957"/>
      <c r="DP37" s="957"/>
      <c r="DQ37" s="957"/>
      <c r="DR37" s="957"/>
      <c r="DS37" s="957"/>
      <c r="DT37" s="957"/>
      <c r="DU37" s="957"/>
      <c r="DV37" s="957"/>
      <c r="DW37" s="957"/>
      <c r="DX37" s="957"/>
      <c r="DY37" s="957"/>
      <c r="DZ37" s="957"/>
      <c r="EA37" s="957"/>
      <c r="EB37" s="957"/>
      <c r="EC37" s="958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772"/>
      <c r="AY38" s="772"/>
      <c r="AZ38" s="772"/>
      <c r="BA38" s="998"/>
      <c r="BB38" s="997"/>
      <c r="BC38" s="997"/>
      <c r="BD38" s="997"/>
      <c r="BE38" s="997"/>
      <c r="BF38" s="997"/>
      <c r="BG38" s="997"/>
      <c r="BH38" s="997"/>
      <c r="BI38" s="1048"/>
      <c r="BJ38" s="1049"/>
      <c r="BK38" s="997"/>
      <c r="BL38" s="997"/>
      <c r="BM38" s="1003"/>
      <c r="BN38" s="1004"/>
      <c r="BO38" s="997"/>
      <c r="BP38" s="997"/>
      <c r="BQ38" s="997"/>
      <c r="BR38" s="997"/>
      <c r="BS38" s="997"/>
      <c r="BT38" s="997"/>
      <c r="BU38" s="997"/>
      <c r="BV38" s="997"/>
      <c r="BW38" s="997"/>
      <c r="BX38" s="997"/>
      <c r="BY38" s="997"/>
      <c r="BZ38" s="997"/>
      <c r="CA38" s="997"/>
      <c r="CB38" s="997"/>
      <c r="CC38" s="997"/>
      <c r="CD38" s="997"/>
      <c r="CE38" s="997"/>
      <c r="CF38" s="997"/>
      <c r="CG38" s="997"/>
      <c r="CH38" s="997"/>
      <c r="CI38" s="997"/>
      <c r="CJ38" s="997"/>
      <c r="CK38" s="997"/>
      <c r="CL38" s="997"/>
      <c r="CM38" s="997"/>
      <c r="CN38" s="997"/>
      <c r="CO38" s="997"/>
      <c r="CP38" s="997"/>
      <c r="CQ38" s="1000"/>
      <c r="CR38" s="1000"/>
      <c r="CS38" s="1000"/>
      <c r="CT38" s="800"/>
      <c r="CU38" s="793"/>
      <c r="CV38" s="794"/>
      <c r="CW38" s="794"/>
      <c r="CX38" s="794"/>
      <c r="CY38" s="795"/>
      <c r="CZ38" s="642"/>
      <c r="DA38" s="643"/>
      <c r="DB38" s="643"/>
      <c r="DC38" s="643"/>
      <c r="DD38" s="643"/>
      <c r="DE38" s="643"/>
      <c r="DF38" s="643"/>
      <c r="DG38" s="643"/>
      <c r="DH38" s="643"/>
      <c r="DI38" s="643"/>
      <c r="DJ38" s="643"/>
      <c r="DK38" s="643"/>
      <c r="DL38" s="643"/>
      <c r="DM38" s="643"/>
      <c r="DN38" s="643"/>
      <c r="DO38" s="643"/>
      <c r="DP38" s="643"/>
      <c r="DQ38" s="643"/>
      <c r="DR38" s="643"/>
      <c r="DS38" s="643"/>
      <c r="DT38" s="643"/>
      <c r="DU38" s="643"/>
      <c r="DV38" s="643"/>
      <c r="DW38" s="643"/>
      <c r="DX38" s="643"/>
      <c r="DY38" s="643"/>
      <c r="DZ38" s="643"/>
      <c r="EA38" s="643"/>
      <c r="EB38" s="643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772"/>
      <c r="AY39" s="772"/>
      <c r="AZ39" s="772"/>
      <c r="BA39" s="998"/>
      <c r="BB39" s="997"/>
      <c r="BC39" s="997"/>
      <c r="BD39" s="997"/>
      <c r="BE39" s="997"/>
      <c r="BF39" s="997"/>
      <c r="BG39" s="997"/>
      <c r="BH39" s="997"/>
      <c r="BI39" s="1048"/>
      <c r="BJ39" s="1049"/>
      <c r="BK39" s="997"/>
      <c r="BL39" s="997"/>
      <c r="BM39" s="1003"/>
      <c r="BN39" s="1004"/>
      <c r="BO39" s="997"/>
      <c r="BP39" s="997"/>
      <c r="BQ39" s="997"/>
      <c r="BR39" s="997"/>
      <c r="BS39" s="997"/>
      <c r="BT39" s="997"/>
      <c r="BU39" s="997"/>
      <c r="BV39" s="997"/>
      <c r="BW39" s="997"/>
      <c r="BX39" s="997"/>
      <c r="BY39" s="997"/>
      <c r="BZ39" s="997"/>
      <c r="CA39" s="997"/>
      <c r="CB39" s="997"/>
      <c r="CC39" s="997"/>
      <c r="CD39" s="997"/>
      <c r="CE39" s="997"/>
      <c r="CF39" s="997"/>
      <c r="CG39" s="997"/>
      <c r="CH39" s="997"/>
      <c r="CI39" s="997"/>
      <c r="CJ39" s="997"/>
      <c r="CK39" s="997"/>
      <c r="CL39" s="997"/>
      <c r="CM39" s="997"/>
      <c r="CN39" s="997"/>
      <c r="CO39" s="997"/>
      <c r="CP39" s="997"/>
      <c r="CQ39" s="1000"/>
      <c r="CR39" s="1000"/>
      <c r="CS39" s="1000"/>
      <c r="CT39" s="800"/>
      <c r="CU39" s="793"/>
      <c r="CV39" s="794"/>
      <c r="CW39" s="794"/>
      <c r="CX39" s="794"/>
      <c r="CY39" s="795"/>
      <c r="CZ39" s="642"/>
      <c r="DA39" s="643"/>
      <c r="DB39" s="643"/>
      <c r="DC39" s="643"/>
      <c r="DD39" s="643"/>
      <c r="DE39" s="643"/>
      <c r="DF39" s="643"/>
      <c r="DG39" s="643"/>
      <c r="DH39" s="643"/>
      <c r="DI39" s="643"/>
      <c r="DJ39" s="643"/>
      <c r="DK39" s="643"/>
      <c r="DL39" s="643"/>
      <c r="DM39" s="643"/>
      <c r="DN39" s="643"/>
      <c r="DO39" s="643"/>
      <c r="DP39" s="643"/>
      <c r="DQ39" s="643"/>
      <c r="DR39" s="643"/>
      <c r="DS39" s="643"/>
      <c r="DT39" s="643"/>
      <c r="DU39" s="643"/>
      <c r="DV39" s="643"/>
      <c r="DW39" s="643"/>
      <c r="DX39" s="643"/>
      <c r="DY39" s="643"/>
      <c r="DZ39" s="643"/>
      <c r="EA39" s="643"/>
      <c r="EB39" s="643"/>
      <c r="EC39" s="644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772"/>
      <c r="AY40" s="772"/>
      <c r="AZ40" s="772"/>
      <c r="BA40" s="998"/>
      <c r="BB40" s="997"/>
      <c r="BC40" s="997"/>
      <c r="BD40" s="997"/>
      <c r="BE40" s="997"/>
      <c r="BF40" s="997"/>
      <c r="BG40" s="997"/>
      <c r="BH40" s="997"/>
      <c r="BI40" s="1048"/>
      <c r="BJ40" s="1049"/>
      <c r="BK40" s="997"/>
      <c r="BL40" s="997"/>
      <c r="BM40" s="1003"/>
      <c r="BN40" s="1004"/>
      <c r="BO40" s="997"/>
      <c r="BP40" s="997"/>
      <c r="BQ40" s="997"/>
      <c r="BR40" s="997"/>
      <c r="BS40" s="997"/>
      <c r="BT40" s="997"/>
      <c r="BU40" s="997"/>
      <c r="BV40" s="997"/>
      <c r="BW40" s="997"/>
      <c r="BX40" s="997"/>
      <c r="BY40" s="997"/>
      <c r="BZ40" s="997"/>
      <c r="CA40" s="997"/>
      <c r="CB40" s="997"/>
      <c r="CC40" s="997"/>
      <c r="CD40" s="997"/>
      <c r="CE40" s="997"/>
      <c r="CF40" s="997"/>
      <c r="CG40" s="997"/>
      <c r="CH40" s="997"/>
      <c r="CI40" s="997"/>
      <c r="CJ40" s="997"/>
      <c r="CK40" s="997"/>
      <c r="CL40" s="997"/>
      <c r="CM40" s="997"/>
      <c r="CN40" s="997"/>
      <c r="CO40" s="997"/>
      <c r="CP40" s="997"/>
      <c r="CQ40" s="1000"/>
      <c r="CR40" s="1000"/>
      <c r="CS40" s="1000"/>
      <c r="CT40" s="800"/>
      <c r="CU40" s="793"/>
      <c r="CV40" s="794"/>
      <c r="CW40" s="794"/>
      <c r="CX40" s="794"/>
      <c r="CY40" s="795"/>
      <c r="CZ40" s="642"/>
      <c r="DA40" s="643"/>
      <c r="DB40" s="643"/>
      <c r="DC40" s="643"/>
      <c r="DD40" s="643"/>
      <c r="DE40" s="643"/>
      <c r="DF40" s="643"/>
      <c r="DG40" s="643"/>
      <c r="DH40" s="643"/>
      <c r="DI40" s="643"/>
      <c r="DJ40" s="643"/>
      <c r="DK40" s="643"/>
      <c r="DL40" s="643"/>
      <c r="DM40" s="643"/>
      <c r="DN40" s="643"/>
      <c r="DO40" s="643"/>
      <c r="DP40" s="643"/>
      <c r="DQ40" s="643"/>
      <c r="DR40" s="643"/>
      <c r="DS40" s="643"/>
      <c r="DT40" s="643"/>
      <c r="DU40" s="643"/>
      <c r="DV40" s="643"/>
      <c r="DW40" s="643"/>
      <c r="DX40" s="643"/>
      <c r="DY40" s="643"/>
      <c r="DZ40" s="643"/>
      <c r="EA40" s="643"/>
      <c r="EB40" s="643"/>
      <c r="EC40" s="644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772"/>
      <c r="AY41" s="772"/>
      <c r="AZ41" s="772"/>
      <c r="BA41" s="998"/>
      <c r="BB41" s="997"/>
      <c r="BC41" s="997"/>
      <c r="BD41" s="997"/>
      <c r="BE41" s="997"/>
      <c r="BF41" s="997"/>
      <c r="BG41" s="997"/>
      <c r="BH41" s="997"/>
      <c r="BI41" s="1048"/>
      <c r="BJ41" s="1049"/>
      <c r="BK41" s="997"/>
      <c r="BL41" s="997"/>
      <c r="BM41" s="1003"/>
      <c r="BN41" s="1004"/>
      <c r="BO41" s="997"/>
      <c r="BP41" s="997"/>
      <c r="BQ41" s="997"/>
      <c r="BR41" s="997"/>
      <c r="BS41" s="997"/>
      <c r="BT41" s="997"/>
      <c r="BU41" s="997"/>
      <c r="BV41" s="997"/>
      <c r="BW41" s="997"/>
      <c r="BX41" s="997"/>
      <c r="BY41" s="997"/>
      <c r="BZ41" s="997"/>
      <c r="CA41" s="997"/>
      <c r="CB41" s="997"/>
      <c r="CC41" s="997"/>
      <c r="CD41" s="997"/>
      <c r="CE41" s="997"/>
      <c r="CF41" s="997"/>
      <c r="CG41" s="997"/>
      <c r="CH41" s="997"/>
      <c r="CI41" s="997"/>
      <c r="CJ41" s="997"/>
      <c r="CK41" s="997"/>
      <c r="CL41" s="997"/>
      <c r="CM41" s="997"/>
      <c r="CN41" s="997"/>
      <c r="CO41" s="997"/>
      <c r="CP41" s="997"/>
      <c r="CQ41" s="1000"/>
      <c r="CR41" s="1000"/>
      <c r="CS41" s="1000"/>
      <c r="CT41" s="800"/>
      <c r="CU41" s="793"/>
      <c r="CV41" s="794"/>
      <c r="CW41" s="794"/>
      <c r="CX41" s="794"/>
      <c r="CY41" s="795"/>
      <c r="CZ41" s="642"/>
      <c r="DA41" s="643"/>
      <c r="DB41" s="643"/>
      <c r="DC41" s="643"/>
      <c r="DD41" s="643"/>
      <c r="DE41" s="643"/>
      <c r="DF41" s="643"/>
      <c r="DG41" s="643"/>
      <c r="DH41" s="643"/>
      <c r="DI41" s="643"/>
      <c r="DJ41" s="643"/>
      <c r="DK41" s="643"/>
      <c r="DL41" s="643"/>
      <c r="DM41" s="643"/>
      <c r="DN41" s="643"/>
      <c r="DO41" s="643"/>
      <c r="DP41" s="643"/>
      <c r="DQ41" s="643"/>
      <c r="DR41" s="643"/>
      <c r="DS41" s="643"/>
      <c r="DT41" s="643"/>
      <c r="DU41" s="643"/>
      <c r="DV41" s="643"/>
      <c r="DW41" s="643"/>
      <c r="DX41" s="643"/>
      <c r="DY41" s="643"/>
      <c r="DZ41" s="643"/>
      <c r="EA41" s="643"/>
      <c r="EB41" s="643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821"/>
      <c r="AX42" s="772"/>
      <c r="AY42" s="772"/>
      <c r="AZ42" s="772"/>
      <c r="BA42" s="998"/>
      <c r="BB42" s="997"/>
      <c r="BC42" s="997"/>
      <c r="BD42" s="997"/>
      <c r="BE42" s="997"/>
      <c r="BF42" s="997"/>
      <c r="BG42" s="997"/>
      <c r="BH42" s="997"/>
      <c r="BI42" s="1048"/>
      <c r="BJ42" s="1049"/>
      <c r="BK42" s="997"/>
      <c r="BL42" s="997"/>
      <c r="BM42" s="1003"/>
      <c r="BN42" s="1004"/>
      <c r="BO42" s="997"/>
      <c r="BP42" s="997"/>
      <c r="BQ42" s="997"/>
      <c r="BR42" s="997"/>
      <c r="BS42" s="997"/>
      <c r="BT42" s="997"/>
      <c r="BU42" s="997"/>
      <c r="BV42" s="997"/>
      <c r="BW42" s="997"/>
      <c r="BX42" s="997"/>
      <c r="BY42" s="997"/>
      <c r="BZ42" s="997"/>
      <c r="CA42" s="997"/>
      <c r="CB42" s="997"/>
      <c r="CC42" s="997"/>
      <c r="CD42" s="997"/>
      <c r="CE42" s="997"/>
      <c r="CF42" s="997"/>
      <c r="CG42" s="997"/>
      <c r="CH42" s="997"/>
      <c r="CI42" s="997"/>
      <c r="CJ42" s="997"/>
      <c r="CK42" s="997"/>
      <c r="CL42" s="997"/>
      <c r="CM42" s="997"/>
      <c r="CN42" s="997"/>
      <c r="CO42" s="997"/>
      <c r="CP42" s="997"/>
      <c r="CQ42" s="1000"/>
      <c r="CR42" s="1000"/>
      <c r="CS42" s="1000"/>
      <c r="CT42" s="800"/>
      <c r="CU42" s="793"/>
      <c r="CV42" s="794"/>
      <c r="CW42" s="794"/>
      <c r="CX42" s="794"/>
      <c r="CY42" s="795"/>
      <c r="CZ42" s="642"/>
      <c r="DA42" s="643"/>
      <c r="DB42" s="643"/>
      <c r="DC42" s="643"/>
      <c r="DD42" s="643"/>
      <c r="DE42" s="643"/>
      <c r="DF42" s="643"/>
      <c r="DG42" s="643"/>
      <c r="DH42" s="643"/>
      <c r="DI42" s="643"/>
      <c r="DJ42" s="643"/>
      <c r="DK42" s="643"/>
      <c r="DL42" s="643"/>
      <c r="DM42" s="643"/>
      <c r="DN42" s="643"/>
      <c r="DO42" s="643"/>
      <c r="DP42" s="643"/>
      <c r="DQ42" s="643"/>
      <c r="DR42" s="643"/>
      <c r="DS42" s="643"/>
      <c r="DT42" s="643"/>
      <c r="DU42" s="643"/>
      <c r="DV42" s="643"/>
      <c r="DW42" s="643"/>
      <c r="DX42" s="643"/>
      <c r="DY42" s="643"/>
      <c r="DZ42" s="643"/>
      <c r="EA42" s="643"/>
      <c r="EB42" s="643"/>
      <c r="EC42" s="644"/>
    </row>
    <row r="43" spans="2:133" ht="1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821"/>
      <c r="AX43" s="772"/>
      <c r="AY43" s="772"/>
      <c r="AZ43" s="772"/>
      <c r="BA43" s="998"/>
      <c r="BB43" s="997"/>
      <c r="BC43" s="997"/>
      <c r="BD43" s="997"/>
      <c r="BE43" s="997"/>
      <c r="BF43" s="997"/>
      <c r="BG43" s="997"/>
      <c r="BH43" s="997"/>
      <c r="BI43" s="1048"/>
      <c r="BJ43" s="1049"/>
      <c r="BK43" s="997"/>
      <c r="BL43" s="997"/>
      <c r="BM43" s="1003"/>
      <c r="BN43" s="1004"/>
      <c r="BO43" s="997"/>
      <c r="BP43" s="997"/>
      <c r="BQ43" s="997"/>
      <c r="BR43" s="997"/>
      <c r="BS43" s="997"/>
      <c r="BT43" s="997"/>
      <c r="BU43" s="997"/>
      <c r="BV43" s="997"/>
      <c r="BW43" s="997"/>
      <c r="BX43" s="997"/>
      <c r="BY43" s="997"/>
      <c r="BZ43" s="997"/>
      <c r="CA43" s="997"/>
      <c r="CB43" s="997"/>
      <c r="CC43" s="997"/>
      <c r="CD43" s="997"/>
      <c r="CE43" s="997"/>
      <c r="CF43" s="997"/>
      <c r="CG43" s="997"/>
      <c r="CH43" s="997"/>
      <c r="CI43" s="997"/>
      <c r="CJ43" s="997"/>
      <c r="CK43" s="997"/>
      <c r="CL43" s="997"/>
      <c r="CM43" s="997"/>
      <c r="CN43" s="997"/>
      <c r="CO43" s="997"/>
      <c r="CP43" s="997"/>
      <c r="CQ43" s="1000"/>
      <c r="CR43" s="1000"/>
      <c r="CS43" s="1000"/>
      <c r="CT43" s="800"/>
      <c r="CU43" s="793"/>
      <c r="CV43" s="794"/>
      <c r="CW43" s="794"/>
      <c r="CX43" s="794"/>
      <c r="CY43" s="795"/>
      <c r="CZ43" s="642"/>
      <c r="DA43" s="643"/>
      <c r="DB43" s="643"/>
      <c r="DC43" s="643"/>
      <c r="DD43" s="643"/>
      <c r="DE43" s="643"/>
      <c r="DF43" s="643"/>
      <c r="DG43" s="643"/>
      <c r="DH43" s="643"/>
      <c r="DI43" s="643"/>
      <c r="DJ43" s="643"/>
      <c r="DK43" s="643"/>
      <c r="DL43" s="643"/>
      <c r="DM43" s="643"/>
      <c r="DN43" s="643"/>
      <c r="DO43" s="643"/>
      <c r="DP43" s="643"/>
      <c r="DQ43" s="643"/>
      <c r="DR43" s="643"/>
      <c r="DS43" s="643"/>
      <c r="DT43" s="643"/>
      <c r="DU43" s="643"/>
      <c r="DV43" s="643"/>
      <c r="DW43" s="643"/>
      <c r="DX43" s="643"/>
      <c r="DY43" s="643"/>
      <c r="DZ43" s="643"/>
      <c r="EA43" s="643"/>
      <c r="EB43" s="643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799"/>
      <c r="AZ44" s="799"/>
      <c r="BA44" s="1016"/>
      <c r="BB44" s="1006" t="s">
        <v>558</v>
      </c>
      <c r="BC44" s="1006" t="s">
        <v>558</v>
      </c>
      <c r="BD44" s="1006"/>
      <c r="BE44" s="1006"/>
      <c r="BF44" s="1006"/>
      <c r="BG44" s="1006"/>
      <c r="BH44" s="1006"/>
      <c r="BI44" s="1053"/>
      <c r="BJ44" s="1052"/>
      <c r="BK44" s="1006" t="s">
        <v>56</v>
      </c>
      <c r="BL44" s="799"/>
      <c r="BM44" s="806"/>
      <c r="BN44" s="807"/>
      <c r="BO44" s="1006"/>
      <c r="BP44" s="1006"/>
      <c r="BQ44" s="799"/>
      <c r="BR44" s="799"/>
      <c r="BS44" s="799"/>
      <c r="BT44" s="799"/>
      <c r="BU44" s="799"/>
      <c r="BV44" s="799"/>
      <c r="BW44" s="799"/>
      <c r="BX44" s="799"/>
      <c r="BY44" s="799"/>
      <c r="BZ44" s="799"/>
      <c r="CA44" s="799"/>
      <c r="CB44" s="799"/>
      <c r="CC44" s="799"/>
      <c r="CD44" s="799"/>
      <c r="CE44" s="799"/>
      <c r="CF44" s="799"/>
      <c r="CG44" s="799"/>
      <c r="CH44" s="799"/>
      <c r="CI44" s="799"/>
      <c r="CJ44" s="799"/>
      <c r="CK44" s="799"/>
      <c r="CL44" s="799"/>
      <c r="CM44" s="799"/>
      <c r="CN44" s="799"/>
      <c r="CO44" s="799"/>
      <c r="CP44" s="799"/>
      <c r="CQ44" s="1011"/>
      <c r="CR44" s="1011"/>
      <c r="CS44" s="1011"/>
      <c r="CT44" s="812"/>
      <c r="CU44" s="793"/>
      <c r="CV44" s="794"/>
      <c r="CW44" s="794"/>
      <c r="CX44" s="794"/>
      <c r="CY44" s="795"/>
      <c r="CZ44" s="642"/>
      <c r="DA44" s="643"/>
      <c r="DB44" s="643"/>
      <c r="DC44" s="643"/>
      <c r="DD44" s="643"/>
      <c r="DE44" s="643"/>
      <c r="DF44" s="643"/>
      <c r="DG44" s="643"/>
      <c r="DH44" s="643"/>
      <c r="DI44" s="643"/>
      <c r="DJ44" s="643"/>
      <c r="DK44" s="643"/>
      <c r="DL44" s="643"/>
      <c r="DM44" s="643"/>
      <c r="DN44" s="643"/>
      <c r="DO44" s="643"/>
      <c r="DP44" s="643"/>
      <c r="DQ44" s="643"/>
      <c r="DR44" s="643"/>
      <c r="DS44" s="643"/>
      <c r="DT44" s="643"/>
      <c r="DU44" s="643"/>
      <c r="DV44" s="643"/>
      <c r="DW44" s="643"/>
      <c r="DX44" s="643"/>
      <c r="DY44" s="643"/>
      <c r="DZ44" s="643"/>
      <c r="EA44" s="643"/>
      <c r="EB44" s="643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799"/>
      <c r="AZ45" s="799"/>
      <c r="BA45" s="1016"/>
      <c r="BB45" s="1006" t="s">
        <v>56</v>
      </c>
      <c r="BC45" s="1006" t="s">
        <v>56</v>
      </c>
      <c r="BD45" s="1006"/>
      <c r="BE45" s="1006"/>
      <c r="BF45" s="1006"/>
      <c r="BG45" s="1006"/>
      <c r="BH45" s="1006"/>
      <c r="BI45" s="1053"/>
      <c r="BJ45" s="1052"/>
      <c r="BK45" s="1006" t="s">
        <v>56</v>
      </c>
      <c r="BL45" s="799"/>
      <c r="BM45" s="806"/>
      <c r="BN45" s="807"/>
      <c r="BO45" s="1006"/>
      <c r="BP45" s="1006"/>
      <c r="BQ45" s="799"/>
      <c r="BR45" s="799"/>
      <c r="BS45" s="799"/>
      <c r="BT45" s="799"/>
      <c r="BU45" s="799"/>
      <c r="BV45" s="799"/>
      <c r="BW45" s="799"/>
      <c r="BX45" s="799"/>
      <c r="BY45" s="799"/>
      <c r="BZ45" s="799"/>
      <c r="CA45" s="799"/>
      <c r="CB45" s="799"/>
      <c r="CC45" s="799"/>
      <c r="CD45" s="799"/>
      <c r="CE45" s="799"/>
      <c r="CF45" s="799"/>
      <c r="CG45" s="799"/>
      <c r="CH45" s="799"/>
      <c r="CI45" s="799"/>
      <c r="CJ45" s="799"/>
      <c r="CK45" s="799"/>
      <c r="CL45" s="799"/>
      <c r="CM45" s="799"/>
      <c r="CN45" s="799"/>
      <c r="CO45" s="799"/>
      <c r="CP45" s="799"/>
      <c r="CQ45" s="1011"/>
      <c r="CR45" s="1011"/>
      <c r="CS45" s="1011"/>
      <c r="CT45" s="812"/>
      <c r="CU45" s="793"/>
      <c r="CV45" s="794"/>
      <c r="CW45" s="794"/>
      <c r="CX45" s="794"/>
      <c r="CY45" s="795"/>
      <c r="CZ45" s="642"/>
      <c r="DA45" s="643"/>
      <c r="DB45" s="643"/>
      <c r="DC45" s="643"/>
      <c r="DD45" s="643"/>
      <c r="DE45" s="643"/>
      <c r="DF45" s="643"/>
      <c r="DG45" s="643"/>
      <c r="DH45" s="643"/>
      <c r="DI45" s="643"/>
      <c r="DJ45" s="643"/>
      <c r="DK45" s="643"/>
      <c r="DL45" s="643"/>
      <c r="DM45" s="643"/>
      <c r="DN45" s="643"/>
      <c r="DO45" s="643"/>
      <c r="DP45" s="643"/>
      <c r="DQ45" s="643"/>
      <c r="DR45" s="643"/>
      <c r="DS45" s="643"/>
      <c r="DT45" s="643"/>
      <c r="DU45" s="643"/>
      <c r="DV45" s="643"/>
      <c r="DW45" s="643"/>
      <c r="DX45" s="643"/>
      <c r="DY45" s="643"/>
      <c r="DZ45" s="643"/>
      <c r="EA45" s="643"/>
      <c r="EB45" s="643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799"/>
      <c r="AZ46" s="799"/>
      <c r="BA46" s="1016"/>
      <c r="BB46" s="1006" t="s">
        <v>56</v>
      </c>
      <c r="BC46" s="1006" t="s">
        <v>56</v>
      </c>
      <c r="BD46" s="1006"/>
      <c r="BE46" s="1006"/>
      <c r="BF46" s="1006"/>
      <c r="BG46" s="1006"/>
      <c r="BH46" s="1006"/>
      <c r="BI46" s="1053"/>
      <c r="BJ46" s="1052"/>
      <c r="BK46" s="1006" t="s">
        <v>56</v>
      </c>
      <c r="BL46" s="799"/>
      <c r="BM46" s="806"/>
      <c r="BN46" s="807"/>
      <c r="BO46" s="1006"/>
      <c r="BP46" s="1006"/>
      <c r="BQ46" s="799"/>
      <c r="BR46" s="799"/>
      <c r="BS46" s="799"/>
      <c r="BT46" s="799"/>
      <c r="BU46" s="799"/>
      <c r="BV46" s="799"/>
      <c r="BW46" s="799"/>
      <c r="BX46" s="799"/>
      <c r="BY46" s="799"/>
      <c r="BZ46" s="799"/>
      <c r="CA46" s="799"/>
      <c r="CB46" s="799"/>
      <c r="CC46" s="799"/>
      <c r="CD46" s="799"/>
      <c r="CE46" s="799"/>
      <c r="CF46" s="799"/>
      <c r="CG46" s="799"/>
      <c r="CH46" s="799"/>
      <c r="CI46" s="799"/>
      <c r="CJ46" s="799"/>
      <c r="CK46" s="799"/>
      <c r="CL46" s="799"/>
      <c r="CM46" s="799"/>
      <c r="CN46" s="799"/>
      <c r="CO46" s="799"/>
      <c r="CP46" s="799"/>
      <c r="CQ46" s="1011"/>
      <c r="CR46" s="1011"/>
      <c r="CS46" s="1011"/>
      <c r="CT46" s="812"/>
      <c r="CU46" s="793"/>
      <c r="CV46" s="794"/>
      <c r="CW46" s="794"/>
      <c r="CX46" s="794"/>
      <c r="CY46" s="795"/>
      <c r="CZ46" s="642"/>
      <c r="DA46" s="643"/>
      <c r="DB46" s="643"/>
      <c r="DC46" s="643"/>
      <c r="DD46" s="643"/>
      <c r="DE46" s="643"/>
      <c r="DF46" s="643"/>
      <c r="DG46" s="643"/>
      <c r="DH46" s="643"/>
      <c r="DI46" s="643"/>
      <c r="DJ46" s="643"/>
      <c r="DK46" s="643"/>
      <c r="DL46" s="643"/>
      <c r="DM46" s="643"/>
      <c r="DN46" s="643"/>
      <c r="DO46" s="643"/>
      <c r="DP46" s="643"/>
      <c r="DQ46" s="643"/>
      <c r="DR46" s="643"/>
      <c r="DS46" s="643"/>
      <c r="DT46" s="643"/>
      <c r="DU46" s="643"/>
      <c r="DV46" s="643"/>
      <c r="DW46" s="643"/>
      <c r="DX46" s="643"/>
      <c r="DY46" s="643"/>
      <c r="DZ46" s="643"/>
      <c r="EA46" s="643"/>
      <c r="EB46" s="643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799"/>
      <c r="AZ47" s="799"/>
      <c r="BA47" s="1016"/>
      <c r="BB47" s="1006" t="s">
        <v>56</v>
      </c>
      <c r="BC47" s="1006" t="s">
        <v>56</v>
      </c>
      <c r="BD47" s="1006"/>
      <c r="BE47" s="1006"/>
      <c r="BF47" s="1006"/>
      <c r="BG47" s="1006"/>
      <c r="BH47" s="1006"/>
      <c r="BI47" s="1053"/>
      <c r="BJ47" s="1052"/>
      <c r="BK47" s="1006" t="s">
        <v>56</v>
      </c>
      <c r="BL47" s="799"/>
      <c r="BM47" s="806"/>
      <c r="BN47" s="807"/>
      <c r="BO47" s="1006"/>
      <c r="BP47" s="1006"/>
      <c r="BQ47" s="799"/>
      <c r="BR47" s="799"/>
      <c r="BS47" s="799"/>
      <c r="BT47" s="799"/>
      <c r="BU47" s="799"/>
      <c r="BV47" s="799"/>
      <c r="BW47" s="799"/>
      <c r="BX47" s="799"/>
      <c r="BY47" s="799"/>
      <c r="BZ47" s="799"/>
      <c r="CA47" s="799"/>
      <c r="CB47" s="799"/>
      <c r="CC47" s="799"/>
      <c r="CD47" s="799"/>
      <c r="CE47" s="799"/>
      <c r="CF47" s="799"/>
      <c r="CG47" s="799"/>
      <c r="CH47" s="799"/>
      <c r="CI47" s="799"/>
      <c r="CJ47" s="799"/>
      <c r="CK47" s="799"/>
      <c r="CL47" s="799"/>
      <c r="CM47" s="799"/>
      <c r="CN47" s="799"/>
      <c r="CO47" s="799"/>
      <c r="CP47" s="799"/>
      <c r="CQ47" s="1011"/>
      <c r="CR47" s="1011"/>
      <c r="CS47" s="1011"/>
      <c r="CT47" s="812"/>
      <c r="CU47" s="793"/>
      <c r="CV47" s="794"/>
      <c r="CW47" s="794"/>
      <c r="CX47" s="794"/>
      <c r="CY47" s="795"/>
      <c r="CZ47" s="642"/>
      <c r="DA47" s="643"/>
      <c r="DB47" s="643"/>
      <c r="DC47" s="643"/>
      <c r="DD47" s="643"/>
      <c r="DE47" s="643"/>
      <c r="DF47" s="643"/>
      <c r="DG47" s="643"/>
      <c r="DH47" s="643"/>
      <c r="DI47" s="643"/>
      <c r="DJ47" s="643"/>
      <c r="DK47" s="643"/>
      <c r="DL47" s="643"/>
      <c r="DM47" s="643"/>
      <c r="DN47" s="643"/>
      <c r="DO47" s="643"/>
      <c r="DP47" s="643"/>
      <c r="DQ47" s="643"/>
      <c r="DR47" s="643"/>
      <c r="DS47" s="643"/>
      <c r="DT47" s="643"/>
      <c r="DU47" s="643"/>
      <c r="DV47" s="643"/>
      <c r="DW47" s="643"/>
      <c r="DX47" s="643"/>
      <c r="DY47" s="643"/>
      <c r="DZ47" s="643"/>
      <c r="EA47" s="643"/>
      <c r="EB47" s="643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799"/>
      <c r="AZ48" s="799"/>
      <c r="BA48" s="1016"/>
      <c r="BB48" s="1006" t="s">
        <v>56</v>
      </c>
      <c r="BC48" s="1006" t="s">
        <v>56</v>
      </c>
      <c r="BD48" s="1006"/>
      <c r="BE48" s="1006"/>
      <c r="BF48" s="1006"/>
      <c r="BG48" s="1006"/>
      <c r="BH48" s="1006"/>
      <c r="BI48" s="1053"/>
      <c r="BJ48" s="1052"/>
      <c r="BK48" s="1006" t="s">
        <v>56</v>
      </c>
      <c r="BL48" s="799"/>
      <c r="BM48" s="806"/>
      <c r="BN48" s="807"/>
      <c r="BO48" s="1006"/>
      <c r="BP48" s="1006"/>
      <c r="BQ48" s="799"/>
      <c r="BR48" s="799"/>
      <c r="BS48" s="799"/>
      <c r="BT48" s="799"/>
      <c r="BU48" s="799"/>
      <c r="BV48" s="799"/>
      <c r="BW48" s="799"/>
      <c r="BX48" s="799"/>
      <c r="BY48" s="799"/>
      <c r="BZ48" s="799"/>
      <c r="CA48" s="799"/>
      <c r="CB48" s="799"/>
      <c r="CC48" s="799"/>
      <c r="CD48" s="799"/>
      <c r="CE48" s="799"/>
      <c r="CF48" s="799"/>
      <c r="CG48" s="799"/>
      <c r="CH48" s="799"/>
      <c r="CI48" s="799"/>
      <c r="CJ48" s="799"/>
      <c r="CK48" s="799"/>
      <c r="CL48" s="799"/>
      <c r="CM48" s="799"/>
      <c r="CN48" s="799"/>
      <c r="CO48" s="799"/>
      <c r="CP48" s="799"/>
      <c r="CQ48" s="1011"/>
      <c r="CR48" s="1011"/>
      <c r="CS48" s="1011"/>
      <c r="CT48" s="812"/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799"/>
      <c r="AZ49" s="799"/>
      <c r="BA49" s="1016"/>
      <c r="BB49" s="1006" t="s">
        <v>56</v>
      </c>
      <c r="BC49" s="1006" t="s">
        <v>56</v>
      </c>
      <c r="BD49" s="1006"/>
      <c r="BE49" s="1006"/>
      <c r="BF49" s="1006"/>
      <c r="BG49" s="1006"/>
      <c r="BH49" s="1006"/>
      <c r="BI49" s="1053"/>
      <c r="BJ49" s="1052"/>
      <c r="BK49" s="1006" t="s">
        <v>56</v>
      </c>
      <c r="BL49" s="799"/>
      <c r="BM49" s="806"/>
      <c r="BN49" s="807"/>
      <c r="BO49" s="1006"/>
      <c r="BP49" s="1006"/>
      <c r="BQ49" s="799"/>
      <c r="BR49" s="799"/>
      <c r="BS49" s="799"/>
      <c r="BT49" s="799"/>
      <c r="BU49" s="799"/>
      <c r="BV49" s="799"/>
      <c r="BW49" s="799"/>
      <c r="BX49" s="799"/>
      <c r="BY49" s="799"/>
      <c r="BZ49" s="799"/>
      <c r="CA49" s="799"/>
      <c r="CB49" s="799"/>
      <c r="CC49" s="799"/>
      <c r="CD49" s="799"/>
      <c r="CE49" s="799"/>
      <c r="CF49" s="799"/>
      <c r="CG49" s="799"/>
      <c r="CH49" s="799"/>
      <c r="CI49" s="799"/>
      <c r="CJ49" s="799"/>
      <c r="CK49" s="799"/>
      <c r="CL49" s="799"/>
      <c r="CM49" s="799"/>
      <c r="CN49" s="799"/>
      <c r="CO49" s="799"/>
      <c r="CP49" s="799"/>
      <c r="CQ49" s="1011"/>
      <c r="CR49" s="1011"/>
      <c r="CS49" s="1011"/>
      <c r="CT49" s="812"/>
      <c r="CU49" s="793"/>
      <c r="CV49" s="794"/>
      <c r="CW49" s="794"/>
      <c r="CX49" s="794"/>
      <c r="CY49" s="795"/>
      <c r="CZ49" s="642"/>
      <c r="DA49" s="643"/>
      <c r="DB49" s="643"/>
      <c r="DC49" s="643"/>
      <c r="DD49" s="643"/>
      <c r="DE49" s="643"/>
      <c r="DF49" s="643"/>
      <c r="DG49" s="643"/>
      <c r="DH49" s="643"/>
      <c r="DI49" s="643"/>
      <c r="DJ49" s="643"/>
      <c r="DK49" s="643"/>
      <c r="DL49" s="643"/>
      <c r="DM49" s="643"/>
      <c r="DN49" s="643"/>
      <c r="DO49" s="643"/>
      <c r="DP49" s="643"/>
      <c r="DQ49" s="643"/>
      <c r="DR49" s="643"/>
      <c r="DS49" s="643"/>
      <c r="DT49" s="643"/>
      <c r="DU49" s="643"/>
      <c r="DV49" s="643"/>
      <c r="DW49" s="643"/>
      <c r="DX49" s="643"/>
      <c r="DY49" s="643"/>
      <c r="DZ49" s="643"/>
      <c r="EA49" s="643"/>
      <c r="EB49" s="643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821"/>
      <c r="AX50" s="772"/>
      <c r="AY50" s="772"/>
      <c r="AZ50" s="772"/>
      <c r="BA50" s="998"/>
      <c r="BB50" s="997" t="s">
        <v>1627</v>
      </c>
      <c r="BC50" s="997" t="s">
        <v>1628</v>
      </c>
      <c r="BD50" s="997"/>
      <c r="BE50" s="997"/>
      <c r="BF50" s="997"/>
      <c r="BG50" s="997"/>
      <c r="BH50" s="997"/>
      <c r="BI50" s="1048"/>
      <c r="BJ50" s="1049"/>
      <c r="BK50" s="997" t="s">
        <v>444</v>
      </c>
      <c r="BL50" s="772"/>
      <c r="BM50" s="808"/>
      <c r="BN50" s="802"/>
      <c r="BO50" s="997"/>
      <c r="BP50" s="997"/>
      <c r="BQ50" s="772"/>
      <c r="BR50" s="772"/>
      <c r="BS50" s="772"/>
      <c r="BT50" s="772"/>
      <c r="BU50" s="772"/>
      <c r="BV50" s="772"/>
      <c r="BW50" s="772"/>
      <c r="BX50" s="772"/>
      <c r="BY50" s="772"/>
      <c r="BZ50" s="772"/>
      <c r="CA50" s="772"/>
      <c r="CB50" s="772"/>
      <c r="CC50" s="772"/>
      <c r="CD50" s="772"/>
      <c r="CE50" s="772"/>
      <c r="CF50" s="772"/>
      <c r="CG50" s="772"/>
      <c r="CH50" s="772"/>
      <c r="CI50" s="772"/>
      <c r="CJ50" s="772"/>
      <c r="CK50" s="772"/>
      <c r="CL50" s="772"/>
      <c r="CM50" s="772"/>
      <c r="CN50" s="772"/>
      <c r="CO50" s="772"/>
      <c r="CP50" s="772"/>
      <c r="CQ50" s="1000"/>
      <c r="CR50" s="1000"/>
      <c r="CS50" s="1000"/>
      <c r="CT50" s="800"/>
      <c r="CU50" s="793"/>
      <c r="CV50" s="794"/>
      <c r="CW50" s="794"/>
      <c r="CX50" s="794"/>
      <c r="CY50" s="795"/>
      <c r="CZ50" s="642"/>
      <c r="DA50" s="643"/>
      <c r="DB50" s="643"/>
      <c r="DC50" s="643"/>
      <c r="DD50" s="643"/>
      <c r="DE50" s="643"/>
      <c r="DF50" s="643"/>
      <c r="DG50" s="643"/>
      <c r="DH50" s="643"/>
      <c r="DI50" s="643"/>
      <c r="DJ50" s="643"/>
      <c r="DK50" s="643"/>
      <c r="DL50" s="643"/>
      <c r="DM50" s="643"/>
      <c r="DN50" s="643"/>
      <c r="DO50" s="643"/>
      <c r="DP50" s="643"/>
      <c r="DQ50" s="643"/>
      <c r="DR50" s="643"/>
      <c r="DS50" s="643"/>
      <c r="DT50" s="643"/>
      <c r="DU50" s="643"/>
      <c r="DV50" s="643"/>
      <c r="DW50" s="643"/>
      <c r="DX50" s="643"/>
      <c r="DY50" s="643"/>
      <c r="DZ50" s="643"/>
      <c r="EA50" s="643"/>
      <c r="EB50" s="643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821"/>
      <c r="AX51" s="772"/>
      <c r="AY51" s="772"/>
      <c r="AZ51" s="772"/>
      <c r="BA51" s="998"/>
      <c r="BB51" s="997"/>
      <c r="BC51" s="997"/>
      <c r="BD51" s="997"/>
      <c r="BE51" s="997"/>
      <c r="BF51" s="997"/>
      <c r="BG51" s="997"/>
      <c r="BH51" s="997"/>
      <c r="BI51" s="1048"/>
      <c r="BJ51" s="1049"/>
      <c r="BK51" s="997"/>
      <c r="BL51" s="772"/>
      <c r="BM51" s="808"/>
      <c r="BN51" s="802"/>
      <c r="BO51" s="997"/>
      <c r="BP51" s="997"/>
      <c r="BQ51" s="772"/>
      <c r="BR51" s="772"/>
      <c r="BS51" s="772"/>
      <c r="BT51" s="772"/>
      <c r="BU51" s="772"/>
      <c r="BV51" s="772"/>
      <c r="BW51" s="772"/>
      <c r="BX51" s="772"/>
      <c r="BY51" s="772"/>
      <c r="BZ51" s="772"/>
      <c r="CA51" s="772"/>
      <c r="CB51" s="772"/>
      <c r="CC51" s="772"/>
      <c r="CD51" s="772"/>
      <c r="CE51" s="772"/>
      <c r="CF51" s="772"/>
      <c r="CG51" s="772"/>
      <c r="CH51" s="772"/>
      <c r="CI51" s="772"/>
      <c r="CJ51" s="772"/>
      <c r="CK51" s="772"/>
      <c r="CL51" s="772"/>
      <c r="CM51" s="772"/>
      <c r="CN51" s="772"/>
      <c r="CO51" s="772"/>
      <c r="CP51" s="772"/>
      <c r="CQ51" s="1000"/>
      <c r="CR51" s="1000"/>
      <c r="CS51" s="1000"/>
      <c r="CT51" s="800"/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</row>
    <row r="52" spans="2:133" ht="13.5" customHeight="1">
      <c r="B52" s="822" t="s">
        <v>1552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821"/>
      <c r="AX52" s="772"/>
      <c r="AY52" s="772"/>
      <c r="AZ52" s="772"/>
      <c r="BA52" s="998"/>
      <c r="BB52" s="997"/>
      <c r="BC52" s="997"/>
      <c r="BD52" s="997"/>
      <c r="BE52" s="997"/>
      <c r="BF52" s="997"/>
      <c r="BG52" s="997"/>
      <c r="BH52" s="997"/>
      <c r="BI52" s="1048"/>
      <c r="BJ52" s="1049"/>
      <c r="BK52" s="997"/>
      <c r="BL52" s="772"/>
      <c r="BM52" s="808"/>
      <c r="BN52" s="802"/>
      <c r="BO52" s="997"/>
      <c r="BP52" s="997"/>
      <c r="BQ52" s="772"/>
      <c r="BR52" s="772"/>
      <c r="BS52" s="772"/>
      <c r="BT52" s="772"/>
      <c r="BU52" s="772"/>
      <c r="BV52" s="772"/>
      <c r="BW52" s="772"/>
      <c r="BX52" s="772"/>
      <c r="BY52" s="772"/>
      <c r="BZ52" s="772"/>
      <c r="CA52" s="772"/>
      <c r="CB52" s="772"/>
      <c r="CC52" s="772"/>
      <c r="CD52" s="772"/>
      <c r="CE52" s="772"/>
      <c r="CF52" s="772"/>
      <c r="CG52" s="772"/>
      <c r="CH52" s="772"/>
      <c r="CI52" s="772"/>
      <c r="CJ52" s="772"/>
      <c r="CK52" s="772"/>
      <c r="CL52" s="772"/>
      <c r="CM52" s="772"/>
      <c r="CN52" s="772"/>
      <c r="CO52" s="772"/>
      <c r="CP52" s="772"/>
      <c r="CQ52" s="1000"/>
      <c r="CR52" s="1000"/>
      <c r="CS52" s="1000"/>
      <c r="CT52" s="800"/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821"/>
      <c r="AX53" s="772"/>
      <c r="AY53" s="772"/>
      <c r="AZ53" s="772"/>
      <c r="BA53" s="998"/>
      <c r="BB53" s="997" t="s">
        <v>174</v>
      </c>
      <c r="BC53" s="997" t="s">
        <v>174</v>
      </c>
      <c r="BD53" s="997"/>
      <c r="BE53" s="997"/>
      <c r="BF53" s="997"/>
      <c r="BG53" s="997"/>
      <c r="BH53" s="997"/>
      <c r="BI53" s="1048"/>
      <c r="BJ53" s="1049"/>
      <c r="BK53" s="997" t="s">
        <v>174</v>
      </c>
      <c r="BL53" s="772"/>
      <c r="BM53" s="808"/>
      <c r="BN53" s="802"/>
      <c r="BO53" s="997"/>
      <c r="BP53" s="997"/>
      <c r="BQ53" s="772"/>
      <c r="BR53" s="772"/>
      <c r="BS53" s="772"/>
      <c r="BT53" s="772"/>
      <c r="BU53" s="772"/>
      <c r="BV53" s="772"/>
      <c r="BW53" s="772"/>
      <c r="BX53" s="772"/>
      <c r="BY53" s="772"/>
      <c r="BZ53" s="772"/>
      <c r="CA53" s="772"/>
      <c r="CB53" s="772"/>
      <c r="CC53" s="772"/>
      <c r="CD53" s="772"/>
      <c r="CE53" s="772"/>
      <c r="CF53" s="772"/>
      <c r="CG53" s="772"/>
      <c r="CH53" s="772"/>
      <c r="CI53" s="772"/>
      <c r="CJ53" s="772"/>
      <c r="CK53" s="772"/>
      <c r="CL53" s="772"/>
      <c r="CM53" s="772"/>
      <c r="CN53" s="772"/>
      <c r="CO53" s="772"/>
      <c r="CP53" s="772"/>
      <c r="CQ53" s="1000"/>
      <c r="CR53" s="1000"/>
      <c r="CS53" s="1000"/>
      <c r="CT53" s="800"/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821"/>
      <c r="AX54" s="772"/>
      <c r="AY54" s="772"/>
      <c r="AZ54" s="772"/>
      <c r="BA54" s="998"/>
      <c r="BB54" s="997"/>
      <c r="BC54" s="997"/>
      <c r="BD54" s="997"/>
      <c r="BE54" s="997"/>
      <c r="BF54" s="997"/>
      <c r="BG54" s="997"/>
      <c r="BH54" s="997"/>
      <c r="BI54" s="1048"/>
      <c r="BJ54" s="1049"/>
      <c r="BK54" s="997"/>
      <c r="BL54" s="772"/>
      <c r="BM54" s="808"/>
      <c r="BN54" s="802"/>
      <c r="BO54" s="997"/>
      <c r="BP54" s="997"/>
      <c r="BQ54" s="772"/>
      <c r="BR54" s="772"/>
      <c r="BS54" s="772"/>
      <c r="BT54" s="772"/>
      <c r="BU54" s="772"/>
      <c r="BV54" s="772"/>
      <c r="BW54" s="772"/>
      <c r="BX54" s="772"/>
      <c r="BY54" s="772"/>
      <c r="BZ54" s="772"/>
      <c r="CA54" s="772"/>
      <c r="CB54" s="772"/>
      <c r="CC54" s="772"/>
      <c r="CD54" s="772"/>
      <c r="CE54" s="772"/>
      <c r="CF54" s="772"/>
      <c r="CG54" s="772"/>
      <c r="CH54" s="772"/>
      <c r="CI54" s="772"/>
      <c r="CJ54" s="772"/>
      <c r="CK54" s="772"/>
      <c r="CL54" s="772"/>
      <c r="CM54" s="772"/>
      <c r="CN54" s="772"/>
      <c r="CO54" s="772"/>
      <c r="CP54" s="772"/>
      <c r="CQ54" s="1000"/>
      <c r="CR54" s="1000"/>
      <c r="CS54" s="1000"/>
      <c r="CT54" s="800"/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2:133" ht="13.5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821"/>
      <c r="AX55" s="772"/>
      <c r="AY55" s="772"/>
      <c r="AZ55" s="772"/>
      <c r="BA55" s="998"/>
      <c r="BB55" s="997"/>
      <c r="BC55" s="997"/>
      <c r="BD55" s="997"/>
      <c r="BE55" s="997"/>
      <c r="BF55" s="997"/>
      <c r="BG55" s="997"/>
      <c r="BH55" s="997"/>
      <c r="BI55" s="1048"/>
      <c r="BJ55" s="1049"/>
      <c r="BK55" s="997"/>
      <c r="BL55" s="772"/>
      <c r="BM55" s="808"/>
      <c r="BN55" s="802"/>
      <c r="BO55" s="997"/>
      <c r="BP55" s="997"/>
      <c r="BQ55" s="772"/>
      <c r="BR55" s="772"/>
      <c r="BS55" s="772"/>
      <c r="BT55" s="772"/>
      <c r="BU55" s="772"/>
      <c r="BV55" s="772"/>
      <c r="BW55" s="772"/>
      <c r="BX55" s="772"/>
      <c r="BY55" s="772"/>
      <c r="BZ55" s="772"/>
      <c r="CA55" s="772"/>
      <c r="CB55" s="772"/>
      <c r="CC55" s="772"/>
      <c r="CD55" s="772"/>
      <c r="CE55" s="772"/>
      <c r="CF55" s="772"/>
      <c r="CG55" s="772"/>
      <c r="CH55" s="772"/>
      <c r="CI55" s="772"/>
      <c r="CJ55" s="772"/>
      <c r="CK55" s="772"/>
      <c r="CL55" s="772"/>
      <c r="CM55" s="772"/>
      <c r="CN55" s="772"/>
      <c r="CO55" s="772"/>
      <c r="CP55" s="772"/>
      <c r="CQ55" s="1000"/>
      <c r="CR55" s="1000"/>
      <c r="CS55" s="1000"/>
      <c r="CT55" s="800"/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995"/>
      <c r="BB56" s="1045"/>
      <c r="BC56" s="777"/>
      <c r="BD56" s="777"/>
      <c r="BE56" s="777"/>
      <c r="BF56" s="777"/>
      <c r="BG56" s="777"/>
      <c r="BH56" s="777"/>
      <c r="BI56" s="1043"/>
      <c r="BJ56" s="1045"/>
      <c r="BK56" s="777"/>
      <c r="BL56" s="777"/>
      <c r="BM56" s="789"/>
      <c r="BN56" s="791"/>
      <c r="BO56" s="777"/>
      <c r="BP56" s="777"/>
      <c r="BQ56" s="777"/>
      <c r="BR56" s="777"/>
      <c r="BS56" s="777"/>
      <c r="BT56" s="777"/>
      <c r="BU56" s="777"/>
      <c r="BV56" s="777"/>
      <c r="BW56" s="777"/>
      <c r="BX56" s="777"/>
      <c r="BY56" s="777"/>
      <c r="BZ56" s="777"/>
      <c r="CA56" s="777"/>
      <c r="CB56" s="777"/>
      <c r="CC56" s="777"/>
      <c r="CD56" s="777"/>
      <c r="CE56" s="777"/>
      <c r="CF56" s="777"/>
      <c r="CG56" s="777"/>
      <c r="CH56" s="777"/>
      <c r="CI56" s="777"/>
      <c r="CJ56" s="777"/>
      <c r="CK56" s="777"/>
      <c r="CL56" s="777"/>
      <c r="CM56" s="777"/>
      <c r="CN56" s="777"/>
      <c r="CO56" s="777"/>
      <c r="CP56" s="777"/>
      <c r="CQ56" s="777"/>
      <c r="CR56" s="777"/>
      <c r="CS56" s="777"/>
      <c r="CT56" s="787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995"/>
      <c r="BB57" s="1045"/>
      <c r="BC57" s="777"/>
      <c r="BD57" s="777"/>
      <c r="BE57" s="777"/>
      <c r="BF57" s="777"/>
      <c r="BG57" s="777"/>
      <c r="BH57" s="777"/>
      <c r="BI57" s="1043"/>
      <c r="BJ57" s="1045"/>
      <c r="BK57" s="777"/>
      <c r="BL57" s="777"/>
      <c r="BM57" s="789"/>
      <c r="BN57" s="791"/>
      <c r="BO57" s="777"/>
      <c r="BP57" s="777"/>
      <c r="BQ57" s="777"/>
      <c r="BR57" s="777"/>
      <c r="BS57" s="777"/>
      <c r="BT57" s="777"/>
      <c r="BU57" s="777"/>
      <c r="BV57" s="777"/>
      <c r="BW57" s="777"/>
      <c r="BX57" s="777"/>
      <c r="BY57" s="777"/>
      <c r="BZ57" s="777"/>
      <c r="CA57" s="777"/>
      <c r="CB57" s="777"/>
      <c r="CC57" s="777"/>
      <c r="CD57" s="777"/>
      <c r="CE57" s="777"/>
      <c r="CF57" s="777"/>
      <c r="CG57" s="777"/>
      <c r="CH57" s="777"/>
      <c r="CI57" s="777"/>
      <c r="CJ57" s="777"/>
      <c r="CK57" s="777"/>
      <c r="CL57" s="777"/>
      <c r="CM57" s="777"/>
      <c r="CN57" s="777"/>
      <c r="CO57" s="777"/>
      <c r="CP57" s="777"/>
      <c r="CQ57" s="777"/>
      <c r="CR57" s="777"/>
      <c r="CS57" s="777"/>
      <c r="CT57" s="78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996"/>
      <c r="BB58" s="1046"/>
      <c r="BC58" s="778"/>
      <c r="BD58" s="778"/>
      <c r="BE58" s="778"/>
      <c r="BF58" s="778"/>
      <c r="BG58" s="778"/>
      <c r="BH58" s="778"/>
      <c r="BI58" s="1044"/>
      <c r="BJ58" s="1046"/>
      <c r="BK58" s="778"/>
      <c r="BL58" s="778"/>
      <c r="BM58" s="790"/>
      <c r="BN58" s="792"/>
      <c r="BO58" s="778"/>
      <c r="BP58" s="778"/>
      <c r="BQ58" s="778"/>
      <c r="BR58" s="778"/>
      <c r="BS58" s="778"/>
      <c r="BT58" s="778"/>
      <c r="BU58" s="778"/>
      <c r="BV58" s="778"/>
      <c r="BW58" s="778"/>
      <c r="BX58" s="778"/>
      <c r="BY58" s="778"/>
      <c r="BZ58" s="778"/>
      <c r="CA58" s="778"/>
      <c r="CB58" s="778"/>
      <c r="CC58" s="778"/>
      <c r="CD58" s="778"/>
      <c r="CE58" s="778"/>
      <c r="CF58" s="778"/>
      <c r="CG58" s="778"/>
      <c r="CH58" s="778"/>
      <c r="CI58" s="778"/>
      <c r="CJ58" s="778"/>
      <c r="CK58" s="778"/>
      <c r="CL58" s="778"/>
      <c r="CM58" s="778"/>
      <c r="CN58" s="778"/>
      <c r="CO58" s="778"/>
      <c r="CP58" s="778"/>
      <c r="CQ58" s="778"/>
      <c r="CR58" s="778"/>
      <c r="CS58" s="778"/>
      <c r="CT58" s="78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75">
        <f t="shared" si="0"/>
        <v>5</v>
      </c>
      <c r="BB59" s="1038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1034">
        <f t="shared" si="0"/>
        <v>13</v>
      </c>
      <c r="BJ59" s="1036">
        <f t="shared" si="0"/>
        <v>14</v>
      </c>
      <c r="BK59" s="763">
        <f t="shared" si="0"/>
        <v>15</v>
      </c>
      <c r="BL59" s="763">
        <f t="shared" si="0"/>
        <v>16</v>
      </c>
      <c r="BM59" s="763">
        <f t="shared" si="0"/>
        <v>17</v>
      </c>
      <c r="BN59" s="773">
        <f t="shared" si="0"/>
        <v>18</v>
      </c>
      <c r="BO59" s="763">
        <f t="shared" si="0"/>
        <v>19</v>
      </c>
      <c r="BP59" s="76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63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63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6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76"/>
      <c r="BB60" s="1039"/>
      <c r="BC60" s="764"/>
      <c r="BD60" s="764"/>
      <c r="BE60" s="764"/>
      <c r="BF60" s="764"/>
      <c r="BG60" s="764"/>
      <c r="BH60" s="764"/>
      <c r="BI60" s="1035"/>
      <c r="BJ60" s="1037"/>
      <c r="BK60" s="764"/>
      <c r="BL60" s="764"/>
      <c r="BM60" s="764"/>
      <c r="BN60" s="774"/>
      <c r="BO60" s="764"/>
      <c r="BP60" s="764"/>
      <c r="BQ60" s="764"/>
      <c r="BR60" s="764"/>
      <c r="BS60" s="764"/>
      <c r="BT60" s="764"/>
      <c r="BU60" s="764"/>
      <c r="BV60" s="764"/>
      <c r="BW60" s="77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2:133" ht="13.5" customHeight="1">
      <c r="B61" s="459"/>
      <c r="C61" s="768"/>
      <c r="D61" s="768"/>
      <c r="E61" s="768"/>
      <c r="F61" s="768"/>
      <c r="G61" s="768"/>
      <c r="H61" s="768"/>
      <c r="I61" s="768"/>
      <c r="J61" s="768"/>
      <c r="K61" s="768"/>
      <c r="L61" s="768"/>
      <c r="M61" s="768"/>
      <c r="N61" s="768"/>
      <c r="O61" s="768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768"/>
      <c r="AS61" s="768"/>
      <c r="AT61" s="769"/>
      <c r="AU61" s="770">
        <v>1</v>
      </c>
      <c r="AV61" s="771"/>
      <c r="AW61" s="163"/>
      <c r="AX61" s="107"/>
      <c r="AY61" s="107"/>
      <c r="AZ61" s="107"/>
      <c r="BA61" s="164"/>
      <c r="BB61" s="165"/>
      <c r="BC61" s="26"/>
      <c r="BD61" s="26"/>
      <c r="BE61" s="26"/>
      <c r="BF61" s="26"/>
      <c r="BG61" s="26"/>
      <c r="BH61" s="26"/>
      <c r="BI61" s="166"/>
      <c r="BJ61" s="165"/>
      <c r="BK61" s="107"/>
      <c r="BL61" s="26"/>
      <c r="BM61" s="44"/>
      <c r="BN61" s="45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46"/>
      <c r="CU61" s="898"/>
      <c r="CV61" s="899"/>
      <c r="CW61" s="899"/>
      <c r="CX61" s="899"/>
      <c r="CY61" s="900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649"/>
      <c r="AS62" s="649"/>
      <c r="AT62" s="757"/>
      <c r="AU62" s="660">
        <f t="shared" ref="AU62:AU110" si="1">AU61+1</f>
        <v>2</v>
      </c>
      <c r="AV62" s="661"/>
      <c r="AW62" s="37"/>
      <c r="AX62" s="38"/>
      <c r="AY62" s="38"/>
      <c r="AZ62" s="38"/>
      <c r="BA62" s="108"/>
      <c r="BB62" s="167"/>
      <c r="BC62" s="27"/>
      <c r="BD62" s="27"/>
      <c r="BE62" s="27"/>
      <c r="BF62" s="27"/>
      <c r="BG62" s="27"/>
      <c r="BH62" s="27"/>
      <c r="BI62" s="168"/>
      <c r="BJ62" s="167"/>
      <c r="BK62" s="38"/>
      <c r="BL62" s="27"/>
      <c r="BM62" s="41"/>
      <c r="BN62" s="42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649"/>
      <c r="AS63" s="649"/>
      <c r="AT63" s="757"/>
      <c r="AU63" s="660">
        <f t="shared" si="1"/>
        <v>3</v>
      </c>
      <c r="AV63" s="661"/>
      <c r="AW63" s="37"/>
      <c r="AX63" s="38"/>
      <c r="AY63" s="38"/>
      <c r="AZ63" s="38"/>
      <c r="BA63" s="108"/>
      <c r="BB63" s="27"/>
      <c r="BC63" s="27"/>
      <c r="BD63" s="55"/>
      <c r="BE63" s="55"/>
      <c r="BF63" s="55"/>
      <c r="BG63" s="55"/>
      <c r="BH63" s="55"/>
      <c r="BI63" s="168"/>
      <c r="BJ63" s="167"/>
      <c r="BK63" s="38"/>
      <c r="BL63" s="27"/>
      <c r="BM63" s="41"/>
      <c r="BN63" s="42"/>
      <c r="BO63" s="55"/>
      <c r="BP63" s="55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989"/>
      <c r="M64" s="989"/>
      <c r="N64" s="989"/>
      <c r="O64" s="989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649"/>
      <c r="AS64" s="649"/>
      <c r="AT64" s="757"/>
      <c r="AU64" s="660">
        <f t="shared" si="1"/>
        <v>4</v>
      </c>
      <c r="AV64" s="661"/>
      <c r="AW64" s="37"/>
      <c r="AX64" s="38"/>
      <c r="AY64" s="38"/>
      <c r="AZ64" s="38"/>
      <c r="BA64" s="108"/>
      <c r="BB64" s="167"/>
      <c r="BC64" s="27"/>
      <c r="BD64" s="27"/>
      <c r="BE64" s="27"/>
      <c r="BF64" s="27"/>
      <c r="BG64" s="27"/>
      <c r="BH64" s="27"/>
      <c r="BI64" s="168"/>
      <c r="BJ64" s="167"/>
      <c r="BK64" s="38"/>
      <c r="BL64" s="27"/>
      <c r="BM64" s="41"/>
      <c r="BN64" s="42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460"/>
      <c r="C65" s="649"/>
      <c r="D65" s="649"/>
      <c r="E65" s="649"/>
      <c r="F65" s="649"/>
      <c r="G65" s="649"/>
      <c r="H65" s="649"/>
      <c r="I65" s="649"/>
      <c r="J65" s="649"/>
      <c r="K65" s="649"/>
      <c r="L65" s="649"/>
      <c r="M65" s="649"/>
      <c r="N65" s="649"/>
      <c r="O65" s="649"/>
      <c r="P65" s="762"/>
      <c r="Q65" s="762"/>
      <c r="R65" s="762"/>
      <c r="S65" s="762"/>
      <c r="T65" s="762"/>
      <c r="U65" s="762"/>
      <c r="V65" s="762"/>
      <c r="W65" s="762"/>
      <c r="X65" s="762"/>
      <c r="Y65" s="762"/>
      <c r="Z65" s="762"/>
      <c r="AA65" s="762"/>
      <c r="AB65" s="762"/>
      <c r="AC65" s="762"/>
      <c r="AD65" s="762"/>
      <c r="AE65" s="762"/>
      <c r="AF65" s="762"/>
      <c r="AG65" s="762"/>
      <c r="AH65" s="762"/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757"/>
      <c r="AU65" s="660">
        <f t="shared" si="1"/>
        <v>5</v>
      </c>
      <c r="AV65" s="661"/>
      <c r="AW65" s="37"/>
      <c r="AX65" s="38"/>
      <c r="AY65" s="38"/>
      <c r="AZ65" s="38"/>
      <c r="BA65" s="108"/>
      <c r="BB65" s="167"/>
      <c r="BC65" s="38"/>
      <c r="BD65" s="38"/>
      <c r="BE65" s="38"/>
      <c r="BF65" s="38"/>
      <c r="BG65" s="38"/>
      <c r="BH65" s="38"/>
      <c r="BI65" s="168"/>
      <c r="BJ65" s="167"/>
      <c r="BK65" s="38"/>
      <c r="BL65" s="27"/>
      <c r="BM65" s="41"/>
      <c r="BN65" s="42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460" t="s">
        <v>29</v>
      </c>
      <c r="C66" s="649" t="s">
        <v>1395</v>
      </c>
      <c r="D66" s="649"/>
      <c r="E66" s="649"/>
      <c r="F66" s="649"/>
      <c r="G66" s="649"/>
      <c r="H66" s="649"/>
      <c r="I66" s="649"/>
      <c r="J66" s="649"/>
      <c r="K66" s="649"/>
      <c r="L66" s="649"/>
      <c r="M66" s="649"/>
      <c r="N66" s="649"/>
      <c r="O66" s="649"/>
      <c r="P66" s="762" t="s">
        <v>1297</v>
      </c>
      <c r="Q66" s="762"/>
      <c r="R66" s="762"/>
      <c r="S66" s="762"/>
      <c r="T66" s="762"/>
      <c r="U66" s="762"/>
      <c r="V66" s="762"/>
      <c r="W66" s="762"/>
      <c r="X66" s="762"/>
      <c r="Y66" s="762"/>
      <c r="Z66" s="762"/>
      <c r="AA66" s="762"/>
      <c r="AB66" s="762"/>
      <c r="AC66" s="762"/>
      <c r="AD66" s="762"/>
      <c r="AE66" s="762"/>
      <c r="AF66" s="762"/>
      <c r="AG66" s="762"/>
      <c r="AH66" s="762"/>
      <c r="AI66" s="649"/>
      <c r="AJ66" s="649"/>
      <c r="AK66" s="649"/>
      <c r="AL66" s="649" t="s">
        <v>2397</v>
      </c>
      <c r="AM66" s="649"/>
      <c r="AN66" s="649"/>
      <c r="AO66" s="649"/>
      <c r="AP66" s="649"/>
      <c r="AQ66" s="649"/>
      <c r="AR66" s="649"/>
      <c r="AS66" s="649"/>
      <c r="AT66" s="757"/>
      <c r="AU66" s="660">
        <f t="shared" si="1"/>
        <v>6</v>
      </c>
      <c r="AV66" s="661"/>
      <c r="AW66" s="37"/>
      <c r="AX66" s="38"/>
      <c r="AY66" s="38"/>
      <c r="AZ66" s="38"/>
      <c r="BA66" s="108"/>
      <c r="BB66" s="169"/>
      <c r="BC66" s="27"/>
      <c r="BD66" s="27"/>
      <c r="BE66" s="27"/>
      <c r="BF66" s="27"/>
      <c r="BG66" s="27"/>
      <c r="BH66" s="27"/>
      <c r="BI66" s="170"/>
      <c r="BJ66" s="169"/>
      <c r="BK66" s="27" t="s">
        <v>27</v>
      </c>
      <c r="BL66" s="27"/>
      <c r="BM66" s="41"/>
      <c r="BN66" s="42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460"/>
      <c r="C67" s="650"/>
      <c r="D67" s="651"/>
      <c r="E67" s="651"/>
      <c r="F67" s="651"/>
      <c r="G67" s="651"/>
      <c r="H67" s="651"/>
      <c r="I67" s="651"/>
      <c r="J67" s="651"/>
      <c r="K67" s="652"/>
      <c r="L67" s="650"/>
      <c r="M67" s="651"/>
      <c r="N67" s="651"/>
      <c r="O67" s="652"/>
      <c r="P67" s="1078"/>
      <c r="Q67" s="1079"/>
      <c r="R67" s="1079"/>
      <c r="S67" s="1079"/>
      <c r="T67" s="1079"/>
      <c r="U67" s="1079"/>
      <c r="V67" s="1079"/>
      <c r="W67" s="1079"/>
      <c r="X67" s="1079"/>
      <c r="Y67" s="1079"/>
      <c r="Z67" s="1079"/>
      <c r="AA67" s="1079"/>
      <c r="AB67" s="1079"/>
      <c r="AC67" s="1079"/>
      <c r="AD67" s="1079"/>
      <c r="AE67" s="1079"/>
      <c r="AF67" s="1079"/>
      <c r="AG67" s="1079"/>
      <c r="AH67" s="1080"/>
      <c r="AI67" s="650"/>
      <c r="AJ67" s="651"/>
      <c r="AK67" s="652"/>
      <c r="AL67" s="650"/>
      <c r="AM67" s="651"/>
      <c r="AN67" s="651"/>
      <c r="AO67" s="651"/>
      <c r="AP67" s="651"/>
      <c r="AQ67" s="652"/>
      <c r="AR67" s="649"/>
      <c r="AS67" s="649"/>
      <c r="AT67" s="757"/>
      <c r="AU67" s="660">
        <f t="shared" si="1"/>
        <v>7</v>
      </c>
      <c r="AV67" s="661"/>
      <c r="AW67" s="37"/>
      <c r="AX67" s="38"/>
      <c r="AY67" s="38"/>
      <c r="AZ67" s="38"/>
      <c r="BA67" s="108"/>
      <c r="BB67" s="169"/>
      <c r="BC67" s="27"/>
      <c r="BD67" s="27"/>
      <c r="BE67" s="27"/>
      <c r="BF67" s="27"/>
      <c r="BG67" s="27"/>
      <c r="BH67" s="27"/>
      <c r="BI67" s="170"/>
      <c r="BJ67" s="169"/>
      <c r="BK67" s="27"/>
      <c r="BL67" s="27"/>
      <c r="BM67" s="41"/>
      <c r="BN67" s="42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460" t="s">
        <v>1630</v>
      </c>
      <c r="C68" s="649" t="s">
        <v>1395</v>
      </c>
      <c r="D68" s="649"/>
      <c r="E68" s="649"/>
      <c r="F68" s="649"/>
      <c r="G68" s="649"/>
      <c r="H68" s="649"/>
      <c r="I68" s="649"/>
      <c r="J68" s="649"/>
      <c r="K68" s="649"/>
      <c r="L68" s="649"/>
      <c r="M68" s="649"/>
      <c r="N68" s="649"/>
      <c r="O68" s="649"/>
      <c r="P68" s="762" t="s">
        <v>1626</v>
      </c>
      <c r="Q68" s="762"/>
      <c r="R68" s="762"/>
      <c r="S68" s="762"/>
      <c r="T68" s="762"/>
      <c r="U68" s="762"/>
      <c r="V68" s="762"/>
      <c r="W68" s="762"/>
      <c r="X68" s="762"/>
      <c r="Y68" s="762"/>
      <c r="Z68" s="762"/>
      <c r="AA68" s="762"/>
      <c r="AB68" s="762"/>
      <c r="AC68" s="762"/>
      <c r="AD68" s="762"/>
      <c r="AE68" s="762"/>
      <c r="AF68" s="762"/>
      <c r="AG68" s="762"/>
      <c r="AH68" s="762"/>
      <c r="AI68" s="649"/>
      <c r="AJ68" s="649"/>
      <c r="AK68" s="649"/>
      <c r="AL68" s="649" t="s">
        <v>2398</v>
      </c>
      <c r="AM68" s="649"/>
      <c r="AN68" s="649"/>
      <c r="AO68" s="649"/>
      <c r="AP68" s="649"/>
      <c r="AQ68" s="649"/>
      <c r="AR68" s="649"/>
      <c r="AS68" s="649"/>
      <c r="AT68" s="757"/>
      <c r="AU68" s="660">
        <f t="shared" si="1"/>
        <v>8</v>
      </c>
      <c r="AV68" s="661"/>
      <c r="AW68" s="37"/>
      <c r="AX68" s="38"/>
      <c r="AY68" s="38"/>
      <c r="AZ68" s="38"/>
      <c r="BA68" s="108"/>
      <c r="BB68" s="27" t="s">
        <v>27</v>
      </c>
      <c r="BC68" s="27"/>
      <c r="BD68" s="27"/>
      <c r="BE68" s="27"/>
      <c r="BF68" s="27"/>
      <c r="BG68" s="27"/>
      <c r="BH68" s="27"/>
      <c r="BI68" s="170"/>
      <c r="BJ68" s="169"/>
      <c r="BK68" s="27"/>
      <c r="BL68" s="27"/>
      <c r="BM68" s="41"/>
      <c r="BN68" s="42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460" t="s">
        <v>1630</v>
      </c>
      <c r="C69" s="649" t="s">
        <v>1395</v>
      </c>
      <c r="D69" s="649"/>
      <c r="E69" s="649"/>
      <c r="F69" s="649"/>
      <c r="G69" s="649"/>
      <c r="H69" s="649"/>
      <c r="I69" s="649"/>
      <c r="J69" s="649"/>
      <c r="K69" s="649"/>
      <c r="L69" s="649"/>
      <c r="M69" s="649"/>
      <c r="N69" s="649"/>
      <c r="O69" s="649"/>
      <c r="P69" s="762" t="s">
        <v>1629</v>
      </c>
      <c r="Q69" s="762"/>
      <c r="R69" s="762"/>
      <c r="S69" s="762"/>
      <c r="T69" s="762"/>
      <c r="U69" s="762"/>
      <c r="V69" s="762"/>
      <c r="W69" s="762"/>
      <c r="X69" s="762"/>
      <c r="Y69" s="762"/>
      <c r="Z69" s="762"/>
      <c r="AA69" s="762"/>
      <c r="AB69" s="762"/>
      <c r="AC69" s="762"/>
      <c r="AD69" s="762"/>
      <c r="AE69" s="762"/>
      <c r="AF69" s="762"/>
      <c r="AG69" s="762"/>
      <c r="AH69" s="762"/>
      <c r="AI69" s="649"/>
      <c r="AJ69" s="649"/>
      <c r="AK69" s="649"/>
      <c r="AL69" s="649" t="s">
        <v>2399</v>
      </c>
      <c r="AM69" s="649"/>
      <c r="AN69" s="649"/>
      <c r="AO69" s="649"/>
      <c r="AP69" s="649"/>
      <c r="AQ69" s="649"/>
      <c r="AR69" s="649"/>
      <c r="AS69" s="649"/>
      <c r="AT69" s="757"/>
      <c r="AU69" s="660">
        <f t="shared" si="1"/>
        <v>9</v>
      </c>
      <c r="AV69" s="661"/>
      <c r="AW69" s="37"/>
      <c r="AX69" s="38"/>
      <c r="AY69" s="38"/>
      <c r="AZ69" s="38"/>
      <c r="BA69" s="108"/>
      <c r="BB69" s="169"/>
      <c r="BC69" s="27" t="s">
        <v>27</v>
      </c>
      <c r="BD69" s="27"/>
      <c r="BE69" s="27"/>
      <c r="BF69" s="27"/>
      <c r="BG69" s="27"/>
      <c r="BH69" s="27"/>
      <c r="BI69" s="170"/>
      <c r="BJ69" s="169"/>
      <c r="BK69" s="27"/>
      <c r="BL69" s="27"/>
      <c r="BM69" s="41"/>
      <c r="BN69" s="42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460"/>
      <c r="C70" s="649"/>
      <c r="D70" s="649"/>
      <c r="E70" s="649"/>
      <c r="F70" s="649"/>
      <c r="G70" s="649"/>
      <c r="H70" s="649"/>
      <c r="I70" s="649"/>
      <c r="J70" s="649"/>
      <c r="K70" s="649"/>
      <c r="L70" s="649"/>
      <c r="M70" s="649"/>
      <c r="N70" s="649"/>
      <c r="O70" s="649"/>
      <c r="P70" s="762"/>
      <c r="Q70" s="762"/>
      <c r="R70" s="762"/>
      <c r="S70" s="762"/>
      <c r="T70" s="762"/>
      <c r="U70" s="762"/>
      <c r="V70" s="762"/>
      <c r="W70" s="762"/>
      <c r="X70" s="762"/>
      <c r="Y70" s="762"/>
      <c r="Z70" s="762"/>
      <c r="AA70" s="762"/>
      <c r="AB70" s="762"/>
      <c r="AC70" s="762"/>
      <c r="AD70" s="762"/>
      <c r="AE70" s="762"/>
      <c r="AF70" s="762"/>
      <c r="AG70" s="762"/>
      <c r="AH70" s="762"/>
      <c r="AI70" s="649"/>
      <c r="AJ70" s="649"/>
      <c r="AK70" s="649"/>
      <c r="AL70" s="649"/>
      <c r="AM70" s="649"/>
      <c r="AN70" s="649"/>
      <c r="AO70" s="649"/>
      <c r="AP70" s="649"/>
      <c r="AQ70" s="649"/>
      <c r="AR70" s="649"/>
      <c r="AS70" s="649"/>
      <c r="AT70" s="757"/>
      <c r="AU70" s="660">
        <f t="shared" si="1"/>
        <v>10</v>
      </c>
      <c r="AV70" s="661"/>
      <c r="AW70" s="37"/>
      <c r="AX70" s="38"/>
      <c r="AY70" s="38"/>
      <c r="AZ70" s="38"/>
      <c r="BA70" s="108"/>
      <c r="BB70" s="169"/>
      <c r="BC70" s="27"/>
      <c r="BD70" s="27"/>
      <c r="BE70" s="27"/>
      <c r="BF70" s="27"/>
      <c r="BG70" s="27"/>
      <c r="BH70" s="27"/>
      <c r="BI70" s="170"/>
      <c r="BJ70" s="169"/>
      <c r="BK70" s="27"/>
      <c r="BL70" s="27"/>
      <c r="BM70" s="41"/>
      <c r="BN70" s="42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460" t="s">
        <v>373</v>
      </c>
      <c r="C71" s="649" t="s">
        <v>1395</v>
      </c>
      <c r="D71" s="649"/>
      <c r="E71" s="649"/>
      <c r="F71" s="649"/>
      <c r="G71" s="649"/>
      <c r="H71" s="649"/>
      <c r="I71" s="649"/>
      <c r="J71" s="649"/>
      <c r="K71" s="649"/>
      <c r="L71" s="649"/>
      <c r="M71" s="649"/>
      <c r="N71" s="649"/>
      <c r="O71" s="649"/>
      <c r="P71" s="762" t="s">
        <v>1676</v>
      </c>
      <c r="Q71" s="762"/>
      <c r="R71" s="762"/>
      <c r="S71" s="762"/>
      <c r="T71" s="762"/>
      <c r="U71" s="762"/>
      <c r="V71" s="762"/>
      <c r="W71" s="762"/>
      <c r="X71" s="762"/>
      <c r="Y71" s="762"/>
      <c r="Z71" s="762"/>
      <c r="AA71" s="762"/>
      <c r="AB71" s="762"/>
      <c r="AC71" s="762"/>
      <c r="AD71" s="762"/>
      <c r="AE71" s="762"/>
      <c r="AF71" s="762"/>
      <c r="AG71" s="762"/>
      <c r="AH71" s="762"/>
      <c r="AI71" s="649"/>
      <c r="AJ71" s="649"/>
      <c r="AK71" s="649"/>
      <c r="AL71" s="649" t="s">
        <v>2400</v>
      </c>
      <c r="AM71" s="649"/>
      <c r="AN71" s="649"/>
      <c r="AO71" s="649"/>
      <c r="AP71" s="649"/>
      <c r="AQ71" s="649"/>
      <c r="AR71" s="649"/>
      <c r="AS71" s="649"/>
      <c r="AT71" s="757"/>
      <c r="AU71" s="660">
        <f t="shared" si="1"/>
        <v>11</v>
      </c>
      <c r="AV71" s="661"/>
      <c r="AW71" s="37"/>
      <c r="AX71" s="38"/>
      <c r="AY71" s="38"/>
      <c r="AZ71" s="38"/>
      <c r="BA71" s="108"/>
      <c r="BB71" s="27" t="s">
        <v>27</v>
      </c>
      <c r="BC71" s="27"/>
      <c r="BD71" s="27"/>
      <c r="BE71" s="27"/>
      <c r="BF71" s="27"/>
      <c r="BG71" s="27"/>
      <c r="BH71" s="27"/>
      <c r="BI71" s="170"/>
      <c r="BJ71" s="169"/>
      <c r="BK71" s="27"/>
      <c r="BL71" s="27"/>
      <c r="BM71" s="41"/>
      <c r="BN71" s="42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460" t="s">
        <v>373</v>
      </c>
      <c r="C72" s="649" t="s">
        <v>1395</v>
      </c>
      <c r="D72" s="649"/>
      <c r="E72" s="649"/>
      <c r="F72" s="649"/>
      <c r="G72" s="649"/>
      <c r="H72" s="649"/>
      <c r="I72" s="649"/>
      <c r="J72" s="649"/>
      <c r="K72" s="649"/>
      <c r="L72" s="649"/>
      <c r="M72" s="649"/>
      <c r="N72" s="649"/>
      <c r="O72" s="649"/>
      <c r="P72" s="762" t="s">
        <v>1678</v>
      </c>
      <c r="Q72" s="762"/>
      <c r="R72" s="762"/>
      <c r="S72" s="762"/>
      <c r="T72" s="762"/>
      <c r="U72" s="762"/>
      <c r="V72" s="762"/>
      <c r="W72" s="762"/>
      <c r="X72" s="762"/>
      <c r="Y72" s="762"/>
      <c r="Z72" s="762"/>
      <c r="AA72" s="762"/>
      <c r="AB72" s="762"/>
      <c r="AC72" s="762"/>
      <c r="AD72" s="762"/>
      <c r="AE72" s="762"/>
      <c r="AF72" s="762"/>
      <c r="AG72" s="762"/>
      <c r="AH72" s="762"/>
      <c r="AI72" s="649"/>
      <c r="AJ72" s="649"/>
      <c r="AK72" s="649"/>
      <c r="AL72" s="649" t="s">
        <v>2401</v>
      </c>
      <c r="AM72" s="649"/>
      <c r="AN72" s="649"/>
      <c r="AO72" s="649"/>
      <c r="AP72" s="649"/>
      <c r="AQ72" s="649"/>
      <c r="AR72" s="649"/>
      <c r="AS72" s="649"/>
      <c r="AT72" s="757"/>
      <c r="AU72" s="660">
        <f t="shared" si="1"/>
        <v>12</v>
      </c>
      <c r="AV72" s="661"/>
      <c r="AW72" s="37"/>
      <c r="AX72" s="38"/>
      <c r="AY72" s="38"/>
      <c r="AZ72" s="38"/>
      <c r="BA72" s="108"/>
      <c r="BB72" s="169"/>
      <c r="BC72" s="27" t="s">
        <v>1674</v>
      </c>
      <c r="BD72" s="27"/>
      <c r="BE72" s="27"/>
      <c r="BF72" s="27"/>
      <c r="BG72" s="27"/>
      <c r="BH72" s="27"/>
      <c r="BI72" s="170"/>
      <c r="BJ72" s="169"/>
      <c r="BK72" s="27"/>
      <c r="BL72" s="27"/>
      <c r="BM72" s="41"/>
      <c r="BN72" s="42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460"/>
      <c r="C73" s="649"/>
      <c r="D73" s="649"/>
      <c r="E73" s="649"/>
      <c r="F73" s="649"/>
      <c r="G73" s="649"/>
      <c r="H73" s="649"/>
      <c r="I73" s="649"/>
      <c r="J73" s="649"/>
      <c r="K73" s="649"/>
      <c r="L73" s="649"/>
      <c r="M73" s="649"/>
      <c r="N73" s="649"/>
      <c r="O73" s="649"/>
      <c r="P73" s="762"/>
      <c r="Q73" s="762"/>
      <c r="R73" s="762"/>
      <c r="S73" s="762"/>
      <c r="T73" s="762"/>
      <c r="U73" s="762"/>
      <c r="V73" s="762"/>
      <c r="W73" s="762"/>
      <c r="X73" s="762"/>
      <c r="Y73" s="762"/>
      <c r="Z73" s="762"/>
      <c r="AA73" s="762"/>
      <c r="AB73" s="762"/>
      <c r="AC73" s="762"/>
      <c r="AD73" s="762"/>
      <c r="AE73" s="762"/>
      <c r="AF73" s="762"/>
      <c r="AG73" s="762"/>
      <c r="AH73" s="762"/>
      <c r="AI73" s="649"/>
      <c r="AJ73" s="649"/>
      <c r="AK73" s="649"/>
      <c r="AL73" s="649"/>
      <c r="AM73" s="649"/>
      <c r="AN73" s="649"/>
      <c r="AO73" s="649"/>
      <c r="AP73" s="649"/>
      <c r="AQ73" s="649"/>
      <c r="AR73" s="649"/>
      <c r="AS73" s="649"/>
      <c r="AT73" s="757"/>
      <c r="AU73" s="660">
        <f t="shared" si="1"/>
        <v>13</v>
      </c>
      <c r="AV73" s="661"/>
      <c r="AW73" s="37"/>
      <c r="AX73" s="38"/>
      <c r="AY73" s="38"/>
      <c r="AZ73" s="38"/>
      <c r="BA73" s="108"/>
      <c r="BB73" s="169"/>
      <c r="BC73" s="27"/>
      <c r="BD73" s="27"/>
      <c r="BE73" s="27"/>
      <c r="BF73" s="27"/>
      <c r="BG73" s="27"/>
      <c r="BH73" s="27"/>
      <c r="BI73" s="170"/>
      <c r="BJ73" s="169"/>
      <c r="BK73" s="27"/>
      <c r="BL73" s="27"/>
      <c r="BM73" s="41"/>
      <c r="BN73" s="42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460" t="s">
        <v>2901</v>
      </c>
      <c r="C74" s="649" t="s">
        <v>1395</v>
      </c>
      <c r="D74" s="649"/>
      <c r="E74" s="649"/>
      <c r="F74" s="649"/>
      <c r="G74" s="649"/>
      <c r="H74" s="649"/>
      <c r="I74" s="649"/>
      <c r="J74" s="649"/>
      <c r="K74" s="649"/>
      <c r="L74" s="649"/>
      <c r="M74" s="649"/>
      <c r="N74" s="649"/>
      <c r="O74" s="649"/>
      <c r="P74" s="762" t="s">
        <v>2230</v>
      </c>
      <c r="Q74" s="762"/>
      <c r="R74" s="762"/>
      <c r="S74" s="762"/>
      <c r="T74" s="762"/>
      <c r="U74" s="762"/>
      <c r="V74" s="762"/>
      <c r="W74" s="762"/>
      <c r="X74" s="762"/>
      <c r="Y74" s="762"/>
      <c r="Z74" s="762"/>
      <c r="AA74" s="762"/>
      <c r="AB74" s="762"/>
      <c r="AC74" s="762"/>
      <c r="AD74" s="762"/>
      <c r="AE74" s="762"/>
      <c r="AF74" s="762"/>
      <c r="AG74" s="762"/>
      <c r="AH74" s="762"/>
      <c r="AI74" s="649"/>
      <c r="AJ74" s="649"/>
      <c r="AK74" s="649"/>
      <c r="AL74" s="649" t="s">
        <v>2229</v>
      </c>
      <c r="AM74" s="649"/>
      <c r="AN74" s="649"/>
      <c r="AO74" s="649"/>
      <c r="AP74" s="649"/>
      <c r="AQ74" s="649"/>
      <c r="AR74" s="649" t="s">
        <v>2245</v>
      </c>
      <c r="AS74" s="649"/>
      <c r="AT74" s="757"/>
      <c r="AU74" s="660">
        <f t="shared" si="1"/>
        <v>14</v>
      </c>
      <c r="AV74" s="661"/>
      <c r="AW74" s="37"/>
      <c r="AX74" s="38"/>
      <c r="AY74" s="38"/>
      <c r="AZ74" s="38"/>
      <c r="BA74" s="108"/>
      <c r="BB74" s="169"/>
      <c r="BC74" s="27"/>
      <c r="BD74" s="27"/>
      <c r="BE74" s="27"/>
      <c r="BF74" s="27"/>
      <c r="BG74" s="27"/>
      <c r="BH74" s="27"/>
      <c r="BI74" s="170"/>
      <c r="BJ74" s="169"/>
      <c r="BK74" s="27" t="s">
        <v>2232</v>
      </c>
      <c r="BL74" s="27"/>
      <c r="BM74" s="41"/>
      <c r="BN74" s="42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 t="s">
        <v>2901</v>
      </c>
      <c r="C75" s="649" t="s">
        <v>1395</v>
      </c>
      <c r="D75" s="649"/>
      <c r="E75" s="649"/>
      <c r="F75" s="649"/>
      <c r="G75" s="649"/>
      <c r="H75" s="649"/>
      <c r="I75" s="649"/>
      <c r="J75" s="649"/>
      <c r="K75" s="649"/>
      <c r="L75" s="649"/>
      <c r="M75" s="649"/>
      <c r="N75" s="649"/>
      <c r="O75" s="649"/>
      <c r="P75" s="762" t="s">
        <v>2233</v>
      </c>
      <c r="Q75" s="762"/>
      <c r="R75" s="762"/>
      <c r="S75" s="762"/>
      <c r="T75" s="762"/>
      <c r="U75" s="762"/>
      <c r="V75" s="762"/>
      <c r="W75" s="762"/>
      <c r="X75" s="762"/>
      <c r="Y75" s="762"/>
      <c r="Z75" s="762"/>
      <c r="AA75" s="762"/>
      <c r="AB75" s="762"/>
      <c r="AC75" s="762"/>
      <c r="AD75" s="762"/>
      <c r="AE75" s="762"/>
      <c r="AF75" s="762"/>
      <c r="AG75" s="762"/>
      <c r="AH75" s="762"/>
      <c r="AI75" s="649"/>
      <c r="AJ75" s="649"/>
      <c r="AK75" s="649"/>
      <c r="AL75" s="649" t="s">
        <v>2234</v>
      </c>
      <c r="AM75" s="649"/>
      <c r="AN75" s="649"/>
      <c r="AO75" s="649"/>
      <c r="AP75" s="649"/>
      <c r="AQ75" s="649"/>
      <c r="AR75" s="649" t="s">
        <v>2245</v>
      </c>
      <c r="AS75" s="649"/>
      <c r="AT75" s="757"/>
      <c r="AU75" s="660">
        <f t="shared" si="1"/>
        <v>15</v>
      </c>
      <c r="AV75" s="661"/>
      <c r="AW75" s="37"/>
      <c r="AX75" s="38"/>
      <c r="AY75" s="38"/>
      <c r="AZ75" s="38"/>
      <c r="BA75" s="108"/>
      <c r="BB75" s="169"/>
      <c r="BC75" s="27"/>
      <c r="BD75" s="27"/>
      <c r="BE75" s="27"/>
      <c r="BF75" s="27"/>
      <c r="BG75" s="27"/>
      <c r="BH75" s="27"/>
      <c r="BI75" s="170"/>
      <c r="BJ75" s="169"/>
      <c r="BK75" s="27" t="s">
        <v>2232</v>
      </c>
      <c r="BL75" s="27"/>
      <c r="BM75" s="41"/>
      <c r="BN75" s="42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460" t="s">
        <v>2901</v>
      </c>
      <c r="C76" s="649" t="s">
        <v>1395</v>
      </c>
      <c r="D76" s="649"/>
      <c r="E76" s="649"/>
      <c r="F76" s="649"/>
      <c r="G76" s="649"/>
      <c r="H76" s="649"/>
      <c r="I76" s="649"/>
      <c r="J76" s="649"/>
      <c r="K76" s="649"/>
      <c r="L76" s="649"/>
      <c r="M76" s="649"/>
      <c r="N76" s="649"/>
      <c r="O76" s="649"/>
      <c r="P76" s="762" t="s">
        <v>2235</v>
      </c>
      <c r="Q76" s="762"/>
      <c r="R76" s="762"/>
      <c r="S76" s="762"/>
      <c r="T76" s="762"/>
      <c r="U76" s="762"/>
      <c r="V76" s="762"/>
      <c r="W76" s="762"/>
      <c r="X76" s="762"/>
      <c r="Y76" s="762"/>
      <c r="Z76" s="762"/>
      <c r="AA76" s="762"/>
      <c r="AB76" s="762"/>
      <c r="AC76" s="762"/>
      <c r="AD76" s="762"/>
      <c r="AE76" s="762"/>
      <c r="AF76" s="762"/>
      <c r="AG76" s="762"/>
      <c r="AH76" s="762"/>
      <c r="AI76" s="649"/>
      <c r="AJ76" s="649"/>
      <c r="AK76" s="649"/>
      <c r="AL76" s="649" t="s">
        <v>2236</v>
      </c>
      <c r="AM76" s="649"/>
      <c r="AN76" s="649"/>
      <c r="AO76" s="649"/>
      <c r="AP76" s="649"/>
      <c r="AQ76" s="649"/>
      <c r="AR76" s="649" t="s">
        <v>2245</v>
      </c>
      <c r="AS76" s="649"/>
      <c r="AT76" s="757"/>
      <c r="AU76" s="660">
        <f t="shared" si="1"/>
        <v>16</v>
      </c>
      <c r="AV76" s="661"/>
      <c r="AW76" s="37"/>
      <c r="AX76" s="38"/>
      <c r="AY76" s="38"/>
      <c r="AZ76" s="38"/>
      <c r="BA76" s="108"/>
      <c r="BB76" s="169"/>
      <c r="BC76" s="27"/>
      <c r="BD76" s="27"/>
      <c r="BE76" s="27"/>
      <c r="BF76" s="27"/>
      <c r="BG76" s="27"/>
      <c r="BH76" s="27"/>
      <c r="BI76" s="170"/>
      <c r="BJ76" s="169"/>
      <c r="BK76" s="27" t="s">
        <v>2232</v>
      </c>
      <c r="BL76" s="27"/>
      <c r="BM76" s="41"/>
      <c r="BN76" s="42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460" t="s">
        <v>2901</v>
      </c>
      <c r="C77" s="649" t="s">
        <v>1395</v>
      </c>
      <c r="D77" s="649"/>
      <c r="E77" s="649"/>
      <c r="F77" s="649"/>
      <c r="G77" s="649"/>
      <c r="H77" s="649"/>
      <c r="I77" s="649"/>
      <c r="J77" s="649"/>
      <c r="K77" s="649"/>
      <c r="L77" s="649"/>
      <c r="M77" s="649"/>
      <c r="N77" s="649"/>
      <c r="O77" s="649"/>
      <c r="P77" s="762" t="s">
        <v>2237</v>
      </c>
      <c r="Q77" s="762"/>
      <c r="R77" s="762"/>
      <c r="S77" s="762"/>
      <c r="T77" s="762"/>
      <c r="U77" s="762"/>
      <c r="V77" s="762"/>
      <c r="W77" s="762"/>
      <c r="X77" s="762"/>
      <c r="Y77" s="762"/>
      <c r="Z77" s="762"/>
      <c r="AA77" s="762"/>
      <c r="AB77" s="762"/>
      <c r="AC77" s="762"/>
      <c r="AD77" s="762"/>
      <c r="AE77" s="762"/>
      <c r="AF77" s="762"/>
      <c r="AG77" s="762"/>
      <c r="AH77" s="762"/>
      <c r="AI77" s="649"/>
      <c r="AJ77" s="649"/>
      <c r="AK77" s="649"/>
      <c r="AL77" s="649" t="s">
        <v>2238</v>
      </c>
      <c r="AM77" s="649"/>
      <c r="AN77" s="649"/>
      <c r="AO77" s="649"/>
      <c r="AP77" s="649"/>
      <c r="AQ77" s="649"/>
      <c r="AR77" s="649" t="s">
        <v>2245</v>
      </c>
      <c r="AS77" s="649"/>
      <c r="AT77" s="757"/>
      <c r="AU77" s="660">
        <f t="shared" si="1"/>
        <v>17</v>
      </c>
      <c r="AV77" s="661"/>
      <c r="AW77" s="36"/>
      <c r="AX77" s="27"/>
      <c r="AY77" s="27"/>
      <c r="AZ77" s="27"/>
      <c r="BA77" s="39"/>
      <c r="BB77" s="169"/>
      <c r="BC77" s="27"/>
      <c r="BD77" s="27"/>
      <c r="BE77" s="27"/>
      <c r="BF77" s="27"/>
      <c r="BG77" s="27"/>
      <c r="BH77" s="27"/>
      <c r="BI77" s="170"/>
      <c r="BJ77" s="169"/>
      <c r="BK77" s="27" t="s">
        <v>2232</v>
      </c>
      <c r="BL77" s="27"/>
      <c r="BM77" s="41"/>
      <c r="BN77" s="42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460"/>
      <c r="C78" s="649"/>
      <c r="D78" s="649"/>
      <c r="E78" s="649"/>
      <c r="F78" s="649"/>
      <c r="G78" s="649"/>
      <c r="H78" s="649"/>
      <c r="I78" s="649"/>
      <c r="J78" s="649"/>
      <c r="K78" s="649"/>
      <c r="L78" s="649"/>
      <c r="M78" s="649"/>
      <c r="N78" s="649"/>
      <c r="O78" s="649"/>
      <c r="P78" s="762"/>
      <c r="Q78" s="762"/>
      <c r="R78" s="762"/>
      <c r="S78" s="762"/>
      <c r="T78" s="762"/>
      <c r="U78" s="762"/>
      <c r="V78" s="762"/>
      <c r="W78" s="762"/>
      <c r="X78" s="762"/>
      <c r="Y78" s="762"/>
      <c r="Z78" s="762"/>
      <c r="AA78" s="762"/>
      <c r="AB78" s="762"/>
      <c r="AC78" s="762"/>
      <c r="AD78" s="762"/>
      <c r="AE78" s="762"/>
      <c r="AF78" s="762"/>
      <c r="AG78" s="762"/>
      <c r="AH78" s="762"/>
      <c r="AI78" s="649"/>
      <c r="AJ78" s="649"/>
      <c r="AK78" s="649"/>
      <c r="AL78" s="649"/>
      <c r="AM78" s="649"/>
      <c r="AN78" s="649"/>
      <c r="AO78" s="649"/>
      <c r="AP78" s="649"/>
      <c r="AQ78" s="649"/>
      <c r="AR78" s="649"/>
      <c r="AS78" s="649"/>
      <c r="AT78" s="757"/>
      <c r="AU78" s="660">
        <f t="shared" si="1"/>
        <v>18</v>
      </c>
      <c r="AV78" s="661"/>
      <c r="AW78" s="36"/>
      <c r="AX78" s="27"/>
      <c r="AY78" s="27"/>
      <c r="AZ78" s="27"/>
      <c r="BA78" s="39"/>
      <c r="BB78" s="169"/>
      <c r="BC78" s="27"/>
      <c r="BD78" s="27"/>
      <c r="BE78" s="27"/>
      <c r="BF78" s="27"/>
      <c r="BG78" s="27"/>
      <c r="BH78" s="27"/>
      <c r="BI78" s="170"/>
      <c r="BJ78" s="169"/>
      <c r="BK78" s="27"/>
      <c r="BL78" s="27"/>
      <c r="BM78" s="41"/>
      <c r="BN78" s="42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460"/>
      <c r="C79" s="649"/>
      <c r="D79" s="649"/>
      <c r="E79" s="649"/>
      <c r="F79" s="649"/>
      <c r="G79" s="649"/>
      <c r="H79" s="649"/>
      <c r="I79" s="649"/>
      <c r="J79" s="649"/>
      <c r="K79" s="649"/>
      <c r="L79" s="649"/>
      <c r="M79" s="649"/>
      <c r="N79" s="649"/>
      <c r="O79" s="649"/>
      <c r="P79" s="762"/>
      <c r="Q79" s="762"/>
      <c r="R79" s="762"/>
      <c r="S79" s="762"/>
      <c r="T79" s="762"/>
      <c r="U79" s="762"/>
      <c r="V79" s="762"/>
      <c r="W79" s="762"/>
      <c r="X79" s="762"/>
      <c r="Y79" s="762"/>
      <c r="Z79" s="762"/>
      <c r="AA79" s="762"/>
      <c r="AB79" s="762"/>
      <c r="AC79" s="762"/>
      <c r="AD79" s="762"/>
      <c r="AE79" s="762"/>
      <c r="AF79" s="762"/>
      <c r="AG79" s="762"/>
      <c r="AH79" s="762"/>
      <c r="AI79" s="649"/>
      <c r="AJ79" s="649"/>
      <c r="AK79" s="649"/>
      <c r="AL79" s="649"/>
      <c r="AM79" s="649"/>
      <c r="AN79" s="649"/>
      <c r="AO79" s="649"/>
      <c r="AP79" s="649"/>
      <c r="AQ79" s="649"/>
      <c r="AR79" s="649"/>
      <c r="AS79" s="649"/>
      <c r="AT79" s="757"/>
      <c r="AU79" s="660">
        <f t="shared" si="1"/>
        <v>19</v>
      </c>
      <c r="AV79" s="661"/>
      <c r="AW79" s="36"/>
      <c r="AX79" s="27"/>
      <c r="AY79" s="27"/>
      <c r="AZ79" s="27"/>
      <c r="BA79" s="39"/>
      <c r="BB79" s="169"/>
      <c r="BC79" s="27"/>
      <c r="BD79" s="27"/>
      <c r="BE79" s="27"/>
      <c r="BF79" s="27"/>
      <c r="BG79" s="27"/>
      <c r="BH79" s="27"/>
      <c r="BI79" s="170"/>
      <c r="BJ79" s="169"/>
      <c r="BK79" s="27"/>
      <c r="BL79" s="27"/>
      <c r="BM79" s="41"/>
      <c r="BN79" s="42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460"/>
      <c r="C80" s="649"/>
      <c r="D80" s="649"/>
      <c r="E80" s="649"/>
      <c r="F80" s="649"/>
      <c r="G80" s="649"/>
      <c r="H80" s="649"/>
      <c r="I80" s="649"/>
      <c r="J80" s="649"/>
      <c r="K80" s="649"/>
      <c r="L80" s="649"/>
      <c r="M80" s="649"/>
      <c r="N80" s="649"/>
      <c r="O80" s="649"/>
      <c r="P80" s="762"/>
      <c r="Q80" s="762"/>
      <c r="R80" s="762"/>
      <c r="S80" s="762"/>
      <c r="T80" s="762"/>
      <c r="U80" s="762"/>
      <c r="V80" s="762"/>
      <c r="W80" s="762"/>
      <c r="X80" s="762"/>
      <c r="Y80" s="762"/>
      <c r="Z80" s="762"/>
      <c r="AA80" s="762"/>
      <c r="AB80" s="762"/>
      <c r="AC80" s="762"/>
      <c r="AD80" s="762"/>
      <c r="AE80" s="762"/>
      <c r="AF80" s="762"/>
      <c r="AG80" s="762"/>
      <c r="AH80" s="762"/>
      <c r="AI80" s="649"/>
      <c r="AJ80" s="649"/>
      <c r="AK80" s="649"/>
      <c r="AL80" s="649"/>
      <c r="AM80" s="649"/>
      <c r="AN80" s="649"/>
      <c r="AO80" s="649"/>
      <c r="AP80" s="649"/>
      <c r="AQ80" s="649"/>
      <c r="AR80" s="649"/>
      <c r="AS80" s="649"/>
      <c r="AT80" s="757"/>
      <c r="AU80" s="660">
        <f t="shared" si="1"/>
        <v>20</v>
      </c>
      <c r="AV80" s="661"/>
      <c r="AW80" s="36"/>
      <c r="AX80" s="27"/>
      <c r="AY80" s="27"/>
      <c r="AZ80" s="27"/>
      <c r="BA80" s="39"/>
      <c r="BB80" s="169"/>
      <c r="BC80" s="137"/>
      <c r="BD80" s="134"/>
      <c r="BE80" s="137"/>
      <c r="BF80" s="134"/>
      <c r="BG80" s="137"/>
      <c r="BH80" s="134"/>
      <c r="BI80" s="170"/>
      <c r="BJ80" s="169"/>
      <c r="BK80" s="27"/>
      <c r="BL80" s="27"/>
      <c r="BM80" s="41"/>
      <c r="BN80" s="42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460"/>
      <c r="C81" s="649"/>
      <c r="D81" s="649"/>
      <c r="E81" s="649"/>
      <c r="F81" s="649"/>
      <c r="G81" s="649"/>
      <c r="H81" s="649"/>
      <c r="I81" s="649"/>
      <c r="J81" s="649"/>
      <c r="K81" s="649"/>
      <c r="L81" s="649"/>
      <c r="M81" s="649"/>
      <c r="N81" s="649"/>
      <c r="O81" s="649"/>
      <c r="P81" s="762"/>
      <c r="Q81" s="762"/>
      <c r="R81" s="762"/>
      <c r="S81" s="762"/>
      <c r="T81" s="762"/>
      <c r="U81" s="762"/>
      <c r="V81" s="762"/>
      <c r="W81" s="762"/>
      <c r="X81" s="762"/>
      <c r="Y81" s="762"/>
      <c r="Z81" s="762"/>
      <c r="AA81" s="762"/>
      <c r="AB81" s="762"/>
      <c r="AC81" s="762"/>
      <c r="AD81" s="762"/>
      <c r="AE81" s="762"/>
      <c r="AF81" s="762"/>
      <c r="AG81" s="762"/>
      <c r="AH81" s="762"/>
      <c r="AI81" s="649"/>
      <c r="AJ81" s="649"/>
      <c r="AK81" s="649"/>
      <c r="AL81" s="649"/>
      <c r="AM81" s="649"/>
      <c r="AN81" s="649"/>
      <c r="AO81" s="649"/>
      <c r="AP81" s="649"/>
      <c r="AQ81" s="649"/>
      <c r="AR81" s="649"/>
      <c r="AS81" s="649"/>
      <c r="AT81" s="757"/>
      <c r="AU81" s="660">
        <f t="shared" si="1"/>
        <v>21</v>
      </c>
      <c r="AV81" s="661"/>
      <c r="AW81" s="36"/>
      <c r="AX81" s="27"/>
      <c r="AY81" s="27"/>
      <c r="AZ81" s="27"/>
      <c r="BA81" s="39"/>
      <c r="BB81" s="169"/>
      <c r="BC81" s="134"/>
      <c r="BD81" s="137"/>
      <c r="BE81" s="134"/>
      <c r="BF81" s="137"/>
      <c r="BG81" s="134"/>
      <c r="BH81" s="137"/>
      <c r="BI81" s="170"/>
      <c r="BJ81" s="169"/>
      <c r="BK81" s="27"/>
      <c r="BL81" s="27"/>
      <c r="BM81" s="41"/>
      <c r="BN81" s="42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460"/>
      <c r="C82" s="649"/>
      <c r="D82" s="649"/>
      <c r="E82" s="649"/>
      <c r="F82" s="649"/>
      <c r="G82" s="649"/>
      <c r="H82" s="649"/>
      <c r="I82" s="649"/>
      <c r="J82" s="649"/>
      <c r="K82" s="649"/>
      <c r="L82" s="649"/>
      <c r="M82" s="649"/>
      <c r="N82" s="649"/>
      <c r="O82" s="649"/>
      <c r="P82" s="762"/>
      <c r="Q82" s="762"/>
      <c r="R82" s="762"/>
      <c r="S82" s="762"/>
      <c r="T82" s="762"/>
      <c r="U82" s="762"/>
      <c r="V82" s="762"/>
      <c r="W82" s="762"/>
      <c r="X82" s="762"/>
      <c r="Y82" s="762"/>
      <c r="Z82" s="762"/>
      <c r="AA82" s="762"/>
      <c r="AB82" s="762"/>
      <c r="AC82" s="762"/>
      <c r="AD82" s="762"/>
      <c r="AE82" s="762"/>
      <c r="AF82" s="762"/>
      <c r="AG82" s="762"/>
      <c r="AH82" s="762"/>
      <c r="AI82" s="649"/>
      <c r="AJ82" s="649"/>
      <c r="AK82" s="649"/>
      <c r="AL82" s="649"/>
      <c r="AM82" s="649"/>
      <c r="AN82" s="649"/>
      <c r="AO82" s="649"/>
      <c r="AP82" s="649"/>
      <c r="AQ82" s="649"/>
      <c r="AR82" s="649"/>
      <c r="AS82" s="649"/>
      <c r="AT82" s="757"/>
      <c r="AU82" s="660">
        <f t="shared" si="1"/>
        <v>22</v>
      </c>
      <c r="AV82" s="661"/>
      <c r="AW82" s="36"/>
      <c r="AX82" s="27"/>
      <c r="AY82" s="27"/>
      <c r="AZ82" s="27"/>
      <c r="BA82" s="39"/>
      <c r="BB82" s="169"/>
      <c r="BC82" s="27"/>
      <c r="BD82" s="27"/>
      <c r="BE82" s="27"/>
      <c r="BF82" s="27"/>
      <c r="BG82" s="27"/>
      <c r="BH82" s="27"/>
      <c r="BI82" s="170"/>
      <c r="BJ82" s="169"/>
      <c r="BK82" s="27"/>
      <c r="BL82" s="27"/>
      <c r="BM82" s="41"/>
      <c r="BN82" s="42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460"/>
      <c r="C83" s="649"/>
      <c r="D83" s="649"/>
      <c r="E83" s="649"/>
      <c r="F83" s="649"/>
      <c r="G83" s="649"/>
      <c r="H83" s="649"/>
      <c r="I83" s="649"/>
      <c r="J83" s="649"/>
      <c r="K83" s="649"/>
      <c r="L83" s="649"/>
      <c r="M83" s="649"/>
      <c r="N83" s="649"/>
      <c r="O83" s="649"/>
      <c r="P83" s="762"/>
      <c r="Q83" s="762"/>
      <c r="R83" s="762"/>
      <c r="S83" s="762"/>
      <c r="T83" s="762"/>
      <c r="U83" s="762"/>
      <c r="V83" s="762"/>
      <c r="W83" s="762"/>
      <c r="X83" s="762"/>
      <c r="Y83" s="762"/>
      <c r="Z83" s="762"/>
      <c r="AA83" s="762"/>
      <c r="AB83" s="762"/>
      <c r="AC83" s="762"/>
      <c r="AD83" s="762"/>
      <c r="AE83" s="762"/>
      <c r="AF83" s="762"/>
      <c r="AG83" s="762"/>
      <c r="AH83" s="762"/>
      <c r="AI83" s="649"/>
      <c r="AJ83" s="649"/>
      <c r="AK83" s="649"/>
      <c r="AL83" s="649"/>
      <c r="AM83" s="649"/>
      <c r="AN83" s="649"/>
      <c r="AO83" s="649"/>
      <c r="AP83" s="649"/>
      <c r="AQ83" s="649"/>
      <c r="AR83" s="649"/>
      <c r="AS83" s="649"/>
      <c r="AT83" s="757"/>
      <c r="AU83" s="660">
        <f t="shared" si="1"/>
        <v>23</v>
      </c>
      <c r="AV83" s="661"/>
      <c r="AW83" s="36"/>
      <c r="AX83" s="27"/>
      <c r="AY83" s="27"/>
      <c r="AZ83" s="27"/>
      <c r="BA83" s="39"/>
      <c r="BB83" s="169"/>
      <c r="BC83" s="27"/>
      <c r="BD83" s="27"/>
      <c r="BE83" s="27"/>
      <c r="BF83" s="27"/>
      <c r="BG83" s="27"/>
      <c r="BH83" s="27"/>
      <c r="BI83" s="170"/>
      <c r="BJ83" s="169"/>
      <c r="BK83" s="27"/>
      <c r="BL83" s="27"/>
      <c r="BM83" s="41"/>
      <c r="BN83" s="42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53"/>
      <c r="C84" s="942"/>
      <c r="D84" s="942"/>
      <c r="E84" s="942"/>
      <c r="F84" s="942"/>
      <c r="G84" s="942"/>
      <c r="H84" s="942"/>
      <c r="I84" s="942"/>
      <c r="J84" s="942"/>
      <c r="K84" s="942"/>
      <c r="L84" s="942"/>
      <c r="M84" s="942"/>
      <c r="N84" s="942"/>
      <c r="O84" s="942"/>
      <c r="P84" s="945"/>
      <c r="Q84" s="945"/>
      <c r="R84" s="945"/>
      <c r="S84" s="945"/>
      <c r="T84" s="945"/>
      <c r="U84" s="945"/>
      <c r="V84" s="945"/>
      <c r="W84" s="945"/>
      <c r="X84" s="945"/>
      <c r="Y84" s="945"/>
      <c r="Z84" s="945"/>
      <c r="AA84" s="945"/>
      <c r="AB84" s="945"/>
      <c r="AC84" s="945"/>
      <c r="AD84" s="945"/>
      <c r="AE84" s="945"/>
      <c r="AF84" s="945"/>
      <c r="AG84" s="945"/>
      <c r="AH84" s="945"/>
      <c r="AI84" s="942"/>
      <c r="AJ84" s="942"/>
      <c r="AK84" s="942"/>
      <c r="AL84" s="942"/>
      <c r="AM84" s="942"/>
      <c r="AN84" s="942"/>
      <c r="AO84" s="942"/>
      <c r="AP84" s="942"/>
      <c r="AQ84" s="942"/>
      <c r="AR84" s="649"/>
      <c r="AS84" s="649"/>
      <c r="AT84" s="757"/>
      <c r="AU84" s="660">
        <f t="shared" si="1"/>
        <v>24</v>
      </c>
      <c r="AV84" s="661"/>
      <c r="AW84" s="36"/>
      <c r="AX84" s="27"/>
      <c r="AY84" s="27"/>
      <c r="AZ84" s="27"/>
      <c r="BA84" s="39"/>
      <c r="BB84" s="169"/>
      <c r="BC84" s="27"/>
      <c r="BD84" s="27"/>
      <c r="BE84" s="27"/>
      <c r="BF84" s="27"/>
      <c r="BG84" s="27"/>
      <c r="BH84" s="27"/>
      <c r="BI84" s="170"/>
      <c r="BJ84" s="169"/>
      <c r="BK84" s="27"/>
      <c r="BL84" s="27"/>
      <c r="BM84" s="41"/>
      <c r="BN84" s="42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53"/>
      <c r="C85" s="942"/>
      <c r="D85" s="942"/>
      <c r="E85" s="942"/>
      <c r="F85" s="942"/>
      <c r="G85" s="942"/>
      <c r="H85" s="942"/>
      <c r="I85" s="942"/>
      <c r="J85" s="942"/>
      <c r="K85" s="942"/>
      <c r="L85" s="942"/>
      <c r="M85" s="942"/>
      <c r="N85" s="942"/>
      <c r="O85" s="942"/>
      <c r="P85" s="945"/>
      <c r="Q85" s="945"/>
      <c r="R85" s="945"/>
      <c r="S85" s="945"/>
      <c r="T85" s="945"/>
      <c r="U85" s="945"/>
      <c r="V85" s="945"/>
      <c r="W85" s="945"/>
      <c r="X85" s="945"/>
      <c r="Y85" s="945"/>
      <c r="Z85" s="945"/>
      <c r="AA85" s="945"/>
      <c r="AB85" s="945"/>
      <c r="AC85" s="945"/>
      <c r="AD85" s="945"/>
      <c r="AE85" s="945"/>
      <c r="AF85" s="945"/>
      <c r="AG85" s="945"/>
      <c r="AH85" s="945"/>
      <c r="AI85" s="942"/>
      <c r="AJ85" s="942"/>
      <c r="AK85" s="942"/>
      <c r="AL85" s="942"/>
      <c r="AM85" s="942"/>
      <c r="AN85" s="942"/>
      <c r="AO85" s="942"/>
      <c r="AP85" s="942"/>
      <c r="AQ85" s="942"/>
      <c r="AR85" s="649"/>
      <c r="AS85" s="649"/>
      <c r="AT85" s="757"/>
      <c r="AU85" s="660">
        <f t="shared" si="1"/>
        <v>25</v>
      </c>
      <c r="AV85" s="661"/>
      <c r="AW85" s="36"/>
      <c r="AX85" s="27"/>
      <c r="AY85" s="27"/>
      <c r="AZ85" s="27"/>
      <c r="BA85" s="39"/>
      <c r="BB85" s="169"/>
      <c r="BC85" s="27"/>
      <c r="BD85" s="27"/>
      <c r="BE85" s="27"/>
      <c r="BF85" s="27"/>
      <c r="BG85" s="27"/>
      <c r="BH85" s="27"/>
      <c r="BI85" s="170"/>
      <c r="BJ85" s="169"/>
      <c r="BK85" s="27"/>
      <c r="BL85" s="27"/>
      <c r="BM85" s="41"/>
      <c r="BN85" s="42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53"/>
      <c r="C86" s="942"/>
      <c r="D86" s="942"/>
      <c r="E86" s="942"/>
      <c r="F86" s="942"/>
      <c r="G86" s="942"/>
      <c r="H86" s="942"/>
      <c r="I86" s="942"/>
      <c r="J86" s="942"/>
      <c r="K86" s="942"/>
      <c r="L86" s="942"/>
      <c r="M86" s="942"/>
      <c r="N86" s="942"/>
      <c r="O86" s="942"/>
      <c r="P86" s="945"/>
      <c r="Q86" s="945"/>
      <c r="R86" s="945"/>
      <c r="S86" s="945"/>
      <c r="T86" s="945"/>
      <c r="U86" s="945"/>
      <c r="V86" s="945"/>
      <c r="W86" s="945"/>
      <c r="X86" s="945"/>
      <c r="Y86" s="945"/>
      <c r="Z86" s="945"/>
      <c r="AA86" s="945"/>
      <c r="AB86" s="945"/>
      <c r="AC86" s="945"/>
      <c r="AD86" s="945"/>
      <c r="AE86" s="945"/>
      <c r="AF86" s="945"/>
      <c r="AG86" s="945"/>
      <c r="AH86" s="945"/>
      <c r="AI86" s="942"/>
      <c r="AJ86" s="942"/>
      <c r="AK86" s="942"/>
      <c r="AL86" s="942"/>
      <c r="AM86" s="942"/>
      <c r="AN86" s="942"/>
      <c r="AO86" s="942"/>
      <c r="AP86" s="942"/>
      <c r="AQ86" s="942"/>
      <c r="AR86" s="649"/>
      <c r="AS86" s="649"/>
      <c r="AT86" s="757"/>
      <c r="AU86" s="660">
        <f t="shared" si="1"/>
        <v>26</v>
      </c>
      <c r="AV86" s="661"/>
      <c r="AW86" s="36"/>
      <c r="AX86" s="27"/>
      <c r="AY86" s="27"/>
      <c r="AZ86" s="27"/>
      <c r="BA86" s="39"/>
      <c r="BB86" s="169"/>
      <c r="BC86" s="27"/>
      <c r="BD86" s="27"/>
      <c r="BE86" s="27"/>
      <c r="BF86" s="27"/>
      <c r="BG86" s="27"/>
      <c r="BH86" s="27"/>
      <c r="BI86" s="170"/>
      <c r="BJ86" s="169"/>
      <c r="BK86" s="27"/>
      <c r="BL86" s="27"/>
      <c r="BM86" s="41"/>
      <c r="BN86" s="42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759"/>
      <c r="CV86" s="760"/>
      <c r="CW86" s="760"/>
      <c r="CX86" s="760"/>
      <c r="CY86" s="761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53"/>
      <c r="C87" s="942"/>
      <c r="D87" s="942"/>
      <c r="E87" s="942"/>
      <c r="F87" s="942"/>
      <c r="G87" s="942"/>
      <c r="H87" s="942"/>
      <c r="I87" s="942"/>
      <c r="J87" s="942"/>
      <c r="K87" s="942"/>
      <c r="L87" s="942"/>
      <c r="M87" s="942"/>
      <c r="N87" s="942"/>
      <c r="O87" s="942"/>
      <c r="P87" s="945"/>
      <c r="Q87" s="945"/>
      <c r="R87" s="945"/>
      <c r="S87" s="945"/>
      <c r="T87" s="945"/>
      <c r="U87" s="945"/>
      <c r="V87" s="945"/>
      <c r="W87" s="945"/>
      <c r="X87" s="945"/>
      <c r="Y87" s="945"/>
      <c r="Z87" s="945"/>
      <c r="AA87" s="945"/>
      <c r="AB87" s="945"/>
      <c r="AC87" s="945"/>
      <c r="AD87" s="945"/>
      <c r="AE87" s="945"/>
      <c r="AF87" s="945"/>
      <c r="AG87" s="945"/>
      <c r="AH87" s="945"/>
      <c r="AI87" s="942"/>
      <c r="AJ87" s="942"/>
      <c r="AK87" s="942"/>
      <c r="AL87" s="942"/>
      <c r="AM87" s="942"/>
      <c r="AN87" s="942"/>
      <c r="AO87" s="942"/>
      <c r="AP87" s="942"/>
      <c r="AQ87" s="942"/>
      <c r="AR87" s="649"/>
      <c r="AS87" s="649"/>
      <c r="AT87" s="757"/>
      <c r="AU87" s="660">
        <f t="shared" si="1"/>
        <v>27</v>
      </c>
      <c r="AV87" s="661"/>
      <c r="AW87" s="36"/>
      <c r="AX87" s="27"/>
      <c r="AY87" s="27"/>
      <c r="AZ87" s="27"/>
      <c r="BA87" s="39"/>
      <c r="BB87" s="169"/>
      <c r="BC87" s="27"/>
      <c r="BD87" s="27"/>
      <c r="BE87" s="27"/>
      <c r="BF87" s="27"/>
      <c r="BG87" s="27"/>
      <c r="BH87" s="27"/>
      <c r="BI87" s="170"/>
      <c r="BJ87" s="169"/>
      <c r="BK87" s="27"/>
      <c r="BL87" s="27"/>
      <c r="BM87" s="41"/>
      <c r="BN87" s="42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8"/>
      <c r="CU87" s="759"/>
      <c r="CV87" s="760"/>
      <c r="CW87" s="760"/>
      <c r="CX87" s="760"/>
      <c r="CY87" s="761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460"/>
      <c r="C88" s="649"/>
      <c r="D88" s="649"/>
      <c r="E88" s="649"/>
      <c r="F88" s="649"/>
      <c r="G88" s="649"/>
      <c r="H88" s="649"/>
      <c r="I88" s="649"/>
      <c r="J88" s="649"/>
      <c r="K88" s="649"/>
      <c r="L88" s="649"/>
      <c r="M88" s="649"/>
      <c r="N88" s="649"/>
      <c r="O88" s="649"/>
      <c r="P88" s="762"/>
      <c r="Q88" s="762"/>
      <c r="R88" s="762"/>
      <c r="S88" s="762"/>
      <c r="T88" s="762"/>
      <c r="U88" s="762"/>
      <c r="V88" s="762"/>
      <c r="W88" s="762"/>
      <c r="X88" s="762"/>
      <c r="Y88" s="762"/>
      <c r="Z88" s="762"/>
      <c r="AA88" s="762"/>
      <c r="AB88" s="762"/>
      <c r="AC88" s="762"/>
      <c r="AD88" s="762"/>
      <c r="AE88" s="762"/>
      <c r="AF88" s="762"/>
      <c r="AG88" s="762"/>
      <c r="AH88" s="762"/>
      <c r="AI88" s="649"/>
      <c r="AJ88" s="649"/>
      <c r="AK88" s="649"/>
      <c r="AL88" s="649"/>
      <c r="AM88" s="649"/>
      <c r="AN88" s="649"/>
      <c r="AO88" s="649"/>
      <c r="AP88" s="649"/>
      <c r="AQ88" s="649"/>
      <c r="AR88" s="649"/>
      <c r="AS88" s="649"/>
      <c r="AT88" s="757"/>
      <c r="AU88" s="660">
        <f t="shared" si="1"/>
        <v>28</v>
      </c>
      <c r="AV88" s="661"/>
      <c r="AW88" s="36"/>
      <c r="AX88" s="27"/>
      <c r="AY88" s="27"/>
      <c r="AZ88" s="27"/>
      <c r="BA88" s="39"/>
      <c r="BB88" s="169"/>
      <c r="BC88" s="27"/>
      <c r="BD88" s="27"/>
      <c r="BE88" s="27"/>
      <c r="BF88" s="27"/>
      <c r="BG88" s="27"/>
      <c r="BH88" s="27"/>
      <c r="BI88" s="170"/>
      <c r="BJ88" s="169"/>
      <c r="BK88" s="27"/>
      <c r="BL88" s="27"/>
      <c r="BM88" s="41"/>
      <c r="BN88" s="42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8"/>
      <c r="CU88" s="759"/>
      <c r="CV88" s="760"/>
      <c r="CW88" s="760"/>
      <c r="CX88" s="760"/>
      <c r="CY88" s="761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460"/>
      <c r="C89" s="649"/>
      <c r="D89" s="649"/>
      <c r="E89" s="649"/>
      <c r="F89" s="649"/>
      <c r="G89" s="649"/>
      <c r="H89" s="649"/>
      <c r="I89" s="649"/>
      <c r="J89" s="649"/>
      <c r="K89" s="649"/>
      <c r="L89" s="649"/>
      <c r="M89" s="649"/>
      <c r="N89" s="649"/>
      <c r="O89" s="649"/>
      <c r="P89" s="762"/>
      <c r="Q89" s="762"/>
      <c r="R89" s="762"/>
      <c r="S89" s="762"/>
      <c r="T89" s="762"/>
      <c r="U89" s="762"/>
      <c r="V89" s="762"/>
      <c r="W89" s="762"/>
      <c r="X89" s="762"/>
      <c r="Y89" s="762"/>
      <c r="Z89" s="762"/>
      <c r="AA89" s="762"/>
      <c r="AB89" s="762"/>
      <c r="AC89" s="762"/>
      <c r="AD89" s="762"/>
      <c r="AE89" s="762"/>
      <c r="AF89" s="762"/>
      <c r="AG89" s="762"/>
      <c r="AH89" s="762"/>
      <c r="AI89" s="649"/>
      <c r="AJ89" s="649"/>
      <c r="AK89" s="649"/>
      <c r="AL89" s="649"/>
      <c r="AM89" s="649"/>
      <c r="AN89" s="649"/>
      <c r="AO89" s="649"/>
      <c r="AP89" s="649"/>
      <c r="AQ89" s="649"/>
      <c r="AR89" s="649"/>
      <c r="AS89" s="649"/>
      <c r="AT89" s="757"/>
      <c r="AU89" s="660">
        <f t="shared" si="1"/>
        <v>29</v>
      </c>
      <c r="AV89" s="661"/>
      <c r="AW89" s="36"/>
      <c r="AX89" s="27"/>
      <c r="AY89" s="27"/>
      <c r="AZ89" s="27"/>
      <c r="BA89" s="39"/>
      <c r="BB89" s="169"/>
      <c r="BC89" s="27"/>
      <c r="BD89" s="27"/>
      <c r="BE89" s="27"/>
      <c r="BF89" s="27"/>
      <c r="BG89" s="27"/>
      <c r="BH89" s="27"/>
      <c r="BI89" s="170"/>
      <c r="BJ89" s="169"/>
      <c r="BK89" s="27"/>
      <c r="BL89" s="27"/>
      <c r="BM89" s="41"/>
      <c r="BN89" s="42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460"/>
      <c r="C90" s="649"/>
      <c r="D90" s="649"/>
      <c r="E90" s="649"/>
      <c r="F90" s="649"/>
      <c r="G90" s="649"/>
      <c r="H90" s="649"/>
      <c r="I90" s="649"/>
      <c r="J90" s="649"/>
      <c r="K90" s="649"/>
      <c r="L90" s="649"/>
      <c r="M90" s="649"/>
      <c r="N90" s="649"/>
      <c r="O90" s="649"/>
      <c r="P90" s="762"/>
      <c r="Q90" s="762"/>
      <c r="R90" s="762"/>
      <c r="S90" s="762"/>
      <c r="T90" s="762"/>
      <c r="U90" s="762"/>
      <c r="V90" s="762"/>
      <c r="W90" s="762"/>
      <c r="X90" s="762"/>
      <c r="Y90" s="762"/>
      <c r="Z90" s="762"/>
      <c r="AA90" s="762"/>
      <c r="AB90" s="762"/>
      <c r="AC90" s="762"/>
      <c r="AD90" s="762"/>
      <c r="AE90" s="762"/>
      <c r="AF90" s="762"/>
      <c r="AG90" s="762"/>
      <c r="AH90" s="762"/>
      <c r="AI90" s="649"/>
      <c r="AJ90" s="649"/>
      <c r="AK90" s="649"/>
      <c r="AL90" s="649"/>
      <c r="AM90" s="649"/>
      <c r="AN90" s="649"/>
      <c r="AO90" s="649"/>
      <c r="AP90" s="649"/>
      <c r="AQ90" s="649"/>
      <c r="AR90" s="649"/>
      <c r="AS90" s="649"/>
      <c r="AT90" s="757"/>
      <c r="AU90" s="660">
        <f t="shared" si="1"/>
        <v>30</v>
      </c>
      <c r="AV90" s="661"/>
      <c r="AW90" s="36"/>
      <c r="AX90" s="27"/>
      <c r="AY90" s="27"/>
      <c r="AZ90" s="27"/>
      <c r="BA90" s="39"/>
      <c r="BB90" s="169"/>
      <c r="BC90" s="27"/>
      <c r="BD90" s="27"/>
      <c r="BE90" s="27"/>
      <c r="BF90" s="27"/>
      <c r="BG90" s="27"/>
      <c r="BH90" s="27"/>
      <c r="BI90" s="170"/>
      <c r="BJ90" s="169"/>
      <c r="BK90" s="27"/>
      <c r="BL90" s="27"/>
      <c r="BM90" s="41"/>
      <c r="BN90" s="42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460"/>
      <c r="C91" s="649"/>
      <c r="D91" s="649"/>
      <c r="E91" s="649"/>
      <c r="F91" s="649"/>
      <c r="G91" s="649"/>
      <c r="H91" s="649"/>
      <c r="I91" s="649"/>
      <c r="J91" s="649"/>
      <c r="K91" s="649"/>
      <c r="L91" s="649"/>
      <c r="M91" s="649"/>
      <c r="N91" s="649"/>
      <c r="O91" s="649"/>
      <c r="P91" s="762"/>
      <c r="Q91" s="762"/>
      <c r="R91" s="762"/>
      <c r="S91" s="762"/>
      <c r="T91" s="762"/>
      <c r="U91" s="762"/>
      <c r="V91" s="762"/>
      <c r="W91" s="762"/>
      <c r="X91" s="762"/>
      <c r="Y91" s="762"/>
      <c r="Z91" s="762"/>
      <c r="AA91" s="762"/>
      <c r="AB91" s="762"/>
      <c r="AC91" s="762"/>
      <c r="AD91" s="762"/>
      <c r="AE91" s="762"/>
      <c r="AF91" s="762"/>
      <c r="AG91" s="762"/>
      <c r="AH91" s="762"/>
      <c r="AI91" s="649"/>
      <c r="AJ91" s="649"/>
      <c r="AK91" s="649"/>
      <c r="AL91" s="649"/>
      <c r="AM91" s="649"/>
      <c r="AN91" s="649"/>
      <c r="AO91" s="649"/>
      <c r="AP91" s="649"/>
      <c r="AQ91" s="649"/>
      <c r="AR91" s="649"/>
      <c r="AS91" s="649"/>
      <c r="AT91" s="757"/>
      <c r="AU91" s="660">
        <f t="shared" si="1"/>
        <v>31</v>
      </c>
      <c r="AV91" s="661"/>
      <c r="AW91" s="36"/>
      <c r="AX91" s="27"/>
      <c r="AY91" s="27"/>
      <c r="AZ91" s="27"/>
      <c r="BA91" s="39"/>
      <c r="BB91" s="169"/>
      <c r="BC91" s="27"/>
      <c r="BD91" s="27"/>
      <c r="BE91" s="27"/>
      <c r="BF91" s="27"/>
      <c r="BG91" s="27"/>
      <c r="BH91" s="27"/>
      <c r="BI91" s="170"/>
      <c r="BJ91" s="169"/>
      <c r="BK91" s="27"/>
      <c r="BL91" s="27"/>
      <c r="BM91" s="41"/>
      <c r="BN91" s="42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460"/>
      <c r="C92" s="649"/>
      <c r="D92" s="649"/>
      <c r="E92" s="649"/>
      <c r="F92" s="649"/>
      <c r="G92" s="649"/>
      <c r="H92" s="649"/>
      <c r="I92" s="649"/>
      <c r="J92" s="649"/>
      <c r="K92" s="649"/>
      <c r="L92" s="649"/>
      <c r="M92" s="649"/>
      <c r="N92" s="649"/>
      <c r="O92" s="649"/>
      <c r="P92" s="762"/>
      <c r="Q92" s="762"/>
      <c r="R92" s="762"/>
      <c r="S92" s="762"/>
      <c r="T92" s="762"/>
      <c r="U92" s="762"/>
      <c r="V92" s="762"/>
      <c r="W92" s="762"/>
      <c r="X92" s="762"/>
      <c r="Y92" s="762"/>
      <c r="Z92" s="762"/>
      <c r="AA92" s="762"/>
      <c r="AB92" s="762"/>
      <c r="AC92" s="762"/>
      <c r="AD92" s="762"/>
      <c r="AE92" s="762"/>
      <c r="AF92" s="762"/>
      <c r="AG92" s="762"/>
      <c r="AH92" s="762"/>
      <c r="AI92" s="649"/>
      <c r="AJ92" s="649"/>
      <c r="AK92" s="649"/>
      <c r="AL92" s="649"/>
      <c r="AM92" s="649"/>
      <c r="AN92" s="649"/>
      <c r="AO92" s="649"/>
      <c r="AP92" s="649"/>
      <c r="AQ92" s="649"/>
      <c r="AR92" s="649"/>
      <c r="AS92" s="649"/>
      <c r="AT92" s="757"/>
      <c r="AU92" s="660">
        <f t="shared" si="1"/>
        <v>32</v>
      </c>
      <c r="AV92" s="661"/>
      <c r="AW92" s="36"/>
      <c r="AX92" s="27"/>
      <c r="AY92" s="27"/>
      <c r="AZ92" s="27"/>
      <c r="BA92" s="39"/>
      <c r="BB92" s="169"/>
      <c r="BC92" s="27"/>
      <c r="BD92" s="27"/>
      <c r="BE92" s="27"/>
      <c r="BF92" s="27"/>
      <c r="BG92" s="27"/>
      <c r="BH92" s="27"/>
      <c r="BI92" s="170"/>
      <c r="BJ92" s="169"/>
      <c r="BK92" s="27"/>
      <c r="BL92" s="27"/>
      <c r="BM92" s="41"/>
      <c r="BN92" s="42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460"/>
      <c r="C93" s="649"/>
      <c r="D93" s="649"/>
      <c r="E93" s="649"/>
      <c r="F93" s="649"/>
      <c r="G93" s="649"/>
      <c r="H93" s="649"/>
      <c r="I93" s="649"/>
      <c r="J93" s="649"/>
      <c r="K93" s="649"/>
      <c r="L93" s="649"/>
      <c r="M93" s="649"/>
      <c r="N93" s="649"/>
      <c r="O93" s="649"/>
      <c r="P93" s="762"/>
      <c r="Q93" s="762"/>
      <c r="R93" s="762"/>
      <c r="S93" s="762"/>
      <c r="T93" s="762"/>
      <c r="U93" s="762"/>
      <c r="V93" s="762"/>
      <c r="W93" s="762"/>
      <c r="X93" s="762"/>
      <c r="Y93" s="762"/>
      <c r="Z93" s="762"/>
      <c r="AA93" s="762"/>
      <c r="AB93" s="762"/>
      <c r="AC93" s="762"/>
      <c r="AD93" s="762"/>
      <c r="AE93" s="762"/>
      <c r="AF93" s="762"/>
      <c r="AG93" s="762"/>
      <c r="AH93" s="762"/>
      <c r="AI93" s="649"/>
      <c r="AJ93" s="649"/>
      <c r="AK93" s="649"/>
      <c r="AL93" s="649"/>
      <c r="AM93" s="649"/>
      <c r="AN93" s="649"/>
      <c r="AO93" s="649"/>
      <c r="AP93" s="649"/>
      <c r="AQ93" s="649"/>
      <c r="AR93" s="649"/>
      <c r="AS93" s="649"/>
      <c r="AT93" s="757"/>
      <c r="AU93" s="660">
        <f t="shared" si="1"/>
        <v>33</v>
      </c>
      <c r="AV93" s="661"/>
      <c r="AW93" s="36"/>
      <c r="AX93" s="27"/>
      <c r="AY93" s="27"/>
      <c r="AZ93" s="27"/>
      <c r="BA93" s="39"/>
      <c r="BB93" s="169"/>
      <c r="BC93" s="27"/>
      <c r="BD93" s="27"/>
      <c r="BE93" s="27"/>
      <c r="BF93" s="27"/>
      <c r="BG93" s="27"/>
      <c r="BH93" s="27"/>
      <c r="BI93" s="170"/>
      <c r="BJ93" s="169"/>
      <c r="BK93" s="27"/>
      <c r="BL93" s="27"/>
      <c r="BM93" s="41"/>
      <c r="BN93" s="42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8"/>
      <c r="CU93" s="759"/>
      <c r="CV93" s="760"/>
      <c r="CW93" s="760"/>
      <c r="CX93" s="760"/>
      <c r="CY93" s="761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460"/>
      <c r="C94" s="649"/>
      <c r="D94" s="649"/>
      <c r="E94" s="649"/>
      <c r="F94" s="649"/>
      <c r="G94" s="649"/>
      <c r="H94" s="649"/>
      <c r="I94" s="649"/>
      <c r="J94" s="649"/>
      <c r="K94" s="649"/>
      <c r="L94" s="649"/>
      <c r="M94" s="649"/>
      <c r="N94" s="649"/>
      <c r="O94" s="649"/>
      <c r="P94" s="762"/>
      <c r="Q94" s="762"/>
      <c r="R94" s="762"/>
      <c r="S94" s="762"/>
      <c r="T94" s="762"/>
      <c r="U94" s="762"/>
      <c r="V94" s="762"/>
      <c r="W94" s="762"/>
      <c r="X94" s="762"/>
      <c r="Y94" s="762"/>
      <c r="Z94" s="762"/>
      <c r="AA94" s="762"/>
      <c r="AB94" s="762"/>
      <c r="AC94" s="762"/>
      <c r="AD94" s="762"/>
      <c r="AE94" s="762"/>
      <c r="AF94" s="762"/>
      <c r="AG94" s="762"/>
      <c r="AH94" s="762"/>
      <c r="AI94" s="649"/>
      <c r="AJ94" s="649"/>
      <c r="AK94" s="649"/>
      <c r="AL94" s="649"/>
      <c r="AM94" s="649"/>
      <c r="AN94" s="649"/>
      <c r="AO94" s="649"/>
      <c r="AP94" s="649"/>
      <c r="AQ94" s="649"/>
      <c r="AR94" s="649"/>
      <c r="AS94" s="649"/>
      <c r="AT94" s="757"/>
      <c r="AU94" s="660">
        <f t="shared" si="1"/>
        <v>34</v>
      </c>
      <c r="AV94" s="661"/>
      <c r="AW94" s="36"/>
      <c r="AX94" s="27"/>
      <c r="AY94" s="27"/>
      <c r="AZ94" s="27"/>
      <c r="BA94" s="39"/>
      <c r="BB94" s="169"/>
      <c r="BC94" s="27"/>
      <c r="BD94" s="27"/>
      <c r="BE94" s="27"/>
      <c r="BF94" s="27"/>
      <c r="BG94" s="27"/>
      <c r="BH94" s="27"/>
      <c r="BI94" s="170"/>
      <c r="BJ94" s="169"/>
      <c r="BK94" s="27"/>
      <c r="BL94" s="27"/>
      <c r="BM94" s="41"/>
      <c r="BN94" s="42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759"/>
      <c r="CV94" s="760"/>
      <c r="CW94" s="760"/>
      <c r="CX94" s="760"/>
      <c r="CY94" s="761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460"/>
      <c r="C95" s="649"/>
      <c r="D95" s="649"/>
      <c r="E95" s="649"/>
      <c r="F95" s="649"/>
      <c r="G95" s="649"/>
      <c r="H95" s="649"/>
      <c r="I95" s="649"/>
      <c r="J95" s="649"/>
      <c r="K95" s="649"/>
      <c r="L95" s="649"/>
      <c r="M95" s="649"/>
      <c r="N95" s="649"/>
      <c r="O95" s="649"/>
      <c r="P95" s="762"/>
      <c r="Q95" s="762"/>
      <c r="R95" s="762"/>
      <c r="S95" s="762"/>
      <c r="T95" s="762"/>
      <c r="U95" s="762"/>
      <c r="V95" s="762"/>
      <c r="W95" s="762"/>
      <c r="X95" s="762"/>
      <c r="Y95" s="762"/>
      <c r="Z95" s="762"/>
      <c r="AA95" s="762"/>
      <c r="AB95" s="762"/>
      <c r="AC95" s="762"/>
      <c r="AD95" s="762"/>
      <c r="AE95" s="762"/>
      <c r="AF95" s="762"/>
      <c r="AG95" s="762"/>
      <c r="AH95" s="762"/>
      <c r="AI95" s="649"/>
      <c r="AJ95" s="649"/>
      <c r="AK95" s="649"/>
      <c r="AL95" s="649"/>
      <c r="AM95" s="649"/>
      <c r="AN95" s="649"/>
      <c r="AO95" s="649"/>
      <c r="AP95" s="649"/>
      <c r="AQ95" s="649"/>
      <c r="AR95" s="649"/>
      <c r="AS95" s="649"/>
      <c r="AT95" s="757"/>
      <c r="AU95" s="660">
        <f t="shared" si="1"/>
        <v>35</v>
      </c>
      <c r="AV95" s="661"/>
      <c r="AW95" s="36"/>
      <c r="AX95" s="27"/>
      <c r="AY95" s="27"/>
      <c r="AZ95" s="27"/>
      <c r="BA95" s="39"/>
      <c r="BB95" s="169"/>
      <c r="BC95" s="27"/>
      <c r="BD95" s="27"/>
      <c r="BE95" s="27"/>
      <c r="BF95" s="27"/>
      <c r="BG95" s="27"/>
      <c r="BH95" s="27"/>
      <c r="BI95" s="170"/>
      <c r="BJ95" s="169"/>
      <c r="BK95" s="27"/>
      <c r="BL95" s="27"/>
      <c r="BM95" s="41"/>
      <c r="BN95" s="42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460"/>
      <c r="C96" s="649"/>
      <c r="D96" s="649"/>
      <c r="E96" s="649"/>
      <c r="F96" s="649"/>
      <c r="G96" s="649"/>
      <c r="H96" s="649"/>
      <c r="I96" s="649"/>
      <c r="J96" s="649"/>
      <c r="K96" s="649"/>
      <c r="L96" s="649"/>
      <c r="M96" s="649"/>
      <c r="N96" s="649"/>
      <c r="O96" s="649"/>
      <c r="P96" s="762"/>
      <c r="Q96" s="762"/>
      <c r="R96" s="762"/>
      <c r="S96" s="762"/>
      <c r="T96" s="762"/>
      <c r="U96" s="762"/>
      <c r="V96" s="762"/>
      <c r="W96" s="762"/>
      <c r="X96" s="762"/>
      <c r="Y96" s="762"/>
      <c r="Z96" s="762"/>
      <c r="AA96" s="762"/>
      <c r="AB96" s="762"/>
      <c r="AC96" s="762"/>
      <c r="AD96" s="762"/>
      <c r="AE96" s="762"/>
      <c r="AF96" s="762"/>
      <c r="AG96" s="762"/>
      <c r="AH96" s="762"/>
      <c r="AI96" s="649"/>
      <c r="AJ96" s="649"/>
      <c r="AK96" s="649"/>
      <c r="AL96" s="649"/>
      <c r="AM96" s="649"/>
      <c r="AN96" s="649"/>
      <c r="AO96" s="649"/>
      <c r="AP96" s="649"/>
      <c r="AQ96" s="649"/>
      <c r="AR96" s="649"/>
      <c r="AS96" s="649"/>
      <c r="AT96" s="757"/>
      <c r="AU96" s="660">
        <f t="shared" si="1"/>
        <v>36</v>
      </c>
      <c r="AV96" s="661"/>
      <c r="AW96" s="36"/>
      <c r="AX96" s="27"/>
      <c r="AY96" s="27"/>
      <c r="AZ96" s="27"/>
      <c r="BA96" s="39"/>
      <c r="BB96" s="169"/>
      <c r="BC96" s="27"/>
      <c r="BD96" s="27"/>
      <c r="BE96" s="27"/>
      <c r="BF96" s="27"/>
      <c r="BG96" s="27"/>
      <c r="BH96" s="27"/>
      <c r="BI96" s="170"/>
      <c r="BJ96" s="169"/>
      <c r="BK96" s="27"/>
      <c r="BL96" s="27"/>
      <c r="BM96" s="41"/>
      <c r="BN96" s="42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460"/>
      <c r="C97" s="649"/>
      <c r="D97" s="649"/>
      <c r="E97" s="649"/>
      <c r="F97" s="649"/>
      <c r="G97" s="649"/>
      <c r="H97" s="649"/>
      <c r="I97" s="649"/>
      <c r="J97" s="649"/>
      <c r="K97" s="649"/>
      <c r="L97" s="649"/>
      <c r="M97" s="649"/>
      <c r="N97" s="649"/>
      <c r="O97" s="649"/>
      <c r="P97" s="762"/>
      <c r="Q97" s="762"/>
      <c r="R97" s="762"/>
      <c r="S97" s="762"/>
      <c r="T97" s="762"/>
      <c r="U97" s="762"/>
      <c r="V97" s="762"/>
      <c r="W97" s="762"/>
      <c r="X97" s="762"/>
      <c r="Y97" s="762"/>
      <c r="Z97" s="762"/>
      <c r="AA97" s="762"/>
      <c r="AB97" s="762"/>
      <c r="AC97" s="762"/>
      <c r="AD97" s="762"/>
      <c r="AE97" s="762"/>
      <c r="AF97" s="762"/>
      <c r="AG97" s="762"/>
      <c r="AH97" s="762"/>
      <c r="AI97" s="649"/>
      <c r="AJ97" s="649"/>
      <c r="AK97" s="649"/>
      <c r="AL97" s="649"/>
      <c r="AM97" s="649"/>
      <c r="AN97" s="649"/>
      <c r="AO97" s="649"/>
      <c r="AP97" s="649"/>
      <c r="AQ97" s="649"/>
      <c r="AR97" s="649"/>
      <c r="AS97" s="649"/>
      <c r="AT97" s="757"/>
      <c r="AU97" s="660">
        <f t="shared" si="1"/>
        <v>37</v>
      </c>
      <c r="AV97" s="661"/>
      <c r="AW97" s="36"/>
      <c r="AX97" s="27"/>
      <c r="AY97" s="27"/>
      <c r="AZ97" s="27"/>
      <c r="BA97" s="39"/>
      <c r="BB97" s="169"/>
      <c r="BC97" s="27"/>
      <c r="BD97" s="27"/>
      <c r="BE97" s="27"/>
      <c r="BF97" s="27"/>
      <c r="BG97" s="27"/>
      <c r="BH97" s="27"/>
      <c r="BI97" s="170"/>
      <c r="BJ97" s="169"/>
      <c r="BK97" s="27"/>
      <c r="BL97" s="27"/>
      <c r="BM97" s="41"/>
      <c r="BN97" s="42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460"/>
      <c r="C98" s="649"/>
      <c r="D98" s="649"/>
      <c r="E98" s="649"/>
      <c r="F98" s="649"/>
      <c r="G98" s="649"/>
      <c r="H98" s="649"/>
      <c r="I98" s="649"/>
      <c r="J98" s="649"/>
      <c r="K98" s="649"/>
      <c r="L98" s="649"/>
      <c r="M98" s="649"/>
      <c r="N98" s="649"/>
      <c r="O98" s="649"/>
      <c r="P98" s="762"/>
      <c r="Q98" s="762"/>
      <c r="R98" s="762"/>
      <c r="S98" s="762"/>
      <c r="T98" s="762"/>
      <c r="U98" s="762"/>
      <c r="V98" s="762"/>
      <c r="W98" s="762"/>
      <c r="X98" s="762"/>
      <c r="Y98" s="762"/>
      <c r="Z98" s="762"/>
      <c r="AA98" s="762"/>
      <c r="AB98" s="762"/>
      <c r="AC98" s="762"/>
      <c r="AD98" s="762"/>
      <c r="AE98" s="762"/>
      <c r="AF98" s="762"/>
      <c r="AG98" s="762"/>
      <c r="AH98" s="762"/>
      <c r="AI98" s="649"/>
      <c r="AJ98" s="649"/>
      <c r="AK98" s="649"/>
      <c r="AL98" s="649"/>
      <c r="AM98" s="649"/>
      <c r="AN98" s="649"/>
      <c r="AO98" s="649"/>
      <c r="AP98" s="649"/>
      <c r="AQ98" s="649"/>
      <c r="AR98" s="649"/>
      <c r="AS98" s="649"/>
      <c r="AT98" s="757"/>
      <c r="AU98" s="660">
        <f t="shared" si="1"/>
        <v>38</v>
      </c>
      <c r="AV98" s="661"/>
      <c r="AW98" s="36"/>
      <c r="AX98" s="27"/>
      <c r="AY98" s="27"/>
      <c r="AZ98" s="27"/>
      <c r="BA98" s="39"/>
      <c r="BB98" s="169"/>
      <c r="BC98" s="27"/>
      <c r="BD98" s="27"/>
      <c r="BE98" s="27"/>
      <c r="BF98" s="27"/>
      <c r="BG98" s="27"/>
      <c r="BH98" s="27"/>
      <c r="BI98" s="170"/>
      <c r="BJ98" s="169"/>
      <c r="BK98" s="27"/>
      <c r="BL98" s="27"/>
      <c r="BM98" s="41"/>
      <c r="BN98" s="42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746" t="str">
        <f>B52</f>
        <v xml:space="preserve">HULL SHUTDOWN SYSTEM 
 TANK CLEANING AND RECIRCULATION SYSTEM 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60"/>
      <c r="C99" s="649"/>
      <c r="D99" s="649"/>
      <c r="E99" s="649"/>
      <c r="F99" s="649"/>
      <c r="G99" s="649"/>
      <c r="H99" s="649"/>
      <c r="I99" s="649"/>
      <c r="J99" s="649"/>
      <c r="K99" s="649"/>
      <c r="L99" s="649"/>
      <c r="M99" s="649"/>
      <c r="N99" s="649"/>
      <c r="O99" s="649"/>
      <c r="P99" s="762"/>
      <c r="Q99" s="762"/>
      <c r="R99" s="762"/>
      <c r="S99" s="762"/>
      <c r="T99" s="762"/>
      <c r="U99" s="762"/>
      <c r="V99" s="762"/>
      <c r="W99" s="762"/>
      <c r="X99" s="762"/>
      <c r="Y99" s="762"/>
      <c r="Z99" s="762"/>
      <c r="AA99" s="762"/>
      <c r="AB99" s="762"/>
      <c r="AC99" s="762"/>
      <c r="AD99" s="762"/>
      <c r="AE99" s="762"/>
      <c r="AF99" s="762"/>
      <c r="AG99" s="762"/>
      <c r="AH99" s="762"/>
      <c r="AI99" s="649"/>
      <c r="AJ99" s="649"/>
      <c r="AK99" s="649"/>
      <c r="AL99" s="649"/>
      <c r="AM99" s="649"/>
      <c r="AN99" s="649"/>
      <c r="AO99" s="649"/>
      <c r="AP99" s="649"/>
      <c r="AQ99" s="649"/>
      <c r="AR99" s="649"/>
      <c r="AS99" s="649"/>
      <c r="AT99" s="757"/>
      <c r="AU99" s="660">
        <f t="shared" si="1"/>
        <v>39</v>
      </c>
      <c r="AV99" s="661"/>
      <c r="AW99" s="36"/>
      <c r="AX99" s="27"/>
      <c r="AY99" s="27"/>
      <c r="AZ99" s="27"/>
      <c r="BA99" s="39"/>
      <c r="BB99" s="169"/>
      <c r="BC99" s="27"/>
      <c r="BD99" s="27"/>
      <c r="BE99" s="27"/>
      <c r="BF99" s="27"/>
      <c r="BG99" s="27"/>
      <c r="BH99" s="27"/>
      <c r="BI99" s="170"/>
      <c r="BJ99" s="169"/>
      <c r="BK99" s="27"/>
      <c r="BL99" s="27"/>
      <c r="BM99" s="41"/>
      <c r="BN99" s="42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460"/>
      <c r="C100" s="649"/>
      <c r="D100" s="649"/>
      <c r="E100" s="649"/>
      <c r="F100" s="649"/>
      <c r="G100" s="649"/>
      <c r="H100" s="649"/>
      <c r="I100" s="649"/>
      <c r="J100" s="649"/>
      <c r="K100" s="649"/>
      <c r="L100" s="649"/>
      <c r="M100" s="649"/>
      <c r="N100" s="649"/>
      <c r="O100" s="649"/>
      <c r="P100" s="762"/>
      <c r="Q100" s="762"/>
      <c r="R100" s="762"/>
      <c r="S100" s="762"/>
      <c r="T100" s="762"/>
      <c r="U100" s="762"/>
      <c r="V100" s="762"/>
      <c r="W100" s="762"/>
      <c r="X100" s="762"/>
      <c r="Y100" s="762"/>
      <c r="Z100" s="762"/>
      <c r="AA100" s="762"/>
      <c r="AB100" s="762"/>
      <c r="AC100" s="762"/>
      <c r="AD100" s="762"/>
      <c r="AE100" s="762"/>
      <c r="AF100" s="762"/>
      <c r="AG100" s="762"/>
      <c r="AH100" s="762"/>
      <c r="AI100" s="649"/>
      <c r="AJ100" s="649"/>
      <c r="AK100" s="649"/>
      <c r="AL100" s="649"/>
      <c r="AM100" s="649"/>
      <c r="AN100" s="649"/>
      <c r="AO100" s="649"/>
      <c r="AP100" s="649"/>
      <c r="AQ100" s="649"/>
      <c r="AR100" s="649"/>
      <c r="AS100" s="649"/>
      <c r="AT100" s="757"/>
      <c r="AU100" s="660">
        <f t="shared" si="1"/>
        <v>40</v>
      </c>
      <c r="AV100" s="661"/>
      <c r="AW100" s="36"/>
      <c r="AX100" s="27"/>
      <c r="AY100" s="27"/>
      <c r="AZ100" s="27"/>
      <c r="BA100" s="39"/>
      <c r="BB100" s="169"/>
      <c r="BC100" s="27"/>
      <c r="BD100" s="27"/>
      <c r="BE100" s="27"/>
      <c r="BF100" s="27"/>
      <c r="BG100" s="27"/>
      <c r="BH100" s="27"/>
      <c r="BI100" s="170"/>
      <c r="BJ100" s="169"/>
      <c r="BK100" s="27"/>
      <c r="BL100" s="27"/>
      <c r="BM100" s="41"/>
      <c r="BN100" s="42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/>
      <c r="C101" s="649"/>
      <c r="D101" s="649"/>
      <c r="E101" s="649"/>
      <c r="F101" s="649"/>
      <c r="G101" s="649"/>
      <c r="H101" s="649"/>
      <c r="I101" s="649"/>
      <c r="J101" s="649"/>
      <c r="K101" s="649"/>
      <c r="L101" s="649"/>
      <c r="M101" s="649"/>
      <c r="N101" s="649"/>
      <c r="O101" s="649"/>
      <c r="P101" s="762"/>
      <c r="Q101" s="762"/>
      <c r="R101" s="762"/>
      <c r="S101" s="762"/>
      <c r="T101" s="762"/>
      <c r="U101" s="762"/>
      <c r="V101" s="762"/>
      <c r="W101" s="762"/>
      <c r="X101" s="762"/>
      <c r="Y101" s="762"/>
      <c r="Z101" s="762"/>
      <c r="AA101" s="762"/>
      <c r="AB101" s="762"/>
      <c r="AC101" s="762"/>
      <c r="AD101" s="762"/>
      <c r="AE101" s="762"/>
      <c r="AF101" s="762"/>
      <c r="AG101" s="762"/>
      <c r="AH101" s="762"/>
      <c r="AI101" s="649"/>
      <c r="AJ101" s="649"/>
      <c r="AK101" s="649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6"/>
      <c r="AX101" s="27"/>
      <c r="AY101" s="27"/>
      <c r="AZ101" s="27"/>
      <c r="BA101" s="39"/>
      <c r="BB101" s="169"/>
      <c r="BC101" s="27"/>
      <c r="BD101" s="27"/>
      <c r="BE101" s="27"/>
      <c r="BF101" s="27"/>
      <c r="BG101" s="27"/>
      <c r="BH101" s="27"/>
      <c r="BI101" s="170"/>
      <c r="BJ101" s="169"/>
      <c r="BK101" s="27"/>
      <c r="BL101" s="27"/>
      <c r="BM101" s="41"/>
      <c r="BN101" s="42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49"/>
      <c r="D102" s="649"/>
      <c r="E102" s="649"/>
      <c r="F102" s="649"/>
      <c r="G102" s="649"/>
      <c r="H102" s="649"/>
      <c r="I102" s="649"/>
      <c r="J102" s="649"/>
      <c r="K102" s="649"/>
      <c r="L102" s="649"/>
      <c r="M102" s="649"/>
      <c r="N102" s="649"/>
      <c r="O102" s="649"/>
      <c r="P102" s="762"/>
      <c r="Q102" s="762"/>
      <c r="R102" s="762"/>
      <c r="S102" s="762"/>
      <c r="T102" s="762"/>
      <c r="U102" s="762"/>
      <c r="V102" s="762"/>
      <c r="W102" s="762"/>
      <c r="X102" s="762"/>
      <c r="Y102" s="762"/>
      <c r="Z102" s="762"/>
      <c r="AA102" s="762"/>
      <c r="AB102" s="762"/>
      <c r="AC102" s="762"/>
      <c r="AD102" s="762"/>
      <c r="AE102" s="762"/>
      <c r="AF102" s="762"/>
      <c r="AG102" s="762"/>
      <c r="AH102" s="762"/>
      <c r="AI102" s="649"/>
      <c r="AJ102" s="649"/>
      <c r="AK102" s="649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6"/>
      <c r="AX102" s="27"/>
      <c r="AY102" s="27"/>
      <c r="AZ102" s="27"/>
      <c r="BA102" s="39"/>
      <c r="BB102" s="169"/>
      <c r="BC102" s="27"/>
      <c r="BD102" s="27"/>
      <c r="BE102" s="27"/>
      <c r="BF102" s="27"/>
      <c r="BG102" s="27"/>
      <c r="BH102" s="27"/>
      <c r="BI102" s="170"/>
      <c r="BJ102" s="169"/>
      <c r="BK102" s="27"/>
      <c r="BL102" s="27"/>
      <c r="BM102" s="41"/>
      <c r="BN102" s="42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49"/>
      <c r="D103" s="649"/>
      <c r="E103" s="649"/>
      <c r="F103" s="649"/>
      <c r="G103" s="649"/>
      <c r="H103" s="649"/>
      <c r="I103" s="649"/>
      <c r="J103" s="649"/>
      <c r="K103" s="649"/>
      <c r="L103" s="649"/>
      <c r="M103" s="649"/>
      <c r="N103" s="649"/>
      <c r="O103" s="649"/>
      <c r="P103" s="762"/>
      <c r="Q103" s="762"/>
      <c r="R103" s="762"/>
      <c r="S103" s="762"/>
      <c r="T103" s="762"/>
      <c r="U103" s="762"/>
      <c r="V103" s="762"/>
      <c r="W103" s="762"/>
      <c r="X103" s="762"/>
      <c r="Y103" s="762"/>
      <c r="Z103" s="762"/>
      <c r="AA103" s="762"/>
      <c r="AB103" s="762"/>
      <c r="AC103" s="762"/>
      <c r="AD103" s="762"/>
      <c r="AE103" s="762"/>
      <c r="AF103" s="762"/>
      <c r="AG103" s="762"/>
      <c r="AH103" s="762"/>
      <c r="AI103" s="649"/>
      <c r="AJ103" s="649"/>
      <c r="AK103" s="649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6"/>
      <c r="AX103" s="27"/>
      <c r="AY103" s="27"/>
      <c r="AZ103" s="27"/>
      <c r="BA103" s="39"/>
      <c r="BB103" s="169"/>
      <c r="BC103" s="27"/>
      <c r="BD103" s="27"/>
      <c r="BE103" s="27"/>
      <c r="BF103" s="27"/>
      <c r="BG103" s="27"/>
      <c r="BH103" s="27"/>
      <c r="BI103" s="170"/>
      <c r="BJ103" s="169"/>
      <c r="BK103" s="27"/>
      <c r="BL103" s="27"/>
      <c r="BM103" s="41"/>
      <c r="BN103" s="42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49"/>
      <c r="D104" s="649"/>
      <c r="E104" s="649"/>
      <c r="F104" s="649"/>
      <c r="G104" s="649"/>
      <c r="H104" s="649"/>
      <c r="I104" s="649"/>
      <c r="J104" s="649"/>
      <c r="K104" s="649"/>
      <c r="L104" s="649"/>
      <c r="M104" s="649"/>
      <c r="N104" s="649"/>
      <c r="O104" s="649"/>
      <c r="P104" s="762"/>
      <c r="Q104" s="762"/>
      <c r="R104" s="762"/>
      <c r="S104" s="762"/>
      <c r="T104" s="762"/>
      <c r="U104" s="762"/>
      <c r="V104" s="762"/>
      <c r="W104" s="762"/>
      <c r="X104" s="762"/>
      <c r="Y104" s="762"/>
      <c r="Z104" s="762"/>
      <c r="AA104" s="762"/>
      <c r="AB104" s="762"/>
      <c r="AC104" s="762"/>
      <c r="AD104" s="762"/>
      <c r="AE104" s="762"/>
      <c r="AF104" s="762"/>
      <c r="AG104" s="762"/>
      <c r="AH104" s="762"/>
      <c r="AI104" s="649"/>
      <c r="AJ104" s="649"/>
      <c r="AK104" s="649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6"/>
      <c r="AX104" s="27"/>
      <c r="AY104" s="27"/>
      <c r="AZ104" s="27"/>
      <c r="BA104" s="39"/>
      <c r="BB104" s="169"/>
      <c r="BC104" s="27"/>
      <c r="BD104" s="27"/>
      <c r="BE104" s="27"/>
      <c r="BF104" s="27"/>
      <c r="BG104" s="27"/>
      <c r="BH104" s="27"/>
      <c r="BI104" s="170"/>
      <c r="BJ104" s="169"/>
      <c r="BK104" s="27"/>
      <c r="BL104" s="27"/>
      <c r="BM104" s="41"/>
      <c r="BN104" s="42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/>
      <c r="C105" s="649"/>
      <c r="D105" s="649"/>
      <c r="E105" s="649"/>
      <c r="F105" s="649"/>
      <c r="G105" s="649"/>
      <c r="H105" s="649"/>
      <c r="I105" s="649"/>
      <c r="J105" s="649"/>
      <c r="K105" s="649"/>
      <c r="L105" s="649"/>
      <c r="M105" s="649"/>
      <c r="N105" s="649"/>
      <c r="O105" s="649"/>
      <c r="P105" s="762"/>
      <c r="Q105" s="762"/>
      <c r="R105" s="762"/>
      <c r="S105" s="762"/>
      <c r="T105" s="762"/>
      <c r="U105" s="762"/>
      <c r="V105" s="762"/>
      <c r="W105" s="762"/>
      <c r="X105" s="762"/>
      <c r="Y105" s="762"/>
      <c r="Z105" s="762"/>
      <c r="AA105" s="762"/>
      <c r="AB105" s="762"/>
      <c r="AC105" s="762"/>
      <c r="AD105" s="762"/>
      <c r="AE105" s="762"/>
      <c r="AF105" s="762"/>
      <c r="AG105" s="762"/>
      <c r="AH105" s="762"/>
      <c r="AI105" s="649"/>
      <c r="AJ105" s="649"/>
      <c r="AK105" s="649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6"/>
      <c r="AX105" s="27"/>
      <c r="AY105" s="27"/>
      <c r="AZ105" s="27"/>
      <c r="BA105" s="39"/>
      <c r="BB105" s="169"/>
      <c r="BC105" s="27"/>
      <c r="BD105" s="27"/>
      <c r="BE105" s="27"/>
      <c r="BF105" s="27"/>
      <c r="BG105" s="27"/>
      <c r="BH105" s="27"/>
      <c r="BI105" s="170"/>
      <c r="BJ105" s="169"/>
      <c r="BK105" s="27"/>
      <c r="BL105" s="27"/>
      <c r="BM105" s="41"/>
      <c r="BN105" s="42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44</v>
      </c>
      <c r="DJ105" s="705"/>
      <c r="DK105" s="689"/>
      <c r="DL105" s="706" t="str">
        <f>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>
        <v>37</v>
      </c>
      <c r="EA105" s="713"/>
      <c r="EB105" s="713"/>
      <c r="EC105" s="714"/>
    </row>
    <row r="106" spans="2:133" ht="13.5" customHeight="1" thickBot="1">
      <c r="B106" s="460"/>
      <c r="C106" s="649"/>
      <c r="D106" s="649"/>
      <c r="E106" s="649"/>
      <c r="F106" s="649"/>
      <c r="G106" s="649"/>
      <c r="H106" s="649"/>
      <c r="I106" s="649"/>
      <c r="J106" s="649"/>
      <c r="K106" s="649"/>
      <c r="L106" s="649"/>
      <c r="M106" s="649"/>
      <c r="N106" s="649"/>
      <c r="O106" s="649"/>
      <c r="P106" s="762"/>
      <c r="Q106" s="762"/>
      <c r="R106" s="762"/>
      <c r="S106" s="762"/>
      <c r="T106" s="762"/>
      <c r="U106" s="762"/>
      <c r="V106" s="762"/>
      <c r="W106" s="762"/>
      <c r="X106" s="762"/>
      <c r="Y106" s="762"/>
      <c r="Z106" s="762"/>
      <c r="AA106" s="762"/>
      <c r="AB106" s="762"/>
      <c r="AC106" s="762"/>
      <c r="AD106" s="762"/>
      <c r="AE106" s="762"/>
      <c r="AF106" s="762"/>
      <c r="AG106" s="762"/>
      <c r="AH106" s="762"/>
      <c r="AI106" s="649"/>
      <c r="AJ106" s="649"/>
      <c r="AK106" s="649"/>
      <c r="AL106" s="649"/>
      <c r="AM106" s="649"/>
      <c r="AN106" s="649"/>
      <c r="AO106" s="649"/>
      <c r="AP106" s="649"/>
      <c r="AQ106" s="649"/>
      <c r="AR106" s="649"/>
      <c r="AS106" s="649"/>
      <c r="AT106" s="757"/>
      <c r="AU106" s="660">
        <f t="shared" si="1"/>
        <v>46</v>
      </c>
      <c r="AV106" s="661"/>
      <c r="AW106" s="36"/>
      <c r="AX106" s="27"/>
      <c r="AY106" s="27"/>
      <c r="AZ106" s="27"/>
      <c r="BA106" s="39"/>
      <c r="BB106" s="169"/>
      <c r="BC106" s="27"/>
      <c r="BD106" s="27"/>
      <c r="BE106" s="27"/>
      <c r="BF106" s="27"/>
      <c r="BG106" s="27"/>
      <c r="BH106" s="27"/>
      <c r="BI106" s="170"/>
      <c r="BJ106" s="169"/>
      <c r="BK106" s="27"/>
      <c r="BL106" s="27"/>
      <c r="BM106" s="41"/>
      <c r="BN106" s="42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/>
      <c r="C107" s="649"/>
      <c r="D107" s="649"/>
      <c r="E107" s="649"/>
      <c r="F107" s="649"/>
      <c r="G107" s="649"/>
      <c r="H107" s="649"/>
      <c r="I107" s="649"/>
      <c r="J107" s="649"/>
      <c r="K107" s="649"/>
      <c r="L107" s="649"/>
      <c r="M107" s="649"/>
      <c r="N107" s="649"/>
      <c r="O107" s="649"/>
      <c r="P107" s="762"/>
      <c r="Q107" s="762"/>
      <c r="R107" s="762"/>
      <c r="S107" s="762"/>
      <c r="T107" s="762"/>
      <c r="U107" s="762"/>
      <c r="V107" s="762"/>
      <c r="W107" s="762"/>
      <c r="X107" s="762"/>
      <c r="Y107" s="762"/>
      <c r="Z107" s="762"/>
      <c r="AA107" s="762"/>
      <c r="AB107" s="762"/>
      <c r="AC107" s="762"/>
      <c r="AD107" s="762"/>
      <c r="AE107" s="762"/>
      <c r="AF107" s="762"/>
      <c r="AG107" s="762"/>
      <c r="AH107" s="762"/>
      <c r="AI107" s="649"/>
      <c r="AJ107" s="649"/>
      <c r="AK107" s="649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660">
        <f t="shared" si="1"/>
        <v>47</v>
      </c>
      <c r="AV107" s="661"/>
      <c r="AW107" s="36"/>
      <c r="AX107" s="27"/>
      <c r="AY107" s="27"/>
      <c r="AZ107" s="27"/>
      <c r="BA107" s="39"/>
      <c r="BB107" s="169"/>
      <c r="BC107" s="27"/>
      <c r="BD107" s="27"/>
      <c r="BE107" s="27"/>
      <c r="BF107" s="27"/>
      <c r="BG107" s="27"/>
      <c r="BH107" s="27"/>
      <c r="BI107" s="170"/>
      <c r="BJ107" s="169"/>
      <c r="BK107" s="27"/>
      <c r="BL107" s="27"/>
      <c r="BM107" s="41"/>
      <c r="BN107" s="42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1025"/>
      <c r="Q108" s="1025"/>
      <c r="R108" s="1025"/>
      <c r="S108" s="1025"/>
      <c r="T108" s="1025"/>
      <c r="U108" s="1025"/>
      <c r="V108" s="1025"/>
      <c r="W108" s="1025"/>
      <c r="X108" s="1025"/>
      <c r="Y108" s="1025"/>
      <c r="Z108" s="1025"/>
      <c r="AA108" s="1025"/>
      <c r="AB108" s="1025"/>
      <c r="AC108" s="1025"/>
      <c r="AD108" s="1025"/>
      <c r="AE108" s="1025"/>
      <c r="AF108" s="1025"/>
      <c r="AG108" s="1025"/>
      <c r="AH108" s="1025"/>
      <c r="AI108" s="666"/>
      <c r="AJ108" s="666"/>
      <c r="AK108" s="666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660">
        <f t="shared" si="1"/>
        <v>48</v>
      </c>
      <c r="AV108" s="661"/>
      <c r="AW108" s="36"/>
      <c r="AX108" s="27"/>
      <c r="AY108" s="27"/>
      <c r="AZ108" s="27"/>
      <c r="BA108" s="39"/>
      <c r="BB108" s="169"/>
      <c r="BC108" s="27"/>
      <c r="BD108" s="27"/>
      <c r="BE108" s="27"/>
      <c r="BF108" s="27"/>
      <c r="BG108" s="27"/>
      <c r="BH108" s="27"/>
      <c r="BI108" s="170"/>
      <c r="BJ108" s="169"/>
      <c r="BK108" s="27"/>
      <c r="BL108" s="27"/>
      <c r="BM108" s="41"/>
      <c r="BN108" s="42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759"/>
      <c r="CV108" s="760"/>
      <c r="CW108" s="760"/>
      <c r="CX108" s="760"/>
      <c r="CY108" s="761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29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659"/>
      <c r="Q109" s="659"/>
      <c r="R109" s="659"/>
      <c r="S109" s="659"/>
      <c r="T109" s="659"/>
      <c r="U109" s="659"/>
      <c r="V109" s="659"/>
      <c r="W109" s="659"/>
      <c r="X109" s="659"/>
      <c r="Y109" s="659"/>
      <c r="Z109" s="659"/>
      <c r="AA109" s="659"/>
      <c r="AB109" s="659"/>
      <c r="AC109" s="659"/>
      <c r="AD109" s="659"/>
      <c r="AE109" s="659"/>
      <c r="AF109" s="659"/>
      <c r="AG109" s="659"/>
      <c r="AH109" s="659"/>
      <c r="AI109" s="666"/>
      <c r="AJ109" s="666"/>
      <c r="AK109" s="666"/>
      <c r="AL109" s="649"/>
      <c r="AM109" s="649"/>
      <c r="AN109" s="649"/>
      <c r="AO109" s="649"/>
      <c r="AP109" s="649"/>
      <c r="AQ109" s="649"/>
      <c r="AR109" s="649"/>
      <c r="AS109" s="649"/>
      <c r="AT109" s="757"/>
      <c r="AU109" s="660">
        <f t="shared" si="1"/>
        <v>49</v>
      </c>
      <c r="AV109" s="661"/>
      <c r="AW109" s="36"/>
      <c r="AX109" s="27"/>
      <c r="AY109" s="27"/>
      <c r="AZ109" s="27"/>
      <c r="BA109" s="39"/>
      <c r="BB109" s="169"/>
      <c r="BC109" s="27"/>
      <c r="BD109" s="27"/>
      <c r="BE109" s="27"/>
      <c r="BF109" s="27"/>
      <c r="BG109" s="27"/>
      <c r="BH109" s="27"/>
      <c r="BI109" s="170"/>
      <c r="BJ109" s="169"/>
      <c r="BK109" s="27"/>
      <c r="BL109" s="27"/>
      <c r="BM109" s="41"/>
      <c r="BN109" s="42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759"/>
      <c r="CV109" s="760"/>
      <c r="CW109" s="760"/>
      <c r="CX109" s="760"/>
      <c r="CY109" s="761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30"/>
      <c r="C110" s="887"/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888"/>
      <c r="Q110" s="888"/>
      <c r="R110" s="888"/>
      <c r="S110" s="888"/>
      <c r="T110" s="888"/>
      <c r="U110" s="888"/>
      <c r="V110" s="888"/>
      <c r="W110" s="888"/>
      <c r="X110" s="888"/>
      <c r="Y110" s="888"/>
      <c r="Z110" s="888"/>
      <c r="AA110" s="888"/>
      <c r="AB110" s="888"/>
      <c r="AC110" s="888"/>
      <c r="AD110" s="888"/>
      <c r="AE110" s="888"/>
      <c r="AF110" s="888"/>
      <c r="AG110" s="888"/>
      <c r="AH110" s="888"/>
      <c r="AI110" s="889"/>
      <c r="AJ110" s="889"/>
      <c r="AK110" s="889"/>
      <c r="AL110" s="887"/>
      <c r="AM110" s="887"/>
      <c r="AN110" s="887"/>
      <c r="AO110" s="887"/>
      <c r="AP110" s="887"/>
      <c r="AQ110" s="887"/>
      <c r="AR110" s="887"/>
      <c r="AS110" s="887"/>
      <c r="AT110" s="890"/>
      <c r="AU110" s="682">
        <f t="shared" si="1"/>
        <v>50</v>
      </c>
      <c r="AV110" s="683"/>
      <c r="AW110" s="47"/>
      <c r="AX110" s="31"/>
      <c r="AY110" s="31"/>
      <c r="AZ110" s="31"/>
      <c r="BA110" s="97"/>
      <c r="BB110" s="171"/>
      <c r="BC110" s="31"/>
      <c r="BD110" s="31"/>
      <c r="BE110" s="31"/>
      <c r="BF110" s="31"/>
      <c r="BG110" s="31"/>
      <c r="BH110" s="31"/>
      <c r="BI110" s="172"/>
      <c r="BJ110" s="171"/>
      <c r="BK110" s="31"/>
      <c r="BL110" s="31"/>
      <c r="BM110" s="48"/>
      <c r="BN110" s="49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891"/>
      <c r="CV110" s="892"/>
      <c r="CW110" s="892"/>
      <c r="CX110" s="892"/>
      <c r="CY110" s="893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mergeCells count="991">
    <mergeCell ref="AW2:CT3"/>
    <mergeCell ref="CU2:CY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AS2:AT56"/>
    <mergeCell ref="AU2:AV3"/>
    <mergeCell ref="BC4:BC6"/>
    <mergeCell ref="BD4:BD6"/>
    <mergeCell ref="BE4:BE6"/>
    <mergeCell ref="BF4:BF6"/>
    <mergeCell ref="BM4:BM6"/>
    <mergeCell ref="BN4:BN6"/>
    <mergeCell ref="BO4:BO6"/>
    <mergeCell ref="BP4:BP6"/>
    <mergeCell ref="BQ4:BQ6"/>
    <mergeCell ref="BR4:BR6"/>
    <mergeCell ref="BG4:BG6"/>
    <mergeCell ref="BH4:BH6"/>
    <mergeCell ref="BI4:BI6"/>
    <mergeCell ref="BJ4:BJ6"/>
    <mergeCell ref="BK4:BK6"/>
    <mergeCell ref="BL4:BL6"/>
    <mergeCell ref="BY4:BY6"/>
    <mergeCell ref="BZ4:BZ6"/>
    <mergeCell ref="CA4:CA6"/>
    <mergeCell ref="CB4:CB6"/>
    <mergeCell ref="CC4:CC6"/>
    <mergeCell ref="CD4:CD6"/>
    <mergeCell ref="BS4:BS6"/>
    <mergeCell ref="BT4:BT6"/>
    <mergeCell ref="BU4:BU6"/>
    <mergeCell ref="BV4:BV6"/>
    <mergeCell ref="BW4:BW6"/>
    <mergeCell ref="BX4:BX6"/>
    <mergeCell ref="CM4:CM6"/>
    <mergeCell ref="CN4:CN6"/>
    <mergeCell ref="CO4:CO6"/>
    <mergeCell ref="CP4:CP6"/>
    <mergeCell ref="CE4:CE6"/>
    <mergeCell ref="CF4:CF6"/>
    <mergeCell ref="CG4:CG6"/>
    <mergeCell ref="CH4:CH6"/>
    <mergeCell ref="CI4:CI6"/>
    <mergeCell ref="CJ4:CJ6"/>
    <mergeCell ref="AZ7:AZ11"/>
    <mergeCell ref="BA7:BA11"/>
    <mergeCell ref="BB7:BB11"/>
    <mergeCell ref="BC7:BC11"/>
    <mergeCell ref="BD7:BD11"/>
    <mergeCell ref="BE7:BE11"/>
    <mergeCell ref="E5:Z5"/>
    <mergeCell ref="CU5:CY5"/>
    <mergeCell ref="CZ5:EC5"/>
    <mergeCell ref="CU6:CY6"/>
    <mergeCell ref="CZ6:EC6"/>
    <mergeCell ref="E7:Z7"/>
    <mergeCell ref="AU7:AV11"/>
    <mergeCell ref="AW7:AW11"/>
    <mergeCell ref="AX7:AX11"/>
    <mergeCell ref="AY7:AY11"/>
    <mergeCell ref="CQ4:CQ6"/>
    <mergeCell ref="CR4:CR6"/>
    <mergeCell ref="CS4:CS6"/>
    <mergeCell ref="CT4:CT6"/>
    <mergeCell ref="CU4:CY4"/>
    <mergeCell ref="CZ4:EC4"/>
    <mergeCell ref="CK4:CK6"/>
    <mergeCell ref="CL4:CL6"/>
    <mergeCell ref="BM7:BM11"/>
    <mergeCell ref="BN7:BN11"/>
    <mergeCell ref="BO7:BO11"/>
    <mergeCell ref="BP7:BP11"/>
    <mergeCell ref="BQ7:BQ11"/>
    <mergeCell ref="BF7:BF11"/>
    <mergeCell ref="BG7:BG11"/>
    <mergeCell ref="BH7:BH11"/>
    <mergeCell ref="BI7:BI11"/>
    <mergeCell ref="BJ7:BJ11"/>
    <mergeCell ref="BK7:BK11"/>
    <mergeCell ref="CZ7:EC7"/>
    <mergeCell ref="CU8:CY8"/>
    <mergeCell ref="CZ8:EC8"/>
    <mergeCell ref="E9:Z9"/>
    <mergeCell ref="CU9:CY9"/>
    <mergeCell ref="CZ9:EC9"/>
    <mergeCell ref="CP7:CP11"/>
    <mergeCell ref="CQ7:CQ11"/>
    <mergeCell ref="CR7:CR11"/>
    <mergeCell ref="CS7:CS11"/>
    <mergeCell ref="CT7:CT11"/>
    <mergeCell ref="CU7:CY7"/>
    <mergeCell ref="CU10:CY10"/>
    <mergeCell ref="CJ7:CJ11"/>
    <mergeCell ref="CK7:CK11"/>
    <mergeCell ref="CL7:CL11"/>
    <mergeCell ref="CM7:CM11"/>
    <mergeCell ref="CN7:CN11"/>
    <mergeCell ref="CO7:CO11"/>
    <mergeCell ref="CD7:CD11"/>
    <mergeCell ref="CE7:CE11"/>
    <mergeCell ref="CF7:CF11"/>
    <mergeCell ref="CG7:CG11"/>
    <mergeCell ref="CH7:CH11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BA12:BA22"/>
    <mergeCell ref="CI7:CI11"/>
    <mergeCell ref="BX7:BX11"/>
    <mergeCell ref="BY7:BY11"/>
    <mergeCell ref="BZ7:BZ11"/>
    <mergeCell ref="CA7:CA11"/>
    <mergeCell ref="CB7:CB11"/>
    <mergeCell ref="CC7:CC11"/>
    <mergeCell ref="BR7:BR11"/>
    <mergeCell ref="BS7:BS11"/>
    <mergeCell ref="BT7:BT11"/>
    <mergeCell ref="BU7:BU11"/>
    <mergeCell ref="BV7:BV11"/>
    <mergeCell ref="BW7:BW11"/>
    <mergeCell ref="BL7:BL11"/>
    <mergeCell ref="BH12:BH22"/>
    <mergeCell ref="BI12:BI22"/>
    <mergeCell ref="BJ12:BJ22"/>
    <mergeCell ref="BK12:BK22"/>
    <mergeCell ref="BL12:BL22"/>
    <mergeCell ref="BM12:BM22"/>
    <mergeCell ref="BB12:BB22"/>
    <mergeCell ref="BC12:BC22"/>
    <mergeCell ref="BD12:BD22"/>
    <mergeCell ref="BE12:BE22"/>
    <mergeCell ref="BF12:BF22"/>
    <mergeCell ref="BG12:BG22"/>
    <mergeCell ref="BT12:BT22"/>
    <mergeCell ref="BU12:BU22"/>
    <mergeCell ref="BV12:BV22"/>
    <mergeCell ref="BW12:BW22"/>
    <mergeCell ref="BX12:BX22"/>
    <mergeCell ref="BY12:BY22"/>
    <mergeCell ref="BN12:BN22"/>
    <mergeCell ref="BO12:BO22"/>
    <mergeCell ref="BP12:BP22"/>
    <mergeCell ref="BQ12:BQ22"/>
    <mergeCell ref="BR12:BR22"/>
    <mergeCell ref="BS12:BS22"/>
    <mergeCell ref="CI12:CI22"/>
    <mergeCell ref="CJ12:CJ22"/>
    <mergeCell ref="CK12:CK22"/>
    <mergeCell ref="BZ12:BZ22"/>
    <mergeCell ref="CA12:CA22"/>
    <mergeCell ref="CB12:CB22"/>
    <mergeCell ref="CC12:CC22"/>
    <mergeCell ref="CD12:CD22"/>
    <mergeCell ref="CE12:CE22"/>
    <mergeCell ref="E19:AQ19"/>
    <mergeCell ref="CU19:CY19"/>
    <mergeCell ref="CZ19:EC19"/>
    <mergeCell ref="CU20:CY20"/>
    <mergeCell ref="CZ20:EC20"/>
    <mergeCell ref="CU21:CY21"/>
    <mergeCell ref="CZ21:EC21"/>
    <mergeCell ref="C15:Z15"/>
    <mergeCell ref="CU15:CY15"/>
    <mergeCell ref="CZ15:EC15"/>
    <mergeCell ref="CU16:CY16"/>
    <mergeCell ref="CZ16:EC16"/>
    <mergeCell ref="E17:AQ17"/>
    <mergeCell ref="CR12:CR22"/>
    <mergeCell ref="CS12:CS22"/>
    <mergeCell ref="CT12:CT22"/>
    <mergeCell ref="CU12:CY12"/>
    <mergeCell ref="CZ12:EC12"/>
    <mergeCell ref="E13:Z13"/>
    <mergeCell ref="CU13:CY13"/>
    <mergeCell ref="CZ13:EC13"/>
    <mergeCell ref="CU14:CY14"/>
    <mergeCell ref="CZ14:EC14"/>
    <mergeCell ref="CL12:CL22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M12:CM22"/>
    <mergeCell ref="CN12:CN22"/>
    <mergeCell ref="CO12:CO22"/>
    <mergeCell ref="CP12:CP22"/>
    <mergeCell ref="CQ12:CQ22"/>
    <mergeCell ref="CF12:CF22"/>
    <mergeCell ref="CG12:CG22"/>
    <mergeCell ref="CH12:CH22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U36:CY36"/>
    <mergeCell ref="CU30:CY30"/>
    <mergeCell ref="CZ30:EC30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42:CY42"/>
    <mergeCell ref="CZ42:EC42"/>
    <mergeCell ref="CU37:CY37"/>
    <mergeCell ref="CU38:CY38"/>
    <mergeCell ref="CZ38:EC38"/>
    <mergeCell ref="CU39:CY39"/>
    <mergeCell ref="CZ39:EC39"/>
    <mergeCell ref="CU43:CY43"/>
    <mergeCell ref="CZ43:EC43"/>
    <mergeCell ref="CZ35:EC37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</mergeCells>
  <phoneticPr fontId="19" type="noConversion"/>
  <conditionalFormatting sqref="AL61">
    <cfRule type="duplicateValues" dxfId="22" priority="2"/>
  </conditionalFormatting>
  <conditionalFormatting sqref="AL64">
    <cfRule type="duplicateValues" dxfId="21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7" orientation="landscape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6">
    <pageSetUpPr fitToPage="1"/>
  </sheetPr>
  <dimension ref="A1:EC118"/>
  <sheetViews>
    <sheetView topLeftCell="H50" zoomScale="70" zoomScaleNormal="70" workbookViewId="0">
      <selection activeCell="CZ85" sqref="CZ85:EC85"/>
    </sheetView>
  </sheetViews>
  <sheetFormatPr defaultColWidth="2.7109375" defaultRowHeight="12.75"/>
  <cols>
    <col min="1" max="2" width="2.7109375" style="111" customWidth="1"/>
    <col min="3" max="11" width="3.28515625" style="111" customWidth="1"/>
    <col min="12" max="33" width="2.7109375" style="111" customWidth="1"/>
    <col min="34" max="34" width="8.140625" style="111" customWidth="1"/>
    <col min="35" max="44" width="2.7109375" style="111" customWidth="1"/>
    <col min="45" max="46" width="2.85546875" style="111" customWidth="1"/>
    <col min="47" max="98" width="3.28515625" style="111" customWidth="1"/>
    <col min="99" max="103" width="2.7109375" style="111" customWidth="1"/>
    <col min="104" max="133" width="2.85546875" style="111" customWidth="1"/>
    <col min="134" max="134" width="3.140625" style="111" bestFit="1" customWidth="1"/>
    <col min="135" max="16384" width="2.7109375" style="111"/>
  </cols>
  <sheetData>
    <row r="1" spans="2:133" ht="13.5" customHeight="1" thickBot="1"/>
    <row r="2" spans="2:133" ht="13.5" customHeight="1">
      <c r="B2" s="446"/>
      <c r="C2" s="447"/>
      <c r="D2" s="447"/>
      <c r="E2" s="447"/>
      <c r="F2" s="447"/>
      <c r="G2" s="447"/>
      <c r="H2" s="447"/>
      <c r="I2" s="447"/>
      <c r="J2" s="447"/>
      <c r="K2" s="447"/>
      <c r="L2" s="112"/>
      <c r="M2" s="112"/>
      <c r="N2" s="112"/>
      <c r="O2" s="112"/>
      <c r="P2" s="112"/>
      <c r="Q2" s="112"/>
      <c r="R2" s="112"/>
      <c r="S2" s="112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113"/>
      <c r="AS2" s="1154" t="s">
        <v>23</v>
      </c>
      <c r="AT2" s="1155"/>
      <c r="AU2" s="1146" t="s">
        <v>59</v>
      </c>
      <c r="AV2" s="1147"/>
      <c r="AW2" s="1712" t="s">
        <v>1494</v>
      </c>
      <c r="AX2" s="1713"/>
      <c r="AY2" s="1713"/>
      <c r="AZ2" s="1713"/>
      <c r="BA2" s="1713"/>
      <c r="BB2" s="1713"/>
      <c r="BC2" s="1713"/>
      <c r="BD2" s="1713"/>
      <c r="BE2" s="1713"/>
      <c r="BF2" s="1713"/>
      <c r="BG2" s="1713"/>
      <c r="BH2" s="1713"/>
      <c r="BI2" s="1713"/>
      <c r="BJ2" s="1713"/>
      <c r="BK2" s="1713"/>
      <c r="BL2" s="1713"/>
      <c r="BM2" s="1713"/>
      <c r="BN2" s="1713"/>
      <c r="BO2" s="1713"/>
      <c r="BP2" s="1713"/>
      <c r="BQ2" s="1713"/>
      <c r="BR2" s="1713"/>
      <c r="BS2" s="1713"/>
      <c r="BT2" s="1713"/>
      <c r="BU2" s="1713"/>
      <c r="BV2" s="1713"/>
      <c r="BW2" s="1713"/>
      <c r="BX2" s="1713"/>
      <c r="BY2" s="1713"/>
      <c r="BZ2" s="1713"/>
      <c r="CA2" s="1713"/>
      <c r="CB2" s="1713"/>
      <c r="CC2" s="1713"/>
      <c r="CD2" s="1713"/>
      <c r="CE2" s="1713"/>
      <c r="CF2" s="1713"/>
      <c r="CG2" s="1713"/>
      <c r="CH2" s="1713"/>
      <c r="CI2" s="1713"/>
      <c r="CJ2" s="1713"/>
      <c r="CK2" s="1713"/>
      <c r="CL2" s="1713"/>
      <c r="CM2" s="1713"/>
      <c r="CN2" s="1713"/>
      <c r="CO2" s="1713"/>
      <c r="CP2" s="1713"/>
      <c r="CQ2" s="1713"/>
      <c r="CR2" s="1713"/>
      <c r="CS2" s="1713"/>
      <c r="CT2" s="1714"/>
      <c r="CU2" s="1133"/>
      <c r="CV2" s="1134"/>
      <c r="CW2" s="1134"/>
      <c r="CX2" s="1134"/>
      <c r="CY2" s="1135"/>
      <c r="CZ2" s="1133" t="s">
        <v>25</v>
      </c>
      <c r="DA2" s="1134"/>
      <c r="DB2" s="1134"/>
      <c r="DC2" s="1134"/>
      <c r="DD2" s="1134"/>
      <c r="DE2" s="1134"/>
      <c r="DF2" s="1134"/>
      <c r="DG2" s="1134"/>
      <c r="DH2" s="1134"/>
      <c r="DI2" s="1134"/>
      <c r="DJ2" s="1134"/>
      <c r="DK2" s="1134"/>
      <c r="DL2" s="1134"/>
      <c r="DM2" s="1134"/>
      <c r="DN2" s="1134"/>
      <c r="DO2" s="1134"/>
      <c r="DP2" s="1134"/>
      <c r="DQ2" s="1134"/>
      <c r="DR2" s="1134"/>
      <c r="DS2" s="1134"/>
      <c r="DT2" s="1134"/>
      <c r="DU2" s="1134"/>
      <c r="DV2" s="1134"/>
      <c r="DW2" s="1134"/>
      <c r="DX2" s="1134"/>
      <c r="DY2" s="1134"/>
      <c r="DZ2" s="1134"/>
      <c r="EA2" s="1134"/>
      <c r="EB2" s="1134"/>
      <c r="EC2" s="1135"/>
    </row>
    <row r="3" spans="2:133" ht="13.5" customHeight="1" thickBot="1">
      <c r="B3" s="114"/>
      <c r="C3" s="1145" t="s">
        <v>60</v>
      </c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145"/>
      <c r="Z3" s="1145"/>
      <c r="AA3" s="437"/>
      <c r="AB3" s="437"/>
      <c r="AC3" s="437"/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115"/>
      <c r="AS3" s="1156"/>
      <c r="AT3" s="1157"/>
      <c r="AU3" s="1119"/>
      <c r="AV3" s="1121"/>
      <c r="AW3" s="1715"/>
      <c r="AX3" s="1716"/>
      <c r="AY3" s="1716"/>
      <c r="AZ3" s="1716"/>
      <c r="BA3" s="1716"/>
      <c r="BB3" s="1716"/>
      <c r="BC3" s="1716"/>
      <c r="BD3" s="1716"/>
      <c r="BE3" s="1716"/>
      <c r="BF3" s="1716"/>
      <c r="BG3" s="1716"/>
      <c r="BH3" s="1716"/>
      <c r="BI3" s="1716"/>
      <c r="BJ3" s="1716"/>
      <c r="BK3" s="1716"/>
      <c r="BL3" s="1716"/>
      <c r="BM3" s="1716"/>
      <c r="BN3" s="1716"/>
      <c r="BO3" s="1716"/>
      <c r="BP3" s="1716"/>
      <c r="BQ3" s="1716"/>
      <c r="BR3" s="1716"/>
      <c r="BS3" s="1716"/>
      <c r="BT3" s="1716"/>
      <c r="BU3" s="1716"/>
      <c r="BV3" s="1716"/>
      <c r="BW3" s="1716"/>
      <c r="BX3" s="1716"/>
      <c r="BY3" s="1716"/>
      <c r="BZ3" s="1716"/>
      <c r="CA3" s="1716"/>
      <c r="CB3" s="1716"/>
      <c r="CC3" s="1716"/>
      <c r="CD3" s="1716"/>
      <c r="CE3" s="1716"/>
      <c r="CF3" s="1716"/>
      <c r="CG3" s="1716"/>
      <c r="CH3" s="1716"/>
      <c r="CI3" s="1716"/>
      <c r="CJ3" s="1716"/>
      <c r="CK3" s="1716"/>
      <c r="CL3" s="1716"/>
      <c r="CM3" s="1716"/>
      <c r="CN3" s="1716"/>
      <c r="CO3" s="1716"/>
      <c r="CP3" s="1716"/>
      <c r="CQ3" s="1716"/>
      <c r="CR3" s="1716"/>
      <c r="CS3" s="1716"/>
      <c r="CT3" s="1717"/>
      <c r="CU3" s="1136"/>
      <c r="CV3" s="1137"/>
      <c r="CW3" s="1137"/>
      <c r="CX3" s="1137"/>
      <c r="CY3" s="1138"/>
      <c r="CZ3" s="1136"/>
      <c r="DA3" s="1137"/>
      <c r="DB3" s="1137"/>
      <c r="DC3" s="1137"/>
      <c r="DD3" s="1137"/>
      <c r="DE3" s="1137"/>
      <c r="DF3" s="1137"/>
      <c r="DG3" s="1137"/>
      <c r="DH3" s="1137"/>
      <c r="DI3" s="1137"/>
      <c r="DJ3" s="1137"/>
      <c r="DK3" s="1137"/>
      <c r="DL3" s="1137"/>
      <c r="DM3" s="1137"/>
      <c r="DN3" s="1137"/>
      <c r="DO3" s="1137"/>
      <c r="DP3" s="1137"/>
      <c r="DQ3" s="1137"/>
      <c r="DR3" s="1137"/>
      <c r="DS3" s="1137"/>
      <c r="DT3" s="1137"/>
      <c r="DU3" s="1137"/>
      <c r="DV3" s="1137"/>
      <c r="DW3" s="1137"/>
      <c r="DX3" s="1137"/>
      <c r="DY3" s="1137"/>
      <c r="DZ3" s="1137"/>
      <c r="EA3" s="1137"/>
      <c r="EB3" s="1137"/>
      <c r="EC3" s="1138"/>
    </row>
    <row r="4" spans="2:133" ht="13.5" customHeight="1">
      <c r="B4" s="114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115"/>
      <c r="AS4" s="1156"/>
      <c r="AT4" s="1157"/>
      <c r="AU4" s="1146" t="s">
        <v>39</v>
      </c>
      <c r="AV4" s="1147"/>
      <c r="AW4" s="1059"/>
      <c r="AX4" s="1059"/>
      <c r="AY4" s="1059"/>
      <c r="AZ4" s="1059"/>
      <c r="BA4" s="1059"/>
      <c r="BB4" s="1126"/>
      <c r="BC4" s="1059"/>
      <c r="BD4" s="1059"/>
      <c r="BE4" s="1059"/>
      <c r="BF4" s="1059"/>
      <c r="BG4" s="1124"/>
      <c r="BH4" s="1405"/>
      <c r="BI4" s="1059"/>
      <c r="BJ4" s="1059"/>
      <c r="BK4" s="1059"/>
      <c r="BL4" s="1059"/>
      <c r="BM4" s="1059"/>
      <c r="BN4" s="1059"/>
      <c r="BO4" s="1059"/>
      <c r="BP4" s="1059"/>
      <c r="BQ4" s="1059"/>
      <c r="BR4" s="1059"/>
      <c r="BS4" s="1059"/>
      <c r="BT4" s="1059"/>
      <c r="BU4" s="1059"/>
      <c r="BV4" s="1059"/>
      <c r="BW4" s="1059"/>
      <c r="BX4" s="1059"/>
      <c r="BY4" s="1126"/>
      <c r="BZ4" s="1122"/>
      <c r="CA4" s="1180"/>
      <c r="CB4" s="1059"/>
      <c r="CC4" s="1059"/>
      <c r="CD4" s="1059"/>
      <c r="CE4" s="1059"/>
      <c r="CF4" s="1059"/>
      <c r="CG4" s="1059"/>
      <c r="CH4" s="1122"/>
      <c r="CI4" s="1059"/>
      <c r="CJ4" s="1122"/>
      <c r="CK4" s="1059"/>
      <c r="CL4" s="1059"/>
      <c r="CM4" s="1059"/>
      <c r="CN4" s="1059"/>
      <c r="CO4" s="1059"/>
      <c r="CP4" s="1059"/>
      <c r="CQ4" s="1059"/>
      <c r="CR4" s="1059"/>
      <c r="CS4" s="1059"/>
      <c r="CT4" s="1186"/>
      <c r="CU4" s="1146"/>
      <c r="CV4" s="1179"/>
      <c r="CW4" s="1179"/>
      <c r="CX4" s="1179"/>
      <c r="CY4" s="1147"/>
      <c r="CZ4" s="1130"/>
      <c r="DA4" s="1131"/>
      <c r="DB4" s="1131"/>
      <c r="DC4" s="1131"/>
      <c r="DD4" s="1131"/>
      <c r="DE4" s="1131"/>
      <c r="DF4" s="1131"/>
      <c r="DG4" s="1131"/>
      <c r="DH4" s="1131"/>
      <c r="DI4" s="1131"/>
      <c r="DJ4" s="1131"/>
      <c r="DK4" s="1131"/>
      <c r="DL4" s="1131"/>
      <c r="DM4" s="1131"/>
      <c r="DN4" s="1131"/>
      <c r="DO4" s="1131"/>
      <c r="DP4" s="1131"/>
      <c r="DQ4" s="1131"/>
      <c r="DR4" s="1131"/>
      <c r="DS4" s="1131"/>
      <c r="DT4" s="1131"/>
      <c r="DU4" s="1131"/>
      <c r="DV4" s="1131"/>
      <c r="DW4" s="1131"/>
      <c r="DX4" s="1131"/>
      <c r="DY4" s="1131"/>
      <c r="DZ4" s="1131"/>
      <c r="EA4" s="1131"/>
      <c r="EB4" s="1131"/>
      <c r="EC4" s="1132"/>
    </row>
    <row r="5" spans="2:133" ht="13.5" customHeight="1">
      <c r="B5" s="114"/>
      <c r="C5" s="180" t="s">
        <v>27</v>
      </c>
      <c r="E5" s="1161" t="s">
        <v>28</v>
      </c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1"/>
      <c r="Z5" s="1161"/>
      <c r="AA5" s="437"/>
      <c r="AB5" s="437"/>
      <c r="AC5" s="437"/>
      <c r="AD5" s="437"/>
      <c r="AE5" s="437"/>
      <c r="AF5" s="437"/>
      <c r="AG5" s="437"/>
      <c r="AH5" s="437"/>
      <c r="AI5" s="437"/>
      <c r="AJ5" s="437"/>
      <c r="AK5" s="437"/>
      <c r="AL5" s="437"/>
      <c r="AM5" s="437"/>
      <c r="AN5" s="437"/>
      <c r="AO5" s="437"/>
      <c r="AP5" s="437"/>
      <c r="AQ5" s="437"/>
      <c r="AR5" s="115"/>
      <c r="AS5" s="1156"/>
      <c r="AT5" s="1157"/>
      <c r="AU5" s="1119"/>
      <c r="AV5" s="1121"/>
      <c r="AW5" s="987"/>
      <c r="AX5" s="987"/>
      <c r="AY5" s="987"/>
      <c r="AZ5" s="987"/>
      <c r="BA5" s="987"/>
      <c r="BB5" s="1127"/>
      <c r="BC5" s="987"/>
      <c r="BD5" s="987"/>
      <c r="BE5" s="987"/>
      <c r="BF5" s="987"/>
      <c r="BG5" s="1125"/>
      <c r="BH5" s="1406"/>
      <c r="BI5" s="987"/>
      <c r="BJ5" s="987"/>
      <c r="BK5" s="987"/>
      <c r="BL5" s="987"/>
      <c r="BM5" s="987"/>
      <c r="BN5" s="987"/>
      <c r="BO5" s="987"/>
      <c r="BP5" s="987"/>
      <c r="BQ5" s="987"/>
      <c r="BR5" s="987"/>
      <c r="BS5" s="987"/>
      <c r="BT5" s="987"/>
      <c r="BU5" s="987"/>
      <c r="BV5" s="987"/>
      <c r="BW5" s="987"/>
      <c r="BX5" s="987"/>
      <c r="BY5" s="1127"/>
      <c r="BZ5" s="1123"/>
      <c r="CA5" s="1181"/>
      <c r="CB5" s="987"/>
      <c r="CC5" s="987"/>
      <c r="CD5" s="987"/>
      <c r="CE5" s="987"/>
      <c r="CF5" s="987"/>
      <c r="CG5" s="987"/>
      <c r="CH5" s="1123"/>
      <c r="CI5" s="987"/>
      <c r="CJ5" s="1123"/>
      <c r="CK5" s="987"/>
      <c r="CL5" s="987"/>
      <c r="CM5" s="987"/>
      <c r="CN5" s="987"/>
      <c r="CO5" s="987"/>
      <c r="CP5" s="987"/>
      <c r="CQ5" s="987"/>
      <c r="CR5" s="987"/>
      <c r="CS5" s="987"/>
      <c r="CT5" s="1187"/>
      <c r="CU5" s="1119"/>
      <c r="CV5" s="1120"/>
      <c r="CW5" s="1120"/>
      <c r="CX5" s="1120"/>
      <c r="CY5" s="1121"/>
      <c r="CZ5" s="1130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2"/>
    </row>
    <row r="6" spans="2:133" ht="13.5" customHeight="1" thickBot="1">
      <c r="B6" s="114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115"/>
      <c r="AS6" s="1156"/>
      <c r="AT6" s="1157"/>
      <c r="AU6" s="1148"/>
      <c r="AV6" s="1149"/>
      <c r="AW6" s="987"/>
      <c r="AX6" s="987"/>
      <c r="AY6" s="987"/>
      <c r="AZ6" s="987"/>
      <c r="BA6" s="987"/>
      <c r="BB6" s="1127"/>
      <c r="BC6" s="987"/>
      <c r="BD6" s="987"/>
      <c r="BE6" s="987"/>
      <c r="BF6" s="987"/>
      <c r="BG6" s="1125"/>
      <c r="BH6" s="1406"/>
      <c r="BI6" s="987"/>
      <c r="BJ6" s="987"/>
      <c r="BK6" s="987"/>
      <c r="BL6" s="987"/>
      <c r="BM6" s="987"/>
      <c r="BN6" s="987"/>
      <c r="BO6" s="987"/>
      <c r="BP6" s="987"/>
      <c r="BQ6" s="987"/>
      <c r="BR6" s="987"/>
      <c r="BS6" s="987"/>
      <c r="BT6" s="987"/>
      <c r="BU6" s="987"/>
      <c r="BV6" s="987"/>
      <c r="BW6" s="987"/>
      <c r="BX6" s="987"/>
      <c r="BY6" s="1127"/>
      <c r="BZ6" s="1123"/>
      <c r="CA6" s="1181"/>
      <c r="CB6" s="987"/>
      <c r="CC6" s="987"/>
      <c r="CD6" s="987"/>
      <c r="CE6" s="987"/>
      <c r="CF6" s="987"/>
      <c r="CG6" s="987"/>
      <c r="CH6" s="1123"/>
      <c r="CI6" s="987"/>
      <c r="CJ6" s="1123"/>
      <c r="CK6" s="987"/>
      <c r="CL6" s="987"/>
      <c r="CM6" s="987"/>
      <c r="CN6" s="987"/>
      <c r="CO6" s="987"/>
      <c r="CP6" s="987"/>
      <c r="CQ6" s="987"/>
      <c r="CR6" s="987"/>
      <c r="CS6" s="987"/>
      <c r="CT6" s="1187"/>
      <c r="CU6" s="1119"/>
      <c r="CV6" s="1120"/>
      <c r="CW6" s="1120"/>
      <c r="CX6" s="1120"/>
      <c r="CY6" s="1121"/>
      <c r="CZ6" s="1408"/>
      <c r="DA6" s="1409"/>
      <c r="DB6" s="1409"/>
      <c r="DC6" s="1409"/>
      <c r="DD6" s="1409"/>
      <c r="DE6" s="1409"/>
      <c r="DF6" s="1409"/>
      <c r="DG6" s="1409"/>
      <c r="DH6" s="1409"/>
      <c r="DI6" s="1409"/>
      <c r="DJ6" s="1409"/>
      <c r="DK6" s="1409"/>
      <c r="DL6" s="1409"/>
      <c r="DM6" s="1409"/>
      <c r="DN6" s="1409"/>
      <c r="DO6" s="1409"/>
      <c r="DP6" s="1409"/>
      <c r="DQ6" s="1409"/>
      <c r="DR6" s="1409"/>
      <c r="DS6" s="1409"/>
      <c r="DT6" s="1409"/>
      <c r="DU6" s="1409"/>
      <c r="DV6" s="1409"/>
      <c r="DW6" s="1409"/>
      <c r="DX6" s="1409"/>
      <c r="DY6" s="1409"/>
      <c r="DZ6" s="1409"/>
      <c r="EA6" s="1409"/>
      <c r="EB6" s="1409"/>
      <c r="EC6" s="1410"/>
    </row>
    <row r="7" spans="2:133" ht="13.5" customHeight="1">
      <c r="B7" s="114"/>
      <c r="C7" s="180" t="s">
        <v>29</v>
      </c>
      <c r="E7" s="1161" t="s">
        <v>30</v>
      </c>
      <c r="F7" s="1161"/>
      <c r="G7" s="1161"/>
      <c r="H7" s="1161"/>
      <c r="I7" s="1161"/>
      <c r="J7" s="1161"/>
      <c r="K7" s="1161"/>
      <c r="L7" s="1161"/>
      <c r="M7" s="1161"/>
      <c r="N7" s="1161"/>
      <c r="O7" s="1161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R7" s="115"/>
      <c r="AS7" s="1156"/>
      <c r="AT7" s="1157"/>
      <c r="AU7" s="1146" t="s">
        <v>24</v>
      </c>
      <c r="AV7" s="1147"/>
      <c r="AW7" s="1051"/>
      <c r="AX7" s="1051"/>
      <c r="AY7" s="1051"/>
      <c r="AZ7" s="1051"/>
      <c r="BA7" s="1051"/>
      <c r="BB7" s="1192"/>
      <c r="BC7" s="1051"/>
      <c r="BD7" s="1051"/>
      <c r="BE7" s="1051"/>
      <c r="BF7" s="1051"/>
      <c r="BG7" s="1188"/>
      <c r="BH7" s="1407"/>
      <c r="BI7" s="1051"/>
      <c r="BJ7" s="1051"/>
      <c r="BK7" s="1051"/>
      <c r="BL7" s="1051"/>
      <c r="BM7" s="1051"/>
      <c r="BN7" s="1051"/>
      <c r="BO7" s="1051"/>
      <c r="BP7" s="1051"/>
      <c r="BQ7" s="1051"/>
      <c r="BR7" s="1051"/>
      <c r="BS7" s="1051"/>
      <c r="BT7" s="1051"/>
      <c r="BU7" s="1051"/>
      <c r="BV7" s="1051"/>
      <c r="BW7" s="1051"/>
      <c r="BX7" s="1051"/>
      <c r="BY7" s="1051"/>
      <c r="BZ7" s="1051"/>
      <c r="CA7" s="1051"/>
      <c r="CB7" s="1051"/>
      <c r="CC7" s="1051"/>
      <c r="CD7" s="1051"/>
      <c r="CE7" s="1051"/>
      <c r="CF7" s="1051"/>
      <c r="CG7" s="1051"/>
      <c r="CH7" s="1160"/>
      <c r="CI7" s="1051"/>
      <c r="CJ7" s="1160"/>
      <c r="CK7" s="1051"/>
      <c r="CL7" s="1051"/>
      <c r="CM7" s="1051"/>
      <c r="CN7" s="1051"/>
      <c r="CO7" s="1051"/>
      <c r="CP7" s="1051"/>
      <c r="CQ7" s="1051"/>
      <c r="CR7" s="1051"/>
      <c r="CS7" s="1051"/>
      <c r="CT7" s="1189"/>
      <c r="CU7" s="1119"/>
      <c r="CV7" s="1120"/>
      <c r="CW7" s="1120"/>
      <c r="CX7" s="1120"/>
      <c r="CY7" s="1121"/>
      <c r="CZ7" s="1411" t="s">
        <v>732</v>
      </c>
      <c r="DA7" s="1412"/>
      <c r="DB7" s="1412"/>
      <c r="DC7" s="1412"/>
      <c r="DD7" s="1412"/>
      <c r="DE7" s="1412"/>
      <c r="DF7" s="1412"/>
      <c r="DG7" s="1412"/>
      <c r="DH7" s="1412"/>
      <c r="DI7" s="1412"/>
      <c r="DJ7" s="1412"/>
      <c r="DK7" s="1412"/>
      <c r="DL7" s="1412"/>
      <c r="DM7" s="1412"/>
      <c r="DN7" s="1412"/>
      <c r="DO7" s="1412"/>
      <c r="DP7" s="1412"/>
      <c r="DQ7" s="1412"/>
      <c r="DR7" s="1412"/>
      <c r="DS7" s="1412"/>
      <c r="DT7" s="1412"/>
      <c r="DU7" s="1412"/>
      <c r="DV7" s="1412"/>
      <c r="DW7" s="1412"/>
      <c r="DX7" s="1412"/>
      <c r="DY7" s="1412"/>
      <c r="DZ7" s="1412"/>
      <c r="EA7" s="1412"/>
      <c r="EB7" s="1412"/>
      <c r="EC7" s="1413"/>
    </row>
    <row r="8" spans="2:133" ht="13.5" customHeight="1">
      <c r="B8" s="114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115"/>
      <c r="AS8" s="1156"/>
      <c r="AT8" s="1157"/>
      <c r="AU8" s="1119"/>
      <c r="AV8" s="1121"/>
      <c r="AW8" s="1051"/>
      <c r="AX8" s="1051"/>
      <c r="AY8" s="1051"/>
      <c r="AZ8" s="1051"/>
      <c r="BA8" s="1051"/>
      <c r="BB8" s="1192"/>
      <c r="BC8" s="1051"/>
      <c r="BD8" s="1051"/>
      <c r="BE8" s="1051"/>
      <c r="BF8" s="1051"/>
      <c r="BG8" s="1188"/>
      <c r="BH8" s="1407"/>
      <c r="BI8" s="1051"/>
      <c r="BJ8" s="1051"/>
      <c r="BK8" s="1051"/>
      <c r="BL8" s="1051"/>
      <c r="BM8" s="1051"/>
      <c r="BN8" s="1051"/>
      <c r="BO8" s="1051"/>
      <c r="BP8" s="1051"/>
      <c r="BQ8" s="1051"/>
      <c r="BR8" s="1051"/>
      <c r="BS8" s="1051"/>
      <c r="BT8" s="1051"/>
      <c r="BU8" s="1051"/>
      <c r="BV8" s="1051"/>
      <c r="BW8" s="1051"/>
      <c r="BX8" s="1051"/>
      <c r="BY8" s="1051"/>
      <c r="BZ8" s="1051"/>
      <c r="CA8" s="1051"/>
      <c r="CB8" s="1051"/>
      <c r="CC8" s="1051"/>
      <c r="CD8" s="1051"/>
      <c r="CE8" s="1051"/>
      <c r="CF8" s="1051"/>
      <c r="CG8" s="1051"/>
      <c r="CH8" s="1160"/>
      <c r="CI8" s="1051"/>
      <c r="CJ8" s="1160"/>
      <c r="CK8" s="1051"/>
      <c r="CL8" s="1051"/>
      <c r="CM8" s="1051"/>
      <c r="CN8" s="1051"/>
      <c r="CO8" s="1051"/>
      <c r="CP8" s="1051"/>
      <c r="CQ8" s="1051"/>
      <c r="CR8" s="1051"/>
      <c r="CS8" s="1051"/>
      <c r="CT8" s="1189"/>
      <c r="CU8" s="1119"/>
      <c r="CV8" s="1120"/>
      <c r="CW8" s="1120"/>
      <c r="CX8" s="1120"/>
      <c r="CY8" s="1121"/>
      <c r="CZ8" s="1130"/>
      <c r="DA8" s="1131"/>
      <c r="DB8" s="1131"/>
      <c r="DC8" s="1131"/>
      <c r="DD8" s="1131"/>
      <c r="DE8" s="1131"/>
      <c r="DF8" s="1131"/>
      <c r="DG8" s="1131"/>
      <c r="DH8" s="1131"/>
      <c r="DI8" s="1131"/>
      <c r="DJ8" s="1131"/>
      <c r="DK8" s="1131"/>
      <c r="DL8" s="1131"/>
      <c r="DM8" s="1131"/>
      <c r="DN8" s="1131"/>
      <c r="DO8" s="1131"/>
      <c r="DP8" s="1131"/>
      <c r="DQ8" s="1131"/>
      <c r="DR8" s="1131"/>
      <c r="DS8" s="1131"/>
      <c r="DT8" s="1131"/>
      <c r="DU8" s="1131"/>
      <c r="DV8" s="1131"/>
      <c r="DW8" s="1131"/>
      <c r="DX8" s="1131"/>
      <c r="DY8" s="1131"/>
      <c r="DZ8" s="1131"/>
      <c r="EA8" s="1131"/>
      <c r="EB8" s="1131"/>
      <c r="EC8" s="1132"/>
    </row>
    <row r="9" spans="2:133" ht="13.5" customHeight="1">
      <c r="B9" s="114"/>
      <c r="C9" s="180" t="s">
        <v>31</v>
      </c>
      <c r="E9" s="1161" t="s">
        <v>49</v>
      </c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437"/>
      <c r="AB9" s="437"/>
      <c r="AC9" s="437"/>
      <c r="AD9" s="437"/>
      <c r="AE9" s="437"/>
      <c r="AF9" s="437"/>
      <c r="AG9" s="437"/>
      <c r="AH9" s="437"/>
      <c r="AI9" s="437"/>
      <c r="AJ9" s="437"/>
      <c r="AK9" s="437"/>
      <c r="AL9" s="437"/>
      <c r="AM9" s="437"/>
      <c r="AN9" s="437"/>
      <c r="AO9" s="437"/>
      <c r="AP9" s="437"/>
      <c r="AQ9" s="437"/>
      <c r="AR9" s="115"/>
      <c r="AS9" s="1156"/>
      <c r="AT9" s="1157"/>
      <c r="AU9" s="1119"/>
      <c r="AV9" s="1121"/>
      <c r="AW9" s="1051"/>
      <c r="AX9" s="1051"/>
      <c r="AY9" s="1051"/>
      <c r="AZ9" s="1051"/>
      <c r="BA9" s="1051"/>
      <c r="BB9" s="1192"/>
      <c r="BC9" s="1051"/>
      <c r="BD9" s="1051"/>
      <c r="BE9" s="1051"/>
      <c r="BF9" s="1051"/>
      <c r="BG9" s="1188"/>
      <c r="BH9" s="1407"/>
      <c r="BI9" s="1051"/>
      <c r="BJ9" s="1051"/>
      <c r="BK9" s="1051"/>
      <c r="BL9" s="1051"/>
      <c r="BM9" s="1051"/>
      <c r="BN9" s="1051"/>
      <c r="BO9" s="1051"/>
      <c r="BP9" s="1051"/>
      <c r="BQ9" s="1051"/>
      <c r="BR9" s="1051"/>
      <c r="BS9" s="1051"/>
      <c r="BT9" s="1051"/>
      <c r="BU9" s="1051"/>
      <c r="BV9" s="1051"/>
      <c r="BW9" s="1051"/>
      <c r="BX9" s="1051"/>
      <c r="BY9" s="1051"/>
      <c r="BZ9" s="1051"/>
      <c r="CA9" s="1051"/>
      <c r="CB9" s="1051"/>
      <c r="CC9" s="1051"/>
      <c r="CD9" s="1051"/>
      <c r="CE9" s="1051"/>
      <c r="CF9" s="1051"/>
      <c r="CG9" s="1051"/>
      <c r="CH9" s="1160"/>
      <c r="CI9" s="1051"/>
      <c r="CJ9" s="1160"/>
      <c r="CK9" s="1051"/>
      <c r="CL9" s="1051"/>
      <c r="CM9" s="1051"/>
      <c r="CN9" s="1051"/>
      <c r="CO9" s="1051"/>
      <c r="CP9" s="1051"/>
      <c r="CQ9" s="1051"/>
      <c r="CR9" s="1051"/>
      <c r="CS9" s="1051"/>
      <c r="CT9" s="1189"/>
      <c r="CU9" s="1119"/>
      <c r="CV9" s="1120"/>
      <c r="CW9" s="1120"/>
      <c r="CX9" s="1120"/>
      <c r="CY9" s="1121"/>
      <c r="CZ9" s="1130"/>
      <c r="DA9" s="1131"/>
      <c r="DB9" s="1131"/>
      <c r="DC9" s="1131"/>
      <c r="DD9" s="1131"/>
      <c r="DE9" s="1131"/>
      <c r="DF9" s="1131"/>
      <c r="DG9" s="1131"/>
      <c r="DH9" s="1131"/>
      <c r="DI9" s="1131"/>
      <c r="DJ9" s="1131"/>
      <c r="DK9" s="1131"/>
      <c r="DL9" s="1131"/>
      <c r="DM9" s="1131"/>
      <c r="DN9" s="1131"/>
      <c r="DO9" s="1131"/>
      <c r="DP9" s="1131"/>
      <c r="DQ9" s="1131"/>
      <c r="DR9" s="1131"/>
      <c r="DS9" s="1131"/>
      <c r="DT9" s="1131"/>
      <c r="DU9" s="1131"/>
      <c r="DV9" s="1131"/>
      <c r="DW9" s="1131"/>
      <c r="DX9" s="1131"/>
      <c r="DY9" s="1131"/>
      <c r="DZ9" s="1131"/>
      <c r="EA9" s="1131"/>
      <c r="EB9" s="1131"/>
      <c r="EC9" s="1132"/>
    </row>
    <row r="10" spans="2:133" ht="13.5" customHeight="1">
      <c r="B10" s="114"/>
      <c r="C10" s="180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R10" s="116"/>
      <c r="AS10" s="1156"/>
      <c r="AT10" s="1157"/>
      <c r="AU10" s="1119"/>
      <c r="AV10" s="1121"/>
      <c r="AW10" s="1051"/>
      <c r="AX10" s="1051"/>
      <c r="AY10" s="1051"/>
      <c r="AZ10" s="1051"/>
      <c r="BA10" s="1051"/>
      <c r="BB10" s="1192"/>
      <c r="BC10" s="1051"/>
      <c r="BD10" s="1051"/>
      <c r="BE10" s="1051"/>
      <c r="BF10" s="1051"/>
      <c r="BG10" s="1188"/>
      <c r="BH10" s="1407"/>
      <c r="BI10" s="1051"/>
      <c r="BJ10" s="1051"/>
      <c r="BK10" s="1051"/>
      <c r="BL10" s="1051"/>
      <c r="BM10" s="1051"/>
      <c r="BN10" s="1051"/>
      <c r="BO10" s="1051"/>
      <c r="BP10" s="1051"/>
      <c r="BQ10" s="1051"/>
      <c r="BR10" s="1051"/>
      <c r="BS10" s="1051"/>
      <c r="BT10" s="1051"/>
      <c r="BU10" s="1051"/>
      <c r="BV10" s="1051"/>
      <c r="BW10" s="1051"/>
      <c r="BX10" s="1051"/>
      <c r="BY10" s="1051"/>
      <c r="BZ10" s="1051"/>
      <c r="CA10" s="1051"/>
      <c r="CB10" s="1051"/>
      <c r="CC10" s="1051"/>
      <c r="CD10" s="1051"/>
      <c r="CE10" s="1051"/>
      <c r="CF10" s="1051"/>
      <c r="CG10" s="1051"/>
      <c r="CH10" s="1160"/>
      <c r="CI10" s="1051"/>
      <c r="CJ10" s="1160"/>
      <c r="CK10" s="1051"/>
      <c r="CL10" s="1051"/>
      <c r="CM10" s="1051"/>
      <c r="CN10" s="1051"/>
      <c r="CO10" s="1051"/>
      <c r="CP10" s="1051"/>
      <c r="CQ10" s="1051"/>
      <c r="CR10" s="1051"/>
      <c r="CS10" s="1051"/>
      <c r="CT10" s="1189"/>
      <c r="CU10" s="1119"/>
      <c r="CV10" s="1120"/>
      <c r="CW10" s="1120"/>
      <c r="CX10" s="1120"/>
      <c r="CY10" s="1121"/>
      <c r="CZ10" s="1130"/>
      <c r="DA10" s="1131"/>
      <c r="DB10" s="1131"/>
      <c r="DC10" s="1131"/>
      <c r="DD10" s="1131"/>
      <c r="DE10" s="1131"/>
      <c r="DF10" s="1131"/>
      <c r="DG10" s="1131"/>
      <c r="DH10" s="1131"/>
      <c r="DI10" s="1131"/>
      <c r="DJ10" s="1131"/>
      <c r="DK10" s="1131"/>
      <c r="DL10" s="1131"/>
      <c r="DM10" s="1131"/>
      <c r="DN10" s="1131"/>
      <c r="DO10" s="1131"/>
      <c r="DP10" s="1131"/>
      <c r="DQ10" s="1131"/>
      <c r="DR10" s="1131"/>
      <c r="DS10" s="1131"/>
      <c r="DT10" s="1131"/>
      <c r="DU10" s="1131"/>
      <c r="DV10" s="1131"/>
      <c r="DW10" s="1131"/>
      <c r="DX10" s="1131"/>
      <c r="DY10" s="1131"/>
      <c r="DZ10" s="1131"/>
      <c r="EA10" s="1131"/>
      <c r="EB10" s="1131"/>
      <c r="EC10" s="1132"/>
    </row>
    <row r="11" spans="2:133" ht="13.5" customHeight="1" thickBot="1">
      <c r="B11" s="114"/>
      <c r="C11" s="180" t="s">
        <v>32</v>
      </c>
      <c r="E11" s="1161" t="s">
        <v>33</v>
      </c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  <c r="AR11" s="116"/>
      <c r="AS11" s="1156"/>
      <c r="AT11" s="1157"/>
      <c r="AU11" s="1148"/>
      <c r="AV11" s="1149"/>
      <c r="AW11" s="1051"/>
      <c r="AX11" s="1051"/>
      <c r="AY11" s="1051"/>
      <c r="AZ11" s="1051"/>
      <c r="BA11" s="1051"/>
      <c r="BB11" s="1192"/>
      <c r="BC11" s="1051"/>
      <c r="BD11" s="1051"/>
      <c r="BE11" s="1051"/>
      <c r="BF11" s="1051"/>
      <c r="BG11" s="1188"/>
      <c r="BH11" s="1407"/>
      <c r="BI11" s="1051"/>
      <c r="BJ11" s="1051"/>
      <c r="BK11" s="1051"/>
      <c r="BL11" s="1051"/>
      <c r="BM11" s="1051"/>
      <c r="BN11" s="1051"/>
      <c r="BO11" s="1051"/>
      <c r="BP11" s="1051"/>
      <c r="BQ11" s="1051"/>
      <c r="BR11" s="1051"/>
      <c r="BS11" s="1051"/>
      <c r="BT11" s="1051"/>
      <c r="BU11" s="1051"/>
      <c r="BV11" s="1051"/>
      <c r="BW11" s="1051"/>
      <c r="BX11" s="1051"/>
      <c r="BY11" s="1051"/>
      <c r="BZ11" s="1051"/>
      <c r="CA11" s="1051"/>
      <c r="CB11" s="1051"/>
      <c r="CC11" s="1051"/>
      <c r="CD11" s="1051"/>
      <c r="CE11" s="1051"/>
      <c r="CF11" s="1051"/>
      <c r="CG11" s="1051"/>
      <c r="CH11" s="1160"/>
      <c r="CI11" s="1051"/>
      <c r="CJ11" s="1160"/>
      <c r="CK11" s="1051"/>
      <c r="CL11" s="1051"/>
      <c r="CM11" s="1051"/>
      <c r="CN11" s="1051"/>
      <c r="CO11" s="1051"/>
      <c r="CP11" s="1051"/>
      <c r="CQ11" s="1051"/>
      <c r="CR11" s="1051"/>
      <c r="CS11" s="1051"/>
      <c r="CT11" s="1189"/>
      <c r="CU11" s="1119"/>
      <c r="CV11" s="1120"/>
      <c r="CW11" s="1120"/>
      <c r="CX11" s="1120"/>
      <c r="CY11" s="1121"/>
      <c r="CZ11" s="1130"/>
      <c r="DA11" s="1131"/>
      <c r="DB11" s="1131"/>
      <c r="DC11" s="1131"/>
      <c r="DD11" s="1131"/>
      <c r="DE11" s="1131"/>
      <c r="DF11" s="1131"/>
      <c r="DG11" s="1131"/>
      <c r="DH11" s="1131"/>
      <c r="DI11" s="1131"/>
      <c r="DJ11" s="1131"/>
      <c r="DK11" s="1131"/>
      <c r="DL11" s="1131"/>
      <c r="DM11" s="1131"/>
      <c r="DN11" s="1131"/>
      <c r="DO11" s="1131"/>
      <c r="DP11" s="1131"/>
      <c r="DQ11" s="1131"/>
      <c r="DR11" s="1131"/>
      <c r="DS11" s="1131"/>
      <c r="DT11" s="1131"/>
      <c r="DU11" s="1131"/>
      <c r="DV11" s="1131"/>
      <c r="DW11" s="1131"/>
      <c r="DX11" s="1131"/>
      <c r="DY11" s="1131"/>
      <c r="DZ11" s="1131"/>
      <c r="EA11" s="1131"/>
      <c r="EB11" s="1131"/>
      <c r="EC11" s="1132"/>
    </row>
    <row r="12" spans="2:133" ht="13.5" customHeight="1">
      <c r="B12" s="114"/>
      <c r="C12" s="117"/>
      <c r="D12" s="11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  <c r="AN12" s="437"/>
      <c r="AO12" s="437"/>
      <c r="AP12" s="437"/>
      <c r="AQ12" s="437"/>
      <c r="AR12" s="118"/>
      <c r="AS12" s="1156"/>
      <c r="AT12" s="1157"/>
      <c r="AU12" s="1162" t="s">
        <v>289</v>
      </c>
      <c r="AV12" s="1163"/>
      <c r="AW12" s="1169"/>
      <c r="AX12" s="1169"/>
      <c r="AY12" s="1051"/>
      <c r="AZ12" s="1051"/>
      <c r="BA12" s="1051"/>
      <c r="BB12" s="1192"/>
      <c r="BC12" s="1169"/>
      <c r="BD12" s="1169"/>
      <c r="BE12" s="1169" t="s">
        <v>634</v>
      </c>
      <c r="BF12" s="1169" t="s">
        <v>327</v>
      </c>
      <c r="BG12" s="1191"/>
      <c r="BH12" s="1414"/>
      <c r="BI12" s="1169" t="s">
        <v>734</v>
      </c>
      <c r="BJ12" s="1169" t="s">
        <v>327</v>
      </c>
      <c r="BK12" s="1169" t="s">
        <v>327</v>
      </c>
      <c r="BL12" s="1169"/>
      <c r="BM12" s="1169" t="s">
        <v>327</v>
      </c>
      <c r="BN12" s="1169"/>
      <c r="BO12" s="1169" t="s">
        <v>327</v>
      </c>
      <c r="BP12" s="1169" t="s">
        <v>327</v>
      </c>
      <c r="BQ12" s="1169"/>
      <c r="BR12" s="1169"/>
      <c r="BS12" s="1169" t="s">
        <v>634</v>
      </c>
      <c r="BT12" s="1169" t="s">
        <v>327</v>
      </c>
      <c r="BU12" s="1169" t="s">
        <v>688</v>
      </c>
      <c r="BV12" s="1169" t="s">
        <v>583</v>
      </c>
      <c r="BW12" s="1169" t="s">
        <v>583</v>
      </c>
      <c r="BX12" s="1169"/>
      <c r="BY12" s="1169"/>
      <c r="BZ12" s="1169"/>
      <c r="CA12" s="1169"/>
      <c r="CB12" s="1169"/>
      <c r="CC12" s="1169"/>
      <c r="CD12" s="1169"/>
      <c r="CE12" s="1169"/>
      <c r="CF12" s="1169"/>
      <c r="CG12" s="1169"/>
      <c r="CH12" s="1169"/>
      <c r="CI12" s="1051"/>
      <c r="CJ12" s="1169"/>
      <c r="CK12" s="1051"/>
      <c r="CL12" s="1051"/>
      <c r="CM12" s="1051"/>
      <c r="CN12" s="1051"/>
      <c r="CO12" s="1051"/>
      <c r="CP12" s="1051"/>
      <c r="CQ12" s="1051"/>
      <c r="CR12" s="1051"/>
      <c r="CS12" s="1051"/>
      <c r="CT12" s="1189"/>
      <c r="CU12" s="1119"/>
      <c r="CV12" s="1120"/>
      <c r="CW12" s="1120"/>
      <c r="CX12" s="1120"/>
      <c r="CY12" s="1121"/>
      <c r="CZ12" s="1130"/>
      <c r="DA12" s="1131"/>
      <c r="DB12" s="1131"/>
      <c r="DC12" s="1131"/>
      <c r="DD12" s="1131"/>
      <c r="DE12" s="1131"/>
      <c r="DF12" s="1131"/>
      <c r="DG12" s="1131"/>
      <c r="DH12" s="1131"/>
      <c r="DI12" s="1131"/>
      <c r="DJ12" s="1131"/>
      <c r="DK12" s="1131"/>
      <c r="DL12" s="1131"/>
      <c r="DM12" s="1131"/>
      <c r="DN12" s="1131"/>
      <c r="DO12" s="1131"/>
      <c r="DP12" s="1131"/>
      <c r="DQ12" s="1131"/>
      <c r="DR12" s="1131"/>
      <c r="DS12" s="1131"/>
      <c r="DT12" s="1131"/>
      <c r="DU12" s="1131"/>
      <c r="DV12" s="1131"/>
      <c r="DW12" s="1131"/>
      <c r="DX12" s="1131"/>
      <c r="DY12" s="1131"/>
      <c r="DZ12" s="1131"/>
      <c r="EA12" s="1131"/>
      <c r="EB12" s="1131"/>
      <c r="EC12" s="1132"/>
    </row>
    <row r="13" spans="2:133" ht="13.5" customHeight="1">
      <c r="B13" s="114"/>
      <c r="C13" s="180" t="s">
        <v>34</v>
      </c>
      <c r="E13" s="1161" t="s">
        <v>50</v>
      </c>
      <c r="F13" s="1161"/>
      <c r="G13" s="1161"/>
      <c r="H13" s="1161"/>
      <c r="I13" s="1161"/>
      <c r="J13" s="1161"/>
      <c r="K13" s="1161"/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R13" s="116"/>
      <c r="AS13" s="1156"/>
      <c r="AT13" s="1157"/>
      <c r="AU13" s="1164"/>
      <c r="AV13" s="1165"/>
      <c r="AW13" s="1169"/>
      <c r="AX13" s="1169"/>
      <c r="AY13" s="1051"/>
      <c r="AZ13" s="1051"/>
      <c r="BA13" s="1051"/>
      <c r="BB13" s="1192"/>
      <c r="BC13" s="1169"/>
      <c r="BD13" s="1169"/>
      <c r="BE13" s="1169"/>
      <c r="BF13" s="1169"/>
      <c r="BG13" s="1191"/>
      <c r="BH13" s="1414"/>
      <c r="BI13" s="1169"/>
      <c r="BJ13" s="1169"/>
      <c r="BK13" s="1169"/>
      <c r="BL13" s="1169"/>
      <c r="BM13" s="1169"/>
      <c r="BN13" s="1169"/>
      <c r="BO13" s="1169"/>
      <c r="BP13" s="1169"/>
      <c r="BQ13" s="1169"/>
      <c r="BR13" s="1169"/>
      <c r="BS13" s="1169"/>
      <c r="BT13" s="1169"/>
      <c r="BU13" s="1169"/>
      <c r="BV13" s="1169"/>
      <c r="BW13" s="1169"/>
      <c r="BX13" s="1169"/>
      <c r="BY13" s="1169"/>
      <c r="BZ13" s="1169"/>
      <c r="CA13" s="1169"/>
      <c r="CB13" s="1169"/>
      <c r="CC13" s="1169"/>
      <c r="CD13" s="1169"/>
      <c r="CE13" s="1169"/>
      <c r="CF13" s="1169"/>
      <c r="CG13" s="1169"/>
      <c r="CH13" s="1169"/>
      <c r="CI13" s="1051"/>
      <c r="CJ13" s="1169"/>
      <c r="CK13" s="1051"/>
      <c r="CL13" s="1051"/>
      <c r="CM13" s="1051"/>
      <c r="CN13" s="1051"/>
      <c r="CO13" s="1051"/>
      <c r="CP13" s="1051"/>
      <c r="CQ13" s="1051"/>
      <c r="CR13" s="1051"/>
      <c r="CS13" s="1051"/>
      <c r="CT13" s="1189"/>
      <c r="CU13" s="1119"/>
      <c r="CV13" s="1120"/>
      <c r="CW13" s="1120"/>
      <c r="CX13" s="1120"/>
      <c r="CY13" s="1121"/>
      <c r="CZ13" s="1130" t="s">
        <v>722</v>
      </c>
      <c r="DA13" s="1131"/>
      <c r="DB13" s="1131"/>
      <c r="DC13" s="1131"/>
      <c r="DD13" s="1131"/>
      <c r="DE13" s="1131"/>
      <c r="DF13" s="1131"/>
      <c r="DG13" s="1131"/>
      <c r="DH13" s="1131"/>
      <c r="DI13" s="1131"/>
      <c r="DJ13" s="1131"/>
      <c r="DK13" s="1131"/>
      <c r="DL13" s="1131"/>
      <c r="DM13" s="1131"/>
      <c r="DN13" s="1131"/>
      <c r="DO13" s="1131"/>
      <c r="DP13" s="1131"/>
      <c r="DQ13" s="1131"/>
      <c r="DR13" s="1131"/>
      <c r="DS13" s="1131"/>
      <c r="DT13" s="1131"/>
      <c r="DU13" s="1131"/>
      <c r="DV13" s="1131"/>
      <c r="DW13" s="1131"/>
      <c r="DX13" s="1131"/>
      <c r="DY13" s="1131"/>
      <c r="DZ13" s="1131"/>
      <c r="EA13" s="1131"/>
      <c r="EB13" s="1131"/>
      <c r="EC13" s="1132"/>
    </row>
    <row r="14" spans="2:133" ht="13.5" customHeight="1">
      <c r="B14" s="114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118"/>
      <c r="AS14" s="1156"/>
      <c r="AT14" s="1157"/>
      <c r="AU14" s="1164"/>
      <c r="AV14" s="1165"/>
      <c r="AW14" s="1169"/>
      <c r="AX14" s="1169"/>
      <c r="AY14" s="1051"/>
      <c r="AZ14" s="1051"/>
      <c r="BA14" s="1051"/>
      <c r="BB14" s="1192"/>
      <c r="BC14" s="1169"/>
      <c r="BD14" s="1169"/>
      <c r="BE14" s="1169"/>
      <c r="BF14" s="1169"/>
      <c r="BG14" s="1191"/>
      <c r="BH14" s="1414"/>
      <c r="BI14" s="1169"/>
      <c r="BJ14" s="1169"/>
      <c r="BK14" s="1169"/>
      <c r="BL14" s="1169"/>
      <c r="BM14" s="1169"/>
      <c r="BN14" s="1169"/>
      <c r="BO14" s="1169"/>
      <c r="BP14" s="1169"/>
      <c r="BQ14" s="1169"/>
      <c r="BR14" s="1169"/>
      <c r="BS14" s="1169"/>
      <c r="BT14" s="1169"/>
      <c r="BU14" s="1169"/>
      <c r="BV14" s="1169"/>
      <c r="BW14" s="1169"/>
      <c r="BX14" s="1169"/>
      <c r="BY14" s="1169"/>
      <c r="BZ14" s="1169"/>
      <c r="CA14" s="1169"/>
      <c r="CB14" s="1169"/>
      <c r="CC14" s="1169"/>
      <c r="CD14" s="1169"/>
      <c r="CE14" s="1169"/>
      <c r="CF14" s="1169"/>
      <c r="CG14" s="1169"/>
      <c r="CH14" s="1169"/>
      <c r="CI14" s="1051"/>
      <c r="CJ14" s="1169"/>
      <c r="CK14" s="1051"/>
      <c r="CL14" s="1051"/>
      <c r="CM14" s="1051"/>
      <c r="CN14" s="1051"/>
      <c r="CO14" s="1051"/>
      <c r="CP14" s="1051"/>
      <c r="CQ14" s="1051"/>
      <c r="CR14" s="1051"/>
      <c r="CS14" s="1051"/>
      <c r="CT14" s="1189"/>
      <c r="CU14" s="1119"/>
      <c r="CV14" s="1120"/>
      <c r="CW14" s="1120"/>
      <c r="CX14" s="1120"/>
      <c r="CY14" s="1121"/>
      <c r="CZ14" s="1130" t="s">
        <v>728</v>
      </c>
      <c r="DA14" s="1131"/>
      <c r="DB14" s="1131"/>
      <c r="DC14" s="1131"/>
      <c r="DD14" s="1131"/>
      <c r="DE14" s="1131"/>
      <c r="DF14" s="1131"/>
      <c r="DG14" s="1131"/>
      <c r="DH14" s="1131"/>
      <c r="DI14" s="1131"/>
      <c r="DJ14" s="1131"/>
      <c r="DK14" s="1131"/>
      <c r="DL14" s="1131"/>
      <c r="DM14" s="1131"/>
      <c r="DN14" s="1131"/>
      <c r="DO14" s="1131"/>
      <c r="DP14" s="1131"/>
      <c r="DQ14" s="1131"/>
      <c r="DR14" s="1131"/>
      <c r="DS14" s="1131"/>
      <c r="DT14" s="1131"/>
      <c r="DU14" s="1131"/>
      <c r="DV14" s="1131"/>
      <c r="DW14" s="1131"/>
      <c r="DX14" s="1131"/>
      <c r="DY14" s="1131"/>
      <c r="DZ14" s="1131"/>
      <c r="EA14" s="1131"/>
      <c r="EB14" s="1131"/>
      <c r="EC14" s="1132"/>
    </row>
    <row r="15" spans="2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1156"/>
      <c r="AT15" s="1157"/>
      <c r="AU15" s="1164"/>
      <c r="AV15" s="1165"/>
      <c r="AW15" s="1169"/>
      <c r="AX15" s="1169"/>
      <c r="AY15" s="1051"/>
      <c r="AZ15" s="1051"/>
      <c r="BA15" s="1051"/>
      <c r="BB15" s="1192"/>
      <c r="BC15" s="1169"/>
      <c r="BD15" s="1169"/>
      <c r="BE15" s="1169"/>
      <c r="BF15" s="1169"/>
      <c r="BG15" s="1191"/>
      <c r="BH15" s="1414"/>
      <c r="BI15" s="1169"/>
      <c r="BJ15" s="1169"/>
      <c r="BK15" s="1169"/>
      <c r="BL15" s="1169"/>
      <c r="BM15" s="1169"/>
      <c r="BN15" s="1169"/>
      <c r="BO15" s="1169"/>
      <c r="BP15" s="1169"/>
      <c r="BQ15" s="1169"/>
      <c r="BR15" s="1169"/>
      <c r="BS15" s="1169"/>
      <c r="BT15" s="1169"/>
      <c r="BU15" s="1169"/>
      <c r="BV15" s="1169"/>
      <c r="BW15" s="1169"/>
      <c r="BX15" s="1169"/>
      <c r="BY15" s="1169"/>
      <c r="BZ15" s="1169"/>
      <c r="CA15" s="1169"/>
      <c r="CB15" s="1169"/>
      <c r="CC15" s="1169"/>
      <c r="CD15" s="1169"/>
      <c r="CE15" s="1169"/>
      <c r="CF15" s="1169"/>
      <c r="CG15" s="1169"/>
      <c r="CH15" s="1169"/>
      <c r="CI15" s="1051"/>
      <c r="CJ15" s="1169"/>
      <c r="CK15" s="1051"/>
      <c r="CL15" s="1051"/>
      <c r="CM15" s="1051"/>
      <c r="CN15" s="1051"/>
      <c r="CO15" s="1051"/>
      <c r="CP15" s="1051"/>
      <c r="CQ15" s="1051"/>
      <c r="CR15" s="1051"/>
      <c r="CS15" s="1051"/>
      <c r="CT15" s="1189"/>
      <c r="CU15" s="1119"/>
      <c r="CV15" s="1120"/>
      <c r="CW15" s="1120"/>
      <c r="CX15" s="1120"/>
      <c r="CY15" s="1121"/>
      <c r="CZ15" s="1130" t="s">
        <v>726</v>
      </c>
      <c r="DA15" s="1131"/>
      <c r="DB15" s="1131"/>
      <c r="DC15" s="1131"/>
      <c r="DD15" s="1131"/>
      <c r="DE15" s="1131"/>
      <c r="DF15" s="1131"/>
      <c r="DG15" s="1131"/>
      <c r="DH15" s="1131"/>
      <c r="DI15" s="1131"/>
      <c r="DJ15" s="1131"/>
      <c r="DK15" s="1131"/>
      <c r="DL15" s="1131"/>
      <c r="DM15" s="1131"/>
      <c r="DN15" s="1131"/>
      <c r="DO15" s="1131"/>
      <c r="DP15" s="1131"/>
      <c r="DQ15" s="1131"/>
      <c r="DR15" s="1131"/>
      <c r="DS15" s="1131"/>
      <c r="DT15" s="1131"/>
      <c r="DU15" s="1131"/>
      <c r="DV15" s="1131"/>
      <c r="DW15" s="1131"/>
      <c r="DX15" s="1131"/>
      <c r="DY15" s="1131"/>
      <c r="DZ15" s="1131"/>
      <c r="EA15" s="1131"/>
      <c r="EB15" s="1131"/>
      <c r="EC15" s="1132"/>
    </row>
    <row r="16" spans="2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1156"/>
      <c r="AT16" s="1157"/>
      <c r="AU16" s="1164"/>
      <c r="AV16" s="1165"/>
      <c r="AW16" s="1169"/>
      <c r="AX16" s="1169"/>
      <c r="AY16" s="1051"/>
      <c r="AZ16" s="1051"/>
      <c r="BA16" s="1051"/>
      <c r="BB16" s="1192"/>
      <c r="BC16" s="1169"/>
      <c r="BD16" s="1169"/>
      <c r="BE16" s="1169"/>
      <c r="BF16" s="1169"/>
      <c r="BG16" s="1191"/>
      <c r="BH16" s="1414"/>
      <c r="BI16" s="1169"/>
      <c r="BJ16" s="1169"/>
      <c r="BK16" s="1169"/>
      <c r="BL16" s="1169"/>
      <c r="BM16" s="1169"/>
      <c r="BN16" s="1169"/>
      <c r="BO16" s="1169"/>
      <c r="BP16" s="1169"/>
      <c r="BQ16" s="1169"/>
      <c r="BR16" s="1169"/>
      <c r="BS16" s="1169"/>
      <c r="BT16" s="1169"/>
      <c r="BU16" s="1169"/>
      <c r="BV16" s="1169"/>
      <c r="BW16" s="1169"/>
      <c r="BX16" s="1169"/>
      <c r="BY16" s="1169"/>
      <c r="BZ16" s="1169"/>
      <c r="CA16" s="1169"/>
      <c r="CB16" s="1169"/>
      <c r="CC16" s="1169"/>
      <c r="CD16" s="1169"/>
      <c r="CE16" s="1169"/>
      <c r="CF16" s="1169"/>
      <c r="CG16" s="1169"/>
      <c r="CH16" s="1169"/>
      <c r="CI16" s="1051"/>
      <c r="CJ16" s="1169"/>
      <c r="CK16" s="1051"/>
      <c r="CL16" s="1051"/>
      <c r="CM16" s="1051"/>
      <c r="CN16" s="1051"/>
      <c r="CO16" s="1051"/>
      <c r="CP16" s="1051"/>
      <c r="CQ16" s="1051"/>
      <c r="CR16" s="1051"/>
      <c r="CS16" s="1051"/>
      <c r="CT16" s="1189"/>
      <c r="CU16" s="1119"/>
      <c r="CV16" s="1120"/>
      <c r="CW16" s="1120"/>
      <c r="CX16" s="1120"/>
      <c r="CY16" s="1121"/>
      <c r="CZ16" s="1130" t="s">
        <v>721</v>
      </c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1131"/>
      <c r="DO16" s="1131"/>
      <c r="DP16" s="1131"/>
      <c r="DQ16" s="1131"/>
      <c r="DR16" s="1131"/>
      <c r="DS16" s="1131"/>
      <c r="DT16" s="1131"/>
      <c r="DU16" s="1131"/>
      <c r="DV16" s="1131"/>
      <c r="DW16" s="1131"/>
      <c r="DX16" s="1131"/>
      <c r="DY16" s="1131"/>
      <c r="DZ16" s="1131"/>
      <c r="EA16" s="1131"/>
      <c r="EB16" s="1131"/>
      <c r="EC16" s="1132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1156"/>
      <c r="AT17" s="1157"/>
      <c r="AU17" s="1164"/>
      <c r="AV17" s="1165"/>
      <c r="AW17" s="1169"/>
      <c r="AX17" s="1169"/>
      <c r="AY17" s="1051"/>
      <c r="AZ17" s="1051"/>
      <c r="BA17" s="1051"/>
      <c r="BB17" s="1192"/>
      <c r="BC17" s="1169"/>
      <c r="BD17" s="1169"/>
      <c r="BE17" s="1169"/>
      <c r="BF17" s="1169"/>
      <c r="BG17" s="1191"/>
      <c r="BH17" s="1414"/>
      <c r="BI17" s="1169"/>
      <c r="BJ17" s="1169"/>
      <c r="BK17" s="1169"/>
      <c r="BL17" s="1169"/>
      <c r="BM17" s="1169"/>
      <c r="BN17" s="1169"/>
      <c r="BO17" s="1169"/>
      <c r="BP17" s="1169"/>
      <c r="BQ17" s="1169"/>
      <c r="BR17" s="1169"/>
      <c r="BS17" s="1169"/>
      <c r="BT17" s="1169"/>
      <c r="BU17" s="1169"/>
      <c r="BV17" s="1169"/>
      <c r="BW17" s="1169"/>
      <c r="BX17" s="1169"/>
      <c r="BY17" s="1169"/>
      <c r="BZ17" s="1169"/>
      <c r="CA17" s="1169"/>
      <c r="CB17" s="1169"/>
      <c r="CC17" s="1169"/>
      <c r="CD17" s="1169"/>
      <c r="CE17" s="1169"/>
      <c r="CF17" s="1169"/>
      <c r="CG17" s="1169"/>
      <c r="CH17" s="1169"/>
      <c r="CI17" s="1051"/>
      <c r="CJ17" s="1169"/>
      <c r="CK17" s="1051"/>
      <c r="CL17" s="1051"/>
      <c r="CM17" s="1051"/>
      <c r="CN17" s="1051"/>
      <c r="CO17" s="1051"/>
      <c r="CP17" s="1051"/>
      <c r="CQ17" s="1051"/>
      <c r="CR17" s="1051"/>
      <c r="CS17" s="1051"/>
      <c r="CT17" s="1189"/>
      <c r="CU17" s="430"/>
      <c r="CV17" s="431"/>
      <c r="CW17" s="431"/>
      <c r="CX17" s="431"/>
      <c r="CY17" s="432"/>
      <c r="CZ17" s="433"/>
      <c r="DA17" s="434"/>
      <c r="DB17" s="434"/>
      <c r="DC17" s="434"/>
      <c r="DD17" s="434"/>
      <c r="DE17" s="434"/>
      <c r="DF17" s="434"/>
      <c r="DG17" s="434"/>
      <c r="DH17" s="434"/>
      <c r="DI17" s="434"/>
      <c r="DJ17" s="434"/>
      <c r="DK17" s="434"/>
      <c r="DL17" s="434"/>
      <c r="DM17" s="434"/>
      <c r="DN17" s="434"/>
      <c r="DO17" s="434"/>
      <c r="DP17" s="434"/>
      <c r="DQ17" s="434"/>
      <c r="DR17" s="434"/>
      <c r="DS17" s="434"/>
      <c r="DT17" s="434"/>
      <c r="DU17" s="434"/>
      <c r="DV17" s="434"/>
      <c r="DW17" s="434"/>
      <c r="DX17" s="434"/>
      <c r="DY17" s="434"/>
      <c r="DZ17" s="434"/>
      <c r="EA17" s="434"/>
      <c r="EB17" s="434"/>
      <c r="EC17" s="435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1156"/>
      <c r="AT18" s="1157"/>
      <c r="AU18" s="1164"/>
      <c r="AV18" s="1165"/>
      <c r="AW18" s="1169"/>
      <c r="AX18" s="1169"/>
      <c r="AY18" s="1051"/>
      <c r="AZ18" s="1051"/>
      <c r="BA18" s="1051"/>
      <c r="BB18" s="1192"/>
      <c r="BC18" s="1169"/>
      <c r="BD18" s="1169"/>
      <c r="BE18" s="1169"/>
      <c r="BF18" s="1169"/>
      <c r="BG18" s="1191"/>
      <c r="BH18" s="1414"/>
      <c r="BI18" s="1169"/>
      <c r="BJ18" s="1169"/>
      <c r="BK18" s="1169"/>
      <c r="BL18" s="1169"/>
      <c r="BM18" s="1169"/>
      <c r="BN18" s="1169"/>
      <c r="BO18" s="1169"/>
      <c r="BP18" s="1169"/>
      <c r="BQ18" s="1169"/>
      <c r="BR18" s="1169"/>
      <c r="BS18" s="1169"/>
      <c r="BT18" s="1169"/>
      <c r="BU18" s="1169"/>
      <c r="BV18" s="1169"/>
      <c r="BW18" s="1169"/>
      <c r="BX18" s="1169"/>
      <c r="BY18" s="1169"/>
      <c r="BZ18" s="1169"/>
      <c r="CA18" s="1169"/>
      <c r="CB18" s="1169"/>
      <c r="CC18" s="1169"/>
      <c r="CD18" s="1169"/>
      <c r="CE18" s="1169"/>
      <c r="CF18" s="1169"/>
      <c r="CG18" s="1169"/>
      <c r="CH18" s="1169"/>
      <c r="CI18" s="1051"/>
      <c r="CJ18" s="1169"/>
      <c r="CK18" s="1051"/>
      <c r="CL18" s="1051"/>
      <c r="CM18" s="1051"/>
      <c r="CN18" s="1051"/>
      <c r="CO18" s="1051"/>
      <c r="CP18" s="1051"/>
      <c r="CQ18" s="1051"/>
      <c r="CR18" s="1051"/>
      <c r="CS18" s="1051"/>
      <c r="CT18" s="1189"/>
      <c r="CU18" s="430"/>
      <c r="CV18" s="431"/>
      <c r="CW18" s="431"/>
      <c r="CX18" s="431"/>
      <c r="CY18" s="432"/>
      <c r="CZ18" s="433"/>
      <c r="DA18" s="434"/>
      <c r="DB18" s="434"/>
      <c r="DC18" s="434"/>
      <c r="DD18" s="434"/>
      <c r="DE18" s="434"/>
      <c r="DF18" s="434"/>
      <c r="DG18" s="434"/>
      <c r="DH18" s="434"/>
      <c r="DI18" s="434"/>
      <c r="DJ18" s="434"/>
      <c r="DK18" s="434"/>
      <c r="DL18" s="434"/>
      <c r="DM18" s="434"/>
      <c r="DN18" s="434"/>
      <c r="DO18" s="434"/>
      <c r="DP18" s="434"/>
      <c r="DQ18" s="434"/>
      <c r="DR18" s="434"/>
      <c r="DS18" s="434"/>
      <c r="DT18" s="434"/>
      <c r="DU18" s="434"/>
      <c r="DV18" s="434"/>
      <c r="DW18" s="434"/>
      <c r="DX18" s="434"/>
      <c r="DY18" s="434"/>
      <c r="DZ18" s="434"/>
      <c r="EA18" s="434"/>
      <c r="EB18" s="434"/>
      <c r="EC18" s="435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1156"/>
      <c r="AT19" s="1157"/>
      <c r="AU19" s="1164"/>
      <c r="AV19" s="1165"/>
      <c r="AW19" s="1169"/>
      <c r="AX19" s="1169"/>
      <c r="AY19" s="1051"/>
      <c r="AZ19" s="1051"/>
      <c r="BA19" s="1051"/>
      <c r="BB19" s="1192"/>
      <c r="BC19" s="1169"/>
      <c r="BD19" s="1169"/>
      <c r="BE19" s="1169"/>
      <c r="BF19" s="1169"/>
      <c r="BG19" s="1191"/>
      <c r="BH19" s="1414"/>
      <c r="BI19" s="1169"/>
      <c r="BJ19" s="1169"/>
      <c r="BK19" s="1169"/>
      <c r="BL19" s="1169"/>
      <c r="BM19" s="1169"/>
      <c r="BN19" s="1169"/>
      <c r="BO19" s="1169"/>
      <c r="BP19" s="1169"/>
      <c r="BQ19" s="1169"/>
      <c r="BR19" s="1169"/>
      <c r="BS19" s="1169"/>
      <c r="BT19" s="1169"/>
      <c r="BU19" s="1169"/>
      <c r="BV19" s="1169"/>
      <c r="BW19" s="1169"/>
      <c r="BX19" s="1169"/>
      <c r="BY19" s="1169"/>
      <c r="BZ19" s="1169"/>
      <c r="CA19" s="1169"/>
      <c r="CB19" s="1169"/>
      <c r="CC19" s="1169"/>
      <c r="CD19" s="1169"/>
      <c r="CE19" s="1169"/>
      <c r="CF19" s="1169"/>
      <c r="CG19" s="1169"/>
      <c r="CH19" s="1169"/>
      <c r="CI19" s="1051"/>
      <c r="CJ19" s="1169"/>
      <c r="CK19" s="1051"/>
      <c r="CL19" s="1051"/>
      <c r="CM19" s="1051"/>
      <c r="CN19" s="1051"/>
      <c r="CO19" s="1051"/>
      <c r="CP19" s="1051"/>
      <c r="CQ19" s="1051"/>
      <c r="CR19" s="1051"/>
      <c r="CS19" s="1051"/>
      <c r="CT19" s="1189"/>
      <c r="CU19" s="1119"/>
      <c r="CV19" s="1120"/>
      <c r="CW19" s="1120"/>
      <c r="CX19" s="1120"/>
      <c r="CY19" s="1121"/>
      <c r="CZ19" s="1130"/>
      <c r="DA19" s="1131"/>
      <c r="DB19" s="1131"/>
      <c r="DC19" s="1131"/>
      <c r="DD19" s="1131"/>
      <c r="DE19" s="1131"/>
      <c r="DF19" s="1131"/>
      <c r="DG19" s="1131"/>
      <c r="DH19" s="1131"/>
      <c r="DI19" s="1131"/>
      <c r="DJ19" s="1131"/>
      <c r="DK19" s="1131"/>
      <c r="DL19" s="1131"/>
      <c r="DM19" s="1131"/>
      <c r="DN19" s="1131"/>
      <c r="DO19" s="1131"/>
      <c r="DP19" s="1131"/>
      <c r="DQ19" s="1131"/>
      <c r="DR19" s="1131"/>
      <c r="DS19" s="1131"/>
      <c r="DT19" s="1131"/>
      <c r="DU19" s="1131"/>
      <c r="DV19" s="1131"/>
      <c r="DW19" s="1131"/>
      <c r="DX19" s="1131"/>
      <c r="DY19" s="1131"/>
      <c r="DZ19" s="1131"/>
      <c r="EA19" s="1131"/>
      <c r="EB19" s="1131"/>
      <c r="EC19" s="1132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1156"/>
      <c r="AT20" s="1157"/>
      <c r="AU20" s="1164"/>
      <c r="AV20" s="1165"/>
      <c r="AW20" s="1169"/>
      <c r="AX20" s="1169"/>
      <c r="AY20" s="1051"/>
      <c r="AZ20" s="1051"/>
      <c r="BA20" s="1051"/>
      <c r="BB20" s="1192"/>
      <c r="BC20" s="1169"/>
      <c r="BD20" s="1169"/>
      <c r="BE20" s="1169"/>
      <c r="BF20" s="1169"/>
      <c r="BG20" s="1191"/>
      <c r="BH20" s="1414"/>
      <c r="BI20" s="1169"/>
      <c r="BJ20" s="1169"/>
      <c r="BK20" s="1169"/>
      <c r="BL20" s="1169"/>
      <c r="BM20" s="1169"/>
      <c r="BN20" s="1169"/>
      <c r="BO20" s="1169"/>
      <c r="BP20" s="1169"/>
      <c r="BQ20" s="1169"/>
      <c r="BR20" s="1169"/>
      <c r="BS20" s="1169"/>
      <c r="BT20" s="1169"/>
      <c r="BU20" s="1169"/>
      <c r="BV20" s="1169"/>
      <c r="BW20" s="1169"/>
      <c r="BX20" s="1169"/>
      <c r="BY20" s="1169"/>
      <c r="BZ20" s="1169"/>
      <c r="CA20" s="1169"/>
      <c r="CB20" s="1169"/>
      <c r="CC20" s="1169"/>
      <c r="CD20" s="1169"/>
      <c r="CE20" s="1169"/>
      <c r="CF20" s="1169"/>
      <c r="CG20" s="1169"/>
      <c r="CH20" s="1169"/>
      <c r="CI20" s="1051"/>
      <c r="CJ20" s="1169"/>
      <c r="CK20" s="1051"/>
      <c r="CL20" s="1051"/>
      <c r="CM20" s="1051"/>
      <c r="CN20" s="1051"/>
      <c r="CO20" s="1051"/>
      <c r="CP20" s="1051"/>
      <c r="CQ20" s="1051"/>
      <c r="CR20" s="1051"/>
      <c r="CS20" s="1051"/>
      <c r="CT20" s="1189"/>
      <c r="CU20" s="1119"/>
      <c r="CV20" s="1120"/>
      <c r="CW20" s="1120"/>
      <c r="CX20" s="1120"/>
      <c r="CY20" s="1121"/>
      <c r="CZ20" s="1130"/>
      <c r="DA20" s="1131"/>
      <c r="DB20" s="1131"/>
      <c r="DC20" s="1131"/>
      <c r="DD20" s="1131"/>
      <c r="DE20" s="1131"/>
      <c r="DF20" s="1131"/>
      <c r="DG20" s="1131"/>
      <c r="DH20" s="1131"/>
      <c r="DI20" s="1131"/>
      <c r="DJ20" s="1131"/>
      <c r="DK20" s="1131"/>
      <c r="DL20" s="1131"/>
      <c r="DM20" s="1131"/>
      <c r="DN20" s="1131"/>
      <c r="DO20" s="1131"/>
      <c r="DP20" s="1131"/>
      <c r="DQ20" s="1131"/>
      <c r="DR20" s="1131"/>
      <c r="DS20" s="1131"/>
      <c r="DT20" s="1131"/>
      <c r="DU20" s="1131"/>
      <c r="DV20" s="1131"/>
      <c r="DW20" s="1131"/>
      <c r="DX20" s="1131"/>
      <c r="DY20" s="1131"/>
      <c r="DZ20" s="1131"/>
      <c r="EA20" s="1131"/>
      <c r="EB20" s="1131"/>
      <c r="EC20" s="1132"/>
    </row>
    <row r="21" spans="1:133" ht="13.5" customHeight="1">
      <c r="A21" s="11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1156"/>
      <c r="AT21" s="1157"/>
      <c r="AU21" s="1164"/>
      <c r="AV21" s="1165"/>
      <c r="AW21" s="1169"/>
      <c r="AX21" s="1169"/>
      <c r="AY21" s="1051"/>
      <c r="AZ21" s="1051"/>
      <c r="BA21" s="1051"/>
      <c r="BB21" s="1192"/>
      <c r="BC21" s="1169"/>
      <c r="BD21" s="1169"/>
      <c r="BE21" s="1169"/>
      <c r="BF21" s="1169"/>
      <c r="BG21" s="1191"/>
      <c r="BH21" s="1414"/>
      <c r="BI21" s="1169"/>
      <c r="BJ21" s="1169"/>
      <c r="BK21" s="1169"/>
      <c r="BL21" s="1169"/>
      <c r="BM21" s="1169"/>
      <c r="BN21" s="1169"/>
      <c r="BO21" s="1169"/>
      <c r="BP21" s="1169"/>
      <c r="BQ21" s="1169"/>
      <c r="BR21" s="1169"/>
      <c r="BS21" s="1169"/>
      <c r="BT21" s="1169"/>
      <c r="BU21" s="1169"/>
      <c r="BV21" s="1169"/>
      <c r="BW21" s="1169"/>
      <c r="BX21" s="1169"/>
      <c r="BY21" s="1169"/>
      <c r="BZ21" s="1169"/>
      <c r="CA21" s="1169"/>
      <c r="CB21" s="1169"/>
      <c r="CC21" s="1169"/>
      <c r="CD21" s="1169"/>
      <c r="CE21" s="1169"/>
      <c r="CF21" s="1169"/>
      <c r="CG21" s="1169"/>
      <c r="CH21" s="1169"/>
      <c r="CI21" s="1051"/>
      <c r="CJ21" s="1169"/>
      <c r="CK21" s="1051"/>
      <c r="CL21" s="1051"/>
      <c r="CM21" s="1051"/>
      <c r="CN21" s="1051"/>
      <c r="CO21" s="1051"/>
      <c r="CP21" s="1051"/>
      <c r="CQ21" s="1051"/>
      <c r="CR21" s="1051"/>
      <c r="CS21" s="1051"/>
      <c r="CT21" s="1189"/>
      <c r="CU21" s="1119"/>
      <c r="CV21" s="1120"/>
      <c r="CW21" s="1120"/>
      <c r="CX21" s="1120"/>
      <c r="CY21" s="1121"/>
      <c r="CZ21" s="1130"/>
      <c r="DA21" s="1131"/>
      <c r="DB21" s="1131"/>
      <c r="DC21" s="1131"/>
      <c r="DD21" s="1131"/>
      <c r="DE21" s="1131"/>
      <c r="DF21" s="1131"/>
      <c r="DG21" s="1131"/>
      <c r="DH21" s="1131"/>
      <c r="DI21" s="1131"/>
      <c r="DJ21" s="1131"/>
      <c r="DK21" s="1131"/>
      <c r="DL21" s="1131"/>
      <c r="DM21" s="1131"/>
      <c r="DN21" s="1131"/>
      <c r="DO21" s="1131"/>
      <c r="DP21" s="1131"/>
      <c r="DQ21" s="1131"/>
      <c r="DR21" s="1131"/>
      <c r="DS21" s="1131"/>
      <c r="DT21" s="1131"/>
      <c r="DU21" s="1131"/>
      <c r="DV21" s="1131"/>
      <c r="DW21" s="1131"/>
      <c r="DX21" s="1131"/>
      <c r="DY21" s="1131"/>
      <c r="DZ21" s="1131"/>
      <c r="EA21" s="1131"/>
      <c r="EB21" s="1131"/>
      <c r="EC21" s="1132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1156"/>
      <c r="AT22" s="1157"/>
      <c r="AU22" s="1166"/>
      <c r="AV22" s="1167"/>
      <c r="AW22" s="1169"/>
      <c r="AX22" s="1169"/>
      <c r="AY22" s="1051"/>
      <c r="AZ22" s="1051"/>
      <c r="BA22" s="1051"/>
      <c r="BB22" s="1192"/>
      <c r="BC22" s="1169"/>
      <c r="BD22" s="1169"/>
      <c r="BE22" s="1169"/>
      <c r="BF22" s="1169"/>
      <c r="BG22" s="1191"/>
      <c r="BH22" s="1414"/>
      <c r="BI22" s="1169"/>
      <c r="BJ22" s="1169"/>
      <c r="BK22" s="1169"/>
      <c r="BL22" s="1169"/>
      <c r="BM22" s="1169"/>
      <c r="BN22" s="1169"/>
      <c r="BO22" s="1169"/>
      <c r="BP22" s="1169"/>
      <c r="BQ22" s="1169"/>
      <c r="BR22" s="1169"/>
      <c r="BS22" s="1169"/>
      <c r="BT22" s="1169"/>
      <c r="BU22" s="1169"/>
      <c r="BV22" s="1169"/>
      <c r="BW22" s="1169"/>
      <c r="BX22" s="1169"/>
      <c r="BY22" s="1169"/>
      <c r="BZ22" s="1169"/>
      <c r="CA22" s="1169"/>
      <c r="CB22" s="1169"/>
      <c r="CC22" s="1169"/>
      <c r="CD22" s="1169"/>
      <c r="CE22" s="1169"/>
      <c r="CF22" s="1169"/>
      <c r="CG22" s="1169"/>
      <c r="CH22" s="1169"/>
      <c r="CI22" s="1051"/>
      <c r="CJ22" s="1169"/>
      <c r="CK22" s="1051"/>
      <c r="CL22" s="1051"/>
      <c r="CM22" s="1051"/>
      <c r="CN22" s="1051"/>
      <c r="CO22" s="1051"/>
      <c r="CP22" s="1051"/>
      <c r="CQ22" s="1051"/>
      <c r="CR22" s="1051"/>
      <c r="CS22" s="1051"/>
      <c r="CT22" s="1189"/>
      <c r="CU22" s="1119"/>
      <c r="CV22" s="1120"/>
      <c r="CW22" s="1120"/>
      <c r="CX22" s="1120"/>
      <c r="CY22" s="1121"/>
      <c r="CZ22" s="1130"/>
      <c r="DA22" s="1131"/>
      <c r="DB22" s="1131"/>
      <c r="DC22" s="1131"/>
      <c r="DD22" s="1131"/>
      <c r="DE22" s="1131"/>
      <c r="DF22" s="1131"/>
      <c r="DG22" s="1131"/>
      <c r="DH22" s="1131"/>
      <c r="DI22" s="1131"/>
      <c r="DJ22" s="1131"/>
      <c r="DK22" s="1131"/>
      <c r="DL22" s="1131"/>
      <c r="DM22" s="1131"/>
      <c r="DN22" s="1131"/>
      <c r="DO22" s="1131"/>
      <c r="DP22" s="1131"/>
      <c r="DQ22" s="1131"/>
      <c r="DR22" s="1131"/>
      <c r="DS22" s="1131"/>
      <c r="DT22" s="1131"/>
      <c r="DU22" s="1131"/>
      <c r="DV22" s="1131"/>
      <c r="DW22" s="1131"/>
      <c r="DX22" s="1131"/>
      <c r="DY22" s="1131"/>
      <c r="DZ22" s="1131"/>
      <c r="EA22" s="1131"/>
      <c r="EB22" s="1131"/>
      <c r="EC22" s="1132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1156"/>
      <c r="AT23" s="1157"/>
      <c r="AU23" s="1195" t="s">
        <v>35</v>
      </c>
      <c r="AV23" s="1196"/>
      <c r="AW23" s="439"/>
      <c r="AX23" s="439"/>
      <c r="AY23" s="425"/>
      <c r="AZ23" s="425"/>
      <c r="BA23" s="425"/>
      <c r="BB23" s="444"/>
      <c r="BC23" s="439"/>
      <c r="BD23" s="439"/>
      <c r="BE23" s="439" t="s">
        <v>274</v>
      </c>
      <c r="BF23" s="439" t="s">
        <v>26</v>
      </c>
      <c r="BG23" s="208"/>
      <c r="BH23" s="220"/>
      <c r="BI23" s="439" t="s">
        <v>26</v>
      </c>
      <c r="BJ23" s="439" t="s">
        <v>26</v>
      </c>
      <c r="BK23" s="439" t="s">
        <v>26</v>
      </c>
      <c r="BL23" s="425"/>
      <c r="BM23" s="439" t="s">
        <v>26</v>
      </c>
      <c r="BN23" s="425"/>
      <c r="BO23" s="439" t="s">
        <v>26</v>
      </c>
      <c r="BP23" s="439" t="s">
        <v>26</v>
      </c>
      <c r="BQ23" s="425"/>
      <c r="BR23" s="425"/>
      <c r="BS23" s="439" t="s">
        <v>274</v>
      </c>
      <c r="BT23" s="439" t="s">
        <v>26</v>
      </c>
      <c r="BU23" s="439" t="s">
        <v>274</v>
      </c>
      <c r="BV23" s="439" t="s">
        <v>274</v>
      </c>
      <c r="BW23" s="439" t="s">
        <v>274</v>
      </c>
      <c r="BX23" s="425"/>
      <c r="BY23" s="425"/>
      <c r="BZ23" s="425"/>
      <c r="CA23" s="425"/>
      <c r="CB23" s="425"/>
      <c r="CC23" s="425"/>
      <c r="CD23" s="425"/>
      <c r="CE23" s="425"/>
      <c r="CF23" s="425"/>
      <c r="CG23" s="425"/>
      <c r="CH23" s="439"/>
      <c r="CI23" s="425"/>
      <c r="CJ23" s="439"/>
      <c r="CK23" s="425"/>
      <c r="CL23" s="425"/>
      <c r="CM23" s="425"/>
      <c r="CN23" s="425"/>
      <c r="CO23" s="425"/>
      <c r="CP23" s="425"/>
      <c r="CQ23" s="425"/>
      <c r="CR23" s="425"/>
      <c r="CS23" s="425"/>
      <c r="CT23" s="442"/>
      <c r="CU23" s="1119"/>
      <c r="CV23" s="1120"/>
      <c r="CW23" s="1120"/>
      <c r="CX23" s="1120"/>
      <c r="CY23" s="1121"/>
      <c r="CZ23" s="1130"/>
      <c r="DA23" s="1131"/>
      <c r="DB23" s="1131"/>
      <c r="DC23" s="1131"/>
      <c r="DD23" s="1131"/>
      <c r="DE23" s="1131"/>
      <c r="DF23" s="1131"/>
      <c r="DG23" s="1131"/>
      <c r="DH23" s="1131"/>
      <c r="DI23" s="1131"/>
      <c r="DJ23" s="1131"/>
      <c r="DK23" s="1131"/>
      <c r="DL23" s="1131"/>
      <c r="DM23" s="1131"/>
      <c r="DN23" s="1131"/>
      <c r="DO23" s="1131"/>
      <c r="DP23" s="1131"/>
      <c r="DQ23" s="1131"/>
      <c r="DR23" s="1131"/>
      <c r="DS23" s="1131"/>
      <c r="DT23" s="1131"/>
      <c r="DU23" s="1131"/>
      <c r="DV23" s="1131"/>
      <c r="DW23" s="1131"/>
      <c r="DX23" s="1131"/>
      <c r="DY23" s="1131"/>
      <c r="DZ23" s="1131"/>
      <c r="EA23" s="1131"/>
      <c r="EB23" s="1131"/>
      <c r="EC23" s="1132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1156"/>
      <c r="AT24" s="1157"/>
      <c r="AU24" s="1146" t="s">
        <v>37</v>
      </c>
      <c r="AV24" s="1147"/>
      <c r="AW24" s="1193"/>
      <c r="AX24" s="1193"/>
      <c r="AY24" s="1047"/>
      <c r="AZ24" s="1047"/>
      <c r="BA24" s="1047"/>
      <c r="BB24" s="1202"/>
      <c r="BC24" s="1193"/>
      <c r="BD24" s="1193"/>
      <c r="BE24" s="1416" t="s">
        <v>1756</v>
      </c>
      <c r="BF24" s="1047" t="s">
        <v>1757</v>
      </c>
      <c r="BG24" s="1194"/>
      <c r="BH24" s="1415"/>
      <c r="BI24" s="1193" t="s">
        <v>2148</v>
      </c>
      <c r="BJ24" s="1193" t="s">
        <v>2149</v>
      </c>
      <c r="BK24" s="1193" t="s">
        <v>2150</v>
      </c>
      <c r="BL24" s="1193"/>
      <c r="BM24" s="1193" t="s">
        <v>2151</v>
      </c>
      <c r="BN24" s="1193"/>
      <c r="BO24" s="1193" t="s">
        <v>2152</v>
      </c>
      <c r="BP24" s="1193" t="s">
        <v>2153</v>
      </c>
      <c r="BQ24" s="1193"/>
      <c r="BR24" s="1193"/>
      <c r="BS24" s="1416" t="s">
        <v>708</v>
      </c>
      <c r="BT24" s="1047" t="s">
        <v>1277</v>
      </c>
      <c r="BU24" s="1193" t="s">
        <v>1647</v>
      </c>
      <c r="BV24" s="1193" t="s">
        <v>1648</v>
      </c>
      <c r="BW24" s="1193" t="s">
        <v>1649</v>
      </c>
      <c r="BX24" s="1371"/>
      <c r="BY24" s="1371"/>
      <c r="BZ24" s="1371"/>
      <c r="CA24" s="1371"/>
      <c r="CB24" s="1371"/>
      <c r="CC24" s="1371"/>
      <c r="CD24" s="1047"/>
      <c r="CE24" s="1047"/>
      <c r="CF24" s="1047"/>
      <c r="CG24" s="1047"/>
      <c r="CH24" s="1193"/>
      <c r="CI24" s="1047"/>
      <c r="CJ24" s="1193"/>
      <c r="CK24" s="1047"/>
      <c r="CL24" s="1047"/>
      <c r="CM24" s="1047"/>
      <c r="CN24" s="1047"/>
      <c r="CO24" s="1047"/>
      <c r="CP24" s="1047"/>
      <c r="CQ24" s="1047"/>
      <c r="CR24" s="1047"/>
      <c r="CS24" s="1047"/>
      <c r="CT24" s="1204"/>
      <c r="CU24" s="1119"/>
      <c r="CV24" s="1120"/>
      <c r="CW24" s="1120"/>
      <c r="CX24" s="1120"/>
      <c r="CY24" s="1121"/>
      <c r="CZ24" s="1130"/>
      <c r="DA24" s="1131"/>
      <c r="DB24" s="1131"/>
      <c r="DC24" s="1131"/>
      <c r="DD24" s="1131"/>
      <c r="DE24" s="1131"/>
      <c r="DF24" s="1131"/>
      <c r="DG24" s="1131"/>
      <c r="DH24" s="1131"/>
      <c r="DI24" s="1131"/>
      <c r="DJ24" s="1131"/>
      <c r="DK24" s="1131"/>
      <c r="DL24" s="1131"/>
      <c r="DM24" s="1131"/>
      <c r="DN24" s="1131"/>
      <c r="DO24" s="1131"/>
      <c r="DP24" s="1131"/>
      <c r="DQ24" s="1131"/>
      <c r="DR24" s="1131"/>
      <c r="DS24" s="1131"/>
      <c r="DT24" s="1131"/>
      <c r="DU24" s="1131"/>
      <c r="DV24" s="1131"/>
      <c r="DW24" s="1131"/>
      <c r="DX24" s="1131"/>
      <c r="DY24" s="1131"/>
      <c r="DZ24" s="1131"/>
      <c r="EA24" s="1131"/>
      <c r="EB24" s="1131"/>
      <c r="EC24" s="1132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1156"/>
      <c r="AT25" s="1157"/>
      <c r="AU25" s="1119"/>
      <c r="AV25" s="1121"/>
      <c r="AW25" s="1193"/>
      <c r="AX25" s="1193"/>
      <c r="AY25" s="1047"/>
      <c r="AZ25" s="1047"/>
      <c r="BA25" s="1047"/>
      <c r="BB25" s="1202"/>
      <c r="BC25" s="1193"/>
      <c r="BD25" s="1193"/>
      <c r="BE25" s="1416"/>
      <c r="BF25" s="1047"/>
      <c r="BG25" s="1194"/>
      <c r="BH25" s="1415"/>
      <c r="BI25" s="1193"/>
      <c r="BJ25" s="1193"/>
      <c r="BK25" s="1193"/>
      <c r="BL25" s="1193"/>
      <c r="BM25" s="1193"/>
      <c r="BN25" s="1193"/>
      <c r="BO25" s="1193"/>
      <c r="BP25" s="1193"/>
      <c r="BQ25" s="1193"/>
      <c r="BR25" s="1193"/>
      <c r="BS25" s="1416"/>
      <c r="BT25" s="1047"/>
      <c r="BU25" s="1193"/>
      <c r="BV25" s="1193"/>
      <c r="BW25" s="1193"/>
      <c r="BX25" s="1371"/>
      <c r="BY25" s="1371"/>
      <c r="BZ25" s="1371"/>
      <c r="CA25" s="1371"/>
      <c r="CB25" s="1371"/>
      <c r="CC25" s="1371"/>
      <c r="CD25" s="1047"/>
      <c r="CE25" s="1047"/>
      <c r="CF25" s="1047"/>
      <c r="CG25" s="1047"/>
      <c r="CH25" s="1193"/>
      <c r="CI25" s="1047"/>
      <c r="CJ25" s="1193"/>
      <c r="CK25" s="1047"/>
      <c r="CL25" s="1047"/>
      <c r="CM25" s="1047"/>
      <c r="CN25" s="1047"/>
      <c r="CO25" s="1047"/>
      <c r="CP25" s="1047"/>
      <c r="CQ25" s="1047"/>
      <c r="CR25" s="1047"/>
      <c r="CS25" s="1047"/>
      <c r="CT25" s="1204"/>
      <c r="CU25" s="1119"/>
      <c r="CV25" s="1120"/>
      <c r="CW25" s="1120"/>
      <c r="CX25" s="1120"/>
      <c r="CY25" s="1121"/>
      <c r="CZ25" s="1130"/>
      <c r="DA25" s="1131"/>
      <c r="DB25" s="1131"/>
      <c r="DC25" s="1131"/>
      <c r="DD25" s="1131"/>
      <c r="DE25" s="1131"/>
      <c r="DF25" s="1131"/>
      <c r="DG25" s="1131"/>
      <c r="DH25" s="1131"/>
      <c r="DI25" s="1131"/>
      <c r="DJ25" s="1131"/>
      <c r="DK25" s="1131"/>
      <c r="DL25" s="1131"/>
      <c r="DM25" s="1131"/>
      <c r="DN25" s="1131"/>
      <c r="DO25" s="1131"/>
      <c r="DP25" s="1131"/>
      <c r="DQ25" s="1131"/>
      <c r="DR25" s="1131"/>
      <c r="DS25" s="1131"/>
      <c r="DT25" s="1131"/>
      <c r="DU25" s="1131"/>
      <c r="DV25" s="1131"/>
      <c r="DW25" s="1131"/>
      <c r="DX25" s="1131"/>
      <c r="DY25" s="1131"/>
      <c r="DZ25" s="1131"/>
      <c r="EA25" s="1131"/>
      <c r="EB25" s="1131"/>
      <c r="EC25" s="1132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1156"/>
      <c r="AT26" s="1157"/>
      <c r="AU26" s="1119"/>
      <c r="AV26" s="1121"/>
      <c r="AW26" s="1193"/>
      <c r="AX26" s="1193"/>
      <c r="AY26" s="1047"/>
      <c r="AZ26" s="1047"/>
      <c r="BA26" s="1047"/>
      <c r="BB26" s="1202"/>
      <c r="BC26" s="1193"/>
      <c r="BD26" s="1193"/>
      <c r="BE26" s="1416"/>
      <c r="BF26" s="1047"/>
      <c r="BG26" s="1194"/>
      <c r="BH26" s="1415"/>
      <c r="BI26" s="1193"/>
      <c r="BJ26" s="1193"/>
      <c r="BK26" s="1193"/>
      <c r="BL26" s="1193"/>
      <c r="BM26" s="1193"/>
      <c r="BN26" s="1193"/>
      <c r="BO26" s="1193"/>
      <c r="BP26" s="1193"/>
      <c r="BQ26" s="1193"/>
      <c r="BR26" s="1193"/>
      <c r="BS26" s="1416"/>
      <c r="BT26" s="1047"/>
      <c r="BU26" s="1193"/>
      <c r="BV26" s="1193"/>
      <c r="BW26" s="1193"/>
      <c r="BX26" s="1371"/>
      <c r="BY26" s="1371"/>
      <c r="BZ26" s="1371"/>
      <c r="CA26" s="1371"/>
      <c r="CB26" s="1371"/>
      <c r="CC26" s="1371"/>
      <c r="CD26" s="1047"/>
      <c r="CE26" s="1047"/>
      <c r="CF26" s="1047"/>
      <c r="CG26" s="1047"/>
      <c r="CH26" s="1193"/>
      <c r="CI26" s="1047"/>
      <c r="CJ26" s="1193"/>
      <c r="CK26" s="1047"/>
      <c r="CL26" s="1047"/>
      <c r="CM26" s="1047"/>
      <c r="CN26" s="1047"/>
      <c r="CO26" s="1047"/>
      <c r="CP26" s="1047"/>
      <c r="CQ26" s="1047"/>
      <c r="CR26" s="1047"/>
      <c r="CS26" s="1047"/>
      <c r="CT26" s="1204"/>
      <c r="CU26" s="1119"/>
      <c r="CV26" s="1120"/>
      <c r="CW26" s="1120"/>
      <c r="CX26" s="1120"/>
      <c r="CY26" s="1121"/>
      <c r="CZ26" s="1130"/>
      <c r="DA26" s="1131"/>
      <c r="DB26" s="1131"/>
      <c r="DC26" s="1131"/>
      <c r="DD26" s="1131"/>
      <c r="DE26" s="1131"/>
      <c r="DF26" s="1131"/>
      <c r="DG26" s="1131"/>
      <c r="DH26" s="1131"/>
      <c r="DI26" s="1131"/>
      <c r="DJ26" s="1131"/>
      <c r="DK26" s="1131"/>
      <c r="DL26" s="1131"/>
      <c r="DM26" s="1131"/>
      <c r="DN26" s="1131"/>
      <c r="DO26" s="1131"/>
      <c r="DP26" s="1131"/>
      <c r="DQ26" s="1131"/>
      <c r="DR26" s="1131"/>
      <c r="DS26" s="1131"/>
      <c r="DT26" s="1131"/>
      <c r="DU26" s="1131"/>
      <c r="DV26" s="1131"/>
      <c r="DW26" s="1131"/>
      <c r="DX26" s="1131"/>
      <c r="DY26" s="1131"/>
      <c r="DZ26" s="1131"/>
      <c r="EA26" s="1131"/>
      <c r="EB26" s="1131"/>
      <c r="EC26" s="1132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1156"/>
      <c r="AT27" s="1157"/>
      <c r="AU27" s="1119"/>
      <c r="AV27" s="1121"/>
      <c r="AW27" s="1193"/>
      <c r="AX27" s="1193"/>
      <c r="AY27" s="1047"/>
      <c r="AZ27" s="1047"/>
      <c r="BA27" s="1047"/>
      <c r="BB27" s="1202"/>
      <c r="BC27" s="1193"/>
      <c r="BD27" s="1193"/>
      <c r="BE27" s="1416"/>
      <c r="BF27" s="1047"/>
      <c r="BG27" s="1194"/>
      <c r="BH27" s="1415"/>
      <c r="BI27" s="1193"/>
      <c r="BJ27" s="1193"/>
      <c r="BK27" s="1193"/>
      <c r="BL27" s="1193"/>
      <c r="BM27" s="1193"/>
      <c r="BN27" s="1193"/>
      <c r="BO27" s="1193"/>
      <c r="BP27" s="1193"/>
      <c r="BQ27" s="1193"/>
      <c r="BR27" s="1193"/>
      <c r="BS27" s="1416"/>
      <c r="BT27" s="1047"/>
      <c r="BU27" s="1193"/>
      <c r="BV27" s="1193"/>
      <c r="BW27" s="1193"/>
      <c r="BX27" s="1371"/>
      <c r="BY27" s="1371"/>
      <c r="BZ27" s="1371"/>
      <c r="CA27" s="1371"/>
      <c r="CB27" s="1371"/>
      <c r="CC27" s="1371"/>
      <c r="CD27" s="1047"/>
      <c r="CE27" s="1047"/>
      <c r="CF27" s="1047"/>
      <c r="CG27" s="1047"/>
      <c r="CH27" s="1193"/>
      <c r="CI27" s="1047"/>
      <c r="CJ27" s="1193"/>
      <c r="CK27" s="1047"/>
      <c r="CL27" s="1047"/>
      <c r="CM27" s="1047"/>
      <c r="CN27" s="1047"/>
      <c r="CO27" s="1047"/>
      <c r="CP27" s="1047"/>
      <c r="CQ27" s="1047"/>
      <c r="CR27" s="1047"/>
      <c r="CS27" s="1047"/>
      <c r="CT27" s="1204"/>
      <c r="CU27" s="1119"/>
      <c r="CV27" s="1120"/>
      <c r="CW27" s="1120"/>
      <c r="CX27" s="1120"/>
      <c r="CY27" s="1121"/>
      <c r="CZ27" s="1130"/>
      <c r="DA27" s="1131"/>
      <c r="DB27" s="1131"/>
      <c r="DC27" s="1131"/>
      <c r="DD27" s="1131"/>
      <c r="DE27" s="1131"/>
      <c r="DF27" s="1131"/>
      <c r="DG27" s="1131"/>
      <c r="DH27" s="1131"/>
      <c r="DI27" s="1131"/>
      <c r="DJ27" s="1131"/>
      <c r="DK27" s="1131"/>
      <c r="DL27" s="1131"/>
      <c r="DM27" s="1131"/>
      <c r="DN27" s="1131"/>
      <c r="DO27" s="1131"/>
      <c r="DP27" s="1131"/>
      <c r="DQ27" s="1131"/>
      <c r="DR27" s="1131"/>
      <c r="DS27" s="1131"/>
      <c r="DT27" s="1131"/>
      <c r="DU27" s="1131"/>
      <c r="DV27" s="1131"/>
      <c r="DW27" s="1131"/>
      <c r="DX27" s="1131"/>
      <c r="DY27" s="1131"/>
      <c r="DZ27" s="1131"/>
      <c r="EA27" s="1131"/>
      <c r="EB27" s="1131"/>
      <c r="EC27" s="1132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1156"/>
      <c r="AT28" s="1157"/>
      <c r="AU28" s="1119"/>
      <c r="AV28" s="1121"/>
      <c r="AW28" s="1193"/>
      <c r="AX28" s="1193"/>
      <c r="AY28" s="1047"/>
      <c r="AZ28" s="1047"/>
      <c r="BA28" s="1047"/>
      <c r="BB28" s="1202"/>
      <c r="BC28" s="1193"/>
      <c r="BD28" s="1193"/>
      <c r="BE28" s="1416"/>
      <c r="BF28" s="1047"/>
      <c r="BG28" s="1194"/>
      <c r="BH28" s="1415"/>
      <c r="BI28" s="1193"/>
      <c r="BJ28" s="1193"/>
      <c r="BK28" s="1193"/>
      <c r="BL28" s="1193"/>
      <c r="BM28" s="1193"/>
      <c r="BN28" s="1193"/>
      <c r="BO28" s="1193"/>
      <c r="BP28" s="1193"/>
      <c r="BQ28" s="1193"/>
      <c r="BR28" s="1193"/>
      <c r="BS28" s="1416"/>
      <c r="BT28" s="1047"/>
      <c r="BU28" s="1193"/>
      <c r="BV28" s="1193"/>
      <c r="BW28" s="1193"/>
      <c r="BX28" s="1371"/>
      <c r="BY28" s="1371"/>
      <c r="BZ28" s="1371"/>
      <c r="CA28" s="1371"/>
      <c r="CB28" s="1371"/>
      <c r="CC28" s="1371"/>
      <c r="CD28" s="1047"/>
      <c r="CE28" s="1047"/>
      <c r="CF28" s="1047"/>
      <c r="CG28" s="1047"/>
      <c r="CH28" s="1193"/>
      <c r="CI28" s="1047"/>
      <c r="CJ28" s="1193"/>
      <c r="CK28" s="1047"/>
      <c r="CL28" s="1047"/>
      <c r="CM28" s="1047"/>
      <c r="CN28" s="1047"/>
      <c r="CO28" s="1047"/>
      <c r="CP28" s="1047"/>
      <c r="CQ28" s="1047"/>
      <c r="CR28" s="1047"/>
      <c r="CS28" s="1047"/>
      <c r="CT28" s="1204"/>
      <c r="CU28" s="1119"/>
      <c r="CV28" s="1120"/>
      <c r="CW28" s="1120"/>
      <c r="CX28" s="1120"/>
      <c r="CY28" s="1121"/>
      <c r="CZ28" s="1130"/>
      <c r="DA28" s="1131"/>
      <c r="DB28" s="1131"/>
      <c r="DC28" s="1131"/>
      <c r="DD28" s="1131"/>
      <c r="DE28" s="1131"/>
      <c r="DF28" s="1131"/>
      <c r="DG28" s="1131"/>
      <c r="DH28" s="1131"/>
      <c r="DI28" s="1131"/>
      <c r="DJ28" s="1131"/>
      <c r="DK28" s="1131"/>
      <c r="DL28" s="1131"/>
      <c r="DM28" s="1131"/>
      <c r="DN28" s="1131"/>
      <c r="DO28" s="1131"/>
      <c r="DP28" s="1131"/>
      <c r="DQ28" s="1131"/>
      <c r="DR28" s="1131"/>
      <c r="DS28" s="1131"/>
      <c r="DT28" s="1131"/>
      <c r="DU28" s="1131"/>
      <c r="DV28" s="1131"/>
      <c r="DW28" s="1131"/>
      <c r="DX28" s="1131"/>
      <c r="DY28" s="1131"/>
      <c r="DZ28" s="1131"/>
      <c r="EA28" s="1131"/>
      <c r="EB28" s="1131"/>
      <c r="EC28" s="1132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1156"/>
      <c r="AT29" s="1157"/>
      <c r="AU29" s="1119"/>
      <c r="AV29" s="1121"/>
      <c r="AW29" s="1193"/>
      <c r="AX29" s="1193"/>
      <c r="AY29" s="1047"/>
      <c r="AZ29" s="1047"/>
      <c r="BA29" s="1047"/>
      <c r="BB29" s="1202"/>
      <c r="BC29" s="1193"/>
      <c r="BD29" s="1193"/>
      <c r="BE29" s="1416"/>
      <c r="BF29" s="1047"/>
      <c r="BG29" s="1194"/>
      <c r="BH29" s="1415"/>
      <c r="BI29" s="1193"/>
      <c r="BJ29" s="1193"/>
      <c r="BK29" s="1193"/>
      <c r="BL29" s="1193"/>
      <c r="BM29" s="1193"/>
      <c r="BN29" s="1193"/>
      <c r="BO29" s="1193"/>
      <c r="BP29" s="1193"/>
      <c r="BQ29" s="1193"/>
      <c r="BR29" s="1193"/>
      <c r="BS29" s="1416"/>
      <c r="BT29" s="1047"/>
      <c r="BU29" s="1193"/>
      <c r="BV29" s="1193"/>
      <c r="BW29" s="1193"/>
      <c r="BX29" s="1371"/>
      <c r="BY29" s="1371"/>
      <c r="BZ29" s="1371"/>
      <c r="CA29" s="1371"/>
      <c r="CB29" s="1371"/>
      <c r="CC29" s="1371"/>
      <c r="CD29" s="1047"/>
      <c r="CE29" s="1047"/>
      <c r="CF29" s="1047"/>
      <c r="CG29" s="1047"/>
      <c r="CH29" s="1193"/>
      <c r="CI29" s="1047"/>
      <c r="CJ29" s="1193"/>
      <c r="CK29" s="1047"/>
      <c r="CL29" s="1047"/>
      <c r="CM29" s="1047"/>
      <c r="CN29" s="1047"/>
      <c r="CO29" s="1047"/>
      <c r="CP29" s="1047"/>
      <c r="CQ29" s="1047"/>
      <c r="CR29" s="1047"/>
      <c r="CS29" s="1047"/>
      <c r="CT29" s="1204"/>
      <c r="CU29" s="1119"/>
      <c r="CV29" s="1120"/>
      <c r="CW29" s="1120"/>
      <c r="CX29" s="1120"/>
      <c r="CY29" s="1121"/>
      <c r="CZ29" s="1130"/>
      <c r="DA29" s="1131"/>
      <c r="DB29" s="1131"/>
      <c r="DC29" s="1131"/>
      <c r="DD29" s="1131"/>
      <c r="DE29" s="1131"/>
      <c r="DF29" s="1131"/>
      <c r="DG29" s="1131"/>
      <c r="DH29" s="1131"/>
      <c r="DI29" s="1131"/>
      <c r="DJ29" s="1131"/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31"/>
      <c r="DW29" s="1131"/>
      <c r="DX29" s="1131"/>
      <c r="DY29" s="1131"/>
      <c r="DZ29" s="1131"/>
      <c r="EA29" s="1131"/>
      <c r="EB29" s="1131"/>
      <c r="EC29" s="1132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1156"/>
      <c r="AT30" s="1157"/>
      <c r="AU30" s="1119"/>
      <c r="AV30" s="1121"/>
      <c r="AW30" s="1193"/>
      <c r="AX30" s="1193"/>
      <c r="AY30" s="1047"/>
      <c r="AZ30" s="1047"/>
      <c r="BA30" s="1047"/>
      <c r="BB30" s="1202"/>
      <c r="BC30" s="1193"/>
      <c r="BD30" s="1193"/>
      <c r="BE30" s="1416"/>
      <c r="BF30" s="1047"/>
      <c r="BG30" s="1194"/>
      <c r="BH30" s="1415"/>
      <c r="BI30" s="1193"/>
      <c r="BJ30" s="1193"/>
      <c r="BK30" s="1193"/>
      <c r="BL30" s="1193"/>
      <c r="BM30" s="1193"/>
      <c r="BN30" s="1193"/>
      <c r="BO30" s="1193"/>
      <c r="BP30" s="1193"/>
      <c r="BQ30" s="1193"/>
      <c r="BR30" s="1193"/>
      <c r="BS30" s="1416"/>
      <c r="BT30" s="1047"/>
      <c r="BU30" s="1193"/>
      <c r="BV30" s="1193"/>
      <c r="BW30" s="1193"/>
      <c r="BX30" s="1371"/>
      <c r="BY30" s="1371"/>
      <c r="BZ30" s="1371"/>
      <c r="CA30" s="1371"/>
      <c r="CB30" s="1371"/>
      <c r="CC30" s="1371"/>
      <c r="CD30" s="1047"/>
      <c r="CE30" s="1047"/>
      <c r="CF30" s="1047"/>
      <c r="CG30" s="1047"/>
      <c r="CH30" s="1193"/>
      <c r="CI30" s="1047"/>
      <c r="CJ30" s="1193"/>
      <c r="CK30" s="1047"/>
      <c r="CL30" s="1047"/>
      <c r="CM30" s="1047"/>
      <c r="CN30" s="1047"/>
      <c r="CO30" s="1047"/>
      <c r="CP30" s="1047"/>
      <c r="CQ30" s="1047"/>
      <c r="CR30" s="1047"/>
      <c r="CS30" s="1047"/>
      <c r="CT30" s="1204"/>
      <c r="CU30" s="1119"/>
      <c r="CV30" s="1120"/>
      <c r="CW30" s="1120"/>
      <c r="CX30" s="1120"/>
      <c r="CY30" s="1121"/>
      <c r="CZ30" s="1130"/>
      <c r="DA30" s="1131"/>
      <c r="DB30" s="1131"/>
      <c r="DC30" s="1131"/>
      <c r="DD30" s="1131"/>
      <c r="DE30" s="1131"/>
      <c r="DF30" s="1131"/>
      <c r="DG30" s="1131"/>
      <c r="DH30" s="1131"/>
      <c r="DI30" s="1131"/>
      <c r="DJ30" s="113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31"/>
      <c r="DW30" s="1131"/>
      <c r="DX30" s="1131"/>
      <c r="DY30" s="1131"/>
      <c r="DZ30" s="1131"/>
      <c r="EA30" s="1131"/>
      <c r="EB30" s="1131"/>
      <c r="EC30" s="1132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1156"/>
      <c r="AT31" s="1157"/>
      <c r="AU31" s="1119"/>
      <c r="AV31" s="1121"/>
      <c r="AW31" s="1193"/>
      <c r="AX31" s="1193"/>
      <c r="AY31" s="1047"/>
      <c r="AZ31" s="1047"/>
      <c r="BA31" s="1047"/>
      <c r="BB31" s="1202"/>
      <c r="BC31" s="1193"/>
      <c r="BD31" s="1193"/>
      <c r="BE31" s="1416"/>
      <c r="BF31" s="1047"/>
      <c r="BG31" s="1194"/>
      <c r="BH31" s="1415"/>
      <c r="BI31" s="1193"/>
      <c r="BJ31" s="1193"/>
      <c r="BK31" s="1193"/>
      <c r="BL31" s="1193"/>
      <c r="BM31" s="1193"/>
      <c r="BN31" s="1193"/>
      <c r="BO31" s="1193"/>
      <c r="BP31" s="1193"/>
      <c r="BQ31" s="1193"/>
      <c r="BR31" s="1193"/>
      <c r="BS31" s="1416"/>
      <c r="BT31" s="1047"/>
      <c r="BU31" s="1193"/>
      <c r="BV31" s="1193"/>
      <c r="BW31" s="1193"/>
      <c r="BX31" s="1371"/>
      <c r="BY31" s="1371"/>
      <c r="BZ31" s="1371"/>
      <c r="CA31" s="1371"/>
      <c r="CB31" s="1371"/>
      <c r="CC31" s="1371"/>
      <c r="CD31" s="1047"/>
      <c r="CE31" s="1047"/>
      <c r="CF31" s="1047"/>
      <c r="CG31" s="1047"/>
      <c r="CH31" s="1193"/>
      <c r="CI31" s="1047"/>
      <c r="CJ31" s="1193"/>
      <c r="CK31" s="1047"/>
      <c r="CL31" s="1047"/>
      <c r="CM31" s="1047"/>
      <c r="CN31" s="1047"/>
      <c r="CO31" s="1047"/>
      <c r="CP31" s="1047"/>
      <c r="CQ31" s="1047"/>
      <c r="CR31" s="1047"/>
      <c r="CS31" s="1047"/>
      <c r="CT31" s="1204"/>
      <c r="CU31" s="1119"/>
      <c r="CV31" s="1120"/>
      <c r="CW31" s="1120"/>
      <c r="CX31" s="1120"/>
      <c r="CY31" s="1121"/>
      <c r="CZ31" s="1133" t="s">
        <v>40</v>
      </c>
      <c r="DA31" s="1134"/>
      <c r="DB31" s="1134"/>
      <c r="DC31" s="1134"/>
      <c r="DD31" s="1134"/>
      <c r="DE31" s="1134"/>
      <c r="DF31" s="1134"/>
      <c r="DG31" s="1134"/>
      <c r="DH31" s="1134"/>
      <c r="DI31" s="1134"/>
      <c r="DJ31" s="1134"/>
      <c r="DK31" s="1134"/>
      <c r="DL31" s="1134"/>
      <c r="DM31" s="1134"/>
      <c r="DN31" s="1134"/>
      <c r="DO31" s="1134"/>
      <c r="DP31" s="1134"/>
      <c r="DQ31" s="1134"/>
      <c r="DR31" s="1134"/>
      <c r="DS31" s="1134"/>
      <c r="DT31" s="1134"/>
      <c r="DU31" s="1134"/>
      <c r="DV31" s="1134"/>
      <c r="DW31" s="1134"/>
      <c r="DX31" s="1134"/>
      <c r="DY31" s="1134"/>
      <c r="DZ31" s="1134"/>
      <c r="EA31" s="1134"/>
      <c r="EB31" s="1134"/>
      <c r="EC31" s="1135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1156"/>
      <c r="AT32" s="1157"/>
      <c r="AU32" s="1119"/>
      <c r="AV32" s="1121"/>
      <c r="AW32" s="1193"/>
      <c r="AX32" s="1193"/>
      <c r="AY32" s="1047"/>
      <c r="AZ32" s="1047"/>
      <c r="BA32" s="1047"/>
      <c r="BB32" s="1202"/>
      <c r="BC32" s="1193"/>
      <c r="BD32" s="1193"/>
      <c r="BE32" s="1416"/>
      <c r="BF32" s="1047"/>
      <c r="BG32" s="1194"/>
      <c r="BH32" s="1415"/>
      <c r="BI32" s="1193"/>
      <c r="BJ32" s="1193"/>
      <c r="BK32" s="1193"/>
      <c r="BL32" s="1193"/>
      <c r="BM32" s="1193"/>
      <c r="BN32" s="1193"/>
      <c r="BO32" s="1193"/>
      <c r="BP32" s="1193"/>
      <c r="BQ32" s="1193"/>
      <c r="BR32" s="1193"/>
      <c r="BS32" s="1416"/>
      <c r="BT32" s="1047"/>
      <c r="BU32" s="1193"/>
      <c r="BV32" s="1193"/>
      <c r="BW32" s="1193"/>
      <c r="BX32" s="1371"/>
      <c r="BY32" s="1371"/>
      <c r="BZ32" s="1371"/>
      <c r="CA32" s="1371"/>
      <c r="CB32" s="1371"/>
      <c r="CC32" s="1371"/>
      <c r="CD32" s="1047"/>
      <c r="CE32" s="1047"/>
      <c r="CF32" s="1047"/>
      <c r="CG32" s="1047"/>
      <c r="CH32" s="1193"/>
      <c r="CI32" s="1047"/>
      <c r="CJ32" s="1193"/>
      <c r="CK32" s="1047"/>
      <c r="CL32" s="1047"/>
      <c r="CM32" s="1047"/>
      <c r="CN32" s="1047"/>
      <c r="CO32" s="1047"/>
      <c r="CP32" s="1047"/>
      <c r="CQ32" s="1047"/>
      <c r="CR32" s="1047"/>
      <c r="CS32" s="1047"/>
      <c r="CT32" s="1204"/>
      <c r="CU32" s="1119"/>
      <c r="CV32" s="1120"/>
      <c r="CW32" s="1120"/>
      <c r="CX32" s="1120"/>
      <c r="CY32" s="1121"/>
      <c r="CZ32" s="1136"/>
      <c r="DA32" s="1137"/>
      <c r="DB32" s="1137"/>
      <c r="DC32" s="1137"/>
      <c r="DD32" s="1137"/>
      <c r="DE32" s="1137"/>
      <c r="DF32" s="1137"/>
      <c r="DG32" s="1137"/>
      <c r="DH32" s="1137"/>
      <c r="DI32" s="1137"/>
      <c r="DJ32" s="1137"/>
      <c r="DK32" s="1137"/>
      <c r="DL32" s="1137"/>
      <c r="DM32" s="1137"/>
      <c r="DN32" s="1137"/>
      <c r="DO32" s="1137"/>
      <c r="DP32" s="1137"/>
      <c r="DQ32" s="1137"/>
      <c r="DR32" s="1137"/>
      <c r="DS32" s="1137"/>
      <c r="DT32" s="1137"/>
      <c r="DU32" s="1137"/>
      <c r="DV32" s="1137"/>
      <c r="DW32" s="1137"/>
      <c r="DX32" s="1137"/>
      <c r="DY32" s="1137"/>
      <c r="DZ32" s="1137"/>
      <c r="EA32" s="1137"/>
      <c r="EB32" s="1137"/>
      <c r="EC32" s="1138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1156"/>
      <c r="AT33" s="1157"/>
      <c r="AU33" s="1119"/>
      <c r="AV33" s="1121"/>
      <c r="AW33" s="1193"/>
      <c r="AX33" s="1193"/>
      <c r="AY33" s="1047"/>
      <c r="AZ33" s="1047"/>
      <c r="BA33" s="1047"/>
      <c r="BB33" s="1202"/>
      <c r="BC33" s="1193"/>
      <c r="BD33" s="1193"/>
      <c r="BE33" s="1416"/>
      <c r="BF33" s="1047"/>
      <c r="BG33" s="1194"/>
      <c r="BH33" s="1415"/>
      <c r="BI33" s="1193"/>
      <c r="BJ33" s="1193"/>
      <c r="BK33" s="1193"/>
      <c r="BL33" s="1193"/>
      <c r="BM33" s="1193"/>
      <c r="BN33" s="1193"/>
      <c r="BO33" s="1193"/>
      <c r="BP33" s="1193"/>
      <c r="BQ33" s="1193"/>
      <c r="BR33" s="1193"/>
      <c r="BS33" s="1416"/>
      <c r="BT33" s="1047"/>
      <c r="BU33" s="1193"/>
      <c r="BV33" s="1193"/>
      <c r="BW33" s="1193"/>
      <c r="BX33" s="1371"/>
      <c r="BY33" s="1371"/>
      <c r="BZ33" s="1371"/>
      <c r="CA33" s="1371"/>
      <c r="CB33" s="1371"/>
      <c r="CC33" s="1371"/>
      <c r="CD33" s="1047"/>
      <c r="CE33" s="1047"/>
      <c r="CF33" s="1047"/>
      <c r="CG33" s="1047"/>
      <c r="CH33" s="1193"/>
      <c r="CI33" s="1047"/>
      <c r="CJ33" s="1193"/>
      <c r="CK33" s="1047"/>
      <c r="CL33" s="1047"/>
      <c r="CM33" s="1047"/>
      <c r="CN33" s="1047"/>
      <c r="CO33" s="1047"/>
      <c r="CP33" s="1047"/>
      <c r="CQ33" s="1047"/>
      <c r="CR33" s="1047"/>
      <c r="CS33" s="1047"/>
      <c r="CT33" s="1204"/>
      <c r="CU33" s="1119"/>
      <c r="CV33" s="1120"/>
      <c r="CW33" s="1120"/>
      <c r="CX33" s="1120"/>
      <c r="CY33" s="1121"/>
      <c r="CZ33" s="1130"/>
      <c r="DA33" s="1131"/>
      <c r="DB33" s="1131"/>
      <c r="DC33" s="1131"/>
      <c r="DD33" s="1131"/>
      <c r="DE33" s="1131"/>
      <c r="DF33" s="1131"/>
      <c r="DG33" s="1131"/>
      <c r="DH33" s="1131"/>
      <c r="DI33" s="1131"/>
      <c r="DJ33" s="1131"/>
      <c r="DK33" s="1131"/>
      <c r="DL33" s="1131"/>
      <c r="DM33" s="1131"/>
      <c r="DN33" s="1131"/>
      <c r="DO33" s="1131"/>
      <c r="DP33" s="1131"/>
      <c r="DQ33" s="1131"/>
      <c r="DR33" s="1131"/>
      <c r="DS33" s="1131"/>
      <c r="DT33" s="1131"/>
      <c r="DU33" s="1131"/>
      <c r="DV33" s="1131"/>
      <c r="DW33" s="1131"/>
      <c r="DX33" s="1131"/>
      <c r="DY33" s="1131"/>
      <c r="DZ33" s="1131"/>
      <c r="EA33" s="1131"/>
      <c r="EB33" s="1131"/>
      <c r="EC33" s="1132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1156"/>
      <c r="AT34" s="1157"/>
      <c r="AU34" s="1119"/>
      <c r="AV34" s="1121"/>
      <c r="AW34" s="1193"/>
      <c r="AX34" s="1193"/>
      <c r="AY34" s="1047"/>
      <c r="AZ34" s="1047"/>
      <c r="BA34" s="1047"/>
      <c r="BB34" s="1202"/>
      <c r="BC34" s="1193"/>
      <c r="BD34" s="1193"/>
      <c r="BE34" s="1416"/>
      <c r="BF34" s="1047"/>
      <c r="BG34" s="1194"/>
      <c r="BH34" s="1415"/>
      <c r="BI34" s="1193"/>
      <c r="BJ34" s="1193"/>
      <c r="BK34" s="1193"/>
      <c r="BL34" s="1193"/>
      <c r="BM34" s="1193"/>
      <c r="BN34" s="1193"/>
      <c r="BO34" s="1193"/>
      <c r="BP34" s="1193"/>
      <c r="BQ34" s="1193"/>
      <c r="BR34" s="1193"/>
      <c r="BS34" s="1416"/>
      <c r="BT34" s="1047"/>
      <c r="BU34" s="1193"/>
      <c r="BV34" s="1193"/>
      <c r="BW34" s="1193"/>
      <c r="BX34" s="1371"/>
      <c r="BY34" s="1371"/>
      <c r="BZ34" s="1371"/>
      <c r="CA34" s="1371"/>
      <c r="CB34" s="1371"/>
      <c r="CC34" s="1371"/>
      <c r="CD34" s="1047"/>
      <c r="CE34" s="1047"/>
      <c r="CF34" s="1047"/>
      <c r="CG34" s="1047"/>
      <c r="CH34" s="1193"/>
      <c r="CI34" s="1047"/>
      <c r="CJ34" s="1193"/>
      <c r="CK34" s="1047"/>
      <c r="CL34" s="1047"/>
      <c r="CM34" s="1047"/>
      <c r="CN34" s="1047"/>
      <c r="CO34" s="1047"/>
      <c r="CP34" s="1047"/>
      <c r="CQ34" s="1047"/>
      <c r="CR34" s="1047"/>
      <c r="CS34" s="1047"/>
      <c r="CT34" s="1204"/>
      <c r="CU34" s="1119"/>
      <c r="CV34" s="1120"/>
      <c r="CW34" s="1120"/>
      <c r="CX34" s="1120"/>
      <c r="CY34" s="1121"/>
      <c r="CZ34" s="1130"/>
      <c r="DA34" s="1131"/>
      <c r="DB34" s="1131"/>
      <c r="DC34" s="1131"/>
      <c r="DD34" s="1131"/>
      <c r="DE34" s="1131"/>
      <c r="DF34" s="1131"/>
      <c r="DG34" s="1131"/>
      <c r="DH34" s="1131"/>
      <c r="DI34" s="1131"/>
      <c r="DJ34" s="1131"/>
      <c r="DK34" s="1131"/>
      <c r="DL34" s="1131"/>
      <c r="DM34" s="1131"/>
      <c r="DN34" s="1131"/>
      <c r="DO34" s="1131"/>
      <c r="DP34" s="1131"/>
      <c r="DQ34" s="1131"/>
      <c r="DR34" s="1131"/>
      <c r="DS34" s="1131"/>
      <c r="DT34" s="1131"/>
      <c r="DU34" s="1131"/>
      <c r="DV34" s="1131"/>
      <c r="DW34" s="1131"/>
      <c r="DX34" s="1131"/>
      <c r="DY34" s="1131"/>
      <c r="DZ34" s="1131"/>
      <c r="EA34" s="1131"/>
      <c r="EB34" s="1131"/>
      <c r="EC34" s="1132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1156"/>
      <c r="AT35" s="1157"/>
      <c r="AU35" s="1119"/>
      <c r="AV35" s="1121"/>
      <c r="AW35" s="1193"/>
      <c r="AX35" s="1193"/>
      <c r="AY35" s="1047"/>
      <c r="AZ35" s="1047"/>
      <c r="BA35" s="1047"/>
      <c r="BB35" s="1202"/>
      <c r="BC35" s="1193"/>
      <c r="BD35" s="1193"/>
      <c r="BE35" s="1416"/>
      <c r="BF35" s="1047"/>
      <c r="BG35" s="1194"/>
      <c r="BH35" s="1415"/>
      <c r="BI35" s="1193"/>
      <c r="BJ35" s="1193"/>
      <c r="BK35" s="1193"/>
      <c r="BL35" s="1193"/>
      <c r="BM35" s="1193"/>
      <c r="BN35" s="1193"/>
      <c r="BO35" s="1193"/>
      <c r="BP35" s="1193"/>
      <c r="BQ35" s="1193"/>
      <c r="BR35" s="1193"/>
      <c r="BS35" s="1416"/>
      <c r="BT35" s="1047"/>
      <c r="BU35" s="1193"/>
      <c r="BV35" s="1193"/>
      <c r="BW35" s="1193"/>
      <c r="BX35" s="1371"/>
      <c r="BY35" s="1371"/>
      <c r="BZ35" s="1371"/>
      <c r="CA35" s="1371"/>
      <c r="CB35" s="1371"/>
      <c r="CC35" s="1371"/>
      <c r="CD35" s="1047"/>
      <c r="CE35" s="1047"/>
      <c r="CF35" s="1047"/>
      <c r="CG35" s="1047"/>
      <c r="CH35" s="1193"/>
      <c r="CI35" s="1047"/>
      <c r="CJ35" s="1193"/>
      <c r="CK35" s="1047"/>
      <c r="CL35" s="1047"/>
      <c r="CM35" s="1047"/>
      <c r="CN35" s="1047"/>
      <c r="CO35" s="1047"/>
      <c r="CP35" s="1047"/>
      <c r="CQ35" s="1047"/>
      <c r="CR35" s="1047"/>
      <c r="CS35" s="1047"/>
      <c r="CT35" s="1204"/>
      <c r="CU35" s="1119"/>
      <c r="CV35" s="1120"/>
      <c r="CW35" s="1120"/>
      <c r="CX35" s="1120"/>
      <c r="CY35" s="1121"/>
      <c r="CZ35" s="1130"/>
      <c r="DA35" s="1131"/>
      <c r="DB35" s="1131"/>
      <c r="DC35" s="1131"/>
      <c r="DD35" s="1131"/>
      <c r="DE35" s="1131"/>
      <c r="DF35" s="1131"/>
      <c r="DG35" s="1131"/>
      <c r="DH35" s="1131"/>
      <c r="DI35" s="1131"/>
      <c r="DJ35" s="1131"/>
      <c r="DK35" s="1131"/>
      <c r="DL35" s="1131"/>
      <c r="DM35" s="1131"/>
      <c r="DN35" s="1131"/>
      <c r="DO35" s="1131"/>
      <c r="DP35" s="1131"/>
      <c r="DQ35" s="1131"/>
      <c r="DR35" s="1131"/>
      <c r="DS35" s="1131"/>
      <c r="DT35" s="1131"/>
      <c r="DU35" s="1131"/>
      <c r="DV35" s="1131"/>
      <c r="DW35" s="1131"/>
      <c r="DX35" s="1131"/>
      <c r="DY35" s="1131"/>
      <c r="DZ35" s="1131"/>
      <c r="EA35" s="1131"/>
      <c r="EB35" s="1131"/>
      <c r="EC35" s="1132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1156"/>
      <c r="AT36" s="1157"/>
      <c r="AU36" s="1119"/>
      <c r="AV36" s="1121"/>
      <c r="AW36" s="1193"/>
      <c r="AX36" s="1193"/>
      <c r="AY36" s="1047"/>
      <c r="AZ36" s="1047"/>
      <c r="BA36" s="1047"/>
      <c r="BB36" s="1202"/>
      <c r="BC36" s="1193"/>
      <c r="BD36" s="1193"/>
      <c r="BE36" s="1416"/>
      <c r="BF36" s="1047"/>
      <c r="BG36" s="1194"/>
      <c r="BH36" s="1415"/>
      <c r="BI36" s="1193"/>
      <c r="BJ36" s="1193"/>
      <c r="BK36" s="1193"/>
      <c r="BL36" s="1193"/>
      <c r="BM36" s="1193"/>
      <c r="BN36" s="1193"/>
      <c r="BO36" s="1193"/>
      <c r="BP36" s="1193"/>
      <c r="BQ36" s="1193"/>
      <c r="BR36" s="1193"/>
      <c r="BS36" s="1416"/>
      <c r="BT36" s="1047"/>
      <c r="BU36" s="1193"/>
      <c r="BV36" s="1193"/>
      <c r="BW36" s="1193"/>
      <c r="BX36" s="1371"/>
      <c r="BY36" s="1371"/>
      <c r="BZ36" s="1371"/>
      <c r="CA36" s="1371"/>
      <c r="CB36" s="1371"/>
      <c r="CC36" s="1371"/>
      <c r="CD36" s="1047"/>
      <c r="CE36" s="1047"/>
      <c r="CF36" s="1047"/>
      <c r="CG36" s="1047"/>
      <c r="CH36" s="1193"/>
      <c r="CI36" s="1047"/>
      <c r="CJ36" s="1193"/>
      <c r="CK36" s="1047"/>
      <c r="CL36" s="1047"/>
      <c r="CM36" s="1047"/>
      <c r="CN36" s="1047"/>
      <c r="CO36" s="1047"/>
      <c r="CP36" s="1047"/>
      <c r="CQ36" s="1047"/>
      <c r="CR36" s="1047"/>
      <c r="CS36" s="1047"/>
      <c r="CT36" s="1204"/>
      <c r="CU36" s="1119"/>
      <c r="CV36" s="1120"/>
      <c r="CW36" s="1120"/>
      <c r="CX36" s="1120"/>
      <c r="CY36" s="1121"/>
      <c r="CZ36" s="1130"/>
      <c r="DA36" s="1131"/>
      <c r="DB36" s="1131"/>
      <c r="DC36" s="1131"/>
      <c r="DD36" s="1131"/>
      <c r="DE36" s="1131"/>
      <c r="DF36" s="1131"/>
      <c r="DG36" s="1131"/>
      <c r="DH36" s="1131"/>
      <c r="DI36" s="1131"/>
      <c r="DJ36" s="1131"/>
      <c r="DK36" s="1131"/>
      <c r="DL36" s="1131"/>
      <c r="DM36" s="1131"/>
      <c r="DN36" s="1131"/>
      <c r="DO36" s="1131"/>
      <c r="DP36" s="1131"/>
      <c r="DQ36" s="1131"/>
      <c r="DR36" s="1131"/>
      <c r="DS36" s="1131"/>
      <c r="DT36" s="1131"/>
      <c r="DU36" s="1131"/>
      <c r="DV36" s="1131"/>
      <c r="DW36" s="1131"/>
      <c r="DX36" s="1131"/>
      <c r="DY36" s="1131"/>
      <c r="DZ36" s="1131"/>
      <c r="EA36" s="1131"/>
      <c r="EB36" s="1131"/>
      <c r="EC36" s="1132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1156"/>
      <c r="AT37" s="1157"/>
      <c r="AU37" s="1119"/>
      <c r="AV37" s="1121"/>
      <c r="AW37" s="1193"/>
      <c r="AX37" s="1193"/>
      <c r="AY37" s="1047"/>
      <c r="AZ37" s="1047"/>
      <c r="BA37" s="1047"/>
      <c r="BB37" s="1202"/>
      <c r="BC37" s="1193"/>
      <c r="BD37" s="1193"/>
      <c r="BE37" s="1416"/>
      <c r="BF37" s="1047"/>
      <c r="BG37" s="1194"/>
      <c r="BH37" s="1415"/>
      <c r="BI37" s="1193"/>
      <c r="BJ37" s="1193"/>
      <c r="BK37" s="1193"/>
      <c r="BL37" s="1193"/>
      <c r="BM37" s="1193"/>
      <c r="BN37" s="1193"/>
      <c r="BO37" s="1193"/>
      <c r="BP37" s="1193"/>
      <c r="BQ37" s="1193"/>
      <c r="BR37" s="1193"/>
      <c r="BS37" s="1416"/>
      <c r="BT37" s="1047"/>
      <c r="BU37" s="1193"/>
      <c r="BV37" s="1193"/>
      <c r="BW37" s="1193"/>
      <c r="BX37" s="1371"/>
      <c r="BY37" s="1371"/>
      <c r="BZ37" s="1371"/>
      <c r="CA37" s="1371"/>
      <c r="CB37" s="1371"/>
      <c r="CC37" s="1371"/>
      <c r="CD37" s="1047"/>
      <c r="CE37" s="1047"/>
      <c r="CF37" s="1047"/>
      <c r="CG37" s="1047"/>
      <c r="CH37" s="1193"/>
      <c r="CI37" s="1047"/>
      <c r="CJ37" s="1193"/>
      <c r="CK37" s="1047"/>
      <c r="CL37" s="1047"/>
      <c r="CM37" s="1047"/>
      <c r="CN37" s="1047"/>
      <c r="CO37" s="1047"/>
      <c r="CP37" s="1047"/>
      <c r="CQ37" s="1047"/>
      <c r="CR37" s="1047"/>
      <c r="CS37" s="1047"/>
      <c r="CT37" s="1204"/>
      <c r="CU37" s="1119"/>
      <c r="CV37" s="1120"/>
      <c r="CW37" s="1120"/>
      <c r="CX37" s="1120"/>
      <c r="CY37" s="1121"/>
      <c r="CZ37" s="1130"/>
      <c r="DA37" s="1131"/>
      <c r="DB37" s="1131"/>
      <c r="DC37" s="1131"/>
      <c r="DD37" s="1131"/>
      <c r="DE37" s="1131"/>
      <c r="DF37" s="1131"/>
      <c r="DG37" s="1131"/>
      <c r="DH37" s="1131"/>
      <c r="DI37" s="1131"/>
      <c r="DJ37" s="1131"/>
      <c r="DK37" s="1131"/>
      <c r="DL37" s="1131"/>
      <c r="DM37" s="1131"/>
      <c r="DN37" s="1131"/>
      <c r="DO37" s="1131"/>
      <c r="DP37" s="1131"/>
      <c r="DQ37" s="1131"/>
      <c r="DR37" s="1131"/>
      <c r="DS37" s="1131"/>
      <c r="DT37" s="1131"/>
      <c r="DU37" s="1131"/>
      <c r="DV37" s="1131"/>
      <c r="DW37" s="1131"/>
      <c r="DX37" s="1131"/>
      <c r="DY37" s="1131"/>
      <c r="DZ37" s="1131"/>
      <c r="EA37" s="1131"/>
      <c r="EB37" s="1131"/>
      <c r="EC37" s="1132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1156"/>
      <c r="AT38" s="1157"/>
      <c r="AU38" s="1119"/>
      <c r="AV38" s="1121"/>
      <c r="AW38" s="1193"/>
      <c r="AX38" s="1193"/>
      <c r="AY38" s="1047"/>
      <c r="AZ38" s="1047"/>
      <c r="BA38" s="1047"/>
      <c r="BB38" s="1202"/>
      <c r="BC38" s="1193"/>
      <c r="BD38" s="1193"/>
      <c r="BE38" s="1416"/>
      <c r="BF38" s="1047"/>
      <c r="BG38" s="1194"/>
      <c r="BH38" s="1415"/>
      <c r="BI38" s="1193"/>
      <c r="BJ38" s="1193"/>
      <c r="BK38" s="1193"/>
      <c r="BL38" s="1193"/>
      <c r="BM38" s="1193"/>
      <c r="BN38" s="1193"/>
      <c r="BO38" s="1193"/>
      <c r="BP38" s="1193"/>
      <c r="BQ38" s="1193"/>
      <c r="BR38" s="1193"/>
      <c r="BS38" s="1416"/>
      <c r="BT38" s="1047"/>
      <c r="BU38" s="1193"/>
      <c r="BV38" s="1193"/>
      <c r="BW38" s="1193"/>
      <c r="BX38" s="1371"/>
      <c r="BY38" s="1371"/>
      <c r="BZ38" s="1371"/>
      <c r="CA38" s="1371"/>
      <c r="CB38" s="1371"/>
      <c r="CC38" s="1371"/>
      <c r="CD38" s="1047"/>
      <c r="CE38" s="1047"/>
      <c r="CF38" s="1047"/>
      <c r="CG38" s="1047"/>
      <c r="CH38" s="1193"/>
      <c r="CI38" s="1047"/>
      <c r="CJ38" s="1193"/>
      <c r="CK38" s="1047"/>
      <c r="CL38" s="1047"/>
      <c r="CM38" s="1047"/>
      <c r="CN38" s="1047"/>
      <c r="CO38" s="1047"/>
      <c r="CP38" s="1047"/>
      <c r="CQ38" s="1047"/>
      <c r="CR38" s="1047"/>
      <c r="CS38" s="1047"/>
      <c r="CT38" s="1204"/>
      <c r="CU38" s="1119"/>
      <c r="CV38" s="1120"/>
      <c r="CW38" s="1120"/>
      <c r="CX38" s="1120"/>
      <c r="CY38" s="1121"/>
      <c r="CZ38" s="1130"/>
      <c r="DA38" s="1131"/>
      <c r="DB38" s="1131"/>
      <c r="DC38" s="1131"/>
      <c r="DD38" s="1131"/>
      <c r="DE38" s="1131"/>
      <c r="DF38" s="1131"/>
      <c r="DG38" s="1131"/>
      <c r="DH38" s="1131"/>
      <c r="DI38" s="1131"/>
      <c r="DJ38" s="1131"/>
      <c r="DK38" s="1131"/>
      <c r="DL38" s="1131"/>
      <c r="DM38" s="1131"/>
      <c r="DN38" s="1131"/>
      <c r="DO38" s="1131"/>
      <c r="DP38" s="1131"/>
      <c r="DQ38" s="1131"/>
      <c r="DR38" s="1131"/>
      <c r="DS38" s="1131"/>
      <c r="DT38" s="1131"/>
      <c r="DU38" s="1131"/>
      <c r="DV38" s="1131"/>
      <c r="DW38" s="1131"/>
      <c r="DX38" s="1131"/>
      <c r="DY38" s="1131"/>
      <c r="DZ38" s="1131"/>
      <c r="EA38" s="1131"/>
      <c r="EB38" s="1131"/>
      <c r="EC38" s="1132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1156"/>
      <c r="AT39" s="1157"/>
      <c r="AU39" s="1119"/>
      <c r="AV39" s="1121"/>
      <c r="AW39" s="1193"/>
      <c r="AX39" s="1193"/>
      <c r="AY39" s="1047"/>
      <c r="AZ39" s="1047"/>
      <c r="BA39" s="1047"/>
      <c r="BB39" s="1202"/>
      <c r="BC39" s="1193"/>
      <c r="BD39" s="1193"/>
      <c r="BE39" s="1416"/>
      <c r="BF39" s="1047"/>
      <c r="BG39" s="1194"/>
      <c r="BH39" s="1415"/>
      <c r="BI39" s="1193"/>
      <c r="BJ39" s="1193"/>
      <c r="BK39" s="1193"/>
      <c r="BL39" s="1193"/>
      <c r="BM39" s="1193"/>
      <c r="BN39" s="1193"/>
      <c r="BO39" s="1193"/>
      <c r="BP39" s="1193"/>
      <c r="BQ39" s="1193"/>
      <c r="BR39" s="1193"/>
      <c r="BS39" s="1416"/>
      <c r="BT39" s="1047"/>
      <c r="BU39" s="1193"/>
      <c r="BV39" s="1193"/>
      <c r="BW39" s="1193"/>
      <c r="BX39" s="1371"/>
      <c r="BY39" s="1371"/>
      <c r="BZ39" s="1371"/>
      <c r="CA39" s="1371"/>
      <c r="CB39" s="1371"/>
      <c r="CC39" s="1371"/>
      <c r="CD39" s="1047"/>
      <c r="CE39" s="1047"/>
      <c r="CF39" s="1047"/>
      <c r="CG39" s="1047"/>
      <c r="CH39" s="1193"/>
      <c r="CI39" s="1047"/>
      <c r="CJ39" s="1193"/>
      <c r="CK39" s="1047"/>
      <c r="CL39" s="1047"/>
      <c r="CM39" s="1047"/>
      <c r="CN39" s="1047"/>
      <c r="CO39" s="1047"/>
      <c r="CP39" s="1047"/>
      <c r="CQ39" s="1047"/>
      <c r="CR39" s="1047"/>
      <c r="CS39" s="1047"/>
      <c r="CT39" s="1204"/>
      <c r="CU39" s="1119"/>
      <c r="CV39" s="1120"/>
      <c r="CW39" s="1120"/>
      <c r="CX39" s="1120"/>
      <c r="CY39" s="1121"/>
      <c r="CZ39" s="1130"/>
      <c r="DA39" s="1131"/>
      <c r="DB39" s="1131"/>
      <c r="DC39" s="1131"/>
      <c r="DD39" s="1131"/>
      <c r="DE39" s="1131"/>
      <c r="DF39" s="1131"/>
      <c r="DG39" s="1131"/>
      <c r="DH39" s="1131"/>
      <c r="DI39" s="1131"/>
      <c r="DJ39" s="1131"/>
      <c r="DK39" s="1131"/>
      <c r="DL39" s="1131"/>
      <c r="DM39" s="1131"/>
      <c r="DN39" s="1131"/>
      <c r="DO39" s="1131"/>
      <c r="DP39" s="1131"/>
      <c r="DQ39" s="1131"/>
      <c r="DR39" s="1131"/>
      <c r="DS39" s="1131"/>
      <c r="DT39" s="1131"/>
      <c r="DU39" s="1131"/>
      <c r="DV39" s="1131"/>
      <c r="DW39" s="1131"/>
      <c r="DX39" s="1131"/>
      <c r="DY39" s="1131"/>
      <c r="DZ39" s="1131"/>
      <c r="EA39" s="1131"/>
      <c r="EB39" s="1131"/>
      <c r="EC39" s="1132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1156"/>
      <c r="AT40" s="1157"/>
      <c r="AU40" s="1119"/>
      <c r="AV40" s="1121"/>
      <c r="AW40" s="1193"/>
      <c r="AX40" s="1193"/>
      <c r="AY40" s="1047"/>
      <c r="AZ40" s="1047"/>
      <c r="BA40" s="1047"/>
      <c r="BB40" s="1202"/>
      <c r="BC40" s="1193"/>
      <c r="BD40" s="1193"/>
      <c r="BE40" s="1416"/>
      <c r="BF40" s="1047"/>
      <c r="BG40" s="1194"/>
      <c r="BH40" s="1415"/>
      <c r="BI40" s="1193"/>
      <c r="BJ40" s="1193"/>
      <c r="BK40" s="1193"/>
      <c r="BL40" s="1193"/>
      <c r="BM40" s="1193"/>
      <c r="BN40" s="1193"/>
      <c r="BO40" s="1193"/>
      <c r="BP40" s="1193"/>
      <c r="BQ40" s="1193"/>
      <c r="BR40" s="1193"/>
      <c r="BS40" s="1416"/>
      <c r="BT40" s="1047"/>
      <c r="BU40" s="1193"/>
      <c r="BV40" s="1193"/>
      <c r="BW40" s="1193"/>
      <c r="BX40" s="1371"/>
      <c r="BY40" s="1371"/>
      <c r="BZ40" s="1371"/>
      <c r="CA40" s="1371"/>
      <c r="CB40" s="1371"/>
      <c r="CC40" s="1371"/>
      <c r="CD40" s="1047"/>
      <c r="CE40" s="1047"/>
      <c r="CF40" s="1047"/>
      <c r="CG40" s="1047"/>
      <c r="CH40" s="1193"/>
      <c r="CI40" s="1047"/>
      <c r="CJ40" s="1193"/>
      <c r="CK40" s="1047"/>
      <c r="CL40" s="1047"/>
      <c r="CM40" s="1047"/>
      <c r="CN40" s="1047"/>
      <c r="CO40" s="1047"/>
      <c r="CP40" s="1047"/>
      <c r="CQ40" s="1047"/>
      <c r="CR40" s="1047"/>
      <c r="CS40" s="1047"/>
      <c r="CT40" s="1204"/>
      <c r="CU40" s="1119"/>
      <c r="CV40" s="1120"/>
      <c r="CW40" s="1120"/>
      <c r="CX40" s="1120"/>
      <c r="CY40" s="1121"/>
      <c r="CZ40" s="1130"/>
      <c r="DA40" s="1131"/>
      <c r="DB40" s="1131"/>
      <c r="DC40" s="1131"/>
      <c r="DD40" s="1131"/>
      <c r="DE40" s="1131"/>
      <c r="DF40" s="1131"/>
      <c r="DG40" s="1131"/>
      <c r="DH40" s="1131"/>
      <c r="DI40" s="1131"/>
      <c r="DJ40" s="1131"/>
      <c r="DK40" s="1131"/>
      <c r="DL40" s="1131"/>
      <c r="DM40" s="1131"/>
      <c r="DN40" s="1131"/>
      <c r="DO40" s="1131"/>
      <c r="DP40" s="1131"/>
      <c r="DQ40" s="1131"/>
      <c r="DR40" s="1131"/>
      <c r="DS40" s="1131"/>
      <c r="DT40" s="1131"/>
      <c r="DU40" s="1131"/>
      <c r="DV40" s="1131"/>
      <c r="DW40" s="1131"/>
      <c r="DX40" s="1131"/>
      <c r="DY40" s="1131"/>
      <c r="DZ40" s="1131"/>
      <c r="EA40" s="1131"/>
      <c r="EB40" s="1131"/>
      <c r="EC40" s="1132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1156"/>
      <c r="AT41" s="1157"/>
      <c r="AU41" s="1119"/>
      <c r="AV41" s="1121"/>
      <c r="AW41" s="1193"/>
      <c r="AX41" s="1193"/>
      <c r="AY41" s="1047"/>
      <c r="AZ41" s="1047"/>
      <c r="BA41" s="1047"/>
      <c r="BB41" s="1202"/>
      <c r="BC41" s="1193"/>
      <c r="BD41" s="1193"/>
      <c r="BE41" s="1416"/>
      <c r="BF41" s="1047"/>
      <c r="BG41" s="1194"/>
      <c r="BH41" s="1415"/>
      <c r="BI41" s="1193"/>
      <c r="BJ41" s="1193"/>
      <c r="BK41" s="1193"/>
      <c r="BL41" s="1193"/>
      <c r="BM41" s="1193"/>
      <c r="BN41" s="1193"/>
      <c r="BO41" s="1193"/>
      <c r="BP41" s="1193"/>
      <c r="BQ41" s="1193"/>
      <c r="BR41" s="1193"/>
      <c r="BS41" s="1416"/>
      <c r="BT41" s="1047"/>
      <c r="BU41" s="1193"/>
      <c r="BV41" s="1193"/>
      <c r="BW41" s="1193"/>
      <c r="BX41" s="1371"/>
      <c r="BY41" s="1371"/>
      <c r="BZ41" s="1371"/>
      <c r="CA41" s="1371"/>
      <c r="CB41" s="1371"/>
      <c r="CC41" s="1371"/>
      <c r="CD41" s="1047"/>
      <c r="CE41" s="1047"/>
      <c r="CF41" s="1047"/>
      <c r="CG41" s="1047"/>
      <c r="CH41" s="1193"/>
      <c r="CI41" s="1047"/>
      <c r="CJ41" s="1193"/>
      <c r="CK41" s="1047"/>
      <c r="CL41" s="1047"/>
      <c r="CM41" s="1047"/>
      <c r="CN41" s="1047"/>
      <c r="CO41" s="1047"/>
      <c r="CP41" s="1047"/>
      <c r="CQ41" s="1047"/>
      <c r="CR41" s="1047"/>
      <c r="CS41" s="1047"/>
      <c r="CT41" s="1204"/>
      <c r="CU41" s="1119"/>
      <c r="CV41" s="1120"/>
      <c r="CW41" s="1120"/>
      <c r="CX41" s="1120"/>
      <c r="CY41" s="1121"/>
      <c r="CZ41" s="1130"/>
      <c r="DA41" s="1131"/>
      <c r="DB41" s="1131"/>
      <c r="DC41" s="1131"/>
      <c r="DD41" s="1131"/>
      <c r="DE41" s="1131"/>
      <c r="DF41" s="1131"/>
      <c r="DG41" s="1131"/>
      <c r="DH41" s="1131"/>
      <c r="DI41" s="1131"/>
      <c r="DJ41" s="1131"/>
      <c r="DK41" s="1131"/>
      <c r="DL41" s="1131"/>
      <c r="DM41" s="1131"/>
      <c r="DN41" s="1131"/>
      <c r="DO41" s="1131"/>
      <c r="DP41" s="1131"/>
      <c r="DQ41" s="1131"/>
      <c r="DR41" s="1131"/>
      <c r="DS41" s="1131"/>
      <c r="DT41" s="1131"/>
      <c r="DU41" s="1131"/>
      <c r="DV41" s="1131"/>
      <c r="DW41" s="1131"/>
      <c r="DX41" s="1131"/>
      <c r="DY41" s="1131"/>
      <c r="DZ41" s="1131"/>
      <c r="EA41" s="1131"/>
      <c r="EB41" s="1131"/>
      <c r="EC41" s="1132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1156"/>
      <c r="AT42" s="1157"/>
      <c r="AU42" s="1119"/>
      <c r="AV42" s="1121"/>
      <c r="AW42" s="1193"/>
      <c r="AX42" s="1193"/>
      <c r="AY42" s="1047"/>
      <c r="AZ42" s="1047"/>
      <c r="BA42" s="1047"/>
      <c r="BB42" s="1202"/>
      <c r="BC42" s="1193"/>
      <c r="BD42" s="1193"/>
      <c r="BE42" s="1416"/>
      <c r="BF42" s="1047"/>
      <c r="BG42" s="1194"/>
      <c r="BH42" s="1415"/>
      <c r="BI42" s="1193"/>
      <c r="BJ42" s="1193"/>
      <c r="BK42" s="1193"/>
      <c r="BL42" s="1193"/>
      <c r="BM42" s="1193"/>
      <c r="BN42" s="1193"/>
      <c r="BO42" s="1193"/>
      <c r="BP42" s="1193"/>
      <c r="BQ42" s="1193"/>
      <c r="BR42" s="1193"/>
      <c r="BS42" s="1416"/>
      <c r="BT42" s="1047"/>
      <c r="BU42" s="1193"/>
      <c r="BV42" s="1193"/>
      <c r="BW42" s="1193"/>
      <c r="BX42" s="1371"/>
      <c r="BY42" s="1371"/>
      <c r="BZ42" s="1371"/>
      <c r="CA42" s="1371"/>
      <c r="CB42" s="1371"/>
      <c r="CC42" s="1371"/>
      <c r="CD42" s="1047"/>
      <c r="CE42" s="1047"/>
      <c r="CF42" s="1047"/>
      <c r="CG42" s="1047"/>
      <c r="CH42" s="1193"/>
      <c r="CI42" s="1047"/>
      <c r="CJ42" s="1193"/>
      <c r="CK42" s="1047"/>
      <c r="CL42" s="1047"/>
      <c r="CM42" s="1047"/>
      <c r="CN42" s="1047"/>
      <c r="CO42" s="1047"/>
      <c r="CP42" s="1047"/>
      <c r="CQ42" s="1047"/>
      <c r="CR42" s="1047"/>
      <c r="CS42" s="1047"/>
      <c r="CT42" s="1204"/>
      <c r="CU42" s="1119"/>
      <c r="CV42" s="1120"/>
      <c r="CW42" s="1120"/>
      <c r="CX42" s="1120"/>
      <c r="CY42" s="1121"/>
      <c r="CZ42" s="1130"/>
      <c r="DA42" s="1131"/>
      <c r="DB42" s="1131"/>
      <c r="DC42" s="1131"/>
      <c r="DD42" s="1131"/>
      <c r="DE42" s="1131"/>
      <c r="DF42" s="1131"/>
      <c r="DG42" s="1131"/>
      <c r="DH42" s="1131"/>
      <c r="DI42" s="1131"/>
      <c r="DJ42" s="1131"/>
      <c r="DK42" s="1131"/>
      <c r="DL42" s="1131"/>
      <c r="DM42" s="1131"/>
      <c r="DN42" s="1131"/>
      <c r="DO42" s="1131"/>
      <c r="DP42" s="1131"/>
      <c r="DQ42" s="1131"/>
      <c r="DR42" s="1131"/>
      <c r="DS42" s="1131"/>
      <c r="DT42" s="1131"/>
      <c r="DU42" s="1131"/>
      <c r="DV42" s="1131"/>
      <c r="DW42" s="1131"/>
      <c r="DX42" s="1131"/>
      <c r="DY42" s="1131"/>
      <c r="DZ42" s="1131"/>
      <c r="EA42" s="1131"/>
      <c r="EB42" s="1131"/>
      <c r="EC42" s="1132"/>
    </row>
    <row r="43" spans="2:133" ht="38.2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1156"/>
      <c r="AT43" s="1157"/>
      <c r="AU43" s="1148"/>
      <c r="AV43" s="1149"/>
      <c r="AW43" s="1193"/>
      <c r="AX43" s="1193"/>
      <c r="AY43" s="1047"/>
      <c r="AZ43" s="1047"/>
      <c r="BA43" s="1047"/>
      <c r="BB43" s="1202"/>
      <c r="BC43" s="1193"/>
      <c r="BD43" s="1193"/>
      <c r="BE43" s="1416"/>
      <c r="BF43" s="1047"/>
      <c r="BG43" s="1194"/>
      <c r="BH43" s="1415"/>
      <c r="BI43" s="1193"/>
      <c r="BJ43" s="1193"/>
      <c r="BK43" s="1193"/>
      <c r="BL43" s="1193"/>
      <c r="BM43" s="1193"/>
      <c r="BN43" s="1193"/>
      <c r="BO43" s="1193"/>
      <c r="BP43" s="1193"/>
      <c r="BQ43" s="1193"/>
      <c r="BR43" s="1193"/>
      <c r="BS43" s="1416"/>
      <c r="BT43" s="1047"/>
      <c r="BU43" s="1193"/>
      <c r="BV43" s="1193"/>
      <c r="BW43" s="1193"/>
      <c r="BX43" s="1371"/>
      <c r="BY43" s="1371"/>
      <c r="BZ43" s="1371"/>
      <c r="CA43" s="1371"/>
      <c r="CB43" s="1371"/>
      <c r="CC43" s="1371"/>
      <c r="CD43" s="1047"/>
      <c r="CE43" s="1047"/>
      <c r="CF43" s="1047"/>
      <c r="CG43" s="1047"/>
      <c r="CH43" s="1193"/>
      <c r="CI43" s="1047"/>
      <c r="CJ43" s="1193"/>
      <c r="CK43" s="1047"/>
      <c r="CL43" s="1047"/>
      <c r="CM43" s="1047"/>
      <c r="CN43" s="1047"/>
      <c r="CO43" s="1047"/>
      <c r="CP43" s="1047"/>
      <c r="CQ43" s="1047"/>
      <c r="CR43" s="1047"/>
      <c r="CS43" s="1047"/>
      <c r="CT43" s="1204"/>
      <c r="CU43" s="1119"/>
      <c r="CV43" s="1120"/>
      <c r="CW43" s="1120"/>
      <c r="CX43" s="1120"/>
      <c r="CY43" s="1121"/>
      <c r="CZ43" s="1130"/>
      <c r="DA43" s="1131"/>
      <c r="DB43" s="1131"/>
      <c r="DC43" s="1131"/>
      <c r="DD43" s="1131"/>
      <c r="DE43" s="1131"/>
      <c r="DF43" s="1131"/>
      <c r="DG43" s="1131"/>
      <c r="DH43" s="1131"/>
      <c r="DI43" s="1131"/>
      <c r="DJ43" s="1131"/>
      <c r="DK43" s="1131"/>
      <c r="DL43" s="1131"/>
      <c r="DM43" s="1131"/>
      <c r="DN43" s="1131"/>
      <c r="DO43" s="1131"/>
      <c r="DP43" s="1131"/>
      <c r="DQ43" s="1131"/>
      <c r="DR43" s="1131"/>
      <c r="DS43" s="1131"/>
      <c r="DT43" s="1131"/>
      <c r="DU43" s="1131"/>
      <c r="DV43" s="1131"/>
      <c r="DW43" s="1131"/>
      <c r="DX43" s="1131"/>
      <c r="DY43" s="1131"/>
      <c r="DZ43" s="1131"/>
      <c r="EA43" s="1131"/>
      <c r="EB43" s="1131"/>
      <c r="EC43" s="1132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1156"/>
      <c r="AT44" s="1157"/>
      <c r="AU44" s="1173" t="s">
        <v>48</v>
      </c>
      <c r="AV44" s="1174"/>
      <c r="AW44" s="1169"/>
      <c r="AX44" s="1169"/>
      <c r="AY44" s="1169"/>
      <c r="AZ44" s="1169"/>
      <c r="BA44" s="1051"/>
      <c r="BB44" s="1192"/>
      <c r="BC44" s="1169"/>
      <c r="BD44" s="1169"/>
      <c r="BE44" s="1169" t="s">
        <v>1754</v>
      </c>
      <c r="BF44" s="1169" t="s">
        <v>1755</v>
      </c>
      <c r="BG44" s="1191"/>
      <c r="BH44" s="1414"/>
      <c r="BI44" s="1169" t="s">
        <v>558</v>
      </c>
      <c r="BJ44" s="1169" t="s">
        <v>558</v>
      </c>
      <c r="BK44" s="1169" t="s">
        <v>558</v>
      </c>
      <c r="BL44" s="1169"/>
      <c r="BM44" s="1169" t="s">
        <v>558</v>
      </c>
      <c r="BN44" s="1169"/>
      <c r="BO44" s="1169" t="s">
        <v>558</v>
      </c>
      <c r="BP44" s="1169" t="s">
        <v>558</v>
      </c>
      <c r="BQ44" s="1169"/>
      <c r="BR44" s="1169"/>
      <c r="BS44" s="1169" t="s">
        <v>52</v>
      </c>
      <c r="BT44" s="1169" t="s">
        <v>557</v>
      </c>
      <c r="BU44" s="1169" t="s">
        <v>558</v>
      </c>
      <c r="BV44" s="1169" t="s">
        <v>558</v>
      </c>
      <c r="BW44" s="1169" t="s">
        <v>558</v>
      </c>
      <c r="BX44" s="1169"/>
      <c r="BY44" s="1169"/>
      <c r="BZ44" s="1169"/>
      <c r="CA44" s="1169"/>
      <c r="CB44" s="1169"/>
      <c r="CC44" s="1169"/>
      <c r="CD44" s="1169"/>
      <c r="CE44" s="1169"/>
      <c r="CF44" s="1169"/>
      <c r="CG44" s="1169"/>
      <c r="CH44" s="1169"/>
      <c r="CI44" s="1051"/>
      <c r="CJ44" s="1169"/>
      <c r="CK44" s="1169"/>
      <c r="CL44" s="1169"/>
      <c r="CM44" s="1051"/>
      <c r="CN44" s="1051"/>
      <c r="CO44" s="1051"/>
      <c r="CP44" s="1051"/>
      <c r="CQ44" s="1051"/>
      <c r="CR44" s="1169"/>
      <c r="CS44" s="1051"/>
      <c r="CT44" s="1189"/>
      <c r="CU44" s="1119"/>
      <c r="CV44" s="1120"/>
      <c r="CW44" s="1120"/>
      <c r="CX44" s="1120"/>
      <c r="CY44" s="1121"/>
      <c r="CZ44" s="1130"/>
      <c r="DA44" s="1131"/>
      <c r="DB44" s="1131"/>
      <c r="DC44" s="1131"/>
      <c r="DD44" s="1131"/>
      <c r="DE44" s="1131"/>
      <c r="DF44" s="1131"/>
      <c r="DG44" s="1131"/>
      <c r="DH44" s="1131"/>
      <c r="DI44" s="1131"/>
      <c r="DJ44" s="1131"/>
      <c r="DK44" s="1131"/>
      <c r="DL44" s="1131"/>
      <c r="DM44" s="1131"/>
      <c r="DN44" s="1131"/>
      <c r="DO44" s="1131"/>
      <c r="DP44" s="1131"/>
      <c r="DQ44" s="1131"/>
      <c r="DR44" s="1131"/>
      <c r="DS44" s="1131"/>
      <c r="DT44" s="1131"/>
      <c r="DU44" s="1131"/>
      <c r="DV44" s="1131"/>
      <c r="DW44" s="1131"/>
      <c r="DX44" s="1131"/>
      <c r="DY44" s="1131"/>
      <c r="DZ44" s="1131"/>
      <c r="EA44" s="1131"/>
      <c r="EB44" s="1131"/>
      <c r="EC44" s="1132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1156"/>
      <c r="AT45" s="1157"/>
      <c r="AU45" s="1175"/>
      <c r="AV45" s="1176"/>
      <c r="AW45" s="1169"/>
      <c r="AX45" s="1169"/>
      <c r="AY45" s="1169"/>
      <c r="AZ45" s="1169"/>
      <c r="BA45" s="1051"/>
      <c r="BB45" s="1192"/>
      <c r="BC45" s="1169"/>
      <c r="BD45" s="1169"/>
      <c r="BE45" s="1169" t="s">
        <v>52</v>
      </c>
      <c r="BF45" s="1169" t="s">
        <v>52</v>
      </c>
      <c r="BG45" s="1191"/>
      <c r="BH45" s="1414"/>
      <c r="BI45" s="1169" t="s">
        <v>52</v>
      </c>
      <c r="BJ45" s="1169" t="s">
        <v>52</v>
      </c>
      <c r="BK45" s="1169" t="s">
        <v>52</v>
      </c>
      <c r="BL45" s="1169"/>
      <c r="BM45" s="1169" t="s">
        <v>52</v>
      </c>
      <c r="BN45" s="1169"/>
      <c r="BO45" s="1169" t="s">
        <v>52</v>
      </c>
      <c r="BP45" s="1169" t="s">
        <v>52</v>
      </c>
      <c r="BQ45" s="1169"/>
      <c r="BR45" s="1169"/>
      <c r="BS45" s="1169" t="s">
        <v>52</v>
      </c>
      <c r="BT45" s="1169" t="s">
        <v>52</v>
      </c>
      <c r="BU45" s="1169" t="s">
        <v>52</v>
      </c>
      <c r="BV45" s="1169" t="s">
        <v>52</v>
      </c>
      <c r="BW45" s="1169" t="s">
        <v>52</v>
      </c>
      <c r="BX45" s="1169"/>
      <c r="BY45" s="1169"/>
      <c r="BZ45" s="1169"/>
      <c r="CA45" s="1169"/>
      <c r="CB45" s="1169"/>
      <c r="CC45" s="1169"/>
      <c r="CD45" s="1169"/>
      <c r="CE45" s="1169"/>
      <c r="CF45" s="1169"/>
      <c r="CG45" s="1169"/>
      <c r="CH45" s="1169"/>
      <c r="CI45" s="1051"/>
      <c r="CJ45" s="1169"/>
      <c r="CK45" s="1169"/>
      <c r="CL45" s="1169"/>
      <c r="CM45" s="1051"/>
      <c r="CN45" s="1051"/>
      <c r="CO45" s="1051"/>
      <c r="CP45" s="1051"/>
      <c r="CQ45" s="1051"/>
      <c r="CR45" s="1169"/>
      <c r="CS45" s="1051"/>
      <c r="CT45" s="1189"/>
      <c r="CU45" s="1119"/>
      <c r="CV45" s="1120"/>
      <c r="CW45" s="1120"/>
      <c r="CX45" s="1120"/>
      <c r="CY45" s="1121"/>
      <c r="CZ45" s="1130"/>
      <c r="DA45" s="1131"/>
      <c r="DB45" s="1131"/>
      <c r="DC45" s="1131"/>
      <c r="DD45" s="1131"/>
      <c r="DE45" s="1131"/>
      <c r="DF45" s="1131"/>
      <c r="DG45" s="1131"/>
      <c r="DH45" s="1131"/>
      <c r="DI45" s="1131"/>
      <c r="DJ45" s="1131"/>
      <c r="DK45" s="1131"/>
      <c r="DL45" s="1131"/>
      <c r="DM45" s="1131"/>
      <c r="DN45" s="1131"/>
      <c r="DO45" s="1131"/>
      <c r="DP45" s="1131"/>
      <c r="DQ45" s="1131"/>
      <c r="DR45" s="1131"/>
      <c r="DS45" s="1131"/>
      <c r="DT45" s="1131"/>
      <c r="DU45" s="1131"/>
      <c r="DV45" s="1131"/>
      <c r="DW45" s="1131"/>
      <c r="DX45" s="1131"/>
      <c r="DY45" s="1131"/>
      <c r="DZ45" s="1131"/>
      <c r="EA45" s="1131"/>
      <c r="EB45" s="1131"/>
      <c r="EC45" s="1132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1156"/>
      <c r="AT46" s="1157"/>
      <c r="AU46" s="1175"/>
      <c r="AV46" s="1176"/>
      <c r="AW46" s="1169"/>
      <c r="AX46" s="1169"/>
      <c r="AY46" s="1169"/>
      <c r="AZ46" s="1169"/>
      <c r="BA46" s="1051"/>
      <c r="BB46" s="1192"/>
      <c r="BC46" s="1169"/>
      <c r="BD46" s="1169"/>
      <c r="BE46" s="1169" t="s">
        <v>52</v>
      </c>
      <c r="BF46" s="1169" t="s">
        <v>52</v>
      </c>
      <c r="BG46" s="1191"/>
      <c r="BH46" s="1414"/>
      <c r="BI46" s="1169" t="s">
        <v>52</v>
      </c>
      <c r="BJ46" s="1169" t="s">
        <v>52</v>
      </c>
      <c r="BK46" s="1169" t="s">
        <v>52</v>
      </c>
      <c r="BL46" s="1169"/>
      <c r="BM46" s="1169" t="s">
        <v>52</v>
      </c>
      <c r="BN46" s="1169"/>
      <c r="BO46" s="1169" t="s">
        <v>52</v>
      </c>
      <c r="BP46" s="1169" t="s">
        <v>52</v>
      </c>
      <c r="BQ46" s="1169"/>
      <c r="BR46" s="1169"/>
      <c r="BS46" s="1169" t="s">
        <v>52</v>
      </c>
      <c r="BT46" s="1169" t="s">
        <v>52</v>
      </c>
      <c r="BU46" s="1169" t="s">
        <v>52</v>
      </c>
      <c r="BV46" s="1169" t="s">
        <v>52</v>
      </c>
      <c r="BW46" s="1169" t="s">
        <v>52</v>
      </c>
      <c r="BX46" s="1169"/>
      <c r="BY46" s="1169"/>
      <c r="BZ46" s="1169"/>
      <c r="CA46" s="1169"/>
      <c r="CB46" s="1169"/>
      <c r="CC46" s="1169"/>
      <c r="CD46" s="1169"/>
      <c r="CE46" s="1169"/>
      <c r="CF46" s="1169"/>
      <c r="CG46" s="1169"/>
      <c r="CH46" s="1169"/>
      <c r="CI46" s="1051"/>
      <c r="CJ46" s="1169"/>
      <c r="CK46" s="1169"/>
      <c r="CL46" s="1169"/>
      <c r="CM46" s="1051"/>
      <c r="CN46" s="1051"/>
      <c r="CO46" s="1051"/>
      <c r="CP46" s="1051"/>
      <c r="CQ46" s="1051"/>
      <c r="CR46" s="1169"/>
      <c r="CS46" s="1051"/>
      <c r="CT46" s="1189"/>
      <c r="CU46" s="1119"/>
      <c r="CV46" s="1120"/>
      <c r="CW46" s="1120"/>
      <c r="CX46" s="1120"/>
      <c r="CY46" s="1121"/>
      <c r="CZ46" s="1130"/>
      <c r="DA46" s="1131"/>
      <c r="DB46" s="1131"/>
      <c r="DC46" s="1131"/>
      <c r="DD46" s="1131"/>
      <c r="DE46" s="1131"/>
      <c r="DF46" s="1131"/>
      <c r="DG46" s="1131"/>
      <c r="DH46" s="1131"/>
      <c r="DI46" s="1131"/>
      <c r="DJ46" s="1131"/>
      <c r="DK46" s="1131"/>
      <c r="DL46" s="1131"/>
      <c r="DM46" s="1131"/>
      <c r="DN46" s="1131"/>
      <c r="DO46" s="1131"/>
      <c r="DP46" s="1131"/>
      <c r="DQ46" s="1131"/>
      <c r="DR46" s="1131"/>
      <c r="DS46" s="1131"/>
      <c r="DT46" s="1131"/>
      <c r="DU46" s="1131"/>
      <c r="DV46" s="1131"/>
      <c r="DW46" s="1131"/>
      <c r="DX46" s="1131"/>
      <c r="DY46" s="1131"/>
      <c r="DZ46" s="1131"/>
      <c r="EA46" s="1131"/>
      <c r="EB46" s="1131"/>
      <c r="EC46" s="1132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1156"/>
      <c r="AT47" s="1157"/>
      <c r="AU47" s="1175"/>
      <c r="AV47" s="1176"/>
      <c r="AW47" s="1169"/>
      <c r="AX47" s="1169"/>
      <c r="AY47" s="1169"/>
      <c r="AZ47" s="1169"/>
      <c r="BA47" s="1051"/>
      <c r="BB47" s="1192"/>
      <c r="BC47" s="1169"/>
      <c r="BD47" s="1169"/>
      <c r="BE47" s="1169" t="s">
        <v>52</v>
      </c>
      <c r="BF47" s="1169" t="s">
        <v>52</v>
      </c>
      <c r="BG47" s="1191"/>
      <c r="BH47" s="1414"/>
      <c r="BI47" s="1169" t="s">
        <v>52</v>
      </c>
      <c r="BJ47" s="1169" t="s">
        <v>52</v>
      </c>
      <c r="BK47" s="1169" t="s">
        <v>52</v>
      </c>
      <c r="BL47" s="1169"/>
      <c r="BM47" s="1169" t="s">
        <v>52</v>
      </c>
      <c r="BN47" s="1169"/>
      <c r="BO47" s="1169" t="s">
        <v>52</v>
      </c>
      <c r="BP47" s="1169" t="s">
        <v>52</v>
      </c>
      <c r="BQ47" s="1169"/>
      <c r="BR47" s="1169"/>
      <c r="BS47" s="1169" t="s">
        <v>52</v>
      </c>
      <c r="BT47" s="1169" t="s">
        <v>52</v>
      </c>
      <c r="BU47" s="1169" t="s">
        <v>52</v>
      </c>
      <c r="BV47" s="1169" t="s">
        <v>52</v>
      </c>
      <c r="BW47" s="1169" t="s">
        <v>52</v>
      </c>
      <c r="BX47" s="1169"/>
      <c r="BY47" s="1169"/>
      <c r="BZ47" s="1169"/>
      <c r="CA47" s="1169"/>
      <c r="CB47" s="1169"/>
      <c r="CC47" s="1169"/>
      <c r="CD47" s="1169"/>
      <c r="CE47" s="1169"/>
      <c r="CF47" s="1169"/>
      <c r="CG47" s="1169"/>
      <c r="CH47" s="1169"/>
      <c r="CI47" s="1051"/>
      <c r="CJ47" s="1169"/>
      <c r="CK47" s="1169"/>
      <c r="CL47" s="1169"/>
      <c r="CM47" s="1051"/>
      <c r="CN47" s="1051"/>
      <c r="CO47" s="1051"/>
      <c r="CP47" s="1051"/>
      <c r="CQ47" s="1051"/>
      <c r="CR47" s="1169"/>
      <c r="CS47" s="1051"/>
      <c r="CT47" s="1189"/>
      <c r="CU47" s="1119"/>
      <c r="CV47" s="1120"/>
      <c r="CW47" s="1120"/>
      <c r="CX47" s="1120"/>
      <c r="CY47" s="1121"/>
      <c r="CZ47" s="1130"/>
      <c r="DA47" s="1131"/>
      <c r="DB47" s="1131"/>
      <c r="DC47" s="1131"/>
      <c r="DD47" s="1131"/>
      <c r="DE47" s="1131"/>
      <c r="DF47" s="1131"/>
      <c r="DG47" s="1131"/>
      <c r="DH47" s="1131"/>
      <c r="DI47" s="1131"/>
      <c r="DJ47" s="1131"/>
      <c r="DK47" s="1131"/>
      <c r="DL47" s="1131"/>
      <c r="DM47" s="1131"/>
      <c r="DN47" s="1131"/>
      <c r="DO47" s="1131"/>
      <c r="DP47" s="1131"/>
      <c r="DQ47" s="1131"/>
      <c r="DR47" s="1131"/>
      <c r="DS47" s="1131"/>
      <c r="DT47" s="1131"/>
      <c r="DU47" s="1131"/>
      <c r="DV47" s="1131"/>
      <c r="DW47" s="1131"/>
      <c r="DX47" s="1131"/>
      <c r="DY47" s="1131"/>
      <c r="DZ47" s="1131"/>
      <c r="EA47" s="1131"/>
      <c r="EB47" s="1131"/>
      <c r="EC47" s="1132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1156"/>
      <c r="AT48" s="1157"/>
      <c r="AU48" s="1175"/>
      <c r="AV48" s="1176"/>
      <c r="AW48" s="1169"/>
      <c r="AX48" s="1169"/>
      <c r="AY48" s="1169"/>
      <c r="AZ48" s="1169"/>
      <c r="BA48" s="1051"/>
      <c r="BB48" s="1192"/>
      <c r="BC48" s="1169"/>
      <c r="BD48" s="1169"/>
      <c r="BE48" s="1169" t="s">
        <v>52</v>
      </c>
      <c r="BF48" s="1169" t="s">
        <v>52</v>
      </c>
      <c r="BG48" s="1191"/>
      <c r="BH48" s="1414"/>
      <c r="BI48" s="1169" t="s">
        <v>52</v>
      </c>
      <c r="BJ48" s="1169" t="s">
        <v>52</v>
      </c>
      <c r="BK48" s="1169" t="s">
        <v>52</v>
      </c>
      <c r="BL48" s="1169"/>
      <c r="BM48" s="1169" t="s">
        <v>52</v>
      </c>
      <c r="BN48" s="1169"/>
      <c r="BO48" s="1169" t="s">
        <v>52</v>
      </c>
      <c r="BP48" s="1169" t="s">
        <v>52</v>
      </c>
      <c r="BQ48" s="1169"/>
      <c r="BR48" s="1169"/>
      <c r="BS48" s="1169" t="s">
        <v>52</v>
      </c>
      <c r="BT48" s="1169" t="s">
        <v>52</v>
      </c>
      <c r="BU48" s="1169" t="s">
        <v>52</v>
      </c>
      <c r="BV48" s="1169" t="s">
        <v>52</v>
      </c>
      <c r="BW48" s="1169" t="s">
        <v>52</v>
      </c>
      <c r="BX48" s="1169"/>
      <c r="BY48" s="1169"/>
      <c r="BZ48" s="1169"/>
      <c r="CA48" s="1169"/>
      <c r="CB48" s="1169"/>
      <c r="CC48" s="1169"/>
      <c r="CD48" s="1169"/>
      <c r="CE48" s="1169"/>
      <c r="CF48" s="1169"/>
      <c r="CG48" s="1169"/>
      <c r="CH48" s="1169"/>
      <c r="CI48" s="1051"/>
      <c r="CJ48" s="1169"/>
      <c r="CK48" s="1169"/>
      <c r="CL48" s="1169"/>
      <c r="CM48" s="1051"/>
      <c r="CN48" s="1051"/>
      <c r="CO48" s="1051"/>
      <c r="CP48" s="1051"/>
      <c r="CQ48" s="1051"/>
      <c r="CR48" s="1169"/>
      <c r="CS48" s="1051"/>
      <c r="CT48" s="1189"/>
      <c r="CU48" s="1119"/>
      <c r="CV48" s="1120"/>
      <c r="CW48" s="1120"/>
      <c r="CX48" s="1120"/>
      <c r="CY48" s="1121"/>
      <c r="CZ48" s="1130"/>
      <c r="DA48" s="1131"/>
      <c r="DB48" s="1131"/>
      <c r="DC48" s="1131"/>
      <c r="DD48" s="1131"/>
      <c r="DE48" s="1131"/>
      <c r="DF48" s="1131"/>
      <c r="DG48" s="1131"/>
      <c r="DH48" s="1131"/>
      <c r="DI48" s="1131"/>
      <c r="DJ48" s="1131"/>
      <c r="DK48" s="1131"/>
      <c r="DL48" s="1131"/>
      <c r="DM48" s="1131"/>
      <c r="DN48" s="1131"/>
      <c r="DO48" s="1131"/>
      <c r="DP48" s="1131"/>
      <c r="DQ48" s="1131"/>
      <c r="DR48" s="1131"/>
      <c r="DS48" s="1131"/>
      <c r="DT48" s="1131"/>
      <c r="DU48" s="1131"/>
      <c r="DV48" s="1131"/>
      <c r="DW48" s="1131"/>
      <c r="DX48" s="1131"/>
      <c r="DY48" s="1131"/>
      <c r="DZ48" s="1131"/>
      <c r="EA48" s="1131"/>
      <c r="EB48" s="1131"/>
      <c r="EC48" s="1132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1156"/>
      <c r="AT49" s="1157"/>
      <c r="AU49" s="1177"/>
      <c r="AV49" s="1178"/>
      <c r="AW49" s="1169"/>
      <c r="AX49" s="1169"/>
      <c r="AY49" s="1169"/>
      <c r="AZ49" s="1169"/>
      <c r="BA49" s="1051"/>
      <c r="BB49" s="1192"/>
      <c r="BC49" s="1169"/>
      <c r="BD49" s="1169"/>
      <c r="BE49" s="1169" t="s">
        <v>52</v>
      </c>
      <c r="BF49" s="1169" t="s">
        <v>52</v>
      </c>
      <c r="BG49" s="1191"/>
      <c r="BH49" s="1414"/>
      <c r="BI49" s="1169" t="s">
        <v>52</v>
      </c>
      <c r="BJ49" s="1169" t="s">
        <v>52</v>
      </c>
      <c r="BK49" s="1169" t="s">
        <v>52</v>
      </c>
      <c r="BL49" s="1169"/>
      <c r="BM49" s="1169" t="s">
        <v>52</v>
      </c>
      <c r="BN49" s="1169"/>
      <c r="BO49" s="1169" t="s">
        <v>52</v>
      </c>
      <c r="BP49" s="1169" t="s">
        <v>52</v>
      </c>
      <c r="BQ49" s="1169"/>
      <c r="BR49" s="1169"/>
      <c r="BS49" s="1169" t="s">
        <v>52</v>
      </c>
      <c r="BT49" s="1169" t="s">
        <v>52</v>
      </c>
      <c r="BU49" s="1169" t="s">
        <v>52</v>
      </c>
      <c r="BV49" s="1169" t="s">
        <v>52</v>
      </c>
      <c r="BW49" s="1169" t="s">
        <v>52</v>
      </c>
      <c r="BX49" s="1169"/>
      <c r="BY49" s="1169"/>
      <c r="BZ49" s="1169"/>
      <c r="CA49" s="1169"/>
      <c r="CB49" s="1169"/>
      <c r="CC49" s="1169"/>
      <c r="CD49" s="1169"/>
      <c r="CE49" s="1169"/>
      <c r="CF49" s="1169"/>
      <c r="CG49" s="1169"/>
      <c r="CH49" s="1169"/>
      <c r="CI49" s="1051"/>
      <c r="CJ49" s="1169"/>
      <c r="CK49" s="1169"/>
      <c r="CL49" s="1169"/>
      <c r="CM49" s="1051"/>
      <c r="CN49" s="1051"/>
      <c r="CO49" s="1051"/>
      <c r="CP49" s="1051"/>
      <c r="CQ49" s="1051"/>
      <c r="CR49" s="1169"/>
      <c r="CS49" s="1051"/>
      <c r="CT49" s="1189"/>
      <c r="CU49" s="1119"/>
      <c r="CV49" s="1120"/>
      <c r="CW49" s="1120"/>
      <c r="CX49" s="1120"/>
      <c r="CY49" s="1121"/>
      <c r="CZ49" s="1130"/>
      <c r="DA49" s="1131"/>
      <c r="DB49" s="1131"/>
      <c r="DC49" s="1131"/>
      <c r="DD49" s="1131"/>
      <c r="DE49" s="1131"/>
      <c r="DF49" s="1131"/>
      <c r="DG49" s="1131"/>
      <c r="DH49" s="1131"/>
      <c r="DI49" s="1131"/>
      <c r="DJ49" s="1131"/>
      <c r="DK49" s="1131"/>
      <c r="DL49" s="1131"/>
      <c r="DM49" s="1131"/>
      <c r="DN49" s="1131"/>
      <c r="DO49" s="1131"/>
      <c r="DP49" s="1131"/>
      <c r="DQ49" s="1131"/>
      <c r="DR49" s="1131"/>
      <c r="DS49" s="1131"/>
      <c r="DT49" s="1131"/>
      <c r="DU49" s="1131"/>
      <c r="DV49" s="1131"/>
      <c r="DW49" s="1131"/>
      <c r="DX49" s="1131"/>
      <c r="DY49" s="1131"/>
      <c r="DZ49" s="1131"/>
      <c r="EA49" s="1131"/>
      <c r="EB49" s="1131"/>
      <c r="EC49" s="1132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1156"/>
      <c r="AT50" s="1157"/>
      <c r="AU50" s="1146" t="s">
        <v>36</v>
      </c>
      <c r="AV50" s="1147"/>
      <c r="AW50" s="1193"/>
      <c r="AX50" s="1193"/>
      <c r="AY50" s="1047"/>
      <c r="AZ50" s="1047"/>
      <c r="BA50" s="1047"/>
      <c r="BB50" s="1202"/>
      <c r="BC50" s="1193"/>
      <c r="BD50" s="1193"/>
      <c r="BE50" s="1193" t="s">
        <v>2195</v>
      </c>
      <c r="BF50" s="1193" t="s">
        <v>1758</v>
      </c>
      <c r="BG50" s="1194"/>
      <c r="BH50" s="1415"/>
      <c r="BI50" s="1193" t="s">
        <v>1278</v>
      </c>
      <c r="BJ50" s="1193" t="s">
        <v>1279</v>
      </c>
      <c r="BK50" s="1193" t="s">
        <v>1280</v>
      </c>
      <c r="BL50" s="1193"/>
      <c r="BM50" s="1193" t="s">
        <v>1102</v>
      </c>
      <c r="BN50" s="1193"/>
      <c r="BO50" s="1193" t="s">
        <v>1281</v>
      </c>
      <c r="BP50" s="1193" t="s">
        <v>1282</v>
      </c>
      <c r="BQ50" s="1193"/>
      <c r="BR50" s="1193"/>
      <c r="BS50" s="1193" t="s">
        <v>709</v>
      </c>
      <c r="BT50" s="1193" t="s">
        <v>1283</v>
      </c>
      <c r="BU50" s="1193" t="s">
        <v>712</v>
      </c>
      <c r="BV50" s="1193" t="s">
        <v>713</v>
      </c>
      <c r="BW50" s="1193" t="s">
        <v>714</v>
      </c>
      <c r="BX50" s="1193"/>
      <c r="BY50" s="1116"/>
      <c r="BZ50" s="1193"/>
      <c r="CA50" s="1193"/>
      <c r="CB50" s="1047"/>
      <c r="CC50" s="1047"/>
      <c r="CD50" s="1047"/>
      <c r="CE50" s="1047"/>
      <c r="CF50" s="1047"/>
      <c r="CG50" s="1047"/>
      <c r="CH50" s="1193"/>
      <c r="CI50" s="1047"/>
      <c r="CJ50" s="1193"/>
      <c r="CK50" s="1047"/>
      <c r="CL50" s="1047"/>
      <c r="CM50" s="1047"/>
      <c r="CN50" s="1047"/>
      <c r="CO50" s="1047"/>
      <c r="CP50" s="1047"/>
      <c r="CQ50" s="1047"/>
      <c r="CR50" s="1047"/>
      <c r="CS50" s="1047"/>
      <c r="CT50" s="1204"/>
      <c r="CU50" s="1119"/>
      <c r="CV50" s="1120"/>
      <c r="CW50" s="1120"/>
      <c r="CX50" s="1120"/>
      <c r="CY50" s="1121"/>
      <c r="CZ50" s="1130"/>
      <c r="DA50" s="1131"/>
      <c r="DB50" s="1131"/>
      <c r="DC50" s="1131"/>
      <c r="DD50" s="1131"/>
      <c r="DE50" s="1131"/>
      <c r="DF50" s="1131"/>
      <c r="DG50" s="1131"/>
      <c r="DH50" s="1131"/>
      <c r="DI50" s="1131"/>
      <c r="DJ50" s="1131"/>
      <c r="DK50" s="1131"/>
      <c r="DL50" s="1131"/>
      <c r="DM50" s="1131"/>
      <c r="DN50" s="1131"/>
      <c r="DO50" s="1131"/>
      <c r="DP50" s="1131"/>
      <c r="DQ50" s="1131"/>
      <c r="DR50" s="1131"/>
      <c r="DS50" s="1131"/>
      <c r="DT50" s="1131"/>
      <c r="DU50" s="1131"/>
      <c r="DV50" s="1131"/>
      <c r="DW50" s="1131"/>
      <c r="DX50" s="1131"/>
      <c r="DY50" s="1131"/>
      <c r="DZ50" s="1131"/>
      <c r="EA50" s="1131"/>
      <c r="EB50" s="1131"/>
      <c r="EC50" s="1132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1156"/>
      <c r="AT51" s="1157"/>
      <c r="AU51" s="1119"/>
      <c r="AV51" s="1121"/>
      <c r="AW51" s="1193"/>
      <c r="AX51" s="1193"/>
      <c r="AY51" s="1047"/>
      <c r="AZ51" s="1047"/>
      <c r="BA51" s="1047"/>
      <c r="BB51" s="1202"/>
      <c r="BC51" s="1193"/>
      <c r="BD51" s="1193"/>
      <c r="BE51" s="1193"/>
      <c r="BF51" s="1193"/>
      <c r="BG51" s="1194"/>
      <c r="BH51" s="1415"/>
      <c r="BI51" s="1193"/>
      <c r="BJ51" s="1193"/>
      <c r="BK51" s="1193"/>
      <c r="BL51" s="1193"/>
      <c r="BM51" s="1193"/>
      <c r="BN51" s="1193"/>
      <c r="BO51" s="1193"/>
      <c r="BP51" s="1193"/>
      <c r="BQ51" s="1193"/>
      <c r="BR51" s="1193"/>
      <c r="BS51" s="1193"/>
      <c r="BT51" s="1193"/>
      <c r="BU51" s="1193"/>
      <c r="BV51" s="1193"/>
      <c r="BW51" s="1193"/>
      <c r="BX51" s="1193"/>
      <c r="BY51" s="1116"/>
      <c r="BZ51" s="1193"/>
      <c r="CA51" s="1193"/>
      <c r="CB51" s="1047"/>
      <c r="CC51" s="1047"/>
      <c r="CD51" s="1047"/>
      <c r="CE51" s="1047"/>
      <c r="CF51" s="1047"/>
      <c r="CG51" s="1047"/>
      <c r="CH51" s="1193"/>
      <c r="CI51" s="1047"/>
      <c r="CJ51" s="1193"/>
      <c r="CK51" s="1047"/>
      <c r="CL51" s="1047"/>
      <c r="CM51" s="1047"/>
      <c r="CN51" s="1047"/>
      <c r="CO51" s="1047"/>
      <c r="CP51" s="1047"/>
      <c r="CQ51" s="1047"/>
      <c r="CR51" s="1047"/>
      <c r="CS51" s="1047"/>
      <c r="CT51" s="1204"/>
      <c r="CU51" s="1119"/>
      <c r="CV51" s="1120"/>
      <c r="CW51" s="1120"/>
      <c r="CX51" s="1120"/>
      <c r="CY51" s="1121"/>
      <c r="CZ51" s="1130"/>
      <c r="DA51" s="1131"/>
      <c r="DB51" s="1131"/>
      <c r="DC51" s="1131"/>
      <c r="DD51" s="1131"/>
      <c r="DE51" s="1131"/>
      <c r="DF51" s="1131"/>
      <c r="DG51" s="1131"/>
      <c r="DH51" s="1131"/>
      <c r="DI51" s="1131"/>
      <c r="DJ51" s="1131"/>
      <c r="DK51" s="1131"/>
      <c r="DL51" s="1131"/>
      <c r="DM51" s="1131"/>
      <c r="DN51" s="1131"/>
      <c r="DO51" s="1131"/>
      <c r="DP51" s="1131"/>
      <c r="DQ51" s="1131"/>
      <c r="DR51" s="1131"/>
      <c r="DS51" s="1131"/>
      <c r="DT51" s="1131"/>
      <c r="DU51" s="1131"/>
      <c r="DV51" s="1131"/>
      <c r="DW51" s="1131"/>
      <c r="DX51" s="1131"/>
      <c r="DY51" s="1131"/>
      <c r="DZ51" s="1131"/>
      <c r="EA51" s="1131"/>
      <c r="EB51" s="1131"/>
      <c r="EC51" s="1132"/>
    </row>
    <row r="52" spans="2:133" ht="13.5" customHeight="1">
      <c r="B52" s="1209" t="s">
        <v>1657</v>
      </c>
      <c r="C52" s="1210"/>
      <c r="D52" s="1210"/>
      <c r="E52" s="1210"/>
      <c r="F52" s="1210"/>
      <c r="G52" s="1210"/>
      <c r="H52" s="1210"/>
      <c r="I52" s="1210"/>
      <c r="J52" s="1210"/>
      <c r="K52" s="1210"/>
      <c r="L52" s="1210"/>
      <c r="M52" s="1210"/>
      <c r="N52" s="1210"/>
      <c r="O52" s="1210"/>
      <c r="P52" s="1210"/>
      <c r="Q52" s="1210"/>
      <c r="R52" s="1210"/>
      <c r="S52" s="1210"/>
      <c r="T52" s="1210"/>
      <c r="U52" s="1210"/>
      <c r="V52" s="1210"/>
      <c r="W52" s="1210"/>
      <c r="X52" s="1210"/>
      <c r="Y52" s="1210"/>
      <c r="Z52" s="1210"/>
      <c r="AA52" s="1210"/>
      <c r="AB52" s="1210"/>
      <c r="AC52" s="1210"/>
      <c r="AD52" s="1210"/>
      <c r="AE52" s="1210"/>
      <c r="AF52" s="1210"/>
      <c r="AG52" s="1210"/>
      <c r="AH52" s="1210"/>
      <c r="AI52" s="1210"/>
      <c r="AJ52" s="1210"/>
      <c r="AK52" s="1210"/>
      <c r="AL52" s="1210"/>
      <c r="AM52" s="1210"/>
      <c r="AN52" s="1210"/>
      <c r="AO52" s="1210"/>
      <c r="AP52" s="1210"/>
      <c r="AQ52" s="1210"/>
      <c r="AR52" s="1210"/>
      <c r="AS52" s="1156"/>
      <c r="AT52" s="1157"/>
      <c r="AU52" s="1119"/>
      <c r="AV52" s="1121"/>
      <c r="AW52" s="1193"/>
      <c r="AX52" s="1193"/>
      <c r="AY52" s="1047"/>
      <c r="AZ52" s="1047"/>
      <c r="BA52" s="1047"/>
      <c r="BB52" s="1202"/>
      <c r="BC52" s="1193"/>
      <c r="BD52" s="1193"/>
      <c r="BE52" s="1193"/>
      <c r="BF52" s="1193"/>
      <c r="BG52" s="1194"/>
      <c r="BH52" s="1415"/>
      <c r="BI52" s="1193"/>
      <c r="BJ52" s="1193"/>
      <c r="BK52" s="1193"/>
      <c r="BL52" s="1193"/>
      <c r="BM52" s="1193"/>
      <c r="BN52" s="1193"/>
      <c r="BO52" s="1193"/>
      <c r="BP52" s="1193"/>
      <c r="BQ52" s="1193"/>
      <c r="BR52" s="1193"/>
      <c r="BS52" s="1193"/>
      <c r="BT52" s="1193"/>
      <c r="BU52" s="1193"/>
      <c r="BV52" s="1193"/>
      <c r="BW52" s="1193"/>
      <c r="BX52" s="1193"/>
      <c r="BY52" s="1116"/>
      <c r="BZ52" s="1193"/>
      <c r="CA52" s="1193"/>
      <c r="CB52" s="1047"/>
      <c r="CC52" s="1047"/>
      <c r="CD52" s="1047"/>
      <c r="CE52" s="1047"/>
      <c r="CF52" s="1047"/>
      <c r="CG52" s="1047"/>
      <c r="CH52" s="1193"/>
      <c r="CI52" s="1047"/>
      <c r="CJ52" s="1193"/>
      <c r="CK52" s="1047"/>
      <c r="CL52" s="1047"/>
      <c r="CM52" s="1047"/>
      <c r="CN52" s="1047"/>
      <c r="CO52" s="1047"/>
      <c r="CP52" s="1047"/>
      <c r="CQ52" s="1047"/>
      <c r="CR52" s="1047"/>
      <c r="CS52" s="1047"/>
      <c r="CT52" s="1204"/>
      <c r="CU52" s="1119"/>
      <c r="CV52" s="1120"/>
      <c r="CW52" s="1120"/>
      <c r="CX52" s="1120"/>
      <c r="CY52" s="1121"/>
      <c r="CZ52" s="1130"/>
      <c r="DA52" s="1131"/>
      <c r="DB52" s="1131"/>
      <c r="DC52" s="1131"/>
      <c r="DD52" s="1131"/>
      <c r="DE52" s="1131"/>
      <c r="DF52" s="1131"/>
      <c r="DG52" s="1131"/>
      <c r="DH52" s="1131"/>
      <c r="DI52" s="1131"/>
      <c r="DJ52" s="1131"/>
      <c r="DK52" s="1131"/>
      <c r="DL52" s="1131"/>
      <c r="DM52" s="1131"/>
      <c r="DN52" s="1131"/>
      <c r="DO52" s="1131"/>
      <c r="DP52" s="1131"/>
      <c r="DQ52" s="1131"/>
      <c r="DR52" s="1131"/>
      <c r="DS52" s="1131"/>
      <c r="DT52" s="1131"/>
      <c r="DU52" s="1131"/>
      <c r="DV52" s="1131"/>
      <c r="DW52" s="1131"/>
      <c r="DX52" s="1131"/>
      <c r="DY52" s="1131"/>
      <c r="DZ52" s="1131"/>
      <c r="EA52" s="1131"/>
      <c r="EB52" s="1131"/>
      <c r="EC52" s="1132"/>
    </row>
    <row r="53" spans="2:133" ht="13.5" customHeight="1">
      <c r="B53" s="1211"/>
      <c r="C53" s="1212"/>
      <c r="D53" s="1212"/>
      <c r="E53" s="1212"/>
      <c r="F53" s="1212"/>
      <c r="G53" s="1212"/>
      <c r="H53" s="1212"/>
      <c r="I53" s="1212"/>
      <c r="J53" s="1212"/>
      <c r="K53" s="1212"/>
      <c r="L53" s="1212"/>
      <c r="M53" s="1212"/>
      <c r="N53" s="1212"/>
      <c r="O53" s="1212"/>
      <c r="P53" s="1212"/>
      <c r="Q53" s="1212"/>
      <c r="R53" s="1212"/>
      <c r="S53" s="1212"/>
      <c r="T53" s="1212"/>
      <c r="U53" s="1212"/>
      <c r="V53" s="1212"/>
      <c r="W53" s="1212"/>
      <c r="X53" s="1212"/>
      <c r="Y53" s="1212"/>
      <c r="Z53" s="1212"/>
      <c r="AA53" s="1212"/>
      <c r="AB53" s="1212"/>
      <c r="AC53" s="1212"/>
      <c r="AD53" s="1212"/>
      <c r="AE53" s="1212"/>
      <c r="AF53" s="1212"/>
      <c r="AG53" s="1212"/>
      <c r="AH53" s="1212"/>
      <c r="AI53" s="1212"/>
      <c r="AJ53" s="1212"/>
      <c r="AK53" s="1212"/>
      <c r="AL53" s="1212"/>
      <c r="AM53" s="1212"/>
      <c r="AN53" s="1212"/>
      <c r="AO53" s="1212"/>
      <c r="AP53" s="1212"/>
      <c r="AQ53" s="1212"/>
      <c r="AR53" s="1212"/>
      <c r="AS53" s="1156"/>
      <c r="AT53" s="1157"/>
      <c r="AU53" s="1119"/>
      <c r="AV53" s="1121"/>
      <c r="AW53" s="1193"/>
      <c r="AX53" s="1193"/>
      <c r="AY53" s="1047"/>
      <c r="AZ53" s="1047"/>
      <c r="BA53" s="1047"/>
      <c r="BB53" s="1202"/>
      <c r="BC53" s="1193"/>
      <c r="BD53" s="1193"/>
      <c r="BE53" s="1193"/>
      <c r="BF53" s="1193"/>
      <c r="BG53" s="1194"/>
      <c r="BH53" s="1415"/>
      <c r="BI53" s="1193" t="s">
        <v>230</v>
      </c>
      <c r="BJ53" s="1193" t="s">
        <v>231</v>
      </c>
      <c r="BK53" s="1193" t="s">
        <v>232</v>
      </c>
      <c r="BL53" s="1193"/>
      <c r="BM53" s="1193" t="s">
        <v>233</v>
      </c>
      <c r="BN53" s="1193"/>
      <c r="BO53" s="1193" t="s">
        <v>234</v>
      </c>
      <c r="BP53" s="1193" t="s">
        <v>235</v>
      </c>
      <c r="BQ53" s="1193"/>
      <c r="BR53" s="1193"/>
      <c r="BS53" s="1193"/>
      <c r="BT53" s="1193" t="s">
        <v>236</v>
      </c>
      <c r="BU53" s="1193"/>
      <c r="BV53" s="1193"/>
      <c r="BW53" s="1193"/>
      <c r="BX53" s="1193"/>
      <c r="BY53" s="1116"/>
      <c r="BZ53" s="1193"/>
      <c r="CA53" s="1193"/>
      <c r="CB53" s="1047"/>
      <c r="CC53" s="1047"/>
      <c r="CD53" s="1047"/>
      <c r="CE53" s="1047"/>
      <c r="CF53" s="1047"/>
      <c r="CG53" s="1047"/>
      <c r="CH53" s="1193"/>
      <c r="CI53" s="1047"/>
      <c r="CJ53" s="1193"/>
      <c r="CK53" s="1047"/>
      <c r="CL53" s="1047"/>
      <c r="CM53" s="1047"/>
      <c r="CN53" s="1047"/>
      <c r="CO53" s="1047"/>
      <c r="CP53" s="1047"/>
      <c r="CQ53" s="1047"/>
      <c r="CR53" s="1047"/>
      <c r="CS53" s="1047"/>
      <c r="CT53" s="1204"/>
      <c r="CU53" s="1119"/>
      <c r="CV53" s="1120"/>
      <c r="CW53" s="1120"/>
      <c r="CX53" s="1120"/>
      <c r="CY53" s="1121"/>
      <c r="CZ53" s="1130"/>
      <c r="DA53" s="1131"/>
      <c r="DB53" s="1131"/>
      <c r="DC53" s="1131"/>
      <c r="DD53" s="1131"/>
      <c r="DE53" s="1131"/>
      <c r="DF53" s="1131"/>
      <c r="DG53" s="1131"/>
      <c r="DH53" s="1131"/>
      <c r="DI53" s="1131"/>
      <c r="DJ53" s="1131"/>
      <c r="DK53" s="1131"/>
      <c r="DL53" s="1131"/>
      <c r="DM53" s="1131"/>
      <c r="DN53" s="1131"/>
      <c r="DO53" s="1131"/>
      <c r="DP53" s="1131"/>
      <c r="DQ53" s="1131"/>
      <c r="DR53" s="1131"/>
      <c r="DS53" s="1131"/>
      <c r="DT53" s="1131"/>
      <c r="DU53" s="1131"/>
      <c r="DV53" s="1131"/>
      <c r="DW53" s="1131"/>
      <c r="DX53" s="1131"/>
      <c r="DY53" s="1131"/>
      <c r="DZ53" s="1131"/>
      <c r="EA53" s="1131"/>
      <c r="EB53" s="1131"/>
      <c r="EC53" s="1132"/>
    </row>
    <row r="54" spans="2:133" ht="13.5" customHeight="1">
      <c r="B54" s="1211"/>
      <c r="C54" s="1212"/>
      <c r="D54" s="1212"/>
      <c r="E54" s="1212"/>
      <c r="F54" s="1212"/>
      <c r="G54" s="1212"/>
      <c r="H54" s="1212"/>
      <c r="I54" s="1212"/>
      <c r="J54" s="1212"/>
      <c r="K54" s="1212"/>
      <c r="L54" s="1212"/>
      <c r="M54" s="1212"/>
      <c r="N54" s="1212"/>
      <c r="O54" s="1212"/>
      <c r="P54" s="1212"/>
      <c r="Q54" s="1212"/>
      <c r="R54" s="1212"/>
      <c r="S54" s="1212"/>
      <c r="T54" s="1212"/>
      <c r="U54" s="1212"/>
      <c r="V54" s="1212"/>
      <c r="W54" s="1212"/>
      <c r="X54" s="1212"/>
      <c r="Y54" s="1212"/>
      <c r="Z54" s="1212"/>
      <c r="AA54" s="1212"/>
      <c r="AB54" s="1212"/>
      <c r="AC54" s="1212"/>
      <c r="AD54" s="1212"/>
      <c r="AE54" s="1212"/>
      <c r="AF54" s="1212"/>
      <c r="AG54" s="1212"/>
      <c r="AH54" s="1212"/>
      <c r="AI54" s="1212"/>
      <c r="AJ54" s="1212"/>
      <c r="AK54" s="1212"/>
      <c r="AL54" s="1212"/>
      <c r="AM54" s="1212"/>
      <c r="AN54" s="1212"/>
      <c r="AO54" s="1212"/>
      <c r="AP54" s="1212"/>
      <c r="AQ54" s="1212"/>
      <c r="AR54" s="1212"/>
      <c r="AS54" s="1156"/>
      <c r="AT54" s="1157"/>
      <c r="AU54" s="1119"/>
      <c r="AV54" s="1121"/>
      <c r="AW54" s="1193"/>
      <c r="AX54" s="1193"/>
      <c r="AY54" s="1047"/>
      <c r="AZ54" s="1047"/>
      <c r="BA54" s="1047"/>
      <c r="BB54" s="1202"/>
      <c r="BC54" s="1193"/>
      <c r="BD54" s="1193"/>
      <c r="BE54" s="1193"/>
      <c r="BF54" s="1193"/>
      <c r="BG54" s="1194"/>
      <c r="BH54" s="1415"/>
      <c r="BI54" s="1193"/>
      <c r="BJ54" s="1193"/>
      <c r="BK54" s="1193"/>
      <c r="BL54" s="1193"/>
      <c r="BM54" s="1193"/>
      <c r="BN54" s="1193"/>
      <c r="BO54" s="1193"/>
      <c r="BP54" s="1193"/>
      <c r="BQ54" s="1193"/>
      <c r="BR54" s="1193"/>
      <c r="BS54" s="1193"/>
      <c r="BT54" s="1193"/>
      <c r="BU54" s="1193"/>
      <c r="BV54" s="1193"/>
      <c r="BW54" s="1193"/>
      <c r="BX54" s="1193"/>
      <c r="BY54" s="1116"/>
      <c r="BZ54" s="1193"/>
      <c r="CA54" s="1193"/>
      <c r="CB54" s="1047"/>
      <c r="CC54" s="1047"/>
      <c r="CD54" s="1047"/>
      <c r="CE54" s="1047"/>
      <c r="CF54" s="1047"/>
      <c r="CG54" s="1047"/>
      <c r="CH54" s="1193"/>
      <c r="CI54" s="1047"/>
      <c r="CJ54" s="1193"/>
      <c r="CK54" s="1047"/>
      <c r="CL54" s="1047"/>
      <c r="CM54" s="1047"/>
      <c r="CN54" s="1047"/>
      <c r="CO54" s="1047"/>
      <c r="CP54" s="1047"/>
      <c r="CQ54" s="1047"/>
      <c r="CR54" s="1047"/>
      <c r="CS54" s="1047"/>
      <c r="CT54" s="1204"/>
      <c r="CU54" s="1119"/>
      <c r="CV54" s="1120"/>
      <c r="CW54" s="1120"/>
      <c r="CX54" s="1120"/>
      <c r="CY54" s="1121"/>
      <c r="CZ54" s="1130"/>
      <c r="DA54" s="1131"/>
      <c r="DB54" s="1131"/>
      <c r="DC54" s="1131"/>
      <c r="DD54" s="1131"/>
      <c r="DE54" s="1131"/>
      <c r="DF54" s="1131"/>
      <c r="DG54" s="1131"/>
      <c r="DH54" s="1131"/>
      <c r="DI54" s="1131"/>
      <c r="DJ54" s="1131"/>
      <c r="DK54" s="1131"/>
      <c r="DL54" s="1131"/>
      <c r="DM54" s="1131"/>
      <c r="DN54" s="1131"/>
      <c r="DO54" s="1131"/>
      <c r="DP54" s="1131"/>
      <c r="DQ54" s="1131"/>
      <c r="DR54" s="1131"/>
      <c r="DS54" s="1131"/>
      <c r="DT54" s="1131"/>
      <c r="DU54" s="1131"/>
      <c r="DV54" s="1131"/>
      <c r="DW54" s="1131"/>
      <c r="DX54" s="1131"/>
      <c r="DY54" s="1131"/>
      <c r="DZ54" s="1131"/>
      <c r="EA54" s="1131"/>
      <c r="EB54" s="1131"/>
      <c r="EC54" s="1132"/>
    </row>
    <row r="55" spans="2:133" ht="13.5" customHeight="1" thickBot="1">
      <c r="B55" s="1211"/>
      <c r="C55" s="1212"/>
      <c r="D55" s="1212"/>
      <c r="E55" s="1212"/>
      <c r="F55" s="1212"/>
      <c r="G55" s="1212"/>
      <c r="H55" s="1212"/>
      <c r="I55" s="1212"/>
      <c r="J55" s="1212"/>
      <c r="K55" s="1212"/>
      <c r="L55" s="1212"/>
      <c r="M55" s="1212"/>
      <c r="N55" s="1212"/>
      <c r="O55" s="1212"/>
      <c r="P55" s="1212"/>
      <c r="Q55" s="1212"/>
      <c r="R55" s="1212"/>
      <c r="S55" s="1212"/>
      <c r="T55" s="1212"/>
      <c r="U55" s="1212"/>
      <c r="V55" s="1212"/>
      <c r="W55" s="1212"/>
      <c r="X55" s="1212"/>
      <c r="Y55" s="1212"/>
      <c r="Z55" s="1212"/>
      <c r="AA55" s="1212"/>
      <c r="AB55" s="1212"/>
      <c r="AC55" s="1212"/>
      <c r="AD55" s="1212"/>
      <c r="AE55" s="1212"/>
      <c r="AF55" s="1212"/>
      <c r="AG55" s="1212"/>
      <c r="AH55" s="1212"/>
      <c r="AI55" s="1212"/>
      <c r="AJ55" s="1212"/>
      <c r="AK55" s="1212"/>
      <c r="AL55" s="1212"/>
      <c r="AM55" s="1212"/>
      <c r="AN55" s="1212"/>
      <c r="AO55" s="1212"/>
      <c r="AP55" s="1212"/>
      <c r="AQ55" s="1212"/>
      <c r="AR55" s="1212"/>
      <c r="AS55" s="1156"/>
      <c r="AT55" s="1157"/>
      <c r="AU55" s="1148"/>
      <c r="AV55" s="1149"/>
      <c r="AW55" s="1193"/>
      <c r="AX55" s="1193"/>
      <c r="AY55" s="1047"/>
      <c r="AZ55" s="1047"/>
      <c r="BA55" s="1047"/>
      <c r="BB55" s="1202"/>
      <c r="BC55" s="1193"/>
      <c r="BD55" s="1193"/>
      <c r="BE55" s="1193"/>
      <c r="BF55" s="1193"/>
      <c r="BG55" s="1194"/>
      <c r="BH55" s="1415"/>
      <c r="BI55" s="1193"/>
      <c r="BJ55" s="1193"/>
      <c r="BK55" s="1193"/>
      <c r="BL55" s="1193"/>
      <c r="BM55" s="1193"/>
      <c r="BN55" s="1193"/>
      <c r="BO55" s="1193"/>
      <c r="BP55" s="1193"/>
      <c r="BQ55" s="1193"/>
      <c r="BR55" s="1193"/>
      <c r="BS55" s="1193"/>
      <c r="BT55" s="1193"/>
      <c r="BU55" s="1193"/>
      <c r="BV55" s="1193"/>
      <c r="BW55" s="1193"/>
      <c r="BX55" s="1193"/>
      <c r="BY55" s="1116"/>
      <c r="BZ55" s="1193"/>
      <c r="CA55" s="1193"/>
      <c r="CB55" s="1047"/>
      <c r="CC55" s="1047"/>
      <c r="CD55" s="1047"/>
      <c r="CE55" s="1047"/>
      <c r="CF55" s="1047"/>
      <c r="CG55" s="1047"/>
      <c r="CH55" s="1193"/>
      <c r="CI55" s="1047"/>
      <c r="CJ55" s="1193"/>
      <c r="CK55" s="1047"/>
      <c r="CL55" s="1047"/>
      <c r="CM55" s="1047"/>
      <c r="CN55" s="1047"/>
      <c r="CO55" s="1047"/>
      <c r="CP55" s="1047"/>
      <c r="CQ55" s="1047"/>
      <c r="CR55" s="1047"/>
      <c r="CS55" s="1047"/>
      <c r="CT55" s="1204"/>
      <c r="CU55" s="1119"/>
      <c r="CV55" s="1120"/>
      <c r="CW55" s="1120"/>
      <c r="CX55" s="1120"/>
      <c r="CY55" s="1121"/>
      <c r="CZ55" s="1130"/>
      <c r="DA55" s="1131"/>
      <c r="DB55" s="1131"/>
      <c r="DC55" s="1131"/>
      <c r="DD55" s="1131"/>
      <c r="DE55" s="1131"/>
      <c r="DF55" s="1131"/>
      <c r="DG55" s="1131"/>
      <c r="DH55" s="1131"/>
      <c r="DI55" s="1131"/>
      <c r="DJ55" s="1131"/>
      <c r="DK55" s="1131"/>
      <c r="DL55" s="1131"/>
      <c r="DM55" s="1131"/>
      <c r="DN55" s="1131"/>
      <c r="DO55" s="1131"/>
      <c r="DP55" s="1131"/>
      <c r="DQ55" s="1131"/>
      <c r="DR55" s="1131"/>
      <c r="DS55" s="1131"/>
      <c r="DT55" s="1131"/>
      <c r="DU55" s="1131"/>
      <c r="DV55" s="1131"/>
      <c r="DW55" s="1131"/>
      <c r="DX55" s="1131"/>
      <c r="DY55" s="1131"/>
      <c r="DZ55" s="1131"/>
      <c r="EA55" s="1131"/>
      <c r="EB55" s="1131"/>
      <c r="EC55" s="1132"/>
    </row>
    <row r="56" spans="2:133" ht="13.5" customHeight="1" thickBot="1">
      <c r="B56" s="1213"/>
      <c r="C56" s="1214"/>
      <c r="D56" s="1214"/>
      <c r="E56" s="1214"/>
      <c r="F56" s="1214"/>
      <c r="G56" s="1214"/>
      <c r="H56" s="1214"/>
      <c r="I56" s="1214"/>
      <c r="J56" s="1214"/>
      <c r="K56" s="1214"/>
      <c r="L56" s="1214"/>
      <c r="M56" s="1214"/>
      <c r="N56" s="1214"/>
      <c r="O56" s="1214"/>
      <c r="P56" s="1214"/>
      <c r="Q56" s="1214"/>
      <c r="R56" s="1214"/>
      <c r="S56" s="1214"/>
      <c r="T56" s="1214"/>
      <c r="U56" s="1214"/>
      <c r="V56" s="1214"/>
      <c r="W56" s="1214"/>
      <c r="X56" s="1214"/>
      <c r="Y56" s="1214"/>
      <c r="Z56" s="1214"/>
      <c r="AA56" s="1214"/>
      <c r="AB56" s="1214"/>
      <c r="AC56" s="1214"/>
      <c r="AD56" s="1214"/>
      <c r="AE56" s="1214"/>
      <c r="AF56" s="1214"/>
      <c r="AG56" s="1214"/>
      <c r="AH56" s="1214"/>
      <c r="AI56" s="1214"/>
      <c r="AJ56" s="1214"/>
      <c r="AK56" s="1214"/>
      <c r="AL56" s="1214"/>
      <c r="AM56" s="1214"/>
      <c r="AN56" s="1214"/>
      <c r="AO56" s="1214"/>
      <c r="AP56" s="1214"/>
      <c r="AQ56" s="1214"/>
      <c r="AR56" s="1214"/>
      <c r="AS56" s="1158"/>
      <c r="AT56" s="1159"/>
      <c r="AU56" s="1173" t="s">
        <v>47</v>
      </c>
      <c r="AV56" s="1174"/>
      <c r="AW56" s="1217"/>
      <c r="AX56" s="1217"/>
      <c r="AY56" s="1217"/>
      <c r="AZ56" s="1217"/>
      <c r="BA56" s="1217"/>
      <c r="BB56" s="1117"/>
      <c r="BC56" s="1217"/>
      <c r="BD56" s="1217"/>
      <c r="BE56" s="1217"/>
      <c r="BF56" s="1217"/>
      <c r="BG56" s="1219"/>
      <c r="BH56" s="1417"/>
      <c r="BI56" s="1217"/>
      <c r="BJ56" s="1217"/>
      <c r="BK56" s="1217"/>
      <c r="BL56" s="1217"/>
      <c r="BM56" s="1217"/>
      <c r="BN56" s="1217"/>
      <c r="BO56" s="1217"/>
      <c r="BP56" s="1217"/>
      <c r="BQ56" s="1217"/>
      <c r="BR56" s="1217"/>
      <c r="BS56" s="1217"/>
      <c r="BT56" s="1217"/>
      <c r="BU56" s="1217"/>
      <c r="BV56" s="1217"/>
      <c r="BW56" s="1217"/>
      <c r="BX56" s="1217"/>
      <c r="BY56" s="1117"/>
      <c r="BZ56" s="1215"/>
      <c r="CA56" s="1215"/>
      <c r="CB56" s="1217"/>
      <c r="CC56" s="1217"/>
      <c r="CD56" s="1217"/>
      <c r="CE56" s="1217"/>
      <c r="CF56" s="1217"/>
      <c r="CG56" s="1217"/>
      <c r="CH56" s="1215"/>
      <c r="CI56" s="1217"/>
      <c r="CJ56" s="1215"/>
      <c r="CK56" s="1217"/>
      <c r="CL56" s="1217"/>
      <c r="CM56" s="1217"/>
      <c r="CN56" s="1217"/>
      <c r="CO56" s="1217"/>
      <c r="CP56" s="1217"/>
      <c r="CQ56" s="1217"/>
      <c r="CR56" s="1217"/>
      <c r="CS56" s="1217"/>
      <c r="CT56" s="1230"/>
      <c r="CU56" s="1119"/>
      <c r="CV56" s="1120"/>
      <c r="CW56" s="1120"/>
      <c r="CX56" s="1120"/>
      <c r="CY56" s="1121"/>
      <c r="CZ56" s="1130"/>
      <c r="DA56" s="1131"/>
      <c r="DB56" s="1131"/>
      <c r="DC56" s="1131"/>
      <c r="DD56" s="1131"/>
      <c r="DE56" s="1131"/>
      <c r="DF56" s="1131"/>
      <c r="DG56" s="1131"/>
      <c r="DH56" s="1131"/>
      <c r="DI56" s="1131"/>
      <c r="DJ56" s="1131"/>
      <c r="DK56" s="1131"/>
      <c r="DL56" s="1131"/>
      <c r="DM56" s="1131"/>
      <c r="DN56" s="1131"/>
      <c r="DO56" s="1131"/>
      <c r="DP56" s="1131"/>
      <c r="DQ56" s="1131"/>
      <c r="DR56" s="1131"/>
      <c r="DS56" s="1131"/>
      <c r="DT56" s="1131"/>
      <c r="DU56" s="1131"/>
      <c r="DV56" s="1131"/>
      <c r="DW56" s="1131"/>
      <c r="DX56" s="1131"/>
      <c r="DY56" s="1131"/>
      <c r="DZ56" s="1131"/>
      <c r="EA56" s="1131"/>
      <c r="EB56" s="1131"/>
      <c r="EC56" s="1132"/>
    </row>
    <row r="57" spans="2:133" ht="13.5" customHeight="1">
      <c r="B57" s="1232" t="s">
        <v>38</v>
      </c>
      <c r="C57" s="1233"/>
      <c r="D57" s="1233"/>
      <c r="E57" s="1233"/>
      <c r="F57" s="1233"/>
      <c r="G57" s="1233"/>
      <c r="H57" s="1233"/>
      <c r="I57" s="1233"/>
      <c r="J57" s="1233"/>
      <c r="K57" s="1233"/>
      <c r="L57" s="1233"/>
      <c r="M57" s="1233"/>
      <c r="N57" s="1233"/>
      <c r="O57" s="1233"/>
      <c r="P57" s="1233"/>
      <c r="Q57" s="1233"/>
      <c r="R57" s="1233"/>
      <c r="S57" s="1233"/>
      <c r="T57" s="1233"/>
      <c r="U57" s="1233"/>
      <c r="V57" s="1233"/>
      <c r="W57" s="1233"/>
      <c r="X57" s="1233"/>
      <c r="Y57" s="1233"/>
      <c r="Z57" s="1233"/>
      <c r="AA57" s="1233"/>
      <c r="AB57" s="1233"/>
      <c r="AC57" s="1233"/>
      <c r="AD57" s="1233"/>
      <c r="AE57" s="1233"/>
      <c r="AF57" s="1233"/>
      <c r="AG57" s="1233"/>
      <c r="AH57" s="1233"/>
      <c r="AI57" s="1233"/>
      <c r="AJ57" s="1233"/>
      <c r="AK57" s="1233"/>
      <c r="AL57" s="1233"/>
      <c r="AM57" s="1233"/>
      <c r="AN57" s="1233"/>
      <c r="AO57" s="1233"/>
      <c r="AP57" s="1233"/>
      <c r="AQ57" s="1233"/>
      <c r="AR57" s="1234"/>
      <c r="AS57" s="119"/>
      <c r="AT57" s="116"/>
      <c r="AU57" s="1175"/>
      <c r="AV57" s="1176"/>
      <c r="AW57" s="1217"/>
      <c r="AX57" s="1217"/>
      <c r="AY57" s="1217"/>
      <c r="AZ57" s="1217"/>
      <c r="BA57" s="1217"/>
      <c r="BB57" s="1117"/>
      <c r="BC57" s="1217"/>
      <c r="BD57" s="1217"/>
      <c r="BE57" s="1217"/>
      <c r="BF57" s="1217"/>
      <c r="BG57" s="1219"/>
      <c r="BH57" s="1417"/>
      <c r="BI57" s="1217"/>
      <c r="BJ57" s="1217"/>
      <c r="BK57" s="1217"/>
      <c r="BL57" s="1217"/>
      <c r="BM57" s="1217"/>
      <c r="BN57" s="1217"/>
      <c r="BO57" s="1217"/>
      <c r="BP57" s="1217"/>
      <c r="BQ57" s="1217"/>
      <c r="BR57" s="1217"/>
      <c r="BS57" s="1217"/>
      <c r="BT57" s="1217"/>
      <c r="BU57" s="1217"/>
      <c r="BV57" s="1217"/>
      <c r="BW57" s="1217"/>
      <c r="BX57" s="1217"/>
      <c r="BY57" s="1117"/>
      <c r="BZ57" s="1215"/>
      <c r="CA57" s="1215"/>
      <c r="CB57" s="1217"/>
      <c r="CC57" s="1217"/>
      <c r="CD57" s="1217"/>
      <c r="CE57" s="1217"/>
      <c r="CF57" s="1217"/>
      <c r="CG57" s="1217"/>
      <c r="CH57" s="1215"/>
      <c r="CI57" s="1217"/>
      <c r="CJ57" s="1215"/>
      <c r="CK57" s="1217"/>
      <c r="CL57" s="1217"/>
      <c r="CM57" s="1217"/>
      <c r="CN57" s="1217"/>
      <c r="CO57" s="1217"/>
      <c r="CP57" s="1217"/>
      <c r="CQ57" s="1217"/>
      <c r="CR57" s="1217"/>
      <c r="CS57" s="1217"/>
      <c r="CT57" s="1230"/>
      <c r="CU57" s="1119"/>
      <c r="CV57" s="1120"/>
      <c r="CW57" s="1120"/>
      <c r="CX57" s="1120"/>
      <c r="CY57" s="1121"/>
      <c r="CZ57" s="1130"/>
      <c r="DA57" s="1131"/>
      <c r="DB57" s="1131"/>
      <c r="DC57" s="1131"/>
      <c r="DD57" s="1131"/>
      <c r="DE57" s="1131"/>
      <c r="DF57" s="1131"/>
      <c r="DG57" s="1131"/>
      <c r="DH57" s="1131"/>
      <c r="DI57" s="1131"/>
      <c r="DJ57" s="1131"/>
      <c r="DK57" s="1131"/>
      <c r="DL57" s="1131"/>
      <c r="DM57" s="1131"/>
      <c r="DN57" s="1131"/>
      <c r="DO57" s="1131"/>
      <c r="DP57" s="1131"/>
      <c r="DQ57" s="1131"/>
      <c r="DR57" s="1131"/>
      <c r="DS57" s="1131"/>
      <c r="DT57" s="1131"/>
      <c r="DU57" s="1131"/>
      <c r="DV57" s="1131"/>
      <c r="DW57" s="1131"/>
      <c r="DX57" s="1131"/>
      <c r="DY57" s="1131"/>
      <c r="DZ57" s="1131"/>
      <c r="EA57" s="1131"/>
      <c r="EB57" s="1131"/>
      <c r="EC57" s="1132"/>
    </row>
    <row r="58" spans="2:133" ht="13.5" customHeight="1" thickBot="1">
      <c r="B58" s="1235"/>
      <c r="C58" s="1236"/>
      <c r="D58" s="1236"/>
      <c r="E58" s="1236"/>
      <c r="F58" s="1236"/>
      <c r="G58" s="1236"/>
      <c r="H58" s="1236"/>
      <c r="I58" s="1236"/>
      <c r="J58" s="1236"/>
      <c r="K58" s="1236"/>
      <c r="L58" s="1236"/>
      <c r="M58" s="1236"/>
      <c r="N58" s="1236"/>
      <c r="O58" s="1236"/>
      <c r="P58" s="1236"/>
      <c r="Q58" s="1236"/>
      <c r="R58" s="1236"/>
      <c r="S58" s="1236"/>
      <c r="T58" s="1236"/>
      <c r="U58" s="1236"/>
      <c r="V58" s="1236"/>
      <c r="W58" s="1236"/>
      <c r="X58" s="1236"/>
      <c r="Y58" s="1236"/>
      <c r="Z58" s="1236"/>
      <c r="AA58" s="1236"/>
      <c r="AB58" s="1236"/>
      <c r="AC58" s="1236"/>
      <c r="AD58" s="1236"/>
      <c r="AE58" s="1236"/>
      <c r="AF58" s="1236"/>
      <c r="AG58" s="1236"/>
      <c r="AH58" s="1236"/>
      <c r="AI58" s="1236"/>
      <c r="AJ58" s="1236"/>
      <c r="AK58" s="1236"/>
      <c r="AL58" s="1236"/>
      <c r="AM58" s="1236"/>
      <c r="AN58" s="1236"/>
      <c r="AO58" s="1236"/>
      <c r="AP58" s="1236"/>
      <c r="AQ58" s="1236"/>
      <c r="AR58" s="1237"/>
      <c r="AS58" s="120"/>
      <c r="AT58" s="121"/>
      <c r="AU58" s="1177"/>
      <c r="AV58" s="1178"/>
      <c r="AW58" s="1218"/>
      <c r="AX58" s="1218"/>
      <c r="AY58" s="1218"/>
      <c r="AZ58" s="1218"/>
      <c r="BA58" s="1218"/>
      <c r="BB58" s="1118"/>
      <c r="BC58" s="1218"/>
      <c r="BD58" s="1218"/>
      <c r="BE58" s="1218"/>
      <c r="BF58" s="1218"/>
      <c r="BG58" s="1220"/>
      <c r="BH58" s="1418"/>
      <c r="BI58" s="1218"/>
      <c r="BJ58" s="1218"/>
      <c r="BK58" s="1218"/>
      <c r="BL58" s="1218"/>
      <c r="BM58" s="1218"/>
      <c r="BN58" s="1218"/>
      <c r="BO58" s="1218"/>
      <c r="BP58" s="1218"/>
      <c r="BQ58" s="1218"/>
      <c r="BR58" s="1218"/>
      <c r="BS58" s="1218"/>
      <c r="BT58" s="1218"/>
      <c r="BU58" s="1218"/>
      <c r="BV58" s="1218"/>
      <c r="BW58" s="1218"/>
      <c r="BX58" s="1218"/>
      <c r="BY58" s="1118"/>
      <c r="BZ58" s="1216"/>
      <c r="CA58" s="1216"/>
      <c r="CB58" s="1218"/>
      <c r="CC58" s="1218"/>
      <c r="CD58" s="1218"/>
      <c r="CE58" s="1218"/>
      <c r="CF58" s="1218"/>
      <c r="CG58" s="1218"/>
      <c r="CH58" s="1216"/>
      <c r="CI58" s="1218"/>
      <c r="CJ58" s="1216"/>
      <c r="CK58" s="1218"/>
      <c r="CL58" s="1218"/>
      <c r="CM58" s="1218"/>
      <c r="CN58" s="1218"/>
      <c r="CO58" s="1218"/>
      <c r="CP58" s="1218"/>
      <c r="CQ58" s="1218"/>
      <c r="CR58" s="1218"/>
      <c r="CS58" s="1218"/>
      <c r="CT58" s="1231"/>
      <c r="CU58" s="1148"/>
      <c r="CV58" s="1238"/>
      <c r="CW58" s="1238"/>
      <c r="CX58" s="1238"/>
      <c r="CY58" s="1149"/>
      <c r="CZ58" s="1130"/>
      <c r="DA58" s="1131"/>
      <c r="DB58" s="1131"/>
      <c r="DC58" s="1131"/>
      <c r="DD58" s="1131"/>
      <c r="DE58" s="1131"/>
      <c r="DF58" s="1131"/>
      <c r="DG58" s="1131"/>
      <c r="DH58" s="1131"/>
      <c r="DI58" s="1131"/>
      <c r="DJ58" s="1131"/>
      <c r="DK58" s="1131"/>
      <c r="DL58" s="1131"/>
      <c r="DM58" s="1131"/>
      <c r="DN58" s="1131"/>
      <c r="DO58" s="1131"/>
      <c r="DP58" s="1131"/>
      <c r="DQ58" s="1131"/>
      <c r="DR58" s="1131"/>
      <c r="DS58" s="1131"/>
      <c r="DT58" s="1131"/>
      <c r="DU58" s="1131"/>
      <c r="DV58" s="1131"/>
      <c r="DW58" s="1131"/>
      <c r="DX58" s="1131"/>
      <c r="DY58" s="1131"/>
      <c r="DZ58" s="1131"/>
      <c r="EA58" s="1131"/>
      <c r="EB58" s="1131"/>
      <c r="EC58" s="1132"/>
    </row>
    <row r="59" spans="2:133" ht="13.5" customHeight="1">
      <c r="B59" s="1250" t="s">
        <v>35</v>
      </c>
      <c r="C59" s="1139" t="s">
        <v>289</v>
      </c>
      <c r="D59" s="1140"/>
      <c r="E59" s="1140"/>
      <c r="F59" s="1140"/>
      <c r="G59" s="1140"/>
      <c r="H59" s="1140"/>
      <c r="I59" s="1140"/>
      <c r="J59" s="1140"/>
      <c r="K59" s="1141"/>
      <c r="L59" s="1252" t="s">
        <v>24</v>
      </c>
      <c r="M59" s="1253"/>
      <c r="N59" s="1253"/>
      <c r="O59" s="1254"/>
      <c r="P59" s="1239" t="s">
        <v>37</v>
      </c>
      <c r="Q59" s="1240"/>
      <c r="R59" s="1240"/>
      <c r="S59" s="1240"/>
      <c r="T59" s="1240"/>
      <c r="U59" s="1240"/>
      <c r="V59" s="1240"/>
      <c r="W59" s="1240"/>
      <c r="X59" s="1240"/>
      <c r="Y59" s="1240"/>
      <c r="Z59" s="1240"/>
      <c r="AA59" s="1240"/>
      <c r="AB59" s="1240"/>
      <c r="AC59" s="1240"/>
      <c r="AD59" s="1240"/>
      <c r="AE59" s="1240"/>
      <c r="AF59" s="1240"/>
      <c r="AG59" s="1240"/>
      <c r="AH59" s="1241"/>
      <c r="AI59" s="1239" t="s">
        <v>41</v>
      </c>
      <c r="AJ59" s="1240"/>
      <c r="AK59" s="1241"/>
      <c r="AL59" s="1239" t="s">
        <v>36</v>
      </c>
      <c r="AM59" s="1240"/>
      <c r="AN59" s="1240"/>
      <c r="AO59" s="1240"/>
      <c r="AP59" s="1240"/>
      <c r="AQ59" s="1241"/>
      <c r="AR59" s="1239" t="s">
        <v>47</v>
      </c>
      <c r="AS59" s="1240"/>
      <c r="AT59" s="1241"/>
      <c r="AU59" s="1245"/>
      <c r="AV59" s="1245"/>
      <c r="AW59" s="1246">
        <v>1</v>
      </c>
      <c r="AX59" s="1248">
        <f t="shared" ref="AX59:CT59" si="0">AW59+1</f>
        <v>2</v>
      </c>
      <c r="AY59" s="1248">
        <f t="shared" si="0"/>
        <v>3</v>
      </c>
      <c r="AZ59" s="1248">
        <f t="shared" si="0"/>
        <v>4</v>
      </c>
      <c r="BA59" s="1260">
        <f t="shared" si="0"/>
        <v>5</v>
      </c>
      <c r="BB59" s="1248">
        <f t="shared" si="0"/>
        <v>6</v>
      </c>
      <c r="BC59" s="1248">
        <f t="shared" si="0"/>
        <v>7</v>
      </c>
      <c r="BD59" s="1248">
        <f t="shared" si="0"/>
        <v>8</v>
      </c>
      <c r="BE59" s="1248">
        <f t="shared" si="0"/>
        <v>9</v>
      </c>
      <c r="BF59" s="1248">
        <f t="shared" si="0"/>
        <v>10</v>
      </c>
      <c r="BG59" s="1248">
        <f t="shared" si="0"/>
        <v>11</v>
      </c>
      <c r="BH59" s="1248">
        <f t="shared" si="0"/>
        <v>12</v>
      </c>
      <c r="BI59" s="1248">
        <f t="shared" si="0"/>
        <v>13</v>
      </c>
      <c r="BJ59" s="1260">
        <f t="shared" si="0"/>
        <v>14</v>
      </c>
      <c r="BK59" s="1248">
        <f t="shared" si="0"/>
        <v>15</v>
      </c>
      <c r="BL59" s="1248">
        <f t="shared" si="0"/>
        <v>16</v>
      </c>
      <c r="BM59" s="1248">
        <f t="shared" si="0"/>
        <v>17</v>
      </c>
      <c r="BN59" s="1248">
        <f t="shared" si="0"/>
        <v>18</v>
      </c>
      <c r="BO59" s="1248">
        <f t="shared" si="0"/>
        <v>19</v>
      </c>
      <c r="BP59" s="1248">
        <f t="shared" si="0"/>
        <v>20</v>
      </c>
      <c r="BQ59" s="1248">
        <f t="shared" si="0"/>
        <v>21</v>
      </c>
      <c r="BR59" s="1248">
        <f t="shared" si="0"/>
        <v>22</v>
      </c>
      <c r="BS59" s="1248">
        <f t="shared" si="0"/>
        <v>23</v>
      </c>
      <c r="BT59" s="1248">
        <f t="shared" si="0"/>
        <v>24</v>
      </c>
      <c r="BU59" s="1248">
        <f t="shared" si="0"/>
        <v>25</v>
      </c>
      <c r="BV59" s="1248">
        <f t="shared" si="0"/>
        <v>26</v>
      </c>
      <c r="BW59" s="1258">
        <f t="shared" si="0"/>
        <v>27</v>
      </c>
      <c r="BX59" s="1248">
        <f t="shared" si="0"/>
        <v>28</v>
      </c>
      <c r="BY59" s="1258">
        <f t="shared" si="0"/>
        <v>29</v>
      </c>
      <c r="BZ59" s="1248">
        <f t="shared" si="0"/>
        <v>30</v>
      </c>
      <c r="CA59" s="1248">
        <f t="shared" si="0"/>
        <v>31</v>
      </c>
      <c r="CB59" s="1248">
        <f t="shared" si="0"/>
        <v>32</v>
      </c>
      <c r="CC59" s="1248">
        <f t="shared" si="0"/>
        <v>33</v>
      </c>
      <c r="CD59" s="1248">
        <f t="shared" si="0"/>
        <v>34</v>
      </c>
      <c r="CE59" s="1248">
        <f t="shared" si="0"/>
        <v>35</v>
      </c>
      <c r="CF59" s="1248">
        <f t="shared" si="0"/>
        <v>36</v>
      </c>
      <c r="CG59" s="1248">
        <f t="shared" si="0"/>
        <v>37</v>
      </c>
      <c r="CH59" s="1248">
        <f t="shared" si="0"/>
        <v>38</v>
      </c>
      <c r="CI59" s="1248">
        <f t="shared" si="0"/>
        <v>39</v>
      </c>
      <c r="CJ59" s="1248">
        <f t="shared" si="0"/>
        <v>40</v>
      </c>
      <c r="CK59" s="1248">
        <f t="shared" si="0"/>
        <v>41</v>
      </c>
      <c r="CL59" s="1248">
        <f t="shared" si="0"/>
        <v>42</v>
      </c>
      <c r="CM59" s="1248">
        <f t="shared" si="0"/>
        <v>43</v>
      </c>
      <c r="CN59" s="1248">
        <f t="shared" si="0"/>
        <v>44</v>
      </c>
      <c r="CO59" s="1248">
        <f t="shared" si="0"/>
        <v>45</v>
      </c>
      <c r="CP59" s="1248">
        <f t="shared" si="0"/>
        <v>46</v>
      </c>
      <c r="CQ59" s="1248">
        <f t="shared" si="0"/>
        <v>47</v>
      </c>
      <c r="CR59" s="1248">
        <f t="shared" si="0"/>
        <v>48</v>
      </c>
      <c r="CS59" s="1248">
        <f t="shared" si="0"/>
        <v>49</v>
      </c>
      <c r="CT59" s="1264">
        <f t="shared" si="0"/>
        <v>50</v>
      </c>
      <c r="CU59" s="1133" t="s">
        <v>39</v>
      </c>
      <c r="CV59" s="1134"/>
      <c r="CW59" s="1134"/>
      <c r="CX59" s="1134"/>
      <c r="CY59" s="1135"/>
      <c r="CZ59" s="1130"/>
      <c r="DA59" s="1131"/>
      <c r="DB59" s="1131"/>
      <c r="DC59" s="1131"/>
      <c r="DD59" s="1131"/>
      <c r="DE59" s="1131"/>
      <c r="DF59" s="1131"/>
      <c r="DG59" s="1131"/>
      <c r="DH59" s="1131"/>
      <c r="DI59" s="1131"/>
      <c r="DJ59" s="1131"/>
      <c r="DK59" s="1131"/>
      <c r="DL59" s="1131"/>
      <c r="DM59" s="1131"/>
      <c r="DN59" s="1131"/>
      <c r="DO59" s="1131"/>
      <c r="DP59" s="1131"/>
      <c r="DQ59" s="1131"/>
      <c r="DR59" s="1131"/>
      <c r="DS59" s="1131"/>
      <c r="DT59" s="1131"/>
      <c r="DU59" s="1131"/>
      <c r="DV59" s="1131"/>
      <c r="DW59" s="1131"/>
      <c r="DX59" s="1131"/>
      <c r="DY59" s="1131"/>
      <c r="DZ59" s="1131"/>
      <c r="EA59" s="1131"/>
      <c r="EB59" s="1131"/>
      <c r="EC59" s="1132"/>
    </row>
    <row r="60" spans="2:133" ht="13.5" customHeight="1" thickBot="1">
      <c r="B60" s="1251"/>
      <c r="C60" s="1142"/>
      <c r="D60" s="1143"/>
      <c r="E60" s="1143"/>
      <c r="F60" s="1143"/>
      <c r="G60" s="1143"/>
      <c r="H60" s="1143"/>
      <c r="I60" s="1143"/>
      <c r="J60" s="1143"/>
      <c r="K60" s="1144"/>
      <c r="L60" s="1255"/>
      <c r="M60" s="1256"/>
      <c r="N60" s="1256"/>
      <c r="O60" s="1257"/>
      <c r="P60" s="1242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4"/>
      <c r="AI60" s="1242"/>
      <c r="AJ60" s="1243"/>
      <c r="AK60" s="1244"/>
      <c r="AL60" s="1242"/>
      <c r="AM60" s="1243"/>
      <c r="AN60" s="1243"/>
      <c r="AO60" s="1243"/>
      <c r="AP60" s="1243"/>
      <c r="AQ60" s="1244"/>
      <c r="AR60" s="1242"/>
      <c r="AS60" s="1243"/>
      <c r="AT60" s="1244"/>
      <c r="AU60" s="1245"/>
      <c r="AV60" s="1245"/>
      <c r="AW60" s="1247"/>
      <c r="AX60" s="1249"/>
      <c r="AY60" s="1249"/>
      <c r="AZ60" s="1249"/>
      <c r="BA60" s="1261"/>
      <c r="BB60" s="1249"/>
      <c r="BC60" s="1249"/>
      <c r="BD60" s="1249"/>
      <c r="BE60" s="1249"/>
      <c r="BF60" s="1249"/>
      <c r="BG60" s="1249"/>
      <c r="BH60" s="1249"/>
      <c r="BI60" s="1249"/>
      <c r="BJ60" s="1261"/>
      <c r="BK60" s="1249"/>
      <c r="BL60" s="1249"/>
      <c r="BM60" s="1249"/>
      <c r="BN60" s="1249"/>
      <c r="BO60" s="1249"/>
      <c r="BP60" s="1249"/>
      <c r="BQ60" s="1249"/>
      <c r="BR60" s="1249"/>
      <c r="BS60" s="1249"/>
      <c r="BT60" s="1249"/>
      <c r="BU60" s="1249"/>
      <c r="BV60" s="1249"/>
      <c r="BW60" s="1259"/>
      <c r="BX60" s="1249"/>
      <c r="BY60" s="1259"/>
      <c r="BZ60" s="1249"/>
      <c r="CA60" s="1249"/>
      <c r="CB60" s="1249"/>
      <c r="CC60" s="1249"/>
      <c r="CD60" s="1249"/>
      <c r="CE60" s="1249"/>
      <c r="CF60" s="1249"/>
      <c r="CG60" s="1249"/>
      <c r="CH60" s="1249"/>
      <c r="CI60" s="1249"/>
      <c r="CJ60" s="1249"/>
      <c r="CK60" s="1249"/>
      <c r="CL60" s="1249"/>
      <c r="CM60" s="1249"/>
      <c r="CN60" s="1249"/>
      <c r="CO60" s="1249"/>
      <c r="CP60" s="1249"/>
      <c r="CQ60" s="1249"/>
      <c r="CR60" s="1249"/>
      <c r="CS60" s="1249"/>
      <c r="CT60" s="1265"/>
      <c r="CU60" s="1136"/>
      <c r="CV60" s="1137"/>
      <c r="CW60" s="1137"/>
      <c r="CX60" s="1137"/>
      <c r="CY60" s="1138"/>
      <c r="CZ60" s="1130"/>
      <c r="DA60" s="1131"/>
      <c r="DB60" s="1131"/>
      <c r="DC60" s="1131"/>
      <c r="DD60" s="1131"/>
      <c r="DE60" s="1131"/>
      <c r="DF60" s="1131"/>
      <c r="DG60" s="1131"/>
      <c r="DH60" s="1131"/>
      <c r="DI60" s="1131"/>
      <c r="DJ60" s="1131"/>
      <c r="DK60" s="1131"/>
      <c r="DL60" s="1131"/>
      <c r="DM60" s="1131"/>
      <c r="DN60" s="1131"/>
      <c r="DO60" s="1131"/>
      <c r="DP60" s="1131"/>
      <c r="DQ60" s="1131"/>
      <c r="DR60" s="1131"/>
      <c r="DS60" s="1131"/>
      <c r="DT60" s="1131"/>
      <c r="DU60" s="1131"/>
      <c r="DV60" s="1131"/>
      <c r="DW60" s="1131"/>
      <c r="DX60" s="1131"/>
      <c r="DY60" s="1131"/>
      <c r="DZ60" s="1131"/>
      <c r="EA60" s="1131"/>
      <c r="EB60" s="1131"/>
      <c r="EC60" s="1132"/>
    </row>
    <row r="61" spans="2:133" ht="13.5" customHeight="1">
      <c r="B61" s="122"/>
      <c r="C61" s="1059"/>
      <c r="D61" s="1059"/>
      <c r="E61" s="1059"/>
      <c r="F61" s="1059"/>
      <c r="G61" s="1059"/>
      <c r="H61" s="1059"/>
      <c r="I61" s="1059"/>
      <c r="J61" s="1059"/>
      <c r="K61" s="1059"/>
      <c r="L61" s="1059"/>
      <c r="M61" s="1059"/>
      <c r="N61" s="1059"/>
      <c r="O61" s="1059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059"/>
      <c r="AS61" s="1059"/>
      <c r="AT61" s="1186"/>
      <c r="AU61" s="1266">
        <v>1</v>
      </c>
      <c r="AV61" s="1267"/>
      <c r="AW61" s="123"/>
      <c r="AX61" s="156"/>
      <c r="AY61" s="156"/>
      <c r="AZ61" s="156"/>
      <c r="BA61" s="203"/>
      <c r="BB61" s="204"/>
      <c r="BC61" s="156"/>
      <c r="BD61" s="156"/>
      <c r="BE61" s="156"/>
      <c r="BF61" s="156"/>
      <c r="BG61" s="174"/>
      <c r="BH61" s="204"/>
      <c r="BI61" s="156"/>
      <c r="BJ61" s="156"/>
      <c r="BK61" s="156"/>
      <c r="BL61" s="156"/>
      <c r="BM61" s="156"/>
      <c r="BN61" s="156"/>
      <c r="BO61" s="156"/>
      <c r="BP61" s="156"/>
      <c r="BQ61" s="156"/>
      <c r="BR61" s="156"/>
      <c r="BS61" s="156"/>
      <c r="BT61" s="156"/>
      <c r="BU61" s="156"/>
      <c r="BV61" s="156"/>
      <c r="BW61" s="156"/>
      <c r="BX61" s="174"/>
      <c r="BY61" s="155"/>
      <c r="BZ61" s="156"/>
      <c r="CA61" s="156"/>
      <c r="CB61" s="221"/>
      <c r="CC61" s="221"/>
      <c r="CD61" s="221"/>
      <c r="CE61" s="221"/>
      <c r="CF61" s="221"/>
      <c r="CG61" s="221"/>
      <c r="CH61" s="156"/>
      <c r="CI61" s="221"/>
      <c r="CJ61" s="156"/>
      <c r="CK61" s="221"/>
      <c r="CL61" s="221"/>
      <c r="CM61" s="221"/>
      <c r="CN61" s="221"/>
      <c r="CO61" s="221"/>
      <c r="CP61" s="221"/>
      <c r="CQ61" s="221"/>
      <c r="CR61" s="221"/>
      <c r="CS61" s="221"/>
      <c r="CT61" s="222"/>
      <c r="CU61" s="1268"/>
      <c r="CV61" s="1269"/>
      <c r="CW61" s="1269"/>
      <c r="CX61" s="1269"/>
      <c r="CY61" s="1270"/>
      <c r="CZ61" s="1130"/>
      <c r="DA61" s="1131"/>
      <c r="DB61" s="1131"/>
      <c r="DC61" s="1131"/>
      <c r="DD61" s="1131"/>
      <c r="DE61" s="1131"/>
      <c r="DF61" s="1131"/>
      <c r="DG61" s="1131"/>
      <c r="DH61" s="1131"/>
      <c r="DI61" s="1131"/>
      <c r="DJ61" s="1131"/>
      <c r="DK61" s="1131"/>
      <c r="DL61" s="1131"/>
      <c r="DM61" s="1131"/>
      <c r="DN61" s="1131"/>
      <c r="DO61" s="1131"/>
      <c r="DP61" s="1131"/>
      <c r="DQ61" s="1131"/>
      <c r="DR61" s="1131"/>
      <c r="DS61" s="1131"/>
      <c r="DT61" s="1131"/>
      <c r="DU61" s="1131"/>
      <c r="DV61" s="1131"/>
      <c r="DW61" s="1131"/>
      <c r="DX61" s="1131"/>
      <c r="DY61" s="1131"/>
      <c r="DZ61" s="1131"/>
      <c r="EA61" s="1131"/>
      <c r="EB61" s="1131"/>
      <c r="EC61" s="1132"/>
    </row>
    <row r="62" spans="2:133" ht="13.5" customHeight="1">
      <c r="B62" s="99"/>
      <c r="C62" s="987"/>
      <c r="D62" s="987"/>
      <c r="E62" s="987"/>
      <c r="F62" s="987"/>
      <c r="G62" s="987"/>
      <c r="H62" s="987"/>
      <c r="I62" s="987"/>
      <c r="J62" s="987"/>
      <c r="K62" s="987"/>
      <c r="L62" s="987"/>
      <c r="M62" s="987"/>
      <c r="N62" s="987"/>
      <c r="O62" s="987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987"/>
      <c r="AS62" s="987"/>
      <c r="AT62" s="1187"/>
      <c r="AU62" s="1271">
        <f t="shared" ref="AU62:AU110" si="1">AU61+1</f>
        <v>2</v>
      </c>
      <c r="AV62" s="1272"/>
      <c r="AW62" s="129"/>
      <c r="AX62" s="127"/>
      <c r="AY62" s="127"/>
      <c r="AZ62" s="127"/>
      <c r="BA62" s="138"/>
      <c r="BB62" s="139"/>
      <c r="BC62" s="127"/>
      <c r="BD62" s="127"/>
      <c r="BE62" s="127"/>
      <c r="BF62" s="127"/>
      <c r="BG62" s="176"/>
      <c r="BH62" s="139"/>
      <c r="BI62" s="127" t="s">
        <v>27</v>
      </c>
      <c r="BJ62" s="127" t="s">
        <v>27</v>
      </c>
      <c r="BK62" s="127" t="s">
        <v>27</v>
      </c>
      <c r="BL62" s="127"/>
      <c r="BM62" s="127"/>
      <c r="BN62" s="127"/>
      <c r="BO62" s="127"/>
      <c r="BP62" s="127"/>
      <c r="BQ62" s="127"/>
      <c r="BR62" s="127"/>
      <c r="BS62" s="127"/>
      <c r="BT62" s="127"/>
      <c r="BU62" s="127" t="s">
        <v>27</v>
      </c>
      <c r="BV62" s="127" t="s">
        <v>27</v>
      </c>
      <c r="BW62" s="127" t="s">
        <v>27</v>
      </c>
      <c r="BX62" s="176"/>
      <c r="BY62" s="159"/>
      <c r="BZ62" s="127"/>
      <c r="CA62" s="127"/>
      <c r="CB62" s="206"/>
      <c r="CC62" s="206"/>
      <c r="CD62" s="206"/>
      <c r="CE62" s="206"/>
      <c r="CF62" s="206"/>
      <c r="CG62" s="206"/>
      <c r="CH62" s="127"/>
      <c r="CI62" s="206"/>
      <c r="CJ62" s="127"/>
      <c r="CK62" s="127"/>
      <c r="CL62" s="127"/>
      <c r="CM62" s="206"/>
      <c r="CN62" s="206"/>
      <c r="CO62" s="206"/>
      <c r="CP62" s="206"/>
      <c r="CQ62" s="206"/>
      <c r="CR62" s="127"/>
      <c r="CS62" s="206"/>
      <c r="CT62" s="223"/>
      <c r="CU62" s="1273"/>
      <c r="CV62" s="1274"/>
      <c r="CW62" s="1274"/>
      <c r="CX62" s="1274"/>
      <c r="CY62" s="1275"/>
      <c r="CZ62" s="1130"/>
      <c r="DA62" s="1131"/>
      <c r="DB62" s="1131"/>
      <c r="DC62" s="1131"/>
      <c r="DD62" s="1131"/>
      <c r="DE62" s="1131"/>
      <c r="DF62" s="1131"/>
      <c r="DG62" s="1131"/>
      <c r="DH62" s="1131"/>
      <c r="DI62" s="1131"/>
      <c r="DJ62" s="1131"/>
      <c r="DK62" s="1131"/>
      <c r="DL62" s="1131"/>
      <c r="DM62" s="1131"/>
      <c r="DN62" s="1131"/>
      <c r="DO62" s="1131"/>
      <c r="DP62" s="1131"/>
      <c r="DQ62" s="1131"/>
      <c r="DR62" s="1131"/>
      <c r="DS62" s="1131"/>
      <c r="DT62" s="1131"/>
      <c r="DU62" s="1131"/>
      <c r="DV62" s="1131"/>
      <c r="DW62" s="1131"/>
      <c r="DX62" s="1131"/>
      <c r="DY62" s="1131"/>
      <c r="DZ62" s="1131"/>
      <c r="EA62" s="1131"/>
      <c r="EB62" s="1131"/>
      <c r="EC62" s="1132"/>
    </row>
    <row r="63" spans="2:133" ht="13.5" customHeight="1">
      <c r="B63" s="99"/>
      <c r="C63" s="987"/>
      <c r="D63" s="987"/>
      <c r="E63" s="987"/>
      <c r="F63" s="987"/>
      <c r="G63" s="987"/>
      <c r="H63" s="987"/>
      <c r="I63" s="987"/>
      <c r="J63" s="987"/>
      <c r="K63" s="987"/>
      <c r="L63" s="987"/>
      <c r="M63" s="987"/>
      <c r="N63" s="987"/>
      <c r="O63" s="987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987"/>
      <c r="AS63" s="987"/>
      <c r="AT63" s="1187"/>
      <c r="AU63" s="1271">
        <f t="shared" si="1"/>
        <v>3</v>
      </c>
      <c r="AV63" s="1272"/>
      <c r="AW63" s="127"/>
      <c r="AX63" s="127"/>
      <c r="AY63" s="127"/>
      <c r="AZ63" s="127"/>
      <c r="BA63" s="138"/>
      <c r="BB63" s="139"/>
      <c r="BC63" s="135"/>
      <c r="BD63" s="135"/>
      <c r="BE63" s="127"/>
      <c r="BF63" s="127"/>
      <c r="BG63" s="176"/>
      <c r="BH63" s="139"/>
      <c r="BI63" s="127"/>
      <c r="BJ63" s="127"/>
      <c r="BK63" s="127"/>
      <c r="BL63" s="127"/>
      <c r="BM63" s="127" t="s">
        <v>27</v>
      </c>
      <c r="BN63" s="127"/>
      <c r="BO63" s="127" t="s">
        <v>27</v>
      </c>
      <c r="BP63" s="127" t="s">
        <v>27</v>
      </c>
      <c r="BQ63" s="127"/>
      <c r="BR63" s="127"/>
      <c r="BS63" s="127" t="s">
        <v>121</v>
      </c>
      <c r="BT63" s="127" t="s">
        <v>27</v>
      </c>
      <c r="BU63" s="127"/>
      <c r="BV63" s="127"/>
      <c r="BW63" s="127"/>
      <c r="BX63" s="176"/>
      <c r="BY63" s="159"/>
      <c r="BZ63" s="135"/>
      <c r="CA63" s="127"/>
      <c r="CB63" s="206"/>
      <c r="CC63" s="206"/>
      <c r="CD63" s="206"/>
      <c r="CE63" s="206"/>
      <c r="CF63" s="206"/>
      <c r="CG63" s="206"/>
      <c r="CH63" s="135"/>
      <c r="CI63" s="206"/>
      <c r="CJ63" s="135"/>
      <c r="CK63" s="206"/>
      <c r="CL63" s="206"/>
      <c r="CM63" s="206"/>
      <c r="CN63" s="206"/>
      <c r="CO63" s="206"/>
      <c r="CP63" s="206"/>
      <c r="CQ63" s="206"/>
      <c r="CR63" s="206"/>
      <c r="CS63" s="206"/>
      <c r="CT63" s="223"/>
      <c r="CU63" s="1273"/>
      <c r="CV63" s="1274"/>
      <c r="CW63" s="1274"/>
      <c r="CX63" s="1274"/>
      <c r="CY63" s="1275"/>
      <c r="CZ63" s="1130"/>
      <c r="DA63" s="1131"/>
      <c r="DB63" s="1131"/>
      <c r="DC63" s="1131"/>
      <c r="DD63" s="1131"/>
      <c r="DE63" s="1131"/>
      <c r="DF63" s="1131"/>
      <c r="DG63" s="1131"/>
      <c r="DH63" s="1131"/>
      <c r="DI63" s="1131"/>
      <c r="DJ63" s="1131"/>
      <c r="DK63" s="1131"/>
      <c r="DL63" s="1131"/>
      <c r="DM63" s="1131"/>
      <c r="DN63" s="1131"/>
      <c r="DO63" s="1131"/>
      <c r="DP63" s="1131"/>
      <c r="DQ63" s="1131"/>
      <c r="DR63" s="1131"/>
      <c r="DS63" s="1131"/>
      <c r="DT63" s="1131"/>
      <c r="DU63" s="1131"/>
      <c r="DV63" s="1131"/>
      <c r="DW63" s="1131"/>
      <c r="DX63" s="1131"/>
      <c r="DY63" s="1131"/>
      <c r="DZ63" s="1131"/>
      <c r="EA63" s="1131"/>
      <c r="EB63" s="1131"/>
      <c r="EC63" s="1132"/>
    </row>
    <row r="64" spans="2:133" ht="13.5" customHeight="1">
      <c r="B64" s="99"/>
      <c r="C64" s="987"/>
      <c r="D64" s="987"/>
      <c r="E64" s="987"/>
      <c r="F64" s="987"/>
      <c r="G64" s="987"/>
      <c r="H64" s="987"/>
      <c r="I64" s="987"/>
      <c r="J64" s="987"/>
      <c r="K64" s="987"/>
      <c r="L64" s="1277"/>
      <c r="M64" s="1277"/>
      <c r="N64" s="1277"/>
      <c r="O64" s="1277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987"/>
      <c r="AS64" s="987"/>
      <c r="AT64" s="1187"/>
      <c r="AU64" s="1271">
        <f t="shared" si="1"/>
        <v>4</v>
      </c>
      <c r="AV64" s="1272"/>
      <c r="AW64" s="129"/>
      <c r="AX64" s="127"/>
      <c r="AY64" s="127"/>
      <c r="AZ64" s="127"/>
      <c r="BA64" s="138"/>
      <c r="BB64" s="139"/>
      <c r="BC64" s="127"/>
      <c r="BD64" s="127"/>
      <c r="BE64" s="127"/>
      <c r="BF64" s="127"/>
      <c r="BG64" s="176"/>
      <c r="BH64" s="139"/>
      <c r="BI64" s="127"/>
      <c r="BJ64" s="127"/>
      <c r="BK64" s="127"/>
      <c r="BL64" s="127"/>
      <c r="BM64" s="127"/>
      <c r="BN64" s="127"/>
      <c r="BO64" s="127"/>
      <c r="BP64" s="127"/>
      <c r="BQ64" s="127"/>
      <c r="BR64" s="127"/>
      <c r="BS64" s="127"/>
      <c r="BT64" s="127"/>
      <c r="BU64" s="127"/>
      <c r="BV64" s="127"/>
      <c r="BW64" s="127"/>
      <c r="BX64" s="176"/>
      <c r="BY64" s="159"/>
      <c r="BZ64" s="127"/>
      <c r="CA64" s="127"/>
      <c r="CB64" s="206"/>
      <c r="CC64" s="206"/>
      <c r="CD64" s="206"/>
      <c r="CE64" s="206"/>
      <c r="CF64" s="206"/>
      <c r="CG64" s="206"/>
      <c r="CH64" s="206"/>
      <c r="CI64" s="206"/>
      <c r="CJ64" s="206"/>
      <c r="CK64" s="206"/>
      <c r="CL64" s="206"/>
      <c r="CM64" s="206"/>
      <c r="CN64" s="206"/>
      <c r="CO64" s="206"/>
      <c r="CP64" s="206"/>
      <c r="CQ64" s="206"/>
      <c r="CR64" s="206"/>
      <c r="CS64" s="206"/>
      <c r="CT64" s="223"/>
      <c r="CU64" s="1273"/>
      <c r="CV64" s="1274"/>
      <c r="CW64" s="1274"/>
      <c r="CX64" s="1274"/>
      <c r="CY64" s="1275"/>
      <c r="CZ64" s="1130"/>
      <c r="DA64" s="1131"/>
      <c r="DB64" s="1131"/>
      <c r="DC64" s="1131"/>
      <c r="DD64" s="1131"/>
      <c r="DE64" s="1131"/>
      <c r="DF64" s="1131"/>
      <c r="DG64" s="1131"/>
      <c r="DH64" s="1131"/>
      <c r="DI64" s="1131"/>
      <c r="DJ64" s="1131"/>
      <c r="DK64" s="1131"/>
      <c r="DL64" s="1131"/>
      <c r="DM64" s="1131"/>
      <c r="DN64" s="1131"/>
      <c r="DO64" s="1131"/>
      <c r="DP64" s="1131"/>
      <c r="DQ64" s="1131"/>
      <c r="DR64" s="1131"/>
      <c r="DS64" s="1131"/>
      <c r="DT64" s="1131"/>
      <c r="DU64" s="1131"/>
      <c r="DV64" s="1131"/>
      <c r="DW64" s="1131"/>
      <c r="DX64" s="1131"/>
      <c r="DY64" s="1131"/>
      <c r="DZ64" s="1131"/>
      <c r="EA64" s="1131"/>
      <c r="EB64" s="1131"/>
      <c r="EC64" s="1132"/>
    </row>
    <row r="65" spans="2:133" ht="13.5" customHeight="1">
      <c r="B65" s="99"/>
      <c r="C65" s="987"/>
      <c r="D65" s="987"/>
      <c r="E65" s="987"/>
      <c r="F65" s="987"/>
      <c r="G65" s="987"/>
      <c r="H65" s="987"/>
      <c r="I65" s="987"/>
      <c r="J65" s="987"/>
      <c r="K65" s="987"/>
      <c r="L65" s="987"/>
      <c r="M65" s="987"/>
      <c r="N65" s="987"/>
      <c r="O65" s="987"/>
      <c r="P65" s="1276"/>
      <c r="Q65" s="1276"/>
      <c r="R65" s="1276"/>
      <c r="S65" s="1276"/>
      <c r="T65" s="1276"/>
      <c r="U65" s="1276"/>
      <c r="V65" s="1276"/>
      <c r="W65" s="1276"/>
      <c r="X65" s="1276"/>
      <c r="Y65" s="1276"/>
      <c r="Z65" s="1276"/>
      <c r="AA65" s="1276"/>
      <c r="AB65" s="1276"/>
      <c r="AC65" s="1276"/>
      <c r="AD65" s="1276"/>
      <c r="AE65" s="1276"/>
      <c r="AF65" s="1276"/>
      <c r="AG65" s="1276"/>
      <c r="AH65" s="1276"/>
      <c r="AI65" s="987"/>
      <c r="AJ65" s="987"/>
      <c r="AK65" s="987"/>
      <c r="AL65" s="987"/>
      <c r="AM65" s="987"/>
      <c r="AN65" s="987"/>
      <c r="AO65" s="987"/>
      <c r="AP65" s="987"/>
      <c r="AQ65" s="987"/>
      <c r="AR65" s="987"/>
      <c r="AS65" s="987"/>
      <c r="AT65" s="1187"/>
      <c r="AU65" s="1271">
        <f t="shared" si="1"/>
        <v>5</v>
      </c>
      <c r="AV65" s="1272"/>
      <c r="AW65" s="129"/>
      <c r="AX65" s="127"/>
      <c r="AY65" s="127"/>
      <c r="AZ65" s="127"/>
      <c r="BA65" s="138"/>
      <c r="BB65" s="139"/>
      <c r="BC65" s="127"/>
      <c r="BD65" s="127"/>
      <c r="BE65" s="127"/>
      <c r="BF65" s="127"/>
      <c r="BG65" s="176"/>
      <c r="BH65" s="139"/>
      <c r="BI65" s="127"/>
      <c r="BJ65" s="127"/>
      <c r="BK65" s="127"/>
      <c r="BL65" s="127"/>
      <c r="BM65" s="127"/>
      <c r="BN65" s="127"/>
      <c r="BO65" s="127"/>
      <c r="BP65" s="127"/>
      <c r="BQ65" s="127"/>
      <c r="BR65" s="127"/>
      <c r="BS65" s="127"/>
      <c r="BT65" s="127"/>
      <c r="BU65" s="127"/>
      <c r="BV65" s="127"/>
      <c r="BW65" s="127"/>
      <c r="BX65" s="176"/>
      <c r="BY65" s="159"/>
      <c r="BZ65" s="127"/>
      <c r="CA65" s="127"/>
      <c r="CB65" s="206"/>
      <c r="CC65" s="206"/>
      <c r="CD65" s="206"/>
      <c r="CE65" s="206"/>
      <c r="CF65" s="206"/>
      <c r="CG65" s="206"/>
      <c r="CH65" s="206"/>
      <c r="CI65" s="206"/>
      <c r="CJ65" s="206"/>
      <c r="CK65" s="206"/>
      <c r="CL65" s="206"/>
      <c r="CM65" s="206"/>
      <c r="CN65" s="206"/>
      <c r="CO65" s="206"/>
      <c r="CP65" s="206"/>
      <c r="CQ65" s="206"/>
      <c r="CR65" s="206"/>
      <c r="CS65" s="206"/>
      <c r="CT65" s="223"/>
      <c r="CU65" s="1273"/>
      <c r="CV65" s="1274"/>
      <c r="CW65" s="1274"/>
      <c r="CX65" s="1274"/>
      <c r="CY65" s="1275"/>
      <c r="CZ65" s="1130"/>
      <c r="DA65" s="1131"/>
      <c r="DB65" s="1131"/>
      <c r="DC65" s="1131"/>
      <c r="DD65" s="1131"/>
      <c r="DE65" s="1131"/>
      <c r="DF65" s="1131"/>
      <c r="DG65" s="1131"/>
      <c r="DH65" s="1131"/>
      <c r="DI65" s="1131"/>
      <c r="DJ65" s="1131"/>
      <c r="DK65" s="1131"/>
      <c r="DL65" s="1131"/>
      <c r="DM65" s="1131"/>
      <c r="DN65" s="1131"/>
      <c r="DO65" s="1131"/>
      <c r="DP65" s="1131"/>
      <c r="DQ65" s="1131"/>
      <c r="DR65" s="1131"/>
      <c r="DS65" s="1131"/>
      <c r="DT65" s="1131"/>
      <c r="DU65" s="1131"/>
      <c r="DV65" s="1131"/>
      <c r="DW65" s="1131"/>
      <c r="DX65" s="1131"/>
      <c r="DY65" s="1131"/>
      <c r="DZ65" s="1131"/>
      <c r="EA65" s="1131"/>
      <c r="EB65" s="1131"/>
      <c r="EC65" s="1132"/>
    </row>
    <row r="66" spans="2:133" ht="13.5" customHeight="1">
      <c r="B66" s="99"/>
      <c r="C66" s="987"/>
      <c r="D66" s="987"/>
      <c r="E66" s="987"/>
      <c r="F66" s="987"/>
      <c r="G66" s="987"/>
      <c r="H66" s="987"/>
      <c r="I66" s="987"/>
      <c r="J66" s="987"/>
      <c r="K66" s="987"/>
      <c r="L66" s="987"/>
      <c r="M66" s="987"/>
      <c r="N66" s="987"/>
      <c r="O66" s="987"/>
      <c r="P66" s="1276"/>
      <c r="Q66" s="1276"/>
      <c r="R66" s="1276"/>
      <c r="S66" s="1276"/>
      <c r="T66" s="1276"/>
      <c r="U66" s="1276"/>
      <c r="V66" s="1276"/>
      <c r="W66" s="1276"/>
      <c r="X66" s="1276"/>
      <c r="Y66" s="1276"/>
      <c r="Z66" s="1276"/>
      <c r="AA66" s="1276"/>
      <c r="AB66" s="1276"/>
      <c r="AC66" s="1276"/>
      <c r="AD66" s="1276"/>
      <c r="AE66" s="1276"/>
      <c r="AF66" s="1276"/>
      <c r="AG66" s="1276"/>
      <c r="AH66" s="1276"/>
      <c r="AI66" s="987"/>
      <c r="AJ66" s="987"/>
      <c r="AK66" s="987"/>
      <c r="AL66" s="987"/>
      <c r="AM66" s="987"/>
      <c r="AN66" s="987"/>
      <c r="AO66" s="987"/>
      <c r="AP66" s="987"/>
      <c r="AQ66" s="987"/>
      <c r="AR66" s="987"/>
      <c r="AS66" s="987"/>
      <c r="AT66" s="1187"/>
      <c r="AU66" s="1271">
        <f t="shared" si="1"/>
        <v>6</v>
      </c>
      <c r="AV66" s="1272"/>
      <c r="AW66" s="129"/>
      <c r="AX66" s="127"/>
      <c r="AY66" s="127"/>
      <c r="AZ66" s="127"/>
      <c r="BA66" s="138"/>
      <c r="BB66" s="139"/>
      <c r="BC66" s="127"/>
      <c r="BD66" s="127"/>
      <c r="BE66" s="127"/>
      <c r="BF66" s="127"/>
      <c r="BG66" s="176"/>
      <c r="BH66" s="139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76"/>
      <c r="BY66" s="159"/>
      <c r="BZ66" s="127"/>
      <c r="CA66" s="127"/>
      <c r="CB66" s="206"/>
      <c r="CC66" s="206"/>
      <c r="CD66" s="206"/>
      <c r="CE66" s="206"/>
      <c r="CF66" s="206"/>
      <c r="CG66" s="206"/>
      <c r="CH66" s="206"/>
      <c r="CI66" s="206"/>
      <c r="CJ66" s="206"/>
      <c r="CK66" s="206"/>
      <c r="CL66" s="206"/>
      <c r="CM66" s="206"/>
      <c r="CN66" s="206"/>
      <c r="CO66" s="206"/>
      <c r="CP66" s="206"/>
      <c r="CQ66" s="206"/>
      <c r="CR66" s="206"/>
      <c r="CS66" s="206"/>
      <c r="CT66" s="223"/>
      <c r="CU66" s="1273"/>
      <c r="CV66" s="1274"/>
      <c r="CW66" s="1274"/>
      <c r="CX66" s="1274"/>
      <c r="CY66" s="1275"/>
      <c r="CZ66" s="1130"/>
      <c r="DA66" s="1131"/>
      <c r="DB66" s="1131"/>
      <c r="DC66" s="1131"/>
      <c r="DD66" s="1131"/>
      <c r="DE66" s="1131"/>
      <c r="DF66" s="1131"/>
      <c r="DG66" s="1131"/>
      <c r="DH66" s="1131"/>
      <c r="DI66" s="1131"/>
      <c r="DJ66" s="1131"/>
      <c r="DK66" s="1131"/>
      <c r="DL66" s="1131"/>
      <c r="DM66" s="1131"/>
      <c r="DN66" s="1131"/>
      <c r="DO66" s="1131"/>
      <c r="DP66" s="1131"/>
      <c r="DQ66" s="1131"/>
      <c r="DR66" s="1131"/>
      <c r="DS66" s="1131"/>
      <c r="DT66" s="1131"/>
      <c r="DU66" s="1131"/>
      <c r="DV66" s="1131"/>
      <c r="DW66" s="1131"/>
      <c r="DX66" s="1131"/>
      <c r="DY66" s="1131"/>
      <c r="DZ66" s="1131"/>
      <c r="EA66" s="1131"/>
      <c r="EB66" s="1131"/>
      <c r="EC66" s="1132"/>
    </row>
    <row r="67" spans="2:133" ht="13.5" customHeight="1">
      <c r="B67" s="99"/>
      <c r="C67" s="987"/>
      <c r="D67" s="987"/>
      <c r="E67" s="987"/>
      <c r="F67" s="987"/>
      <c r="G67" s="987"/>
      <c r="H67" s="987"/>
      <c r="I67" s="987"/>
      <c r="J67" s="987"/>
      <c r="K67" s="987"/>
      <c r="L67" s="987"/>
      <c r="M67" s="987"/>
      <c r="N67" s="987"/>
      <c r="O67" s="987"/>
      <c r="P67" s="1276"/>
      <c r="Q67" s="1276"/>
      <c r="R67" s="1276"/>
      <c r="S67" s="1276"/>
      <c r="T67" s="1276"/>
      <c r="U67" s="1276"/>
      <c r="V67" s="1276"/>
      <c r="W67" s="1276"/>
      <c r="X67" s="1276"/>
      <c r="Y67" s="1276"/>
      <c r="Z67" s="1276"/>
      <c r="AA67" s="1276"/>
      <c r="AB67" s="1276"/>
      <c r="AC67" s="1276"/>
      <c r="AD67" s="1276"/>
      <c r="AE67" s="1276"/>
      <c r="AF67" s="1276"/>
      <c r="AG67" s="1276"/>
      <c r="AH67" s="1276"/>
      <c r="AI67" s="987"/>
      <c r="AJ67" s="987"/>
      <c r="AK67" s="987"/>
      <c r="AL67" s="987"/>
      <c r="AM67" s="987"/>
      <c r="AN67" s="987"/>
      <c r="AO67" s="987"/>
      <c r="AP67" s="987"/>
      <c r="AQ67" s="987"/>
      <c r="AR67" s="987"/>
      <c r="AS67" s="987"/>
      <c r="AT67" s="1187"/>
      <c r="AU67" s="1271">
        <f t="shared" si="1"/>
        <v>7</v>
      </c>
      <c r="AV67" s="1272"/>
      <c r="AW67" s="129"/>
      <c r="AX67" s="127"/>
      <c r="AY67" s="127"/>
      <c r="AZ67" s="127"/>
      <c r="BA67" s="138"/>
      <c r="BB67" s="139"/>
      <c r="BC67" s="127"/>
      <c r="BD67" s="127"/>
      <c r="BE67" s="127"/>
      <c r="BF67" s="127"/>
      <c r="BG67" s="176"/>
      <c r="BH67" s="139"/>
      <c r="BI67" s="127"/>
      <c r="BJ67" s="127"/>
      <c r="BK67" s="127"/>
      <c r="BL67" s="127"/>
      <c r="BM67" s="127"/>
      <c r="BN67" s="127"/>
      <c r="BO67" s="127"/>
      <c r="BP67" s="127"/>
      <c r="BQ67" s="127"/>
      <c r="BR67" s="127"/>
      <c r="BS67" s="127"/>
      <c r="BT67" s="127"/>
      <c r="BU67" s="127"/>
      <c r="BV67" s="127"/>
      <c r="BW67" s="127"/>
      <c r="BX67" s="176"/>
      <c r="BY67" s="159"/>
      <c r="BZ67" s="127"/>
      <c r="CA67" s="127"/>
      <c r="CB67" s="206"/>
      <c r="CC67" s="206"/>
      <c r="CD67" s="206"/>
      <c r="CE67" s="206"/>
      <c r="CF67" s="206"/>
      <c r="CG67" s="206"/>
      <c r="CH67" s="206"/>
      <c r="CI67" s="206"/>
      <c r="CJ67" s="206"/>
      <c r="CK67" s="206"/>
      <c r="CL67" s="206"/>
      <c r="CM67" s="206"/>
      <c r="CN67" s="206"/>
      <c r="CO67" s="206"/>
      <c r="CP67" s="206"/>
      <c r="CQ67" s="206"/>
      <c r="CR67" s="206"/>
      <c r="CS67" s="206"/>
      <c r="CT67" s="223"/>
      <c r="CU67" s="1273"/>
      <c r="CV67" s="1274"/>
      <c r="CW67" s="1274"/>
      <c r="CX67" s="1274"/>
      <c r="CY67" s="1275"/>
      <c r="CZ67" s="1130"/>
      <c r="DA67" s="1131"/>
      <c r="DB67" s="1131"/>
      <c r="DC67" s="1131"/>
      <c r="DD67" s="1131"/>
      <c r="DE67" s="1131"/>
      <c r="DF67" s="1131"/>
      <c r="DG67" s="1131"/>
      <c r="DH67" s="1131"/>
      <c r="DI67" s="1131"/>
      <c r="DJ67" s="1131"/>
      <c r="DK67" s="1131"/>
      <c r="DL67" s="1131"/>
      <c r="DM67" s="1131"/>
      <c r="DN67" s="1131"/>
      <c r="DO67" s="1131"/>
      <c r="DP67" s="1131"/>
      <c r="DQ67" s="1131"/>
      <c r="DR67" s="1131"/>
      <c r="DS67" s="1131"/>
      <c r="DT67" s="1131"/>
      <c r="DU67" s="1131"/>
      <c r="DV67" s="1131"/>
      <c r="DW67" s="1131"/>
      <c r="DX67" s="1131"/>
      <c r="DY67" s="1131"/>
      <c r="DZ67" s="1131"/>
      <c r="EA67" s="1131"/>
      <c r="EB67" s="1131"/>
      <c r="EC67" s="1132"/>
    </row>
    <row r="68" spans="2:133" ht="13.5" customHeight="1">
      <c r="B68" s="99" t="s">
        <v>373</v>
      </c>
      <c r="C68" s="987" t="s">
        <v>734</v>
      </c>
      <c r="D68" s="987"/>
      <c r="E68" s="987"/>
      <c r="F68" s="987"/>
      <c r="G68" s="987"/>
      <c r="H68" s="987"/>
      <c r="I68" s="987"/>
      <c r="J68" s="987"/>
      <c r="K68" s="987"/>
      <c r="L68" s="987"/>
      <c r="M68" s="987"/>
      <c r="N68" s="987"/>
      <c r="O68" s="987"/>
      <c r="P68" s="988" t="s">
        <v>3333</v>
      </c>
      <c r="Q68" s="988"/>
      <c r="R68" s="988"/>
      <c r="S68" s="988"/>
      <c r="T68" s="988"/>
      <c r="U68" s="988"/>
      <c r="V68" s="988"/>
      <c r="W68" s="988"/>
      <c r="X68" s="988"/>
      <c r="Y68" s="988"/>
      <c r="Z68" s="988"/>
      <c r="AA68" s="988"/>
      <c r="AB68" s="988"/>
      <c r="AC68" s="988"/>
      <c r="AD68" s="988"/>
      <c r="AE68" s="988"/>
      <c r="AF68" s="988"/>
      <c r="AG68" s="988"/>
      <c r="AH68" s="988"/>
      <c r="AI68" s="987"/>
      <c r="AJ68" s="987"/>
      <c r="AK68" s="987"/>
      <c r="AL68" s="987" t="s">
        <v>3334</v>
      </c>
      <c r="AM68" s="987"/>
      <c r="AN68" s="987"/>
      <c r="AO68" s="987"/>
      <c r="AP68" s="987"/>
      <c r="AQ68" s="987"/>
      <c r="AR68" s="987"/>
      <c r="AS68" s="987"/>
      <c r="AT68" s="1187"/>
      <c r="AU68" s="1271">
        <f t="shared" si="1"/>
        <v>8</v>
      </c>
      <c r="AV68" s="1272"/>
      <c r="AW68" s="129"/>
      <c r="AX68" s="127"/>
      <c r="AY68" s="127"/>
      <c r="AZ68" s="127"/>
      <c r="BA68" s="127"/>
      <c r="BB68" s="139"/>
      <c r="BC68" s="127"/>
      <c r="BD68" s="127"/>
      <c r="BE68" s="127" t="s">
        <v>1740</v>
      </c>
      <c r="BF68" s="127"/>
      <c r="BG68" s="176"/>
      <c r="BH68" s="139"/>
      <c r="BI68" s="127"/>
      <c r="BJ68" s="127"/>
      <c r="BK68" s="127"/>
      <c r="BL68" s="127"/>
      <c r="BM68" s="127"/>
      <c r="BN68" s="127"/>
      <c r="BO68" s="127" t="s">
        <v>3450</v>
      </c>
      <c r="BP68" s="127" t="s">
        <v>3450</v>
      </c>
      <c r="BQ68" s="127"/>
      <c r="BR68" s="127"/>
      <c r="BS68" s="127"/>
      <c r="BT68" s="127"/>
      <c r="BU68" s="127"/>
      <c r="BV68" s="127"/>
      <c r="BW68" s="127"/>
      <c r="BX68" s="176"/>
      <c r="BY68" s="159"/>
      <c r="BZ68" s="127"/>
      <c r="CA68" s="127"/>
      <c r="CB68" s="206"/>
      <c r="CC68" s="206"/>
      <c r="CD68" s="206"/>
      <c r="CE68" s="206"/>
      <c r="CF68" s="206"/>
      <c r="CG68" s="206"/>
      <c r="CH68" s="206"/>
      <c r="CI68" s="206"/>
      <c r="CJ68" s="206"/>
      <c r="CK68" s="206"/>
      <c r="CL68" s="206"/>
      <c r="CM68" s="206"/>
      <c r="CN68" s="206"/>
      <c r="CO68" s="206"/>
      <c r="CP68" s="206"/>
      <c r="CQ68" s="206"/>
      <c r="CR68" s="206"/>
      <c r="CS68" s="206"/>
      <c r="CT68" s="223"/>
      <c r="CU68" s="1273"/>
      <c r="CV68" s="1274"/>
      <c r="CW68" s="1274"/>
      <c r="CX68" s="1274"/>
      <c r="CY68" s="1275"/>
      <c r="CZ68" s="1130"/>
      <c r="DA68" s="1131"/>
      <c r="DB68" s="1131"/>
      <c r="DC68" s="1131"/>
      <c r="DD68" s="1131"/>
      <c r="DE68" s="1131"/>
      <c r="DF68" s="1131"/>
      <c r="DG68" s="1131"/>
      <c r="DH68" s="1131"/>
      <c r="DI68" s="1131"/>
      <c r="DJ68" s="1131"/>
      <c r="DK68" s="1131"/>
      <c r="DL68" s="1131"/>
      <c r="DM68" s="1131"/>
      <c r="DN68" s="1131"/>
      <c r="DO68" s="1131"/>
      <c r="DP68" s="1131"/>
      <c r="DQ68" s="1131"/>
      <c r="DR68" s="1131"/>
      <c r="DS68" s="1131"/>
      <c r="DT68" s="1131"/>
      <c r="DU68" s="1131"/>
      <c r="DV68" s="1131"/>
      <c r="DW68" s="1131"/>
      <c r="DX68" s="1131"/>
      <c r="DY68" s="1131"/>
      <c r="DZ68" s="1131"/>
      <c r="EA68" s="1131"/>
      <c r="EB68" s="1131"/>
      <c r="EC68" s="1132"/>
    </row>
    <row r="69" spans="2:133" ht="13.5" customHeight="1">
      <c r="B69" s="99" t="s">
        <v>373</v>
      </c>
      <c r="C69" s="987" t="s">
        <v>734</v>
      </c>
      <c r="D69" s="987"/>
      <c r="E69" s="987"/>
      <c r="F69" s="987"/>
      <c r="G69" s="987"/>
      <c r="H69" s="987"/>
      <c r="I69" s="987"/>
      <c r="J69" s="987"/>
      <c r="K69" s="987"/>
      <c r="L69" s="987"/>
      <c r="M69" s="987"/>
      <c r="N69" s="987"/>
      <c r="O69" s="987"/>
      <c r="P69" s="988" t="s">
        <v>1753</v>
      </c>
      <c r="Q69" s="988"/>
      <c r="R69" s="988"/>
      <c r="S69" s="988"/>
      <c r="T69" s="988"/>
      <c r="U69" s="988"/>
      <c r="V69" s="988"/>
      <c r="W69" s="988"/>
      <c r="X69" s="988"/>
      <c r="Y69" s="988"/>
      <c r="Z69" s="988"/>
      <c r="AA69" s="988"/>
      <c r="AB69" s="988"/>
      <c r="AC69" s="988"/>
      <c r="AD69" s="988"/>
      <c r="AE69" s="988"/>
      <c r="AF69" s="988"/>
      <c r="AG69" s="988"/>
      <c r="AH69" s="988"/>
      <c r="AI69" s="987"/>
      <c r="AJ69" s="987"/>
      <c r="AK69" s="987"/>
      <c r="AL69" s="987" t="s">
        <v>2402</v>
      </c>
      <c r="AM69" s="987"/>
      <c r="AN69" s="987"/>
      <c r="AO69" s="987"/>
      <c r="AP69" s="987"/>
      <c r="AQ69" s="987"/>
      <c r="AR69" s="987"/>
      <c r="AS69" s="987"/>
      <c r="AT69" s="1187"/>
      <c r="AU69" s="1271">
        <f t="shared" si="1"/>
        <v>9</v>
      </c>
      <c r="AV69" s="1272"/>
      <c r="AW69" s="129"/>
      <c r="AX69" s="127"/>
      <c r="AY69" s="127"/>
      <c r="AZ69" s="127"/>
      <c r="BA69" s="138"/>
      <c r="BB69" s="127"/>
      <c r="BC69" s="127"/>
      <c r="BD69" s="127"/>
      <c r="BE69" s="127"/>
      <c r="BF69" s="127" t="s">
        <v>1740</v>
      </c>
      <c r="BG69" s="176"/>
      <c r="BH69" s="139"/>
      <c r="BI69" s="127"/>
      <c r="BJ69" s="127"/>
      <c r="BK69" s="127"/>
      <c r="BL69" s="127"/>
      <c r="BM69" s="127"/>
      <c r="BN69" s="127"/>
      <c r="BO69" s="127"/>
      <c r="BP69" s="127"/>
      <c r="BQ69" s="127"/>
      <c r="BR69" s="127"/>
      <c r="BS69" s="127"/>
      <c r="BT69" s="127"/>
      <c r="BU69" s="127"/>
      <c r="BV69" s="127"/>
      <c r="BW69" s="127"/>
      <c r="BX69" s="176"/>
      <c r="BY69" s="159"/>
      <c r="BZ69" s="127"/>
      <c r="CA69" s="127"/>
      <c r="CB69" s="206"/>
      <c r="CC69" s="206"/>
      <c r="CD69" s="206"/>
      <c r="CE69" s="206"/>
      <c r="CF69" s="206"/>
      <c r="CG69" s="206"/>
      <c r="CH69" s="206"/>
      <c r="CI69" s="206"/>
      <c r="CJ69" s="206"/>
      <c r="CK69" s="206"/>
      <c r="CL69" s="206"/>
      <c r="CM69" s="206"/>
      <c r="CN69" s="206"/>
      <c r="CO69" s="206"/>
      <c r="CP69" s="206"/>
      <c r="CQ69" s="206"/>
      <c r="CR69" s="206"/>
      <c r="CS69" s="206"/>
      <c r="CT69" s="223"/>
      <c r="CU69" s="1273"/>
      <c r="CV69" s="1274"/>
      <c r="CW69" s="1274"/>
      <c r="CX69" s="1274"/>
      <c r="CY69" s="1275"/>
      <c r="CZ69" s="1130"/>
      <c r="DA69" s="1131"/>
      <c r="DB69" s="1131"/>
      <c r="DC69" s="1131"/>
      <c r="DD69" s="1131"/>
      <c r="DE69" s="1131"/>
      <c r="DF69" s="1131"/>
      <c r="DG69" s="1131"/>
      <c r="DH69" s="1131"/>
      <c r="DI69" s="1131"/>
      <c r="DJ69" s="1131"/>
      <c r="DK69" s="1131"/>
      <c r="DL69" s="1131"/>
      <c r="DM69" s="1131"/>
      <c r="DN69" s="1131"/>
      <c r="DO69" s="1131"/>
      <c r="DP69" s="1131"/>
      <c r="DQ69" s="1131"/>
      <c r="DR69" s="1131"/>
      <c r="DS69" s="1131"/>
      <c r="DT69" s="1131"/>
      <c r="DU69" s="1131"/>
      <c r="DV69" s="1131"/>
      <c r="DW69" s="1131"/>
      <c r="DX69" s="1131"/>
      <c r="DY69" s="1131"/>
      <c r="DZ69" s="1131"/>
      <c r="EA69" s="1131"/>
      <c r="EB69" s="1131"/>
      <c r="EC69" s="1132"/>
    </row>
    <row r="70" spans="2:133" ht="13.5" customHeight="1">
      <c r="B70" s="99"/>
      <c r="C70" s="987"/>
      <c r="D70" s="987"/>
      <c r="E70" s="987"/>
      <c r="F70" s="987"/>
      <c r="G70" s="987"/>
      <c r="H70" s="987"/>
      <c r="I70" s="987"/>
      <c r="J70" s="987"/>
      <c r="K70" s="987"/>
      <c r="L70" s="987"/>
      <c r="M70" s="987"/>
      <c r="N70" s="987"/>
      <c r="O70" s="987"/>
      <c r="P70" s="1276"/>
      <c r="Q70" s="1276"/>
      <c r="R70" s="1276"/>
      <c r="S70" s="1276"/>
      <c r="T70" s="1276"/>
      <c r="U70" s="1276"/>
      <c r="V70" s="1276"/>
      <c r="W70" s="1276"/>
      <c r="X70" s="1276"/>
      <c r="Y70" s="1276"/>
      <c r="Z70" s="1276"/>
      <c r="AA70" s="1276"/>
      <c r="AB70" s="1276"/>
      <c r="AC70" s="1276"/>
      <c r="AD70" s="1276"/>
      <c r="AE70" s="1276"/>
      <c r="AF70" s="1276"/>
      <c r="AG70" s="1276"/>
      <c r="AH70" s="1276"/>
      <c r="AI70" s="987"/>
      <c r="AJ70" s="987"/>
      <c r="AK70" s="987"/>
      <c r="AL70" s="987"/>
      <c r="AM70" s="987"/>
      <c r="AN70" s="987"/>
      <c r="AO70" s="987"/>
      <c r="AP70" s="987"/>
      <c r="AQ70" s="987"/>
      <c r="AR70" s="987"/>
      <c r="AS70" s="987"/>
      <c r="AT70" s="1187"/>
      <c r="AU70" s="1271">
        <f t="shared" si="1"/>
        <v>10</v>
      </c>
      <c r="AV70" s="1272"/>
      <c r="AW70" s="129"/>
      <c r="AX70" s="127"/>
      <c r="AY70" s="127"/>
      <c r="AZ70" s="127"/>
      <c r="BA70" s="138"/>
      <c r="BB70" s="139"/>
      <c r="BC70" s="127"/>
      <c r="BD70" s="127"/>
      <c r="BE70" s="127"/>
      <c r="BF70" s="127"/>
      <c r="BG70" s="176"/>
      <c r="BH70" s="139"/>
      <c r="BI70" s="127"/>
      <c r="BJ70" s="127"/>
      <c r="BK70" s="127"/>
      <c r="BL70" s="127"/>
      <c r="BM70" s="127"/>
      <c r="BN70" s="127"/>
      <c r="BO70" s="127"/>
      <c r="BP70" s="127"/>
      <c r="BQ70" s="127"/>
      <c r="BR70" s="127"/>
      <c r="BS70" s="127"/>
      <c r="BT70" s="127"/>
      <c r="BU70" s="127"/>
      <c r="BV70" s="127"/>
      <c r="BW70" s="127"/>
      <c r="BX70" s="176"/>
      <c r="BY70" s="159"/>
      <c r="BZ70" s="127"/>
      <c r="CA70" s="127"/>
      <c r="CB70" s="127"/>
      <c r="CC70" s="127"/>
      <c r="CD70" s="127"/>
      <c r="CE70" s="127"/>
      <c r="CF70" s="127"/>
      <c r="CG70" s="127"/>
      <c r="CH70" s="127"/>
      <c r="CI70" s="127"/>
      <c r="CJ70" s="127"/>
      <c r="CK70" s="127"/>
      <c r="CL70" s="127"/>
      <c r="CM70" s="127"/>
      <c r="CN70" s="127"/>
      <c r="CO70" s="127"/>
      <c r="CP70" s="127"/>
      <c r="CQ70" s="127"/>
      <c r="CR70" s="127"/>
      <c r="CS70" s="127"/>
      <c r="CT70" s="141"/>
      <c r="CU70" s="1273"/>
      <c r="CV70" s="1274"/>
      <c r="CW70" s="1274"/>
      <c r="CX70" s="1274"/>
      <c r="CY70" s="1275"/>
      <c r="CZ70" s="1130"/>
      <c r="DA70" s="1131"/>
      <c r="DB70" s="1131"/>
      <c r="DC70" s="1131"/>
      <c r="DD70" s="1131"/>
      <c r="DE70" s="1131"/>
      <c r="DF70" s="1131"/>
      <c r="DG70" s="1131"/>
      <c r="DH70" s="1131"/>
      <c r="DI70" s="1131"/>
      <c r="DJ70" s="1131"/>
      <c r="DK70" s="1131"/>
      <c r="DL70" s="1131"/>
      <c r="DM70" s="1131"/>
      <c r="DN70" s="1131"/>
      <c r="DO70" s="1131"/>
      <c r="DP70" s="1131"/>
      <c r="DQ70" s="1131"/>
      <c r="DR70" s="1131"/>
      <c r="DS70" s="1131"/>
      <c r="DT70" s="1131"/>
      <c r="DU70" s="1131"/>
      <c r="DV70" s="1131"/>
      <c r="DW70" s="1131"/>
      <c r="DX70" s="1131"/>
      <c r="DY70" s="1131"/>
      <c r="DZ70" s="1131"/>
      <c r="EA70" s="1131"/>
      <c r="EB70" s="1131"/>
      <c r="EC70" s="1132"/>
    </row>
    <row r="71" spans="2:133" ht="13.5" customHeight="1">
      <c r="B71" s="99"/>
      <c r="C71" s="987"/>
      <c r="D71" s="987"/>
      <c r="E71" s="987"/>
      <c r="F71" s="987"/>
      <c r="G71" s="987"/>
      <c r="H71" s="987"/>
      <c r="I71" s="987"/>
      <c r="J71" s="987"/>
      <c r="K71" s="987"/>
      <c r="L71" s="987"/>
      <c r="M71" s="987"/>
      <c r="N71" s="987"/>
      <c r="O71" s="987"/>
      <c r="P71" s="1276"/>
      <c r="Q71" s="1276"/>
      <c r="R71" s="1276"/>
      <c r="S71" s="1276"/>
      <c r="T71" s="1276"/>
      <c r="U71" s="1276"/>
      <c r="V71" s="1276"/>
      <c r="W71" s="1276"/>
      <c r="X71" s="1276"/>
      <c r="Y71" s="1276"/>
      <c r="Z71" s="1276"/>
      <c r="AA71" s="1276"/>
      <c r="AB71" s="1276"/>
      <c r="AC71" s="1276"/>
      <c r="AD71" s="1276"/>
      <c r="AE71" s="1276"/>
      <c r="AF71" s="1276"/>
      <c r="AG71" s="1276"/>
      <c r="AH71" s="1276"/>
      <c r="AI71" s="987"/>
      <c r="AJ71" s="987"/>
      <c r="AK71" s="987"/>
      <c r="AL71" s="987"/>
      <c r="AM71" s="987"/>
      <c r="AN71" s="987"/>
      <c r="AO71" s="987"/>
      <c r="AP71" s="987"/>
      <c r="AQ71" s="987"/>
      <c r="AR71" s="987"/>
      <c r="AS71" s="987"/>
      <c r="AT71" s="1187"/>
      <c r="AU71" s="1271">
        <f t="shared" si="1"/>
        <v>11</v>
      </c>
      <c r="AV71" s="1272"/>
      <c r="AW71" s="129"/>
      <c r="AX71" s="127"/>
      <c r="AY71" s="127"/>
      <c r="AZ71" s="127"/>
      <c r="BA71" s="138"/>
      <c r="BB71" s="139"/>
      <c r="BC71" s="127"/>
      <c r="BD71" s="127"/>
      <c r="BE71" s="127"/>
      <c r="BF71" s="127"/>
      <c r="BG71" s="176"/>
      <c r="BH71" s="139"/>
      <c r="BI71" s="127"/>
      <c r="BJ71" s="127"/>
      <c r="BK71" s="127"/>
      <c r="BL71" s="127"/>
      <c r="BM71" s="127"/>
      <c r="BN71" s="127"/>
      <c r="BO71" s="127"/>
      <c r="BP71" s="127"/>
      <c r="BQ71" s="127"/>
      <c r="BR71" s="127"/>
      <c r="BS71" s="127"/>
      <c r="BT71" s="127"/>
      <c r="BU71" s="127"/>
      <c r="BV71" s="127"/>
      <c r="BW71" s="127"/>
      <c r="BX71" s="176"/>
      <c r="BY71" s="159"/>
      <c r="BZ71" s="127"/>
      <c r="CA71" s="127"/>
      <c r="CB71" s="127"/>
      <c r="CC71" s="127"/>
      <c r="CD71" s="127"/>
      <c r="CE71" s="127"/>
      <c r="CF71" s="127"/>
      <c r="CG71" s="127"/>
      <c r="CH71" s="127"/>
      <c r="CI71" s="127"/>
      <c r="CJ71" s="127"/>
      <c r="CK71" s="127"/>
      <c r="CL71" s="127"/>
      <c r="CM71" s="127"/>
      <c r="CN71" s="127"/>
      <c r="CO71" s="127"/>
      <c r="CP71" s="127"/>
      <c r="CQ71" s="127"/>
      <c r="CR71" s="127"/>
      <c r="CS71" s="127"/>
      <c r="CT71" s="141"/>
      <c r="CU71" s="1273"/>
      <c r="CV71" s="1274"/>
      <c r="CW71" s="1274"/>
      <c r="CX71" s="1274"/>
      <c r="CY71" s="1275"/>
      <c r="CZ71" s="1130"/>
      <c r="DA71" s="1131"/>
      <c r="DB71" s="1131"/>
      <c r="DC71" s="1131"/>
      <c r="DD71" s="1131"/>
      <c r="DE71" s="1131"/>
      <c r="DF71" s="1131"/>
      <c r="DG71" s="1131"/>
      <c r="DH71" s="1131"/>
      <c r="DI71" s="1131"/>
      <c r="DJ71" s="1131"/>
      <c r="DK71" s="1131"/>
      <c r="DL71" s="1131"/>
      <c r="DM71" s="1131"/>
      <c r="DN71" s="1131"/>
      <c r="DO71" s="1131"/>
      <c r="DP71" s="1131"/>
      <c r="DQ71" s="1131"/>
      <c r="DR71" s="1131"/>
      <c r="DS71" s="1131"/>
      <c r="DT71" s="1131"/>
      <c r="DU71" s="1131"/>
      <c r="DV71" s="1131"/>
      <c r="DW71" s="1131"/>
      <c r="DX71" s="1131"/>
      <c r="DY71" s="1131"/>
      <c r="DZ71" s="1131"/>
      <c r="EA71" s="1131"/>
      <c r="EB71" s="1131"/>
      <c r="EC71" s="1132"/>
    </row>
    <row r="72" spans="2:133" ht="13.5" customHeight="1">
      <c r="B72" s="99"/>
      <c r="C72" s="987"/>
      <c r="D72" s="987"/>
      <c r="E72" s="987"/>
      <c r="F72" s="987"/>
      <c r="G72" s="987"/>
      <c r="H72" s="987"/>
      <c r="I72" s="987"/>
      <c r="J72" s="987"/>
      <c r="K72" s="987"/>
      <c r="L72" s="987"/>
      <c r="M72" s="987"/>
      <c r="N72" s="987"/>
      <c r="O72" s="987"/>
      <c r="P72" s="1276"/>
      <c r="Q72" s="1276"/>
      <c r="R72" s="1276"/>
      <c r="S72" s="1276"/>
      <c r="T72" s="1276"/>
      <c r="U72" s="1276"/>
      <c r="V72" s="1276"/>
      <c r="W72" s="1276"/>
      <c r="X72" s="1276"/>
      <c r="Y72" s="1276"/>
      <c r="Z72" s="1276"/>
      <c r="AA72" s="1276"/>
      <c r="AB72" s="1276"/>
      <c r="AC72" s="1276"/>
      <c r="AD72" s="1276"/>
      <c r="AE72" s="1276"/>
      <c r="AF72" s="1276"/>
      <c r="AG72" s="1276"/>
      <c r="AH72" s="1276"/>
      <c r="AI72" s="987"/>
      <c r="AJ72" s="987"/>
      <c r="AK72" s="987"/>
      <c r="AL72" s="987"/>
      <c r="AM72" s="987"/>
      <c r="AN72" s="987"/>
      <c r="AO72" s="987"/>
      <c r="AP72" s="987"/>
      <c r="AQ72" s="987"/>
      <c r="AR72" s="987"/>
      <c r="AS72" s="987"/>
      <c r="AT72" s="1187"/>
      <c r="AU72" s="1271">
        <f t="shared" si="1"/>
        <v>12</v>
      </c>
      <c r="AV72" s="1272"/>
      <c r="AW72" s="129"/>
      <c r="AX72" s="127"/>
      <c r="AY72" s="127"/>
      <c r="AZ72" s="127"/>
      <c r="BA72" s="138"/>
      <c r="BB72" s="139"/>
      <c r="BC72" s="127"/>
      <c r="BD72" s="127"/>
      <c r="BE72" s="127"/>
      <c r="BF72" s="127"/>
      <c r="BG72" s="176"/>
      <c r="BH72" s="139"/>
      <c r="BI72" s="127"/>
      <c r="BJ72" s="127"/>
      <c r="BK72" s="127"/>
      <c r="BL72" s="127"/>
      <c r="BM72" s="127"/>
      <c r="BN72" s="127"/>
      <c r="BO72" s="127"/>
      <c r="BP72" s="127"/>
      <c r="BQ72" s="127"/>
      <c r="BR72" s="127"/>
      <c r="BS72" s="127"/>
      <c r="BT72" s="127"/>
      <c r="BU72" s="127"/>
      <c r="BV72" s="127"/>
      <c r="BW72" s="127"/>
      <c r="BX72" s="176"/>
      <c r="BY72" s="159"/>
      <c r="BZ72" s="127"/>
      <c r="CA72" s="127"/>
      <c r="CB72" s="127"/>
      <c r="CC72" s="127"/>
      <c r="CD72" s="127"/>
      <c r="CE72" s="127"/>
      <c r="CF72" s="127"/>
      <c r="CG72" s="127"/>
      <c r="CH72" s="127"/>
      <c r="CI72" s="127"/>
      <c r="CJ72" s="127"/>
      <c r="CK72" s="127"/>
      <c r="CL72" s="127"/>
      <c r="CM72" s="127"/>
      <c r="CN72" s="127"/>
      <c r="CO72" s="127"/>
      <c r="CP72" s="127"/>
      <c r="CQ72" s="127"/>
      <c r="CR72" s="127"/>
      <c r="CS72" s="127"/>
      <c r="CT72" s="141"/>
      <c r="CU72" s="1273"/>
      <c r="CV72" s="1274"/>
      <c r="CW72" s="1274"/>
      <c r="CX72" s="1274"/>
      <c r="CY72" s="1275"/>
      <c r="CZ72" s="1130"/>
      <c r="DA72" s="1131"/>
      <c r="DB72" s="1131"/>
      <c r="DC72" s="1131"/>
      <c r="DD72" s="1131"/>
      <c r="DE72" s="1131"/>
      <c r="DF72" s="1131"/>
      <c r="DG72" s="1131"/>
      <c r="DH72" s="1131"/>
      <c r="DI72" s="1131"/>
      <c r="DJ72" s="1131"/>
      <c r="DK72" s="1131"/>
      <c r="DL72" s="1131"/>
      <c r="DM72" s="1131"/>
      <c r="DN72" s="1131"/>
      <c r="DO72" s="1131"/>
      <c r="DP72" s="1131"/>
      <c r="DQ72" s="1131"/>
      <c r="DR72" s="1131"/>
      <c r="DS72" s="1131"/>
      <c r="DT72" s="1131"/>
      <c r="DU72" s="1131"/>
      <c r="DV72" s="1131"/>
      <c r="DW72" s="1131"/>
      <c r="DX72" s="1131"/>
      <c r="DY72" s="1131"/>
      <c r="DZ72" s="1131"/>
      <c r="EA72" s="1131"/>
      <c r="EB72" s="1131"/>
      <c r="EC72" s="1132"/>
    </row>
    <row r="73" spans="2:133" ht="13.5" customHeight="1">
      <c r="B73" s="99"/>
      <c r="C73" s="987"/>
      <c r="D73" s="987"/>
      <c r="E73" s="987"/>
      <c r="F73" s="987"/>
      <c r="G73" s="987"/>
      <c r="H73" s="987"/>
      <c r="I73" s="987"/>
      <c r="J73" s="987"/>
      <c r="K73" s="987"/>
      <c r="L73" s="987"/>
      <c r="M73" s="987"/>
      <c r="N73" s="987"/>
      <c r="O73" s="987"/>
      <c r="P73" s="1276"/>
      <c r="Q73" s="1276"/>
      <c r="R73" s="1276"/>
      <c r="S73" s="1276"/>
      <c r="T73" s="1276"/>
      <c r="U73" s="1276"/>
      <c r="V73" s="1276"/>
      <c r="W73" s="1276"/>
      <c r="X73" s="1276"/>
      <c r="Y73" s="1276"/>
      <c r="Z73" s="1276"/>
      <c r="AA73" s="1276"/>
      <c r="AB73" s="1276"/>
      <c r="AC73" s="1276"/>
      <c r="AD73" s="1276"/>
      <c r="AE73" s="1276"/>
      <c r="AF73" s="1276"/>
      <c r="AG73" s="1276"/>
      <c r="AH73" s="1276"/>
      <c r="AI73" s="987"/>
      <c r="AJ73" s="987"/>
      <c r="AK73" s="987"/>
      <c r="AL73" s="987"/>
      <c r="AM73" s="987"/>
      <c r="AN73" s="987"/>
      <c r="AO73" s="987"/>
      <c r="AP73" s="987"/>
      <c r="AQ73" s="987"/>
      <c r="AR73" s="987"/>
      <c r="AS73" s="987"/>
      <c r="AT73" s="1187"/>
      <c r="AU73" s="1271">
        <f t="shared" si="1"/>
        <v>13</v>
      </c>
      <c r="AV73" s="1272"/>
      <c r="AW73" s="129"/>
      <c r="AX73" s="127"/>
      <c r="AY73" s="127"/>
      <c r="AZ73" s="127"/>
      <c r="BA73" s="138"/>
      <c r="BB73" s="139"/>
      <c r="BC73" s="127"/>
      <c r="BD73" s="127"/>
      <c r="BE73" s="127"/>
      <c r="BF73" s="127"/>
      <c r="BG73" s="176"/>
      <c r="BH73" s="139"/>
      <c r="BI73" s="127"/>
      <c r="BJ73" s="127"/>
      <c r="BK73" s="127"/>
      <c r="BL73" s="176"/>
      <c r="BM73" s="127"/>
      <c r="BN73" s="127"/>
      <c r="BO73" s="127"/>
      <c r="BP73" s="127"/>
      <c r="BQ73" s="127"/>
      <c r="BR73" s="127"/>
      <c r="BS73" s="127"/>
      <c r="BT73" s="127"/>
      <c r="BU73" s="127"/>
      <c r="BV73" s="127"/>
      <c r="BW73" s="127"/>
      <c r="BX73" s="176"/>
      <c r="BY73" s="159"/>
      <c r="BZ73" s="127"/>
      <c r="CA73" s="127"/>
      <c r="CB73" s="127"/>
      <c r="CC73" s="127"/>
      <c r="CD73" s="127"/>
      <c r="CE73" s="127"/>
      <c r="CF73" s="127"/>
      <c r="CG73" s="127"/>
      <c r="CH73" s="127"/>
      <c r="CI73" s="127"/>
      <c r="CJ73" s="127"/>
      <c r="CK73" s="127"/>
      <c r="CL73" s="127"/>
      <c r="CM73" s="127"/>
      <c r="CN73" s="127"/>
      <c r="CO73" s="127"/>
      <c r="CP73" s="127"/>
      <c r="CQ73" s="127"/>
      <c r="CR73" s="127"/>
      <c r="CS73" s="127"/>
      <c r="CT73" s="141"/>
      <c r="CU73" s="1273"/>
      <c r="CV73" s="1274"/>
      <c r="CW73" s="1274"/>
      <c r="CX73" s="1274"/>
      <c r="CY73" s="1275"/>
      <c r="CZ73" s="1130"/>
      <c r="DA73" s="1131"/>
      <c r="DB73" s="1131"/>
      <c r="DC73" s="1131"/>
      <c r="DD73" s="1131"/>
      <c r="DE73" s="1131"/>
      <c r="DF73" s="1131"/>
      <c r="DG73" s="1131"/>
      <c r="DH73" s="1131"/>
      <c r="DI73" s="1131"/>
      <c r="DJ73" s="1131"/>
      <c r="DK73" s="1131"/>
      <c r="DL73" s="1131"/>
      <c r="DM73" s="1131"/>
      <c r="DN73" s="1131"/>
      <c r="DO73" s="1131"/>
      <c r="DP73" s="1131"/>
      <c r="DQ73" s="1131"/>
      <c r="DR73" s="1131"/>
      <c r="DS73" s="1131"/>
      <c r="DT73" s="1131"/>
      <c r="DU73" s="1131"/>
      <c r="DV73" s="1131"/>
      <c r="DW73" s="1131"/>
      <c r="DX73" s="1131"/>
      <c r="DY73" s="1131"/>
      <c r="DZ73" s="1131"/>
      <c r="EA73" s="1131"/>
      <c r="EB73" s="1131"/>
      <c r="EC73" s="1132"/>
    </row>
    <row r="74" spans="2:133" ht="13.5" customHeight="1">
      <c r="B74" s="99"/>
      <c r="C74" s="987"/>
      <c r="D74" s="987"/>
      <c r="E74" s="987"/>
      <c r="F74" s="987"/>
      <c r="G74" s="987"/>
      <c r="H74" s="987"/>
      <c r="I74" s="987"/>
      <c r="J74" s="987"/>
      <c r="K74" s="987"/>
      <c r="L74" s="1280"/>
      <c r="M74" s="1281"/>
      <c r="N74" s="1281"/>
      <c r="O74" s="1127"/>
      <c r="P74" s="1276"/>
      <c r="Q74" s="1276"/>
      <c r="R74" s="1276"/>
      <c r="S74" s="1276"/>
      <c r="T74" s="1276"/>
      <c r="U74" s="1276"/>
      <c r="V74" s="1276"/>
      <c r="W74" s="1276"/>
      <c r="X74" s="1276"/>
      <c r="Y74" s="1276"/>
      <c r="Z74" s="1276"/>
      <c r="AA74" s="1276"/>
      <c r="AB74" s="1276"/>
      <c r="AC74" s="1276"/>
      <c r="AD74" s="1276"/>
      <c r="AE74" s="1276"/>
      <c r="AF74" s="1276"/>
      <c r="AG74" s="1276"/>
      <c r="AH74" s="1276"/>
      <c r="AI74" s="987"/>
      <c r="AJ74" s="987"/>
      <c r="AK74" s="987"/>
      <c r="AL74" s="987"/>
      <c r="AM74" s="987"/>
      <c r="AN74" s="987"/>
      <c r="AO74" s="987"/>
      <c r="AP74" s="987"/>
      <c r="AQ74" s="987"/>
      <c r="AR74" s="987"/>
      <c r="AS74" s="987"/>
      <c r="AT74" s="1187"/>
      <c r="AU74" s="1271">
        <f t="shared" si="1"/>
        <v>14</v>
      </c>
      <c r="AV74" s="1272"/>
      <c r="AW74" s="129"/>
      <c r="AX74" s="127"/>
      <c r="AY74" s="127"/>
      <c r="AZ74" s="127"/>
      <c r="BA74" s="138"/>
      <c r="BB74" s="139"/>
      <c r="BC74" s="127"/>
      <c r="BD74" s="127"/>
      <c r="BE74" s="127"/>
      <c r="BF74" s="127"/>
      <c r="BG74" s="176"/>
      <c r="BH74" s="139"/>
      <c r="BI74" s="127"/>
      <c r="BJ74" s="127"/>
      <c r="BK74" s="127"/>
      <c r="BL74" s="127"/>
      <c r="BN74" s="176"/>
      <c r="BO74" s="127"/>
      <c r="BP74" s="127"/>
      <c r="BQ74" s="127"/>
      <c r="BR74" s="127"/>
      <c r="BS74" s="127"/>
      <c r="BT74" s="127"/>
      <c r="BU74" s="127"/>
      <c r="BV74" s="127"/>
      <c r="BW74" s="127"/>
      <c r="BX74" s="176"/>
      <c r="BY74" s="159"/>
      <c r="BZ74" s="127"/>
      <c r="CA74" s="127"/>
      <c r="CB74" s="127"/>
      <c r="CC74" s="127"/>
      <c r="CD74" s="127"/>
      <c r="CE74" s="127"/>
      <c r="CF74" s="127"/>
      <c r="CG74" s="127"/>
      <c r="CH74" s="127"/>
      <c r="CI74" s="127"/>
      <c r="CJ74" s="127"/>
      <c r="CK74" s="127"/>
      <c r="CL74" s="127"/>
      <c r="CM74" s="127"/>
      <c r="CN74" s="127"/>
      <c r="CO74" s="127"/>
      <c r="CP74" s="127"/>
      <c r="CQ74" s="127"/>
      <c r="CR74" s="127"/>
      <c r="CS74" s="127"/>
      <c r="CT74" s="141"/>
      <c r="CU74" s="1273"/>
      <c r="CV74" s="1274"/>
      <c r="CW74" s="1274"/>
      <c r="CX74" s="1274"/>
      <c r="CY74" s="1275"/>
      <c r="CZ74" s="1130"/>
      <c r="DA74" s="1131"/>
      <c r="DB74" s="1131"/>
      <c r="DC74" s="1131"/>
      <c r="DD74" s="1131"/>
      <c r="DE74" s="1131"/>
      <c r="DF74" s="1131"/>
      <c r="DG74" s="1131"/>
      <c r="DH74" s="1131"/>
      <c r="DI74" s="1131"/>
      <c r="DJ74" s="1131"/>
      <c r="DK74" s="1131"/>
      <c r="DL74" s="1131"/>
      <c r="DM74" s="1131"/>
      <c r="DN74" s="1131"/>
      <c r="DO74" s="1131"/>
      <c r="DP74" s="1131"/>
      <c r="DQ74" s="1131"/>
      <c r="DR74" s="1131"/>
      <c r="DS74" s="1131"/>
      <c r="DT74" s="1131"/>
      <c r="DU74" s="1131"/>
      <c r="DV74" s="1131"/>
      <c r="DW74" s="1131"/>
      <c r="DX74" s="1131"/>
      <c r="DY74" s="1131"/>
      <c r="DZ74" s="1131"/>
      <c r="EA74" s="1131"/>
      <c r="EB74" s="1131"/>
      <c r="EC74" s="1132"/>
    </row>
    <row r="75" spans="2:133" ht="13.5" customHeight="1">
      <c r="B75" s="99" t="s">
        <v>373</v>
      </c>
      <c r="C75" s="987" t="s">
        <v>734</v>
      </c>
      <c r="D75" s="987"/>
      <c r="E75" s="987"/>
      <c r="F75" s="987"/>
      <c r="G75" s="987"/>
      <c r="H75" s="987"/>
      <c r="I75" s="987"/>
      <c r="J75" s="987"/>
      <c r="K75" s="987"/>
      <c r="L75" s="987"/>
      <c r="M75" s="987"/>
      <c r="N75" s="987"/>
      <c r="O75" s="987"/>
      <c r="P75" s="988" t="s">
        <v>1485</v>
      </c>
      <c r="Q75" s="988"/>
      <c r="R75" s="988"/>
      <c r="S75" s="988"/>
      <c r="T75" s="988"/>
      <c r="U75" s="988"/>
      <c r="V75" s="988"/>
      <c r="W75" s="988"/>
      <c r="X75" s="988"/>
      <c r="Y75" s="988"/>
      <c r="Z75" s="988"/>
      <c r="AA75" s="988"/>
      <c r="AB75" s="988"/>
      <c r="AC75" s="988"/>
      <c r="AD75" s="988"/>
      <c r="AE75" s="988"/>
      <c r="AF75" s="988"/>
      <c r="AG75" s="988"/>
      <c r="AH75" s="988"/>
      <c r="AI75" s="987"/>
      <c r="AJ75" s="987"/>
      <c r="AK75" s="987"/>
      <c r="AL75" s="987" t="s">
        <v>2403</v>
      </c>
      <c r="AM75" s="987"/>
      <c r="AN75" s="987"/>
      <c r="AO75" s="987"/>
      <c r="AP75" s="987"/>
      <c r="AQ75" s="987"/>
      <c r="AR75" s="987"/>
      <c r="AS75" s="987"/>
      <c r="AT75" s="1187"/>
      <c r="AU75" s="1271">
        <f t="shared" si="1"/>
        <v>15</v>
      </c>
      <c r="AV75" s="1272"/>
      <c r="AW75" s="129"/>
      <c r="AX75" s="127"/>
      <c r="AY75" s="127"/>
      <c r="AZ75" s="127"/>
      <c r="BA75" s="138"/>
      <c r="BB75" s="139"/>
      <c r="BC75" s="127"/>
      <c r="BD75" s="127"/>
      <c r="BE75" s="127"/>
      <c r="BF75" s="127"/>
      <c r="BG75" s="176"/>
      <c r="BH75" s="139"/>
      <c r="BI75" s="127"/>
      <c r="BJ75" s="127"/>
      <c r="BK75" s="127"/>
      <c r="BL75" s="127"/>
      <c r="BM75" s="127"/>
      <c r="BN75" s="127"/>
      <c r="BO75" s="127"/>
      <c r="BP75" s="127"/>
      <c r="BQ75" s="127"/>
      <c r="BR75" s="127"/>
      <c r="BS75" s="127"/>
      <c r="BT75" s="127"/>
      <c r="BU75" s="127" t="s">
        <v>27</v>
      </c>
      <c r="BV75" s="127"/>
      <c r="BW75" s="127"/>
      <c r="BX75" s="176"/>
      <c r="BY75" s="159"/>
      <c r="BZ75" s="127"/>
      <c r="CA75" s="127"/>
      <c r="CB75" s="206"/>
      <c r="CC75" s="206"/>
      <c r="CD75" s="206"/>
      <c r="CE75" s="206"/>
      <c r="CF75" s="206"/>
      <c r="CG75" s="206"/>
      <c r="CH75" s="206"/>
      <c r="CI75" s="206"/>
      <c r="CJ75" s="206"/>
      <c r="CK75" s="206"/>
      <c r="CL75" s="206"/>
      <c r="CM75" s="206"/>
      <c r="CN75" s="206"/>
      <c r="CO75" s="206"/>
      <c r="CP75" s="206"/>
      <c r="CQ75" s="206"/>
      <c r="CR75" s="206"/>
      <c r="CS75" s="206"/>
      <c r="CT75" s="223"/>
      <c r="CU75" s="1273"/>
      <c r="CV75" s="1274"/>
      <c r="CW75" s="1274"/>
      <c r="CX75" s="1274"/>
      <c r="CY75" s="1275"/>
      <c r="CZ75" s="1130"/>
      <c r="DA75" s="1131"/>
      <c r="DB75" s="1131"/>
      <c r="DC75" s="1131"/>
      <c r="DD75" s="1131"/>
      <c r="DE75" s="1131"/>
      <c r="DF75" s="1131"/>
      <c r="DG75" s="1131"/>
      <c r="DH75" s="1131"/>
      <c r="DI75" s="1131"/>
      <c r="DJ75" s="1131"/>
      <c r="DK75" s="1131"/>
      <c r="DL75" s="1131"/>
      <c r="DM75" s="1131"/>
      <c r="DN75" s="1131"/>
      <c r="DO75" s="1131"/>
      <c r="DP75" s="1131"/>
      <c r="DQ75" s="1131"/>
      <c r="DR75" s="1131"/>
      <c r="DS75" s="1131"/>
      <c r="DT75" s="1131"/>
      <c r="DU75" s="1131"/>
      <c r="DV75" s="1131"/>
      <c r="DW75" s="1131"/>
      <c r="DX75" s="1131"/>
      <c r="DY75" s="1131"/>
      <c r="DZ75" s="1131"/>
      <c r="EA75" s="1131"/>
      <c r="EB75" s="1131"/>
      <c r="EC75" s="1132"/>
    </row>
    <row r="76" spans="2:133" ht="13.5" customHeight="1">
      <c r="B76" s="99" t="s">
        <v>373</v>
      </c>
      <c r="C76" s="987" t="s">
        <v>734</v>
      </c>
      <c r="D76" s="987"/>
      <c r="E76" s="987"/>
      <c r="F76" s="987"/>
      <c r="G76" s="987"/>
      <c r="H76" s="987"/>
      <c r="I76" s="987"/>
      <c r="J76" s="987"/>
      <c r="K76" s="987"/>
      <c r="L76" s="987"/>
      <c r="M76" s="987"/>
      <c r="N76" s="987"/>
      <c r="O76" s="987"/>
      <c r="P76" s="988" t="s">
        <v>1486</v>
      </c>
      <c r="Q76" s="988"/>
      <c r="R76" s="988"/>
      <c r="S76" s="988"/>
      <c r="T76" s="988"/>
      <c r="U76" s="988"/>
      <c r="V76" s="988"/>
      <c r="W76" s="988"/>
      <c r="X76" s="988"/>
      <c r="Y76" s="988"/>
      <c r="Z76" s="988"/>
      <c r="AA76" s="988"/>
      <c r="AB76" s="988"/>
      <c r="AC76" s="988"/>
      <c r="AD76" s="988"/>
      <c r="AE76" s="988"/>
      <c r="AF76" s="988"/>
      <c r="AG76" s="988"/>
      <c r="AH76" s="988"/>
      <c r="AI76" s="987"/>
      <c r="AJ76" s="987"/>
      <c r="AK76" s="987"/>
      <c r="AL76" s="987" t="s">
        <v>2404</v>
      </c>
      <c r="AM76" s="987"/>
      <c r="AN76" s="987"/>
      <c r="AO76" s="987"/>
      <c r="AP76" s="987"/>
      <c r="AQ76" s="987"/>
      <c r="AR76" s="987"/>
      <c r="AS76" s="987"/>
      <c r="AT76" s="1187"/>
      <c r="AU76" s="1271">
        <f t="shared" si="1"/>
        <v>16</v>
      </c>
      <c r="AV76" s="1272"/>
      <c r="AW76" s="129"/>
      <c r="AX76" s="127"/>
      <c r="AY76" s="127"/>
      <c r="AZ76" s="127"/>
      <c r="BA76" s="138"/>
      <c r="BB76" s="139"/>
      <c r="BC76" s="127"/>
      <c r="BD76" s="127"/>
      <c r="BE76" s="127"/>
      <c r="BF76" s="127"/>
      <c r="BG76" s="176"/>
      <c r="BH76" s="139"/>
      <c r="BI76" s="127"/>
      <c r="BJ76" s="127"/>
      <c r="BK76" s="127"/>
      <c r="BL76" s="127"/>
      <c r="BM76" s="127"/>
      <c r="BN76" s="127"/>
      <c r="BO76" s="127"/>
      <c r="BP76" s="127"/>
      <c r="BQ76" s="127"/>
      <c r="BR76" s="127"/>
      <c r="BS76" s="127"/>
      <c r="BT76" s="127"/>
      <c r="BU76" s="127" t="s">
        <v>27</v>
      </c>
      <c r="BV76" s="127"/>
      <c r="BW76" s="127"/>
      <c r="BX76" s="176"/>
      <c r="BY76" s="159"/>
      <c r="BZ76" s="127"/>
      <c r="CA76" s="127"/>
      <c r="CB76" s="206"/>
      <c r="CC76" s="206"/>
      <c r="CD76" s="206"/>
      <c r="CE76" s="206"/>
      <c r="CF76" s="206"/>
      <c r="CG76" s="206"/>
      <c r="CH76" s="206"/>
      <c r="CI76" s="206"/>
      <c r="CJ76" s="206"/>
      <c r="CK76" s="206"/>
      <c r="CL76" s="206"/>
      <c r="CM76" s="206"/>
      <c r="CN76" s="206"/>
      <c r="CO76" s="206"/>
      <c r="CP76" s="206"/>
      <c r="CQ76" s="206"/>
      <c r="CR76" s="206"/>
      <c r="CS76" s="206"/>
      <c r="CT76" s="223"/>
      <c r="CU76" s="1273"/>
      <c r="CV76" s="1274"/>
      <c r="CW76" s="1274"/>
      <c r="CX76" s="1274"/>
      <c r="CY76" s="1275"/>
      <c r="CZ76" s="1130"/>
      <c r="DA76" s="1131"/>
      <c r="DB76" s="1131"/>
      <c r="DC76" s="1131"/>
      <c r="DD76" s="1131"/>
      <c r="DE76" s="1131"/>
      <c r="DF76" s="1131"/>
      <c r="DG76" s="1131"/>
      <c r="DH76" s="1131"/>
      <c r="DI76" s="1131"/>
      <c r="DJ76" s="1131"/>
      <c r="DK76" s="1131"/>
      <c r="DL76" s="1131"/>
      <c r="DM76" s="1131"/>
      <c r="DN76" s="1131"/>
      <c r="DO76" s="1131"/>
      <c r="DP76" s="1131"/>
      <c r="DQ76" s="1131"/>
      <c r="DR76" s="1131"/>
      <c r="DS76" s="1131"/>
      <c r="DT76" s="1131"/>
      <c r="DU76" s="1131"/>
      <c r="DV76" s="1131"/>
      <c r="DW76" s="1131"/>
      <c r="DX76" s="1131"/>
      <c r="DY76" s="1131"/>
      <c r="DZ76" s="1131"/>
      <c r="EA76" s="1131"/>
      <c r="EB76" s="1131"/>
      <c r="EC76" s="1132"/>
    </row>
    <row r="77" spans="2:133" ht="13.5" customHeight="1">
      <c r="B77" s="99" t="s">
        <v>373</v>
      </c>
      <c r="C77" s="987" t="s">
        <v>1484</v>
      </c>
      <c r="D77" s="987"/>
      <c r="E77" s="987"/>
      <c r="F77" s="987"/>
      <c r="G77" s="987"/>
      <c r="H77" s="987"/>
      <c r="I77" s="987"/>
      <c r="J77" s="987"/>
      <c r="K77" s="987"/>
      <c r="L77" s="987"/>
      <c r="M77" s="987"/>
      <c r="N77" s="987"/>
      <c r="O77" s="987"/>
      <c r="P77" s="988" t="s">
        <v>1487</v>
      </c>
      <c r="Q77" s="988"/>
      <c r="R77" s="988"/>
      <c r="S77" s="988"/>
      <c r="T77" s="988"/>
      <c r="U77" s="988"/>
      <c r="V77" s="988"/>
      <c r="W77" s="988"/>
      <c r="X77" s="988"/>
      <c r="Y77" s="988"/>
      <c r="Z77" s="988"/>
      <c r="AA77" s="988"/>
      <c r="AB77" s="988"/>
      <c r="AC77" s="988"/>
      <c r="AD77" s="988"/>
      <c r="AE77" s="988"/>
      <c r="AF77" s="988"/>
      <c r="AG77" s="988"/>
      <c r="AH77" s="988"/>
      <c r="AI77" s="987"/>
      <c r="AJ77" s="987"/>
      <c r="AK77" s="987"/>
      <c r="AL77" s="987" t="s">
        <v>2405</v>
      </c>
      <c r="AM77" s="987"/>
      <c r="AN77" s="987"/>
      <c r="AO77" s="987"/>
      <c r="AP77" s="987"/>
      <c r="AQ77" s="987"/>
      <c r="AR77" s="987"/>
      <c r="AS77" s="987"/>
      <c r="AT77" s="1187"/>
      <c r="AU77" s="1271">
        <f t="shared" si="1"/>
        <v>17</v>
      </c>
      <c r="AV77" s="1272"/>
      <c r="AW77" s="129"/>
      <c r="AX77" s="127"/>
      <c r="AY77" s="127"/>
      <c r="AZ77" s="127"/>
      <c r="BA77" s="138"/>
      <c r="BB77" s="139"/>
      <c r="BC77" s="127"/>
      <c r="BD77" s="127"/>
      <c r="BE77" s="127"/>
      <c r="BF77" s="127"/>
      <c r="BG77" s="176"/>
      <c r="BH77" s="139"/>
      <c r="BI77" s="127"/>
      <c r="BJ77" s="127"/>
      <c r="BK77" s="127"/>
      <c r="BL77" s="127"/>
      <c r="BM77" s="127"/>
      <c r="BN77" s="127"/>
      <c r="BO77" s="127"/>
      <c r="BP77" s="127"/>
      <c r="BQ77" s="127"/>
      <c r="BR77" s="127"/>
      <c r="BS77" s="127"/>
      <c r="BT77" s="127"/>
      <c r="BU77" s="127"/>
      <c r="BV77" s="127" t="s">
        <v>27</v>
      </c>
      <c r="BW77" s="127"/>
      <c r="BX77" s="176"/>
      <c r="BY77" s="159"/>
      <c r="BZ77" s="127"/>
      <c r="CA77" s="127"/>
      <c r="CB77" s="127"/>
      <c r="CC77" s="127"/>
      <c r="CD77" s="127"/>
      <c r="CE77" s="127"/>
      <c r="CF77" s="127"/>
      <c r="CG77" s="127"/>
      <c r="CH77" s="127"/>
      <c r="CI77" s="127"/>
      <c r="CJ77" s="127"/>
      <c r="CK77" s="127"/>
      <c r="CL77" s="127"/>
      <c r="CM77" s="127"/>
      <c r="CN77" s="127"/>
      <c r="CO77" s="127"/>
      <c r="CP77" s="127"/>
      <c r="CQ77" s="127"/>
      <c r="CR77" s="127"/>
      <c r="CS77" s="127"/>
      <c r="CT77" s="141"/>
      <c r="CU77" s="1273"/>
      <c r="CV77" s="1274"/>
      <c r="CW77" s="1274"/>
      <c r="CX77" s="1274"/>
      <c r="CY77" s="1275"/>
      <c r="CZ77" s="1130"/>
      <c r="DA77" s="1131"/>
      <c r="DB77" s="1131"/>
      <c r="DC77" s="1131"/>
      <c r="DD77" s="1131"/>
      <c r="DE77" s="1131"/>
      <c r="DF77" s="1131"/>
      <c r="DG77" s="1131"/>
      <c r="DH77" s="1131"/>
      <c r="DI77" s="1131"/>
      <c r="DJ77" s="1131"/>
      <c r="DK77" s="1131"/>
      <c r="DL77" s="1131"/>
      <c r="DM77" s="1131"/>
      <c r="DN77" s="1131"/>
      <c r="DO77" s="1131"/>
      <c r="DP77" s="1131"/>
      <c r="DQ77" s="1131"/>
      <c r="DR77" s="1131"/>
      <c r="DS77" s="1131"/>
      <c r="DT77" s="1131"/>
      <c r="DU77" s="1131"/>
      <c r="DV77" s="1131"/>
      <c r="DW77" s="1131"/>
      <c r="DX77" s="1131"/>
      <c r="DY77" s="1131"/>
      <c r="DZ77" s="1131"/>
      <c r="EA77" s="1131"/>
      <c r="EB77" s="1131"/>
      <c r="EC77" s="1132"/>
    </row>
    <row r="78" spans="2:133" ht="13.5" customHeight="1">
      <c r="B78" s="99" t="s">
        <v>373</v>
      </c>
      <c r="C78" s="987" t="s">
        <v>734</v>
      </c>
      <c r="D78" s="987"/>
      <c r="E78" s="987"/>
      <c r="F78" s="987"/>
      <c r="G78" s="987"/>
      <c r="H78" s="987"/>
      <c r="I78" s="987"/>
      <c r="J78" s="987"/>
      <c r="K78" s="987"/>
      <c r="L78" s="987"/>
      <c r="M78" s="987"/>
      <c r="N78" s="987"/>
      <c r="O78" s="987"/>
      <c r="P78" s="988" t="s">
        <v>1488</v>
      </c>
      <c r="Q78" s="988"/>
      <c r="R78" s="988"/>
      <c r="S78" s="988"/>
      <c r="T78" s="988"/>
      <c r="U78" s="988"/>
      <c r="V78" s="988"/>
      <c r="W78" s="988"/>
      <c r="X78" s="988"/>
      <c r="Y78" s="988"/>
      <c r="Z78" s="988"/>
      <c r="AA78" s="988"/>
      <c r="AB78" s="988"/>
      <c r="AC78" s="988"/>
      <c r="AD78" s="988"/>
      <c r="AE78" s="988"/>
      <c r="AF78" s="988"/>
      <c r="AG78" s="988"/>
      <c r="AH78" s="988"/>
      <c r="AI78" s="987"/>
      <c r="AJ78" s="987"/>
      <c r="AK78" s="987"/>
      <c r="AL78" s="987" t="s">
        <v>2407</v>
      </c>
      <c r="AM78" s="987"/>
      <c r="AN78" s="987"/>
      <c r="AO78" s="987"/>
      <c r="AP78" s="987"/>
      <c r="AQ78" s="987"/>
      <c r="AR78" s="987"/>
      <c r="AS78" s="987"/>
      <c r="AT78" s="1187"/>
      <c r="AU78" s="1271">
        <f t="shared" si="1"/>
        <v>18</v>
      </c>
      <c r="AV78" s="1272"/>
      <c r="AW78" s="129"/>
      <c r="AX78" s="127"/>
      <c r="AY78" s="127"/>
      <c r="AZ78" s="127"/>
      <c r="BA78" s="138"/>
      <c r="BB78" s="139"/>
      <c r="BC78" s="127"/>
      <c r="BD78" s="127"/>
      <c r="BE78" s="127"/>
      <c r="BF78" s="127"/>
      <c r="BG78" s="176"/>
      <c r="BH78" s="139"/>
      <c r="BI78" s="127"/>
      <c r="BJ78" s="127"/>
      <c r="BK78" s="127"/>
      <c r="BL78" s="127"/>
      <c r="BM78" s="127"/>
      <c r="BN78" s="127"/>
      <c r="BO78" s="127"/>
      <c r="BP78" s="127"/>
      <c r="BQ78" s="127"/>
      <c r="BR78" s="127"/>
      <c r="BS78" s="127"/>
      <c r="BT78" s="127"/>
      <c r="BU78" s="127"/>
      <c r="BV78" s="127" t="s">
        <v>27</v>
      </c>
      <c r="BW78" s="127"/>
      <c r="BX78" s="176"/>
      <c r="BY78" s="176"/>
      <c r="BZ78" s="127"/>
      <c r="CA78" s="127"/>
      <c r="CB78" s="206"/>
      <c r="CC78" s="206"/>
      <c r="CD78" s="206"/>
      <c r="CE78" s="206"/>
      <c r="CF78" s="206"/>
      <c r="CG78" s="206"/>
      <c r="CH78" s="206"/>
      <c r="CI78" s="206"/>
      <c r="CJ78" s="206"/>
      <c r="CK78" s="206"/>
      <c r="CL78" s="206"/>
      <c r="CM78" s="206"/>
      <c r="CN78" s="206"/>
      <c r="CO78" s="206"/>
      <c r="CP78" s="206"/>
      <c r="CQ78" s="206"/>
      <c r="CR78" s="206"/>
      <c r="CS78" s="206"/>
      <c r="CT78" s="223"/>
      <c r="CU78" s="1273"/>
      <c r="CV78" s="1274"/>
      <c r="CW78" s="1274"/>
      <c r="CX78" s="1274"/>
      <c r="CY78" s="1275"/>
      <c r="CZ78" s="1130"/>
      <c r="DA78" s="1131"/>
      <c r="DB78" s="1131"/>
      <c r="DC78" s="1131"/>
      <c r="DD78" s="1131"/>
      <c r="DE78" s="1131"/>
      <c r="DF78" s="1131"/>
      <c r="DG78" s="1131"/>
      <c r="DH78" s="1131"/>
      <c r="DI78" s="1131"/>
      <c r="DJ78" s="1131"/>
      <c r="DK78" s="1131"/>
      <c r="DL78" s="1131"/>
      <c r="DM78" s="1131"/>
      <c r="DN78" s="1131"/>
      <c r="DO78" s="1131"/>
      <c r="DP78" s="1131"/>
      <c r="DQ78" s="1131"/>
      <c r="DR78" s="1131"/>
      <c r="DS78" s="1131"/>
      <c r="DT78" s="1131"/>
      <c r="DU78" s="1131"/>
      <c r="DV78" s="1131"/>
      <c r="DW78" s="1131"/>
      <c r="DX78" s="1131"/>
      <c r="DY78" s="1131"/>
      <c r="DZ78" s="1131"/>
      <c r="EA78" s="1131"/>
      <c r="EB78" s="1131"/>
      <c r="EC78" s="1132"/>
    </row>
    <row r="79" spans="2:133" ht="13.5" customHeight="1">
      <c r="B79" s="99" t="s">
        <v>373</v>
      </c>
      <c r="C79" s="987" t="s">
        <v>1484</v>
      </c>
      <c r="D79" s="987"/>
      <c r="E79" s="987"/>
      <c r="F79" s="987"/>
      <c r="G79" s="987"/>
      <c r="H79" s="987"/>
      <c r="I79" s="987"/>
      <c r="J79" s="987"/>
      <c r="K79" s="987"/>
      <c r="L79" s="987"/>
      <c r="M79" s="987"/>
      <c r="N79" s="987"/>
      <c r="O79" s="987"/>
      <c r="P79" s="988" t="s">
        <v>1650</v>
      </c>
      <c r="Q79" s="988"/>
      <c r="R79" s="988"/>
      <c r="S79" s="988"/>
      <c r="T79" s="988"/>
      <c r="U79" s="988"/>
      <c r="V79" s="988"/>
      <c r="W79" s="988"/>
      <c r="X79" s="988"/>
      <c r="Y79" s="988"/>
      <c r="Z79" s="988"/>
      <c r="AA79" s="988"/>
      <c r="AB79" s="988"/>
      <c r="AC79" s="988"/>
      <c r="AD79" s="988"/>
      <c r="AE79" s="988"/>
      <c r="AF79" s="988"/>
      <c r="AG79" s="988"/>
      <c r="AH79" s="988"/>
      <c r="AI79" s="987"/>
      <c r="AJ79" s="987"/>
      <c r="AK79" s="987"/>
      <c r="AL79" s="987" t="s">
        <v>2406</v>
      </c>
      <c r="AM79" s="987"/>
      <c r="AN79" s="987"/>
      <c r="AO79" s="987"/>
      <c r="AP79" s="987"/>
      <c r="AQ79" s="987"/>
      <c r="AR79" s="987"/>
      <c r="AS79" s="987"/>
      <c r="AT79" s="1187"/>
      <c r="AU79" s="1271">
        <f t="shared" si="1"/>
        <v>19</v>
      </c>
      <c r="AV79" s="1272"/>
      <c r="AW79" s="129"/>
      <c r="AX79" s="127"/>
      <c r="AY79" s="127"/>
      <c r="AZ79" s="127"/>
      <c r="BA79" s="138"/>
      <c r="BB79" s="139"/>
      <c r="BC79" s="127"/>
      <c r="BD79" s="127"/>
      <c r="BE79" s="127"/>
      <c r="BF79" s="127"/>
      <c r="BG79" s="176"/>
      <c r="BH79" s="139"/>
      <c r="BI79" s="127"/>
      <c r="BJ79" s="127"/>
      <c r="BK79" s="127"/>
      <c r="BL79" s="127"/>
      <c r="BM79" s="127"/>
      <c r="BN79" s="127"/>
      <c r="BO79" s="127"/>
      <c r="BP79" s="127"/>
      <c r="BQ79" s="127"/>
      <c r="BR79" s="127"/>
      <c r="BS79" s="127"/>
      <c r="BT79" s="127"/>
      <c r="BU79" s="127"/>
      <c r="BV79" s="127"/>
      <c r="BW79" s="127" t="s">
        <v>27</v>
      </c>
      <c r="BX79" s="176"/>
      <c r="BY79" s="159"/>
      <c r="BZ79" s="127"/>
      <c r="CA79" s="127"/>
      <c r="CB79" s="206"/>
      <c r="CC79" s="206"/>
      <c r="CD79" s="206"/>
      <c r="CE79" s="206"/>
      <c r="CF79" s="206"/>
      <c r="CG79" s="206"/>
      <c r="CH79" s="206"/>
      <c r="CI79" s="206"/>
      <c r="CJ79" s="206"/>
      <c r="CK79" s="206"/>
      <c r="CL79" s="206"/>
      <c r="CM79" s="206"/>
      <c r="CN79" s="206"/>
      <c r="CO79" s="206"/>
      <c r="CP79" s="206"/>
      <c r="CQ79" s="206"/>
      <c r="CR79" s="206"/>
      <c r="CS79" s="206"/>
      <c r="CT79" s="223"/>
      <c r="CU79" s="1273"/>
      <c r="CV79" s="1274"/>
      <c r="CW79" s="1274"/>
      <c r="CX79" s="1274"/>
      <c r="CY79" s="1275"/>
      <c r="CZ79" s="1130"/>
      <c r="DA79" s="1131"/>
      <c r="DB79" s="1131"/>
      <c r="DC79" s="1131"/>
      <c r="DD79" s="1131"/>
      <c r="DE79" s="1131"/>
      <c r="DF79" s="1131"/>
      <c r="DG79" s="1131"/>
      <c r="DH79" s="1131"/>
      <c r="DI79" s="1131"/>
      <c r="DJ79" s="1131"/>
      <c r="DK79" s="1131"/>
      <c r="DL79" s="1131"/>
      <c r="DM79" s="1131"/>
      <c r="DN79" s="1131"/>
      <c r="DO79" s="1131"/>
      <c r="DP79" s="1131"/>
      <c r="DQ79" s="1131"/>
      <c r="DR79" s="1131"/>
      <c r="DS79" s="1131"/>
      <c r="DT79" s="1131"/>
      <c r="DU79" s="1131"/>
      <c r="DV79" s="1131"/>
      <c r="DW79" s="1131"/>
      <c r="DX79" s="1131"/>
      <c r="DY79" s="1131"/>
      <c r="DZ79" s="1131"/>
      <c r="EA79" s="1131"/>
      <c r="EB79" s="1131"/>
      <c r="EC79" s="1132"/>
    </row>
    <row r="80" spans="2:133" ht="13.5" customHeight="1">
      <c r="B80" s="99" t="s">
        <v>373</v>
      </c>
      <c r="C80" s="987" t="s">
        <v>734</v>
      </c>
      <c r="D80" s="987"/>
      <c r="E80" s="987"/>
      <c r="F80" s="987"/>
      <c r="G80" s="987"/>
      <c r="H80" s="987"/>
      <c r="I80" s="987"/>
      <c r="J80" s="987"/>
      <c r="K80" s="987"/>
      <c r="L80" s="987"/>
      <c r="M80" s="987"/>
      <c r="N80" s="987"/>
      <c r="O80" s="987"/>
      <c r="P80" s="988" t="s">
        <v>1651</v>
      </c>
      <c r="Q80" s="988"/>
      <c r="R80" s="988"/>
      <c r="S80" s="988"/>
      <c r="T80" s="988"/>
      <c r="U80" s="988"/>
      <c r="V80" s="988"/>
      <c r="W80" s="988"/>
      <c r="X80" s="988"/>
      <c r="Y80" s="988"/>
      <c r="Z80" s="988"/>
      <c r="AA80" s="988"/>
      <c r="AB80" s="988"/>
      <c r="AC80" s="988"/>
      <c r="AD80" s="988"/>
      <c r="AE80" s="988"/>
      <c r="AF80" s="988"/>
      <c r="AG80" s="988"/>
      <c r="AH80" s="988"/>
      <c r="AI80" s="987"/>
      <c r="AJ80" s="987"/>
      <c r="AK80" s="987"/>
      <c r="AL80" s="987" t="s">
        <v>2408</v>
      </c>
      <c r="AM80" s="987"/>
      <c r="AN80" s="987"/>
      <c r="AO80" s="987"/>
      <c r="AP80" s="987"/>
      <c r="AQ80" s="987"/>
      <c r="AR80" s="987"/>
      <c r="AS80" s="987"/>
      <c r="AT80" s="1187"/>
      <c r="AU80" s="1271">
        <f t="shared" si="1"/>
        <v>20</v>
      </c>
      <c r="AV80" s="1272"/>
      <c r="AW80" s="129"/>
      <c r="AX80" s="127"/>
      <c r="AY80" s="127"/>
      <c r="AZ80" s="127"/>
      <c r="BA80" s="138"/>
      <c r="BB80" s="139"/>
      <c r="BC80" s="127"/>
      <c r="BD80" s="127"/>
      <c r="BE80" s="127"/>
      <c r="BF80" s="127"/>
      <c r="BG80" s="176"/>
      <c r="BH80" s="139"/>
      <c r="BI80" s="127"/>
      <c r="BJ80" s="127"/>
      <c r="BK80" s="127"/>
      <c r="BL80" s="127"/>
      <c r="BM80" s="127"/>
      <c r="BN80" s="127"/>
      <c r="BO80" s="127"/>
      <c r="BP80" s="127"/>
      <c r="BQ80" s="127"/>
      <c r="BR80" s="127"/>
      <c r="BS80" s="127"/>
      <c r="BT80" s="127"/>
      <c r="BU80" s="127"/>
      <c r="BV80" s="127"/>
      <c r="BW80" s="127" t="s">
        <v>27</v>
      </c>
      <c r="BX80" s="176"/>
      <c r="BY80" s="159"/>
      <c r="BZ80" s="127"/>
      <c r="CA80" s="127"/>
      <c r="CB80" s="206"/>
      <c r="CC80" s="206"/>
      <c r="CD80" s="206"/>
      <c r="CE80" s="206"/>
      <c r="CF80" s="206"/>
      <c r="CG80" s="206"/>
      <c r="CH80" s="206"/>
      <c r="CI80" s="206"/>
      <c r="CJ80" s="206"/>
      <c r="CK80" s="206"/>
      <c r="CL80" s="206"/>
      <c r="CM80" s="206"/>
      <c r="CN80" s="206"/>
      <c r="CO80" s="206"/>
      <c r="CP80" s="206"/>
      <c r="CQ80" s="206"/>
      <c r="CR80" s="206"/>
      <c r="CS80" s="206"/>
      <c r="CT80" s="223"/>
      <c r="CU80" s="1273"/>
      <c r="CV80" s="1274"/>
      <c r="CW80" s="1274"/>
      <c r="CX80" s="1274"/>
      <c r="CY80" s="1275"/>
      <c r="CZ80" s="1130"/>
      <c r="DA80" s="1131"/>
      <c r="DB80" s="1131"/>
      <c r="DC80" s="1131"/>
      <c r="DD80" s="1131"/>
      <c r="DE80" s="1131"/>
      <c r="DF80" s="1131"/>
      <c r="DG80" s="1131"/>
      <c r="DH80" s="1131"/>
      <c r="DI80" s="1131"/>
      <c r="DJ80" s="1131"/>
      <c r="DK80" s="1131"/>
      <c r="DL80" s="1131"/>
      <c r="DM80" s="1131"/>
      <c r="DN80" s="1131"/>
      <c r="DO80" s="1131"/>
      <c r="DP80" s="1131"/>
      <c r="DQ80" s="1131"/>
      <c r="DR80" s="1131"/>
      <c r="DS80" s="1131"/>
      <c r="DT80" s="1131"/>
      <c r="DU80" s="1131"/>
      <c r="DV80" s="1131"/>
      <c r="DW80" s="1131"/>
      <c r="DX80" s="1131"/>
      <c r="DY80" s="1131"/>
      <c r="DZ80" s="1131"/>
      <c r="EA80" s="1131"/>
      <c r="EB80" s="1131"/>
      <c r="EC80" s="1132"/>
    </row>
    <row r="81" spans="2:133" ht="13.5" customHeight="1">
      <c r="B81" s="99"/>
      <c r="C81" s="987"/>
      <c r="D81" s="987"/>
      <c r="E81" s="987"/>
      <c r="F81" s="987"/>
      <c r="G81" s="987"/>
      <c r="H81" s="987"/>
      <c r="I81" s="987"/>
      <c r="J81" s="987"/>
      <c r="K81" s="987"/>
      <c r="L81" s="1181"/>
      <c r="M81" s="1181"/>
      <c r="N81" s="1181"/>
      <c r="O81" s="1181"/>
      <c r="P81" s="1276"/>
      <c r="Q81" s="1276"/>
      <c r="R81" s="1276"/>
      <c r="S81" s="1276"/>
      <c r="T81" s="1276"/>
      <c r="U81" s="1276"/>
      <c r="V81" s="1276"/>
      <c r="W81" s="1276"/>
      <c r="X81" s="1276"/>
      <c r="Y81" s="1276"/>
      <c r="Z81" s="1276"/>
      <c r="AA81" s="1276"/>
      <c r="AB81" s="1276"/>
      <c r="AC81" s="1276"/>
      <c r="AD81" s="1276"/>
      <c r="AE81" s="1276"/>
      <c r="AF81" s="1276"/>
      <c r="AG81" s="1276"/>
      <c r="AH81" s="1276"/>
      <c r="AI81" s="1181"/>
      <c r="AJ81" s="1181"/>
      <c r="AK81" s="1181"/>
      <c r="AL81" s="987"/>
      <c r="AM81" s="987"/>
      <c r="AN81" s="987"/>
      <c r="AO81" s="987"/>
      <c r="AP81" s="987"/>
      <c r="AQ81" s="987"/>
      <c r="AR81" s="987"/>
      <c r="AS81" s="987"/>
      <c r="AT81" s="1187"/>
      <c r="AU81" s="1271">
        <f t="shared" si="1"/>
        <v>21</v>
      </c>
      <c r="AV81" s="1272"/>
      <c r="AW81" s="129"/>
      <c r="AX81" s="127"/>
      <c r="AY81" s="127"/>
      <c r="AZ81" s="127"/>
      <c r="BA81" s="138"/>
      <c r="BB81" s="139"/>
      <c r="BC81" s="127"/>
      <c r="BD81" s="127"/>
      <c r="BE81" s="127"/>
      <c r="BF81" s="127"/>
      <c r="BG81" s="176"/>
      <c r="BH81" s="139"/>
      <c r="BI81" s="127"/>
      <c r="BJ81" s="127"/>
      <c r="BK81" s="127"/>
      <c r="BL81" s="127"/>
      <c r="BM81" s="127"/>
      <c r="BN81" s="127"/>
      <c r="BO81" s="127"/>
      <c r="BP81" s="127"/>
      <c r="BQ81" s="127"/>
      <c r="BR81" s="127"/>
      <c r="BS81" s="127"/>
      <c r="BT81" s="127"/>
      <c r="BU81" s="127"/>
      <c r="BV81" s="127"/>
      <c r="BW81" s="127"/>
      <c r="BX81" s="176"/>
      <c r="BY81" s="159"/>
      <c r="BZ81" s="176"/>
      <c r="CA81" s="127"/>
      <c r="CB81" s="127"/>
      <c r="CC81" s="127"/>
      <c r="CD81" s="127"/>
      <c r="CE81" s="127"/>
      <c r="CF81" s="127"/>
      <c r="CG81" s="127"/>
      <c r="CH81" s="127"/>
      <c r="CI81" s="127"/>
      <c r="CJ81" s="127"/>
      <c r="CK81" s="127"/>
      <c r="CL81" s="127"/>
      <c r="CM81" s="127"/>
      <c r="CN81" s="127"/>
      <c r="CO81" s="127"/>
      <c r="CP81" s="127"/>
      <c r="CQ81" s="127"/>
      <c r="CR81" s="127"/>
      <c r="CS81" s="127"/>
      <c r="CT81" s="141"/>
      <c r="CU81" s="1273"/>
      <c r="CV81" s="1274"/>
      <c r="CW81" s="1274"/>
      <c r="CX81" s="1274"/>
      <c r="CY81" s="1275"/>
      <c r="CZ81" s="1130"/>
      <c r="DA81" s="1131"/>
      <c r="DB81" s="1131"/>
      <c r="DC81" s="1131"/>
      <c r="DD81" s="1131"/>
      <c r="DE81" s="1131"/>
      <c r="DF81" s="1131"/>
      <c r="DG81" s="1131"/>
      <c r="DH81" s="1131"/>
      <c r="DI81" s="1131"/>
      <c r="DJ81" s="1131"/>
      <c r="DK81" s="1131"/>
      <c r="DL81" s="1131"/>
      <c r="DM81" s="1131"/>
      <c r="DN81" s="1131"/>
      <c r="DO81" s="1131"/>
      <c r="DP81" s="1131"/>
      <c r="DQ81" s="1131"/>
      <c r="DR81" s="1131"/>
      <c r="DS81" s="1131"/>
      <c r="DT81" s="1131"/>
      <c r="DU81" s="1131"/>
      <c r="DV81" s="1131"/>
      <c r="DW81" s="1131"/>
      <c r="DX81" s="1131"/>
      <c r="DY81" s="1131"/>
      <c r="DZ81" s="1131"/>
      <c r="EA81" s="1131"/>
      <c r="EB81" s="1131"/>
      <c r="EC81" s="1132"/>
    </row>
    <row r="82" spans="2:133" ht="13.5" customHeight="1">
      <c r="B82" s="99" t="s">
        <v>274</v>
      </c>
      <c r="C82" s="1280" t="s">
        <v>634</v>
      </c>
      <c r="D82" s="1281"/>
      <c r="E82" s="1281"/>
      <c r="F82" s="1281"/>
      <c r="G82" s="1281"/>
      <c r="H82" s="1281"/>
      <c r="I82" s="1281"/>
      <c r="J82" s="1281"/>
      <c r="K82" s="1127"/>
      <c r="L82" s="1280"/>
      <c r="M82" s="1281"/>
      <c r="N82" s="1281"/>
      <c r="O82" s="1127"/>
      <c r="P82" s="1282" t="s">
        <v>1125</v>
      </c>
      <c r="Q82" s="1283"/>
      <c r="R82" s="1283"/>
      <c r="S82" s="1283"/>
      <c r="T82" s="1283"/>
      <c r="U82" s="1283"/>
      <c r="V82" s="1283"/>
      <c r="W82" s="1283"/>
      <c r="X82" s="1283"/>
      <c r="Y82" s="1283"/>
      <c r="Z82" s="1283"/>
      <c r="AA82" s="1283"/>
      <c r="AB82" s="1283"/>
      <c r="AC82" s="1283"/>
      <c r="AD82" s="1283"/>
      <c r="AE82" s="1283"/>
      <c r="AF82" s="1283"/>
      <c r="AG82" s="1283"/>
      <c r="AH82" s="1284"/>
      <c r="AI82" s="1280"/>
      <c r="AJ82" s="1281"/>
      <c r="AK82" s="1127"/>
      <c r="AL82" s="1280" t="s">
        <v>1126</v>
      </c>
      <c r="AM82" s="1281"/>
      <c r="AN82" s="1281"/>
      <c r="AO82" s="1281"/>
      <c r="AP82" s="1281"/>
      <c r="AQ82" s="1127"/>
      <c r="AR82" s="987"/>
      <c r="AS82" s="987"/>
      <c r="AT82" s="1187"/>
      <c r="AU82" s="1271">
        <f t="shared" si="1"/>
        <v>22</v>
      </c>
      <c r="AV82" s="1272"/>
      <c r="AW82" s="129"/>
      <c r="AX82" s="127"/>
      <c r="AY82" s="127"/>
      <c r="AZ82" s="127"/>
      <c r="BA82" s="138"/>
      <c r="BB82" s="139"/>
      <c r="BC82" s="127"/>
      <c r="BD82" s="127"/>
      <c r="BE82" s="127"/>
      <c r="BF82" s="127"/>
      <c r="BG82" s="176"/>
      <c r="BH82" s="139"/>
      <c r="BI82" s="127"/>
      <c r="BJ82" s="127"/>
      <c r="BK82" s="127"/>
      <c r="BL82" s="127"/>
      <c r="BM82" s="127"/>
      <c r="BN82" s="127"/>
      <c r="BO82" s="127"/>
      <c r="BP82" s="127"/>
      <c r="BQ82" s="127"/>
      <c r="BR82" s="127"/>
      <c r="BS82" s="127" t="s">
        <v>121</v>
      </c>
      <c r="BT82" s="127"/>
      <c r="BU82" s="127"/>
      <c r="BV82" s="127"/>
      <c r="BW82" s="127"/>
      <c r="BX82" s="176"/>
      <c r="BY82" s="159"/>
      <c r="BZ82" s="127"/>
      <c r="CA82" s="176"/>
      <c r="CB82" s="206"/>
      <c r="CC82" s="206"/>
      <c r="CD82" s="206"/>
      <c r="CE82" s="206"/>
      <c r="CF82" s="206"/>
      <c r="CG82" s="206"/>
      <c r="CH82" s="206"/>
      <c r="CI82" s="206"/>
      <c r="CJ82" s="206"/>
      <c r="CK82" s="206"/>
      <c r="CL82" s="206"/>
      <c r="CM82" s="206"/>
      <c r="CN82" s="206"/>
      <c r="CO82" s="206"/>
      <c r="CP82" s="206"/>
      <c r="CQ82" s="206"/>
      <c r="CR82" s="206"/>
      <c r="CS82" s="206"/>
      <c r="CT82" s="223"/>
      <c r="CU82" s="1273"/>
      <c r="CV82" s="1274"/>
      <c r="CW82" s="1274"/>
      <c r="CX82" s="1274"/>
      <c r="CY82" s="1275"/>
      <c r="CZ82" s="1130"/>
      <c r="DA82" s="1131"/>
      <c r="DB82" s="1131"/>
      <c r="DC82" s="1131"/>
      <c r="DD82" s="1131"/>
      <c r="DE82" s="1131"/>
      <c r="DF82" s="1131"/>
      <c r="DG82" s="1131"/>
      <c r="DH82" s="1131"/>
      <c r="DI82" s="1131"/>
      <c r="DJ82" s="1131"/>
      <c r="DK82" s="1131"/>
      <c r="DL82" s="1131"/>
      <c r="DM82" s="1131"/>
      <c r="DN82" s="1131"/>
      <c r="DO82" s="1131"/>
      <c r="DP82" s="1131"/>
      <c r="DQ82" s="1131"/>
      <c r="DR82" s="1131"/>
      <c r="DS82" s="1131"/>
      <c r="DT82" s="1131"/>
      <c r="DU82" s="1131"/>
      <c r="DV82" s="1131"/>
      <c r="DW82" s="1131"/>
      <c r="DX82" s="1131"/>
      <c r="DY82" s="1131"/>
      <c r="DZ82" s="1131"/>
      <c r="EA82" s="1131"/>
      <c r="EB82" s="1131"/>
      <c r="EC82" s="1132"/>
    </row>
    <row r="83" spans="2:133" ht="12.75" customHeight="1">
      <c r="B83" s="99" t="s">
        <v>274</v>
      </c>
      <c r="C83" s="987" t="s">
        <v>688</v>
      </c>
      <c r="D83" s="987"/>
      <c r="E83" s="987"/>
      <c r="F83" s="987"/>
      <c r="G83" s="987"/>
      <c r="H83" s="987"/>
      <c r="I83" s="987"/>
      <c r="J83" s="987"/>
      <c r="K83" s="987"/>
      <c r="L83" s="987"/>
      <c r="M83" s="987"/>
      <c r="N83" s="987"/>
      <c r="O83" s="987"/>
      <c r="P83" s="1276" t="s">
        <v>715</v>
      </c>
      <c r="Q83" s="1276"/>
      <c r="R83" s="1276"/>
      <c r="S83" s="1276"/>
      <c r="T83" s="1276"/>
      <c r="U83" s="1276"/>
      <c r="V83" s="1276"/>
      <c r="W83" s="1276"/>
      <c r="X83" s="1276"/>
      <c r="Y83" s="1276"/>
      <c r="Z83" s="1276"/>
      <c r="AA83" s="1276"/>
      <c r="AB83" s="1276"/>
      <c r="AC83" s="1276"/>
      <c r="AD83" s="1276"/>
      <c r="AE83" s="1276"/>
      <c r="AF83" s="1276"/>
      <c r="AG83" s="1276"/>
      <c r="AH83" s="1276"/>
      <c r="AI83" s="987"/>
      <c r="AJ83" s="987"/>
      <c r="AK83" s="987"/>
      <c r="AL83" s="987" t="s">
        <v>718</v>
      </c>
      <c r="AM83" s="987"/>
      <c r="AN83" s="987"/>
      <c r="AO83" s="987"/>
      <c r="AP83" s="987"/>
      <c r="AQ83" s="987"/>
      <c r="AR83" s="987"/>
      <c r="AS83" s="987"/>
      <c r="AT83" s="1187"/>
      <c r="AU83" s="1271">
        <f t="shared" si="1"/>
        <v>23</v>
      </c>
      <c r="AV83" s="1272"/>
      <c r="AW83" s="129"/>
      <c r="AX83" s="127"/>
      <c r="AY83" s="127"/>
      <c r="AZ83" s="127"/>
      <c r="BA83" s="138"/>
      <c r="BB83" s="139"/>
      <c r="BC83" s="127"/>
      <c r="BD83" s="127"/>
      <c r="BE83" s="127"/>
      <c r="BF83" s="127"/>
      <c r="BG83" s="176"/>
      <c r="BH83" s="139"/>
      <c r="BI83" s="127"/>
      <c r="BJ83" s="127"/>
      <c r="BK83" s="127"/>
      <c r="BL83" s="127"/>
      <c r="BM83" s="127"/>
      <c r="BN83" s="127"/>
      <c r="BO83" s="127"/>
      <c r="BP83" s="127"/>
      <c r="BQ83" s="127"/>
      <c r="BR83" s="127"/>
      <c r="BS83" s="127"/>
      <c r="BT83" s="127"/>
      <c r="BU83" s="127" t="s">
        <v>121</v>
      </c>
      <c r="BV83" s="127"/>
      <c r="BW83" s="127"/>
      <c r="BX83" s="176"/>
      <c r="BY83" s="159"/>
      <c r="BZ83" s="127"/>
      <c r="CA83" s="127"/>
      <c r="CB83" s="206"/>
      <c r="CC83" s="206"/>
      <c r="CD83" s="206"/>
      <c r="CE83" s="206"/>
      <c r="CF83" s="206"/>
      <c r="CG83" s="206"/>
      <c r="CH83" s="206"/>
      <c r="CI83" s="206"/>
      <c r="CJ83" s="206"/>
      <c r="CK83" s="206"/>
      <c r="CL83" s="206"/>
      <c r="CM83" s="206"/>
      <c r="CN83" s="206"/>
      <c r="CO83" s="206"/>
      <c r="CP83" s="206"/>
      <c r="CQ83" s="206"/>
      <c r="CR83" s="206"/>
      <c r="CS83" s="206"/>
      <c r="CT83" s="223"/>
      <c r="CU83" s="1273"/>
      <c r="CV83" s="1274"/>
      <c r="CW83" s="1274"/>
      <c r="CX83" s="1274"/>
      <c r="CY83" s="1275"/>
      <c r="CZ83" s="1130"/>
      <c r="DA83" s="1131"/>
      <c r="DB83" s="1131"/>
      <c r="DC83" s="1131"/>
      <c r="DD83" s="1131"/>
      <c r="DE83" s="1131"/>
      <c r="DF83" s="1131"/>
      <c r="DG83" s="1131"/>
      <c r="DH83" s="1131"/>
      <c r="DI83" s="1131"/>
      <c r="DJ83" s="1131"/>
      <c r="DK83" s="1131"/>
      <c r="DL83" s="1131"/>
      <c r="DM83" s="1131"/>
      <c r="DN83" s="1131"/>
      <c r="DO83" s="1131"/>
      <c r="DP83" s="1131"/>
      <c r="DQ83" s="1131"/>
      <c r="DR83" s="1131"/>
      <c r="DS83" s="1131"/>
      <c r="DT83" s="1131"/>
      <c r="DU83" s="1131"/>
      <c r="DV83" s="1131"/>
      <c r="DW83" s="1131"/>
      <c r="DX83" s="1131"/>
      <c r="DY83" s="1131"/>
      <c r="DZ83" s="1131"/>
      <c r="EA83" s="1131"/>
      <c r="EB83" s="1131"/>
      <c r="EC83" s="1132"/>
    </row>
    <row r="84" spans="2:133" ht="13.5" customHeight="1">
      <c r="B84" s="99" t="s">
        <v>274</v>
      </c>
      <c r="C84" s="987" t="s">
        <v>583</v>
      </c>
      <c r="D84" s="987"/>
      <c r="E84" s="987"/>
      <c r="F84" s="987"/>
      <c r="G84" s="987"/>
      <c r="H84" s="987"/>
      <c r="I84" s="987"/>
      <c r="J84" s="987"/>
      <c r="K84" s="987"/>
      <c r="L84" s="987"/>
      <c r="M84" s="987"/>
      <c r="N84" s="987"/>
      <c r="O84" s="987"/>
      <c r="P84" s="1276" t="s">
        <v>716</v>
      </c>
      <c r="Q84" s="1276"/>
      <c r="R84" s="1276"/>
      <c r="S84" s="1276"/>
      <c r="T84" s="1276"/>
      <c r="U84" s="1276"/>
      <c r="V84" s="1276"/>
      <c r="W84" s="1276"/>
      <c r="X84" s="1276"/>
      <c r="Y84" s="1276"/>
      <c r="Z84" s="1276"/>
      <c r="AA84" s="1276"/>
      <c r="AB84" s="1276"/>
      <c r="AC84" s="1276"/>
      <c r="AD84" s="1276"/>
      <c r="AE84" s="1276"/>
      <c r="AF84" s="1276"/>
      <c r="AG84" s="1276"/>
      <c r="AH84" s="1276"/>
      <c r="AI84" s="987"/>
      <c r="AJ84" s="987"/>
      <c r="AK84" s="987"/>
      <c r="AL84" s="987" t="s">
        <v>719</v>
      </c>
      <c r="AM84" s="987"/>
      <c r="AN84" s="987"/>
      <c r="AO84" s="987"/>
      <c r="AP84" s="987"/>
      <c r="AQ84" s="987"/>
      <c r="AR84" s="987"/>
      <c r="AS84" s="987"/>
      <c r="AT84" s="1187"/>
      <c r="AU84" s="1271">
        <f t="shared" si="1"/>
        <v>24</v>
      </c>
      <c r="AV84" s="1272"/>
      <c r="AW84" s="129"/>
      <c r="AX84" s="127"/>
      <c r="AY84" s="127"/>
      <c r="AZ84" s="127"/>
      <c r="BA84" s="138"/>
      <c r="BB84" s="139"/>
      <c r="BC84" s="127"/>
      <c r="BD84" s="127"/>
      <c r="BE84" s="127"/>
      <c r="BF84" s="127"/>
      <c r="BG84" s="176"/>
      <c r="BH84" s="139"/>
      <c r="BI84" s="127"/>
      <c r="BJ84" s="127"/>
      <c r="BK84" s="127"/>
      <c r="BL84" s="127"/>
      <c r="BM84" s="127"/>
      <c r="BN84" s="127"/>
      <c r="BO84" s="127"/>
      <c r="BP84" s="127"/>
      <c r="BQ84" s="127"/>
      <c r="BR84" s="127"/>
      <c r="BS84" s="127"/>
      <c r="BT84" s="127"/>
      <c r="BU84" s="127"/>
      <c r="BV84" s="127" t="s">
        <v>121</v>
      </c>
      <c r="BW84" s="127"/>
      <c r="BX84" s="176"/>
      <c r="BY84" s="159"/>
      <c r="BZ84" s="127"/>
      <c r="CA84" s="127"/>
      <c r="CB84" s="206"/>
      <c r="CC84" s="206"/>
      <c r="CD84" s="206"/>
      <c r="CE84" s="206"/>
      <c r="CF84" s="206"/>
      <c r="CG84" s="206"/>
      <c r="CH84" s="206"/>
      <c r="CI84" s="206"/>
      <c r="CJ84" s="206"/>
      <c r="CK84" s="206"/>
      <c r="CL84" s="206"/>
      <c r="CM84" s="206"/>
      <c r="CN84" s="206"/>
      <c r="CO84" s="206"/>
      <c r="CP84" s="206"/>
      <c r="CQ84" s="206"/>
      <c r="CR84" s="206"/>
      <c r="CS84" s="206"/>
      <c r="CT84" s="223"/>
      <c r="CU84" s="1273"/>
      <c r="CV84" s="1274"/>
      <c r="CW84" s="1274"/>
      <c r="CX84" s="1274"/>
      <c r="CY84" s="1275"/>
      <c r="CZ84" s="1130"/>
      <c r="DA84" s="1131"/>
      <c r="DB84" s="1131"/>
      <c r="DC84" s="1131"/>
      <c r="DD84" s="1131"/>
      <c r="DE84" s="1131"/>
      <c r="DF84" s="1131"/>
      <c r="DG84" s="1131"/>
      <c r="DH84" s="1131"/>
      <c r="DI84" s="1131"/>
      <c r="DJ84" s="1131"/>
      <c r="DK84" s="1131"/>
      <c r="DL84" s="1131"/>
      <c r="DM84" s="1131"/>
      <c r="DN84" s="1131"/>
      <c r="DO84" s="1131"/>
      <c r="DP84" s="1131"/>
      <c r="DQ84" s="1131"/>
      <c r="DR84" s="1131"/>
      <c r="DS84" s="1131"/>
      <c r="DT84" s="1131"/>
      <c r="DU84" s="1131"/>
      <c r="DV84" s="1131"/>
      <c r="DW84" s="1131"/>
      <c r="DX84" s="1131"/>
      <c r="DY84" s="1131"/>
      <c r="DZ84" s="1131"/>
      <c r="EA84" s="1131"/>
      <c r="EB84" s="1131"/>
      <c r="EC84" s="1132"/>
    </row>
    <row r="85" spans="2:133" ht="13.5" customHeight="1">
      <c r="B85" s="99" t="s">
        <v>274</v>
      </c>
      <c r="C85" s="987" t="s">
        <v>583</v>
      </c>
      <c r="D85" s="987"/>
      <c r="E85" s="987"/>
      <c r="F85" s="987"/>
      <c r="G85" s="987"/>
      <c r="H85" s="987"/>
      <c r="I85" s="987"/>
      <c r="J85" s="987"/>
      <c r="K85" s="987"/>
      <c r="L85" s="987"/>
      <c r="M85" s="987"/>
      <c r="N85" s="987"/>
      <c r="O85" s="987"/>
      <c r="P85" s="1276" t="s">
        <v>717</v>
      </c>
      <c r="Q85" s="1276"/>
      <c r="R85" s="1276"/>
      <c r="S85" s="1276"/>
      <c r="T85" s="1276"/>
      <c r="U85" s="1276"/>
      <c r="V85" s="1276"/>
      <c r="W85" s="1276"/>
      <c r="X85" s="1276"/>
      <c r="Y85" s="1276"/>
      <c r="Z85" s="1276"/>
      <c r="AA85" s="1276"/>
      <c r="AB85" s="1276"/>
      <c r="AC85" s="1276"/>
      <c r="AD85" s="1276"/>
      <c r="AE85" s="1276"/>
      <c r="AF85" s="1276"/>
      <c r="AG85" s="1276"/>
      <c r="AH85" s="1276"/>
      <c r="AI85" s="987"/>
      <c r="AJ85" s="987"/>
      <c r="AK85" s="987"/>
      <c r="AL85" s="987" t="s">
        <v>720</v>
      </c>
      <c r="AM85" s="987"/>
      <c r="AN85" s="987"/>
      <c r="AO85" s="987"/>
      <c r="AP85" s="987"/>
      <c r="AQ85" s="987"/>
      <c r="AR85" s="987"/>
      <c r="AS85" s="987"/>
      <c r="AT85" s="1187"/>
      <c r="AU85" s="1271">
        <f t="shared" si="1"/>
        <v>25</v>
      </c>
      <c r="AV85" s="1272"/>
      <c r="AW85" s="129"/>
      <c r="AX85" s="127"/>
      <c r="AY85" s="127"/>
      <c r="AZ85" s="127"/>
      <c r="BA85" s="138"/>
      <c r="BB85" s="139"/>
      <c r="BC85" s="127"/>
      <c r="BD85" s="127"/>
      <c r="BE85" s="127"/>
      <c r="BF85" s="127"/>
      <c r="BG85" s="176"/>
      <c r="BH85" s="139"/>
      <c r="BI85" s="127"/>
      <c r="BJ85" s="127"/>
      <c r="BK85" s="127"/>
      <c r="BL85" s="127"/>
      <c r="BM85" s="127"/>
      <c r="BN85" s="127"/>
      <c r="BO85" s="127"/>
      <c r="BP85" s="127"/>
      <c r="BQ85" s="127"/>
      <c r="BR85" s="127"/>
      <c r="BS85" s="127"/>
      <c r="BT85" s="127"/>
      <c r="BU85" s="127"/>
      <c r="BV85" s="127"/>
      <c r="BW85" s="127" t="s">
        <v>121</v>
      </c>
      <c r="BX85" s="176"/>
      <c r="BY85" s="159"/>
      <c r="BZ85" s="127"/>
      <c r="CA85" s="127"/>
      <c r="CB85" s="176"/>
      <c r="CC85" s="127"/>
      <c r="CD85" s="127"/>
      <c r="CE85" s="127"/>
      <c r="CF85" s="127"/>
      <c r="CG85" s="127"/>
      <c r="CH85" s="127"/>
      <c r="CI85" s="127"/>
      <c r="CJ85" s="127"/>
      <c r="CK85" s="127"/>
      <c r="CL85" s="127"/>
      <c r="CM85" s="127"/>
      <c r="CN85" s="127"/>
      <c r="CO85" s="127"/>
      <c r="CP85" s="127"/>
      <c r="CQ85" s="127"/>
      <c r="CR85" s="127"/>
      <c r="CS85" s="127"/>
      <c r="CT85" s="141"/>
      <c r="CU85" s="1273"/>
      <c r="CV85" s="1274"/>
      <c r="CW85" s="1274"/>
      <c r="CX85" s="1274"/>
      <c r="CY85" s="1275"/>
      <c r="CZ85" s="1130"/>
      <c r="DA85" s="1131"/>
      <c r="DB85" s="1131"/>
      <c r="DC85" s="1131"/>
      <c r="DD85" s="1131"/>
      <c r="DE85" s="1131"/>
      <c r="DF85" s="1131"/>
      <c r="DG85" s="1131"/>
      <c r="DH85" s="1131"/>
      <c r="DI85" s="1131"/>
      <c r="DJ85" s="1131"/>
      <c r="DK85" s="1131"/>
      <c r="DL85" s="1131"/>
      <c r="DM85" s="1131"/>
      <c r="DN85" s="1131"/>
      <c r="DO85" s="1131"/>
      <c r="DP85" s="1131"/>
      <c r="DQ85" s="1131"/>
      <c r="DR85" s="1131"/>
      <c r="DS85" s="1131"/>
      <c r="DT85" s="1131"/>
      <c r="DU85" s="1131"/>
      <c r="DV85" s="1131"/>
      <c r="DW85" s="1131"/>
      <c r="DX85" s="1131"/>
      <c r="DY85" s="1131"/>
      <c r="DZ85" s="1131"/>
      <c r="EA85" s="1131"/>
      <c r="EB85" s="1131"/>
      <c r="EC85" s="1132"/>
    </row>
    <row r="86" spans="2:133" ht="13.5" customHeight="1">
      <c r="B86" s="99"/>
      <c r="C86" s="987"/>
      <c r="D86" s="987"/>
      <c r="E86" s="987"/>
      <c r="F86" s="987"/>
      <c r="G86" s="987"/>
      <c r="H86" s="987"/>
      <c r="I86" s="987"/>
      <c r="J86" s="987"/>
      <c r="K86" s="987"/>
      <c r="L86" s="987"/>
      <c r="M86" s="987"/>
      <c r="N86" s="987"/>
      <c r="O86" s="987"/>
      <c r="P86" s="1276"/>
      <c r="Q86" s="1276"/>
      <c r="R86" s="1276"/>
      <c r="S86" s="1276"/>
      <c r="T86" s="1276"/>
      <c r="U86" s="1276"/>
      <c r="V86" s="1276"/>
      <c r="W86" s="1276"/>
      <c r="X86" s="1276"/>
      <c r="Y86" s="1276"/>
      <c r="Z86" s="1276"/>
      <c r="AA86" s="1276"/>
      <c r="AB86" s="1276"/>
      <c r="AC86" s="1276"/>
      <c r="AD86" s="1276"/>
      <c r="AE86" s="1276"/>
      <c r="AF86" s="1276"/>
      <c r="AG86" s="1276"/>
      <c r="AH86" s="1276"/>
      <c r="AI86" s="987"/>
      <c r="AJ86" s="987"/>
      <c r="AK86" s="987"/>
      <c r="AL86" s="987"/>
      <c r="AM86" s="987"/>
      <c r="AN86" s="987"/>
      <c r="AO86" s="987"/>
      <c r="AP86" s="987"/>
      <c r="AQ86" s="987"/>
      <c r="AR86" s="987"/>
      <c r="AS86" s="987"/>
      <c r="AT86" s="1187"/>
      <c r="AU86" s="1271">
        <f t="shared" si="1"/>
        <v>26</v>
      </c>
      <c r="AV86" s="1272"/>
      <c r="AW86" s="129"/>
      <c r="AX86" s="127"/>
      <c r="AY86" s="127"/>
      <c r="AZ86" s="127"/>
      <c r="BA86" s="138"/>
      <c r="BB86" s="139"/>
      <c r="BC86" s="127"/>
      <c r="BD86" s="127"/>
      <c r="BE86" s="127"/>
      <c r="BF86" s="127"/>
      <c r="BG86" s="176"/>
      <c r="BH86" s="139"/>
      <c r="BI86" s="127"/>
      <c r="BJ86" s="127"/>
      <c r="BK86" s="127"/>
      <c r="BL86" s="127"/>
      <c r="BM86" s="127"/>
      <c r="BN86" s="127"/>
      <c r="BO86" s="127"/>
      <c r="BP86" s="127"/>
      <c r="BQ86" s="127"/>
      <c r="BR86" s="127"/>
      <c r="BS86" s="127"/>
      <c r="BT86" s="127"/>
      <c r="BU86" s="127"/>
      <c r="BV86" s="127"/>
      <c r="BW86" s="127"/>
      <c r="BX86" s="176"/>
      <c r="BY86" s="159"/>
      <c r="BZ86" s="127"/>
      <c r="CA86" s="127"/>
      <c r="CB86" s="206"/>
      <c r="CC86" s="176"/>
      <c r="CD86" s="206"/>
      <c r="CE86" s="206"/>
      <c r="CF86" s="206"/>
      <c r="CG86" s="206"/>
      <c r="CH86" s="206"/>
      <c r="CI86" s="206"/>
      <c r="CJ86" s="206"/>
      <c r="CK86" s="206"/>
      <c r="CL86" s="206"/>
      <c r="CM86" s="206"/>
      <c r="CN86" s="206"/>
      <c r="CO86" s="206"/>
      <c r="CP86" s="206"/>
      <c r="CQ86" s="206"/>
      <c r="CR86" s="206"/>
      <c r="CS86" s="206"/>
      <c r="CT86" s="223"/>
      <c r="CU86" s="1273"/>
      <c r="CV86" s="1274"/>
      <c r="CW86" s="1274"/>
      <c r="CX86" s="1274"/>
      <c r="CY86" s="1275"/>
      <c r="CZ86" s="1130"/>
      <c r="DA86" s="1131"/>
      <c r="DB86" s="1131"/>
      <c r="DC86" s="1131"/>
      <c r="DD86" s="1131"/>
      <c r="DE86" s="1131"/>
      <c r="DF86" s="1131"/>
      <c r="DG86" s="1131"/>
      <c r="DH86" s="1131"/>
      <c r="DI86" s="1131"/>
      <c r="DJ86" s="1131"/>
      <c r="DK86" s="1131"/>
      <c r="DL86" s="1131"/>
      <c r="DM86" s="1131"/>
      <c r="DN86" s="1131"/>
      <c r="DO86" s="1131"/>
      <c r="DP86" s="1131"/>
      <c r="DQ86" s="1131"/>
      <c r="DR86" s="1131"/>
      <c r="DS86" s="1131"/>
      <c r="DT86" s="1131"/>
      <c r="DU86" s="1131"/>
      <c r="DV86" s="1131"/>
      <c r="DW86" s="1131"/>
      <c r="DX86" s="1131"/>
      <c r="DY86" s="1131"/>
      <c r="DZ86" s="1131"/>
      <c r="EA86" s="1131"/>
      <c r="EB86" s="1131"/>
      <c r="EC86" s="1132"/>
    </row>
    <row r="87" spans="2:133" ht="13.5" customHeight="1">
      <c r="B87" s="99" t="s">
        <v>373</v>
      </c>
      <c r="C87" s="987" t="s">
        <v>734</v>
      </c>
      <c r="D87" s="987"/>
      <c r="E87" s="987"/>
      <c r="F87" s="987"/>
      <c r="G87" s="987"/>
      <c r="H87" s="987"/>
      <c r="I87" s="987"/>
      <c r="J87" s="987"/>
      <c r="K87" s="987"/>
      <c r="L87" s="987"/>
      <c r="M87" s="987"/>
      <c r="N87" s="987"/>
      <c r="O87" s="987"/>
      <c r="P87" s="1276" t="s">
        <v>1970</v>
      </c>
      <c r="Q87" s="1276"/>
      <c r="R87" s="1276"/>
      <c r="S87" s="1276"/>
      <c r="T87" s="1276"/>
      <c r="U87" s="1276"/>
      <c r="V87" s="1276"/>
      <c r="W87" s="1276"/>
      <c r="X87" s="1276"/>
      <c r="Y87" s="1276"/>
      <c r="Z87" s="1276"/>
      <c r="AA87" s="1276"/>
      <c r="AB87" s="1276"/>
      <c r="AC87" s="1276"/>
      <c r="AD87" s="1276"/>
      <c r="AE87" s="1276"/>
      <c r="AF87" s="1276"/>
      <c r="AG87" s="1276"/>
      <c r="AH87" s="1276"/>
      <c r="AI87" s="987"/>
      <c r="AJ87" s="987"/>
      <c r="AK87" s="987"/>
      <c r="AL87" s="987" t="s">
        <v>2409</v>
      </c>
      <c r="AM87" s="987"/>
      <c r="AN87" s="987"/>
      <c r="AO87" s="987"/>
      <c r="AP87" s="987"/>
      <c r="AQ87" s="987"/>
      <c r="AR87" s="987"/>
      <c r="AS87" s="987"/>
      <c r="AT87" s="1187"/>
      <c r="AU87" s="1271">
        <f t="shared" si="1"/>
        <v>27</v>
      </c>
      <c r="AV87" s="1272"/>
      <c r="AW87" s="129"/>
      <c r="AX87" s="127"/>
      <c r="AY87" s="127"/>
      <c r="AZ87" s="127"/>
      <c r="BA87" s="138"/>
      <c r="BB87" s="139"/>
      <c r="BC87" s="127"/>
      <c r="BD87" s="127"/>
      <c r="BE87" s="127"/>
      <c r="BF87" s="127"/>
      <c r="BG87" s="176"/>
      <c r="BH87" s="139"/>
      <c r="BI87" s="127"/>
      <c r="BJ87" s="127"/>
      <c r="BK87" s="127"/>
      <c r="BL87" s="127"/>
      <c r="BM87" s="127" t="s">
        <v>27</v>
      </c>
      <c r="BN87" s="127"/>
      <c r="BO87" s="127"/>
      <c r="BP87" s="127"/>
      <c r="BQ87" s="127"/>
      <c r="BR87" s="127"/>
      <c r="BS87" s="127"/>
      <c r="BT87" s="127"/>
      <c r="BU87" s="127"/>
      <c r="BV87" s="127"/>
      <c r="BW87" s="127"/>
      <c r="BX87" s="176"/>
      <c r="BY87" s="159"/>
      <c r="BZ87" s="127"/>
      <c r="CA87" s="127"/>
      <c r="CB87" s="206"/>
      <c r="CC87" s="206"/>
      <c r="CD87" s="206"/>
      <c r="CE87" s="206"/>
      <c r="CF87" s="206"/>
      <c r="CG87" s="206"/>
      <c r="CH87" s="206"/>
      <c r="CI87" s="206"/>
      <c r="CJ87" s="206"/>
      <c r="CK87" s="206"/>
      <c r="CL87" s="206"/>
      <c r="CM87" s="206"/>
      <c r="CN87" s="206"/>
      <c r="CO87" s="206"/>
      <c r="CP87" s="206"/>
      <c r="CQ87" s="206"/>
      <c r="CR87" s="206"/>
      <c r="CS87" s="206"/>
      <c r="CT87" s="223"/>
      <c r="CU87" s="1273"/>
      <c r="CV87" s="1274"/>
      <c r="CW87" s="1274"/>
      <c r="CX87" s="1274"/>
      <c r="CY87" s="1275"/>
      <c r="CZ87" s="1130"/>
      <c r="DA87" s="1131"/>
      <c r="DB87" s="1131"/>
      <c r="DC87" s="1131"/>
      <c r="DD87" s="1131"/>
      <c r="DE87" s="1131"/>
      <c r="DF87" s="1131"/>
      <c r="DG87" s="1131"/>
      <c r="DH87" s="1131"/>
      <c r="DI87" s="1131"/>
      <c r="DJ87" s="1131"/>
      <c r="DK87" s="1131"/>
      <c r="DL87" s="1131"/>
      <c r="DM87" s="1131"/>
      <c r="DN87" s="1131"/>
      <c r="DO87" s="1131"/>
      <c r="DP87" s="1131"/>
      <c r="DQ87" s="1131"/>
      <c r="DR87" s="1131"/>
      <c r="DS87" s="1131"/>
      <c r="DT87" s="1131"/>
      <c r="DU87" s="1131"/>
      <c r="DV87" s="1131"/>
      <c r="DW87" s="1131"/>
      <c r="DX87" s="1131"/>
      <c r="DY87" s="1131"/>
      <c r="DZ87" s="1131"/>
      <c r="EA87" s="1131"/>
      <c r="EB87" s="1131"/>
      <c r="EC87" s="1132"/>
    </row>
    <row r="88" spans="2:133" ht="13.5" customHeight="1">
      <c r="B88" s="99" t="s">
        <v>373</v>
      </c>
      <c r="C88" s="987" t="s">
        <v>734</v>
      </c>
      <c r="D88" s="987"/>
      <c r="E88" s="987"/>
      <c r="F88" s="987"/>
      <c r="G88" s="987"/>
      <c r="H88" s="987"/>
      <c r="I88" s="987"/>
      <c r="J88" s="987"/>
      <c r="K88" s="987"/>
      <c r="L88" s="987"/>
      <c r="M88" s="987"/>
      <c r="N88" s="987"/>
      <c r="O88" s="987"/>
      <c r="P88" s="1276" t="s">
        <v>1489</v>
      </c>
      <c r="Q88" s="1276"/>
      <c r="R88" s="1276"/>
      <c r="S88" s="1276"/>
      <c r="T88" s="1276"/>
      <c r="U88" s="1276"/>
      <c r="V88" s="1276"/>
      <c r="W88" s="1276"/>
      <c r="X88" s="1276"/>
      <c r="Y88" s="1276"/>
      <c r="Z88" s="1276"/>
      <c r="AA88" s="1276"/>
      <c r="AB88" s="1276"/>
      <c r="AC88" s="1276"/>
      <c r="AD88" s="1276"/>
      <c r="AE88" s="1276"/>
      <c r="AF88" s="1276"/>
      <c r="AG88" s="1276"/>
      <c r="AH88" s="1276"/>
      <c r="AI88" s="987"/>
      <c r="AJ88" s="987"/>
      <c r="AK88" s="987"/>
      <c r="AL88" s="987" t="s">
        <v>2410</v>
      </c>
      <c r="AM88" s="987"/>
      <c r="AN88" s="987"/>
      <c r="AO88" s="987"/>
      <c r="AP88" s="987"/>
      <c r="AQ88" s="987"/>
      <c r="AR88" s="987"/>
      <c r="AS88" s="987"/>
      <c r="AT88" s="1187"/>
      <c r="AU88" s="1271">
        <f t="shared" si="1"/>
        <v>28</v>
      </c>
      <c r="AV88" s="1272"/>
      <c r="AW88" s="129"/>
      <c r="AX88" s="127"/>
      <c r="AY88" s="127"/>
      <c r="AZ88" s="127"/>
      <c r="BA88" s="138"/>
      <c r="BB88" s="139"/>
      <c r="BC88" s="127"/>
      <c r="BD88" s="127"/>
      <c r="BE88" s="127"/>
      <c r="BF88" s="127"/>
      <c r="BG88" s="176"/>
      <c r="BH88" s="139"/>
      <c r="BI88" s="127"/>
      <c r="BJ88" s="127"/>
      <c r="BK88" s="127"/>
      <c r="BL88" s="127"/>
      <c r="BM88" s="127" t="s">
        <v>27</v>
      </c>
      <c r="BN88" s="127"/>
      <c r="BO88" s="127"/>
      <c r="BP88" s="127"/>
      <c r="BQ88" s="127"/>
      <c r="BR88" s="127"/>
      <c r="BS88" s="127"/>
      <c r="BT88" s="127"/>
      <c r="BU88" s="127"/>
      <c r="BV88" s="127"/>
      <c r="BW88" s="127"/>
      <c r="BX88" s="176"/>
      <c r="BY88" s="159"/>
      <c r="BZ88" s="127"/>
      <c r="CA88" s="127"/>
      <c r="CB88" s="206"/>
      <c r="CC88" s="206"/>
      <c r="CD88" s="206"/>
      <c r="CE88" s="206"/>
      <c r="CF88" s="206"/>
      <c r="CG88" s="206"/>
      <c r="CH88" s="206"/>
      <c r="CI88" s="206"/>
      <c r="CJ88" s="206"/>
      <c r="CK88" s="206"/>
      <c r="CL88" s="206"/>
      <c r="CM88" s="206"/>
      <c r="CN88" s="206"/>
      <c r="CO88" s="206"/>
      <c r="CP88" s="206"/>
      <c r="CQ88" s="206"/>
      <c r="CR88" s="206"/>
      <c r="CS88" s="206"/>
      <c r="CT88" s="223"/>
      <c r="CU88" s="1273"/>
      <c r="CV88" s="1274"/>
      <c r="CW88" s="1274"/>
      <c r="CX88" s="1274"/>
      <c r="CY88" s="1275"/>
      <c r="CZ88" s="1130"/>
      <c r="DA88" s="1131"/>
      <c r="DB88" s="1131"/>
      <c r="DC88" s="1131"/>
      <c r="DD88" s="1131"/>
      <c r="DE88" s="1131"/>
      <c r="DF88" s="1131"/>
      <c r="DG88" s="1131"/>
      <c r="DH88" s="1131"/>
      <c r="DI88" s="1131"/>
      <c r="DJ88" s="1131"/>
      <c r="DK88" s="1131"/>
      <c r="DL88" s="1131"/>
      <c r="DM88" s="1131"/>
      <c r="DN88" s="1131"/>
      <c r="DO88" s="1131"/>
      <c r="DP88" s="1131"/>
      <c r="DQ88" s="1131"/>
      <c r="DR88" s="1131"/>
      <c r="DS88" s="1131"/>
      <c r="DT88" s="1131"/>
      <c r="DU88" s="1131"/>
      <c r="DV88" s="1131"/>
      <c r="DW88" s="1131"/>
      <c r="DX88" s="1131"/>
      <c r="DY88" s="1131"/>
      <c r="DZ88" s="1131"/>
      <c r="EA88" s="1131"/>
      <c r="EB88" s="1131"/>
      <c r="EC88" s="1132"/>
    </row>
    <row r="89" spans="2:133" ht="13.5" customHeight="1">
      <c r="B89" s="99" t="s">
        <v>274</v>
      </c>
      <c r="C89" s="987" t="s">
        <v>675</v>
      </c>
      <c r="D89" s="987"/>
      <c r="E89" s="987"/>
      <c r="F89" s="987"/>
      <c r="G89" s="987"/>
      <c r="H89" s="987"/>
      <c r="I89" s="987"/>
      <c r="J89" s="987"/>
      <c r="K89" s="987"/>
      <c r="L89" s="987"/>
      <c r="M89" s="987"/>
      <c r="N89" s="987"/>
      <c r="O89" s="987"/>
      <c r="P89" s="1276" t="s">
        <v>710</v>
      </c>
      <c r="Q89" s="1276"/>
      <c r="R89" s="1276"/>
      <c r="S89" s="1276"/>
      <c r="T89" s="1276"/>
      <c r="U89" s="1276"/>
      <c r="V89" s="1276"/>
      <c r="W89" s="1276"/>
      <c r="X89" s="1276"/>
      <c r="Y89" s="1276"/>
      <c r="Z89" s="1276"/>
      <c r="AA89" s="1276"/>
      <c r="AB89" s="1276"/>
      <c r="AC89" s="1276"/>
      <c r="AD89" s="1276"/>
      <c r="AE89" s="1276"/>
      <c r="AF89" s="1276"/>
      <c r="AG89" s="1276"/>
      <c r="AH89" s="1276"/>
      <c r="AI89" s="987"/>
      <c r="AJ89" s="987"/>
      <c r="AK89" s="987"/>
      <c r="AL89" s="987" t="s">
        <v>711</v>
      </c>
      <c r="AM89" s="987"/>
      <c r="AN89" s="987"/>
      <c r="AO89" s="987"/>
      <c r="AP89" s="987"/>
      <c r="AQ89" s="987"/>
      <c r="AR89" s="987"/>
      <c r="AS89" s="987"/>
      <c r="AT89" s="1187"/>
      <c r="AU89" s="1271">
        <f t="shared" si="1"/>
        <v>29</v>
      </c>
      <c r="AV89" s="1272"/>
      <c r="AW89" s="129"/>
      <c r="AX89" s="127"/>
      <c r="AY89" s="127"/>
      <c r="AZ89" s="127"/>
      <c r="BA89" s="138"/>
      <c r="BB89" s="139"/>
      <c r="BC89" s="127"/>
      <c r="BD89" s="127"/>
      <c r="BE89" s="127"/>
      <c r="BF89" s="127"/>
      <c r="BG89" s="176"/>
      <c r="BH89" s="139"/>
      <c r="BI89" s="127"/>
      <c r="BJ89" s="127"/>
      <c r="BK89" s="127"/>
      <c r="BL89" s="127"/>
      <c r="BM89" s="127" t="s">
        <v>121</v>
      </c>
      <c r="BN89" s="127"/>
      <c r="BO89" s="127"/>
      <c r="BP89" s="127"/>
      <c r="BQ89" s="127"/>
      <c r="BR89" s="127"/>
      <c r="BS89" s="127"/>
      <c r="BT89" s="127"/>
      <c r="BU89" s="127"/>
      <c r="BV89" s="127"/>
      <c r="BW89" s="127"/>
      <c r="BX89" s="176"/>
      <c r="BY89" s="159"/>
      <c r="BZ89" s="127"/>
      <c r="CA89" s="127"/>
      <c r="CB89" s="127"/>
      <c r="CC89" s="127"/>
      <c r="CD89" s="127"/>
      <c r="CE89" s="127"/>
      <c r="CF89" s="127"/>
      <c r="CG89" s="127"/>
      <c r="CH89" s="127"/>
      <c r="CI89" s="127"/>
      <c r="CJ89" s="127"/>
      <c r="CK89" s="127"/>
      <c r="CL89" s="127"/>
      <c r="CM89" s="127"/>
      <c r="CN89" s="127"/>
      <c r="CO89" s="127"/>
      <c r="CP89" s="127"/>
      <c r="CQ89" s="127"/>
      <c r="CR89" s="127"/>
      <c r="CS89" s="127"/>
      <c r="CT89" s="141"/>
      <c r="CU89" s="1273"/>
      <c r="CV89" s="1274"/>
      <c r="CW89" s="1274"/>
      <c r="CX89" s="1274"/>
      <c r="CY89" s="1275"/>
      <c r="CZ89" s="1130"/>
      <c r="DA89" s="1131"/>
      <c r="DB89" s="1131"/>
      <c r="DC89" s="1131"/>
      <c r="DD89" s="1131"/>
      <c r="DE89" s="1131"/>
      <c r="DF89" s="1131"/>
      <c r="DG89" s="1131"/>
      <c r="DH89" s="1131"/>
      <c r="DI89" s="1131"/>
      <c r="DJ89" s="1131"/>
      <c r="DK89" s="1131"/>
      <c r="DL89" s="1131"/>
      <c r="DM89" s="1131"/>
      <c r="DN89" s="1131"/>
      <c r="DO89" s="1131"/>
      <c r="DP89" s="1131"/>
      <c r="DQ89" s="1131"/>
      <c r="DR89" s="1131"/>
      <c r="DS89" s="1131"/>
      <c r="DT89" s="1131"/>
      <c r="DU89" s="1131"/>
      <c r="DV89" s="1131"/>
      <c r="DW89" s="1131"/>
      <c r="DX89" s="1131"/>
      <c r="DY89" s="1131"/>
      <c r="DZ89" s="1131"/>
      <c r="EA89" s="1131"/>
      <c r="EB89" s="1131"/>
      <c r="EC89" s="1132"/>
    </row>
    <row r="90" spans="2:133" ht="13.5" customHeight="1">
      <c r="B90" s="99" t="s">
        <v>373</v>
      </c>
      <c r="C90" s="987" t="s">
        <v>734</v>
      </c>
      <c r="D90" s="987"/>
      <c r="E90" s="987"/>
      <c r="F90" s="987"/>
      <c r="G90" s="987"/>
      <c r="H90" s="987"/>
      <c r="I90" s="987"/>
      <c r="J90" s="987"/>
      <c r="K90" s="987"/>
      <c r="L90" s="987"/>
      <c r="M90" s="987"/>
      <c r="N90" s="987"/>
      <c r="O90" s="987"/>
      <c r="P90" s="1276" t="s">
        <v>2514</v>
      </c>
      <c r="Q90" s="1276"/>
      <c r="R90" s="1276"/>
      <c r="S90" s="1276"/>
      <c r="T90" s="1276"/>
      <c r="U90" s="1276"/>
      <c r="V90" s="1276"/>
      <c r="W90" s="1276"/>
      <c r="X90" s="1276"/>
      <c r="Y90" s="1276"/>
      <c r="Z90" s="1276"/>
      <c r="AA90" s="1276"/>
      <c r="AB90" s="1276"/>
      <c r="AC90" s="1276"/>
      <c r="AD90" s="1276"/>
      <c r="AE90" s="1276"/>
      <c r="AF90" s="1276"/>
      <c r="AG90" s="1276"/>
      <c r="AH90" s="1276"/>
      <c r="AI90" s="987"/>
      <c r="AJ90" s="987"/>
      <c r="AK90" s="987"/>
      <c r="AL90" s="987" t="s">
        <v>2513</v>
      </c>
      <c r="AM90" s="987"/>
      <c r="AN90" s="987"/>
      <c r="AO90" s="987"/>
      <c r="AP90" s="987"/>
      <c r="AQ90" s="987"/>
      <c r="AR90" s="987"/>
      <c r="AS90" s="987"/>
      <c r="AT90" s="1187"/>
      <c r="AU90" s="1271">
        <f t="shared" si="1"/>
        <v>30</v>
      </c>
      <c r="AV90" s="1272"/>
      <c r="AW90" s="129"/>
      <c r="AX90" s="127"/>
      <c r="AY90" s="127"/>
      <c r="AZ90" s="127"/>
      <c r="BA90" s="138"/>
      <c r="BB90" s="139"/>
      <c r="BC90" s="127"/>
      <c r="BD90" s="127"/>
      <c r="BE90" s="127"/>
      <c r="BF90" s="127"/>
      <c r="BG90" s="176"/>
      <c r="BH90" s="139"/>
      <c r="BI90" s="127"/>
      <c r="BJ90" s="127"/>
      <c r="BK90" s="127"/>
      <c r="BL90" s="127"/>
      <c r="BM90" s="127" t="s">
        <v>2515</v>
      </c>
      <c r="BN90" s="127"/>
      <c r="BO90" s="127"/>
      <c r="BP90" s="127"/>
      <c r="BQ90" s="127"/>
      <c r="BR90" s="127"/>
      <c r="BS90" s="127"/>
      <c r="BT90" s="127"/>
      <c r="BU90" s="127"/>
      <c r="BV90" s="127"/>
      <c r="BW90" s="127"/>
      <c r="BX90" s="176"/>
      <c r="BY90" s="159"/>
      <c r="BZ90" s="127"/>
      <c r="CA90" s="127"/>
      <c r="CB90" s="127"/>
      <c r="CC90" s="127"/>
      <c r="CD90" s="127"/>
      <c r="CE90" s="127"/>
      <c r="CF90" s="127"/>
      <c r="CG90" s="127"/>
      <c r="CH90" s="127"/>
      <c r="CI90" s="127"/>
      <c r="CJ90" s="127"/>
      <c r="CK90" s="127"/>
      <c r="CL90" s="127"/>
      <c r="CM90" s="127"/>
      <c r="CN90" s="127"/>
      <c r="CO90" s="127"/>
      <c r="CP90" s="127"/>
      <c r="CQ90" s="127"/>
      <c r="CR90" s="127"/>
      <c r="CS90" s="127"/>
      <c r="CT90" s="141"/>
      <c r="CU90" s="1273"/>
      <c r="CV90" s="1274"/>
      <c r="CW90" s="1274"/>
      <c r="CX90" s="1274"/>
      <c r="CY90" s="1275"/>
      <c r="CZ90" s="1130"/>
      <c r="DA90" s="1131"/>
      <c r="DB90" s="1131"/>
      <c r="DC90" s="1131"/>
      <c r="DD90" s="1131"/>
      <c r="DE90" s="1131"/>
      <c r="DF90" s="1131"/>
      <c r="DG90" s="1131"/>
      <c r="DH90" s="1131"/>
      <c r="DI90" s="1131"/>
      <c r="DJ90" s="1131"/>
      <c r="DK90" s="1131"/>
      <c r="DL90" s="1131"/>
      <c r="DM90" s="1131"/>
      <c r="DN90" s="1131"/>
      <c r="DO90" s="1131"/>
      <c r="DP90" s="1131"/>
      <c r="DQ90" s="1131"/>
      <c r="DR90" s="1131"/>
      <c r="DS90" s="1131"/>
      <c r="DT90" s="1131"/>
      <c r="DU90" s="1131"/>
      <c r="DV90" s="1131"/>
      <c r="DW90" s="1131"/>
      <c r="DX90" s="1131"/>
      <c r="DY90" s="1131"/>
      <c r="DZ90" s="1131"/>
      <c r="EA90" s="1131"/>
      <c r="EB90" s="1131"/>
      <c r="EC90" s="1132"/>
    </row>
    <row r="91" spans="2:133" ht="13.5" customHeight="1">
      <c r="B91" s="99"/>
      <c r="C91" s="987"/>
      <c r="D91" s="987"/>
      <c r="E91" s="987"/>
      <c r="F91" s="987"/>
      <c r="G91" s="987"/>
      <c r="H91" s="987"/>
      <c r="I91" s="987"/>
      <c r="J91" s="987"/>
      <c r="K91" s="987"/>
      <c r="L91" s="987"/>
      <c r="M91" s="987"/>
      <c r="N91" s="987"/>
      <c r="O91" s="987"/>
      <c r="P91" s="1276"/>
      <c r="Q91" s="1276"/>
      <c r="R91" s="1276"/>
      <c r="S91" s="1276"/>
      <c r="T91" s="1276"/>
      <c r="U91" s="1276"/>
      <c r="V91" s="1276"/>
      <c r="W91" s="1276"/>
      <c r="X91" s="1276"/>
      <c r="Y91" s="1276"/>
      <c r="Z91" s="1276"/>
      <c r="AA91" s="1276"/>
      <c r="AB91" s="1276"/>
      <c r="AC91" s="1276"/>
      <c r="AD91" s="1276"/>
      <c r="AE91" s="1276"/>
      <c r="AF91" s="1276"/>
      <c r="AG91" s="1276"/>
      <c r="AH91" s="1276"/>
      <c r="AI91" s="987"/>
      <c r="AJ91" s="987"/>
      <c r="AK91" s="987"/>
      <c r="AL91" s="987"/>
      <c r="AM91" s="987"/>
      <c r="AN91" s="987"/>
      <c r="AO91" s="987"/>
      <c r="AP91" s="987"/>
      <c r="AQ91" s="987"/>
      <c r="AR91" s="987"/>
      <c r="AS91" s="987"/>
      <c r="AT91" s="1187"/>
      <c r="AU91" s="1271">
        <f t="shared" si="1"/>
        <v>31</v>
      </c>
      <c r="AV91" s="1272"/>
      <c r="AW91" s="129"/>
      <c r="AX91" s="127"/>
      <c r="AY91" s="127"/>
      <c r="AZ91" s="127"/>
      <c r="BA91" s="138"/>
      <c r="BB91" s="139"/>
      <c r="BC91" s="127"/>
      <c r="BD91" s="127"/>
      <c r="BE91" s="127"/>
      <c r="BF91" s="127"/>
      <c r="BG91" s="176"/>
      <c r="BH91" s="139"/>
      <c r="BI91" s="127"/>
      <c r="BJ91" s="127"/>
      <c r="BK91" s="127"/>
      <c r="BL91" s="127"/>
      <c r="BM91" s="127"/>
      <c r="BN91" s="127"/>
      <c r="BO91" s="127"/>
      <c r="BP91" s="127"/>
      <c r="BQ91" s="127"/>
      <c r="BR91" s="127"/>
      <c r="BS91" s="127"/>
      <c r="BT91" s="127"/>
      <c r="BU91" s="127"/>
      <c r="BV91" s="127"/>
      <c r="BW91" s="127"/>
      <c r="BX91" s="176"/>
      <c r="BY91" s="159"/>
      <c r="BZ91" s="127"/>
      <c r="CA91" s="127"/>
      <c r="CB91" s="206"/>
      <c r="CC91" s="206"/>
      <c r="CD91" s="206"/>
      <c r="CE91" s="206"/>
      <c r="CF91" s="206"/>
      <c r="CG91" s="206"/>
      <c r="CH91" s="206"/>
      <c r="CI91" s="206"/>
      <c r="CJ91" s="206"/>
      <c r="CK91" s="206"/>
      <c r="CL91" s="206"/>
      <c r="CM91" s="206"/>
      <c r="CN91" s="206"/>
      <c r="CO91" s="206"/>
      <c r="CP91" s="206"/>
      <c r="CQ91" s="206"/>
      <c r="CR91" s="206"/>
      <c r="CS91" s="206"/>
      <c r="CT91" s="223"/>
      <c r="CU91" s="1273"/>
      <c r="CV91" s="1274"/>
      <c r="CW91" s="1274"/>
      <c r="CX91" s="1274"/>
      <c r="CY91" s="1275"/>
      <c r="CZ91" s="1130"/>
      <c r="DA91" s="1131"/>
      <c r="DB91" s="1131"/>
      <c r="DC91" s="1131"/>
      <c r="DD91" s="1131"/>
      <c r="DE91" s="1131"/>
      <c r="DF91" s="1131"/>
      <c r="DG91" s="1131"/>
      <c r="DH91" s="1131"/>
      <c r="DI91" s="1131"/>
      <c r="DJ91" s="1131"/>
      <c r="DK91" s="1131"/>
      <c r="DL91" s="1131"/>
      <c r="DM91" s="1131"/>
      <c r="DN91" s="1131"/>
      <c r="DO91" s="1131"/>
      <c r="DP91" s="1131"/>
      <c r="DQ91" s="1131"/>
      <c r="DR91" s="1131"/>
      <c r="DS91" s="1131"/>
      <c r="DT91" s="1131"/>
      <c r="DU91" s="1131"/>
      <c r="DV91" s="1131"/>
      <c r="DW91" s="1131"/>
      <c r="DX91" s="1131"/>
      <c r="DY91" s="1131"/>
      <c r="DZ91" s="1131"/>
      <c r="EA91" s="1131"/>
      <c r="EB91" s="1131"/>
      <c r="EC91" s="1132"/>
    </row>
    <row r="92" spans="2:133" ht="13.5" customHeight="1">
      <c r="B92" s="99" t="s">
        <v>373</v>
      </c>
      <c r="C92" s="987" t="s">
        <v>327</v>
      </c>
      <c r="D92" s="987"/>
      <c r="E92" s="987"/>
      <c r="F92" s="987"/>
      <c r="G92" s="987"/>
      <c r="H92" s="987"/>
      <c r="I92" s="987"/>
      <c r="J92" s="987"/>
      <c r="K92" s="987"/>
      <c r="L92" s="987"/>
      <c r="M92" s="987"/>
      <c r="N92" s="987"/>
      <c r="O92" s="987"/>
      <c r="P92" s="1276" t="s">
        <v>1971</v>
      </c>
      <c r="Q92" s="1276"/>
      <c r="R92" s="1276"/>
      <c r="S92" s="1276"/>
      <c r="T92" s="1276"/>
      <c r="U92" s="1276"/>
      <c r="V92" s="1276"/>
      <c r="W92" s="1276"/>
      <c r="X92" s="1276"/>
      <c r="Y92" s="1276"/>
      <c r="Z92" s="1276"/>
      <c r="AA92" s="1276"/>
      <c r="AB92" s="1276"/>
      <c r="AC92" s="1276"/>
      <c r="AD92" s="1276"/>
      <c r="AE92" s="1276"/>
      <c r="AF92" s="1276"/>
      <c r="AG92" s="1276"/>
      <c r="AH92" s="1276"/>
      <c r="AI92" s="987"/>
      <c r="AJ92" s="987"/>
      <c r="AK92" s="987"/>
      <c r="AL92" s="987" t="s">
        <v>2411</v>
      </c>
      <c r="AM92" s="987"/>
      <c r="AN92" s="987"/>
      <c r="AO92" s="987"/>
      <c r="AP92" s="987"/>
      <c r="AQ92" s="987"/>
      <c r="AR92" s="987"/>
      <c r="AS92" s="987"/>
      <c r="AT92" s="1187"/>
      <c r="AU92" s="1271">
        <f t="shared" si="1"/>
        <v>32</v>
      </c>
      <c r="AV92" s="1272"/>
      <c r="AW92" s="129"/>
      <c r="AX92" s="127"/>
      <c r="AY92" s="127"/>
      <c r="AZ92" s="127"/>
      <c r="BA92" s="138"/>
      <c r="BB92" s="139"/>
      <c r="BC92" s="127"/>
      <c r="BD92" s="127"/>
      <c r="BE92" s="127"/>
      <c r="BF92" s="127"/>
      <c r="BG92" s="176"/>
      <c r="BH92" s="139"/>
      <c r="BI92" s="127"/>
      <c r="BJ92" s="127"/>
      <c r="BK92" s="127"/>
      <c r="BL92" s="127"/>
      <c r="BM92" s="127"/>
      <c r="BN92" s="127"/>
      <c r="BO92" s="127" t="s">
        <v>27</v>
      </c>
      <c r="BP92" s="127"/>
      <c r="BQ92" s="127"/>
      <c r="BR92" s="127"/>
      <c r="BS92" s="127"/>
      <c r="BT92" s="127"/>
      <c r="BU92" s="127"/>
      <c r="BV92" s="127"/>
      <c r="BW92" s="127"/>
      <c r="BX92" s="176"/>
      <c r="BY92" s="159"/>
      <c r="BZ92" s="127"/>
      <c r="CA92" s="127"/>
      <c r="CB92" s="206"/>
      <c r="CC92" s="206"/>
      <c r="CD92" s="206"/>
      <c r="CE92" s="206"/>
      <c r="CF92" s="206"/>
      <c r="CG92" s="206"/>
      <c r="CH92" s="206"/>
      <c r="CI92" s="206"/>
      <c r="CJ92" s="206"/>
      <c r="CK92" s="206"/>
      <c r="CL92" s="206"/>
      <c r="CM92" s="206"/>
      <c r="CN92" s="206"/>
      <c r="CO92" s="206"/>
      <c r="CP92" s="206"/>
      <c r="CQ92" s="206"/>
      <c r="CR92" s="206"/>
      <c r="CS92" s="206"/>
      <c r="CT92" s="223"/>
      <c r="CU92" s="1273"/>
      <c r="CV92" s="1274"/>
      <c r="CW92" s="1274"/>
      <c r="CX92" s="1274"/>
      <c r="CY92" s="1275"/>
      <c r="CZ92" s="1130"/>
      <c r="DA92" s="1131"/>
      <c r="DB92" s="1131"/>
      <c r="DC92" s="1131"/>
      <c r="DD92" s="1131"/>
      <c r="DE92" s="1131"/>
      <c r="DF92" s="1131"/>
      <c r="DG92" s="1131"/>
      <c r="DH92" s="1131"/>
      <c r="DI92" s="1131"/>
      <c r="DJ92" s="1131"/>
      <c r="DK92" s="1131"/>
      <c r="DL92" s="1131"/>
      <c r="DM92" s="1131"/>
      <c r="DN92" s="1131"/>
      <c r="DO92" s="1131"/>
      <c r="DP92" s="1131"/>
      <c r="DQ92" s="1131"/>
      <c r="DR92" s="1131"/>
      <c r="DS92" s="1131"/>
      <c r="DT92" s="1131"/>
      <c r="DU92" s="1131"/>
      <c r="DV92" s="1131"/>
      <c r="DW92" s="1131"/>
      <c r="DX92" s="1131"/>
      <c r="DY92" s="1131"/>
      <c r="DZ92" s="1131"/>
      <c r="EA92" s="1131"/>
      <c r="EB92" s="1131"/>
      <c r="EC92" s="1132"/>
    </row>
    <row r="93" spans="2:133" ht="13.5" customHeight="1">
      <c r="B93" s="99" t="s">
        <v>373</v>
      </c>
      <c r="C93" s="987" t="s">
        <v>734</v>
      </c>
      <c r="D93" s="987"/>
      <c r="E93" s="987"/>
      <c r="F93" s="987"/>
      <c r="G93" s="987"/>
      <c r="H93" s="987"/>
      <c r="I93" s="987"/>
      <c r="J93" s="987"/>
      <c r="K93" s="987"/>
      <c r="L93" s="987"/>
      <c r="M93" s="987"/>
      <c r="N93" s="987"/>
      <c r="O93" s="987"/>
      <c r="P93" s="1276" t="s">
        <v>1490</v>
      </c>
      <c r="Q93" s="1276"/>
      <c r="R93" s="1276"/>
      <c r="S93" s="1276"/>
      <c r="T93" s="1276"/>
      <c r="U93" s="1276"/>
      <c r="V93" s="1276"/>
      <c r="W93" s="1276"/>
      <c r="X93" s="1276"/>
      <c r="Y93" s="1276"/>
      <c r="Z93" s="1276"/>
      <c r="AA93" s="1276"/>
      <c r="AB93" s="1276"/>
      <c r="AC93" s="1276"/>
      <c r="AD93" s="1276"/>
      <c r="AE93" s="1276"/>
      <c r="AF93" s="1276"/>
      <c r="AG93" s="1276"/>
      <c r="AH93" s="1276"/>
      <c r="AI93" s="987"/>
      <c r="AJ93" s="987"/>
      <c r="AK93" s="987"/>
      <c r="AL93" s="987" t="s">
        <v>2412</v>
      </c>
      <c r="AM93" s="987"/>
      <c r="AN93" s="987"/>
      <c r="AO93" s="987"/>
      <c r="AP93" s="987"/>
      <c r="AQ93" s="987"/>
      <c r="AR93" s="987"/>
      <c r="AS93" s="987"/>
      <c r="AT93" s="1187"/>
      <c r="AU93" s="1271">
        <f t="shared" si="1"/>
        <v>33</v>
      </c>
      <c r="AV93" s="1272"/>
      <c r="AW93" s="129"/>
      <c r="AX93" s="127"/>
      <c r="AY93" s="127"/>
      <c r="AZ93" s="127"/>
      <c r="BA93" s="138"/>
      <c r="BB93" s="139"/>
      <c r="BC93" s="127"/>
      <c r="BD93" s="127"/>
      <c r="BE93" s="127"/>
      <c r="BF93" s="127"/>
      <c r="BG93" s="176"/>
      <c r="BH93" s="139"/>
      <c r="BI93" s="127"/>
      <c r="BJ93" s="127"/>
      <c r="BK93" s="127"/>
      <c r="BL93" s="127"/>
      <c r="BM93" s="127"/>
      <c r="BN93" s="127"/>
      <c r="BO93" s="127" t="s">
        <v>27</v>
      </c>
      <c r="BP93" s="127"/>
      <c r="BQ93" s="127"/>
      <c r="BR93" s="127"/>
      <c r="BS93" s="127"/>
      <c r="BT93" s="127"/>
      <c r="BU93" s="127"/>
      <c r="BV93" s="127"/>
      <c r="BW93" s="127"/>
      <c r="BX93" s="176"/>
      <c r="BY93" s="159"/>
      <c r="BZ93" s="127"/>
      <c r="CA93" s="127"/>
      <c r="CB93" s="206"/>
      <c r="CC93" s="206"/>
      <c r="CD93" s="206"/>
      <c r="CE93" s="206"/>
      <c r="CF93" s="206"/>
      <c r="CG93" s="206"/>
      <c r="CH93" s="206"/>
      <c r="CI93" s="206"/>
      <c r="CJ93" s="206"/>
      <c r="CK93" s="206"/>
      <c r="CL93" s="206"/>
      <c r="CM93" s="206"/>
      <c r="CN93" s="206"/>
      <c r="CO93" s="206"/>
      <c r="CP93" s="206"/>
      <c r="CQ93" s="206"/>
      <c r="CR93" s="206"/>
      <c r="CS93" s="206"/>
      <c r="CT93" s="223"/>
      <c r="CU93" s="1273"/>
      <c r="CV93" s="1274"/>
      <c r="CW93" s="1274"/>
      <c r="CX93" s="1274"/>
      <c r="CY93" s="1275"/>
      <c r="CZ93" s="1130"/>
      <c r="DA93" s="1131"/>
      <c r="DB93" s="1131"/>
      <c r="DC93" s="1131"/>
      <c r="DD93" s="1131"/>
      <c r="DE93" s="1131"/>
      <c r="DF93" s="1131"/>
      <c r="DG93" s="1131"/>
      <c r="DH93" s="1131"/>
      <c r="DI93" s="1131"/>
      <c r="DJ93" s="1131"/>
      <c r="DK93" s="1131"/>
      <c r="DL93" s="1131"/>
      <c r="DM93" s="1131"/>
      <c r="DN93" s="1131"/>
      <c r="DO93" s="1131"/>
      <c r="DP93" s="1131"/>
      <c r="DQ93" s="1131"/>
      <c r="DR93" s="1131"/>
      <c r="DS93" s="1131"/>
      <c r="DT93" s="1131"/>
      <c r="DU93" s="1131"/>
      <c r="DV93" s="1131"/>
      <c r="DW93" s="1131"/>
      <c r="DX93" s="1131"/>
      <c r="DY93" s="1131"/>
      <c r="DZ93" s="1131"/>
      <c r="EA93" s="1131"/>
      <c r="EB93" s="1131"/>
      <c r="EC93" s="1132"/>
    </row>
    <row r="94" spans="2:133" ht="13.5" customHeight="1">
      <c r="B94" s="99" t="s">
        <v>274</v>
      </c>
      <c r="C94" s="987" t="s">
        <v>675</v>
      </c>
      <c r="D94" s="987"/>
      <c r="E94" s="987"/>
      <c r="F94" s="987"/>
      <c r="G94" s="987"/>
      <c r="H94" s="987"/>
      <c r="I94" s="987"/>
      <c r="J94" s="987"/>
      <c r="K94" s="987"/>
      <c r="L94" s="987"/>
      <c r="M94" s="987"/>
      <c r="N94" s="987"/>
      <c r="O94" s="987"/>
      <c r="P94" s="1276" t="s">
        <v>1127</v>
      </c>
      <c r="Q94" s="1276"/>
      <c r="R94" s="1276"/>
      <c r="S94" s="1276"/>
      <c r="T94" s="1276"/>
      <c r="U94" s="1276"/>
      <c r="V94" s="1276"/>
      <c r="W94" s="1276"/>
      <c r="X94" s="1276"/>
      <c r="Y94" s="1276"/>
      <c r="Z94" s="1276"/>
      <c r="AA94" s="1276"/>
      <c r="AB94" s="1276"/>
      <c r="AC94" s="1276"/>
      <c r="AD94" s="1276"/>
      <c r="AE94" s="1276"/>
      <c r="AF94" s="1276"/>
      <c r="AG94" s="1276"/>
      <c r="AH94" s="1276"/>
      <c r="AI94" s="987"/>
      <c r="AJ94" s="987"/>
      <c r="AK94" s="987"/>
      <c r="AL94" s="987" t="s">
        <v>1129</v>
      </c>
      <c r="AM94" s="987"/>
      <c r="AN94" s="987"/>
      <c r="AO94" s="987"/>
      <c r="AP94" s="987"/>
      <c r="AQ94" s="987"/>
      <c r="AR94" s="987"/>
      <c r="AS94" s="987"/>
      <c r="AT94" s="1187"/>
      <c r="AU94" s="1271">
        <f t="shared" si="1"/>
        <v>34</v>
      </c>
      <c r="AV94" s="1272"/>
      <c r="AW94" s="129"/>
      <c r="AX94" s="127"/>
      <c r="AY94" s="127"/>
      <c r="AZ94" s="127"/>
      <c r="BA94" s="138"/>
      <c r="BB94" s="139"/>
      <c r="BC94" s="127"/>
      <c r="BD94" s="127"/>
      <c r="BE94" s="127"/>
      <c r="BF94" s="127"/>
      <c r="BG94" s="176"/>
      <c r="BH94" s="139"/>
      <c r="BI94" s="127"/>
      <c r="BJ94" s="127"/>
      <c r="BK94" s="127"/>
      <c r="BL94" s="127"/>
      <c r="BM94" s="127"/>
      <c r="BN94" s="127"/>
      <c r="BO94" s="127" t="s">
        <v>1492</v>
      </c>
      <c r="BP94" s="127"/>
      <c r="BQ94" s="127"/>
      <c r="BR94" s="127"/>
      <c r="BS94" s="127"/>
      <c r="BT94" s="127"/>
      <c r="BU94" s="127"/>
      <c r="BV94" s="127"/>
      <c r="BW94" s="127"/>
      <c r="BX94" s="176"/>
      <c r="BY94" s="159"/>
      <c r="BZ94" s="127"/>
      <c r="CA94" s="127"/>
      <c r="CB94" s="127"/>
      <c r="CC94" s="127"/>
      <c r="CD94" s="127"/>
      <c r="CE94" s="127"/>
      <c r="CF94" s="127"/>
      <c r="CG94" s="127"/>
      <c r="CH94" s="127"/>
      <c r="CI94" s="127"/>
      <c r="CJ94" s="127"/>
      <c r="CK94" s="127"/>
      <c r="CL94" s="127"/>
      <c r="CM94" s="127"/>
      <c r="CN94" s="127"/>
      <c r="CO94" s="127"/>
      <c r="CP94" s="127"/>
      <c r="CQ94" s="127"/>
      <c r="CR94" s="127"/>
      <c r="CS94" s="127"/>
      <c r="CT94" s="141"/>
      <c r="CU94" s="1273"/>
      <c r="CV94" s="1274"/>
      <c r="CW94" s="1274"/>
      <c r="CX94" s="1274"/>
      <c r="CY94" s="1275"/>
      <c r="CZ94" s="1130"/>
      <c r="DA94" s="1131"/>
      <c r="DB94" s="1131"/>
      <c r="DC94" s="1131"/>
      <c r="DD94" s="1131"/>
      <c r="DE94" s="1131"/>
      <c r="DF94" s="1131"/>
      <c r="DG94" s="1131"/>
      <c r="DH94" s="1131"/>
      <c r="DI94" s="1131"/>
      <c r="DJ94" s="1131"/>
      <c r="DK94" s="1131"/>
      <c r="DL94" s="1131"/>
      <c r="DM94" s="1131"/>
      <c r="DN94" s="1131"/>
      <c r="DO94" s="1131"/>
      <c r="DP94" s="1131"/>
      <c r="DQ94" s="1131"/>
      <c r="DR94" s="1131"/>
      <c r="DS94" s="1131"/>
      <c r="DT94" s="1131"/>
      <c r="DU94" s="1131"/>
      <c r="DV94" s="1131"/>
      <c r="DW94" s="1131"/>
      <c r="DX94" s="1131"/>
      <c r="DY94" s="1131"/>
      <c r="DZ94" s="1131"/>
      <c r="EA94" s="1131"/>
      <c r="EB94" s="1131"/>
      <c r="EC94" s="1132"/>
    </row>
    <row r="95" spans="2:133" ht="13.5" customHeight="1">
      <c r="B95" s="99" t="s">
        <v>373</v>
      </c>
      <c r="C95" s="987" t="s">
        <v>327</v>
      </c>
      <c r="D95" s="987"/>
      <c r="E95" s="987"/>
      <c r="F95" s="987"/>
      <c r="G95" s="987"/>
      <c r="H95" s="987"/>
      <c r="I95" s="987"/>
      <c r="J95" s="987"/>
      <c r="K95" s="987"/>
      <c r="L95" s="987"/>
      <c r="M95" s="987"/>
      <c r="N95" s="987"/>
      <c r="O95" s="987"/>
      <c r="P95" s="1276" t="s">
        <v>1972</v>
      </c>
      <c r="Q95" s="1276"/>
      <c r="R95" s="1276"/>
      <c r="S95" s="1276"/>
      <c r="T95" s="1276"/>
      <c r="U95" s="1276"/>
      <c r="V95" s="1276"/>
      <c r="W95" s="1276"/>
      <c r="X95" s="1276"/>
      <c r="Y95" s="1276"/>
      <c r="Z95" s="1276"/>
      <c r="AA95" s="1276"/>
      <c r="AB95" s="1276"/>
      <c r="AC95" s="1276"/>
      <c r="AD95" s="1276"/>
      <c r="AE95" s="1276"/>
      <c r="AF95" s="1276"/>
      <c r="AG95" s="1276"/>
      <c r="AH95" s="1276"/>
      <c r="AI95" s="987"/>
      <c r="AJ95" s="987"/>
      <c r="AK95" s="987"/>
      <c r="AL95" s="987" t="s">
        <v>2413</v>
      </c>
      <c r="AM95" s="987"/>
      <c r="AN95" s="987"/>
      <c r="AO95" s="987"/>
      <c r="AP95" s="987"/>
      <c r="AQ95" s="987"/>
      <c r="AR95" s="987"/>
      <c r="AS95" s="987"/>
      <c r="AT95" s="1187"/>
      <c r="AU95" s="1271">
        <f t="shared" si="1"/>
        <v>35</v>
      </c>
      <c r="AV95" s="1272"/>
      <c r="AW95" s="129"/>
      <c r="AX95" s="127"/>
      <c r="AY95" s="127"/>
      <c r="AZ95" s="127"/>
      <c r="BA95" s="138"/>
      <c r="BB95" s="139"/>
      <c r="BC95" s="127"/>
      <c r="BD95" s="127"/>
      <c r="BE95" s="127"/>
      <c r="BF95" s="127"/>
      <c r="BG95" s="176"/>
      <c r="BH95" s="139"/>
      <c r="BI95" s="127"/>
      <c r="BJ95" s="127"/>
      <c r="BK95" s="127"/>
      <c r="BL95" s="127"/>
      <c r="BM95" s="127"/>
      <c r="BN95" s="127"/>
      <c r="BO95" s="127"/>
      <c r="BP95" s="127" t="s">
        <v>1492</v>
      </c>
      <c r="BQ95" s="127"/>
      <c r="BR95" s="127"/>
      <c r="BS95" s="127"/>
      <c r="BT95" s="127"/>
      <c r="BU95" s="127"/>
      <c r="BV95" s="127"/>
      <c r="BW95" s="127"/>
      <c r="BX95" s="176"/>
      <c r="BY95" s="159"/>
      <c r="BZ95" s="127"/>
      <c r="CA95" s="127"/>
      <c r="CB95" s="206"/>
      <c r="CC95" s="206"/>
      <c r="CD95" s="206"/>
      <c r="CE95" s="127"/>
      <c r="CF95" s="206"/>
      <c r="CG95" s="206"/>
      <c r="CH95" s="206"/>
      <c r="CI95" s="206"/>
      <c r="CJ95" s="206"/>
      <c r="CK95" s="206"/>
      <c r="CL95" s="206"/>
      <c r="CM95" s="206"/>
      <c r="CN95" s="206"/>
      <c r="CO95" s="206"/>
      <c r="CP95" s="206"/>
      <c r="CQ95" s="206"/>
      <c r="CR95" s="206"/>
      <c r="CS95" s="206"/>
      <c r="CT95" s="223"/>
      <c r="CU95" s="1273"/>
      <c r="CV95" s="1274"/>
      <c r="CW95" s="1274"/>
      <c r="CX95" s="1274"/>
      <c r="CY95" s="1275"/>
      <c r="CZ95" s="1130"/>
      <c r="DA95" s="1131"/>
      <c r="DB95" s="1131"/>
      <c r="DC95" s="1131"/>
      <c r="DD95" s="1131"/>
      <c r="DE95" s="1131"/>
      <c r="DF95" s="1131"/>
      <c r="DG95" s="1131"/>
      <c r="DH95" s="1131"/>
      <c r="DI95" s="1131"/>
      <c r="DJ95" s="1131"/>
      <c r="DK95" s="1131"/>
      <c r="DL95" s="1131"/>
      <c r="DM95" s="1131"/>
      <c r="DN95" s="1131"/>
      <c r="DO95" s="1131"/>
      <c r="DP95" s="1131"/>
      <c r="DQ95" s="1131"/>
      <c r="DR95" s="1131"/>
      <c r="DS95" s="1131"/>
      <c r="DT95" s="1131"/>
      <c r="DU95" s="1131"/>
      <c r="DV95" s="1131"/>
      <c r="DW95" s="1131"/>
      <c r="DX95" s="1131"/>
      <c r="DY95" s="1131"/>
      <c r="DZ95" s="1131"/>
      <c r="EA95" s="1131"/>
      <c r="EB95" s="1131"/>
      <c r="EC95" s="1132"/>
    </row>
    <row r="96" spans="2:133" ht="13.5" customHeight="1">
      <c r="B96" s="99" t="s">
        <v>373</v>
      </c>
      <c r="C96" s="987" t="s">
        <v>734</v>
      </c>
      <c r="D96" s="987"/>
      <c r="E96" s="987"/>
      <c r="F96" s="987"/>
      <c r="G96" s="987"/>
      <c r="H96" s="987"/>
      <c r="I96" s="987"/>
      <c r="J96" s="987"/>
      <c r="K96" s="987"/>
      <c r="L96" s="987"/>
      <c r="M96" s="987"/>
      <c r="N96" s="987"/>
      <c r="O96" s="987"/>
      <c r="P96" s="1276" t="s">
        <v>1491</v>
      </c>
      <c r="Q96" s="1276"/>
      <c r="R96" s="1276"/>
      <c r="S96" s="1276"/>
      <c r="T96" s="1276"/>
      <c r="U96" s="1276"/>
      <c r="V96" s="1276"/>
      <c r="W96" s="1276"/>
      <c r="X96" s="1276"/>
      <c r="Y96" s="1276"/>
      <c r="Z96" s="1276"/>
      <c r="AA96" s="1276"/>
      <c r="AB96" s="1276"/>
      <c r="AC96" s="1276"/>
      <c r="AD96" s="1276"/>
      <c r="AE96" s="1276"/>
      <c r="AF96" s="1276"/>
      <c r="AG96" s="1276"/>
      <c r="AH96" s="1276"/>
      <c r="AI96" s="987"/>
      <c r="AJ96" s="987"/>
      <c r="AK96" s="987"/>
      <c r="AL96" s="987" t="s">
        <v>2414</v>
      </c>
      <c r="AM96" s="987"/>
      <c r="AN96" s="987"/>
      <c r="AO96" s="987"/>
      <c r="AP96" s="987"/>
      <c r="AQ96" s="987"/>
      <c r="AR96" s="987"/>
      <c r="AS96" s="987"/>
      <c r="AT96" s="1187"/>
      <c r="AU96" s="1271">
        <f t="shared" si="1"/>
        <v>36</v>
      </c>
      <c r="AV96" s="1272"/>
      <c r="AW96" s="129"/>
      <c r="AX96" s="127"/>
      <c r="AY96" s="127"/>
      <c r="AZ96" s="127"/>
      <c r="BA96" s="138"/>
      <c r="BB96" s="139"/>
      <c r="BC96" s="127"/>
      <c r="BD96" s="127"/>
      <c r="BE96" s="127"/>
      <c r="BF96" s="127"/>
      <c r="BG96" s="176"/>
      <c r="BH96" s="139"/>
      <c r="BI96" s="127"/>
      <c r="BJ96" s="127"/>
      <c r="BK96" s="127"/>
      <c r="BL96" s="127"/>
      <c r="BM96" s="127"/>
      <c r="BN96" s="127"/>
      <c r="BO96" s="224"/>
      <c r="BP96" s="127" t="s">
        <v>27</v>
      </c>
      <c r="BQ96" s="127"/>
      <c r="BR96" s="127"/>
      <c r="BS96" s="127"/>
      <c r="BT96" s="127"/>
      <c r="BU96" s="127"/>
      <c r="BV96" s="127"/>
      <c r="BW96" s="127"/>
      <c r="BX96" s="176"/>
      <c r="BY96" s="159"/>
      <c r="BZ96" s="127"/>
      <c r="CA96" s="127"/>
      <c r="CB96" s="206"/>
      <c r="CC96" s="206"/>
      <c r="CD96" s="206"/>
      <c r="CE96" s="206"/>
      <c r="CF96" s="206"/>
      <c r="CG96" s="206"/>
      <c r="CH96" s="206"/>
      <c r="CI96" s="206"/>
      <c r="CJ96" s="206"/>
      <c r="CK96" s="206"/>
      <c r="CL96" s="206"/>
      <c r="CM96" s="206"/>
      <c r="CN96" s="206"/>
      <c r="CO96" s="206"/>
      <c r="CP96" s="206"/>
      <c r="CQ96" s="206"/>
      <c r="CR96" s="206"/>
      <c r="CS96" s="206"/>
      <c r="CT96" s="223"/>
      <c r="CU96" s="1273"/>
      <c r="CV96" s="1274"/>
      <c r="CW96" s="1274"/>
      <c r="CX96" s="1274"/>
      <c r="CY96" s="1275"/>
      <c r="CZ96" s="1130"/>
      <c r="DA96" s="1131"/>
      <c r="DB96" s="1131"/>
      <c r="DC96" s="1131"/>
      <c r="DD96" s="1131"/>
      <c r="DE96" s="1131"/>
      <c r="DF96" s="1131"/>
      <c r="DG96" s="1131"/>
      <c r="DH96" s="1131"/>
      <c r="DI96" s="1131"/>
      <c r="DJ96" s="1131"/>
      <c r="DK96" s="1131"/>
      <c r="DL96" s="1131"/>
      <c r="DM96" s="1131"/>
      <c r="DN96" s="1131"/>
      <c r="DO96" s="1131"/>
      <c r="DP96" s="1131"/>
      <c r="DQ96" s="1131"/>
      <c r="DR96" s="1131"/>
      <c r="DS96" s="1131"/>
      <c r="DT96" s="1131"/>
      <c r="DU96" s="1131"/>
      <c r="DV96" s="1131"/>
      <c r="DW96" s="1131"/>
      <c r="DX96" s="1131"/>
      <c r="DY96" s="1131"/>
      <c r="DZ96" s="1131"/>
      <c r="EA96" s="1131"/>
      <c r="EB96" s="1131"/>
      <c r="EC96" s="1132"/>
    </row>
    <row r="97" spans="2:133" ht="13.5" customHeight="1" thickBot="1">
      <c r="B97" s="99" t="s">
        <v>274</v>
      </c>
      <c r="C97" s="987" t="s">
        <v>675</v>
      </c>
      <c r="D97" s="987"/>
      <c r="E97" s="987"/>
      <c r="F97" s="987"/>
      <c r="G97" s="987"/>
      <c r="H97" s="987"/>
      <c r="I97" s="987"/>
      <c r="J97" s="987"/>
      <c r="K97" s="987"/>
      <c r="L97" s="987"/>
      <c r="M97" s="987"/>
      <c r="N97" s="987"/>
      <c r="O97" s="987"/>
      <c r="P97" s="1276" t="s">
        <v>1128</v>
      </c>
      <c r="Q97" s="1276"/>
      <c r="R97" s="1276"/>
      <c r="S97" s="1276"/>
      <c r="T97" s="1276"/>
      <c r="U97" s="1276"/>
      <c r="V97" s="1276"/>
      <c r="W97" s="1276"/>
      <c r="X97" s="1276"/>
      <c r="Y97" s="1276"/>
      <c r="Z97" s="1276"/>
      <c r="AA97" s="1276"/>
      <c r="AB97" s="1276"/>
      <c r="AC97" s="1276"/>
      <c r="AD97" s="1276"/>
      <c r="AE97" s="1276"/>
      <c r="AF97" s="1276"/>
      <c r="AG97" s="1276"/>
      <c r="AH97" s="1276"/>
      <c r="AI97" s="987"/>
      <c r="AJ97" s="987"/>
      <c r="AK97" s="987"/>
      <c r="AL97" s="987" t="s">
        <v>1130</v>
      </c>
      <c r="AM97" s="987"/>
      <c r="AN97" s="987"/>
      <c r="AO97" s="987"/>
      <c r="AP97" s="987"/>
      <c r="AQ97" s="987"/>
      <c r="AR97" s="987"/>
      <c r="AS97" s="987"/>
      <c r="AT97" s="1187"/>
      <c r="AU97" s="1271">
        <f t="shared" si="1"/>
        <v>37</v>
      </c>
      <c r="AV97" s="1272"/>
      <c r="AW97" s="129"/>
      <c r="AX97" s="127"/>
      <c r="AY97" s="127"/>
      <c r="AZ97" s="127"/>
      <c r="BA97" s="138"/>
      <c r="BB97" s="139"/>
      <c r="BC97" s="127"/>
      <c r="BD97" s="127"/>
      <c r="BE97" s="127"/>
      <c r="BF97" s="127"/>
      <c r="BG97" s="176"/>
      <c r="BH97" s="139"/>
      <c r="BI97" s="127"/>
      <c r="BJ97" s="127"/>
      <c r="BK97" s="127"/>
      <c r="BL97" s="127"/>
      <c r="BM97" s="127"/>
      <c r="BN97" s="127"/>
      <c r="BO97" s="127"/>
      <c r="BP97" s="127" t="s">
        <v>27</v>
      </c>
      <c r="BQ97" s="127"/>
      <c r="BR97" s="127"/>
      <c r="BS97" s="127"/>
      <c r="BT97" s="127"/>
      <c r="BU97" s="127"/>
      <c r="BV97" s="127"/>
      <c r="BW97" s="127"/>
      <c r="BX97" s="176"/>
      <c r="BY97" s="159"/>
      <c r="BZ97" s="127"/>
      <c r="CA97" s="127"/>
      <c r="CB97" s="206"/>
      <c r="CC97" s="206"/>
      <c r="CD97" s="206"/>
      <c r="CE97" s="206"/>
      <c r="CF97" s="206"/>
      <c r="CG97" s="206"/>
      <c r="CH97" s="206"/>
      <c r="CI97" s="206"/>
      <c r="CJ97" s="206"/>
      <c r="CK97" s="206"/>
      <c r="CL97" s="206"/>
      <c r="CM97" s="206"/>
      <c r="CN97" s="206"/>
      <c r="CO97" s="206"/>
      <c r="CP97" s="206"/>
      <c r="CQ97" s="206"/>
      <c r="CR97" s="206"/>
      <c r="CS97" s="206"/>
      <c r="CT97" s="223"/>
      <c r="CU97" s="1273"/>
      <c r="CV97" s="1274"/>
      <c r="CW97" s="1274"/>
      <c r="CX97" s="1274"/>
      <c r="CY97" s="1275"/>
      <c r="CZ97" s="1130"/>
      <c r="DA97" s="1131"/>
      <c r="DB97" s="1131"/>
      <c r="DC97" s="1131"/>
      <c r="DD97" s="1131"/>
      <c r="DE97" s="1131"/>
      <c r="DF97" s="1131"/>
      <c r="DG97" s="1131"/>
      <c r="DH97" s="1131"/>
      <c r="DI97" s="1131"/>
      <c r="DJ97" s="1131"/>
      <c r="DK97" s="1131"/>
      <c r="DL97" s="1131"/>
      <c r="DM97" s="1131"/>
      <c r="DN97" s="1131"/>
      <c r="DO97" s="1131"/>
      <c r="DP97" s="1131"/>
      <c r="DQ97" s="1131"/>
      <c r="DR97" s="1131"/>
      <c r="DS97" s="1131"/>
      <c r="DT97" s="1131"/>
      <c r="DU97" s="1131"/>
      <c r="DV97" s="1131"/>
      <c r="DW97" s="1131"/>
      <c r="DX97" s="1131"/>
      <c r="DY97" s="1131"/>
      <c r="DZ97" s="1131"/>
      <c r="EA97" s="1131"/>
      <c r="EB97" s="1131"/>
      <c r="EC97" s="1132"/>
    </row>
    <row r="98" spans="2:133" ht="13.5" customHeight="1">
      <c r="B98" s="99"/>
      <c r="C98" s="987"/>
      <c r="D98" s="987"/>
      <c r="E98" s="987"/>
      <c r="F98" s="987"/>
      <c r="G98" s="987"/>
      <c r="H98" s="987"/>
      <c r="I98" s="987"/>
      <c r="J98" s="987"/>
      <c r="K98" s="987"/>
      <c r="L98" s="987"/>
      <c r="M98" s="987"/>
      <c r="N98" s="987"/>
      <c r="O98" s="987"/>
      <c r="P98" s="1276"/>
      <c r="Q98" s="1276"/>
      <c r="R98" s="1276"/>
      <c r="S98" s="1276"/>
      <c r="T98" s="1276"/>
      <c r="U98" s="1276"/>
      <c r="V98" s="1276"/>
      <c r="W98" s="1276"/>
      <c r="X98" s="1276"/>
      <c r="Y98" s="1276"/>
      <c r="Z98" s="1276"/>
      <c r="AA98" s="1276"/>
      <c r="AB98" s="1276"/>
      <c r="AC98" s="1276"/>
      <c r="AD98" s="1276"/>
      <c r="AE98" s="1276"/>
      <c r="AF98" s="1276"/>
      <c r="AG98" s="1276"/>
      <c r="AH98" s="1276"/>
      <c r="AI98" s="987"/>
      <c r="AJ98" s="987"/>
      <c r="AK98" s="987"/>
      <c r="AL98" s="987"/>
      <c r="AM98" s="987"/>
      <c r="AN98" s="987"/>
      <c r="AO98" s="987"/>
      <c r="AP98" s="987"/>
      <c r="AQ98" s="987"/>
      <c r="AR98" s="987"/>
      <c r="AS98" s="987"/>
      <c r="AT98" s="1187"/>
      <c r="AU98" s="1271">
        <f t="shared" si="1"/>
        <v>38</v>
      </c>
      <c r="AV98" s="1272"/>
      <c r="AW98" s="129"/>
      <c r="AX98" s="127"/>
      <c r="AY98" s="127"/>
      <c r="AZ98" s="127"/>
      <c r="BA98" s="138"/>
      <c r="BB98" s="139"/>
      <c r="BC98" s="127"/>
      <c r="BD98" s="127"/>
      <c r="BE98" s="127"/>
      <c r="BF98" s="127"/>
      <c r="BG98" s="176"/>
      <c r="BH98" s="139"/>
      <c r="BI98" s="127"/>
      <c r="BJ98" s="127"/>
      <c r="BK98" s="127"/>
      <c r="BL98" s="127"/>
      <c r="BM98" s="127"/>
      <c r="BN98" s="127"/>
      <c r="BO98" s="127"/>
      <c r="BP98" s="127"/>
      <c r="BQ98" s="127"/>
      <c r="BR98" s="127"/>
      <c r="BS98" s="127"/>
      <c r="BT98" s="127"/>
      <c r="BU98" s="127"/>
      <c r="BV98" s="127"/>
      <c r="BW98" s="127"/>
      <c r="BX98" s="176"/>
      <c r="BY98" s="159"/>
      <c r="BZ98" s="127"/>
      <c r="CA98" s="127"/>
      <c r="CB98" s="206"/>
      <c r="CC98" s="206"/>
      <c r="CD98" s="206"/>
      <c r="CE98" s="206"/>
      <c r="CF98" s="127"/>
      <c r="CG98" s="206"/>
      <c r="CH98" s="206"/>
      <c r="CI98" s="206"/>
      <c r="CJ98" s="206"/>
      <c r="CK98" s="206"/>
      <c r="CL98" s="206"/>
      <c r="CM98" s="206"/>
      <c r="CN98" s="206"/>
      <c r="CO98" s="206"/>
      <c r="CP98" s="206"/>
      <c r="CQ98" s="206"/>
      <c r="CR98" s="206"/>
      <c r="CS98" s="206"/>
      <c r="CT98" s="223"/>
      <c r="CU98" s="1273"/>
      <c r="CV98" s="1274"/>
      <c r="CW98" s="1274"/>
      <c r="CX98" s="1274"/>
      <c r="CY98" s="1275"/>
      <c r="CZ98" s="1419" t="str">
        <f>B52</f>
        <v>HULL SHUTDOWN SYSTEM
BILGE,SLUDGE,BALLAST(AFT) AND GENERAL SERVICE SEAWATER SYSTEM</v>
      </c>
      <c r="DA98" s="1420"/>
      <c r="DB98" s="1420"/>
      <c r="DC98" s="1420"/>
      <c r="DD98" s="1420"/>
      <c r="DE98" s="1420"/>
      <c r="DF98" s="1420"/>
      <c r="DG98" s="1420"/>
      <c r="DH98" s="1420"/>
      <c r="DI98" s="1420"/>
      <c r="DJ98" s="1420"/>
      <c r="DK98" s="1420"/>
      <c r="DL98" s="1420"/>
      <c r="DM98" s="1420"/>
      <c r="DN98" s="1420"/>
      <c r="DO98" s="1420"/>
      <c r="DP98" s="1420"/>
      <c r="DQ98" s="1420"/>
      <c r="DR98" s="1420"/>
      <c r="DS98" s="1420"/>
      <c r="DT98" s="1420"/>
      <c r="DU98" s="1420"/>
      <c r="DV98" s="1420"/>
      <c r="DW98" s="1420"/>
      <c r="DX98" s="1420"/>
      <c r="DY98" s="1420"/>
      <c r="DZ98" s="1420"/>
      <c r="EA98" s="1420"/>
      <c r="EB98" s="1420"/>
      <c r="EC98" s="1421"/>
    </row>
    <row r="99" spans="2:133" ht="13.5" customHeight="1">
      <c r="B99" s="99"/>
      <c r="C99" s="987"/>
      <c r="D99" s="987"/>
      <c r="E99" s="987"/>
      <c r="F99" s="987"/>
      <c r="G99" s="987"/>
      <c r="H99" s="987"/>
      <c r="I99" s="987"/>
      <c r="J99" s="987"/>
      <c r="K99" s="987"/>
      <c r="L99" s="987"/>
      <c r="M99" s="987"/>
      <c r="N99" s="987"/>
      <c r="O99" s="987"/>
      <c r="P99" s="1276"/>
      <c r="Q99" s="1276"/>
      <c r="R99" s="1276"/>
      <c r="S99" s="1276"/>
      <c r="T99" s="1276"/>
      <c r="U99" s="1276"/>
      <c r="V99" s="1276"/>
      <c r="W99" s="1276"/>
      <c r="X99" s="1276"/>
      <c r="Y99" s="1276"/>
      <c r="Z99" s="1276"/>
      <c r="AA99" s="1276"/>
      <c r="AB99" s="1276"/>
      <c r="AC99" s="1276"/>
      <c r="AD99" s="1276"/>
      <c r="AE99" s="1276"/>
      <c r="AF99" s="1276"/>
      <c r="AG99" s="1276"/>
      <c r="AH99" s="1276"/>
      <c r="AI99" s="987"/>
      <c r="AJ99" s="987"/>
      <c r="AK99" s="987"/>
      <c r="AL99" s="987"/>
      <c r="AM99" s="987"/>
      <c r="AN99" s="987"/>
      <c r="AO99" s="987"/>
      <c r="AP99" s="987"/>
      <c r="AQ99" s="987"/>
      <c r="AR99" s="987"/>
      <c r="AS99" s="987"/>
      <c r="AT99" s="1187"/>
      <c r="AU99" s="1271">
        <f t="shared" si="1"/>
        <v>39</v>
      </c>
      <c r="AV99" s="1272"/>
      <c r="AW99" s="129"/>
      <c r="AX99" s="127"/>
      <c r="AY99" s="127"/>
      <c r="AZ99" s="127"/>
      <c r="BA99" s="138"/>
      <c r="BB99" s="139"/>
      <c r="BC99" s="127"/>
      <c r="BD99" s="127"/>
      <c r="BE99" s="127"/>
      <c r="BF99" s="127"/>
      <c r="BG99" s="176"/>
      <c r="BH99" s="139"/>
      <c r="BI99" s="127"/>
      <c r="BJ99" s="127"/>
      <c r="BK99" s="127"/>
      <c r="BL99" s="127"/>
      <c r="BM99" s="127"/>
      <c r="BN99" s="127"/>
      <c r="BO99" s="127"/>
      <c r="BP99" s="127"/>
      <c r="BQ99" s="127"/>
      <c r="BR99" s="127"/>
      <c r="BS99" s="127"/>
      <c r="BT99" s="127"/>
      <c r="BU99" s="127"/>
      <c r="BV99" s="127"/>
      <c r="BW99" s="127"/>
      <c r="BX99" s="176"/>
      <c r="BY99" s="159"/>
      <c r="BZ99" s="127"/>
      <c r="CA99" s="127"/>
      <c r="CB99" s="206"/>
      <c r="CC99" s="206"/>
      <c r="CD99" s="206"/>
      <c r="CE99" s="206"/>
      <c r="CF99" s="206"/>
      <c r="CG99" s="127"/>
      <c r="CH99" s="206"/>
      <c r="CI99" s="206"/>
      <c r="CJ99" s="206"/>
      <c r="CK99" s="206"/>
      <c r="CL99" s="206"/>
      <c r="CM99" s="206"/>
      <c r="CN99" s="206"/>
      <c r="CO99" s="206"/>
      <c r="CP99" s="206"/>
      <c r="CQ99" s="206"/>
      <c r="CR99" s="206"/>
      <c r="CS99" s="206"/>
      <c r="CT99" s="223"/>
      <c r="CU99" s="1273"/>
      <c r="CV99" s="1274"/>
      <c r="CW99" s="1274"/>
      <c r="CX99" s="1274"/>
      <c r="CY99" s="1275"/>
      <c r="CZ99" s="1422"/>
      <c r="DA99" s="1423"/>
      <c r="DB99" s="1423"/>
      <c r="DC99" s="1423"/>
      <c r="DD99" s="1423"/>
      <c r="DE99" s="1423"/>
      <c r="DF99" s="1423"/>
      <c r="DG99" s="1423"/>
      <c r="DH99" s="1423"/>
      <c r="DI99" s="1423"/>
      <c r="DJ99" s="1423"/>
      <c r="DK99" s="1423"/>
      <c r="DL99" s="1423"/>
      <c r="DM99" s="1423"/>
      <c r="DN99" s="1423"/>
      <c r="DO99" s="1423"/>
      <c r="DP99" s="1423"/>
      <c r="DQ99" s="1423"/>
      <c r="DR99" s="1423"/>
      <c r="DS99" s="1423"/>
      <c r="DT99" s="1423"/>
      <c r="DU99" s="1423"/>
      <c r="DV99" s="1423"/>
      <c r="DW99" s="1423"/>
      <c r="DX99" s="1423"/>
      <c r="DY99" s="1423"/>
      <c r="DZ99" s="1423"/>
      <c r="EA99" s="1423"/>
      <c r="EB99" s="1423"/>
      <c r="EC99" s="1424"/>
    </row>
    <row r="100" spans="2:133" ht="13.5" customHeight="1">
      <c r="B100" s="99" t="s">
        <v>86</v>
      </c>
      <c r="C100" s="987" t="s">
        <v>82</v>
      </c>
      <c r="D100" s="987"/>
      <c r="E100" s="987"/>
      <c r="F100" s="987"/>
      <c r="G100" s="987"/>
      <c r="H100" s="987"/>
      <c r="I100" s="987"/>
      <c r="J100" s="987"/>
      <c r="K100" s="987"/>
      <c r="L100" s="987" t="s">
        <v>3280</v>
      </c>
      <c r="M100" s="987"/>
      <c r="N100" s="987"/>
      <c r="O100" s="987"/>
      <c r="P100" s="1276" t="s">
        <v>1233</v>
      </c>
      <c r="Q100" s="1276"/>
      <c r="R100" s="1276"/>
      <c r="S100" s="1276"/>
      <c r="T100" s="1276"/>
      <c r="U100" s="1276"/>
      <c r="V100" s="1276"/>
      <c r="W100" s="1276"/>
      <c r="X100" s="1276"/>
      <c r="Y100" s="1276"/>
      <c r="Z100" s="1276"/>
      <c r="AA100" s="1276"/>
      <c r="AB100" s="1276"/>
      <c r="AC100" s="1276"/>
      <c r="AD100" s="1276"/>
      <c r="AE100" s="1276"/>
      <c r="AF100" s="1276"/>
      <c r="AG100" s="1276"/>
      <c r="AH100" s="1276"/>
      <c r="AI100" s="987"/>
      <c r="AJ100" s="987"/>
      <c r="AK100" s="987"/>
      <c r="AL100" s="987"/>
      <c r="AM100" s="987"/>
      <c r="AN100" s="987"/>
      <c r="AO100" s="987"/>
      <c r="AP100" s="987"/>
      <c r="AQ100" s="987"/>
      <c r="AR100" s="987"/>
      <c r="AS100" s="987"/>
      <c r="AT100" s="1187"/>
      <c r="AU100" s="1271">
        <f t="shared" si="1"/>
        <v>40</v>
      </c>
      <c r="AV100" s="1272"/>
      <c r="AW100" s="129"/>
      <c r="AX100" s="127"/>
      <c r="AY100" s="127"/>
      <c r="AZ100" s="127"/>
      <c r="BA100" s="138"/>
      <c r="BB100" s="139"/>
      <c r="BC100" s="127"/>
      <c r="BD100" s="127"/>
      <c r="BE100" s="127"/>
      <c r="BF100" s="127"/>
      <c r="BG100" s="176"/>
      <c r="BH100" s="139"/>
      <c r="BI100" s="127"/>
      <c r="BJ100" s="127"/>
      <c r="BK100" s="127"/>
      <c r="BL100" s="127"/>
      <c r="BM100" s="127" t="s">
        <v>121</v>
      </c>
      <c r="BN100" s="127"/>
      <c r="BO100" s="127"/>
      <c r="BP100" s="127"/>
      <c r="BQ100" s="127"/>
      <c r="BR100" s="127"/>
      <c r="BS100" s="127" t="s">
        <v>121</v>
      </c>
      <c r="BT100" s="127"/>
      <c r="BU100" s="127"/>
      <c r="BV100" s="127"/>
      <c r="BW100" s="127"/>
      <c r="BX100" s="176"/>
      <c r="BY100" s="159"/>
      <c r="BZ100" s="127"/>
      <c r="CA100" s="127"/>
      <c r="CB100" s="127"/>
      <c r="CC100" s="127"/>
      <c r="CD100" s="127"/>
      <c r="CE100" s="127"/>
      <c r="CF100" s="127"/>
      <c r="CG100" s="127"/>
      <c r="CH100" s="127"/>
      <c r="CI100" s="127"/>
      <c r="CJ100" s="127"/>
      <c r="CK100" s="127"/>
      <c r="CL100" s="127"/>
      <c r="CM100" s="127"/>
      <c r="CN100" s="127"/>
      <c r="CO100" s="127"/>
      <c r="CP100" s="127"/>
      <c r="CQ100" s="127"/>
      <c r="CR100" s="127"/>
      <c r="CS100" s="127"/>
      <c r="CT100" s="141"/>
      <c r="CU100" s="1273"/>
      <c r="CV100" s="1274"/>
      <c r="CW100" s="1274"/>
      <c r="CX100" s="1274"/>
      <c r="CY100" s="1275"/>
      <c r="CZ100" s="1422"/>
      <c r="DA100" s="1423"/>
      <c r="DB100" s="1423"/>
      <c r="DC100" s="1423"/>
      <c r="DD100" s="1423"/>
      <c r="DE100" s="1423"/>
      <c r="DF100" s="1423"/>
      <c r="DG100" s="1423"/>
      <c r="DH100" s="1423"/>
      <c r="DI100" s="1423"/>
      <c r="DJ100" s="1423"/>
      <c r="DK100" s="1423"/>
      <c r="DL100" s="1423"/>
      <c r="DM100" s="1423"/>
      <c r="DN100" s="1423"/>
      <c r="DO100" s="1423"/>
      <c r="DP100" s="1423"/>
      <c r="DQ100" s="1423"/>
      <c r="DR100" s="1423"/>
      <c r="DS100" s="1423"/>
      <c r="DT100" s="1423"/>
      <c r="DU100" s="1423"/>
      <c r="DV100" s="1423"/>
      <c r="DW100" s="1423"/>
      <c r="DX100" s="1423"/>
      <c r="DY100" s="1423"/>
      <c r="DZ100" s="1423"/>
      <c r="EA100" s="1423"/>
      <c r="EB100" s="1423"/>
      <c r="EC100" s="1424"/>
    </row>
    <row r="101" spans="2:133" ht="13.5" customHeight="1">
      <c r="B101" s="99"/>
      <c r="C101" s="987"/>
      <c r="D101" s="987"/>
      <c r="E101" s="987"/>
      <c r="F101" s="987"/>
      <c r="G101" s="987"/>
      <c r="H101" s="987"/>
      <c r="I101" s="987"/>
      <c r="J101" s="987"/>
      <c r="K101" s="987"/>
      <c r="L101" s="1280"/>
      <c r="M101" s="1281"/>
      <c r="N101" s="1281"/>
      <c r="O101" s="1127"/>
      <c r="P101" s="1276"/>
      <c r="Q101" s="1276"/>
      <c r="R101" s="1276"/>
      <c r="S101" s="1276"/>
      <c r="T101" s="1276"/>
      <c r="U101" s="1276"/>
      <c r="V101" s="1276"/>
      <c r="W101" s="1276"/>
      <c r="X101" s="1276"/>
      <c r="Y101" s="1276"/>
      <c r="Z101" s="1276"/>
      <c r="AA101" s="1276"/>
      <c r="AB101" s="1276"/>
      <c r="AC101" s="1276"/>
      <c r="AD101" s="1276"/>
      <c r="AE101" s="1276"/>
      <c r="AF101" s="1276"/>
      <c r="AG101" s="1276"/>
      <c r="AH101" s="1276"/>
      <c r="AI101" s="987"/>
      <c r="AJ101" s="987"/>
      <c r="AK101" s="987"/>
      <c r="AL101" s="987"/>
      <c r="AM101" s="987"/>
      <c r="AN101" s="987"/>
      <c r="AO101" s="987"/>
      <c r="AP101" s="987"/>
      <c r="AQ101" s="987"/>
      <c r="AR101" s="987"/>
      <c r="AS101" s="987"/>
      <c r="AT101" s="1187"/>
      <c r="AU101" s="1271">
        <f t="shared" si="1"/>
        <v>41</v>
      </c>
      <c r="AV101" s="1272"/>
      <c r="AW101" s="129"/>
      <c r="AX101" s="127"/>
      <c r="AY101" s="127"/>
      <c r="AZ101" s="127"/>
      <c r="BA101" s="138"/>
      <c r="BB101" s="139"/>
      <c r="BC101" s="127"/>
      <c r="BD101" s="127"/>
      <c r="BE101" s="127"/>
      <c r="BF101" s="127"/>
      <c r="BG101" s="176"/>
      <c r="BH101" s="139"/>
      <c r="BI101" s="127"/>
      <c r="BJ101" s="127"/>
      <c r="BK101" s="127"/>
      <c r="BL101" s="127"/>
      <c r="BM101" s="127"/>
      <c r="BN101" s="127"/>
      <c r="BO101" s="127"/>
      <c r="BP101" s="127"/>
      <c r="BQ101" s="127"/>
      <c r="BR101" s="127"/>
      <c r="BS101" s="127"/>
      <c r="BT101" s="127"/>
      <c r="BU101" s="127"/>
      <c r="BV101" s="127"/>
      <c r="BW101" s="127"/>
      <c r="BX101" s="176"/>
      <c r="BY101" s="159"/>
      <c r="BZ101" s="127"/>
      <c r="CA101" s="127"/>
      <c r="CB101" s="127"/>
      <c r="CC101" s="127"/>
      <c r="CD101" s="127"/>
      <c r="CE101" s="127"/>
      <c r="CF101" s="127"/>
      <c r="CG101" s="127"/>
      <c r="CH101" s="127"/>
      <c r="CI101" s="127"/>
      <c r="CJ101" s="127"/>
      <c r="CK101" s="127"/>
      <c r="CL101" s="127"/>
      <c r="CM101" s="127"/>
      <c r="CN101" s="127"/>
      <c r="CO101" s="127"/>
      <c r="CP101" s="127"/>
      <c r="CQ101" s="127"/>
      <c r="CR101" s="127"/>
      <c r="CS101" s="127"/>
      <c r="CT101" s="141"/>
      <c r="CU101" s="1273"/>
      <c r="CV101" s="1274"/>
      <c r="CW101" s="1274"/>
      <c r="CX101" s="1274"/>
      <c r="CY101" s="1275"/>
      <c r="CZ101" s="1422"/>
      <c r="DA101" s="1423"/>
      <c r="DB101" s="1423"/>
      <c r="DC101" s="1423"/>
      <c r="DD101" s="1423"/>
      <c r="DE101" s="1423"/>
      <c r="DF101" s="1423"/>
      <c r="DG101" s="1423"/>
      <c r="DH101" s="1423"/>
      <c r="DI101" s="1423"/>
      <c r="DJ101" s="1423"/>
      <c r="DK101" s="1423"/>
      <c r="DL101" s="1423"/>
      <c r="DM101" s="1423"/>
      <c r="DN101" s="1423"/>
      <c r="DO101" s="1423"/>
      <c r="DP101" s="1423"/>
      <c r="DQ101" s="1423"/>
      <c r="DR101" s="1423"/>
      <c r="DS101" s="1423"/>
      <c r="DT101" s="1423"/>
      <c r="DU101" s="1423"/>
      <c r="DV101" s="1423"/>
      <c r="DW101" s="1423"/>
      <c r="DX101" s="1423"/>
      <c r="DY101" s="1423"/>
      <c r="DZ101" s="1423"/>
      <c r="EA101" s="1423"/>
      <c r="EB101" s="1423"/>
      <c r="EC101" s="1424"/>
    </row>
    <row r="102" spans="2:133" ht="13.5" customHeight="1" thickBot="1">
      <c r="B102" s="99" t="s">
        <v>64</v>
      </c>
      <c r="C102" s="987" t="s">
        <v>935</v>
      </c>
      <c r="D102" s="987"/>
      <c r="E102" s="987"/>
      <c r="F102" s="987"/>
      <c r="G102" s="987"/>
      <c r="H102" s="987"/>
      <c r="I102" s="987"/>
      <c r="J102" s="987"/>
      <c r="K102" s="987"/>
      <c r="L102" s="987" t="s">
        <v>3281</v>
      </c>
      <c r="M102" s="987"/>
      <c r="N102" s="987"/>
      <c r="O102" s="987"/>
      <c r="P102" s="1276" t="s">
        <v>1493</v>
      </c>
      <c r="Q102" s="1276"/>
      <c r="R102" s="1276"/>
      <c r="S102" s="1276"/>
      <c r="T102" s="1276"/>
      <c r="U102" s="1276"/>
      <c r="V102" s="1276"/>
      <c r="W102" s="1276"/>
      <c r="X102" s="1276"/>
      <c r="Y102" s="1276"/>
      <c r="Z102" s="1276"/>
      <c r="AA102" s="1276"/>
      <c r="AB102" s="1276"/>
      <c r="AC102" s="1276"/>
      <c r="AD102" s="1276"/>
      <c r="AE102" s="1276"/>
      <c r="AF102" s="1276"/>
      <c r="AG102" s="1276"/>
      <c r="AH102" s="1276"/>
      <c r="AI102" s="1280"/>
      <c r="AJ102" s="1281"/>
      <c r="AK102" s="1127"/>
      <c r="AL102" s="1280"/>
      <c r="AM102" s="1281"/>
      <c r="AN102" s="1281"/>
      <c r="AO102" s="1281"/>
      <c r="AP102" s="1281"/>
      <c r="AQ102" s="1127"/>
      <c r="AR102" s="1280"/>
      <c r="AS102" s="1281"/>
      <c r="AT102" s="1286"/>
      <c r="AU102" s="1271">
        <f t="shared" si="1"/>
        <v>42</v>
      </c>
      <c r="AV102" s="1272"/>
      <c r="AW102" s="129"/>
      <c r="AX102" s="127"/>
      <c r="AY102" s="127"/>
      <c r="AZ102" s="127"/>
      <c r="BA102" s="138"/>
      <c r="BB102" s="139"/>
      <c r="BC102" s="127"/>
      <c r="BD102" s="127"/>
      <c r="BE102" s="127"/>
      <c r="BF102" s="127"/>
      <c r="BG102" s="176"/>
      <c r="BH102" s="139"/>
      <c r="BI102" s="127"/>
      <c r="BJ102" s="127"/>
      <c r="BK102" s="127"/>
      <c r="BL102" s="127"/>
      <c r="BM102" s="127"/>
      <c r="BN102" s="127"/>
      <c r="BO102" s="127" t="s">
        <v>121</v>
      </c>
      <c r="BP102" s="127" t="s">
        <v>121</v>
      </c>
      <c r="BQ102" s="127"/>
      <c r="BR102" s="127"/>
      <c r="BS102" s="127"/>
      <c r="BT102" s="127"/>
      <c r="BU102" s="127"/>
      <c r="BV102" s="127"/>
      <c r="BW102" s="127"/>
      <c r="BX102" s="176"/>
      <c r="BY102" s="159"/>
      <c r="BZ102" s="127"/>
      <c r="CA102" s="127"/>
      <c r="CB102" s="127"/>
      <c r="CC102" s="127"/>
      <c r="CD102" s="127"/>
      <c r="CE102" s="127"/>
      <c r="CF102" s="127"/>
      <c r="CG102" s="127"/>
      <c r="CH102" s="127"/>
      <c r="CI102" s="127"/>
      <c r="CJ102" s="127"/>
      <c r="CK102" s="127"/>
      <c r="CL102" s="127"/>
      <c r="CM102" s="127"/>
      <c r="CN102" s="127"/>
      <c r="CO102" s="127"/>
      <c r="CP102" s="127"/>
      <c r="CQ102" s="127"/>
      <c r="CR102" s="127"/>
      <c r="CS102" s="127"/>
      <c r="CT102" s="141"/>
      <c r="CU102" s="1273"/>
      <c r="CV102" s="1274"/>
      <c r="CW102" s="1274"/>
      <c r="CX102" s="1274"/>
      <c r="CY102" s="1275"/>
      <c r="CZ102" s="1425"/>
      <c r="DA102" s="1426"/>
      <c r="DB102" s="1426"/>
      <c r="DC102" s="1426"/>
      <c r="DD102" s="1426"/>
      <c r="DE102" s="1426"/>
      <c r="DF102" s="1426"/>
      <c r="DG102" s="1426"/>
      <c r="DH102" s="1426"/>
      <c r="DI102" s="1426"/>
      <c r="DJ102" s="1426"/>
      <c r="DK102" s="1426"/>
      <c r="DL102" s="1426"/>
      <c r="DM102" s="1426"/>
      <c r="DN102" s="1426"/>
      <c r="DO102" s="1426"/>
      <c r="DP102" s="1426"/>
      <c r="DQ102" s="1426"/>
      <c r="DR102" s="1426"/>
      <c r="DS102" s="1426"/>
      <c r="DT102" s="1426"/>
      <c r="DU102" s="1426"/>
      <c r="DV102" s="1426"/>
      <c r="DW102" s="1426"/>
      <c r="DX102" s="1426"/>
      <c r="DY102" s="1426"/>
      <c r="DZ102" s="1426"/>
      <c r="EA102" s="1426"/>
      <c r="EB102" s="1426"/>
      <c r="EC102" s="1427"/>
    </row>
    <row r="103" spans="2:133" ht="13.5" customHeight="1" thickBot="1">
      <c r="B103" s="219"/>
      <c r="C103" s="1650"/>
      <c r="D103" s="1650"/>
      <c r="E103" s="1650"/>
      <c r="F103" s="1650"/>
      <c r="G103" s="1650"/>
      <c r="H103" s="1650"/>
      <c r="I103" s="1650"/>
      <c r="J103" s="1650"/>
      <c r="K103" s="1650"/>
      <c r="L103" s="1650"/>
      <c r="M103" s="1650"/>
      <c r="N103" s="1650"/>
      <c r="O103" s="1650"/>
      <c r="P103" s="1718"/>
      <c r="Q103" s="1718"/>
      <c r="R103" s="1718"/>
      <c r="S103" s="1718"/>
      <c r="T103" s="1718"/>
      <c r="U103" s="1718"/>
      <c r="V103" s="1718"/>
      <c r="W103" s="1718"/>
      <c r="X103" s="1718"/>
      <c r="Y103" s="1718"/>
      <c r="Z103" s="1718"/>
      <c r="AA103" s="1718"/>
      <c r="AB103" s="1718"/>
      <c r="AC103" s="1718"/>
      <c r="AD103" s="1718"/>
      <c r="AE103" s="1718"/>
      <c r="AF103" s="1718"/>
      <c r="AG103" s="1718"/>
      <c r="AH103" s="1718"/>
      <c r="AI103" s="987"/>
      <c r="AJ103" s="987"/>
      <c r="AK103" s="987"/>
      <c r="AL103" s="987"/>
      <c r="AM103" s="987"/>
      <c r="AN103" s="987"/>
      <c r="AO103" s="987"/>
      <c r="AP103" s="987"/>
      <c r="AQ103" s="987"/>
      <c r="AR103" s="987"/>
      <c r="AS103" s="987"/>
      <c r="AT103" s="1187"/>
      <c r="AU103" s="1271">
        <f t="shared" si="1"/>
        <v>43</v>
      </c>
      <c r="AV103" s="1272"/>
      <c r="AW103" s="129"/>
      <c r="AX103" s="127"/>
      <c r="AY103" s="127"/>
      <c r="AZ103" s="127"/>
      <c r="BA103" s="138"/>
      <c r="BB103" s="139"/>
      <c r="BC103" s="127"/>
      <c r="BD103" s="127"/>
      <c r="BE103" s="127"/>
      <c r="BF103" s="127"/>
      <c r="BG103" s="176"/>
      <c r="BH103" s="139"/>
      <c r="BI103" s="127"/>
      <c r="BJ103" s="127"/>
      <c r="BK103" s="127"/>
      <c r="BL103" s="127"/>
      <c r="BM103" s="127"/>
      <c r="BN103" s="127"/>
      <c r="BO103" s="216"/>
      <c r="BP103" s="216"/>
      <c r="BQ103" s="127"/>
      <c r="BR103" s="127"/>
      <c r="BS103" s="127"/>
      <c r="BT103" s="127"/>
      <c r="BU103" s="127"/>
      <c r="BV103" s="127"/>
      <c r="BW103" s="127"/>
      <c r="BX103" s="176"/>
      <c r="BY103" s="159"/>
      <c r="BZ103" s="127"/>
      <c r="CA103" s="127"/>
      <c r="CB103" s="127"/>
      <c r="CC103" s="127"/>
      <c r="CD103" s="127"/>
      <c r="CE103" s="127"/>
      <c r="CF103" s="127"/>
      <c r="CG103" s="127"/>
      <c r="CH103" s="127"/>
      <c r="CI103" s="127"/>
      <c r="CJ103" s="127"/>
      <c r="CK103" s="127"/>
      <c r="CL103" s="127"/>
      <c r="CM103" s="127"/>
      <c r="CN103" s="127"/>
      <c r="CO103" s="127"/>
      <c r="CP103" s="127"/>
      <c r="CQ103" s="127"/>
      <c r="CR103" s="127"/>
      <c r="CS103" s="127"/>
      <c r="CT103" s="141"/>
      <c r="CU103" s="1273"/>
      <c r="CV103" s="1274"/>
      <c r="CW103" s="1274"/>
      <c r="CX103" s="1274"/>
      <c r="CY103" s="1275"/>
      <c r="CZ103" s="1306"/>
      <c r="DA103" s="1307"/>
      <c r="DB103" s="1307"/>
      <c r="DC103" s="1307"/>
      <c r="DD103" s="1307"/>
      <c r="DE103" s="1307"/>
      <c r="DF103" s="1307"/>
      <c r="DG103" s="1307"/>
      <c r="DH103" s="1308"/>
      <c r="DI103" s="1315" t="s">
        <v>42</v>
      </c>
      <c r="DJ103" s="1316"/>
      <c r="DK103" s="1316"/>
      <c r="DL103" s="1316"/>
      <c r="DM103" s="1316"/>
      <c r="DN103" s="1317"/>
      <c r="DO103" s="1321" t="str">
        <f>[35]PG_001!AE1</f>
        <v>I-DE-3010.2J-1351-847-KES-001</v>
      </c>
      <c r="DP103" s="1322"/>
      <c r="DQ103" s="1322"/>
      <c r="DR103" s="1322"/>
      <c r="DS103" s="1322"/>
      <c r="DT103" s="1322"/>
      <c r="DU103" s="1322"/>
      <c r="DV103" s="1322"/>
      <c r="DW103" s="1322"/>
      <c r="DX103" s="1322"/>
      <c r="DY103" s="1323"/>
      <c r="DZ103" s="1299" t="s">
        <v>43</v>
      </c>
      <c r="EA103" s="1327"/>
      <c r="EB103" s="1232" t="s">
        <v>3887</v>
      </c>
      <c r="EC103" s="1234"/>
    </row>
    <row r="104" spans="2:133" ht="13.5" customHeight="1" thickBot="1">
      <c r="B104" s="99"/>
      <c r="C104" s="987"/>
      <c r="D104" s="987"/>
      <c r="E104" s="987"/>
      <c r="F104" s="987"/>
      <c r="G104" s="987"/>
      <c r="H104" s="987"/>
      <c r="I104" s="987"/>
      <c r="J104" s="987"/>
      <c r="K104" s="987"/>
      <c r="L104" s="987"/>
      <c r="M104" s="987"/>
      <c r="N104" s="987"/>
      <c r="O104" s="987"/>
      <c r="P104" s="1276"/>
      <c r="Q104" s="1276"/>
      <c r="R104" s="1276"/>
      <c r="S104" s="1276"/>
      <c r="T104" s="1276"/>
      <c r="U104" s="1276"/>
      <c r="V104" s="1276"/>
      <c r="W104" s="1276"/>
      <c r="X104" s="1276"/>
      <c r="Y104" s="1276"/>
      <c r="Z104" s="1276"/>
      <c r="AA104" s="1276"/>
      <c r="AB104" s="1276"/>
      <c r="AC104" s="1276"/>
      <c r="AD104" s="1276"/>
      <c r="AE104" s="1276"/>
      <c r="AF104" s="1276"/>
      <c r="AG104" s="1276"/>
      <c r="AH104" s="1276"/>
      <c r="AI104" s="987"/>
      <c r="AJ104" s="987"/>
      <c r="AK104" s="987"/>
      <c r="AL104" s="987"/>
      <c r="AM104" s="987"/>
      <c r="AN104" s="987"/>
      <c r="AO104" s="987"/>
      <c r="AP104" s="987"/>
      <c r="AQ104" s="987"/>
      <c r="AR104" s="987"/>
      <c r="AS104" s="987"/>
      <c r="AT104" s="1187"/>
      <c r="AU104" s="1271">
        <f t="shared" si="1"/>
        <v>44</v>
      </c>
      <c r="AV104" s="1272"/>
      <c r="AW104" s="129"/>
      <c r="AX104" s="127"/>
      <c r="AY104" s="127"/>
      <c r="AZ104" s="127"/>
      <c r="BA104" s="138"/>
      <c r="BB104" s="139"/>
      <c r="BC104" s="127"/>
      <c r="BD104" s="127"/>
      <c r="BE104" s="127"/>
      <c r="BF104" s="127"/>
      <c r="BG104" s="176"/>
      <c r="BH104" s="139"/>
      <c r="BI104" s="127"/>
      <c r="BJ104" s="127"/>
      <c r="BK104" s="127"/>
      <c r="BL104" s="127"/>
      <c r="BM104" s="127"/>
      <c r="BN104" s="127"/>
      <c r="BO104" s="127"/>
      <c r="BP104" s="127"/>
      <c r="BQ104" s="127"/>
      <c r="BR104" s="127"/>
      <c r="BS104" s="127"/>
      <c r="BT104" s="127"/>
      <c r="BU104" s="127"/>
      <c r="BV104" s="127"/>
      <c r="BW104" s="127"/>
      <c r="BX104" s="176"/>
      <c r="BY104" s="159"/>
      <c r="BZ104" s="127"/>
      <c r="CA104" s="127"/>
      <c r="CB104" s="127"/>
      <c r="CC104" s="127"/>
      <c r="CD104" s="127"/>
      <c r="CE104" s="127"/>
      <c r="CF104" s="127"/>
      <c r="CG104" s="127"/>
      <c r="CH104" s="127"/>
      <c r="CI104" s="127"/>
      <c r="CJ104" s="127"/>
      <c r="CK104" s="127"/>
      <c r="CL104" s="127"/>
      <c r="CM104" s="127"/>
      <c r="CN104" s="127"/>
      <c r="CO104" s="127"/>
      <c r="CP104" s="127"/>
      <c r="CQ104" s="127"/>
      <c r="CR104" s="127"/>
      <c r="CS104" s="127"/>
      <c r="CT104" s="141"/>
      <c r="CU104" s="1273"/>
      <c r="CV104" s="1274"/>
      <c r="CW104" s="1274"/>
      <c r="CX104" s="1274"/>
      <c r="CY104" s="1275"/>
      <c r="CZ104" s="1309"/>
      <c r="DA104" s="1310"/>
      <c r="DB104" s="1310"/>
      <c r="DC104" s="1310"/>
      <c r="DD104" s="1310"/>
      <c r="DE104" s="1310"/>
      <c r="DF104" s="1310"/>
      <c r="DG104" s="1310"/>
      <c r="DH104" s="1311"/>
      <c r="DI104" s="1318"/>
      <c r="DJ104" s="1319"/>
      <c r="DK104" s="1319"/>
      <c r="DL104" s="1319"/>
      <c r="DM104" s="1319"/>
      <c r="DN104" s="1320"/>
      <c r="DO104" s="1324"/>
      <c r="DP104" s="1325"/>
      <c r="DQ104" s="1325"/>
      <c r="DR104" s="1325"/>
      <c r="DS104" s="1325"/>
      <c r="DT104" s="1325"/>
      <c r="DU104" s="1325"/>
      <c r="DV104" s="1325"/>
      <c r="DW104" s="1325"/>
      <c r="DX104" s="1325"/>
      <c r="DY104" s="1326"/>
      <c r="DZ104" s="1305"/>
      <c r="EA104" s="1305"/>
      <c r="EB104" s="1297"/>
      <c r="EC104" s="1298"/>
    </row>
    <row r="105" spans="2:133" ht="13.5" customHeight="1" thickBot="1">
      <c r="B105" s="99"/>
      <c r="C105" s="987"/>
      <c r="D105" s="987"/>
      <c r="E105" s="987"/>
      <c r="F105" s="987"/>
      <c r="G105" s="987"/>
      <c r="H105" s="987"/>
      <c r="I105" s="987"/>
      <c r="J105" s="987"/>
      <c r="K105" s="987"/>
      <c r="L105" s="987"/>
      <c r="M105" s="987"/>
      <c r="N105" s="987"/>
      <c r="O105" s="987"/>
      <c r="P105" s="1276"/>
      <c r="Q105" s="1276"/>
      <c r="R105" s="1276"/>
      <c r="S105" s="1276"/>
      <c r="T105" s="1276"/>
      <c r="U105" s="1276"/>
      <c r="V105" s="1276"/>
      <c r="W105" s="1276"/>
      <c r="X105" s="1276"/>
      <c r="Y105" s="1276"/>
      <c r="Z105" s="1276"/>
      <c r="AA105" s="1276"/>
      <c r="AB105" s="1276"/>
      <c r="AC105" s="1276"/>
      <c r="AD105" s="1276"/>
      <c r="AE105" s="1276"/>
      <c r="AF105" s="1276"/>
      <c r="AG105" s="1276"/>
      <c r="AH105" s="1276"/>
      <c r="AI105" s="987"/>
      <c r="AJ105" s="987"/>
      <c r="AK105" s="987"/>
      <c r="AL105" s="987"/>
      <c r="AM105" s="987"/>
      <c r="AN105" s="987"/>
      <c r="AO105" s="987"/>
      <c r="AP105" s="987"/>
      <c r="AQ105" s="987"/>
      <c r="AR105" s="987"/>
      <c r="AS105" s="987"/>
      <c r="AT105" s="1187"/>
      <c r="AU105" s="1271">
        <f t="shared" si="1"/>
        <v>45</v>
      </c>
      <c r="AV105" s="1272"/>
      <c r="AW105" s="129"/>
      <c r="AX105" s="127"/>
      <c r="AY105" s="127"/>
      <c r="AZ105" s="127"/>
      <c r="BA105" s="138"/>
      <c r="BB105" s="139"/>
      <c r="BC105" s="127"/>
      <c r="BD105" s="127"/>
      <c r="BE105" s="127"/>
      <c r="BF105" s="127"/>
      <c r="BG105" s="176"/>
      <c r="BH105" s="139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76"/>
      <c r="BY105" s="159"/>
      <c r="BZ105" s="127"/>
      <c r="CA105" s="127"/>
      <c r="CB105" s="127"/>
      <c r="CC105" s="127"/>
      <c r="CD105" s="127"/>
      <c r="CE105" s="127"/>
      <c r="CF105" s="127"/>
      <c r="CG105" s="127"/>
      <c r="CH105" s="127"/>
      <c r="CI105" s="127"/>
      <c r="CJ105" s="127"/>
      <c r="CK105" s="127"/>
      <c r="CL105" s="127"/>
      <c r="CM105" s="127"/>
      <c r="CN105" s="127"/>
      <c r="CO105" s="127"/>
      <c r="CP105" s="127"/>
      <c r="CQ105" s="127"/>
      <c r="CR105" s="127"/>
      <c r="CS105" s="127"/>
      <c r="CT105" s="141"/>
      <c r="CU105" s="1273"/>
      <c r="CV105" s="1274"/>
      <c r="CW105" s="1274"/>
      <c r="CX105" s="1274"/>
      <c r="CY105" s="1275"/>
      <c r="CZ105" s="1309"/>
      <c r="DA105" s="1310"/>
      <c r="DB105" s="1310"/>
      <c r="DC105" s="1310"/>
      <c r="DD105" s="1310"/>
      <c r="DE105" s="1310"/>
      <c r="DF105" s="1310"/>
      <c r="DG105" s="1310"/>
      <c r="DH105" s="1311"/>
      <c r="DI105" s="1299" t="s">
        <v>44</v>
      </c>
      <c r="DJ105" s="1327"/>
      <c r="DK105" s="1300"/>
      <c r="DL105" s="1239" t="str">
        <f>[35]PG_001!M4</f>
        <v>PETROBRAS 80 (P-80)</v>
      </c>
      <c r="DM105" s="1240"/>
      <c r="DN105" s="1240"/>
      <c r="DO105" s="1240"/>
      <c r="DP105" s="1240"/>
      <c r="DQ105" s="1240"/>
      <c r="DR105" s="1240"/>
      <c r="DS105" s="1240"/>
      <c r="DT105" s="1240"/>
      <c r="DU105" s="1240"/>
      <c r="DV105" s="1240"/>
      <c r="DW105" s="1241"/>
      <c r="DX105" s="1299" t="s">
        <v>45</v>
      </c>
      <c r="DY105" s="1300"/>
      <c r="DZ105" s="1328">
        <v>38</v>
      </c>
      <c r="EA105" s="1329"/>
      <c r="EB105" s="1329"/>
      <c r="EC105" s="1330"/>
    </row>
    <row r="106" spans="2:133" ht="13.5" customHeight="1" thickBot="1">
      <c r="B106" s="99"/>
      <c r="C106" s="987"/>
      <c r="D106" s="987"/>
      <c r="E106" s="987"/>
      <c r="F106" s="987"/>
      <c r="G106" s="987"/>
      <c r="H106" s="987"/>
      <c r="I106" s="987"/>
      <c r="J106" s="987"/>
      <c r="K106" s="987"/>
      <c r="L106" s="987"/>
      <c r="M106" s="987"/>
      <c r="N106" s="987"/>
      <c r="O106" s="987"/>
      <c r="P106" s="1276"/>
      <c r="Q106" s="1276"/>
      <c r="R106" s="1276"/>
      <c r="S106" s="1276"/>
      <c r="T106" s="1276"/>
      <c r="U106" s="1276"/>
      <c r="V106" s="1276"/>
      <c r="W106" s="1276"/>
      <c r="X106" s="1276"/>
      <c r="Y106" s="1276"/>
      <c r="Z106" s="1276"/>
      <c r="AA106" s="1276"/>
      <c r="AB106" s="1276"/>
      <c r="AC106" s="1276"/>
      <c r="AD106" s="1276"/>
      <c r="AE106" s="1276"/>
      <c r="AF106" s="1276"/>
      <c r="AG106" s="1276"/>
      <c r="AH106" s="1276"/>
      <c r="AI106" s="987"/>
      <c r="AJ106" s="987"/>
      <c r="AK106" s="987"/>
      <c r="AL106" s="987"/>
      <c r="AM106" s="987"/>
      <c r="AN106" s="987"/>
      <c r="AO106" s="987"/>
      <c r="AP106" s="987"/>
      <c r="AQ106" s="987"/>
      <c r="AR106" s="987"/>
      <c r="AS106" s="987"/>
      <c r="AT106" s="1187"/>
      <c r="AU106" s="1271">
        <f t="shared" si="1"/>
        <v>46</v>
      </c>
      <c r="AV106" s="1272"/>
      <c r="AW106" s="129"/>
      <c r="AX106" s="127"/>
      <c r="AY106" s="127"/>
      <c r="AZ106" s="127"/>
      <c r="BA106" s="138"/>
      <c r="BB106" s="139"/>
      <c r="BC106" s="127"/>
      <c r="BD106" s="127"/>
      <c r="BE106" s="127"/>
      <c r="BF106" s="127"/>
      <c r="BG106" s="176"/>
      <c r="BH106" s="139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76"/>
      <c r="BY106" s="159"/>
      <c r="BZ106" s="127"/>
      <c r="CA106" s="127"/>
      <c r="CB106" s="127"/>
      <c r="CC106" s="127"/>
      <c r="CD106" s="127"/>
      <c r="CE106" s="127"/>
      <c r="CF106" s="127"/>
      <c r="CG106" s="127"/>
      <c r="CH106" s="127"/>
      <c r="CI106" s="127"/>
      <c r="CJ106" s="127"/>
      <c r="CK106" s="127"/>
      <c r="CL106" s="127"/>
      <c r="CM106" s="127"/>
      <c r="CN106" s="127"/>
      <c r="CO106" s="127"/>
      <c r="CP106" s="127"/>
      <c r="CQ106" s="127"/>
      <c r="CR106" s="127"/>
      <c r="CS106" s="127"/>
      <c r="CT106" s="141"/>
      <c r="CU106" s="1273"/>
      <c r="CV106" s="1274"/>
      <c r="CW106" s="1274"/>
      <c r="CX106" s="1274"/>
      <c r="CY106" s="1275"/>
      <c r="CZ106" s="1309"/>
      <c r="DA106" s="1310"/>
      <c r="DB106" s="1310"/>
      <c r="DC106" s="1310"/>
      <c r="DD106" s="1310"/>
      <c r="DE106" s="1310"/>
      <c r="DF106" s="1310"/>
      <c r="DG106" s="1310"/>
      <c r="DH106" s="1311"/>
      <c r="DI106" s="1334"/>
      <c r="DJ106" s="1335"/>
      <c r="DK106" s="1336"/>
      <c r="DL106" s="1242"/>
      <c r="DM106" s="1243"/>
      <c r="DN106" s="1243"/>
      <c r="DO106" s="1243"/>
      <c r="DP106" s="1243"/>
      <c r="DQ106" s="1243"/>
      <c r="DR106" s="1243"/>
      <c r="DS106" s="1243"/>
      <c r="DT106" s="1243"/>
      <c r="DU106" s="1243"/>
      <c r="DV106" s="1243"/>
      <c r="DW106" s="1244"/>
      <c r="DX106" s="1334"/>
      <c r="DY106" s="1336"/>
      <c r="DZ106" s="1331"/>
      <c r="EA106" s="1332"/>
      <c r="EB106" s="1332"/>
      <c r="EC106" s="1333"/>
    </row>
    <row r="107" spans="2:133" ht="13.5" customHeight="1" thickBot="1">
      <c r="B107" s="99"/>
      <c r="C107" s="987"/>
      <c r="D107" s="987"/>
      <c r="E107" s="987"/>
      <c r="F107" s="987"/>
      <c r="G107" s="987"/>
      <c r="H107" s="987"/>
      <c r="I107" s="987"/>
      <c r="J107" s="987"/>
      <c r="K107" s="987"/>
      <c r="L107" s="1280"/>
      <c r="M107" s="1281"/>
      <c r="N107" s="1281"/>
      <c r="O107" s="1127"/>
      <c r="P107" s="1276"/>
      <c r="Q107" s="1276"/>
      <c r="R107" s="1276"/>
      <c r="S107" s="1276"/>
      <c r="T107" s="1276"/>
      <c r="U107" s="1276"/>
      <c r="V107" s="1276"/>
      <c r="W107" s="1276"/>
      <c r="X107" s="1276"/>
      <c r="Y107" s="1276"/>
      <c r="Z107" s="1276"/>
      <c r="AA107" s="1276"/>
      <c r="AB107" s="1276"/>
      <c r="AC107" s="1276"/>
      <c r="AD107" s="1276"/>
      <c r="AE107" s="1276"/>
      <c r="AF107" s="1276"/>
      <c r="AG107" s="1276"/>
      <c r="AH107" s="1276"/>
      <c r="AI107" s="987"/>
      <c r="AJ107" s="987"/>
      <c r="AK107" s="987"/>
      <c r="AL107" s="987"/>
      <c r="AM107" s="987"/>
      <c r="AN107" s="987"/>
      <c r="AO107" s="987"/>
      <c r="AP107" s="987"/>
      <c r="AQ107" s="987"/>
      <c r="AR107" s="987"/>
      <c r="AS107" s="987"/>
      <c r="AT107" s="1187"/>
      <c r="AU107" s="1271">
        <f t="shared" si="1"/>
        <v>47</v>
      </c>
      <c r="AV107" s="1272"/>
      <c r="AW107" s="129"/>
      <c r="AX107" s="127"/>
      <c r="AY107" s="127"/>
      <c r="AZ107" s="127"/>
      <c r="BA107" s="138"/>
      <c r="BB107" s="139"/>
      <c r="BC107" s="127"/>
      <c r="BD107" s="127"/>
      <c r="BE107" s="127"/>
      <c r="BF107" s="127"/>
      <c r="BG107" s="176"/>
      <c r="BH107" s="139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76"/>
      <c r="BY107" s="159"/>
      <c r="BZ107" s="127"/>
      <c r="CA107" s="127"/>
      <c r="CB107" s="127"/>
      <c r="CC107" s="127"/>
      <c r="CD107" s="127"/>
      <c r="CE107" s="127"/>
      <c r="CF107" s="127"/>
      <c r="CG107" s="127"/>
      <c r="CH107" s="127"/>
      <c r="CI107" s="127"/>
      <c r="CJ107" s="127"/>
      <c r="CK107" s="127"/>
      <c r="CL107" s="127"/>
      <c r="CM107" s="127"/>
      <c r="CN107" s="127"/>
      <c r="CO107" s="127"/>
      <c r="CP107" s="127"/>
      <c r="CQ107" s="127"/>
      <c r="CR107" s="127"/>
      <c r="CS107" s="127"/>
      <c r="CT107" s="141"/>
      <c r="CU107" s="1273"/>
      <c r="CV107" s="1274"/>
      <c r="CW107" s="1274"/>
      <c r="CX107" s="1274"/>
      <c r="CY107" s="1275"/>
      <c r="CZ107" s="1309"/>
      <c r="DA107" s="1310"/>
      <c r="DB107" s="1310"/>
      <c r="DC107" s="1310"/>
      <c r="DD107" s="1310"/>
      <c r="DE107" s="1310"/>
      <c r="DF107" s="1310"/>
      <c r="DG107" s="1310"/>
      <c r="DH107" s="1311"/>
      <c r="DI107" s="1299" t="s">
        <v>46</v>
      </c>
      <c r="DJ107" s="1300"/>
      <c r="DK107" s="1301"/>
      <c r="DL107" s="1302"/>
      <c r="DM107" s="1302"/>
      <c r="DN107" s="1302"/>
      <c r="DO107" s="1302"/>
      <c r="DP107" s="1302"/>
      <c r="DQ107" s="1302"/>
      <c r="DR107" s="1302"/>
      <c r="DS107" s="1302"/>
      <c r="DT107" s="1302"/>
      <c r="DU107" s="1302"/>
      <c r="DV107" s="1302"/>
      <c r="DW107" s="1302"/>
      <c r="DX107" s="1302"/>
      <c r="DY107" s="1302"/>
      <c r="DZ107" s="1302"/>
      <c r="EA107" s="1302"/>
      <c r="EB107" s="1302"/>
      <c r="EC107" s="1303"/>
    </row>
    <row r="108" spans="2:133" ht="13.5" customHeight="1">
      <c r="B108" s="179"/>
      <c r="C108" s="987"/>
      <c r="D108" s="987"/>
      <c r="E108" s="987"/>
      <c r="F108" s="987"/>
      <c r="G108" s="987"/>
      <c r="H108" s="987"/>
      <c r="I108" s="987"/>
      <c r="J108" s="987"/>
      <c r="K108" s="987"/>
      <c r="L108" s="987"/>
      <c r="M108" s="987"/>
      <c r="N108" s="987"/>
      <c r="O108" s="987"/>
      <c r="P108" s="1346"/>
      <c r="Q108" s="1346"/>
      <c r="R108" s="1346"/>
      <c r="S108" s="1346"/>
      <c r="T108" s="1346"/>
      <c r="U108" s="1346"/>
      <c r="V108" s="1346"/>
      <c r="W108" s="1346"/>
      <c r="X108" s="1346"/>
      <c r="Y108" s="1346"/>
      <c r="Z108" s="1346"/>
      <c r="AA108" s="1346"/>
      <c r="AB108" s="1346"/>
      <c r="AC108" s="1346"/>
      <c r="AD108" s="1346"/>
      <c r="AE108" s="1346"/>
      <c r="AF108" s="1346"/>
      <c r="AG108" s="1346"/>
      <c r="AH108" s="1346"/>
      <c r="AI108" s="1029"/>
      <c r="AJ108" s="1029"/>
      <c r="AK108" s="1029"/>
      <c r="AL108" s="987"/>
      <c r="AM108" s="987"/>
      <c r="AN108" s="987"/>
      <c r="AO108" s="987"/>
      <c r="AP108" s="987"/>
      <c r="AQ108" s="987"/>
      <c r="AR108" s="987"/>
      <c r="AS108" s="987"/>
      <c r="AT108" s="1187"/>
      <c r="AU108" s="1271">
        <f t="shared" si="1"/>
        <v>48</v>
      </c>
      <c r="AV108" s="1272"/>
      <c r="AW108" s="129"/>
      <c r="AX108" s="127"/>
      <c r="AY108" s="127"/>
      <c r="AZ108" s="127"/>
      <c r="BA108" s="138"/>
      <c r="BB108" s="139"/>
      <c r="BC108" s="127"/>
      <c r="BD108" s="127"/>
      <c r="BE108" s="127"/>
      <c r="BF108" s="127"/>
      <c r="BG108" s="176"/>
      <c r="BH108" s="139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76"/>
      <c r="BY108" s="159"/>
      <c r="BZ108" s="127"/>
      <c r="CA108" s="127"/>
      <c r="CB108" s="127"/>
      <c r="CC108" s="127"/>
      <c r="CD108" s="127"/>
      <c r="CE108" s="127"/>
      <c r="CF108" s="127"/>
      <c r="CG108" s="127"/>
      <c r="CH108" s="127"/>
      <c r="CI108" s="127"/>
      <c r="CJ108" s="127"/>
      <c r="CK108" s="127"/>
      <c r="CL108" s="127"/>
      <c r="CM108" s="127"/>
      <c r="CN108" s="127"/>
      <c r="CO108" s="127"/>
      <c r="CP108" s="127"/>
      <c r="CQ108" s="127"/>
      <c r="CR108" s="127"/>
      <c r="CS108" s="127"/>
      <c r="CT108" s="141"/>
      <c r="CU108" s="1273"/>
      <c r="CV108" s="1274"/>
      <c r="CW108" s="1274"/>
      <c r="CX108" s="1274"/>
      <c r="CY108" s="1275"/>
      <c r="CZ108" s="1309"/>
      <c r="DA108" s="1310"/>
      <c r="DB108" s="1310"/>
      <c r="DC108" s="1310"/>
      <c r="DD108" s="1310"/>
      <c r="DE108" s="1310"/>
      <c r="DF108" s="1310"/>
      <c r="DG108" s="1310"/>
      <c r="DH108" s="1311"/>
      <c r="DI108" s="1232" t="str">
        <f>[35]PG_002!M3</f>
        <v>CAUSE AND EFFECT MATRIX - HULL</v>
      </c>
      <c r="DJ108" s="1233"/>
      <c r="DK108" s="1233"/>
      <c r="DL108" s="1233"/>
      <c r="DM108" s="1233"/>
      <c r="DN108" s="1233"/>
      <c r="DO108" s="1233"/>
      <c r="DP108" s="1233"/>
      <c r="DQ108" s="1233"/>
      <c r="DR108" s="1233"/>
      <c r="DS108" s="1233"/>
      <c r="DT108" s="1233"/>
      <c r="DU108" s="1233"/>
      <c r="DV108" s="1233"/>
      <c r="DW108" s="1233"/>
      <c r="DX108" s="1233"/>
      <c r="DY108" s="1233"/>
      <c r="DZ108" s="1233"/>
      <c r="EA108" s="1233"/>
      <c r="EB108" s="1233"/>
      <c r="EC108" s="1234"/>
    </row>
    <row r="109" spans="2:133" ht="13.5" customHeight="1">
      <c r="B109" s="179"/>
      <c r="C109" s="987"/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1347"/>
      <c r="Q109" s="1347"/>
      <c r="R109" s="1347"/>
      <c r="S109" s="1347"/>
      <c r="T109" s="1347"/>
      <c r="U109" s="1347"/>
      <c r="V109" s="1347"/>
      <c r="W109" s="1347"/>
      <c r="X109" s="1347"/>
      <c r="Y109" s="1347"/>
      <c r="Z109" s="1347"/>
      <c r="AA109" s="1347"/>
      <c r="AB109" s="1347"/>
      <c r="AC109" s="1347"/>
      <c r="AD109" s="1347"/>
      <c r="AE109" s="1347"/>
      <c r="AF109" s="1347"/>
      <c r="AG109" s="1347"/>
      <c r="AH109" s="1347"/>
      <c r="AI109" s="1029"/>
      <c r="AJ109" s="1029"/>
      <c r="AK109" s="1029"/>
      <c r="AL109" s="987"/>
      <c r="AM109" s="987"/>
      <c r="AN109" s="987"/>
      <c r="AO109" s="987"/>
      <c r="AP109" s="987"/>
      <c r="AQ109" s="987"/>
      <c r="AR109" s="987"/>
      <c r="AS109" s="987"/>
      <c r="AT109" s="1187"/>
      <c r="AU109" s="1271">
        <f t="shared" si="1"/>
        <v>49</v>
      </c>
      <c r="AV109" s="1272"/>
      <c r="AW109" s="129"/>
      <c r="AX109" s="127"/>
      <c r="AY109" s="127"/>
      <c r="AZ109" s="127"/>
      <c r="BA109" s="138"/>
      <c r="BB109" s="139"/>
      <c r="BC109" s="127"/>
      <c r="BD109" s="127"/>
      <c r="BE109" s="127"/>
      <c r="BF109" s="127"/>
      <c r="BG109" s="176"/>
      <c r="BH109" s="139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76"/>
      <c r="BY109" s="159"/>
      <c r="BZ109" s="127"/>
      <c r="CA109" s="127"/>
      <c r="CB109" s="127"/>
      <c r="CC109" s="127"/>
      <c r="CD109" s="127"/>
      <c r="CE109" s="127"/>
      <c r="CF109" s="127"/>
      <c r="CG109" s="127"/>
      <c r="CH109" s="127"/>
      <c r="CI109" s="127"/>
      <c r="CJ109" s="127"/>
      <c r="CK109" s="127"/>
      <c r="CL109" s="127"/>
      <c r="CM109" s="127"/>
      <c r="CN109" s="127"/>
      <c r="CO109" s="127"/>
      <c r="CP109" s="127"/>
      <c r="CQ109" s="127"/>
      <c r="CR109" s="127"/>
      <c r="CS109" s="127"/>
      <c r="CT109" s="141"/>
      <c r="CU109" s="1273"/>
      <c r="CV109" s="1274"/>
      <c r="CW109" s="1274"/>
      <c r="CX109" s="1274"/>
      <c r="CY109" s="1275"/>
      <c r="CZ109" s="1309"/>
      <c r="DA109" s="1310"/>
      <c r="DB109" s="1310"/>
      <c r="DC109" s="1310"/>
      <c r="DD109" s="1310"/>
      <c r="DE109" s="1310"/>
      <c r="DF109" s="1310"/>
      <c r="DG109" s="1310"/>
      <c r="DH109" s="1311"/>
      <c r="DI109" s="1297"/>
      <c r="DJ109" s="1304"/>
      <c r="DK109" s="1304"/>
      <c r="DL109" s="1304"/>
      <c r="DM109" s="1304"/>
      <c r="DN109" s="1304"/>
      <c r="DO109" s="1304"/>
      <c r="DP109" s="1304"/>
      <c r="DQ109" s="1304"/>
      <c r="DR109" s="1304"/>
      <c r="DS109" s="1304"/>
      <c r="DT109" s="1304"/>
      <c r="DU109" s="1304"/>
      <c r="DV109" s="1304"/>
      <c r="DW109" s="1304"/>
      <c r="DX109" s="1304"/>
      <c r="DY109" s="1304"/>
      <c r="DZ109" s="1304"/>
      <c r="EA109" s="1304"/>
      <c r="EB109" s="1304"/>
      <c r="EC109" s="1298"/>
    </row>
    <row r="110" spans="2:133" ht="13.5" customHeight="1" thickBot="1">
      <c r="B110" s="142"/>
      <c r="C110" s="1337"/>
      <c r="D110" s="1337"/>
      <c r="E110" s="1337"/>
      <c r="F110" s="1337"/>
      <c r="G110" s="1337"/>
      <c r="H110" s="1337"/>
      <c r="I110" s="1337"/>
      <c r="J110" s="1337"/>
      <c r="K110" s="1337"/>
      <c r="L110" s="1337"/>
      <c r="M110" s="1337"/>
      <c r="N110" s="1337"/>
      <c r="O110" s="1337"/>
      <c r="P110" s="1338"/>
      <c r="Q110" s="1338"/>
      <c r="R110" s="1338"/>
      <c r="S110" s="1338"/>
      <c r="T110" s="1338"/>
      <c r="U110" s="1338"/>
      <c r="V110" s="1338"/>
      <c r="W110" s="1338"/>
      <c r="X110" s="1338"/>
      <c r="Y110" s="1338"/>
      <c r="Z110" s="1338"/>
      <c r="AA110" s="1338"/>
      <c r="AB110" s="1338"/>
      <c r="AC110" s="1338"/>
      <c r="AD110" s="1338"/>
      <c r="AE110" s="1338"/>
      <c r="AF110" s="1338"/>
      <c r="AG110" s="1338"/>
      <c r="AH110" s="1338"/>
      <c r="AI110" s="1339"/>
      <c r="AJ110" s="1339"/>
      <c r="AK110" s="1339"/>
      <c r="AL110" s="1337"/>
      <c r="AM110" s="1337"/>
      <c r="AN110" s="1337"/>
      <c r="AO110" s="1337"/>
      <c r="AP110" s="1337"/>
      <c r="AQ110" s="1337"/>
      <c r="AR110" s="1337"/>
      <c r="AS110" s="1337"/>
      <c r="AT110" s="1340"/>
      <c r="AU110" s="1341">
        <f t="shared" si="1"/>
        <v>50</v>
      </c>
      <c r="AV110" s="1342"/>
      <c r="AW110" s="143"/>
      <c r="AX110" s="144"/>
      <c r="AY110" s="144"/>
      <c r="AZ110" s="144"/>
      <c r="BA110" s="145"/>
      <c r="BB110" s="146"/>
      <c r="BC110" s="144"/>
      <c r="BD110" s="144"/>
      <c r="BE110" s="144"/>
      <c r="BF110" s="144"/>
      <c r="BG110" s="160"/>
      <c r="BH110" s="146"/>
      <c r="BI110" s="144"/>
      <c r="BJ110" s="144"/>
      <c r="BK110" s="144"/>
      <c r="BL110" s="144"/>
      <c r="BM110" s="144"/>
      <c r="BN110" s="144"/>
      <c r="BO110" s="144"/>
      <c r="BP110" s="144"/>
      <c r="BQ110" s="144"/>
      <c r="BR110" s="144"/>
      <c r="BS110" s="144"/>
      <c r="BT110" s="144"/>
      <c r="BU110" s="144"/>
      <c r="BV110" s="144"/>
      <c r="BW110" s="144"/>
      <c r="BX110" s="160"/>
      <c r="BY110" s="161"/>
      <c r="BZ110" s="144"/>
      <c r="CA110" s="144"/>
      <c r="CB110" s="144"/>
      <c r="CC110" s="144"/>
      <c r="CD110" s="144"/>
      <c r="CE110" s="144"/>
      <c r="CF110" s="144"/>
      <c r="CG110" s="144"/>
      <c r="CH110" s="144"/>
      <c r="CI110" s="144"/>
      <c r="CJ110" s="144"/>
      <c r="CK110" s="144"/>
      <c r="CL110" s="144"/>
      <c r="CM110" s="144"/>
      <c r="CN110" s="144"/>
      <c r="CO110" s="144"/>
      <c r="CP110" s="144"/>
      <c r="CQ110" s="144"/>
      <c r="CR110" s="144"/>
      <c r="CS110" s="144"/>
      <c r="CT110" s="147"/>
      <c r="CU110" s="1343"/>
      <c r="CV110" s="1344"/>
      <c r="CW110" s="1344"/>
      <c r="CX110" s="1344"/>
      <c r="CY110" s="1345"/>
      <c r="CZ110" s="1312"/>
      <c r="DA110" s="1313"/>
      <c r="DB110" s="1313"/>
      <c r="DC110" s="1313"/>
      <c r="DD110" s="1313"/>
      <c r="DE110" s="1313"/>
      <c r="DF110" s="1313"/>
      <c r="DG110" s="1313"/>
      <c r="DH110" s="1314"/>
      <c r="DI110" s="1235"/>
      <c r="DJ110" s="1236"/>
      <c r="DK110" s="1236"/>
      <c r="DL110" s="1236"/>
      <c r="DM110" s="1236"/>
      <c r="DN110" s="1236"/>
      <c r="DO110" s="1236"/>
      <c r="DP110" s="1236"/>
      <c r="DQ110" s="1236"/>
      <c r="DR110" s="1236"/>
      <c r="DS110" s="1236"/>
      <c r="DT110" s="1236"/>
      <c r="DU110" s="1236"/>
      <c r="DV110" s="1236"/>
      <c r="DW110" s="1236"/>
      <c r="DX110" s="1236"/>
      <c r="DY110" s="1236"/>
      <c r="DZ110" s="1236"/>
      <c r="EA110" s="1236"/>
      <c r="EB110" s="1236"/>
      <c r="EC110" s="1237"/>
    </row>
    <row r="111" spans="2:133" ht="13.5" customHeight="1">
      <c r="AU111" s="148"/>
      <c r="AV111" s="148"/>
    </row>
    <row r="112" spans="2:133">
      <c r="AU112" s="148"/>
      <c r="AV112" s="148"/>
    </row>
    <row r="113" spans="47:48">
      <c r="AU113" s="148"/>
      <c r="AV113" s="148"/>
    </row>
    <row r="114" spans="47:48">
      <c r="AU114" s="148"/>
      <c r="AV114" s="148"/>
    </row>
    <row r="115" spans="47:48">
      <c r="AU115" s="148"/>
      <c r="AV115" s="148"/>
    </row>
    <row r="116" spans="47:48">
      <c r="AU116" s="148"/>
      <c r="AV116" s="148"/>
    </row>
    <row r="117" spans="47:48">
      <c r="AU117" s="148"/>
      <c r="AV117" s="148"/>
    </row>
    <row r="118" spans="47:48">
      <c r="AU118" s="148"/>
      <c r="AV118" s="148"/>
    </row>
  </sheetData>
  <mergeCells count="993">
    <mergeCell ref="AW2:CT3"/>
    <mergeCell ref="C109:K109"/>
    <mergeCell ref="L109:O109"/>
    <mergeCell ref="P109:AH109"/>
    <mergeCell ref="AI109:AK109"/>
    <mergeCell ref="AL109:AQ109"/>
    <mergeCell ref="AR109:AT109"/>
    <mergeCell ref="AU109:AV109"/>
    <mergeCell ref="AU105:AV105"/>
    <mergeCell ref="AI104:AK104"/>
    <mergeCell ref="AL104:AQ104"/>
    <mergeCell ref="AU102:AV102"/>
    <mergeCell ref="AU99:AV99"/>
    <mergeCell ref="AU97:AV97"/>
    <mergeCell ref="C96:K96"/>
    <mergeCell ref="L96:O96"/>
    <mergeCell ref="P96:AH96"/>
    <mergeCell ref="AI96:AK96"/>
    <mergeCell ref="AL96:AQ96"/>
    <mergeCell ref="AR96:AT96"/>
    <mergeCell ref="AU96:AV96"/>
    <mergeCell ref="AU93:AV93"/>
    <mergeCell ref="C92:K92"/>
    <mergeCell ref="AU100:AV100"/>
    <mergeCell ref="CU109:CY109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AI106:AK106"/>
    <mergeCell ref="AL106:AQ106"/>
    <mergeCell ref="AR106:AT106"/>
    <mergeCell ref="CU105:CY105"/>
    <mergeCell ref="AR104:AT104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C108:K108"/>
    <mergeCell ref="L108:O108"/>
    <mergeCell ref="P108:AH108"/>
    <mergeCell ref="AI108:AK108"/>
    <mergeCell ref="AL108:AQ108"/>
    <mergeCell ref="AR108:AT108"/>
    <mergeCell ref="C105:K105"/>
    <mergeCell ref="L105:O105"/>
    <mergeCell ref="P105:AH105"/>
    <mergeCell ref="AI105:AK105"/>
    <mergeCell ref="AL105:AQ105"/>
    <mergeCell ref="C104:K104"/>
    <mergeCell ref="L104:O104"/>
    <mergeCell ref="P104:AH104"/>
    <mergeCell ref="DL105:DW106"/>
    <mergeCell ref="DX105:DY105"/>
    <mergeCell ref="DZ105:EC106"/>
    <mergeCell ref="AU106:AV106"/>
    <mergeCell ref="CU106:CY106"/>
    <mergeCell ref="DI106:DK106"/>
    <mergeCell ref="DX106:DY106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DI105:DK105"/>
    <mergeCell ref="AU104:AV104"/>
    <mergeCell ref="CU104:CY104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CU99:CY99"/>
    <mergeCell ref="CU96:CY96"/>
    <mergeCell ref="CZ96:EC96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R69:AT69"/>
    <mergeCell ref="CU70:CY70"/>
    <mergeCell ref="CZ70:EC70"/>
    <mergeCell ref="AL69:AQ69"/>
    <mergeCell ref="C68:K68"/>
    <mergeCell ref="L68:O68"/>
    <mergeCell ref="P68:AH68"/>
    <mergeCell ref="AI68:AK68"/>
    <mergeCell ref="AR68:AT68"/>
    <mergeCell ref="AU68:AV68"/>
    <mergeCell ref="CU68:CY68"/>
    <mergeCell ref="CZ68:EC68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AL68:AQ68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M12:CM22"/>
    <mergeCell ref="CN12:CN22"/>
    <mergeCell ref="CO12:CO22"/>
    <mergeCell ref="CP12:CP22"/>
    <mergeCell ref="CQ12:CQ22"/>
    <mergeCell ref="CF12:CF22"/>
    <mergeCell ref="CG12:CG22"/>
    <mergeCell ref="CH12:CH22"/>
    <mergeCell ref="E19:AQ19"/>
    <mergeCell ref="CU19:CY19"/>
    <mergeCell ref="CZ19:EC19"/>
    <mergeCell ref="CU20:CY20"/>
    <mergeCell ref="CZ20:EC20"/>
    <mergeCell ref="CU21:CY21"/>
    <mergeCell ref="CZ21:EC21"/>
    <mergeCell ref="C15:Z15"/>
    <mergeCell ref="CU15:CY15"/>
    <mergeCell ref="CZ15:EC15"/>
    <mergeCell ref="CU16:CY16"/>
    <mergeCell ref="CZ16:EC16"/>
    <mergeCell ref="E17:AQ17"/>
    <mergeCell ref="CR12:CR22"/>
    <mergeCell ref="CS12:CS22"/>
    <mergeCell ref="CT12:CT22"/>
    <mergeCell ref="CU12:CY12"/>
    <mergeCell ref="CZ12:EC12"/>
    <mergeCell ref="E13:Z13"/>
    <mergeCell ref="CU13:CY13"/>
    <mergeCell ref="CZ13:EC13"/>
    <mergeCell ref="CU14:CY14"/>
    <mergeCell ref="CZ14:EC14"/>
    <mergeCell ref="CL12:CL22"/>
    <mergeCell ref="CI12:CI22"/>
    <mergeCell ref="CJ12:CJ22"/>
    <mergeCell ref="CK12:CK22"/>
    <mergeCell ref="BZ12:BZ22"/>
    <mergeCell ref="CA12:CA22"/>
    <mergeCell ref="CB12:CB22"/>
    <mergeCell ref="CC12:CC22"/>
    <mergeCell ref="CD12:CD22"/>
    <mergeCell ref="CE12:CE22"/>
    <mergeCell ref="BT12:BT22"/>
    <mergeCell ref="BU12:BU22"/>
    <mergeCell ref="BV12:BV22"/>
    <mergeCell ref="BW12:BW22"/>
    <mergeCell ref="BX12:BX22"/>
    <mergeCell ref="BY12:BY22"/>
    <mergeCell ref="BN12:BN22"/>
    <mergeCell ref="BO12:BO22"/>
    <mergeCell ref="BP12:BP22"/>
    <mergeCell ref="BQ12:BQ22"/>
    <mergeCell ref="BR12:BR22"/>
    <mergeCell ref="BS12:BS22"/>
    <mergeCell ref="BH12:BH22"/>
    <mergeCell ref="BI12:BI22"/>
    <mergeCell ref="BJ12:BJ22"/>
    <mergeCell ref="BK12:BK22"/>
    <mergeCell ref="BL12:BL22"/>
    <mergeCell ref="BM12:BM22"/>
    <mergeCell ref="BB12:BB22"/>
    <mergeCell ref="BC12:BC22"/>
    <mergeCell ref="BD12:BD22"/>
    <mergeCell ref="BE12:BE22"/>
    <mergeCell ref="BF12:BF22"/>
    <mergeCell ref="BG12:BG22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BA12:BA22"/>
    <mergeCell ref="CI7:CI11"/>
    <mergeCell ref="BX7:BX11"/>
    <mergeCell ref="BY7:BY11"/>
    <mergeCell ref="BZ7:BZ11"/>
    <mergeCell ref="CA7:CA11"/>
    <mergeCell ref="CB7:CB11"/>
    <mergeCell ref="CC7:CC11"/>
    <mergeCell ref="BR7:BR11"/>
    <mergeCell ref="BS7:BS11"/>
    <mergeCell ref="BT7:BT11"/>
    <mergeCell ref="BU7:BU11"/>
    <mergeCell ref="BV7:BV11"/>
    <mergeCell ref="BW7:BW11"/>
    <mergeCell ref="BL7:BL11"/>
    <mergeCell ref="CZ7:EC7"/>
    <mergeCell ref="CU8:CY8"/>
    <mergeCell ref="CZ8:EC8"/>
    <mergeCell ref="E9:Z9"/>
    <mergeCell ref="CU9:CY9"/>
    <mergeCell ref="CZ9:EC9"/>
    <mergeCell ref="CP7:CP11"/>
    <mergeCell ref="CQ7:CQ11"/>
    <mergeCell ref="CR7:CR11"/>
    <mergeCell ref="CS7:CS11"/>
    <mergeCell ref="CT7:CT11"/>
    <mergeCell ref="CU7:CY7"/>
    <mergeCell ref="CU10:CY10"/>
    <mergeCell ref="CJ7:CJ11"/>
    <mergeCell ref="CK7:CK11"/>
    <mergeCell ref="CL7:CL11"/>
    <mergeCell ref="CM7:CM11"/>
    <mergeCell ref="CN7:CN11"/>
    <mergeCell ref="CO7:CO11"/>
    <mergeCell ref="CD7:CD11"/>
    <mergeCell ref="CE7:CE11"/>
    <mergeCell ref="CF7:CF11"/>
    <mergeCell ref="CG7:CG11"/>
    <mergeCell ref="CH7:CH11"/>
    <mergeCell ref="E5:Z5"/>
    <mergeCell ref="CU5:CY5"/>
    <mergeCell ref="CZ5:EC5"/>
    <mergeCell ref="CU6:CY6"/>
    <mergeCell ref="CZ6:EC6"/>
    <mergeCell ref="E7:Z7"/>
    <mergeCell ref="AU7:AV11"/>
    <mergeCell ref="AW7:AW11"/>
    <mergeCell ref="AX7:AX11"/>
    <mergeCell ref="AY7:AY11"/>
    <mergeCell ref="CQ4:CQ6"/>
    <mergeCell ref="CR4:CR6"/>
    <mergeCell ref="CS4:CS6"/>
    <mergeCell ref="CT4:CT6"/>
    <mergeCell ref="CU4:CY4"/>
    <mergeCell ref="CZ4:EC4"/>
    <mergeCell ref="CK4:CK6"/>
    <mergeCell ref="CL4:CL6"/>
    <mergeCell ref="BM7:BM11"/>
    <mergeCell ref="BN7:BN11"/>
    <mergeCell ref="BO7:BO11"/>
    <mergeCell ref="BP7:BP11"/>
    <mergeCell ref="BQ7:BQ11"/>
    <mergeCell ref="BF7:BF11"/>
    <mergeCell ref="CO4:CO6"/>
    <mergeCell ref="CP4:CP6"/>
    <mergeCell ref="CE4:CE6"/>
    <mergeCell ref="CF4:CF6"/>
    <mergeCell ref="CG4:CG6"/>
    <mergeCell ref="CH4:CH6"/>
    <mergeCell ref="CI4:CI6"/>
    <mergeCell ref="CJ4:CJ6"/>
    <mergeCell ref="AZ7:AZ11"/>
    <mergeCell ref="BA7:BA11"/>
    <mergeCell ref="BB7:BB11"/>
    <mergeCell ref="BC7:BC11"/>
    <mergeCell ref="BD7:BD11"/>
    <mergeCell ref="BE7:BE11"/>
    <mergeCell ref="BG7:BG11"/>
    <mergeCell ref="BH7:BH11"/>
    <mergeCell ref="BI7:BI11"/>
    <mergeCell ref="BJ7:BJ11"/>
    <mergeCell ref="BK7:BK11"/>
    <mergeCell ref="CD4:CD6"/>
    <mergeCell ref="BS4:BS6"/>
    <mergeCell ref="BT4:BT6"/>
    <mergeCell ref="BU4:BU6"/>
    <mergeCell ref="BV4:BV6"/>
    <mergeCell ref="BW4:BW6"/>
    <mergeCell ref="BX4:BX6"/>
    <mergeCell ref="CM4:CM6"/>
    <mergeCell ref="CN4:CN6"/>
    <mergeCell ref="BI4:BI6"/>
    <mergeCell ref="BJ4:BJ6"/>
    <mergeCell ref="BK4:BK6"/>
    <mergeCell ref="BL4:BL6"/>
    <mergeCell ref="BY4:BY6"/>
    <mergeCell ref="BZ4:BZ6"/>
    <mergeCell ref="CA4:CA6"/>
    <mergeCell ref="CB4:CB6"/>
    <mergeCell ref="CC4:CC6"/>
    <mergeCell ref="CU2:CY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AS2:AT56"/>
    <mergeCell ref="AU2:AV3"/>
    <mergeCell ref="BC4:BC6"/>
    <mergeCell ref="BD4:BD6"/>
    <mergeCell ref="BE4:BE6"/>
    <mergeCell ref="BF4:BF6"/>
    <mergeCell ref="BM4:BM6"/>
    <mergeCell ref="BN4:BN6"/>
    <mergeCell ref="BO4:BO6"/>
    <mergeCell ref="BP4:BP6"/>
    <mergeCell ref="BQ4:BQ6"/>
    <mergeCell ref="BR4:BR6"/>
    <mergeCell ref="BG4:BG6"/>
    <mergeCell ref="BH4:BH6"/>
  </mergeCells>
  <phoneticPr fontId="19" type="noConversion"/>
  <conditionalFormatting sqref="AL61">
    <cfRule type="duplicateValues" dxfId="20" priority="2"/>
  </conditionalFormatting>
  <conditionalFormatting sqref="AL64">
    <cfRule type="duplicateValues" dxfId="19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1">
    <tabColor rgb="FFFFFF00"/>
    <pageSetUpPr fitToPage="1"/>
  </sheetPr>
  <dimension ref="A1:EC2957"/>
  <sheetViews>
    <sheetView topLeftCell="R35" zoomScale="85" zoomScaleNormal="85" workbookViewId="0">
      <selection activeCell="CZ88" sqref="CZ88:EC88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33" width="2.7109375" style="2" customWidth="1"/>
    <col min="34" max="34" width="25" style="2" customWidth="1"/>
    <col min="35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4"/>
      <c r="AS2" s="848" t="s">
        <v>23</v>
      </c>
      <c r="AT2" s="849"/>
      <c r="AU2" s="854" t="s">
        <v>59</v>
      </c>
      <c r="AV2" s="855"/>
      <c r="AW2" s="1719" t="s">
        <v>371</v>
      </c>
      <c r="AX2" s="1683"/>
      <c r="AY2" s="1683"/>
      <c r="AZ2" s="1683"/>
      <c r="BA2" s="1683"/>
      <c r="BB2" s="1683"/>
      <c r="BC2" s="1683"/>
      <c r="BD2" s="1683"/>
      <c r="BE2" s="1683"/>
      <c r="BF2" s="1683"/>
      <c r="BG2" s="1683"/>
      <c r="BH2" s="1683"/>
      <c r="BI2" s="1683"/>
      <c r="BJ2" s="1683"/>
      <c r="BK2" s="1683"/>
      <c r="BL2" s="1683"/>
      <c r="BM2" s="1683"/>
      <c r="BN2" s="1683"/>
      <c r="BO2" s="1683"/>
      <c r="BP2" s="1683"/>
      <c r="BQ2" s="1683"/>
      <c r="BR2" s="1683"/>
      <c r="BS2" s="1683"/>
      <c r="BT2" s="1683"/>
      <c r="BU2" s="1683"/>
      <c r="BV2" s="1683"/>
      <c r="BW2" s="1683"/>
      <c r="BX2" s="1683"/>
      <c r="BY2" s="1683"/>
      <c r="BZ2" s="1683"/>
      <c r="CA2" s="1683"/>
      <c r="CB2" s="1683"/>
      <c r="CC2" s="1683"/>
      <c r="CD2" s="1683"/>
      <c r="CE2" s="1683"/>
      <c r="CF2" s="1683"/>
      <c r="CG2" s="1683"/>
      <c r="CH2" s="1683"/>
      <c r="CI2" s="1683"/>
      <c r="CJ2" s="1683"/>
      <c r="CK2" s="1683"/>
      <c r="CL2" s="1683"/>
      <c r="CM2" s="1683"/>
      <c r="CN2" s="1683"/>
      <c r="CO2" s="1683"/>
      <c r="CP2" s="1683"/>
      <c r="CQ2" s="1683"/>
      <c r="CR2" s="1683"/>
      <c r="CS2" s="1683"/>
      <c r="CT2" s="1684"/>
      <c r="CU2" s="1432"/>
      <c r="CV2" s="1433"/>
      <c r="CW2" s="1433"/>
      <c r="CX2" s="1433"/>
      <c r="CY2" s="1434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1428" t="s">
        <v>60</v>
      </c>
      <c r="D3" s="1428"/>
      <c r="E3" s="1428"/>
      <c r="F3" s="1428"/>
      <c r="G3" s="1428"/>
      <c r="H3" s="1428"/>
      <c r="I3" s="1428"/>
      <c r="J3" s="1428"/>
      <c r="K3" s="1428"/>
      <c r="L3" s="1428"/>
      <c r="M3" s="1428"/>
      <c r="N3" s="1428"/>
      <c r="O3" s="1428"/>
      <c r="P3" s="1428"/>
      <c r="Q3" s="1428"/>
      <c r="R3" s="1428"/>
      <c r="S3" s="1428"/>
      <c r="T3" s="1428"/>
      <c r="U3" s="1428"/>
      <c r="V3" s="1428"/>
      <c r="W3" s="1428"/>
      <c r="X3" s="1428"/>
      <c r="Y3" s="1428"/>
      <c r="Z3" s="1428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"/>
      <c r="AS3" s="850"/>
      <c r="AT3" s="851"/>
      <c r="AU3" s="793"/>
      <c r="AV3" s="795"/>
      <c r="AW3" s="1605"/>
      <c r="AX3" s="1606"/>
      <c r="AY3" s="1606"/>
      <c r="AZ3" s="1606"/>
      <c r="BA3" s="1606"/>
      <c r="BB3" s="1606"/>
      <c r="BC3" s="1606"/>
      <c r="BD3" s="1606"/>
      <c r="BE3" s="1606"/>
      <c r="BF3" s="1606"/>
      <c r="BG3" s="1606"/>
      <c r="BH3" s="1606"/>
      <c r="BI3" s="1606"/>
      <c r="BJ3" s="1606"/>
      <c r="BK3" s="1606"/>
      <c r="BL3" s="1606"/>
      <c r="BM3" s="1606"/>
      <c r="BN3" s="1606"/>
      <c r="BO3" s="1606"/>
      <c r="BP3" s="1606"/>
      <c r="BQ3" s="1606"/>
      <c r="BR3" s="1606"/>
      <c r="BS3" s="1606"/>
      <c r="BT3" s="1606"/>
      <c r="BU3" s="1606"/>
      <c r="BV3" s="1606"/>
      <c r="BW3" s="1606"/>
      <c r="BX3" s="1606"/>
      <c r="BY3" s="1606"/>
      <c r="BZ3" s="1606"/>
      <c r="CA3" s="1606"/>
      <c r="CB3" s="1606"/>
      <c r="CC3" s="1606"/>
      <c r="CD3" s="1606"/>
      <c r="CE3" s="1606"/>
      <c r="CF3" s="1606"/>
      <c r="CG3" s="1606"/>
      <c r="CH3" s="1606"/>
      <c r="CI3" s="1606"/>
      <c r="CJ3" s="1606"/>
      <c r="CK3" s="1606"/>
      <c r="CL3" s="1606"/>
      <c r="CM3" s="1606"/>
      <c r="CN3" s="1606"/>
      <c r="CO3" s="1606"/>
      <c r="CP3" s="1606"/>
      <c r="CQ3" s="1606"/>
      <c r="CR3" s="1606"/>
      <c r="CS3" s="1606"/>
      <c r="CT3" s="1607"/>
      <c r="CU3" s="1435"/>
      <c r="CV3" s="1436"/>
      <c r="CW3" s="1436"/>
      <c r="CX3" s="1436"/>
      <c r="CY3" s="1437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1017"/>
      <c r="BB4" s="1018"/>
      <c r="BC4" s="768"/>
      <c r="BD4" s="768"/>
      <c r="BE4" s="768"/>
      <c r="BF4" s="768"/>
      <c r="BG4" s="768"/>
      <c r="BH4" s="768"/>
      <c r="BI4" s="768"/>
      <c r="BJ4" s="882"/>
      <c r="BK4" s="1018"/>
      <c r="BL4" s="768"/>
      <c r="BM4" s="768"/>
      <c r="BN4" s="768"/>
      <c r="BO4" s="921" t="s">
        <v>3743</v>
      </c>
      <c r="BP4" s="921" t="s">
        <v>3743</v>
      </c>
      <c r="BQ4" s="768"/>
      <c r="BR4" s="768"/>
      <c r="BS4" s="768"/>
      <c r="BT4" s="882"/>
      <c r="BU4" s="1018"/>
      <c r="BV4" s="768"/>
      <c r="BW4" s="768"/>
      <c r="BX4" s="768"/>
      <c r="BY4" s="768"/>
      <c r="BZ4" s="768"/>
      <c r="CA4" s="768"/>
      <c r="CB4" s="1438"/>
      <c r="CC4" s="768"/>
      <c r="CD4" s="768"/>
      <c r="CE4" s="768"/>
      <c r="CF4" s="882"/>
      <c r="CG4" s="768"/>
      <c r="CH4" s="1440"/>
      <c r="CI4" s="768"/>
      <c r="CJ4" s="768"/>
      <c r="CK4" s="882"/>
      <c r="CL4" s="877"/>
      <c r="CM4" s="768"/>
      <c r="CN4" s="768"/>
      <c r="CO4" s="768"/>
      <c r="CP4" s="768"/>
      <c r="CQ4" s="768"/>
      <c r="CR4" s="768"/>
      <c r="CS4" s="768"/>
      <c r="CT4" s="769"/>
      <c r="CU4" s="1444"/>
      <c r="CV4" s="1445"/>
      <c r="CW4" s="1445"/>
      <c r="CX4" s="1445"/>
      <c r="CY4" s="1446"/>
      <c r="CZ4" s="642"/>
      <c r="DA4" s="801"/>
      <c r="DB4" s="801"/>
      <c r="DC4" s="801"/>
      <c r="DD4" s="801"/>
      <c r="DE4" s="801"/>
      <c r="DF4" s="801"/>
      <c r="DG4" s="801"/>
      <c r="DH4" s="801"/>
      <c r="DI4" s="801"/>
      <c r="DJ4" s="801"/>
      <c r="DK4" s="801"/>
      <c r="DL4" s="801"/>
      <c r="DM4" s="801"/>
      <c r="DN4" s="801"/>
      <c r="DO4" s="801"/>
      <c r="DP4" s="801"/>
      <c r="DQ4" s="801"/>
      <c r="DR4" s="801"/>
      <c r="DS4" s="801"/>
      <c r="DT4" s="801"/>
      <c r="DU4" s="801"/>
      <c r="DV4" s="801"/>
      <c r="DW4" s="801"/>
      <c r="DX4" s="801"/>
      <c r="DY4" s="801"/>
      <c r="DZ4" s="801"/>
      <c r="EA4" s="801"/>
      <c r="EB4" s="801"/>
      <c r="EC4" s="644"/>
    </row>
    <row r="5" spans="1:133" ht="13.5" customHeight="1">
      <c r="B5" s="389"/>
      <c r="C5" s="247" t="s">
        <v>27</v>
      </c>
      <c r="D5" s="58"/>
      <c r="E5" s="1429" t="s">
        <v>28</v>
      </c>
      <c r="F5" s="1429"/>
      <c r="G5" s="1429"/>
      <c r="H5" s="1429"/>
      <c r="I5" s="1429"/>
      <c r="J5" s="1429"/>
      <c r="K5" s="1429"/>
      <c r="L5" s="1429"/>
      <c r="M5" s="1429"/>
      <c r="N5" s="1429"/>
      <c r="O5" s="1429"/>
      <c r="P5" s="1429"/>
      <c r="Q5" s="1429"/>
      <c r="R5" s="1429"/>
      <c r="S5" s="1429"/>
      <c r="T5" s="1429"/>
      <c r="U5" s="1429"/>
      <c r="V5" s="1429"/>
      <c r="W5" s="1429"/>
      <c r="X5" s="1429"/>
      <c r="Y5" s="1429"/>
      <c r="Z5" s="1429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"/>
      <c r="AS5" s="850"/>
      <c r="AT5" s="851"/>
      <c r="AU5" s="793"/>
      <c r="AV5" s="795"/>
      <c r="AW5" s="847"/>
      <c r="AX5" s="649"/>
      <c r="AY5" s="649"/>
      <c r="AZ5" s="649"/>
      <c r="BA5" s="650"/>
      <c r="BB5" s="1019"/>
      <c r="BC5" s="649"/>
      <c r="BD5" s="649"/>
      <c r="BE5" s="649"/>
      <c r="BF5" s="649"/>
      <c r="BG5" s="649"/>
      <c r="BH5" s="649"/>
      <c r="BI5" s="649"/>
      <c r="BJ5" s="883"/>
      <c r="BK5" s="1019"/>
      <c r="BL5" s="649"/>
      <c r="BM5" s="649"/>
      <c r="BN5" s="649"/>
      <c r="BO5" s="922"/>
      <c r="BP5" s="922"/>
      <c r="BQ5" s="649"/>
      <c r="BR5" s="649"/>
      <c r="BS5" s="649"/>
      <c r="BT5" s="883"/>
      <c r="BU5" s="1019"/>
      <c r="BV5" s="649"/>
      <c r="BW5" s="649"/>
      <c r="BX5" s="649"/>
      <c r="BY5" s="649"/>
      <c r="BZ5" s="649"/>
      <c r="CA5" s="649"/>
      <c r="CB5" s="1439"/>
      <c r="CC5" s="649"/>
      <c r="CD5" s="649"/>
      <c r="CE5" s="649"/>
      <c r="CF5" s="883"/>
      <c r="CG5" s="649"/>
      <c r="CH5" s="922"/>
      <c r="CI5" s="649"/>
      <c r="CJ5" s="649"/>
      <c r="CK5" s="883"/>
      <c r="CL5" s="652"/>
      <c r="CM5" s="649"/>
      <c r="CN5" s="649"/>
      <c r="CO5" s="649"/>
      <c r="CP5" s="649"/>
      <c r="CQ5" s="649"/>
      <c r="CR5" s="649"/>
      <c r="CS5" s="649"/>
      <c r="CT5" s="757"/>
      <c r="CU5" s="1441"/>
      <c r="CV5" s="1442"/>
      <c r="CW5" s="1442"/>
      <c r="CX5" s="1442"/>
      <c r="CY5" s="1443"/>
      <c r="CZ5" s="642"/>
      <c r="DA5" s="801"/>
      <c r="DB5" s="801"/>
      <c r="DC5" s="801"/>
      <c r="DD5" s="801"/>
      <c r="DE5" s="801"/>
      <c r="DF5" s="801"/>
      <c r="DG5" s="801"/>
      <c r="DH5" s="801"/>
      <c r="DI5" s="801"/>
      <c r="DJ5" s="801"/>
      <c r="DK5" s="801"/>
      <c r="DL5" s="801"/>
      <c r="DM5" s="801"/>
      <c r="DN5" s="801"/>
      <c r="DO5" s="801"/>
      <c r="DP5" s="801"/>
      <c r="DQ5" s="801"/>
      <c r="DR5" s="801"/>
      <c r="DS5" s="801"/>
      <c r="DT5" s="801"/>
      <c r="DU5" s="801"/>
      <c r="DV5" s="801"/>
      <c r="DW5" s="801"/>
      <c r="DX5" s="801"/>
      <c r="DY5" s="801"/>
      <c r="DZ5" s="801"/>
      <c r="EA5" s="801"/>
      <c r="EB5" s="801"/>
      <c r="EC5" s="644"/>
    </row>
    <row r="6" spans="1:133" ht="13.5" customHeight="1" thickBot="1">
      <c r="B6" s="389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"/>
      <c r="AS6" s="850"/>
      <c r="AT6" s="851"/>
      <c r="AU6" s="796"/>
      <c r="AV6" s="798"/>
      <c r="AW6" s="847"/>
      <c r="AX6" s="649"/>
      <c r="AY6" s="649"/>
      <c r="AZ6" s="649"/>
      <c r="BA6" s="650"/>
      <c r="BB6" s="1019"/>
      <c r="BC6" s="649"/>
      <c r="BD6" s="649"/>
      <c r="BE6" s="649"/>
      <c r="BF6" s="649"/>
      <c r="BG6" s="649"/>
      <c r="BH6" s="649"/>
      <c r="BI6" s="649"/>
      <c r="BJ6" s="883"/>
      <c r="BK6" s="1019"/>
      <c r="BL6" s="649"/>
      <c r="BM6" s="649"/>
      <c r="BN6" s="649"/>
      <c r="BO6" s="922"/>
      <c r="BP6" s="922"/>
      <c r="BQ6" s="649"/>
      <c r="BR6" s="649"/>
      <c r="BS6" s="649"/>
      <c r="BT6" s="883"/>
      <c r="BU6" s="1019"/>
      <c r="BV6" s="649"/>
      <c r="BW6" s="649"/>
      <c r="BX6" s="649"/>
      <c r="BY6" s="649"/>
      <c r="BZ6" s="649"/>
      <c r="CA6" s="649"/>
      <c r="CB6" s="1439"/>
      <c r="CC6" s="649"/>
      <c r="CD6" s="649"/>
      <c r="CE6" s="649"/>
      <c r="CF6" s="883"/>
      <c r="CG6" s="649"/>
      <c r="CH6" s="922"/>
      <c r="CI6" s="649"/>
      <c r="CJ6" s="649"/>
      <c r="CK6" s="883"/>
      <c r="CL6" s="652"/>
      <c r="CM6" s="649"/>
      <c r="CN6" s="649"/>
      <c r="CO6" s="649"/>
      <c r="CP6" s="649"/>
      <c r="CQ6" s="649"/>
      <c r="CR6" s="649"/>
      <c r="CS6" s="649"/>
      <c r="CT6" s="757"/>
      <c r="CU6" s="1441"/>
      <c r="CV6" s="1442"/>
      <c r="CW6" s="1442"/>
      <c r="CX6" s="1442"/>
      <c r="CY6" s="1443"/>
      <c r="CZ6" s="642"/>
      <c r="DA6" s="801"/>
      <c r="DB6" s="801"/>
      <c r="DC6" s="801"/>
      <c r="DD6" s="801"/>
      <c r="DE6" s="801"/>
      <c r="DF6" s="801"/>
      <c r="DG6" s="801"/>
      <c r="DH6" s="801"/>
      <c r="DI6" s="801"/>
      <c r="DJ6" s="801"/>
      <c r="DK6" s="801"/>
      <c r="DL6" s="801"/>
      <c r="DM6" s="801"/>
      <c r="DN6" s="801"/>
      <c r="DO6" s="801"/>
      <c r="DP6" s="801"/>
      <c r="DQ6" s="801"/>
      <c r="DR6" s="801"/>
      <c r="DS6" s="801"/>
      <c r="DT6" s="801"/>
      <c r="DU6" s="801"/>
      <c r="DV6" s="801"/>
      <c r="DW6" s="801"/>
      <c r="DX6" s="801"/>
      <c r="DY6" s="801"/>
      <c r="DZ6" s="801"/>
      <c r="EA6" s="801"/>
      <c r="EB6" s="801"/>
      <c r="EC6" s="644"/>
    </row>
    <row r="7" spans="1:133" ht="13.5" customHeight="1">
      <c r="B7" s="389"/>
      <c r="C7" s="247" t="s">
        <v>29</v>
      </c>
      <c r="D7" s="58"/>
      <c r="E7" s="1429" t="s">
        <v>30</v>
      </c>
      <c r="F7" s="1429"/>
      <c r="G7" s="1429"/>
      <c r="H7" s="1429"/>
      <c r="I7" s="1429"/>
      <c r="J7" s="1429"/>
      <c r="K7" s="1429"/>
      <c r="L7" s="1429"/>
      <c r="M7" s="1429"/>
      <c r="N7" s="1429"/>
      <c r="O7" s="1429"/>
      <c r="P7" s="1429"/>
      <c r="Q7" s="1429"/>
      <c r="R7" s="1429"/>
      <c r="S7" s="1429"/>
      <c r="T7" s="1429"/>
      <c r="U7" s="1429"/>
      <c r="V7" s="1429"/>
      <c r="W7" s="1429"/>
      <c r="X7" s="1429"/>
      <c r="Y7" s="1429"/>
      <c r="Z7" s="1429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"/>
      <c r="AS7" s="850"/>
      <c r="AT7" s="851"/>
      <c r="AU7" s="854" t="s">
        <v>24</v>
      </c>
      <c r="AV7" s="855"/>
      <c r="AW7" s="1430"/>
      <c r="AX7" s="799"/>
      <c r="AY7" s="799"/>
      <c r="AZ7" s="799"/>
      <c r="BA7" s="1016"/>
      <c r="BB7" s="1013"/>
      <c r="BC7" s="799"/>
      <c r="BD7" s="799"/>
      <c r="BE7" s="799"/>
      <c r="BF7" s="799"/>
      <c r="BG7" s="799"/>
      <c r="BH7" s="799"/>
      <c r="BI7" s="799"/>
      <c r="BJ7" s="806"/>
      <c r="BK7" s="1013"/>
      <c r="BL7" s="1051" t="s">
        <v>1666</v>
      </c>
      <c r="BM7" s="1051" t="s">
        <v>1667</v>
      </c>
      <c r="BN7" s="799"/>
      <c r="BO7" s="799"/>
      <c r="BP7" s="799"/>
      <c r="BQ7" s="799"/>
      <c r="BR7" s="799"/>
      <c r="BS7" s="799"/>
      <c r="BT7" s="806"/>
      <c r="BU7" s="1013"/>
      <c r="BV7" s="799"/>
      <c r="BW7" s="799"/>
      <c r="BX7" s="799"/>
      <c r="BY7" s="799"/>
      <c r="BZ7" s="799"/>
      <c r="CA7" s="799"/>
      <c r="CB7" s="799"/>
      <c r="CC7" s="799"/>
      <c r="CD7" s="799"/>
      <c r="CE7" s="799"/>
      <c r="CF7" s="799"/>
      <c r="CG7" s="799"/>
      <c r="CH7" s="799"/>
      <c r="CI7" s="799"/>
      <c r="CJ7" s="799"/>
      <c r="CK7" s="806"/>
      <c r="CL7" s="807"/>
      <c r="CM7" s="799"/>
      <c r="CN7" s="799"/>
      <c r="CO7" s="799"/>
      <c r="CP7" s="799"/>
      <c r="CQ7" s="799"/>
      <c r="CR7" s="799"/>
      <c r="CS7" s="799"/>
      <c r="CT7" s="812"/>
      <c r="CU7" s="1441"/>
      <c r="CV7" s="1442"/>
      <c r="CW7" s="1442"/>
      <c r="CX7" s="1442"/>
      <c r="CY7" s="1443"/>
      <c r="CZ7" s="642"/>
      <c r="DA7" s="801"/>
      <c r="DB7" s="801"/>
      <c r="DC7" s="801"/>
      <c r="DD7" s="801"/>
      <c r="DE7" s="801"/>
      <c r="DF7" s="801"/>
      <c r="DG7" s="801"/>
      <c r="DH7" s="801"/>
      <c r="DI7" s="801"/>
      <c r="DJ7" s="801"/>
      <c r="DK7" s="801"/>
      <c r="DL7" s="801"/>
      <c r="DM7" s="801"/>
      <c r="DN7" s="801"/>
      <c r="DO7" s="801"/>
      <c r="DP7" s="801"/>
      <c r="DQ7" s="801"/>
      <c r="DR7" s="801"/>
      <c r="DS7" s="801"/>
      <c r="DT7" s="801"/>
      <c r="DU7" s="801"/>
      <c r="DV7" s="801"/>
      <c r="DW7" s="801"/>
      <c r="DX7" s="801"/>
      <c r="DY7" s="801"/>
      <c r="DZ7" s="801"/>
      <c r="EA7" s="801"/>
      <c r="EB7" s="801"/>
      <c r="EC7" s="644"/>
    </row>
    <row r="8" spans="1:133" ht="13.5" customHeight="1">
      <c r="B8" s="389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"/>
      <c r="AS8" s="850"/>
      <c r="AT8" s="851"/>
      <c r="AU8" s="793"/>
      <c r="AV8" s="795"/>
      <c r="AW8" s="1430"/>
      <c r="AX8" s="799"/>
      <c r="AY8" s="799"/>
      <c r="AZ8" s="799"/>
      <c r="BA8" s="1016"/>
      <c r="BB8" s="1013"/>
      <c r="BC8" s="799"/>
      <c r="BD8" s="799"/>
      <c r="BE8" s="799"/>
      <c r="BF8" s="799"/>
      <c r="BG8" s="799"/>
      <c r="BH8" s="799"/>
      <c r="BI8" s="799"/>
      <c r="BJ8" s="806"/>
      <c r="BK8" s="1013"/>
      <c r="BL8" s="1051"/>
      <c r="BM8" s="1051"/>
      <c r="BN8" s="799"/>
      <c r="BO8" s="799"/>
      <c r="BP8" s="799"/>
      <c r="BQ8" s="799"/>
      <c r="BR8" s="799"/>
      <c r="BS8" s="799"/>
      <c r="BT8" s="806"/>
      <c r="BU8" s="1013"/>
      <c r="BV8" s="799"/>
      <c r="BW8" s="799"/>
      <c r="BX8" s="799"/>
      <c r="BY8" s="799"/>
      <c r="BZ8" s="799"/>
      <c r="CA8" s="799"/>
      <c r="CB8" s="799"/>
      <c r="CC8" s="799"/>
      <c r="CD8" s="799"/>
      <c r="CE8" s="799"/>
      <c r="CF8" s="799"/>
      <c r="CG8" s="799"/>
      <c r="CH8" s="799"/>
      <c r="CI8" s="799"/>
      <c r="CJ8" s="799"/>
      <c r="CK8" s="806"/>
      <c r="CL8" s="807"/>
      <c r="CM8" s="799"/>
      <c r="CN8" s="799"/>
      <c r="CO8" s="799"/>
      <c r="CP8" s="799"/>
      <c r="CQ8" s="799"/>
      <c r="CR8" s="799"/>
      <c r="CS8" s="799"/>
      <c r="CT8" s="812"/>
      <c r="CU8" s="1441"/>
      <c r="CV8" s="1442"/>
      <c r="CW8" s="1442"/>
      <c r="CX8" s="1442"/>
      <c r="CY8" s="1443"/>
      <c r="CZ8" s="970"/>
      <c r="DA8" s="1447"/>
      <c r="DB8" s="1447"/>
      <c r="DC8" s="1447"/>
      <c r="DD8" s="1447"/>
      <c r="DE8" s="1447"/>
      <c r="DF8" s="1447"/>
      <c r="DG8" s="1447"/>
      <c r="DH8" s="1447"/>
      <c r="DI8" s="1447"/>
      <c r="DJ8" s="1447"/>
      <c r="DK8" s="1447"/>
      <c r="DL8" s="1447"/>
      <c r="DM8" s="1447"/>
      <c r="DN8" s="1447"/>
      <c r="DO8" s="1447"/>
      <c r="DP8" s="1447"/>
      <c r="DQ8" s="1447"/>
      <c r="DR8" s="1447"/>
      <c r="DS8" s="1447"/>
      <c r="DT8" s="1447"/>
      <c r="DU8" s="1447"/>
      <c r="DV8" s="1447"/>
      <c r="DW8" s="1447"/>
      <c r="DX8" s="1447"/>
      <c r="DY8" s="1447"/>
      <c r="DZ8" s="1447"/>
      <c r="EA8" s="1447"/>
      <c r="EB8" s="1447"/>
      <c r="EC8" s="972"/>
    </row>
    <row r="9" spans="1:133" ht="13.5" customHeight="1">
      <c r="B9" s="389"/>
      <c r="C9" s="247" t="s">
        <v>31</v>
      </c>
      <c r="D9" s="58"/>
      <c r="E9" s="1429" t="s">
        <v>49</v>
      </c>
      <c r="F9" s="1429"/>
      <c r="G9" s="1429"/>
      <c r="H9" s="1429"/>
      <c r="I9" s="1429"/>
      <c r="J9" s="1429"/>
      <c r="K9" s="1429"/>
      <c r="L9" s="1429"/>
      <c r="M9" s="1429"/>
      <c r="N9" s="1429"/>
      <c r="O9" s="1429"/>
      <c r="P9" s="1429"/>
      <c r="Q9" s="1429"/>
      <c r="R9" s="1429"/>
      <c r="S9" s="1429"/>
      <c r="T9" s="1429"/>
      <c r="U9" s="1429"/>
      <c r="V9" s="1429"/>
      <c r="W9" s="1429"/>
      <c r="X9" s="1429"/>
      <c r="Y9" s="1429"/>
      <c r="Z9" s="1429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"/>
      <c r="AS9" s="850"/>
      <c r="AT9" s="851"/>
      <c r="AU9" s="793"/>
      <c r="AV9" s="795"/>
      <c r="AW9" s="1430"/>
      <c r="AX9" s="799"/>
      <c r="AY9" s="799"/>
      <c r="AZ9" s="799"/>
      <c r="BA9" s="1016"/>
      <c r="BB9" s="1013"/>
      <c r="BC9" s="799"/>
      <c r="BD9" s="799"/>
      <c r="BE9" s="799"/>
      <c r="BF9" s="799"/>
      <c r="BG9" s="799"/>
      <c r="BH9" s="799"/>
      <c r="BI9" s="799"/>
      <c r="BJ9" s="806"/>
      <c r="BK9" s="1013"/>
      <c r="BL9" s="1051"/>
      <c r="BM9" s="1051"/>
      <c r="BN9" s="799"/>
      <c r="BO9" s="799"/>
      <c r="BP9" s="799"/>
      <c r="BQ9" s="799"/>
      <c r="BR9" s="799"/>
      <c r="BS9" s="799"/>
      <c r="BT9" s="806"/>
      <c r="BU9" s="1013"/>
      <c r="BV9" s="799"/>
      <c r="BW9" s="799"/>
      <c r="BX9" s="799"/>
      <c r="BY9" s="799"/>
      <c r="BZ9" s="799"/>
      <c r="CA9" s="799"/>
      <c r="CB9" s="799"/>
      <c r="CC9" s="799"/>
      <c r="CD9" s="799"/>
      <c r="CE9" s="799"/>
      <c r="CF9" s="799"/>
      <c r="CG9" s="799"/>
      <c r="CH9" s="799"/>
      <c r="CI9" s="799"/>
      <c r="CJ9" s="799"/>
      <c r="CK9" s="806"/>
      <c r="CL9" s="807"/>
      <c r="CM9" s="799"/>
      <c r="CN9" s="799"/>
      <c r="CO9" s="799"/>
      <c r="CP9" s="799"/>
      <c r="CQ9" s="799"/>
      <c r="CR9" s="799"/>
      <c r="CS9" s="799"/>
      <c r="CT9" s="812"/>
      <c r="CU9" s="1441"/>
      <c r="CV9" s="1442"/>
      <c r="CW9" s="1442"/>
      <c r="CX9" s="1442"/>
      <c r="CY9" s="1443"/>
      <c r="CZ9" s="642"/>
      <c r="DA9" s="801"/>
      <c r="DB9" s="801"/>
      <c r="DC9" s="801"/>
      <c r="DD9" s="801"/>
      <c r="DE9" s="801"/>
      <c r="DF9" s="801"/>
      <c r="DG9" s="801"/>
      <c r="DH9" s="801"/>
      <c r="DI9" s="801"/>
      <c r="DJ9" s="801"/>
      <c r="DK9" s="801"/>
      <c r="DL9" s="801"/>
      <c r="DM9" s="801"/>
      <c r="DN9" s="801"/>
      <c r="DO9" s="801"/>
      <c r="DP9" s="801"/>
      <c r="DQ9" s="801"/>
      <c r="DR9" s="801"/>
      <c r="DS9" s="801"/>
      <c r="DT9" s="801"/>
      <c r="DU9" s="801"/>
      <c r="DV9" s="801"/>
      <c r="DW9" s="801"/>
      <c r="DX9" s="801"/>
      <c r="DY9" s="801"/>
      <c r="DZ9" s="801"/>
      <c r="EA9" s="801"/>
      <c r="EB9" s="801"/>
      <c r="EC9" s="644"/>
    </row>
    <row r="10" spans="1:133" ht="13.5" customHeight="1">
      <c r="B10" s="389"/>
      <c r="C10" s="247"/>
      <c r="D10" s="58"/>
      <c r="E10" s="428"/>
      <c r="F10" s="428"/>
      <c r="G10" s="428"/>
      <c r="H10" s="428"/>
      <c r="I10" s="428"/>
      <c r="J10" s="428"/>
      <c r="K10" s="428"/>
      <c r="L10" s="428"/>
      <c r="M10" s="428"/>
      <c r="N10" s="428"/>
      <c r="O10" s="428"/>
      <c r="P10" s="428"/>
      <c r="Q10" s="428"/>
      <c r="R10" s="428"/>
      <c r="S10" s="428"/>
      <c r="T10" s="428"/>
      <c r="U10" s="428"/>
      <c r="V10" s="428"/>
      <c r="W10" s="428"/>
      <c r="X10" s="428"/>
      <c r="Y10" s="428"/>
      <c r="Z10" s="42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6"/>
      <c r="AS10" s="850"/>
      <c r="AT10" s="851"/>
      <c r="AU10" s="793"/>
      <c r="AV10" s="795"/>
      <c r="AW10" s="1430"/>
      <c r="AX10" s="799"/>
      <c r="AY10" s="799"/>
      <c r="AZ10" s="799"/>
      <c r="BA10" s="1016"/>
      <c r="BB10" s="1013"/>
      <c r="BC10" s="799"/>
      <c r="BD10" s="799"/>
      <c r="BE10" s="799"/>
      <c r="BF10" s="799"/>
      <c r="BG10" s="799"/>
      <c r="BH10" s="799"/>
      <c r="BI10" s="799"/>
      <c r="BJ10" s="806"/>
      <c r="BK10" s="1013"/>
      <c r="BL10" s="1051"/>
      <c r="BM10" s="1051"/>
      <c r="BN10" s="799"/>
      <c r="BO10" s="799"/>
      <c r="BP10" s="799"/>
      <c r="BQ10" s="799"/>
      <c r="BR10" s="799"/>
      <c r="BS10" s="799"/>
      <c r="BT10" s="806"/>
      <c r="BU10" s="1013"/>
      <c r="BV10" s="799"/>
      <c r="BW10" s="799"/>
      <c r="BX10" s="799"/>
      <c r="BY10" s="799"/>
      <c r="BZ10" s="799"/>
      <c r="CA10" s="799"/>
      <c r="CB10" s="799"/>
      <c r="CC10" s="799"/>
      <c r="CD10" s="799"/>
      <c r="CE10" s="799"/>
      <c r="CF10" s="799"/>
      <c r="CG10" s="799"/>
      <c r="CH10" s="799"/>
      <c r="CI10" s="799"/>
      <c r="CJ10" s="799"/>
      <c r="CK10" s="806"/>
      <c r="CL10" s="807"/>
      <c r="CM10" s="799"/>
      <c r="CN10" s="799"/>
      <c r="CO10" s="799"/>
      <c r="CP10" s="799"/>
      <c r="CQ10" s="799"/>
      <c r="CR10" s="799"/>
      <c r="CS10" s="799"/>
      <c r="CT10" s="812"/>
      <c r="CU10" s="1441"/>
      <c r="CV10" s="1442"/>
      <c r="CW10" s="1442"/>
      <c r="CX10" s="1442"/>
      <c r="CY10" s="1443"/>
      <c r="CZ10" s="642"/>
      <c r="DA10" s="801"/>
      <c r="DB10" s="801"/>
      <c r="DC10" s="801"/>
      <c r="DD10" s="801"/>
      <c r="DE10" s="801"/>
      <c r="DF10" s="801"/>
      <c r="DG10" s="801"/>
      <c r="DH10" s="801"/>
      <c r="DI10" s="801"/>
      <c r="DJ10" s="801"/>
      <c r="DK10" s="801"/>
      <c r="DL10" s="801"/>
      <c r="DM10" s="801"/>
      <c r="DN10" s="801"/>
      <c r="DO10" s="801"/>
      <c r="DP10" s="801"/>
      <c r="DQ10" s="801"/>
      <c r="DR10" s="801"/>
      <c r="DS10" s="801"/>
      <c r="DT10" s="801"/>
      <c r="DU10" s="801"/>
      <c r="DV10" s="801"/>
      <c r="DW10" s="801"/>
      <c r="DX10" s="801"/>
      <c r="DY10" s="801"/>
      <c r="DZ10" s="801"/>
      <c r="EA10" s="801"/>
      <c r="EB10" s="801"/>
      <c r="EC10" s="644"/>
    </row>
    <row r="11" spans="1:133" ht="13.5" customHeight="1" thickBot="1">
      <c r="B11" s="389"/>
      <c r="C11" s="247" t="s">
        <v>32</v>
      </c>
      <c r="D11" s="58"/>
      <c r="E11" s="1429" t="s">
        <v>33</v>
      </c>
      <c r="F11" s="1429"/>
      <c r="G11" s="1429"/>
      <c r="H11" s="1429"/>
      <c r="I11" s="1429"/>
      <c r="J11" s="1429"/>
      <c r="K11" s="1429"/>
      <c r="L11" s="1429"/>
      <c r="M11" s="1429"/>
      <c r="N11" s="1429"/>
      <c r="O11" s="1429"/>
      <c r="P11" s="1429"/>
      <c r="Q11" s="1429"/>
      <c r="R11" s="1429"/>
      <c r="S11" s="1429"/>
      <c r="T11" s="1429"/>
      <c r="U11" s="1429"/>
      <c r="V11" s="1429"/>
      <c r="W11" s="1429"/>
      <c r="X11" s="1429"/>
      <c r="Y11" s="1429"/>
      <c r="Z11" s="1429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6"/>
      <c r="AS11" s="850"/>
      <c r="AT11" s="851"/>
      <c r="AU11" s="796"/>
      <c r="AV11" s="798"/>
      <c r="AW11" s="1430"/>
      <c r="AX11" s="799"/>
      <c r="AY11" s="799"/>
      <c r="AZ11" s="799"/>
      <c r="BA11" s="1016"/>
      <c r="BB11" s="1013"/>
      <c r="BC11" s="799"/>
      <c r="BD11" s="799"/>
      <c r="BE11" s="799"/>
      <c r="BF11" s="799"/>
      <c r="BG11" s="799"/>
      <c r="BH11" s="799"/>
      <c r="BI11" s="799"/>
      <c r="BJ11" s="806"/>
      <c r="BK11" s="1013"/>
      <c r="BL11" s="1051"/>
      <c r="BM11" s="1051"/>
      <c r="BN11" s="799"/>
      <c r="BO11" s="799"/>
      <c r="BP11" s="799"/>
      <c r="BQ11" s="799"/>
      <c r="BR11" s="799"/>
      <c r="BS11" s="799"/>
      <c r="BT11" s="806"/>
      <c r="BU11" s="1013"/>
      <c r="BV11" s="799"/>
      <c r="BW11" s="799"/>
      <c r="BX11" s="799"/>
      <c r="BY11" s="799"/>
      <c r="BZ11" s="799"/>
      <c r="CA11" s="799"/>
      <c r="CB11" s="799"/>
      <c r="CC11" s="799"/>
      <c r="CD11" s="799"/>
      <c r="CE11" s="799"/>
      <c r="CF11" s="799"/>
      <c r="CG11" s="799"/>
      <c r="CH11" s="799"/>
      <c r="CI11" s="799"/>
      <c r="CJ11" s="799"/>
      <c r="CK11" s="806"/>
      <c r="CL11" s="807"/>
      <c r="CM11" s="799"/>
      <c r="CN11" s="799"/>
      <c r="CO11" s="799"/>
      <c r="CP11" s="799"/>
      <c r="CQ11" s="799"/>
      <c r="CR11" s="799"/>
      <c r="CS11" s="799"/>
      <c r="CT11" s="812"/>
      <c r="CU11" s="1441"/>
      <c r="CV11" s="1442"/>
      <c r="CW11" s="1442"/>
      <c r="CX11" s="1442"/>
      <c r="CY11" s="1443"/>
      <c r="CZ11" s="642"/>
      <c r="DA11" s="801"/>
      <c r="DB11" s="801"/>
      <c r="DC11" s="801"/>
      <c r="DD11" s="801"/>
      <c r="DE11" s="801"/>
      <c r="DF11" s="801"/>
      <c r="DG11" s="801"/>
      <c r="DH11" s="801"/>
      <c r="DI11" s="801"/>
      <c r="DJ11" s="801"/>
      <c r="DK11" s="801"/>
      <c r="DL11" s="801"/>
      <c r="DM11" s="801"/>
      <c r="DN11" s="801"/>
      <c r="DO11" s="801"/>
      <c r="DP11" s="801"/>
      <c r="DQ11" s="801"/>
      <c r="DR11" s="801"/>
      <c r="DS11" s="801"/>
      <c r="DT11" s="801"/>
      <c r="DU11" s="801"/>
      <c r="DV11" s="801"/>
      <c r="DW11" s="801"/>
      <c r="DX11" s="801"/>
      <c r="DY11" s="801"/>
      <c r="DZ11" s="801"/>
      <c r="EA11" s="801"/>
      <c r="EB11" s="801"/>
      <c r="EC11" s="644"/>
    </row>
    <row r="12" spans="1:133" ht="13.5" customHeight="1">
      <c r="B12" s="389"/>
      <c r="C12" s="59"/>
      <c r="D12" s="59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428"/>
      <c r="AB12" s="428"/>
      <c r="AC12" s="428"/>
      <c r="AD12" s="428"/>
      <c r="AE12" s="428"/>
      <c r="AF12" s="428"/>
      <c r="AG12" s="428"/>
      <c r="AH12" s="428"/>
      <c r="AI12" s="428"/>
      <c r="AJ12" s="428"/>
      <c r="AK12" s="428"/>
      <c r="AL12" s="428"/>
      <c r="AM12" s="428"/>
      <c r="AN12" s="428"/>
      <c r="AO12" s="428"/>
      <c r="AP12" s="428"/>
      <c r="AQ12" s="428"/>
      <c r="AR12" s="390"/>
      <c r="AS12" s="850"/>
      <c r="AT12" s="851"/>
      <c r="AU12" s="856" t="s">
        <v>289</v>
      </c>
      <c r="AV12" s="857"/>
      <c r="AW12" s="1430"/>
      <c r="AX12" s="799"/>
      <c r="AY12" s="799"/>
      <c r="AZ12" s="799"/>
      <c r="BA12" s="1016"/>
      <c r="BB12" s="799"/>
      <c r="BC12" s="791" t="s">
        <v>1836</v>
      </c>
      <c r="BD12" s="1006" t="s">
        <v>1791</v>
      </c>
      <c r="BE12" s="1006" t="s">
        <v>1791</v>
      </c>
      <c r="BF12" s="1006" t="s">
        <v>1836</v>
      </c>
      <c r="BG12" s="1006"/>
      <c r="BH12" s="1006" t="s">
        <v>1791</v>
      </c>
      <c r="BI12" s="1006" t="s">
        <v>1791</v>
      </c>
      <c r="BJ12" s="806"/>
      <c r="BK12" s="1013"/>
      <c r="BL12" s="1051" t="s">
        <v>82</v>
      </c>
      <c r="BM12" s="1051" t="s">
        <v>82</v>
      </c>
      <c r="BN12" s="799"/>
      <c r="BO12" s="799" t="s">
        <v>3739</v>
      </c>
      <c r="BP12" s="799" t="s">
        <v>3739</v>
      </c>
      <c r="BQ12" s="799"/>
      <c r="BR12" s="1006" t="s">
        <v>1791</v>
      </c>
      <c r="BS12" s="1006"/>
      <c r="BT12" s="1006" t="s">
        <v>1791</v>
      </c>
      <c r="BU12" s="799"/>
      <c r="BV12" s="799"/>
      <c r="BW12" s="1006" t="s">
        <v>1791</v>
      </c>
      <c r="BX12" s="1006" t="s">
        <v>1791</v>
      </c>
      <c r="BY12" s="799"/>
      <c r="BZ12" s="799"/>
      <c r="CA12" s="803"/>
      <c r="CB12" s="799"/>
      <c r="CC12" s="1006" t="s">
        <v>1791</v>
      </c>
      <c r="CD12" s="1006"/>
      <c r="CE12" s="1006" t="s">
        <v>1791</v>
      </c>
      <c r="CF12" s="799"/>
      <c r="CG12" s="799"/>
      <c r="CH12" s="799"/>
      <c r="CI12" s="799"/>
      <c r="CJ12" s="799"/>
      <c r="CK12" s="806"/>
      <c r="CL12" s="807"/>
      <c r="CM12" s="799"/>
      <c r="CN12" s="799"/>
      <c r="CO12" s="799"/>
      <c r="CP12" s="799"/>
      <c r="CQ12" s="799"/>
      <c r="CR12" s="799"/>
      <c r="CS12" s="799"/>
      <c r="CT12" s="812"/>
      <c r="CU12" s="1441"/>
      <c r="CV12" s="1442"/>
      <c r="CW12" s="1442"/>
      <c r="CX12" s="1442"/>
      <c r="CY12" s="1443"/>
      <c r="CZ12" s="642"/>
      <c r="DA12" s="801"/>
      <c r="DB12" s="801"/>
      <c r="DC12" s="801"/>
      <c r="DD12" s="801"/>
      <c r="DE12" s="801"/>
      <c r="DF12" s="801"/>
      <c r="DG12" s="801"/>
      <c r="DH12" s="801"/>
      <c r="DI12" s="801"/>
      <c r="DJ12" s="801"/>
      <c r="DK12" s="801"/>
      <c r="DL12" s="801"/>
      <c r="DM12" s="801"/>
      <c r="DN12" s="801"/>
      <c r="DO12" s="801"/>
      <c r="DP12" s="801"/>
      <c r="DQ12" s="801"/>
      <c r="DR12" s="801"/>
      <c r="DS12" s="801"/>
      <c r="DT12" s="801"/>
      <c r="DU12" s="801"/>
      <c r="DV12" s="801"/>
      <c r="DW12" s="801"/>
      <c r="DX12" s="801"/>
      <c r="DY12" s="801"/>
      <c r="DZ12" s="801"/>
      <c r="EA12" s="801"/>
      <c r="EB12" s="801"/>
      <c r="EC12" s="644"/>
    </row>
    <row r="13" spans="1:133" ht="13.5" customHeight="1">
      <c r="B13" s="389"/>
      <c r="C13" s="247" t="s">
        <v>34</v>
      </c>
      <c r="D13" s="58"/>
      <c r="E13" s="1429" t="s">
        <v>50</v>
      </c>
      <c r="F13" s="1429"/>
      <c r="G13" s="1429"/>
      <c r="H13" s="1429"/>
      <c r="I13" s="1429"/>
      <c r="J13" s="1429"/>
      <c r="K13" s="1429"/>
      <c r="L13" s="1429"/>
      <c r="M13" s="1429"/>
      <c r="N13" s="1429"/>
      <c r="O13" s="1429"/>
      <c r="P13" s="1429"/>
      <c r="Q13" s="1429"/>
      <c r="R13" s="1429"/>
      <c r="S13" s="1429"/>
      <c r="T13" s="1429"/>
      <c r="U13" s="1429"/>
      <c r="V13" s="1429"/>
      <c r="W13" s="1429"/>
      <c r="X13" s="1429"/>
      <c r="Y13" s="1429"/>
      <c r="Z13" s="1429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6"/>
      <c r="AS13" s="850"/>
      <c r="AT13" s="851"/>
      <c r="AU13" s="858"/>
      <c r="AV13" s="859"/>
      <c r="AW13" s="1430"/>
      <c r="AX13" s="799"/>
      <c r="AY13" s="799"/>
      <c r="AZ13" s="799"/>
      <c r="BA13" s="1016"/>
      <c r="BB13" s="799"/>
      <c r="BC13" s="791"/>
      <c r="BD13" s="1006"/>
      <c r="BE13" s="1006"/>
      <c r="BF13" s="1006"/>
      <c r="BG13" s="1006"/>
      <c r="BH13" s="1006"/>
      <c r="BI13" s="1006"/>
      <c r="BJ13" s="806"/>
      <c r="BK13" s="1013"/>
      <c r="BL13" s="1051"/>
      <c r="BM13" s="1051"/>
      <c r="BN13" s="799"/>
      <c r="BO13" s="799"/>
      <c r="BP13" s="799"/>
      <c r="BQ13" s="799"/>
      <c r="BR13" s="1006"/>
      <c r="BS13" s="1006"/>
      <c r="BT13" s="1006"/>
      <c r="BU13" s="799"/>
      <c r="BV13" s="799"/>
      <c r="BW13" s="1006"/>
      <c r="BX13" s="1006"/>
      <c r="BY13" s="799"/>
      <c r="BZ13" s="799"/>
      <c r="CA13" s="804"/>
      <c r="CB13" s="799"/>
      <c r="CC13" s="1006"/>
      <c r="CD13" s="1006"/>
      <c r="CE13" s="1006"/>
      <c r="CF13" s="799"/>
      <c r="CG13" s="799"/>
      <c r="CH13" s="799"/>
      <c r="CI13" s="799"/>
      <c r="CJ13" s="799"/>
      <c r="CK13" s="806"/>
      <c r="CL13" s="807"/>
      <c r="CM13" s="799"/>
      <c r="CN13" s="799"/>
      <c r="CO13" s="799"/>
      <c r="CP13" s="799"/>
      <c r="CQ13" s="799"/>
      <c r="CR13" s="799"/>
      <c r="CS13" s="799"/>
      <c r="CT13" s="812"/>
      <c r="CU13" s="1441"/>
      <c r="CV13" s="1442"/>
      <c r="CW13" s="1442"/>
      <c r="CX13" s="1442"/>
      <c r="CY13" s="1443"/>
      <c r="CZ13" s="642"/>
      <c r="DA13" s="801"/>
      <c r="DB13" s="801"/>
      <c r="DC13" s="801"/>
      <c r="DD13" s="801"/>
      <c r="DE13" s="801"/>
      <c r="DF13" s="801"/>
      <c r="DG13" s="801"/>
      <c r="DH13" s="801"/>
      <c r="DI13" s="801"/>
      <c r="DJ13" s="801"/>
      <c r="DK13" s="801"/>
      <c r="DL13" s="801"/>
      <c r="DM13" s="801"/>
      <c r="DN13" s="801"/>
      <c r="DO13" s="801"/>
      <c r="DP13" s="801"/>
      <c r="DQ13" s="801"/>
      <c r="DR13" s="801"/>
      <c r="DS13" s="801"/>
      <c r="DT13" s="801"/>
      <c r="DU13" s="801"/>
      <c r="DV13" s="801"/>
      <c r="DW13" s="801"/>
      <c r="DX13" s="801"/>
      <c r="DY13" s="801"/>
      <c r="DZ13" s="801"/>
      <c r="EA13" s="801"/>
      <c r="EB13" s="801"/>
      <c r="EC13" s="644"/>
    </row>
    <row r="14" spans="1:133" ht="13.5" customHeight="1">
      <c r="B14" s="389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428"/>
      <c r="AB14" s="428"/>
      <c r="AC14" s="428"/>
      <c r="AD14" s="428"/>
      <c r="AE14" s="428"/>
      <c r="AF14" s="428"/>
      <c r="AG14" s="428"/>
      <c r="AH14" s="428"/>
      <c r="AI14" s="428"/>
      <c r="AJ14" s="428"/>
      <c r="AK14" s="428"/>
      <c r="AL14" s="428"/>
      <c r="AM14" s="428"/>
      <c r="AN14" s="428"/>
      <c r="AO14" s="428"/>
      <c r="AP14" s="428"/>
      <c r="AQ14" s="428"/>
      <c r="AR14" s="390"/>
      <c r="AS14" s="850"/>
      <c r="AT14" s="851"/>
      <c r="AU14" s="858"/>
      <c r="AV14" s="859"/>
      <c r="AW14" s="1430"/>
      <c r="AX14" s="799"/>
      <c r="AY14" s="799"/>
      <c r="AZ14" s="799"/>
      <c r="BA14" s="1016"/>
      <c r="BB14" s="799"/>
      <c r="BC14" s="791"/>
      <c r="BD14" s="1006"/>
      <c r="BE14" s="1006"/>
      <c r="BF14" s="1006"/>
      <c r="BG14" s="1006"/>
      <c r="BH14" s="1006"/>
      <c r="BI14" s="1006"/>
      <c r="BJ14" s="806"/>
      <c r="BK14" s="1013"/>
      <c r="BL14" s="1051"/>
      <c r="BM14" s="1051"/>
      <c r="BN14" s="799"/>
      <c r="BO14" s="799"/>
      <c r="BP14" s="799"/>
      <c r="BQ14" s="799"/>
      <c r="BR14" s="1006"/>
      <c r="BS14" s="1006"/>
      <c r="BT14" s="1006"/>
      <c r="BU14" s="799"/>
      <c r="BV14" s="799"/>
      <c r="BW14" s="1006"/>
      <c r="BX14" s="1006"/>
      <c r="BY14" s="799"/>
      <c r="BZ14" s="799"/>
      <c r="CA14" s="804"/>
      <c r="CB14" s="799"/>
      <c r="CC14" s="1006"/>
      <c r="CD14" s="1006"/>
      <c r="CE14" s="1006"/>
      <c r="CF14" s="799"/>
      <c r="CG14" s="799"/>
      <c r="CH14" s="799"/>
      <c r="CI14" s="799"/>
      <c r="CJ14" s="799"/>
      <c r="CK14" s="806"/>
      <c r="CL14" s="807"/>
      <c r="CM14" s="799"/>
      <c r="CN14" s="799"/>
      <c r="CO14" s="799"/>
      <c r="CP14" s="799"/>
      <c r="CQ14" s="799"/>
      <c r="CR14" s="799"/>
      <c r="CS14" s="799"/>
      <c r="CT14" s="812"/>
      <c r="CU14" s="1441"/>
      <c r="CV14" s="1442"/>
      <c r="CW14" s="1442"/>
      <c r="CX14" s="1442"/>
      <c r="CY14" s="1443"/>
      <c r="CZ14" s="642"/>
      <c r="DA14" s="801"/>
      <c r="DB14" s="801"/>
      <c r="DC14" s="801"/>
      <c r="DD14" s="801"/>
      <c r="DE14" s="801"/>
      <c r="DF14" s="801"/>
      <c r="DG14" s="801"/>
      <c r="DH14" s="801"/>
      <c r="DI14" s="801"/>
      <c r="DJ14" s="801"/>
      <c r="DK14" s="801"/>
      <c r="DL14" s="801"/>
      <c r="DM14" s="801"/>
      <c r="DN14" s="801"/>
      <c r="DO14" s="801"/>
      <c r="DP14" s="801"/>
      <c r="DQ14" s="801"/>
      <c r="DR14" s="801"/>
      <c r="DS14" s="801"/>
      <c r="DT14" s="801"/>
      <c r="DU14" s="801"/>
      <c r="DV14" s="801"/>
      <c r="DW14" s="801"/>
      <c r="DX14" s="801"/>
      <c r="DY14" s="801"/>
      <c r="DZ14" s="801"/>
      <c r="EA14" s="801"/>
      <c r="EB14" s="801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1430"/>
      <c r="AX15" s="799"/>
      <c r="AY15" s="799"/>
      <c r="AZ15" s="799"/>
      <c r="BA15" s="1016"/>
      <c r="BB15" s="799"/>
      <c r="BC15" s="791"/>
      <c r="BD15" s="1006"/>
      <c r="BE15" s="1006"/>
      <c r="BF15" s="1006"/>
      <c r="BG15" s="1006"/>
      <c r="BH15" s="1006"/>
      <c r="BI15" s="1006"/>
      <c r="BJ15" s="806"/>
      <c r="BK15" s="1013"/>
      <c r="BL15" s="1051"/>
      <c r="BM15" s="1051"/>
      <c r="BN15" s="799"/>
      <c r="BO15" s="799"/>
      <c r="BP15" s="799"/>
      <c r="BQ15" s="799"/>
      <c r="BR15" s="1006"/>
      <c r="BS15" s="1006"/>
      <c r="BT15" s="1006"/>
      <c r="BU15" s="799"/>
      <c r="BV15" s="799"/>
      <c r="BW15" s="1006"/>
      <c r="BX15" s="1006"/>
      <c r="BY15" s="799"/>
      <c r="BZ15" s="799"/>
      <c r="CA15" s="804"/>
      <c r="CB15" s="799"/>
      <c r="CC15" s="1006"/>
      <c r="CD15" s="1006"/>
      <c r="CE15" s="1006"/>
      <c r="CF15" s="799"/>
      <c r="CG15" s="799"/>
      <c r="CH15" s="799"/>
      <c r="CI15" s="799"/>
      <c r="CJ15" s="799"/>
      <c r="CK15" s="806"/>
      <c r="CL15" s="807"/>
      <c r="CM15" s="799"/>
      <c r="CN15" s="799"/>
      <c r="CO15" s="799"/>
      <c r="CP15" s="799"/>
      <c r="CQ15" s="799"/>
      <c r="CR15" s="799"/>
      <c r="CS15" s="799"/>
      <c r="CT15" s="812"/>
      <c r="CU15" s="1441"/>
      <c r="CV15" s="1442"/>
      <c r="CW15" s="1442"/>
      <c r="CX15" s="1442"/>
      <c r="CY15" s="1443"/>
      <c r="CZ15" s="642"/>
      <c r="DA15" s="801"/>
      <c r="DB15" s="801"/>
      <c r="DC15" s="801"/>
      <c r="DD15" s="801"/>
      <c r="DE15" s="801"/>
      <c r="DF15" s="801"/>
      <c r="DG15" s="801"/>
      <c r="DH15" s="801"/>
      <c r="DI15" s="801"/>
      <c r="DJ15" s="801"/>
      <c r="DK15" s="801"/>
      <c r="DL15" s="801"/>
      <c r="DM15" s="801"/>
      <c r="DN15" s="801"/>
      <c r="DO15" s="801"/>
      <c r="DP15" s="801"/>
      <c r="DQ15" s="801"/>
      <c r="DR15" s="801"/>
      <c r="DS15" s="801"/>
      <c r="DT15" s="801"/>
      <c r="DU15" s="801"/>
      <c r="DV15" s="801"/>
      <c r="DW15" s="801"/>
      <c r="DX15" s="801"/>
      <c r="DY15" s="801"/>
      <c r="DZ15" s="801"/>
      <c r="EA15" s="801"/>
      <c r="EB15" s="801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1430"/>
      <c r="AX16" s="799"/>
      <c r="AY16" s="799"/>
      <c r="AZ16" s="799"/>
      <c r="BA16" s="1016"/>
      <c r="BB16" s="799"/>
      <c r="BC16" s="791"/>
      <c r="BD16" s="1006"/>
      <c r="BE16" s="1006"/>
      <c r="BF16" s="1006"/>
      <c r="BG16" s="1006"/>
      <c r="BH16" s="1006"/>
      <c r="BI16" s="1006"/>
      <c r="BJ16" s="806"/>
      <c r="BK16" s="1013"/>
      <c r="BL16" s="1051"/>
      <c r="BM16" s="1051"/>
      <c r="BN16" s="799"/>
      <c r="BO16" s="799"/>
      <c r="BP16" s="799"/>
      <c r="BQ16" s="799"/>
      <c r="BR16" s="1006"/>
      <c r="BS16" s="1006"/>
      <c r="BT16" s="1006"/>
      <c r="BU16" s="799"/>
      <c r="BV16" s="799"/>
      <c r="BW16" s="1006"/>
      <c r="BX16" s="1006"/>
      <c r="BY16" s="799"/>
      <c r="BZ16" s="799"/>
      <c r="CA16" s="804"/>
      <c r="CB16" s="799"/>
      <c r="CC16" s="1006"/>
      <c r="CD16" s="1006"/>
      <c r="CE16" s="1006"/>
      <c r="CF16" s="799"/>
      <c r="CG16" s="799"/>
      <c r="CH16" s="799"/>
      <c r="CI16" s="799"/>
      <c r="CJ16" s="799"/>
      <c r="CK16" s="806"/>
      <c r="CL16" s="807"/>
      <c r="CM16" s="799"/>
      <c r="CN16" s="799"/>
      <c r="CO16" s="799"/>
      <c r="CP16" s="799"/>
      <c r="CQ16" s="799"/>
      <c r="CR16" s="799"/>
      <c r="CS16" s="799"/>
      <c r="CT16" s="812"/>
      <c r="CU16" s="1441"/>
      <c r="CV16" s="1442"/>
      <c r="CW16" s="1442"/>
      <c r="CX16" s="1442"/>
      <c r="CY16" s="1443"/>
      <c r="CZ16" s="642"/>
      <c r="DA16" s="801"/>
      <c r="DB16" s="801"/>
      <c r="DC16" s="801"/>
      <c r="DD16" s="801"/>
      <c r="DE16" s="801"/>
      <c r="DF16" s="801"/>
      <c r="DG16" s="801"/>
      <c r="DH16" s="801"/>
      <c r="DI16" s="801"/>
      <c r="DJ16" s="801"/>
      <c r="DK16" s="801"/>
      <c r="DL16" s="801"/>
      <c r="DM16" s="801"/>
      <c r="DN16" s="801"/>
      <c r="DO16" s="801"/>
      <c r="DP16" s="801"/>
      <c r="DQ16" s="801"/>
      <c r="DR16" s="801"/>
      <c r="DS16" s="801"/>
      <c r="DT16" s="801"/>
      <c r="DU16" s="801"/>
      <c r="DV16" s="801"/>
      <c r="DW16" s="801"/>
      <c r="DX16" s="801"/>
      <c r="DY16" s="801"/>
      <c r="DZ16" s="801"/>
      <c r="EA16" s="801"/>
      <c r="EB16" s="801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1430"/>
      <c r="AX17" s="799"/>
      <c r="AY17" s="799"/>
      <c r="AZ17" s="799"/>
      <c r="BA17" s="1016"/>
      <c r="BB17" s="799"/>
      <c r="BC17" s="791"/>
      <c r="BD17" s="1006"/>
      <c r="BE17" s="1006"/>
      <c r="BF17" s="1006"/>
      <c r="BG17" s="1006"/>
      <c r="BH17" s="1006"/>
      <c r="BI17" s="1006"/>
      <c r="BJ17" s="806"/>
      <c r="BK17" s="1013"/>
      <c r="BL17" s="1051"/>
      <c r="BM17" s="1051"/>
      <c r="BN17" s="799"/>
      <c r="BO17" s="799"/>
      <c r="BP17" s="799"/>
      <c r="BQ17" s="799"/>
      <c r="BR17" s="1006"/>
      <c r="BS17" s="1006"/>
      <c r="BT17" s="1006"/>
      <c r="BU17" s="799"/>
      <c r="BV17" s="799"/>
      <c r="BW17" s="1006"/>
      <c r="BX17" s="1006"/>
      <c r="BY17" s="799"/>
      <c r="BZ17" s="799"/>
      <c r="CA17" s="804"/>
      <c r="CB17" s="799"/>
      <c r="CC17" s="1006"/>
      <c r="CD17" s="1006"/>
      <c r="CE17" s="1006"/>
      <c r="CF17" s="799"/>
      <c r="CG17" s="799"/>
      <c r="CH17" s="799"/>
      <c r="CI17" s="799"/>
      <c r="CJ17" s="799"/>
      <c r="CK17" s="806"/>
      <c r="CL17" s="807"/>
      <c r="CM17" s="799"/>
      <c r="CN17" s="799"/>
      <c r="CO17" s="799"/>
      <c r="CP17" s="799"/>
      <c r="CQ17" s="799"/>
      <c r="CR17" s="799"/>
      <c r="CS17" s="799"/>
      <c r="CT17" s="812"/>
      <c r="CU17" s="450"/>
      <c r="CV17" s="451"/>
      <c r="CW17" s="451"/>
      <c r="CX17" s="451"/>
      <c r="CY17" s="452"/>
      <c r="CZ17" s="396"/>
      <c r="DA17" s="405"/>
      <c r="DB17" s="405"/>
      <c r="DC17" s="405"/>
      <c r="DD17" s="405"/>
      <c r="DE17" s="405"/>
      <c r="DF17" s="405"/>
      <c r="DG17" s="405"/>
      <c r="DH17" s="405"/>
      <c r="DI17" s="405"/>
      <c r="DJ17" s="405"/>
      <c r="DK17" s="405"/>
      <c r="DL17" s="405"/>
      <c r="DM17" s="405"/>
      <c r="DN17" s="405"/>
      <c r="DO17" s="405"/>
      <c r="DP17" s="405"/>
      <c r="DQ17" s="405"/>
      <c r="DR17" s="405"/>
      <c r="DS17" s="405"/>
      <c r="DT17" s="405"/>
      <c r="DU17" s="405"/>
      <c r="DV17" s="405"/>
      <c r="DW17" s="405"/>
      <c r="DX17" s="405"/>
      <c r="DY17" s="405"/>
      <c r="DZ17" s="405"/>
      <c r="EA17" s="405"/>
      <c r="EB17" s="405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1430"/>
      <c r="AX18" s="799"/>
      <c r="AY18" s="799"/>
      <c r="AZ18" s="799"/>
      <c r="BA18" s="1016"/>
      <c r="BB18" s="799"/>
      <c r="BC18" s="791"/>
      <c r="BD18" s="1006"/>
      <c r="BE18" s="1006"/>
      <c r="BF18" s="1006"/>
      <c r="BG18" s="1006"/>
      <c r="BH18" s="1006"/>
      <c r="BI18" s="1006"/>
      <c r="BJ18" s="806"/>
      <c r="BK18" s="1013"/>
      <c r="BL18" s="1051"/>
      <c r="BM18" s="1051"/>
      <c r="BN18" s="799"/>
      <c r="BO18" s="799"/>
      <c r="BP18" s="799"/>
      <c r="BQ18" s="799"/>
      <c r="BR18" s="1006"/>
      <c r="BS18" s="1006"/>
      <c r="BT18" s="1006"/>
      <c r="BU18" s="799"/>
      <c r="BV18" s="799"/>
      <c r="BW18" s="1006"/>
      <c r="BX18" s="1006"/>
      <c r="BY18" s="799"/>
      <c r="BZ18" s="799"/>
      <c r="CA18" s="804"/>
      <c r="CB18" s="799"/>
      <c r="CC18" s="1006"/>
      <c r="CD18" s="1006"/>
      <c r="CE18" s="1006"/>
      <c r="CF18" s="799"/>
      <c r="CG18" s="799"/>
      <c r="CH18" s="799"/>
      <c r="CI18" s="799"/>
      <c r="CJ18" s="799"/>
      <c r="CK18" s="806"/>
      <c r="CL18" s="807"/>
      <c r="CM18" s="799"/>
      <c r="CN18" s="799"/>
      <c r="CO18" s="799"/>
      <c r="CP18" s="799"/>
      <c r="CQ18" s="799"/>
      <c r="CR18" s="799"/>
      <c r="CS18" s="799"/>
      <c r="CT18" s="812"/>
      <c r="CU18" s="450"/>
      <c r="CV18" s="451"/>
      <c r="CW18" s="451"/>
      <c r="CX18" s="451"/>
      <c r="CY18" s="452"/>
      <c r="CZ18" s="396"/>
      <c r="DA18" s="405"/>
      <c r="DB18" s="405"/>
      <c r="DC18" s="405"/>
      <c r="DD18" s="405"/>
      <c r="DE18" s="405"/>
      <c r="DF18" s="405"/>
      <c r="DG18" s="405"/>
      <c r="DH18" s="405"/>
      <c r="DI18" s="405"/>
      <c r="DJ18" s="405"/>
      <c r="DK18" s="405"/>
      <c r="DL18" s="405"/>
      <c r="DM18" s="405"/>
      <c r="DN18" s="405"/>
      <c r="DO18" s="405"/>
      <c r="DP18" s="405"/>
      <c r="DQ18" s="405"/>
      <c r="DR18" s="405"/>
      <c r="DS18" s="405"/>
      <c r="DT18" s="405"/>
      <c r="DU18" s="405"/>
      <c r="DV18" s="405"/>
      <c r="DW18" s="405"/>
      <c r="DX18" s="405"/>
      <c r="DY18" s="405"/>
      <c r="DZ18" s="405"/>
      <c r="EA18" s="405"/>
      <c r="EB18" s="405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1430"/>
      <c r="AX19" s="799"/>
      <c r="AY19" s="799"/>
      <c r="AZ19" s="799"/>
      <c r="BA19" s="1016"/>
      <c r="BB19" s="799"/>
      <c r="BC19" s="791"/>
      <c r="BD19" s="1006"/>
      <c r="BE19" s="1006"/>
      <c r="BF19" s="1006"/>
      <c r="BG19" s="1006"/>
      <c r="BH19" s="1006"/>
      <c r="BI19" s="1006"/>
      <c r="BJ19" s="806"/>
      <c r="BK19" s="1013"/>
      <c r="BL19" s="1051"/>
      <c r="BM19" s="1051"/>
      <c r="BN19" s="799"/>
      <c r="BO19" s="799"/>
      <c r="BP19" s="799"/>
      <c r="BQ19" s="799"/>
      <c r="BR19" s="1006"/>
      <c r="BS19" s="1006"/>
      <c r="BT19" s="1006"/>
      <c r="BU19" s="799"/>
      <c r="BV19" s="799"/>
      <c r="BW19" s="1006"/>
      <c r="BX19" s="1006"/>
      <c r="BY19" s="799"/>
      <c r="BZ19" s="799"/>
      <c r="CA19" s="804"/>
      <c r="CB19" s="799"/>
      <c r="CC19" s="1006"/>
      <c r="CD19" s="1006"/>
      <c r="CE19" s="1006"/>
      <c r="CF19" s="799"/>
      <c r="CG19" s="799"/>
      <c r="CH19" s="799"/>
      <c r="CI19" s="799"/>
      <c r="CJ19" s="799"/>
      <c r="CK19" s="806"/>
      <c r="CL19" s="807"/>
      <c r="CM19" s="799"/>
      <c r="CN19" s="799"/>
      <c r="CO19" s="799"/>
      <c r="CP19" s="799"/>
      <c r="CQ19" s="799"/>
      <c r="CR19" s="799"/>
      <c r="CS19" s="799"/>
      <c r="CT19" s="812"/>
      <c r="CU19" s="1441"/>
      <c r="CV19" s="1442"/>
      <c r="CW19" s="1442"/>
      <c r="CX19" s="1442"/>
      <c r="CY19" s="1443"/>
      <c r="CZ19" s="642"/>
      <c r="DA19" s="801"/>
      <c r="DB19" s="801"/>
      <c r="DC19" s="801"/>
      <c r="DD19" s="801"/>
      <c r="DE19" s="801"/>
      <c r="DF19" s="801"/>
      <c r="DG19" s="801"/>
      <c r="DH19" s="801"/>
      <c r="DI19" s="801"/>
      <c r="DJ19" s="801"/>
      <c r="DK19" s="801"/>
      <c r="DL19" s="801"/>
      <c r="DM19" s="801"/>
      <c r="DN19" s="801"/>
      <c r="DO19" s="801"/>
      <c r="DP19" s="801"/>
      <c r="DQ19" s="801"/>
      <c r="DR19" s="801"/>
      <c r="DS19" s="801"/>
      <c r="DT19" s="801"/>
      <c r="DU19" s="801"/>
      <c r="DV19" s="801"/>
      <c r="DW19" s="801"/>
      <c r="DX19" s="801"/>
      <c r="DY19" s="801"/>
      <c r="DZ19" s="801"/>
      <c r="EA19" s="801"/>
      <c r="EB19" s="801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1430"/>
      <c r="AX20" s="799"/>
      <c r="AY20" s="799"/>
      <c r="AZ20" s="799"/>
      <c r="BA20" s="1016"/>
      <c r="BB20" s="799"/>
      <c r="BC20" s="791"/>
      <c r="BD20" s="1006"/>
      <c r="BE20" s="1006"/>
      <c r="BF20" s="1006"/>
      <c r="BG20" s="1006"/>
      <c r="BH20" s="1006"/>
      <c r="BI20" s="1006"/>
      <c r="BJ20" s="806"/>
      <c r="BK20" s="1013"/>
      <c r="BL20" s="1051"/>
      <c r="BM20" s="1051"/>
      <c r="BN20" s="799"/>
      <c r="BO20" s="799"/>
      <c r="BP20" s="799"/>
      <c r="BQ20" s="799"/>
      <c r="BR20" s="1006"/>
      <c r="BS20" s="1006"/>
      <c r="BT20" s="1006"/>
      <c r="BU20" s="799"/>
      <c r="BV20" s="799"/>
      <c r="BW20" s="1006"/>
      <c r="BX20" s="1006"/>
      <c r="BY20" s="799"/>
      <c r="BZ20" s="799"/>
      <c r="CA20" s="804"/>
      <c r="CB20" s="799"/>
      <c r="CC20" s="1006"/>
      <c r="CD20" s="1006"/>
      <c r="CE20" s="1006"/>
      <c r="CF20" s="799"/>
      <c r="CG20" s="799"/>
      <c r="CH20" s="799"/>
      <c r="CI20" s="799"/>
      <c r="CJ20" s="799"/>
      <c r="CK20" s="806"/>
      <c r="CL20" s="807"/>
      <c r="CM20" s="799"/>
      <c r="CN20" s="799"/>
      <c r="CO20" s="799"/>
      <c r="CP20" s="799"/>
      <c r="CQ20" s="799"/>
      <c r="CR20" s="799"/>
      <c r="CS20" s="799"/>
      <c r="CT20" s="812"/>
      <c r="CU20" s="1441"/>
      <c r="CV20" s="1442"/>
      <c r="CW20" s="1442"/>
      <c r="CX20" s="1442"/>
      <c r="CY20" s="1443"/>
      <c r="CZ20" s="642"/>
      <c r="DA20" s="801"/>
      <c r="DB20" s="801"/>
      <c r="DC20" s="801"/>
      <c r="DD20" s="801"/>
      <c r="DE20" s="801"/>
      <c r="DF20" s="801"/>
      <c r="DG20" s="801"/>
      <c r="DH20" s="801"/>
      <c r="DI20" s="801"/>
      <c r="DJ20" s="801"/>
      <c r="DK20" s="801"/>
      <c r="DL20" s="801"/>
      <c r="DM20" s="801"/>
      <c r="DN20" s="801"/>
      <c r="DO20" s="801"/>
      <c r="DP20" s="801"/>
      <c r="DQ20" s="801"/>
      <c r="DR20" s="801"/>
      <c r="DS20" s="801"/>
      <c r="DT20" s="801"/>
      <c r="DU20" s="801"/>
      <c r="DV20" s="801"/>
      <c r="DW20" s="801"/>
      <c r="DX20" s="801"/>
      <c r="DY20" s="801"/>
      <c r="DZ20" s="801"/>
      <c r="EA20" s="801"/>
      <c r="EB20" s="801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1430"/>
      <c r="AX21" s="799"/>
      <c r="AY21" s="799"/>
      <c r="AZ21" s="799"/>
      <c r="BA21" s="1016"/>
      <c r="BB21" s="799"/>
      <c r="BC21" s="791"/>
      <c r="BD21" s="1006"/>
      <c r="BE21" s="1006"/>
      <c r="BF21" s="1006"/>
      <c r="BG21" s="1006"/>
      <c r="BH21" s="1006"/>
      <c r="BI21" s="1006"/>
      <c r="BJ21" s="806"/>
      <c r="BK21" s="1013"/>
      <c r="BL21" s="1051"/>
      <c r="BM21" s="1051"/>
      <c r="BN21" s="799"/>
      <c r="BO21" s="799"/>
      <c r="BP21" s="799"/>
      <c r="BQ21" s="799"/>
      <c r="BR21" s="1006"/>
      <c r="BS21" s="1006"/>
      <c r="BT21" s="1006"/>
      <c r="BU21" s="799"/>
      <c r="BV21" s="799"/>
      <c r="BW21" s="1006"/>
      <c r="BX21" s="1006"/>
      <c r="BY21" s="799"/>
      <c r="BZ21" s="799"/>
      <c r="CA21" s="804"/>
      <c r="CB21" s="799"/>
      <c r="CC21" s="1006"/>
      <c r="CD21" s="1006"/>
      <c r="CE21" s="1006"/>
      <c r="CF21" s="799"/>
      <c r="CG21" s="799"/>
      <c r="CH21" s="799"/>
      <c r="CI21" s="799"/>
      <c r="CJ21" s="799"/>
      <c r="CK21" s="806"/>
      <c r="CL21" s="807"/>
      <c r="CM21" s="799"/>
      <c r="CN21" s="799"/>
      <c r="CO21" s="799"/>
      <c r="CP21" s="799"/>
      <c r="CQ21" s="799"/>
      <c r="CR21" s="799"/>
      <c r="CS21" s="799"/>
      <c r="CT21" s="812"/>
      <c r="CU21" s="1441"/>
      <c r="CV21" s="1442"/>
      <c r="CW21" s="1442"/>
      <c r="CX21" s="1442"/>
      <c r="CY21" s="1443"/>
      <c r="CZ21" s="642"/>
      <c r="DA21" s="801"/>
      <c r="DB21" s="801"/>
      <c r="DC21" s="801"/>
      <c r="DD21" s="801"/>
      <c r="DE21" s="801"/>
      <c r="DF21" s="801"/>
      <c r="DG21" s="801"/>
      <c r="DH21" s="801"/>
      <c r="DI21" s="801"/>
      <c r="DJ21" s="801"/>
      <c r="DK21" s="801"/>
      <c r="DL21" s="801"/>
      <c r="DM21" s="801"/>
      <c r="DN21" s="801"/>
      <c r="DO21" s="801"/>
      <c r="DP21" s="801"/>
      <c r="DQ21" s="801"/>
      <c r="DR21" s="801"/>
      <c r="DS21" s="801"/>
      <c r="DT21" s="801"/>
      <c r="DU21" s="801"/>
      <c r="DV21" s="801"/>
      <c r="DW21" s="801"/>
      <c r="DX21" s="801"/>
      <c r="DY21" s="801"/>
      <c r="DZ21" s="801"/>
      <c r="EA21" s="801"/>
      <c r="EB21" s="801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1430"/>
      <c r="AX22" s="799"/>
      <c r="AY22" s="799"/>
      <c r="AZ22" s="799"/>
      <c r="BA22" s="1016"/>
      <c r="BB22" s="799"/>
      <c r="BC22" s="791"/>
      <c r="BD22" s="1006"/>
      <c r="BE22" s="1006"/>
      <c r="BF22" s="1006"/>
      <c r="BG22" s="1006"/>
      <c r="BH22" s="1006"/>
      <c r="BI22" s="1006"/>
      <c r="BJ22" s="806"/>
      <c r="BK22" s="1013"/>
      <c r="BL22" s="1051"/>
      <c r="BM22" s="1051"/>
      <c r="BN22" s="799"/>
      <c r="BO22" s="799"/>
      <c r="BP22" s="799"/>
      <c r="BQ22" s="799"/>
      <c r="BR22" s="1006"/>
      <c r="BS22" s="1006"/>
      <c r="BT22" s="1006"/>
      <c r="BU22" s="799"/>
      <c r="BV22" s="799"/>
      <c r="BW22" s="1006"/>
      <c r="BX22" s="1006"/>
      <c r="BY22" s="799"/>
      <c r="BZ22" s="799"/>
      <c r="CA22" s="805"/>
      <c r="CB22" s="799"/>
      <c r="CC22" s="1006"/>
      <c r="CD22" s="1006"/>
      <c r="CE22" s="1006"/>
      <c r="CF22" s="799"/>
      <c r="CG22" s="799"/>
      <c r="CH22" s="799"/>
      <c r="CI22" s="799"/>
      <c r="CJ22" s="799"/>
      <c r="CK22" s="806"/>
      <c r="CL22" s="807"/>
      <c r="CM22" s="799"/>
      <c r="CN22" s="799"/>
      <c r="CO22" s="799"/>
      <c r="CP22" s="799"/>
      <c r="CQ22" s="799"/>
      <c r="CR22" s="799"/>
      <c r="CS22" s="799"/>
      <c r="CT22" s="812"/>
      <c r="CU22" s="1441"/>
      <c r="CV22" s="1442"/>
      <c r="CW22" s="1442"/>
      <c r="CX22" s="1442"/>
      <c r="CY22" s="1443"/>
      <c r="CZ22" s="642"/>
      <c r="DA22" s="801"/>
      <c r="DB22" s="801"/>
      <c r="DC22" s="801"/>
      <c r="DD22" s="801"/>
      <c r="DE22" s="801"/>
      <c r="DF22" s="801"/>
      <c r="DG22" s="801"/>
      <c r="DH22" s="801"/>
      <c r="DI22" s="801"/>
      <c r="DJ22" s="801"/>
      <c r="DK22" s="801"/>
      <c r="DL22" s="801"/>
      <c r="DM22" s="801"/>
      <c r="DN22" s="801"/>
      <c r="DO22" s="801"/>
      <c r="DP22" s="801"/>
      <c r="DQ22" s="801"/>
      <c r="DR22" s="801"/>
      <c r="DS22" s="801"/>
      <c r="DT22" s="801"/>
      <c r="DU22" s="801"/>
      <c r="DV22" s="801"/>
      <c r="DW22" s="801"/>
      <c r="DX22" s="801"/>
      <c r="DY22" s="801"/>
      <c r="DZ22" s="801"/>
      <c r="EA22" s="801"/>
      <c r="EB22" s="801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49"/>
      <c r="AX23" s="404"/>
      <c r="AY23" s="404"/>
      <c r="AZ23" s="404"/>
      <c r="BA23" s="424"/>
      <c r="BB23" s="34"/>
      <c r="BC23" s="404" t="s">
        <v>274</v>
      </c>
      <c r="BD23" s="404" t="s">
        <v>274</v>
      </c>
      <c r="BE23" s="404" t="s">
        <v>274</v>
      </c>
      <c r="BF23" s="404" t="s">
        <v>274</v>
      </c>
      <c r="BG23" s="404"/>
      <c r="BH23" s="404" t="s">
        <v>274</v>
      </c>
      <c r="BI23" s="404" t="s">
        <v>274</v>
      </c>
      <c r="BJ23" s="225"/>
      <c r="BK23" s="226"/>
      <c r="BL23" s="404" t="s">
        <v>86</v>
      </c>
      <c r="BM23" s="404" t="s">
        <v>86</v>
      </c>
      <c r="BN23" s="34"/>
      <c r="BO23" s="34" t="s">
        <v>3740</v>
      </c>
      <c r="BP23" s="34" t="s">
        <v>3740</v>
      </c>
      <c r="BQ23" s="34"/>
      <c r="BR23" s="34" t="s">
        <v>26</v>
      </c>
      <c r="BS23" s="34"/>
      <c r="BT23" s="34" t="s">
        <v>26</v>
      </c>
      <c r="BU23" s="34"/>
      <c r="BV23" s="34"/>
      <c r="BW23" s="34" t="s">
        <v>26</v>
      </c>
      <c r="BX23" s="34" t="s">
        <v>26</v>
      </c>
      <c r="BY23" s="34"/>
      <c r="BZ23" s="34"/>
      <c r="CA23" s="34"/>
      <c r="CB23" s="34"/>
      <c r="CC23" s="34" t="s">
        <v>26</v>
      </c>
      <c r="CD23" s="34"/>
      <c r="CE23" s="34" t="s">
        <v>26</v>
      </c>
      <c r="CF23" s="34"/>
      <c r="CG23" s="404"/>
      <c r="CH23" s="34"/>
      <c r="CI23" s="404"/>
      <c r="CJ23" s="404"/>
      <c r="CK23" s="406"/>
      <c r="CL23" s="407"/>
      <c r="CM23" s="404"/>
      <c r="CN23" s="404"/>
      <c r="CO23" s="404"/>
      <c r="CP23" s="404"/>
      <c r="CQ23" s="404"/>
      <c r="CR23" s="404"/>
      <c r="CS23" s="404"/>
      <c r="CT23" s="408"/>
      <c r="CU23" s="1441"/>
      <c r="CV23" s="1442"/>
      <c r="CW23" s="1442"/>
      <c r="CX23" s="1442"/>
      <c r="CY23" s="1443"/>
      <c r="CZ23" s="642"/>
      <c r="DA23" s="801"/>
      <c r="DB23" s="801"/>
      <c r="DC23" s="801"/>
      <c r="DD23" s="801"/>
      <c r="DE23" s="801"/>
      <c r="DF23" s="801"/>
      <c r="DG23" s="801"/>
      <c r="DH23" s="801"/>
      <c r="DI23" s="801"/>
      <c r="DJ23" s="801"/>
      <c r="DK23" s="801"/>
      <c r="DL23" s="801"/>
      <c r="DM23" s="801"/>
      <c r="DN23" s="801"/>
      <c r="DO23" s="801"/>
      <c r="DP23" s="801"/>
      <c r="DQ23" s="801"/>
      <c r="DR23" s="801"/>
      <c r="DS23" s="801"/>
      <c r="DT23" s="801"/>
      <c r="DU23" s="801"/>
      <c r="DV23" s="801"/>
      <c r="DW23" s="801"/>
      <c r="DX23" s="801"/>
      <c r="DY23" s="801"/>
      <c r="DZ23" s="801"/>
      <c r="EA23" s="801"/>
      <c r="EB23" s="801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1449"/>
      <c r="AX24" s="1448"/>
      <c r="AY24" s="1448"/>
      <c r="AZ24" s="1448"/>
      <c r="BA24" s="1431"/>
      <c r="BB24" s="1455"/>
      <c r="BC24" s="772" t="s">
        <v>3819</v>
      </c>
      <c r="BD24" s="1448" t="s">
        <v>3770</v>
      </c>
      <c r="BE24" s="1448" t="s">
        <v>3771</v>
      </c>
      <c r="BF24" s="1448" t="s">
        <v>2520</v>
      </c>
      <c r="BG24" s="1448"/>
      <c r="BH24" s="1448" t="s">
        <v>1912</v>
      </c>
      <c r="BI24" s="1448" t="s">
        <v>1913</v>
      </c>
      <c r="BJ24" s="1450"/>
      <c r="BK24" s="1451"/>
      <c r="BL24" s="1448" t="s">
        <v>1668</v>
      </c>
      <c r="BM24" s="1448" t="s">
        <v>1669</v>
      </c>
      <c r="BN24" s="1448"/>
      <c r="BO24" s="1448" t="s">
        <v>3834</v>
      </c>
      <c r="BP24" s="1448" t="s">
        <v>3835</v>
      </c>
      <c r="BQ24" s="1448"/>
      <c r="BR24" s="1448" t="s">
        <v>1711</v>
      </c>
      <c r="BS24" s="1448"/>
      <c r="BT24" s="1448" t="s">
        <v>1705</v>
      </c>
      <c r="BU24" s="1448"/>
      <c r="BV24" s="1448"/>
      <c r="BW24" s="1448" t="s">
        <v>1709</v>
      </c>
      <c r="BX24" s="1448" t="s">
        <v>1710</v>
      </c>
      <c r="BY24" s="1448"/>
      <c r="BZ24" s="1448"/>
      <c r="CA24" s="1720"/>
      <c r="CB24" s="1448"/>
      <c r="CC24" s="1448" t="s">
        <v>1712</v>
      </c>
      <c r="CD24" s="1448"/>
      <c r="CE24" s="1448" t="s">
        <v>1713</v>
      </c>
      <c r="CF24" s="1448"/>
      <c r="CG24" s="1448"/>
      <c r="CH24" s="1455"/>
      <c r="CI24" s="1448"/>
      <c r="CJ24" s="1448"/>
      <c r="CK24" s="1450"/>
      <c r="CL24" s="1453"/>
      <c r="CM24" s="1454"/>
      <c r="CN24" s="1448"/>
      <c r="CO24" s="1448"/>
      <c r="CP24" s="1448"/>
      <c r="CQ24" s="1448"/>
      <c r="CR24" s="1448"/>
      <c r="CS24" s="1448"/>
      <c r="CT24" s="1452"/>
      <c r="CU24" s="1441"/>
      <c r="CV24" s="1442"/>
      <c r="CW24" s="1442"/>
      <c r="CX24" s="1442"/>
      <c r="CY24" s="1443"/>
      <c r="CZ24" s="642"/>
      <c r="DA24" s="801"/>
      <c r="DB24" s="801"/>
      <c r="DC24" s="801"/>
      <c r="DD24" s="801"/>
      <c r="DE24" s="801"/>
      <c r="DF24" s="801"/>
      <c r="DG24" s="801"/>
      <c r="DH24" s="801"/>
      <c r="DI24" s="801"/>
      <c r="DJ24" s="801"/>
      <c r="DK24" s="801"/>
      <c r="DL24" s="801"/>
      <c r="DM24" s="801"/>
      <c r="DN24" s="801"/>
      <c r="DO24" s="801"/>
      <c r="DP24" s="801"/>
      <c r="DQ24" s="801"/>
      <c r="DR24" s="801"/>
      <c r="DS24" s="801"/>
      <c r="DT24" s="801"/>
      <c r="DU24" s="801"/>
      <c r="DV24" s="801"/>
      <c r="DW24" s="801"/>
      <c r="DX24" s="801"/>
      <c r="DY24" s="801"/>
      <c r="DZ24" s="801"/>
      <c r="EA24" s="801"/>
      <c r="EB24" s="801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1449"/>
      <c r="AX25" s="1448"/>
      <c r="AY25" s="1448"/>
      <c r="AZ25" s="1448"/>
      <c r="BA25" s="1431"/>
      <c r="BB25" s="1455"/>
      <c r="BC25" s="772"/>
      <c r="BD25" s="1448"/>
      <c r="BE25" s="1448"/>
      <c r="BF25" s="1448"/>
      <c r="BG25" s="1448"/>
      <c r="BH25" s="1448"/>
      <c r="BI25" s="1448"/>
      <c r="BJ25" s="1450"/>
      <c r="BK25" s="1451"/>
      <c r="BL25" s="1448"/>
      <c r="BM25" s="1448"/>
      <c r="BN25" s="1448"/>
      <c r="BO25" s="1448"/>
      <c r="BP25" s="1448"/>
      <c r="BQ25" s="1448"/>
      <c r="BR25" s="1448"/>
      <c r="BS25" s="1448"/>
      <c r="BT25" s="1448"/>
      <c r="BU25" s="1448"/>
      <c r="BV25" s="1448"/>
      <c r="BW25" s="1448"/>
      <c r="BX25" s="1448"/>
      <c r="BY25" s="1448"/>
      <c r="BZ25" s="1448"/>
      <c r="CA25" s="1721"/>
      <c r="CB25" s="1448"/>
      <c r="CC25" s="1448"/>
      <c r="CD25" s="1448"/>
      <c r="CE25" s="1448"/>
      <c r="CF25" s="1448"/>
      <c r="CG25" s="1448"/>
      <c r="CH25" s="1455"/>
      <c r="CI25" s="1448"/>
      <c r="CJ25" s="1448"/>
      <c r="CK25" s="1450"/>
      <c r="CL25" s="1453"/>
      <c r="CM25" s="1454"/>
      <c r="CN25" s="1448"/>
      <c r="CO25" s="1448"/>
      <c r="CP25" s="1448"/>
      <c r="CQ25" s="1448"/>
      <c r="CR25" s="1448"/>
      <c r="CS25" s="1448"/>
      <c r="CT25" s="1452"/>
      <c r="CU25" s="1441"/>
      <c r="CV25" s="1442"/>
      <c r="CW25" s="1442"/>
      <c r="CX25" s="1442"/>
      <c r="CY25" s="1443"/>
      <c r="CZ25" s="642"/>
      <c r="DA25" s="801"/>
      <c r="DB25" s="801"/>
      <c r="DC25" s="801"/>
      <c r="DD25" s="801"/>
      <c r="DE25" s="801"/>
      <c r="DF25" s="801"/>
      <c r="DG25" s="801"/>
      <c r="DH25" s="801"/>
      <c r="DI25" s="801"/>
      <c r="DJ25" s="801"/>
      <c r="DK25" s="801"/>
      <c r="DL25" s="801"/>
      <c r="DM25" s="801"/>
      <c r="DN25" s="801"/>
      <c r="DO25" s="801"/>
      <c r="DP25" s="801"/>
      <c r="DQ25" s="801"/>
      <c r="DR25" s="801"/>
      <c r="DS25" s="801"/>
      <c r="DT25" s="801"/>
      <c r="DU25" s="801"/>
      <c r="DV25" s="801"/>
      <c r="DW25" s="801"/>
      <c r="DX25" s="801"/>
      <c r="DY25" s="801"/>
      <c r="DZ25" s="801"/>
      <c r="EA25" s="801"/>
      <c r="EB25" s="801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1449"/>
      <c r="AX26" s="1448"/>
      <c r="AY26" s="1448"/>
      <c r="AZ26" s="1448"/>
      <c r="BA26" s="1431"/>
      <c r="BB26" s="1455"/>
      <c r="BC26" s="772"/>
      <c r="BD26" s="1448"/>
      <c r="BE26" s="1448"/>
      <c r="BF26" s="1448"/>
      <c r="BG26" s="1448"/>
      <c r="BH26" s="1448"/>
      <c r="BI26" s="1448"/>
      <c r="BJ26" s="1450"/>
      <c r="BK26" s="1451"/>
      <c r="BL26" s="1448"/>
      <c r="BM26" s="1448"/>
      <c r="BN26" s="1448"/>
      <c r="BO26" s="1448"/>
      <c r="BP26" s="1448"/>
      <c r="BQ26" s="1448"/>
      <c r="BR26" s="1448"/>
      <c r="BS26" s="1448"/>
      <c r="BT26" s="1448"/>
      <c r="BU26" s="1448"/>
      <c r="BV26" s="1448"/>
      <c r="BW26" s="1448"/>
      <c r="BX26" s="1448"/>
      <c r="BY26" s="1448"/>
      <c r="BZ26" s="1448"/>
      <c r="CA26" s="1721"/>
      <c r="CB26" s="1448"/>
      <c r="CC26" s="1448"/>
      <c r="CD26" s="1448"/>
      <c r="CE26" s="1448"/>
      <c r="CF26" s="1448"/>
      <c r="CG26" s="1448"/>
      <c r="CH26" s="1455"/>
      <c r="CI26" s="1448"/>
      <c r="CJ26" s="1448"/>
      <c r="CK26" s="1450"/>
      <c r="CL26" s="1453"/>
      <c r="CM26" s="1454"/>
      <c r="CN26" s="1448"/>
      <c r="CO26" s="1448"/>
      <c r="CP26" s="1448"/>
      <c r="CQ26" s="1448"/>
      <c r="CR26" s="1448"/>
      <c r="CS26" s="1448"/>
      <c r="CT26" s="1452"/>
      <c r="CU26" s="1441"/>
      <c r="CV26" s="1442"/>
      <c r="CW26" s="1442"/>
      <c r="CX26" s="1442"/>
      <c r="CY26" s="1443"/>
      <c r="CZ26" s="642"/>
      <c r="DA26" s="801"/>
      <c r="DB26" s="801"/>
      <c r="DC26" s="801"/>
      <c r="DD26" s="801"/>
      <c r="DE26" s="801"/>
      <c r="DF26" s="801"/>
      <c r="DG26" s="801"/>
      <c r="DH26" s="801"/>
      <c r="DI26" s="801"/>
      <c r="DJ26" s="801"/>
      <c r="DK26" s="801"/>
      <c r="DL26" s="801"/>
      <c r="DM26" s="801"/>
      <c r="DN26" s="801"/>
      <c r="DO26" s="801"/>
      <c r="DP26" s="801"/>
      <c r="DQ26" s="801"/>
      <c r="DR26" s="801"/>
      <c r="DS26" s="801"/>
      <c r="DT26" s="801"/>
      <c r="DU26" s="801"/>
      <c r="DV26" s="801"/>
      <c r="DW26" s="801"/>
      <c r="DX26" s="801"/>
      <c r="DY26" s="801"/>
      <c r="DZ26" s="801"/>
      <c r="EA26" s="801"/>
      <c r="EB26" s="801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1449"/>
      <c r="AX27" s="1448"/>
      <c r="AY27" s="1448"/>
      <c r="AZ27" s="1448"/>
      <c r="BA27" s="1431"/>
      <c r="BB27" s="1455"/>
      <c r="BC27" s="772"/>
      <c r="BD27" s="1448"/>
      <c r="BE27" s="1448"/>
      <c r="BF27" s="1448"/>
      <c r="BG27" s="1448"/>
      <c r="BH27" s="1448"/>
      <c r="BI27" s="1448"/>
      <c r="BJ27" s="1450"/>
      <c r="BK27" s="1451"/>
      <c r="BL27" s="1448"/>
      <c r="BM27" s="1448"/>
      <c r="BN27" s="1448"/>
      <c r="BO27" s="1448"/>
      <c r="BP27" s="1448"/>
      <c r="BQ27" s="1448"/>
      <c r="BR27" s="1448"/>
      <c r="BS27" s="1448"/>
      <c r="BT27" s="1448"/>
      <c r="BU27" s="1448"/>
      <c r="BV27" s="1448"/>
      <c r="BW27" s="1448"/>
      <c r="BX27" s="1448"/>
      <c r="BY27" s="1448"/>
      <c r="BZ27" s="1448"/>
      <c r="CA27" s="1721"/>
      <c r="CB27" s="1448"/>
      <c r="CC27" s="1448"/>
      <c r="CD27" s="1448"/>
      <c r="CE27" s="1448"/>
      <c r="CF27" s="1448"/>
      <c r="CG27" s="1448"/>
      <c r="CH27" s="1455"/>
      <c r="CI27" s="1448"/>
      <c r="CJ27" s="1448"/>
      <c r="CK27" s="1450"/>
      <c r="CL27" s="1453"/>
      <c r="CM27" s="1454"/>
      <c r="CN27" s="1448"/>
      <c r="CO27" s="1448"/>
      <c r="CP27" s="1448"/>
      <c r="CQ27" s="1448"/>
      <c r="CR27" s="1448"/>
      <c r="CS27" s="1448"/>
      <c r="CT27" s="1452"/>
      <c r="CU27" s="1441"/>
      <c r="CV27" s="1442"/>
      <c r="CW27" s="1442"/>
      <c r="CX27" s="1442"/>
      <c r="CY27" s="1443"/>
      <c r="CZ27" s="642"/>
      <c r="DA27" s="801"/>
      <c r="DB27" s="801"/>
      <c r="DC27" s="801"/>
      <c r="DD27" s="801"/>
      <c r="DE27" s="801"/>
      <c r="DF27" s="801"/>
      <c r="DG27" s="801"/>
      <c r="DH27" s="801"/>
      <c r="DI27" s="801"/>
      <c r="DJ27" s="801"/>
      <c r="DK27" s="801"/>
      <c r="DL27" s="801"/>
      <c r="DM27" s="801"/>
      <c r="DN27" s="801"/>
      <c r="DO27" s="801"/>
      <c r="DP27" s="801"/>
      <c r="DQ27" s="801"/>
      <c r="DR27" s="801"/>
      <c r="DS27" s="801"/>
      <c r="DT27" s="801"/>
      <c r="DU27" s="801"/>
      <c r="DV27" s="801"/>
      <c r="DW27" s="801"/>
      <c r="DX27" s="801"/>
      <c r="DY27" s="801"/>
      <c r="DZ27" s="801"/>
      <c r="EA27" s="801"/>
      <c r="EB27" s="801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1449"/>
      <c r="AX28" s="1448"/>
      <c r="AY28" s="1448"/>
      <c r="AZ28" s="1448"/>
      <c r="BA28" s="1431"/>
      <c r="BB28" s="1455"/>
      <c r="BC28" s="772"/>
      <c r="BD28" s="1448"/>
      <c r="BE28" s="1448"/>
      <c r="BF28" s="1448"/>
      <c r="BG28" s="1448"/>
      <c r="BH28" s="1448"/>
      <c r="BI28" s="1448"/>
      <c r="BJ28" s="1450"/>
      <c r="BK28" s="1451"/>
      <c r="BL28" s="1448"/>
      <c r="BM28" s="1448"/>
      <c r="BN28" s="1448"/>
      <c r="BO28" s="1448"/>
      <c r="BP28" s="1448"/>
      <c r="BQ28" s="1448"/>
      <c r="BR28" s="1448"/>
      <c r="BS28" s="1448"/>
      <c r="BT28" s="1448"/>
      <c r="BU28" s="1448"/>
      <c r="BV28" s="1448"/>
      <c r="BW28" s="1448"/>
      <c r="BX28" s="1448"/>
      <c r="BY28" s="1448"/>
      <c r="BZ28" s="1448"/>
      <c r="CA28" s="1721"/>
      <c r="CB28" s="1448"/>
      <c r="CC28" s="1448"/>
      <c r="CD28" s="1448"/>
      <c r="CE28" s="1448"/>
      <c r="CF28" s="1448"/>
      <c r="CG28" s="1448"/>
      <c r="CH28" s="1455"/>
      <c r="CI28" s="1448"/>
      <c r="CJ28" s="1448"/>
      <c r="CK28" s="1450"/>
      <c r="CL28" s="1453"/>
      <c r="CM28" s="1454"/>
      <c r="CN28" s="1448"/>
      <c r="CO28" s="1448"/>
      <c r="CP28" s="1448"/>
      <c r="CQ28" s="1448"/>
      <c r="CR28" s="1448"/>
      <c r="CS28" s="1448"/>
      <c r="CT28" s="1452"/>
      <c r="CU28" s="1441"/>
      <c r="CV28" s="1442"/>
      <c r="CW28" s="1442"/>
      <c r="CX28" s="1442"/>
      <c r="CY28" s="1443"/>
      <c r="CZ28" s="642"/>
      <c r="DA28" s="801"/>
      <c r="DB28" s="801"/>
      <c r="DC28" s="801"/>
      <c r="DD28" s="801"/>
      <c r="DE28" s="801"/>
      <c r="DF28" s="801"/>
      <c r="DG28" s="801"/>
      <c r="DH28" s="801"/>
      <c r="DI28" s="801"/>
      <c r="DJ28" s="801"/>
      <c r="DK28" s="801"/>
      <c r="DL28" s="801"/>
      <c r="DM28" s="801"/>
      <c r="DN28" s="801"/>
      <c r="DO28" s="801"/>
      <c r="DP28" s="801"/>
      <c r="DQ28" s="801"/>
      <c r="DR28" s="801"/>
      <c r="DS28" s="801"/>
      <c r="DT28" s="801"/>
      <c r="DU28" s="801"/>
      <c r="DV28" s="801"/>
      <c r="DW28" s="801"/>
      <c r="DX28" s="801"/>
      <c r="DY28" s="801"/>
      <c r="DZ28" s="801"/>
      <c r="EA28" s="801"/>
      <c r="EB28" s="801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1449"/>
      <c r="AX29" s="1448"/>
      <c r="AY29" s="1448"/>
      <c r="AZ29" s="1448"/>
      <c r="BA29" s="1431"/>
      <c r="BB29" s="1455"/>
      <c r="BC29" s="772"/>
      <c r="BD29" s="1448"/>
      <c r="BE29" s="1448"/>
      <c r="BF29" s="1448"/>
      <c r="BG29" s="1448"/>
      <c r="BH29" s="1448"/>
      <c r="BI29" s="1448"/>
      <c r="BJ29" s="1450"/>
      <c r="BK29" s="1451"/>
      <c r="BL29" s="1448"/>
      <c r="BM29" s="1448"/>
      <c r="BN29" s="1448"/>
      <c r="BO29" s="1448"/>
      <c r="BP29" s="1448"/>
      <c r="BQ29" s="1448"/>
      <c r="BR29" s="1448"/>
      <c r="BS29" s="1448"/>
      <c r="BT29" s="1448"/>
      <c r="BU29" s="1448"/>
      <c r="BV29" s="1448"/>
      <c r="BW29" s="1448"/>
      <c r="BX29" s="1448"/>
      <c r="BY29" s="1448"/>
      <c r="BZ29" s="1448"/>
      <c r="CA29" s="1721"/>
      <c r="CB29" s="1448"/>
      <c r="CC29" s="1448"/>
      <c r="CD29" s="1448"/>
      <c r="CE29" s="1448"/>
      <c r="CF29" s="1448"/>
      <c r="CG29" s="1448"/>
      <c r="CH29" s="1455"/>
      <c r="CI29" s="1448"/>
      <c r="CJ29" s="1448"/>
      <c r="CK29" s="1450"/>
      <c r="CL29" s="1453"/>
      <c r="CM29" s="1454"/>
      <c r="CN29" s="1448"/>
      <c r="CO29" s="1448"/>
      <c r="CP29" s="1448"/>
      <c r="CQ29" s="1448"/>
      <c r="CR29" s="1448"/>
      <c r="CS29" s="1448"/>
      <c r="CT29" s="1452"/>
      <c r="CU29" s="1441"/>
      <c r="CV29" s="1442"/>
      <c r="CW29" s="1442"/>
      <c r="CX29" s="1442"/>
      <c r="CY29" s="1443"/>
      <c r="CZ29" s="642"/>
      <c r="DA29" s="801"/>
      <c r="DB29" s="801"/>
      <c r="DC29" s="801"/>
      <c r="DD29" s="801"/>
      <c r="DE29" s="801"/>
      <c r="DF29" s="801"/>
      <c r="DG29" s="801"/>
      <c r="DH29" s="801"/>
      <c r="DI29" s="801"/>
      <c r="DJ29" s="801"/>
      <c r="DK29" s="801"/>
      <c r="DL29" s="801"/>
      <c r="DM29" s="801"/>
      <c r="DN29" s="801"/>
      <c r="DO29" s="801"/>
      <c r="DP29" s="801"/>
      <c r="DQ29" s="801"/>
      <c r="DR29" s="801"/>
      <c r="DS29" s="801"/>
      <c r="DT29" s="801"/>
      <c r="DU29" s="801"/>
      <c r="DV29" s="801"/>
      <c r="DW29" s="801"/>
      <c r="DX29" s="801"/>
      <c r="DY29" s="801"/>
      <c r="DZ29" s="801"/>
      <c r="EA29" s="801"/>
      <c r="EB29" s="801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1449"/>
      <c r="AX30" s="1448"/>
      <c r="AY30" s="1448"/>
      <c r="AZ30" s="1448"/>
      <c r="BA30" s="1431"/>
      <c r="BB30" s="1455"/>
      <c r="BC30" s="772"/>
      <c r="BD30" s="1448"/>
      <c r="BE30" s="1448"/>
      <c r="BF30" s="1448"/>
      <c r="BG30" s="1448"/>
      <c r="BH30" s="1448"/>
      <c r="BI30" s="1448"/>
      <c r="BJ30" s="1450"/>
      <c r="BK30" s="1451"/>
      <c r="BL30" s="1448"/>
      <c r="BM30" s="1448"/>
      <c r="BN30" s="1448"/>
      <c r="BO30" s="1448"/>
      <c r="BP30" s="1448"/>
      <c r="BQ30" s="1448"/>
      <c r="BR30" s="1448"/>
      <c r="BS30" s="1448"/>
      <c r="BT30" s="1448"/>
      <c r="BU30" s="1448"/>
      <c r="BV30" s="1448"/>
      <c r="BW30" s="1448"/>
      <c r="BX30" s="1448"/>
      <c r="BY30" s="1448"/>
      <c r="BZ30" s="1448"/>
      <c r="CA30" s="1721"/>
      <c r="CB30" s="1448"/>
      <c r="CC30" s="1448"/>
      <c r="CD30" s="1448"/>
      <c r="CE30" s="1448"/>
      <c r="CF30" s="1448"/>
      <c r="CG30" s="1448"/>
      <c r="CH30" s="1455"/>
      <c r="CI30" s="1448"/>
      <c r="CJ30" s="1448"/>
      <c r="CK30" s="1450"/>
      <c r="CL30" s="1453"/>
      <c r="CM30" s="1454"/>
      <c r="CN30" s="1448"/>
      <c r="CO30" s="1448"/>
      <c r="CP30" s="1448"/>
      <c r="CQ30" s="1448"/>
      <c r="CR30" s="1448"/>
      <c r="CS30" s="1448"/>
      <c r="CT30" s="1452"/>
      <c r="CU30" s="1441"/>
      <c r="CV30" s="1442"/>
      <c r="CW30" s="1442"/>
      <c r="CX30" s="1442"/>
      <c r="CY30" s="1443"/>
      <c r="CZ30" s="642"/>
      <c r="DA30" s="801"/>
      <c r="DB30" s="801"/>
      <c r="DC30" s="801"/>
      <c r="DD30" s="801"/>
      <c r="DE30" s="801"/>
      <c r="DF30" s="801"/>
      <c r="DG30" s="801"/>
      <c r="DH30" s="801"/>
      <c r="DI30" s="801"/>
      <c r="DJ30" s="801"/>
      <c r="DK30" s="801"/>
      <c r="DL30" s="801"/>
      <c r="DM30" s="801"/>
      <c r="DN30" s="801"/>
      <c r="DO30" s="801"/>
      <c r="DP30" s="801"/>
      <c r="DQ30" s="801"/>
      <c r="DR30" s="801"/>
      <c r="DS30" s="801"/>
      <c r="DT30" s="801"/>
      <c r="DU30" s="801"/>
      <c r="DV30" s="801"/>
      <c r="DW30" s="801"/>
      <c r="DX30" s="801"/>
      <c r="DY30" s="801"/>
      <c r="DZ30" s="801"/>
      <c r="EA30" s="801"/>
      <c r="EB30" s="801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1449"/>
      <c r="AX31" s="1448"/>
      <c r="AY31" s="1448"/>
      <c r="AZ31" s="1448"/>
      <c r="BA31" s="1431"/>
      <c r="BB31" s="1455"/>
      <c r="BC31" s="772"/>
      <c r="BD31" s="1448"/>
      <c r="BE31" s="1448"/>
      <c r="BF31" s="1448"/>
      <c r="BG31" s="1448"/>
      <c r="BH31" s="1448"/>
      <c r="BI31" s="1448"/>
      <c r="BJ31" s="1450"/>
      <c r="BK31" s="1451"/>
      <c r="BL31" s="1448"/>
      <c r="BM31" s="1448"/>
      <c r="BN31" s="1448"/>
      <c r="BO31" s="1448"/>
      <c r="BP31" s="1448"/>
      <c r="BQ31" s="1448"/>
      <c r="BR31" s="1448"/>
      <c r="BS31" s="1448"/>
      <c r="BT31" s="1448"/>
      <c r="BU31" s="1448"/>
      <c r="BV31" s="1448"/>
      <c r="BW31" s="1448"/>
      <c r="BX31" s="1448"/>
      <c r="BY31" s="1448"/>
      <c r="BZ31" s="1448"/>
      <c r="CA31" s="1721"/>
      <c r="CB31" s="1448"/>
      <c r="CC31" s="1448"/>
      <c r="CD31" s="1448"/>
      <c r="CE31" s="1448"/>
      <c r="CF31" s="1448"/>
      <c r="CG31" s="1448"/>
      <c r="CH31" s="1455"/>
      <c r="CI31" s="1448"/>
      <c r="CJ31" s="1448"/>
      <c r="CK31" s="1450"/>
      <c r="CL31" s="1453"/>
      <c r="CM31" s="1454"/>
      <c r="CN31" s="1448"/>
      <c r="CO31" s="1448"/>
      <c r="CP31" s="1448"/>
      <c r="CQ31" s="1448"/>
      <c r="CR31" s="1448"/>
      <c r="CS31" s="1448"/>
      <c r="CT31" s="1452"/>
      <c r="CU31" s="1441"/>
      <c r="CV31" s="1442"/>
      <c r="CW31" s="1442"/>
      <c r="CX31" s="1442"/>
      <c r="CY31" s="1443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1449"/>
      <c r="AX32" s="1448"/>
      <c r="AY32" s="1448"/>
      <c r="AZ32" s="1448"/>
      <c r="BA32" s="1431"/>
      <c r="BB32" s="1455"/>
      <c r="BC32" s="772"/>
      <c r="BD32" s="1448"/>
      <c r="BE32" s="1448"/>
      <c r="BF32" s="1448"/>
      <c r="BG32" s="1448"/>
      <c r="BH32" s="1448"/>
      <c r="BI32" s="1448"/>
      <c r="BJ32" s="1450"/>
      <c r="BK32" s="1451"/>
      <c r="BL32" s="1448"/>
      <c r="BM32" s="1448"/>
      <c r="BN32" s="1448"/>
      <c r="BO32" s="1448"/>
      <c r="BP32" s="1448"/>
      <c r="BQ32" s="1448"/>
      <c r="BR32" s="1448"/>
      <c r="BS32" s="1448"/>
      <c r="BT32" s="1448"/>
      <c r="BU32" s="1448"/>
      <c r="BV32" s="1448"/>
      <c r="BW32" s="1448"/>
      <c r="BX32" s="1448"/>
      <c r="BY32" s="1448"/>
      <c r="BZ32" s="1448"/>
      <c r="CA32" s="1721"/>
      <c r="CB32" s="1448"/>
      <c r="CC32" s="1448"/>
      <c r="CD32" s="1448"/>
      <c r="CE32" s="1448"/>
      <c r="CF32" s="1448"/>
      <c r="CG32" s="1448"/>
      <c r="CH32" s="1455"/>
      <c r="CI32" s="1448"/>
      <c r="CJ32" s="1448"/>
      <c r="CK32" s="1450"/>
      <c r="CL32" s="1453"/>
      <c r="CM32" s="1454"/>
      <c r="CN32" s="1448"/>
      <c r="CO32" s="1448"/>
      <c r="CP32" s="1448"/>
      <c r="CQ32" s="1448"/>
      <c r="CR32" s="1448"/>
      <c r="CS32" s="1448"/>
      <c r="CT32" s="1452"/>
      <c r="CU32" s="1441"/>
      <c r="CV32" s="1442"/>
      <c r="CW32" s="1442"/>
      <c r="CX32" s="1442"/>
      <c r="CY32" s="1443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1449"/>
      <c r="AX33" s="1448"/>
      <c r="AY33" s="1448"/>
      <c r="AZ33" s="1448"/>
      <c r="BA33" s="1431"/>
      <c r="BB33" s="1455"/>
      <c r="BC33" s="772"/>
      <c r="BD33" s="1448"/>
      <c r="BE33" s="1448"/>
      <c r="BF33" s="1448"/>
      <c r="BG33" s="1448"/>
      <c r="BH33" s="1448"/>
      <c r="BI33" s="1448"/>
      <c r="BJ33" s="1450"/>
      <c r="BK33" s="1451"/>
      <c r="BL33" s="1448"/>
      <c r="BM33" s="1448"/>
      <c r="BN33" s="1448"/>
      <c r="BO33" s="1448"/>
      <c r="BP33" s="1448"/>
      <c r="BQ33" s="1448"/>
      <c r="BR33" s="1448"/>
      <c r="BS33" s="1448"/>
      <c r="BT33" s="1448"/>
      <c r="BU33" s="1448"/>
      <c r="BV33" s="1448"/>
      <c r="BW33" s="1448"/>
      <c r="BX33" s="1448"/>
      <c r="BY33" s="1448"/>
      <c r="BZ33" s="1448"/>
      <c r="CA33" s="1721"/>
      <c r="CB33" s="1448"/>
      <c r="CC33" s="1448"/>
      <c r="CD33" s="1448"/>
      <c r="CE33" s="1448"/>
      <c r="CF33" s="1448"/>
      <c r="CG33" s="1448"/>
      <c r="CH33" s="1455"/>
      <c r="CI33" s="1448"/>
      <c r="CJ33" s="1448"/>
      <c r="CK33" s="1450"/>
      <c r="CL33" s="1453"/>
      <c r="CM33" s="1454"/>
      <c r="CN33" s="1448"/>
      <c r="CO33" s="1448"/>
      <c r="CP33" s="1448"/>
      <c r="CQ33" s="1448"/>
      <c r="CR33" s="1448"/>
      <c r="CS33" s="1448"/>
      <c r="CT33" s="1452"/>
      <c r="CU33" s="1441"/>
      <c r="CV33" s="1442"/>
      <c r="CW33" s="1442"/>
      <c r="CX33" s="1442"/>
      <c r="CY33" s="1443"/>
      <c r="CZ33" s="642"/>
      <c r="DA33" s="801"/>
      <c r="DB33" s="801"/>
      <c r="DC33" s="801"/>
      <c r="DD33" s="801"/>
      <c r="DE33" s="801"/>
      <c r="DF33" s="801"/>
      <c r="DG33" s="801"/>
      <c r="DH33" s="801"/>
      <c r="DI33" s="801"/>
      <c r="DJ33" s="801"/>
      <c r="DK33" s="801"/>
      <c r="DL33" s="801"/>
      <c r="DM33" s="801"/>
      <c r="DN33" s="801"/>
      <c r="DO33" s="801"/>
      <c r="DP33" s="801"/>
      <c r="DQ33" s="801"/>
      <c r="DR33" s="801"/>
      <c r="DS33" s="801"/>
      <c r="DT33" s="801"/>
      <c r="DU33" s="801"/>
      <c r="DV33" s="801"/>
      <c r="DW33" s="801"/>
      <c r="DX33" s="801"/>
      <c r="DY33" s="801"/>
      <c r="DZ33" s="801"/>
      <c r="EA33" s="801"/>
      <c r="EB33" s="801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1449"/>
      <c r="AX34" s="1448"/>
      <c r="AY34" s="1448"/>
      <c r="AZ34" s="1448"/>
      <c r="BA34" s="1431"/>
      <c r="BB34" s="1455"/>
      <c r="BC34" s="772"/>
      <c r="BD34" s="1448"/>
      <c r="BE34" s="1448"/>
      <c r="BF34" s="1448"/>
      <c r="BG34" s="1448"/>
      <c r="BH34" s="1448"/>
      <c r="BI34" s="1448"/>
      <c r="BJ34" s="1450"/>
      <c r="BK34" s="1451"/>
      <c r="BL34" s="1448"/>
      <c r="BM34" s="1448"/>
      <c r="BN34" s="1448"/>
      <c r="BO34" s="1448"/>
      <c r="BP34" s="1448"/>
      <c r="BQ34" s="1448"/>
      <c r="BR34" s="1448"/>
      <c r="BS34" s="1448"/>
      <c r="BT34" s="1448"/>
      <c r="BU34" s="1448"/>
      <c r="BV34" s="1448"/>
      <c r="BW34" s="1448"/>
      <c r="BX34" s="1448"/>
      <c r="BY34" s="1448"/>
      <c r="BZ34" s="1448"/>
      <c r="CA34" s="1721"/>
      <c r="CB34" s="1448"/>
      <c r="CC34" s="1448"/>
      <c r="CD34" s="1448"/>
      <c r="CE34" s="1448"/>
      <c r="CF34" s="1448"/>
      <c r="CG34" s="1448"/>
      <c r="CH34" s="1455"/>
      <c r="CI34" s="1448"/>
      <c r="CJ34" s="1448"/>
      <c r="CK34" s="1450"/>
      <c r="CL34" s="1453"/>
      <c r="CM34" s="1454"/>
      <c r="CN34" s="1448"/>
      <c r="CO34" s="1448"/>
      <c r="CP34" s="1448"/>
      <c r="CQ34" s="1448"/>
      <c r="CR34" s="1448"/>
      <c r="CS34" s="1448"/>
      <c r="CT34" s="1452"/>
      <c r="CU34" s="1441"/>
      <c r="CV34" s="1442"/>
      <c r="CW34" s="1442"/>
      <c r="CX34" s="1442"/>
      <c r="CY34" s="1443"/>
      <c r="CZ34" s="642" t="s">
        <v>3744</v>
      </c>
      <c r="DA34" s="801"/>
      <c r="DB34" s="801"/>
      <c r="DC34" s="801"/>
      <c r="DD34" s="801"/>
      <c r="DE34" s="801"/>
      <c r="DF34" s="801"/>
      <c r="DG34" s="801"/>
      <c r="DH34" s="801"/>
      <c r="DI34" s="801"/>
      <c r="DJ34" s="801"/>
      <c r="DK34" s="801"/>
      <c r="DL34" s="801"/>
      <c r="DM34" s="801"/>
      <c r="DN34" s="801"/>
      <c r="DO34" s="801"/>
      <c r="DP34" s="801"/>
      <c r="DQ34" s="801"/>
      <c r="DR34" s="801"/>
      <c r="DS34" s="801"/>
      <c r="DT34" s="801"/>
      <c r="DU34" s="801"/>
      <c r="DV34" s="801"/>
      <c r="DW34" s="801"/>
      <c r="DX34" s="801"/>
      <c r="DY34" s="801"/>
      <c r="DZ34" s="801"/>
      <c r="EA34" s="801"/>
      <c r="EB34" s="801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1449"/>
      <c r="AX35" s="1448"/>
      <c r="AY35" s="1448"/>
      <c r="AZ35" s="1448"/>
      <c r="BA35" s="1431"/>
      <c r="BB35" s="1455"/>
      <c r="BC35" s="772"/>
      <c r="BD35" s="1448"/>
      <c r="BE35" s="1448"/>
      <c r="BF35" s="1448"/>
      <c r="BG35" s="1448"/>
      <c r="BH35" s="1448"/>
      <c r="BI35" s="1448"/>
      <c r="BJ35" s="1450"/>
      <c r="BK35" s="1451"/>
      <c r="BL35" s="1448"/>
      <c r="BM35" s="1448"/>
      <c r="BN35" s="1448"/>
      <c r="BO35" s="1448"/>
      <c r="BP35" s="1448"/>
      <c r="BQ35" s="1448"/>
      <c r="BR35" s="1448"/>
      <c r="BS35" s="1448"/>
      <c r="BT35" s="1448"/>
      <c r="BU35" s="1448"/>
      <c r="BV35" s="1448"/>
      <c r="BW35" s="1448"/>
      <c r="BX35" s="1448"/>
      <c r="BY35" s="1448"/>
      <c r="BZ35" s="1448"/>
      <c r="CA35" s="1721"/>
      <c r="CB35" s="1448"/>
      <c r="CC35" s="1448"/>
      <c r="CD35" s="1448"/>
      <c r="CE35" s="1448"/>
      <c r="CF35" s="1448"/>
      <c r="CG35" s="1448"/>
      <c r="CH35" s="1455"/>
      <c r="CI35" s="1448"/>
      <c r="CJ35" s="1448"/>
      <c r="CK35" s="1450"/>
      <c r="CL35" s="1453"/>
      <c r="CM35" s="1454"/>
      <c r="CN35" s="1448"/>
      <c r="CO35" s="1448"/>
      <c r="CP35" s="1448"/>
      <c r="CQ35" s="1448"/>
      <c r="CR35" s="1448"/>
      <c r="CS35" s="1448"/>
      <c r="CT35" s="1452"/>
      <c r="CU35" s="1441"/>
      <c r="CV35" s="1442"/>
      <c r="CW35" s="1442"/>
      <c r="CX35" s="1442"/>
      <c r="CY35" s="1443"/>
      <c r="CZ35" s="642"/>
      <c r="DA35" s="801"/>
      <c r="DB35" s="801"/>
      <c r="DC35" s="801"/>
      <c r="DD35" s="801"/>
      <c r="DE35" s="801"/>
      <c r="DF35" s="801"/>
      <c r="DG35" s="801"/>
      <c r="DH35" s="801"/>
      <c r="DI35" s="801"/>
      <c r="DJ35" s="801"/>
      <c r="DK35" s="801"/>
      <c r="DL35" s="801"/>
      <c r="DM35" s="801"/>
      <c r="DN35" s="801"/>
      <c r="DO35" s="801"/>
      <c r="DP35" s="801"/>
      <c r="DQ35" s="801"/>
      <c r="DR35" s="801"/>
      <c r="DS35" s="801"/>
      <c r="DT35" s="801"/>
      <c r="DU35" s="801"/>
      <c r="DV35" s="801"/>
      <c r="DW35" s="801"/>
      <c r="DX35" s="801"/>
      <c r="DY35" s="801"/>
      <c r="DZ35" s="801"/>
      <c r="EA35" s="801"/>
      <c r="EB35" s="801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1449"/>
      <c r="AX36" s="1448"/>
      <c r="AY36" s="1448"/>
      <c r="AZ36" s="1448"/>
      <c r="BA36" s="1431"/>
      <c r="BB36" s="1455"/>
      <c r="BC36" s="772"/>
      <c r="BD36" s="1448"/>
      <c r="BE36" s="1448"/>
      <c r="BF36" s="1448"/>
      <c r="BG36" s="1448"/>
      <c r="BH36" s="1448"/>
      <c r="BI36" s="1448"/>
      <c r="BJ36" s="1450"/>
      <c r="BK36" s="1451"/>
      <c r="BL36" s="1448"/>
      <c r="BM36" s="1448"/>
      <c r="BN36" s="1448"/>
      <c r="BO36" s="1448"/>
      <c r="BP36" s="1448"/>
      <c r="BQ36" s="1448"/>
      <c r="BR36" s="1448"/>
      <c r="BS36" s="1448"/>
      <c r="BT36" s="1448"/>
      <c r="BU36" s="1448"/>
      <c r="BV36" s="1448"/>
      <c r="BW36" s="1448"/>
      <c r="BX36" s="1448"/>
      <c r="BY36" s="1448"/>
      <c r="BZ36" s="1448"/>
      <c r="CA36" s="1721"/>
      <c r="CB36" s="1448"/>
      <c r="CC36" s="1448"/>
      <c r="CD36" s="1448"/>
      <c r="CE36" s="1448"/>
      <c r="CF36" s="1448"/>
      <c r="CG36" s="1448"/>
      <c r="CH36" s="1455"/>
      <c r="CI36" s="1448"/>
      <c r="CJ36" s="1448"/>
      <c r="CK36" s="1450"/>
      <c r="CL36" s="1453"/>
      <c r="CM36" s="1454"/>
      <c r="CN36" s="1448"/>
      <c r="CO36" s="1448"/>
      <c r="CP36" s="1448"/>
      <c r="CQ36" s="1448"/>
      <c r="CR36" s="1448"/>
      <c r="CS36" s="1448"/>
      <c r="CT36" s="1452"/>
      <c r="CU36" s="1441"/>
      <c r="CV36" s="1442"/>
      <c r="CW36" s="1442"/>
      <c r="CX36" s="1442"/>
      <c r="CY36" s="1443"/>
      <c r="CZ36" s="642"/>
      <c r="DA36" s="801"/>
      <c r="DB36" s="801"/>
      <c r="DC36" s="801"/>
      <c r="DD36" s="801"/>
      <c r="DE36" s="801"/>
      <c r="DF36" s="801"/>
      <c r="DG36" s="801"/>
      <c r="DH36" s="801"/>
      <c r="DI36" s="801"/>
      <c r="DJ36" s="801"/>
      <c r="DK36" s="801"/>
      <c r="DL36" s="801"/>
      <c r="DM36" s="801"/>
      <c r="DN36" s="801"/>
      <c r="DO36" s="801"/>
      <c r="DP36" s="801"/>
      <c r="DQ36" s="801"/>
      <c r="DR36" s="801"/>
      <c r="DS36" s="801"/>
      <c r="DT36" s="801"/>
      <c r="DU36" s="801"/>
      <c r="DV36" s="801"/>
      <c r="DW36" s="801"/>
      <c r="DX36" s="801"/>
      <c r="DY36" s="801"/>
      <c r="DZ36" s="801"/>
      <c r="EA36" s="801"/>
      <c r="EB36" s="801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1449"/>
      <c r="AX37" s="1448"/>
      <c r="AY37" s="1448"/>
      <c r="AZ37" s="1448"/>
      <c r="BA37" s="1431"/>
      <c r="BB37" s="1455"/>
      <c r="BC37" s="772"/>
      <c r="BD37" s="1448"/>
      <c r="BE37" s="1448"/>
      <c r="BF37" s="1448"/>
      <c r="BG37" s="1448"/>
      <c r="BH37" s="1448"/>
      <c r="BI37" s="1448"/>
      <c r="BJ37" s="1450"/>
      <c r="BK37" s="1451"/>
      <c r="BL37" s="1448"/>
      <c r="BM37" s="1448"/>
      <c r="BN37" s="1448"/>
      <c r="BO37" s="1448"/>
      <c r="BP37" s="1448"/>
      <c r="BQ37" s="1448"/>
      <c r="BR37" s="1448"/>
      <c r="BS37" s="1448"/>
      <c r="BT37" s="1448"/>
      <c r="BU37" s="1448"/>
      <c r="BV37" s="1448"/>
      <c r="BW37" s="1448"/>
      <c r="BX37" s="1448"/>
      <c r="BY37" s="1448"/>
      <c r="BZ37" s="1448"/>
      <c r="CA37" s="1721"/>
      <c r="CB37" s="1448"/>
      <c r="CC37" s="1448"/>
      <c r="CD37" s="1448"/>
      <c r="CE37" s="1448"/>
      <c r="CF37" s="1448"/>
      <c r="CG37" s="1448"/>
      <c r="CH37" s="1455"/>
      <c r="CI37" s="1448"/>
      <c r="CJ37" s="1448"/>
      <c r="CK37" s="1450"/>
      <c r="CL37" s="1453"/>
      <c r="CM37" s="1454"/>
      <c r="CN37" s="1448"/>
      <c r="CO37" s="1448"/>
      <c r="CP37" s="1448"/>
      <c r="CQ37" s="1448"/>
      <c r="CR37" s="1448"/>
      <c r="CS37" s="1448"/>
      <c r="CT37" s="1452"/>
      <c r="CU37" s="1441"/>
      <c r="CV37" s="1442"/>
      <c r="CW37" s="1442"/>
      <c r="CX37" s="1442"/>
      <c r="CY37" s="1443"/>
      <c r="CZ37" s="642"/>
      <c r="DA37" s="801"/>
      <c r="DB37" s="801"/>
      <c r="DC37" s="801"/>
      <c r="DD37" s="801"/>
      <c r="DE37" s="801"/>
      <c r="DF37" s="801"/>
      <c r="DG37" s="801"/>
      <c r="DH37" s="801"/>
      <c r="DI37" s="801"/>
      <c r="DJ37" s="801"/>
      <c r="DK37" s="801"/>
      <c r="DL37" s="801"/>
      <c r="DM37" s="801"/>
      <c r="DN37" s="801"/>
      <c r="DO37" s="801"/>
      <c r="DP37" s="801"/>
      <c r="DQ37" s="801"/>
      <c r="DR37" s="801"/>
      <c r="DS37" s="801"/>
      <c r="DT37" s="801"/>
      <c r="DU37" s="801"/>
      <c r="DV37" s="801"/>
      <c r="DW37" s="801"/>
      <c r="DX37" s="801"/>
      <c r="DY37" s="801"/>
      <c r="DZ37" s="801"/>
      <c r="EA37" s="801"/>
      <c r="EB37" s="801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1449"/>
      <c r="AX38" s="1448"/>
      <c r="AY38" s="1448"/>
      <c r="AZ38" s="1448"/>
      <c r="BA38" s="1431"/>
      <c r="BB38" s="1455"/>
      <c r="BC38" s="772"/>
      <c r="BD38" s="1448"/>
      <c r="BE38" s="1448"/>
      <c r="BF38" s="1448"/>
      <c r="BG38" s="1448"/>
      <c r="BH38" s="1448"/>
      <c r="BI38" s="1448"/>
      <c r="BJ38" s="1450"/>
      <c r="BK38" s="1451"/>
      <c r="BL38" s="1448"/>
      <c r="BM38" s="1448"/>
      <c r="BN38" s="1448"/>
      <c r="BO38" s="1448"/>
      <c r="BP38" s="1448"/>
      <c r="BQ38" s="1448"/>
      <c r="BR38" s="1448"/>
      <c r="BS38" s="1448"/>
      <c r="BT38" s="1448"/>
      <c r="BU38" s="1448"/>
      <c r="BV38" s="1448"/>
      <c r="BW38" s="1448"/>
      <c r="BX38" s="1448"/>
      <c r="BY38" s="1448"/>
      <c r="BZ38" s="1448"/>
      <c r="CA38" s="1721"/>
      <c r="CB38" s="1448"/>
      <c r="CC38" s="1448"/>
      <c r="CD38" s="1448"/>
      <c r="CE38" s="1448"/>
      <c r="CF38" s="1448"/>
      <c r="CG38" s="1448"/>
      <c r="CH38" s="1455"/>
      <c r="CI38" s="1448"/>
      <c r="CJ38" s="1448"/>
      <c r="CK38" s="1450"/>
      <c r="CL38" s="1453"/>
      <c r="CM38" s="1454"/>
      <c r="CN38" s="1448"/>
      <c r="CO38" s="1448"/>
      <c r="CP38" s="1448"/>
      <c r="CQ38" s="1448"/>
      <c r="CR38" s="1448"/>
      <c r="CS38" s="1448"/>
      <c r="CT38" s="1452"/>
      <c r="CU38" s="1441"/>
      <c r="CV38" s="1442"/>
      <c r="CW38" s="1442"/>
      <c r="CX38" s="1442"/>
      <c r="CY38" s="1443"/>
      <c r="CZ38" s="642"/>
      <c r="DA38" s="801"/>
      <c r="DB38" s="801"/>
      <c r="DC38" s="801"/>
      <c r="DD38" s="801"/>
      <c r="DE38" s="801"/>
      <c r="DF38" s="801"/>
      <c r="DG38" s="801"/>
      <c r="DH38" s="801"/>
      <c r="DI38" s="801"/>
      <c r="DJ38" s="801"/>
      <c r="DK38" s="801"/>
      <c r="DL38" s="801"/>
      <c r="DM38" s="801"/>
      <c r="DN38" s="801"/>
      <c r="DO38" s="801"/>
      <c r="DP38" s="801"/>
      <c r="DQ38" s="801"/>
      <c r="DR38" s="801"/>
      <c r="DS38" s="801"/>
      <c r="DT38" s="801"/>
      <c r="DU38" s="801"/>
      <c r="DV38" s="801"/>
      <c r="DW38" s="801"/>
      <c r="DX38" s="801"/>
      <c r="DY38" s="801"/>
      <c r="DZ38" s="801"/>
      <c r="EA38" s="801"/>
      <c r="EB38" s="801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1449"/>
      <c r="AX39" s="1448"/>
      <c r="AY39" s="1448"/>
      <c r="AZ39" s="1448"/>
      <c r="BA39" s="1431"/>
      <c r="BB39" s="1455"/>
      <c r="BC39" s="772"/>
      <c r="BD39" s="1448"/>
      <c r="BE39" s="1448"/>
      <c r="BF39" s="1448"/>
      <c r="BG39" s="1448"/>
      <c r="BH39" s="1448"/>
      <c r="BI39" s="1448"/>
      <c r="BJ39" s="1450"/>
      <c r="BK39" s="1451"/>
      <c r="BL39" s="1448"/>
      <c r="BM39" s="1448"/>
      <c r="BN39" s="1448"/>
      <c r="BO39" s="1448"/>
      <c r="BP39" s="1448"/>
      <c r="BQ39" s="1448"/>
      <c r="BR39" s="1448"/>
      <c r="BS39" s="1448"/>
      <c r="BT39" s="1448"/>
      <c r="BU39" s="1448"/>
      <c r="BV39" s="1448"/>
      <c r="BW39" s="1448"/>
      <c r="BX39" s="1448"/>
      <c r="BY39" s="1448"/>
      <c r="BZ39" s="1448"/>
      <c r="CA39" s="1721"/>
      <c r="CB39" s="1448"/>
      <c r="CC39" s="1448"/>
      <c r="CD39" s="1448"/>
      <c r="CE39" s="1448"/>
      <c r="CF39" s="1448"/>
      <c r="CG39" s="1448"/>
      <c r="CH39" s="1455"/>
      <c r="CI39" s="1448"/>
      <c r="CJ39" s="1448"/>
      <c r="CK39" s="1450"/>
      <c r="CL39" s="1453"/>
      <c r="CM39" s="1454"/>
      <c r="CN39" s="1448"/>
      <c r="CO39" s="1448"/>
      <c r="CP39" s="1448"/>
      <c r="CQ39" s="1448"/>
      <c r="CR39" s="1448"/>
      <c r="CS39" s="1448"/>
      <c r="CT39" s="1452"/>
      <c r="CU39" s="1441"/>
      <c r="CV39" s="1442"/>
      <c r="CW39" s="1442"/>
      <c r="CX39" s="1442"/>
      <c r="CY39" s="1443"/>
      <c r="CZ39" s="642"/>
      <c r="DA39" s="801"/>
      <c r="DB39" s="801"/>
      <c r="DC39" s="801"/>
      <c r="DD39" s="801"/>
      <c r="DE39" s="801"/>
      <c r="DF39" s="801"/>
      <c r="DG39" s="801"/>
      <c r="DH39" s="801"/>
      <c r="DI39" s="801"/>
      <c r="DJ39" s="801"/>
      <c r="DK39" s="801"/>
      <c r="DL39" s="801"/>
      <c r="DM39" s="801"/>
      <c r="DN39" s="801"/>
      <c r="DO39" s="801"/>
      <c r="DP39" s="801"/>
      <c r="DQ39" s="801"/>
      <c r="DR39" s="801"/>
      <c r="DS39" s="801"/>
      <c r="DT39" s="801"/>
      <c r="DU39" s="801"/>
      <c r="DV39" s="801"/>
      <c r="DW39" s="801"/>
      <c r="DX39" s="801"/>
      <c r="DY39" s="801"/>
      <c r="DZ39" s="801"/>
      <c r="EA39" s="801"/>
      <c r="EB39" s="801"/>
      <c r="EC39" s="644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1449"/>
      <c r="AX40" s="1448"/>
      <c r="AY40" s="1448"/>
      <c r="AZ40" s="1448"/>
      <c r="BA40" s="1431"/>
      <c r="BB40" s="1455"/>
      <c r="BC40" s="772"/>
      <c r="BD40" s="1448"/>
      <c r="BE40" s="1448"/>
      <c r="BF40" s="1448"/>
      <c r="BG40" s="1448"/>
      <c r="BH40" s="1448"/>
      <c r="BI40" s="1448"/>
      <c r="BJ40" s="1450"/>
      <c r="BK40" s="1451"/>
      <c r="BL40" s="1448"/>
      <c r="BM40" s="1448"/>
      <c r="BN40" s="1448"/>
      <c r="BO40" s="1448"/>
      <c r="BP40" s="1448"/>
      <c r="BQ40" s="1448"/>
      <c r="BR40" s="1448"/>
      <c r="BS40" s="1448"/>
      <c r="BT40" s="1448"/>
      <c r="BU40" s="1448"/>
      <c r="BV40" s="1448"/>
      <c r="BW40" s="1448"/>
      <c r="BX40" s="1448"/>
      <c r="BY40" s="1448"/>
      <c r="BZ40" s="1448"/>
      <c r="CA40" s="1721"/>
      <c r="CB40" s="1448"/>
      <c r="CC40" s="1448"/>
      <c r="CD40" s="1448"/>
      <c r="CE40" s="1448"/>
      <c r="CF40" s="1448"/>
      <c r="CG40" s="1448"/>
      <c r="CH40" s="1455"/>
      <c r="CI40" s="1448"/>
      <c r="CJ40" s="1448"/>
      <c r="CK40" s="1450"/>
      <c r="CL40" s="1453"/>
      <c r="CM40" s="1454"/>
      <c r="CN40" s="1448"/>
      <c r="CO40" s="1448"/>
      <c r="CP40" s="1448"/>
      <c r="CQ40" s="1448"/>
      <c r="CR40" s="1448"/>
      <c r="CS40" s="1448"/>
      <c r="CT40" s="1452"/>
      <c r="CU40" s="1441"/>
      <c r="CV40" s="1442"/>
      <c r="CW40" s="1442"/>
      <c r="CX40" s="1442"/>
      <c r="CY40" s="1443"/>
      <c r="CZ40" s="642"/>
      <c r="DA40" s="801"/>
      <c r="DB40" s="801"/>
      <c r="DC40" s="801"/>
      <c r="DD40" s="801"/>
      <c r="DE40" s="801"/>
      <c r="DF40" s="801"/>
      <c r="DG40" s="801"/>
      <c r="DH40" s="801"/>
      <c r="DI40" s="801"/>
      <c r="DJ40" s="801"/>
      <c r="DK40" s="801"/>
      <c r="DL40" s="801"/>
      <c r="DM40" s="801"/>
      <c r="DN40" s="801"/>
      <c r="DO40" s="801"/>
      <c r="DP40" s="801"/>
      <c r="DQ40" s="801"/>
      <c r="DR40" s="801"/>
      <c r="DS40" s="801"/>
      <c r="DT40" s="801"/>
      <c r="DU40" s="801"/>
      <c r="DV40" s="801"/>
      <c r="DW40" s="801"/>
      <c r="DX40" s="801"/>
      <c r="DY40" s="801"/>
      <c r="DZ40" s="801"/>
      <c r="EA40" s="801"/>
      <c r="EB40" s="801"/>
      <c r="EC40" s="644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1449"/>
      <c r="AX41" s="1448"/>
      <c r="AY41" s="1448"/>
      <c r="AZ41" s="1448"/>
      <c r="BA41" s="1431"/>
      <c r="BB41" s="1455"/>
      <c r="BC41" s="772"/>
      <c r="BD41" s="1448"/>
      <c r="BE41" s="1448"/>
      <c r="BF41" s="1448"/>
      <c r="BG41" s="1448"/>
      <c r="BH41" s="1448"/>
      <c r="BI41" s="1448"/>
      <c r="BJ41" s="1450"/>
      <c r="BK41" s="1451"/>
      <c r="BL41" s="1448"/>
      <c r="BM41" s="1448"/>
      <c r="BN41" s="1448"/>
      <c r="BO41" s="1448"/>
      <c r="BP41" s="1448"/>
      <c r="BQ41" s="1448"/>
      <c r="BR41" s="1448"/>
      <c r="BS41" s="1448"/>
      <c r="BT41" s="1448"/>
      <c r="BU41" s="1448"/>
      <c r="BV41" s="1448"/>
      <c r="BW41" s="1448"/>
      <c r="BX41" s="1448"/>
      <c r="BY41" s="1448"/>
      <c r="BZ41" s="1448"/>
      <c r="CA41" s="1721"/>
      <c r="CB41" s="1448"/>
      <c r="CC41" s="1448"/>
      <c r="CD41" s="1448"/>
      <c r="CE41" s="1448"/>
      <c r="CF41" s="1448"/>
      <c r="CG41" s="1448"/>
      <c r="CH41" s="1455"/>
      <c r="CI41" s="1448"/>
      <c r="CJ41" s="1448"/>
      <c r="CK41" s="1450"/>
      <c r="CL41" s="1453"/>
      <c r="CM41" s="1454"/>
      <c r="CN41" s="1448"/>
      <c r="CO41" s="1448"/>
      <c r="CP41" s="1448"/>
      <c r="CQ41" s="1448"/>
      <c r="CR41" s="1448"/>
      <c r="CS41" s="1448"/>
      <c r="CT41" s="1452"/>
      <c r="CU41" s="1441"/>
      <c r="CV41" s="1442"/>
      <c r="CW41" s="1442"/>
      <c r="CX41" s="1442"/>
      <c r="CY41" s="1443"/>
      <c r="CZ41" s="642"/>
      <c r="DA41" s="801"/>
      <c r="DB41" s="801"/>
      <c r="DC41" s="801"/>
      <c r="DD41" s="801"/>
      <c r="DE41" s="801"/>
      <c r="DF41" s="801"/>
      <c r="DG41" s="801"/>
      <c r="DH41" s="801"/>
      <c r="DI41" s="801"/>
      <c r="DJ41" s="801"/>
      <c r="DK41" s="801"/>
      <c r="DL41" s="801"/>
      <c r="DM41" s="801"/>
      <c r="DN41" s="801"/>
      <c r="DO41" s="801"/>
      <c r="DP41" s="801"/>
      <c r="DQ41" s="801"/>
      <c r="DR41" s="801"/>
      <c r="DS41" s="801"/>
      <c r="DT41" s="801"/>
      <c r="DU41" s="801"/>
      <c r="DV41" s="801"/>
      <c r="DW41" s="801"/>
      <c r="DX41" s="801"/>
      <c r="DY41" s="801"/>
      <c r="DZ41" s="801"/>
      <c r="EA41" s="801"/>
      <c r="EB41" s="801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1449"/>
      <c r="AX42" s="1448"/>
      <c r="AY42" s="1448"/>
      <c r="AZ42" s="1448"/>
      <c r="BA42" s="1431"/>
      <c r="BB42" s="1455"/>
      <c r="BC42" s="772"/>
      <c r="BD42" s="1448"/>
      <c r="BE42" s="1448"/>
      <c r="BF42" s="1448"/>
      <c r="BG42" s="1448"/>
      <c r="BH42" s="1448"/>
      <c r="BI42" s="1448"/>
      <c r="BJ42" s="1450"/>
      <c r="BK42" s="1451"/>
      <c r="BL42" s="1448"/>
      <c r="BM42" s="1448"/>
      <c r="BN42" s="1448"/>
      <c r="BO42" s="1448"/>
      <c r="BP42" s="1448"/>
      <c r="BQ42" s="1448"/>
      <c r="BR42" s="1448"/>
      <c r="BS42" s="1448"/>
      <c r="BT42" s="1448"/>
      <c r="BU42" s="1448"/>
      <c r="BV42" s="1448"/>
      <c r="BW42" s="1448"/>
      <c r="BX42" s="1448"/>
      <c r="BY42" s="1448"/>
      <c r="BZ42" s="1448"/>
      <c r="CA42" s="1721"/>
      <c r="CB42" s="1448"/>
      <c r="CC42" s="1448"/>
      <c r="CD42" s="1448"/>
      <c r="CE42" s="1448"/>
      <c r="CF42" s="1448"/>
      <c r="CG42" s="1448"/>
      <c r="CH42" s="1455"/>
      <c r="CI42" s="1448"/>
      <c r="CJ42" s="1448"/>
      <c r="CK42" s="1450"/>
      <c r="CL42" s="1453"/>
      <c r="CM42" s="1454"/>
      <c r="CN42" s="1448"/>
      <c r="CO42" s="1448"/>
      <c r="CP42" s="1448"/>
      <c r="CQ42" s="1448"/>
      <c r="CR42" s="1448"/>
      <c r="CS42" s="1448"/>
      <c r="CT42" s="1452"/>
      <c r="CU42" s="1441"/>
      <c r="CV42" s="1442"/>
      <c r="CW42" s="1442"/>
      <c r="CX42" s="1442"/>
      <c r="CY42" s="1443"/>
      <c r="CZ42" s="642"/>
      <c r="DA42" s="801"/>
      <c r="DB42" s="801"/>
      <c r="DC42" s="801"/>
      <c r="DD42" s="801"/>
      <c r="DE42" s="801"/>
      <c r="DF42" s="801"/>
      <c r="DG42" s="801"/>
      <c r="DH42" s="801"/>
      <c r="DI42" s="801"/>
      <c r="DJ42" s="801"/>
      <c r="DK42" s="801"/>
      <c r="DL42" s="801"/>
      <c r="DM42" s="801"/>
      <c r="DN42" s="801"/>
      <c r="DO42" s="801"/>
      <c r="DP42" s="801"/>
      <c r="DQ42" s="801"/>
      <c r="DR42" s="801"/>
      <c r="DS42" s="801"/>
      <c r="DT42" s="801"/>
      <c r="DU42" s="801"/>
      <c r="DV42" s="801"/>
      <c r="DW42" s="801"/>
      <c r="DX42" s="801"/>
      <c r="DY42" s="801"/>
      <c r="DZ42" s="801"/>
      <c r="EA42" s="801"/>
      <c r="EB42" s="801"/>
      <c r="EC42" s="644"/>
    </row>
    <row r="43" spans="2:133" ht="128.2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1449"/>
      <c r="AX43" s="1448"/>
      <c r="AY43" s="1448"/>
      <c r="AZ43" s="1448"/>
      <c r="BA43" s="1431"/>
      <c r="BB43" s="1455"/>
      <c r="BC43" s="772"/>
      <c r="BD43" s="1448"/>
      <c r="BE43" s="1448"/>
      <c r="BF43" s="1448"/>
      <c r="BG43" s="1448"/>
      <c r="BH43" s="1448"/>
      <c r="BI43" s="1448"/>
      <c r="BJ43" s="1450"/>
      <c r="BK43" s="1451"/>
      <c r="BL43" s="1448"/>
      <c r="BM43" s="1448"/>
      <c r="BN43" s="1448"/>
      <c r="BO43" s="1448"/>
      <c r="BP43" s="1448"/>
      <c r="BQ43" s="1448"/>
      <c r="BR43" s="1448"/>
      <c r="BS43" s="1448"/>
      <c r="BT43" s="1448"/>
      <c r="BU43" s="1448"/>
      <c r="BV43" s="1448"/>
      <c r="BW43" s="1448"/>
      <c r="BX43" s="1448"/>
      <c r="BY43" s="1448"/>
      <c r="BZ43" s="1448"/>
      <c r="CA43" s="1722"/>
      <c r="CB43" s="1448"/>
      <c r="CC43" s="1448"/>
      <c r="CD43" s="1448"/>
      <c r="CE43" s="1448"/>
      <c r="CF43" s="1448"/>
      <c r="CG43" s="1448"/>
      <c r="CH43" s="1455"/>
      <c r="CI43" s="1448"/>
      <c r="CJ43" s="1448"/>
      <c r="CK43" s="1450"/>
      <c r="CL43" s="1453"/>
      <c r="CM43" s="1454"/>
      <c r="CN43" s="1448"/>
      <c r="CO43" s="1448"/>
      <c r="CP43" s="1448"/>
      <c r="CQ43" s="1448"/>
      <c r="CR43" s="1448"/>
      <c r="CS43" s="1448"/>
      <c r="CT43" s="1452"/>
      <c r="CU43" s="1441"/>
      <c r="CV43" s="1442"/>
      <c r="CW43" s="1442"/>
      <c r="CX43" s="1442"/>
      <c r="CY43" s="1443"/>
      <c r="CZ43" s="642"/>
      <c r="DA43" s="801"/>
      <c r="DB43" s="801"/>
      <c r="DC43" s="801"/>
      <c r="DD43" s="801"/>
      <c r="DE43" s="801"/>
      <c r="DF43" s="801"/>
      <c r="DG43" s="801"/>
      <c r="DH43" s="801"/>
      <c r="DI43" s="801"/>
      <c r="DJ43" s="801"/>
      <c r="DK43" s="801"/>
      <c r="DL43" s="801"/>
      <c r="DM43" s="801"/>
      <c r="DN43" s="801"/>
      <c r="DO43" s="801"/>
      <c r="DP43" s="801"/>
      <c r="DQ43" s="801"/>
      <c r="DR43" s="801"/>
      <c r="DS43" s="801"/>
      <c r="DT43" s="801"/>
      <c r="DU43" s="801"/>
      <c r="DV43" s="801"/>
      <c r="DW43" s="801"/>
      <c r="DX43" s="801"/>
      <c r="DY43" s="801"/>
      <c r="DZ43" s="801"/>
      <c r="EA43" s="801"/>
      <c r="EB43" s="801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799"/>
      <c r="AZ44" s="799"/>
      <c r="BA44" s="1016"/>
      <c r="BB44" s="799"/>
      <c r="BC44" s="807" t="s">
        <v>52</v>
      </c>
      <c r="BD44" s="799" t="s">
        <v>558</v>
      </c>
      <c r="BE44" s="799" t="s">
        <v>558</v>
      </c>
      <c r="BF44" s="799" t="s">
        <v>558</v>
      </c>
      <c r="BG44" s="803"/>
      <c r="BH44" s="799" t="s">
        <v>558</v>
      </c>
      <c r="BI44" s="799" t="s">
        <v>558</v>
      </c>
      <c r="BJ44" s="806"/>
      <c r="BK44" s="1013"/>
      <c r="BL44" s="799" t="s">
        <v>112</v>
      </c>
      <c r="BM44" s="799" t="s">
        <v>112</v>
      </c>
      <c r="BN44" s="799"/>
      <c r="BO44" s="799" t="s">
        <v>3738</v>
      </c>
      <c r="BP44" s="799" t="s">
        <v>3738</v>
      </c>
      <c r="BQ44" s="799"/>
      <c r="BR44" s="799" t="s">
        <v>558</v>
      </c>
      <c r="BS44" s="799"/>
      <c r="BT44" s="901" t="s">
        <v>558</v>
      </c>
      <c r="BU44" s="799"/>
      <c r="BV44" s="799"/>
      <c r="BW44" s="799" t="s">
        <v>112</v>
      </c>
      <c r="BX44" s="799" t="s">
        <v>112</v>
      </c>
      <c r="BY44" s="799"/>
      <c r="BZ44" s="799"/>
      <c r="CA44" s="803"/>
      <c r="CB44" s="799"/>
      <c r="CC44" s="799" t="s">
        <v>558</v>
      </c>
      <c r="CD44" s="799"/>
      <c r="CE44" s="901" t="s">
        <v>558</v>
      </c>
      <c r="CF44" s="799"/>
      <c r="CG44" s="799"/>
      <c r="CH44" s="799"/>
      <c r="CI44" s="799"/>
      <c r="CJ44" s="799"/>
      <c r="CK44" s="806"/>
      <c r="CL44" s="807"/>
      <c r="CM44" s="799"/>
      <c r="CN44" s="799"/>
      <c r="CO44" s="799"/>
      <c r="CP44" s="799"/>
      <c r="CQ44" s="799"/>
      <c r="CR44" s="799"/>
      <c r="CS44" s="799"/>
      <c r="CT44" s="812"/>
      <c r="CU44" s="1441"/>
      <c r="CV44" s="1442"/>
      <c r="CW44" s="1442"/>
      <c r="CX44" s="1442"/>
      <c r="CY44" s="1443"/>
      <c r="CZ44" s="642"/>
      <c r="DA44" s="801"/>
      <c r="DB44" s="801"/>
      <c r="DC44" s="801"/>
      <c r="DD44" s="801"/>
      <c r="DE44" s="801"/>
      <c r="DF44" s="801"/>
      <c r="DG44" s="801"/>
      <c r="DH44" s="801"/>
      <c r="DI44" s="801"/>
      <c r="DJ44" s="801"/>
      <c r="DK44" s="801"/>
      <c r="DL44" s="801"/>
      <c r="DM44" s="801"/>
      <c r="DN44" s="801"/>
      <c r="DO44" s="801"/>
      <c r="DP44" s="801"/>
      <c r="DQ44" s="801"/>
      <c r="DR44" s="801"/>
      <c r="DS44" s="801"/>
      <c r="DT44" s="801"/>
      <c r="DU44" s="801"/>
      <c r="DV44" s="801"/>
      <c r="DW44" s="801"/>
      <c r="DX44" s="801"/>
      <c r="DY44" s="801"/>
      <c r="DZ44" s="801"/>
      <c r="EA44" s="801"/>
      <c r="EB44" s="801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799"/>
      <c r="AZ45" s="799"/>
      <c r="BA45" s="1016"/>
      <c r="BB45" s="799"/>
      <c r="BC45" s="807"/>
      <c r="BD45" s="799"/>
      <c r="BE45" s="799"/>
      <c r="BF45" s="799"/>
      <c r="BG45" s="804"/>
      <c r="BH45" s="799"/>
      <c r="BI45" s="799"/>
      <c r="BJ45" s="806"/>
      <c r="BK45" s="1013"/>
      <c r="BL45" s="799"/>
      <c r="BM45" s="799"/>
      <c r="BN45" s="799"/>
      <c r="BO45" s="799"/>
      <c r="BP45" s="799"/>
      <c r="BQ45" s="799"/>
      <c r="BR45" s="799"/>
      <c r="BS45" s="799"/>
      <c r="BT45" s="901"/>
      <c r="BU45" s="799"/>
      <c r="BV45" s="799"/>
      <c r="BW45" s="799"/>
      <c r="BX45" s="799"/>
      <c r="BY45" s="799"/>
      <c r="BZ45" s="799"/>
      <c r="CA45" s="804"/>
      <c r="CB45" s="799"/>
      <c r="CC45" s="799"/>
      <c r="CD45" s="799"/>
      <c r="CE45" s="901"/>
      <c r="CF45" s="799"/>
      <c r="CG45" s="799"/>
      <c r="CH45" s="799"/>
      <c r="CI45" s="799"/>
      <c r="CJ45" s="799"/>
      <c r="CK45" s="806"/>
      <c r="CL45" s="807"/>
      <c r="CM45" s="799"/>
      <c r="CN45" s="799"/>
      <c r="CO45" s="799"/>
      <c r="CP45" s="799"/>
      <c r="CQ45" s="799"/>
      <c r="CR45" s="799"/>
      <c r="CS45" s="799"/>
      <c r="CT45" s="812"/>
      <c r="CU45" s="1441"/>
      <c r="CV45" s="1442"/>
      <c r="CW45" s="1442"/>
      <c r="CX45" s="1442"/>
      <c r="CY45" s="1443"/>
      <c r="CZ45" s="642"/>
      <c r="DA45" s="801"/>
      <c r="DB45" s="801"/>
      <c r="DC45" s="801"/>
      <c r="DD45" s="801"/>
      <c r="DE45" s="801"/>
      <c r="DF45" s="801"/>
      <c r="DG45" s="801"/>
      <c r="DH45" s="801"/>
      <c r="DI45" s="801"/>
      <c r="DJ45" s="801"/>
      <c r="DK45" s="801"/>
      <c r="DL45" s="801"/>
      <c r="DM45" s="801"/>
      <c r="DN45" s="801"/>
      <c r="DO45" s="801"/>
      <c r="DP45" s="801"/>
      <c r="DQ45" s="801"/>
      <c r="DR45" s="801"/>
      <c r="DS45" s="801"/>
      <c r="DT45" s="801"/>
      <c r="DU45" s="801"/>
      <c r="DV45" s="801"/>
      <c r="DW45" s="801"/>
      <c r="DX45" s="801"/>
      <c r="DY45" s="801"/>
      <c r="DZ45" s="801"/>
      <c r="EA45" s="801"/>
      <c r="EB45" s="801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799"/>
      <c r="AZ46" s="799"/>
      <c r="BA46" s="1016"/>
      <c r="BB46" s="799"/>
      <c r="BC46" s="807"/>
      <c r="BD46" s="799"/>
      <c r="BE46" s="799"/>
      <c r="BF46" s="799"/>
      <c r="BG46" s="804"/>
      <c r="BH46" s="799"/>
      <c r="BI46" s="799"/>
      <c r="BJ46" s="806"/>
      <c r="BK46" s="1013"/>
      <c r="BL46" s="799"/>
      <c r="BM46" s="799"/>
      <c r="BN46" s="799"/>
      <c r="BO46" s="799"/>
      <c r="BP46" s="799"/>
      <c r="BQ46" s="799"/>
      <c r="BR46" s="799"/>
      <c r="BS46" s="799"/>
      <c r="BT46" s="901"/>
      <c r="BU46" s="799"/>
      <c r="BV46" s="799"/>
      <c r="BW46" s="799"/>
      <c r="BX46" s="799"/>
      <c r="BY46" s="799"/>
      <c r="BZ46" s="799"/>
      <c r="CA46" s="804"/>
      <c r="CB46" s="799"/>
      <c r="CC46" s="799"/>
      <c r="CD46" s="799"/>
      <c r="CE46" s="901"/>
      <c r="CF46" s="799"/>
      <c r="CG46" s="799"/>
      <c r="CH46" s="799"/>
      <c r="CI46" s="799"/>
      <c r="CJ46" s="799"/>
      <c r="CK46" s="806"/>
      <c r="CL46" s="807"/>
      <c r="CM46" s="799"/>
      <c r="CN46" s="799"/>
      <c r="CO46" s="799"/>
      <c r="CP46" s="799"/>
      <c r="CQ46" s="799"/>
      <c r="CR46" s="799"/>
      <c r="CS46" s="799"/>
      <c r="CT46" s="812"/>
      <c r="CU46" s="1441"/>
      <c r="CV46" s="1442"/>
      <c r="CW46" s="1442"/>
      <c r="CX46" s="1442"/>
      <c r="CY46" s="1443"/>
      <c r="CZ46" s="642"/>
      <c r="DA46" s="801"/>
      <c r="DB46" s="801"/>
      <c r="DC46" s="801"/>
      <c r="DD46" s="801"/>
      <c r="DE46" s="801"/>
      <c r="DF46" s="801"/>
      <c r="DG46" s="801"/>
      <c r="DH46" s="801"/>
      <c r="DI46" s="801"/>
      <c r="DJ46" s="801"/>
      <c r="DK46" s="801"/>
      <c r="DL46" s="801"/>
      <c r="DM46" s="801"/>
      <c r="DN46" s="801"/>
      <c r="DO46" s="801"/>
      <c r="DP46" s="801"/>
      <c r="DQ46" s="801"/>
      <c r="DR46" s="801"/>
      <c r="DS46" s="801"/>
      <c r="DT46" s="801"/>
      <c r="DU46" s="801"/>
      <c r="DV46" s="801"/>
      <c r="DW46" s="801"/>
      <c r="DX46" s="801"/>
      <c r="DY46" s="801"/>
      <c r="DZ46" s="801"/>
      <c r="EA46" s="801"/>
      <c r="EB46" s="801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799"/>
      <c r="AZ47" s="799"/>
      <c r="BA47" s="1016"/>
      <c r="BB47" s="799"/>
      <c r="BC47" s="807"/>
      <c r="BD47" s="799"/>
      <c r="BE47" s="799"/>
      <c r="BF47" s="799"/>
      <c r="BG47" s="804"/>
      <c r="BH47" s="799"/>
      <c r="BI47" s="799"/>
      <c r="BJ47" s="806"/>
      <c r="BK47" s="1013"/>
      <c r="BL47" s="799"/>
      <c r="BM47" s="799"/>
      <c r="BN47" s="799"/>
      <c r="BO47" s="799"/>
      <c r="BP47" s="799"/>
      <c r="BQ47" s="799"/>
      <c r="BR47" s="799"/>
      <c r="BS47" s="799"/>
      <c r="BT47" s="901"/>
      <c r="BU47" s="799"/>
      <c r="BV47" s="799"/>
      <c r="BW47" s="799"/>
      <c r="BX47" s="799"/>
      <c r="BY47" s="799"/>
      <c r="BZ47" s="799"/>
      <c r="CA47" s="804"/>
      <c r="CB47" s="799"/>
      <c r="CC47" s="799"/>
      <c r="CD47" s="799"/>
      <c r="CE47" s="901"/>
      <c r="CF47" s="799"/>
      <c r="CG47" s="799"/>
      <c r="CH47" s="799"/>
      <c r="CI47" s="799"/>
      <c r="CJ47" s="799"/>
      <c r="CK47" s="806"/>
      <c r="CL47" s="807"/>
      <c r="CM47" s="799"/>
      <c r="CN47" s="799"/>
      <c r="CO47" s="799"/>
      <c r="CP47" s="799"/>
      <c r="CQ47" s="799"/>
      <c r="CR47" s="799"/>
      <c r="CS47" s="799"/>
      <c r="CT47" s="812"/>
      <c r="CU47" s="1441"/>
      <c r="CV47" s="1442"/>
      <c r="CW47" s="1442"/>
      <c r="CX47" s="1442"/>
      <c r="CY47" s="1443"/>
      <c r="CZ47" s="642"/>
      <c r="DA47" s="801"/>
      <c r="DB47" s="801"/>
      <c r="DC47" s="801"/>
      <c r="DD47" s="801"/>
      <c r="DE47" s="801"/>
      <c r="DF47" s="801"/>
      <c r="DG47" s="801"/>
      <c r="DH47" s="801"/>
      <c r="DI47" s="801"/>
      <c r="DJ47" s="801"/>
      <c r="DK47" s="801"/>
      <c r="DL47" s="801"/>
      <c r="DM47" s="801"/>
      <c r="DN47" s="801"/>
      <c r="DO47" s="801"/>
      <c r="DP47" s="801"/>
      <c r="DQ47" s="801"/>
      <c r="DR47" s="801"/>
      <c r="DS47" s="801"/>
      <c r="DT47" s="801"/>
      <c r="DU47" s="801"/>
      <c r="DV47" s="801"/>
      <c r="DW47" s="801"/>
      <c r="DX47" s="801"/>
      <c r="DY47" s="801"/>
      <c r="DZ47" s="801"/>
      <c r="EA47" s="801"/>
      <c r="EB47" s="801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799"/>
      <c r="AZ48" s="799"/>
      <c r="BA48" s="1016"/>
      <c r="BB48" s="799"/>
      <c r="BC48" s="807"/>
      <c r="BD48" s="799"/>
      <c r="BE48" s="799"/>
      <c r="BF48" s="799"/>
      <c r="BG48" s="804"/>
      <c r="BH48" s="799"/>
      <c r="BI48" s="799"/>
      <c r="BJ48" s="806"/>
      <c r="BK48" s="1013"/>
      <c r="BL48" s="799"/>
      <c r="BM48" s="799"/>
      <c r="BN48" s="799"/>
      <c r="BO48" s="799"/>
      <c r="BP48" s="799"/>
      <c r="BQ48" s="799"/>
      <c r="BR48" s="799"/>
      <c r="BS48" s="799"/>
      <c r="BT48" s="901"/>
      <c r="BU48" s="799"/>
      <c r="BV48" s="799"/>
      <c r="BW48" s="799"/>
      <c r="BX48" s="799"/>
      <c r="BY48" s="799"/>
      <c r="BZ48" s="799"/>
      <c r="CA48" s="804"/>
      <c r="CB48" s="799"/>
      <c r="CC48" s="799"/>
      <c r="CD48" s="799"/>
      <c r="CE48" s="901"/>
      <c r="CF48" s="799"/>
      <c r="CG48" s="799"/>
      <c r="CH48" s="799"/>
      <c r="CI48" s="799"/>
      <c r="CJ48" s="799"/>
      <c r="CK48" s="806"/>
      <c r="CL48" s="807"/>
      <c r="CM48" s="799"/>
      <c r="CN48" s="799"/>
      <c r="CO48" s="799"/>
      <c r="CP48" s="799"/>
      <c r="CQ48" s="799"/>
      <c r="CR48" s="799"/>
      <c r="CS48" s="799"/>
      <c r="CT48" s="812"/>
      <c r="CU48" s="1441"/>
      <c r="CV48" s="1442"/>
      <c r="CW48" s="1442"/>
      <c r="CX48" s="1442"/>
      <c r="CY48" s="1443"/>
      <c r="CZ48" s="642"/>
      <c r="DA48" s="801"/>
      <c r="DB48" s="801"/>
      <c r="DC48" s="801"/>
      <c r="DD48" s="801"/>
      <c r="DE48" s="801"/>
      <c r="DF48" s="801"/>
      <c r="DG48" s="801"/>
      <c r="DH48" s="801"/>
      <c r="DI48" s="801"/>
      <c r="DJ48" s="801"/>
      <c r="DK48" s="801"/>
      <c r="DL48" s="801"/>
      <c r="DM48" s="801"/>
      <c r="DN48" s="801"/>
      <c r="DO48" s="801"/>
      <c r="DP48" s="801"/>
      <c r="DQ48" s="801"/>
      <c r="DR48" s="801"/>
      <c r="DS48" s="801"/>
      <c r="DT48" s="801"/>
      <c r="DU48" s="801"/>
      <c r="DV48" s="801"/>
      <c r="DW48" s="801"/>
      <c r="DX48" s="801"/>
      <c r="DY48" s="801"/>
      <c r="DZ48" s="801"/>
      <c r="EA48" s="801"/>
      <c r="EB48" s="801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799"/>
      <c r="AZ49" s="799"/>
      <c r="BA49" s="1016"/>
      <c r="BB49" s="799"/>
      <c r="BC49" s="807"/>
      <c r="BD49" s="799"/>
      <c r="BE49" s="799"/>
      <c r="BF49" s="799"/>
      <c r="BG49" s="805"/>
      <c r="BH49" s="799"/>
      <c r="BI49" s="799"/>
      <c r="BJ49" s="806"/>
      <c r="BK49" s="1013"/>
      <c r="BL49" s="799"/>
      <c r="BM49" s="799"/>
      <c r="BN49" s="799"/>
      <c r="BO49" s="799"/>
      <c r="BP49" s="799"/>
      <c r="BQ49" s="799"/>
      <c r="BR49" s="799"/>
      <c r="BS49" s="799"/>
      <c r="BT49" s="901"/>
      <c r="BU49" s="799"/>
      <c r="BV49" s="799"/>
      <c r="BW49" s="799"/>
      <c r="BX49" s="799"/>
      <c r="BY49" s="799"/>
      <c r="BZ49" s="799"/>
      <c r="CA49" s="805"/>
      <c r="CB49" s="799"/>
      <c r="CC49" s="799"/>
      <c r="CD49" s="799"/>
      <c r="CE49" s="901"/>
      <c r="CF49" s="799"/>
      <c r="CG49" s="799"/>
      <c r="CH49" s="799"/>
      <c r="CI49" s="799"/>
      <c r="CJ49" s="799"/>
      <c r="CK49" s="806"/>
      <c r="CL49" s="807"/>
      <c r="CM49" s="799"/>
      <c r="CN49" s="799"/>
      <c r="CO49" s="799"/>
      <c r="CP49" s="799"/>
      <c r="CQ49" s="799"/>
      <c r="CR49" s="799"/>
      <c r="CS49" s="799"/>
      <c r="CT49" s="812"/>
      <c r="CU49" s="1441"/>
      <c r="CV49" s="1442"/>
      <c r="CW49" s="1442"/>
      <c r="CX49" s="1442"/>
      <c r="CY49" s="1443"/>
      <c r="CZ49" s="642"/>
      <c r="DA49" s="801"/>
      <c r="DB49" s="801"/>
      <c r="DC49" s="801"/>
      <c r="DD49" s="801"/>
      <c r="DE49" s="801"/>
      <c r="DF49" s="801"/>
      <c r="DG49" s="801"/>
      <c r="DH49" s="801"/>
      <c r="DI49" s="801"/>
      <c r="DJ49" s="801"/>
      <c r="DK49" s="801"/>
      <c r="DL49" s="801"/>
      <c r="DM49" s="801"/>
      <c r="DN49" s="801"/>
      <c r="DO49" s="801"/>
      <c r="DP49" s="801"/>
      <c r="DQ49" s="801"/>
      <c r="DR49" s="801"/>
      <c r="DS49" s="801"/>
      <c r="DT49" s="801"/>
      <c r="DU49" s="801"/>
      <c r="DV49" s="801"/>
      <c r="DW49" s="801"/>
      <c r="DX49" s="801"/>
      <c r="DY49" s="801"/>
      <c r="DZ49" s="801"/>
      <c r="EA49" s="801"/>
      <c r="EB49" s="801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1449"/>
      <c r="AX50" s="1448"/>
      <c r="AY50" s="1448"/>
      <c r="AZ50" s="1448"/>
      <c r="BA50" s="1431"/>
      <c r="BB50" s="1448"/>
      <c r="BC50" s="1040" t="s">
        <v>2519</v>
      </c>
      <c r="BD50" s="1454" t="s">
        <v>1148</v>
      </c>
      <c r="BE50" s="1454" t="s">
        <v>1149</v>
      </c>
      <c r="BF50" s="1448" t="s">
        <v>2473</v>
      </c>
      <c r="BG50" s="1448"/>
      <c r="BH50" s="1454" t="s">
        <v>1910</v>
      </c>
      <c r="BI50" s="1454" t="s">
        <v>1911</v>
      </c>
      <c r="BJ50" s="1450"/>
      <c r="BK50" s="1451"/>
      <c r="BL50" s="1448"/>
      <c r="BM50" s="1448"/>
      <c r="BN50" s="1448"/>
      <c r="BO50" s="1448" t="s">
        <v>3737</v>
      </c>
      <c r="BP50" s="1448" t="s">
        <v>3741</v>
      </c>
      <c r="BQ50" s="1448"/>
      <c r="BR50" s="1448" t="s">
        <v>2154</v>
      </c>
      <c r="BS50" s="1448"/>
      <c r="BT50" s="1448" t="s">
        <v>2155</v>
      </c>
      <c r="BU50" s="1448"/>
      <c r="BV50" s="1448"/>
      <c r="BW50" s="1448" t="s">
        <v>1716</v>
      </c>
      <c r="BX50" s="1448" t="s">
        <v>1717</v>
      </c>
      <c r="BY50" s="1455"/>
      <c r="BZ50" s="1448"/>
      <c r="CA50" s="1720"/>
      <c r="CB50" s="1448"/>
      <c r="CC50" s="1448" t="s">
        <v>1719</v>
      </c>
      <c r="CD50" s="1448"/>
      <c r="CE50" s="1448" t="s">
        <v>2156</v>
      </c>
      <c r="CF50" s="1455"/>
      <c r="CG50" s="1448"/>
      <c r="CH50" s="1448"/>
      <c r="CI50" s="1448"/>
      <c r="CJ50" s="1448"/>
      <c r="CK50" s="1450"/>
      <c r="CL50" s="1456"/>
      <c r="CM50" s="1448"/>
      <c r="CN50" s="1448"/>
      <c r="CO50" s="1448"/>
      <c r="CP50" s="1448"/>
      <c r="CQ50" s="1448"/>
      <c r="CR50" s="1448"/>
      <c r="CS50" s="1448"/>
      <c r="CT50" s="1452"/>
      <c r="CU50" s="1441"/>
      <c r="CV50" s="1442"/>
      <c r="CW50" s="1442"/>
      <c r="CX50" s="1442"/>
      <c r="CY50" s="1443"/>
      <c r="CZ50" s="642"/>
      <c r="DA50" s="801"/>
      <c r="DB50" s="801"/>
      <c r="DC50" s="801"/>
      <c r="DD50" s="801"/>
      <c r="DE50" s="801"/>
      <c r="DF50" s="801"/>
      <c r="DG50" s="801"/>
      <c r="DH50" s="801"/>
      <c r="DI50" s="801"/>
      <c r="DJ50" s="801"/>
      <c r="DK50" s="801"/>
      <c r="DL50" s="801"/>
      <c r="DM50" s="801"/>
      <c r="DN50" s="801"/>
      <c r="DO50" s="801"/>
      <c r="DP50" s="801"/>
      <c r="DQ50" s="801"/>
      <c r="DR50" s="801"/>
      <c r="DS50" s="801"/>
      <c r="DT50" s="801"/>
      <c r="DU50" s="801"/>
      <c r="DV50" s="801"/>
      <c r="DW50" s="801"/>
      <c r="DX50" s="801"/>
      <c r="DY50" s="801"/>
      <c r="DZ50" s="801"/>
      <c r="EA50" s="801"/>
      <c r="EB50" s="801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1449"/>
      <c r="AX51" s="1448"/>
      <c r="AY51" s="1448"/>
      <c r="AZ51" s="1448"/>
      <c r="BA51" s="1431"/>
      <c r="BB51" s="1448"/>
      <c r="BC51" s="1041"/>
      <c r="BD51" s="1454"/>
      <c r="BE51" s="1454"/>
      <c r="BF51" s="1448"/>
      <c r="BG51" s="1448"/>
      <c r="BH51" s="1454"/>
      <c r="BI51" s="1454"/>
      <c r="BJ51" s="1450"/>
      <c r="BK51" s="1451"/>
      <c r="BL51" s="1448"/>
      <c r="BM51" s="1448"/>
      <c r="BN51" s="1448"/>
      <c r="BO51" s="1448"/>
      <c r="BP51" s="1448"/>
      <c r="BQ51" s="1448"/>
      <c r="BR51" s="1448"/>
      <c r="BS51" s="1448"/>
      <c r="BT51" s="1448"/>
      <c r="BU51" s="1448"/>
      <c r="BV51" s="1448"/>
      <c r="BW51" s="1448"/>
      <c r="BX51" s="1448"/>
      <c r="BY51" s="1455"/>
      <c r="BZ51" s="1448"/>
      <c r="CA51" s="1721"/>
      <c r="CB51" s="1448"/>
      <c r="CC51" s="1448"/>
      <c r="CD51" s="1448"/>
      <c r="CE51" s="1448"/>
      <c r="CF51" s="1723"/>
      <c r="CG51" s="1448"/>
      <c r="CH51" s="1448"/>
      <c r="CI51" s="1448"/>
      <c r="CJ51" s="1448"/>
      <c r="CK51" s="1450"/>
      <c r="CL51" s="1456"/>
      <c r="CM51" s="1448"/>
      <c r="CN51" s="1448"/>
      <c r="CO51" s="1448"/>
      <c r="CP51" s="1448"/>
      <c r="CQ51" s="1448"/>
      <c r="CR51" s="1448"/>
      <c r="CS51" s="1448"/>
      <c r="CT51" s="1452"/>
      <c r="CU51" s="1441"/>
      <c r="CV51" s="1442"/>
      <c r="CW51" s="1442"/>
      <c r="CX51" s="1442"/>
      <c r="CY51" s="1443"/>
      <c r="CZ51" s="642"/>
      <c r="DA51" s="801"/>
      <c r="DB51" s="801"/>
      <c r="DC51" s="801"/>
      <c r="DD51" s="801"/>
      <c r="DE51" s="801"/>
      <c r="DF51" s="801"/>
      <c r="DG51" s="801"/>
      <c r="DH51" s="801"/>
      <c r="DI51" s="801"/>
      <c r="DJ51" s="801"/>
      <c r="DK51" s="801"/>
      <c r="DL51" s="801"/>
      <c r="DM51" s="801"/>
      <c r="DN51" s="801"/>
      <c r="DO51" s="801"/>
      <c r="DP51" s="801"/>
      <c r="DQ51" s="801"/>
      <c r="DR51" s="801"/>
      <c r="DS51" s="801"/>
      <c r="DT51" s="801"/>
      <c r="DU51" s="801"/>
      <c r="DV51" s="801"/>
      <c r="DW51" s="801"/>
      <c r="DX51" s="801"/>
      <c r="DY51" s="801"/>
      <c r="DZ51" s="801"/>
      <c r="EA51" s="801"/>
      <c r="EB51" s="801"/>
      <c r="EC51" s="644"/>
    </row>
    <row r="52" spans="2:133" ht="13.5" customHeight="1">
      <c r="B52" s="1457" t="s">
        <v>1546</v>
      </c>
      <c r="C52" s="1458"/>
      <c r="D52" s="1458"/>
      <c r="E52" s="1458"/>
      <c r="F52" s="1458"/>
      <c r="G52" s="1458"/>
      <c r="H52" s="1458"/>
      <c r="I52" s="1458"/>
      <c r="J52" s="1458"/>
      <c r="K52" s="1458"/>
      <c r="L52" s="1458"/>
      <c r="M52" s="1458"/>
      <c r="N52" s="1458"/>
      <c r="O52" s="1458"/>
      <c r="P52" s="1458"/>
      <c r="Q52" s="1458"/>
      <c r="R52" s="1458"/>
      <c r="S52" s="1458"/>
      <c r="T52" s="1458"/>
      <c r="U52" s="1458"/>
      <c r="V52" s="1458"/>
      <c r="W52" s="1458"/>
      <c r="X52" s="1458"/>
      <c r="Y52" s="1458"/>
      <c r="Z52" s="1458"/>
      <c r="AA52" s="1458"/>
      <c r="AB52" s="1458"/>
      <c r="AC52" s="1458"/>
      <c r="AD52" s="1458"/>
      <c r="AE52" s="1458"/>
      <c r="AF52" s="1458"/>
      <c r="AG52" s="1458"/>
      <c r="AH52" s="1458"/>
      <c r="AI52" s="1458"/>
      <c r="AJ52" s="1458"/>
      <c r="AK52" s="1458"/>
      <c r="AL52" s="1458"/>
      <c r="AM52" s="1458"/>
      <c r="AN52" s="1458"/>
      <c r="AO52" s="1458"/>
      <c r="AP52" s="1458"/>
      <c r="AQ52" s="1458"/>
      <c r="AR52" s="1458"/>
      <c r="AS52" s="850"/>
      <c r="AT52" s="851"/>
      <c r="AU52" s="793"/>
      <c r="AV52" s="795"/>
      <c r="AW52" s="1449"/>
      <c r="AX52" s="1448"/>
      <c r="AY52" s="1448"/>
      <c r="AZ52" s="1448"/>
      <c r="BA52" s="1431"/>
      <c r="BB52" s="1448"/>
      <c r="BC52" s="1041"/>
      <c r="BD52" s="1454"/>
      <c r="BE52" s="1454"/>
      <c r="BF52" s="1448"/>
      <c r="BG52" s="1448"/>
      <c r="BH52" s="1454"/>
      <c r="BI52" s="1454"/>
      <c r="BJ52" s="1450"/>
      <c r="BK52" s="1451"/>
      <c r="BL52" s="1448"/>
      <c r="BM52" s="1448"/>
      <c r="BN52" s="1448"/>
      <c r="BO52" s="1448"/>
      <c r="BP52" s="1448"/>
      <c r="BQ52" s="1448"/>
      <c r="BR52" s="1448"/>
      <c r="BS52" s="1448"/>
      <c r="BT52" s="1448"/>
      <c r="BU52" s="1448"/>
      <c r="BV52" s="1448"/>
      <c r="BW52" s="1448"/>
      <c r="BX52" s="1448"/>
      <c r="BY52" s="1455"/>
      <c r="BZ52" s="1448"/>
      <c r="CA52" s="1721"/>
      <c r="CB52" s="1448"/>
      <c r="CC52" s="1448"/>
      <c r="CD52" s="1448"/>
      <c r="CE52" s="1448"/>
      <c r="CF52" s="1723"/>
      <c r="CG52" s="1448"/>
      <c r="CH52" s="1448"/>
      <c r="CI52" s="1448"/>
      <c r="CJ52" s="1448"/>
      <c r="CK52" s="1450"/>
      <c r="CL52" s="1456"/>
      <c r="CM52" s="1448"/>
      <c r="CN52" s="1448"/>
      <c r="CO52" s="1448"/>
      <c r="CP52" s="1448"/>
      <c r="CQ52" s="1448"/>
      <c r="CR52" s="1448"/>
      <c r="CS52" s="1448"/>
      <c r="CT52" s="1452"/>
      <c r="CU52" s="1441"/>
      <c r="CV52" s="1442"/>
      <c r="CW52" s="1442"/>
      <c r="CX52" s="1442"/>
      <c r="CY52" s="1443"/>
      <c r="CZ52" s="642"/>
      <c r="DA52" s="801"/>
      <c r="DB52" s="801"/>
      <c r="DC52" s="801"/>
      <c r="DD52" s="801"/>
      <c r="DE52" s="801"/>
      <c r="DF52" s="801"/>
      <c r="DG52" s="801"/>
      <c r="DH52" s="801"/>
      <c r="DI52" s="801"/>
      <c r="DJ52" s="801"/>
      <c r="DK52" s="801"/>
      <c r="DL52" s="801"/>
      <c r="DM52" s="801"/>
      <c r="DN52" s="801"/>
      <c r="DO52" s="801"/>
      <c r="DP52" s="801"/>
      <c r="DQ52" s="801"/>
      <c r="DR52" s="801"/>
      <c r="DS52" s="801"/>
      <c r="DT52" s="801"/>
      <c r="DU52" s="801"/>
      <c r="DV52" s="801"/>
      <c r="DW52" s="801"/>
      <c r="DX52" s="801"/>
      <c r="DY52" s="801"/>
      <c r="DZ52" s="801"/>
      <c r="EA52" s="801"/>
      <c r="EB52" s="801"/>
      <c r="EC52" s="644"/>
    </row>
    <row r="53" spans="2:133" ht="13.5" customHeight="1">
      <c r="B53" s="1459"/>
      <c r="C53" s="1460"/>
      <c r="D53" s="1460"/>
      <c r="E53" s="1460"/>
      <c r="F53" s="1460"/>
      <c r="G53" s="1460"/>
      <c r="H53" s="1460"/>
      <c r="I53" s="1460"/>
      <c r="J53" s="1460"/>
      <c r="K53" s="1460"/>
      <c r="L53" s="1460"/>
      <c r="M53" s="1460"/>
      <c r="N53" s="1460"/>
      <c r="O53" s="1460"/>
      <c r="P53" s="1460"/>
      <c r="Q53" s="1460"/>
      <c r="R53" s="1460"/>
      <c r="S53" s="1460"/>
      <c r="T53" s="1460"/>
      <c r="U53" s="1460"/>
      <c r="V53" s="1460"/>
      <c r="W53" s="1460"/>
      <c r="X53" s="1460"/>
      <c r="Y53" s="1460"/>
      <c r="Z53" s="1460"/>
      <c r="AA53" s="1460"/>
      <c r="AB53" s="1460"/>
      <c r="AC53" s="1460"/>
      <c r="AD53" s="1460"/>
      <c r="AE53" s="1460"/>
      <c r="AF53" s="1460"/>
      <c r="AG53" s="1460"/>
      <c r="AH53" s="1460"/>
      <c r="AI53" s="1460"/>
      <c r="AJ53" s="1460"/>
      <c r="AK53" s="1460"/>
      <c r="AL53" s="1460"/>
      <c r="AM53" s="1460"/>
      <c r="AN53" s="1460"/>
      <c r="AO53" s="1460"/>
      <c r="AP53" s="1460"/>
      <c r="AQ53" s="1460"/>
      <c r="AR53" s="1460"/>
      <c r="AS53" s="850"/>
      <c r="AT53" s="851"/>
      <c r="AU53" s="793"/>
      <c r="AV53" s="795"/>
      <c r="AW53" s="1449"/>
      <c r="AX53" s="1448"/>
      <c r="AY53" s="1448"/>
      <c r="AZ53" s="1448"/>
      <c r="BA53" s="1431"/>
      <c r="BB53" s="1448"/>
      <c r="BC53" s="1041"/>
      <c r="BD53" s="1454"/>
      <c r="BE53" s="1454"/>
      <c r="BF53" s="1448"/>
      <c r="BG53" s="1448"/>
      <c r="BH53" s="1454"/>
      <c r="BI53" s="1454"/>
      <c r="BJ53" s="1450"/>
      <c r="BK53" s="1451"/>
      <c r="BL53" s="1448"/>
      <c r="BM53" s="1448"/>
      <c r="BN53" s="1448"/>
      <c r="BO53" s="1448"/>
      <c r="BP53" s="1448"/>
      <c r="BQ53" s="1448"/>
      <c r="BR53" s="1448"/>
      <c r="BS53" s="1448"/>
      <c r="BT53" s="1448"/>
      <c r="BU53" s="1448"/>
      <c r="BV53" s="1448"/>
      <c r="BW53" s="1448"/>
      <c r="BX53" s="1448"/>
      <c r="BY53" s="1455"/>
      <c r="BZ53" s="1448"/>
      <c r="CA53" s="1721"/>
      <c r="CB53" s="1448"/>
      <c r="CC53" s="1448" t="s">
        <v>281</v>
      </c>
      <c r="CD53" s="1448"/>
      <c r="CE53" s="1448" t="s">
        <v>281</v>
      </c>
      <c r="CF53" s="1723"/>
      <c r="CG53" s="1448"/>
      <c r="CH53" s="1448"/>
      <c r="CI53" s="1448"/>
      <c r="CJ53" s="1448"/>
      <c r="CK53" s="1450"/>
      <c r="CL53" s="1456"/>
      <c r="CM53" s="1448"/>
      <c r="CN53" s="1448"/>
      <c r="CO53" s="1448"/>
      <c r="CP53" s="1448"/>
      <c r="CQ53" s="1448"/>
      <c r="CR53" s="1448"/>
      <c r="CS53" s="1448"/>
      <c r="CT53" s="1452"/>
      <c r="CU53" s="1441"/>
      <c r="CV53" s="1442"/>
      <c r="CW53" s="1442"/>
      <c r="CX53" s="1442"/>
      <c r="CY53" s="1443"/>
      <c r="CZ53" s="642"/>
      <c r="DA53" s="801"/>
      <c r="DB53" s="801"/>
      <c r="DC53" s="801"/>
      <c r="DD53" s="801"/>
      <c r="DE53" s="801"/>
      <c r="DF53" s="801"/>
      <c r="DG53" s="801"/>
      <c r="DH53" s="801"/>
      <c r="DI53" s="801"/>
      <c r="DJ53" s="801"/>
      <c r="DK53" s="801"/>
      <c r="DL53" s="801"/>
      <c r="DM53" s="801"/>
      <c r="DN53" s="801"/>
      <c r="DO53" s="801"/>
      <c r="DP53" s="801"/>
      <c r="DQ53" s="801"/>
      <c r="DR53" s="801"/>
      <c r="DS53" s="801"/>
      <c r="DT53" s="801"/>
      <c r="DU53" s="801"/>
      <c r="DV53" s="801"/>
      <c r="DW53" s="801"/>
      <c r="DX53" s="801"/>
      <c r="DY53" s="801"/>
      <c r="DZ53" s="801"/>
      <c r="EA53" s="801"/>
      <c r="EB53" s="801"/>
      <c r="EC53" s="644"/>
    </row>
    <row r="54" spans="2:133" ht="13.5" customHeight="1">
      <c r="B54" s="1459"/>
      <c r="C54" s="1460"/>
      <c r="D54" s="1460"/>
      <c r="E54" s="1460"/>
      <c r="F54" s="1460"/>
      <c r="G54" s="1460"/>
      <c r="H54" s="1460"/>
      <c r="I54" s="1460"/>
      <c r="J54" s="1460"/>
      <c r="K54" s="1460"/>
      <c r="L54" s="1460"/>
      <c r="M54" s="1460"/>
      <c r="N54" s="1460"/>
      <c r="O54" s="1460"/>
      <c r="P54" s="1460"/>
      <c r="Q54" s="1460"/>
      <c r="R54" s="1460"/>
      <c r="S54" s="1460"/>
      <c r="T54" s="1460"/>
      <c r="U54" s="1460"/>
      <c r="V54" s="1460"/>
      <c r="W54" s="1460"/>
      <c r="X54" s="1460"/>
      <c r="Y54" s="1460"/>
      <c r="Z54" s="1460"/>
      <c r="AA54" s="1460"/>
      <c r="AB54" s="1460"/>
      <c r="AC54" s="1460"/>
      <c r="AD54" s="1460"/>
      <c r="AE54" s="1460"/>
      <c r="AF54" s="1460"/>
      <c r="AG54" s="1460"/>
      <c r="AH54" s="1460"/>
      <c r="AI54" s="1460"/>
      <c r="AJ54" s="1460"/>
      <c r="AK54" s="1460"/>
      <c r="AL54" s="1460"/>
      <c r="AM54" s="1460"/>
      <c r="AN54" s="1460"/>
      <c r="AO54" s="1460"/>
      <c r="AP54" s="1460"/>
      <c r="AQ54" s="1460"/>
      <c r="AR54" s="1460"/>
      <c r="AS54" s="850"/>
      <c r="AT54" s="851"/>
      <c r="AU54" s="793"/>
      <c r="AV54" s="795"/>
      <c r="AW54" s="1449"/>
      <c r="AX54" s="1448"/>
      <c r="AY54" s="1448"/>
      <c r="AZ54" s="1448"/>
      <c r="BA54" s="1431"/>
      <c r="BB54" s="1448"/>
      <c r="BC54" s="1041"/>
      <c r="BD54" s="1454"/>
      <c r="BE54" s="1454"/>
      <c r="BF54" s="1448"/>
      <c r="BG54" s="1448"/>
      <c r="BH54" s="1454"/>
      <c r="BI54" s="1454"/>
      <c r="BJ54" s="1450"/>
      <c r="BK54" s="1451"/>
      <c r="BL54" s="1448"/>
      <c r="BM54" s="1448"/>
      <c r="BN54" s="1448"/>
      <c r="BO54" s="1448"/>
      <c r="BP54" s="1448"/>
      <c r="BQ54" s="1448"/>
      <c r="BR54" s="1448"/>
      <c r="BS54" s="1448"/>
      <c r="BT54" s="1448"/>
      <c r="BU54" s="1448"/>
      <c r="BV54" s="1448"/>
      <c r="BW54" s="1448"/>
      <c r="BX54" s="1448"/>
      <c r="BY54" s="1455"/>
      <c r="BZ54" s="1448"/>
      <c r="CA54" s="1721"/>
      <c r="CB54" s="1448"/>
      <c r="CC54" s="1448"/>
      <c r="CD54" s="1448"/>
      <c r="CE54" s="1448"/>
      <c r="CF54" s="1723"/>
      <c r="CG54" s="1448"/>
      <c r="CH54" s="1448"/>
      <c r="CI54" s="1448"/>
      <c r="CJ54" s="1448"/>
      <c r="CK54" s="1450"/>
      <c r="CL54" s="1456"/>
      <c r="CM54" s="1448"/>
      <c r="CN54" s="1448"/>
      <c r="CO54" s="1448"/>
      <c r="CP54" s="1448"/>
      <c r="CQ54" s="1448"/>
      <c r="CR54" s="1448"/>
      <c r="CS54" s="1448"/>
      <c r="CT54" s="1452"/>
      <c r="CU54" s="1441"/>
      <c r="CV54" s="1442"/>
      <c r="CW54" s="1442"/>
      <c r="CX54" s="1442"/>
      <c r="CY54" s="1443"/>
      <c r="CZ54" s="642"/>
      <c r="DA54" s="801"/>
      <c r="DB54" s="801"/>
      <c r="DC54" s="801"/>
      <c r="DD54" s="801"/>
      <c r="DE54" s="801"/>
      <c r="DF54" s="801"/>
      <c r="DG54" s="801"/>
      <c r="DH54" s="801"/>
      <c r="DI54" s="801"/>
      <c r="DJ54" s="801"/>
      <c r="DK54" s="801"/>
      <c r="DL54" s="801"/>
      <c r="DM54" s="801"/>
      <c r="DN54" s="801"/>
      <c r="DO54" s="801"/>
      <c r="DP54" s="801"/>
      <c r="DQ54" s="801"/>
      <c r="DR54" s="801"/>
      <c r="DS54" s="801"/>
      <c r="DT54" s="801"/>
      <c r="DU54" s="801"/>
      <c r="DV54" s="801"/>
      <c r="DW54" s="801"/>
      <c r="DX54" s="801"/>
      <c r="DY54" s="801"/>
      <c r="DZ54" s="801"/>
      <c r="EA54" s="801"/>
      <c r="EB54" s="801"/>
      <c r="EC54" s="644"/>
    </row>
    <row r="55" spans="2:133" ht="13.5" customHeight="1" thickBot="1">
      <c r="B55" s="1459"/>
      <c r="C55" s="1460"/>
      <c r="D55" s="1460"/>
      <c r="E55" s="1460"/>
      <c r="F55" s="1460"/>
      <c r="G55" s="1460"/>
      <c r="H55" s="1460"/>
      <c r="I55" s="1460"/>
      <c r="J55" s="1460"/>
      <c r="K55" s="1460"/>
      <c r="L55" s="1460"/>
      <c r="M55" s="1460"/>
      <c r="N55" s="1460"/>
      <c r="O55" s="1460"/>
      <c r="P55" s="1460"/>
      <c r="Q55" s="1460"/>
      <c r="R55" s="1460"/>
      <c r="S55" s="1460"/>
      <c r="T55" s="1460"/>
      <c r="U55" s="1460"/>
      <c r="V55" s="1460"/>
      <c r="W55" s="1460"/>
      <c r="X55" s="1460"/>
      <c r="Y55" s="1460"/>
      <c r="Z55" s="1460"/>
      <c r="AA55" s="1460"/>
      <c r="AB55" s="1460"/>
      <c r="AC55" s="1460"/>
      <c r="AD55" s="1460"/>
      <c r="AE55" s="1460"/>
      <c r="AF55" s="1460"/>
      <c r="AG55" s="1460"/>
      <c r="AH55" s="1460"/>
      <c r="AI55" s="1460"/>
      <c r="AJ55" s="1460"/>
      <c r="AK55" s="1460"/>
      <c r="AL55" s="1460"/>
      <c r="AM55" s="1460"/>
      <c r="AN55" s="1460"/>
      <c r="AO55" s="1460"/>
      <c r="AP55" s="1460"/>
      <c r="AQ55" s="1460"/>
      <c r="AR55" s="1460"/>
      <c r="AS55" s="850"/>
      <c r="AT55" s="851"/>
      <c r="AU55" s="796"/>
      <c r="AV55" s="798"/>
      <c r="AW55" s="1449"/>
      <c r="AX55" s="1448"/>
      <c r="AY55" s="1448"/>
      <c r="AZ55" s="1448"/>
      <c r="BA55" s="1431"/>
      <c r="BB55" s="1448"/>
      <c r="BC55" s="1540"/>
      <c r="BD55" s="1454"/>
      <c r="BE55" s="1454"/>
      <c r="BF55" s="1448"/>
      <c r="BG55" s="1448"/>
      <c r="BH55" s="1454"/>
      <c r="BI55" s="1454"/>
      <c r="BJ55" s="1450"/>
      <c r="BK55" s="1451"/>
      <c r="BL55" s="1448"/>
      <c r="BM55" s="1448"/>
      <c r="BN55" s="1448"/>
      <c r="BO55" s="1448"/>
      <c r="BP55" s="1448"/>
      <c r="BQ55" s="1448"/>
      <c r="BR55" s="1448"/>
      <c r="BS55" s="1448"/>
      <c r="BT55" s="1448"/>
      <c r="BU55" s="1448"/>
      <c r="BV55" s="1448"/>
      <c r="BW55" s="1448"/>
      <c r="BX55" s="1448"/>
      <c r="BY55" s="1455"/>
      <c r="BZ55" s="1448"/>
      <c r="CA55" s="1722"/>
      <c r="CB55" s="1448"/>
      <c r="CC55" s="1448"/>
      <c r="CD55" s="1448"/>
      <c r="CE55" s="1448"/>
      <c r="CF55" s="1724"/>
      <c r="CG55" s="1448"/>
      <c r="CH55" s="1448"/>
      <c r="CI55" s="1448"/>
      <c r="CJ55" s="1448"/>
      <c r="CK55" s="1450"/>
      <c r="CL55" s="1456"/>
      <c r="CM55" s="1448"/>
      <c r="CN55" s="1448"/>
      <c r="CO55" s="1448"/>
      <c r="CP55" s="1448"/>
      <c r="CQ55" s="1448"/>
      <c r="CR55" s="1448"/>
      <c r="CS55" s="1448"/>
      <c r="CT55" s="1452"/>
      <c r="CU55" s="1441"/>
      <c r="CV55" s="1442"/>
      <c r="CW55" s="1442"/>
      <c r="CX55" s="1442"/>
      <c r="CY55" s="1443"/>
      <c r="CZ55" s="642"/>
      <c r="DA55" s="801"/>
      <c r="DB55" s="801"/>
      <c r="DC55" s="801"/>
      <c r="DD55" s="801"/>
      <c r="DE55" s="801"/>
      <c r="DF55" s="801"/>
      <c r="DG55" s="801"/>
      <c r="DH55" s="801"/>
      <c r="DI55" s="801"/>
      <c r="DJ55" s="801"/>
      <c r="DK55" s="801"/>
      <c r="DL55" s="801"/>
      <c r="DM55" s="801"/>
      <c r="DN55" s="801"/>
      <c r="DO55" s="801"/>
      <c r="DP55" s="801"/>
      <c r="DQ55" s="801"/>
      <c r="DR55" s="801"/>
      <c r="DS55" s="801"/>
      <c r="DT55" s="801"/>
      <c r="DU55" s="801"/>
      <c r="DV55" s="801"/>
      <c r="DW55" s="801"/>
      <c r="DX55" s="801"/>
      <c r="DY55" s="801"/>
      <c r="DZ55" s="801"/>
      <c r="EA55" s="801"/>
      <c r="EB55" s="801"/>
      <c r="EC55" s="644"/>
    </row>
    <row r="56" spans="2:133" ht="13.5" customHeight="1" thickBot="1">
      <c r="B56" s="1461"/>
      <c r="C56" s="1462"/>
      <c r="D56" s="1462"/>
      <c r="E56" s="1462"/>
      <c r="F56" s="1462"/>
      <c r="G56" s="1462"/>
      <c r="H56" s="1462"/>
      <c r="I56" s="1462"/>
      <c r="J56" s="1462"/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1462"/>
      <c r="W56" s="1462"/>
      <c r="X56" s="1462"/>
      <c r="Y56" s="1462"/>
      <c r="Z56" s="1462"/>
      <c r="AA56" s="1462"/>
      <c r="AB56" s="1462"/>
      <c r="AC56" s="1462"/>
      <c r="AD56" s="1462"/>
      <c r="AE56" s="1462"/>
      <c r="AF56" s="1462"/>
      <c r="AG56" s="1462"/>
      <c r="AH56" s="1462"/>
      <c r="AI56" s="1462"/>
      <c r="AJ56" s="1462"/>
      <c r="AK56" s="1462"/>
      <c r="AL56" s="1462"/>
      <c r="AM56" s="1462"/>
      <c r="AN56" s="1462"/>
      <c r="AO56" s="1462"/>
      <c r="AP56" s="1462"/>
      <c r="AQ56" s="1462"/>
      <c r="AR56" s="1462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995"/>
      <c r="BB56" s="993"/>
      <c r="BC56" s="777"/>
      <c r="BD56" s="777"/>
      <c r="BE56" s="777"/>
      <c r="BF56" s="777"/>
      <c r="BG56" s="777"/>
      <c r="BH56" s="777"/>
      <c r="BI56" s="777"/>
      <c r="BJ56" s="789"/>
      <c r="BK56" s="993"/>
      <c r="BL56" s="777"/>
      <c r="BM56" s="777"/>
      <c r="BN56" s="777"/>
      <c r="BO56" s="777"/>
      <c r="BP56" s="777"/>
      <c r="BQ56" s="777"/>
      <c r="BR56" s="1040"/>
      <c r="BS56" s="1040"/>
      <c r="BT56" s="1040"/>
      <c r="BU56" s="1040"/>
      <c r="BV56" s="1725"/>
      <c r="BW56" s="1728"/>
      <c r="BX56" s="1040"/>
      <c r="BY56" s="1040"/>
      <c r="BZ56" s="1040"/>
      <c r="CA56" s="1040"/>
      <c r="CB56" s="1040"/>
      <c r="CC56" s="1040"/>
      <c r="CD56" s="1725"/>
      <c r="CE56" s="1728"/>
      <c r="CF56" s="1040"/>
      <c r="CG56" s="777"/>
      <c r="CH56" s="777"/>
      <c r="CI56" s="777"/>
      <c r="CJ56" s="777"/>
      <c r="CK56" s="789"/>
      <c r="CL56" s="791"/>
      <c r="CM56" s="777"/>
      <c r="CN56" s="777"/>
      <c r="CO56" s="777"/>
      <c r="CP56" s="777"/>
      <c r="CQ56" s="777"/>
      <c r="CR56" s="777"/>
      <c r="CS56" s="777"/>
      <c r="CT56" s="787"/>
      <c r="CU56" s="1441"/>
      <c r="CV56" s="1442"/>
      <c r="CW56" s="1442"/>
      <c r="CX56" s="1442"/>
      <c r="CY56" s="1443"/>
      <c r="CZ56" s="642"/>
      <c r="DA56" s="801"/>
      <c r="DB56" s="801"/>
      <c r="DC56" s="801"/>
      <c r="DD56" s="801"/>
      <c r="DE56" s="801"/>
      <c r="DF56" s="801"/>
      <c r="DG56" s="801"/>
      <c r="DH56" s="801"/>
      <c r="DI56" s="801"/>
      <c r="DJ56" s="801"/>
      <c r="DK56" s="801"/>
      <c r="DL56" s="801"/>
      <c r="DM56" s="801"/>
      <c r="DN56" s="801"/>
      <c r="DO56" s="801"/>
      <c r="DP56" s="801"/>
      <c r="DQ56" s="801"/>
      <c r="DR56" s="801"/>
      <c r="DS56" s="801"/>
      <c r="DT56" s="801"/>
      <c r="DU56" s="801"/>
      <c r="DV56" s="801"/>
      <c r="DW56" s="801"/>
      <c r="DX56" s="801"/>
      <c r="DY56" s="801"/>
      <c r="DZ56" s="801"/>
      <c r="EA56" s="801"/>
      <c r="EB56" s="801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995"/>
      <c r="BB57" s="993"/>
      <c r="BC57" s="777"/>
      <c r="BD57" s="777"/>
      <c r="BE57" s="777"/>
      <c r="BF57" s="777"/>
      <c r="BG57" s="777"/>
      <c r="BH57" s="777"/>
      <c r="BI57" s="777"/>
      <c r="BJ57" s="789"/>
      <c r="BK57" s="993"/>
      <c r="BL57" s="777"/>
      <c r="BM57" s="777"/>
      <c r="BN57" s="777"/>
      <c r="BO57" s="777"/>
      <c r="BP57" s="777"/>
      <c r="BQ57" s="777"/>
      <c r="BR57" s="1041"/>
      <c r="BS57" s="1041"/>
      <c r="BT57" s="1041"/>
      <c r="BU57" s="1041"/>
      <c r="BV57" s="1726"/>
      <c r="BW57" s="1729"/>
      <c r="BX57" s="1041"/>
      <c r="BY57" s="1041"/>
      <c r="BZ57" s="1041"/>
      <c r="CA57" s="1041"/>
      <c r="CB57" s="1041"/>
      <c r="CC57" s="1041"/>
      <c r="CD57" s="1726"/>
      <c r="CE57" s="1729"/>
      <c r="CF57" s="1041"/>
      <c r="CG57" s="777"/>
      <c r="CH57" s="777"/>
      <c r="CI57" s="777"/>
      <c r="CJ57" s="777"/>
      <c r="CK57" s="789"/>
      <c r="CL57" s="791"/>
      <c r="CM57" s="777"/>
      <c r="CN57" s="777"/>
      <c r="CO57" s="777"/>
      <c r="CP57" s="777"/>
      <c r="CQ57" s="777"/>
      <c r="CR57" s="777"/>
      <c r="CS57" s="777"/>
      <c r="CT57" s="787"/>
      <c r="CU57" s="1441"/>
      <c r="CV57" s="1442"/>
      <c r="CW57" s="1442"/>
      <c r="CX57" s="1442"/>
      <c r="CY57" s="1443"/>
      <c r="CZ57" s="642"/>
      <c r="DA57" s="801"/>
      <c r="DB57" s="801"/>
      <c r="DC57" s="801"/>
      <c r="DD57" s="801"/>
      <c r="DE57" s="801"/>
      <c r="DF57" s="801"/>
      <c r="DG57" s="801"/>
      <c r="DH57" s="801"/>
      <c r="DI57" s="801"/>
      <c r="DJ57" s="801"/>
      <c r="DK57" s="801"/>
      <c r="DL57" s="801"/>
      <c r="DM57" s="801"/>
      <c r="DN57" s="801"/>
      <c r="DO57" s="801"/>
      <c r="DP57" s="801"/>
      <c r="DQ57" s="801"/>
      <c r="DR57" s="801"/>
      <c r="DS57" s="801"/>
      <c r="DT57" s="801"/>
      <c r="DU57" s="801"/>
      <c r="DV57" s="801"/>
      <c r="DW57" s="801"/>
      <c r="DX57" s="801"/>
      <c r="DY57" s="801"/>
      <c r="DZ57" s="801"/>
      <c r="EA57" s="801"/>
      <c r="EB57" s="801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60"/>
      <c r="AT58" s="25"/>
      <c r="AU58" s="783"/>
      <c r="AV58" s="784"/>
      <c r="AW58" s="786"/>
      <c r="AX58" s="778"/>
      <c r="AY58" s="778"/>
      <c r="AZ58" s="778"/>
      <c r="BA58" s="996"/>
      <c r="BB58" s="994"/>
      <c r="BC58" s="778"/>
      <c r="BD58" s="778"/>
      <c r="BE58" s="778"/>
      <c r="BF58" s="778"/>
      <c r="BG58" s="778"/>
      <c r="BH58" s="778"/>
      <c r="BI58" s="778"/>
      <c r="BJ58" s="790"/>
      <c r="BK58" s="994"/>
      <c r="BL58" s="778"/>
      <c r="BM58" s="778"/>
      <c r="BN58" s="778"/>
      <c r="BO58" s="778"/>
      <c r="BP58" s="778"/>
      <c r="BQ58" s="778"/>
      <c r="BR58" s="1042"/>
      <c r="BS58" s="1042"/>
      <c r="BT58" s="1042"/>
      <c r="BU58" s="1042"/>
      <c r="BV58" s="1727"/>
      <c r="BW58" s="1730"/>
      <c r="BX58" s="1042"/>
      <c r="BY58" s="1042"/>
      <c r="BZ58" s="1042"/>
      <c r="CA58" s="1042"/>
      <c r="CB58" s="1042"/>
      <c r="CC58" s="1042"/>
      <c r="CD58" s="1727"/>
      <c r="CE58" s="1730"/>
      <c r="CF58" s="1042"/>
      <c r="CG58" s="778"/>
      <c r="CH58" s="778"/>
      <c r="CI58" s="778"/>
      <c r="CJ58" s="778"/>
      <c r="CK58" s="790"/>
      <c r="CL58" s="792"/>
      <c r="CM58" s="778"/>
      <c r="CN58" s="778"/>
      <c r="CO58" s="778"/>
      <c r="CP58" s="778"/>
      <c r="CQ58" s="778"/>
      <c r="CR58" s="778"/>
      <c r="CS58" s="778"/>
      <c r="CT58" s="788"/>
      <c r="CU58" s="1463"/>
      <c r="CV58" s="1464"/>
      <c r="CW58" s="1464"/>
      <c r="CX58" s="1464"/>
      <c r="CY58" s="1465"/>
      <c r="CZ58" s="642"/>
      <c r="DA58" s="801"/>
      <c r="DB58" s="801"/>
      <c r="DC58" s="801"/>
      <c r="DD58" s="801"/>
      <c r="DE58" s="801"/>
      <c r="DF58" s="801"/>
      <c r="DG58" s="801"/>
      <c r="DH58" s="801"/>
      <c r="DI58" s="801"/>
      <c r="DJ58" s="801"/>
      <c r="DK58" s="801"/>
      <c r="DL58" s="801"/>
      <c r="DM58" s="801"/>
      <c r="DN58" s="801"/>
      <c r="DO58" s="801"/>
      <c r="DP58" s="801"/>
      <c r="DQ58" s="801"/>
      <c r="DR58" s="801"/>
      <c r="DS58" s="801"/>
      <c r="DT58" s="801"/>
      <c r="DU58" s="801"/>
      <c r="DV58" s="801"/>
      <c r="DW58" s="801"/>
      <c r="DX58" s="801"/>
      <c r="DY58" s="801"/>
      <c r="DZ58" s="801"/>
      <c r="EA58" s="801"/>
      <c r="EB58" s="801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75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763">
        <f t="shared" si="0"/>
        <v>13</v>
      </c>
      <c r="BJ59" s="763">
        <f t="shared" si="0"/>
        <v>14</v>
      </c>
      <c r="BK59" s="763">
        <f t="shared" si="0"/>
        <v>15</v>
      </c>
      <c r="BL59" s="763">
        <f t="shared" si="0"/>
        <v>16</v>
      </c>
      <c r="BM59" s="763">
        <f t="shared" si="0"/>
        <v>17</v>
      </c>
      <c r="BN59" s="763">
        <f t="shared" si="0"/>
        <v>18</v>
      </c>
      <c r="BO59" s="763">
        <f t="shared" si="0"/>
        <v>19</v>
      </c>
      <c r="BP59" s="76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63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75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7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1432" t="s">
        <v>39</v>
      </c>
      <c r="CV59" s="1433"/>
      <c r="CW59" s="1433"/>
      <c r="CX59" s="1433"/>
      <c r="CY59" s="1434"/>
      <c r="CZ59" s="642"/>
      <c r="DA59" s="801"/>
      <c r="DB59" s="801"/>
      <c r="DC59" s="801"/>
      <c r="DD59" s="801"/>
      <c r="DE59" s="801"/>
      <c r="DF59" s="801"/>
      <c r="DG59" s="801"/>
      <c r="DH59" s="801"/>
      <c r="DI59" s="801"/>
      <c r="DJ59" s="801"/>
      <c r="DK59" s="801"/>
      <c r="DL59" s="801"/>
      <c r="DM59" s="801"/>
      <c r="DN59" s="801"/>
      <c r="DO59" s="801"/>
      <c r="DP59" s="801"/>
      <c r="DQ59" s="801"/>
      <c r="DR59" s="801"/>
      <c r="DS59" s="801"/>
      <c r="DT59" s="801"/>
      <c r="DU59" s="801"/>
      <c r="DV59" s="801"/>
      <c r="DW59" s="801"/>
      <c r="DX59" s="801"/>
      <c r="DY59" s="801"/>
      <c r="DZ59" s="801"/>
      <c r="EA59" s="801"/>
      <c r="EB59" s="801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76"/>
      <c r="BB60" s="764"/>
      <c r="BC60" s="764"/>
      <c r="BD60" s="764"/>
      <c r="BE60" s="764"/>
      <c r="BF60" s="764"/>
      <c r="BG60" s="764"/>
      <c r="BH60" s="764"/>
      <c r="BI60" s="764"/>
      <c r="BJ60" s="764"/>
      <c r="BK60" s="76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74"/>
      <c r="BX60" s="764"/>
      <c r="BY60" s="764"/>
      <c r="BZ60" s="764"/>
      <c r="CA60" s="764"/>
      <c r="CB60" s="764"/>
      <c r="CC60" s="764"/>
      <c r="CD60" s="776"/>
      <c r="CE60" s="764"/>
      <c r="CF60" s="764"/>
      <c r="CG60" s="764"/>
      <c r="CH60" s="764"/>
      <c r="CI60" s="764"/>
      <c r="CJ60" s="764"/>
      <c r="CK60" s="764"/>
      <c r="CL60" s="774"/>
      <c r="CM60" s="764"/>
      <c r="CN60" s="764"/>
      <c r="CO60" s="764"/>
      <c r="CP60" s="764"/>
      <c r="CQ60" s="764"/>
      <c r="CR60" s="764"/>
      <c r="CS60" s="764"/>
      <c r="CT60" s="766"/>
      <c r="CU60" s="1435"/>
      <c r="CV60" s="1436"/>
      <c r="CW60" s="1436"/>
      <c r="CX60" s="1436"/>
      <c r="CY60" s="1437"/>
      <c r="CZ60" s="642"/>
      <c r="DA60" s="801"/>
      <c r="DB60" s="801"/>
      <c r="DC60" s="801"/>
      <c r="DD60" s="801"/>
      <c r="DE60" s="801"/>
      <c r="DF60" s="801"/>
      <c r="DG60" s="801"/>
      <c r="DH60" s="801"/>
      <c r="DI60" s="801"/>
      <c r="DJ60" s="801"/>
      <c r="DK60" s="801"/>
      <c r="DL60" s="801"/>
      <c r="DM60" s="801"/>
      <c r="DN60" s="801"/>
      <c r="DO60" s="801"/>
      <c r="DP60" s="801"/>
      <c r="DQ60" s="801"/>
      <c r="DR60" s="801"/>
      <c r="DS60" s="801"/>
      <c r="DT60" s="801"/>
      <c r="DU60" s="801"/>
      <c r="DV60" s="801"/>
      <c r="DW60" s="801"/>
      <c r="DX60" s="801"/>
      <c r="DY60" s="801"/>
      <c r="DZ60" s="801"/>
      <c r="EA60" s="801"/>
      <c r="EB60" s="801"/>
      <c r="EC60" s="644"/>
    </row>
    <row r="61" spans="2:133" ht="13.5" customHeight="1">
      <c r="B61" s="61"/>
      <c r="C61" s="1467"/>
      <c r="D61" s="1467"/>
      <c r="E61" s="1467"/>
      <c r="F61" s="1467"/>
      <c r="G61" s="1467"/>
      <c r="H61" s="1467"/>
      <c r="I61" s="1467"/>
      <c r="J61" s="1467"/>
      <c r="K61" s="1467"/>
      <c r="L61" s="768"/>
      <c r="M61" s="768"/>
      <c r="N61" s="768"/>
      <c r="O61" s="768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467"/>
      <c r="AS61" s="1467"/>
      <c r="AT61" s="1468"/>
      <c r="AU61" s="770">
        <v>1</v>
      </c>
      <c r="AV61" s="771"/>
      <c r="AW61" s="43"/>
      <c r="AX61" s="26"/>
      <c r="AY61" s="26"/>
      <c r="AZ61" s="26"/>
      <c r="BA61" s="105"/>
      <c r="BB61" s="106"/>
      <c r="BC61" s="26"/>
      <c r="BD61" s="26"/>
      <c r="BE61" s="26"/>
      <c r="BF61" s="26"/>
      <c r="BG61" s="26"/>
      <c r="BH61" s="26"/>
      <c r="BI61" s="26"/>
      <c r="BJ61" s="44"/>
      <c r="BK61" s="10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44"/>
      <c r="BW61" s="45"/>
      <c r="BX61" s="26"/>
      <c r="BY61" s="26"/>
      <c r="BZ61" s="26"/>
      <c r="CA61" s="26"/>
      <c r="CB61" s="26"/>
      <c r="CC61" s="26"/>
      <c r="CD61" s="105"/>
      <c r="CE61" s="106"/>
      <c r="CF61" s="26"/>
      <c r="CG61" s="26"/>
      <c r="CH61" s="26"/>
      <c r="CI61" s="26"/>
      <c r="CJ61" s="124"/>
      <c r="CK61" s="154"/>
      <c r="CL61" s="45"/>
      <c r="CM61" s="26"/>
      <c r="CN61" s="26"/>
      <c r="CO61" s="26"/>
      <c r="CP61" s="26"/>
      <c r="CQ61" s="26"/>
      <c r="CR61" s="26"/>
      <c r="CS61" s="26"/>
      <c r="CT61" s="46"/>
      <c r="CU61" s="898"/>
      <c r="CV61" s="899"/>
      <c r="CW61" s="899"/>
      <c r="CX61" s="899"/>
      <c r="CY61" s="900"/>
      <c r="CZ61" s="642"/>
      <c r="DA61" s="801"/>
      <c r="DB61" s="801"/>
      <c r="DC61" s="801"/>
      <c r="DD61" s="801"/>
      <c r="DE61" s="801"/>
      <c r="DF61" s="801"/>
      <c r="DG61" s="801"/>
      <c r="DH61" s="801"/>
      <c r="DI61" s="801"/>
      <c r="DJ61" s="801"/>
      <c r="DK61" s="801"/>
      <c r="DL61" s="801"/>
      <c r="DM61" s="801"/>
      <c r="DN61" s="801"/>
      <c r="DO61" s="801"/>
      <c r="DP61" s="801"/>
      <c r="DQ61" s="801"/>
      <c r="DR61" s="801"/>
      <c r="DS61" s="801"/>
      <c r="DT61" s="801"/>
      <c r="DU61" s="801"/>
      <c r="DV61" s="801"/>
      <c r="DW61" s="801"/>
      <c r="DX61" s="801"/>
      <c r="DY61" s="801"/>
      <c r="DZ61" s="801"/>
      <c r="EA61" s="801"/>
      <c r="EB61" s="801"/>
      <c r="EC61" s="644"/>
    </row>
    <row r="62" spans="2:133" ht="13.5" customHeight="1">
      <c r="B62" s="73"/>
      <c r="C62" s="1030"/>
      <c r="D62" s="1030"/>
      <c r="E62" s="1030"/>
      <c r="F62" s="1030"/>
      <c r="G62" s="1030"/>
      <c r="H62" s="1030"/>
      <c r="I62" s="1030"/>
      <c r="J62" s="1030"/>
      <c r="K62" s="1030"/>
      <c r="L62" s="649"/>
      <c r="M62" s="649"/>
      <c r="N62" s="649"/>
      <c r="O62" s="649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1030"/>
      <c r="AS62" s="1030"/>
      <c r="AT62" s="1466"/>
      <c r="AU62" s="660">
        <f t="shared" ref="AU62:AU110" si="1">AU61+1</f>
        <v>2</v>
      </c>
      <c r="AV62" s="661"/>
      <c r="AW62" s="36"/>
      <c r="AX62" s="27"/>
      <c r="AY62" s="27"/>
      <c r="AZ62" s="27"/>
      <c r="BA62" s="39"/>
      <c r="BB62" s="27"/>
      <c r="BC62" s="27" t="s">
        <v>3766</v>
      </c>
      <c r="BD62" s="27" t="s">
        <v>121</v>
      </c>
      <c r="BE62" s="27" t="s">
        <v>121</v>
      </c>
      <c r="BF62" s="27" t="s">
        <v>2521</v>
      </c>
      <c r="BG62" s="27"/>
      <c r="BH62" s="39" t="s">
        <v>1907</v>
      </c>
      <c r="BI62" s="27" t="s">
        <v>1907</v>
      </c>
      <c r="BJ62" s="41"/>
      <c r="BK62" s="40"/>
      <c r="BL62" s="27"/>
      <c r="BM62" s="27"/>
      <c r="BN62" s="27"/>
      <c r="BO62" s="27"/>
      <c r="BP62" s="27"/>
      <c r="BQ62" s="27"/>
      <c r="BR62" s="27" t="s">
        <v>3733</v>
      </c>
      <c r="BS62" s="27"/>
      <c r="BT62" s="27"/>
      <c r="BU62" s="27"/>
      <c r="BV62" s="41"/>
      <c r="BW62" s="42"/>
      <c r="BX62" s="27"/>
      <c r="BY62" s="27"/>
      <c r="BZ62" s="27"/>
      <c r="CA62" s="27"/>
      <c r="CB62" s="27"/>
      <c r="CC62" s="27" t="s">
        <v>121</v>
      </c>
      <c r="CD62" s="39"/>
      <c r="CE62" s="40"/>
      <c r="CF62" s="27"/>
      <c r="CG62" s="27"/>
      <c r="CH62" s="27"/>
      <c r="CI62" s="27"/>
      <c r="CJ62" s="130"/>
      <c r="CK62" s="158"/>
      <c r="CL62" s="42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801"/>
      <c r="DB62" s="801"/>
      <c r="DC62" s="801"/>
      <c r="DD62" s="801"/>
      <c r="DE62" s="801"/>
      <c r="DF62" s="801"/>
      <c r="DG62" s="801"/>
      <c r="DH62" s="801"/>
      <c r="DI62" s="801"/>
      <c r="DJ62" s="801"/>
      <c r="DK62" s="801"/>
      <c r="DL62" s="801"/>
      <c r="DM62" s="801"/>
      <c r="DN62" s="801"/>
      <c r="DO62" s="801"/>
      <c r="DP62" s="801"/>
      <c r="DQ62" s="801"/>
      <c r="DR62" s="801"/>
      <c r="DS62" s="801"/>
      <c r="DT62" s="801"/>
      <c r="DU62" s="801"/>
      <c r="DV62" s="801"/>
      <c r="DW62" s="801"/>
      <c r="DX62" s="801"/>
      <c r="DY62" s="801"/>
      <c r="DZ62" s="801"/>
      <c r="EA62" s="801"/>
      <c r="EB62" s="801"/>
      <c r="EC62" s="644"/>
    </row>
    <row r="63" spans="2:133" ht="13.5" customHeight="1">
      <c r="B63" s="73"/>
      <c r="C63" s="1030"/>
      <c r="D63" s="1030"/>
      <c r="E63" s="1030"/>
      <c r="F63" s="1030"/>
      <c r="G63" s="1030"/>
      <c r="H63" s="1030"/>
      <c r="I63" s="1030"/>
      <c r="J63" s="1030"/>
      <c r="K63" s="1030"/>
      <c r="L63" s="649"/>
      <c r="M63" s="649"/>
      <c r="N63" s="649"/>
      <c r="O63" s="649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1030"/>
      <c r="AS63" s="1030"/>
      <c r="AT63" s="1466"/>
      <c r="AU63" s="660">
        <f t="shared" si="1"/>
        <v>3</v>
      </c>
      <c r="AV63" s="661"/>
      <c r="AW63" s="36"/>
      <c r="AX63" s="27"/>
      <c r="AY63" s="27"/>
      <c r="AZ63" s="27"/>
      <c r="BA63" s="39"/>
      <c r="BB63" s="40"/>
      <c r="BC63" s="27"/>
      <c r="BD63" s="27"/>
      <c r="BE63" s="27"/>
      <c r="BF63" s="27"/>
      <c r="BG63" s="27"/>
      <c r="BH63" s="27"/>
      <c r="BI63" s="27"/>
      <c r="BJ63" s="41"/>
      <c r="BK63" s="40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41"/>
      <c r="BW63" s="42"/>
      <c r="BX63" s="27"/>
      <c r="BY63" s="27"/>
      <c r="BZ63" s="27"/>
      <c r="CA63" s="27"/>
      <c r="CB63" s="27"/>
      <c r="CC63" s="27"/>
      <c r="CD63" s="39"/>
      <c r="CE63" s="40"/>
      <c r="CF63" s="27"/>
      <c r="CG63" s="27"/>
      <c r="CH63" s="27"/>
      <c r="CI63" s="27"/>
      <c r="CJ63" s="130"/>
      <c r="CK63" s="158"/>
      <c r="CL63" s="42"/>
      <c r="CM63" s="27"/>
      <c r="CN63" s="27"/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801"/>
      <c r="DB63" s="801"/>
      <c r="DC63" s="801"/>
      <c r="DD63" s="801"/>
      <c r="DE63" s="801"/>
      <c r="DF63" s="801"/>
      <c r="DG63" s="801"/>
      <c r="DH63" s="801"/>
      <c r="DI63" s="801"/>
      <c r="DJ63" s="801"/>
      <c r="DK63" s="801"/>
      <c r="DL63" s="801"/>
      <c r="DM63" s="801"/>
      <c r="DN63" s="801"/>
      <c r="DO63" s="801"/>
      <c r="DP63" s="801"/>
      <c r="DQ63" s="801"/>
      <c r="DR63" s="801"/>
      <c r="DS63" s="801"/>
      <c r="DT63" s="801"/>
      <c r="DU63" s="801"/>
      <c r="DV63" s="801"/>
      <c r="DW63" s="801"/>
      <c r="DX63" s="801"/>
      <c r="DY63" s="801"/>
      <c r="DZ63" s="801"/>
      <c r="EA63" s="801"/>
      <c r="EB63" s="801"/>
      <c r="EC63" s="644"/>
    </row>
    <row r="64" spans="2:133" ht="13.5" customHeight="1">
      <c r="B64" s="73"/>
      <c r="C64" s="1030"/>
      <c r="D64" s="1030"/>
      <c r="E64" s="1030"/>
      <c r="F64" s="1030"/>
      <c r="G64" s="1030"/>
      <c r="H64" s="1030"/>
      <c r="I64" s="1030"/>
      <c r="J64" s="1030"/>
      <c r="K64" s="1030"/>
      <c r="L64" s="989"/>
      <c r="M64" s="989"/>
      <c r="N64" s="989"/>
      <c r="O64" s="989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1030"/>
      <c r="AS64" s="1030"/>
      <c r="AT64" s="1466"/>
      <c r="AU64" s="660">
        <f t="shared" si="1"/>
        <v>4</v>
      </c>
      <c r="AV64" s="661"/>
      <c r="AW64" s="36"/>
      <c r="AX64" s="27"/>
      <c r="AY64" s="27"/>
      <c r="AZ64" s="27"/>
      <c r="BA64" s="39"/>
      <c r="BB64" s="40"/>
      <c r="BC64" s="27"/>
      <c r="BD64" s="27"/>
      <c r="BE64" s="27"/>
      <c r="BF64" s="27"/>
      <c r="BG64" s="27"/>
      <c r="BH64" s="27"/>
      <c r="BI64" s="27"/>
      <c r="BJ64" s="41"/>
      <c r="BK64" s="40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41"/>
      <c r="BW64" s="42"/>
      <c r="BX64" s="27"/>
      <c r="BY64" s="27"/>
      <c r="BZ64" s="27"/>
      <c r="CA64" s="27"/>
      <c r="CB64" s="27"/>
      <c r="CC64" s="27"/>
      <c r="CD64" s="39"/>
      <c r="CE64" s="27"/>
      <c r="CF64" s="27"/>
      <c r="CG64" s="27"/>
      <c r="CH64" s="27"/>
      <c r="CI64" s="27"/>
      <c r="CJ64" s="130"/>
      <c r="CK64" s="158"/>
      <c r="CL64" s="42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801"/>
      <c r="DB64" s="801"/>
      <c r="DC64" s="801"/>
      <c r="DD64" s="801"/>
      <c r="DE64" s="801"/>
      <c r="DF64" s="801"/>
      <c r="DG64" s="801"/>
      <c r="DH64" s="801"/>
      <c r="DI64" s="801"/>
      <c r="DJ64" s="801"/>
      <c r="DK64" s="801"/>
      <c r="DL64" s="801"/>
      <c r="DM64" s="801"/>
      <c r="DN64" s="801"/>
      <c r="DO64" s="801"/>
      <c r="DP64" s="801"/>
      <c r="DQ64" s="801"/>
      <c r="DR64" s="801"/>
      <c r="DS64" s="801"/>
      <c r="DT64" s="801"/>
      <c r="DU64" s="801"/>
      <c r="DV64" s="801"/>
      <c r="DW64" s="801"/>
      <c r="DX64" s="801"/>
      <c r="DY64" s="801"/>
      <c r="DZ64" s="801"/>
      <c r="EA64" s="801"/>
      <c r="EB64" s="801"/>
      <c r="EC64" s="644"/>
    </row>
    <row r="65" spans="2:133" ht="13.5" customHeight="1">
      <c r="B65" s="73"/>
      <c r="C65" s="1030"/>
      <c r="D65" s="1030"/>
      <c r="E65" s="1030"/>
      <c r="F65" s="1030"/>
      <c r="G65" s="1030"/>
      <c r="H65" s="1030"/>
      <c r="I65" s="1030"/>
      <c r="J65" s="1030"/>
      <c r="K65" s="1030"/>
      <c r="L65" s="649"/>
      <c r="M65" s="649"/>
      <c r="N65" s="649"/>
      <c r="O65" s="649"/>
      <c r="P65" s="1469"/>
      <c r="Q65" s="1469"/>
      <c r="R65" s="1469"/>
      <c r="S65" s="1469"/>
      <c r="T65" s="1469"/>
      <c r="U65" s="1469"/>
      <c r="V65" s="1469"/>
      <c r="W65" s="1469"/>
      <c r="X65" s="1469"/>
      <c r="Y65" s="1469"/>
      <c r="Z65" s="1469"/>
      <c r="AA65" s="1469"/>
      <c r="AB65" s="1469"/>
      <c r="AC65" s="1469"/>
      <c r="AD65" s="1469"/>
      <c r="AE65" s="1469"/>
      <c r="AF65" s="1469"/>
      <c r="AG65" s="1469"/>
      <c r="AH65" s="1469"/>
      <c r="AI65" s="1030"/>
      <c r="AJ65" s="1030"/>
      <c r="AK65" s="1030"/>
      <c r="AL65" s="1030"/>
      <c r="AM65" s="1030"/>
      <c r="AN65" s="1030"/>
      <c r="AO65" s="1030"/>
      <c r="AP65" s="1030"/>
      <c r="AQ65" s="1030"/>
      <c r="AR65" s="1030"/>
      <c r="AS65" s="1030"/>
      <c r="AT65" s="1466"/>
      <c r="AU65" s="660">
        <f t="shared" si="1"/>
        <v>5</v>
      </c>
      <c r="AV65" s="661"/>
      <c r="AW65" s="36"/>
      <c r="AX65" s="27"/>
      <c r="AY65" s="27"/>
      <c r="AZ65" s="27"/>
      <c r="BA65" s="39"/>
      <c r="BB65" s="40"/>
      <c r="BC65" s="27"/>
      <c r="BD65" s="27"/>
      <c r="BE65" s="27"/>
      <c r="BF65" s="27"/>
      <c r="BG65" s="27"/>
      <c r="BH65" s="27"/>
      <c r="BI65" s="27"/>
      <c r="BJ65" s="41"/>
      <c r="BK65" s="40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41"/>
      <c r="BW65" s="42"/>
      <c r="BX65" s="27"/>
      <c r="BY65" s="27"/>
      <c r="BZ65" s="27"/>
      <c r="CA65" s="27"/>
      <c r="CB65" s="27"/>
      <c r="CC65" s="27"/>
      <c r="CD65" s="39"/>
      <c r="CE65" s="40"/>
      <c r="CF65" s="27"/>
      <c r="CG65" s="27"/>
      <c r="CH65" s="27"/>
      <c r="CI65" s="27"/>
      <c r="CJ65" s="130"/>
      <c r="CK65" s="158"/>
      <c r="CL65" s="42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801"/>
      <c r="DB65" s="801"/>
      <c r="DC65" s="801"/>
      <c r="DD65" s="801"/>
      <c r="DE65" s="801"/>
      <c r="DF65" s="801"/>
      <c r="DG65" s="801"/>
      <c r="DH65" s="801"/>
      <c r="DI65" s="801"/>
      <c r="DJ65" s="801"/>
      <c r="DK65" s="801"/>
      <c r="DL65" s="801"/>
      <c r="DM65" s="801"/>
      <c r="DN65" s="801"/>
      <c r="DO65" s="801"/>
      <c r="DP65" s="801"/>
      <c r="DQ65" s="801"/>
      <c r="DR65" s="801"/>
      <c r="DS65" s="801"/>
      <c r="DT65" s="801"/>
      <c r="DU65" s="801"/>
      <c r="DV65" s="801"/>
      <c r="DW65" s="801"/>
      <c r="DX65" s="801"/>
      <c r="DY65" s="801"/>
      <c r="DZ65" s="801"/>
      <c r="EA65" s="801"/>
      <c r="EB65" s="801"/>
      <c r="EC65" s="644"/>
    </row>
    <row r="66" spans="2:133" ht="13.5" customHeight="1">
      <c r="B66" s="99" t="s">
        <v>274</v>
      </c>
      <c r="C66" s="1280" t="s">
        <v>1791</v>
      </c>
      <c r="D66" s="1281"/>
      <c r="E66" s="1281"/>
      <c r="F66" s="1281"/>
      <c r="G66" s="1281"/>
      <c r="H66" s="1281"/>
      <c r="I66" s="1281"/>
      <c r="J66" s="1281"/>
      <c r="K66" s="1127"/>
      <c r="L66" s="987"/>
      <c r="M66" s="987"/>
      <c r="N66" s="987"/>
      <c r="O66" s="987"/>
      <c r="P66" s="1276" t="s">
        <v>1659</v>
      </c>
      <c r="Q66" s="1276"/>
      <c r="R66" s="1276"/>
      <c r="S66" s="1276"/>
      <c r="T66" s="1276"/>
      <c r="U66" s="1276"/>
      <c r="V66" s="1276"/>
      <c r="W66" s="1276"/>
      <c r="X66" s="1276"/>
      <c r="Y66" s="1276"/>
      <c r="Z66" s="1276"/>
      <c r="AA66" s="1276"/>
      <c r="AB66" s="1276"/>
      <c r="AC66" s="1276"/>
      <c r="AD66" s="1276"/>
      <c r="AE66" s="1276"/>
      <c r="AF66" s="1276"/>
      <c r="AG66" s="1276"/>
      <c r="AH66" s="1276"/>
      <c r="AI66" s="987"/>
      <c r="AJ66" s="987"/>
      <c r="AK66" s="987"/>
      <c r="AL66" s="987" t="s">
        <v>1660</v>
      </c>
      <c r="AM66" s="987"/>
      <c r="AN66" s="987"/>
      <c r="AO66" s="987"/>
      <c r="AP66" s="987"/>
      <c r="AQ66" s="987"/>
      <c r="AR66" s="1030"/>
      <c r="AS66" s="1030"/>
      <c r="AT66" s="1466"/>
      <c r="AU66" s="660">
        <f t="shared" si="1"/>
        <v>6</v>
      </c>
      <c r="AV66" s="661"/>
      <c r="AW66" s="36"/>
      <c r="AX66" s="27"/>
      <c r="AY66" s="27"/>
      <c r="AZ66" s="27"/>
      <c r="BA66" s="39"/>
      <c r="BB66" s="40"/>
      <c r="BC66" s="27"/>
      <c r="BD66" s="27"/>
      <c r="BE66" s="27"/>
      <c r="BF66" s="27"/>
      <c r="BG66" s="27"/>
      <c r="BH66" s="27"/>
      <c r="BI66" s="27"/>
      <c r="BJ66" s="41"/>
      <c r="BK66" s="40"/>
      <c r="BL66" s="27" t="s">
        <v>121</v>
      </c>
      <c r="BM66" s="27"/>
      <c r="BN66" s="27"/>
      <c r="BO66" s="27"/>
      <c r="BP66" s="27"/>
      <c r="BQ66" s="27"/>
      <c r="BR66" s="27"/>
      <c r="BS66" s="27"/>
      <c r="BT66" s="27"/>
      <c r="BU66" s="27"/>
      <c r="BV66" s="41"/>
      <c r="BW66" s="42"/>
      <c r="BX66" s="27"/>
      <c r="BY66" s="27"/>
      <c r="BZ66" s="27"/>
      <c r="CA66" s="27"/>
      <c r="CB66" s="27"/>
      <c r="CC66" s="27"/>
      <c r="CD66" s="39"/>
      <c r="CE66" s="40"/>
      <c r="CF66" s="27"/>
      <c r="CG66" s="27"/>
      <c r="CH66" s="27"/>
      <c r="CI66" s="27"/>
      <c r="CJ66" s="130"/>
      <c r="CK66" s="158"/>
      <c r="CL66" s="42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801"/>
      <c r="DB66" s="801"/>
      <c r="DC66" s="801"/>
      <c r="DD66" s="801"/>
      <c r="DE66" s="801"/>
      <c r="DF66" s="801"/>
      <c r="DG66" s="801"/>
      <c r="DH66" s="801"/>
      <c r="DI66" s="801"/>
      <c r="DJ66" s="801"/>
      <c r="DK66" s="801"/>
      <c r="DL66" s="801"/>
      <c r="DM66" s="801"/>
      <c r="DN66" s="801"/>
      <c r="DO66" s="801"/>
      <c r="DP66" s="801"/>
      <c r="DQ66" s="801"/>
      <c r="DR66" s="801"/>
      <c r="DS66" s="801"/>
      <c r="DT66" s="801"/>
      <c r="DU66" s="801"/>
      <c r="DV66" s="801"/>
      <c r="DW66" s="801"/>
      <c r="DX66" s="801"/>
      <c r="DY66" s="801"/>
      <c r="DZ66" s="801"/>
      <c r="EA66" s="801"/>
      <c r="EB66" s="801"/>
      <c r="EC66" s="644"/>
    </row>
    <row r="67" spans="2:133" ht="13.5" customHeight="1">
      <c r="B67" s="99" t="s">
        <v>274</v>
      </c>
      <c r="C67" s="1280" t="s">
        <v>1791</v>
      </c>
      <c r="D67" s="1281"/>
      <c r="E67" s="1281"/>
      <c r="F67" s="1281"/>
      <c r="G67" s="1281"/>
      <c r="H67" s="1281"/>
      <c r="I67" s="1281"/>
      <c r="J67" s="1281"/>
      <c r="K67" s="1127"/>
      <c r="L67" s="987"/>
      <c r="M67" s="987"/>
      <c r="N67" s="987"/>
      <c r="O67" s="987"/>
      <c r="P67" s="1276" t="s">
        <v>1661</v>
      </c>
      <c r="Q67" s="1276"/>
      <c r="R67" s="1276"/>
      <c r="S67" s="1276"/>
      <c r="T67" s="1276"/>
      <c r="U67" s="1276"/>
      <c r="V67" s="1276"/>
      <c r="W67" s="1276"/>
      <c r="X67" s="1276"/>
      <c r="Y67" s="1276"/>
      <c r="Z67" s="1276"/>
      <c r="AA67" s="1276"/>
      <c r="AB67" s="1276"/>
      <c r="AC67" s="1276"/>
      <c r="AD67" s="1276"/>
      <c r="AE67" s="1276"/>
      <c r="AF67" s="1276"/>
      <c r="AG67" s="1276"/>
      <c r="AH67" s="1276"/>
      <c r="AI67" s="987"/>
      <c r="AJ67" s="987"/>
      <c r="AK67" s="987"/>
      <c r="AL67" s="987" t="s">
        <v>1662</v>
      </c>
      <c r="AM67" s="987"/>
      <c r="AN67" s="987"/>
      <c r="AO67" s="987"/>
      <c r="AP67" s="987"/>
      <c r="AQ67" s="987"/>
      <c r="AR67" s="1030"/>
      <c r="AS67" s="1030"/>
      <c r="AT67" s="1466"/>
      <c r="AU67" s="660">
        <f t="shared" si="1"/>
        <v>7</v>
      </c>
      <c r="AV67" s="661"/>
      <c r="AW67" s="36"/>
      <c r="AX67" s="27"/>
      <c r="AY67" s="27"/>
      <c r="AZ67" s="27"/>
      <c r="BA67" s="39"/>
      <c r="BB67" s="40"/>
      <c r="BC67" s="27"/>
      <c r="BD67" s="27"/>
      <c r="BE67" s="27"/>
      <c r="BF67" s="27"/>
      <c r="BG67" s="27"/>
      <c r="BH67" s="27"/>
      <c r="BI67" s="27"/>
      <c r="BJ67" s="41"/>
      <c r="BK67" s="40"/>
      <c r="BL67" s="27"/>
      <c r="BM67" s="27" t="s">
        <v>1670</v>
      </c>
      <c r="BN67" s="27"/>
      <c r="BO67" s="27"/>
      <c r="BP67" s="27"/>
      <c r="BQ67" s="27"/>
      <c r="BR67" s="27"/>
      <c r="BS67" s="27"/>
      <c r="BT67" s="27"/>
      <c r="BU67" s="27"/>
      <c r="BV67" s="41"/>
      <c r="BW67" s="42"/>
      <c r="BX67" s="27"/>
      <c r="BY67" s="27"/>
      <c r="BZ67" s="27"/>
      <c r="CA67" s="27"/>
      <c r="CB67" s="27"/>
      <c r="CC67" s="27"/>
      <c r="CD67" s="39"/>
      <c r="CE67" s="40"/>
      <c r="CF67" s="27"/>
      <c r="CG67" s="27"/>
      <c r="CH67" s="27"/>
      <c r="CI67" s="27"/>
      <c r="CJ67" s="130"/>
      <c r="CK67" s="158"/>
      <c r="CL67" s="42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801"/>
      <c r="DB67" s="801"/>
      <c r="DC67" s="801"/>
      <c r="DD67" s="801"/>
      <c r="DE67" s="801"/>
      <c r="DF67" s="801"/>
      <c r="DG67" s="801"/>
      <c r="DH67" s="801"/>
      <c r="DI67" s="801"/>
      <c r="DJ67" s="801"/>
      <c r="DK67" s="801"/>
      <c r="DL67" s="801"/>
      <c r="DM67" s="801"/>
      <c r="DN67" s="801"/>
      <c r="DO67" s="801"/>
      <c r="DP67" s="801"/>
      <c r="DQ67" s="801"/>
      <c r="DR67" s="801"/>
      <c r="DS67" s="801"/>
      <c r="DT67" s="801"/>
      <c r="DU67" s="801"/>
      <c r="DV67" s="801"/>
      <c r="DW67" s="801"/>
      <c r="DX67" s="801"/>
      <c r="DY67" s="801"/>
      <c r="DZ67" s="801"/>
      <c r="EA67" s="801"/>
      <c r="EB67" s="801"/>
      <c r="EC67" s="644"/>
    </row>
    <row r="68" spans="2:133" ht="13.5" customHeight="1">
      <c r="B68" s="73" t="s">
        <v>3728</v>
      </c>
      <c r="C68" s="1030" t="s">
        <v>3730</v>
      </c>
      <c r="D68" s="1030"/>
      <c r="E68" s="1030"/>
      <c r="F68" s="1030"/>
      <c r="G68" s="1030"/>
      <c r="H68" s="1030"/>
      <c r="I68" s="1030"/>
      <c r="J68" s="1030"/>
      <c r="K68" s="1030"/>
      <c r="L68" s="987" t="s">
        <v>3734</v>
      </c>
      <c r="M68" s="987"/>
      <c r="N68" s="987"/>
      <c r="O68" s="987"/>
      <c r="P68" s="665" t="s">
        <v>3731</v>
      </c>
      <c r="Q68" s="665"/>
      <c r="R68" s="665"/>
      <c r="S68" s="665"/>
      <c r="T68" s="665"/>
      <c r="U68" s="665"/>
      <c r="V68" s="665"/>
      <c r="W68" s="665"/>
      <c r="X68" s="665"/>
      <c r="Y68" s="665"/>
      <c r="Z68" s="665"/>
      <c r="AA68" s="665"/>
      <c r="AB68" s="665"/>
      <c r="AC68" s="665"/>
      <c r="AD68" s="665"/>
      <c r="AE68" s="665"/>
      <c r="AF68" s="665"/>
      <c r="AG68" s="665"/>
      <c r="AH68" s="665"/>
      <c r="AI68" s="1030"/>
      <c r="AJ68" s="1030"/>
      <c r="AK68" s="1030"/>
      <c r="AL68" s="1030"/>
      <c r="AM68" s="1030"/>
      <c r="AN68" s="1030"/>
      <c r="AO68" s="1030"/>
      <c r="AP68" s="1030"/>
      <c r="AQ68" s="1030"/>
      <c r="AR68" s="1030"/>
      <c r="AS68" s="1030"/>
      <c r="AT68" s="1466"/>
      <c r="AU68" s="660">
        <f t="shared" si="1"/>
        <v>8</v>
      </c>
      <c r="AV68" s="661"/>
      <c r="AW68" s="36"/>
      <c r="AX68" s="27"/>
      <c r="AY68" s="27"/>
      <c r="AZ68" s="27"/>
      <c r="BA68" s="39"/>
      <c r="BB68" s="40"/>
      <c r="BC68" s="27"/>
      <c r="BD68" s="27"/>
      <c r="BE68" s="27"/>
      <c r="BF68" s="27"/>
      <c r="BG68" s="27"/>
      <c r="BH68" s="27" t="s">
        <v>3727</v>
      </c>
      <c r="BI68" s="27"/>
      <c r="BJ68" s="41"/>
      <c r="BK68" s="40"/>
      <c r="BL68" s="27"/>
      <c r="BM68" s="27"/>
      <c r="BN68" s="27"/>
      <c r="BO68" s="27" t="s">
        <v>3742</v>
      </c>
      <c r="BP68" s="27"/>
      <c r="BQ68" s="27"/>
      <c r="BR68" s="27"/>
      <c r="BS68" s="27"/>
      <c r="BT68" s="27"/>
      <c r="BU68" s="27"/>
      <c r="BV68" s="41"/>
      <c r="BW68" s="42"/>
      <c r="BX68" s="27"/>
      <c r="BY68" s="27"/>
      <c r="BZ68" s="27"/>
      <c r="CA68" s="27"/>
      <c r="CB68" s="27"/>
      <c r="CC68" s="27"/>
      <c r="CD68" s="39"/>
      <c r="CE68" s="40"/>
      <c r="CF68" s="27"/>
      <c r="CG68" s="27"/>
      <c r="CH68" s="27"/>
      <c r="CI68" s="27"/>
      <c r="CJ68" s="130"/>
      <c r="CK68" s="158"/>
      <c r="CL68" s="42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801"/>
      <c r="DB68" s="801"/>
      <c r="DC68" s="801"/>
      <c r="DD68" s="801"/>
      <c r="DE68" s="801"/>
      <c r="DF68" s="801"/>
      <c r="DG68" s="801"/>
      <c r="DH68" s="801"/>
      <c r="DI68" s="801"/>
      <c r="DJ68" s="801"/>
      <c r="DK68" s="801"/>
      <c r="DL68" s="801"/>
      <c r="DM68" s="801"/>
      <c r="DN68" s="801"/>
      <c r="DO68" s="801"/>
      <c r="DP68" s="801"/>
      <c r="DQ68" s="801"/>
      <c r="DR68" s="801"/>
      <c r="DS68" s="801"/>
      <c r="DT68" s="801"/>
      <c r="DU68" s="801"/>
      <c r="DV68" s="801"/>
      <c r="DW68" s="801"/>
      <c r="DX68" s="801"/>
      <c r="DY68" s="801"/>
      <c r="DZ68" s="801"/>
      <c r="EA68" s="801"/>
      <c r="EB68" s="801"/>
      <c r="EC68" s="644"/>
    </row>
    <row r="69" spans="2:133" ht="13.5" customHeight="1">
      <c r="B69" s="73" t="s">
        <v>3728</v>
      </c>
      <c r="C69" s="1030" t="s">
        <v>3730</v>
      </c>
      <c r="D69" s="1030"/>
      <c r="E69" s="1030"/>
      <c r="F69" s="1030"/>
      <c r="G69" s="1030"/>
      <c r="H69" s="1030"/>
      <c r="I69" s="1030"/>
      <c r="J69" s="1030"/>
      <c r="K69" s="1030"/>
      <c r="L69" s="987" t="s">
        <v>3735</v>
      </c>
      <c r="M69" s="987"/>
      <c r="N69" s="987"/>
      <c r="O69" s="987"/>
      <c r="P69" s="665" t="s">
        <v>3732</v>
      </c>
      <c r="Q69" s="665"/>
      <c r="R69" s="665"/>
      <c r="S69" s="665"/>
      <c r="T69" s="665"/>
      <c r="U69" s="665"/>
      <c r="V69" s="665"/>
      <c r="W69" s="665"/>
      <c r="X69" s="665"/>
      <c r="Y69" s="665"/>
      <c r="Z69" s="665"/>
      <c r="AA69" s="665"/>
      <c r="AB69" s="665"/>
      <c r="AC69" s="665"/>
      <c r="AD69" s="665"/>
      <c r="AE69" s="665"/>
      <c r="AF69" s="665"/>
      <c r="AG69" s="665"/>
      <c r="AH69" s="665"/>
      <c r="AI69" s="1030"/>
      <c r="AJ69" s="1030"/>
      <c r="AK69" s="1030"/>
      <c r="AL69" s="1030"/>
      <c r="AM69" s="1030"/>
      <c r="AN69" s="1030"/>
      <c r="AO69" s="1030"/>
      <c r="AP69" s="1030"/>
      <c r="AQ69" s="1030"/>
      <c r="AR69" s="1030"/>
      <c r="AS69" s="1030"/>
      <c r="AT69" s="1466"/>
      <c r="AU69" s="660">
        <f>AU68+1</f>
        <v>9</v>
      </c>
      <c r="AV69" s="661"/>
      <c r="AW69" s="36"/>
      <c r="AX69" s="27"/>
      <c r="AY69" s="27"/>
      <c r="AZ69" s="27"/>
      <c r="BA69" s="39"/>
      <c r="BB69" s="40"/>
      <c r="BC69" s="27"/>
      <c r="BD69" s="27"/>
      <c r="BE69" s="27"/>
      <c r="BF69" s="27"/>
      <c r="BG69" s="27"/>
      <c r="BH69" s="27"/>
      <c r="BI69" s="27" t="s">
        <v>3727</v>
      </c>
      <c r="BJ69" s="41"/>
      <c r="BK69" s="40"/>
      <c r="BL69" s="27"/>
      <c r="BM69" s="27"/>
      <c r="BN69" s="27"/>
      <c r="BO69" s="27"/>
      <c r="BP69" s="27" t="s">
        <v>3742</v>
      </c>
      <c r="BQ69" s="27"/>
      <c r="BR69" s="27"/>
      <c r="BS69" s="27"/>
      <c r="BT69" s="27"/>
      <c r="BU69" s="27"/>
      <c r="BV69" s="41"/>
      <c r="BW69" s="42"/>
      <c r="BX69" s="27"/>
      <c r="BY69" s="27"/>
      <c r="BZ69" s="27"/>
      <c r="CA69" s="27"/>
      <c r="CB69" s="27"/>
      <c r="CC69" s="27"/>
      <c r="CD69" s="39"/>
      <c r="CE69" s="40"/>
      <c r="CF69" s="27"/>
      <c r="CG69" s="27"/>
      <c r="CH69" s="27"/>
      <c r="CI69" s="27"/>
      <c r="CJ69" s="130"/>
      <c r="CK69" s="158"/>
      <c r="CL69" s="42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801"/>
      <c r="DB69" s="801"/>
      <c r="DC69" s="801"/>
      <c r="DD69" s="801"/>
      <c r="DE69" s="801"/>
      <c r="DF69" s="801"/>
      <c r="DG69" s="801"/>
      <c r="DH69" s="801"/>
      <c r="DI69" s="801"/>
      <c r="DJ69" s="801"/>
      <c r="DK69" s="801"/>
      <c r="DL69" s="801"/>
      <c r="DM69" s="801"/>
      <c r="DN69" s="801"/>
      <c r="DO69" s="801"/>
      <c r="DP69" s="801"/>
      <c r="DQ69" s="801"/>
      <c r="DR69" s="801"/>
      <c r="DS69" s="801"/>
      <c r="DT69" s="801"/>
      <c r="DU69" s="801"/>
      <c r="DV69" s="801"/>
      <c r="DW69" s="801"/>
      <c r="DX69" s="801"/>
      <c r="DY69" s="801"/>
      <c r="DZ69" s="801"/>
      <c r="EA69" s="801"/>
      <c r="EB69" s="801"/>
      <c r="EC69" s="644"/>
    </row>
    <row r="70" spans="2:133" ht="13.5" customHeight="1">
      <c r="B70" s="73"/>
      <c r="C70" s="1471"/>
      <c r="D70" s="1472"/>
      <c r="E70" s="1472"/>
      <c r="F70" s="1472"/>
      <c r="G70" s="1472"/>
      <c r="H70" s="1472"/>
      <c r="I70" s="1472"/>
      <c r="J70" s="1472"/>
      <c r="K70" s="1473"/>
      <c r="L70" s="650"/>
      <c r="M70" s="651"/>
      <c r="N70" s="651"/>
      <c r="O70" s="652"/>
      <c r="P70" s="1474"/>
      <c r="Q70" s="1032"/>
      <c r="R70" s="1032"/>
      <c r="S70" s="1032"/>
      <c r="T70" s="1032"/>
      <c r="U70" s="1032"/>
      <c r="V70" s="1032"/>
      <c r="W70" s="1032"/>
      <c r="X70" s="1032"/>
      <c r="Y70" s="1032"/>
      <c r="Z70" s="1032"/>
      <c r="AA70" s="1032"/>
      <c r="AB70" s="1032"/>
      <c r="AC70" s="1032"/>
      <c r="AD70" s="1032"/>
      <c r="AE70" s="1032"/>
      <c r="AF70" s="1032"/>
      <c r="AG70" s="1032"/>
      <c r="AH70" s="1033"/>
      <c r="AI70" s="1471"/>
      <c r="AJ70" s="1472"/>
      <c r="AK70" s="1473"/>
      <c r="AL70" s="1471"/>
      <c r="AM70" s="1472"/>
      <c r="AN70" s="1472"/>
      <c r="AO70" s="1472"/>
      <c r="AP70" s="1472"/>
      <c r="AQ70" s="1473"/>
      <c r="AR70" s="1471"/>
      <c r="AS70" s="1472"/>
      <c r="AT70" s="1475"/>
      <c r="AU70" s="1476">
        <f t="shared" si="1"/>
        <v>10</v>
      </c>
      <c r="AV70" s="661"/>
      <c r="AW70" s="36"/>
      <c r="AX70" s="27"/>
      <c r="AY70" s="27"/>
      <c r="AZ70" s="27"/>
      <c r="BA70" s="39"/>
      <c r="BB70" s="40"/>
      <c r="BC70" s="27"/>
      <c r="BD70" s="27"/>
      <c r="BE70" s="27"/>
      <c r="BF70" s="27"/>
      <c r="BG70" s="27"/>
      <c r="BH70" s="27"/>
      <c r="BI70" s="27"/>
      <c r="BJ70" s="41"/>
      <c r="BK70" s="40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41"/>
      <c r="BW70" s="42"/>
      <c r="BX70" s="27"/>
      <c r="BY70" s="27"/>
      <c r="BZ70" s="27"/>
      <c r="CA70" s="27"/>
      <c r="CB70" s="27"/>
      <c r="CC70" s="27"/>
      <c r="CD70" s="39"/>
      <c r="CE70" s="40"/>
      <c r="CF70" s="27"/>
      <c r="CG70" s="27"/>
      <c r="CH70" s="27"/>
      <c r="CI70" s="27"/>
      <c r="CJ70" s="130"/>
      <c r="CK70" s="158"/>
      <c r="CL70" s="42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801"/>
      <c r="DB70" s="801"/>
      <c r="DC70" s="801"/>
      <c r="DD70" s="801"/>
      <c r="DE70" s="801"/>
      <c r="DF70" s="801"/>
      <c r="DG70" s="801"/>
      <c r="DH70" s="801"/>
      <c r="DI70" s="801"/>
      <c r="DJ70" s="801"/>
      <c r="DK70" s="801"/>
      <c r="DL70" s="801"/>
      <c r="DM70" s="801"/>
      <c r="DN70" s="801"/>
      <c r="DO70" s="801"/>
      <c r="DP70" s="801"/>
      <c r="DQ70" s="801"/>
      <c r="DR70" s="801"/>
      <c r="DS70" s="801"/>
      <c r="DT70" s="801"/>
      <c r="DU70" s="801"/>
      <c r="DV70" s="801"/>
      <c r="DW70" s="801"/>
      <c r="DX70" s="801"/>
      <c r="DY70" s="801"/>
      <c r="DZ70" s="801"/>
      <c r="EA70" s="801"/>
      <c r="EB70" s="801"/>
      <c r="EC70" s="644"/>
    </row>
    <row r="71" spans="2:133" ht="13.5" customHeight="1">
      <c r="B71" s="73" t="s">
        <v>373</v>
      </c>
      <c r="C71" s="1280" t="s">
        <v>1791</v>
      </c>
      <c r="D71" s="1281"/>
      <c r="E71" s="1281"/>
      <c r="F71" s="1281"/>
      <c r="G71" s="1281"/>
      <c r="H71" s="1281"/>
      <c r="I71" s="1281"/>
      <c r="J71" s="1281"/>
      <c r="K71" s="1127"/>
      <c r="L71" s="650"/>
      <c r="M71" s="651"/>
      <c r="N71" s="651"/>
      <c r="O71" s="652"/>
      <c r="P71" s="1474" t="s">
        <v>3820</v>
      </c>
      <c r="Q71" s="1032"/>
      <c r="R71" s="1032"/>
      <c r="S71" s="1032"/>
      <c r="T71" s="1032"/>
      <c r="U71" s="1032"/>
      <c r="V71" s="1032"/>
      <c r="W71" s="1032"/>
      <c r="X71" s="1032"/>
      <c r="Y71" s="1032"/>
      <c r="Z71" s="1032"/>
      <c r="AA71" s="1032"/>
      <c r="AB71" s="1032"/>
      <c r="AC71" s="1032"/>
      <c r="AD71" s="1032"/>
      <c r="AE71" s="1032"/>
      <c r="AF71" s="1032"/>
      <c r="AG71" s="1032"/>
      <c r="AH71" s="1033"/>
      <c r="AI71" s="1471"/>
      <c r="AJ71" s="1472"/>
      <c r="AK71" s="1473"/>
      <c r="AL71" s="1471" t="s">
        <v>1716</v>
      </c>
      <c r="AM71" s="1472"/>
      <c r="AN71" s="1472"/>
      <c r="AO71" s="1472"/>
      <c r="AP71" s="1472"/>
      <c r="AQ71" s="1473"/>
      <c r="AR71" s="1471"/>
      <c r="AS71" s="1472"/>
      <c r="AT71" s="1475"/>
      <c r="AU71" s="1476">
        <f t="shared" si="1"/>
        <v>11</v>
      </c>
      <c r="AV71" s="661"/>
      <c r="AW71" s="36"/>
      <c r="AX71" s="27"/>
      <c r="AY71" s="27"/>
      <c r="AZ71" s="27"/>
      <c r="BA71" s="39"/>
      <c r="BB71" s="40"/>
      <c r="BC71" s="27"/>
      <c r="BD71" s="27"/>
      <c r="BE71" s="27"/>
      <c r="BF71" s="27"/>
      <c r="BG71" s="27"/>
      <c r="BH71" s="27"/>
      <c r="BI71" s="27"/>
      <c r="BJ71" s="41"/>
      <c r="BK71" s="40"/>
      <c r="BL71" s="27"/>
      <c r="BM71" s="27"/>
      <c r="BN71" s="27"/>
      <c r="BO71" s="27"/>
      <c r="BP71" s="27"/>
      <c r="BQ71" s="27"/>
      <c r="BR71" s="27"/>
      <c r="BS71" s="27"/>
      <c r="BT71" s="41"/>
      <c r="BU71" s="40"/>
      <c r="BV71" s="27"/>
      <c r="BW71" s="27" t="s">
        <v>121</v>
      </c>
      <c r="BX71" s="27"/>
      <c r="BY71" s="27"/>
      <c r="BZ71" s="27"/>
      <c r="CA71" s="27"/>
      <c r="CB71" s="27"/>
      <c r="CC71" s="27"/>
      <c r="CD71" s="27"/>
      <c r="CE71" s="27"/>
      <c r="CF71" s="41"/>
      <c r="CG71" s="27"/>
      <c r="CH71" s="27"/>
      <c r="CI71" s="27"/>
      <c r="CJ71" s="130"/>
      <c r="CK71" s="158"/>
      <c r="CL71" s="42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801"/>
      <c r="DB71" s="801"/>
      <c r="DC71" s="801"/>
      <c r="DD71" s="801"/>
      <c r="DE71" s="801"/>
      <c r="DF71" s="801"/>
      <c r="DG71" s="801"/>
      <c r="DH71" s="801"/>
      <c r="DI71" s="801"/>
      <c r="DJ71" s="801"/>
      <c r="DK71" s="801"/>
      <c r="DL71" s="801"/>
      <c r="DM71" s="801"/>
      <c r="DN71" s="801"/>
      <c r="DO71" s="801"/>
      <c r="DP71" s="801"/>
      <c r="DQ71" s="801"/>
      <c r="DR71" s="801"/>
      <c r="DS71" s="801"/>
      <c r="DT71" s="801"/>
      <c r="DU71" s="801"/>
      <c r="DV71" s="801"/>
      <c r="DW71" s="801"/>
      <c r="DX71" s="801"/>
      <c r="DY71" s="801"/>
      <c r="DZ71" s="801"/>
      <c r="EA71" s="801"/>
      <c r="EB71" s="801"/>
      <c r="EC71" s="644"/>
    </row>
    <row r="72" spans="2:133" ht="13.5" customHeight="1">
      <c r="B72" s="73" t="s">
        <v>373</v>
      </c>
      <c r="C72" s="1280" t="s">
        <v>1791</v>
      </c>
      <c r="D72" s="1281"/>
      <c r="E72" s="1281"/>
      <c r="F72" s="1281"/>
      <c r="G72" s="1281"/>
      <c r="H72" s="1281"/>
      <c r="I72" s="1281"/>
      <c r="J72" s="1281"/>
      <c r="K72" s="1127"/>
      <c r="L72" s="1505"/>
      <c r="M72" s="1506"/>
      <c r="N72" s="1506"/>
      <c r="O72" s="1507"/>
      <c r="P72" s="1474" t="s">
        <v>2415</v>
      </c>
      <c r="Q72" s="1032"/>
      <c r="R72" s="1032"/>
      <c r="S72" s="1032"/>
      <c r="T72" s="1032"/>
      <c r="U72" s="1032"/>
      <c r="V72" s="1032"/>
      <c r="W72" s="1032"/>
      <c r="X72" s="1032"/>
      <c r="Y72" s="1032"/>
      <c r="Z72" s="1032"/>
      <c r="AA72" s="1032"/>
      <c r="AB72" s="1032"/>
      <c r="AC72" s="1032"/>
      <c r="AD72" s="1032"/>
      <c r="AE72" s="1032"/>
      <c r="AF72" s="1032"/>
      <c r="AG72" s="1032"/>
      <c r="AH72" s="1033"/>
      <c r="AI72" s="1471"/>
      <c r="AJ72" s="1472"/>
      <c r="AK72" s="1473"/>
      <c r="AL72" s="1471" t="s">
        <v>2416</v>
      </c>
      <c r="AM72" s="1472"/>
      <c r="AN72" s="1472"/>
      <c r="AO72" s="1472"/>
      <c r="AP72" s="1472"/>
      <c r="AQ72" s="1473"/>
      <c r="AR72" s="1471"/>
      <c r="AS72" s="1472"/>
      <c r="AT72" s="1475"/>
      <c r="AU72" s="1476">
        <f>AU71+1</f>
        <v>12</v>
      </c>
      <c r="AV72" s="661"/>
      <c r="AW72" s="36"/>
      <c r="AX72" s="27"/>
      <c r="AY72" s="27"/>
      <c r="AZ72" s="27"/>
      <c r="BA72" s="39"/>
      <c r="BB72" s="40"/>
      <c r="BC72" s="27"/>
      <c r="BD72" s="27"/>
      <c r="BE72" s="27"/>
      <c r="BF72" s="35"/>
      <c r="BG72" s="27"/>
      <c r="BH72" s="27"/>
      <c r="BI72" s="27"/>
      <c r="BJ72" s="41"/>
      <c r="BK72" s="40"/>
      <c r="BL72" s="27"/>
      <c r="BM72" s="27"/>
      <c r="BN72" s="27"/>
      <c r="BO72" s="27"/>
      <c r="BP72" s="27"/>
      <c r="BQ72" s="27"/>
      <c r="BR72" s="27"/>
      <c r="BS72" s="27"/>
      <c r="BT72" s="41" t="s">
        <v>3736</v>
      </c>
      <c r="BU72" s="40"/>
      <c r="BV72" s="27"/>
      <c r="BW72" s="27"/>
      <c r="BX72" s="27"/>
      <c r="BY72" s="27"/>
      <c r="BZ72" s="27"/>
      <c r="CA72" s="27"/>
      <c r="CB72" s="27"/>
      <c r="CC72" s="27"/>
      <c r="CD72" s="27"/>
      <c r="CE72" s="27" t="s">
        <v>3733</v>
      </c>
      <c r="CF72" s="27"/>
      <c r="CG72" s="27"/>
      <c r="CH72" s="27"/>
      <c r="CI72" s="27"/>
      <c r="CJ72" s="130"/>
      <c r="CK72" s="158"/>
      <c r="CL72" s="42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801"/>
      <c r="DB72" s="801"/>
      <c r="DC72" s="801"/>
      <c r="DD72" s="801"/>
      <c r="DE72" s="801"/>
      <c r="DF72" s="801"/>
      <c r="DG72" s="801"/>
      <c r="DH72" s="801"/>
      <c r="DI72" s="801"/>
      <c r="DJ72" s="801"/>
      <c r="DK72" s="801"/>
      <c r="DL72" s="801"/>
      <c r="DM72" s="801"/>
      <c r="DN72" s="801"/>
      <c r="DO72" s="801"/>
      <c r="DP72" s="801"/>
      <c r="DQ72" s="801"/>
      <c r="DR72" s="801"/>
      <c r="DS72" s="801"/>
      <c r="DT72" s="801"/>
      <c r="DU72" s="801"/>
      <c r="DV72" s="801"/>
      <c r="DW72" s="801"/>
      <c r="DX72" s="801"/>
      <c r="DY72" s="801"/>
      <c r="DZ72" s="801"/>
      <c r="EA72" s="801"/>
      <c r="EB72" s="801"/>
      <c r="EC72" s="644"/>
    </row>
    <row r="73" spans="2:133" ht="13.5" customHeight="1">
      <c r="B73" s="73" t="s">
        <v>373</v>
      </c>
      <c r="C73" s="1280" t="s">
        <v>1791</v>
      </c>
      <c r="D73" s="1281"/>
      <c r="E73" s="1281"/>
      <c r="F73" s="1281"/>
      <c r="G73" s="1281"/>
      <c r="H73" s="1281"/>
      <c r="I73" s="1281"/>
      <c r="J73" s="1281"/>
      <c r="K73" s="1127"/>
      <c r="L73" s="650"/>
      <c r="M73" s="651"/>
      <c r="N73" s="651"/>
      <c r="O73" s="652"/>
      <c r="P73" s="1474" t="s">
        <v>2417</v>
      </c>
      <c r="Q73" s="1032"/>
      <c r="R73" s="1032"/>
      <c r="S73" s="1032"/>
      <c r="T73" s="1032"/>
      <c r="U73" s="1032"/>
      <c r="V73" s="1032"/>
      <c r="W73" s="1032"/>
      <c r="X73" s="1032"/>
      <c r="Y73" s="1032"/>
      <c r="Z73" s="1032"/>
      <c r="AA73" s="1032"/>
      <c r="AB73" s="1032"/>
      <c r="AC73" s="1032"/>
      <c r="AD73" s="1032"/>
      <c r="AE73" s="1032"/>
      <c r="AF73" s="1032"/>
      <c r="AG73" s="1032"/>
      <c r="AH73" s="1033"/>
      <c r="AI73" s="1471"/>
      <c r="AJ73" s="1472"/>
      <c r="AK73" s="1473"/>
      <c r="AL73" s="1471" t="s">
        <v>2418</v>
      </c>
      <c r="AM73" s="1472"/>
      <c r="AN73" s="1472"/>
      <c r="AO73" s="1472"/>
      <c r="AP73" s="1472"/>
      <c r="AQ73" s="1473"/>
      <c r="AR73" s="1471"/>
      <c r="AS73" s="1472"/>
      <c r="AT73" s="1475"/>
      <c r="AU73" s="1476">
        <f t="shared" si="1"/>
        <v>13</v>
      </c>
      <c r="AV73" s="661"/>
      <c r="AW73" s="36"/>
      <c r="AX73" s="27"/>
      <c r="AY73" s="27"/>
      <c r="AZ73" s="27"/>
      <c r="BA73" s="39"/>
      <c r="BB73" s="40"/>
      <c r="BC73" s="27"/>
      <c r="BD73" s="27"/>
      <c r="BE73" s="27"/>
      <c r="BF73" s="35"/>
      <c r="BG73" s="27"/>
      <c r="BH73" s="27"/>
      <c r="BI73" s="27"/>
      <c r="BJ73" s="41"/>
      <c r="BK73" s="40"/>
      <c r="BL73" s="27"/>
      <c r="BM73" s="27"/>
      <c r="BN73" s="27"/>
      <c r="BO73" s="27"/>
      <c r="BP73" s="27"/>
      <c r="BQ73" s="27"/>
      <c r="BR73" s="27" t="s">
        <v>3733</v>
      </c>
      <c r="BS73" s="27"/>
      <c r="BT73" s="41"/>
      <c r="BU73" s="40"/>
      <c r="BV73" s="27"/>
      <c r="BW73" s="27"/>
      <c r="BX73" s="27"/>
      <c r="BY73" s="27"/>
      <c r="BZ73" s="27"/>
      <c r="CA73" s="27"/>
      <c r="CB73" s="27"/>
      <c r="CC73" s="27" t="s">
        <v>3733</v>
      </c>
      <c r="CD73" s="27"/>
      <c r="CE73" s="27"/>
      <c r="CF73" s="41"/>
      <c r="CG73" s="27"/>
      <c r="CH73" s="27"/>
      <c r="CI73" s="27"/>
      <c r="CJ73" s="130"/>
      <c r="CK73" s="158"/>
      <c r="CL73" s="42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801"/>
      <c r="DB73" s="801"/>
      <c r="DC73" s="801"/>
      <c r="DD73" s="801"/>
      <c r="DE73" s="801"/>
      <c r="DF73" s="801"/>
      <c r="DG73" s="801"/>
      <c r="DH73" s="801"/>
      <c r="DI73" s="801"/>
      <c r="DJ73" s="801"/>
      <c r="DK73" s="801"/>
      <c r="DL73" s="801"/>
      <c r="DM73" s="801"/>
      <c r="DN73" s="801"/>
      <c r="DO73" s="801"/>
      <c r="DP73" s="801"/>
      <c r="DQ73" s="801"/>
      <c r="DR73" s="801"/>
      <c r="DS73" s="801"/>
      <c r="DT73" s="801"/>
      <c r="DU73" s="801"/>
      <c r="DV73" s="801"/>
      <c r="DW73" s="801"/>
      <c r="DX73" s="801"/>
      <c r="DY73" s="801"/>
      <c r="DZ73" s="801"/>
      <c r="EA73" s="801"/>
      <c r="EB73" s="801"/>
      <c r="EC73" s="644"/>
    </row>
    <row r="74" spans="2:133" ht="13.5" customHeight="1">
      <c r="B74" s="73" t="s">
        <v>373</v>
      </c>
      <c r="C74" s="1280" t="s">
        <v>1791</v>
      </c>
      <c r="D74" s="1281"/>
      <c r="E74" s="1281"/>
      <c r="F74" s="1281"/>
      <c r="G74" s="1281"/>
      <c r="H74" s="1281"/>
      <c r="I74" s="1281"/>
      <c r="J74" s="1281"/>
      <c r="K74" s="1127"/>
      <c r="L74" s="650"/>
      <c r="M74" s="651"/>
      <c r="N74" s="651"/>
      <c r="O74" s="652"/>
      <c r="P74" s="1474" t="s">
        <v>3821</v>
      </c>
      <c r="Q74" s="1032"/>
      <c r="R74" s="1032"/>
      <c r="S74" s="1032"/>
      <c r="T74" s="1032"/>
      <c r="U74" s="1032"/>
      <c r="V74" s="1032"/>
      <c r="W74" s="1032"/>
      <c r="X74" s="1032"/>
      <c r="Y74" s="1032"/>
      <c r="Z74" s="1032"/>
      <c r="AA74" s="1032"/>
      <c r="AB74" s="1032"/>
      <c r="AC74" s="1032"/>
      <c r="AD74" s="1032"/>
      <c r="AE74" s="1032"/>
      <c r="AF74" s="1032"/>
      <c r="AG74" s="1032"/>
      <c r="AH74" s="1033"/>
      <c r="AI74" s="1471"/>
      <c r="AJ74" s="1472"/>
      <c r="AK74" s="1473"/>
      <c r="AL74" s="1471" t="s">
        <v>3822</v>
      </c>
      <c r="AM74" s="1472"/>
      <c r="AN74" s="1472"/>
      <c r="AO74" s="1472"/>
      <c r="AP74" s="1472"/>
      <c r="AQ74" s="1473"/>
      <c r="AR74" s="1030"/>
      <c r="AS74" s="1030"/>
      <c r="AT74" s="1466"/>
      <c r="AU74" s="660">
        <f>AU73+1</f>
        <v>14</v>
      </c>
      <c r="AV74" s="661"/>
      <c r="AW74" s="36"/>
      <c r="AX74" s="27"/>
      <c r="AY74" s="27"/>
      <c r="AZ74" s="27"/>
      <c r="BA74" s="39"/>
      <c r="BB74" s="40"/>
      <c r="BC74" s="27"/>
      <c r="BD74" s="27"/>
      <c r="BE74" s="27"/>
      <c r="BF74" s="27"/>
      <c r="BG74" s="35"/>
      <c r="BH74" s="27"/>
      <c r="BI74" s="27"/>
      <c r="BJ74" s="41"/>
      <c r="BK74" s="40"/>
      <c r="BL74" s="27"/>
      <c r="BM74" s="27"/>
      <c r="BN74" s="27"/>
      <c r="BO74" s="27"/>
      <c r="BP74" s="27"/>
      <c r="BQ74" s="27"/>
      <c r="BR74" s="27"/>
      <c r="BS74" s="27"/>
      <c r="BT74" s="41"/>
      <c r="BU74" s="40"/>
      <c r="BV74" s="27"/>
      <c r="BW74" s="27"/>
      <c r="BX74" s="27" t="s">
        <v>121</v>
      </c>
      <c r="BY74" s="27"/>
      <c r="BZ74" s="27"/>
      <c r="CA74" s="27"/>
      <c r="CB74" s="27"/>
      <c r="CC74" s="27"/>
      <c r="CD74" s="27"/>
      <c r="CE74" s="27"/>
      <c r="CF74" s="41"/>
      <c r="CG74" s="27"/>
      <c r="CH74" s="27"/>
      <c r="CI74" s="27"/>
      <c r="CJ74" s="130"/>
      <c r="CK74" s="158"/>
      <c r="CL74" s="42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801"/>
      <c r="DB74" s="801"/>
      <c r="DC74" s="801"/>
      <c r="DD74" s="801"/>
      <c r="DE74" s="801"/>
      <c r="DF74" s="801"/>
      <c r="DG74" s="801"/>
      <c r="DH74" s="801"/>
      <c r="DI74" s="801"/>
      <c r="DJ74" s="801"/>
      <c r="DK74" s="801"/>
      <c r="DL74" s="801"/>
      <c r="DM74" s="801"/>
      <c r="DN74" s="801"/>
      <c r="DO74" s="801"/>
      <c r="DP74" s="801"/>
      <c r="DQ74" s="801"/>
      <c r="DR74" s="801"/>
      <c r="DS74" s="801"/>
      <c r="DT74" s="801"/>
      <c r="DU74" s="801"/>
      <c r="DV74" s="801"/>
      <c r="DW74" s="801"/>
      <c r="DX74" s="801"/>
      <c r="DY74" s="801"/>
      <c r="DZ74" s="801"/>
      <c r="EA74" s="801"/>
      <c r="EB74" s="801"/>
      <c r="EC74" s="644"/>
    </row>
    <row r="75" spans="2:133" ht="13.5" customHeight="1">
      <c r="B75" s="73" t="s">
        <v>373</v>
      </c>
      <c r="C75" s="1280" t="s">
        <v>1791</v>
      </c>
      <c r="D75" s="1281"/>
      <c r="E75" s="1281"/>
      <c r="F75" s="1281"/>
      <c r="G75" s="1281"/>
      <c r="H75" s="1281"/>
      <c r="I75" s="1281"/>
      <c r="J75" s="1281"/>
      <c r="K75" s="1127"/>
      <c r="L75" s="1505"/>
      <c r="M75" s="1506"/>
      <c r="N75" s="1506"/>
      <c r="O75" s="1507"/>
      <c r="P75" s="1474" t="s">
        <v>1714</v>
      </c>
      <c r="Q75" s="1032"/>
      <c r="R75" s="1032"/>
      <c r="S75" s="1032"/>
      <c r="T75" s="1032"/>
      <c r="U75" s="1032"/>
      <c r="V75" s="1032"/>
      <c r="W75" s="1032"/>
      <c r="X75" s="1032"/>
      <c r="Y75" s="1032"/>
      <c r="Z75" s="1032"/>
      <c r="AA75" s="1032"/>
      <c r="AB75" s="1032"/>
      <c r="AC75" s="1032"/>
      <c r="AD75" s="1032"/>
      <c r="AE75" s="1032"/>
      <c r="AF75" s="1032"/>
      <c r="AG75" s="1032"/>
      <c r="AH75" s="1033"/>
      <c r="AI75" s="1471"/>
      <c r="AJ75" s="1472"/>
      <c r="AK75" s="1473"/>
      <c r="AL75" s="1471" t="s">
        <v>2419</v>
      </c>
      <c r="AM75" s="1472"/>
      <c r="AN75" s="1472"/>
      <c r="AO75" s="1472"/>
      <c r="AP75" s="1472"/>
      <c r="AQ75" s="1473"/>
      <c r="AR75" s="1030"/>
      <c r="AS75" s="1030"/>
      <c r="AT75" s="1466"/>
      <c r="AU75" s="660">
        <f t="shared" si="1"/>
        <v>15</v>
      </c>
      <c r="AV75" s="661"/>
      <c r="AW75" s="36"/>
      <c r="AX75" s="27"/>
      <c r="AY75" s="27"/>
      <c r="AZ75" s="27"/>
      <c r="BA75" s="39"/>
      <c r="BB75" s="40"/>
      <c r="BC75" s="27"/>
      <c r="BD75" s="27"/>
      <c r="BE75" s="27"/>
      <c r="BF75" s="27"/>
      <c r="BG75" s="35"/>
      <c r="BH75" s="27"/>
      <c r="BI75" s="27"/>
      <c r="BJ75" s="41"/>
      <c r="BK75" s="40"/>
      <c r="BL75" s="27"/>
      <c r="BM75" s="27"/>
      <c r="BN75" s="27"/>
      <c r="BO75" s="27"/>
      <c r="BP75" s="27"/>
      <c r="BQ75" s="27"/>
      <c r="BR75" s="27"/>
      <c r="BS75" s="27"/>
      <c r="BT75" s="40" t="s">
        <v>121</v>
      </c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 t="s">
        <v>3733</v>
      </c>
      <c r="CF75" s="27"/>
      <c r="CG75" s="27"/>
      <c r="CH75" s="27"/>
      <c r="CI75" s="27"/>
      <c r="CJ75" s="130"/>
      <c r="CK75" s="158"/>
      <c r="CL75" s="42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801"/>
      <c r="DB75" s="801"/>
      <c r="DC75" s="801"/>
      <c r="DD75" s="801"/>
      <c r="DE75" s="801"/>
      <c r="DF75" s="801"/>
      <c r="DG75" s="801"/>
      <c r="DH75" s="801"/>
      <c r="DI75" s="801"/>
      <c r="DJ75" s="801"/>
      <c r="DK75" s="801"/>
      <c r="DL75" s="801"/>
      <c r="DM75" s="801"/>
      <c r="DN75" s="801"/>
      <c r="DO75" s="801"/>
      <c r="DP75" s="801"/>
      <c r="DQ75" s="801"/>
      <c r="DR75" s="801"/>
      <c r="DS75" s="801"/>
      <c r="DT75" s="801"/>
      <c r="DU75" s="801"/>
      <c r="DV75" s="801"/>
      <c r="DW75" s="801"/>
      <c r="DX75" s="801"/>
      <c r="DY75" s="801"/>
      <c r="DZ75" s="801"/>
      <c r="EA75" s="801"/>
      <c r="EB75" s="801"/>
      <c r="EC75" s="644"/>
    </row>
    <row r="76" spans="2:133" ht="13.5" customHeight="1">
      <c r="B76" s="73" t="s">
        <v>373</v>
      </c>
      <c r="C76" s="1280" t="s">
        <v>1791</v>
      </c>
      <c r="D76" s="1281"/>
      <c r="E76" s="1281"/>
      <c r="F76" s="1281"/>
      <c r="G76" s="1281"/>
      <c r="H76" s="1281"/>
      <c r="I76" s="1281"/>
      <c r="J76" s="1281"/>
      <c r="K76" s="1127"/>
      <c r="L76" s="650"/>
      <c r="M76" s="651"/>
      <c r="N76" s="651"/>
      <c r="O76" s="652"/>
      <c r="P76" s="1474" t="s">
        <v>1715</v>
      </c>
      <c r="Q76" s="1032"/>
      <c r="R76" s="1032"/>
      <c r="S76" s="1032"/>
      <c r="T76" s="1032"/>
      <c r="U76" s="1032"/>
      <c r="V76" s="1032"/>
      <c r="W76" s="1032"/>
      <c r="X76" s="1032"/>
      <c r="Y76" s="1032"/>
      <c r="Z76" s="1032"/>
      <c r="AA76" s="1032"/>
      <c r="AB76" s="1032"/>
      <c r="AC76" s="1032"/>
      <c r="AD76" s="1032"/>
      <c r="AE76" s="1032"/>
      <c r="AF76" s="1032"/>
      <c r="AG76" s="1032"/>
      <c r="AH76" s="1033"/>
      <c r="AI76" s="1471"/>
      <c r="AJ76" s="1472"/>
      <c r="AK76" s="1473"/>
      <c r="AL76" s="1471" t="s">
        <v>2420</v>
      </c>
      <c r="AM76" s="1472"/>
      <c r="AN76" s="1472"/>
      <c r="AO76" s="1472"/>
      <c r="AP76" s="1472"/>
      <c r="AQ76" s="1473"/>
      <c r="AR76" s="1030"/>
      <c r="AS76" s="1030"/>
      <c r="AT76" s="1466"/>
      <c r="AU76" s="660">
        <f>AU75+1</f>
        <v>16</v>
      </c>
      <c r="AV76" s="661"/>
      <c r="AW76" s="36"/>
      <c r="AX76" s="27"/>
      <c r="AY76" s="27"/>
      <c r="AZ76" s="27"/>
      <c r="BA76" s="39"/>
      <c r="BB76" s="40"/>
      <c r="BC76" s="27"/>
      <c r="BD76" s="27"/>
      <c r="BE76" s="27"/>
      <c r="BF76" s="27"/>
      <c r="BG76" s="35"/>
      <c r="BH76" s="27"/>
      <c r="BI76" s="27"/>
      <c r="BJ76" s="41"/>
      <c r="BK76" s="40"/>
      <c r="BL76" s="27"/>
      <c r="BM76" s="27"/>
      <c r="BN76" s="27"/>
      <c r="BO76" s="27"/>
      <c r="BP76" s="27"/>
      <c r="BQ76" s="27"/>
      <c r="BR76" s="27" t="s">
        <v>3733</v>
      </c>
      <c r="BS76" s="27"/>
      <c r="BT76" s="41"/>
      <c r="BU76" s="40"/>
      <c r="BV76" s="27"/>
      <c r="BW76" s="27"/>
      <c r="BX76" s="27"/>
      <c r="BY76" s="27"/>
      <c r="BZ76" s="27"/>
      <c r="CA76" s="27"/>
      <c r="CB76" s="27"/>
      <c r="CC76" s="27" t="s">
        <v>3733</v>
      </c>
      <c r="CD76" s="27"/>
      <c r="CE76" s="27"/>
      <c r="CF76" s="41"/>
      <c r="CG76" s="27"/>
      <c r="CH76" s="27"/>
      <c r="CI76" s="27"/>
      <c r="CJ76" s="130"/>
      <c r="CK76" s="158"/>
      <c r="CL76" s="42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801"/>
      <c r="DB76" s="801"/>
      <c r="DC76" s="801"/>
      <c r="DD76" s="801"/>
      <c r="DE76" s="801"/>
      <c r="DF76" s="801"/>
      <c r="DG76" s="801"/>
      <c r="DH76" s="801"/>
      <c r="DI76" s="801"/>
      <c r="DJ76" s="801"/>
      <c r="DK76" s="801"/>
      <c r="DL76" s="801"/>
      <c r="DM76" s="801"/>
      <c r="DN76" s="801"/>
      <c r="DO76" s="801"/>
      <c r="DP76" s="801"/>
      <c r="DQ76" s="801"/>
      <c r="DR76" s="801"/>
      <c r="DS76" s="801"/>
      <c r="DT76" s="801"/>
      <c r="DU76" s="801"/>
      <c r="DV76" s="801"/>
      <c r="DW76" s="801"/>
      <c r="DX76" s="801"/>
      <c r="DY76" s="801"/>
      <c r="DZ76" s="801"/>
      <c r="EA76" s="801"/>
      <c r="EB76" s="801"/>
      <c r="EC76" s="644"/>
    </row>
    <row r="77" spans="2:133" ht="13.5" customHeight="1">
      <c r="B77" s="73"/>
      <c r="C77" s="1030"/>
      <c r="D77" s="1030"/>
      <c r="E77" s="1030"/>
      <c r="F77" s="1030"/>
      <c r="G77" s="1030"/>
      <c r="H77" s="1030"/>
      <c r="I77" s="1030"/>
      <c r="J77" s="1030"/>
      <c r="K77" s="1030"/>
      <c r="L77" s="649"/>
      <c r="M77" s="649"/>
      <c r="N77" s="649"/>
      <c r="O77" s="649"/>
      <c r="P77" s="665"/>
      <c r="Q77" s="665"/>
      <c r="R77" s="665"/>
      <c r="S77" s="665"/>
      <c r="T77" s="665"/>
      <c r="U77" s="665"/>
      <c r="V77" s="665"/>
      <c r="W77" s="665"/>
      <c r="X77" s="665"/>
      <c r="Y77" s="665"/>
      <c r="Z77" s="665"/>
      <c r="AA77" s="665"/>
      <c r="AB77" s="665"/>
      <c r="AC77" s="665"/>
      <c r="AD77" s="665"/>
      <c r="AE77" s="665"/>
      <c r="AF77" s="665"/>
      <c r="AG77" s="665"/>
      <c r="AH77" s="665"/>
      <c r="AI77" s="1030"/>
      <c r="AJ77" s="1030"/>
      <c r="AK77" s="1030"/>
      <c r="AL77" s="1030"/>
      <c r="AM77" s="1030"/>
      <c r="AN77" s="1030"/>
      <c r="AO77" s="1030"/>
      <c r="AP77" s="1030"/>
      <c r="AQ77" s="1030"/>
      <c r="AR77" s="1030"/>
      <c r="AS77" s="1030"/>
      <c r="AT77" s="1466"/>
      <c r="AU77" s="660">
        <f t="shared" si="1"/>
        <v>17</v>
      </c>
      <c r="AV77" s="661"/>
      <c r="AW77" s="36"/>
      <c r="AX77" s="27"/>
      <c r="AY77" s="27"/>
      <c r="AZ77" s="27"/>
      <c r="BA77" s="39"/>
      <c r="BB77" s="40"/>
      <c r="BC77" s="27"/>
      <c r="BD77" s="27"/>
      <c r="BE77" s="27"/>
      <c r="BF77" s="27"/>
      <c r="BG77" s="35"/>
      <c r="BH77" s="35"/>
      <c r="BI77" s="27"/>
      <c r="BJ77" s="41"/>
      <c r="BK77" s="40"/>
      <c r="BL77" s="27"/>
      <c r="BM77" s="27"/>
      <c r="BN77" s="27"/>
      <c r="BO77" s="27"/>
      <c r="BP77" s="27"/>
      <c r="BQ77" s="27"/>
      <c r="BR77" s="27"/>
      <c r="BS77" s="27"/>
      <c r="BT77" s="41"/>
      <c r="BU77" s="40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41"/>
      <c r="CG77" s="27"/>
      <c r="CH77" s="27"/>
      <c r="CI77" s="27"/>
      <c r="CJ77" s="130"/>
      <c r="CK77" s="158"/>
      <c r="CL77" s="42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801"/>
      <c r="DB77" s="801"/>
      <c r="DC77" s="801"/>
      <c r="DD77" s="801"/>
      <c r="DE77" s="801"/>
      <c r="DF77" s="801"/>
      <c r="DG77" s="801"/>
      <c r="DH77" s="801"/>
      <c r="DI77" s="801"/>
      <c r="DJ77" s="801"/>
      <c r="DK77" s="801"/>
      <c r="DL77" s="801"/>
      <c r="DM77" s="801"/>
      <c r="DN77" s="801"/>
      <c r="DO77" s="801"/>
      <c r="DP77" s="801"/>
      <c r="DQ77" s="801"/>
      <c r="DR77" s="801"/>
      <c r="DS77" s="801"/>
      <c r="DT77" s="801"/>
      <c r="DU77" s="801"/>
      <c r="DV77" s="801"/>
      <c r="DW77" s="801"/>
      <c r="DX77" s="801"/>
      <c r="DY77" s="801"/>
      <c r="DZ77" s="801"/>
      <c r="EA77" s="801"/>
      <c r="EB77" s="801"/>
      <c r="EC77" s="644"/>
    </row>
    <row r="78" spans="2:133" ht="13.5" customHeight="1">
      <c r="B78" s="99"/>
      <c r="C78" s="987"/>
      <c r="D78" s="987"/>
      <c r="E78" s="987"/>
      <c r="F78" s="987"/>
      <c r="G78" s="987"/>
      <c r="H78" s="987"/>
      <c r="I78" s="987"/>
      <c r="J78" s="987"/>
      <c r="K78" s="987"/>
      <c r="L78" s="987"/>
      <c r="M78" s="987"/>
      <c r="N78" s="987"/>
      <c r="O78" s="987"/>
      <c r="P78" s="988"/>
      <c r="Q78" s="988"/>
      <c r="R78" s="988"/>
      <c r="S78" s="988"/>
      <c r="T78" s="988"/>
      <c r="U78" s="988"/>
      <c r="V78" s="988"/>
      <c r="W78" s="988"/>
      <c r="X78" s="988"/>
      <c r="Y78" s="988"/>
      <c r="Z78" s="988"/>
      <c r="AA78" s="988"/>
      <c r="AB78" s="988"/>
      <c r="AC78" s="988"/>
      <c r="AD78" s="988"/>
      <c r="AE78" s="988"/>
      <c r="AF78" s="988"/>
      <c r="AG78" s="988"/>
      <c r="AH78" s="988"/>
      <c r="AI78" s="987"/>
      <c r="AJ78" s="987"/>
      <c r="AK78" s="987"/>
      <c r="AL78" s="987"/>
      <c r="AM78" s="987"/>
      <c r="AN78" s="987"/>
      <c r="AO78" s="987"/>
      <c r="AP78" s="987"/>
      <c r="AQ78" s="987"/>
      <c r="AR78" s="1030"/>
      <c r="AS78" s="1030"/>
      <c r="AT78" s="1466"/>
      <c r="AU78" s="660">
        <f t="shared" si="1"/>
        <v>18</v>
      </c>
      <c r="AV78" s="661"/>
      <c r="AW78" s="36"/>
      <c r="AX78" s="27"/>
      <c r="AY78" s="27"/>
      <c r="AZ78" s="27"/>
      <c r="BA78" s="39"/>
      <c r="BB78" s="40"/>
      <c r="BC78" s="27"/>
      <c r="BD78" s="27"/>
      <c r="BE78" s="27"/>
      <c r="BF78" s="27"/>
      <c r="BG78" s="35"/>
      <c r="BH78" s="35"/>
      <c r="BI78" s="27"/>
      <c r="BJ78" s="41"/>
      <c r="BK78" s="40"/>
      <c r="BL78" s="27"/>
      <c r="BM78" s="27"/>
      <c r="BN78" s="27"/>
      <c r="BO78" s="27"/>
      <c r="BP78" s="27"/>
      <c r="BQ78" s="27"/>
      <c r="BR78" s="35"/>
      <c r="BS78" s="27"/>
      <c r="BT78" s="41"/>
      <c r="BU78" s="40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41"/>
      <c r="CG78" s="27"/>
      <c r="CH78" s="27"/>
      <c r="CI78" s="27"/>
      <c r="CJ78" s="130"/>
      <c r="CK78" s="158"/>
      <c r="CL78" s="42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801"/>
      <c r="DB78" s="801"/>
      <c r="DC78" s="801"/>
      <c r="DD78" s="801"/>
      <c r="DE78" s="801"/>
      <c r="DF78" s="801"/>
      <c r="DG78" s="801"/>
      <c r="DH78" s="801"/>
      <c r="DI78" s="801"/>
      <c r="DJ78" s="801"/>
      <c r="DK78" s="801"/>
      <c r="DL78" s="801"/>
      <c r="DM78" s="801"/>
      <c r="DN78" s="801"/>
      <c r="DO78" s="801"/>
      <c r="DP78" s="801"/>
      <c r="DQ78" s="801"/>
      <c r="DR78" s="801"/>
      <c r="DS78" s="801"/>
      <c r="DT78" s="801"/>
      <c r="DU78" s="801"/>
      <c r="DV78" s="801"/>
      <c r="DW78" s="801"/>
      <c r="DX78" s="801"/>
      <c r="DY78" s="801"/>
      <c r="DZ78" s="801"/>
      <c r="EA78" s="801"/>
      <c r="EB78" s="801"/>
      <c r="EC78" s="644"/>
    </row>
    <row r="79" spans="2:133" ht="13.5" customHeight="1">
      <c r="B79" s="73"/>
      <c r="C79" s="1030"/>
      <c r="D79" s="1030"/>
      <c r="E79" s="1030"/>
      <c r="F79" s="1030"/>
      <c r="G79" s="1030"/>
      <c r="H79" s="1030"/>
      <c r="I79" s="1030"/>
      <c r="J79" s="1030"/>
      <c r="K79" s="1030"/>
      <c r="L79" s="649"/>
      <c r="M79" s="649"/>
      <c r="N79" s="649"/>
      <c r="O79" s="649"/>
      <c r="P79" s="1477"/>
      <c r="Q79" s="1477"/>
      <c r="R79" s="1477"/>
      <c r="S79" s="1477"/>
      <c r="T79" s="1477"/>
      <c r="U79" s="1477"/>
      <c r="V79" s="1477"/>
      <c r="W79" s="1477"/>
      <c r="X79" s="1477"/>
      <c r="Y79" s="1477"/>
      <c r="Z79" s="1477"/>
      <c r="AA79" s="1477"/>
      <c r="AB79" s="1477"/>
      <c r="AC79" s="1477"/>
      <c r="AD79" s="1477"/>
      <c r="AE79" s="1477"/>
      <c r="AF79" s="1477"/>
      <c r="AG79" s="1477"/>
      <c r="AH79" s="1477"/>
      <c r="AI79" s="1030"/>
      <c r="AJ79" s="1030"/>
      <c r="AK79" s="1030"/>
      <c r="AL79" s="1030"/>
      <c r="AM79" s="1030"/>
      <c r="AN79" s="1030"/>
      <c r="AO79" s="1030"/>
      <c r="AP79" s="1030"/>
      <c r="AQ79" s="1030"/>
      <c r="AR79" s="1030"/>
      <c r="AS79" s="1030"/>
      <c r="AT79" s="1466"/>
      <c r="AU79" s="660">
        <f t="shared" si="1"/>
        <v>19</v>
      </c>
      <c r="AV79" s="661"/>
      <c r="AW79" s="36"/>
      <c r="AX79" s="27"/>
      <c r="AY79" s="27"/>
      <c r="AZ79" s="27"/>
      <c r="BA79" s="39"/>
      <c r="BB79" s="40"/>
      <c r="BC79" s="27"/>
      <c r="BD79" s="27"/>
      <c r="BE79" s="27"/>
      <c r="BF79" s="27"/>
      <c r="BG79" s="27"/>
      <c r="BH79" s="35"/>
      <c r="BI79" s="27"/>
      <c r="BJ79" s="41"/>
      <c r="BK79" s="40"/>
      <c r="BL79" s="27"/>
      <c r="BM79" s="27"/>
      <c r="BN79" s="27"/>
      <c r="BO79" s="27"/>
      <c r="BP79" s="27"/>
      <c r="BQ79" s="27"/>
      <c r="BR79" s="35"/>
      <c r="BS79" s="27"/>
      <c r="BT79" s="41"/>
      <c r="BU79" s="40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41"/>
      <c r="CG79" s="27"/>
      <c r="CH79" s="27"/>
      <c r="CI79" s="27"/>
      <c r="CJ79" s="130"/>
      <c r="CK79" s="158"/>
      <c r="CL79" s="42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801"/>
      <c r="DB79" s="801"/>
      <c r="DC79" s="801"/>
      <c r="DD79" s="801"/>
      <c r="DE79" s="801"/>
      <c r="DF79" s="801"/>
      <c r="DG79" s="801"/>
      <c r="DH79" s="801"/>
      <c r="DI79" s="801"/>
      <c r="DJ79" s="801"/>
      <c r="DK79" s="801"/>
      <c r="DL79" s="801"/>
      <c r="DM79" s="801"/>
      <c r="DN79" s="801"/>
      <c r="DO79" s="801"/>
      <c r="DP79" s="801"/>
      <c r="DQ79" s="801"/>
      <c r="DR79" s="801"/>
      <c r="DS79" s="801"/>
      <c r="DT79" s="801"/>
      <c r="DU79" s="801"/>
      <c r="DV79" s="801"/>
      <c r="DW79" s="801"/>
      <c r="DX79" s="801"/>
      <c r="DY79" s="801"/>
      <c r="DZ79" s="801"/>
      <c r="EA79" s="801"/>
      <c r="EB79" s="801"/>
      <c r="EC79" s="644"/>
    </row>
    <row r="80" spans="2:133" ht="13.5" customHeight="1">
      <c r="B80" s="73"/>
      <c r="C80" s="1280"/>
      <c r="D80" s="1281"/>
      <c r="E80" s="1281"/>
      <c r="F80" s="1281"/>
      <c r="G80" s="1281"/>
      <c r="H80" s="1281"/>
      <c r="I80" s="1281"/>
      <c r="J80" s="1281"/>
      <c r="K80" s="1127"/>
      <c r="L80" s="650"/>
      <c r="M80" s="651"/>
      <c r="N80" s="651"/>
      <c r="O80" s="652"/>
      <c r="P80" s="1474"/>
      <c r="Q80" s="1032"/>
      <c r="R80" s="1032"/>
      <c r="S80" s="1032"/>
      <c r="T80" s="1032"/>
      <c r="U80" s="1032"/>
      <c r="V80" s="1032"/>
      <c r="W80" s="1032"/>
      <c r="X80" s="1032"/>
      <c r="Y80" s="1032"/>
      <c r="Z80" s="1032"/>
      <c r="AA80" s="1032"/>
      <c r="AB80" s="1032"/>
      <c r="AC80" s="1032"/>
      <c r="AD80" s="1032"/>
      <c r="AE80" s="1032"/>
      <c r="AF80" s="1032"/>
      <c r="AG80" s="1032"/>
      <c r="AH80" s="1033"/>
      <c r="AI80" s="1471"/>
      <c r="AJ80" s="1472"/>
      <c r="AK80" s="1473"/>
      <c r="AL80" s="1471"/>
      <c r="AM80" s="1472"/>
      <c r="AN80" s="1472"/>
      <c r="AO80" s="1472"/>
      <c r="AP80" s="1472"/>
      <c r="AQ80" s="1473"/>
      <c r="AR80" s="1030"/>
      <c r="AS80" s="1030"/>
      <c r="AT80" s="1466"/>
      <c r="AU80" s="660">
        <f t="shared" si="1"/>
        <v>20</v>
      </c>
      <c r="AV80" s="661"/>
      <c r="AW80" s="36"/>
      <c r="AX80" s="27"/>
      <c r="AY80" s="27"/>
      <c r="AZ80" s="27"/>
      <c r="BA80" s="39"/>
      <c r="BB80" s="40"/>
      <c r="BC80" s="27"/>
      <c r="BD80" s="27"/>
      <c r="BE80" s="27"/>
      <c r="BF80" s="27"/>
      <c r="BG80" s="27"/>
      <c r="BH80" s="35"/>
      <c r="BI80" s="27"/>
      <c r="BJ80" s="41"/>
      <c r="BK80" s="40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41"/>
      <c r="BZ80" s="27"/>
      <c r="CA80" s="27"/>
      <c r="CB80" s="27"/>
      <c r="CC80" s="27"/>
      <c r="CD80" s="27"/>
      <c r="CE80" s="27"/>
      <c r="CF80" s="41"/>
      <c r="CG80" s="27"/>
      <c r="CH80" s="27"/>
      <c r="CI80" s="27"/>
      <c r="CJ80" s="130"/>
      <c r="CK80" s="158"/>
      <c r="CL80" s="42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801"/>
      <c r="DB80" s="801"/>
      <c r="DC80" s="801"/>
      <c r="DD80" s="801"/>
      <c r="DE80" s="801"/>
      <c r="DF80" s="801"/>
      <c r="DG80" s="801"/>
      <c r="DH80" s="801"/>
      <c r="DI80" s="801"/>
      <c r="DJ80" s="801"/>
      <c r="DK80" s="801"/>
      <c r="DL80" s="801"/>
      <c r="DM80" s="801"/>
      <c r="DN80" s="801"/>
      <c r="DO80" s="801"/>
      <c r="DP80" s="801"/>
      <c r="DQ80" s="801"/>
      <c r="DR80" s="801"/>
      <c r="DS80" s="801"/>
      <c r="DT80" s="801"/>
      <c r="DU80" s="801"/>
      <c r="DV80" s="801"/>
      <c r="DW80" s="801"/>
      <c r="DX80" s="801"/>
      <c r="DY80" s="801"/>
      <c r="DZ80" s="801"/>
      <c r="EA80" s="801"/>
      <c r="EB80" s="801"/>
      <c r="EC80" s="644"/>
    </row>
    <row r="81" spans="2:133" ht="13.5" customHeight="1">
      <c r="B81" s="73" t="s">
        <v>428</v>
      </c>
      <c r="C81" s="1280" t="s">
        <v>1791</v>
      </c>
      <c r="D81" s="1281"/>
      <c r="E81" s="1281"/>
      <c r="F81" s="1281"/>
      <c r="G81" s="1281"/>
      <c r="H81" s="1281"/>
      <c r="I81" s="1281"/>
      <c r="J81" s="1281"/>
      <c r="K81" s="1127"/>
      <c r="L81" s="650"/>
      <c r="M81" s="651"/>
      <c r="N81" s="651"/>
      <c r="O81" s="652"/>
      <c r="P81" s="1474" t="s">
        <v>1706</v>
      </c>
      <c r="Q81" s="1032"/>
      <c r="R81" s="1032"/>
      <c r="S81" s="1032"/>
      <c r="T81" s="1032"/>
      <c r="U81" s="1032"/>
      <c r="V81" s="1032"/>
      <c r="W81" s="1032"/>
      <c r="X81" s="1032"/>
      <c r="Y81" s="1032"/>
      <c r="Z81" s="1032"/>
      <c r="AA81" s="1032"/>
      <c r="AB81" s="1032"/>
      <c r="AC81" s="1032"/>
      <c r="AD81" s="1032"/>
      <c r="AE81" s="1032"/>
      <c r="AF81" s="1032"/>
      <c r="AG81" s="1032"/>
      <c r="AH81" s="1033"/>
      <c r="AI81" s="1471"/>
      <c r="AJ81" s="1472"/>
      <c r="AK81" s="1473"/>
      <c r="AL81" s="1471"/>
      <c r="AM81" s="1472"/>
      <c r="AN81" s="1472"/>
      <c r="AO81" s="1472"/>
      <c r="AP81" s="1472"/>
      <c r="AQ81" s="1473"/>
      <c r="AR81" s="1030"/>
      <c r="AS81" s="1030"/>
      <c r="AT81" s="1466"/>
      <c r="AU81" s="660">
        <f t="shared" si="1"/>
        <v>21</v>
      </c>
      <c r="AV81" s="661"/>
      <c r="AW81" s="36"/>
      <c r="AX81" s="27"/>
      <c r="AY81" s="27"/>
      <c r="AZ81" s="27"/>
      <c r="BA81" s="39"/>
      <c r="BB81" s="40"/>
      <c r="BC81" s="27"/>
      <c r="BD81" s="27"/>
      <c r="BE81" s="27"/>
      <c r="BF81" s="27"/>
      <c r="BG81" s="27"/>
      <c r="BH81" s="35"/>
      <c r="BI81" s="27"/>
      <c r="BJ81" s="41"/>
      <c r="BK81" s="40"/>
      <c r="BL81" s="27"/>
      <c r="BM81" s="27"/>
      <c r="BN81" s="27"/>
      <c r="BO81" s="27"/>
      <c r="BP81" s="27"/>
      <c r="BQ81" s="27"/>
      <c r="BR81" s="27"/>
      <c r="BS81" s="27"/>
      <c r="BT81" s="27" t="s">
        <v>121</v>
      </c>
      <c r="BU81" s="27"/>
      <c r="BV81" s="27"/>
      <c r="BW81" s="27"/>
      <c r="BX81" s="27"/>
      <c r="BY81" s="41"/>
      <c r="BZ81" s="27"/>
      <c r="CA81" s="27"/>
      <c r="CB81" s="27"/>
      <c r="CC81" s="27"/>
      <c r="CD81" s="27"/>
      <c r="CE81" s="27"/>
      <c r="CF81" s="41"/>
      <c r="CG81" s="27"/>
      <c r="CH81" s="27"/>
      <c r="CI81" s="27"/>
      <c r="CJ81" s="130"/>
      <c r="CK81" s="158"/>
      <c r="CL81" s="42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801"/>
      <c r="DB81" s="801"/>
      <c r="DC81" s="801"/>
      <c r="DD81" s="801"/>
      <c r="DE81" s="801"/>
      <c r="DF81" s="801"/>
      <c r="DG81" s="801"/>
      <c r="DH81" s="801"/>
      <c r="DI81" s="801"/>
      <c r="DJ81" s="801"/>
      <c r="DK81" s="801"/>
      <c r="DL81" s="801"/>
      <c r="DM81" s="801"/>
      <c r="DN81" s="801"/>
      <c r="DO81" s="801"/>
      <c r="DP81" s="801"/>
      <c r="DQ81" s="801"/>
      <c r="DR81" s="801"/>
      <c r="DS81" s="801"/>
      <c r="DT81" s="801"/>
      <c r="DU81" s="801"/>
      <c r="DV81" s="801"/>
      <c r="DW81" s="801"/>
      <c r="DX81" s="801"/>
      <c r="DY81" s="801"/>
      <c r="DZ81" s="801"/>
      <c r="EA81" s="801"/>
      <c r="EB81" s="801"/>
      <c r="EC81" s="644"/>
    </row>
    <row r="82" spans="2:133" ht="13.5" customHeight="1">
      <c r="B82" s="73" t="s">
        <v>428</v>
      </c>
      <c r="C82" s="1280" t="s">
        <v>1791</v>
      </c>
      <c r="D82" s="1281"/>
      <c r="E82" s="1281"/>
      <c r="F82" s="1281"/>
      <c r="G82" s="1281"/>
      <c r="H82" s="1281"/>
      <c r="I82" s="1281"/>
      <c r="J82" s="1281"/>
      <c r="K82" s="1127"/>
      <c r="L82" s="650"/>
      <c r="M82" s="651"/>
      <c r="N82" s="651"/>
      <c r="O82" s="652"/>
      <c r="P82" s="1474" t="s">
        <v>1707</v>
      </c>
      <c r="Q82" s="1032"/>
      <c r="R82" s="1032"/>
      <c r="S82" s="1032"/>
      <c r="T82" s="1032"/>
      <c r="U82" s="1032"/>
      <c r="V82" s="1032"/>
      <c r="W82" s="1032"/>
      <c r="X82" s="1032"/>
      <c r="Y82" s="1032"/>
      <c r="Z82" s="1032"/>
      <c r="AA82" s="1032"/>
      <c r="AB82" s="1032"/>
      <c r="AC82" s="1032"/>
      <c r="AD82" s="1032"/>
      <c r="AE82" s="1032"/>
      <c r="AF82" s="1032"/>
      <c r="AG82" s="1032"/>
      <c r="AH82" s="1033"/>
      <c r="AI82" s="1471"/>
      <c r="AJ82" s="1472"/>
      <c r="AK82" s="1473"/>
      <c r="AL82" s="1471"/>
      <c r="AM82" s="1472"/>
      <c r="AN82" s="1472"/>
      <c r="AO82" s="1472"/>
      <c r="AP82" s="1472"/>
      <c r="AQ82" s="1473"/>
      <c r="AR82" s="1030"/>
      <c r="AS82" s="1030"/>
      <c r="AT82" s="1466"/>
      <c r="AU82" s="660">
        <f t="shared" si="1"/>
        <v>22</v>
      </c>
      <c r="AV82" s="661"/>
      <c r="AW82" s="36"/>
      <c r="AX82" s="27"/>
      <c r="AY82" s="27"/>
      <c r="AZ82" s="27"/>
      <c r="BA82" s="39"/>
      <c r="BB82" s="40"/>
      <c r="BC82" s="27"/>
      <c r="BD82" s="27"/>
      <c r="BE82" s="27"/>
      <c r="BF82" s="27"/>
      <c r="BG82" s="27"/>
      <c r="BH82" s="27"/>
      <c r="BI82" s="27"/>
      <c r="BJ82" s="41"/>
      <c r="BK82" s="40"/>
      <c r="BL82" s="27"/>
      <c r="BM82" s="27"/>
      <c r="BN82" s="27"/>
      <c r="BO82" s="27"/>
      <c r="BP82" s="27"/>
      <c r="BQ82" s="27"/>
      <c r="BR82" s="27" t="s">
        <v>121</v>
      </c>
      <c r="BS82" s="27"/>
      <c r="BT82" s="27"/>
      <c r="BU82" s="27"/>
      <c r="BV82" s="27"/>
      <c r="BW82" s="27"/>
      <c r="BX82" s="27"/>
      <c r="BY82" s="41"/>
      <c r="BZ82" s="27"/>
      <c r="CA82" s="27"/>
      <c r="CB82" s="27"/>
      <c r="CC82" s="27"/>
      <c r="CD82" s="27"/>
      <c r="CE82" s="27"/>
      <c r="CF82" s="41"/>
      <c r="CG82" s="27"/>
      <c r="CH82" s="27"/>
      <c r="CI82" s="27"/>
      <c r="CJ82" s="130"/>
      <c r="CK82" s="158"/>
      <c r="CL82" s="42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801"/>
      <c r="DB82" s="801"/>
      <c r="DC82" s="801"/>
      <c r="DD82" s="801"/>
      <c r="DE82" s="801"/>
      <c r="DF82" s="801"/>
      <c r="DG82" s="801"/>
      <c r="DH82" s="801"/>
      <c r="DI82" s="801"/>
      <c r="DJ82" s="801"/>
      <c r="DK82" s="801"/>
      <c r="DL82" s="801"/>
      <c r="DM82" s="801"/>
      <c r="DN82" s="801"/>
      <c r="DO82" s="801"/>
      <c r="DP82" s="801"/>
      <c r="DQ82" s="801"/>
      <c r="DR82" s="801"/>
      <c r="DS82" s="801"/>
      <c r="DT82" s="801"/>
      <c r="DU82" s="801"/>
      <c r="DV82" s="801"/>
      <c r="DW82" s="801"/>
      <c r="DX82" s="801"/>
      <c r="DY82" s="801"/>
      <c r="DZ82" s="801"/>
      <c r="EA82" s="801"/>
      <c r="EB82" s="801"/>
      <c r="EC82" s="644"/>
    </row>
    <row r="83" spans="2:133" ht="13.5" customHeight="1">
      <c r="B83" s="73"/>
      <c r="C83" s="1471"/>
      <c r="D83" s="1472"/>
      <c r="E83" s="1472"/>
      <c r="F83" s="1472"/>
      <c r="G83" s="1472"/>
      <c r="H83" s="1472"/>
      <c r="I83" s="1472"/>
      <c r="J83" s="1472"/>
      <c r="K83" s="1473"/>
      <c r="L83" s="650"/>
      <c r="M83" s="651"/>
      <c r="N83" s="651"/>
      <c r="O83" s="652"/>
      <c r="P83" s="1474"/>
      <c r="Q83" s="1032"/>
      <c r="R83" s="1032"/>
      <c r="S83" s="1032"/>
      <c r="T83" s="1032"/>
      <c r="U83" s="1032"/>
      <c r="V83" s="1032"/>
      <c r="W83" s="1032"/>
      <c r="X83" s="1032"/>
      <c r="Y83" s="1032"/>
      <c r="Z83" s="1032"/>
      <c r="AA83" s="1032"/>
      <c r="AB83" s="1032"/>
      <c r="AC83" s="1032"/>
      <c r="AD83" s="1032"/>
      <c r="AE83" s="1032"/>
      <c r="AF83" s="1032"/>
      <c r="AG83" s="1032"/>
      <c r="AH83" s="1033"/>
      <c r="AI83" s="1471"/>
      <c r="AJ83" s="1472"/>
      <c r="AK83" s="1473"/>
      <c r="AL83" s="1471"/>
      <c r="AM83" s="1472"/>
      <c r="AN83" s="1472"/>
      <c r="AO83" s="1472"/>
      <c r="AP83" s="1472"/>
      <c r="AQ83" s="1473"/>
      <c r="AR83" s="1030"/>
      <c r="AS83" s="1030"/>
      <c r="AT83" s="1466"/>
      <c r="AU83" s="660">
        <f t="shared" si="1"/>
        <v>23</v>
      </c>
      <c r="AV83" s="661"/>
      <c r="AW83" s="36"/>
      <c r="AX83" s="27"/>
      <c r="AY83" s="27"/>
      <c r="AZ83" s="27"/>
      <c r="BA83" s="39"/>
      <c r="BB83" s="40"/>
      <c r="BC83" s="27"/>
      <c r="BD83" s="27"/>
      <c r="BE83" s="27"/>
      <c r="BF83" s="27"/>
      <c r="BG83" s="27"/>
      <c r="BH83" s="27"/>
      <c r="BI83" s="27"/>
      <c r="BJ83" s="41"/>
      <c r="BK83" s="40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41"/>
      <c r="BZ83" s="27"/>
      <c r="CA83" s="27"/>
      <c r="CB83" s="27"/>
      <c r="CC83" s="27"/>
      <c r="CD83" s="27"/>
      <c r="CE83" s="27"/>
      <c r="CF83" s="41"/>
      <c r="CG83" s="27"/>
      <c r="CH83" s="27"/>
      <c r="CI83" s="27"/>
      <c r="CJ83" s="130"/>
      <c r="CK83" s="158"/>
      <c r="CL83" s="42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801"/>
      <c r="DB83" s="801"/>
      <c r="DC83" s="801"/>
      <c r="DD83" s="801"/>
      <c r="DE83" s="801"/>
      <c r="DF83" s="801"/>
      <c r="DG83" s="801"/>
      <c r="DH83" s="801"/>
      <c r="DI83" s="801"/>
      <c r="DJ83" s="801"/>
      <c r="DK83" s="801"/>
      <c r="DL83" s="801"/>
      <c r="DM83" s="801"/>
      <c r="DN83" s="801"/>
      <c r="DO83" s="801"/>
      <c r="DP83" s="801"/>
      <c r="DQ83" s="801"/>
      <c r="DR83" s="801"/>
      <c r="DS83" s="801"/>
      <c r="DT83" s="801"/>
      <c r="DU83" s="801"/>
      <c r="DV83" s="801"/>
      <c r="DW83" s="801"/>
      <c r="DX83" s="801"/>
      <c r="DY83" s="801"/>
      <c r="DZ83" s="801"/>
      <c r="EA83" s="801"/>
      <c r="EB83" s="801"/>
      <c r="EC83" s="644"/>
    </row>
    <row r="84" spans="2:133" ht="13.5" customHeight="1">
      <c r="B84" s="73"/>
      <c r="C84" s="1280"/>
      <c r="D84" s="1281"/>
      <c r="E84" s="1281"/>
      <c r="F84" s="1281"/>
      <c r="G84" s="1281"/>
      <c r="H84" s="1281"/>
      <c r="I84" s="1281"/>
      <c r="J84" s="1281"/>
      <c r="K84" s="1127"/>
      <c r="L84" s="650"/>
      <c r="M84" s="651"/>
      <c r="N84" s="651"/>
      <c r="O84" s="652"/>
      <c r="P84" s="1474"/>
      <c r="Q84" s="1032"/>
      <c r="R84" s="1032"/>
      <c r="S84" s="1032"/>
      <c r="T84" s="1032"/>
      <c r="U84" s="1032"/>
      <c r="V84" s="1032"/>
      <c r="W84" s="1032"/>
      <c r="X84" s="1032"/>
      <c r="Y84" s="1032"/>
      <c r="Z84" s="1032"/>
      <c r="AA84" s="1032"/>
      <c r="AB84" s="1032"/>
      <c r="AC84" s="1032"/>
      <c r="AD84" s="1032"/>
      <c r="AE84" s="1032"/>
      <c r="AF84" s="1032"/>
      <c r="AG84" s="1032"/>
      <c r="AH84" s="1033"/>
      <c r="AI84" s="1471"/>
      <c r="AJ84" s="1472"/>
      <c r="AK84" s="1473"/>
      <c r="AL84" s="1471"/>
      <c r="AM84" s="1472"/>
      <c r="AN84" s="1472"/>
      <c r="AO84" s="1472"/>
      <c r="AP84" s="1472"/>
      <c r="AQ84" s="1473"/>
      <c r="AR84" s="1030"/>
      <c r="AS84" s="1030"/>
      <c r="AT84" s="1466"/>
      <c r="AU84" s="660">
        <f t="shared" si="1"/>
        <v>24</v>
      </c>
      <c r="AV84" s="661"/>
      <c r="AW84" s="36"/>
      <c r="AX84" s="27"/>
      <c r="AY84" s="27"/>
      <c r="AZ84" s="27"/>
      <c r="BA84" s="39"/>
      <c r="BB84" s="40"/>
      <c r="BC84" s="27"/>
      <c r="BD84" s="27"/>
      <c r="BE84" s="27"/>
      <c r="BF84" s="27"/>
      <c r="BG84" s="27"/>
      <c r="BH84" s="27"/>
      <c r="BI84" s="27"/>
      <c r="BJ84" s="41"/>
      <c r="BK84" s="40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41"/>
      <c r="BZ84" s="27"/>
      <c r="CA84" s="27"/>
      <c r="CB84" s="27"/>
      <c r="CC84" s="27"/>
      <c r="CD84" s="27"/>
      <c r="CE84" s="27"/>
      <c r="CF84" s="41"/>
      <c r="CG84" s="27"/>
      <c r="CH84" s="27"/>
      <c r="CI84" s="27"/>
      <c r="CJ84" s="130"/>
      <c r="CK84" s="158"/>
      <c r="CL84" s="42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801"/>
      <c r="DB84" s="801"/>
      <c r="DC84" s="801"/>
      <c r="DD84" s="801"/>
      <c r="DE84" s="801"/>
      <c r="DF84" s="801"/>
      <c r="DG84" s="801"/>
      <c r="DH84" s="801"/>
      <c r="DI84" s="801"/>
      <c r="DJ84" s="801"/>
      <c r="DK84" s="801"/>
      <c r="DL84" s="801"/>
      <c r="DM84" s="801"/>
      <c r="DN84" s="801"/>
      <c r="DO84" s="801"/>
      <c r="DP84" s="801"/>
      <c r="DQ84" s="801"/>
      <c r="DR84" s="801"/>
      <c r="DS84" s="801"/>
      <c r="DT84" s="801"/>
      <c r="DU84" s="801"/>
      <c r="DV84" s="801"/>
      <c r="DW84" s="801"/>
      <c r="DX84" s="801"/>
      <c r="DY84" s="801"/>
      <c r="DZ84" s="801"/>
      <c r="EA84" s="801"/>
      <c r="EB84" s="801"/>
      <c r="EC84" s="644"/>
    </row>
    <row r="85" spans="2:133" ht="13.5" customHeight="1">
      <c r="B85" s="73" t="s">
        <v>428</v>
      </c>
      <c r="C85" s="1280" t="s">
        <v>1791</v>
      </c>
      <c r="D85" s="1281"/>
      <c r="E85" s="1281"/>
      <c r="F85" s="1281"/>
      <c r="G85" s="1281"/>
      <c r="H85" s="1281"/>
      <c r="I85" s="1281"/>
      <c r="J85" s="1281"/>
      <c r="K85" s="1127"/>
      <c r="L85" s="650"/>
      <c r="M85" s="651"/>
      <c r="N85" s="651"/>
      <c r="O85" s="652"/>
      <c r="P85" s="1474" t="s">
        <v>1708</v>
      </c>
      <c r="Q85" s="1032"/>
      <c r="R85" s="1032"/>
      <c r="S85" s="1032"/>
      <c r="T85" s="1032"/>
      <c r="U85" s="1032"/>
      <c r="V85" s="1032"/>
      <c r="W85" s="1032"/>
      <c r="X85" s="1032"/>
      <c r="Y85" s="1032"/>
      <c r="Z85" s="1032"/>
      <c r="AA85" s="1032"/>
      <c r="AB85" s="1032"/>
      <c r="AC85" s="1032"/>
      <c r="AD85" s="1032"/>
      <c r="AE85" s="1032"/>
      <c r="AF85" s="1032"/>
      <c r="AG85" s="1032"/>
      <c r="AH85" s="1033"/>
      <c r="AI85" s="1471"/>
      <c r="AJ85" s="1472"/>
      <c r="AK85" s="1473"/>
      <c r="AL85" s="1471"/>
      <c r="AM85" s="1472"/>
      <c r="AN85" s="1472"/>
      <c r="AO85" s="1472"/>
      <c r="AP85" s="1472"/>
      <c r="AQ85" s="1473"/>
      <c r="AR85" s="1030"/>
      <c r="AS85" s="1030"/>
      <c r="AT85" s="1466"/>
      <c r="AU85" s="660">
        <f t="shared" si="1"/>
        <v>25</v>
      </c>
      <c r="AV85" s="661"/>
      <c r="AW85" s="36"/>
      <c r="AX85" s="27"/>
      <c r="AY85" s="27"/>
      <c r="AZ85" s="27"/>
      <c r="BA85" s="39"/>
      <c r="BB85" s="40"/>
      <c r="BC85" s="27"/>
      <c r="BD85" s="27"/>
      <c r="BE85" s="27"/>
      <c r="BF85" s="27"/>
      <c r="BG85" s="27"/>
      <c r="BH85" s="27"/>
      <c r="BI85" s="27"/>
      <c r="BJ85" s="41"/>
      <c r="BK85" s="40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41"/>
      <c r="BZ85" s="27"/>
      <c r="CA85" s="27"/>
      <c r="CB85" s="27"/>
      <c r="CC85" s="27"/>
      <c r="CD85" s="27"/>
      <c r="CE85" s="27" t="s">
        <v>121</v>
      </c>
      <c r="CF85" s="41"/>
      <c r="CG85" s="27"/>
      <c r="CH85" s="27"/>
      <c r="CI85" s="27"/>
      <c r="CJ85" s="130"/>
      <c r="CK85" s="158"/>
      <c r="CL85" s="42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801"/>
      <c r="DB85" s="801"/>
      <c r="DC85" s="801"/>
      <c r="DD85" s="801"/>
      <c r="DE85" s="801"/>
      <c r="DF85" s="801"/>
      <c r="DG85" s="801"/>
      <c r="DH85" s="801"/>
      <c r="DI85" s="801"/>
      <c r="DJ85" s="801"/>
      <c r="DK85" s="801"/>
      <c r="DL85" s="801"/>
      <c r="DM85" s="801"/>
      <c r="DN85" s="801"/>
      <c r="DO85" s="801"/>
      <c r="DP85" s="801"/>
      <c r="DQ85" s="801"/>
      <c r="DR85" s="801"/>
      <c r="DS85" s="801"/>
      <c r="DT85" s="801"/>
      <c r="DU85" s="801"/>
      <c r="DV85" s="801"/>
      <c r="DW85" s="801"/>
      <c r="DX85" s="801"/>
      <c r="DY85" s="801"/>
      <c r="DZ85" s="801"/>
      <c r="EA85" s="801"/>
      <c r="EB85" s="801"/>
      <c r="EC85" s="644"/>
    </row>
    <row r="86" spans="2:133" ht="13.5" customHeight="1">
      <c r="B86" s="73" t="s">
        <v>428</v>
      </c>
      <c r="C86" s="1280" t="s">
        <v>1791</v>
      </c>
      <c r="D86" s="1281"/>
      <c r="E86" s="1281"/>
      <c r="F86" s="1281"/>
      <c r="G86" s="1281"/>
      <c r="H86" s="1281"/>
      <c r="I86" s="1281"/>
      <c r="J86" s="1281"/>
      <c r="K86" s="1127"/>
      <c r="L86" s="650"/>
      <c r="M86" s="651"/>
      <c r="N86" s="651"/>
      <c r="O86" s="652"/>
      <c r="P86" s="1474" t="s">
        <v>1718</v>
      </c>
      <c r="Q86" s="1032"/>
      <c r="R86" s="1032"/>
      <c r="S86" s="1032"/>
      <c r="T86" s="1032"/>
      <c r="U86" s="1032"/>
      <c r="V86" s="1032"/>
      <c r="W86" s="1032"/>
      <c r="X86" s="1032"/>
      <c r="Y86" s="1032"/>
      <c r="Z86" s="1032"/>
      <c r="AA86" s="1032"/>
      <c r="AB86" s="1032"/>
      <c r="AC86" s="1032"/>
      <c r="AD86" s="1032"/>
      <c r="AE86" s="1032"/>
      <c r="AF86" s="1032"/>
      <c r="AG86" s="1032"/>
      <c r="AH86" s="1033"/>
      <c r="AI86" s="1471"/>
      <c r="AJ86" s="1472"/>
      <c r="AK86" s="1473"/>
      <c r="AL86" s="1471"/>
      <c r="AM86" s="1472"/>
      <c r="AN86" s="1472"/>
      <c r="AO86" s="1472"/>
      <c r="AP86" s="1472"/>
      <c r="AQ86" s="1473"/>
      <c r="AR86" s="1030"/>
      <c r="AS86" s="1030"/>
      <c r="AT86" s="1466"/>
      <c r="AU86" s="660">
        <f t="shared" si="1"/>
        <v>26</v>
      </c>
      <c r="AV86" s="661"/>
      <c r="AW86" s="36"/>
      <c r="AX86" s="27"/>
      <c r="AY86" s="27"/>
      <c r="AZ86" s="27"/>
      <c r="BA86" s="39"/>
      <c r="BB86" s="40"/>
      <c r="BC86" s="27"/>
      <c r="BD86" s="27"/>
      <c r="BE86" s="27"/>
      <c r="BF86" s="27"/>
      <c r="BG86" s="27"/>
      <c r="BH86" s="27"/>
      <c r="BI86" s="27"/>
      <c r="BJ86" s="41"/>
      <c r="BK86" s="40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41"/>
      <c r="BZ86" s="27"/>
      <c r="CA86" s="27"/>
      <c r="CB86" s="27"/>
      <c r="CC86" s="27" t="s">
        <v>121</v>
      </c>
      <c r="CD86" s="27"/>
      <c r="CE86" s="27"/>
      <c r="CF86" s="41"/>
      <c r="CG86" s="27"/>
      <c r="CH86" s="27"/>
      <c r="CI86" s="27"/>
      <c r="CJ86" s="130"/>
      <c r="CK86" s="158"/>
      <c r="CL86" s="42"/>
      <c r="CM86" s="27"/>
      <c r="CN86" s="27"/>
      <c r="CO86" s="27"/>
      <c r="CP86" s="27"/>
      <c r="CQ86" s="27"/>
      <c r="CR86" s="27"/>
      <c r="CS86" s="27"/>
      <c r="CT86" s="28"/>
      <c r="CU86" s="759"/>
      <c r="CV86" s="760"/>
      <c r="CW86" s="760"/>
      <c r="CX86" s="760"/>
      <c r="CY86" s="761"/>
      <c r="CZ86" s="642"/>
      <c r="DA86" s="801"/>
      <c r="DB86" s="801"/>
      <c r="DC86" s="801"/>
      <c r="DD86" s="801"/>
      <c r="DE86" s="801"/>
      <c r="DF86" s="801"/>
      <c r="DG86" s="801"/>
      <c r="DH86" s="801"/>
      <c r="DI86" s="801"/>
      <c r="DJ86" s="801"/>
      <c r="DK86" s="801"/>
      <c r="DL86" s="801"/>
      <c r="DM86" s="801"/>
      <c r="DN86" s="801"/>
      <c r="DO86" s="801"/>
      <c r="DP86" s="801"/>
      <c r="DQ86" s="801"/>
      <c r="DR86" s="801"/>
      <c r="DS86" s="801"/>
      <c r="DT86" s="801"/>
      <c r="DU86" s="801"/>
      <c r="DV86" s="801"/>
      <c r="DW86" s="801"/>
      <c r="DX86" s="801"/>
      <c r="DY86" s="801"/>
      <c r="DZ86" s="801"/>
      <c r="EA86" s="801"/>
      <c r="EB86" s="801"/>
      <c r="EC86" s="644"/>
    </row>
    <row r="87" spans="2:133" ht="13.5" customHeight="1">
      <c r="B87" s="73"/>
      <c r="C87" s="1471"/>
      <c r="D87" s="1472"/>
      <c r="E87" s="1472"/>
      <c r="F87" s="1472"/>
      <c r="G87" s="1472"/>
      <c r="H87" s="1472"/>
      <c r="I87" s="1472"/>
      <c r="J87" s="1472"/>
      <c r="K87" s="1473"/>
      <c r="L87" s="650"/>
      <c r="M87" s="651"/>
      <c r="N87" s="651"/>
      <c r="O87" s="652"/>
      <c r="P87" s="1731"/>
      <c r="Q87" s="1732"/>
      <c r="R87" s="1732"/>
      <c r="S87" s="1732"/>
      <c r="T87" s="1732"/>
      <c r="U87" s="1732"/>
      <c r="V87" s="1732"/>
      <c r="W87" s="1732"/>
      <c r="X87" s="1732"/>
      <c r="Y87" s="1732"/>
      <c r="Z87" s="1732"/>
      <c r="AA87" s="1732"/>
      <c r="AB87" s="1732"/>
      <c r="AC87" s="1732"/>
      <c r="AD87" s="1732"/>
      <c r="AE87" s="1732"/>
      <c r="AF87" s="1732"/>
      <c r="AG87" s="1732"/>
      <c r="AH87" s="1733"/>
      <c r="AI87" s="1471"/>
      <c r="AJ87" s="1472"/>
      <c r="AK87" s="1473"/>
      <c r="AL87" s="1471"/>
      <c r="AM87" s="1472"/>
      <c r="AN87" s="1472"/>
      <c r="AO87" s="1472"/>
      <c r="AP87" s="1472"/>
      <c r="AQ87" s="1473"/>
      <c r="AR87" s="1030"/>
      <c r="AS87" s="1030"/>
      <c r="AT87" s="1466"/>
      <c r="AU87" s="660">
        <f t="shared" si="1"/>
        <v>27</v>
      </c>
      <c r="AV87" s="661"/>
      <c r="AW87" s="36"/>
      <c r="AX87" s="27"/>
      <c r="AY87" s="27"/>
      <c r="AZ87" s="27"/>
      <c r="BA87" s="39"/>
      <c r="BB87" s="40"/>
      <c r="BC87" s="27"/>
      <c r="BD87" s="27"/>
      <c r="BE87" s="27"/>
      <c r="BF87" s="27"/>
      <c r="BG87" s="35"/>
      <c r="BH87" s="27"/>
      <c r="BI87" s="27"/>
      <c r="BJ87" s="41"/>
      <c r="BK87" s="40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41"/>
      <c r="BZ87" s="27"/>
      <c r="CA87" s="27"/>
      <c r="CB87" s="27"/>
      <c r="CC87" s="27"/>
      <c r="CD87" s="27"/>
      <c r="CE87" s="27"/>
      <c r="CF87" s="41"/>
      <c r="CG87" s="27"/>
      <c r="CH87" s="27"/>
      <c r="CI87" s="27"/>
      <c r="CJ87" s="130"/>
      <c r="CK87" s="158"/>
      <c r="CL87" s="42"/>
      <c r="CM87" s="27"/>
      <c r="CN87" s="27"/>
      <c r="CO87" s="27"/>
      <c r="CP87" s="27"/>
      <c r="CQ87" s="27"/>
      <c r="CR87" s="27"/>
      <c r="CS87" s="27"/>
      <c r="CT87" s="28"/>
      <c r="CU87" s="759"/>
      <c r="CV87" s="760"/>
      <c r="CW87" s="760"/>
      <c r="CX87" s="760"/>
      <c r="CY87" s="761"/>
      <c r="CZ87" s="642"/>
      <c r="DA87" s="801"/>
      <c r="DB87" s="801"/>
      <c r="DC87" s="801"/>
      <c r="DD87" s="801"/>
      <c r="DE87" s="801"/>
      <c r="DF87" s="801"/>
      <c r="DG87" s="801"/>
      <c r="DH87" s="801"/>
      <c r="DI87" s="801"/>
      <c r="DJ87" s="801"/>
      <c r="DK87" s="801"/>
      <c r="DL87" s="801"/>
      <c r="DM87" s="801"/>
      <c r="DN87" s="801"/>
      <c r="DO87" s="801"/>
      <c r="DP87" s="801"/>
      <c r="DQ87" s="801"/>
      <c r="DR87" s="801"/>
      <c r="DS87" s="801"/>
      <c r="DT87" s="801"/>
      <c r="DU87" s="801"/>
      <c r="DV87" s="801"/>
      <c r="DW87" s="801"/>
      <c r="DX87" s="801"/>
      <c r="DY87" s="801"/>
      <c r="DZ87" s="801"/>
      <c r="EA87" s="801"/>
      <c r="EB87" s="801"/>
      <c r="EC87" s="644"/>
    </row>
    <row r="88" spans="2:133" ht="13.5" customHeight="1">
      <c r="B88" s="99" t="s">
        <v>274</v>
      </c>
      <c r="C88" s="1280" t="s">
        <v>1791</v>
      </c>
      <c r="D88" s="1281"/>
      <c r="E88" s="1281"/>
      <c r="F88" s="1281"/>
      <c r="G88" s="1281"/>
      <c r="H88" s="1281"/>
      <c r="I88" s="1281"/>
      <c r="J88" s="1281"/>
      <c r="K88" s="1127"/>
      <c r="L88" s="987"/>
      <c r="M88" s="987"/>
      <c r="N88" s="987"/>
      <c r="O88" s="987"/>
      <c r="P88" s="1276" t="s">
        <v>1789</v>
      </c>
      <c r="Q88" s="1276"/>
      <c r="R88" s="1276"/>
      <c r="S88" s="1276"/>
      <c r="T88" s="1276"/>
      <c r="U88" s="1276"/>
      <c r="V88" s="1276"/>
      <c r="W88" s="1276"/>
      <c r="X88" s="1276"/>
      <c r="Y88" s="1276"/>
      <c r="Z88" s="1276"/>
      <c r="AA88" s="1276"/>
      <c r="AB88" s="1276"/>
      <c r="AC88" s="1276"/>
      <c r="AD88" s="1276"/>
      <c r="AE88" s="1276"/>
      <c r="AF88" s="1276"/>
      <c r="AG88" s="1276"/>
      <c r="AH88" s="1276"/>
      <c r="AI88" s="987"/>
      <c r="AJ88" s="987"/>
      <c r="AK88" s="987"/>
      <c r="AL88" s="987" t="s">
        <v>1790</v>
      </c>
      <c r="AM88" s="987"/>
      <c r="AN88" s="987"/>
      <c r="AO88" s="987"/>
      <c r="AP88" s="987"/>
      <c r="AQ88" s="987"/>
      <c r="AR88" s="1030"/>
      <c r="AS88" s="1030"/>
      <c r="AT88" s="1466"/>
      <c r="AU88" s="660">
        <f t="shared" si="1"/>
        <v>28</v>
      </c>
      <c r="AV88" s="661"/>
      <c r="AW88" s="36"/>
      <c r="AX88" s="27"/>
      <c r="AY88" s="27"/>
      <c r="AZ88" s="27"/>
      <c r="BA88" s="39"/>
      <c r="BB88" s="40"/>
      <c r="BC88" s="27"/>
      <c r="BD88" s="27"/>
      <c r="BE88" s="27"/>
      <c r="BF88" s="27"/>
      <c r="BG88" s="27"/>
      <c r="BH88" s="27"/>
      <c r="BI88" s="27"/>
      <c r="BJ88" s="41"/>
      <c r="BK88" s="40"/>
      <c r="BL88" s="27"/>
      <c r="BM88" s="27"/>
      <c r="BN88" s="27"/>
      <c r="BO88" s="27"/>
      <c r="BP88" s="27"/>
      <c r="BQ88" s="27"/>
      <c r="BR88" s="27" t="s">
        <v>2541</v>
      </c>
      <c r="BS88" s="27"/>
      <c r="BT88" s="27"/>
      <c r="BU88" s="27"/>
      <c r="BV88" s="27"/>
      <c r="BW88" s="27"/>
      <c r="BX88" s="27"/>
      <c r="BY88" s="41"/>
      <c r="BZ88" s="27"/>
      <c r="CA88" s="27"/>
      <c r="CB88" s="27"/>
      <c r="CC88" s="27"/>
      <c r="CD88" s="27"/>
      <c r="CE88" s="27"/>
      <c r="CF88" s="41"/>
      <c r="CG88" s="27"/>
      <c r="CH88" s="27"/>
      <c r="CI88" s="27"/>
      <c r="CJ88" s="130"/>
      <c r="CK88" s="158"/>
      <c r="CL88" s="42"/>
      <c r="CM88" s="27"/>
      <c r="CN88" s="27"/>
      <c r="CO88" s="27"/>
      <c r="CP88" s="27"/>
      <c r="CQ88" s="27"/>
      <c r="CR88" s="27"/>
      <c r="CS88" s="27"/>
      <c r="CT88" s="28"/>
      <c r="CU88" s="759"/>
      <c r="CV88" s="760"/>
      <c r="CW88" s="760"/>
      <c r="CX88" s="760"/>
      <c r="CY88" s="761"/>
      <c r="CZ88" s="642"/>
      <c r="DA88" s="801"/>
      <c r="DB88" s="801"/>
      <c r="DC88" s="801"/>
      <c r="DD88" s="801"/>
      <c r="DE88" s="801"/>
      <c r="DF88" s="801"/>
      <c r="DG88" s="801"/>
      <c r="DH88" s="801"/>
      <c r="DI88" s="801"/>
      <c r="DJ88" s="801"/>
      <c r="DK88" s="801"/>
      <c r="DL88" s="801"/>
      <c r="DM88" s="801"/>
      <c r="DN88" s="801"/>
      <c r="DO88" s="801"/>
      <c r="DP88" s="801"/>
      <c r="DQ88" s="801"/>
      <c r="DR88" s="801"/>
      <c r="DS88" s="801"/>
      <c r="DT88" s="801"/>
      <c r="DU88" s="801"/>
      <c r="DV88" s="801"/>
      <c r="DW88" s="801"/>
      <c r="DX88" s="801"/>
      <c r="DY88" s="801"/>
      <c r="DZ88" s="801"/>
      <c r="EA88" s="801"/>
      <c r="EB88" s="801"/>
      <c r="EC88" s="644"/>
    </row>
    <row r="89" spans="2:133" ht="13.5" customHeight="1">
      <c r="B89" s="95"/>
      <c r="C89" s="1518"/>
      <c r="D89" s="1518"/>
      <c r="E89" s="1518"/>
      <c r="F89" s="1518"/>
      <c r="G89" s="1518"/>
      <c r="H89" s="1518"/>
      <c r="I89" s="1518"/>
      <c r="J89" s="1518"/>
      <c r="K89" s="1518"/>
      <c r="L89" s="942"/>
      <c r="M89" s="942"/>
      <c r="N89" s="942"/>
      <c r="O89" s="942"/>
      <c r="P89" s="1734"/>
      <c r="Q89" s="1734"/>
      <c r="R89" s="1734"/>
      <c r="S89" s="1734"/>
      <c r="T89" s="1734"/>
      <c r="U89" s="1734"/>
      <c r="V89" s="1734"/>
      <c r="W89" s="1734"/>
      <c r="X89" s="1734"/>
      <c r="Y89" s="1734"/>
      <c r="Z89" s="1734"/>
      <c r="AA89" s="1734"/>
      <c r="AB89" s="1734"/>
      <c r="AC89" s="1734"/>
      <c r="AD89" s="1734"/>
      <c r="AE89" s="1734"/>
      <c r="AF89" s="1734"/>
      <c r="AG89" s="1734"/>
      <c r="AH89" s="1734"/>
      <c r="AI89" s="1518"/>
      <c r="AJ89" s="1518"/>
      <c r="AK89" s="1518"/>
      <c r="AL89" s="1518"/>
      <c r="AM89" s="1518"/>
      <c r="AN89" s="1518"/>
      <c r="AO89" s="1518"/>
      <c r="AP89" s="1518"/>
      <c r="AQ89" s="1518"/>
      <c r="AR89" s="1030"/>
      <c r="AS89" s="1030"/>
      <c r="AT89" s="1466"/>
      <c r="AU89" s="660">
        <f t="shared" si="1"/>
        <v>29</v>
      </c>
      <c r="AV89" s="661"/>
      <c r="AW89" s="36"/>
      <c r="AX89" s="27"/>
      <c r="AY89" s="27"/>
      <c r="AZ89" s="27"/>
      <c r="BA89" s="39"/>
      <c r="BB89" s="40"/>
      <c r="BC89" s="27"/>
      <c r="BD89" s="27"/>
      <c r="BE89" s="27"/>
      <c r="BF89" s="27"/>
      <c r="BG89" s="55"/>
      <c r="BH89" s="55"/>
      <c r="BI89" s="27"/>
      <c r="BJ89" s="41"/>
      <c r="BK89" s="40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41"/>
      <c r="BW89" s="42"/>
      <c r="BX89" s="27"/>
      <c r="BY89" s="27"/>
      <c r="BZ89" s="27"/>
      <c r="CA89" s="27"/>
      <c r="CB89" s="27"/>
      <c r="CC89" s="27"/>
      <c r="CD89" s="39"/>
      <c r="CE89" s="40"/>
      <c r="CF89" s="27"/>
      <c r="CG89" s="27"/>
      <c r="CH89" s="27"/>
      <c r="CI89" s="27"/>
      <c r="CJ89" s="130"/>
      <c r="CK89" s="158"/>
      <c r="CL89" s="42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801"/>
      <c r="DB89" s="801"/>
      <c r="DC89" s="801"/>
      <c r="DD89" s="801"/>
      <c r="DE89" s="801"/>
      <c r="DF89" s="801"/>
      <c r="DG89" s="801"/>
      <c r="DH89" s="801"/>
      <c r="DI89" s="801"/>
      <c r="DJ89" s="801"/>
      <c r="DK89" s="801"/>
      <c r="DL89" s="801"/>
      <c r="DM89" s="801"/>
      <c r="DN89" s="801"/>
      <c r="DO89" s="801"/>
      <c r="DP89" s="801"/>
      <c r="DQ89" s="801"/>
      <c r="DR89" s="801"/>
      <c r="DS89" s="801"/>
      <c r="DT89" s="801"/>
      <c r="DU89" s="801"/>
      <c r="DV89" s="801"/>
      <c r="DW89" s="801"/>
      <c r="DX89" s="801"/>
      <c r="DY89" s="801"/>
      <c r="DZ89" s="801"/>
      <c r="EA89" s="801"/>
      <c r="EB89" s="801"/>
      <c r="EC89" s="644"/>
    </row>
    <row r="90" spans="2:133" ht="13.5" customHeight="1">
      <c r="B90" s="99" t="s">
        <v>274</v>
      </c>
      <c r="C90" s="1280" t="s">
        <v>1791</v>
      </c>
      <c r="D90" s="1281"/>
      <c r="E90" s="1281"/>
      <c r="F90" s="1281"/>
      <c r="G90" s="1281"/>
      <c r="H90" s="1281"/>
      <c r="I90" s="1281"/>
      <c r="J90" s="1281"/>
      <c r="K90" s="1127"/>
      <c r="L90" s="987"/>
      <c r="M90" s="987"/>
      <c r="N90" s="987"/>
      <c r="O90" s="987"/>
      <c r="P90" s="1276" t="s">
        <v>1792</v>
      </c>
      <c r="Q90" s="1276"/>
      <c r="R90" s="1276"/>
      <c r="S90" s="1276"/>
      <c r="T90" s="1276"/>
      <c r="U90" s="1276"/>
      <c r="V90" s="1276"/>
      <c r="W90" s="1276"/>
      <c r="X90" s="1276"/>
      <c r="Y90" s="1276"/>
      <c r="Z90" s="1276"/>
      <c r="AA90" s="1276"/>
      <c r="AB90" s="1276"/>
      <c r="AC90" s="1276"/>
      <c r="AD90" s="1276"/>
      <c r="AE90" s="1276"/>
      <c r="AF90" s="1276"/>
      <c r="AG90" s="1276"/>
      <c r="AH90" s="1276"/>
      <c r="AI90" s="987"/>
      <c r="AJ90" s="987"/>
      <c r="AK90" s="987"/>
      <c r="AL90" s="987" t="s">
        <v>1793</v>
      </c>
      <c r="AM90" s="987"/>
      <c r="AN90" s="987"/>
      <c r="AO90" s="987"/>
      <c r="AP90" s="987"/>
      <c r="AQ90" s="987"/>
      <c r="AR90" s="1030"/>
      <c r="AS90" s="1030"/>
      <c r="AT90" s="1466"/>
      <c r="AU90" s="660">
        <f t="shared" si="1"/>
        <v>30</v>
      </c>
      <c r="AV90" s="661"/>
      <c r="AW90" s="36"/>
      <c r="AX90" s="27"/>
      <c r="AY90" s="27"/>
      <c r="AZ90" s="27"/>
      <c r="BA90" s="39"/>
      <c r="BB90" s="40"/>
      <c r="BC90" s="27"/>
      <c r="BD90" s="27"/>
      <c r="BE90" s="27"/>
      <c r="BF90" s="27"/>
      <c r="BG90" s="27"/>
      <c r="BH90" s="27"/>
      <c r="BI90" s="27"/>
      <c r="BJ90" s="41"/>
      <c r="BK90" s="40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41"/>
      <c r="BW90" s="42"/>
      <c r="BX90" s="27"/>
      <c r="BY90" s="27"/>
      <c r="BZ90" s="27"/>
      <c r="CA90" s="27"/>
      <c r="CB90" s="27"/>
      <c r="CC90" s="27" t="s">
        <v>2541</v>
      </c>
      <c r="CD90" s="39"/>
      <c r="CE90" s="40"/>
      <c r="CF90" s="27"/>
      <c r="CG90" s="27"/>
      <c r="CH90" s="27"/>
      <c r="CI90" s="27"/>
      <c r="CJ90" s="130"/>
      <c r="CK90" s="158"/>
      <c r="CL90" s="42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801"/>
      <c r="DB90" s="801"/>
      <c r="DC90" s="801"/>
      <c r="DD90" s="801"/>
      <c r="DE90" s="801"/>
      <c r="DF90" s="801"/>
      <c r="DG90" s="801"/>
      <c r="DH90" s="801"/>
      <c r="DI90" s="801"/>
      <c r="DJ90" s="801"/>
      <c r="DK90" s="801"/>
      <c r="DL90" s="801"/>
      <c r="DM90" s="801"/>
      <c r="DN90" s="801"/>
      <c r="DO90" s="801"/>
      <c r="DP90" s="801"/>
      <c r="DQ90" s="801"/>
      <c r="DR90" s="801"/>
      <c r="DS90" s="801"/>
      <c r="DT90" s="801"/>
      <c r="DU90" s="801"/>
      <c r="DV90" s="801"/>
      <c r="DW90" s="801"/>
      <c r="DX90" s="801"/>
      <c r="DY90" s="801"/>
      <c r="DZ90" s="801"/>
      <c r="EA90" s="801"/>
      <c r="EB90" s="801"/>
      <c r="EC90" s="644"/>
    </row>
    <row r="91" spans="2:133" ht="13.5" customHeight="1">
      <c r="B91" s="73"/>
      <c r="C91" s="1030"/>
      <c r="D91" s="1030"/>
      <c r="E91" s="1030"/>
      <c r="F91" s="1030"/>
      <c r="G91" s="1030"/>
      <c r="H91" s="1030"/>
      <c r="I91" s="1030"/>
      <c r="J91" s="1030"/>
      <c r="K91" s="1030"/>
      <c r="L91" s="649"/>
      <c r="M91" s="649"/>
      <c r="N91" s="649"/>
      <c r="O91" s="649"/>
      <c r="P91" s="665"/>
      <c r="Q91" s="665"/>
      <c r="R91" s="665"/>
      <c r="S91" s="665"/>
      <c r="T91" s="665"/>
      <c r="U91" s="665"/>
      <c r="V91" s="665"/>
      <c r="W91" s="665"/>
      <c r="X91" s="665"/>
      <c r="Y91" s="665"/>
      <c r="Z91" s="665"/>
      <c r="AA91" s="665"/>
      <c r="AB91" s="665"/>
      <c r="AC91" s="665"/>
      <c r="AD91" s="665"/>
      <c r="AE91" s="665"/>
      <c r="AF91" s="665"/>
      <c r="AG91" s="665"/>
      <c r="AH91" s="665"/>
      <c r="AI91" s="1030"/>
      <c r="AJ91" s="1030"/>
      <c r="AK91" s="1030"/>
      <c r="AL91" s="1030"/>
      <c r="AM91" s="1030"/>
      <c r="AN91" s="1030"/>
      <c r="AO91" s="1030"/>
      <c r="AP91" s="1030"/>
      <c r="AQ91" s="1030"/>
      <c r="AR91" s="1030"/>
      <c r="AS91" s="1030"/>
      <c r="AT91" s="1466"/>
      <c r="AU91" s="660">
        <f t="shared" si="1"/>
        <v>31</v>
      </c>
      <c r="AV91" s="661"/>
      <c r="AW91" s="36"/>
      <c r="AX91" s="27"/>
      <c r="AY91" s="27"/>
      <c r="AZ91" s="27"/>
      <c r="BA91" s="39"/>
      <c r="BB91" s="40"/>
      <c r="BC91" s="27"/>
      <c r="BD91" s="27"/>
      <c r="BE91" s="27"/>
      <c r="BF91" s="27"/>
      <c r="BG91" s="27"/>
      <c r="BH91" s="27"/>
      <c r="BI91" s="27"/>
      <c r="BJ91" s="41"/>
      <c r="BK91" s="40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41"/>
      <c r="BW91" s="42"/>
      <c r="BX91" s="27"/>
      <c r="BY91" s="27"/>
      <c r="BZ91" s="27"/>
      <c r="CA91" s="27"/>
      <c r="CB91" s="27"/>
      <c r="CC91" s="27"/>
      <c r="CD91" s="39"/>
      <c r="CE91" s="40"/>
      <c r="CF91" s="27"/>
      <c r="CG91" s="27"/>
      <c r="CH91" s="27"/>
      <c r="CI91" s="27"/>
      <c r="CJ91" s="130"/>
      <c r="CK91" s="158"/>
      <c r="CL91" s="42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801"/>
      <c r="DB91" s="801"/>
      <c r="DC91" s="801"/>
      <c r="DD91" s="801"/>
      <c r="DE91" s="801"/>
      <c r="DF91" s="801"/>
      <c r="DG91" s="801"/>
      <c r="DH91" s="801"/>
      <c r="DI91" s="801"/>
      <c r="DJ91" s="801"/>
      <c r="DK91" s="801"/>
      <c r="DL91" s="801"/>
      <c r="DM91" s="801"/>
      <c r="DN91" s="801"/>
      <c r="DO91" s="801"/>
      <c r="DP91" s="801"/>
      <c r="DQ91" s="801"/>
      <c r="DR91" s="801"/>
      <c r="DS91" s="801"/>
      <c r="DT91" s="801"/>
      <c r="DU91" s="801"/>
      <c r="DV91" s="801"/>
      <c r="DW91" s="801"/>
      <c r="DX91" s="801"/>
      <c r="DY91" s="801"/>
      <c r="DZ91" s="801"/>
      <c r="EA91" s="801"/>
      <c r="EB91" s="801"/>
      <c r="EC91" s="644"/>
    </row>
    <row r="92" spans="2:133" ht="13.5" customHeight="1">
      <c r="B92" s="73"/>
      <c r="C92" s="1030"/>
      <c r="D92" s="1030"/>
      <c r="E92" s="1030"/>
      <c r="F92" s="1030"/>
      <c r="G92" s="1030"/>
      <c r="H92" s="1030"/>
      <c r="I92" s="1030"/>
      <c r="J92" s="1030"/>
      <c r="K92" s="1030"/>
      <c r="L92" s="649"/>
      <c r="M92" s="649"/>
      <c r="N92" s="649"/>
      <c r="O92" s="649"/>
      <c r="P92" s="665"/>
      <c r="Q92" s="665"/>
      <c r="R92" s="665"/>
      <c r="S92" s="665"/>
      <c r="T92" s="665"/>
      <c r="U92" s="665"/>
      <c r="V92" s="665"/>
      <c r="W92" s="665"/>
      <c r="X92" s="665"/>
      <c r="Y92" s="665"/>
      <c r="Z92" s="665"/>
      <c r="AA92" s="665"/>
      <c r="AB92" s="665"/>
      <c r="AC92" s="665"/>
      <c r="AD92" s="665"/>
      <c r="AE92" s="665"/>
      <c r="AF92" s="665"/>
      <c r="AG92" s="665"/>
      <c r="AH92" s="665"/>
      <c r="AI92" s="1030"/>
      <c r="AJ92" s="1030"/>
      <c r="AK92" s="1030"/>
      <c r="AL92" s="1030"/>
      <c r="AM92" s="1030"/>
      <c r="AN92" s="1030"/>
      <c r="AO92" s="1030"/>
      <c r="AP92" s="1030"/>
      <c r="AQ92" s="1030"/>
      <c r="AR92" s="1030"/>
      <c r="AS92" s="1030"/>
      <c r="AT92" s="1466"/>
      <c r="AU92" s="660">
        <f t="shared" si="1"/>
        <v>32</v>
      </c>
      <c r="AV92" s="661"/>
      <c r="AW92" s="36"/>
      <c r="AX92" s="27"/>
      <c r="AY92" s="27"/>
      <c r="AZ92" s="27"/>
      <c r="BA92" s="39"/>
      <c r="BB92" s="40"/>
      <c r="BC92" s="27"/>
      <c r="BD92" s="27"/>
      <c r="BE92" s="27"/>
      <c r="BF92" s="27"/>
      <c r="BG92" s="27"/>
      <c r="BH92" s="27"/>
      <c r="BI92" s="27"/>
      <c r="BJ92" s="41"/>
      <c r="BK92" s="40"/>
      <c r="BL92" s="27"/>
      <c r="BM92" s="55"/>
      <c r="BN92" s="55"/>
      <c r="BO92" s="27"/>
      <c r="BP92" s="27"/>
      <c r="BQ92" s="27"/>
      <c r="BR92" s="27"/>
      <c r="BS92" s="27"/>
      <c r="BT92" s="27"/>
      <c r="BU92" s="27"/>
      <c r="BV92" s="41"/>
      <c r="BW92" s="42"/>
      <c r="BX92" s="27"/>
      <c r="BY92" s="27"/>
      <c r="BZ92" s="27"/>
      <c r="CA92" s="27"/>
      <c r="CB92" s="27"/>
      <c r="CC92" s="27"/>
      <c r="CD92" s="39"/>
      <c r="CE92" s="40"/>
      <c r="CF92" s="27"/>
      <c r="CG92" s="27"/>
      <c r="CH92" s="27"/>
      <c r="CI92" s="27"/>
      <c r="CJ92" s="130"/>
      <c r="CK92" s="231"/>
      <c r="CL92" s="42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801"/>
      <c r="DB92" s="801"/>
      <c r="DC92" s="801"/>
      <c r="DD92" s="801"/>
      <c r="DE92" s="801"/>
      <c r="DF92" s="801"/>
      <c r="DG92" s="801"/>
      <c r="DH92" s="801"/>
      <c r="DI92" s="801"/>
      <c r="DJ92" s="801"/>
      <c r="DK92" s="801"/>
      <c r="DL92" s="801"/>
      <c r="DM92" s="801"/>
      <c r="DN92" s="801"/>
      <c r="DO92" s="801"/>
      <c r="DP92" s="801"/>
      <c r="DQ92" s="801"/>
      <c r="DR92" s="801"/>
      <c r="DS92" s="801"/>
      <c r="DT92" s="801"/>
      <c r="DU92" s="801"/>
      <c r="DV92" s="801"/>
      <c r="DW92" s="801"/>
      <c r="DX92" s="801"/>
      <c r="DY92" s="801"/>
      <c r="DZ92" s="801"/>
      <c r="EA92" s="801"/>
      <c r="EB92" s="801"/>
      <c r="EC92" s="644"/>
    </row>
    <row r="93" spans="2:133" ht="13.5" customHeight="1">
      <c r="B93" s="73"/>
      <c r="C93" s="1471"/>
      <c r="D93" s="1472"/>
      <c r="E93" s="1472"/>
      <c r="F93" s="1472"/>
      <c r="G93" s="1472"/>
      <c r="H93" s="1472"/>
      <c r="I93" s="1472"/>
      <c r="J93" s="1472"/>
      <c r="K93" s="1473"/>
      <c r="L93" s="650"/>
      <c r="M93" s="651"/>
      <c r="N93" s="651"/>
      <c r="O93" s="652"/>
      <c r="P93" s="1474"/>
      <c r="Q93" s="1032"/>
      <c r="R93" s="1032"/>
      <c r="S93" s="1032"/>
      <c r="T93" s="1032"/>
      <c r="U93" s="1032"/>
      <c r="V93" s="1032"/>
      <c r="W93" s="1032"/>
      <c r="X93" s="1032"/>
      <c r="Y93" s="1032"/>
      <c r="Z93" s="1032"/>
      <c r="AA93" s="1032"/>
      <c r="AB93" s="1032"/>
      <c r="AC93" s="1032"/>
      <c r="AD93" s="1032"/>
      <c r="AE93" s="1032"/>
      <c r="AF93" s="1032"/>
      <c r="AG93" s="1032"/>
      <c r="AH93" s="1033"/>
      <c r="AI93" s="1471"/>
      <c r="AJ93" s="1472"/>
      <c r="AK93" s="1473"/>
      <c r="AL93" s="1471"/>
      <c r="AM93" s="1472"/>
      <c r="AN93" s="1472"/>
      <c r="AO93" s="1472"/>
      <c r="AP93" s="1472"/>
      <c r="AQ93" s="1473"/>
      <c r="AR93" s="1030"/>
      <c r="AS93" s="1030"/>
      <c r="AT93" s="1466"/>
      <c r="AU93" s="660">
        <f t="shared" si="1"/>
        <v>33</v>
      </c>
      <c r="AV93" s="661"/>
      <c r="AW93" s="36"/>
      <c r="AX93" s="27"/>
      <c r="AY93" s="27"/>
      <c r="AZ93" s="27"/>
      <c r="BA93" s="39"/>
      <c r="BB93" s="40"/>
      <c r="BC93" s="27"/>
      <c r="BD93" s="27"/>
      <c r="BE93" s="27"/>
      <c r="BF93" s="27"/>
      <c r="BG93" s="27"/>
      <c r="BH93" s="27"/>
      <c r="BI93" s="27"/>
      <c r="BJ93" s="41"/>
      <c r="BK93" s="40"/>
      <c r="BL93" s="27"/>
      <c r="BM93" s="55"/>
      <c r="BN93" s="55"/>
      <c r="BO93" s="27"/>
      <c r="BP93" s="27"/>
      <c r="BQ93" s="27"/>
      <c r="BR93" s="27"/>
      <c r="BS93" s="27"/>
      <c r="BT93" s="27"/>
      <c r="BU93" s="27"/>
      <c r="BV93" s="41"/>
      <c r="BW93" s="42"/>
      <c r="BX93" s="27"/>
      <c r="BY93" s="27"/>
      <c r="BZ93" s="27"/>
      <c r="CA93" s="27"/>
      <c r="CB93" s="27"/>
      <c r="CC93" s="27"/>
      <c r="CD93" s="39"/>
      <c r="CE93" s="40"/>
      <c r="CF93" s="27"/>
      <c r="CG93" s="27"/>
      <c r="CH93" s="27"/>
      <c r="CI93" s="27"/>
      <c r="CJ93" s="130"/>
      <c r="CK93" s="158"/>
      <c r="CL93" s="42"/>
      <c r="CM93" s="27"/>
      <c r="CN93" s="27"/>
      <c r="CO93" s="27"/>
      <c r="CP93" s="27"/>
      <c r="CQ93" s="27"/>
      <c r="CR93" s="27"/>
      <c r="CS93" s="27"/>
      <c r="CT93" s="28"/>
      <c r="CU93" s="759"/>
      <c r="CV93" s="760"/>
      <c r="CW93" s="760"/>
      <c r="CX93" s="760"/>
      <c r="CY93" s="761"/>
      <c r="CZ93" s="642"/>
      <c r="DA93" s="801"/>
      <c r="DB93" s="801"/>
      <c r="DC93" s="801"/>
      <c r="DD93" s="801"/>
      <c r="DE93" s="801"/>
      <c r="DF93" s="801"/>
      <c r="DG93" s="801"/>
      <c r="DH93" s="801"/>
      <c r="DI93" s="801"/>
      <c r="DJ93" s="801"/>
      <c r="DK93" s="801"/>
      <c r="DL93" s="801"/>
      <c r="DM93" s="801"/>
      <c r="DN93" s="801"/>
      <c r="DO93" s="801"/>
      <c r="DP93" s="801"/>
      <c r="DQ93" s="801"/>
      <c r="DR93" s="801"/>
      <c r="DS93" s="801"/>
      <c r="DT93" s="801"/>
      <c r="DU93" s="801"/>
      <c r="DV93" s="801"/>
      <c r="DW93" s="801"/>
      <c r="DX93" s="801"/>
      <c r="DY93" s="801"/>
      <c r="DZ93" s="801"/>
      <c r="EA93" s="801"/>
      <c r="EB93" s="801"/>
      <c r="EC93" s="644"/>
    </row>
    <row r="94" spans="2:133" ht="13.5" customHeight="1">
      <c r="B94" s="73"/>
      <c r="C94" s="1471"/>
      <c r="D94" s="1472"/>
      <c r="E94" s="1472"/>
      <c r="F94" s="1472"/>
      <c r="G94" s="1472"/>
      <c r="H94" s="1472"/>
      <c r="I94" s="1472"/>
      <c r="J94" s="1472"/>
      <c r="K94" s="1473"/>
      <c r="L94" s="650"/>
      <c r="M94" s="651"/>
      <c r="N94" s="651"/>
      <c r="O94" s="652"/>
      <c r="P94" s="1481"/>
      <c r="Q94" s="1482"/>
      <c r="R94" s="1482"/>
      <c r="S94" s="1482"/>
      <c r="T94" s="1482"/>
      <c r="U94" s="1482"/>
      <c r="V94" s="1482"/>
      <c r="W94" s="1482"/>
      <c r="X94" s="1482"/>
      <c r="Y94" s="1482"/>
      <c r="Z94" s="1482"/>
      <c r="AA94" s="1482"/>
      <c r="AB94" s="1482"/>
      <c r="AC94" s="1482"/>
      <c r="AD94" s="1482"/>
      <c r="AE94" s="1482"/>
      <c r="AF94" s="1482"/>
      <c r="AG94" s="1482"/>
      <c r="AH94" s="1483"/>
      <c r="AI94" s="1471"/>
      <c r="AJ94" s="1472"/>
      <c r="AK94" s="1473"/>
      <c r="AL94" s="1471"/>
      <c r="AM94" s="1472"/>
      <c r="AN94" s="1472"/>
      <c r="AO94" s="1472"/>
      <c r="AP94" s="1472"/>
      <c r="AQ94" s="1473"/>
      <c r="AR94" s="1030"/>
      <c r="AS94" s="1030"/>
      <c r="AT94" s="1466"/>
      <c r="AU94" s="660">
        <f t="shared" si="1"/>
        <v>34</v>
      </c>
      <c r="AV94" s="661"/>
      <c r="AW94" s="36"/>
      <c r="AX94" s="27"/>
      <c r="AY94" s="27"/>
      <c r="AZ94" s="27"/>
      <c r="BA94" s="39"/>
      <c r="BB94" s="40"/>
      <c r="BC94" s="27"/>
      <c r="BD94" s="27"/>
      <c r="BE94" s="27"/>
      <c r="BF94" s="27"/>
      <c r="BG94" s="27"/>
      <c r="BH94" s="27"/>
      <c r="BI94" s="27"/>
      <c r="BJ94" s="41"/>
      <c r="BK94" s="40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41"/>
      <c r="BW94" s="42"/>
      <c r="BX94" s="27"/>
      <c r="BY94" s="27"/>
      <c r="BZ94" s="27"/>
      <c r="CA94" s="27"/>
      <c r="CB94" s="27"/>
      <c r="CC94" s="27"/>
      <c r="CD94" s="39"/>
      <c r="CE94" s="40"/>
      <c r="CF94" s="27"/>
      <c r="CG94" s="27"/>
      <c r="CH94" s="27"/>
      <c r="CI94" s="27"/>
      <c r="CJ94" s="27"/>
      <c r="CK94" s="41"/>
      <c r="CL94" s="42"/>
      <c r="CM94" s="27"/>
      <c r="CN94" s="27"/>
      <c r="CO94" s="27"/>
      <c r="CP94" s="27"/>
      <c r="CQ94" s="27"/>
      <c r="CR94" s="27"/>
      <c r="CS94" s="27"/>
      <c r="CT94" s="28"/>
      <c r="CU94" s="759"/>
      <c r="CV94" s="760"/>
      <c r="CW94" s="760"/>
      <c r="CX94" s="760"/>
      <c r="CY94" s="761"/>
      <c r="CZ94" s="642"/>
      <c r="DA94" s="801"/>
      <c r="DB94" s="801"/>
      <c r="DC94" s="801"/>
      <c r="DD94" s="801"/>
      <c r="DE94" s="801"/>
      <c r="DF94" s="801"/>
      <c r="DG94" s="801"/>
      <c r="DH94" s="801"/>
      <c r="DI94" s="801"/>
      <c r="DJ94" s="801"/>
      <c r="DK94" s="801"/>
      <c r="DL94" s="801"/>
      <c r="DM94" s="801"/>
      <c r="DN94" s="801"/>
      <c r="DO94" s="801"/>
      <c r="DP94" s="801"/>
      <c r="DQ94" s="801"/>
      <c r="DR94" s="801"/>
      <c r="DS94" s="801"/>
      <c r="DT94" s="801"/>
      <c r="DU94" s="801"/>
      <c r="DV94" s="801"/>
      <c r="DW94" s="801"/>
      <c r="DX94" s="801"/>
      <c r="DY94" s="801"/>
      <c r="DZ94" s="801"/>
      <c r="EA94" s="801"/>
      <c r="EB94" s="801"/>
      <c r="EC94" s="644"/>
    </row>
    <row r="95" spans="2:133" ht="13.5" customHeight="1">
      <c r="B95" s="73"/>
      <c r="C95" s="1471"/>
      <c r="D95" s="1472"/>
      <c r="E95" s="1472"/>
      <c r="F95" s="1472"/>
      <c r="G95" s="1472"/>
      <c r="H95" s="1472"/>
      <c r="I95" s="1472"/>
      <c r="J95" s="1472"/>
      <c r="K95" s="1473"/>
      <c r="L95" s="650"/>
      <c r="M95" s="651"/>
      <c r="N95" s="651"/>
      <c r="O95" s="652"/>
      <c r="P95" s="1481"/>
      <c r="Q95" s="1482"/>
      <c r="R95" s="1482"/>
      <c r="S95" s="1482"/>
      <c r="T95" s="1482"/>
      <c r="U95" s="1482"/>
      <c r="V95" s="1482"/>
      <c r="W95" s="1482"/>
      <c r="X95" s="1482"/>
      <c r="Y95" s="1482"/>
      <c r="Z95" s="1482"/>
      <c r="AA95" s="1482"/>
      <c r="AB95" s="1482"/>
      <c r="AC95" s="1482"/>
      <c r="AD95" s="1482"/>
      <c r="AE95" s="1482"/>
      <c r="AF95" s="1482"/>
      <c r="AG95" s="1482"/>
      <c r="AH95" s="1483"/>
      <c r="AI95" s="1471"/>
      <c r="AJ95" s="1472"/>
      <c r="AK95" s="1473"/>
      <c r="AL95" s="1471"/>
      <c r="AM95" s="1472"/>
      <c r="AN95" s="1472"/>
      <c r="AO95" s="1472"/>
      <c r="AP95" s="1472"/>
      <c r="AQ95" s="1473"/>
      <c r="AR95" s="1030"/>
      <c r="AS95" s="1030"/>
      <c r="AT95" s="1466"/>
      <c r="AU95" s="660">
        <f t="shared" si="1"/>
        <v>35</v>
      </c>
      <c r="AV95" s="661"/>
      <c r="AW95" s="36"/>
      <c r="AX95" s="27"/>
      <c r="AY95" s="27"/>
      <c r="AZ95" s="27"/>
      <c r="BA95" s="39"/>
      <c r="BB95" s="40"/>
      <c r="BC95" s="27"/>
      <c r="BD95" s="27"/>
      <c r="BE95" s="27"/>
      <c r="BF95" s="27"/>
      <c r="BG95" s="27"/>
      <c r="BH95" s="27"/>
      <c r="BI95" s="27"/>
      <c r="BJ95" s="41"/>
      <c r="BK95" s="40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41"/>
      <c r="BW95" s="42"/>
      <c r="BX95" s="27"/>
      <c r="BY95" s="27"/>
      <c r="BZ95" s="27"/>
      <c r="CA95" s="27"/>
      <c r="CB95" s="27"/>
      <c r="CC95" s="27"/>
      <c r="CD95" s="39"/>
      <c r="CE95" s="40"/>
      <c r="CF95" s="27"/>
      <c r="CG95" s="27"/>
      <c r="CH95" s="27"/>
      <c r="CI95" s="27"/>
      <c r="CJ95" s="27"/>
      <c r="CK95" s="41"/>
      <c r="CL95" s="42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801"/>
      <c r="DB95" s="801"/>
      <c r="DC95" s="801"/>
      <c r="DD95" s="801"/>
      <c r="DE95" s="801"/>
      <c r="DF95" s="801"/>
      <c r="DG95" s="801"/>
      <c r="DH95" s="801"/>
      <c r="DI95" s="801"/>
      <c r="DJ95" s="801"/>
      <c r="DK95" s="801"/>
      <c r="DL95" s="801"/>
      <c r="DM95" s="801"/>
      <c r="DN95" s="801"/>
      <c r="DO95" s="801"/>
      <c r="DP95" s="801"/>
      <c r="DQ95" s="801"/>
      <c r="DR95" s="801"/>
      <c r="DS95" s="801"/>
      <c r="DT95" s="801"/>
      <c r="DU95" s="801"/>
      <c r="DV95" s="801"/>
      <c r="DW95" s="801"/>
      <c r="DX95" s="801"/>
      <c r="DY95" s="801"/>
      <c r="DZ95" s="801"/>
      <c r="EA95" s="801"/>
      <c r="EB95" s="801"/>
      <c r="EC95" s="644"/>
    </row>
    <row r="96" spans="2:133" ht="13.5" customHeight="1">
      <c r="B96" s="73"/>
      <c r="C96" s="1471"/>
      <c r="D96" s="1472"/>
      <c r="E96" s="1472"/>
      <c r="F96" s="1472"/>
      <c r="G96" s="1472"/>
      <c r="H96" s="1472"/>
      <c r="I96" s="1472"/>
      <c r="J96" s="1472"/>
      <c r="K96" s="1473"/>
      <c r="L96" s="650"/>
      <c r="M96" s="651"/>
      <c r="N96" s="651"/>
      <c r="O96" s="652"/>
      <c r="P96" s="1735"/>
      <c r="Q96" s="1736"/>
      <c r="R96" s="1736"/>
      <c r="S96" s="1736"/>
      <c r="T96" s="1736"/>
      <c r="U96" s="1736"/>
      <c r="V96" s="1736"/>
      <c r="W96" s="1736"/>
      <c r="X96" s="1736"/>
      <c r="Y96" s="1736"/>
      <c r="Z96" s="1736"/>
      <c r="AA96" s="1736"/>
      <c r="AB96" s="1736"/>
      <c r="AC96" s="1736"/>
      <c r="AD96" s="1736"/>
      <c r="AE96" s="1736"/>
      <c r="AF96" s="1736"/>
      <c r="AG96" s="1736"/>
      <c r="AH96" s="1737"/>
      <c r="AI96" s="1471"/>
      <c r="AJ96" s="1472"/>
      <c r="AK96" s="1473"/>
      <c r="AL96" s="1471"/>
      <c r="AM96" s="1472"/>
      <c r="AN96" s="1472"/>
      <c r="AO96" s="1472"/>
      <c r="AP96" s="1472"/>
      <c r="AQ96" s="1473"/>
      <c r="AR96" s="1030"/>
      <c r="AS96" s="1030"/>
      <c r="AT96" s="1466"/>
      <c r="AU96" s="660">
        <f t="shared" si="1"/>
        <v>36</v>
      </c>
      <c r="AV96" s="661"/>
      <c r="AW96" s="36"/>
      <c r="AX96" s="27"/>
      <c r="AY96" s="27"/>
      <c r="AZ96" s="27"/>
      <c r="BA96" s="39"/>
      <c r="BB96" s="40"/>
      <c r="BC96" s="27"/>
      <c r="BD96" s="27"/>
      <c r="BE96" s="27"/>
      <c r="BF96" s="27"/>
      <c r="BG96" s="27"/>
      <c r="BH96" s="27"/>
      <c r="BI96" s="27"/>
      <c r="BJ96" s="41"/>
      <c r="BK96" s="40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41"/>
      <c r="BW96" s="42"/>
      <c r="BX96" s="27"/>
      <c r="BY96" s="27"/>
      <c r="BZ96" s="27"/>
      <c r="CA96" s="27"/>
      <c r="CB96" s="27"/>
      <c r="CC96" s="27"/>
      <c r="CD96" s="39"/>
      <c r="CE96" s="40"/>
      <c r="CF96" s="27"/>
      <c r="CG96" s="27"/>
      <c r="CH96" s="27"/>
      <c r="CI96" s="27"/>
      <c r="CJ96" s="27"/>
      <c r="CK96" s="41"/>
      <c r="CL96" s="42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801"/>
      <c r="DB96" s="801"/>
      <c r="DC96" s="801"/>
      <c r="DD96" s="801"/>
      <c r="DE96" s="801"/>
      <c r="DF96" s="801"/>
      <c r="DG96" s="801"/>
      <c r="DH96" s="801"/>
      <c r="DI96" s="801"/>
      <c r="DJ96" s="801"/>
      <c r="DK96" s="801"/>
      <c r="DL96" s="801"/>
      <c r="DM96" s="801"/>
      <c r="DN96" s="801"/>
      <c r="DO96" s="801"/>
      <c r="DP96" s="801"/>
      <c r="DQ96" s="801"/>
      <c r="DR96" s="801"/>
      <c r="DS96" s="801"/>
      <c r="DT96" s="801"/>
      <c r="DU96" s="801"/>
      <c r="DV96" s="801"/>
      <c r="DW96" s="801"/>
      <c r="DX96" s="801"/>
      <c r="DY96" s="801"/>
      <c r="DZ96" s="801"/>
      <c r="EA96" s="801"/>
      <c r="EB96" s="801"/>
      <c r="EC96" s="644"/>
    </row>
    <row r="97" spans="2:133" ht="13.5" customHeight="1" thickBot="1">
      <c r="B97" s="73"/>
      <c r="C97" s="1471"/>
      <c r="D97" s="1472"/>
      <c r="E97" s="1472"/>
      <c r="F97" s="1472"/>
      <c r="G97" s="1472"/>
      <c r="H97" s="1472"/>
      <c r="I97" s="1472"/>
      <c r="J97" s="1472"/>
      <c r="K97" s="1473"/>
      <c r="L97" s="650"/>
      <c r="M97" s="651"/>
      <c r="N97" s="651"/>
      <c r="O97" s="652"/>
      <c r="P97" s="1474"/>
      <c r="Q97" s="1032"/>
      <c r="R97" s="1032"/>
      <c r="S97" s="1032"/>
      <c r="T97" s="1032"/>
      <c r="U97" s="1032"/>
      <c r="V97" s="1032"/>
      <c r="W97" s="1032"/>
      <c r="X97" s="1032"/>
      <c r="Y97" s="1032"/>
      <c r="Z97" s="1032"/>
      <c r="AA97" s="1032"/>
      <c r="AB97" s="1032"/>
      <c r="AC97" s="1032"/>
      <c r="AD97" s="1032"/>
      <c r="AE97" s="1032"/>
      <c r="AF97" s="1032"/>
      <c r="AG97" s="1032"/>
      <c r="AH97" s="1033"/>
      <c r="AI97" s="1471"/>
      <c r="AJ97" s="1472"/>
      <c r="AK97" s="1473"/>
      <c r="AL97" s="1471"/>
      <c r="AM97" s="1472"/>
      <c r="AN97" s="1472"/>
      <c r="AO97" s="1472"/>
      <c r="AP97" s="1472"/>
      <c r="AQ97" s="1473"/>
      <c r="AR97" s="1030"/>
      <c r="AS97" s="1030"/>
      <c r="AT97" s="1466"/>
      <c r="AU97" s="660">
        <f t="shared" si="1"/>
        <v>37</v>
      </c>
      <c r="AV97" s="661"/>
      <c r="AW97" s="36"/>
      <c r="AX97" s="27"/>
      <c r="AY97" s="27"/>
      <c r="AZ97" s="27"/>
      <c r="BA97" s="39"/>
      <c r="BB97" s="40"/>
      <c r="BC97" s="27"/>
      <c r="BD97" s="27"/>
      <c r="BE97" s="27"/>
      <c r="BF97" s="27"/>
      <c r="BG97" s="27"/>
      <c r="BH97" s="27"/>
      <c r="BI97" s="27"/>
      <c r="BJ97" s="41"/>
      <c r="BK97" s="40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41"/>
      <c r="BW97" s="42"/>
      <c r="BX97" s="27"/>
      <c r="BY97" s="27"/>
      <c r="BZ97" s="27"/>
      <c r="CA97" s="27"/>
      <c r="CB97" s="27"/>
      <c r="CC97" s="27"/>
      <c r="CD97" s="39"/>
      <c r="CE97" s="40"/>
      <c r="CF97" s="27"/>
      <c r="CG97" s="27"/>
      <c r="CH97" s="27"/>
      <c r="CI97" s="27"/>
      <c r="CJ97" s="27"/>
      <c r="CK97" s="41"/>
      <c r="CL97" s="42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801"/>
      <c r="DB97" s="801"/>
      <c r="DC97" s="801"/>
      <c r="DD97" s="801"/>
      <c r="DE97" s="801"/>
      <c r="DF97" s="801"/>
      <c r="DG97" s="801"/>
      <c r="DH97" s="801"/>
      <c r="DI97" s="801"/>
      <c r="DJ97" s="801"/>
      <c r="DK97" s="801"/>
      <c r="DL97" s="801"/>
      <c r="DM97" s="801"/>
      <c r="DN97" s="801"/>
      <c r="DO97" s="801"/>
      <c r="DP97" s="801"/>
      <c r="DQ97" s="801"/>
      <c r="DR97" s="801"/>
      <c r="DS97" s="801"/>
      <c r="DT97" s="801"/>
      <c r="DU97" s="801"/>
      <c r="DV97" s="801"/>
      <c r="DW97" s="801"/>
      <c r="DX97" s="801"/>
      <c r="DY97" s="801"/>
      <c r="DZ97" s="801"/>
      <c r="EA97" s="801"/>
      <c r="EB97" s="801"/>
      <c r="EC97" s="644"/>
    </row>
    <row r="98" spans="2:133" ht="13.5" customHeight="1">
      <c r="B98" s="73"/>
      <c r="C98" s="1471"/>
      <c r="D98" s="1472"/>
      <c r="E98" s="1472"/>
      <c r="F98" s="1472"/>
      <c r="G98" s="1472"/>
      <c r="H98" s="1472"/>
      <c r="I98" s="1472"/>
      <c r="J98" s="1472"/>
      <c r="K98" s="1473"/>
      <c r="L98" s="650"/>
      <c r="M98" s="651"/>
      <c r="N98" s="651"/>
      <c r="O98" s="652"/>
      <c r="P98" s="1481"/>
      <c r="Q98" s="1482"/>
      <c r="R98" s="1482"/>
      <c r="S98" s="1482"/>
      <c r="T98" s="1482"/>
      <c r="U98" s="1482"/>
      <c r="V98" s="1482"/>
      <c r="W98" s="1482"/>
      <c r="X98" s="1482"/>
      <c r="Y98" s="1482"/>
      <c r="Z98" s="1482"/>
      <c r="AA98" s="1482"/>
      <c r="AB98" s="1482"/>
      <c r="AC98" s="1482"/>
      <c r="AD98" s="1482"/>
      <c r="AE98" s="1482"/>
      <c r="AF98" s="1482"/>
      <c r="AG98" s="1482"/>
      <c r="AH98" s="1483"/>
      <c r="AI98" s="1471"/>
      <c r="AJ98" s="1472"/>
      <c r="AK98" s="1473"/>
      <c r="AL98" s="1471"/>
      <c r="AM98" s="1472"/>
      <c r="AN98" s="1472"/>
      <c r="AO98" s="1472"/>
      <c r="AP98" s="1472"/>
      <c r="AQ98" s="1473"/>
      <c r="AR98" s="1030"/>
      <c r="AS98" s="1030"/>
      <c r="AT98" s="1466"/>
      <c r="AU98" s="660">
        <f t="shared" si="1"/>
        <v>38</v>
      </c>
      <c r="AV98" s="661"/>
      <c r="AW98" s="36"/>
      <c r="AX98" s="27"/>
      <c r="AY98" s="27"/>
      <c r="AZ98" s="27"/>
      <c r="BA98" s="39"/>
      <c r="BB98" s="40"/>
      <c r="BC98" s="27"/>
      <c r="BD98" s="27"/>
      <c r="BE98" s="27"/>
      <c r="BF98" s="27"/>
      <c r="BG98" s="27"/>
      <c r="BH98" s="27"/>
      <c r="BI98" s="27"/>
      <c r="BJ98" s="41"/>
      <c r="BK98" s="40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41"/>
      <c r="BW98" s="42"/>
      <c r="BX98" s="27"/>
      <c r="BY98" s="27"/>
      <c r="BZ98" s="27"/>
      <c r="CA98" s="27"/>
      <c r="CB98" s="27"/>
      <c r="CC98" s="27"/>
      <c r="CD98" s="39"/>
      <c r="CE98" s="40"/>
      <c r="CF98" s="27"/>
      <c r="CG98" s="27"/>
      <c r="CH98" s="27"/>
      <c r="CI98" s="27"/>
      <c r="CJ98" s="27"/>
      <c r="CK98" s="41"/>
      <c r="CL98" s="42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1484" t="str">
        <f>B52</f>
        <v>HULL SHUTDOWN SYSTEM
HULL GENERATOR</v>
      </c>
      <c r="DA98" s="1485"/>
      <c r="DB98" s="1485"/>
      <c r="DC98" s="1485"/>
      <c r="DD98" s="1485"/>
      <c r="DE98" s="1485"/>
      <c r="DF98" s="1485"/>
      <c r="DG98" s="1485"/>
      <c r="DH98" s="1485"/>
      <c r="DI98" s="1485"/>
      <c r="DJ98" s="1485"/>
      <c r="DK98" s="1485"/>
      <c r="DL98" s="1485"/>
      <c r="DM98" s="1485"/>
      <c r="DN98" s="1485"/>
      <c r="DO98" s="1485"/>
      <c r="DP98" s="1485"/>
      <c r="DQ98" s="1485"/>
      <c r="DR98" s="1485"/>
      <c r="DS98" s="1485"/>
      <c r="DT98" s="1485"/>
      <c r="DU98" s="1485"/>
      <c r="DV98" s="1485"/>
      <c r="DW98" s="1485"/>
      <c r="DX98" s="1485"/>
      <c r="DY98" s="1485"/>
      <c r="DZ98" s="1485"/>
      <c r="EA98" s="1485"/>
      <c r="EB98" s="1485"/>
      <c r="EC98" s="1486"/>
    </row>
    <row r="99" spans="2:133" ht="13.5" customHeight="1">
      <c r="B99" s="73"/>
      <c r="C99" s="1471"/>
      <c r="D99" s="1472"/>
      <c r="E99" s="1472"/>
      <c r="F99" s="1472"/>
      <c r="G99" s="1472"/>
      <c r="H99" s="1472"/>
      <c r="I99" s="1472"/>
      <c r="J99" s="1472"/>
      <c r="K99" s="1473"/>
      <c r="L99" s="650"/>
      <c r="M99" s="651"/>
      <c r="N99" s="651"/>
      <c r="O99" s="652"/>
      <c r="P99" s="1481"/>
      <c r="Q99" s="1482"/>
      <c r="R99" s="1482"/>
      <c r="S99" s="1482"/>
      <c r="T99" s="1482"/>
      <c r="U99" s="1482"/>
      <c r="V99" s="1482"/>
      <c r="W99" s="1482"/>
      <c r="X99" s="1482"/>
      <c r="Y99" s="1482"/>
      <c r="Z99" s="1482"/>
      <c r="AA99" s="1482"/>
      <c r="AB99" s="1482"/>
      <c r="AC99" s="1482"/>
      <c r="AD99" s="1482"/>
      <c r="AE99" s="1482"/>
      <c r="AF99" s="1482"/>
      <c r="AG99" s="1482"/>
      <c r="AH99" s="1483"/>
      <c r="AI99" s="1471"/>
      <c r="AJ99" s="1472"/>
      <c r="AK99" s="1473"/>
      <c r="AL99" s="1471"/>
      <c r="AM99" s="1472"/>
      <c r="AN99" s="1472"/>
      <c r="AO99" s="1472"/>
      <c r="AP99" s="1472"/>
      <c r="AQ99" s="1473"/>
      <c r="AR99" s="1030"/>
      <c r="AS99" s="1030"/>
      <c r="AT99" s="1466"/>
      <c r="AU99" s="660">
        <f t="shared" si="1"/>
        <v>39</v>
      </c>
      <c r="AV99" s="661"/>
      <c r="AW99" s="36"/>
      <c r="AX99" s="27"/>
      <c r="AY99" s="27"/>
      <c r="AZ99" s="27"/>
      <c r="BA99" s="39"/>
      <c r="BB99" s="40"/>
      <c r="BC99" s="27"/>
      <c r="BD99" s="27"/>
      <c r="BE99" s="27"/>
      <c r="BF99" s="27"/>
      <c r="BG99" s="27"/>
      <c r="BH99" s="27"/>
      <c r="BI99" s="27"/>
      <c r="BJ99" s="41"/>
      <c r="BK99" s="40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41"/>
      <c r="BW99" s="42"/>
      <c r="BX99" s="27"/>
      <c r="BY99" s="27"/>
      <c r="BZ99" s="27"/>
      <c r="CA99" s="27"/>
      <c r="CB99" s="27"/>
      <c r="CC99" s="27"/>
      <c r="CD99" s="39"/>
      <c r="CE99" s="40"/>
      <c r="CF99" s="27"/>
      <c r="CG99" s="27"/>
      <c r="CH99" s="27"/>
      <c r="CI99" s="27"/>
      <c r="CJ99" s="27"/>
      <c r="CK99" s="41"/>
      <c r="CL99" s="42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1487"/>
      <c r="DA99" s="1488"/>
      <c r="DB99" s="1488"/>
      <c r="DC99" s="1488"/>
      <c r="DD99" s="1488"/>
      <c r="DE99" s="1488"/>
      <c r="DF99" s="1488"/>
      <c r="DG99" s="1488"/>
      <c r="DH99" s="1488"/>
      <c r="DI99" s="1488"/>
      <c r="DJ99" s="1488"/>
      <c r="DK99" s="1488"/>
      <c r="DL99" s="1488"/>
      <c r="DM99" s="1488"/>
      <c r="DN99" s="1488"/>
      <c r="DO99" s="1488"/>
      <c r="DP99" s="1488"/>
      <c r="DQ99" s="1488"/>
      <c r="DR99" s="1488"/>
      <c r="DS99" s="1488"/>
      <c r="DT99" s="1488"/>
      <c r="DU99" s="1488"/>
      <c r="DV99" s="1488"/>
      <c r="DW99" s="1488"/>
      <c r="DX99" s="1488"/>
      <c r="DY99" s="1488"/>
      <c r="DZ99" s="1488"/>
      <c r="EA99" s="1488"/>
      <c r="EB99" s="1488"/>
      <c r="EC99" s="1489"/>
    </row>
    <row r="100" spans="2:133" ht="13.5" customHeight="1">
      <c r="B100" s="73"/>
      <c r="C100" s="1471"/>
      <c r="D100" s="1472"/>
      <c r="E100" s="1472"/>
      <c r="F100" s="1472"/>
      <c r="G100" s="1472"/>
      <c r="H100" s="1472"/>
      <c r="I100" s="1472"/>
      <c r="J100" s="1472"/>
      <c r="K100" s="1473"/>
      <c r="L100" s="650"/>
      <c r="M100" s="651"/>
      <c r="N100" s="651"/>
      <c r="O100" s="652"/>
      <c r="P100" s="1481"/>
      <c r="Q100" s="1482"/>
      <c r="R100" s="1482"/>
      <c r="S100" s="1482"/>
      <c r="T100" s="1482"/>
      <c r="U100" s="1482"/>
      <c r="V100" s="1482"/>
      <c r="W100" s="1482"/>
      <c r="X100" s="1482"/>
      <c r="Y100" s="1482"/>
      <c r="Z100" s="1482"/>
      <c r="AA100" s="1482"/>
      <c r="AB100" s="1482"/>
      <c r="AC100" s="1482"/>
      <c r="AD100" s="1482"/>
      <c r="AE100" s="1482"/>
      <c r="AF100" s="1482"/>
      <c r="AG100" s="1482"/>
      <c r="AH100" s="1483"/>
      <c r="AI100" s="1471"/>
      <c r="AJ100" s="1472"/>
      <c r="AK100" s="1473"/>
      <c r="AL100" s="1471"/>
      <c r="AM100" s="1472"/>
      <c r="AN100" s="1472"/>
      <c r="AO100" s="1472"/>
      <c r="AP100" s="1472"/>
      <c r="AQ100" s="1473"/>
      <c r="AR100" s="1030"/>
      <c r="AS100" s="1030"/>
      <c r="AT100" s="1466"/>
      <c r="AU100" s="660">
        <f t="shared" si="1"/>
        <v>40</v>
      </c>
      <c r="AV100" s="661"/>
      <c r="AW100" s="36"/>
      <c r="AX100" s="27"/>
      <c r="AY100" s="27"/>
      <c r="AZ100" s="27"/>
      <c r="BA100" s="39"/>
      <c r="BB100" s="40"/>
      <c r="BC100" s="27"/>
      <c r="BD100" s="27"/>
      <c r="BE100" s="27"/>
      <c r="BF100" s="27"/>
      <c r="BG100" s="27"/>
      <c r="BH100" s="27"/>
      <c r="BI100" s="27"/>
      <c r="BJ100" s="41"/>
      <c r="BK100" s="40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41"/>
      <c r="BW100" s="42"/>
      <c r="BX100" s="27"/>
      <c r="BY100" s="27"/>
      <c r="BZ100" s="27"/>
      <c r="CA100" s="27"/>
      <c r="CB100" s="27"/>
      <c r="CC100" s="27"/>
      <c r="CD100" s="39"/>
      <c r="CE100" s="40"/>
      <c r="CF100" s="27"/>
      <c r="CG100" s="27"/>
      <c r="CH100" s="27"/>
      <c r="CI100" s="27"/>
      <c r="CJ100" s="27"/>
      <c r="CK100" s="41"/>
      <c r="CL100" s="42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1487"/>
      <c r="DA100" s="1488"/>
      <c r="DB100" s="1488"/>
      <c r="DC100" s="1488"/>
      <c r="DD100" s="1488"/>
      <c r="DE100" s="1488"/>
      <c r="DF100" s="1488"/>
      <c r="DG100" s="1488"/>
      <c r="DH100" s="1488"/>
      <c r="DI100" s="1488"/>
      <c r="DJ100" s="1488"/>
      <c r="DK100" s="1488"/>
      <c r="DL100" s="1488"/>
      <c r="DM100" s="1488"/>
      <c r="DN100" s="1488"/>
      <c r="DO100" s="1488"/>
      <c r="DP100" s="1488"/>
      <c r="DQ100" s="1488"/>
      <c r="DR100" s="1488"/>
      <c r="DS100" s="1488"/>
      <c r="DT100" s="1488"/>
      <c r="DU100" s="1488"/>
      <c r="DV100" s="1488"/>
      <c r="DW100" s="1488"/>
      <c r="DX100" s="1488"/>
      <c r="DY100" s="1488"/>
      <c r="DZ100" s="1488"/>
      <c r="EA100" s="1488"/>
      <c r="EB100" s="1488"/>
      <c r="EC100" s="1489"/>
    </row>
    <row r="101" spans="2:133" ht="13.5" customHeight="1">
      <c r="B101" s="73"/>
      <c r="C101" s="1471"/>
      <c r="D101" s="1472"/>
      <c r="E101" s="1472"/>
      <c r="F101" s="1472"/>
      <c r="G101" s="1472"/>
      <c r="H101" s="1472"/>
      <c r="I101" s="1472"/>
      <c r="J101" s="1472"/>
      <c r="K101" s="1473"/>
      <c r="L101" s="650"/>
      <c r="M101" s="651"/>
      <c r="N101" s="651"/>
      <c r="O101" s="652"/>
      <c r="P101" s="1731"/>
      <c r="Q101" s="1732"/>
      <c r="R101" s="1732"/>
      <c r="S101" s="1732"/>
      <c r="T101" s="1732"/>
      <c r="U101" s="1732"/>
      <c r="V101" s="1732"/>
      <c r="W101" s="1732"/>
      <c r="X101" s="1732"/>
      <c r="Y101" s="1732"/>
      <c r="Z101" s="1732"/>
      <c r="AA101" s="1732"/>
      <c r="AB101" s="1732"/>
      <c r="AC101" s="1732"/>
      <c r="AD101" s="1732"/>
      <c r="AE101" s="1732"/>
      <c r="AF101" s="1732"/>
      <c r="AG101" s="1732"/>
      <c r="AH101" s="1733"/>
      <c r="AI101" s="1471"/>
      <c r="AJ101" s="1472"/>
      <c r="AK101" s="1473"/>
      <c r="AL101" s="1471"/>
      <c r="AM101" s="1472"/>
      <c r="AN101" s="1472"/>
      <c r="AO101" s="1472"/>
      <c r="AP101" s="1472"/>
      <c r="AQ101" s="1473"/>
      <c r="AR101" s="1030"/>
      <c r="AS101" s="1030"/>
      <c r="AT101" s="1466"/>
      <c r="AU101" s="660">
        <f t="shared" si="1"/>
        <v>41</v>
      </c>
      <c r="AV101" s="661"/>
      <c r="AW101" s="36"/>
      <c r="AX101" s="27"/>
      <c r="AY101" s="27"/>
      <c r="AZ101" s="27"/>
      <c r="BA101" s="39"/>
      <c r="BB101" s="40"/>
      <c r="BC101" s="27"/>
      <c r="BD101" s="27"/>
      <c r="BE101" s="27"/>
      <c r="BF101" s="27"/>
      <c r="BG101" s="27"/>
      <c r="BH101" s="27"/>
      <c r="BI101" s="27"/>
      <c r="BJ101" s="41"/>
      <c r="BK101" s="40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41"/>
      <c r="BW101" s="42"/>
      <c r="BX101" s="27"/>
      <c r="BY101" s="27"/>
      <c r="BZ101" s="27"/>
      <c r="CA101" s="27"/>
      <c r="CB101" s="27"/>
      <c r="CC101" s="27"/>
      <c r="CD101" s="39"/>
      <c r="CE101" s="40"/>
      <c r="CF101" s="27"/>
      <c r="CG101" s="27"/>
      <c r="CH101" s="27"/>
      <c r="CI101" s="27"/>
      <c r="CJ101" s="27"/>
      <c r="CK101" s="41"/>
      <c r="CL101" s="42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1487"/>
      <c r="DA101" s="1488"/>
      <c r="DB101" s="1488"/>
      <c r="DC101" s="1488"/>
      <c r="DD101" s="1488"/>
      <c r="DE101" s="1488"/>
      <c r="DF101" s="1488"/>
      <c r="DG101" s="1488"/>
      <c r="DH101" s="1488"/>
      <c r="DI101" s="1488"/>
      <c r="DJ101" s="1488"/>
      <c r="DK101" s="1488"/>
      <c r="DL101" s="1488"/>
      <c r="DM101" s="1488"/>
      <c r="DN101" s="1488"/>
      <c r="DO101" s="1488"/>
      <c r="DP101" s="1488"/>
      <c r="DQ101" s="1488"/>
      <c r="DR101" s="1488"/>
      <c r="DS101" s="1488"/>
      <c r="DT101" s="1488"/>
      <c r="DU101" s="1488"/>
      <c r="DV101" s="1488"/>
      <c r="DW101" s="1488"/>
      <c r="DX101" s="1488"/>
      <c r="DY101" s="1488"/>
      <c r="DZ101" s="1488"/>
      <c r="EA101" s="1488"/>
      <c r="EB101" s="1488"/>
      <c r="EC101" s="1489"/>
    </row>
    <row r="102" spans="2:133" ht="13.5" customHeight="1" thickBot="1">
      <c r="B102" s="73"/>
      <c r="C102" s="1471"/>
      <c r="D102" s="1472"/>
      <c r="E102" s="1472"/>
      <c r="F102" s="1472"/>
      <c r="G102" s="1472"/>
      <c r="H102" s="1472"/>
      <c r="I102" s="1472"/>
      <c r="J102" s="1472"/>
      <c r="K102" s="1473"/>
      <c r="L102" s="650"/>
      <c r="M102" s="651"/>
      <c r="N102" s="651"/>
      <c r="O102" s="652"/>
      <c r="P102" s="1474"/>
      <c r="Q102" s="1032"/>
      <c r="R102" s="1032"/>
      <c r="S102" s="1032"/>
      <c r="T102" s="1032"/>
      <c r="U102" s="1032"/>
      <c r="V102" s="1032"/>
      <c r="W102" s="1032"/>
      <c r="X102" s="1032"/>
      <c r="Y102" s="1032"/>
      <c r="Z102" s="1032"/>
      <c r="AA102" s="1032"/>
      <c r="AB102" s="1032"/>
      <c r="AC102" s="1032"/>
      <c r="AD102" s="1032"/>
      <c r="AE102" s="1032"/>
      <c r="AF102" s="1032"/>
      <c r="AG102" s="1032"/>
      <c r="AH102" s="1033"/>
      <c r="AI102" s="1471"/>
      <c r="AJ102" s="1472"/>
      <c r="AK102" s="1473"/>
      <c r="AL102" s="1471"/>
      <c r="AM102" s="1472"/>
      <c r="AN102" s="1472"/>
      <c r="AO102" s="1472"/>
      <c r="AP102" s="1472"/>
      <c r="AQ102" s="1473"/>
      <c r="AR102" s="1030"/>
      <c r="AS102" s="1030"/>
      <c r="AT102" s="1466"/>
      <c r="AU102" s="660">
        <f t="shared" si="1"/>
        <v>42</v>
      </c>
      <c r="AV102" s="661"/>
      <c r="AW102" s="36"/>
      <c r="AX102" s="27"/>
      <c r="AY102" s="27"/>
      <c r="AZ102" s="27"/>
      <c r="BA102" s="39"/>
      <c r="BB102" s="40"/>
      <c r="BC102" s="27"/>
      <c r="BD102" s="27"/>
      <c r="BE102" s="27"/>
      <c r="BF102" s="27"/>
      <c r="BG102" s="27"/>
      <c r="BH102" s="27"/>
      <c r="BI102" s="27"/>
      <c r="BJ102" s="41"/>
      <c r="BK102" s="40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41"/>
      <c r="BW102" s="42"/>
      <c r="BX102" s="27"/>
      <c r="BY102" s="27"/>
      <c r="BZ102" s="27"/>
      <c r="CA102" s="27"/>
      <c r="CB102" s="27"/>
      <c r="CC102" s="27"/>
      <c r="CD102" s="39"/>
      <c r="CE102" s="40"/>
      <c r="CF102" s="27"/>
      <c r="CG102" s="27"/>
      <c r="CH102" s="27"/>
      <c r="CI102" s="27"/>
      <c r="CJ102" s="27"/>
      <c r="CK102" s="41"/>
      <c r="CL102" s="42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1490"/>
      <c r="DA102" s="1491"/>
      <c r="DB102" s="1491"/>
      <c r="DC102" s="1491"/>
      <c r="DD102" s="1491"/>
      <c r="DE102" s="1491"/>
      <c r="DF102" s="1491"/>
      <c r="DG102" s="1491"/>
      <c r="DH102" s="1491"/>
      <c r="DI102" s="1491"/>
      <c r="DJ102" s="1491"/>
      <c r="DK102" s="1491"/>
      <c r="DL102" s="1491"/>
      <c r="DM102" s="1491"/>
      <c r="DN102" s="1491"/>
      <c r="DO102" s="1491"/>
      <c r="DP102" s="1491"/>
      <c r="DQ102" s="1491"/>
      <c r="DR102" s="1491"/>
      <c r="DS102" s="1491"/>
      <c r="DT102" s="1491"/>
      <c r="DU102" s="1491"/>
      <c r="DV102" s="1491"/>
      <c r="DW102" s="1491"/>
      <c r="DX102" s="1491"/>
      <c r="DY102" s="1491"/>
      <c r="DZ102" s="1491"/>
      <c r="EA102" s="1491"/>
      <c r="EB102" s="1491"/>
      <c r="EC102" s="1492"/>
    </row>
    <row r="103" spans="2:133" ht="13.5" customHeight="1" thickBot="1">
      <c r="B103" s="73"/>
      <c r="C103" s="1471"/>
      <c r="D103" s="1472"/>
      <c r="E103" s="1472"/>
      <c r="F103" s="1472"/>
      <c r="G103" s="1472"/>
      <c r="H103" s="1472"/>
      <c r="I103" s="1472"/>
      <c r="J103" s="1472"/>
      <c r="K103" s="1473"/>
      <c r="L103" s="1505"/>
      <c r="M103" s="1506"/>
      <c r="N103" s="1506"/>
      <c r="O103" s="1507"/>
      <c r="P103" s="1474"/>
      <c r="Q103" s="1032"/>
      <c r="R103" s="1032"/>
      <c r="S103" s="1032"/>
      <c r="T103" s="1032"/>
      <c r="U103" s="1032"/>
      <c r="V103" s="1032"/>
      <c r="W103" s="1032"/>
      <c r="X103" s="1032"/>
      <c r="Y103" s="1032"/>
      <c r="Z103" s="1032"/>
      <c r="AA103" s="1032"/>
      <c r="AB103" s="1032"/>
      <c r="AC103" s="1032"/>
      <c r="AD103" s="1032"/>
      <c r="AE103" s="1032"/>
      <c r="AF103" s="1032"/>
      <c r="AG103" s="1032"/>
      <c r="AH103" s="1033"/>
      <c r="AI103" s="1471"/>
      <c r="AJ103" s="1472"/>
      <c r="AK103" s="1473"/>
      <c r="AL103" s="1471"/>
      <c r="AM103" s="1472"/>
      <c r="AN103" s="1472"/>
      <c r="AO103" s="1472"/>
      <c r="AP103" s="1472"/>
      <c r="AQ103" s="1473"/>
      <c r="AR103" s="1030"/>
      <c r="AS103" s="1030"/>
      <c r="AT103" s="1466"/>
      <c r="AU103" s="660">
        <f t="shared" si="1"/>
        <v>43</v>
      </c>
      <c r="AV103" s="661"/>
      <c r="AW103" s="36"/>
      <c r="AX103" s="27"/>
      <c r="AY103" s="27"/>
      <c r="AZ103" s="27"/>
      <c r="BA103" s="39"/>
      <c r="BB103" s="40"/>
      <c r="BC103" s="27"/>
      <c r="BD103" s="27"/>
      <c r="BE103" s="27"/>
      <c r="BF103" s="27"/>
      <c r="BG103" s="27"/>
      <c r="BH103" s="27"/>
      <c r="BI103" s="27"/>
      <c r="BJ103" s="41"/>
      <c r="BK103" s="40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41"/>
      <c r="BW103" s="42"/>
      <c r="BX103" s="27"/>
      <c r="BY103" s="27"/>
      <c r="BZ103" s="27"/>
      <c r="CA103" s="27"/>
      <c r="CB103" s="27"/>
      <c r="CC103" s="27"/>
      <c r="CD103" s="39"/>
      <c r="CE103" s="40"/>
      <c r="CF103" s="27"/>
      <c r="CG103" s="27"/>
      <c r="CH103" s="27"/>
      <c r="CI103" s="27"/>
      <c r="CJ103" s="27"/>
      <c r="CK103" s="41"/>
      <c r="CL103" s="42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1495" t="str">
        <f>[36]PG_001!AE1</f>
        <v>I-DE-3010.2J-1351-847-KES-001</v>
      </c>
      <c r="DP103" s="1496"/>
      <c r="DQ103" s="1496"/>
      <c r="DR103" s="1496"/>
      <c r="DS103" s="1496"/>
      <c r="DT103" s="1496"/>
      <c r="DU103" s="1496"/>
      <c r="DV103" s="1496"/>
      <c r="DW103" s="1496"/>
      <c r="DX103" s="1496"/>
      <c r="DY103" s="1497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73"/>
      <c r="C104" s="1471"/>
      <c r="D104" s="1472"/>
      <c r="E104" s="1472"/>
      <c r="F104" s="1472"/>
      <c r="G104" s="1472"/>
      <c r="H104" s="1472"/>
      <c r="I104" s="1472"/>
      <c r="J104" s="1472"/>
      <c r="K104" s="1473"/>
      <c r="L104" s="650"/>
      <c r="M104" s="651"/>
      <c r="N104" s="651"/>
      <c r="O104" s="652"/>
      <c r="P104" s="1474"/>
      <c r="Q104" s="1032"/>
      <c r="R104" s="1032"/>
      <c r="S104" s="1032"/>
      <c r="T104" s="1032"/>
      <c r="U104" s="1032"/>
      <c r="V104" s="1032"/>
      <c r="W104" s="1032"/>
      <c r="X104" s="1032"/>
      <c r="Y104" s="1032"/>
      <c r="Z104" s="1032"/>
      <c r="AA104" s="1032"/>
      <c r="AB104" s="1032"/>
      <c r="AC104" s="1032"/>
      <c r="AD104" s="1032"/>
      <c r="AE104" s="1032"/>
      <c r="AF104" s="1032"/>
      <c r="AG104" s="1032"/>
      <c r="AH104" s="1033"/>
      <c r="AI104" s="1471"/>
      <c r="AJ104" s="1472"/>
      <c r="AK104" s="1473"/>
      <c r="AL104" s="1471"/>
      <c r="AM104" s="1472"/>
      <c r="AN104" s="1472"/>
      <c r="AO104" s="1472"/>
      <c r="AP104" s="1472"/>
      <c r="AQ104" s="1473"/>
      <c r="AR104" s="1030"/>
      <c r="AS104" s="1030"/>
      <c r="AT104" s="1466"/>
      <c r="AU104" s="660">
        <f t="shared" si="1"/>
        <v>44</v>
      </c>
      <c r="AV104" s="661"/>
      <c r="AW104" s="36"/>
      <c r="AX104" s="27"/>
      <c r="AY104" s="27"/>
      <c r="AZ104" s="27"/>
      <c r="BA104" s="39"/>
      <c r="BB104" s="40"/>
      <c r="BC104" s="27"/>
      <c r="BD104" s="27"/>
      <c r="BE104" s="27"/>
      <c r="BF104" s="27"/>
      <c r="BG104" s="27"/>
      <c r="BH104" s="27"/>
      <c r="BI104" s="27"/>
      <c r="BJ104" s="41"/>
      <c r="BK104" s="40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41"/>
      <c r="BW104" s="42"/>
      <c r="BX104" s="27"/>
      <c r="BY104" s="27"/>
      <c r="BZ104" s="27"/>
      <c r="CA104" s="27"/>
      <c r="CB104" s="27"/>
      <c r="CC104" s="27"/>
      <c r="CD104" s="39"/>
      <c r="CE104" s="40"/>
      <c r="CF104" s="27"/>
      <c r="CG104" s="27"/>
      <c r="CH104" s="27"/>
      <c r="CI104" s="27"/>
      <c r="CJ104" s="27"/>
      <c r="CK104" s="41"/>
      <c r="CL104" s="42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1494"/>
      <c r="DB104" s="1494"/>
      <c r="DC104" s="1494"/>
      <c r="DD104" s="1494"/>
      <c r="DE104" s="1494"/>
      <c r="DF104" s="1494"/>
      <c r="DG104" s="1494"/>
      <c r="DH104" s="727"/>
      <c r="DI104" s="734"/>
      <c r="DJ104" s="735"/>
      <c r="DK104" s="735"/>
      <c r="DL104" s="735"/>
      <c r="DM104" s="735"/>
      <c r="DN104" s="736"/>
      <c r="DO104" s="1498"/>
      <c r="DP104" s="1499"/>
      <c r="DQ104" s="1499"/>
      <c r="DR104" s="1499"/>
      <c r="DS104" s="1499"/>
      <c r="DT104" s="1499"/>
      <c r="DU104" s="1499"/>
      <c r="DV104" s="1499"/>
      <c r="DW104" s="1499"/>
      <c r="DX104" s="1499"/>
      <c r="DY104" s="1500"/>
      <c r="DZ104" s="1493"/>
      <c r="EA104" s="1493"/>
      <c r="EB104" s="696"/>
      <c r="EC104" s="698"/>
    </row>
    <row r="105" spans="2:133" ht="13.5" customHeight="1" thickBot="1">
      <c r="B105" s="73"/>
      <c r="C105" s="1471"/>
      <c r="D105" s="1472"/>
      <c r="E105" s="1472"/>
      <c r="F105" s="1472"/>
      <c r="G105" s="1472"/>
      <c r="H105" s="1472"/>
      <c r="I105" s="1472"/>
      <c r="J105" s="1472"/>
      <c r="K105" s="1473"/>
      <c r="L105" s="1505"/>
      <c r="M105" s="1506"/>
      <c r="N105" s="1506"/>
      <c r="O105" s="1507"/>
      <c r="P105" s="1474"/>
      <c r="Q105" s="1032"/>
      <c r="R105" s="1032"/>
      <c r="S105" s="1032"/>
      <c r="T105" s="1032"/>
      <c r="U105" s="1032"/>
      <c r="V105" s="1032"/>
      <c r="W105" s="1032"/>
      <c r="X105" s="1032"/>
      <c r="Y105" s="1032"/>
      <c r="Z105" s="1032"/>
      <c r="AA105" s="1032"/>
      <c r="AB105" s="1032"/>
      <c r="AC105" s="1032"/>
      <c r="AD105" s="1032"/>
      <c r="AE105" s="1032"/>
      <c r="AF105" s="1032"/>
      <c r="AG105" s="1032"/>
      <c r="AH105" s="1033"/>
      <c r="AI105" s="1471"/>
      <c r="AJ105" s="1472"/>
      <c r="AK105" s="1473"/>
      <c r="AL105" s="1471"/>
      <c r="AM105" s="1472"/>
      <c r="AN105" s="1472"/>
      <c r="AO105" s="1472"/>
      <c r="AP105" s="1472"/>
      <c r="AQ105" s="1473"/>
      <c r="AR105" s="1030"/>
      <c r="AS105" s="1030"/>
      <c r="AT105" s="1466"/>
      <c r="AU105" s="660">
        <f t="shared" si="1"/>
        <v>45</v>
      </c>
      <c r="AV105" s="661"/>
      <c r="AW105" s="36"/>
      <c r="AX105" s="27"/>
      <c r="AY105" s="27"/>
      <c r="AZ105" s="27"/>
      <c r="BA105" s="39"/>
      <c r="BB105" s="40"/>
      <c r="BC105" s="27"/>
      <c r="BD105" s="27"/>
      <c r="BE105" s="27"/>
      <c r="BF105" s="27"/>
      <c r="BG105" s="27"/>
      <c r="BH105" s="27"/>
      <c r="BI105" s="27"/>
      <c r="BJ105" s="41"/>
      <c r="BK105" s="40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41"/>
      <c r="BW105" s="42"/>
      <c r="BX105" s="27"/>
      <c r="BY105" s="27"/>
      <c r="BZ105" s="27"/>
      <c r="CA105" s="27"/>
      <c r="CB105" s="27"/>
      <c r="CC105" s="27"/>
      <c r="CD105" s="39"/>
      <c r="CE105" s="40"/>
      <c r="CF105" s="27"/>
      <c r="CG105" s="27"/>
      <c r="CH105" s="27"/>
      <c r="CI105" s="27"/>
      <c r="CJ105" s="27"/>
      <c r="CK105" s="41"/>
      <c r="CL105" s="42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1494"/>
      <c r="DB105" s="1494"/>
      <c r="DC105" s="1494"/>
      <c r="DD105" s="1494"/>
      <c r="DE105" s="1494"/>
      <c r="DF105" s="1494"/>
      <c r="DG105" s="1494"/>
      <c r="DH105" s="727"/>
      <c r="DI105" s="688" t="s">
        <v>44</v>
      </c>
      <c r="DJ105" s="705"/>
      <c r="DK105" s="689"/>
      <c r="DL105" s="706" t="str">
        <f>[36]PG_001!M4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986">
        <v>39</v>
      </c>
      <c r="EA105" s="713"/>
      <c r="EB105" s="713"/>
      <c r="EC105" s="714"/>
    </row>
    <row r="106" spans="2:133" ht="13.5" customHeight="1" thickBot="1">
      <c r="B106" s="73"/>
      <c r="C106" s="1471"/>
      <c r="D106" s="1472"/>
      <c r="E106" s="1472"/>
      <c r="F106" s="1472"/>
      <c r="G106" s="1472"/>
      <c r="H106" s="1472"/>
      <c r="I106" s="1472"/>
      <c r="J106" s="1472"/>
      <c r="K106" s="1473"/>
      <c r="L106" s="650"/>
      <c r="M106" s="651"/>
      <c r="N106" s="651"/>
      <c r="O106" s="652"/>
      <c r="P106" s="665"/>
      <c r="Q106" s="665"/>
      <c r="R106" s="665"/>
      <c r="S106" s="665"/>
      <c r="T106" s="665"/>
      <c r="U106" s="665"/>
      <c r="V106" s="665"/>
      <c r="W106" s="665"/>
      <c r="X106" s="665"/>
      <c r="Y106" s="665"/>
      <c r="Z106" s="665"/>
      <c r="AA106" s="665"/>
      <c r="AB106" s="665"/>
      <c r="AC106" s="665"/>
      <c r="AD106" s="665"/>
      <c r="AE106" s="665"/>
      <c r="AF106" s="665"/>
      <c r="AG106" s="665"/>
      <c r="AH106" s="665"/>
      <c r="AI106" s="1471"/>
      <c r="AJ106" s="1472"/>
      <c r="AK106" s="1473"/>
      <c r="AL106" s="1471"/>
      <c r="AM106" s="1472"/>
      <c r="AN106" s="1472"/>
      <c r="AO106" s="1472"/>
      <c r="AP106" s="1472"/>
      <c r="AQ106" s="1473"/>
      <c r="AR106" s="1030"/>
      <c r="AS106" s="1030"/>
      <c r="AT106" s="1466"/>
      <c r="AU106" s="660">
        <f t="shared" si="1"/>
        <v>46</v>
      </c>
      <c r="AV106" s="661"/>
      <c r="AW106" s="36"/>
      <c r="AX106" s="27"/>
      <c r="AY106" s="27"/>
      <c r="AZ106" s="27"/>
      <c r="BA106" s="39"/>
      <c r="BB106" s="40"/>
      <c r="BC106" s="27"/>
      <c r="BD106" s="27"/>
      <c r="BE106" s="27"/>
      <c r="BF106" s="27"/>
      <c r="BG106" s="27"/>
      <c r="BH106" s="27"/>
      <c r="BI106" s="27"/>
      <c r="BJ106" s="41"/>
      <c r="BK106" s="40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41"/>
      <c r="BW106" s="42"/>
      <c r="BX106" s="27"/>
      <c r="BY106" s="27"/>
      <c r="BZ106" s="27"/>
      <c r="CA106" s="27"/>
      <c r="CB106" s="27"/>
      <c r="CC106" s="27"/>
      <c r="CD106" s="39"/>
      <c r="CE106" s="40"/>
      <c r="CF106" s="27"/>
      <c r="CG106" s="27"/>
      <c r="CH106" s="27"/>
      <c r="CI106" s="27"/>
      <c r="CJ106" s="27"/>
      <c r="CK106" s="41"/>
      <c r="CL106" s="42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1494"/>
      <c r="DB106" s="1494"/>
      <c r="DC106" s="1494"/>
      <c r="DD106" s="1494"/>
      <c r="DE106" s="1494"/>
      <c r="DF106" s="1494"/>
      <c r="DG106" s="1494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73"/>
      <c r="C107" s="1471"/>
      <c r="D107" s="1472"/>
      <c r="E107" s="1472"/>
      <c r="F107" s="1472"/>
      <c r="G107" s="1472"/>
      <c r="H107" s="1472"/>
      <c r="I107" s="1472"/>
      <c r="J107" s="1472"/>
      <c r="K107" s="1473"/>
      <c r="L107" s="942"/>
      <c r="M107" s="942"/>
      <c r="N107" s="942"/>
      <c r="O107" s="942"/>
      <c r="P107" s="665"/>
      <c r="Q107" s="665"/>
      <c r="R107" s="665"/>
      <c r="S107" s="665"/>
      <c r="T107" s="665"/>
      <c r="U107" s="665"/>
      <c r="V107" s="665"/>
      <c r="W107" s="665"/>
      <c r="X107" s="665"/>
      <c r="Y107" s="665"/>
      <c r="Z107" s="665"/>
      <c r="AA107" s="665"/>
      <c r="AB107" s="665"/>
      <c r="AC107" s="665"/>
      <c r="AD107" s="665"/>
      <c r="AE107" s="665"/>
      <c r="AF107" s="665"/>
      <c r="AG107" s="665"/>
      <c r="AH107" s="665"/>
      <c r="AI107" s="1030"/>
      <c r="AJ107" s="1030"/>
      <c r="AK107" s="1030"/>
      <c r="AL107" s="1030"/>
      <c r="AM107" s="1030"/>
      <c r="AN107" s="1030"/>
      <c r="AO107" s="1030"/>
      <c r="AP107" s="1030"/>
      <c r="AQ107" s="1030"/>
      <c r="AR107" s="1030"/>
      <c r="AS107" s="1030"/>
      <c r="AT107" s="1466"/>
      <c r="AU107" s="660">
        <f t="shared" si="1"/>
        <v>47</v>
      </c>
      <c r="AV107" s="661"/>
      <c r="AW107" s="36"/>
      <c r="AX107" s="27"/>
      <c r="AY107" s="27"/>
      <c r="AZ107" s="27"/>
      <c r="BA107" s="39"/>
      <c r="BB107" s="40"/>
      <c r="BC107" s="27"/>
      <c r="BD107" s="27"/>
      <c r="BE107" s="27"/>
      <c r="BF107" s="27"/>
      <c r="BG107" s="27"/>
      <c r="BH107" s="27"/>
      <c r="BI107" s="27"/>
      <c r="BJ107" s="41"/>
      <c r="BK107" s="40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41"/>
      <c r="BW107" s="42"/>
      <c r="BX107" s="27"/>
      <c r="BY107" s="27"/>
      <c r="BZ107" s="27"/>
      <c r="CA107" s="27"/>
      <c r="CB107" s="27"/>
      <c r="CC107" s="27"/>
      <c r="CD107" s="39"/>
      <c r="CE107" s="40"/>
      <c r="CF107" s="27"/>
      <c r="CG107" s="27"/>
      <c r="CH107" s="27"/>
      <c r="CI107" s="27"/>
      <c r="CJ107" s="27"/>
      <c r="CK107" s="41"/>
      <c r="CL107" s="42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1494"/>
      <c r="DB107" s="1494"/>
      <c r="DC107" s="1494"/>
      <c r="DD107" s="1494"/>
      <c r="DE107" s="1494"/>
      <c r="DF107" s="1494"/>
      <c r="DG107" s="1494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73"/>
      <c r="C108" s="1471"/>
      <c r="D108" s="1472"/>
      <c r="E108" s="1472"/>
      <c r="F108" s="1472"/>
      <c r="G108" s="1472"/>
      <c r="H108" s="1472"/>
      <c r="I108" s="1472"/>
      <c r="J108" s="1472"/>
      <c r="K108" s="1473"/>
      <c r="L108" s="649"/>
      <c r="M108" s="649"/>
      <c r="N108" s="649"/>
      <c r="O108" s="649"/>
      <c r="P108" s="1469"/>
      <c r="Q108" s="1469"/>
      <c r="R108" s="1469"/>
      <c r="S108" s="1469"/>
      <c r="T108" s="1469"/>
      <c r="U108" s="1469"/>
      <c r="V108" s="1469"/>
      <c r="W108" s="1469"/>
      <c r="X108" s="1469"/>
      <c r="Y108" s="1469"/>
      <c r="Z108" s="1469"/>
      <c r="AA108" s="1469"/>
      <c r="AB108" s="1469"/>
      <c r="AC108" s="1469"/>
      <c r="AD108" s="1469"/>
      <c r="AE108" s="1469"/>
      <c r="AF108" s="1469"/>
      <c r="AG108" s="1469"/>
      <c r="AH108" s="1469"/>
      <c r="AI108" s="1030"/>
      <c r="AJ108" s="1030"/>
      <c r="AK108" s="1030"/>
      <c r="AL108" s="1030"/>
      <c r="AM108" s="1030"/>
      <c r="AN108" s="1030"/>
      <c r="AO108" s="1030"/>
      <c r="AP108" s="1030"/>
      <c r="AQ108" s="1030"/>
      <c r="AR108" s="1030"/>
      <c r="AS108" s="1030"/>
      <c r="AT108" s="1466"/>
      <c r="AU108" s="660">
        <f t="shared" si="1"/>
        <v>48</v>
      </c>
      <c r="AV108" s="661"/>
      <c r="AW108" s="36"/>
      <c r="AX108" s="27"/>
      <c r="AY108" s="27"/>
      <c r="AZ108" s="27"/>
      <c r="BA108" s="39"/>
      <c r="BB108" s="40"/>
      <c r="BC108" s="27"/>
      <c r="BD108" s="27"/>
      <c r="BE108" s="27"/>
      <c r="BF108" s="27"/>
      <c r="BG108" s="27"/>
      <c r="BH108" s="27"/>
      <c r="BI108" s="27"/>
      <c r="BJ108" s="41"/>
      <c r="BK108" s="40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41"/>
      <c r="BW108" s="42"/>
      <c r="BX108" s="27"/>
      <c r="BY108" s="27"/>
      <c r="BZ108" s="27"/>
      <c r="CA108" s="27"/>
      <c r="CB108" s="27"/>
      <c r="CC108" s="27"/>
      <c r="CD108" s="39"/>
      <c r="CE108" s="40"/>
      <c r="CF108" s="27"/>
      <c r="CG108" s="27"/>
      <c r="CH108" s="27"/>
      <c r="CI108" s="27"/>
      <c r="CJ108" s="27"/>
      <c r="CK108" s="41"/>
      <c r="CL108" s="42"/>
      <c r="CM108" s="27"/>
      <c r="CN108" s="27"/>
      <c r="CO108" s="27"/>
      <c r="CP108" s="27"/>
      <c r="CQ108" s="27"/>
      <c r="CR108" s="27"/>
      <c r="CS108" s="27"/>
      <c r="CT108" s="28"/>
      <c r="CU108" s="759"/>
      <c r="CV108" s="760"/>
      <c r="CW108" s="760"/>
      <c r="CX108" s="760"/>
      <c r="CY108" s="761"/>
      <c r="CZ108" s="725"/>
      <c r="DA108" s="1494"/>
      <c r="DB108" s="1494"/>
      <c r="DC108" s="1494"/>
      <c r="DD108" s="1494"/>
      <c r="DE108" s="1494"/>
      <c r="DF108" s="1494"/>
      <c r="DG108" s="1494"/>
      <c r="DH108" s="727"/>
      <c r="DI108" s="693" t="str">
        <f>[36]PG_002!M3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73"/>
      <c r="C109" s="1030"/>
      <c r="D109" s="1030"/>
      <c r="E109" s="1030"/>
      <c r="F109" s="1030"/>
      <c r="G109" s="1030"/>
      <c r="H109" s="1030"/>
      <c r="I109" s="1030"/>
      <c r="J109" s="1030"/>
      <c r="K109" s="1030"/>
      <c r="L109" s="649"/>
      <c r="M109" s="649"/>
      <c r="N109" s="649"/>
      <c r="O109" s="649"/>
      <c r="P109" s="1469"/>
      <c r="Q109" s="1469"/>
      <c r="R109" s="1469"/>
      <c r="S109" s="1469"/>
      <c r="T109" s="1469"/>
      <c r="U109" s="1469"/>
      <c r="V109" s="1469"/>
      <c r="W109" s="1469"/>
      <c r="X109" s="1469"/>
      <c r="Y109" s="1469"/>
      <c r="Z109" s="1469"/>
      <c r="AA109" s="1469"/>
      <c r="AB109" s="1469"/>
      <c r="AC109" s="1469"/>
      <c r="AD109" s="1469"/>
      <c r="AE109" s="1469"/>
      <c r="AF109" s="1469"/>
      <c r="AG109" s="1469"/>
      <c r="AH109" s="1469"/>
      <c r="AI109" s="1030"/>
      <c r="AJ109" s="1030"/>
      <c r="AK109" s="1030"/>
      <c r="AL109" s="1030"/>
      <c r="AM109" s="1030"/>
      <c r="AN109" s="1030"/>
      <c r="AO109" s="1030"/>
      <c r="AP109" s="1030"/>
      <c r="AQ109" s="1030"/>
      <c r="AR109" s="1030"/>
      <c r="AS109" s="1030"/>
      <c r="AT109" s="1466"/>
      <c r="AU109" s="660">
        <f t="shared" si="1"/>
        <v>49</v>
      </c>
      <c r="AV109" s="661"/>
      <c r="AW109" s="36"/>
      <c r="AX109" s="27"/>
      <c r="AY109" s="27"/>
      <c r="AZ109" s="27"/>
      <c r="BA109" s="39"/>
      <c r="BB109" s="40"/>
      <c r="BC109" s="27"/>
      <c r="BD109" s="27"/>
      <c r="BE109" s="27"/>
      <c r="BF109" s="27"/>
      <c r="BG109" s="27"/>
      <c r="BH109" s="27"/>
      <c r="BI109" s="27"/>
      <c r="BJ109" s="41"/>
      <c r="BK109" s="40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41"/>
      <c r="BW109" s="42"/>
      <c r="BX109" s="27"/>
      <c r="BY109" s="27"/>
      <c r="BZ109" s="27"/>
      <c r="CA109" s="27"/>
      <c r="CB109" s="27"/>
      <c r="CC109" s="27"/>
      <c r="CD109" s="39"/>
      <c r="CE109" s="40"/>
      <c r="CF109" s="27"/>
      <c r="CG109" s="27"/>
      <c r="CH109" s="27"/>
      <c r="CI109" s="27"/>
      <c r="CJ109" s="27"/>
      <c r="CK109" s="41"/>
      <c r="CL109" s="42"/>
      <c r="CM109" s="27"/>
      <c r="CN109" s="27"/>
      <c r="CO109" s="27"/>
      <c r="CP109" s="27"/>
      <c r="CQ109" s="27"/>
      <c r="CR109" s="27"/>
      <c r="CS109" s="27"/>
      <c r="CT109" s="28"/>
      <c r="CU109" s="759"/>
      <c r="CV109" s="760"/>
      <c r="CW109" s="760"/>
      <c r="CX109" s="760"/>
      <c r="CY109" s="761"/>
      <c r="CZ109" s="725"/>
      <c r="DA109" s="1494"/>
      <c r="DB109" s="1494"/>
      <c r="DC109" s="1494"/>
      <c r="DD109" s="1494"/>
      <c r="DE109" s="1494"/>
      <c r="DF109" s="1494"/>
      <c r="DG109" s="1494"/>
      <c r="DH109" s="727"/>
      <c r="DI109" s="696"/>
      <c r="DJ109" s="1501"/>
      <c r="DK109" s="1501"/>
      <c r="DL109" s="1501"/>
      <c r="DM109" s="1501"/>
      <c r="DN109" s="1501"/>
      <c r="DO109" s="1501"/>
      <c r="DP109" s="1501"/>
      <c r="DQ109" s="1501"/>
      <c r="DR109" s="1501"/>
      <c r="DS109" s="1501"/>
      <c r="DT109" s="1501"/>
      <c r="DU109" s="1501"/>
      <c r="DV109" s="1501"/>
      <c r="DW109" s="1501"/>
      <c r="DX109" s="1501"/>
      <c r="DY109" s="1501"/>
      <c r="DZ109" s="1501"/>
      <c r="EA109" s="1501"/>
      <c r="EB109" s="1501"/>
      <c r="EC109" s="698"/>
    </row>
    <row r="110" spans="2:133" ht="13.5" customHeight="1" thickBot="1">
      <c r="B110" s="30"/>
      <c r="C110" s="1502"/>
      <c r="D110" s="1502"/>
      <c r="E110" s="1502"/>
      <c r="F110" s="1502"/>
      <c r="G110" s="1502"/>
      <c r="H110" s="1502"/>
      <c r="I110" s="1502"/>
      <c r="J110" s="1502"/>
      <c r="K110" s="1502"/>
      <c r="L110" s="887"/>
      <c r="M110" s="887"/>
      <c r="N110" s="887"/>
      <c r="O110" s="887"/>
      <c r="P110" s="1517"/>
      <c r="Q110" s="1517"/>
      <c r="R110" s="1517"/>
      <c r="S110" s="1517"/>
      <c r="T110" s="1517"/>
      <c r="U110" s="1517"/>
      <c r="V110" s="1517"/>
      <c r="W110" s="1517"/>
      <c r="X110" s="1517"/>
      <c r="Y110" s="1517"/>
      <c r="Z110" s="1517"/>
      <c r="AA110" s="1517"/>
      <c r="AB110" s="1517"/>
      <c r="AC110" s="1517"/>
      <c r="AD110" s="1517"/>
      <c r="AE110" s="1517"/>
      <c r="AF110" s="1517"/>
      <c r="AG110" s="1517"/>
      <c r="AH110" s="1517"/>
      <c r="AI110" s="889"/>
      <c r="AJ110" s="889"/>
      <c r="AK110" s="889"/>
      <c r="AL110" s="1502"/>
      <c r="AM110" s="1502"/>
      <c r="AN110" s="1502"/>
      <c r="AO110" s="1502"/>
      <c r="AP110" s="1502"/>
      <c r="AQ110" s="1502"/>
      <c r="AR110" s="1502"/>
      <c r="AS110" s="1502"/>
      <c r="AT110" s="1504"/>
      <c r="AU110" s="682">
        <f t="shared" si="1"/>
        <v>50</v>
      </c>
      <c r="AV110" s="683"/>
      <c r="AW110" s="47"/>
      <c r="AX110" s="31"/>
      <c r="AY110" s="31"/>
      <c r="AZ110" s="31"/>
      <c r="BA110" s="97"/>
      <c r="BB110" s="98"/>
      <c r="BC110" s="31"/>
      <c r="BD110" s="31"/>
      <c r="BE110" s="31"/>
      <c r="BF110" s="31"/>
      <c r="BG110" s="31"/>
      <c r="BH110" s="31"/>
      <c r="BI110" s="31"/>
      <c r="BJ110" s="48"/>
      <c r="BK110" s="98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48"/>
      <c r="BW110" s="49"/>
      <c r="BX110" s="31"/>
      <c r="BY110" s="31"/>
      <c r="BZ110" s="31"/>
      <c r="CA110" s="31"/>
      <c r="CB110" s="31"/>
      <c r="CC110" s="31"/>
      <c r="CD110" s="97"/>
      <c r="CE110" s="98"/>
      <c r="CF110" s="31"/>
      <c r="CG110" s="31"/>
      <c r="CH110" s="31"/>
      <c r="CI110" s="31"/>
      <c r="CJ110" s="31"/>
      <c r="CK110" s="48"/>
      <c r="CL110" s="49"/>
      <c r="CM110" s="31"/>
      <c r="CN110" s="31"/>
      <c r="CO110" s="31"/>
      <c r="CP110" s="31"/>
      <c r="CQ110" s="31"/>
      <c r="CR110" s="31"/>
      <c r="CS110" s="31"/>
      <c r="CT110" s="32"/>
      <c r="CU110" s="891"/>
      <c r="CV110" s="892"/>
      <c r="CW110" s="892"/>
      <c r="CX110" s="892"/>
      <c r="CY110" s="893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  <row r="2956" spans="14:15">
      <c r="N2956" s="2" t="s">
        <v>1155</v>
      </c>
      <c r="O2956" s="2" t="s">
        <v>1156</v>
      </c>
    </row>
    <row r="2957" spans="14:15">
      <c r="N2957" s="2" t="s">
        <v>1155</v>
      </c>
      <c r="O2957" s="2" t="s">
        <v>1156</v>
      </c>
    </row>
  </sheetData>
  <mergeCells count="993"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C109:K109"/>
    <mergeCell ref="L109:O109"/>
    <mergeCell ref="P109:AH109"/>
    <mergeCell ref="AI109:AK109"/>
    <mergeCell ref="AL109:AQ109"/>
    <mergeCell ref="AR109:AT109"/>
    <mergeCell ref="AU109:AV109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6:K106"/>
    <mergeCell ref="L106:O106"/>
    <mergeCell ref="P106:AH106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AU76:AV76"/>
    <mergeCell ref="CU76:CY76"/>
    <mergeCell ref="CZ76:EC76"/>
    <mergeCell ref="C74:K74"/>
    <mergeCell ref="L74:O74"/>
    <mergeCell ref="P74:AH74"/>
    <mergeCell ref="AI74:AK74"/>
    <mergeCell ref="AR74:AT74"/>
    <mergeCell ref="AU74:AV74"/>
    <mergeCell ref="CU74:CY74"/>
    <mergeCell ref="CZ74:EC74"/>
    <mergeCell ref="C75:K75"/>
    <mergeCell ref="L75:O75"/>
    <mergeCell ref="P75:AH75"/>
    <mergeCell ref="AI75:AK75"/>
    <mergeCell ref="AR75:AT75"/>
    <mergeCell ref="AU75:AV75"/>
    <mergeCell ref="CU75:CY75"/>
    <mergeCell ref="CZ75:EC75"/>
    <mergeCell ref="AL75:AQ75"/>
    <mergeCell ref="AL76:AQ76"/>
    <mergeCell ref="L71:O71"/>
    <mergeCell ref="P71:AH71"/>
    <mergeCell ref="AI71:AK71"/>
    <mergeCell ref="AR71:AT71"/>
    <mergeCell ref="C76:K76"/>
    <mergeCell ref="L76:O76"/>
    <mergeCell ref="P76:AH76"/>
    <mergeCell ref="AI76:AK76"/>
    <mergeCell ref="AR76:AT76"/>
    <mergeCell ref="AU71:AV71"/>
    <mergeCell ref="AL71:AQ71"/>
    <mergeCell ref="AL72:AQ72"/>
    <mergeCell ref="AL73:AQ73"/>
    <mergeCell ref="AL74:AQ74"/>
    <mergeCell ref="CU71:CY71"/>
    <mergeCell ref="CZ71:EC71"/>
    <mergeCell ref="C72:K72"/>
    <mergeCell ref="L72:O72"/>
    <mergeCell ref="P72:AH72"/>
    <mergeCell ref="AI72:AK72"/>
    <mergeCell ref="AR72:AT72"/>
    <mergeCell ref="AU72:AV72"/>
    <mergeCell ref="CU72:CY72"/>
    <mergeCell ref="CZ72:EC72"/>
    <mergeCell ref="AU73:AV73"/>
    <mergeCell ref="CU73:CY73"/>
    <mergeCell ref="CZ73:EC73"/>
    <mergeCell ref="C73:K73"/>
    <mergeCell ref="L73:O73"/>
    <mergeCell ref="P73:AH73"/>
    <mergeCell ref="AI73:AK73"/>
    <mergeCell ref="AR73:AT73"/>
    <mergeCell ref="C71:K71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E17:AQ17"/>
    <mergeCell ref="E19:AQ19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BS12:BS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N7:CN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A7:CA11"/>
    <mergeCell ref="CB7:CB11"/>
    <mergeCell ref="CC7:CC11"/>
    <mergeCell ref="CD7:CD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BG7:BG11"/>
    <mergeCell ref="BH7:BH11"/>
    <mergeCell ref="BI7:BI11"/>
    <mergeCell ref="BJ7:BJ11"/>
    <mergeCell ref="BK7:BK11"/>
    <mergeCell ref="BL7:BL11"/>
    <mergeCell ref="BA7:BA11"/>
    <mergeCell ref="BB7:BB11"/>
    <mergeCell ref="BC7:BC11"/>
    <mergeCell ref="BD7:BD11"/>
    <mergeCell ref="BE7:BE11"/>
    <mergeCell ref="BF7:BF11"/>
    <mergeCell ref="E7:Z7"/>
    <mergeCell ref="AU7:AV11"/>
    <mergeCell ref="AW7:AW11"/>
    <mergeCell ref="AX7:AX11"/>
    <mergeCell ref="AY7:AY11"/>
    <mergeCell ref="AZ7:AZ11"/>
    <mergeCell ref="E9:Z9"/>
    <mergeCell ref="CZ4:EC4"/>
    <mergeCell ref="E5:Z5"/>
    <mergeCell ref="CU5:CY5"/>
    <mergeCell ref="CZ5:EC5"/>
    <mergeCell ref="CU6:CY6"/>
    <mergeCell ref="CZ6:EC6"/>
    <mergeCell ref="CP4:CP6"/>
    <mergeCell ref="CQ4:CQ6"/>
    <mergeCell ref="CR4:CR6"/>
    <mergeCell ref="CS4:CS6"/>
    <mergeCell ref="CT4:CT6"/>
    <mergeCell ref="CU4:CY4"/>
    <mergeCell ref="CJ4:CJ6"/>
    <mergeCell ref="CK4:CK6"/>
    <mergeCell ref="CL4:CL6"/>
    <mergeCell ref="CM4:CM6"/>
    <mergeCell ref="CN4:CN6"/>
    <mergeCell ref="CO4:CO6"/>
    <mergeCell ref="CD4:CD6"/>
    <mergeCell ref="CE4:CE6"/>
    <mergeCell ref="CF4:CF6"/>
    <mergeCell ref="CG4:CG6"/>
    <mergeCell ref="CH4:CH6"/>
    <mergeCell ref="CI4:CI6"/>
    <mergeCell ref="BX4:BX6"/>
    <mergeCell ref="BY4:BY6"/>
    <mergeCell ref="BZ4:BZ6"/>
    <mergeCell ref="CA4:CA6"/>
    <mergeCell ref="CB4:CB6"/>
    <mergeCell ref="CC4:CC6"/>
    <mergeCell ref="BT4:BT6"/>
    <mergeCell ref="BU4:BU6"/>
    <mergeCell ref="BV4:BV6"/>
    <mergeCell ref="BW4:BW6"/>
    <mergeCell ref="BL4:BL6"/>
    <mergeCell ref="BM4:BM6"/>
    <mergeCell ref="BN4:BN6"/>
    <mergeCell ref="BO4:BO6"/>
    <mergeCell ref="BP4:BP6"/>
    <mergeCell ref="BQ4:BQ6"/>
    <mergeCell ref="AS2:AT56"/>
    <mergeCell ref="AU2:AV3"/>
    <mergeCell ref="AW2:CT3"/>
    <mergeCell ref="CU2:CY3"/>
    <mergeCell ref="CZ2:EC3"/>
    <mergeCell ref="C3:Z3"/>
    <mergeCell ref="AU4:AV6"/>
    <mergeCell ref="AW4:AW6"/>
    <mergeCell ref="AX4:AX6"/>
    <mergeCell ref="AY4:AY6"/>
    <mergeCell ref="BF4:BF6"/>
    <mergeCell ref="BG4:BG6"/>
    <mergeCell ref="BH4:BH6"/>
    <mergeCell ref="BI4:BI6"/>
    <mergeCell ref="BJ4:BJ6"/>
    <mergeCell ref="BK4:BK6"/>
    <mergeCell ref="AZ4:AZ6"/>
    <mergeCell ref="BA4:BA6"/>
    <mergeCell ref="BB4:BB6"/>
    <mergeCell ref="BC4:BC6"/>
    <mergeCell ref="BD4:BD6"/>
    <mergeCell ref="BE4:BE6"/>
    <mergeCell ref="BR4:BR6"/>
    <mergeCell ref="BS4:BS6"/>
  </mergeCells>
  <phoneticPr fontId="19" type="noConversion"/>
  <conditionalFormatting sqref="AL61">
    <cfRule type="duplicateValues" dxfId="18" priority="2"/>
  </conditionalFormatting>
  <conditionalFormatting sqref="AL64">
    <cfRule type="duplicateValues" dxfId="17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7" orientation="landscape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4">
    <pageSetUpPr fitToPage="1"/>
  </sheetPr>
  <dimension ref="A1:EC118"/>
  <sheetViews>
    <sheetView topLeftCell="A41" zoomScale="55" zoomScaleNormal="55" workbookViewId="0">
      <selection activeCell="ES88" sqref="ES88"/>
    </sheetView>
  </sheetViews>
  <sheetFormatPr defaultColWidth="2.7109375" defaultRowHeight="12.75"/>
  <cols>
    <col min="1" max="2" width="2.7109375" style="111" customWidth="1"/>
    <col min="3" max="11" width="3.28515625" style="111" customWidth="1"/>
    <col min="12" max="33" width="2.7109375" style="111" customWidth="1"/>
    <col min="34" max="34" width="5.5703125" style="111" customWidth="1"/>
    <col min="35" max="44" width="2.7109375" style="111" customWidth="1"/>
    <col min="45" max="46" width="2.85546875" style="111" customWidth="1"/>
    <col min="47" max="98" width="3.28515625" style="111" customWidth="1"/>
    <col min="99" max="103" width="2.7109375" style="111" customWidth="1"/>
    <col min="104" max="133" width="2.85546875" style="111" customWidth="1"/>
    <col min="134" max="134" width="3.140625" style="111" bestFit="1" customWidth="1"/>
    <col min="135" max="16384" width="2.7109375" style="111"/>
  </cols>
  <sheetData>
    <row r="1" spans="1:133" ht="13.5" customHeight="1" thickBot="1">
      <c r="A1" s="296" t="str">
        <f>HYPERLINK("#PG_002!A1","")</f>
        <v/>
      </c>
    </row>
    <row r="2" spans="1:133" ht="13.5" customHeight="1">
      <c r="B2" s="446"/>
      <c r="C2" s="447"/>
      <c r="D2" s="447"/>
      <c r="E2" s="447"/>
      <c r="F2" s="447"/>
      <c r="G2" s="447"/>
      <c r="H2" s="447"/>
      <c r="I2" s="447"/>
      <c r="J2" s="447"/>
      <c r="K2" s="447"/>
      <c r="L2" s="112"/>
      <c r="M2" s="112"/>
      <c r="N2" s="112"/>
      <c r="O2" s="112"/>
      <c r="P2" s="112"/>
      <c r="Q2" s="112"/>
      <c r="R2" s="112"/>
      <c r="S2" s="112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113"/>
      <c r="AS2" s="1154" t="s">
        <v>23</v>
      </c>
      <c r="AT2" s="1155"/>
      <c r="AU2" s="1146" t="s">
        <v>59</v>
      </c>
      <c r="AV2" s="1147"/>
      <c r="AW2" s="1139" t="s">
        <v>2078</v>
      </c>
      <c r="AX2" s="1140"/>
      <c r="AY2" s="1140"/>
      <c r="AZ2" s="1140"/>
      <c r="BA2" s="1140"/>
      <c r="BB2" s="1140"/>
      <c r="BC2" s="1140"/>
      <c r="BD2" s="1140"/>
      <c r="BE2" s="1140"/>
      <c r="BF2" s="1140"/>
      <c r="BG2" s="1140"/>
      <c r="BH2" s="1140"/>
      <c r="BI2" s="1140"/>
      <c r="BJ2" s="1140"/>
      <c r="BK2" s="1140"/>
      <c r="BL2" s="1140"/>
      <c r="BM2" s="1140"/>
      <c r="BN2" s="1140"/>
      <c r="BO2" s="1140"/>
      <c r="BP2" s="1140"/>
      <c r="BQ2" s="1140"/>
      <c r="BR2" s="1140"/>
      <c r="BS2" s="1140"/>
      <c r="BT2" s="1140"/>
      <c r="BU2" s="1140"/>
      <c r="BV2" s="1140"/>
      <c r="BW2" s="1140"/>
      <c r="BX2" s="1140"/>
      <c r="BY2" s="1140"/>
      <c r="BZ2" s="1140"/>
      <c r="CA2" s="1140"/>
      <c r="CB2" s="1140"/>
      <c r="CC2" s="1140"/>
      <c r="CD2" s="1140"/>
      <c r="CE2" s="1140"/>
      <c r="CF2" s="1140"/>
      <c r="CG2" s="1140"/>
      <c r="CH2" s="1140"/>
      <c r="CI2" s="1140"/>
      <c r="CJ2" s="1140"/>
      <c r="CK2" s="1140"/>
      <c r="CL2" s="1140"/>
      <c r="CM2" s="1140"/>
      <c r="CN2" s="1140"/>
      <c r="CO2" s="1140"/>
      <c r="CP2" s="1140"/>
      <c r="CQ2" s="1140"/>
      <c r="CR2" s="1140"/>
      <c r="CS2" s="1140"/>
      <c r="CT2" s="1141"/>
      <c r="CU2" s="1133"/>
      <c r="CV2" s="1134"/>
      <c r="CW2" s="1134"/>
      <c r="CX2" s="1134"/>
      <c r="CY2" s="1135"/>
      <c r="CZ2" s="1133" t="s">
        <v>25</v>
      </c>
      <c r="DA2" s="1134"/>
      <c r="DB2" s="1134"/>
      <c r="DC2" s="1134"/>
      <c r="DD2" s="1134"/>
      <c r="DE2" s="1134"/>
      <c r="DF2" s="1134"/>
      <c r="DG2" s="1134"/>
      <c r="DH2" s="1134"/>
      <c r="DI2" s="1134"/>
      <c r="DJ2" s="1134"/>
      <c r="DK2" s="1134"/>
      <c r="DL2" s="1134"/>
      <c r="DM2" s="1134"/>
      <c r="DN2" s="1134"/>
      <c r="DO2" s="1134"/>
      <c r="DP2" s="1134"/>
      <c r="DQ2" s="1134"/>
      <c r="DR2" s="1134"/>
      <c r="DS2" s="1134"/>
      <c r="DT2" s="1134"/>
      <c r="DU2" s="1134"/>
      <c r="DV2" s="1134"/>
      <c r="DW2" s="1134"/>
      <c r="DX2" s="1134"/>
      <c r="DY2" s="1134"/>
      <c r="DZ2" s="1134"/>
      <c r="EA2" s="1134"/>
      <c r="EB2" s="1134"/>
      <c r="EC2" s="1135"/>
    </row>
    <row r="3" spans="1:133" ht="13.5" customHeight="1" thickBot="1">
      <c r="B3" s="114"/>
      <c r="C3" s="1145" t="s">
        <v>60</v>
      </c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145"/>
      <c r="Z3" s="1145"/>
      <c r="AA3" s="437"/>
      <c r="AB3" s="437"/>
      <c r="AC3" s="437"/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115"/>
      <c r="AS3" s="1156"/>
      <c r="AT3" s="1157"/>
      <c r="AU3" s="1119"/>
      <c r="AV3" s="1121"/>
      <c r="AW3" s="1142"/>
      <c r="AX3" s="1143"/>
      <c r="AY3" s="1143"/>
      <c r="AZ3" s="1143"/>
      <c r="BA3" s="1143"/>
      <c r="BB3" s="1143"/>
      <c r="BC3" s="1143"/>
      <c r="BD3" s="1143"/>
      <c r="BE3" s="1143"/>
      <c r="BF3" s="1143"/>
      <c r="BG3" s="1143"/>
      <c r="BH3" s="1143"/>
      <c r="BI3" s="1143"/>
      <c r="BJ3" s="1143"/>
      <c r="BK3" s="1143"/>
      <c r="BL3" s="1143"/>
      <c r="BM3" s="1143"/>
      <c r="BN3" s="1143"/>
      <c r="BO3" s="1143"/>
      <c r="BP3" s="1143"/>
      <c r="BQ3" s="1143"/>
      <c r="BR3" s="1143"/>
      <c r="BS3" s="1143"/>
      <c r="BT3" s="1143"/>
      <c r="BU3" s="1143"/>
      <c r="BV3" s="1143"/>
      <c r="BW3" s="1143"/>
      <c r="BX3" s="1143"/>
      <c r="BY3" s="1143"/>
      <c r="BZ3" s="1143"/>
      <c r="CA3" s="1143"/>
      <c r="CB3" s="1143"/>
      <c r="CC3" s="1143"/>
      <c r="CD3" s="1143"/>
      <c r="CE3" s="1143"/>
      <c r="CF3" s="1143"/>
      <c r="CG3" s="1143"/>
      <c r="CH3" s="1143"/>
      <c r="CI3" s="1143"/>
      <c r="CJ3" s="1143"/>
      <c r="CK3" s="1143"/>
      <c r="CL3" s="1143"/>
      <c r="CM3" s="1143"/>
      <c r="CN3" s="1143"/>
      <c r="CO3" s="1143"/>
      <c r="CP3" s="1143"/>
      <c r="CQ3" s="1143"/>
      <c r="CR3" s="1143"/>
      <c r="CS3" s="1143"/>
      <c r="CT3" s="1144"/>
      <c r="CU3" s="1136"/>
      <c r="CV3" s="1137"/>
      <c r="CW3" s="1137"/>
      <c r="CX3" s="1137"/>
      <c r="CY3" s="1138"/>
      <c r="CZ3" s="1136"/>
      <c r="DA3" s="1137"/>
      <c r="DB3" s="1137"/>
      <c r="DC3" s="1137"/>
      <c r="DD3" s="1137"/>
      <c r="DE3" s="1137"/>
      <c r="DF3" s="1137"/>
      <c r="DG3" s="1137"/>
      <c r="DH3" s="1137"/>
      <c r="DI3" s="1137"/>
      <c r="DJ3" s="1137"/>
      <c r="DK3" s="1137"/>
      <c r="DL3" s="1137"/>
      <c r="DM3" s="1137"/>
      <c r="DN3" s="1137"/>
      <c r="DO3" s="1137"/>
      <c r="DP3" s="1137"/>
      <c r="DQ3" s="1137"/>
      <c r="DR3" s="1137"/>
      <c r="DS3" s="1137"/>
      <c r="DT3" s="1137"/>
      <c r="DU3" s="1137"/>
      <c r="DV3" s="1137"/>
      <c r="DW3" s="1137"/>
      <c r="DX3" s="1137"/>
      <c r="DY3" s="1137"/>
      <c r="DZ3" s="1137"/>
      <c r="EA3" s="1137"/>
      <c r="EB3" s="1137"/>
      <c r="EC3" s="1138"/>
    </row>
    <row r="4" spans="1:133" ht="13.5" customHeight="1">
      <c r="B4" s="114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115"/>
      <c r="AS4" s="1156"/>
      <c r="AT4" s="1157"/>
      <c r="AU4" s="1146" t="s">
        <v>39</v>
      </c>
      <c r="AV4" s="1147"/>
      <c r="AW4" s="1150"/>
      <c r="AX4" s="1059"/>
      <c r="AY4" s="1059"/>
      <c r="AZ4" s="1059"/>
      <c r="BA4" s="1059"/>
      <c r="BB4" s="1059"/>
      <c r="BC4" s="1059"/>
      <c r="BD4" s="1059"/>
      <c r="BE4" s="1059"/>
      <c r="BF4" s="1059"/>
      <c r="BG4" s="1059"/>
      <c r="BH4" s="1059"/>
      <c r="BI4" s="1059"/>
      <c r="BJ4" s="1059"/>
      <c r="BK4" s="1124"/>
      <c r="BL4" s="1126"/>
      <c r="BM4" s="1059"/>
      <c r="BN4" s="1059"/>
      <c r="BO4" s="1059"/>
      <c r="BP4" s="1059"/>
      <c r="BQ4" s="1059"/>
      <c r="BR4" s="1059"/>
      <c r="BS4" s="1059"/>
      <c r="BT4" s="1059"/>
      <c r="BU4" s="1059"/>
      <c r="BV4" s="1059"/>
      <c r="BW4" s="1059"/>
      <c r="BX4" s="1059"/>
      <c r="BY4" s="1405"/>
      <c r="BZ4" s="1059"/>
      <c r="CA4" s="1059"/>
      <c r="CB4" s="1059"/>
      <c r="CC4" s="1059"/>
      <c r="CD4" s="1059"/>
      <c r="CE4" s="1398"/>
      <c r="CF4" s="1398"/>
      <c r="CG4" s="1059"/>
      <c r="CH4" s="1059"/>
      <c r="CI4" s="1124"/>
      <c r="CJ4" s="1126"/>
      <c r="CK4" s="1059"/>
      <c r="CL4" s="1059"/>
      <c r="CM4" s="1059"/>
      <c r="CN4" s="1059"/>
      <c r="CO4" s="1059"/>
      <c r="CP4" s="1059"/>
      <c r="CQ4" s="1059"/>
      <c r="CR4" s="1059"/>
      <c r="CS4" s="1059"/>
      <c r="CT4" s="1186"/>
      <c r="CU4" s="1146"/>
      <c r="CV4" s="1179"/>
      <c r="CW4" s="1179"/>
      <c r="CX4" s="1179"/>
      <c r="CY4" s="1147"/>
      <c r="CZ4" s="1130"/>
      <c r="DA4" s="1131"/>
      <c r="DB4" s="1131"/>
      <c r="DC4" s="1131"/>
      <c r="DD4" s="1131"/>
      <c r="DE4" s="1131"/>
      <c r="DF4" s="1131"/>
      <c r="DG4" s="1131"/>
      <c r="DH4" s="1131"/>
      <c r="DI4" s="1131"/>
      <c r="DJ4" s="1131"/>
      <c r="DK4" s="1131"/>
      <c r="DL4" s="1131"/>
      <c r="DM4" s="1131"/>
      <c r="DN4" s="1131"/>
      <c r="DO4" s="1131"/>
      <c r="DP4" s="1131"/>
      <c r="DQ4" s="1131"/>
      <c r="DR4" s="1131"/>
      <c r="DS4" s="1131"/>
      <c r="DT4" s="1131"/>
      <c r="DU4" s="1131"/>
      <c r="DV4" s="1131"/>
      <c r="DW4" s="1131"/>
      <c r="DX4" s="1131"/>
      <c r="DY4" s="1131"/>
      <c r="DZ4" s="1131"/>
      <c r="EA4" s="1131"/>
      <c r="EB4" s="1131"/>
      <c r="EC4" s="1132"/>
    </row>
    <row r="5" spans="1:133" ht="13.5" customHeight="1">
      <c r="B5" s="114"/>
      <c r="C5" s="180" t="s">
        <v>27</v>
      </c>
      <c r="E5" s="1161" t="s">
        <v>28</v>
      </c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1"/>
      <c r="Z5" s="1161"/>
      <c r="AA5" s="437"/>
      <c r="AB5" s="437"/>
      <c r="AC5" s="437"/>
      <c r="AD5" s="437"/>
      <c r="AE5" s="437"/>
      <c r="AF5" s="437"/>
      <c r="AG5" s="437"/>
      <c r="AH5" s="437"/>
      <c r="AI5" s="437"/>
      <c r="AJ5" s="437"/>
      <c r="AK5" s="437"/>
      <c r="AL5" s="437"/>
      <c r="AM5" s="437"/>
      <c r="AN5" s="437"/>
      <c r="AO5" s="437"/>
      <c r="AP5" s="437"/>
      <c r="AQ5" s="437"/>
      <c r="AR5" s="115"/>
      <c r="AS5" s="1156"/>
      <c r="AT5" s="1157"/>
      <c r="AU5" s="1119"/>
      <c r="AV5" s="1121"/>
      <c r="AW5" s="1151"/>
      <c r="AX5" s="987"/>
      <c r="AY5" s="987"/>
      <c r="AZ5" s="987"/>
      <c r="BA5" s="987"/>
      <c r="BB5" s="987"/>
      <c r="BC5" s="987"/>
      <c r="BD5" s="987"/>
      <c r="BE5" s="987"/>
      <c r="BF5" s="987"/>
      <c r="BG5" s="987"/>
      <c r="BH5" s="987"/>
      <c r="BI5" s="987"/>
      <c r="BJ5" s="987"/>
      <c r="BK5" s="1125"/>
      <c r="BL5" s="1127"/>
      <c r="BM5" s="987"/>
      <c r="BN5" s="987"/>
      <c r="BO5" s="987"/>
      <c r="BP5" s="987"/>
      <c r="BQ5" s="987"/>
      <c r="BR5" s="987"/>
      <c r="BS5" s="987"/>
      <c r="BT5" s="987"/>
      <c r="BU5" s="987"/>
      <c r="BV5" s="987"/>
      <c r="BW5" s="987"/>
      <c r="BX5" s="987"/>
      <c r="BY5" s="1406"/>
      <c r="BZ5" s="987"/>
      <c r="CA5" s="987"/>
      <c r="CB5" s="987"/>
      <c r="CC5" s="987"/>
      <c r="CD5" s="987"/>
      <c r="CE5" s="1399"/>
      <c r="CF5" s="1399"/>
      <c r="CG5" s="987"/>
      <c r="CH5" s="987"/>
      <c r="CI5" s="1125"/>
      <c r="CJ5" s="1127"/>
      <c r="CK5" s="987"/>
      <c r="CL5" s="987"/>
      <c r="CM5" s="987"/>
      <c r="CN5" s="987"/>
      <c r="CO5" s="987"/>
      <c r="CP5" s="987"/>
      <c r="CQ5" s="987"/>
      <c r="CR5" s="987"/>
      <c r="CS5" s="987"/>
      <c r="CT5" s="1187"/>
      <c r="CU5" s="1119"/>
      <c r="CV5" s="1120"/>
      <c r="CW5" s="1120"/>
      <c r="CX5" s="1120"/>
      <c r="CY5" s="1121"/>
      <c r="CZ5" s="1130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2"/>
    </row>
    <row r="6" spans="1:133" ht="13.5" customHeight="1" thickBot="1">
      <c r="B6" s="114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115"/>
      <c r="AS6" s="1156"/>
      <c r="AT6" s="1157"/>
      <c r="AU6" s="1148"/>
      <c r="AV6" s="1149"/>
      <c r="AW6" s="1151"/>
      <c r="AX6" s="987"/>
      <c r="AY6" s="987"/>
      <c r="AZ6" s="987"/>
      <c r="BA6" s="987"/>
      <c r="BB6" s="987"/>
      <c r="BC6" s="987"/>
      <c r="BD6" s="987"/>
      <c r="BE6" s="987"/>
      <c r="BF6" s="987"/>
      <c r="BG6" s="987"/>
      <c r="BH6" s="987"/>
      <c r="BI6" s="987"/>
      <c r="BJ6" s="987"/>
      <c r="BK6" s="1125"/>
      <c r="BL6" s="1127"/>
      <c r="BM6" s="987"/>
      <c r="BN6" s="987"/>
      <c r="BO6" s="987"/>
      <c r="BP6" s="987"/>
      <c r="BQ6" s="987"/>
      <c r="BR6" s="987"/>
      <c r="BS6" s="987"/>
      <c r="BT6" s="987"/>
      <c r="BU6" s="987"/>
      <c r="BV6" s="987"/>
      <c r="BW6" s="987"/>
      <c r="BX6" s="987"/>
      <c r="BY6" s="1406"/>
      <c r="BZ6" s="987"/>
      <c r="CA6" s="987"/>
      <c r="CB6" s="987"/>
      <c r="CC6" s="987"/>
      <c r="CD6" s="987"/>
      <c r="CE6" s="1399"/>
      <c r="CF6" s="1399"/>
      <c r="CG6" s="987"/>
      <c r="CH6" s="987"/>
      <c r="CI6" s="1125"/>
      <c r="CJ6" s="1127"/>
      <c r="CK6" s="987"/>
      <c r="CL6" s="987"/>
      <c r="CM6" s="987"/>
      <c r="CN6" s="987"/>
      <c r="CO6" s="987"/>
      <c r="CP6" s="987"/>
      <c r="CQ6" s="987"/>
      <c r="CR6" s="987"/>
      <c r="CS6" s="987"/>
      <c r="CT6" s="1187"/>
      <c r="CU6" s="1119"/>
      <c r="CV6" s="1120"/>
      <c r="CW6" s="1120"/>
      <c r="CX6" s="1120"/>
      <c r="CY6" s="1121"/>
      <c r="CZ6" s="1130" t="s">
        <v>448</v>
      </c>
      <c r="DA6" s="1131"/>
      <c r="DB6" s="1131"/>
      <c r="DC6" s="1131"/>
      <c r="DD6" s="1131"/>
      <c r="DE6" s="1131"/>
      <c r="DF6" s="1131"/>
      <c r="DG6" s="1131"/>
      <c r="DH6" s="1131"/>
      <c r="DI6" s="1131"/>
      <c r="DJ6" s="1131"/>
      <c r="DK6" s="1131"/>
      <c r="DL6" s="1131"/>
      <c r="DM6" s="1131"/>
      <c r="DN6" s="1131"/>
      <c r="DO6" s="1131"/>
      <c r="DP6" s="1131"/>
      <c r="DQ6" s="1131"/>
      <c r="DR6" s="1131"/>
      <c r="DS6" s="1131"/>
      <c r="DT6" s="1131"/>
      <c r="DU6" s="1131"/>
      <c r="DV6" s="1131"/>
      <c r="DW6" s="1131"/>
      <c r="DX6" s="1131"/>
      <c r="DY6" s="1131"/>
      <c r="DZ6" s="1131"/>
      <c r="EA6" s="1131"/>
      <c r="EB6" s="1131"/>
      <c r="EC6" s="1132"/>
    </row>
    <row r="7" spans="1:133" ht="13.5" customHeight="1">
      <c r="B7" s="114"/>
      <c r="C7" s="180" t="s">
        <v>29</v>
      </c>
      <c r="E7" s="1161" t="s">
        <v>30</v>
      </c>
      <c r="F7" s="1161"/>
      <c r="G7" s="1161"/>
      <c r="H7" s="1161"/>
      <c r="I7" s="1161"/>
      <c r="J7" s="1161"/>
      <c r="K7" s="1161"/>
      <c r="L7" s="1161"/>
      <c r="M7" s="1161"/>
      <c r="N7" s="1161"/>
      <c r="O7" s="1161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R7" s="115"/>
      <c r="AS7" s="1156"/>
      <c r="AT7" s="1157"/>
      <c r="AU7" s="1146" t="s">
        <v>24</v>
      </c>
      <c r="AV7" s="1147"/>
      <c r="AW7" s="1168"/>
      <c r="AX7" s="1051"/>
      <c r="AY7" s="1051"/>
      <c r="AZ7" s="1051"/>
      <c r="BA7" s="1051"/>
      <c r="BB7" s="1051"/>
      <c r="BC7" s="1051"/>
      <c r="BD7" s="1051"/>
      <c r="BE7" s="1051"/>
      <c r="BF7" s="1051"/>
      <c r="BG7" s="1051"/>
      <c r="BH7" s="1051"/>
      <c r="BI7" s="1051"/>
      <c r="BJ7" s="1051"/>
      <c r="BK7" s="1188"/>
      <c r="BL7" s="1192"/>
      <c r="BM7" s="1051"/>
      <c r="BN7" s="1051"/>
      <c r="BO7" s="1051"/>
      <c r="BP7" s="1051"/>
      <c r="BQ7" s="1051"/>
      <c r="BR7" s="1051"/>
      <c r="BS7" s="1051"/>
      <c r="BT7" s="1051"/>
      <c r="BU7" s="1051"/>
      <c r="BV7" s="1051"/>
      <c r="BW7" s="1051"/>
      <c r="BX7" s="1051"/>
      <c r="BY7" s="1407"/>
      <c r="BZ7" s="1051"/>
      <c r="CA7" s="1051"/>
      <c r="CB7" s="1051"/>
      <c r="CC7" s="1051"/>
      <c r="CD7" s="1051"/>
      <c r="CE7" s="1051"/>
      <c r="CF7" s="1051"/>
      <c r="CG7" s="1051"/>
      <c r="CH7" s="1051"/>
      <c r="CI7" s="1188"/>
      <c r="CJ7" s="1192"/>
      <c r="CK7" s="1051"/>
      <c r="CL7" s="1051"/>
      <c r="CM7" s="1051"/>
      <c r="CN7" s="1051"/>
      <c r="CO7" s="1051"/>
      <c r="CP7" s="1051"/>
      <c r="CQ7" s="1051"/>
      <c r="CR7" s="1051"/>
      <c r="CS7" s="1051"/>
      <c r="CT7" s="1189"/>
      <c r="CU7" s="1119"/>
      <c r="CV7" s="1120"/>
      <c r="CW7" s="1120"/>
      <c r="CX7" s="1120"/>
      <c r="CY7" s="1121"/>
      <c r="CZ7" s="1130" t="s">
        <v>449</v>
      </c>
      <c r="DA7" s="1131"/>
      <c r="DB7" s="1131"/>
      <c r="DC7" s="1131"/>
      <c r="DD7" s="1131"/>
      <c r="DE7" s="1131"/>
      <c r="DF7" s="1131"/>
      <c r="DG7" s="1131"/>
      <c r="DH7" s="1131"/>
      <c r="DI7" s="1131"/>
      <c r="DJ7" s="1131"/>
      <c r="DK7" s="1131"/>
      <c r="DL7" s="1131"/>
      <c r="DM7" s="1131"/>
      <c r="DN7" s="1131"/>
      <c r="DO7" s="1131"/>
      <c r="DP7" s="1131"/>
      <c r="DQ7" s="1131"/>
      <c r="DR7" s="1131"/>
      <c r="DS7" s="1131"/>
      <c r="DT7" s="1131"/>
      <c r="DU7" s="1131"/>
      <c r="DV7" s="1131"/>
      <c r="DW7" s="1131"/>
      <c r="DX7" s="1131"/>
      <c r="DY7" s="1131"/>
      <c r="DZ7" s="1131"/>
      <c r="EA7" s="1131"/>
      <c r="EB7" s="1131"/>
      <c r="EC7" s="1132"/>
    </row>
    <row r="8" spans="1:133" ht="13.5" customHeight="1">
      <c r="B8" s="114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115"/>
      <c r="AS8" s="1156"/>
      <c r="AT8" s="1157"/>
      <c r="AU8" s="1119"/>
      <c r="AV8" s="1121"/>
      <c r="AW8" s="1168"/>
      <c r="AX8" s="1051"/>
      <c r="AY8" s="1051"/>
      <c r="AZ8" s="1051"/>
      <c r="BA8" s="1051"/>
      <c r="BB8" s="1051"/>
      <c r="BC8" s="1051"/>
      <c r="BD8" s="1051"/>
      <c r="BE8" s="1051"/>
      <c r="BF8" s="1051"/>
      <c r="BG8" s="1051"/>
      <c r="BH8" s="1051"/>
      <c r="BI8" s="1051"/>
      <c r="BJ8" s="1051"/>
      <c r="BK8" s="1188"/>
      <c r="BL8" s="1192"/>
      <c r="BM8" s="1051"/>
      <c r="BN8" s="1051"/>
      <c r="BO8" s="1051"/>
      <c r="BP8" s="1051"/>
      <c r="BQ8" s="1051"/>
      <c r="BR8" s="1051"/>
      <c r="BS8" s="1051"/>
      <c r="BT8" s="1051"/>
      <c r="BU8" s="1051"/>
      <c r="BV8" s="1051"/>
      <c r="BW8" s="1051"/>
      <c r="BX8" s="1051"/>
      <c r="BY8" s="1407"/>
      <c r="BZ8" s="1051"/>
      <c r="CA8" s="1051"/>
      <c r="CB8" s="1051"/>
      <c r="CC8" s="1051"/>
      <c r="CD8" s="1051"/>
      <c r="CE8" s="1051"/>
      <c r="CF8" s="1051"/>
      <c r="CG8" s="1051"/>
      <c r="CH8" s="1051"/>
      <c r="CI8" s="1188"/>
      <c r="CJ8" s="1192"/>
      <c r="CK8" s="1051"/>
      <c r="CL8" s="1051"/>
      <c r="CM8" s="1051"/>
      <c r="CN8" s="1051"/>
      <c r="CO8" s="1051"/>
      <c r="CP8" s="1051"/>
      <c r="CQ8" s="1051"/>
      <c r="CR8" s="1051"/>
      <c r="CS8" s="1051"/>
      <c r="CT8" s="1189"/>
      <c r="CU8" s="1119"/>
      <c r="CV8" s="1120"/>
      <c r="CW8" s="1120"/>
      <c r="CX8" s="1120"/>
      <c r="CY8" s="1121"/>
      <c r="CZ8" s="1392" t="s">
        <v>325</v>
      </c>
      <c r="DA8" s="1393"/>
      <c r="DB8" s="1393"/>
      <c r="DC8" s="1393"/>
      <c r="DD8" s="1393"/>
      <c r="DE8" s="1393"/>
      <c r="DF8" s="1393"/>
      <c r="DG8" s="1393"/>
      <c r="DH8" s="1393"/>
      <c r="DI8" s="1393"/>
      <c r="DJ8" s="1393"/>
      <c r="DK8" s="1393"/>
      <c r="DL8" s="1393"/>
      <c r="DM8" s="1393"/>
      <c r="DN8" s="1393"/>
      <c r="DO8" s="1393"/>
      <c r="DP8" s="1393"/>
      <c r="DQ8" s="1393"/>
      <c r="DR8" s="1393"/>
      <c r="DS8" s="1393"/>
      <c r="DT8" s="1393"/>
      <c r="DU8" s="1393"/>
      <c r="DV8" s="1393"/>
      <c r="DW8" s="1393"/>
      <c r="DX8" s="1393"/>
      <c r="DY8" s="1393"/>
      <c r="DZ8" s="1393"/>
      <c r="EA8" s="1393"/>
      <c r="EB8" s="1393"/>
      <c r="EC8" s="1394"/>
    </row>
    <row r="9" spans="1:133" ht="13.5" customHeight="1">
      <c r="B9" s="114"/>
      <c r="C9" s="180" t="s">
        <v>31</v>
      </c>
      <c r="E9" s="1161" t="s">
        <v>49</v>
      </c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437"/>
      <c r="AB9" s="437"/>
      <c r="AC9" s="437"/>
      <c r="AD9" s="437"/>
      <c r="AE9" s="437"/>
      <c r="AF9" s="437"/>
      <c r="AG9" s="437"/>
      <c r="AH9" s="437"/>
      <c r="AI9" s="437"/>
      <c r="AJ9" s="437"/>
      <c r="AK9" s="437"/>
      <c r="AL9" s="437"/>
      <c r="AM9" s="437"/>
      <c r="AN9" s="437"/>
      <c r="AO9" s="437"/>
      <c r="AP9" s="437"/>
      <c r="AQ9" s="437"/>
      <c r="AR9" s="115"/>
      <c r="AS9" s="1156"/>
      <c r="AT9" s="1157"/>
      <c r="AU9" s="1119"/>
      <c r="AV9" s="1121"/>
      <c r="AW9" s="1168"/>
      <c r="AX9" s="1051"/>
      <c r="AY9" s="1051"/>
      <c r="AZ9" s="1051"/>
      <c r="BA9" s="1051"/>
      <c r="BB9" s="1051"/>
      <c r="BC9" s="1051"/>
      <c r="BD9" s="1051"/>
      <c r="BE9" s="1051"/>
      <c r="BF9" s="1051"/>
      <c r="BG9" s="1051"/>
      <c r="BH9" s="1051"/>
      <c r="BI9" s="1051"/>
      <c r="BJ9" s="1051"/>
      <c r="BK9" s="1188"/>
      <c r="BL9" s="1192"/>
      <c r="BM9" s="1051"/>
      <c r="BN9" s="1051"/>
      <c r="BO9" s="1051"/>
      <c r="BP9" s="1051"/>
      <c r="BQ9" s="1051"/>
      <c r="BR9" s="1051"/>
      <c r="BS9" s="1051"/>
      <c r="BT9" s="1051"/>
      <c r="BU9" s="1051"/>
      <c r="BV9" s="1051"/>
      <c r="BW9" s="1051"/>
      <c r="BX9" s="1051"/>
      <c r="BY9" s="1407"/>
      <c r="BZ9" s="1051"/>
      <c r="CA9" s="1051"/>
      <c r="CB9" s="1051"/>
      <c r="CC9" s="1051"/>
      <c r="CD9" s="1051"/>
      <c r="CE9" s="1051"/>
      <c r="CF9" s="1051"/>
      <c r="CG9" s="1051"/>
      <c r="CH9" s="1051"/>
      <c r="CI9" s="1188"/>
      <c r="CJ9" s="1192"/>
      <c r="CK9" s="1051"/>
      <c r="CL9" s="1051"/>
      <c r="CM9" s="1051"/>
      <c r="CN9" s="1051"/>
      <c r="CO9" s="1051"/>
      <c r="CP9" s="1051"/>
      <c r="CQ9" s="1051"/>
      <c r="CR9" s="1051"/>
      <c r="CS9" s="1051"/>
      <c r="CT9" s="1189"/>
      <c r="CU9" s="1119"/>
      <c r="CV9" s="1120"/>
      <c r="CW9" s="1120"/>
      <c r="CX9" s="1120"/>
      <c r="CY9" s="1121"/>
      <c r="CZ9" s="1392" t="s">
        <v>326</v>
      </c>
      <c r="DA9" s="1393"/>
      <c r="DB9" s="1393"/>
      <c r="DC9" s="1393"/>
      <c r="DD9" s="1393"/>
      <c r="DE9" s="1393"/>
      <c r="DF9" s="1393"/>
      <c r="DG9" s="1393"/>
      <c r="DH9" s="1393"/>
      <c r="DI9" s="1393"/>
      <c r="DJ9" s="1393"/>
      <c r="DK9" s="1393"/>
      <c r="DL9" s="1393"/>
      <c r="DM9" s="1393"/>
      <c r="DN9" s="1393"/>
      <c r="DO9" s="1393"/>
      <c r="DP9" s="1393"/>
      <c r="DQ9" s="1393"/>
      <c r="DR9" s="1393"/>
      <c r="DS9" s="1393"/>
      <c r="DT9" s="1393"/>
      <c r="DU9" s="1393"/>
      <c r="DV9" s="1393"/>
      <c r="DW9" s="1393"/>
      <c r="DX9" s="1393"/>
      <c r="DY9" s="1393"/>
      <c r="DZ9" s="1393"/>
      <c r="EA9" s="1393"/>
      <c r="EB9" s="1393"/>
      <c r="EC9" s="1394"/>
    </row>
    <row r="10" spans="1:133" ht="13.5" customHeight="1">
      <c r="B10" s="114"/>
      <c r="C10" s="180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R10" s="116"/>
      <c r="AS10" s="1156"/>
      <c r="AT10" s="1157"/>
      <c r="AU10" s="1119"/>
      <c r="AV10" s="1121"/>
      <c r="AW10" s="1168"/>
      <c r="AX10" s="1051"/>
      <c r="AY10" s="1051"/>
      <c r="AZ10" s="1051"/>
      <c r="BA10" s="1051"/>
      <c r="BB10" s="1051"/>
      <c r="BC10" s="1051"/>
      <c r="BD10" s="1051"/>
      <c r="BE10" s="1051"/>
      <c r="BF10" s="1051"/>
      <c r="BG10" s="1051"/>
      <c r="BH10" s="1051"/>
      <c r="BI10" s="1051"/>
      <c r="BJ10" s="1051"/>
      <c r="BK10" s="1188"/>
      <c r="BL10" s="1192"/>
      <c r="BM10" s="1051"/>
      <c r="BN10" s="1051"/>
      <c r="BO10" s="1051"/>
      <c r="BP10" s="1051"/>
      <c r="BQ10" s="1051"/>
      <c r="BR10" s="1051"/>
      <c r="BS10" s="1051"/>
      <c r="BT10" s="1051"/>
      <c r="BU10" s="1051"/>
      <c r="BV10" s="1051"/>
      <c r="BW10" s="1051"/>
      <c r="BX10" s="1051"/>
      <c r="BY10" s="1407"/>
      <c r="BZ10" s="1051"/>
      <c r="CA10" s="1051"/>
      <c r="CB10" s="1051"/>
      <c r="CC10" s="1051"/>
      <c r="CD10" s="1051"/>
      <c r="CE10" s="1051"/>
      <c r="CF10" s="1051"/>
      <c r="CG10" s="1051"/>
      <c r="CH10" s="1051"/>
      <c r="CI10" s="1188"/>
      <c r="CJ10" s="1192"/>
      <c r="CK10" s="1051"/>
      <c r="CL10" s="1051"/>
      <c r="CM10" s="1051"/>
      <c r="CN10" s="1051"/>
      <c r="CO10" s="1051"/>
      <c r="CP10" s="1051"/>
      <c r="CQ10" s="1051"/>
      <c r="CR10" s="1051"/>
      <c r="CS10" s="1051"/>
      <c r="CT10" s="1189"/>
      <c r="CU10" s="1119"/>
      <c r="CV10" s="1120"/>
      <c r="CW10" s="1120"/>
      <c r="CX10" s="1120"/>
      <c r="CY10" s="1121"/>
      <c r="CZ10" s="1130"/>
      <c r="DA10" s="1131"/>
      <c r="DB10" s="1131"/>
      <c r="DC10" s="1131"/>
      <c r="DD10" s="1131"/>
      <c r="DE10" s="1131"/>
      <c r="DF10" s="1131"/>
      <c r="DG10" s="1131"/>
      <c r="DH10" s="1131"/>
      <c r="DI10" s="1131"/>
      <c r="DJ10" s="1131"/>
      <c r="DK10" s="1131"/>
      <c r="DL10" s="1131"/>
      <c r="DM10" s="1131"/>
      <c r="DN10" s="1131"/>
      <c r="DO10" s="1131"/>
      <c r="DP10" s="1131"/>
      <c r="DQ10" s="1131"/>
      <c r="DR10" s="1131"/>
      <c r="DS10" s="1131"/>
      <c r="DT10" s="1131"/>
      <c r="DU10" s="1131"/>
      <c r="DV10" s="1131"/>
      <c r="DW10" s="1131"/>
      <c r="DX10" s="1131"/>
      <c r="DY10" s="1131"/>
      <c r="DZ10" s="1131"/>
      <c r="EA10" s="1131"/>
      <c r="EB10" s="1131"/>
      <c r="EC10" s="1132"/>
    </row>
    <row r="11" spans="1:133" ht="13.5" customHeight="1" thickBot="1">
      <c r="B11" s="114"/>
      <c r="C11" s="180" t="s">
        <v>32</v>
      </c>
      <c r="E11" s="1161" t="s">
        <v>33</v>
      </c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  <c r="AR11" s="116"/>
      <c r="AS11" s="1156"/>
      <c r="AT11" s="1157"/>
      <c r="AU11" s="1148"/>
      <c r="AV11" s="1149"/>
      <c r="AW11" s="1168"/>
      <c r="AX11" s="1051"/>
      <c r="AY11" s="1051"/>
      <c r="AZ11" s="1051"/>
      <c r="BA11" s="1051"/>
      <c r="BB11" s="1051"/>
      <c r="BC11" s="1051"/>
      <c r="BD11" s="1051"/>
      <c r="BE11" s="1051"/>
      <c r="BF11" s="1051"/>
      <c r="BG11" s="1051"/>
      <c r="BH11" s="1051"/>
      <c r="BI11" s="1051"/>
      <c r="BJ11" s="1051"/>
      <c r="BK11" s="1188"/>
      <c r="BL11" s="1192"/>
      <c r="BM11" s="1051"/>
      <c r="BN11" s="1051"/>
      <c r="BO11" s="1051"/>
      <c r="BP11" s="1051"/>
      <c r="BQ11" s="1051"/>
      <c r="BR11" s="1051"/>
      <c r="BS11" s="1051"/>
      <c r="BT11" s="1051"/>
      <c r="BU11" s="1051"/>
      <c r="BV11" s="1051"/>
      <c r="BW11" s="1051"/>
      <c r="BX11" s="1051"/>
      <c r="BY11" s="1407"/>
      <c r="BZ11" s="1051"/>
      <c r="CA11" s="1051"/>
      <c r="CB11" s="1051"/>
      <c r="CC11" s="1051"/>
      <c r="CD11" s="1051"/>
      <c r="CE11" s="1051"/>
      <c r="CF11" s="1051"/>
      <c r="CG11" s="1051"/>
      <c r="CH11" s="1051"/>
      <c r="CI11" s="1188"/>
      <c r="CJ11" s="1192"/>
      <c r="CK11" s="1051"/>
      <c r="CL11" s="1051"/>
      <c r="CM11" s="1051"/>
      <c r="CN11" s="1051"/>
      <c r="CO11" s="1051"/>
      <c r="CP11" s="1051"/>
      <c r="CQ11" s="1051"/>
      <c r="CR11" s="1051"/>
      <c r="CS11" s="1051"/>
      <c r="CT11" s="1189"/>
      <c r="CU11" s="1119"/>
      <c r="CV11" s="1120"/>
      <c r="CW11" s="1120"/>
      <c r="CX11" s="1120"/>
      <c r="CY11" s="1121"/>
      <c r="CZ11" s="1130"/>
      <c r="DA11" s="1131"/>
      <c r="DB11" s="1131"/>
      <c r="DC11" s="1131"/>
      <c r="DD11" s="1131"/>
      <c r="DE11" s="1131"/>
      <c r="DF11" s="1131"/>
      <c r="DG11" s="1131"/>
      <c r="DH11" s="1131"/>
      <c r="DI11" s="1131"/>
      <c r="DJ11" s="1131"/>
      <c r="DK11" s="1131"/>
      <c r="DL11" s="1131"/>
      <c r="DM11" s="1131"/>
      <c r="DN11" s="1131"/>
      <c r="DO11" s="1131"/>
      <c r="DP11" s="1131"/>
      <c r="DQ11" s="1131"/>
      <c r="DR11" s="1131"/>
      <c r="DS11" s="1131"/>
      <c r="DT11" s="1131"/>
      <c r="DU11" s="1131"/>
      <c r="DV11" s="1131"/>
      <c r="DW11" s="1131"/>
      <c r="DX11" s="1131"/>
      <c r="DY11" s="1131"/>
      <c r="DZ11" s="1131"/>
      <c r="EA11" s="1131"/>
      <c r="EB11" s="1131"/>
      <c r="EC11" s="1132"/>
    </row>
    <row r="12" spans="1:133" ht="13.5" customHeight="1">
      <c r="B12" s="114"/>
      <c r="C12" s="117"/>
      <c r="D12" s="11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  <c r="AN12" s="437"/>
      <c r="AO12" s="437"/>
      <c r="AP12" s="437"/>
      <c r="AQ12" s="437"/>
      <c r="AR12" s="118"/>
      <c r="AS12" s="1156"/>
      <c r="AT12" s="1157"/>
      <c r="AU12" s="1162" t="s">
        <v>289</v>
      </c>
      <c r="AV12" s="1163"/>
      <c r="AW12" s="1168"/>
      <c r="AX12" s="1051"/>
      <c r="AY12" s="1051"/>
      <c r="AZ12" s="1051"/>
      <c r="BA12" s="1169"/>
      <c r="BB12" s="1169" t="s">
        <v>370</v>
      </c>
      <c r="BC12" s="1169" t="s">
        <v>324</v>
      </c>
      <c r="BD12" s="1169" t="s">
        <v>324</v>
      </c>
      <c r="BE12" s="1169" t="s">
        <v>324</v>
      </c>
      <c r="BF12" s="1051"/>
      <c r="BG12" s="1051" t="s">
        <v>679</v>
      </c>
      <c r="BH12" s="1051" t="s">
        <v>675</v>
      </c>
      <c r="BI12" s="1051" t="s">
        <v>679</v>
      </c>
      <c r="BJ12" s="1051" t="s">
        <v>684</v>
      </c>
      <c r="BK12" s="1191"/>
      <c r="BL12" s="1115"/>
      <c r="BM12" s="1169"/>
      <c r="BN12" s="1169"/>
      <c r="BO12" s="1169"/>
      <c r="BP12" s="1169"/>
      <c r="BQ12" s="1169"/>
      <c r="BR12" s="1169"/>
      <c r="BS12" s="1169"/>
      <c r="BT12" s="1169"/>
      <c r="BU12" s="1169"/>
      <c r="BV12" s="1169"/>
      <c r="BW12" s="1169"/>
      <c r="BX12" s="1169"/>
      <c r="BY12" s="1414"/>
      <c r="BZ12" s="1169"/>
      <c r="CA12" s="1169"/>
      <c r="CB12" s="1169"/>
      <c r="CC12" s="1169"/>
      <c r="CD12" s="1388"/>
      <c r="CE12" s="1388"/>
      <c r="CF12" s="1388"/>
      <c r="CG12" s="1169"/>
      <c r="CH12" s="1169"/>
      <c r="CI12" s="1400"/>
      <c r="CJ12" s="1115"/>
      <c r="CK12" s="1388"/>
      <c r="CL12" s="1388"/>
      <c r="CM12" s="1388"/>
      <c r="CN12" s="1388"/>
      <c r="CO12" s="1383"/>
      <c r="CP12" s="1383"/>
      <c r="CQ12" s="1383"/>
      <c r="CR12" s="1383"/>
      <c r="CS12" s="1383"/>
      <c r="CT12" s="1189"/>
      <c r="CU12" s="1119"/>
      <c r="CV12" s="1120"/>
      <c r="CW12" s="1120"/>
      <c r="CX12" s="1120"/>
      <c r="CY12" s="1121"/>
      <c r="CZ12" s="1130" t="s">
        <v>724</v>
      </c>
      <c r="DA12" s="1131"/>
      <c r="DB12" s="1131"/>
      <c r="DC12" s="1131"/>
      <c r="DD12" s="1131"/>
      <c r="DE12" s="1131"/>
      <c r="DF12" s="1131"/>
      <c r="DG12" s="1131"/>
      <c r="DH12" s="1131"/>
      <c r="DI12" s="1131"/>
      <c r="DJ12" s="1131"/>
      <c r="DK12" s="1131"/>
      <c r="DL12" s="1131"/>
      <c r="DM12" s="1131"/>
      <c r="DN12" s="1131"/>
      <c r="DO12" s="1131"/>
      <c r="DP12" s="1131"/>
      <c r="DQ12" s="1131"/>
      <c r="DR12" s="1131"/>
      <c r="DS12" s="1131"/>
      <c r="DT12" s="1131"/>
      <c r="DU12" s="1131"/>
      <c r="DV12" s="1131"/>
      <c r="DW12" s="1131"/>
      <c r="DX12" s="1131"/>
      <c r="DY12" s="1131"/>
      <c r="DZ12" s="1131"/>
      <c r="EA12" s="1131"/>
      <c r="EB12" s="1131"/>
      <c r="EC12" s="1132"/>
    </row>
    <row r="13" spans="1:133" ht="13.5" customHeight="1">
      <c r="B13" s="114"/>
      <c r="C13" s="180" t="s">
        <v>34</v>
      </c>
      <c r="E13" s="1161" t="s">
        <v>50</v>
      </c>
      <c r="F13" s="1161"/>
      <c r="G13" s="1161"/>
      <c r="H13" s="1161"/>
      <c r="I13" s="1161"/>
      <c r="J13" s="1161"/>
      <c r="K13" s="1161"/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R13" s="116"/>
      <c r="AS13" s="1156"/>
      <c r="AT13" s="1157"/>
      <c r="AU13" s="1164"/>
      <c r="AV13" s="1165"/>
      <c r="AW13" s="1168"/>
      <c r="AX13" s="1051"/>
      <c r="AY13" s="1051"/>
      <c r="AZ13" s="1051"/>
      <c r="BA13" s="1169"/>
      <c r="BB13" s="1169"/>
      <c r="BC13" s="1169"/>
      <c r="BD13" s="1169"/>
      <c r="BE13" s="1169"/>
      <c r="BF13" s="1051"/>
      <c r="BG13" s="1051"/>
      <c r="BH13" s="1051"/>
      <c r="BI13" s="1051"/>
      <c r="BJ13" s="1051"/>
      <c r="BK13" s="1191"/>
      <c r="BL13" s="1115"/>
      <c r="BM13" s="1169"/>
      <c r="BN13" s="1169"/>
      <c r="BO13" s="1169"/>
      <c r="BP13" s="1169"/>
      <c r="BQ13" s="1169"/>
      <c r="BR13" s="1169"/>
      <c r="BS13" s="1169"/>
      <c r="BT13" s="1169"/>
      <c r="BU13" s="1169"/>
      <c r="BV13" s="1169"/>
      <c r="BW13" s="1169"/>
      <c r="BX13" s="1169"/>
      <c r="BY13" s="1414"/>
      <c r="BZ13" s="1169"/>
      <c r="CA13" s="1169"/>
      <c r="CB13" s="1169"/>
      <c r="CC13" s="1169"/>
      <c r="CD13" s="1389"/>
      <c r="CE13" s="1389"/>
      <c r="CF13" s="1389"/>
      <c r="CG13" s="1169"/>
      <c r="CH13" s="1169"/>
      <c r="CI13" s="1401"/>
      <c r="CJ13" s="1115"/>
      <c r="CK13" s="1389"/>
      <c r="CL13" s="1389"/>
      <c r="CM13" s="1389"/>
      <c r="CN13" s="1389"/>
      <c r="CO13" s="1384"/>
      <c r="CP13" s="1384"/>
      <c r="CQ13" s="1384"/>
      <c r="CR13" s="1384"/>
      <c r="CS13" s="1384"/>
      <c r="CT13" s="1189"/>
      <c r="CU13" s="1119"/>
      <c r="CV13" s="1120"/>
      <c r="CW13" s="1120"/>
      <c r="CX13" s="1120"/>
      <c r="CY13" s="1121"/>
      <c r="CZ13" s="1130" t="s">
        <v>725</v>
      </c>
      <c r="DA13" s="1131"/>
      <c r="DB13" s="1131"/>
      <c r="DC13" s="1131"/>
      <c r="DD13" s="1131"/>
      <c r="DE13" s="1131"/>
      <c r="DF13" s="1131"/>
      <c r="DG13" s="1131"/>
      <c r="DH13" s="1131"/>
      <c r="DI13" s="1131"/>
      <c r="DJ13" s="1131"/>
      <c r="DK13" s="1131"/>
      <c r="DL13" s="1131"/>
      <c r="DM13" s="1131"/>
      <c r="DN13" s="1131"/>
      <c r="DO13" s="1131"/>
      <c r="DP13" s="1131"/>
      <c r="DQ13" s="1131"/>
      <c r="DR13" s="1131"/>
      <c r="DS13" s="1131"/>
      <c r="DT13" s="1131"/>
      <c r="DU13" s="1131"/>
      <c r="DV13" s="1131"/>
      <c r="DW13" s="1131"/>
      <c r="DX13" s="1131"/>
      <c r="DY13" s="1131"/>
      <c r="DZ13" s="1131"/>
      <c r="EA13" s="1131"/>
      <c r="EB13" s="1131"/>
      <c r="EC13" s="1132"/>
    </row>
    <row r="14" spans="1:133" ht="13.5" customHeight="1">
      <c r="B14" s="114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118"/>
      <c r="AS14" s="1156"/>
      <c r="AT14" s="1157"/>
      <c r="AU14" s="1164"/>
      <c r="AV14" s="1165"/>
      <c r="AW14" s="1168"/>
      <c r="AX14" s="1051"/>
      <c r="AY14" s="1051"/>
      <c r="AZ14" s="1051"/>
      <c r="BA14" s="1169"/>
      <c r="BB14" s="1169"/>
      <c r="BC14" s="1169"/>
      <c r="BD14" s="1169"/>
      <c r="BE14" s="1169"/>
      <c r="BF14" s="1051"/>
      <c r="BG14" s="1051"/>
      <c r="BH14" s="1051"/>
      <c r="BI14" s="1051"/>
      <c r="BJ14" s="1051"/>
      <c r="BK14" s="1191"/>
      <c r="BL14" s="1115"/>
      <c r="BM14" s="1169"/>
      <c r="BN14" s="1169"/>
      <c r="BO14" s="1169"/>
      <c r="BP14" s="1169"/>
      <c r="BQ14" s="1169"/>
      <c r="BR14" s="1169"/>
      <c r="BS14" s="1169"/>
      <c r="BT14" s="1169"/>
      <c r="BU14" s="1169"/>
      <c r="BV14" s="1169"/>
      <c r="BW14" s="1169"/>
      <c r="BX14" s="1169"/>
      <c r="BY14" s="1414"/>
      <c r="BZ14" s="1169"/>
      <c r="CA14" s="1169"/>
      <c r="CB14" s="1169"/>
      <c r="CC14" s="1169"/>
      <c r="CD14" s="1389"/>
      <c r="CE14" s="1389"/>
      <c r="CF14" s="1389"/>
      <c r="CG14" s="1169"/>
      <c r="CH14" s="1169"/>
      <c r="CI14" s="1401"/>
      <c r="CJ14" s="1115"/>
      <c r="CK14" s="1389"/>
      <c r="CL14" s="1389"/>
      <c r="CM14" s="1389"/>
      <c r="CN14" s="1389"/>
      <c r="CO14" s="1384"/>
      <c r="CP14" s="1384"/>
      <c r="CQ14" s="1384"/>
      <c r="CR14" s="1384"/>
      <c r="CS14" s="1384"/>
      <c r="CT14" s="1189"/>
      <c r="CU14" s="1119"/>
      <c r="CV14" s="1120"/>
      <c r="CW14" s="1120"/>
      <c r="CX14" s="1120"/>
      <c r="CY14" s="1121"/>
      <c r="CZ14" s="1130" t="s">
        <v>721</v>
      </c>
      <c r="DA14" s="1131"/>
      <c r="DB14" s="1131"/>
      <c r="DC14" s="1131"/>
      <c r="DD14" s="1131"/>
      <c r="DE14" s="1131"/>
      <c r="DF14" s="1131"/>
      <c r="DG14" s="1131"/>
      <c r="DH14" s="1131"/>
      <c r="DI14" s="1131"/>
      <c r="DJ14" s="1131"/>
      <c r="DK14" s="1131"/>
      <c r="DL14" s="1131"/>
      <c r="DM14" s="1131"/>
      <c r="DN14" s="1131"/>
      <c r="DO14" s="1131"/>
      <c r="DP14" s="1131"/>
      <c r="DQ14" s="1131"/>
      <c r="DR14" s="1131"/>
      <c r="DS14" s="1131"/>
      <c r="DT14" s="1131"/>
      <c r="DU14" s="1131"/>
      <c r="DV14" s="1131"/>
      <c r="DW14" s="1131"/>
      <c r="DX14" s="1131"/>
      <c r="DY14" s="1131"/>
      <c r="DZ14" s="1131"/>
      <c r="EA14" s="1131"/>
      <c r="EB14" s="1131"/>
      <c r="EC14" s="1132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1156"/>
      <c r="AT15" s="1157"/>
      <c r="AU15" s="1164"/>
      <c r="AV15" s="1165"/>
      <c r="AW15" s="1168"/>
      <c r="AX15" s="1051"/>
      <c r="AY15" s="1051"/>
      <c r="AZ15" s="1051"/>
      <c r="BA15" s="1169"/>
      <c r="BB15" s="1169"/>
      <c r="BC15" s="1169"/>
      <c r="BD15" s="1169"/>
      <c r="BE15" s="1169"/>
      <c r="BF15" s="1051"/>
      <c r="BG15" s="1051"/>
      <c r="BH15" s="1051"/>
      <c r="BI15" s="1051"/>
      <c r="BJ15" s="1051"/>
      <c r="BK15" s="1191"/>
      <c r="BL15" s="1115"/>
      <c r="BM15" s="1169"/>
      <c r="BN15" s="1169"/>
      <c r="BO15" s="1169"/>
      <c r="BP15" s="1169"/>
      <c r="BQ15" s="1169"/>
      <c r="BR15" s="1169"/>
      <c r="BS15" s="1169"/>
      <c r="BT15" s="1169"/>
      <c r="BU15" s="1169"/>
      <c r="BV15" s="1169"/>
      <c r="BW15" s="1169"/>
      <c r="BX15" s="1169"/>
      <c r="BY15" s="1414"/>
      <c r="BZ15" s="1169"/>
      <c r="CA15" s="1169"/>
      <c r="CB15" s="1169"/>
      <c r="CC15" s="1169"/>
      <c r="CD15" s="1389"/>
      <c r="CE15" s="1389"/>
      <c r="CF15" s="1389"/>
      <c r="CG15" s="1169"/>
      <c r="CH15" s="1169"/>
      <c r="CI15" s="1401"/>
      <c r="CJ15" s="1115"/>
      <c r="CK15" s="1389"/>
      <c r="CL15" s="1389"/>
      <c r="CM15" s="1389"/>
      <c r="CN15" s="1389"/>
      <c r="CO15" s="1384"/>
      <c r="CP15" s="1384"/>
      <c r="CQ15" s="1384"/>
      <c r="CR15" s="1384"/>
      <c r="CS15" s="1384"/>
      <c r="CT15" s="1189"/>
      <c r="CU15" s="1119"/>
      <c r="CV15" s="1120"/>
      <c r="CW15" s="1120"/>
      <c r="CX15" s="1120"/>
      <c r="CY15" s="1121"/>
      <c r="CZ15" s="1130" t="s">
        <v>726</v>
      </c>
      <c r="DA15" s="1131"/>
      <c r="DB15" s="1131"/>
      <c r="DC15" s="1131"/>
      <c r="DD15" s="1131"/>
      <c r="DE15" s="1131"/>
      <c r="DF15" s="1131"/>
      <c r="DG15" s="1131"/>
      <c r="DH15" s="1131"/>
      <c r="DI15" s="1131"/>
      <c r="DJ15" s="1131"/>
      <c r="DK15" s="1131"/>
      <c r="DL15" s="1131"/>
      <c r="DM15" s="1131"/>
      <c r="DN15" s="1131"/>
      <c r="DO15" s="1131"/>
      <c r="DP15" s="1131"/>
      <c r="DQ15" s="1131"/>
      <c r="DR15" s="1131"/>
      <c r="DS15" s="1131"/>
      <c r="DT15" s="1131"/>
      <c r="DU15" s="1131"/>
      <c r="DV15" s="1131"/>
      <c r="DW15" s="1131"/>
      <c r="DX15" s="1131"/>
      <c r="DY15" s="1131"/>
      <c r="DZ15" s="1131"/>
      <c r="EA15" s="1131"/>
      <c r="EB15" s="1131"/>
      <c r="EC15" s="1132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1156"/>
      <c r="AT16" s="1157"/>
      <c r="AU16" s="1164"/>
      <c r="AV16" s="1165"/>
      <c r="AW16" s="1168"/>
      <c r="AX16" s="1051"/>
      <c r="AY16" s="1051"/>
      <c r="AZ16" s="1051"/>
      <c r="BA16" s="1169"/>
      <c r="BB16" s="1169"/>
      <c r="BC16" s="1169"/>
      <c r="BD16" s="1169"/>
      <c r="BE16" s="1169"/>
      <c r="BF16" s="1051"/>
      <c r="BG16" s="1051"/>
      <c r="BH16" s="1051"/>
      <c r="BI16" s="1051"/>
      <c r="BJ16" s="1051"/>
      <c r="BK16" s="1191"/>
      <c r="BL16" s="1115"/>
      <c r="BM16" s="1169"/>
      <c r="BN16" s="1169"/>
      <c r="BO16" s="1169"/>
      <c r="BP16" s="1169"/>
      <c r="BQ16" s="1169"/>
      <c r="BR16" s="1169"/>
      <c r="BS16" s="1169"/>
      <c r="BT16" s="1169"/>
      <c r="BU16" s="1169"/>
      <c r="BV16" s="1169"/>
      <c r="BW16" s="1169"/>
      <c r="BX16" s="1169"/>
      <c r="BY16" s="1414"/>
      <c r="BZ16" s="1169"/>
      <c r="CA16" s="1169"/>
      <c r="CB16" s="1169"/>
      <c r="CC16" s="1169"/>
      <c r="CD16" s="1389"/>
      <c r="CE16" s="1389"/>
      <c r="CF16" s="1389"/>
      <c r="CG16" s="1169"/>
      <c r="CH16" s="1169"/>
      <c r="CI16" s="1401"/>
      <c r="CJ16" s="1115"/>
      <c r="CK16" s="1389"/>
      <c r="CL16" s="1389"/>
      <c r="CM16" s="1389"/>
      <c r="CN16" s="1389"/>
      <c r="CO16" s="1384"/>
      <c r="CP16" s="1384"/>
      <c r="CQ16" s="1384"/>
      <c r="CR16" s="1384"/>
      <c r="CS16" s="1384"/>
      <c r="CT16" s="1189"/>
      <c r="CU16" s="1119"/>
      <c r="CV16" s="1120"/>
      <c r="CW16" s="1120"/>
      <c r="CX16" s="1120"/>
      <c r="CY16" s="1121"/>
      <c r="CZ16" s="1130" t="s">
        <v>729</v>
      </c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1131"/>
      <c r="DO16" s="1131"/>
      <c r="DP16" s="1131"/>
      <c r="DQ16" s="1131"/>
      <c r="DR16" s="1131"/>
      <c r="DS16" s="1131"/>
      <c r="DT16" s="1131"/>
      <c r="DU16" s="1131"/>
      <c r="DV16" s="1131"/>
      <c r="DW16" s="1131"/>
      <c r="DX16" s="1131"/>
      <c r="DY16" s="1131"/>
      <c r="DZ16" s="1131"/>
      <c r="EA16" s="1131"/>
      <c r="EB16" s="1131"/>
      <c r="EC16" s="1132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1156"/>
      <c r="AT17" s="1157"/>
      <c r="AU17" s="1164"/>
      <c r="AV17" s="1165"/>
      <c r="AW17" s="1168"/>
      <c r="AX17" s="1051"/>
      <c r="AY17" s="1051"/>
      <c r="AZ17" s="1051"/>
      <c r="BA17" s="1169"/>
      <c r="BB17" s="1169"/>
      <c r="BC17" s="1169"/>
      <c r="BD17" s="1169"/>
      <c r="BE17" s="1169"/>
      <c r="BF17" s="1051"/>
      <c r="BG17" s="1051"/>
      <c r="BH17" s="1051"/>
      <c r="BI17" s="1051"/>
      <c r="BJ17" s="1051"/>
      <c r="BK17" s="1191"/>
      <c r="BL17" s="1115"/>
      <c r="BM17" s="1169"/>
      <c r="BN17" s="1169"/>
      <c r="BO17" s="1169"/>
      <c r="BP17" s="1169"/>
      <c r="BQ17" s="1169"/>
      <c r="BR17" s="1169"/>
      <c r="BS17" s="1169"/>
      <c r="BT17" s="1169"/>
      <c r="BU17" s="1169"/>
      <c r="BV17" s="1169"/>
      <c r="BW17" s="1169"/>
      <c r="BX17" s="1169"/>
      <c r="BY17" s="1414"/>
      <c r="BZ17" s="1169"/>
      <c r="CA17" s="1169"/>
      <c r="CB17" s="1169"/>
      <c r="CC17" s="1169"/>
      <c r="CD17" s="1389"/>
      <c r="CE17" s="1389"/>
      <c r="CF17" s="1389"/>
      <c r="CG17" s="1169"/>
      <c r="CH17" s="1169"/>
      <c r="CI17" s="1401"/>
      <c r="CJ17" s="1115"/>
      <c r="CK17" s="1389"/>
      <c r="CL17" s="1389"/>
      <c r="CM17" s="1389"/>
      <c r="CN17" s="1389"/>
      <c r="CO17" s="1384"/>
      <c r="CP17" s="1384"/>
      <c r="CQ17" s="1384"/>
      <c r="CR17" s="1384"/>
      <c r="CS17" s="1384"/>
      <c r="CT17" s="1189"/>
      <c r="CU17" s="1119"/>
      <c r="CV17" s="1120"/>
      <c r="CW17" s="1120"/>
      <c r="CX17" s="1120"/>
      <c r="CY17" s="1121"/>
      <c r="CZ17" s="1130" t="s">
        <v>728</v>
      </c>
      <c r="DA17" s="1131"/>
      <c r="DB17" s="1131"/>
      <c r="DC17" s="1131"/>
      <c r="DD17" s="1131"/>
      <c r="DE17" s="1131"/>
      <c r="DF17" s="1131"/>
      <c r="DG17" s="1131"/>
      <c r="DH17" s="1131"/>
      <c r="DI17" s="1131"/>
      <c r="DJ17" s="1131"/>
      <c r="DK17" s="1131"/>
      <c r="DL17" s="1131"/>
      <c r="DM17" s="1131"/>
      <c r="DN17" s="1131"/>
      <c r="DO17" s="1131"/>
      <c r="DP17" s="1131"/>
      <c r="DQ17" s="1131"/>
      <c r="DR17" s="1131"/>
      <c r="DS17" s="1131"/>
      <c r="DT17" s="1131"/>
      <c r="DU17" s="1131"/>
      <c r="DV17" s="1131"/>
      <c r="DW17" s="1131"/>
      <c r="DX17" s="1131"/>
      <c r="DY17" s="1131"/>
      <c r="DZ17" s="1131"/>
      <c r="EA17" s="1131"/>
      <c r="EB17" s="1131"/>
      <c r="EC17" s="1132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1156"/>
      <c r="AT18" s="1157"/>
      <c r="AU18" s="1164"/>
      <c r="AV18" s="1165"/>
      <c r="AW18" s="1168"/>
      <c r="AX18" s="1051"/>
      <c r="AY18" s="1051"/>
      <c r="AZ18" s="1051"/>
      <c r="BA18" s="1169"/>
      <c r="BB18" s="1169"/>
      <c r="BC18" s="1169"/>
      <c r="BD18" s="1169"/>
      <c r="BE18" s="1169"/>
      <c r="BF18" s="1051"/>
      <c r="BG18" s="1051"/>
      <c r="BH18" s="1051"/>
      <c r="BI18" s="1051"/>
      <c r="BJ18" s="1051"/>
      <c r="BK18" s="1191"/>
      <c r="BL18" s="1115"/>
      <c r="BM18" s="1169"/>
      <c r="BN18" s="1169"/>
      <c r="BO18" s="1169"/>
      <c r="BP18" s="1169"/>
      <c r="BQ18" s="1169"/>
      <c r="BR18" s="1169"/>
      <c r="BS18" s="1169"/>
      <c r="BT18" s="1169"/>
      <c r="BU18" s="1169"/>
      <c r="BV18" s="1169"/>
      <c r="BW18" s="1169"/>
      <c r="BX18" s="1169"/>
      <c r="BY18" s="1414"/>
      <c r="BZ18" s="1169"/>
      <c r="CA18" s="1169"/>
      <c r="CB18" s="1169"/>
      <c r="CC18" s="1169"/>
      <c r="CD18" s="1389"/>
      <c r="CE18" s="1389"/>
      <c r="CF18" s="1389"/>
      <c r="CG18" s="1169"/>
      <c r="CH18" s="1169"/>
      <c r="CI18" s="1401"/>
      <c r="CJ18" s="1115"/>
      <c r="CK18" s="1389"/>
      <c r="CL18" s="1389"/>
      <c r="CM18" s="1389"/>
      <c r="CN18" s="1389"/>
      <c r="CO18" s="1384"/>
      <c r="CP18" s="1384"/>
      <c r="CQ18" s="1384"/>
      <c r="CR18" s="1384"/>
      <c r="CS18" s="1384"/>
      <c r="CT18" s="1189"/>
      <c r="CU18" s="1119"/>
      <c r="CV18" s="1120"/>
      <c r="CW18" s="1120"/>
      <c r="CX18" s="1120"/>
      <c r="CY18" s="1121"/>
      <c r="CZ18" s="1130" t="s">
        <v>730</v>
      </c>
      <c r="DA18" s="1131"/>
      <c r="DB18" s="1131"/>
      <c r="DC18" s="1131"/>
      <c r="DD18" s="1131"/>
      <c r="DE18" s="1131"/>
      <c r="DF18" s="1131"/>
      <c r="DG18" s="1131"/>
      <c r="DH18" s="1131"/>
      <c r="DI18" s="1131"/>
      <c r="DJ18" s="1131"/>
      <c r="DK18" s="1131"/>
      <c r="DL18" s="1131"/>
      <c r="DM18" s="1131"/>
      <c r="DN18" s="1131"/>
      <c r="DO18" s="1131"/>
      <c r="DP18" s="1131"/>
      <c r="DQ18" s="1131"/>
      <c r="DR18" s="1131"/>
      <c r="DS18" s="1131"/>
      <c r="DT18" s="1131"/>
      <c r="DU18" s="1131"/>
      <c r="DV18" s="1131"/>
      <c r="DW18" s="1131"/>
      <c r="DX18" s="1131"/>
      <c r="DY18" s="1131"/>
      <c r="DZ18" s="1131"/>
      <c r="EA18" s="1131"/>
      <c r="EB18" s="1131"/>
      <c r="EC18" s="1132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1156"/>
      <c r="AT19" s="1157"/>
      <c r="AU19" s="1164"/>
      <c r="AV19" s="1165"/>
      <c r="AW19" s="1168"/>
      <c r="AX19" s="1051"/>
      <c r="AY19" s="1051"/>
      <c r="AZ19" s="1051"/>
      <c r="BA19" s="1169"/>
      <c r="BB19" s="1169"/>
      <c r="BC19" s="1169"/>
      <c r="BD19" s="1169"/>
      <c r="BE19" s="1169"/>
      <c r="BF19" s="1051"/>
      <c r="BG19" s="1051"/>
      <c r="BH19" s="1051"/>
      <c r="BI19" s="1051"/>
      <c r="BJ19" s="1051"/>
      <c r="BK19" s="1191"/>
      <c r="BL19" s="1115"/>
      <c r="BM19" s="1169"/>
      <c r="BN19" s="1169"/>
      <c r="BO19" s="1169"/>
      <c r="BP19" s="1169"/>
      <c r="BQ19" s="1169"/>
      <c r="BR19" s="1169"/>
      <c r="BS19" s="1169"/>
      <c r="BT19" s="1169"/>
      <c r="BU19" s="1169"/>
      <c r="BV19" s="1169"/>
      <c r="BW19" s="1169"/>
      <c r="BX19" s="1169"/>
      <c r="BY19" s="1414"/>
      <c r="BZ19" s="1169"/>
      <c r="CA19" s="1169"/>
      <c r="CB19" s="1169"/>
      <c r="CC19" s="1169"/>
      <c r="CD19" s="1389"/>
      <c r="CE19" s="1389"/>
      <c r="CF19" s="1389"/>
      <c r="CG19" s="1169"/>
      <c r="CH19" s="1169"/>
      <c r="CI19" s="1401"/>
      <c r="CJ19" s="1115"/>
      <c r="CK19" s="1389"/>
      <c r="CL19" s="1389"/>
      <c r="CM19" s="1389"/>
      <c r="CN19" s="1389"/>
      <c r="CO19" s="1384"/>
      <c r="CP19" s="1384"/>
      <c r="CQ19" s="1384"/>
      <c r="CR19" s="1384"/>
      <c r="CS19" s="1384"/>
      <c r="CT19" s="1189"/>
      <c r="CU19" s="1119"/>
      <c r="CV19" s="1120"/>
      <c r="CW19" s="1120"/>
      <c r="CX19" s="1120"/>
      <c r="CY19" s="1121"/>
      <c r="CZ19" s="1130"/>
      <c r="DA19" s="1131"/>
      <c r="DB19" s="1131"/>
      <c r="DC19" s="1131"/>
      <c r="DD19" s="1131"/>
      <c r="DE19" s="1131"/>
      <c r="DF19" s="1131"/>
      <c r="DG19" s="1131"/>
      <c r="DH19" s="1131"/>
      <c r="DI19" s="1131"/>
      <c r="DJ19" s="1131"/>
      <c r="DK19" s="1131"/>
      <c r="DL19" s="1131"/>
      <c r="DM19" s="1131"/>
      <c r="DN19" s="1131"/>
      <c r="DO19" s="1131"/>
      <c r="DP19" s="1131"/>
      <c r="DQ19" s="1131"/>
      <c r="DR19" s="1131"/>
      <c r="DS19" s="1131"/>
      <c r="DT19" s="1131"/>
      <c r="DU19" s="1131"/>
      <c r="DV19" s="1131"/>
      <c r="DW19" s="1131"/>
      <c r="DX19" s="1131"/>
      <c r="DY19" s="1131"/>
      <c r="DZ19" s="1131"/>
      <c r="EA19" s="1131"/>
      <c r="EB19" s="1131"/>
      <c r="EC19" s="1132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1156"/>
      <c r="AT20" s="1157"/>
      <c r="AU20" s="1164"/>
      <c r="AV20" s="1165"/>
      <c r="AW20" s="1168"/>
      <c r="AX20" s="1051"/>
      <c r="AY20" s="1051"/>
      <c r="AZ20" s="1051"/>
      <c r="BA20" s="1169"/>
      <c r="BB20" s="1169"/>
      <c r="BC20" s="1169"/>
      <c r="BD20" s="1169"/>
      <c r="BE20" s="1169"/>
      <c r="BF20" s="1051"/>
      <c r="BG20" s="1051"/>
      <c r="BH20" s="1051"/>
      <c r="BI20" s="1051"/>
      <c r="BJ20" s="1051"/>
      <c r="BK20" s="1191"/>
      <c r="BL20" s="1115"/>
      <c r="BM20" s="1169"/>
      <c r="BN20" s="1169"/>
      <c r="BO20" s="1169"/>
      <c r="BP20" s="1169"/>
      <c r="BQ20" s="1169"/>
      <c r="BR20" s="1169"/>
      <c r="BS20" s="1169"/>
      <c r="BT20" s="1169"/>
      <c r="BU20" s="1169"/>
      <c r="BV20" s="1169"/>
      <c r="BW20" s="1169"/>
      <c r="BX20" s="1169"/>
      <c r="BY20" s="1414"/>
      <c r="BZ20" s="1169"/>
      <c r="CA20" s="1169"/>
      <c r="CB20" s="1169"/>
      <c r="CC20" s="1169"/>
      <c r="CD20" s="1389"/>
      <c r="CE20" s="1389"/>
      <c r="CF20" s="1389"/>
      <c r="CG20" s="1169"/>
      <c r="CH20" s="1169"/>
      <c r="CI20" s="1401"/>
      <c r="CJ20" s="1115"/>
      <c r="CK20" s="1389"/>
      <c r="CL20" s="1389"/>
      <c r="CM20" s="1389"/>
      <c r="CN20" s="1389"/>
      <c r="CO20" s="1384"/>
      <c r="CP20" s="1384"/>
      <c r="CQ20" s="1384"/>
      <c r="CR20" s="1384"/>
      <c r="CS20" s="1384"/>
      <c r="CT20" s="1189"/>
      <c r="CU20" s="1119"/>
      <c r="CV20" s="1120"/>
      <c r="CW20" s="1120"/>
      <c r="CX20" s="1120"/>
      <c r="CY20" s="1121"/>
      <c r="CZ20" s="1130"/>
      <c r="DA20" s="1131"/>
      <c r="DB20" s="1131"/>
      <c r="DC20" s="1131"/>
      <c r="DD20" s="1131"/>
      <c r="DE20" s="1131"/>
      <c r="DF20" s="1131"/>
      <c r="DG20" s="1131"/>
      <c r="DH20" s="1131"/>
      <c r="DI20" s="1131"/>
      <c r="DJ20" s="1131"/>
      <c r="DK20" s="1131"/>
      <c r="DL20" s="1131"/>
      <c r="DM20" s="1131"/>
      <c r="DN20" s="1131"/>
      <c r="DO20" s="1131"/>
      <c r="DP20" s="1131"/>
      <c r="DQ20" s="1131"/>
      <c r="DR20" s="1131"/>
      <c r="DS20" s="1131"/>
      <c r="DT20" s="1131"/>
      <c r="DU20" s="1131"/>
      <c r="DV20" s="1131"/>
      <c r="DW20" s="1131"/>
      <c r="DX20" s="1131"/>
      <c r="DY20" s="1131"/>
      <c r="DZ20" s="1131"/>
      <c r="EA20" s="1131"/>
      <c r="EB20" s="1131"/>
      <c r="EC20" s="1132"/>
    </row>
    <row r="21" spans="1:133" ht="13.5" customHeight="1">
      <c r="A21" s="11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1156"/>
      <c r="AT21" s="1157"/>
      <c r="AU21" s="1164"/>
      <c r="AV21" s="1165"/>
      <c r="AW21" s="1168"/>
      <c r="AX21" s="1051"/>
      <c r="AY21" s="1051"/>
      <c r="AZ21" s="1051"/>
      <c r="BA21" s="1169"/>
      <c r="BB21" s="1169"/>
      <c r="BC21" s="1169"/>
      <c r="BD21" s="1169"/>
      <c r="BE21" s="1169"/>
      <c r="BF21" s="1051"/>
      <c r="BG21" s="1051"/>
      <c r="BH21" s="1051"/>
      <c r="BI21" s="1051"/>
      <c r="BJ21" s="1051"/>
      <c r="BK21" s="1191"/>
      <c r="BL21" s="1115"/>
      <c r="BM21" s="1169"/>
      <c r="BN21" s="1169"/>
      <c r="BO21" s="1169"/>
      <c r="BP21" s="1169"/>
      <c r="BQ21" s="1169"/>
      <c r="BR21" s="1169"/>
      <c r="BS21" s="1169"/>
      <c r="BT21" s="1169"/>
      <c r="BU21" s="1169"/>
      <c r="BV21" s="1169"/>
      <c r="BW21" s="1169"/>
      <c r="BX21" s="1169"/>
      <c r="BY21" s="1414"/>
      <c r="BZ21" s="1169"/>
      <c r="CA21" s="1169"/>
      <c r="CB21" s="1169"/>
      <c r="CC21" s="1169"/>
      <c r="CD21" s="1389"/>
      <c r="CE21" s="1389"/>
      <c r="CF21" s="1389"/>
      <c r="CG21" s="1169"/>
      <c r="CH21" s="1169"/>
      <c r="CI21" s="1401"/>
      <c r="CJ21" s="1115"/>
      <c r="CK21" s="1389"/>
      <c r="CL21" s="1389"/>
      <c r="CM21" s="1389"/>
      <c r="CN21" s="1389"/>
      <c r="CO21" s="1384"/>
      <c r="CP21" s="1384"/>
      <c r="CQ21" s="1384"/>
      <c r="CR21" s="1384"/>
      <c r="CS21" s="1384"/>
      <c r="CT21" s="1189"/>
      <c r="CU21" s="1119"/>
      <c r="CV21" s="1120"/>
      <c r="CW21" s="1120"/>
      <c r="CX21" s="1120"/>
      <c r="CY21" s="1121"/>
      <c r="CZ21" s="1130"/>
      <c r="DA21" s="1131"/>
      <c r="DB21" s="1131"/>
      <c r="DC21" s="1131"/>
      <c r="DD21" s="1131"/>
      <c r="DE21" s="1131"/>
      <c r="DF21" s="1131"/>
      <c r="DG21" s="1131"/>
      <c r="DH21" s="1131"/>
      <c r="DI21" s="1131"/>
      <c r="DJ21" s="1131"/>
      <c r="DK21" s="1131"/>
      <c r="DL21" s="1131"/>
      <c r="DM21" s="1131"/>
      <c r="DN21" s="1131"/>
      <c r="DO21" s="1131"/>
      <c r="DP21" s="1131"/>
      <c r="DQ21" s="1131"/>
      <c r="DR21" s="1131"/>
      <c r="DS21" s="1131"/>
      <c r="DT21" s="1131"/>
      <c r="DU21" s="1131"/>
      <c r="DV21" s="1131"/>
      <c r="DW21" s="1131"/>
      <c r="DX21" s="1131"/>
      <c r="DY21" s="1131"/>
      <c r="DZ21" s="1131"/>
      <c r="EA21" s="1131"/>
      <c r="EB21" s="1131"/>
      <c r="EC21" s="1132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1156"/>
      <c r="AT22" s="1157"/>
      <c r="AU22" s="1166"/>
      <c r="AV22" s="1167"/>
      <c r="AW22" s="1168"/>
      <c r="AX22" s="1051"/>
      <c r="AY22" s="1051"/>
      <c r="AZ22" s="1051"/>
      <c r="BA22" s="1169"/>
      <c r="BB22" s="1169"/>
      <c r="BC22" s="1169"/>
      <c r="BD22" s="1169"/>
      <c r="BE22" s="1169"/>
      <c r="BF22" s="1051"/>
      <c r="BG22" s="1051"/>
      <c r="BH22" s="1051"/>
      <c r="BI22" s="1051"/>
      <c r="BJ22" s="1051"/>
      <c r="BK22" s="1191"/>
      <c r="BL22" s="1115"/>
      <c r="BM22" s="1169"/>
      <c r="BN22" s="1169"/>
      <c r="BO22" s="1169"/>
      <c r="BP22" s="1169"/>
      <c r="BQ22" s="1169"/>
      <c r="BR22" s="1169"/>
      <c r="BS22" s="1169"/>
      <c r="BT22" s="1169"/>
      <c r="BU22" s="1169"/>
      <c r="BV22" s="1169"/>
      <c r="BW22" s="1169"/>
      <c r="BX22" s="1169"/>
      <c r="BY22" s="1414"/>
      <c r="BZ22" s="1169"/>
      <c r="CA22" s="1169"/>
      <c r="CB22" s="1169"/>
      <c r="CC22" s="1169"/>
      <c r="CD22" s="1390"/>
      <c r="CE22" s="1390"/>
      <c r="CF22" s="1390"/>
      <c r="CG22" s="1169"/>
      <c r="CH22" s="1169"/>
      <c r="CI22" s="1402"/>
      <c r="CJ22" s="1115"/>
      <c r="CK22" s="1390"/>
      <c r="CL22" s="1390"/>
      <c r="CM22" s="1390"/>
      <c r="CN22" s="1390"/>
      <c r="CO22" s="1385"/>
      <c r="CP22" s="1385"/>
      <c r="CQ22" s="1385"/>
      <c r="CR22" s="1385"/>
      <c r="CS22" s="1385"/>
      <c r="CT22" s="1189"/>
      <c r="CU22" s="1119"/>
      <c r="CV22" s="1120"/>
      <c r="CW22" s="1120"/>
      <c r="CX22" s="1120"/>
      <c r="CY22" s="1121"/>
      <c r="CZ22" s="1130"/>
      <c r="DA22" s="1131"/>
      <c r="DB22" s="1131"/>
      <c r="DC22" s="1131"/>
      <c r="DD22" s="1131"/>
      <c r="DE22" s="1131"/>
      <c r="DF22" s="1131"/>
      <c r="DG22" s="1131"/>
      <c r="DH22" s="1131"/>
      <c r="DI22" s="1131"/>
      <c r="DJ22" s="1131"/>
      <c r="DK22" s="1131"/>
      <c r="DL22" s="1131"/>
      <c r="DM22" s="1131"/>
      <c r="DN22" s="1131"/>
      <c r="DO22" s="1131"/>
      <c r="DP22" s="1131"/>
      <c r="DQ22" s="1131"/>
      <c r="DR22" s="1131"/>
      <c r="DS22" s="1131"/>
      <c r="DT22" s="1131"/>
      <c r="DU22" s="1131"/>
      <c r="DV22" s="1131"/>
      <c r="DW22" s="1131"/>
      <c r="DX22" s="1131"/>
      <c r="DY22" s="1131"/>
      <c r="DZ22" s="1131"/>
      <c r="EA22" s="1131"/>
      <c r="EB22" s="1131"/>
      <c r="EC22" s="1132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1156"/>
      <c r="AT23" s="1157"/>
      <c r="AU23" s="1195" t="s">
        <v>35</v>
      </c>
      <c r="AV23" s="1196"/>
      <c r="AW23" s="438"/>
      <c r="AX23" s="425"/>
      <c r="AY23" s="425"/>
      <c r="AZ23" s="425"/>
      <c r="BA23" s="439"/>
      <c r="BB23" s="439" t="s">
        <v>26</v>
      </c>
      <c r="BC23" s="439" t="s">
        <v>26</v>
      </c>
      <c r="BD23" s="439" t="s">
        <v>26</v>
      </c>
      <c r="BE23" s="439" t="s">
        <v>26</v>
      </c>
      <c r="BF23" s="425"/>
      <c r="BG23" s="439" t="s">
        <v>26</v>
      </c>
      <c r="BH23" s="439" t="s">
        <v>26</v>
      </c>
      <c r="BI23" s="439" t="s">
        <v>26</v>
      </c>
      <c r="BJ23" s="439" t="s">
        <v>26</v>
      </c>
      <c r="BK23" s="208"/>
      <c r="BL23" s="439"/>
      <c r="BM23" s="439"/>
      <c r="BN23" s="439"/>
      <c r="BO23" s="439"/>
      <c r="BP23" s="439"/>
      <c r="BQ23" s="439"/>
      <c r="BR23" s="439"/>
      <c r="BS23" s="439"/>
      <c r="BT23" s="439"/>
      <c r="BU23" s="439"/>
      <c r="BV23" s="439"/>
      <c r="BW23" s="439"/>
      <c r="BX23" s="439"/>
      <c r="BY23" s="220"/>
      <c r="BZ23" s="439"/>
      <c r="CA23" s="439"/>
      <c r="CB23" s="439"/>
      <c r="CC23" s="439"/>
      <c r="CD23" s="439"/>
      <c r="CE23" s="439"/>
      <c r="CF23" s="439"/>
      <c r="CG23" s="439"/>
      <c r="CH23" s="439"/>
      <c r="CI23" s="439"/>
      <c r="CJ23" s="209"/>
      <c r="CK23" s="439"/>
      <c r="CL23" s="439"/>
      <c r="CM23" s="439"/>
      <c r="CN23" s="439"/>
      <c r="CO23" s="425"/>
      <c r="CP23" s="439"/>
      <c r="CQ23" s="439"/>
      <c r="CR23" s="439"/>
      <c r="CS23" s="439"/>
      <c r="CT23" s="442"/>
      <c r="CU23" s="1119"/>
      <c r="CV23" s="1120"/>
      <c r="CW23" s="1120"/>
      <c r="CX23" s="1120"/>
      <c r="CY23" s="1121"/>
      <c r="CZ23" s="1130"/>
      <c r="DA23" s="1131"/>
      <c r="DB23" s="1131"/>
      <c r="DC23" s="1131"/>
      <c r="DD23" s="1131"/>
      <c r="DE23" s="1131"/>
      <c r="DF23" s="1131"/>
      <c r="DG23" s="1131"/>
      <c r="DH23" s="1131"/>
      <c r="DI23" s="1131"/>
      <c r="DJ23" s="1131"/>
      <c r="DK23" s="1131"/>
      <c r="DL23" s="1131"/>
      <c r="DM23" s="1131"/>
      <c r="DN23" s="1131"/>
      <c r="DO23" s="1131"/>
      <c r="DP23" s="1131"/>
      <c r="DQ23" s="1131"/>
      <c r="DR23" s="1131"/>
      <c r="DS23" s="1131"/>
      <c r="DT23" s="1131"/>
      <c r="DU23" s="1131"/>
      <c r="DV23" s="1131"/>
      <c r="DW23" s="1131"/>
      <c r="DX23" s="1131"/>
      <c r="DY23" s="1131"/>
      <c r="DZ23" s="1131"/>
      <c r="EA23" s="1131"/>
      <c r="EB23" s="1131"/>
      <c r="EC23" s="1132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1156"/>
      <c r="AT24" s="1157"/>
      <c r="AU24" s="1146" t="s">
        <v>37</v>
      </c>
      <c r="AV24" s="1147"/>
      <c r="AW24" s="1197"/>
      <c r="AX24" s="1047"/>
      <c r="AY24" s="1047"/>
      <c r="AZ24" s="1047"/>
      <c r="BA24" s="1386"/>
      <c r="BB24" s="1193" t="s">
        <v>699</v>
      </c>
      <c r="BC24" s="1193" t="s">
        <v>396</v>
      </c>
      <c r="BD24" s="1193" t="s">
        <v>2092</v>
      </c>
      <c r="BE24" s="1193" t="s">
        <v>2093</v>
      </c>
      <c r="BF24" s="1047"/>
      <c r="BG24" s="1047" t="s">
        <v>701</v>
      </c>
      <c r="BH24" s="1047" t="s">
        <v>702</v>
      </c>
      <c r="BI24" s="1047" t="s">
        <v>680</v>
      </c>
      <c r="BJ24" s="1047" t="s">
        <v>682</v>
      </c>
      <c r="BK24" s="1194"/>
      <c r="BL24" s="1116"/>
      <c r="BM24" s="1193"/>
      <c r="BN24" s="1193"/>
      <c r="BO24" s="1193"/>
      <c r="BP24" s="1193"/>
      <c r="BQ24" s="1193"/>
      <c r="BR24" s="1193"/>
      <c r="BS24" s="1193"/>
      <c r="BT24" s="1193"/>
      <c r="BU24" s="1193"/>
      <c r="BV24" s="1193"/>
      <c r="BW24" s="1193"/>
      <c r="BX24" s="1193"/>
      <c r="BY24" s="1415"/>
      <c r="BZ24" s="1193"/>
      <c r="CA24" s="1193"/>
      <c r="CB24" s="1193"/>
      <c r="CC24" s="1193"/>
      <c r="CD24" s="1193"/>
      <c r="CE24" s="1193"/>
      <c r="CF24" s="1193"/>
      <c r="CG24" s="1193"/>
      <c r="CH24" s="1193"/>
      <c r="CI24" s="1194"/>
      <c r="CJ24" s="1116"/>
      <c r="CK24" s="1738"/>
      <c r="CL24" s="1738"/>
      <c r="CM24" s="1738"/>
      <c r="CN24" s="1738"/>
      <c r="CO24" s="1386"/>
      <c r="CP24" s="1386"/>
      <c r="CQ24" s="1386"/>
      <c r="CR24" s="1386"/>
      <c r="CS24" s="1386"/>
      <c r="CT24" s="1204"/>
      <c r="CU24" s="1119"/>
      <c r="CV24" s="1120"/>
      <c r="CW24" s="1120"/>
      <c r="CX24" s="1120"/>
      <c r="CY24" s="1121"/>
      <c r="CZ24" s="1130"/>
      <c r="DA24" s="1131"/>
      <c r="DB24" s="1131"/>
      <c r="DC24" s="1131"/>
      <c r="DD24" s="1131"/>
      <c r="DE24" s="1131"/>
      <c r="DF24" s="1131"/>
      <c r="DG24" s="1131"/>
      <c r="DH24" s="1131"/>
      <c r="DI24" s="1131"/>
      <c r="DJ24" s="1131"/>
      <c r="DK24" s="1131"/>
      <c r="DL24" s="1131"/>
      <c r="DM24" s="1131"/>
      <c r="DN24" s="1131"/>
      <c r="DO24" s="1131"/>
      <c r="DP24" s="1131"/>
      <c r="DQ24" s="1131"/>
      <c r="DR24" s="1131"/>
      <c r="DS24" s="1131"/>
      <c r="DT24" s="1131"/>
      <c r="DU24" s="1131"/>
      <c r="DV24" s="1131"/>
      <c r="DW24" s="1131"/>
      <c r="DX24" s="1131"/>
      <c r="DY24" s="1131"/>
      <c r="DZ24" s="1131"/>
      <c r="EA24" s="1131"/>
      <c r="EB24" s="1131"/>
      <c r="EC24" s="1132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1156"/>
      <c r="AT25" s="1157"/>
      <c r="AU25" s="1119"/>
      <c r="AV25" s="1121"/>
      <c r="AW25" s="1197"/>
      <c r="AX25" s="1047"/>
      <c r="AY25" s="1047"/>
      <c r="AZ25" s="1047"/>
      <c r="BA25" s="1377"/>
      <c r="BB25" s="1193"/>
      <c r="BC25" s="1193"/>
      <c r="BD25" s="1193"/>
      <c r="BE25" s="1193"/>
      <c r="BF25" s="1047"/>
      <c r="BG25" s="1047"/>
      <c r="BH25" s="1047"/>
      <c r="BI25" s="1047"/>
      <c r="BJ25" s="1047"/>
      <c r="BK25" s="1194"/>
      <c r="BL25" s="1116"/>
      <c r="BM25" s="1193"/>
      <c r="BN25" s="1193"/>
      <c r="BO25" s="1193"/>
      <c r="BP25" s="1193"/>
      <c r="BQ25" s="1193"/>
      <c r="BR25" s="1193"/>
      <c r="BS25" s="1193"/>
      <c r="BT25" s="1193"/>
      <c r="BU25" s="1193"/>
      <c r="BV25" s="1193"/>
      <c r="BW25" s="1193"/>
      <c r="BX25" s="1193"/>
      <c r="BY25" s="1415"/>
      <c r="BZ25" s="1193"/>
      <c r="CA25" s="1193"/>
      <c r="CB25" s="1193"/>
      <c r="CC25" s="1193"/>
      <c r="CD25" s="1193"/>
      <c r="CE25" s="1193"/>
      <c r="CF25" s="1193"/>
      <c r="CG25" s="1193"/>
      <c r="CH25" s="1193"/>
      <c r="CI25" s="1194"/>
      <c r="CJ25" s="1116"/>
      <c r="CK25" s="1739"/>
      <c r="CL25" s="1739"/>
      <c r="CM25" s="1739"/>
      <c r="CN25" s="1739"/>
      <c r="CO25" s="1377"/>
      <c r="CP25" s="1377"/>
      <c r="CQ25" s="1377"/>
      <c r="CR25" s="1377"/>
      <c r="CS25" s="1377"/>
      <c r="CT25" s="1204"/>
      <c r="CU25" s="1119"/>
      <c r="CV25" s="1120"/>
      <c r="CW25" s="1120"/>
      <c r="CX25" s="1120"/>
      <c r="CY25" s="1121"/>
      <c r="CZ25" s="1130"/>
      <c r="DA25" s="1131"/>
      <c r="DB25" s="1131"/>
      <c r="DC25" s="1131"/>
      <c r="DD25" s="1131"/>
      <c r="DE25" s="1131"/>
      <c r="DF25" s="1131"/>
      <c r="DG25" s="1131"/>
      <c r="DH25" s="1131"/>
      <c r="DI25" s="1131"/>
      <c r="DJ25" s="1131"/>
      <c r="DK25" s="1131"/>
      <c r="DL25" s="1131"/>
      <c r="DM25" s="1131"/>
      <c r="DN25" s="1131"/>
      <c r="DO25" s="1131"/>
      <c r="DP25" s="1131"/>
      <c r="DQ25" s="1131"/>
      <c r="DR25" s="1131"/>
      <c r="DS25" s="1131"/>
      <c r="DT25" s="1131"/>
      <c r="DU25" s="1131"/>
      <c r="DV25" s="1131"/>
      <c r="DW25" s="1131"/>
      <c r="DX25" s="1131"/>
      <c r="DY25" s="1131"/>
      <c r="DZ25" s="1131"/>
      <c r="EA25" s="1131"/>
      <c r="EB25" s="1131"/>
      <c r="EC25" s="1132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1156"/>
      <c r="AT26" s="1157"/>
      <c r="AU26" s="1119"/>
      <c r="AV26" s="1121"/>
      <c r="AW26" s="1197"/>
      <c r="AX26" s="1047"/>
      <c r="AY26" s="1047"/>
      <c r="AZ26" s="1047"/>
      <c r="BA26" s="1377"/>
      <c r="BB26" s="1193"/>
      <c r="BC26" s="1193"/>
      <c r="BD26" s="1193"/>
      <c r="BE26" s="1193"/>
      <c r="BF26" s="1047"/>
      <c r="BG26" s="1047"/>
      <c r="BH26" s="1047"/>
      <c r="BI26" s="1047"/>
      <c r="BJ26" s="1047"/>
      <c r="BK26" s="1194"/>
      <c r="BL26" s="1116"/>
      <c r="BM26" s="1193"/>
      <c r="BN26" s="1193"/>
      <c r="BO26" s="1193"/>
      <c r="BP26" s="1193"/>
      <c r="BQ26" s="1193"/>
      <c r="BR26" s="1193"/>
      <c r="BS26" s="1193"/>
      <c r="BT26" s="1193"/>
      <c r="BU26" s="1193"/>
      <c r="BV26" s="1193"/>
      <c r="BW26" s="1193"/>
      <c r="BX26" s="1193"/>
      <c r="BY26" s="1415"/>
      <c r="BZ26" s="1193"/>
      <c r="CA26" s="1193"/>
      <c r="CB26" s="1193"/>
      <c r="CC26" s="1193"/>
      <c r="CD26" s="1193"/>
      <c r="CE26" s="1193"/>
      <c r="CF26" s="1193"/>
      <c r="CG26" s="1193"/>
      <c r="CH26" s="1193"/>
      <c r="CI26" s="1194"/>
      <c r="CJ26" s="1116"/>
      <c r="CK26" s="1739"/>
      <c r="CL26" s="1739"/>
      <c r="CM26" s="1739"/>
      <c r="CN26" s="1739"/>
      <c r="CO26" s="1377"/>
      <c r="CP26" s="1377"/>
      <c r="CQ26" s="1377"/>
      <c r="CR26" s="1377"/>
      <c r="CS26" s="1377"/>
      <c r="CT26" s="1204"/>
      <c r="CU26" s="1119"/>
      <c r="CV26" s="1120"/>
      <c r="CW26" s="1120"/>
      <c r="CX26" s="1120"/>
      <c r="CY26" s="1121"/>
      <c r="CZ26" s="1130"/>
      <c r="DA26" s="1131"/>
      <c r="DB26" s="1131"/>
      <c r="DC26" s="1131"/>
      <c r="DD26" s="1131"/>
      <c r="DE26" s="1131"/>
      <c r="DF26" s="1131"/>
      <c r="DG26" s="1131"/>
      <c r="DH26" s="1131"/>
      <c r="DI26" s="1131"/>
      <c r="DJ26" s="1131"/>
      <c r="DK26" s="1131"/>
      <c r="DL26" s="1131"/>
      <c r="DM26" s="1131"/>
      <c r="DN26" s="1131"/>
      <c r="DO26" s="1131"/>
      <c r="DP26" s="1131"/>
      <c r="DQ26" s="1131"/>
      <c r="DR26" s="1131"/>
      <c r="DS26" s="1131"/>
      <c r="DT26" s="1131"/>
      <c r="DU26" s="1131"/>
      <c r="DV26" s="1131"/>
      <c r="DW26" s="1131"/>
      <c r="DX26" s="1131"/>
      <c r="DY26" s="1131"/>
      <c r="DZ26" s="1131"/>
      <c r="EA26" s="1131"/>
      <c r="EB26" s="1131"/>
      <c r="EC26" s="1132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1156"/>
      <c r="AT27" s="1157"/>
      <c r="AU27" s="1119"/>
      <c r="AV27" s="1121"/>
      <c r="AW27" s="1197"/>
      <c r="AX27" s="1047"/>
      <c r="AY27" s="1047"/>
      <c r="AZ27" s="1047"/>
      <c r="BA27" s="1377"/>
      <c r="BB27" s="1193"/>
      <c r="BC27" s="1193"/>
      <c r="BD27" s="1193"/>
      <c r="BE27" s="1193"/>
      <c r="BF27" s="1047"/>
      <c r="BG27" s="1047"/>
      <c r="BH27" s="1047"/>
      <c r="BI27" s="1047"/>
      <c r="BJ27" s="1047"/>
      <c r="BK27" s="1194"/>
      <c r="BL27" s="1116"/>
      <c r="BM27" s="1193"/>
      <c r="BN27" s="1193"/>
      <c r="BO27" s="1193"/>
      <c r="BP27" s="1193"/>
      <c r="BQ27" s="1193"/>
      <c r="BR27" s="1193"/>
      <c r="BS27" s="1193"/>
      <c r="BT27" s="1193"/>
      <c r="BU27" s="1193"/>
      <c r="BV27" s="1193"/>
      <c r="BW27" s="1193"/>
      <c r="BX27" s="1193"/>
      <c r="BY27" s="1415"/>
      <c r="BZ27" s="1193"/>
      <c r="CA27" s="1193"/>
      <c r="CB27" s="1193"/>
      <c r="CC27" s="1193"/>
      <c r="CD27" s="1193"/>
      <c r="CE27" s="1193"/>
      <c r="CF27" s="1193"/>
      <c r="CG27" s="1193"/>
      <c r="CH27" s="1193"/>
      <c r="CI27" s="1194"/>
      <c r="CJ27" s="1116"/>
      <c r="CK27" s="1739"/>
      <c r="CL27" s="1739"/>
      <c r="CM27" s="1739"/>
      <c r="CN27" s="1739"/>
      <c r="CO27" s="1377"/>
      <c r="CP27" s="1377"/>
      <c r="CQ27" s="1377"/>
      <c r="CR27" s="1377"/>
      <c r="CS27" s="1377"/>
      <c r="CT27" s="1204"/>
      <c r="CU27" s="1119"/>
      <c r="CV27" s="1120"/>
      <c r="CW27" s="1120"/>
      <c r="CX27" s="1120"/>
      <c r="CY27" s="1121"/>
      <c r="CZ27" s="1130"/>
      <c r="DA27" s="1131"/>
      <c r="DB27" s="1131"/>
      <c r="DC27" s="1131"/>
      <c r="DD27" s="1131"/>
      <c r="DE27" s="1131"/>
      <c r="DF27" s="1131"/>
      <c r="DG27" s="1131"/>
      <c r="DH27" s="1131"/>
      <c r="DI27" s="1131"/>
      <c r="DJ27" s="1131"/>
      <c r="DK27" s="1131"/>
      <c r="DL27" s="1131"/>
      <c r="DM27" s="1131"/>
      <c r="DN27" s="1131"/>
      <c r="DO27" s="1131"/>
      <c r="DP27" s="1131"/>
      <c r="DQ27" s="1131"/>
      <c r="DR27" s="1131"/>
      <c r="DS27" s="1131"/>
      <c r="DT27" s="1131"/>
      <c r="DU27" s="1131"/>
      <c r="DV27" s="1131"/>
      <c r="DW27" s="1131"/>
      <c r="DX27" s="1131"/>
      <c r="DY27" s="1131"/>
      <c r="DZ27" s="1131"/>
      <c r="EA27" s="1131"/>
      <c r="EB27" s="1131"/>
      <c r="EC27" s="1132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1156"/>
      <c r="AT28" s="1157"/>
      <c r="AU28" s="1119"/>
      <c r="AV28" s="1121"/>
      <c r="AW28" s="1197"/>
      <c r="AX28" s="1047"/>
      <c r="AY28" s="1047"/>
      <c r="AZ28" s="1047"/>
      <c r="BA28" s="1377"/>
      <c r="BB28" s="1193"/>
      <c r="BC28" s="1193"/>
      <c r="BD28" s="1193"/>
      <c r="BE28" s="1193"/>
      <c r="BF28" s="1047"/>
      <c r="BG28" s="1047"/>
      <c r="BH28" s="1047"/>
      <c r="BI28" s="1047"/>
      <c r="BJ28" s="1047"/>
      <c r="BK28" s="1194"/>
      <c r="BL28" s="1116"/>
      <c r="BM28" s="1193"/>
      <c r="BN28" s="1193"/>
      <c r="BO28" s="1193"/>
      <c r="BP28" s="1193"/>
      <c r="BQ28" s="1193"/>
      <c r="BR28" s="1193"/>
      <c r="BS28" s="1193"/>
      <c r="BT28" s="1193"/>
      <c r="BU28" s="1193"/>
      <c r="BV28" s="1193"/>
      <c r="BW28" s="1193"/>
      <c r="BX28" s="1193"/>
      <c r="BY28" s="1415"/>
      <c r="BZ28" s="1193"/>
      <c r="CA28" s="1193"/>
      <c r="CB28" s="1193"/>
      <c r="CC28" s="1193"/>
      <c r="CD28" s="1193"/>
      <c r="CE28" s="1193"/>
      <c r="CF28" s="1193"/>
      <c r="CG28" s="1193"/>
      <c r="CH28" s="1193"/>
      <c r="CI28" s="1194"/>
      <c r="CJ28" s="1116"/>
      <c r="CK28" s="1739"/>
      <c r="CL28" s="1739"/>
      <c r="CM28" s="1739"/>
      <c r="CN28" s="1739"/>
      <c r="CO28" s="1377"/>
      <c r="CP28" s="1377"/>
      <c r="CQ28" s="1377"/>
      <c r="CR28" s="1377"/>
      <c r="CS28" s="1377"/>
      <c r="CT28" s="1204"/>
      <c r="CU28" s="1119"/>
      <c r="CV28" s="1120"/>
      <c r="CW28" s="1120"/>
      <c r="CX28" s="1120"/>
      <c r="CY28" s="1121"/>
      <c r="CZ28" s="1130"/>
      <c r="DA28" s="1131"/>
      <c r="DB28" s="1131"/>
      <c r="DC28" s="1131"/>
      <c r="DD28" s="1131"/>
      <c r="DE28" s="1131"/>
      <c r="DF28" s="1131"/>
      <c r="DG28" s="1131"/>
      <c r="DH28" s="1131"/>
      <c r="DI28" s="1131"/>
      <c r="DJ28" s="1131"/>
      <c r="DK28" s="1131"/>
      <c r="DL28" s="1131"/>
      <c r="DM28" s="1131"/>
      <c r="DN28" s="1131"/>
      <c r="DO28" s="1131"/>
      <c r="DP28" s="1131"/>
      <c r="DQ28" s="1131"/>
      <c r="DR28" s="1131"/>
      <c r="DS28" s="1131"/>
      <c r="DT28" s="1131"/>
      <c r="DU28" s="1131"/>
      <c r="DV28" s="1131"/>
      <c r="DW28" s="1131"/>
      <c r="DX28" s="1131"/>
      <c r="DY28" s="1131"/>
      <c r="DZ28" s="1131"/>
      <c r="EA28" s="1131"/>
      <c r="EB28" s="1131"/>
      <c r="EC28" s="1132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1156"/>
      <c r="AT29" s="1157"/>
      <c r="AU29" s="1119"/>
      <c r="AV29" s="1121"/>
      <c r="AW29" s="1197"/>
      <c r="AX29" s="1047"/>
      <c r="AY29" s="1047"/>
      <c r="AZ29" s="1047"/>
      <c r="BA29" s="1377"/>
      <c r="BB29" s="1193"/>
      <c r="BC29" s="1193"/>
      <c r="BD29" s="1193"/>
      <c r="BE29" s="1193"/>
      <c r="BF29" s="1047"/>
      <c r="BG29" s="1047"/>
      <c r="BH29" s="1047"/>
      <c r="BI29" s="1047"/>
      <c r="BJ29" s="1047"/>
      <c r="BK29" s="1194"/>
      <c r="BL29" s="1116"/>
      <c r="BM29" s="1193"/>
      <c r="BN29" s="1193"/>
      <c r="BO29" s="1193"/>
      <c r="BP29" s="1193"/>
      <c r="BQ29" s="1193"/>
      <c r="BR29" s="1193"/>
      <c r="BS29" s="1193"/>
      <c r="BT29" s="1193"/>
      <c r="BU29" s="1193"/>
      <c r="BV29" s="1193"/>
      <c r="BW29" s="1193"/>
      <c r="BX29" s="1193"/>
      <c r="BY29" s="1415"/>
      <c r="BZ29" s="1193"/>
      <c r="CA29" s="1193"/>
      <c r="CB29" s="1193"/>
      <c r="CC29" s="1193"/>
      <c r="CD29" s="1193"/>
      <c r="CE29" s="1193"/>
      <c r="CF29" s="1193"/>
      <c r="CG29" s="1193"/>
      <c r="CH29" s="1193"/>
      <c r="CI29" s="1194"/>
      <c r="CJ29" s="1116"/>
      <c r="CK29" s="1739"/>
      <c r="CL29" s="1739"/>
      <c r="CM29" s="1739"/>
      <c r="CN29" s="1739"/>
      <c r="CO29" s="1377"/>
      <c r="CP29" s="1377"/>
      <c r="CQ29" s="1377"/>
      <c r="CR29" s="1377"/>
      <c r="CS29" s="1377"/>
      <c r="CT29" s="1204"/>
      <c r="CU29" s="1119"/>
      <c r="CV29" s="1120"/>
      <c r="CW29" s="1120"/>
      <c r="CX29" s="1120"/>
      <c r="CY29" s="1121"/>
      <c r="CZ29" s="1130"/>
      <c r="DA29" s="1131"/>
      <c r="DB29" s="1131"/>
      <c r="DC29" s="1131"/>
      <c r="DD29" s="1131"/>
      <c r="DE29" s="1131"/>
      <c r="DF29" s="1131"/>
      <c r="DG29" s="1131"/>
      <c r="DH29" s="1131"/>
      <c r="DI29" s="1131"/>
      <c r="DJ29" s="1131"/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31"/>
      <c r="DW29" s="1131"/>
      <c r="DX29" s="1131"/>
      <c r="DY29" s="1131"/>
      <c r="DZ29" s="1131"/>
      <c r="EA29" s="1131"/>
      <c r="EB29" s="1131"/>
      <c r="EC29" s="1132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1156"/>
      <c r="AT30" s="1157"/>
      <c r="AU30" s="1119"/>
      <c r="AV30" s="1121"/>
      <c r="AW30" s="1197"/>
      <c r="AX30" s="1047"/>
      <c r="AY30" s="1047"/>
      <c r="AZ30" s="1047"/>
      <c r="BA30" s="1377"/>
      <c r="BB30" s="1193"/>
      <c r="BC30" s="1193"/>
      <c r="BD30" s="1193"/>
      <c r="BE30" s="1193"/>
      <c r="BF30" s="1047"/>
      <c r="BG30" s="1047"/>
      <c r="BH30" s="1047"/>
      <c r="BI30" s="1047"/>
      <c r="BJ30" s="1047"/>
      <c r="BK30" s="1194"/>
      <c r="BL30" s="1116"/>
      <c r="BM30" s="1193"/>
      <c r="BN30" s="1193"/>
      <c r="BO30" s="1193"/>
      <c r="BP30" s="1193"/>
      <c r="BQ30" s="1193"/>
      <c r="BR30" s="1193"/>
      <c r="BS30" s="1193"/>
      <c r="BT30" s="1193"/>
      <c r="BU30" s="1193"/>
      <c r="BV30" s="1193"/>
      <c r="BW30" s="1193"/>
      <c r="BX30" s="1193"/>
      <c r="BY30" s="1415"/>
      <c r="BZ30" s="1193"/>
      <c r="CA30" s="1193"/>
      <c r="CB30" s="1193"/>
      <c r="CC30" s="1193"/>
      <c r="CD30" s="1193"/>
      <c r="CE30" s="1193"/>
      <c r="CF30" s="1193"/>
      <c r="CG30" s="1193"/>
      <c r="CH30" s="1193"/>
      <c r="CI30" s="1194"/>
      <c r="CJ30" s="1116"/>
      <c r="CK30" s="1739"/>
      <c r="CL30" s="1739"/>
      <c r="CM30" s="1739"/>
      <c r="CN30" s="1739"/>
      <c r="CO30" s="1377"/>
      <c r="CP30" s="1377"/>
      <c r="CQ30" s="1377"/>
      <c r="CR30" s="1377"/>
      <c r="CS30" s="1377"/>
      <c r="CT30" s="1204"/>
      <c r="CU30" s="1119"/>
      <c r="CV30" s="1120"/>
      <c r="CW30" s="1120"/>
      <c r="CX30" s="1120"/>
      <c r="CY30" s="1121"/>
      <c r="CZ30" s="1130"/>
      <c r="DA30" s="1131"/>
      <c r="DB30" s="1131"/>
      <c r="DC30" s="1131"/>
      <c r="DD30" s="1131"/>
      <c r="DE30" s="1131"/>
      <c r="DF30" s="1131"/>
      <c r="DG30" s="1131"/>
      <c r="DH30" s="1131"/>
      <c r="DI30" s="1131"/>
      <c r="DJ30" s="113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31"/>
      <c r="DW30" s="1131"/>
      <c r="DX30" s="1131"/>
      <c r="DY30" s="1131"/>
      <c r="DZ30" s="1131"/>
      <c r="EA30" s="1131"/>
      <c r="EB30" s="1131"/>
      <c r="EC30" s="1132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1156"/>
      <c r="AT31" s="1157"/>
      <c r="AU31" s="1119"/>
      <c r="AV31" s="1121"/>
      <c r="AW31" s="1197"/>
      <c r="AX31" s="1047"/>
      <c r="AY31" s="1047"/>
      <c r="AZ31" s="1047"/>
      <c r="BA31" s="1377"/>
      <c r="BB31" s="1193"/>
      <c r="BC31" s="1193"/>
      <c r="BD31" s="1193"/>
      <c r="BE31" s="1193"/>
      <c r="BF31" s="1047"/>
      <c r="BG31" s="1047"/>
      <c r="BH31" s="1047"/>
      <c r="BI31" s="1047"/>
      <c r="BJ31" s="1047"/>
      <c r="BK31" s="1194"/>
      <c r="BL31" s="1116"/>
      <c r="BM31" s="1193"/>
      <c r="BN31" s="1193"/>
      <c r="BO31" s="1193"/>
      <c r="BP31" s="1193"/>
      <c r="BQ31" s="1193"/>
      <c r="BR31" s="1193"/>
      <c r="BS31" s="1193"/>
      <c r="BT31" s="1193"/>
      <c r="BU31" s="1193"/>
      <c r="BV31" s="1193"/>
      <c r="BW31" s="1193"/>
      <c r="BX31" s="1193"/>
      <c r="BY31" s="1415"/>
      <c r="BZ31" s="1193"/>
      <c r="CA31" s="1193"/>
      <c r="CB31" s="1193"/>
      <c r="CC31" s="1193"/>
      <c r="CD31" s="1193"/>
      <c r="CE31" s="1193"/>
      <c r="CF31" s="1193"/>
      <c r="CG31" s="1193"/>
      <c r="CH31" s="1193"/>
      <c r="CI31" s="1194"/>
      <c r="CJ31" s="1116"/>
      <c r="CK31" s="1739"/>
      <c r="CL31" s="1739"/>
      <c r="CM31" s="1739"/>
      <c r="CN31" s="1739"/>
      <c r="CO31" s="1377"/>
      <c r="CP31" s="1377"/>
      <c r="CQ31" s="1377"/>
      <c r="CR31" s="1377"/>
      <c r="CS31" s="1377"/>
      <c r="CT31" s="1204"/>
      <c r="CU31" s="1119"/>
      <c r="CV31" s="1120"/>
      <c r="CW31" s="1120"/>
      <c r="CX31" s="1120"/>
      <c r="CY31" s="1121"/>
      <c r="CZ31" s="1133" t="s">
        <v>40</v>
      </c>
      <c r="DA31" s="1134"/>
      <c r="DB31" s="1134"/>
      <c r="DC31" s="1134"/>
      <c r="DD31" s="1134"/>
      <c r="DE31" s="1134"/>
      <c r="DF31" s="1134"/>
      <c r="DG31" s="1134"/>
      <c r="DH31" s="1134"/>
      <c r="DI31" s="1134"/>
      <c r="DJ31" s="1134"/>
      <c r="DK31" s="1134"/>
      <c r="DL31" s="1134"/>
      <c r="DM31" s="1134"/>
      <c r="DN31" s="1134"/>
      <c r="DO31" s="1134"/>
      <c r="DP31" s="1134"/>
      <c r="DQ31" s="1134"/>
      <c r="DR31" s="1134"/>
      <c r="DS31" s="1134"/>
      <c r="DT31" s="1134"/>
      <c r="DU31" s="1134"/>
      <c r="DV31" s="1134"/>
      <c r="DW31" s="1134"/>
      <c r="DX31" s="1134"/>
      <c r="DY31" s="1134"/>
      <c r="DZ31" s="1134"/>
      <c r="EA31" s="1134"/>
      <c r="EB31" s="1134"/>
      <c r="EC31" s="1135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1156"/>
      <c r="AT32" s="1157"/>
      <c r="AU32" s="1119"/>
      <c r="AV32" s="1121"/>
      <c r="AW32" s="1197"/>
      <c r="AX32" s="1047"/>
      <c r="AY32" s="1047"/>
      <c r="AZ32" s="1047"/>
      <c r="BA32" s="1377"/>
      <c r="BB32" s="1193"/>
      <c r="BC32" s="1193"/>
      <c r="BD32" s="1193"/>
      <c r="BE32" s="1193"/>
      <c r="BF32" s="1047"/>
      <c r="BG32" s="1047"/>
      <c r="BH32" s="1047"/>
      <c r="BI32" s="1047"/>
      <c r="BJ32" s="1047"/>
      <c r="BK32" s="1194"/>
      <c r="BL32" s="1116"/>
      <c r="BM32" s="1193"/>
      <c r="BN32" s="1193"/>
      <c r="BO32" s="1193"/>
      <c r="BP32" s="1193"/>
      <c r="BQ32" s="1193"/>
      <c r="BR32" s="1193"/>
      <c r="BS32" s="1193"/>
      <c r="BT32" s="1193"/>
      <c r="BU32" s="1193"/>
      <c r="BV32" s="1193"/>
      <c r="BW32" s="1193"/>
      <c r="BX32" s="1193"/>
      <c r="BY32" s="1415"/>
      <c r="BZ32" s="1193"/>
      <c r="CA32" s="1193"/>
      <c r="CB32" s="1193"/>
      <c r="CC32" s="1193"/>
      <c r="CD32" s="1193"/>
      <c r="CE32" s="1193"/>
      <c r="CF32" s="1193"/>
      <c r="CG32" s="1193"/>
      <c r="CH32" s="1193"/>
      <c r="CI32" s="1194"/>
      <c r="CJ32" s="1116"/>
      <c r="CK32" s="1739"/>
      <c r="CL32" s="1739"/>
      <c r="CM32" s="1739"/>
      <c r="CN32" s="1739"/>
      <c r="CO32" s="1377"/>
      <c r="CP32" s="1377"/>
      <c r="CQ32" s="1377"/>
      <c r="CR32" s="1377"/>
      <c r="CS32" s="1377"/>
      <c r="CT32" s="1204"/>
      <c r="CU32" s="1119"/>
      <c r="CV32" s="1120"/>
      <c r="CW32" s="1120"/>
      <c r="CX32" s="1120"/>
      <c r="CY32" s="1121"/>
      <c r="CZ32" s="1136"/>
      <c r="DA32" s="1137"/>
      <c r="DB32" s="1137"/>
      <c r="DC32" s="1137"/>
      <c r="DD32" s="1137"/>
      <c r="DE32" s="1137"/>
      <c r="DF32" s="1137"/>
      <c r="DG32" s="1137"/>
      <c r="DH32" s="1137"/>
      <c r="DI32" s="1137"/>
      <c r="DJ32" s="1137"/>
      <c r="DK32" s="1137"/>
      <c r="DL32" s="1137"/>
      <c r="DM32" s="1137"/>
      <c r="DN32" s="1137"/>
      <c r="DO32" s="1137"/>
      <c r="DP32" s="1137"/>
      <c r="DQ32" s="1137"/>
      <c r="DR32" s="1137"/>
      <c r="DS32" s="1137"/>
      <c r="DT32" s="1137"/>
      <c r="DU32" s="1137"/>
      <c r="DV32" s="1137"/>
      <c r="DW32" s="1137"/>
      <c r="DX32" s="1137"/>
      <c r="DY32" s="1137"/>
      <c r="DZ32" s="1137"/>
      <c r="EA32" s="1137"/>
      <c r="EB32" s="1137"/>
      <c r="EC32" s="1138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1156"/>
      <c r="AT33" s="1157"/>
      <c r="AU33" s="1119"/>
      <c r="AV33" s="1121"/>
      <c r="AW33" s="1197"/>
      <c r="AX33" s="1047"/>
      <c r="AY33" s="1047"/>
      <c r="AZ33" s="1047"/>
      <c r="BA33" s="1377"/>
      <c r="BB33" s="1193"/>
      <c r="BC33" s="1193"/>
      <c r="BD33" s="1193"/>
      <c r="BE33" s="1193"/>
      <c r="BF33" s="1047"/>
      <c r="BG33" s="1047"/>
      <c r="BH33" s="1047"/>
      <c r="BI33" s="1047"/>
      <c r="BJ33" s="1047"/>
      <c r="BK33" s="1194"/>
      <c r="BL33" s="1116"/>
      <c r="BM33" s="1193"/>
      <c r="BN33" s="1193"/>
      <c r="BO33" s="1193"/>
      <c r="BP33" s="1193"/>
      <c r="BQ33" s="1193"/>
      <c r="BR33" s="1193"/>
      <c r="BS33" s="1193"/>
      <c r="BT33" s="1193"/>
      <c r="BU33" s="1193"/>
      <c r="BV33" s="1193"/>
      <c r="BW33" s="1193"/>
      <c r="BX33" s="1193"/>
      <c r="BY33" s="1415"/>
      <c r="BZ33" s="1193"/>
      <c r="CA33" s="1193"/>
      <c r="CB33" s="1193"/>
      <c r="CC33" s="1193"/>
      <c r="CD33" s="1193"/>
      <c r="CE33" s="1193"/>
      <c r="CF33" s="1193"/>
      <c r="CG33" s="1193"/>
      <c r="CH33" s="1193"/>
      <c r="CI33" s="1194"/>
      <c r="CJ33" s="1116"/>
      <c r="CK33" s="1739"/>
      <c r="CL33" s="1739"/>
      <c r="CM33" s="1739"/>
      <c r="CN33" s="1739"/>
      <c r="CO33" s="1377"/>
      <c r="CP33" s="1377"/>
      <c r="CQ33" s="1377"/>
      <c r="CR33" s="1377"/>
      <c r="CS33" s="1377"/>
      <c r="CT33" s="1204"/>
      <c r="CU33" s="1119"/>
      <c r="CV33" s="1120"/>
      <c r="CW33" s="1120"/>
      <c r="CX33" s="1120"/>
      <c r="CY33" s="1121"/>
      <c r="CZ33" s="1130"/>
      <c r="DA33" s="1131"/>
      <c r="DB33" s="1131"/>
      <c r="DC33" s="1131"/>
      <c r="DD33" s="1131"/>
      <c r="DE33" s="1131"/>
      <c r="DF33" s="1131"/>
      <c r="DG33" s="1131"/>
      <c r="DH33" s="1131"/>
      <c r="DI33" s="1131"/>
      <c r="DJ33" s="1131"/>
      <c r="DK33" s="1131"/>
      <c r="DL33" s="1131"/>
      <c r="DM33" s="1131"/>
      <c r="DN33" s="1131"/>
      <c r="DO33" s="1131"/>
      <c r="DP33" s="1131"/>
      <c r="DQ33" s="1131"/>
      <c r="DR33" s="1131"/>
      <c r="DS33" s="1131"/>
      <c r="DT33" s="1131"/>
      <c r="DU33" s="1131"/>
      <c r="DV33" s="1131"/>
      <c r="DW33" s="1131"/>
      <c r="DX33" s="1131"/>
      <c r="DY33" s="1131"/>
      <c r="DZ33" s="1131"/>
      <c r="EA33" s="1131"/>
      <c r="EB33" s="1131"/>
      <c r="EC33" s="1132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1156"/>
      <c r="AT34" s="1157"/>
      <c r="AU34" s="1119"/>
      <c r="AV34" s="1121"/>
      <c r="AW34" s="1197"/>
      <c r="AX34" s="1047"/>
      <c r="AY34" s="1047"/>
      <c r="AZ34" s="1047"/>
      <c r="BA34" s="1377"/>
      <c r="BB34" s="1193" t="s">
        <v>228</v>
      </c>
      <c r="BC34" s="1193" t="s">
        <v>228</v>
      </c>
      <c r="BD34" s="1193" t="s">
        <v>228</v>
      </c>
      <c r="BE34" s="1193" t="s">
        <v>228</v>
      </c>
      <c r="BF34" s="1047"/>
      <c r="BG34" s="1047"/>
      <c r="BH34" s="1047"/>
      <c r="BI34" s="1047"/>
      <c r="BJ34" s="1047"/>
      <c r="BK34" s="1194"/>
      <c r="BL34" s="1116"/>
      <c r="BM34" s="1193"/>
      <c r="BN34" s="1193"/>
      <c r="BO34" s="1193"/>
      <c r="BP34" s="1193"/>
      <c r="BQ34" s="1193"/>
      <c r="BR34" s="1193"/>
      <c r="BS34" s="1193"/>
      <c r="BT34" s="1193"/>
      <c r="BU34" s="1193"/>
      <c r="BV34" s="1193"/>
      <c r="BW34" s="1193"/>
      <c r="BX34" s="1193"/>
      <c r="BY34" s="1415"/>
      <c r="BZ34" s="1193"/>
      <c r="CA34" s="1193"/>
      <c r="CB34" s="1193"/>
      <c r="CC34" s="1193"/>
      <c r="CD34" s="1193"/>
      <c r="CE34" s="1193"/>
      <c r="CF34" s="1193"/>
      <c r="CG34" s="1193"/>
      <c r="CH34" s="1193"/>
      <c r="CI34" s="1194"/>
      <c r="CJ34" s="1116"/>
      <c r="CK34" s="1739"/>
      <c r="CL34" s="1739"/>
      <c r="CM34" s="1739"/>
      <c r="CN34" s="1739"/>
      <c r="CO34" s="1377"/>
      <c r="CP34" s="1377"/>
      <c r="CQ34" s="1377"/>
      <c r="CR34" s="1377"/>
      <c r="CS34" s="1377"/>
      <c r="CT34" s="1204"/>
      <c r="CU34" s="1119"/>
      <c r="CV34" s="1120"/>
      <c r="CW34" s="1120"/>
      <c r="CX34" s="1120"/>
      <c r="CY34" s="1121"/>
      <c r="CZ34" s="1130"/>
      <c r="DA34" s="1131"/>
      <c r="DB34" s="1131"/>
      <c r="DC34" s="1131"/>
      <c r="DD34" s="1131"/>
      <c r="DE34" s="1131"/>
      <c r="DF34" s="1131"/>
      <c r="DG34" s="1131"/>
      <c r="DH34" s="1131"/>
      <c r="DI34" s="1131"/>
      <c r="DJ34" s="1131"/>
      <c r="DK34" s="1131"/>
      <c r="DL34" s="1131"/>
      <c r="DM34" s="1131"/>
      <c r="DN34" s="1131"/>
      <c r="DO34" s="1131"/>
      <c r="DP34" s="1131"/>
      <c r="DQ34" s="1131"/>
      <c r="DR34" s="1131"/>
      <c r="DS34" s="1131"/>
      <c r="DT34" s="1131"/>
      <c r="DU34" s="1131"/>
      <c r="DV34" s="1131"/>
      <c r="DW34" s="1131"/>
      <c r="DX34" s="1131"/>
      <c r="DY34" s="1131"/>
      <c r="DZ34" s="1131"/>
      <c r="EA34" s="1131"/>
      <c r="EB34" s="1131"/>
      <c r="EC34" s="1132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1156"/>
      <c r="AT35" s="1157"/>
      <c r="AU35" s="1119"/>
      <c r="AV35" s="1121"/>
      <c r="AW35" s="1197"/>
      <c r="AX35" s="1047"/>
      <c r="AY35" s="1047"/>
      <c r="AZ35" s="1047"/>
      <c r="BA35" s="1377"/>
      <c r="BB35" s="1193"/>
      <c r="BC35" s="1193"/>
      <c r="BD35" s="1193"/>
      <c r="BE35" s="1193"/>
      <c r="BF35" s="1047"/>
      <c r="BG35" s="1047"/>
      <c r="BH35" s="1047"/>
      <c r="BI35" s="1047"/>
      <c r="BJ35" s="1047"/>
      <c r="BK35" s="1194"/>
      <c r="BL35" s="1116"/>
      <c r="BM35" s="1193"/>
      <c r="BN35" s="1193"/>
      <c r="BO35" s="1193"/>
      <c r="BP35" s="1193"/>
      <c r="BQ35" s="1193"/>
      <c r="BR35" s="1193"/>
      <c r="BS35" s="1193"/>
      <c r="BT35" s="1193"/>
      <c r="BU35" s="1193"/>
      <c r="BV35" s="1193"/>
      <c r="BW35" s="1193"/>
      <c r="BX35" s="1193"/>
      <c r="BY35" s="1415"/>
      <c r="BZ35" s="1193"/>
      <c r="CA35" s="1193"/>
      <c r="CB35" s="1193"/>
      <c r="CC35" s="1193"/>
      <c r="CD35" s="1193"/>
      <c r="CE35" s="1193"/>
      <c r="CF35" s="1193"/>
      <c r="CG35" s="1193"/>
      <c r="CH35" s="1193"/>
      <c r="CI35" s="1194"/>
      <c r="CJ35" s="1116"/>
      <c r="CK35" s="1739"/>
      <c r="CL35" s="1739"/>
      <c r="CM35" s="1739"/>
      <c r="CN35" s="1739"/>
      <c r="CO35" s="1377"/>
      <c r="CP35" s="1377"/>
      <c r="CQ35" s="1377"/>
      <c r="CR35" s="1377"/>
      <c r="CS35" s="1377"/>
      <c r="CT35" s="1204"/>
      <c r="CU35" s="1119"/>
      <c r="CV35" s="1120"/>
      <c r="CW35" s="1120"/>
      <c r="CX35" s="1120"/>
      <c r="CY35" s="1121"/>
      <c r="CZ35" s="1130"/>
      <c r="DA35" s="1131"/>
      <c r="DB35" s="1131"/>
      <c r="DC35" s="1131"/>
      <c r="DD35" s="1131"/>
      <c r="DE35" s="1131"/>
      <c r="DF35" s="1131"/>
      <c r="DG35" s="1131"/>
      <c r="DH35" s="1131"/>
      <c r="DI35" s="1131"/>
      <c r="DJ35" s="1131"/>
      <c r="DK35" s="1131"/>
      <c r="DL35" s="1131"/>
      <c r="DM35" s="1131"/>
      <c r="DN35" s="1131"/>
      <c r="DO35" s="1131"/>
      <c r="DP35" s="1131"/>
      <c r="DQ35" s="1131"/>
      <c r="DR35" s="1131"/>
      <c r="DS35" s="1131"/>
      <c r="DT35" s="1131"/>
      <c r="DU35" s="1131"/>
      <c r="DV35" s="1131"/>
      <c r="DW35" s="1131"/>
      <c r="DX35" s="1131"/>
      <c r="DY35" s="1131"/>
      <c r="DZ35" s="1131"/>
      <c r="EA35" s="1131"/>
      <c r="EB35" s="1131"/>
      <c r="EC35" s="1132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1156"/>
      <c r="AT36" s="1157"/>
      <c r="AU36" s="1119"/>
      <c r="AV36" s="1121"/>
      <c r="AW36" s="1197"/>
      <c r="AX36" s="1047"/>
      <c r="AY36" s="1047"/>
      <c r="AZ36" s="1047"/>
      <c r="BA36" s="1377"/>
      <c r="BB36" s="1193"/>
      <c r="BC36" s="1193"/>
      <c r="BD36" s="1193"/>
      <c r="BE36" s="1193"/>
      <c r="BF36" s="1047"/>
      <c r="BG36" s="1047"/>
      <c r="BH36" s="1047"/>
      <c r="BI36" s="1047"/>
      <c r="BJ36" s="1047"/>
      <c r="BK36" s="1194"/>
      <c r="BL36" s="1116"/>
      <c r="BM36" s="1193"/>
      <c r="BN36" s="1193"/>
      <c r="BO36" s="1193"/>
      <c r="BP36" s="1193"/>
      <c r="BQ36" s="1193"/>
      <c r="BR36" s="1193"/>
      <c r="BS36" s="1193"/>
      <c r="BT36" s="1193"/>
      <c r="BU36" s="1193"/>
      <c r="BV36" s="1193"/>
      <c r="BW36" s="1193"/>
      <c r="BX36" s="1193"/>
      <c r="BY36" s="1415"/>
      <c r="BZ36" s="1193"/>
      <c r="CA36" s="1193"/>
      <c r="CB36" s="1193"/>
      <c r="CC36" s="1193"/>
      <c r="CD36" s="1193"/>
      <c r="CE36" s="1193"/>
      <c r="CF36" s="1193"/>
      <c r="CG36" s="1193"/>
      <c r="CH36" s="1193"/>
      <c r="CI36" s="1194"/>
      <c r="CJ36" s="1116"/>
      <c r="CK36" s="1739"/>
      <c r="CL36" s="1739"/>
      <c r="CM36" s="1739"/>
      <c r="CN36" s="1739"/>
      <c r="CO36" s="1377"/>
      <c r="CP36" s="1377"/>
      <c r="CQ36" s="1377"/>
      <c r="CR36" s="1377"/>
      <c r="CS36" s="1377"/>
      <c r="CT36" s="1204"/>
      <c r="CU36" s="1119"/>
      <c r="CV36" s="1120"/>
      <c r="CW36" s="1120"/>
      <c r="CX36" s="1120"/>
      <c r="CY36" s="1121"/>
      <c r="CZ36" s="1130"/>
      <c r="DA36" s="1131"/>
      <c r="DB36" s="1131"/>
      <c r="DC36" s="1131"/>
      <c r="DD36" s="1131"/>
      <c r="DE36" s="1131"/>
      <c r="DF36" s="1131"/>
      <c r="DG36" s="1131"/>
      <c r="DH36" s="1131"/>
      <c r="DI36" s="1131"/>
      <c r="DJ36" s="1131"/>
      <c r="DK36" s="1131"/>
      <c r="DL36" s="1131"/>
      <c r="DM36" s="1131"/>
      <c r="DN36" s="1131"/>
      <c r="DO36" s="1131"/>
      <c r="DP36" s="1131"/>
      <c r="DQ36" s="1131"/>
      <c r="DR36" s="1131"/>
      <c r="DS36" s="1131"/>
      <c r="DT36" s="1131"/>
      <c r="DU36" s="1131"/>
      <c r="DV36" s="1131"/>
      <c r="DW36" s="1131"/>
      <c r="DX36" s="1131"/>
      <c r="DY36" s="1131"/>
      <c r="DZ36" s="1131"/>
      <c r="EA36" s="1131"/>
      <c r="EB36" s="1131"/>
      <c r="EC36" s="1132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1156"/>
      <c r="AT37" s="1157"/>
      <c r="AU37" s="1119"/>
      <c r="AV37" s="1121"/>
      <c r="AW37" s="1197"/>
      <c r="AX37" s="1047"/>
      <c r="AY37" s="1047"/>
      <c r="AZ37" s="1047"/>
      <c r="BA37" s="1377"/>
      <c r="BB37" s="1193"/>
      <c r="BC37" s="1193"/>
      <c r="BD37" s="1193"/>
      <c r="BE37" s="1193"/>
      <c r="BF37" s="1047"/>
      <c r="BG37" s="1047"/>
      <c r="BH37" s="1047"/>
      <c r="BI37" s="1047"/>
      <c r="BJ37" s="1047"/>
      <c r="BK37" s="1194"/>
      <c r="BL37" s="1116"/>
      <c r="BM37" s="1193"/>
      <c r="BN37" s="1193"/>
      <c r="BO37" s="1193"/>
      <c r="BP37" s="1193"/>
      <c r="BQ37" s="1193"/>
      <c r="BR37" s="1193"/>
      <c r="BS37" s="1193"/>
      <c r="BT37" s="1193"/>
      <c r="BU37" s="1193"/>
      <c r="BV37" s="1193"/>
      <c r="BW37" s="1193"/>
      <c r="BX37" s="1193"/>
      <c r="BY37" s="1415"/>
      <c r="BZ37" s="1193"/>
      <c r="CA37" s="1193"/>
      <c r="CB37" s="1193"/>
      <c r="CC37" s="1193"/>
      <c r="CD37" s="1193"/>
      <c r="CE37" s="1193"/>
      <c r="CF37" s="1193"/>
      <c r="CG37" s="1193"/>
      <c r="CH37" s="1193"/>
      <c r="CI37" s="1194"/>
      <c r="CJ37" s="1116"/>
      <c r="CK37" s="1739"/>
      <c r="CL37" s="1739"/>
      <c r="CM37" s="1739"/>
      <c r="CN37" s="1739"/>
      <c r="CO37" s="1377"/>
      <c r="CP37" s="1377"/>
      <c r="CQ37" s="1377"/>
      <c r="CR37" s="1377"/>
      <c r="CS37" s="1377"/>
      <c r="CT37" s="1204"/>
      <c r="CU37" s="1119"/>
      <c r="CV37" s="1120"/>
      <c r="CW37" s="1120"/>
      <c r="CX37" s="1120"/>
      <c r="CY37" s="1121"/>
      <c r="CZ37" s="1130"/>
      <c r="DA37" s="1131"/>
      <c r="DB37" s="1131"/>
      <c r="DC37" s="1131"/>
      <c r="DD37" s="1131"/>
      <c r="DE37" s="1131"/>
      <c r="DF37" s="1131"/>
      <c r="DG37" s="1131"/>
      <c r="DH37" s="1131"/>
      <c r="DI37" s="1131"/>
      <c r="DJ37" s="1131"/>
      <c r="DK37" s="1131"/>
      <c r="DL37" s="1131"/>
      <c r="DM37" s="1131"/>
      <c r="DN37" s="1131"/>
      <c r="DO37" s="1131"/>
      <c r="DP37" s="1131"/>
      <c r="DQ37" s="1131"/>
      <c r="DR37" s="1131"/>
      <c r="DS37" s="1131"/>
      <c r="DT37" s="1131"/>
      <c r="DU37" s="1131"/>
      <c r="DV37" s="1131"/>
      <c r="DW37" s="1131"/>
      <c r="DX37" s="1131"/>
      <c r="DY37" s="1131"/>
      <c r="DZ37" s="1131"/>
      <c r="EA37" s="1131"/>
      <c r="EB37" s="1131"/>
      <c r="EC37" s="1132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1156"/>
      <c r="AT38" s="1157"/>
      <c r="AU38" s="1119"/>
      <c r="AV38" s="1121"/>
      <c r="AW38" s="1197"/>
      <c r="AX38" s="1047"/>
      <c r="AY38" s="1047"/>
      <c r="AZ38" s="1047"/>
      <c r="BA38" s="1377"/>
      <c r="BB38" s="1193"/>
      <c r="BC38" s="1193"/>
      <c r="BD38" s="1193"/>
      <c r="BE38" s="1193"/>
      <c r="BF38" s="1047"/>
      <c r="BG38" s="1047"/>
      <c r="BH38" s="1047"/>
      <c r="BI38" s="1047"/>
      <c r="BJ38" s="1047"/>
      <c r="BK38" s="1194"/>
      <c r="BL38" s="1116"/>
      <c r="BM38" s="1193"/>
      <c r="BN38" s="1193"/>
      <c r="BO38" s="1193"/>
      <c r="BP38" s="1193"/>
      <c r="BQ38" s="1193"/>
      <c r="BR38" s="1193"/>
      <c r="BS38" s="1193"/>
      <c r="BT38" s="1193"/>
      <c r="BU38" s="1193"/>
      <c r="BV38" s="1193"/>
      <c r="BW38" s="1193"/>
      <c r="BX38" s="1193"/>
      <c r="BY38" s="1415"/>
      <c r="BZ38" s="1193"/>
      <c r="CA38" s="1193"/>
      <c r="CB38" s="1193"/>
      <c r="CC38" s="1193"/>
      <c r="CD38" s="1193"/>
      <c r="CE38" s="1193"/>
      <c r="CF38" s="1193"/>
      <c r="CG38" s="1193"/>
      <c r="CH38" s="1193"/>
      <c r="CI38" s="1194"/>
      <c r="CJ38" s="1116"/>
      <c r="CK38" s="1739"/>
      <c r="CL38" s="1739"/>
      <c r="CM38" s="1739"/>
      <c r="CN38" s="1739"/>
      <c r="CO38" s="1377"/>
      <c r="CP38" s="1377"/>
      <c r="CQ38" s="1377"/>
      <c r="CR38" s="1377"/>
      <c r="CS38" s="1377"/>
      <c r="CT38" s="1204"/>
      <c r="CU38" s="1119"/>
      <c r="CV38" s="1120"/>
      <c r="CW38" s="1120"/>
      <c r="CX38" s="1120"/>
      <c r="CY38" s="1121"/>
      <c r="CZ38" s="1130"/>
      <c r="DA38" s="1131"/>
      <c r="DB38" s="1131"/>
      <c r="DC38" s="1131"/>
      <c r="DD38" s="1131"/>
      <c r="DE38" s="1131"/>
      <c r="DF38" s="1131"/>
      <c r="DG38" s="1131"/>
      <c r="DH38" s="1131"/>
      <c r="DI38" s="1131"/>
      <c r="DJ38" s="1131"/>
      <c r="DK38" s="1131"/>
      <c r="DL38" s="1131"/>
      <c r="DM38" s="1131"/>
      <c r="DN38" s="1131"/>
      <c r="DO38" s="1131"/>
      <c r="DP38" s="1131"/>
      <c r="DQ38" s="1131"/>
      <c r="DR38" s="1131"/>
      <c r="DS38" s="1131"/>
      <c r="DT38" s="1131"/>
      <c r="DU38" s="1131"/>
      <c r="DV38" s="1131"/>
      <c r="DW38" s="1131"/>
      <c r="DX38" s="1131"/>
      <c r="DY38" s="1131"/>
      <c r="DZ38" s="1131"/>
      <c r="EA38" s="1131"/>
      <c r="EB38" s="1131"/>
      <c r="EC38" s="1132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1156"/>
      <c r="AT39" s="1157"/>
      <c r="AU39" s="1119"/>
      <c r="AV39" s="1121"/>
      <c r="AW39" s="1197"/>
      <c r="AX39" s="1047"/>
      <c r="AY39" s="1047"/>
      <c r="AZ39" s="1047"/>
      <c r="BA39" s="1377"/>
      <c r="BB39" s="1193"/>
      <c r="BC39" s="1193"/>
      <c r="BD39" s="1193"/>
      <c r="BE39" s="1193"/>
      <c r="BF39" s="1047"/>
      <c r="BG39" s="1047"/>
      <c r="BH39" s="1047"/>
      <c r="BI39" s="1047"/>
      <c r="BJ39" s="1047"/>
      <c r="BK39" s="1194"/>
      <c r="BL39" s="1116"/>
      <c r="BM39" s="1193"/>
      <c r="BN39" s="1193"/>
      <c r="BO39" s="1193"/>
      <c r="BP39" s="1193"/>
      <c r="BQ39" s="1193"/>
      <c r="BR39" s="1193"/>
      <c r="BS39" s="1193"/>
      <c r="BT39" s="1193"/>
      <c r="BU39" s="1193"/>
      <c r="BV39" s="1193"/>
      <c r="BW39" s="1193"/>
      <c r="BX39" s="1193"/>
      <c r="BY39" s="1415"/>
      <c r="BZ39" s="1193"/>
      <c r="CA39" s="1193"/>
      <c r="CB39" s="1193"/>
      <c r="CC39" s="1193"/>
      <c r="CD39" s="1193"/>
      <c r="CE39" s="1193"/>
      <c r="CF39" s="1193"/>
      <c r="CG39" s="1193"/>
      <c r="CH39" s="1193"/>
      <c r="CI39" s="1194"/>
      <c r="CJ39" s="1116"/>
      <c r="CK39" s="1739"/>
      <c r="CL39" s="1739"/>
      <c r="CM39" s="1739"/>
      <c r="CN39" s="1739"/>
      <c r="CO39" s="1377"/>
      <c r="CP39" s="1377"/>
      <c r="CQ39" s="1377"/>
      <c r="CR39" s="1377"/>
      <c r="CS39" s="1377"/>
      <c r="CT39" s="1204"/>
      <c r="CU39" s="1119"/>
      <c r="CV39" s="1120"/>
      <c r="CW39" s="1120"/>
      <c r="CX39" s="1120"/>
      <c r="CY39" s="1121"/>
      <c r="CZ39" s="1130"/>
      <c r="DA39" s="1131"/>
      <c r="DB39" s="1131"/>
      <c r="DC39" s="1131"/>
      <c r="DD39" s="1131"/>
      <c r="DE39" s="1131"/>
      <c r="DF39" s="1131"/>
      <c r="DG39" s="1131"/>
      <c r="DH39" s="1131"/>
      <c r="DI39" s="1131"/>
      <c r="DJ39" s="1131"/>
      <c r="DK39" s="1131"/>
      <c r="DL39" s="1131"/>
      <c r="DM39" s="1131"/>
      <c r="DN39" s="1131"/>
      <c r="DO39" s="1131"/>
      <c r="DP39" s="1131"/>
      <c r="DQ39" s="1131"/>
      <c r="DR39" s="1131"/>
      <c r="DS39" s="1131"/>
      <c r="DT39" s="1131"/>
      <c r="DU39" s="1131"/>
      <c r="DV39" s="1131"/>
      <c r="DW39" s="1131"/>
      <c r="DX39" s="1131"/>
      <c r="DY39" s="1131"/>
      <c r="DZ39" s="1131"/>
      <c r="EA39" s="1131"/>
      <c r="EB39" s="1131"/>
      <c r="EC39" s="1132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1156"/>
      <c r="AT40" s="1157"/>
      <c r="AU40" s="1119"/>
      <c r="AV40" s="1121"/>
      <c r="AW40" s="1197"/>
      <c r="AX40" s="1047"/>
      <c r="AY40" s="1047"/>
      <c r="AZ40" s="1047"/>
      <c r="BA40" s="1377"/>
      <c r="BB40" s="1193"/>
      <c r="BC40" s="1193"/>
      <c r="BD40" s="1193"/>
      <c r="BE40" s="1193"/>
      <c r="BF40" s="1047"/>
      <c r="BG40" s="1047"/>
      <c r="BH40" s="1047"/>
      <c r="BI40" s="1047"/>
      <c r="BJ40" s="1047"/>
      <c r="BK40" s="1194"/>
      <c r="BL40" s="1116"/>
      <c r="BM40" s="1193"/>
      <c r="BN40" s="1193"/>
      <c r="BO40" s="1193"/>
      <c r="BP40" s="1193"/>
      <c r="BQ40" s="1193"/>
      <c r="BR40" s="1193"/>
      <c r="BS40" s="1193"/>
      <c r="BT40" s="1193"/>
      <c r="BU40" s="1193"/>
      <c r="BV40" s="1193"/>
      <c r="BW40" s="1193"/>
      <c r="BX40" s="1193"/>
      <c r="BY40" s="1415"/>
      <c r="BZ40" s="1193"/>
      <c r="CA40" s="1193"/>
      <c r="CB40" s="1193"/>
      <c r="CC40" s="1193"/>
      <c r="CD40" s="1193"/>
      <c r="CE40" s="1193"/>
      <c r="CF40" s="1193"/>
      <c r="CG40" s="1193"/>
      <c r="CH40" s="1193"/>
      <c r="CI40" s="1194"/>
      <c r="CJ40" s="1116"/>
      <c r="CK40" s="1739"/>
      <c r="CL40" s="1739"/>
      <c r="CM40" s="1739"/>
      <c r="CN40" s="1739"/>
      <c r="CO40" s="1377"/>
      <c r="CP40" s="1377"/>
      <c r="CQ40" s="1377"/>
      <c r="CR40" s="1377"/>
      <c r="CS40" s="1377"/>
      <c r="CT40" s="1204"/>
      <c r="CU40" s="1119"/>
      <c r="CV40" s="1120"/>
      <c r="CW40" s="1120"/>
      <c r="CX40" s="1120"/>
      <c r="CY40" s="1121"/>
      <c r="CZ40" s="1130"/>
      <c r="DA40" s="1131"/>
      <c r="DB40" s="1131"/>
      <c r="DC40" s="1131"/>
      <c r="DD40" s="1131"/>
      <c r="DE40" s="1131"/>
      <c r="DF40" s="1131"/>
      <c r="DG40" s="1131"/>
      <c r="DH40" s="1131"/>
      <c r="DI40" s="1131"/>
      <c r="DJ40" s="1131"/>
      <c r="DK40" s="1131"/>
      <c r="DL40" s="1131"/>
      <c r="DM40" s="1131"/>
      <c r="DN40" s="1131"/>
      <c r="DO40" s="1131"/>
      <c r="DP40" s="1131"/>
      <c r="DQ40" s="1131"/>
      <c r="DR40" s="1131"/>
      <c r="DS40" s="1131"/>
      <c r="DT40" s="1131"/>
      <c r="DU40" s="1131"/>
      <c r="DV40" s="1131"/>
      <c r="DW40" s="1131"/>
      <c r="DX40" s="1131"/>
      <c r="DY40" s="1131"/>
      <c r="DZ40" s="1131"/>
      <c r="EA40" s="1131"/>
      <c r="EB40" s="1131"/>
      <c r="EC40" s="1132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1156"/>
      <c r="AT41" s="1157"/>
      <c r="AU41" s="1119"/>
      <c r="AV41" s="1121"/>
      <c r="AW41" s="1197"/>
      <c r="AX41" s="1047"/>
      <c r="AY41" s="1047"/>
      <c r="AZ41" s="1047"/>
      <c r="BA41" s="1377"/>
      <c r="BB41" s="1193"/>
      <c r="BC41" s="1193"/>
      <c r="BD41" s="1193"/>
      <c r="BE41" s="1193"/>
      <c r="BF41" s="1047"/>
      <c r="BG41" s="1047"/>
      <c r="BH41" s="1047"/>
      <c r="BI41" s="1047"/>
      <c r="BJ41" s="1047"/>
      <c r="BK41" s="1194"/>
      <c r="BL41" s="1116"/>
      <c r="BM41" s="1193"/>
      <c r="BN41" s="1193"/>
      <c r="BO41" s="1193"/>
      <c r="BP41" s="1193"/>
      <c r="BQ41" s="1193"/>
      <c r="BR41" s="1193"/>
      <c r="BS41" s="1193"/>
      <c r="BT41" s="1193"/>
      <c r="BU41" s="1193"/>
      <c r="BV41" s="1193"/>
      <c r="BW41" s="1193"/>
      <c r="BX41" s="1193"/>
      <c r="BY41" s="1415"/>
      <c r="BZ41" s="1193"/>
      <c r="CA41" s="1193"/>
      <c r="CB41" s="1193"/>
      <c r="CC41" s="1193"/>
      <c r="CD41" s="1193"/>
      <c r="CE41" s="1193"/>
      <c r="CF41" s="1193"/>
      <c r="CG41" s="1193"/>
      <c r="CH41" s="1193"/>
      <c r="CI41" s="1194"/>
      <c r="CJ41" s="1116"/>
      <c r="CK41" s="1739"/>
      <c r="CL41" s="1739"/>
      <c r="CM41" s="1739"/>
      <c r="CN41" s="1739"/>
      <c r="CO41" s="1377"/>
      <c r="CP41" s="1377"/>
      <c r="CQ41" s="1377"/>
      <c r="CR41" s="1377"/>
      <c r="CS41" s="1377"/>
      <c r="CT41" s="1204"/>
      <c r="CU41" s="1119"/>
      <c r="CV41" s="1120"/>
      <c r="CW41" s="1120"/>
      <c r="CX41" s="1120"/>
      <c r="CY41" s="1121"/>
      <c r="CZ41" s="1130"/>
      <c r="DA41" s="1131"/>
      <c r="DB41" s="1131"/>
      <c r="DC41" s="1131"/>
      <c r="DD41" s="1131"/>
      <c r="DE41" s="1131"/>
      <c r="DF41" s="1131"/>
      <c r="DG41" s="1131"/>
      <c r="DH41" s="1131"/>
      <c r="DI41" s="1131"/>
      <c r="DJ41" s="1131"/>
      <c r="DK41" s="1131"/>
      <c r="DL41" s="1131"/>
      <c r="DM41" s="1131"/>
      <c r="DN41" s="1131"/>
      <c r="DO41" s="1131"/>
      <c r="DP41" s="1131"/>
      <c r="DQ41" s="1131"/>
      <c r="DR41" s="1131"/>
      <c r="DS41" s="1131"/>
      <c r="DT41" s="1131"/>
      <c r="DU41" s="1131"/>
      <c r="DV41" s="1131"/>
      <c r="DW41" s="1131"/>
      <c r="DX41" s="1131"/>
      <c r="DY41" s="1131"/>
      <c r="DZ41" s="1131"/>
      <c r="EA41" s="1131"/>
      <c r="EB41" s="1131"/>
      <c r="EC41" s="1132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1156"/>
      <c r="AT42" s="1157"/>
      <c r="AU42" s="1119"/>
      <c r="AV42" s="1121"/>
      <c r="AW42" s="1197"/>
      <c r="AX42" s="1047"/>
      <c r="AY42" s="1047"/>
      <c r="AZ42" s="1047"/>
      <c r="BA42" s="1377"/>
      <c r="BB42" s="1193"/>
      <c r="BC42" s="1193"/>
      <c r="BD42" s="1193"/>
      <c r="BE42" s="1193"/>
      <c r="BF42" s="1047"/>
      <c r="BG42" s="1047"/>
      <c r="BH42" s="1047"/>
      <c r="BI42" s="1047"/>
      <c r="BJ42" s="1047"/>
      <c r="BK42" s="1194"/>
      <c r="BL42" s="1116"/>
      <c r="BM42" s="1193"/>
      <c r="BN42" s="1193"/>
      <c r="BO42" s="1193"/>
      <c r="BP42" s="1193"/>
      <c r="BQ42" s="1193"/>
      <c r="BR42" s="1193"/>
      <c r="BS42" s="1193"/>
      <c r="BT42" s="1193"/>
      <c r="BU42" s="1193"/>
      <c r="BV42" s="1193"/>
      <c r="BW42" s="1193"/>
      <c r="BX42" s="1193"/>
      <c r="BY42" s="1415"/>
      <c r="BZ42" s="1193"/>
      <c r="CA42" s="1193"/>
      <c r="CB42" s="1193"/>
      <c r="CC42" s="1193"/>
      <c r="CD42" s="1193"/>
      <c r="CE42" s="1193"/>
      <c r="CF42" s="1193"/>
      <c r="CG42" s="1193"/>
      <c r="CH42" s="1193"/>
      <c r="CI42" s="1194"/>
      <c r="CJ42" s="1116"/>
      <c r="CK42" s="1739"/>
      <c r="CL42" s="1739"/>
      <c r="CM42" s="1739"/>
      <c r="CN42" s="1739"/>
      <c r="CO42" s="1377"/>
      <c r="CP42" s="1377"/>
      <c r="CQ42" s="1377"/>
      <c r="CR42" s="1377"/>
      <c r="CS42" s="1377"/>
      <c r="CT42" s="1204"/>
      <c r="CU42" s="1119"/>
      <c r="CV42" s="1120"/>
      <c r="CW42" s="1120"/>
      <c r="CX42" s="1120"/>
      <c r="CY42" s="1121"/>
      <c r="CZ42" s="1130"/>
      <c r="DA42" s="1131"/>
      <c r="DB42" s="1131"/>
      <c r="DC42" s="1131"/>
      <c r="DD42" s="1131"/>
      <c r="DE42" s="1131"/>
      <c r="DF42" s="1131"/>
      <c r="DG42" s="1131"/>
      <c r="DH42" s="1131"/>
      <c r="DI42" s="1131"/>
      <c r="DJ42" s="1131"/>
      <c r="DK42" s="1131"/>
      <c r="DL42" s="1131"/>
      <c r="DM42" s="1131"/>
      <c r="DN42" s="1131"/>
      <c r="DO42" s="1131"/>
      <c r="DP42" s="1131"/>
      <c r="DQ42" s="1131"/>
      <c r="DR42" s="1131"/>
      <c r="DS42" s="1131"/>
      <c r="DT42" s="1131"/>
      <c r="DU42" s="1131"/>
      <c r="DV42" s="1131"/>
      <c r="DW42" s="1131"/>
      <c r="DX42" s="1131"/>
      <c r="DY42" s="1131"/>
      <c r="DZ42" s="1131"/>
      <c r="EA42" s="1131"/>
      <c r="EB42" s="1131"/>
      <c r="EC42" s="1132"/>
    </row>
    <row r="43" spans="2:133" ht="1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1156"/>
      <c r="AT43" s="1157"/>
      <c r="AU43" s="1148"/>
      <c r="AV43" s="1149"/>
      <c r="AW43" s="1197"/>
      <c r="AX43" s="1047"/>
      <c r="AY43" s="1047"/>
      <c r="AZ43" s="1047"/>
      <c r="BA43" s="1378"/>
      <c r="BB43" s="1193"/>
      <c r="BC43" s="1193"/>
      <c r="BD43" s="1193"/>
      <c r="BE43" s="1193"/>
      <c r="BF43" s="1047"/>
      <c r="BG43" s="1047"/>
      <c r="BH43" s="1047"/>
      <c r="BI43" s="1047"/>
      <c r="BJ43" s="1047"/>
      <c r="BK43" s="1194"/>
      <c r="BL43" s="1116"/>
      <c r="BM43" s="1193"/>
      <c r="BN43" s="1193"/>
      <c r="BO43" s="1193"/>
      <c r="BP43" s="1193"/>
      <c r="BQ43" s="1193"/>
      <c r="BR43" s="1193"/>
      <c r="BS43" s="1193"/>
      <c r="BT43" s="1193"/>
      <c r="BU43" s="1193"/>
      <c r="BV43" s="1193"/>
      <c r="BW43" s="1193"/>
      <c r="BX43" s="1193"/>
      <c r="BY43" s="1415"/>
      <c r="BZ43" s="1193"/>
      <c r="CA43" s="1193"/>
      <c r="CB43" s="1193"/>
      <c r="CC43" s="1193"/>
      <c r="CD43" s="1193"/>
      <c r="CE43" s="1193"/>
      <c r="CF43" s="1193"/>
      <c r="CG43" s="1193"/>
      <c r="CH43" s="1193"/>
      <c r="CI43" s="1194"/>
      <c r="CJ43" s="1116"/>
      <c r="CK43" s="1740"/>
      <c r="CL43" s="1740"/>
      <c r="CM43" s="1740"/>
      <c r="CN43" s="1740"/>
      <c r="CO43" s="1378"/>
      <c r="CP43" s="1378"/>
      <c r="CQ43" s="1378"/>
      <c r="CR43" s="1378"/>
      <c r="CS43" s="1378"/>
      <c r="CT43" s="1204"/>
      <c r="CU43" s="1119"/>
      <c r="CV43" s="1120"/>
      <c r="CW43" s="1120"/>
      <c r="CX43" s="1120"/>
      <c r="CY43" s="1121"/>
      <c r="CZ43" s="1130"/>
      <c r="DA43" s="1131"/>
      <c r="DB43" s="1131"/>
      <c r="DC43" s="1131"/>
      <c r="DD43" s="1131"/>
      <c r="DE43" s="1131"/>
      <c r="DF43" s="1131"/>
      <c r="DG43" s="1131"/>
      <c r="DH43" s="1131"/>
      <c r="DI43" s="1131"/>
      <c r="DJ43" s="1131"/>
      <c r="DK43" s="1131"/>
      <c r="DL43" s="1131"/>
      <c r="DM43" s="1131"/>
      <c r="DN43" s="1131"/>
      <c r="DO43" s="1131"/>
      <c r="DP43" s="1131"/>
      <c r="DQ43" s="1131"/>
      <c r="DR43" s="1131"/>
      <c r="DS43" s="1131"/>
      <c r="DT43" s="1131"/>
      <c r="DU43" s="1131"/>
      <c r="DV43" s="1131"/>
      <c r="DW43" s="1131"/>
      <c r="DX43" s="1131"/>
      <c r="DY43" s="1131"/>
      <c r="DZ43" s="1131"/>
      <c r="EA43" s="1131"/>
      <c r="EB43" s="1131"/>
      <c r="EC43" s="1132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1156"/>
      <c r="AT44" s="1157"/>
      <c r="AU44" s="1173" t="s">
        <v>48</v>
      </c>
      <c r="AV44" s="1174"/>
      <c r="AW44" s="1151"/>
      <c r="AX44" s="1051"/>
      <c r="AY44" s="1051"/>
      <c r="AZ44" s="1051"/>
      <c r="BA44" s="1169"/>
      <c r="BB44" s="1169" t="s">
        <v>2145</v>
      </c>
      <c r="BC44" s="1169" t="s">
        <v>2145</v>
      </c>
      <c r="BD44" s="1169" t="s">
        <v>2145</v>
      </c>
      <c r="BE44" s="1169" t="s">
        <v>2145</v>
      </c>
      <c r="BF44" s="1051"/>
      <c r="BG44" s="1169" t="s">
        <v>52</v>
      </c>
      <c r="BH44" s="1169" t="s">
        <v>52</v>
      </c>
      <c r="BI44" s="1169" t="s">
        <v>52</v>
      </c>
      <c r="BJ44" s="1169" t="s">
        <v>52</v>
      </c>
      <c r="BK44" s="1191"/>
      <c r="BL44" s="1169"/>
      <c r="BM44" s="1169"/>
      <c r="BN44" s="1169"/>
      <c r="BO44" s="1169"/>
      <c r="BP44" s="1169"/>
      <c r="BQ44" s="1169"/>
      <c r="BR44" s="1169"/>
      <c r="BS44" s="1169"/>
      <c r="BT44" s="1169"/>
      <c r="BU44" s="1169"/>
      <c r="BV44" s="1388"/>
      <c r="BW44" s="1388"/>
      <c r="BX44" s="1169"/>
      <c r="BY44" s="1414"/>
      <c r="BZ44" s="1169"/>
      <c r="CA44" s="1169"/>
      <c r="CB44" s="1169"/>
      <c r="CC44" s="1169"/>
      <c r="CD44" s="1169"/>
      <c r="CE44" s="1169"/>
      <c r="CF44" s="1169"/>
      <c r="CG44" s="1169"/>
      <c r="CH44" s="1169"/>
      <c r="CI44" s="1169"/>
      <c r="CJ44" s="1115"/>
      <c r="CK44" s="1388"/>
      <c r="CL44" s="1388"/>
      <c r="CM44" s="1388"/>
      <c r="CN44" s="1388"/>
      <c r="CO44" s="1383"/>
      <c r="CP44" s="1388"/>
      <c r="CQ44" s="1388"/>
      <c r="CR44" s="1388"/>
      <c r="CS44" s="1388"/>
      <c r="CT44" s="1189"/>
      <c r="CU44" s="1119"/>
      <c r="CV44" s="1120"/>
      <c r="CW44" s="1120"/>
      <c r="CX44" s="1120"/>
      <c r="CY44" s="1121"/>
      <c r="CZ44" s="1130"/>
      <c r="DA44" s="1131"/>
      <c r="DB44" s="1131"/>
      <c r="DC44" s="1131"/>
      <c r="DD44" s="1131"/>
      <c r="DE44" s="1131"/>
      <c r="DF44" s="1131"/>
      <c r="DG44" s="1131"/>
      <c r="DH44" s="1131"/>
      <c r="DI44" s="1131"/>
      <c r="DJ44" s="1131"/>
      <c r="DK44" s="1131"/>
      <c r="DL44" s="1131"/>
      <c r="DM44" s="1131"/>
      <c r="DN44" s="1131"/>
      <c r="DO44" s="1131"/>
      <c r="DP44" s="1131"/>
      <c r="DQ44" s="1131"/>
      <c r="DR44" s="1131"/>
      <c r="DS44" s="1131"/>
      <c r="DT44" s="1131"/>
      <c r="DU44" s="1131"/>
      <c r="DV44" s="1131"/>
      <c r="DW44" s="1131"/>
      <c r="DX44" s="1131"/>
      <c r="DY44" s="1131"/>
      <c r="DZ44" s="1131"/>
      <c r="EA44" s="1131"/>
      <c r="EB44" s="1131"/>
      <c r="EC44" s="1132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1156"/>
      <c r="AT45" s="1157"/>
      <c r="AU45" s="1175"/>
      <c r="AV45" s="1176"/>
      <c r="AW45" s="1151"/>
      <c r="AX45" s="1051"/>
      <c r="AY45" s="1051"/>
      <c r="AZ45" s="1051"/>
      <c r="BA45" s="1169"/>
      <c r="BB45" s="1169" t="s">
        <v>52</v>
      </c>
      <c r="BC45" s="1169" t="s">
        <v>52</v>
      </c>
      <c r="BD45" s="1169" t="s">
        <v>52</v>
      </c>
      <c r="BE45" s="1169" t="s">
        <v>52</v>
      </c>
      <c r="BF45" s="1051"/>
      <c r="BG45" s="1169" t="s">
        <v>52</v>
      </c>
      <c r="BH45" s="1169" t="s">
        <v>52</v>
      </c>
      <c r="BI45" s="1169" t="s">
        <v>52</v>
      </c>
      <c r="BJ45" s="1169" t="s">
        <v>52</v>
      </c>
      <c r="BK45" s="1191"/>
      <c r="BL45" s="1169"/>
      <c r="BM45" s="1169"/>
      <c r="BN45" s="1169"/>
      <c r="BO45" s="1169"/>
      <c r="BP45" s="1169"/>
      <c r="BQ45" s="1169"/>
      <c r="BR45" s="1169"/>
      <c r="BS45" s="1169"/>
      <c r="BT45" s="1169"/>
      <c r="BU45" s="1169"/>
      <c r="BV45" s="1389"/>
      <c r="BW45" s="1389"/>
      <c r="BX45" s="1169"/>
      <c r="BY45" s="1414"/>
      <c r="BZ45" s="1169"/>
      <c r="CA45" s="1169"/>
      <c r="CB45" s="1169"/>
      <c r="CC45" s="1169"/>
      <c r="CD45" s="1169"/>
      <c r="CE45" s="1169"/>
      <c r="CF45" s="1169"/>
      <c r="CG45" s="1169"/>
      <c r="CH45" s="1169"/>
      <c r="CI45" s="1169"/>
      <c r="CJ45" s="1115"/>
      <c r="CK45" s="1389"/>
      <c r="CL45" s="1389"/>
      <c r="CM45" s="1389"/>
      <c r="CN45" s="1389"/>
      <c r="CO45" s="1384"/>
      <c r="CP45" s="1389"/>
      <c r="CQ45" s="1389"/>
      <c r="CR45" s="1389"/>
      <c r="CS45" s="1389"/>
      <c r="CT45" s="1189"/>
      <c r="CU45" s="1119"/>
      <c r="CV45" s="1120"/>
      <c r="CW45" s="1120"/>
      <c r="CX45" s="1120"/>
      <c r="CY45" s="1121"/>
      <c r="CZ45" s="1130"/>
      <c r="DA45" s="1131"/>
      <c r="DB45" s="1131"/>
      <c r="DC45" s="1131"/>
      <c r="DD45" s="1131"/>
      <c r="DE45" s="1131"/>
      <c r="DF45" s="1131"/>
      <c r="DG45" s="1131"/>
      <c r="DH45" s="1131"/>
      <c r="DI45" s="1131"/>
      <c r="DJ45" s="1131"/>
      <c r="DK45" s="1131"/>
      <c r="DL45" s="1131"/>
      <c r="DM45" s="1131"/>
      <c r="DN45" s="1131"/>
      <c r="DO45" s="1131"/>
      <c r="DP45" s="1131"/>
      <c r="DQ45" s="1131"/>
      <c r="DR45" s="1131"/>
      <c r="DS45" s="1131"/>
      <c r="DT45" s="1131"/>
      <c r="DU45" s="1131"/>
      <c r="DV45" s="1131"/>
      <c r="DW45" s="1131"/>
      <c r="DX45" s="1131"/>
      <c r="DY45" s="1131"/>
      <c r="DZ45" s="1131"/>
      <c r="EA45" s="1131"/>
      <c r="EB45" s="1131"/>
      <c r="EC45" s="1132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1156"/>
      <c r="AT46" s="1157"/>
      <c r="AU46" s="1175"/>
      <c r="AV46" s="1176"/>
      <c r="AW46" s="1151"/>
      <c r="AX46" s="1051"/>
      <c r="AY46" s="1051"/>
      <c r="AZ46" s="1051"/>
      <c r="BA46" s="1169"/>
      <c r="BB46" s="1169" t="s">
        <v>52</v>
      </c>
      <c r="BC46" s="1169" t="s">
        <v>52</v>
      </c>
      <c r="BD46" s="1169" t="s">
        <v>52</v>
      </c>
      <c r="BE46" s="1169" t="s">
        <v>52</v>
      </c>
      <c r="BF46" s="1051"/>
      <c r="BG46" s="1169" t="s">
        <v>52</v>
      </c>
      <c r="BH46" s="1169" t="s">
        <v>52</v>
      </c>
      <c r="BI46" s="1169" t="s">
        <v>52</v>
      </c>
      <c r="BJ46" s="1169" t="s">
        <v>52</v>
      </c>
      <c r="BK46" s="1191"/>
      <c r="BL46" s="1169"/>
      <c r="BM46" s="1169"/>
      <c r="BN46" s="1169"/>
      <c r="BO46" s="1169"/>
      <c r="BP46" s="1169"/>
      <c r="BQ46" s="1169"/>
      <c r="BR46" s="1169"/>
      <c r="BS46" s="1169"/>
      <c r="BT46" s="1169"/>
      <c r="BU46" s="1169"/>
      <c r="BV46" s="1389"/>
      <c r="BW46" s="1389"/>
      <c r="BX46" s="1169"/>
      <c r="BY46" s="1414"/>
      <c r="BZ46" s="1169"/>
      <c r="CA46" s="1169"/>
      <c r="CB46" s="1169"/>
      <c r="CC46" s="1169"/>
      <c r="CD46" s="1169"/>
      <c r="CE46" s="1169"/>
      <c r="CF46" s="1169"/>
      <c r="CG46" s="1169"/>
      <c r="CH46" s="1169"/>
      <c r="CI46" s="1169"/>
      <c r="CJ46" s="1115"/>
      <c r="CK46" s="1389"/>
      <c r="CL46" s="1389"/>
      <c r="CM46" s="1389"/>
      <c r="CN46" s="1389"/>
      <c r="CO46" s="1384"/>
      <c r="CP46" s="1389"/>
      <c r="CQ46" s="1389"/>
      <c r="CR46" s="1389"/>
      <c r="CS46" s="1389"/>
      <c r="CT46" s="1189"/>
      <c r="CU46" s="1119"/>
      <c r="CV46" s="1120"/>
      <c r="CW46" s="1120"/>
      <c r="CX46" s="1120"/>
      <c r="CY46" s="1121"/>
      <c r="CZ46" s="1130"/>
      <c r="DA46" s="1131"/>
      <c r="DB46" s="1131"/>
      <c r="DC46" s="1131"/>
      <c r="DD46" s="1131"/>
      <c r="DE46" s="1131"/>
      <c r="DF46" s="1131"/>
      <c r="DG46" s="1131"/>
      <c r="DH46" s="1131"/>
      <c r="DI46" s="1131"/>
      <c r="DJ46" s="1131"/>
      <c r="DK46" s="1131"/>
      <c r="DL46" s="1131"/>
      <c r="DM46" s="1131"/>
      <c r="DN46" s="1131"/>
      <c r="DO46" s="1131"/>
      <c r="DP46" s="1131"/>
      <c r="DQ46" s="1131"/>
      <c r="DR46" s="1131"/>
      <c r="DS46" s="1131"/>
      <c r="DT46" s="1131"/>
      <c r="DU46" s="1131"/>
      <c r="DV46" s="1131"/>
      <c r="DW46" s="1131"/>
      <c r="DX46" s="1131"/>
      <c r="DY46" s="1131"/>
      <c r="DZ46" s="1131"/>
      <c r="EA46" s="1131"/>
      <c r="EB46" s="1131"/>
      <c r="EC46" s="1132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1156"/>
      <c r="AT47" s="1157"/>
      <c r="AU47" s="1175"/>
      <c r="AV47" s="1176"/>
      <c r="AW47" s="1151"/>
      <c r="AX47" s="1051"/>
      <c r="AY47" s="1051"/>
      <c r="AZ47" s="1051"/>
      <c r="BA47" s="1169"/>
      <c r="BB47" s="1169" t="s">
        <v>52</v>
      </c>
      <c r="BC47" s="1169" t="s">
        <v>52</v>
      </c>
      <c r="BD47" s="1169" t="s">
        <v>52</v>
      </c>
      <c r="BE47" s="1169" t="s">
        <v>52</v>
      </c>
      <c r="BF47" s="1051"/>
      <c r="BG47" s="1169" t="s">
        <v>52</v>
      </c>
      <c r="BH47" s="1169" t="s">
        <v>52</v>
      </c>
      <c r="BI47" s="1169" t="s">
        <v>52</v>
      </c>
      <c r="BJ47" s="1169" t="s">
        <v>52</v>
      </c>
      <c r="BK47" s="1191"/>
      <c r="BL47" s="1169"/>
      <c r="BM47" s="1169"/>
      <c r="BN47" s="1169"/>
      <c r="BO47" s="1169"/>
      <c r="BP47" s="1169"/>
      <c r="BQ47" s="1169"/>
      <c r="BR47" s="1169"/>
      <c r="BS47" s="1169"/>
      <c r="BT47" s="1169"/>
      <c r="BU47" s="1169"/>
      <c r="BV47" s="1389"/>
      <c r="BW47" s="1389"/>
      <c r="BX47" s="1169"/>
      <c r="BY47" s="1414"/>
      <c r="BZ47" s="1169"/>
      <c r="CA47" s="1169"/>
      <c r="CB47" s="1169"/>
      <c r="CC47" s="1169"/>
      <c r="CD47" s="1169"/>
      <c r="CE47" s="1169"/>
      <c r="CF47" s="1169"/>
      <c r="CG47" s="1169"/>
      <c r="CH47" s="1169"/>
      <c r="CI47" s="1169"/>
      <c r="CJ47" s="1115"/>
      <c r="CK47" s="1389"/>
      <c r="CL47" s="1389"/>
      <c r="CM47" s="1389"/>
      <c r="CN47" s="1389"/>
      <c r="CO47" s="1384"/>
      <c r="CP47" s="1389"/>
      <c r="CQ47" s="1389"/>
      <c r="CR47" s="1389"/>
      <c r="CS47" s="1389"/>
      <c r="CT47" s="1189"/>
      <c r="CU47" s="1119"/>
      <c r="CV47" s="1120"/>
      <c r="CW47" s="1120"/>
      <c r="CX47" s="1120"/>
      <c r="CY47" s="1121"/>
      <c r="CZ47" s="1130"/>
      <c r="DA47" s="1131"/>
      <c r="DB47" s="1131"/>
      <c r="DC47" s="1131"/>
      <c r="DD47" s="1131"/>
      <c r="DE47" s="1131"/>
      <c r="DF47" s="1131"/>
      <c r="DG47" s="1131"/>
      <c r="DH47" s="1131"/>
      <c r="DI47" s="1131"/>
      <c r="DJ47" s="1131"/>
      <c r="DK47" s="1131"/>
      <c r="DL47" s="1131"/>
      <c r="DM47" s="1131"/>
      <c r="DN47" s="1131"/>
      <c r="DO47" s="1131"/>
      <c r="DP47" s="1131"/>
      <c r="DQ47" s="1131"/>
      <c r="DR47" s="1131"/>
      <c r="DS47" s="1131"/>
      <c r="DT47" s="1131"/>
      <c r="DU47" s="1131"/>
      <c r="DV47" s="1131"/>
      <c r="DW47" s="1131"/>
      <c r="DX47" s="1131"/>
      <c r="DY47" s="1131"/>
      <c r="DZ47" s="1131"/>
      <c r="EA47" s="1131"/>
      <c r="EB47" s="1131"/>
      <c r="EC47" s="1132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1156"/>
      <c r="AT48" s="1157"/>
      <c r="AU48" s="1175"/>
      <c r="AV48" s="1176"/>
      <c r="AW48" s="1151"/>
      <c r="AX48" s="1051"/>
      <c r="AY48" s="1051"/>
      <c r="AZ48" s="1051"/>
      <c r="BA48" s="1169"/>
      <c r="BB48" s="1169" t="s">
        <v>52</v>
      </c>
      <c r="BC48" s="1169" t="s">
        <v>52</v>
      </c>
      <c r="BD48" s="1169" t="s">
        <v>52</v>
      </c>
      <c r="BE48" s="1169" t="s">
        <v>52</v>
      </c>
      <c r="BF48" s="1051"/>
      <c r="BG48" s="1169" t="s">
        <v>52</v>
      </c>
      <c r="BH48" s="1169" t="s">
        <v>52</v>
      </c>
      <c r="BI48" s="1169" t="s">
        <v>52</v>
      </c>
      <c r="BJ48" s="1169" t="s">
        <v>52</v>
      </c>
      <c r="BK48" s="1191"/>
      <c r="BL48" s="1169"/>
      <c r="BM48" s="1169"/>
      <c r="BN48" s="1169"/>
      <c r="BO48" s="1169"/>
      <c r="BP48" s="1169"/>
      <c r="BQ48" s="1169"/>
      <c r="BR48" s="1169"/>
      <c r="BS48" s="1169"/>
      <c r="BT48" s="1169"/>
      <c r="BU48" s="1169"/>
      <c r="BV48" s="1389"/>
      <c r="BW48" s="1389"/>
      <c r="BX48" s="1169"/>
      <c r="BY48" s="1414"/>
      <c r="BZ48" s="1169"/>
      <c r="CA48" s="1169"/>
      <c r="CB48" s="1169"/>
      <c r="CC48" s="1169"/>
      <c r="CD48" s="1169"/>
      <c r="CE48" s="1169"/>
      <c r="CF48" s="1169"/>
      <c r="CG48" s="1169"/>
      <c r="CH48" s="1169"/>
      <c r="CI48" s="1169"/>
      <c r="CJ48" s="1115"/>
      <c r="CK48" s="1389"/>
      <c r="CL48" s="1389"/>
      <c r="CM48" s="1389"/>
      <c r="CN48" s="1389"/>
      <c r="CO48" s="1384"/>
      <c r="CP48" s="1389"/>
      <c r="CQ48" s="1389"/>
      <c r="CR48" s="1389"/>
      <c r="CS48" s="1389"/>
      <c r="CT48" s="1189"/>
      <c r="CU48" s="1119"/>
      <c r="CV48" s="1120"/>
      <c r="CW48" s="1120"/>
      <c r="CX48" s="1120"/>
      <c r="CY48" s="1121"/>
      <c r="CZ48" s="1130"/>
      <c r="DA48" s="1131"/>
      <c r="DB48" s="1131"/>
      <c r="DC48" s="1131"/>
      <c r="DD48" s="1131"/>
      <c r="DE48" s="1131"/>
      <c r="DF48" s="1131"/>
      <c r="DG48" s="1131"/>
      <c r="DH48" s="1131"/>
      <c r="DI48" s="1131"/>
      <c r="DJ48" s="1131"/>
      <c r="DK48" s="1131"/>
      <c r="DL48" s="1131"/>
      <c r="DM48" s="1131"/>
      <c r="DN48" s="1131"/>
      <c r="DO48" s="1131"/>
      <c r="DP48" s="1131"/>
      <c r="DQ48" s="1131"/>
      <c r="DR48" s="1131"/>
      <c r="DS48" s="1131"/>
      <c r="DT48" s="1131"/>
      <c r="DU48" s="1131"/>
      <c r="DV48" s="1131"/>
      <c r="DW48" s="1131"/>
      <c r="DX48" s="1131"/>
      <c r="DY48" s="1131"/>
      <c r="DZ48" s="1131"/>
      <c r="EA48" s="1131"/>
      <c r="EB48" s="1131"/>
      <c r="EC48" s="1132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1156"/>
      <c r="AT49" s="1157"/>
      <c r="AU49" s="1177"/>
      <c r="AV49" s="1178"/>
      <c r="AW49" s="1151"/>
      <c r="AX49" s="1051"/>
      <c r="AY49" s="1051"/>
      <c r="AZ49" s="1051"/>
      <c r="BA49" s="1169"/>
      <c r="BB49" s="1169" t="s">
        <v>52</v>
      </c>
      <c r="BC49" s="1169" t="s">
        <v>52</v>
      </c>
      <c r="BD49" s="1169" t="s">
        <v>52</v>
      </c>
      <c r="BE49" s="1169" t="s">
        <v>52</v>
      </c>
      <c r="BF49" s="1051"/>
      <c r="BG49" s="1169" t="s">
        <v>52</v>
      </c>
      <c r="BH49" s="1169" t="s">
        <v>52</v>
      </c>
      <c r="BI49" s="1169" t="s">
        <v>52</v>
      </c>
      <c r="BJ49" s="1169" t="s">
        <v>52</v>
      </c>
      <c r="BK49" s="1191"/>
      <c r="BL49" s="1169"/>
      <c r="BM49" s="1169"/>
      <c r="BN49" s="1169"/>
      <c r="BO49" s="1169"/>
      <c r="BP49" s="1169"/>
      <c r="BQ49" s="1169"/>
      <c r="BR49" s="1169"/>
      <c r="BS49" s="1169"/>
      <c r="BT49" s="1169"/>
      <c r="BU49" s="1169"/>
      <c r="BV49" s="1390"/>
      <c r="BW49" s="1390"/>
      <c r="BX49" s="1169"/>
      <c r="BY49" s="1414"/>
      <c r="BZ49" s="1169"/>
      <c r="CA49" s="1169"/>
      <c r="CB49" s="1169"/>
      <c r="CC49" s="1169"/>
      <c r="CD49" s="1169"/>
      <c r="CE49" s="1169"/>
      <c r="CF49" s="1169"/>
      <c r="CG49" s="1169"/>
      <c r="CH49" s="1169"/>
      <c r="CI49" s="1169"/>
      <c r="CJ49" s="1115"/>
      <c r="CK49" s="1390"/>
      <c r="CL49" s="1390"/>
      <c r="CM49" s="1390"/>
      <c r="CN49" s="1390"/>
      <c r="CO49" s="1385"/>
      <c r="CP49" s="1390"/>
      <c r="CQ49" s="1390"/>
      <c r="CR49" s="1390"/>
      <c r="CS49" s="1390"/>
      <c r="CT49" s="1189"/>
      <c r="CU49" s="1119"/>
      <c r="CV49" s="1120"/>
      <c r="CW49" s="1120"/>
      <c r="CX49" s="1120"/>
      <c r="CY49" s="1121"/>
      <c r="CZ49" s="1130"/>
      <c r="DA49" s="1131"/>
      <c r="DB49" s="1131"/>
      <c r="DC49" s="1131"/>
      <c r="DD49" s="1131"/>
      <c r="DE49" s="1131"/>
      <c r="DF49" s="1131"/>
      <c r="DG49" s="1131"/>
      <c r="DH49" s="1131"/>
      <c r="DI49" s="1131"/>
      <c r="DJ49" s="1131"/>
      <c r="DK49" s="1131"/>
      <c r="DL49" s="1131"/>
      <c r="DM49" s="1131"/>
      <c r="DN49" s="1131"/>
      <c r="DO49" s="1131"/>
      <c r="DP49" s="1131"/>
      <c r="DQ49" s="1131"/>
      <c r="DR49" s="1131"/>
      <c r="DS49" s="1131"/>
      <c r="DT49" s="1131"/>
      <c r="DU49" s="1131"/>
      <c r="DV49" s="1131"/>
      <c r="DW49" s="1131"/>
      <c r="DX49" s="1131"/>
      <c r="DY49" s="1131"/>
      <c r="DZ49" s="1131"/>
      <c r="EA49" s="1131"/>
      <c r="EB49" s="1131"/>
      <c r="EC49" s="1132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1156"/>
      <c r="AT50" s="1157"/>
      <c r="AU50" s="1146" t="s">
        <v>36</v>
      </c>
      <c r="AV50" s="1147"/>
      <c r="AW50" s="1197"/>
      <c r="AX50" s="1047"/>
      <c r="AY50" s="1047"/>
      <c r="AZ50" s="1047"/>
      <c r="BA50" s="1193"/>
      <c r="BB50" s="1193" t="s">
        <v>668</v>
      </c>
      <c r="BC50" s="1193" t="s">
        <v>669</v>
      </c>
      <c r="BD50" s="1193" t="s">
        <v>676</v>
      </c>
      <c r="BE50" s="1193" t="s">
        <v>547</v>
      </c>
      <c r="BF50" s="1047"/>
      <c r="BG50" s="1047" t="s">
        <v>670</v>
      </c>
      <c r="BH50" s="1047" t="s">
        <v>671</v>
      </c>
      <c r="BI50" s="1198" t="s">
        <v>677</v>
      </c>
      <c r="BJ50" s="1198" t="s">
        <v>681</v>
      </c>
      <c r="BK50" s="1194"/>
      <c r="BL50" s="1116"/>
      <c r="BM50" s="1199"/>
      <c r="BN50" s="1193"/>
      <c r="BO50" s="1199"/>
      <c r="BP50" s="1193"/>
      <c r="BQ50" s="1193"/>
      <c r="BR50" s="1193"/>
      <c r="BS50" s="1193"/>
      <c r="BT50" s="1193"/>
      <c r="BU50" s="1193"/>
      <c r="BV50" s="1193"/>
      <c r="BW50" s="1193"/>
      <c r="BX50" s="1193"/>
      <c r="BY50" s="1415"/>
      <c r="BZ50" s="1193"/>
      <c r="CA50" s="1193"/>
      <c r="CB50" s="1193"/>
      <c r="CC50" s="1193"/>
      <c r="CD50" s="1193"/>
      <c r="CE50" s="1193"/>
      <c r="CF50" s="1193"/>
      <c r="CG50" s="1193"/>
      <c r="CH50" s="1193"/>
      <c r="CI50" s="1194"/>
      <c r="CJ50" s="1116"/>
      <c r="CK50" s="1738"/>
      <c r="CL50" s="1738"/>
      <c r="CM50" s="1738"/>
      <c r="CN50" s="1738"/>
      <c r="CO50" s="1386"/>
      <c r="CP50" s="1386"/>
      <c r="CQ50" s="1386"/>
      <c r="CR50" s="1567"/>
      <c r="CS50" s="1567"/>
      <c r="CT50" s="1204"/>
      <c r="CU50" s="1119"/>
      <c r="CV50" s="1120"/>
      <c r="CW50" s="1120"/>
      <c r="CX50" s="1120"/>
      <c r="CY50" s="1121"/>
      <c r="CZ50" s="1130"/>
      <c r="DA50" s="1131"/>
      <c r="DB50" s="1131"/>
      <c r="DC50" s="1131"/>
      <c r="DD50" s="1131"/>
      <c r="DE50" s="1131"/>
      <c r="DF50" s="1131"/>
      <c r="DG50" s="1131"/>
      <c r="DH50" s="1131"/>
      <c r="DI50" s="1131"/>
      <c r="DJ50" s="1131"/>
      <c r="DK50" s="1131"/>
      <c r="DL50" s="1131"/>
      <c r="DM50" s="1131"/>
      <c r="DN50" s="1131"/>
      <c r="DO50" s="1131"/>
      <c r="DP50" s="1131"/>
      <c r="DQ50" s="1131"/>
      <c r="DR50" s="1131"/>
      <c r="DS50" s="1131"/>
      <c r="DT50" s="1131"/>
      <c r="DU50" s="1131"/>
      <c r="DV50" s="1131"/>
      <c r="DW50" s="1131"/>
      <c r="DX50" s="1131"/>
      <c r="DY50" s="1131"/>
      <c r="DZ50" s="1131"/>
      <c r="EA50" s="1131"/>
      <c r="EB50" s="1131"/>
      <c r="EC50" s="1132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1156"/>
      <c r="AT51" s="1157"/>
      <c r="AU51" s="1119"/>
      <c r="AV51" s="1121"/>
      <c r="AW51" s="1197"/>
      <c r="AX51" s="1047"/>
      <c r="AY51" s="1047"/>
      <c r="AZ51" s="1047"/>
      <c r="BA51" s="1193"/>
      <c r="BB51" s="1193"/>
      <c r="BC51" s="1193"/>
      <c r="BD51" s="1193"/>
      <c r="BE51" s="1193"/>
      <c r="BF51" s="1047"/>
      <c r="BG51" s="1047"/>
      <c r="BH51" s="1047"/>
      <c r="BI51" s="1198"/>
      <c r="BJ51" s="1198"/>
      <c r="BK51" s="1194"/>
      <c r="BL51" s="1116"/>
      <c r="BM51" s="1199"/>
      <c r="BN51" s="1193"/>
      <c r="BO51" s="1199"/>
      <c r="BP51" s="1193"/>
      <c r="BQ51" s="1193"/>
      <c r="BR51" s="1193"/>
      <c r="BS51" s="1193"/>
      <c r="BT51" s="1193"/>
      <c r="BU51" s="1193"/>
      <c r="BV51" s="1193"/>
      <c r="BW51" s="1193"/>
      <c r="BX51" s="1193"/>
      <c r="BY51" s="1415"/>
      <c r="BZ51" s="1193"/>
      <c r="CA51" s="1193"/>
      <c r="CB51" s="1193"/>
      <c r="CC51" s="1193"/>
      <c r="CD51" s="1193"/>
      <c r="CE51" s="1193"/>
      <c r="CF51" s="1193"/>
      <c r="CG51" s="1193"/>
      <c r="CH51" s="1193"/>
      <c r="CI51" s="1194"/>
      <c r="CJ51" s="1116"/>
      <c r="CK51" s="1739"/>
      <c r="CL51" s="1739"/>
      <c r="CM51" s="1739"/>
      <c r="CN51" s="1739"/>
      <c r="CO51" s="1377"/>
      <c r="CP51" s="1377"/>
      <c r="CQ51" s="1377"/>
      <c r="CR51" s="1568"/>
      <c r="CS51" s="1568"/>
      <c r="CT51" s="1204"/>
      <c r="CU51" s="1119"/>
      <c r="CV51" s="1120"/>
      <c r="CW51" s="1120"/>
      <c r="CX51" s="1120"/>
      <c r="CY51" s="1121"/>
      <c r="CZ51" s="1130"/>
      <c r="DA51" s="1131"/>
      <c r="DB51" s="1131"/>
      <c r="DC51" s="1131"/>
      <c r="DD51" s="1131"/>
      <c r="DE51" s="1131"/>
      <c r="DF51" s="1131"/>
      <c r="DG51" s="1131"/>
      <c r="DH51" s="1131"/>
      <c r="DI51" s="1131"/>
      <c r="DJ51" s="1131"/>
      <c r="DK51" s="1131"/>
      <c r="DL51" s="1131"/>
      <c r="DM51" s="1131"/>
      <c r="DN51" s="1131"/>
      <c r="DO51" s="1131"/>
      <c r="DP51" s="1131"/>
      <c r="DQ51" s="1131"/>
      <c r="DR51" s="1131"/>
      <c r="DS51" s="1131"/>
      <c r="DT51" s="1131"/>
      <c r="DU51" s="1131"/>
      <c r="DV51" s="1131"/>
      <c r="DW51" s="1131"/>
      <c r="DX51" s="1131"/>
      <c r="DY51" s="1131"/>
      <c r="DZ51" s="1131"/>
      <c r="EA51" s="1131"/>
      <c r="EB51" s="1131"/>
      <c r="EC51" s="1132"/>
    </row>
    <row r="52" spans="2:133" ht="13.5" customHeight="1">
      <c r="B52" s="1365" t="s">
        <v>2079</v>
      </c>
      <c r="C52" s="1366"/>
      <c r="D52" s="1366"/>
      <c r="E52" s="1366"/>
      <c r="F52" s="1366"/>
      <c r="G52" s="1366"/>
      <c r="H52" s="1366"/>
      <c r="I52" s="1366"/>
      <c r="J52" s="1366"/>
      <c r="K52" s="1366"/>
      <c r="L52" s="1366"/>
      <c r="M52" s="1366"/>
      <c r="N52" s="1366"/>
      <c r="O52" s="1366"/>
      <c r="P52" s="1366"/>
      <c r="Q52" s="1366"/>
      <c r="R52" s="1366"/>
      <c r="S52" s="1366"/>
      <c r="T52" s="1366"/>
      <c r="U52" s="1366"/>
      <c r="V52" s="1366"/>
      <c r="W52" s="1366"/>
      <c r="X52" s="1366"/>
      <c r="Y52" s="1366"/>
      <c r="Z52" s="1366"/>
      <c r="AA52" s="1366"/>
      <c r="AB52" s="1366"/>
      <c r="AC52" s="1366"/>
      <c r="AD52" s="1366"/>
      <c r="AE52" s="1366"/>
      <c r="AF52" s="1366"/>
      <c r="AG52" s="1366"/>
      <c r="AH52" s="1366"/>
      <c r="AI52" s="1366"/>
      <c r="AJ52" s="1366"/>
      <c r="AK52" s="1366"/>
      <c r="AL52" s="1366"/>
      <c r="AM52" s="1366"/>
      <c r="AN52" s="1366"/>
      <c r="AO52" s="1366"/>
      <c r="AP52" s="1366"/>
      <c r="AQ52" s="1366"/>
      <c r="AR52" s="1366"/>
      <c r="AS52" s="1156"/>
      <c r="AT52" s="1157"/>
      <c r="AU52" s="1119"/>
      <c r="AV52" s="1121"/>
      <c r="AW52" s="1197"/>
      <c r="AX52" s="1047"/>
      <c r="AY52" s="1047"/>
      <c r="AZ52" s="1047"/>
      <c r="BA52" s="1193"/>
      <c r="BB52" s="1193"/>
      <c r="BC52" s="1193"/>
      <c r="BD52" s="1193"/>
      <c r="BE52" s="1193"/>
      <c r="BF52" s="1047"/>
      <c r="BG52" s="1047"/>
      <c r="BH52" s="1047"/>
      <c r="BI52" s="1198"/>
      <c r="BJ52" s="1198"/>
      <c r="BK52" s="1194"/>
      <c r="BL52" s="1116"/>
      <c r="BM52" s="1199"/>
      <c r="BN52" s="1193"/>
      <c r="BO52" s="1199"/>
      <c r="BP52" s="1193"/>
      <c r="BQ52" s="1193"/>
      <c r="BR52" s="1193"/>
      <c r="BS52" s="1193"/>
      <c r="BT52" s="1193"/>
      <c r="BU52" s="1193"/>
      <c r="BV52" s="1193"/>
      <c r="BW52" s="1193"/>
      <c r="BX52" s="1193"/>
      <c r="BY52" s="1415"/>
      <c r="BZ52" s="1193"/>
      <c r="CA52" s="1193"/>
      <c r="CB52" s="1193"/>
      <c r="CC52" s="1193"/>
      <c r="CD52" s="1193"/>
      <c r="CE52" s="1193"/>
      <c r="CF52" s="1193"/>
      <c r="CG52" s="1193"/>
      <c r="CH52" s="1193"/>
      <c r="CI52" s="1194"/>
      <c r="CJ52" s="1116"/>
      <c r="CK52" s="1739"/>
      <c r="CL52" s="1739"/>
      <c r="CM52" s="1739"/>
      <c r="CN52" s="1739"/>
      <c r="CO52" s="1377"/>
      <c r="CP52" s="1377"/>
      <c r="CQ52" s="1377"/>
      <c r="CR52" s="1568"/>
      <c r="CS52" s="1568"/>
      <c r="CT52" s="1204"/>
      <c r="CU52" s="1119"/>
      <c r="CV52" s="1120"/>
      <c r="CW52" s="1120"/>
      <c r="CX52" s="1120"/>
      <c r="CY52" s="1121"/>
      <c r="CZ52" s="1130"/>
      <c r="DA52" s="1131"/>
      <c r="DB52" s="1131"/>
      <c r="DC52" s="1131"/>
      <c r="DD52" s="1131"/>
      <c r="DE52" s="1131"/>
      <c r="DF52" s="1131"/>
      <c r="DG52" s="1131"/>
      <c r="DH52" s="1131"/>
      <c r="DI52" s="1131"/>
      <c r="DJ52" s="1131"/>
      <c r="DK52" s="1131"/>
      <c r="DL52" s="1131"/>
      <c r="DM52" s="1131"/>
      <c r="DN52" s="1131"/>
      <c r="DO52" s="1131"/>
      <c r="DP52" s="1131"/>
      <c r="DQ52" s="1131"/>
      <c r="DR52" s="1131"/>
      <c r="DS52" s="1131"/>
      <c r="DT52" s="1131"/>
      <c r="DU52" s="1131"/>
      <c r="DV52" s="1131"/>
      <c r="DW52" s="1131"/>
      <c r="DX52" s="1131"/>
      <c r="DY52" s="1131"/>
      <c r="DZ52" s="1131"/>
      <c r="EA52" s="1131"/>
      <c r="EB52" s="1131"/>
      <c r="EC52" s="1132"/>
    </row>
    <row r="53" spans="2:133" ht="13.5" customHeight="1">
      <c r="B53" s="1367"/>
      <c r="C53" s="1368"/>
      <c r="D53" s="1368"/>
      <c r="E53" s="1368"/>
      <c r="F53" s="1368"/>
      <c r="G53" s="1368"/>
      <c r="H53" s="1368"/>
      <c r="I53" s="1368"/>
      <c r="J53" s="1368"/>
      <c r="K53" s="1368"/>
      <c r="L53" s="1368"/>
      <c r="M53" s="1368"/>
      <c r="N53" s="1368"/>
      <c r="O53" s="1368"/>
      <c r="P53" s="1368"/>
      <c r="Q53" s="1368"/>
      <c r="R53" s="1368"/>
      <c r="S53" s="1368"/>
      <c r="T53" s="1368"/>
      <c r="U53" s="1368"/>
      <c r="V53" s="1368"/>
      <c r="W53" s="1368"/>
      <c r="X53" s="1368"/>
      <c r="Y53" s="1368"/>
      <c r="Z53" s="1368"/>
      <c r="AA53" s="1368"/>
      <c r="AB53" s="1368"/>
      <c r="AC53" s="1368"/>
      <c r="AD53" s="1368"/>
      <c r="AE53" s="1368"/>
      <c r="AF53" s="1368"/>
      <c r="AG53" s="1368"/>
      <c r="AH53" s="1368"/>
      <c r="AI53" s="1368"/>
      <c r="AJ53" s="1368"/>
      <c r="AK53" s="1368"/>
      <c r="AL53" s="1368"/>
      <c r="AM53" s="1368"/>
      <c r="AN53" s="1368"/>
      <c r="AO53" s="1368"/>
      <c r="AP53" s="1368"/>
      <c r="AQ53" s="1368"/>
      <c r="AR53" s="1368"/>
      <c r="AS53" s="1156"/>
      <c r="AT53" s="1157"/>
      <c r="AU53" s="1119"/>
      <c r="AV53" s="1121"/>
      <c r="AW53" s="1197"/>
      <c r="AX53" s="1047"/>
      <c r="AY53" s="1047"/>
      <c r="AZ53" s="1047"/>
      <c r="BA53" s="1193"/>
      <c r="BB53" s="1193"/>
      <c r="BC53" s="1193"/>
      <c r="BD53" s="1193"/>
      <c r="BE53" s="1193"/>
      <c r="BF53" s="1047"/>
      <c r="BG53" s="1047"/>
      <c r="BH53" s="1047"/>
      <c r="BI53" s="1198"/>
      <c r="BJ53" s="1198"/>
      <c r="BK53" s="1194"/>
      <c r="BL53" s="1116"/>
      <c r="BM53" s="1199"/>
      <c r="BN53" s="1193"/>
      <c r="BO53" s="1199"/>
      <c r="BP53" s="1193"/>
      <c r="BQ53" s="1193"/>
      <c r="BR53" s="1193"/>
      <c r="BS53" s="1193"/>
      <c r="BT53" s="1193"/>
      <c r="BU53" s="1193"/>
      <c r="BV53" s="1193"/>
      <c r="BW53" s="1193"/>
      <c r="BX53" s="1193"/>
      <c r="BY53" s="1415"/>
      <c r="BZ53" s="1193"/>
      <c r="CA53" s="1193"/>
      <c r="CB53" s="1193"/>
      <c r="CC53" s="1193"/>
      <c r="CD53" s="1193"/>
      <c r="CE53" s="1193"/>
      <c r="CF53" s="1193"/>
      <c r="CG53" s="1193"/>
      <c r="CH53" s="1193"/>
      <c r="CI53" s="1194"/>
      <c r="CJ53" s="1116"/>
      <c r="CK53" s="1739"/>
      <c r="CL53" s="1739"/>
      <c r="CM53" s="1739"/>
      <c r="CN53" s="1739"/>
      <c r="CO53" s="1377"/>
      <c r="CP53" s="1377"/>
      <c r="CQ53" s="1377"/>
      <c r="CR53" s="1568"/>
      <c r="CS53" s="1568"/>
      <c r="CT53" s="1204"/>
      <c r="CU53" s="1119"/>
      <c r="CV53" s="1120"/>
      <c r="CW53" s="1120"/>
      <c r="CX53" s="1120"/>
      <c r="CY53" s="1121"/>
      <c r="CZ53" s="1130"/>
      <c r="DA53" s="1131"/>
      <c r="DB53" s="1131"/>
      <c r="DC53" s="1131"/>
      <c r="DD53" s="1131"/>
      <c r="DE53" s="1131"/>
      <c r="DF53" s="1131"/>
      <c r="DG53" s="1131"/>
      <c r="DH53" s="1131"/>
      <c r="DI53" s="1131"/>
      <c r="DJ53" s="1131"/>
      <c r="DK53" s="1131"/>
      <c r="DL53" s="1131"/>
      <c r="DM53" s="1131"/>
      <c r="DN53" s="1131"/>
      <c r="DO53" s="1131"/>
      <c r="DP53" s="1131"/>
      <c r="DQ53" s="1131"/>
      <c r="DR53" s="1131"/>
      <c r="DS53" s="1131"/>
      <c r="DT53" s="1131"/>
      <c r="DU53" s="1131"/>
      <c r="DV53" s="1131"/>
      <c r="DW53" s="1131"/>
      <c r="DX53" s="1131"/>
      <c r="DY53" s="1131"/>
      <c r="DZ53" s="1131"/>
      <c r="EA53" s="1131"/>
      <c r="EB53" s="1131"/>
      <c r="EC53" s="1132"/>
    </row>
    <row r="54" spans="2:133" ht="13.5" customHeight="1">
      <c r="B54" s="1367"/>
      <c r="C54" s="1368"/>
      <c r="D54" s="1368"/>
      <c r="E54" s="1368"/>
      <c r="F54" s="1368"/>
      <c r="G54" s="1368"/>
      <c r="H54" s="1368"/>
      <c r="I54" s="1368"/>
      <c r="J54" s="1368"/>
      <c r="K54" s="1368"/>
      <c r="L54" s="1368"/>
      <c r="M54" s="1368"/>
      <c r="N54" s="1368"/>
      <c r="O54" s="1368"/>
      <c r="P54" s="1368"/>
      <c r="Q54" s="1368"/>
      <c r="R54" s="1368"/>
      <c r="S54" s="1368"/>
      <c r="T54" s="1368"/>
      <c r="U54" s="1368"/>
      <c r="V54" s="1368"/>
      <c r="W54" s="1368"/>
      <c r="X54" s="1368"/>
      <c r="Y54" s="1368"/>
      <c r="Z54" s="1368"/>
      <c r="AA54" s="1368"/>
      <c r="AB54" s="1368"/>
      <c r="AC54" s="1368"/>
      <c r="AD54" s="1368"/>
      <c r="AE54" s="1368"/>
      <c r="AF54" s="1368"/>
      <c r="AG54" s="1368"/>
      <c r="AH54" s="1368"/>
      <c r="AI54" s="1368"/>
      <c r="AJ54" s="1368"/>
      <c r="AK54" s="1368"/>
      <c r="AL54" s="1368"/>
      <c r="AM54" s="1368"/>
      <c r="AN54" s="1368"/>
      <c r="AO54" s="1368"/>
      <c r="AP54" s="1368"/>
      <c r="AQ54" s="1368"/>
      <c r="AR54" s="1368"/>
      <c r="AS54" s="1156"/>
      <c r="AT54" s="1157"/>
      <c r="AU54" s="1119"/>
      <c r="AV54" s="1121"/>
      <c r="AW54" s="1197"/>
      <c r="AX54" s="1047"/>
      <c r="AY54" s="1047"/>
      <c r="AZ54" s="1047"/>
      <c r="BA54" s="1193"/>
      <c r="BB54" s="1193"/>
      <c r="BC54" s="1193"/>
      <c r="BD54" s="1193"/>
      <c r="BE54" s="1193"/>
      <c r="BF54" s="1047"/>
      <c r="BG54" s="1047"/>
      <c r="BH54" s="1047"/>
      <c r="BI54" s="1198"/>
      <c r="BJ54" s="1198"/>
      <c r="BK54" s="1194"/>
      <c r="BL54" s="1116"/>
      <c r="BM54" s="1199"/>
      <c r="BN54" s="1193"/>
      <c r="BO54" s="1199"/>
      <c r="BP54" s="1193"/>
      <c r="BQ54" s="1193"/>
      <c r="BR54" s="1193"/>
      <c r="BS54" s="1193"/>
      <c r="BT54" s="1193"/>
      <c r="BU54" s="1193"/>
      <c r="BV54" s="1193"/>
      <c r="BW54" s="1193"/>
      <c r="BX54" s="1193"/>
      <c r="BY54" s="1415"/>
      <c r="BZ54" s="1193"/>
      <c r="CA54" s="1193"/>
      <c r="CB54" s="1193"/>
      <c r="CC54" s="1193"/>
      <c r="CD54" s="1193"/>
      <c r="CE54" s="1193"/>
      <c r="CF54" s="1193"/>
      <c r="CG54" s="1193"/>
      <c r="CH54" s="1193"/>
      <c r="CI54" s="1194"/>
      <c r="CJ54" s="1116"/>
      <c r="CK54" s="1739"/>
      <c r="CL54" s="1739"/>
      <c r="CM54" s="1739"/>
      <c r="CN54" s="1739"/>
      <c r="CO54" s="1377"/>
      <c r="CP54" s="1377"/>
      <c r="CQ54" s="1377"/>
      <c r="CR54" s="1568"/>
      <c r="CS54" s="1568"/>
      <c r="CT54" s="1204"/>
      <c r="CU54" s="1119"/>
      <c r="CV54" s="1120"/>
      <c r="CW54" s="1120"/>
      <c r="CX54" s="1120"/>
      <c r="CY54" s="1121"/>
      <c r="CZ54" s="1130"/>
      <c r="DA54" s="1131"/>
      <c r="DB54" s="1131"/>
      <c r="DC54" s="1131"/>
      <c r="DD54" s="1131"/>
      <c r="DE54" s="1131"/>
      <c r="DF54" s="1131"/>
      <c r="DG54" s="1131"/>
      <c r="DH54" s="1131"/>
      <c r="DI54" s="1131"/>
      <c r="DJ54" s="1131"/>
      <c r="DK54" s="1131"/>
      <c r="DL54" s="1131"/>
      <c r="DM54" s="1131"/>
      <c r="DN54" s="1131"/>
      <c r="DO54" s="1131"/>
      <c r="DP54" s="1131"/>
      <c r="DQ54" s="1131"/>
      <c r="DR54" s="1131"/>
      <c r="DS54" s="1131"/>
      <c r="DT54" s="1131"/>
      <c r="DU54" s="1131"/>
      <c r="DV54" s="1131"/>
      <c r="DW54" s="1131"/>
      <c r="DX54" s="1131"/>
      <c r="DY54" s="1131"/>
      <c r="DZ54" s="1131"/>
      <c r="EA54" s="1131"/>
      <c r="EB54" s="1131"/>
      <c r="EC54" s="1132"/>
    </row>
    <row r="55" spans="2:133" ht="13.5" customHeight="1" thickBot="1">
      <c r="B55" s="1367"/>
      <c r="C55" s="1368"/>
      <c r="D55" s="1368"/>
      <c r="E55" s="1368"/>
      <c r="F55" s="1368"/>
      <c r="G55" s="1368"/>
      <c r="H55" s="1368"/>
      <c r="I55" s="1368"/>
      <c r="J55" s="1368"/>
      <c r="K55" s="1368"/>
      <c r="L55" s="1368"/>
      <c r="M55" s="1368"/>
      <c r="N55" s="1368"/>
      <c r="O55" s="1368"/>
      <c r="P55" s="1368"/>
      <c r="Q55" s="1368"/>
      <c r="R55" s="1368"/>
      <c r="S55" s="1368"/>
      <c r="T55" s="1368"/>
      <c r="U55" s="1368"/>
      <c r="V55" s="1368"/>
      <c r="W55" s="1368"/>
      <c r="X55" s="1368"/>
      <c r="Y55" s="1368"/>
      <c r="Z55" s="1368"/>
      <c r="AA55" s="1368"/>
      <c r="AB55" s="1368"/>
      <c r="AC55" s="1368"/>
      <c r="AD55" s="1368"/>
      <c r="AE55" s="1368"/>
      <c r="AF55" s="1368"/>
      <c r="AG55" s="1368"/>
      <c r="AH55" s="1368"/>
      <c r="AI55" s="1368"/>
      <c r="AJ55" s="1368"/>
      <c r="AK55" s="1368"/>
      <c r="AL55" s="1368"/>
      <c r="AM55" s="1368"/>
      <c r="AN55" s="1368"/>
      <c r="AO55" s="1368"/>
      <c r="AP55" s="1368"/>
      <c r="AQ55" s="1368"/>
      <c r="AR55" s="1368"/>
      <c r="AS55" s="1156"/>
      <c r="AT55" s="1157"/>
      <c r="AU55" s="1148"/>
      <c r="AV55" s="1149"/>
      <c r="AW55" s="1197"/>
      <c r="AX55" s="1047"/>
      <c r="AY55" s="1047"/>
      <c r="AZ55" s="1047"/>
      <c r="BA55" s="1193"/>
      <c r="BB55" s="1193"/>
      <c r="BC55" s="1193"/>
      <c r="BD55" s="1193"/>
      <c r="BE55" s="1193"/>
      <c r="BF55" s="1047"/>
      <c r="BG55" s="1047"/>
      <c r="BH55" s="1047"/>
      <c r="BI55" s="1198"/>
      <c r="BJ55" s="1198"/>
      <c r="BK55" s="1194"/>
      <c r="BL55" s="1116"/>
      <c r="BM55" s="1199"/>
      <c r="BN55" s="1193"/>
      <c r="BO55" s="1199"/>
      <c r="BP55" s="1193"/>
      <c r="BQ55" s="1193"/>
      <c r="BR55" s="1193"/>
      <c r="BS55" s="1193"/>
      <c r="BT55" s="1193"/>
      <c r="BU55" s="1193"/>
      <c r="BV55" s="1193"/>
      <c r="BW55" s="1193"/>
      <c r="BX55" s="1193"/>
      <c r="BY55" s="1415"/>
      <c r="BZ55" s="1193"/>
      <c r="CA55" s="1193"/>
      <c r="CB55" s="1193"/>
      <c r="CC55" s="1193"/>
      <c r="CD55" s="1193"/>
      <c r="CE55" s="1193"/>
      <c r="CF55" s="1193"/>
      <c r="CG55" s="1193"/>
      <c r="CH55" s="1193"/>
      <c r="CI55" s="1194"/>
      <c r="CJ55" s="1116"/>
      <c r="CK55" s="1740"/>
      <c r="CL55" s="1740"/>
      <c r="CM55" s="1740"/>
      <c r="CN55" s="1740"/>
      <c r="CO55" s="1378"/>
      <c r="CP55" s="1378"/>
      <c r="CQ55" s="1378"/>
      <c r="CR55" s="1569"/>
      <c r="CS55" s="1569"/>
      <c r="CT55" s="1204"/>
      <c r="CU55" s="1119"/>
      <c r="CV55" s="1120"/>
      <c r="CW55" s="1120"/>
      <c r="CX55" s="1120"/>
      <c r="CY55" s="1121"/>
      <c r="CZ55" s="1130"/>
      <c r="DA55" s="1131"/>
      <c r="DB55" s="1131"/>
      <c r="DC55" s="1131"/>
      <c r="DD55" s="1131"/>
      <c r="DE55" s="1131"/>
      <c r="DF55" s="1131"/>
      <c r="DG55" s="1131"/>
      <c r="DH55" s="1131"/>
      <c r="DI55" s="1131"/>
      <c r="DJ55" s="1131"/>
      <c r="DK55" s="1131"/>
      <c r="DL55" s="1131"/>
      <c r="DM55" s="1131"/>
      <c r="DN55" s="1131"/>
      <c r="DO55" s="1131"/>
      <c r="DP55" s="1131"/>
      <c r="DQ55" s="1131"/>
      <c r="DR55" s="1131"/>
      <c r="DS55" s="1131"/>
      <c r="DT55" s="1131"/>
      <c r="DU55" s="1131"/>
      <c r="DV55" s="1131"/>
      <c r="DW55" s="1131"/>
      <c r="DX55" s="1131"/>
      <c r="DY55" s="1131"/>
      <c r="DZ55" s="1131"/>
      <c r="EA55" s="1131"/>
      <c r="EB55" s="1131"/>
      <c r="EC55" s="1132"/>
    </row>
    <row r="56" spans="2:133" ht="13.5" customHeight="1" thickBot="1">
      <c r="B56" s="1369"/>
      <c r="C56" s="1370"/>
      <c r="D56" s="1370"/>
      <c r="E56" s="1370"/>
      <c r="F56" s="1370"/>
      <c r="G56" s="1370"/>
      <c r="H56" s="1370"/>
      <c r="I56" s="1370"/>
      <c r="J56" s="1370"/>
      <c r="K56" s="1370"/>
      <c r="L56" s="1370"/>
      <c r="M56" s="1370"/>
      <c r="N56" s="1370"/>
      <c r="O56" s="1370"/>
      <c r="P56" s="1370"/>
      <c r="Q56" s="1370"/>
      <c r="R56" s="1370"/>
      <c r="S56" s="1370"/>
      <c r="T56" s="1370"/>
      <c r="U56" s="1370"/>
      <c r="V56" s="1370"/>
      <c r="W56" s="1370"/>
      <c r="X56" s="1370"/>
      <c r="Y56" s="1370"/>
      <c r="Z56" s="1370"/>
      <c r="AA56" s="1370"/>
      <c r="AB56" s="1370"/>
      <c r="AC56" s="1370"/>
      <c r="AD56" s="1370"/>
      <c r="AE56" s="1370"/>
      <c r="AF56" s="1370"/>
      <c r="AG56" s="1370"/>
      <c r="AH56" s="1370"/>
      <c r="AI56" s="1370"/>
      <c r="AJ56" s="1370"/>
      <c r="AK56" s="1370"/>
      <c r="AL56" s="1370"/>
      <c r="AM56" s="1370"/>
      <c r="AN56" s="1370"/>
      <c r="AO56" s="1370"/>
      <c r="AP56" s="1370"/>
      <c r="AQ56" s="1370"/>
      <c r="AR56" s="1370"/>
      <c r="AS56" s="1158"/>
      <c r="AT56" s="1159"/>
      <c r="AU56" s="1173" t="s">
        <v>47</v>
      </c>
      <c r="AV56" s="1174"/>
      <c r="AW56" s="1223"/>
      <c r="AX56" s="1217"/>
      <c r="AY56" s="1217"/>
      <c r="AZ56" s="1217"/>
      <c r="BA56" s="1217"/>
      <c r="BB56" s="1217"/>
      <c r="BC56" s="1217"/>
      <c r="BD56" s="1217"/>
      <c r="BE56" s="1217"/>
      <c r="BF56" s="1217"/>
      <c r="BG56" s="1217"/>
      <c r="BH56" s="1217"/>
      <c r="BI56" s="1217"/>
      <c r="BJ56" s="1217"/>
      <c r="BK56" s="1219"/>
      <c r="BL56" s="1117"/>
      <c r="BM56" s="1217"/>
      <c r="BN56" s="1217"/>
      <c r="BO56" s="1217"/>
      <c r="BP56" s="1217"/>
      <c r="BQ56" s="1217"/>
      <c r="BR56" s="1217"/>
      <c r="BS56" s="1217"/>
      <c r="BT56" s="1217"/>
      <c r="BU56" s="1217"/>
      <c r="BV56" s="1217"/>
      <c r="BW56" s="1217"/>
      <c r="BX56" s="1217"/>
      <c r="BY56" s="1417"/>
      <c r="BZ56" s="1217"/>
      <c r="CA56" s="1217"/>
      <c r="CB56" s="1217"/>
      <c r="CC56" s="1217"/>
      <c r="CD56" s="1217"/>
      <c r="CE56" s="1217"/>
      <c r="CF56" s="1217"/>
      <c r="CG56" s="1217"/>
      <c r="CH56" s="1217"/>
      <c r="CI56" s="1219"/>
      <c r="CJ56" s="1117"/>
      <c r="CK56" s="1217"/>
      <c r="CL56" s="1217"/>
      <c r="CM56" s="1217"/>
      <c r="CN56" s="1217"/>
      <c r="CO56" s="1217"/>
      <c r="CP56" s="1217"/>
      <c r="CQ56" s="1217"/>
      <c r="CR56" s="1217"/>
      <c r="CS56" s="1217"/>
      <c r="CT56" s="1230"/>
      <c r="CU56" s="1119"/>
      <c r="CV56" s="1120"/>
      <c r="CW56" s="1120"/>
      <c r="CX56" s="1120"/>
      <c r="CY56" s="1121"/>
      <c r="CZ56" s="1130"/>
      <c r="DA56" s="1131"/>
      <c r="DB56" s="1131"/>
      <c r="DC56" s="1131"/>
      <c r="DD56" s="1131"/>
      <c r="DE56" s="1131"/>
      <c r="DF56" s="1131"/>
      <c r="DG56" s="1131"/>
      <c r="DH56" s="1131"/>
      <c r="DI56" s="1131"/>
      <c r="DJ56" s="1131"/>
      <c r="DK56" s="1131"/>
      <c r="DL56" s="1131"/>
      <c r="DM56" s="1131"/>
      <c r="DN56" s="1131"/>
      <c r="DO56" s="1131"/>
      <c r="DP56" s="1131"/>
      <c r="DQ56" s="1131"/>
      <c r="DR56" s="1131"/>
      <c r="DS56" s="1131"/>
      <c r="DT56" s="1131"/>
      <c r="DU56" s="1131"/>
      <c r="DV56" s="1131"/>
      <c r="DW56" s="1131"/>
      <c r="DX56" s="1131"/>
      <c r="DY56" s="1131"/>
      <c r="DZ56" s="1131"/>
      <c r="EA56" s="1131"/>
      <c r="EB56" s="1131"/>
      <c r="EC56" s="1132"/>
    </row>
    <row r="57" spans="2:133" ht="13.5" customHeight="1">
      <c r="B57" s="1232" t="s">
        <v>38</v>
      </c>
      <c r="C57" s="1233"/>
      <c r="D57" s="1233"/>
      <c r="E57" s="1233"/>
      <c r="F57" s="1233"/>
      <c r="G57" s="1233"/>
      <c r="H57" s="1233"/>
      <c r="I57" s="1233"/>
      <c r="J57" s="1233"/>
      <c r="K57" s="1233"/>
      <c r="L57" s="1233"/>
      <c r="M57" s="1233"/>
      <c r="N57" s="1233"/>
      <c r="O57" s="1233"/>
      <c r="P57" s="1233"/>
      <c r="Q57" s="1233"/>
      <c r="R57" s="1233"/>
      <c r="S57" s="1233"/>
      <c r="T57" s="1233"/>
      <c r="U57" s="1233"/>
      <c r="V57" s="1233"/>
      <c r="W57" s="1233"/>
      <c r="X57" s="1233"/>
      <c r="Y57" s="1233"/>
      <c r="Z57" s="1233"/>
      <c r="AA57" s="1233"/>
      <c r="AB57" s="1233"/>
      <c r="AC57" s="1233"/>
      <c r="AD57" s="1233"/>
      <c r="AE57" s="1233"/>
      <c r="AF57" s="1233"/>
      <c r="AG57" s="1233"/>
      <c r="AH57" s="1233"/>
      <c r="AI57" s="1233"/>
      <c r="AJ57" s="1233"/>
      <c r="AK57" s="1233"/>
      <c r="AL57" s="1233"/>
      <c r="AM57" s="1233"/>
      <c r="AN57" s="1233"/>
      <c r="AO57" s="1233"/>
      <c r="AP57" s="1233"/>
      <c r="AQ57" s="1233"/>
      <c r="AR57" s="1234"/>
      <c r="AS57" s="119"/>
      <c r="AT57" s="116"/>
      <c r="AU57" s="1175"/>
      <c r="AV57" s="1176"/>
      <c r="AW57" s="1223"/>
      <c r="AX57" s="1217"/>
      <c r="AY57" s="1217"/>
      <c r="AZ57" s="1217"/>
      <c r="BA57" s="1217"/>
      <c r="BB57" s="1217"/>
      <c r="BC57" s="1217"/>
      <c r="BD57" s="1217"/>
      <c r="BE57" s="1217"/>
      <c r="BF57" s="1217"/>
      <c r="BG57" s="1217"/>
      <c r="BH57" s="1217"/>
      <c r="BI57" s="1217"/>
      <c r="BJ57" s="1217"/>
      <c r="BK57" s="1219"/>
      <c r="BL57" s="1117"/>
      <c r="BM57" s="1217"/>
      <c r="BN57" s="1217"/>
      <c r="BO57" s="1217"/>
      <c r="BP57" s="1217"/>
      <c r="BQ57" s="1217"/>
      <c r="BR57" s="1217"/>
      <c r="BS57" s="1217"/>
      <c r="BT57" s="1217"/>
      <c r="BU57" s="1217"/>
      <c r="BV57" s="1217"/>
      <c r="BW57" s="1217"/>
      <c r="BX57" s="1217"/>
      <c r="BY57" s="1417"/>
      <c r="BZ57" s="1217"/>
      <c r="CA57" s="1217"/>
      <c r="CB57" s="1217"/>
      <c r="CC57" s="1217"/>
      <c r="CD57" s="1217"/>
      <c r="CE57" s="1217"/>
      <c r="CF57" s="1217"/>
      <c r="CG57" s="1217"/>
      <c r="CH57" s="1217"/>
      <c r="CI57" s="1219"/>
      <c r="CJ57" s="1117"/>
      <c r="CK57" s="1217"/>
      <c r="CL57" s="1217"/>
      <c r="CM57" s="1217"/>
      <c r="CN57" s="1217"/>
      <c r="CO57" s="1217"/>
      <c r="CP57" s="1217"/>
      <c r="CQ57" s="1217"/>
      <c r="CR57" s="1217"/>
      <c r="CS57" s="1217"/>
      <c r="CT57" s="1230"/>
      <c r="CU57" s="1119"/>
      <c r="CV57" s="1120"/>
      <c r="CW57" s="1120"/>
      <c r="CX57" s="1120"/>
      <c r="CY57" s="1121"/>
      <c r="CZ57" s="1130"/>
      <c r="DA57" s="1131"/>
      <c r="DB57" s="1131"/>
      <c r="DC57" s="1131"/>
      <c r="DD57" s="1131"/>
      <c r="DE57" s="1131"/>
      <c r="DF57" s="1131"/>
      <c r="DG57" s="1131"/>
      <c r="DH57" s="1131"/>
      <c r="DI57" s="1131"/>
      <c r="DJ57" s="1131"/>
      <c r="DK57" s="1131"/>
      <c r="DL57" s="1131"/>
      <c r="DM57" s="1131"/>
      <c r="DN57" s="1131"/>
      <c r="DO57" s="1131"/>
      <c r="DP57" s="1131"/>
      <c r="DQ57" s="1131"/>
      <c r="DR57" s="1131"/>
      <c r="DS57" s="1131"/>
      <c r="DT57" s="1131"/>
      <c r="DU57" s="1131"/>
      <c r="DV57" s="1131"/>
      <c r="DW57" s="1131"/>
      <c r="DX57" s="1131"/>
      <c r="DY57" s="1131"/>
      <c r="DZ57" s="1131"/>
      <c r="EA57" s="1131"/>
      <c r="EB57" s="1131"/>
      <c r="EC57" s="1132"/>
    </row>
    <row r="58" spans="2:133" ht="13.5" customHeight="1" thickBot="1">
      <c r="B58" s="1235"/>
      <c r="C58" s="1236"/>
      <c r="D58" s="1236"/>
      <c r="E58" s="1236"/>
      <c r="F58" s="1236"/>
      <c r="G58" s="1236"/>
      <c r="H58" s="1236"/>
      <c r="I58" s="1236"/>
      <c r="J58" s="1236"/>
      <c r="K58" s="1236"/>
      <c r="L58" s="1236"/>
      <c r="M58" s="1236"/>
      <c r="N58" s="1236"/>
      <c r="O58" s="1236"/>
      <c r="P58" s="1236"/>
      <c r="Q58" s="1236"/>
      <c r="R58" s="1236"/>
      <c r="S58" s="1236"/>
      <c r="T58" s="1236"/>
      <c r="U58" s="1236"/>
      <c r="V58" s="1236"/>
      <c r="W58" s="1236"/>
      <c r="X58" s="1236"/>
      <c r="Y58" s="1236"/>
      <c r="Z58" s="1236"/>
      <c r="AA58" s="1236"/>
      <c r="AB58" s="1236"/>
      <c r="AC58" s="1236"/>
      <c r="AD58" s="1236"/>
      <c r="AE58" s="1236"/>
      <c r="AF58" s="1236"/>
      <c r="AG58" s="1236"/>
      <c r="AH58" s="1236"/>
      <c r="AI58" s="1236"/>
      <c r="AJ58" s="1236"/>
      <c r="AK58" s="1236"/>
      <c r="AL58" s="1236"/>
      <c r="AM58" s="1236"/>
      <c r="AN58" s="1236"/>
      <c r="AO58" s="1236"/>
      <c r="AP58" s="1236"/>
      <c r="AQ58" s="1236"/>
      <c r="AR58" s="1237"/>
      <c r="AS58" s="120"/>
      <c r="AT58" s="121"/>
      <c r="AU58" s="1177"/>
      <c r="AV58" s="1178"/>
      <c r="AW58" s="1224"/>
      <c r="AX58" s="1218"/>
      <c r="AY58" s="1218"/>
      <c r="AZ58" s="1218"/>
      <c r="BA58" s="1218"/>
      <c r="BB58" s="1218"/>
      <c r="BC58" s="1218"/>
      <c r="BD58" s="1218"/>
      <c r="BE58" s="1218"/>
      <c r="BF58" s="1218"/>
      <c r="BG58" s="1218"/>
      <c r="BH58" s="1218"/>
      <c r="BI58" s="1218"/>
      <c r="BJ58" s="1218"/>
      <c r="BK58" s="1220"/>
      <c r="BL58" s="1118"/>
      <c r="BM58" s="1218"/>
      <c r="BN58" s="1218"/>
      <c r="BO58" s="1218"/>
      <c r="BP58" s="1218"/>
      <c r="BQ58" s="1218"/>
      <c r="BR58" s="1218"/>
      <c r="BS58" s="1218"/>
      <c r="BT58" s="1218"/>
      <c r="BU58" s="1218"/>
      <c r="BV58" s="1218"/>
      <c r="BW58" s="1218"/>
      <c r="BX58" s="1218"/>
      <c r="BY58" s="1418"/>
      <c r="BZ58" s="1218"/>
      <c r="CA58" s="1218"/>
      <c r="CB58" s="1218"/>
      <c r="CC58" s="1218"/>
      <c r="CD58" s="1218"/>
      <c r="CE58" s="1218"/>
      <c r="CF58" s="1218"/>
      <c r="CG58" s="1218"/>
      <c r="CH58" s="1218"/>
      <c r="CI58" s="1220"/>
      <c r="CJ58" s="1118"/>
      <c r="CK58" s="1218"/>
      <c r="CL58" s="1218"/>
      <c r="CM58" s="1218"/>
      <c r="CN58" s="1218"/>
      <c r="CO58" s="1218"/>
      <c r="CP58" s="1218"/>
      <c r="CQ58" s="1218"/>
      <c r="CR58" s="1218"/>
      <c r="CS58" s="1218"/>
      <c r="CT58" s="1231"/>
      <c r="CU58" s="1148"/>
      <c r="CV58" s="1238"/>
      <c r="CW58" s="1238"/>
      <c r="CX58" s="1238"/>
      <c r="CY58" s="1149"/>
      <c r="CZ58" s="1130"/>
      <c r="DA58" s="1131"/>
      <c r="DB58" s="1131"/>
      <c r="DC58" s="1131"/>
      <c r="DD58" s="1131"/>
      <c r="DE58" s="1131"/>
      <c r="DF58" s="1131"/>
      <c r="DG58" s="1131"/>
      <c r="DH58" s="1131"/>
      <c r="DI58" s="1131"/>
      <c r="DJ58" s="1131"/>
      <c r="DK58" s="1131"/>
      <c r="DL58" s="1131"/>
      <c r="DM58" s="1131"/>
      <c r="DN58" s="1131"/>
      <c r="DO58" s="1131"/>
      <c r="DP58" s="1131"/>
      <c r="DQ58" s="1131"/>
      <c r="DR58" s="1131"/>
      <c r="DS58" s="1131"/>
      <c r="DT58" s="1131"/>
      <c r="DU58" s="1131"/>
      <c r="DV58" s="1131"/>
      <c r="DW58" s="1131"/>
      <c r="DX58" s="1131"/>
      <c r="DY58" s="1131"/>
      <c r="DZ58" s="1131"/>
      <c r="EA58" s="1131"/>
      <c r="EB58" s="1131"/>
      <c r="EC58" s="1132"/>
    </row>
    <row r="59" spans="2:133" ht="13.5" customHeight="1">
      <c r="B59" s="1250" t="s">
        <v>35</v>
      </c>
      <c r="C59" s="1139" t="s">
        <v>289</v>
      </c>
      <c r="D59" s="1140"/>
      <c r="E59" s="1140"/>
      <c r="F59" s="1140"/>
      <c r="G59" s="1140"/>
      <c r="H59" s="1140"/>
      <c r="I59" s="1140"/>
      <c r="J59" s="1140"/>
      <c r="K59" s="1141"/>
      <c r="L59" s="1252" t="s">
        <v>24</v>
      </c>
      <c r="M59" s="1253"/>
      <c r="N59" s="1253"/>
      <c r="O59" s="1254"/>
      <c r="P59" s="1239" t="s">
        <v>37</v>
      </c>
      <c r="Q59" s="1240"/>
      <c r="R59" s="1240"/>
      <c r="S59" s="1240"/>
      <c r="T59" s="1240"/>
      <c r="U59" s="1240"/>
      <c r="V59" s="1240"/>
      <c r="W59" s="1240"/>
      <c r="X59" s="1240"/>
      <c r="Y59" s="1240"/>
      <c r="Z59" s="1240"/>
      <c r="AA59" s="1240"/>
      <c r="AB59" s="1240"/>
      <c r="AC59" s="1240"/>
      <c r="AD59" s="1240"/>
      <c r="AE59" s="1240"/>
      <c r="AF59" s="1240"/>
      <c r="AG59" s="1240"/>
      <c r="AH59" s="1241"/>
      <c r="AI59" s="1239" t="s">
        <v>41</v>
      </c>
      <c r="AJ59" s="1240"/>
      <c r="AK59" s="1241"/>
      <c r="AL59" s="1239" t="s">
        <v>36</v>
      </c>
      <c r="AM59" s="1240"/>
      <c r="AN59" s="1240"/>
      <c r="AO59" s="1240"/>
      <c r="AP59" s="1240"/>
      <c r="AQ59" s="1241"/>
      <c r="AR59" s="1239" t="s">
        <v>47</v>
      </c>
      <c r="AS59" s="1240"/>
      <c r="AT59" s="1241"/>
      <c r="AU59" s="1245"/>
      <c r="AV59" s="1245"/>
      <c r="AW59" s="1246">
        <v>1</v>
      </c>
      <c r="AX59" s="1248">
        <f t="shared" ref="AX59:CT59" si="0">AW59+1</f>
        <v>2</v>
      </c>
      <c r="AY59" s="1248">
        <f t="shared" si="0"/>
        <v>3</v>
      </c>
      <c r="AZ59" s="1248">
        <f t="shared" si="0"/>
        <v>4</v>
      </c>
      <c r="BA59" s="1260">
        <f t="shared" si="0"/>
        <v>5</v>
      </c>
      <c r="BB59" s="1248">
        <f t="shared" si="0"/>
        <v>6</v>
      </c>
      <c r="BC59" s="1248">
        <f t="shared" si="0"/>
        <v>7</v>
      </c>
      <c r="BD59" s="1248">
        <f t="shared" si="0"/>
        <v>8</v>
      </c>
      <c r="BE59" s="1248">
        <f t="shared" si="0"/>
        <v>9</v>
      </c>
      <c r="BF59" s="1248">
        <f t="shared" si="0"/>
        <v>10</v>
      </c>
      <c r="BG59" s="1248">
        <f t="shared" si="0"/>
        <v>11</v>
      </c>
      <c r="BH59" s="1248">
        <f t="shared" si="0"/>
        <v>12</v>
      </c>
      <c r="BI59" s="1248">
        <f t="shared" si="0"/>
        <v>13</v>
      </c>
      <c r="BJ59" s="1260">
        <f t="shared" si="0"/>
        <v>14</v>
      </c>
      <c r="BK59" s="1248">
        <f t="shared" si="0"/>
        <v>15</v>
      </c>
      <c r="BL59" s="1258">
        <f t="shared" si="0"/>
        <v>16</v>
      </c>
      <c r="BM59" s="1248">
        <f t="shared" si="0"/>
        <v>17</v>
      </c>
      <c r="BN59" s="1248">
        <f t="shared" si="0"/>
        <v>18</v>
      </c>
      <c r="BO59" s="1248">
        <f t="shared" si="0"/>
        <v>19</v>
      </c>
      <c r="BP59" s="1248">
        <f t="shared" si="0"/>
        <v>20</v>
      </c>
      <c r="BQ59" s="1248">
        <f t="shared" si="0"/>
        <v>21</v>
      </c>
      <c r="BR59" s="1248">
        <f t="shared" si="0"/>
        <v>22</v>
      </c>
      <c r="BS59" s="1248">
        <f t="shared" si="0"/>
        <v>23</v>
      </c>
      <c r="BT59" s="1248">
        <f t="shared" si="0"/>
        <v>24</v>
      </c>
      <c r="BU59" s="1248">
        <f t="shared" si="0"/>
        <v>25</v>
      </c>
      <c r="BV59" s="1248">
        <f t="shared" si="0"/>
        <v>26</v>
      </c>
      <c r="BW59" s="1258">
        <f t="shared" si="0"/>
        <v>27</v>
      </c>
      <c r="BX59" s="1260">
        <f t="shared" si="0"/>
        <v>28</v>
      </c>
      <c r="BY59" s="1248">
        <f t="shared" si="0"/>
        <v>29</v>
      </c>
      <c r="BZ59" s="1248">
        <f t="shared" si="0"/>
        <v>30</v>
      </c>
      <c r="CA59" s="1248">
        <f t="shared" si="0"/>
        <v>31</v>
      </c>
      <c r="CB59" s="1248">
        <f t="shared" si="0"/>
        <v>32</v>
      </c>
      <c r="CC59" s="1248">
        <f t="shared" si="0"/>
        <v>33</v>
      </c>
      <c r="CD59" s="1248">
        <f t="shared" si="0"/>
        <v>34</v>
      </c>
      <c r="CE59" s="1248">
        <f t="shared" si="0"/>
        <v>35</v>
      </c>
      <c r="CF59" s="1248">
        <f t="shared" si="0"/>
        <v>36</v>
      </c>
      <c r="CG59" s="1248">
        <f t="shared" si="0"/>
        <v>37</v>
      </c>
      <c r="CH59" s="1248">
        <f t="shared" si="0"/>
        <v>38</v>
      </c>
      <c r="CI59" s="1248">
        <f t="shared" si="0"/>
        <v>39</v>
      </c>
      <c r="CJ59" s="1258">
        <f t="shared" si="0"/>
        <v>40</v>
      </c>
      <c r="CK59" s="1248">
        <f t="shared" si="0"/>
        <v>41</v>
      </c>
      <c r="CL59" s="1248">
        <f t="shared" si="0"/>
        <v>42</v>
      </c>
      <c r="CM59" s="1248">
        <f t="shared" si="0"/>
        <v>43</v>
      </c>
      <c r="CN59" s="1248">
        <f t="shared" si="0"/>
        <v>44</v>
      </c>
      <c r="CO59" s="1248">
        <f t="shared" si="0"/>
        <v>45</v>
      </c>
      <c r="CP59" s="1248">
        <f t="shared" si="0"/>
        <v>46</v>
      </c>
      <c r="CQ59" s="1248">
        <f t="shared" si="0"/>
        <v>47</v>
      </c>
      <c r="CR59" s="1248">
        <f t="shared" si="0"/>
        <v>48</v>
      </c>
      <c r="CS59" s="1248">
        <f t="shared" si="0"/>
        <v>49</v>
      </c>
      <c r="CT59" s="1264">
        <f t="shared" si="0"/>
        <v>50</v>
      </c>
      <c r="CU59" s="1133" t="s">
        <v>39</v>
      </c>
      <c r="CV59" s="1134"/>
      <c r="CW59" s="1134"/>
      <c r="CX59" s="1134"/>
      <c r="CY59" s="1135"/>
      <c r="CZ59" s="1130"/>
      <c r="DA59" s="1131"/>
      <c r="DB59" s="1131"/>
      <c r="DC59" s="1131"/>
      <c r="DD59" s="1131"/>
      <c r="DE59" s="1131"/>
      <c r="DF59" s="1131"/>
      <c r="DG59" s="1131"/>
      <c r="DH59" s="1131"/>
      <c r="DI59" s="1131"/>
      <c r="DJ59" s="1131"/>
      <c r="DK59" s="1131"/>
      <c r="DL59" s="1131"/>
      <c r="DM59" s="1131"/>
      <c r="DN59" s="1131"/>
      <c r="DO59" s="1131"/>
      <c r="DP59" s="1131"/>
      <c r="DQ59" s="1131"/>
      <c r="DR59" s="1131"/>
      <c r="DS59" s="1131"/>
      <c r="DT59" s="1131"/>
      <c r="DU59" s="1131"/>
      <c r="DV59" s="1131"/>
      <c r="DW59" s="1131"/>
      <c r="DX59" s="1131"/>
      <c r="DY59" s="1131"/>
      <c r="DZ59" s="1131"/>
      <c r="EA59" s="1131"/>
      <c r="EB59" s="1131"/>
      <c r="EC59" s="1132"/>
    </row>
    <row r="60" spans="2:133" ht="13.5" customHeight="1" thickBot="1">
      <c r="B60" s="1251"/>
      <c r="C60" s="1142"/>
      <c r="D60" s="1143"/>
      <c r="E60" s="1143"/>
      <c r="F60" s="1143"/>
      <c r="G60" s="1143"/>
      <c r="H60" s="1143"/>
      <c r="I60" s="1143"/>
      <c r="J60" s="1143"/>
      <c r="K60" s="1144"/>
      <c r="L60" s="1255"/>
      <c r="M60" s="1256"/>
      <c r="N60" s="1256"/>
      <c r="O60" s="1257"/>
      <c r="P60" s="1242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4"/>
      <c r="AI60" s="1242"/>
      <c r="AJ60" s="1243"/>
      <c r="AK60" s="1244"/>
      <c r="AL60" s="1242"/>
      <c r="AM60" s="1243"/>
      <c r="AN60" s="1243"/>
      <c r="AO60" s="1243"/>
      <c r="AP60" s="1243"/>
      <c r="AQ60" s="1244"/>
      <c r="AR60" s="1242"/>
      <c r="AS60" s="1243"/>
      <c r="AT60" s="1244"/>
      <c r="AU60" s="1245"/>
      <c r="AV60" s="1245"/>
      <c r="AW60" s="1247"/>
      <c r="AX60" s="1249"/>
      <c r="AY60" s="1249"/>
      <c r="AZ60" s="1249"/>
      <c r="BA60" s="1261"/>
      <c r="BB60" s="1249"/>
      <c r="BC60" s="1249"/>
      <c r="BD60" s="1249"/>
      <c r="BE60" s="1249"/>
      <c r="BF60" s="1249"/>
      <c r="BG60" s="1249"/>
      <c r="BH60" s="1249"/>
      <c r="BI60" s="1249"/>
      <c r="BJ60" s="1261"/>
      <c r="BK60" s="1249"/>
      <c r="BL60" s="1259"/>
      <c r="BM60" s="1249"/>
      <c r="BN60" s="1249"/>
      <c r="BO60" s="1249"/>
      <c r="BP60" s="1249"/>
      <c r="BQ60" s="1249"/>
      <c r="BR60" s="1249"/>
      <c r="BS60" s="1249"/>
      <c r="BT60" s="1249"/>
      <c r="BU60" s="1249"/>
      <c r="BV60" s="1249"/>
      <c r="BW60" s="1259"/>
      <c r="BX60" s="1261"/>
      <c r="BY60" s="1249"/>
      <c r="BZ60" s="1249"/>
      <c r="CA60" s="1249"/>
      <c r="CB60" s="1249"/>
      <c r="CC60" s="1249"/>
      <c r="CD60" s="1249"/>
      <c r="CE60" s="1249"/>
      <c r="CF60" s="1249"/>
      <c r="CG60" s="1249"/>
      <c r="CH60" s="1249"/>
      <c r="CI60" s="1249"/>
      <c r="CJ60" s="1259"/>
      <c r="CK60" s="1249"/>
      <c r="CL60" s="1249"/>
      <c r="CM60" s="1249"/>
      <c r="CN60" s="1249"/>
      <c r="CO60" s="1249"/>
      <c r="CP60" s="1249"/>
      <c r="CQ60" s="1249"/>
      <c r="CR60" s="1249"/>
      <c r="CS60" s="1249"/>
      <c r="CT60" s="1265"/>
      <c r="CU60" s="1136"/>
      <c r="CV60" s="1137"/>
      <c r="CW60" s="1137"/>
      <c r="CX60" s="1137"/>
      <c r="CY60" s="1138"/>
      <c r="CZ60" s="1130"/>
      <c r="DA60" s="1131"/>
      <c r="DB60" s="1131"/>
      <c r="DC60" s="1131"/>
      <c r="DD60" s="1131"/>
      <c r="DE60" s="1131"/>
      <c r="DF60" s="1131"/>
      <c r="DG60" s="1131"/>
      <c r="DH60" s="1131"/>
      <c r="DI60" s="1131"/>
      <c r="DJ60" s="1131"/>
      <c r="DK60" s="1131"/>
      <c r="DL60" s="1131"/>
      <c r="DM60" s="1131"/>
      <c r="DN60" s="1131"/>
      <c r="DO60" s="1131"/>
      <c r="DP60" s="1131"/>
      <c r="DQ60" s="1131"/>
      <c r="DR60" s="1131"/>
      <c r="DS60" s="1131"/>
      <c r="DT60" s="1131"/>
      <c r="DU60" s="1131"/>
      <c r="DV60" s="1131"/>
      <c r="DW60" s="1131"/>
      <c r="DX60" s="1131"/>
      <c r="DY60" s="1131"/>
      <c r="DZ60" s="1131"/>
      <c r="EA60" s="1131"/>
      <c r="EB60" s="1131"/>
      <c r="EC60" s="1132"/>
    </row>
    <row r="61" spans="2:133" ht="13.5" customHeight="1">
      <c r="B61" s="122"/>
      <c r="C61" s="1059"/>
      <c r="D61" s="1059"/>
      <c r="E61" s="1059"/>
      <c r="F61" s="1059"/>
      <c r="G61" s="1059"/>
      <c r="H61" s="1059"/>
      <c r="I61" s="1059"/>
      <c r="J61" s="1059"/>
      <c r="K61" s="1059"/>
      <c r="L61" s="1059"/>
      <c r="M61" s="1059"/>
      <c r="N61" s="1059"/>
      <c r="O61" s="1059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059"/>
      <c r="AS61" s="1059"/>
      <c r="AT61" s="1186"/>
      <c r="AU61" s="1266">
        <v>1</v>
      </c>
      <c r="AV61" s="1267"/>
      <c r="AW61" s="123"/>
      <c r="AX61" s="156"/>
      <c r="AY61" s="156"/>
      <c r="AZ61" s="156"/>
      <c r="BA61" s="203"/>
      <c r="BB61" s="204"/>
      <c r="BC61" s="156"/>
      <c r="BD61" s="156"/>
      <c r="BE61" s="156"/>
      <c r="BF61" s="156"/>
      <c r="BG61" s="156"/>
      <c r="BH61" s="156"/>
      <c r="BI61" s="156"/>
      <c r="BJ61" s="156"/>
      <c r="BK61" s="174"/>
      <c r="BL61" s="155"/>
      <c r="BM61" s="156"/>
      <c r="BN61" s="156"/>
      <c r="BO61" s="210"/>
      <c r="BP61" s="210"/>
      <c r="BQ61" s="156"/>
      <c r="BR61" s="156"/>
      <c r="BS61" s="156"/>
      <c r="BT61" s="156"/>
      <c r="BU61" s="156"/>
      <c r="BV61" s="156"/>
      <c r="BW61" s="156"/>
      <c r="BX61" s="203"/>
      <c r="BY61" s="204"/>
      <c r="BZ61" s="156"/>
      <c r="CA61" s="156"/>
      <c r="CB61" s="156"/>
      <c r="CC61" s="156"/>
      <c r="CD61" s="156"/>
      <c r="CE61" s="156"/>
      <c r="CF61" s="156"/>
      <c r="CG61" s="156"/>
      <c r="CH61" s="156"/>
      <c r="CI61" s="174"/>
      <c r="CJ61" s="155"/>
      <c r="CK61" s="156"/>
      <c r="CL61" s="156"/>
      <c r="CM61" s="156"/>
      <c r="CN61" s="156"/>
      <c r="CO61" s="156"/>
      <c r="CP61" s="156"/>
      <c r="CQ61" s="156"/>
      <c r="CR61" s="156"/>
      <c r="CS61" s="156"/>
      <c r="CT61" s="157"/>
      <c r="CU61" s="1268"/>
      <c r="CV61" s="1269"/>
      <c r="CW61" s="1269"/>
      <c r="CX61" s="1269"/>
      <c r="CY61" s="1270"/>
      <c r="CZ61" s="1130"/>
      <c r="DA61" s="1131"/>
      <c r="DB61" s="1131"/>
      <c r="DC61" s="1131"/>
      <c r="DD61" s="1131"/>
      <c r="DE61" s="1131"/>
      <c r="DF61" s="1131"/>
      <c r="DG61" s="1131"/>
      <c r="DH61" s="1131"/>
      <c r="DI61" s="1131"/>
      <c r="DJ61" s="1131"/>
      <c r="DK61" s="1131"/>
      <c r="DL61" s="1131"/>
      <c r="DM61" s="1131"/>
      <c r="DN61" s="1131"/>
      <c r="DO61" s="1131"/>
      <c r="DP61" s="1131"/>
      <c r="DQ61" s="1131"/>
      <c r="DR61" s="1131"/>
      <c r="DS61" s="1131"/>
      <c r="DT61" s="1131"/>
      <c r="DU61" s="1131"/>
      <c r="DV61" s="1131"/>
      <c r="DW61" s="1131"/>
      <c r="DX61" s="1131"/>
      <c r="DY61" s="1131"/>
      <c r="DZ61" s="1131"/>
      <c r="EA61" s="1131"/>
      <c r="EB61" s="1131"/>
      <c r="EC61" s="1132"/>
    </row>
    <row r="62" spans="2:133" ht="13.5" customHeight="1">
      <c r="B62" s="99"/>
      <c r="C62" s="987"/>
      <c r="D62" s="987"/>
      <c r="E62" s="987"/>
      <c r="F62" s="987"/>
      <c r="G62" s="987"/>
      <c r="H62" s="987"/>
      <c r="I62" s="987"/>
      <c r="J62" s="987"/>
      <c r="K62" s="987"/>
      <c r="L62" s="987"/>
      <c r="M62" s="987"/>
      <c r="N62" s="987"/>
      <c r="O62" s="987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987"/>
      <c r="AS62" s="987"/>
      <c r="AT62" s="1187"/>
      <c r="AU62" s="1271">
        <f t="shared" ref="AU62:AU110" si="1">AU61+1</f>
        <v>2</v>
      </c>
      <c r="AV62" s="1272"/>
      <c r="AW62" s="129"/>
      <c r="AX62" s="127"/>
      <c r="AY62" s="127"/>
      <c r="AZ62" s="127"/>
      <c r="BA62" s="138"/>
      <c r="BB62" s="127" t="s">
        <v>27</v>
      </c>
      <c r="BC62" s="127" t="s">
        <v>27</v>
      </c>
      <c r="BD62" s="127" t="s">
        <v>27</v>
      </c>
      <c r="BE62" s="127" t="s">
        <v>27</v>
      </c>
      <c r="BF62" s="127"/>
      <c r="BG62" s="127" t="s">
        <v>27</v>
      </c>
      <c r="BH62" s="127" t="s">
        <v>27</v>
      </c>
      <c r="BI62" s="127" t="s">
        <v>27</v>
      </c>
      <c r="BJ62" s="127" t="s">
        <v>27</v>
      </c>
      <c r="BK62" s="176"/>
      <c r="BL62" s="127"/>
      <c r="BM62" s="127"/>
      <c r="BN62" s="127"/>
      <c r="BO62" s="135"/>
      <c r="BP62" s="135"/>
      <c r="BQ62" s="127"/>
      <c r="BR62" s="127"/>
      <c r="BS62" s="127"/>
      <c r="BT62" s="127"/>
      <c r="BU62" s="127"/>
      <c r="BV62" s="127"/>
      <c r="BW62" s="127"/>
      <c r="BX62" s="138"/>
      <c r="BY62" s="139"/>
      <c r="BZ62" s="127"/>
      <c r="CA62" s="127"/>
      <c r="CB62" s="127"/>
      <c r="CC62" s="127"/>
      <c r="CD62" s="127"/>
      <c r="CE62" s="127"/>
      <c r="CF62" s="127"/>
      <c r="CG62" s="127"/>
      <c r="CH62" s="127"/>
      <c r="CI62" s="176"/>
      <c r="CJ62" s="159"/>
      <c r="CK62" s="127"/>
      <c r="CL62" s="127"/>
      <c r="CM62" s="127"/>
      <c r="CN62" s="127"/>
      <c r="CO62" s="127"/>
      <c r="CP62" s="127"/>
      <c r="CQ62" s="127"/>
      <c r="CR62" s="127"/>
      <c r="CS62" s="127"/>
      <c r="CT62" s="141"/>
      <c r="CU62" s="1273"/>
      <c r="CV62" s="1274"/>
      <c r="CW62" s="1274"/>
      <c r="CX62" s="1274"/>
      <c r="CY62" s="1275"/>
      <c r="CZ62" s="1130"/>
      <c r="DA62" s="1131"/>
      <c r="DB62" s="1131"/>
      <c r="DC62" s="1131"/>
      <c r="DD62" s="1131"/>
      <c r="DE62" s="1131"/>
      <c r="DF62" s="1131"/>
      <c r="DG62" s="1131"/>
      <c r="DH62" s="1131"/>
      <c r="DI62" s="1131"/>
      <c r="DJ62" s="1131"/>
      <c r="DK62" s="1131"/>
      <c r="DL62" s="1131"/>
      <c r="DM62" s="1131"/>
      <c r="DN62" s="1131"/>
      <c r="DO62" s="1131"/>
      <c r="DP62" s="1131"/>
      <c r="DQ62" s="1131"/>
      <c r="DR62" s="1131"/>
      <c r="DS62" s="1131"/>
      <c r="DT62" s="1131"/>
      <c r="DU62" s="1131"/>
      <c r="DV62" s="1131"/>
      <c r="DW62" s="1131"/>
      <c r="DX62" s="1131"/>
      <c r="DY62" s="1131"/>
      <c r="DZ62" s="1131"/>
      <c r="EA62" s="1131"/>
      <c r="EB62" s="1131"/>
      <c r="EC62" s="1132"/>
    </row>
    <row r="63" spans="2:133" ht="13.5" customHeight="1">
      <c r="B63" s="99"/>
      <c r="C63" s="987"/>
      <c r="D63" s="987"/>
      <c r="E63" s="987"/>
      <c r="F63" s="987"/>
      <c r="G63" s="987"/>
      <c r="H63" s="987"/>
      <c r="I63" s="987"/>
      <c r="J63" s="987"/>
      <c r="K63" s="987"/>
      <c r="L63" s="987"/>
      <c r="M63" s="987"/>
      <c r="N63" s="987"/>
      <c r="O63" s="987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987"/>
      <c r="AS63" s="987"/>
      <c r="AT63" s="1187"/>
      <c r="AU63" s="1271">
        <f t="shared" si="1"/>
        <v>3</v>
      </c>
      <c r="AV63" s="1272"/>
      <c r="AW63" s="129"/>
      <c r="AX63" s="127"/>
      <c r="AY63" s="127"/>
      <c r="AZ63" s="127"/>
      <c r="BA63" s="138"/>
      <c r="BB63" s="139"/>
      <c r="BC63" s="127"/>
      <c r="BD63" s="127"/>
      <c r="BE63" s="127"/>
      <c r="BF63" s="127"/>
      <c r="BG63" s="127"/>
      <c r="BH63" s="127"/>
      <c r="BI63" s="127"/>
      <c r="BJ63" s="127"/>
      <c r="BK63" s="176"/>
      <c r="BL63" s="159"/>
      <c r="BM63" s="127"/>
      <c r="BN63" s="127"/>
      <c r="BO63" s="135"/>
      <c r="BP63" s="135"/>
      <c r="BQ63" s="127"/>
      <c r="BR63" s="127"/>
      <c r="BT63" s="127"/>
      <c r="BU63" s="127"/>
      <c r="BV63" s="127"/>
      <c r="BW63" s="127"/>
      <c r="BX63" s="127"/>
      <c r="BY63" s="139"/>
      <c r="BZ63" s="127"/>
      <c r="CA63" s="127"/>
      <c r="CB63" s="127"/>
      <c r="CC63" s="127"/>
      <c r="CD63" s="127"/>
      <c r="CE63" s="127"/>
      <c r="CF63" s="127"/>
      <c r="CG63" s="127"/>
      <c r="CH63" s="127"/>
      <c r="CI63" s="176"/>
      <c r="CJ63" s="159"/>
      <c r="CK63" s="127"/>
      <c r="CL63" s="127"/>
      <c r="CM63" s="127"/>
      <c r="CN63" s="127"/>
      <c r="CO63" s="127"/>
      <c r="CP63" s="127"/>
      <c r="CQ63" s="127"/>
      <c r="CR63" s="127"/>
      <c r="CS63" s="127"/>
      <c r="CT63" s="141"/>
      <c r="CU63" s="1273"/>
      <c r="CV63" s="1274"/>
      <c r="CW63" s="1274"/>
      <c r="CX63" s="1274"/>
      <c r="CY63" s="1275"/>
      <c r="CZ63" s="1130"/>
      <c r="DA63" s="1131"/>
      <c r="DB63" s="1131"/>
      <c r="DC63" s="1131"/>
      <c r="DD63" s="1131"/>
      <c r="DE63" s="1131"/>
      <c r="DF63" s="1131"/>
      <c r="DG63" s="1131"/>
      <c r="DH63" s="1131"/>
      <c r="DI63" s="1131"/>
      <c r="DJ63" s="1131"/>
      <c r="DK63" s="1131"/>
      <c r="DL63" s="1131"/>
      <c r="DM63" s="1131"/>
      <c r="DN63" s="1131"/>
      <c r="DO63" s="1131"/>
      <c r="DP63" s="1131"/>
      <c r="DQ63" s="1131"/>
      <c r="DR63" s="1131"/>
      <c r="DS63" s="1131"/>
      <c r="DT63" s="1131"/>
      <c r="DU63" s="1131"/>
      <c r="DV63" s="1131"/>
      <c r="DW63" s="1131"/>
      <c r="DX63" s="1131"/>
      <c r="DY63" s="1131"/>
      <c r="DZ63" s="1131"/>
      <c r="EA63" s="1131"/>
      <c r="EB63" s="1131"/>
      <c r="EC63" s="1132"/>
    </row>
    <row r="64" spans="2:133" ht="13.5" customHeight="1">
      <c r="B64" s="99"/>
      <c r="C64" s="987"/>
      <c r="D64" s="987"/>
      <c r="E64" s="987"/>
      <c r="F64" s="987"/>
      <c r="G64" s="987"/>
      <c r="H64" s="987"/>
      <c r="I64" s="987"/>
      <c r="J64" s="987"/>
      <c r="K64" s="987"/>
      <c r="L64" s="1277"/>
      <c r="M64" s="1277"/>
      <c r="N64" s="1277"/>
      <c r="O64" s="1277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987"/>
      <c r="AS64" s="987"/>
      <c r="AT64" s="1187"/>
      <c r="AU64" s="1271">
        <f t="shared" si="1"/>
        <v>4</v>
      </c>
      <c r="AV64" s="1272"/>
      <c r="AW64" s="129"/>
      <c r="AX64" s="127"/>
      <c r="AY64" s="127"/>
      <c r="AZ64" s="127"/>
      <c r="BA64" s="138"/>
      <c r="BB64" s="139"/>
      <c r="BC64" s="127"/>
      <c r="BD64" s="127"/>
      <c r="BE64" s="127"/>
      <c r="BF64" s="127"/>
      <c r="BG64" s="127"/>
      <c r="BH64" s="127"/>
      <c r="BI64" s="127"/>
      <c r="BJ64" s="127"/>
      <c r="BK64" s="176"/>
      <c r="BL64" s="159"/>
      <c r="BM64" s="127"/>
      <c r="BN64" s="127"/>
      <c r="BO64" s="127"/>
      <c r="BP64" s="127"/>
      <c r="BQ64" s="127"/>
      <c r="BR64" s="127"/>
      <c r="BS64" s="127"/>
      <c r="BT64" s="127"/>
      <c r="BU64" s="127"/>
      <c r="BV64" s="127"/>
      <c r="BW64" s="127"/>
      <c r="BX64" s="138"/>
      <c r="BY64" s="139"/>
      <c r="BZ64" s="127"/>
      <c r="CA64" s="127"/>
      <c r="CB64" s="127"/>
      <c r="CC64" s="127"/>
      <c r="CD64" s="127"/>
      <c r="CE64" s="127"/>
      <c r="CF64" s="127"/>
      <c r="CG64" s="127"/>
      <c r="CH64" s="127"/>
      <c r="CI64" s="176"/>
      <c r="CJ64" s="159"/>
      <c r="CK64" s="127"/>
      <c r="CL64" s="127"/>
      <c r="CM64" s="127"/>
      <c r="CN64" s="127"/>
      <c r="CO64" s="127"/>
      <c r="CP64" s="127"/>
      <c r="CQ64" s="127"/>
      <c r="CR64" s="127"/>
      <c r="CS64" s="127"/>
      <c r="CT64" s="141"/>
      <c r="CU64" s="1273"/>
      <c r="CV64" s="1274"/>
      <c r="CW64" s="1274"/>
      <c r="CX64" s="1274"/>
      <c r="CY64" s="1275"/>
      <c r="CZ64" s="1130"/>
      <c r="DA64" s="1131"/>
      <c r="DB64" s="1131"/>
      <c r="DC64" s="1131"/>
      <c r="DD64" s="1131"/>
      <c r="DE64" s="1131"/>
      <c r="DF64" s="1131"/>
      <c r="DG64" s="1131"/>
      <c r="DH64" s="1131"/>
      <c r="DI64" s="1131"/>
      <c r="DJ64" s="1131"/>
      <c r="DK64" s="1131"/>
      <c r="DL64" s="1131"/>
      <c r="DM64" s="1131"/>
      <c r="DN64" s="1131"/>
      <c r="DO64" s="1131"/>
      <c r="DP64" s="1131"/>
      <c r="DQ64" s="1131"/>
      <c r="DR64" s="1131"/>
      <c r="DS64" s="1131"/>
      <c r="DT64" s="1131"/>
      <c r="DU64" s="1131"/>
      <c r="DV64" s="1131"/>
      <c r="DW64" s="1131"/>
      <c r="DX64" s="1131"/>
      <c r="DY64" s="1131"/>
      <c r="DZ64" s="1131"/>
      <c r="EA64" s="1131"/>
      <c r="EB64" s="1131"/>
      <c r="EC64" s="1132"/>
    </row>
    <row r="65" spans="2:133" ht="13.5" customHeight="1">
      <c r="B65" s="99"/>
      <c r="C65" s="987"/>
      <c r="D65" s="987"/>
      <c r="E65" s="987"/>
      <c r="F65" s="987"/>
      <c r="G65" s="987"/>
      <c r="H65" s="987"/>
      <c r="I65" s="987"/>
      <c r="J65" s="987"/>
      <c r="K65" s="987"/>
      <c r="L65" s="987"/>
      <c r="M65" s="987"/>
      <c r="N65" s="987"/>
      <c r="O65" s="987"/>
      <c r="P65" s="1276"/>
      <c r="Q65" s="1276"/>
      <c r="R65" s="1276"/>
      <c r="S65" s="1276"/>
      <c r="T65" s="1276"/>
      <c r="U65" s="1276"/>
      <c r="V65" s="1276"/>
      <c r="W65" s="1276"/>
      <c r="X65" s="1276"/>
      <c r="Y65" s="1276"/>
      <c r="Z65" s="1276"/>
      <c r="AA65" s="1276"/>
      <c r="AB65" s="1276"/>
      <c r="AC65" s="1276"/>
      <c r="AD65" s="1276"/>
      <c r="AE65" s="1276"/>
      <c r="AF65" s="1276"/>
      <c r="AG65" s="1276"/>
      <c r="AH65" s="1276"/>
      <c r="AI65" s="987"/>
      <c r="AJ65" s="987"/>
      <c r="AK65" s="987"/>
      <c r="AL65" s="987"/>
      <c r="AM65" s="987"/>
      <c r="AN65" s="987"/>
      <c r="AO65" s="987"/>
      <c r="AP65" s="987"/>
      <c r="AQ65" s="987"/>
      <c r="AR65" s="987"/>
      <c r="AS65" s="987"/>
      <c r="AT65" s="1187"/>
      <c r="AU65" s="1271">
        <f t="shared" si="1"/>
        <v>5</v>
      </c>
      <c r="AV65" s="1272"/>
      <c r="AW65" s="129"/>
      <c r="AX65" s="127"/>
      <c r="AY65" s="127"/>
      <c r="AZ65" s="127"/>
      <c r="BA65" s="138"/>
      <c r="BB65" s="139"/>
      <c r="BC65" s="127"/>
      <c r="BD65" s="127"/>
      <c r="BE65" s="127"/>
      <c r="BF65" s="127"/>
      <c r="BG65" s="127"/>
      <c r="BH65" s="127"/>
      <c r="BI65" s="127"/>
      <c r="BJ65" s="127"/>
      <c r="BK65" s="176"/>
      <c r="BL65" s="159"/>
      <c r="BM65" s="127"/>
      <c r="BN65" s="127"/>
      <c r="BO65" s="127"/>
      <c r="BP65" s="127"/>
      <c r="BQ65" s="127"/>
      <c r="BR65" s="127"/>
      <c r="BS65" s="127"/>
      <c r="BT65" s="127"/>
      <c r="BU65" s="127"/>
      <c r="BV65" s="127"/>
      <c r="BW65" s="127"/>
      <c r="BX65" s="138"/>
      <c r="BY65" s="139"/>
      <c r="BZ65" s="127"/>
      <c r="CA65" s="127"/>
      <c r="CB65" s="127"/>
      <c r="CC65" s="127"/>
      <c r="CD65" s="127"/>
      <c r="CE65" s="127"/>
      <c r="CF65" s="127"/>
      <c r="CG65" s="127"/>
      <c r="CH65" s="127"/>
      <c r="CI65" s="176"/>
      <c r="CJ65" s="159"/>
      <c r="CK65" s="127"/>
      <c r="CL65" s="127"/>
      <c r="CM65" s="127"/>
      <c r="CN65" s="127"/>
      <c r="CO65" s="127"/>
      <c r="CP65" s="127"/>
      <c r="CQ65" s="127"/>
      <c r="CR65" s="127"/>
      <c r="CS65" s="127"/>
      <c r="CT65" s="141"/>
      <c r="CU65" s="1273"/>
      <c r="CV65" s="1274"/>
      <c r="CW65" s="1274"/>
      <c r="CX65" s="1274"/>
      <c r="CY65" s="1275"/>
      <c r="CZ65" s="1130"/>
      <c r="DA65" s="1131"/>
      <c r="DB65" s="1131"/>
      <c r="DC65" s="1131"/>
      <c r="DD65" s="1131"/>
      <c r="DE65" s="1131"/>
      <c r="DF65" s="1131"/>
      <c r="DG65" s="1131"/>
      <c r="DH65" s="1131"/>
      <c r="DI65" s="1131"/>
      <c r="DJ65" s="1131"/>
      <c r="DK65" s="1131"/>
      <c r="DL65" s="1131"/>
      <c r="DM65" s="1131"/>
      <c r="DN65" s="1131"/>
      <c r="DO65" s="1131"/>
      <c r="DP65" s="1131"/>
      <c r="DQ65" s="1131"/>
      <c r="DR65" s="1131"/>
      <c r="DS65" s="1131"/>
      <c r="DT65" s="1131"/>
      <c r="DU65" s="1131"/>
      <c r="DV65" s="1131"/>
      <c r="DW65" s="1131"/>
      <c r="DX65" s="1131"/>
      <c r="DY65" s="1131"/>
      <c r="DZ65" s="1131"/>
      <c r="EA65" s="1131"/>
      <c r="EB65" s="1131"/>
      <c r="EC65" s="1132"/>
    </row>
    <row r="66" spans="2:133" ht="13.5" customHeight="1">
      <c r="B66" s="99" t="s">
        <v>428</v>
      </c>
      <c r="C66" s="987" t="s">
        <v>370</v>
      </c>
      <c r="D66" s="987"/>
      <c r="E66" s="987"/>
      <c r="F66" s="987"/>
      <c r="G66" s="987"/>
      <c r="H66" s="987"/>
      <c r="I66" s="987"/>
      <c r="J66" s="987"/>
      <c r="K66" s="987"/>
      <c r="L66" s="987"/>
      <c r="M66" s="987"/>
      <c r="N66" s="987"/>
      <c r="O66" s="987"/>
      <c r="P66" s="1276" t="s">
        <v>545</v>
      </c>
      <c r="Q66" s="1276"/>
      <c r="R66" s="1276"/>
      <c r="S66" s="1276"/>
      <c r="T66" s="1276"/>
      <c r="U66" s="1276"/>
      <c r="V66" s="1276"/>
      <c r="W66" s="1276"/>
      <c r="X66" s="1276"/>
      <c r="Y66" s="1276"/>
      <c r="Z66" s="1276"/>
      <c r="AA66" s="1276"/>
      <c r="AB66" s="1276"/>
      <c r="AC66" s="1276"/>
      <c r="AD66" s="1276"/>
      <c r="AE66" s="1276"/>
      <c r="AF66" s="1276"/>
      <c r="AG66" s="1276"/>
      <c r="AH66" s="1276"/>
      <c r="AI66" s="987"/>
      <c r="AJ66" s="987"/>
      <c r="AK66" s="987"/>
      <c r="AL66" s="987"/>
      <c r="AM66" s="987"/>
      <c r="AN66" s="987"/>
      <c r="AO66" s="987"/>
      <c r="AP66" s="987"/>
      <c r="AQ66" s="987"/>
      <c r="AR66" s="987"/>
      <c r="AS66" s="987"/>
      <c r="AT66" s="1187"/>
      <c r="AU66" s="1271">
        <f t="shared" si="1"/>
        <v>6</v>
      </c>
      <c r="AV66" s="1272"/>
      <c r="AW66" s="129"/>
      <c r="AX66" s="127"/>
      <c r="AY66" s="127"/>
      <c r="AZ66" s="127"/>
      <c r="BA66" s="138"/>
      <c r="BB66" s="127" t="s">
        <v>27</v>
      </c>
      <c r="BC66" s="127"/>
      <c r="BD66" s="127"/>
      <c r="BE66" s="127"/>
      <c r="BF66" s="127"/>
      <c r="BG66" s="127"/>
      <c r="BH66" s="127"/>
      <c r="BI66" s="127"/>
      <c r="BJ66" s="127"/>
      <c r="BK66" s="176"/>
      <c r="BL66" s="159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38"/>
      <c r="BY66" s="139"/>
      <c r="BZ66" s="127"/>
      <c r="CA66" s="127"/>
      <c r="CB66" s="127"/>
      <c r="CC66" s="127"/>
      <c r="CD66" s="127"/>
      <c r="CE66" s="127"/>
      <c r="CF66" s="127"/>
      <c r="CG66" s="127"/>
      <c r="CH66" s="127"/>
      <c r="CI66" s="176"/>
      <c r="CJ66" s="159"/>
      <c r="CK66" s="127"/>
      <c r="CL66" s="127"/>
      <c r="CM66" s="127"/>
      <c r="CN66" s="127"/>
      <c r="CO66" s="127"/>
      <c r="CP66" s="127"/>
      <c r="CQ66" s="127"/>
      <c r="CR66" s="127"/>
      <c r="CS66" s="127"/>
      <c r="CT66" s="141"/>
      <c r="CU66" s="1273"/>
      <c r="CV66" s="1274"/>
      <c r="CW66" s="1274"/>
      <c r="CX66" s="1274"/>
      <c r="CY66" s="1275"/>
      <c r="CZ66" s="1130"/>
      <c r="DA66" s="1131"/>
      <c r="DB66" s="1131"/>
      <c r="DC66" s="1131"/>
      <c r="DD66" s="1131"/>
      <c r="DE66" s="1131"/>
      <c r="DF66" s="1131"/>
      <c r="DG66" s="1131"/>
      <c r="DH66" s="1131"/>
      <c r="DI66" s="1131"/>
      <c r="DJ66" s="1131"/>
      <c r="DK66" s="1131"/>
      <c r="DL66" s="1131"/>
      <c r="DM66" s="1131"/>
      <c r="DN66" s="1131"/>
      <c r="DO66" s="1131"/>
      <c r="DP66" s="1131"/>
      <c r="DQ66" s="1131"/>
      <c r="DR66" s="1131"/>
      <c r="DS66" s="1131"/>
      <c r="DT66" s="1131"/>
      <c r="DU66" s="1131"/>
      <c r="DV66" s="1131"/>
      <c r="DW66" s="1131"/>
      <c r="DX66" s="1131"/>
      <c r="DY66" s="1131"/>
      <c r="DZ66" s="1131"/>
      <c r="EA66" s="1131"/>
      <c r="EB66" s="1131"/>
      <c r="EC66" s="1132"/>
    </row>
    <row r="67" spans="2:133" ht="13.5" customHeight="1">
      <c r="B67" s="99" t="s">
        <v>428</v>
      </c>
      <c r="C67" s="987" t="s">
        <v>370</v>
      </c>
      <c r="D67" s="987"/>
      <c r="E67" s="987"/>
      <c r="F67" s="987"/>
      <c r="G67" s="987"/>
      <c r="H67" s="987"/>
      <c r="I67" s="987"/>
      <c r="J67" s="987"/>
      <c r="K67" s="987"/>
      <c r="L67" s="987"/>
      <c r="M67" s="987"/>
      <c r="N67" s="987"/>
      <c r="O67" s="987"/>
      <c r="P67" s="1276" t="s">
        <v>210</v>
      </c>
      <c r="Q67" s="1276"/>
      <c r="R67" s="1276"/>
      <c r="S67" s="1276"/>
      <c r="T67" s="1276"/>
      <c r="U67" s="1276"/>
      <c r="V67" s="1276"/>
      <c r="W67" s="1276"/>
      <c r="X67" s="1276"/>
      <c r="Y67" s="1276"/>
      <c r="Z67" s="1276"/>
      <c r="AA67" s="1276"/>
      <c r="AB67" s="1276"/>
      <c r="AC67" s="1276"/>
      <c r="AD67" s="1276"/>
      <c r="AE67" s="1276"/>
      <c r="AF67" s="1276"/>
      <c r="AG67" s="1276"/>
      <c r="AH67" s="1276"/>
      <c r="AI67" s="987"/>
      <c r="AJ67" s="987"/>
      <c r="AK67" s="987"/>
      <c r="AL67" s="987"/>
      <c r="AM67" s="987"/>
      <c r="AN67" s="987"/>
      <c r="AO67" s="987"/>
      <c r="AP67" s="987"/>
      <c r="AQ67" s="987"/>
      <c r="AR67" s="987"/>
      <c r="AS67" s="987"/>
      <c r="AT67" s="1187"/>
      <c r="AU67" s="1271">
        <f t="shared" si="1"/>
        <v>7</v>
      </c>
      <c r="AV67" s="1272"/>
      <c r="AW67" s="129"/>
      <c r="AX67" s="127"/>
      <c r="AY67" s="127"/>
      <c r="AZ67" s="127"/>
      <c r="BA67" s="138"/>
      <c r="BB67" s="127"/>
      <c r="BC67" s="127" t="s">
        <v>27</v>
      </c>
      <c r="BD67" s="127"/>
      <c r="BE67" s="127"/>
      <c r="BF67" s="127"/>
      <c r="BG67" s="127"/>
      <c r="BH67" s="127"/>
      <c r="BI67" s="127"/>
      <c r="BJ67" s="127"/>
      <c r="BK67" s="176"/>
      <c r="BL67" s="159"/>
      <c r="BM67" s="127"/>
      <c r="BN67" s="127"/>
      <c r="BO67" s="127"/>
      <c r="BP67" s="127"/>
      <c r="BQ67" s="127"/>
      <c r="BR67" s="127"/>
      <c r="BS67" s="127"/>
      <c r="BT67" s="127"/>
      <c r="BU67" s="127"/>
      <c r="BV67" s="127"/>
      <c r="BW67" s="127"/>
      <c r="BX67" s="138"/>
      <c r="BY67" s="139"/>
      <c r="BZ67" s="127"/>
      <c r="CA67" s="127"/>
      <c r="CB67" s="127"/>
      <c r="CC67" s="127"/>
      <c r="CD67" s="127"/>
      <c r="CE67" s="127"/>
      <c r="CF67" s="127"/>
      <c r="CG67" s="127"/>
      <c r="CH67" s="127"/>
      <c r="CI67" s="176"/>
      <c r="CJ67" s="159"/>
      <c r="CK67" s="127"/>
      <c r="CL67" s="127"/>
      <c r="CM67" s="127"/>
      <c r="CN67" s="127"/>
      <c r="CO67" s="127"/>
      <c r="CP67" s="127"/>
      <c r="CQ67" s="127"/>
      <c r="CR67" s="127"/>
      <c r="CS67" s="127"/>
      <c r="CT67" s="141"/>
      <c r="CU67" s="1273"/>
      <c r="CV67" s="1274"/>
      <c r="CW67" s="1274"/>
      <c r="CX67" s="1274"/>
      <c r="CY67" s="1275"/>
      <c r="CZ67" s="1130"/>
      <c r="DA67" s="1131"/>
      <c r="DB67" s="1131"/>
      <c r="DC67" s="1131"/>
      <c r="DD67" s="1131"/>
      <c r="DE67" s="1131"/>
      <c r="DF67" s="1131"/>
      <c r="DG67" s="1131"/>
      <c r="DH67" s="1131"/>
      <c r="DI67" s="1131"/>
      <c r="DJ67" s="1131"/>
      <c r="DK67" s="1131"/>
      <c r="DL67" s="1131"/>
      <c r="DM67" s="1131"/>
      <c r="DN67" s="1131"/>
      <c r="DO67" s="1131"/>
      <c r="DP67" s="1131"/>
      <c r="DQ67" s="1131"/>
      <c r="DR67" s="1131"/>
      <c r="DS67" s="1131"/>
      <c r="DT67" s="1131"/>
      <c r="DU67" s="1131"/>
      <c r="DV67" s="1131"/>
      <c r="DW67" s="1131"/>
      <c r="DX67" s="1131"/>
      <c r="DY67" s="1131"/>
      <c r="DZ67" s="1131"/>
      <c r="EA67" s="1131"/>
      <c r="EB67" s="1131"/>
      <c r="EC67" s="1132"/>
    </row>
    <row r="68" spans="2:133" ht="13.5" customHeight="1">
      <c r="B68" s="99" t="s">
        <v>428</v>
      </c>
      <c r="C68" s="987" t="s">
        <v>370</v>
      </c>
      <c r="D68" s="987"/>
      <c r="E68" s="987"/>
      <c r="F68" s="987"/>
      <c r="G68" s="987"/>
      <c r="H68" s="987"/>
      <c r="I68" s="987"/>
      <c r="J68" s="987"/>
      <c r="K68" s="987"/>
      <c r="L68" s="987"/>
      <c r="M68" s="987"/>
      <c r="N68" s="987"/>
      <c r="O68" s="987"/>
      <c r="P68" s="1276" t="s">
        <v>703</v>
      </c>
      <c r="Q68" s="1276"/>
      <c r="R68" s="1276"/>
      <c r="S68" s="1276"/>
      <c r="T68" s="1276"/>
      <c r="U68" s="1276"/>
      <c r="V68" s="1276"/>
      <c r="W68" s="1276"/>
      <c r="X68" s="1276"/>
      <c r="Y68" s="1276"/>
      <c r="Z68" s="1276"/>
      <c r="AA68" s="1276"/>
      <c r="AB68" s="1276"/>
      <c r="AC68" s="1276"/>
      <c r="AD68" s="1276"/>
      <c r="AE68" s="1276"/>
      <c r="AF68" s="1276"/>
      <c r="AG68" s="1276"/>
      <c r="AH68" s="1276"/>
      <c r="AI68" s="987"/>
      <c r="AJ68" s="987"/>
      <c r="AK68" s="987"/>
      <c r="AL68" s="987"/>
      <c r="AM68" s="987"/>
      <c r="AN68" s="987"/>
      <c r="AO68" s="987"/>
      <c r="AP68" s="987"/>
      <c r="AQ68" s="987"/>
      <c r="AR68" s="987"/>
      <c r="AS68" s="987"/>
      <c r="AT68" s="1187"/>
      <c r="AU68" s="1271">
        <f t="shared" si="1"/>
        <v>8</v>
      </c>
      <c r="AV68" s="1272"/>
      <c r="AW68" s="129"/>
      <c r="AX68" s="127"/>
      <c r="AY68" s="127"/>
      <c r="AZ68" s="127"/>
      <c r="BA68" s="138"/>
      <c r="BB68" s="127"/>
      <c r="BC68" s="127"/>
      <c r="BD68" s="127" t="s">
        <v>27</v>
      </c>
      <c r="BE68" s="127"/>
      <c r="BF68" s="127"/>
      <c r="BG68" s="127"/>
      <c r="BH68" s="127"/>
      <c r="BI68" s="127"/>
      <c r="BJ68" s="127"/>
      <c r="BK68" s="176"/>
      <c r="BL68" s="159"/>
      <c r="BM68" s="127"/>
      <c r="BN68" s="127"/>
      <c r="BO68" s="127"/>
      <c r="BP68" s="127"/>
      <c r="BQ68" s="127"/>
      <c r="BR68" s="127"/>
      <c r="BS68" s="127"/>
      <c r="BT68" s="127"/>
      <c r="BU68" s="127"/>
      <c r="BV68" s="127"/>
      <c r="BW68" s="127"/>
      <c r="BX68" s="138"/>
      <c r="BY68" s="139"/>
      <c r="BZ68" s="127"/>
      <c r="CA68" s="127"/>
      <c r="CB68" s="127"/>
      <c r="CC68" s="127"/>
      <c r="CD68" s="127"/>
      <c r="CE68" s="127"/>
      <c r="CF68" s="127"/>
      <c r="CG68" s="127"/>
      <c r="CH68" s="127"/>
      <c r="CI68" s="176"/>
      <c r="CJ68" s="159"/>
      <c r="CK68" s="127"/>
      <c r="CL68" s="127"/>
      <c r="CM68" s="127"/>
      <c r="CN68" s="127"/>
      <c r="CO68" s="127"/>
      <c r="CP68" s="127"/>
      <c r="CQ68" s="127"/>
      <c r="CR68" s="127"/>
      <c r="CS68" s="127"/>
      <c r="CT68" s="141"/>
      <c r="CU68" s="1273"/>
      <c r="CV68" s="1274"/>
      <c r="CW68" s="1274"/>
      <c r="CX68" s="1274"/>
      <c r="CY68" s="1275"/>
      <c r="CZ68" s="1130"/>
      <c r="DA68" s="1131"/>
      <c r="DB68" s="1131"/>
      <c r="DC68" s="1131"/>
      <c r="DD68" s="1131"/>
      <c r="DE68" s="1131"/>
      <c r="DF68" s="1131"/>
      <c r="DG68" s="1131"/>
      <c r="DH68" s="1131"/>
      <c r="DI68" s="1131"/>
      <c r="DJ68" s="1131"/>
      <c r="DK68" s="1131"/>
      <c r="DL68" s="1131"/>
      <c r="DM68" s="1131"/>
      <c r="DN68" s="1131"/>
      <c r="DO68" s="1131"/>
      <c r="DP68" s="1131"/>
      <c r="DQ68" s="1131"/>
      <c r="DR68" s="1131"/>
      <c r="DS68" s="1131"/>
      <c r="DT68" s="1131"/>
      <c r="DU68" s="1131"/>
      <c r="DV68" s="1131"/>
      <c r="DW68" s="1131"/>
      <c r="DX68" s="1131"/>
      <c r="DY68" s="1131"/>
      <c r="DZ68" s="1131"/>
      <c r="EA68" s="1131"/>
      <c r="EB68" s="1131"/>
      <c r="EC68" s="1132"/>
    </row>
    <row r="69" spans="2:133" ht="13.5" customHeight="1">
      <c r="B69" s="99" t="s">
        <v>428</v>
      </c>
      <c r="C69" s="987" t="s">
        <v>370</v>
      </c>
      <c r="D69" s="987"/>
      <c r="E69" s="987"/>
      <c r="F69" s="987"/>
      <c r="G69" s="987"/>
      <c r="H69" s="987"/>
      <c r="I69" s="987"/>
      <c r="J69" s="987"/>
      <c r="K69" s="987"/>
      <c r="L69" s="987"/>
      <c r="M69" s="987"/>
      <c r="N69" s="987"/>
      <c r="O69" s="987"/>
      <c r="P69" s="1276" t="s">
        <v>546</v>
      </c>
      <c r="Q69" s="1276"/>
      <c r="R69" s="1276"/>
      <c r="S69" s="1276"/>
      <c r="T69" s="1276"/>
      <c r="U69" s="1276"/>
      <c r="V69" s="1276"/>
      <c r="W69" s="1276"/>
      <c r="X69" s="1276"/>
      <c r="Y69" s="1276"/>
      <c r="Z69" s="1276"/>
      <c r="AA69" s="1276"/>
      <c r="AB69" s="1276"/>
      <c r="AC69" s="1276"/>
      <c r="AD69" s="1276"/>
      <c r="AE69" s="1276"/>
      <c r="AF69" s="1276"/>
      <c r="AG69" s="1276"/>
      <c r="AH69" s="1276"/>
      <c r="AI69" s="987"/>
      <c r="AJ69" s="987"/>
      <c r="AK69" s="987"/>
      <c r="AL69" s="987"/>
      <c r="AM69" s="987"/>
      <c r="AN69" s="987"/>
      <c r="AO69" s="987"/>
      <c r="AP69" s="987"/>
      <c r="AQ69" s="987"/>
      <c r="AR69" s="987"/>
      <c r="AS69" s="987"/>
      <c r="AT69" s="1187"/>
      <c r="AU69" s="1271">
        <f t="shared" si="1"/>
        <v>9</v>
      </c>
      <c r="AV69" s="1272"/>
      <c r="AW69" s="129"/>
      <c r="AX69" s="127"/>
      <c r="AY69" s="127"/>
      <c r="AZ69" s="127"/>
      <c r="BA69" s="138"/>
      <c r="BB69" s="206"/>
      <c r="BC69" s="206"/>
      <c r="BD69" s="206"/>
      <c r="BE69" s="127" t="s">
        <v>27</v>
      </c>
      <c r="BF69" s="127"/>
      <c r="BG69" s="127"/>
      <c r="BH69" s="127"/>
      <c r="BI69" s="127"/>
      <c r="BJ69" s="127"/>
      <c r="BK69" s="214"/>
      <c r="BL69" s="215"/>
      <c r="BM69" s="127"/>
      <c r="BN69" s="127"/>
      <c r="BO69" s="127"/>
      <c r="BP69" s="127"/>
      <c r="BQ69" s="127"/>
      <c r="BR69" s="127"/>
      <c r="BS69" s="127"/>
      <c r="BT69" s="127"/>
      <c r="BU69" s="127"/>
      <c r="BV69" s="127"/>
      <c r="BW69" s="127"/>
      <c r="BX69" s="138"/>
      <c r="BY69" s="139"/>
      <c r="BZ69" s="127"/>
      <c r="CA69" s="127"/>
      <c r="CB69" s="127"/>
      <c r="CC69" s="127"/>
      <c r="CD69" s="127"/>
      <c r="CE69" s="127"/>
      <c r="CF69" s="127"/>
      <c r="CG69" s="127"/>
      <c r="CH69" s="127"/>
      <c r="CI69" s="176"/>
      <c r="CJ69" s="159"/>
      <c r="CK69" s="127"/>
      <c r="CL69" s="127"/>
      <c r="CM69" s="127"/>
      <c r="CN69" s="127"/>
      <c r="CO69" s="127"/>
      <c r="CP69" s="127"/>
      <c r="CQ69" s="127"/>
      <c r="CR69" s="127"/>
      <c r="CS69" s="127"/>
      <c r="CT69" s="141"/>
      <c r="CU69" s="1273"/>
      <c r="CV69" s="1274"/>
      <c r="CW69" s="1274"/>
      <c r="CX69" s="1274"/>
      <c r="CY69" s="1275"/>
      <c r="CZ69" s="1130"/>
      <c r="DA69" s="1131"/>
      <c r="DB69" s="1131"/>
      <c r="DC69" s="1131"/>
      <c r="DD69" s="1131"/>
      <c r="DE69" s="1131"/>
      <c r="DF69" s="1131"/>
      <c r="DG69" s="1131"/>
      <c r="DH69" s="1131"/>
      <c r="DI69" s="1131"/>
      <c r="DJ69" s="1131"/>
      <c r="DK69" s="1131"/>
      <c r="DL69" s="1131"/>
      <c r="DM69" s="1131"/>
      <c r="DN69" s="1131"/>
      <c r="DO69" s="1131"/>
      <c r="DP69" s="1131"/>
      <c r="DQ69" s="1131"/>
      <c r="DR69" s="1131"/>
      <c r="DS69" s="1131"/>
      <c r="DT69" s="1131"/>
      <c r="DU69" s="1131"/>
      <c r="DV69" s="1131"/>
      <c r="DW69" s="1131"/>
      <c r="DX69" s="1131"/>
      <c r="DY69" s="1131"/>
      <c r="DZ69" s="1131"/>
      <c r="EA69" s="1131"/>
      <c r="EB69" s="1131"/>
      <c r="EC69" s="1132"/>
    </row>
    <row r="70" spans="2:133" ht="13.5" customHeight="1">
      <c r="B70" s="99"/>
      <c r="C70" s="987"/>
      <c r="D70" s="987"/>
      <c r="E70" s="987"/>
      <c r="F70" s="987"/>
      <c r="G70" s="987"/>
      <c r="H70" s="987"/>
      <c r="I70" s="987"/>
      <c r="J70" s="987"/>
      <c r="K70" s="987"/>
      <c r="L70" s="987"/>
      <c r="M70" s="987"/>
      <c r="N70" s="987"/>
      <c r="O70" s="987"/>
      <c r="P70" s="1276"/>
      <c r="Q70" s="1276"/>
      <c r="R70" s="1276"/>
      <c r="S70" s="1276"/>
      <c r="T70" s="1276"/>
      <c r="U70" s="1276"/>
      <c r="V70" s="1276"/>
      <c r="W70" s="1276"/>
      <c r="X70" s="1276"/>
      <c r="Y70" s="1276"/>
      <c r="Z70" s="1276"/>
      <c r="AA70" s="1276"/>
      <c r="AB70" s="1276"/>
      <c r="AC70" s="1276"/>
      <c r="AD70" s="1276"/>
      <c r="AE70" s="1276"/>
      <c r="AF70" s="1276"/>
      <c r="AG70" s="1276"/>
      <c r="AH70" s="1276"/>
      <c r="AI70" s="987"/>
      <c r="AJ70" s="987"/>
      <c r="AK70" s="987"/>
      <c r="AL70" s="987"/>
      <c r="AM70" s="987"/>
      <c r="AN70" s="987"/>
      <c r="AO70" s="987"/>
      <c r="AP70" s="987"/>
      <c r="AQ70" s="987"/>
      <c r="AR70" s="987"/>
      <c r="AS70" s="987"/>
      <c r="AT70" s="1187"/>
      <c r="AU70" s="1271">
        <f t="shared" si="1"/>
        <v>10</v>
      </c>
      <c r="AV70" s="1272"/>
      <c r="AW70" s="129"/>
      <c r="AX70" s="127"/>
      <c r="AY70" s="127"/>
      <c r="AZ70" s="127"/>
      <c r="BA70" s="138"/>
      <c r="BB70" s="127"/>
      <c r="BC70" s="127"/>
      <c r="BD70" s="127"/>
      <c r="BE70" s="127"/>
      <c r="BF70" s="127"/>
      <c r="BG70" s="127"/>
      <c r="BH70" s="127"/>
      <c r="BI70" s="127"/>
      <c r="BJ70" s="127"/>
      <c r="BK70" s="176"/>
      <c r="BL70" s="159"/>
      <c r="BM70" s="127"/>
      <c r="BN70" s="127"/>
      <c r="BO70" s="127"/>
      <c r="BP70" s="127"/>
      <c r="BQ70" s="127"/>
      <c r="BR70" s="127"/>
      <c r="BS70" s="127"/>
      <c r="BT70" s="127"/>
      <c r="BU70" s="127"/>
      <c r="BV70" s="127"/>
      <c r="BW70" s="127"/>
      <c r="BX70" s="138"/>
      <c r="BY70" s="139"/>
      <c r="BZ70" s="127"/>
      <c r="CA70" s="127"/>
      <c r="CB70" s="127"/>
      <c r="CC70" s="127"/>
      <c r="CD70" s="127"/>
      <c r="CE70" s="127"/>
      <c r="CF70" s="127"/>
      <c r="CG70" s="127"/>
      <c r="CH70" s="127"/>
      <c r="CI70" s="176"/>
      <c r="CJ70" s="159"/>
      <c r="CK70" s="127"/>
      <c r="CL70" s="127"/>
      <c r="CM70" s="127"/>
      <c r="CN70" s="127"/>
      <c r="CO70" s="127"/>
      <c r="CP70" s="127"/>
      <c r="CQ70" s="127"/>
      <c r="CR70" s="127"/>
      <c r="CS70" s="127"/>
      <c r="CT70" s="141"/>
      <c r="CU70" s="1273"/>
      <c r="CV70" s="1274"/>
      <c r="CW70" s="1274"/>
      <c r="CX70" s="1274"/>
      <c r="CY70" s="1275"/>
      <c r="CZ70" s="1130"/>
      <c r="DA70" s="1131"/>
      <c r="DB70" s="1131"/>
      <c r="DC70" s="1131"/>
      <c r="DD70" s="1131"/>
      <c r="DE70" s="1131"/>
      <c r="DF70" s="1131"/>
      <c r="DG70" s="1131"/>
      <c r="DH70" s="1131"/>
      <c r="DI70" s="1131"/>
      <c r="DJ70" s="1131"/>
      <c r="DK70" s="1131"/>
      <c r="DL70" s="1131"/>
      <c r="DM70" s="1131"/>
      <c r="DN70" s="1131"/>
      <c r="DO70" s="1131"/>
      <c r="DP70" s="1131"/>
      <c r="DQ70" s="1131"/>
      <c r="DR70" s="1131"/>
      <c r="DS70" s="1131"/>
      <c r="DT70" s="1131"/>
      <c r="DU70" s="1131"/>
      <c r="DV70" s="1131"/>
      <c r="DW70" s="1131"/>
      <c r="DX70" s="1131"/>
      <c r="DY70" s="1131"/>
      <c r="DZ70" s="1131"/>
      <c r="EA70" s="1131"/>
      <c r="EB70" s="1131"/>
      <c r="EC70" s="1132"/>
    </row>
    <row r="71" spans="2:133" ht="13.5" customHeight="1">
      <c r="B71" s="99" t="s">
        <v>274</v>
      </c>
      <c r="C71" s="987" t="s">
        <v>679</v>
      </c>
      <c r="D71" s="987"/>
      <c r="E71" s="987"/>
      <c r="F71" s="987"/>
      <c r="G71" s="987"/>
      <c r="H71" s="987"/>
      <c r="I71" s="987"/>
      <c r="J71" s="987"/>
      <c r="K71" s="987"/>
      <c r="L71" s="987"/>
      <c r="M71" s="987"/>
      <c r="N71" s="987"/>
      <c r="O71" s="987"/>
      <c r="P71" s="1276" t="s">
        <v>673</v>
      </c>
      <c r="Q71" s="1276"/>
      <c r="R71" s="1276"/>
      <c r="S71" s="1276"/>
      <c r="T71" s="1276"/>
      <c r="U71" s="1276"/>
      <c r="V71" s="1276"/>
      <c r="W71" s="1276"/>
      <c r="X71" s="1276"/>
      <c r="Y71" s="1276"/>
      <c r="Z71" s="1276"/>
      <c r="AA71" s="1276"/>
      <c r="AB71" s="1276"/>
      <c r="AC71" s="1276"/>
      <c r="AD71" s="1276"/>
      <c r="AE71" s="1276"/>
      <c r="AF71" s="1276"/>
      <c r="AG71" s="1276"/>
      <c r="AH71" s="1276"/>
      <c r="AI71" s="987"/>
      <c r="AJ71" s="987"/>
      <c r="AK71" s="987"/>
      <c r="AL71" s="987" t="s">
        <v>672</v>
      </c>
      <c r="AM71" s="987"/>
      <c r="AN71" s="987"/>
      <c r="AO71" s="987"/>
      <c r="AP71" s="987"/>
      <c r="AQ71" s="987"/>
      <c r="AR71" s="987"/>
      <c r="AS71" s="987"/>
      <c r="AT71" s="1187"/>
      <c r="AU71" s="1271">
        <f t="shared" si="1"/>
        <v>11</v>
      </c>
      <c r="AV71" s="1272"/>
      <c r="AW71" s="129"/>
      <c r="AX71" s="127"/>
      <c r="AY71" s="127"/>
      <c r="AZ71" s="127"/>
      <c r="BA71" s="138"/>
      <c r="BB71" s="127"/>
      <c r="BC71" s="127"/>
      <c r="BD71" s="127"/>
      <c r="BE71" s="127"/>
      <c r="BF71" s="127"/>
      <c r="BG71" s="127" t="s">
        <v>27</v>
      </c>
      <c r="BH71" s="127"/>
      <c r="BI71" s="127"/>
      <c r="BJ71" s="127"/>
      <c r="BK71" s="176"/>
      <c r="BL71" s="159"/>
      <c r="BM71" s="127"/>
      <c r="BN71" s="127"/>
      <c r="BO71" s="127"/>
      <c r="BP71" s="127"/>
      <c r="BQ71" s="127"/>
      <c r="BR71" s="127"/>
      <c r="BS71" s="127"/>
      <c r="BT71" s="127"/>
      <c r="BU71" s="127"/>
      <c r="BV71" s="127"/>
      <c r="BW71" s="127"/>
      <c r="BX71" s="138"/>
      <c r="BY71" s="139"/>
      <c r="BZ71" s="127"/>
      <c r="CA71" s="127"/>
      <c r="CB71" s="127"/>
      <c r="CC71" s="127"/>
      <c r="CD71" s="127"/>
      <c r="CE71" s="127"/>
      <c r="CF71" s="127"/>
      <c r="CG71" s="127"/>
      <c r="CH71" s="127"/>
      <c r="CI71" s="176"/>
      <c r="CJ71" s="159"/>
      <c r="CK71" s="127"/>
      <c r="CL71" s="127"/>
      <c r="CM71" s="127"/>
      <c r="CN71" s="127"/>
      <c r="CO71" s="127"/>
      <c r="CP71" s="127"/>
      <c r="CQ71" s="127"/>
      <c r="CR71" s="127"/>
      <c r="CS71" s="127"/>
      <c r="CT71" s="141"/>
      <c r="CU71" s="1273"/>
      <c r="CV71" s="1274"/>
      <c r="CW71" s="1274"/>
      <c r="CX71" s="1274"/>
      <c r="CY71" s="1275"/>
      <c r="CZ71" s="1130"/>
      <c r="DA71" s="1131"/>
      <c r="DB71" s="1131"/>
      <c r="DC71" s="1131"/>
      <c r="DD71" s="1131"/>
      <c r="DE71" s="1131"/>
      <c r="DF71" s="1131"/>
      <c r="DG71" s="1131"/>
      <c r="DH71" s="1131"/>
      <c r="DI71" s="1131"/>
      <c r="DJ71" s="1131"/>
      <c r="DK71" s="1131"/>
      <c r="DL71" s="1131"/>
      <c r="DM71" s="1131"/>
      <c r="DN71" s="1131"/>
      <c r="DO71" s="1131"/>
      <c r="DP71" s="1131"/>
      <c r="DQ71" s="1131"/>
      <c r="DR71" s="1131"/>
      <c r="DS71" s="1131"/>
      <c r="DT71" s="1131"/>
      <c r="DU71" s="1131"/>
      <c r="DV71" s="1131"/>
      <c r="DW71" s="1131"/>
      <c r="DX71" s="1131"/>
      <c r="DY71" s="1131"/>
      <c r="DZ71" s="1131"/>
      <c r="EA71" s="1131"/>
      <c r="EB71" s="1131"/>
      <c r="EC71" s="1132"/>
    </row>
    <row r="72" spans="2:133" ht="13.5" customHeight="1">
      <c r="B72" s="99" t="s">
        <v>274</v>
      </c>
      <c r="C72" s="987" t="s">
        <v>675</v>
      </c>
      <c r="D72" s="987"/>
      <c r="E72" s="987"/>
      <c r="F72" s="987"/>
      <c r="G72" s="987"/>
      <c r="H72" s="987"/>
      <c r="I72" s="987"/>
      <c r="J72" s="987"/>
      <c r="K72" s="987"/>
      <c r="L72" s="987"/>
      <c r="M72" s="987"/>
      <c r="N72" s="987"/>
      <c r="O72" s="987"/>
      <c r="P72" s="1276" t="s">
        <v>704</v>
      </c>
      <c r="Q72" s="1276"/>
      <c r="R72" s="1276"/>
      <c r="S72" s="1276"/>
      <c r="T72" s="1276"/>
      <c r="U72" s="1276"/>
      <c r="V72" s="1276"/>
      <c r="W72" s="1276"/>
      <c r="X72" s="1276"/>
      <c r="Y72" s="1276"/>
      <c r="Z72" s="1276"/>
      <c r="AA72" s="1276"/>
      <c r="AB72" s="1276"/>
      <c r="AC72" s="1276"/>
      <c r="AD72" s="1276"/>
      <c r="AE72" s="1276"/>
      <c r="AF72" s="1276"/>
      <c r="AG72" s="1276"/>
      <c r="AH72" s="1276"/>
      <c r="AI72" s="987"/>
      <c r="AJ72" s="987"/>
      <c r="AK72" s="987"/>
      <c r="AL72" s="1280" t="s">
        <v>674</v>
      </c>
      <c r="AM72" s="1281"/>
      <c r="AN72" s="1281"/>
      <c r="AO72" s="1281"/>
      <c r="AP72" s="1281"/>
      <c r="AQ72" s="1127"/>
      <c r="AR72" s="987"/>
      <c r="AS72" s="987"/>
      <c r="AT72" s="1187"/>
      <c r="AU72" s="1271">
        <f t="shared" si="1"/>
        <v>12</v>
      </c>
      <c r="AV72" s="1272"/>
      <c r="AW72" s="129"/>
      <c r="AX72" s="127"/>
      <c r="AY72" s="127"/>
      <c r="AZ72" s="127"/>
      <c r="BA72" s="138"/>
      <c r="BB72" s="127"/>
      <c r="BC72" s="127"/>
      <c r="BD72" s="127"/>
      <c r="BE72" s="127"/>
      <c r="BF72" s="127"/>
      <c r="BG72" s="127"/>
      <c r="BH72" s="127" t="s">
        <v>27</v>
      </c>
      <c r="BI72" s="127"/>
      <c r="BJ72" s="127"/>
      <c r="BK72" s="176"/>
      <c r="BL72" s="159"/>
      <c r="BM72" s="127"/>
      <c r="BN72" s="127"/>
      <c r="BO72" s="127"/>
      <c r="BP72" s="127"/>
      <c r="BQ72" s="127"/>
      <c r="BR72" s="127"/>
      <c r="BS72" s="127"/>
      <c r="BT72" s="127"/>
      <c r="BU72" s="127"/>
      <c r="BV72" s="127"/>
      <c r="BW72" s="127"/>
      <c r="BX72" s="138"/>
      <c r="BY72" s="139"/>
      <c r="BZ72" s="127"/>
      <c r="CA72" s="127"/>
      <c r="CB72" s="127"/>
      <c r="CC72" s="127"/>
      <c r="CD72" s="127"/>
      <c r="CE72" s="127"/>
      <c r="CF72" s="127"/>
      <c r="CG72" s="127"/>
      <c r="CH72" s="127"/>
      <c r="CI72" s="176"/>
      <c r="CJ72" s="159"/>
      <c r="CK72" s="127"/>
      <c r="CL72" s="127"/>
      <c r="CM72" s="127"/>
      <c r="CN72" s="127"/>
      <c r="CO72" s="127"/>
      <c r="CP72" s="127"/>
      <c r="CQ72" s="127"/>
      <c r="CR72" s="127"/>
      <c r="CS72" s="127"/>
      <c r="CT72" s="141"/>
      <c r="CU72" s="1273"/>
      <c r="CV72" s="1274"/>
      <c r="CW72" s="1274"/>
      <c r="CX72" s="1274"/>
      <c r="CY72" s="1275"/>
      <c r="CZ72" s="1130"/>
      <c r="DA72" s="1131"/>
      <c r="DB72" s="1131"/>
      <c r="DC72" s="1131"/>
      <c r="DD72" s="1131"/>
      <c r="DE72" s="1131"/>
      <c r="DF72" s="1131"/>
      <c r="DG72" s="1131"/>
      <c r="DH72" s="1131"/>
      <c r="DI72" s="1131"/>
      <c r="DJ72" s="1131"/>
      <c r="DK72" s="1131"/>
      <c r="DL72" s="1131"/>
      <c r="DM72" s="1131"/>
      <c r="DN72" s="1131"/>
      <c r="DO72" s="1131"/>
      <c r="DP72" s="1131"/>
      <c r="DQ72" s="1131"/>
      <c r="DR72" s="1131"/>
      <c r="DS72" s="1131"/>
      <c r="DT72" s="1131"/>
      <c r="DU72" s="1131"/>
      <c r="DV72" s="1131"/>
      <c r="DW72" s="1131"/>
      <c r="DX72" s="1131"/>
      <c r="DY72" s="1131"/>
      <c r="DZ72" s="1131"/>
      <c r="EA72" s="1131"/>
      <c r="EB72" s="1131"/>
      <c r="EC72" s="1132"/>
    </row>
    <row r="73" spans="2:133" ht="13.5" customHeight="1">
      <c r="B73" s="99" t="s">
        <v>274</v>
      </c>
      <c r="C73" s="987" t="s">
        <v>679</v>
      </c>
      <c r="D73" s="987"/>
      <c r="E73" s="987"/>
      <c r="F73" s="987"/>
      <c r="G73" s="987"/>
      <c r="H73" s="987"/>
      <c r="I73" s="987"/>
      <c r="J73" s="987"/>
      <c r="K73" s="987"/>
      <c r="L73" s="987"/>
      <c r="M73" s="987"/>
      <c r="N73" s="987"/>
      <c r="O73" s="987"/>
      <c r="P73" s="1276" t="s">
        <v>705</v>
      </c>
      <c r="Q73" s="1276"/>
      <c r="R73" s="1276"/>
      <c r="S73" s="1276"/>
      <c r="T73" s="1276"/>
      <c r="U73" s="1276"/>
      <c r="V73" s="1276"/>
      <c r="W73" s="1276"/>
      <c r="X73" s="1276"/>
      <c r="Y73" s="1276"/>
      <c r="Z73" s="1276"/>
      <c r="AA73" s="1276"/>
      <c r="AB73" s="1276"/>
      <c r="AC73" s="1276"/>
      <c r="AD73" s="1276"/>
      <c r="AE73" s="1276"/>
      <c r="AF73" s="1276"/>
      <c r="AG73" s="1276"/>
      <c r="AH73" s="1276"/>
      <c r="AI73" s="987"/>
      <c r="AJ73" s="987"/>
      <c r="AK73" s="987"/>
      <c r="AL73" s="987" t="s">
        <v>678</v>
      </c>
      <c r="AM73" s="987"/>
      <c r="AN73" s="987"/>
      <c r="AO73" s="987"/>
      <c r="AP73" s="987"/>
      <c r="AQ73" s="987"/>
      <c r="AR73" s="987"/>
      <c r="AS73" s="987"/>
      <c r="AT73" s="1187"/>
      <c r="AU73" s="1271">
        <f t="shared" si="1"/>
        <v>13</v>
      </c>
      <c r="AV73" s="1272"/>
      <c r="AW73" s="129"/>
      <c r="AX73" s="127"/>
      <c r="AY73" s="127"/>
      <c r="AZ73" s="127"/>
      <c r="BA73" s="138"/>
      <c r="BB73" s="127"/>
      <c r="BC73" s="127"/>
      <c r="BD73" s="127"/>
      <c r="BE73" s="127"/>
      <c r="BF73" s="127"/>
      <c r="BG73" s="127"/>
      <c r="BH73" s="127"/>
      <c r="BI73" s="127" t="s">
        <v>27</v>
      </c>
      <c r="BJ73" s="127"/>
      <c r="BK73" s="176"/>
      <c r="BL73" s="159"/>
      <c r="BM73" s="127"/>
      <c r="BN73" s="127"/>
      <c r="BO73" s="127"/>
      <c r="BP73" s="127"/>
      <c r="BQ73" s="127"/>
      <c r="BR73" s="127"/>
      <c r="BS73" s="127"/>
      <c r="BT73" s="127"/>
      <c r="BU73" s="127"/>
      <c r="BV73" s="127"/>
      <c r="BW73" s="127"/>
      <c r="BX73" s="138"/>
      <c r="BY73" s="139"/>
      <c r="BZ73" s="127"/>
      <c r="CA73" s="127"/>
      <c r="CB73" s="127"/>
      <c r="CC73" s="127"/>
      <c r="CD73" s="127"/>
      <c r="CE73" s="127"/>
      <c r="CF73" s="127"/>
      <c r="CG73" s="127"/>
      <c r="CH73" s="127"/>
      <c r="CI73" s="176"/>
      <c r="CJ73" s="159"/>
      <c r="CK73" s="127"/>
      <c r="CL73" s="127"/>
      <c r="CM73" s="127"/>
      <c r="CN73" s="127"/>
      <c r="CO73" s="127"/>
      <c r="CP73" s="127"/>
      <c r="CQ73" s="127"/>
      <c r="CR73" s="127"/>
      <c r="CS73" s="127"/>
      <c r="CT73" s="141"/>
      <c r="CU73" s="1273"/>
      <c r="CV73" s="1274"/>
      <c r="CW73" s="1274"/>
      <c r="CX73" s="1274"/>
      <c r="CY73" s="1275"/>
      <c r="CZ73" s="1130"/>
      <c r="DA73" s="1131"/>
      <c r="DB73" s="1131"/>
      <c r="DC73" s="1131"/>
      <c r="DD73" s="1131"/>
      <c r="DE73" s="1131"/>
      <c r="DF73" s="1131"/>
      <c r="DG73" s="1131"/>
      <c r="DH73" s="1131"/>
      <c r="DI73" s="1131"/>
      <c r="DJ73" s="1131"/>
      <c r="DK73" s="1131"/>
      <c r="DL73" s="1131"/>
      <c r="DM73" s="1131"/>
      <c r="DN73" s="1131"/>
      <c r="DO73" s="1131"/>
      <c r="DP73" s="1131"/>
      <c r="DQ73" s="1131"/>
      <c r="DR73" s="1131"/>
      <c r="DS73" s="1131"/>
      <c r="DT73" s="1131"/>
      <c r="DU73" s="1131"/>
      <c r="DV73" s="1131"/>
      <c r="DW73" s="1131"/>
      <c r="DX73" s="1131"/>
      <c r="DY73" s="1131"/>
      <c r="DZ73" s="1131"/>
      <c r="EA73" s="1131"/>
      <c r="EB73" s="1131"/>
      <c r="EC73" s="1132"/>
    </row>
    <row r="74" spans="2:133" ht="13.5" customHeight="1">
      <c r="B74" s="99" t="s">
        <v>274</v>
      </c>
      <c r="C74" s="987" t="s">
        <v>684</v>
      </c>
      <c r="D74" s="987"/>
      <c r="E74" s="987"/>
      <c r="F74" s="987"/>
      <c r="G74" s="987"/>
      <c r="H74" s="987"/>
      <c r="I74" s="987"/>
      <c r="J74" s="987"/>
      <c r="K74" s="987"/>
      <c r="L74" s="987"/>
      <c r="M74" s="987"/>
      <c r="N74" s="987"/>
      <c r="O74" s="987"/>
      <c r="P74" s="1276" t="s">
        <v>706</v>
      </c>
      <c r="Q74" s="1276"/>
      <c r="R74" s="1276"/>
      <c r="S74" s="1276"/>
      <c r="T74" s="1276"/>
      <c r="U74" s="1276"/>
      <c r="V74" s="1276"/>
      <c r="W74" s="1276"/>
      <c r="X74" s="1276"/>
      <c r="Y74" s="1276"/>
      <c r="Z74" s="1276"/>
      <c r="AA74" s="1276"/>
      <c r="AB74" s="1276"/>
      <c r="AC74" s="1276"/>
      <c r="AD74" s="1276"/>
      <c r="AE74" s="1276"/>
      <c r="AF74" s="1276"/>
      <c r="AG74" s="1276"/>
      <c r="AH74" s="1276"/>
      <c r="AI74" s="987"/>
      <c r="AJ74" s="987"/>
      <c r="AK74" s="987"/>
      <c r="AL74" s="987" t="s">
        <v>683</v>
      </c>
      <c r="AM74" s="987"/>
      <c r="AN74" s="987"/>
      <c r="AO74" s="987"/>
      <c r="AP74" s="987"/>
      <c r="AQ74" s="987"/>
      <c r="AR74" s="987"/>
      <c r="AS74" s="987"/>
      <c r="AT74" s="1187"/>
      <c r="AU74" s="1271">
        <f t="shared" si="1"/>
        <v>14</v>
      </c>
      <c r="AV74" s="1272"/>
      <c r="AW74" s="129"/>
      <c r="AX74" s="127"/>
      <c r="AY74" s="127"/>
      <c r="AZ74" s="127"/>
      <c r="BA74" s="138"/>
      <c r="BB74" s="127"/>
      <c r="BC74" s="127"/>
      <c r="BD74" s="127"/>
      <c r="BE74" s="127"/>
      <c r="BF74" s="127"/>
      <c r="BG74" s="127"/>
      <c r="BH74" s="127"/>
      <c r="BI74" s="127"/>
      <c r="BJ74" s="127" t="s">
        <v>27</v>
      </c>
      <c r="BK74" s="176"/>
      <c r="BL74" s="159"/>
      <c r="BM74" s="127"/>
      <c r="BN74" s="127"/>
      <c r="BO74" s="127"/>
      <c r="BP74" s="127"/>
      <c r="BQ74" s="127"/>
      <c r="BR74" s="127"/>
      <c r="BS74" s="127"/>
      <c r="BT74" s="127"/>
      <c r="BU74" s="127"/>
      <c r="BV74" s="127"/>
      <c r="BW74" s="127"/>
      <c r="BX74" s="138"/>
      <c r="BY74" s="139"/>
      <c r="BZ74" s="127"/>
      <c r="CA74" s="127"/>
      <c r="CB74" s="127"/>
      <c r="CC74" s="127"/>
      <c r="CD74" s="127"/>
      <c r="CE74" s="127"/>
      <c r="CF74" s="127"/>
      <c r="CG74" s="127"/>
      <c r="CH74" s="127"/>
      <c r="CI74" s="176"/>
      <c r="CJ74" s="159"/>
      <c r="CK74" s="127"/>
      <c r="CL74" s="127"/>
      <c r="CM74" s="127"/>
      <c r="CN74" s="127"/>
      <c r="CO74" s="127"/>
      <c r="CP74" s="127"/>
      <c r="CQ74" s="127"/>
      <c r="CR74" s="127"/>
      <c r="CS74" s="127"/>
      <c r="CT74" s="141"/>
      <c r="CU74" s="1273"/>
      <c r="CV74" s="1274"/>
      <c r="CW74" s="1274"/>
      <c r="CX74" s="1274"/>
      <c r="CY74" s="1275"/>
      <c r="CZ74" s="1130"/>
      <c r="DA74" s="1131"/>
      <c r="DB74" s="1131"/>
      <c r="DC74" s="1131"/>
      <c r="DD74" s="1131"/>
      <c r="DE74" s="1131"/>
      <c r="DF74" s="1131"/>
      <c r="DG74" s="1131"/>
      <c r="DH74" s="1131"/>
      <c r="DI74" s="1131"/>
      <c r="DJ74" s="1131"/>
      <c r="DK74" s="1131"/>
      <c r="DL74" s="1131"/>
      <c r="DM74" s="1131"/>
      <c r="DN74" s="1131"/>
      <c r="DO74" s="1131"/>
      <c r="DP74" s="1131"/>
      <c r="DQ74" s="1131"/>
      <c r="DR74" s="1131"/>
      <c r="DS74" s="1131"/>
      <c r="DT74" s="1131"/>
      <c r="DU74" s="1131"/>
      <c r="DV74" s="1131"/>
      <c r="DW74" s="1131"/>
      <c r="DX74" s="1131"/>
      <c r="DY74" s="1131"/>
      <c r="DZ74" s="1131"/>
      <c r="EA74" s="1131"/>
      <c r="EB74" s="1131"/>
      <c r="EC74" s="1132"/>
    </row>
    <row r="75" spans="2:133" ht="13.5" customHeight="1">
      <c r="B75" s="179"/>
      <c r="C75" s="987"/>
      <c r="D75" s="987"/>
      <c r="E75" s="987"/>
      <c r="F75" s="987"/>
      <c r="G75" s="987"/>
      <c r="H75" s="987"/>
      <c r="I75" s="987"/>
      <c r="J75" s="987"/>
      <c r="K75" s="987"/>
      <c r="L75" s="987"/>
      <c r="M75" s="987"/>
      <c r="N75" s="987"/>
      <c r="O75" s="987"/>
      <c r="P75" s="1347"/>
      <c r="Q75" s="1347"/>
      <c r="R75" s="1347"/>
      <c r="S75" s="1347"/>
      <c r="T75" s="1347"/>
      <c r="U75" s="1347"/>
      <c r="V75" s="1347"/>
      <c r="W75" s="1347"/>
      <c r="X75" s="1347"/>
      <c r="Y75" s="1347"/>
      <c r="Z75" s="1347"/>
      <c r="AA75" s="1347"/>
      <c r="AB75" s="1347"/>
      <c r="AC75" s="1347"/>
      <c r="AD75" s="1347"/>
      <c r="AE75" s="1347"/>
      <c r="AF75" s="1347"/>
      <c r="AG75" s="1347"/>
      <c r="AH75" s="1347"/>
      <c r="AI75" s="1029"/>
      <c r="AJ75" s="1029"/>
      <c r="AK75" s="1029"/>
      <c r="AL75" s="987"/>
      <c r="AM75" s="987"/>
      <c r="AN75" s="987"/>
      <c r="AO75" s="987"/>
      <c r="AP75" s="987"/>
      <c r="AQ75" s="987"/>
      <c r="AR75" s="987"/>
      <c r="AS75" s="987"/>
      <c r="AT75" s="1187"/>
      <c r="AU75" s="1271">
        <f t="shared" si="1"/>
        <v>15</v>
      </c>
      <c r="AV75" s="1272"/>
      <c r="AW75" s="129"/>
      <c r="AX75" s="127"/>
      <c r="AY75" s="127"/>
      <c r="AZ75" s="127"/>
      <c r="BA75" s="138"/>
      <c r="BB75" s="127"/>
      <c r="BC75" s="127"/>
      <c r="BD75" s="127"/>
      <c r="BE75" s="127"/>
      <c r="BF75" s="127"/>
      <c r="BG75" s="127"/>
      <c r="BH75" s="127"/>
      <c r="BI75" s="127"/>
      <c r="BJ75" s="127"/>
      <c r="BK75" s="176"/>
      <c r="BL75" s="159"/>
      <c r="BM75" s="127"/>
      <c r="BN75" s="127"/>
      <c r="BO75" s="127"/>
      <c r="BP75" s="127"/>
      <c r="BQ75" s="127"/>
      <c r="BR75" s="127"/>
      <c r="BS75" s="127"/>
      <c r="BT75" s="127"/>
      <c r="BU75" s="127"/>
      <c r="BV75" s="127"/>
      <c r="BW75" s="127"/>
      <c r="BX75" s="138"/>
      <c r="BY75" s="139"/>
      <c r="BZ75" s="127"/>
      <c r="CA75" s="127"/>
      <c r="CB75" s="127"/>
      <c r="CC75" s="127"/>
      <c r="CD75" s="127"/>
      <c r="CE75" s="127"/>
      <c r="CF75" s="127"/>
      <c r="CG75" s="127"/>
      <c r="CH75" s="127"/>
      <c r="CI75" s="176"/>
      <c r="CJ75" s="159"/>
      <c r="CK75" s="127"/>
      <c r="CL75" s="127"/>
      <c r="CM75" s="127"/>
      <c r="CN75" s="127"/>
      <c r="CO75" s="127"/>
      <c r="CP75" s="127"/>
      <c r="CQ75" s="127"/>
      <c r="CR75" s="127"/>
      <c r="CS75" s="127"/>
      <c r="CT75" s="141"/>
      <c r="CU75" s="1273"/>
      <c r="CV75" s="1274"/>
      <c r="CW75" s="1274"/>
      <c r="CX75" s="1274"/>
      <c r="CY75" s="1275"/>
      <c r="CZ75" s="1130"/>
      <c r="DA75" s="1131"/>
      <c r="DB75" s="1131"/>
      <c r="DC75" s="1131"/>
      <c r="DD75" s="1131"/>
      <c r="DE75" s="1131"/>
      <c r="DF75" s="1131"/>
      <c r="DG75" s="1131"/>
      <c r="DH75" s="1131"/>
      <c r="DI75" s="1131"/>
      <c r="DJ75" s="1131"/>
      <c r="DK75" s="1131"/>
      <c r="DL75" s="1131"/>
      <c r="DM75" s="1131"/>
      <c r="DN75" s="1131"/>
      <c r="DO75" s="1131"/>
      <c r="DP75" s="1131"/>
      <c r="DQ75" s="1131"/>
      <c r="DR75" s="1131"/>
      <c r="DS75" s="1131"/>
      <c r="DT75" s="1131"/>
      <c r="DU75" s="1131"/>
      <c r="DV75" s="1131"/>
      <c r="DW75" s="1131"/>
      <c r="DX75" s="1131"/>
      <c r="DY75" s="1131"/>
      <c r="DZ75" s="1131"/>
      <c r="EA75" s="1131"/>
      <c r="EB75" s="1131"/>
      <c r="EC75" s="1132"/>
    </row>
    <row r="76" spans="2:133" ht="13.5" customHeight="1">
      <c r="B76" s="179" t="s">
        <v>86</v>
      </c>
      <c r="C76" s="987" t="s">
        <v>82</v>
      </c>
      <c r="D76" s="987"/>
      <c r="E76" s="987"/>
      <c r="F76" s="987"/>
      <c r="G76" s="987"/>
      <c r="H76" s="987"/>
      <c r="I76" s="987"/>
      <c r="J76" s="987"/>
      <c r="K76" s="987"/>
      <c r="L76" s="987" t="s">
        <v>1226</v>
      </c>
      <c r="M76" s="987"/>
      <c r="N76" s="987"/>
      <c r="O76" s="987"/>
      <c r="P76" s="1347" t="s">
        <v>1225</v>
      </c>
      <c r="Q76" s="1347"/>
      <c r="R76" s="1347"/>
      <c r="S76" s="1347"/>
      <c r="T76" s="1347"/>
      <c r="U76" s="1347"/>
      <c r="V76" s="1347"/>
      <c r="W76" s="1347"/>
      <c r="X76" s="1347"/>
      <c r="Y76" s="1347"/>
      <c r="Z76" s="1347"/>
      <c r="AA76" s="1347"/>
      <c r="AB76" s="1347"/>
      <c r="AC76" s="1347"/>
      <c r="AD76" s="1347"/>
      <c r="AE76" s="1347"/>
      <c r="AF76" s="1347"/>
      <c r="AG76" s="1347"/>
      <c r="AH76" s="1347"/>
      <c r="AI76" s="1029"/>
      <c r="AJ76" s="1029"/>
      <c r="AK76" s="1029"/>
      <c r="AL76" s="987"/>
      <c r="AM76" s="987"/>
      <c r="AN76" s="987"/>
      <c r="AO76" s="987"/>
      <c r="AP76" s="987"/>
      <c r="AQ76" s="987"/>
      <c r="AR76" s="987"/>
      <c r="AS76" s="987"/>
      <c r="AT76" s="1187"/>
      <c r="AU76" s="1271">
        <f t="shared" si="1"/>
        <v>16</v>
      </c>
      <c r="AV76" s="1272"/>
      <c r="AW76" s="129"/>
      <c r="AX76" s="127"/>
      <c r="AY76" s="127"/>
      <c r="AZ76" s="127"/>
      <c r="BA76" s="138"/>
      <c r="BB76" s="127"/>
      <c r="BC76" s="127"/>
      <c r="BD76" s="127"/>
      <c r="BE76" s="127"/>
      <c r="BF76" s="127"/>
      <c r="BG76" s="127" t="s">
        <v>121</v>
      </c>
      <c r="BH76" s="127" t="s">
        <v>121</v>
      </c>
      <c r="BI76" s="127" t="s">
        <v>121</v>
      </c>
      <c r="BJ76" s="127" t="s">
        <v>121</v>
      </c>
      <c r="BK76" s="176"/>
      <c r="BL76" s="159"/>
      <c r="BM76" s="127"/>
      <c r="BN76" s="127"/>
      <c r="BO76" s="127"/>
      <c r="BP76" s="127"/>
      <c r="BQ76" s="127"/>
      <c r="BR76" s="127"/>
      <c r="BS76" s="127"/>
      <c r="BT76" s="127"/>
      <c r="BU76" s="127"/>
      <c r="BV76" s="127"/>
      <c r="BW76" s="127"/>
      <c r="BX76" s="138"/>
      <c r="BY76" s="139"/>
      <c r="BZ76" s="127"/>
      <c r="CA76" s="127"/>
      <c r="CB76" s="127"/>
      <c r="CC76" s="127"/>
      <c r="CD76" s="127"/>
      <c r="CE76" s="127"/>
      <c r="CF76" s="127"/>
      <c r="CG76" s="127"/>
      <c r="CH76" s="127"/>
      <c r="CI76" s="176"/>
      <c r="CJ76" s="159"/>
      <c r="CK76" s="127"/>
      <c r="CL76" s="127"/>
      <c r="CM76" s="127"/>
      <c r="CN76" s="127"/>
      <c r="CO76" s="127"/>
      <c r="CP76" s="127"/>
      <c r="CQ76" s="127"/>
      <c r="CR76" s="127"/>
      <c r="CS76" s="127"/>
      <c r="CT76" s="141"/>
      <c r="CU76" s="1273"/>
      <c r="CV76" s="1274"/>
      <c r="CW76" s="1274"/>
      <c r="CX76" s="1274"/>
      <c r="CY76" s="1275"/>
      <c r="CZ76" s="1130"/>
      <c r="DA76" s="1131"/>
      <c r="DB76" s="1131"/>
      <c r="DC76" s="1131"/>
      <c r="DD76" s="1131"/>
      <c r="DE76" s="1131"/>
      <c r="DF76" s="1131"/>
      <c r="DG76" s="1131"/>
      <c r="DH76" s="1131"/>
      <c r="DI76" s="1131"/>
      <c r="DJ76" s="1131"/>
      <c r="DK76" s="1131"/>
      <c r="DL76" s="1131"/>
      <c r="DM76" s="1131"/>
      <c r="DN76" s="1131"/>
      <c r="DO76" s="1131"/>
      <c r="DP76" s="1131"/>
      <c r="DQ76" s="1131"/>
      <c r="DR76" s="1131"/>
      <c r="DS76" s="1131"/>
      <c r="DT76" s="1131"/>
      <c r="DU76" s="1131"/>
      <c r="DV76" s="1131"/>
      <c r="DW76" s="1131"/>
      <c r="DX76" s="1131"/>
      <c r="DY76" s="1131"/>
      <c r="DZ76" s="1131"/>
      <c r="EA76" s="1131"/>
      <c r="EB76" s="1131"/>
      <c r="EC76" s="1132"/>
    </row>
    <row r="77" spans="2:133" ht="13.5" customHeight="1">
      <c r="B77" s="219"/>
      <c r="C77" s="1650"/>
      <c r="D77" s="1650"/>
      <c r="E77" s="1650"/>
      <c r="F77" s="1650"/>
      <c r="G77" s="1650"/>
      <c r="H77" s="1650"/>
      <c r="I77" s="1650"/>
      <c r="J77" s="1650"/>
      <c r="K77" s="1650"/>
      <c r="L77" s="1650"/>
      <c r="M77" s="1650"/>
      <c r="N77" s="1650"/>
      <c r="O77" s="1650"/>
      <c r="P77" s="1718"/>
      <c r="Q77" s="1718"/>
      <c r="R77" s="1718"/>
      <c r="S77" s="1718"/>
      <c r="T77" s="1718"/>
      <c r="U77" s="1718"/>
      <c r="V77" s="1718"/>
      <c r="W77" s="1718"/>
      <c r="X77" s="1718"/>
      <c r="Y77" s="1718"/>
      <c r="Z77" s="1718"/>
      <c r="AA77" s="1718"/>
      <c r="AB77" s="1718"/>
      <c r="AC77" s="1718"/>
      <c r="AD77" s="1718"/>
      <c r="AE77" s="1718"/>
      <c r="AF77" s="1718"/>
      <c r="AG77" s="1718"/>
      <c r="AH77" s="1718"/>
      <c r="AI77" s="1650"/>
      <c r="AJ77" s="1650"/>
      <c r="AK77" s="1650"/>
      <c r="AL77" s="1650"/>
      <c r="AM77" s="1650"/>
      <c r="AN77" s="1650"/>
      <c r="AO77" s="1650"/>
      <c r="AP77" s="1650"/>
      <c r="AQ77" s="1650"/>
      <c r="AR77" s="987"/>
      <c r="AS77" s="987"/>
      <c r="AT77" s="1187"/>
      <c r="AU77" s="1271">
        <f t="shared" si="1"/>
        <v>17</v>
      </c>
      <c r="AV77" s="1272"/>
      <c r="AW77" s="129"/>
      <c r="AX77" s="127"/>
      <c r="AY77" s="127"/>
      <c r="AZ77" s="127"/>
      <c r="BA77" s="138"/>
      <c r="BB77" s="297"/>
      <c r="BC77" s="216"/>
      <c r="BD77" s="216"/>
      <c r="BE77" s="216"/>
      <c r="BF77" s="216"/>
      <c r="BG77" s="216"/>
      <c r="BH77" s="216"/>
      <c r="BI77" s="216"/>
      <c r="BJ77" s="216"/>
      <c r="BK77" s="217"/>
      <c r="BL77" s="218"/>
      <c r="BM77" s="138"/>
      <c r="BN77" s="127"/>
      <c r="BO77" s="127"/>
      <c r="BP77" s="127"/>
      <c r="BQ77" s="127"/>
      <c r="BR77" s="127"/>
      <c r="BS77" s="127"/>
      <c r="BT77" s="127"/>
      <c r="BU77" s="127"/>
      <c r="BV77" s="127"/>
      <c r="BW77" s="127"/>
      <c r="BX77" s="138"/>
      <c r="BY77" s="139"/>
      <c r="BZ77" s="127"/>
      <c r="CA77" s="127"/>
      <c r="CB77" s="127"/>
      <c r="CC77" s="127"/>
      <c r="CD77" s="127"/>
      <c r="CE77" s="127"/>
      <c r="CF77" s="127"/>
      <c r="CG77" s="127"/>
      <c r="CH77" s="127"/>
      <c r="CI77" s="176"/>
      <c r="CJ77" s="159"/>
      <c r="CK77" s="127"/>
      <c r="CL77" s="127"/>
      <c r="CM77" s="127"/>
      <c r="CN77" s="127"/>
      <c r="CO77" s="127"/>
      <c r="CP77" s="127"/>
      <c r="CQ77" s="127"/>
      <c r="CR77" s="127"/>
      <c r="CS77" s="127"/>
      <c r="CT77" s="141"/>
      <c r="CU77" s="1273"/>
      <c r="CV77" s="1274"/>
      <c r="CW77" s="1274"/>
      <c r="CX77" s="1274"/>
      <c r="CY77" s="1275"/>
      <c r="CZ77" s="1130"/>
      <c r="DA77" s="1131"/>
      <c r="DB77" s="1131"/>
      <c r="DC77" s="1131"/>
      <c r="DD77" s="1131"/>
      <c r="DE77" s="1131"/>
      <c r="DF77" s="1131"/>
      <c r="DG77" s="1131"/>
      <c r="DH77" s="1131"/>
      <c r="DI77" s="1131"/>
      <c r="DJ77" s="1131"/>
      <c r="DK77" s="1131"/>
      <c r="DL77" s="1131"/>
      <c r="DM77" s="1131"/>
      <c r="DN77" s="1131"/>
      <c r="DO77" s="1131"/>
      <c r="DP77" s="1131"/>
      <c r="DQ77" s="1131"/>
      <c r="DR77" s="1131"/>
      <c r="DS77" s="1131"/>
      <c r="DT77" s="1131"/>
      <c r="DU77" s="1131"/>
      <c r="DV77" s="1131"/>
      <c r="DW77" s="1131"/>
      <c r="DX77" s="1131"/>
      <c r="DY77" s="1131"/>
      <c r="DZ77" s="1131"/>
      <c r="EA77" s="1131"/>
      <c r="EB77" s="1131"/>
      <c r="EC77" s="1132"/>
    </row>
    <row r="78" spans="2:133" ht="13.5" customHeight="1">
      <c r="B78" s="99"/>
      <c r="C78" s="987"/>
      <c r="D78" s="987"/>
      <c r="E78" s="987"/>
      <c r="F78" s="987"/>
      <c r="G78" s="987"/>
      <c r="H78" s="987"/>
      <c r="I78" s="987"/>
      <c r="J78" s="987"/>
      <c r="K78" s="987"/>
      <c r="L78" s="987"/>
      <c r="M78" s="987"/>
      <c r="N78" s="987"/>
      <c r="O78" s="987"/>
      <c r="P78" s="1276"/>
      <c r="Q78" s="1276"/>
      <c r="R78" s="1276"/>
      <c r="S78" s="1276"/>
      <c r="T78" s="1276"/>
      <c r="U78" s="1276"/>
      <c r="V78" s="1276"/>
      <c r="W78" s="1276"/>
      <c r="X78" s="1276"/>
      <c r="Y78" s="1276"/>
      <c r="Z78" s="1276"/>
      <c r="AA78" s="1276"/>
      <c r="AB78" s="1276"/>
      <c r="AC78" s="1276"/>
      <c r="AD78" s="1276"/>
      <c r="AE78" s="1276"/>
      <c r="AF78" s="1276"/>
      <c r="AG78" s="1276"/>
      <c r="AH78" s="1276"/>
      <c r="AI78" s="987"/>
      <c r="AJ78" s="987"/>
      <c r="AK78" s="987"/>
      <c r="AL78" s="987"/>
      <c r="AM78" s="987"/>
      <c r="AN78" s="987"/>
      <c r="AO78" s="987"/>
      <c r="AP78" s="987"/>
      <c r="AQ78" s="987"/>
      <c r="AR78" s="987"/>
      <c r="AS78" s="987"/>
      <c r="AT78" s="1187"/>
      <c r="AU78" s="1271">
        <f t="shared" si="1"/>
        <v>18</v>
      </c>
      <c r="AV78" s="1272"/>
      <c r="AW78" s="129"/>
      <c r="AX78" s="127"/>
      <c r="AY78" s="127"/>
      <c r="AZ78" s="127"/>
      <c r="BA78" s="138"/>
      <c r="BB78" s="139"/>
      <c r="BC78" s="127"/>
      <c r="BD78" s="127"/>
      <c r="BE78" s="127"/>
      <c r="BF78" s="127"/>
      <c r="BG78" s="127"/>
      <c r="BH78" s="127"/>
      <c r="BI78" s="127"/>
      <c r="BJ78" s="127"/>
      <c r="BK78" s="176"/>
      <c r="BL78" s="159"/>
      <c r="BM78" s="127"/>
      <c r="BN78" s="127"/>
      <c r="BO78" s="138"/>
      <c r="BP78" s="127"/>
      <c r="BQ78" s="127"/>
      <c r="BR78" s="127"/>
      <c r="BS78" s="127"/>
      <c r="BT78" s="127"/>
      <c r="BU78" s="127"/>
      <c r="BV78" s="127"/>
      <c r="BW78" s="127"/>
      <c r="BX78" s="138"/>
      <c r="BY78" s="139"/>
      <c r="BZ78" s="127"/>
      <c r="CA78" s="127"/>
      <c r="CB78" s="127"/>
      <c r="CC78" s="127"/>
      <c r="CD78" s="127"/>
      <c r="CE78" s="127"/>
      <c r="CF78" s="127"/>
      <c r="CG78" s="127"/>
      <c r="CH78" s="127"/>
      <c r="CI78" s="176"/>
      <c r="CJ78" s="159"/>
      <c r="CK78" s="127"/>
      <c r="CL78" s="127"/>
      <c r="CM78" s="127"/>
      <c r="CN78" s="127"/>
      <c r="CO78" s="127"/>
      <c r="CP78" s="127"/>
      <c r="CQ78" s="127"/>
      <c r="CR78" s="127"/>
      <c r="CS78" s="127"/>
      <c r="CT78" s="141"/>
      <c r="CU78" s="1273"/>
      <c r="CV78" s="1274"/>
      <c r="CW78" s="1274"/>
      <c r="CX78" s="1274"/>
      <c r="CY78" s="1275"/>
      <c r="CZ78" s="1130"/>
      <c r="DA78" s="1131"/>
      <c r="DB78" s="1131"/>
      <c r="DC78" s="1131"/>
      <c r="DD78" s="1131"/>
      <c r="DE78" s="1131"/>
      <c r="DF78" s="1131"/>
      <c r="DG78" s="1131"/>
      <c r="DH78" s="1131"/>
      <c r="DI78" s="1131"/>
      <c r="DJ78" s="1131"/>
      <c r="DK78" s="1131"/>
      <c r="DL78" s="1131"/>
      <c r="DM78" s="1131"/>
      <c r="DN78" s="1131"/>
      <c r="DO78" s="1131"/>
      <c r="DP78" s="1131"/>
      <c r="DQ78" s="1131"/>
      <c r="DR78" s="1131"/>
      <c r="DS78" s="1131"/>
      <c r="DT78" s="1131"/>
      <c r="DU78" s="1131"/>
      <c r="DV78" s="1131"/>
      <c r="DW78" s="1131"/>
      <c r="DX78" s="1131"/>
      <c r="DY78" s="1131"/>
      <c r="DZ78" s="1131"/>
      <c r="EA78" s="1131"/>
      <c r="EB78" s="1131"/>
      <c r="EC78" s="1132"/>
    </row>
    <row r="79" spans="2:133" ht="13.5" customHeight="1">
      <c r="B79" s="99"/>
      <c r="C79" s="987"/>
      <c r="D79" s="987"/>
      <c r="E79" s="987"/>
      <c r="F79" s="987"/>
      <c r="G79" s="987"/>
      <c r="H79" s="987"/>
      <c r="I79" s="987"/>
      <c r="J79" s="987"/>
      <c r="K79" s="987"/>
      <c r="L79" s="987"/>
      <c r="M79" s="987"/>
      <c r="N79" s="987"/>
      <c r="O79" s="987"/>
      <c r="P79" s="1276"/>
      <c r="Q79" s="1276"/>
      <c r="R79" s="1276"/>
      <c r="S79" s="1276"/>
      <c r="T79" s="1276"/>
      <c r="U79" s="1276"/>
      <c r="V79" s="1276"/>
      <c r="W79" s="1276"/>
      <c r="X79" s="1276"/>
      <c r="Y79" s="1276"/>
      <c r="Z79" s="1276"/>
      <c r="AA79" s="1276"/>
      <c r="AB79" s="1276"/>
      <c r="AC79" s="1276"/>
      <c r="AD79" s="1276"/>
      <c r="AE79" s="1276"/>
      <c r="AF79" s="1276"/>
      <c r="AG79" s="1276"/>
      <c r="AH79" s="1276"/>
      <c r="AI79" s="987"/>
      <c r="AJ79" s="987"/>
      <c r="AK79" s="987"/>
      <c r="AL79" s="987"/>
      <c r="AM79" s="987"/>
      <c r="AN79" s="987"/>
      <c r="AO79" s="987"/>
      <c r="AP79" s="987"/>
      <c r="AQ79" s="987"/>
      <c r="AR79" s="987"/>
      <c r="AS79" s="987"/>
      <c r="AT79" s="1187"/>
      <c r="AU79" s="1271">
        <f t="shared" si="1"/>
        <v>19</v>
      </c>
      <c r="AV79" s="1272"/>
      <c r="AW79" s="129"/>
      <c r="AX79" s="127"/>
      <c r="AY79" s="127"/>
      <c r="AZ79" s="127"/>
      <c r="BA79" s="138"/>
      <c r="BB79" s="139"/>
      <c r="BC79" s="127"/>
      <c r="BD79" s="127"/>
      <c r="BE79" s="127"/>
      <c r="BF79" s="127"/>
      <c r="BG79" s="127"/>
      <c r="BH79" s="127"/>
      <c r="BI79" s="127"/>
      <c r="BJ79" s="127"/>
      <c r="BK79" s="176"/>
      <c r="BL79" s="159"/>
      <c r="BM79" s="127"/>
      <c r="BN79" s="127"/>
      <c r="BO79" s="138"/>
      <c r="BP79" s="127"/>
      <c r="BQ79" s="127"/>
      <c r="BR79" s="127"/>
      <c r="BS79" s="127"/>
      <c r="BT79" s="127"/>
      <c r="BU79" s="127"/>
      <c r="BV79" s="127"/>
      <c r="BW79" s="127"/>
      <c r="BX79" s="138"/>
      <c r="BY79" s="139"/>
      <c r="BZ79" s="127"/>
      <c r="CA79" s="127"/>
      <c r="CB79" s="127"/>
      <c r="CC79" s="127"/>
      <c r="CD79" s="127"/>
      <c r="CE79" s="127"/>
      <c r="CF79" s="127"/>
      <c r="CG79" s="127"/>
      <c r="CH79" s="127"/>
      <c r="CI79" s="176"/>
      <c r="CJ79" s="159"/>
      <c r="CK79" s="127"/>
      <c r="CL79" s="127"/>
      <c r="CM79" s="127"/>
      <c r="CN79" s="127"/>
      <c r="CO79" s="127"/>
      <c r="CP79" s="127"/>
      <c r="CQ79" s="127"/>
      <c r="CR79" s="127"/>
      <c r="CS79" s="127"/>
      <c r="CT79" s="141"/>
      <c r="CU79" s="1273"/>
      <c r="CV79" s="1274"/>
      <c r="CW79" s="1274"/>
      <c r="CX79" s="1274"/>
      <c r="CY79" s="1275"/>
      <c r="CZ79" s="1130"/>
      <c r="DA79" s="1131"/>
      <c r="DB79" s="1131"/>
      <c r="DC79" s="1131"/>
      <c r="DD79" s="1131"/>
      <c r="DE79" s="1131"/>
      <c r="DF79" s="1131"/>
      <c r="DG79" s="1131"/>
      <c r="DH79" s="1131"/>
      <c r="DI79" s="1131"/>
      <c r="DJ79" s="1131"/>
      <c r="DK79" s="1131"/>
      <c r="DL79" s="1131"/>
      <c r="DM79" s="1131"/>
      <c r="DN79" s="1131"/>
      <c r="DO79" s="1131"/>
      <c r="DP79" s="1131"/>
      <c r="DQ79" s="1131"/>
      <c r="DR79" s="1131"/>
      <c r="DS79" s="1131"/>
      <c r="DT79" s="1131"/>
      <c r="DU79" s="1131"/>
      <c r="DV79" s="1131"/>
      <c r="DW79" s="1131"/>
      <c r="DX79" s="1131"/>
      <c r="DY79" s="1131"/>
      <c r="DZ79" s="1131"/>
      <c r="EA79" s="1131"/>
      <c r="EB79" s="1131"/>
      <c r="EC79" s="1132"/>
    </row>
    <row r="80" spans="2:133" ht="13.5" customHeight="1">
      <c r="B80" s="99"/>
      <c r="C80" s="987"/>
      <c r="D80" s="987"/>
      <c r="E80" s="987"/>
      <c r="F80" s="987"/>
      <c r="G80" s="987"/>
      <c r="H80" s="987"/>
      <c r="I80" s="987"/>
      <c r="J80" s="987"/>
      <c r="K80" s="987"/>
      <c r="L80" s="987"/>
      <c r="M80" s="987"/>
      <c r="N80" s="987"/>
      <c r="O80" s="987"/>
      <c r="P80" s="1276"/>
      <c r="Q80" s="1276"/>
      <c r="R80" s="1276"/>
      <c r="S80" s="1276"/>
      <c r="T80" s="1276"/>
      <c r="U80" s="1276"/>
      <c r="V80" s="1276"/>
      <c r="W80" s="1276"/>
      <c r="X80" s="1276"/>
      <c r="Y80" s="1276"/>
      <c r="Z80" s="1276"/>
      <c r="AA80" s="1276"/>
      <c r="AB80" s="1276"/>
      <c r="AC80" s="1276"/>
      <c r="AD80" s="1276"/>
      <c r="AE80" s="1276"/>
      <c r="AF80" s="1276"/>
      <c r="AG80" s="1276"/>
      <c r="AH80" s="1276"/>
      <c r="AI80" s="987"/>
      <c r="AJ80" s="987"/>
      <c r="AK80" s="987"/>
      <c r="AL80" s="987"/>
      <c r="AM80" s="987"/>
      <c r="AN80" s="987"/>
      <c r="AO80" s="987"/>
      <c r="AP80" s="987"/>
      <c r="AQ80" s="987"/>
      <c r="AR80" s="987"/>
      <c r="AS80" s="987"/>
      <c r="AT80" s="1187"/>
      <c r="AU80" s="1271">
        <f t="shared" si="1"/>
        <v>20</v>
      </c>
      <c r="AV80" s="1272"/>
      <c r="AW80" s="129"/>
      <c r="AX80" s="127"/>
      <c r="AY80" s="127"/>
      <c r="AZ80" s="127"/>
      <c r="BA80" s="138"/>
      <c r="BB80" s="139"/>
      <c r="BC80" s="127"/>
      <c r="BD80" s="127"/>
      <c r="BE80" s="127"/>
      <c r="BF80" s="127"/>
      <c r="BG80" s="127"/>
      <c r="BH80" s="127"/>
      <c r="BI80" s="127"/>
      <c r="BJ80" s="127"/>
      <c r="BK80" s="176"/>
      <c r="BL80" s="159"/>
      <c r="BM80" s="127"/>
      <c r="BN80" s="127"/>
      <c r="BO80" s="127"/>
      <c r="BP80" s="127"/>
      <c r="BQ80" s="127"/>
      <c r="BR80" s="127"/>
      <c r="BS80" s="127"/>
      <c r="BT80" s="127"/>
      <c r="BU80" s="127"/>
      <c r="BV80" s="127"/>
      <c r="BW80" s="127"/>
      <c r="BX80" s="138"/>
      <c r="BY80" s="139"/>
      <c r="BZ80" s="127"/>
      <c r="CA80" s="127"/>
      <c r="CB80" s="127"/>
      <c r="CC80" s="127"/>
      <c r="CD80" s="127"/>
      <c r="CE80" s="127"/>
      <c r="CF80" s="127"/>
      <c r="CG80" s="127"/>
      <c r="CH80" s="127"/>
      <c r="CI80" s="176"/>
      <c r="CJ80" s="159"/>
      <c r="CK80" s="127"/>
      <c r="CL80" s="127"/>
      <c r="CM80" s="127"/>
      <c r="CN80" s="127"/>
      <c r="CO80" s="127"/>
      <c r="CP80" s="127"/>
      <c r="CQ80" s="127"/>
      <c r="CR80" s="127"/>
      <c r="CS80" s="127"/>
      <c r="CT80" s="141"/>
      <c r="CU80" s="1273"/>
      <c r="CV80" s="1274"/>
      <c r="CW80" s="1274"/>
      <c r="CX80" s="1274"/>
      <c r="CY80" s="1275"/>
      <c r="CZ80" s="1130"/>
      <c r="DA80" s="1131"/>
      <c r="DB80" s="1131"/>
      <c r="DC80" s="1131"/>
      <c r="DD80" s="1131"/>
      <c r="DE80" s="1131"/>
      <c r="DF80" s="1131"/>
      <c r="DG80" s="1131"/>
      <c r="DH80" s="1131"/>
      <c r="DI80" s="1131"/>
      <c r="DJ80" s="1131"/>
      <c r="DK80" s="1131"/>
      <c r="DL80" s="1131"/>
      <c r="DM80" s="1131"/>
      <c r="DN80" s="1131"/>
      <c r="DO80" s="1131"/>
      <c r="DP80" s="1131"/>
      <c r="DQ80" s="1131"/>
      <c r="DR80" s="1131"/>
      <c r="DS80" s="1131"/>
      <c r="DT80" s="1131"/>
      <c r="DU80" s="1131"/>
      <c r="DV80" s="1131"/>
      <c r="DW80" s="1131"/>
      <c r="DX80" s="1131"/>
      <c r="DY80" s="1131"/>
      <c r="DZ80" s="1131"/>
      <c r="EA80" s="1131"/>
      <c r="EB80" s="1131"/>
      <c r="EC80" s="1132"/>
    </row>
    <row r="81" spans="2:133" ht="13.5" customHeight="1">
      <c r="B81" s="99"/>
      <c r="C81" s="987"/>
      <c r="D81" s="987"/>
      <c r="E81" s="987"/>
      <c r="F81" s="987"/>
      <c r="G81" s="987"/>
      <c r="H81" s="987"/>
      <c r="I81" s="987"/>
      <c r="J81" s="987"/>
      <c r="K81" s="987"/>
      <c r="L81" s="987"/>
      <c r="M81" s="987"/>
      <c r="N81" s="987"/>
      <c r="O81" s="987"/>
      <c r="P81" s="1276"/>
      <c r="Q81" s="1276"/>
      <c r="R81" s="1276"/>
      <c r="S81" s="1276"/>
      <c r="T81" s="1276"/>
      <c r="U81" s="1276"/>
      <c r="V81" s="1276"/>
      <c r="W81" s="1276"/>
      <c r="X81" s="1276"/>
      <c r="Y81" s="1276"/>
      <c r="Z81" s="1276"/>
      <c r="AA81" s="1276"/>
      <c r="AB81" s="1276"/>
      <c r="AC81" s="1276"/>
      <c r="AD81" s="1276"/>
      <c r="AE81" s="1276"/>
      <c r="AF81" s="1276"/>
      <c r="AG81" s="1276"/>
      <c r="AH81" s="1276"/>
      <c r="AI81" s="987"/>
      <c r="AJ81" s="987"/>
      <c r="AK81" s="987"/>
      <c r="AL81" s="987"/>
      <c r="AM81" s="987"/>
      <c r="AN81" s="987"/>
      <c r="AO81" s="987"/>
      <c r="AP81" s="987"/>
      <c r="AQ81" s="987"/>
      <c r="AR81" s="987"/>
      <c r="AS81" s="987"/>
      <c r="AT81" s="1187"/>
      <c r="AU81" s="1271">
        <f t="shared" si="1"/>
        <v>21</v>
      </c>
      <c r="AV81" s="1272"/>
      <c r="AW81" s="129"/>
      <c r="AX81" s="127"/>
      <c r="AY81" s="127"/>
      <c r="AZ81" s="127"/>
      <c r="BA81" s="138"/>
      <c r="BB81" s="139"/>
      <c r="BC81" s="127"/>
      <c r="BD81" s="127"/>
      <c r="BE81" s="127"/>
      <c r="BF81" s="127"/>
      <c r="BG81" s="127"/>
      <c r="BH81" s="127"/>
      <c r="BI81" s="127"/>
      <c r="BJ81" s="127"/>
      <c r="BK81" s="176"/>
      <c r="BL81" s="159"/>
      <c r="BM81" s="127"/>
      <c r="BN81" s="127"/>
      <c r="BO81" s="127"/>
      <c r="BP81" s="127"/>
      <c r="BQ81" s="127"/>
      <c r="BR81" s="127"/>
      <c r="BS81" s="127"/>
      <c r="BT81" s="127"/>
      <c r="BU81" s="127"/>
      <c r="BV81" s="127"/>
      <c r="BW81" s="127"/>
      <c r="BX81" s="138"/>
      <c r="BY81" s="139"/>
      <c r="BZ81" s="127"/>
      <c r="CA81" s="127"/>
      <c r="CB81" s="127"/>
      <c r="CC81" s="127"/>
      <c r="CD81" s="127"/>
      <c r="CE81" s="127"/>
      <c r="CF81" s="127"/>
      <c r="CG81" s="127"/>
      <c r="CH81" s="127"/>
      <c r="CI81" s="176"/>
      <c r="CJ81" s="159"/>
      <c r="CK81" s="127"/>
      <c r="CL81" s="127"/>
      <c r="CM81" s="127"/>
      <c r="CN81" s="127"/>
      <c r="CO81" s="127"/>
      <c r="CP81" s="127"/>
      <c r="CQ81" s="127"/>
      <c r="CR81" s="127"/>
      <c r="CS81" s="127"/>
      <c r="CT81" s="141"/>
      <c r="CU81" s="1358"/>
      <c r="CV81" s="1359"/>
      <c r="CW81" s="1359"/>
      <c r="CX81" s="1359"/>
      <c r="CY81" s="1360"/>
      <c r="CZ81" s="1130"/>
      <c r="DA81" s="1131"/>
      <c r="DB81" s="1131"/>
      <c r="DC81" s="1131"/>
      <c r="DD81" s="1131"/>
      <c r="DE81" s="1131"/>
      <c r="DF81" s="1131"/>
      <c r="DG81" s="1131"/>
      <c r="DH81" s="1131"/>
      <c r="DI81" s="1131"/>
      <c r="DJ81" s="1131"/>
      <c r="DK81" s="1131"/>
      <c r="DL81" s="1131"/>
      <c r="DM81" s="1131"/>
      <c r="DN81" s="1131"/>
      <c r="DO81" s="1131"/>
      <c r="DP81" s="1131"/>
      <c r="DQ81" s="1131"/>
      <c r="DR81" s="1131"/>
      <c r="DS81" s="1131"/>
      <c r="DT81" s="1131"/>
      <c r="DU81" s="1131"/>
      <c r="DV81" s="1131"/>
      <c r="DW81" s="1131"/>
      <c r="DX81" s="1131"/>
      <c r="DY81" s="1131"/>
      <c r="DZ81" s="1131"/>
      <c r="EA81" s="1131"/>
      <c r="EB81" s="1131"/>
      <c r="EC81" s="1132"/>
    </row>
    <row r="82" spans="2:133" ht="13.5" customHeight="1">
      <c r="B82" s="99"/>
      <c r="C82" s="987"/>
      <c r="D82" s="987"/>
      <c r="E82" s="987"/>
      <c r="F82" s="987"/>
      <c r="G82" s="987"/>
      <c r="H82" s="987"/>
      <c r="I82" s="987"/>
      <c r="J82" s="987"/>
      <c r="K82" s="987"/>
      <c r="L82" s="987"/>
      <c r="M82" s="987"/>
      <c r="N82" s="987"/>
      <c r="O82" s="987"/>
      <c r="P82" s="1276"/>
      <c r="Q82" s="1276"/>
      <c r="R82" s="1276"/>
      <c r="S82" s="1276"/>
      <c r="T82" s="1276"/>
      <c r="U82" s="1276"/>
      <c r="V82" s="1276"/>
      <c r="W82" s="1276"/>
      <c r="X82" s="1276"/>
      <c r="Y82" s="1276"/>
      <c r="Z82" s="1276"/>
      <c r="AA82" s="1276"/>
      <c r="AB82" s="1276"/>
      <c r="AC82" s="1276"/>
      <c r="AD82" s="1276"/>
      <c r="AE82" s="1276"/>
      <c r="AF82" s="1276"/>
      <c r="AG82" s="1276"/>
      <c r="AH82" s="1276"/>
      <c r="AI82" s="987"/>
      <c r="AJ82" s="987"/>
      <c r="AK82" s="987"/>
      <c r="AL82" s="987"/>
      <c r="AM82" s="987"/>
      <c r="AN82" s="987"/>
      <c r="AO82" s="987"/>
      <c r="AP82" s="987"/>
      <c r="AQ82" s="987"/>
      <c r="AR82" s="987"/>
      <c r="AS82" s="987"/>
      <c r="AT82" s="1187"/>
      <c r="AU82" s="1271">
        <f t="shared" si="1"/>
        <v>22</v>
      </c>
      <c r="AV82" s="1272"/>
      <c r="AW82" s="129"/>
      <c r="AX82" s="127"/>
      <c r="AY82" s="127"/>
      <c r="AZ82" s="127"/>
      <c r="BA82" s="138"/>
      <c r="BB82" s="139"/>
      <c r="BC82" s="127"/>
      <c r="BD82" s="127"/>
      <c r="BE82" s="127"/>
      <c r="BF82" s="127"/>
      <c r="BG82" s="127"/>
      <c r="BH82" s="127"/>
      <c r="BI82" s="127"/>
      <c r="BJ82" s="127"/>
      <c r="BK82" s="176"/>
      <c r="BL82" s="159"/>
      <c r="BM82" s="127"/>
      <c r="BN82" s="127"/>
      <c r="BO82" s="127"/>
      <c r="BP82" s="127"/>
      <c r="BQ82" s="127"/>
      <c r="BR82" s="127"/>
      <c r="BS82" s="127"/>
      <c r="BT82" s="127"/>
      <c r="BU82" s="127"/>
      <c r="BV82" s="127"/>
      <c r="BW82" s="127"/>
      <c r="BX82" s="138"/>
      <c r="BY82" s="139"/>
      <c r="BZ82" s="127"/>
      <c r="CA82" s="127"/>
      <c r="CB82" s="127"/>
      <c r="CC82" s="127"/>
      <c r="CD82" s="127"/>
      <c r="CE82" s="127"/>
      <c r="CF82" s="127"/>
      <c r="CG82" s="127"/>
      <c r="CH82" s="127"/>
      <c r="CI82" s="176"/>
      <c r="CJ82" s="159"/>
      <c r="CK82" s="127"/>
      <c r="CL82" s="127"/>
      <c r="CM82" s="127"/>
      <c r="CN82" s="127"/>
      <c r="CO82" s="127"/>
      <c r="CP82" s="127"/>
      <c r="CQ82" s="127"/>
      <c r="CR82" s="127"/>
      <c r="CS82" s="127"/>
      <c r="CT82" s="141"/>
      <c r="CU82" s="1358"/>
      <c r="CV82" s="1359"/>
      <c r="CW82" s="1359"/>
      <c r="CX82" s="1359"/>
      <c r="CY82" s="1360"/>
      <c r="CZ82" s="1130"/>
      <c r="DA82" s="1131"/>
      <c r="DB82" s="1131"/>
      <c r="DC82" s="1131"/>
      <c r="DD82" s="1131"/>
      <c r="DE82" s="1131"/>
      <c r="DF82" s="1131"/>
      <c r="DG82" s="1131"/>
      <c r="DH82" s="1131"/>
      <c r="DI82" s="1131"/>
      <c r="DJ82" s="1131"/>
      <c r="DK82" s="1131"/>
      <c r="DL82" s="1131"/>
      <c r="DM82" s="1131"/>
      <c r="DN82" s="1131"/>
      <c r="DO82" s="1131"/>
      <c r="DP82" s="1131"/>
      <c r="DQ82" s="1131"/>
      <c r="DR82" s="1131"/>
      <c r="DS82" s="1131"/>
      <c r="DT82" s="1131"/>
      <c r="DU82" s="1131"/>
      <c r="DV82" s="1131"/>
      <c r="DW82" s="1131"/>
      <c r="DX82" s="1131"/>
      <c r="DY82" s="1131"/>
      <c r="DZ82" s="1131"/>
      <c r="EA82" s="1131"/>
      <c r="EB82" s="1131"/>
      <c r="EC82" s="1132"/>
    </row>
    <row r="83" spans="2:133" ht="13.5" customHeight="1">
      <c r="B83" s="99"/>
      <c r="C83" s="987"/>
      <c r="D83" s="987"/>
      <c r="E83" s="987"/>
      <c r="F83" s="987"/>
      <c r="G83" s="987"/>
      <c r="H83" s="987"/>
      <c r="I83" s="987"/>
      <c r="J83" s="987"/>
      <c r="K83" s="987"/>
      <c r="L83" s="987"/>
      <c r="M83" s="987"/>
      <c r="N83" s="987"/>
      <c r="O83" s="987"/>
      <c r="P83" s="1276"/>
      <c r="Q83" s="1276"/>
      <c r="R83" s="1276"/>
      <c r="S83" s="1276"/>
      <c r="T83" s="1276"/>
      <c r="U83" s="1276"/>
      <c r="V83" s="1276"/>
      <c r="W83" s="1276"/>
      <c r="X83" s="1276"/>
      <c r="Y83" s="1276"/>
      <c r="Z83" s="1276"/>
      <c r="AA83" s="1276"/>
      <c r="AB83" s="1276"/>
      <c r="AC83" s="1276"/>
      <c r="AD83" s="1276"/>
      <c r="AE83" s="1276"/>
      <c r="AF83" s="1276"/>
      <c r="AG83" s="1276"/>
      <c r="AH83" s="1276"/>
      <c r="AI83" s="987"/>
      <c r="AJ83" s="987"/>
      <c r="AK83" s="987"/>
      <c r="AL83" s="987"/>
      <c r="AM83" s="987"/>
      <c r="AN83" s="987"/>
      <c r="AO83" s="987"/>
      <c r="AP83" s="987"/>
      <c r="AQ83" s="987"/>
      <c r="AR83" s="987"/>
      <c r="AS83" s="987"/>
      <c r="AT83" s="1187"/>
      <c r="AU83" s="1271">
        <f t="shared" si="1"/>
        <v>23</v>
      </c>
      <c r="AV83" s="1272"/>
      <c r="AW83" s="129"/>
      <c r="AX83" s="127"/>
      <c r="AY83" s="127"/>
      <c r="AZ83" s="127"/>
      <c r="BA83" s="138"/>
      <c r="BB83" s="139"/>
      <c r="BC83" s="127"/>
      <c r="BD83" s="127"/>
      <c r="BE83" s="127"/>
      <c r="BF83" s="127"/>
      <c r="BG83" s="127"/>
      <c r="BH83" s="127"/>
      <c r="BI83" s="127"/>
      <c r="BJ83" s="127"/>
      <c r="BK83" s="176"/>
      <c r="BL83" s="159"/>
      <c r="BM83" s="127"/>
      <c r="BN83" s="127"/>
      <c r="BO83" s="127"/>
      <c r="BP83" s="127"/>
      <c r="BQ83" s="127"/>
      <c r="BR83" s="127"/>
      <c r="BS83" s="127"/>
      <c r="BT83" s="127"/>
      <c r="BU83" s="127"/>
      <c r="BV83" s="127"/>
      <c r="BW83" s="127"/>
      <c r="BX83" s="138"/>
      <c r="BY83" s="139"/>
      <c r="BZ83" s="127"/>
      <c r="CA83" s="127"/>
      <c r="CB83" s="127"/>
      <c r="CC83" s="127"/>
      <c r="CD83" s="127"/>
      <c r="CE83" s="127"/>
      <c r="CF83" s="127"/>
      <c r="CG83" s="127"/>
      <c r="CH83" s="127"/>
      <c r="CI83" s="176"/>
      <c r="CJ83" s="159"/>
      <c r="CK83" s="127"/>
      <c r="CL83" s="127"/>
      <c r="CM83" s="127"/>
      <c r="CN83" s="127"/>
      <c r="CO83" s="127"/>
      <c r="CP83" s="127"/>
      <c r="CQ83" s="127"/>
      <c r="CR83" s="127"/>
      <c r="CS83" s="127"/>
      <c r="CT83" s="141"/>
      <c r="CU83" s="1273"/>
      <c r="CV83" s="1274"/>
      <c r="CW83" s="1274"/>
      <c r="CX83" s="1274"/>
      <c r="CY83" s="1275"/>
      <c r="CZ83" s="1130"/>
      <c r="DA83" s="1131"/>
      <c r="DB83" s="1131"/>
      <c r="DC83" s="1131"/>
      <c r="DD83" s="1131"/>
      <c r="DE83" s="1131"/>
      <c r="DF83" s="1131"/>
      <c r="DG83" s="1131"/>
      <c r="DH83" s="1131"/>
      <c r="DI83" s="1131"/>
      <c r="DJ83" s="1131"/>
      <c r="DK83" s="1131"/>
      <c r="DL83" s="1131"/>
      <c r="DM83" s="1131"/>
      <c r="DN83" s="1131"/>
      <c r="DO83" s="1131"/>
      <c r="DP83" s="1131"/>
      <c r="DQ83" s="1131"/>
      <c r="DR83" s="1131"/>
      <c r="DS83" s="1131"/>
      <c r="DT83" s="1131"/>
      <c r="DU83" s="1131"/>
      <c r="DV83" s="1131"/>
      <c r="DW83" s="1131"/>
      <c r="DX83" s="1131"/>
      <c r="DY83" s="1131"/>
      <c r="DZ83" s="1131"/>
      <c r="EA83" s="1131"/>
      <c r="EB83" s="1131"/>
      <c r="EC83" s="1132"/>
    </row>
    <row r="84" spans="2:133" ht="13.5" customHeight="1">
      <c r="B84" s="99"/>
      <c r="C84" s="987"/>
      <c r="D84" s="987"/>
      <c r="E84" s="987"/>
      <c r="F84" s="987"/>
      <c r="G84" s="987"/>
      <c r="H84" s="987"/>
      <c r="I84" s="987"/>
      <c r="J84" s="987"/>
      <c r="K84" s="987"/>
      <c r="L84" s="1361"/>
      <c r="M84" s="1361"/>
      <c r="N84" s="1361"/>
      <c r="O84" s="1361"/>
      <c r="P84" s="988"/>
      <c r="Q84" s="988"/>
      <c r="R84" s="988"/>
      <c r="S84" s="988"/>
      <c r="T84" s="988"/>
      <c r="U84" s="988"/>
      <c r="V84" s="988"/>
      <c r="W84" s="988"/>
      <c r="X84" s="988"/>
      <c r="Y84" s="988"/>
      <c r="Z84" s="988"/>
      <c r="AA84" s="988"/>
      <c r="AB84" s="988"/>
      <c r="AC84" s="988"/>
      <c r="AD84" s="988"/>
      <c r="AE84" s="988"/>
      <c r="AF84" s="988"/>
      <c r="AG84" s="988"/>
      <c r="AH84" s="988"/>
      <c r="AI84" s="987"/>
      <c r="AJ84" s="987"/>
      <c r="AK84" s="987"/>
      <c r="AL84" s="987"/>
      <c r="AM84" s="987"/>
      <c r="AN84" s="987"/>
      <c r="AO84" s="987"/>
      <c r="AP84" s="987"/>
      <c r="AQ84" s="987"/>
      <c r="AR84" s="987"/>
      <c r="AS84" s="987"/>
      <c r="AT84" s="1187"/>
      <c r="AU84" s="1271">
        <f t="shared" si="1"/>
        <v>24</v>
      </c>
      <c r="AV84" s="1272"/>
      <c r="AW84" s="129"/>
      <c r="AX84" s="127"/>
      <c r="AY84" s="127"/>
      <c r="AZ84" s="127"/>
      <c r="BA84" s="138"/>
      <c r="BB84" s="139"/>
      <c r="BC84" s="127"/>
      <c r="BD84" s="127"/>
      <c r="BE84" s="127"/>
      <c r="BF84" s="127"/>
      <c r="BG84" s="127"/>
      <c r="BH84" s="127"/>
      <c r="BI84" s="127"/>
      <c r="BJ84" s="127"/>
      <c r="BK84" s="176"/>
      <c r="BL84" s="159"/>
      <c r="BM84" s="127"/>
      <c r="BN84" s="127"/>
      <c r="BO84" s="127"/>
      <c r="BP84" s="127"/>
      <c r="BQ84" s="127"/>
      <c r="BR84" s="127"/>
      <c r="BS84" s="127"/>
      <c r="BT84" s="127"/>
      <c r="BU84" s="127"/>
      <c r="BV84" s="127"/>
      <c r="BW84" s="127"/>
      <c r="BX84" s="159"/>
      <c r="BY84" s="139"/>
      <c r="BZ84" s="127"/>
      <c r="CA84" s="127"/>
      <c r="CB84" s="127"/>
      <c r="CC84" s="127"/>
      <c r="CD84" s="127"/>
      <c r="CE84" s="127"/>
      <c r="CF84" s="127"/>
      <c r="CG84" s="127"/>
      <c r="CH84" s="127"/>
      <c r="CI84" s="176"/>
      <c r="CJ84" s="159"/>
      <c r="CK84" s="127"/>
      <c r="CL84" s="127"/>
      <c r="CM84" s="127"/>
      <c r="CN84" s="127"/>
      <c r="CO84" s="127"/>
      <c r="CP84" s="127"/>
      <c r="CQ84" s="127"/>
      <c r="CR84" s="127"/>
      <c r="CS84" s="127"/>
      <c r="CT84" s="141"/>
      <c r="CU84" s="1273"/>
      <c r="CV84" s="1274"/>
      <c r="CW84" s="1274"/>
      <c r="CX84" s="1274"/>
      <c r="CY84" s="1275"/>
      <c r="CZ84" s="1130"/>
      <c r="DA84" s="1131"/>
      <c r="DB84" s="1131"/>
      <c r="DC84" s="1131"/>
      <c r="DD84" s="1131"/>
      <c r="DE84" s="1131"/>
      <c r="DF84" s="1131"/>
      <c r="DG84" s="1131"/>
      <c r="DH84" s="1131"/>
      <c r="DI84" s="1131"/>
      <c r="DJ84" s="1131"/>
      <c r="DK84" s="1131"/>
      <c r="DL84" s="1131"/>
      <c r="DM84" s="1131"/>
      <c r="DN84" s="1131"/>
      <c r="DO84" s="1131"/>
      <c r="DP84" s="1131"/>
      <c r="DQ84" s="1131"/>
      <c r="DR84" s="1131"/>
      <c r="DS84" s="1131"/>
      <c r="DT84" s="1131"/>
      <c r="DU84" s="1131"/>
      <c r="DV84" s="1131"/>
      <c r="DW84" s="1131"/>
      <c r="DX84" s="1131"/>
      <c r="DY84" s="1131"/>
      <c r="DZ84" s="1131"/>
      <c r="EA84" s="1131"/>
      <c r="EB84" s="1131"/>
      <c r="EC84" s="1132"/>
    </row>
    <row r="85" spans="2:133" ht="13.5" customHeight="1">
      <c r="B85" s="99"/>
      <c r="C85" s="987"/>
      <c r="D85" s="987"/>
      <c r="E85" s="987"/>
      <c r="F85" s="987"/>
      <c r="G85" s="987"/>
      <c r="H85" s="987"/>
      <c r="I85" s="987"/>
      <c r="J85" s="987"/>
      <c r="K85" s="987"/>
      <c r="L85" s="1361"/>
      <c r="M85" s="1361"/>
      <c r="N85" s="1361"/>
      <c r="O85" s="1361"/>
      <c r="P85" s="988"/>
      <c r="Q85" s="988"/>
      <c r="R85" s="988"/>
      <c r="S85" s="988"/>
      <c r="T85" s="988"/>
      <c r="U85" s="988"/>
      <c r="V85" s="988"/>
      <c r="W85" s="988"/>
      <c r="X85" s="988"/>
      <c r="Y85" s="988"/>
      <c r="Z85" s="988"/>
      <c r="AA85" s="988"/>
      <c r="AB85" s="988"/>
      <c r="AC85" s="988"/>
      <c r="AD85" s="988"/>
      <c r="AE85" s="988"/>
      <c r="AF85" s="988"/>
      <c r="AG85" s="988"/>
      <c r="AH85" s="988"/>
      <c r="AI85" s="987"/>
      <c r="AJ85" s="987"/>
      <c r="AK85" s="987"/>
      <c r="AL85" s="987"/>
      <c r="AM85" s="987"/>
      <c r="AN85" s="987"/>
      <c r="AO85" s="987"/>
      <c r="AP85" s="987"/>
      <c r="AQ85" s="987"/>
      <c r="AR85" s="987"/>
      <c r="AS85" s="987"/>
      <c r="AT85" s="1187"/>
      <c r="AU85" s="1271">
        <f t="shared" si="1"/>
        <v>25</v>
      </c>
      <c r="AV85" s="1272"/>
      <c r="AW85" s="129"/>
      <c r="AX85" s="127"/>
      <c r="AY85" s="127"/>
      <c r="AZ85" s="127"/>
      <c r="BA85" s="138"/>
      <c r="BB85" s="139"/>
      <c r="BC85" s="127"/>
      <c r="BD85" s="127"/>
      <c r="BE85" s="127"/>
      <c r="BF85" s="127"/>
      <c r="BG85" s="127"/>
      <c r="BH85" s="127"/>
      <c r="BI85" s="127"/>
      <c r="BJ85" s="127"/>
      <c r="BK85" s="176"/>
      <c r="BL85" s="159"/>
      <c r="BM85" s="127"/>
      <c r="BN85" s="127"/>
      <c r="BO85" s="127"/>
      <c r="BP85" s="127"/>
      <c r="BQ85" s="127"/>
      <c r="BR85" s="127"/>
      <c r="BS85" s="127"/>
      <c r="BT85" s="127"/>
      <c r="BU85" s="127"/>
      <c r="BV85" s="127"/>
      <c r="BW85" s="127"/>
      <c r="BX85" s="159"/>
      <c r="BY85" s="139"/>
      <c r="BZ85" s="127"/>
      <c r="CA85" s="127"/>
      <c r="CB85" s="127"/>
      <c r="CC85" s="127"/>
      <c r="CD85" s="127"/>
      <c r="CE85" s="127"/>
      <c r="CF85" s="127"/>
      <c r="CG85" s="127"/>
      <c r="CH85" s="127"/>
      <c r="CI85" s="176"/>
      <c r="CJ85" s="159"/>
      <c r="CK85" s="127"/>
      <c r="CL85" s="127"/>
      <c r="CM85" s="127"/>
      <c r="CN85" s="127"/>
      <c r="CO85" s="127"/>
      <c r="CP85" s="127"/>
      <c r="CQ85" s="127"/>
      <c r="CR85" s="127"/>
      <c r="CS85" s="127"/>
      <c r="CT85" s="141"/>
      <c r="CU85" s="1273"/>
      <c r="CV85" s="1274"/>
      <c r="CW85" s="1274"/>
      <c r="CX85" s="1274"/>
      <c r="CY85" s="1275"/>
      <c r="CZ85" s="1130"/>
      <c r="DA85" s="1131"/>
      <c r="DB85" s="1131"/>
      <c r="DC85" s="1131"/>
      <c r="DD85" s="1131"/>
      <c r="DE85" s="1131"/>
      <c r="DF85" s="1131"/>
      <c r="DG85" s="1131"/>
      <c r="DH85" s="1131"/>
      <c r="DI85" s="1131"/>
      <c r="DJ85" s="1131"/>
      <c r="DK85" s="1131"/>
      <c r="DL85" s="1131"/>
      <c r="DM85" s="1131"/>
      <c r="DN85" s="1131"/>
      <c r="DO85" s="1131"/>
      <c r="DP85" s="1131"/>
      <c r="DQ85" s="1131"/>
      <c r="DR85" s="1131"/>
      <c r="DS85" s="1131"/>
      <c r="DT85" s="1131"/>
      <c r="DU85" s="1131"/>
      <c r="DV85" s="1131"/>
      <c r="DW85" s="1131"/>
      <c r="DX85" s="1131"/>
      <c r="DY85" s="1131"/>
      <c r="DZ85" s="1131"/>
      <c r="EA85" s="1131"/>
      <c r="EB85" s="1131"/>
      <c r="EC85" s="1132"/>
    </row>
    <row r="86" spans="2:133" ht="13.5" customHeight="1">
      <c r="B86" s="99"/>
      <c r="C86" s="987"/>
      <c r="D86" s="987"/>
      <c r="E86" s="987"/>
      <c r="F86" s="987"/>
      <c r="G86" s="987"/>
      <c r="H86" s="987"/>
      <c r="I86" s="987"/>
      <c r="J86" s="987"/>
      <c r="K86" s="987"/>
      <c r="L86" s="1361"/>
      <c r="M86" s="1361"/>
      <c r="N86" s="1361"/>
      <c r="O86" s="1361"/>
      <c r="P86" s="988"/>
      <c r="Q86" s="988"/>
      <c r="R86" s="988"/>
      <c r="S86" s="988"/>
      <c r="T86" s="988"/>
      <c r="U86" s="988"/>
      <c r="V86" s="988"/>
      <c r="W86" s="988"/>
      <c r="X86" s="988"/>
      <c r="Y86" s="988"/>
      <c r="Z86" s="988"/>
      <c r="AA86" s="988"/>
      <c r="AB86" s="988"/>
      <c r="AC86" s="988"/>
      <c r="AD86" s="988"/>
      <c r="AE86" s="988"/>
      <c r="AF86" s="988"/>
      <c r="AG86" s="988"/>
      <c r="AH86" s="988"/>
      <c r="AI86" s="987"/>
      <c r="AJ86" s="987"/>
      <c r="AK86" s="987"/>
      <c r="AL86" s="987"/>
      <c r="AM86" s="987"/>
      <c r="AN86" s="987"/>
      <c r="AO86" s="987"/>
      <c r="AP86" s="987"/>
      <c r="AQ86" s="987"/>
      <c r="AR86" s="987"/>
      <c r="AS86" s="987"/>
      <c r="AT86" s="1187"/>
      <c r="AU86" s="1271">
        <f t="shared" si="1"/>
        <v>26</v>
      </c>
      <c r="AV86" s="1272"/>
      <c r="AW86" s="129"/>
      <c r="AX86" s="127"/>
      <c r="AY86" s="127"/>
      <c r="AZ86" s="127"/>
      <c r="BA86" s="138"/>
      <c r="BB86" s="139"/>
      <c r="BC86" s="127"/>
      <c r="BD86" s="127"/>
      <c r="BE86" s="127"/>
      <c r="BF86" s="127"/>
      <c r="BG86" s="127"/>
      <c r="BH86" s="127"/>
      <c r="BI86" s="127"/>
      <c r="BJ86" s="127"/>
      <c r="BK86" s="176"/>
      <c r="BL86" s="159"/>
      <c r="BM86" s="127"/>
      <c r="BN86" s="127"/>
      <c r="BO86" s="127"/>
      <c r="BP86" s="127"/>
      <c r="BQ86" s="127"/>
      <c r="BR86" s="127"/>
      <c r="BS86" s="127"/>
      <c r="BT86" s="127"/>
      <c r="BU86" s="127"/>
      <c r="BV86" s="127"/>
      <c r="BW86" s="127"/>
      <c r="BX86" s="159"/>
      <c r="BY86" s="139"/>
      <c r="BZ86" s="127"/>
      <c r="CA86" s="127"/>
      <c r="CB86" s="127"/>
      <c r="CC86" s="127"/>
      <c r="CD86" s="127"/>
      <c r="CE86" s="127"/>
      <c r="CF86" s="127"/>
      <c r="CG86" s="127"/>
      <c r="CH86" s="127"/>
      <c r="CI86" s="176"/>
      <c r="CJ86" s="159"/>
      <c r="CK86" s="127"/>
      <c r="CL86" s="127"/>
      <c r="CM86" s="127"/>
      <c r="CN86" s="127"/>
      <c r="CO86" s="127"/>
      <c r="CP86" s="127"/>
      <c r="CQ86" s="127"/>
      <c r="CR86" s="127"/>
      <c r="CS86" s="127"/>
      <c r="CT86" s="141"/>
      <c r="CU86" s="1273"/>
      <c r="CV86" s="1274"/>
      <c r="CW86" s="1274"/>
      <c r="CX86" s="1274"/>
      <c r="CY86" s="1275"/>
      <c r="CZ86" s="1130"/>
      <c r="DA86" s="1131"/>
      <c r="DB86" s="1131"/>
      <c r="DC86" s="1131"/>
      <c r="DD86" s="1131"/>
      <c r="DE86" s="1131"/>
      <c r="DF86" s="1131"/>
      <c r="DG86" s="1131"/>
      <c r="DH86" s="1131"/>
      <c r="DI86" s="1131"/>
      <c r="DJ86" s="1131"/>
      <c r="DK86" s="1131"/>
      <c r="DL86" s="1131"/>
      <c r="DM86" s="1131"/>
      <c r="DN86" s="1131"/>
      <c r="DO86" s="1131"/>
      <c r="DP86" s="1131"/>
      <c r="DQ86" s="1131"/>
      <c r="DR86" s="1131"/>
      <c r="DS86" s="1131"/>
      <c r="DT86" s="1131"/>
      <c r="DU86" s="1131"/>
      <c r="DV86" s="1131"/>
      <c r="DW86" s="1131"/>
      <c r="DX86" s="1131"/>
      <c r="DY86" s="1131"/>
      <c r="DZ86" s="1131"/>
      <c r="EA86" s="1131"/>
      <c r="EB86" s="1131"/>
      <c r="EC86" s="1132"/>
    </row>
    <row r="87" spans="2:133" ht="13.5" customHeight="1">
      <c r="B87" s="99"/>
      <c r="C87" s="987"/>
      <c r="D87" s="987"/>
      <c r="E87" s="987"/>
      <c r="F87" s="987"/>
      <c r="G87" s="987"/>
      <c r="H87" s="987"/>
      <c r="I87" s="987"/>
      <c r="J87" s="987"/>
      <c r="K87" s="987"/>
      <c r="L87" s="1361"/>
      <c r="M87" s="1361"/>
      <c r="N87" s="1361"/>
      <c r="O87" s="1361"/>
      <c r="P87" s="988"/>
      <c r="Q87" s="988"/>
      <c r="R87" s="988"/>
      <c r="S87" s="988"/>
      <c r="T87" s="988"/>
      <c r="U87" s="988"/>
      <c r="V87" s="988"/>
      <c r="W87" s="988"/>
      <c r="X87" s="988"/>
      <c r="Y87" s="988"/>
      <c r="Z87" s="988"/>
      <c r="AA87" s="988"/>
      <c r="AB87" s="988"/>
      <c r="AC87" s="988"/>
      <c r="AD87" s="988"/>
      <c r="AE87" s="988"/>
      <c r="AF87" s="988"/>
      <c r="AG87" s="988"/>
      <c r="AH87" s="988"/>
      <c r="AI87" s="987"/>
      <c r="AJ87" s="987"/>
      <c r="AK87" s="987"/>
      <c r="AL87" s="987"/>
      <c r="AM87" s="987"/>
      <c r="AN87" s="987"/>
      <c r="AO87" s="987"/>
      <c r="AP87" s="987"/>
      <c r="AQ87" s="987"/>
      <c r="AR87" s="987"/>
      <c r="AS87" s="987"/>
      <c r="AT87" s="1187"/>
      <c r="AU87" s="1271">
        <f t="shared" si="1"/>
        <v>27</v>
      </c>
      <c r="AV87" s="1272"/>
      <c r="AW87" s="129"/>
      <c r="AX87" s="127"/>
      <c r="AY87" s="127"/>
      <c r="AZ87" s="127"/>
      <c r="BA87" s="138"/>
      <c r="BB87" s="139"/>
      <c r="BC87" s="127"/>
      <c r="BD87" s="127"/>
      <c r="BE87" s="127"/>
      <c r="BF87" s="127"/>
      <c r="BG87" s="127"/>
      <c r="BH87" s="127"/>
      <c r="BI87" s="127"/>
      <c r="BJ87" s="127"/>
      <c r="BK87" s="176"/>
      <c r="BL87" s="159"/>
      <c r="BM87" s="127"/>
      <c r="BN87" s="127"/>
      <c r="BO87" s="127"/>
      <c r="BP87" s="127"/>
      <c r="BQ87" s="127"/>
      <c r="BR87" s="127"/>
      <c r="BS87" s="127"/>
      <c r="BT87" s="127"/>
      <c r="BU87" s="127"/>
      <c r="BV87" s="127"/>
      <c r="BW87" s="127"/>
      <c r="BX87" s="159"/>
      <c r="BY87" s="139"/>
      <c r="BZ87" s="127"/>
      <c r="CA87" s="127"/>
      <c r="CB87" s="127"/>
      <c r="CC87" s="127"/>
      <c r="CD87" s="127"/>
      <c r="CE87" s="127"/>
      <c r="CF87" s="127"/>
      <c r="CG87" s="127"/>
      <c r="CH87" s="127"/>
      <c r="CI87" s="176"/>
      <c r="CJ87" s="159"/>
      <c r="CK87" s="127"/>
      <c r="CL87" s="127"/>
      <c r="CM87" s="127"/>
      <c r="CN87" s="127"/>
      <c r="CO87" s="127"/>
      <c r="CP87" s="127"/>
      <c r="CQ87" s="127"/>
      <c r="CR87" s="127"/>
      <c r="CS87" s="127"/>
      <c r="CT87" s="141"/>
      <c r="CU87" s="1273"/>
      <c r="CV87" s="1274"/>
      <c r="CW87" s="1274"/>
      <c r="CX87" s="1274"/>
      <c r="CY87" s="1275"/>
      <c r="CZ87" s="1130"/>
      <c r="DA87" s="1131"/>
      <c r="DB87" s="1131"/>
      <c r="DC87" s="1131"/>
      <c r="DD87" s="1131"/>
      <c r="DE87" s="1131"/>
      <c r="DF87" s="1131"/>
      <c r="DG87" s="1131"/>
      <c r="DH87" s="1131"/>
      <c r="DI87" s="1131"/>
      <c r="DJ87" s="1131"/>
      <c r="DK87" s="1131"/>
      <c r="DL87" s="1131"/>
      <c r="DM87" s="1131"/>
      <c r="DN87" s="1131"/>
      <c r="DO87" s="1131"/>
      <c r="DP87" s="1131"/>
      <c r="DQ87" s="1131"/>
      <c r="DR87" s="1131"/>
      <c r="DS87" s="1131"/>
      <c r="DT87" s="1131"/>
      <c r="DU87" s="1131"/>
      <c r="DV87" s="1131"/>
      <c r="DW87" s="1131"/>
      <c r="DX87" s="1131"/>
      <c r="DY87" s="1131"/>
      <c r="DZ87" s="1131"/>
      <c r="EA87" s="1131"/>
      <c r="EB87" s="1131"/>
      <c r="EC87" s="1132"/>
    </row>
    <row r="88" spans="2:133" ht="13.5" customHeight="1">
      <c r="B88" s="99"/>
      <c r="C88" s="987"/>
      <c r="D88" s="987"/>
      <c r="E88" s="987"/>
      <c r="F88" s="987"/>
      <c r="G88" s="987"/>
      <c r="H88" s="987"/>
      <c r="I88" s="987"/>
      <c r="J88" s="987"/>
      <c r="K88" s="987"/>
      <c r="L88" s="1361"/>
      <c r="M88" s="1361"/>
      <c r="N88" s="1361"/>
      <c r="O88" s="1361"/>
      <c r="P88" s="988"/>
      <c r="Q88" s="988"/>
      <c r="R88" s="988"/>
      <c r="S88" s="988"/>
      <c r="T88" s="988"/>
      <c r="U88" s="988"/>
      <c r="V88" s="988"/>
      <c r="W88" s="988"/>
      <c r="X88" s="988"/>
      <c r="Y88" s="988"/>
      <c r="Z88" s="988"/>
      <c r="AA88" s="988"/>
      <c r="AB88" s="988"/>
      <c r="AC88" s="988"/>
      <c r="AD88" s="988"/>
      <c r="AE88" s="988"/>
      <c r="AF88" s="988"/>
      <c r="AG88" s="988"/>
      <c r="AH88" s="988"/>
      <c r="AI88" s="987"/>
      <c r="AJ88" s="987"/>
      <c r="AK88" s="987"/>
      <c r="AL88" s="987"/>
      <c r="AM88" s="987"/>
      <c r="AN88" s="987"/>
      <c r="AO88" s="987"/>
      <c r="AP88" s="987"/>
      <c r="AQ88" s="987"/>
      <c r="AR88" s="987"/>
      <c r="AS88" s="987"/>
      <c r="AT88" s="1187"/>
      <c r="AU88" s="1271">
        <f t="shared" si="1"/>
        <v>28</v>
      </c>
      <c r="AV88" s="1272"/>
      <c r="AW88" s="129"/>
      <c r="AX88" s="127"/>
      <c r="AY88" s="127"/>
      <c r="AZ88" s="127"/>
      <c r="BA88" s="138"/>
      <c r="BB88" s="139"/>
      <c r="BC88" s="127"/>
      <c r="BD88" s="127"/>
      <c r="BE88" s="127"/>
      <c r="BF88" s="127"/>
      <c r="BG88" s="127"/>
      <c r="BH88" s="127"/>
      <c r="BI88" s="127"/>
      <c r="BJ88" s="127"/>
      <c r="BK88" s="176"/>
      <c r="BL88" s="159"/>
      <c r="BM88" s="127"/>
      <c r="BN88" s="127"/>
      <c r="BO88" s="127"/>
      <c r="BP88" s="127"/>
      <c r="BQ88" s="127"/>
      <c r="BR88" s="127"/>
      <c r="BS88" s="127"/>
      <c r="BT88" s="127"/>
      <c r="BU88" s="127"/>
      <c r="BV88" s="127"/>
      <c r="BW88" s="127"/>
      <c r="BX88" s="159"/>
      <c r="BY88" s="139"/>
      <c r="BZ88" s="127"/>
      <c r="CA88" s="127"/>
      <c r="CB88" s="127"/>
      <c r="CC88" s="127"/>
      <c r="CD88" s="127"/>
      <c r="CE88" s="127"/>
      <c r="CF88" s="127"/>
      <c r="CG88" s="127"/>
      <c r="CH88" s="127"/>
      <c r="CI88" s="176"/>
      <c r="CJ88" s="159"/>
      <c r="CK88" s="127"/>
      <c r="CL88" s="127"/>
      <c r="CM88" s="127"/>
      <c r="CN88" s="127"/>
      <c r="CO88" s="127"/>
      <c r="CP88" s="127"/>
      <c r="CQ88" s="127"/>
      <c r="CR88" s="127"/>
      <c r="CS88" s="127"/>
      <c r="CT88" s="141"/>
      <c r="CU88" s="1273"/>
      <c r="CV88" s="1274"/>
      <c r="CW88" s="1274"/>
      <c r="CX88" s="1274"/>
      <c r="CY88" s="1275"/>
      <c r="CZ88" s="1130"/>
      <c r="DA88" s="1131"/>
      <c r="DB88" s="1131"/>
      <c r="DC88" s="1131"/>
      <c r="DD88" s="1131"/>
      <c r="DE88" s="1131"/>
      <c r="DF88" s="1131"/>
      <c r="DG88" s="1131"/>
      <c r="DH88" s="1131"/>
      <c r="DI88" s="1131"/>
      <c r="DJ88" s="1131"/>
      <c r="DK88" s="1131"/>
      <c r="DL88" s="1131"/>
      <c r="DM88" s="1131"/>
      <c r="DN88" s="1131"/>
      <c r="DO88" s="1131"/>
      <c r="DP88" s="1131"/>
      <c r="DQ88" s="1131"/>
      <c r="DR88" s="1131"/>
      <c r="DS88" s="1131"/>
      <c r="DT88" s="1131"/>
      <c r="DU88" s="1131"/>
      <c r="DV88" s="1131"/>
      <c r="DW88" s="1131"/>
      <c r="DX88" s="1131"/>
      <c r="DY88" s="1131"/>
      <c r="DZ88" s="1131"/>
      <c r="EA88" s="1131"/>
      <c r="EB88" s="1131"/>
      <c r="EC88" s="1132"/>
    </row>
    <row r="89" spans="2:133" ht="13.5" customHeight="1">
      <c r="B89" s="99"/>
      <c r="C89" s="987"/>
      <c r="D89" s="987"/>
      <c r="E89" s="987"/>
      <c r="F89" s="987"/>
      <c r="G89" s="987"/>
      <c r="H89" s="987"/>
      <c r="I89" s="987"/>
      <c r="J89" s="987"/>
      <c r="K89" s="987"/>
      <c r="L89" s="1361"/>
      <c r="M89" s="1361"/>
      <c r="N89" s="1361"/>
      <c r="O89" s="1361"/>
      <c r="P89" s="988"/>
      <c r="Q89" s="988"/>
      <c r="R89" s="988"/>
      <c r="S89" s="988"/>
      <c r="T89" s="988"/>
      <c r="U89" s="988"/>
      <c r="V89" s="988"/>
      <c r="W89" s="988"/>
      <c r="X89" s="988"/>
      <c r="Y89" s="988"/>
      <c r="Z89" s="988"/>
      <c r="AA89" s="988"/>
      <c r="AB89" s="988"/>
      <c r="AC89" s="988"/>
      <c r="AD89" s="988"/>
      <c r="AE89" s="988"/>
      <c r="AF89" s="988"/>
      <c r="AG89" s="988"/>
      <c r="AH89" s="988"/>
      <c r="AI89" s="987"/>
      <c r="AJ89" s="987"/>
      <c r="AK89" s="987"/>
      <c r="AL89" s="987"/>
      <c r="AM89" s="987"/>
      <c r="AN89" s="987"/>
      <c r="AO89" s="987"/>
      <c r="AP89" s="987"/>
      <c r="AQ89" s="987"/>
      <c r="AR89" s="987"/>
      <c r="AS89" s="987"/>
      <c r="AT89" s="1187"/>
      <c r="AU89" s="1271">
        <f t="shared" si="1"/>
        <v>29</v>
      </c>
      <c r="AV89" s="1272"/>
      <c r="AW89" s="129"/>
      <c r="AX89" s="127"/>
      <c r="AY89" s="127"/>
      <c r="AZ89" s="127"/>
      <c r="BA89" s="138"/>
      <c r="BB89" s="139"/>
      <c r="BC89" s="127"/>
      <c r="BD89" s="127"/>
      <c r="BE89" s="127"/>
      <c r="BF89" s="127"/>
      <c r="BG89" s="127"/>
      <c r="BH89" s="127"/>
      <c r="BI89" s="127"/>
      <c r="BJ89" s="127"/>
      <c r="BK89" s="176"/>
      <c r="BL89" s="159"/>
      <c r="BM89" s="127"/>
      <c r="BN89" s="127"/>
      <c r="BO89" s="127"/>
      <c r="BP89" s="127"/>
      <c r="BQ89" s="127"/>
      <c r="BR89" s="127"/>
      <c r="BS89" s="127"/>
      <c r="BT89" s="127"/>
      <c r="BU89" s="127"/>
      <c r="BV89" s="127"/>
      <c r="BW89" s="127"/>
      <c r="BX89" s="159"/>
      <c r="BY89" s="139"/>
      <c r="BZ89" s="127"/>
      <c r="CA89" s="127"/>
      <c r="CB89" s="127"/>
      <c r="CC89" s="127"/>
      <c r="CD89" s="127"/>
      <c r="CE89" s="127"/>
      <c r="CF89" s="127"/>
      <c r="CG89" s="127"/>
      <c r="CH89" s="127"/>
      <c r="CI89" s="176"/>
      <c r="CJ89" s="159"/>
      <c r="CK89" s="127"/>
      <c r="CL89" s="127"/>
      <c r="CM89" s="127"/>
      <c r="CN89" s="127"/>
      <c r="CO89" s="127"/>
      <c r="CP89" s="127"/>
      <c r="CQ89" s="127"/>
      <c r="CR89" s="127"/>
      <c r="CS89" s="127"/>
      <c r="CT89" s="141"/>
      <c r="CU89" s="1273"/>
      <c r="CV89" s="1274"/>
      <c r="CW89" s="1274"/>
      <c r="CX89" s="1274"/>
      <c r="CY89" s="1275"/>
      <c r="CZ89" s="1130"/>
      <c r="DA89" s="1131"/>
      <c r="DB89" s="1131"/>
      <c r="DC89" s="1131"/>
      <c r="DD89" s="1131"/>
      <c r="DE89" s="1131"/>
      <c r="DF89" s="1131"/>
      <c r="DG89" s="1131"/>
      <c r="DH89" s="1131"/>
      <c r="DI89" s="1131"/>
      <c r="DJ89" s="1131"/>
      <c r="DK89" s="1131"/>
      <c r="DL89" s="1131"/>
      <c r="DM89" s="1131"/>
      <c r="DN89" s="1131"/>
      <c r="DO89" s="1131"/>
      <c r="DP89" s="1131"/>
      <c r="DQ89" s="1131"/>
      <c r="DR89" s="1131"/>
      <c r="DS89" s="1131"/>
      <c r="DT89" s="1131"/>
      <c r="DU89" s="1131"/>
      <c r="DV89" s="1131"/>
      <c r="DW89" s="1131"/>
      <c r="DX89" s="1131"/>
      <c r="DY89" s="1131"/>
      <c r="DZ89" s="1131"/>
      <c r="EA89" s="1131"/>
      <c r="EB89" s="1131"/>
      <c r="EC89" s="1132"/>
    </row>
    <row r="90" spans="2:133" ht="13.5" customHeight="1">
      <c r="B90" s="99"/>
      <c r="C90" s="987"/>
      <c r="D90" s="987"/>
      <c r="E90" s="987"/>
      <c r="F90" s="987"/>
      <c r="G90" s="987"/>
      <c r="H90" s="987"/>
      <c r="I90" s="987"/>
      <c r="J90" s="987"/>
      <c r="K90" s="987"/>
      <c r="L90" s="1361"/>
      <c r="M90" s="1361"/>
      <c r="N90" s="1361"/>
      <c r="O90" s="1361"/>
      <c r="P90" s="988"/>
      <c r="Q90" s="988"/>
      <c r="R90" s="988"/>
      <c r="S90" s="988"/>
      <c r="T90" s="988"/>
      <c r="U90" s="988"/>
      <c r="V90" s="988"/>
      <c r="W90" s="988"/>
      <c r="X90" s="988"/>
      <c r="Y90" s="988"/>
      <c r="Z90" s="988"/>
      <c r="AA90" s="988"/>
      <c r="AB90" s="988"/>
      <c r="AC90" s="988"/>
      <c r="AD90" s="988"/>
      <c r="AE90" s="988"/>
      <c r="AF90" s="988"/>
      <c r="AG90" s="988"/>
      <c r="AH90" s="988"/>
      <c r="AI90" s="987"/>
      <c r="AJ90" s="987"/>
      <c r="AK90" s="987"/>
      <c r="AL90" s="987"/>
      <c r="AM90" s="987"/>
      <c r="AN90" s="987"/>
      <c r="AO90" s="987"/>
      <c r="AP90" s="987"/>
      <c r="AQ90" s="987"/>
      <c r="AR90" s="987"/>
      <c r="AS90" s="987"/>
      <c r="AT90" s="1187"/>
      <c r="AU90" s="1271">
        <f t="shared" si="1"/>
        <v>30</v>
      </c>
      <c r="AV90" s="1272"/>
      <c r="AW90" s="129"/>
      <c r="AX90" s="127"/>
      <c r="AY90" s="127"/>
      <c r="AZ90" s="127"/>
      <c r="BA90" s="138"/>
      <c r="BB90" s="139"/>
      <c r="BC90" s="127"/>
      <c r="BD90" s="127"/>
      <c r="BE90" s="127"/>
      <c r="BF90" s="127"/>
      <c r="BG90" s="127"/>
      <c r="BH90" s="127"/>
      <c r="BI90" s="127"/>
      <c r="BJ90" s="127"/>
      <c r="BK90" s="176"/>
      <c r="BL90" s="159"/>
      <c r="BM90" s="127"/>
      <c r="BN90" s="127"/>
      <c r="BO90" s="127"/>
      <c r="BP90" s="127"/>
      <c r="BQ90" s="127"/>
      <c r="BR90" s="127"/>
      <c r="BS90" s="127"/>
      <c r="BT90" s="127"/>
      <c r="BU90" s="127"/>
      <c r="BV90" s="127"/>
      <c r="BW90" s="127"/>
      <c r="BX90" s="159"/>
      <c r="BY90" s="139"/>
      <c r="BZ90" s="127"/>
      <c r="CA90" s="127"/>
      <c r="CB90" s="127"/>
      <c r="CC90" s="127"/>
      <c r="CD90" s="127"/>
      <c r="CE90" s="127"/>
      <c r="CF90" s="127"/>
      <c r="CG90" s="127"/>
      <c r="CH90" s="127"/>
      <c r="CI90" s="127"/>
      <c r="CJ90" s="159"/>
      <c r="CK90" s="127"/>
      <c r="CL90" s="127"/>
      <c r="CM90" s="127"/>
      <c r="CN90" s="127"/>
      <c r="CO90" s="127"/>
      <c r="CP90" s="127"/>
      <c r="CQ90" s="127"/>
      <c r="CR90" s="127"/>
      <c r="CS90" s="127"/>
      <c r="CT90" s="141"/>
      <c r="CU90" s="1273"/>
      <c r="CV90" s="1274"/>
      <c r="CW90" s="1274"/>
      <c r="CX90" s="1274"/>
      <c r="CY90" s="1275"/>
      <c r="CZ90" s="1130"/>
      <c r="DA90" s="1131"/>
      <c r="DB90" s="1131"/>
      <c r="DC90" s="1131"/>
      <c r="DD90" s="1131"/>
      <c r="DE90" s="1131"/>
      <c r="DF90" s="1131"/>
      <c r="DG90" s="1131"/>
      <c r="DH90" s="1131"/>
      <c r="DI90" s="1131"/>
      <c r="DJ90" s="1131"/>
      <c r="DK90" s="1131"/>
      <c r="DL90" s="1131"/>
      <c r="DM90" s="1131"/>
      <c r="DN90" s="1131"/>
      <c r="DO90" s="1131"/>
      <c r="DP90" s="1131"/>
      <c r="DQ90" s="1131"/>
      <c r="DR90" s="1131"/>
      <c r="DS90" s="1131"/>
      <c r="DT90" s="1131"/>
      <c r="DU90" s="1131"/>
      <c r="DV90" s="1131"/>
      <c r="DW90" s="1131"/>
      <c r="DX90" s="1131"/>
      <c r="DY90" s="1131"/>
      <c r="DZ90" s="1131"/>
      <c r="EA90" s="1131"/>
      <c r="EB90" s="1131"/>
      <c r="EC90" s="1132"/>
    </row>
    <row r="91" spans="2:133" ht="13.5" customHeight="1">
      <c r="B91" s="99"/>
      <c r="C91" s="987"/>
      <c r="D91" s="987"/>
      <c r="E91" s="987"/>
      <c r="F91" s="987"/>
      <c r="G91" s="987"/>
      <c r="H91" s="987"/>
      <c r="I91" s="987"/>
      <c r="J91" s="987"/>
      <c r="K91" s="987"/>
      <c r="L91" s="1361"/>
      <c r="M91" s="1361"/>
      <c r="N91" s="1361"/>
      <c r="O91" s="1361"/>
      <c r="P91" s="988"/>
      <c r="Q91" s="988"/>
      <c r="R91" s="988"/>
      <c r="S91" s="988"/>
      <c r="T91" s="988"/>
      <c r="U91" s="988"/>
      <c r="V91" s="988"/>
      <c r="W91" s="988"/>
      <c r="X91" s="988"/>
      <c r="Y91" s="988"/>
      <c r="Z91" s="988"/>
      <c r="AA91" s="988"/>
      <c r="AB91" s="988"/>
      <c r="AC91" s="988"/>
      <c r="AD91" s="988"/>
      <c r="AE91" s="988"/>
      <c r="AF91" s="988"/>
      <c r="AG91" s="988"/>
      <c r="AH91" s="988"/>
      <c r="AI91" s="987"/>
      <c r="AJ91" s="987"/>
      <c r="AK91" s="987"/>
      <c r="AL91" s="987"/>
      <c r="AM91" s="987"/>
      <c r="AN91" s="987"/>
      <c r="AO91" s="987"/>
      <c r="AP91" s="987"/>
      <c r="AQ91" s="987"/>
      <c r="AR91" s="987"/>
      <c r="AS91" s="987"/>
      <c r="AT91" s="1187"/>
      <c r="AU91" s="1271">
        <f t="shared" si="1"/>
        <v>31</v>
      </c>
      <c r="AV91" s="1272"/>
      <c r="AW91" s="129"/>
      <c r="AX91" s="127"/>
      <c r="AY91" s="127"/>
      <c r="AZ91" s="127"/>
      <c r="BA91" s="138"/>
      <c r="BB91" s="139"/>
      <c r="BC91" s="127"/>
      <c r="BD91" s="127"/>
      <c r="BE91" s="127"/>
      <c r="BF91" s="127"/>
      <c r="BG91" s="127"/>
      <c r="BH91" s="127"/>
      <c r="BI91" s="127"/>
      <c r="BJ91" s="127"/>
      <c r="BK91" s="176"/>
      <c r="BL91" s="159"/>
      <c r="BM91" s="127"/>
      <c r="BN91" s="127"/>
      <c r="BO91" s="127"/>
      <c r="BP91" s="127"/>
      <c r="BQ91" s="127"/>
      <c r="BR91" s="127"/>
      <c r="BS91" s="127"/>
      <c r="BT91" s="127"/>
      <c r="BU91" s="127"/>
      <c r="BV91" s="127"/>
      <c r="BW91" s="127"/>
      <c r="BX91" s="159"/>
      <c r="BY91" s="139"/>
      <c r="BZ91" s="127"/>
      <c r="CA91" s="127"/>
      <c r="CB91" s="127"/>
      <c r="CC91" s="127"/>
      <c r="CD91" s="127"/>
      <c r="CE91" s="127"/>
      <c r="CF91" s="127"/>
      <c r="CG91" s="127"/>
      <c r="CH91" s="127"/>
      <c r="CI91" s="127"/>
      <c r="CJ91" s="159"/>
      <c r="CK91" s="127"/>
      <c r="CL91" s="127"/>
      <c r="CM91" s="127"/>
      <c r="CN91" s="127"/>
      <c r="CO91" s="127"/>
      <c r="CP91" s="127"/>
      <c r="CQ91" s="127"/>
      <c r="CR91" s="127"/>
      <c r="CS91" s="127"/>
      <c r="CT91" s="141"/>
      <c r="CU91" s="1273"/>
      <c r="CV91" s="1274"/>
      <c r="CW91" s="1274"/>
      <c r="CX91" s="1274"/>
      <c r="CY91" s="1275"/>
      <c r="CZ91" s="1130"/>
      <c r="DA91" s="1131"/>
      <c r="DB91" s="1131"/>
      <c r="DC91" s="1131"/>
      <c r="DD91" s="1131"/>
      <c r="DE91" s="1131"/>
      <c r="DF91" s="1131"/>
      <c r="DG91" s="1131"/>
      <c r="DH91" s="1131"/>
      <c r="DI91" s="1131"/>
      <c r="DJ91" s="1131"/>
      <c r="DK91" s="1131"/>
      <c r="DL91" s="1131"/>
      <c r="DM91" s="1131"/>
      <c r="DN91" s="1131"/>
      <c r="DO91" s="1131"/>
      <c r="DP91" s="1131"/>
      <c r="DQ91" s="1131"/>
      <c r="DR91" s="1131"/>
      <c r="DS91" s="1131"/>
      <c r="DT91" s="1131"/>
      <c r="DU91" s="1131"/>
      <c r="DV91" s="1131"/>
      <c r="DW91" s="1131"/>
      <c r="DX91" s="1131"/>
      <c r="DY91" s="1131"/>
      <c r="DZ91" s="1131"/>
      <c r="EA91" s="1131"/>
      <c r="EB91" s="1131"/>
      <c r="EC91" s="1132"/>
    </row>
    <row r="92" spans="2:133" ht="13.5" customHeight="1">
      <c r="B92" s="99"/>
      <c r="C92" s="987"/>
      <c r="D92" s="987"/>
      <c r="E92" s="987"/>
      <c r="F92" s="987"/>
      <c r="G92" s="987"/>
      <c r="H92" s="987"/>
      <c r="I92" s="987"/>
      <c r="J92" s="987"/>
      <c r="K92" s="987"/>
      <c r="L92" s="1361"/>
      <c r="M92" s="1361"/>
      <c r="N92" s="1361"/>
      <c r="O92" s="1361"/>
      <c r="P92" s="988"/>
      <c r="Q92" s="988"/>
      <c r="R92" s="988"/>
      <c r="S92" s="988"/>
      <c r="T92" s="988"/>
      <c r="U92" s="988"/>
      <c r="V92" s="988"/>
      <c r="W92" s="988"/>
      <c r="X92" s="988"/>
      <c r="Y92" s="988"/>
      <c r="Z92" s="988"/>
      <c r="AA92" s="988"/>
      <c r="AB92" s="988"/>
      <c r="AC92" s="988"/>
      <c r="AD92" s="988"/>
      <c r="AE92" s="988"/>
      <c r="AF92" s="988"/>
      <c r="AG92" s="988"/>
      <c r="AH92" s="988"/>
      <c r="AI92" s="987"/>
      <c r="AJ92" s="987"/>
      <c r="AK92" s="987"/>
      <c r="AL92" s="987"/>
      <c r="AM92" s="987"/>
      <c r="AN92" s="987"/>
      <c r="AO92" s="987"/>
      <c r="AP92" s="987"/>
      <c r="AQ92" s="987"/>
      <c r="AR92" s="987"/>
      <c r="AS92" s="987"/>
      <c r="AT92" s="1187"/>
      <c r="AU92" s="1271">
        <f t="shared" si="1"/>
        <v>32</v>
      </c>
      <c r="AV92" s="1272"/>
      <c r="AW92" s="129"/>
      <c r="AX92" s="127"/>
      <c r="AY92" s="127"/>
      <c r="AZ92" s="127"/>
      <c r="BA92" s="138"/>
      <c r="BB92" s="139"/>
      <c r="BC92" s="127"/>
      <c r="BD92" s="127"/>
      <c r="BE92" s="127"/>
      <c r="BF92" s="127"/>
      <c r="BG92" s="127"/>
      <c r="BH92" s="127"/>
      <c r="BI92" s="127"/>
      <c r="BJ92" s="127"/>
      <c r="BK92" s="176"/>
      <c r="BL92" s="159"/>
      <c r="BM92" s="127"/>
      <c r="BN92" s="127"/>
      <c r="BO92" s="127"/>
      <c r="BP92" s="127"/>
      <c r="BQ92" s="127"/>
      <c r="BR92" s="127"/>
      <c r="BS92" s="127"/>
      <c r="BT92" s="127"/>
      <c r="BU92" s="127"/>
      <c r="BV92" s="127"/>
      <c r="BW92" s="127"/>
      <c r="BX92" s="159"/>
      <c r="BY92" s="139"/>
      <c r="BZ92" s="127"/>
      <c r="CA92" s="127"/>
      <c r="CB92" s="127"/>
      <c r="CC92" s="127"/>
      <c r="CD92" s="127"/>
      <c r="CE92" s="127"/>
      <c r="CF92" s="127"/>
      <c r="CG92" s="127"/>
      <c r="CH92" s="127"/>
      <c r="CI92" s="127"/>
      <c r="CJ92" s="159"/>
      <c r="CK92" s="127"/>
      <c r="CL92" s="127"/>
      <c r="CM92" s="127"/>
      <c r="CN92" s="127"/>
      <c r="CO92" s="127"/>
      <c r="CP92" s="127"/>
      <c r="CQ92" s="127"/>
      <c r="CR92" s="127"/>
      <c r="CS92" s="127"/>
      <c r="CT92" s="141"/>
      <c r="CU92" s="1273"/>
      <c r="CV92" s="1274"/>
      <c r="CW92" s="1274"/>
      <c r="CX92" s="1274"/>
      <c r="CY92" s="1275"/>
      <c r="CZ92" s="1130"/>
      <c r="DA92" s="1131"/>
      <c r="DB92" s="1131"/>
      <c r="DC92" s="1131"/>
      <c r="DD92" s="1131"/>
      <c r="DE92" s="1131"/>
      <c r="DF92" s="1131"/>
      <c r="DG92" s="1131"/>
      <c r="DH92" s="1131"/>
      <c r="DI92" s="1131"/>
      <c r="DJ92" s="1131"/>
      <c r="DK92" s="1131"/>
      <c r="DL92" s="1131"/>
      <c r="DM92" s="1131"/>
      <c r="DN92" s="1131"/>
      <c r="DO92" s="1131"/>
      <c r="DP92" s="1131"/>
      <c r="DQ92" s="1131"/>
      <c r="DR92" s="1131"/>
      <c r="DS92" s="1131"/>
      <c r="DT92" s="1131"/>
      <c r="DU92" s="1131"/>
      <c r="DV92" s="1131"/>
      <c r="DW92" s="1131"/>
      <c r="DX92" s="1131"/>
      <c r="DY92" s="1131"/>
      <c r="DZ92" s="1131"/>
      <c r="EA92" s="1131"/>
      <c r="EB92" s="1131"/>
      <c r="EC92" s="1132"/>
    </row>
    <row r="93" spans="2:133" ht="13.5" customHeight="1">
      <c r="B93" s="99"/>
      <c r="C93" s="987"/>
      <c r="D93" s="987"/>
      <c r="E93" s="987"/>
      <c r="F93" s="987"/>
      <c r="G93" s="987"/>
      <c r="H93" s="987"/>
      <c r="I93" s="987"/>
      <c r="J93" s="987"/>
      <c r="K93" s="987"/>
      <c r="L93" s="987"/>
      <c r="M93" s="987"/>
      <c r="N93" s="987"/>
      <c r="O93" s="987"/>
      <c r="P93" s="1276"/>
      <c r="Q93" s="1276"/>
      <c r="R93" s="1276"/>
      <c r="S93" s="1276"/>
      <c r="T93" s="1276"/>
      <c r="U93" s="1276"/>
      <c r="V93" s="1276"/>
      <c r="W93" s="1276"/>
      <c r="X93" s="1276"/>
      <c r="Y93" s="1276"/>
      <c r="Z93" s="1276"/>
      <c r="AA93" s="1276"/>
      <c r="AB93" s="1276"/>
      <c r="AC93" s="1276"/>
      <c r="AD93" s="1276"/>
      <c r="AE93" s="1276"/>
      <c r="AF93" s="1276"/>
      <c r="AG93" s="1276"/>
      <c r="AH93" s="1276"/>
      <c r="AI93" s="987"/>
      <c r="AJ93" s="987"/>
      <c r="AK93" s="987"/>
      <c r="AL93" s="987"/>
      <c r="AM93" s="987"/>
      <c r="AN93" s="987"/>
      <c r="AO93" s="987"/>
      <c r="AP93" s="987"/>
      <c r="AQ93" s="987"/>
      <c r="AR93" s="987"/>
      <c r="AS93" s="987"/>
      <c r="AT93" s="1187"/>
      <c r="AU93" s="1271">
        <f t="shared" si="1"/>
        <v>33</v>
      </c>
      <c r="AV93" s="1272"/>
      <c r="AW93" s="129"/>
      <c r="AX93" s="127"/>
      <c r="AY93" s="127"/>
      <c r="AZ93" s="127"/>
      <c r="BA93" s="138"/>
      <c r="BB93" s="139"/>
      <c r="BC93" s="127"/>
      <c r="BD93" s="127"/>
      <c r="BE93" s="127"/>
      <c r="BF93" s="127"/>
      <c r="BG93" s="127"/>
      <c r="BH93" s="127"/>
      <c r="BI93" s="127"/>
      <c r="BJ93" s="127"/>
      <c r="BK93" s="176"/>
      <c r="BL93" s="159"/>
      <c r="BM93" s="127"/>
      <c r="BN93" s="127"/>
      <c r="BO93" s="127"/>
      <c r="BP93" s="127"/>
      <c r="BQ93" s="127"/>
      <c r="BR93" s="127"/>
      <c r="BS93" s="127"/>
      <c r="BT93" s="127"/>
      <c r="BU93" s="127"/>
      <c r="BV93" s="127"/>
      <c r="BW93" s="127"/>
      <c r="BX93" s="138"/>
      <c r="BY93" s="139"/>
      <c r="BZ93" s="127"/>
      <c r="CA93" s="127"/>
      <c r="CB93" s="127"/>
      <c r="CC93" s="127"/>
      <c r="CD93" s="127"/>
      <c r="CE93" s="127"/>
      <c r="CF93" s="127"/>
      <c r="CG93" s="127"/>
      <c r="CH93" s="127"/>
      <c r="CI93" s="176"/>
      <c r="CJ93" s="159"/>
      <c r="CK93" s="127"/>
      <c r="CL93" s="127"/>
      <c r="CM93" s="127"/>
      <c r="CN93" s="127"/>
      <c r="CO93" s="127"/>
      <c r="CP93" s="127"/>
      <c r="CQ93" s="127"/>
      <c r="CR93" s="127"/>
      <c r="CS93" s="127"/>
      <c r="CT93" s="141"/>
      <c r="CU93" s="1273"/>
      <c r="CV93" s="1274"/>
      <c r="CW93" s="1274"/>
      <c r="CX93" s="1274"/>
      <c r="CY93" s="1275"/>
      <c r="CZ93" s="1130"/>
      <c r="DA93" s="1131"/>
      <c r="DB93" s="1131"/>
      <c r="DC93" s="1131"/>
      <c r="DD93" s="1131"/>
      <c r="DE93" s="1131"/>
      <c r="DF93" s="1131"/>
      <c r="DG93" s="1131"/>
      <c r="DH93" s="1131"/>
      <c r="DI93" s="1131"/>
      <c r="DJ93" s="1131"/>
      <c r="DK93" s="1131"/>
      <c r="DL93" s="1131"/>
      <c r="DM93" s="1131"/>
      <c r="DN93" s="1131"/>
      <c r="DO93" s="1131"/>
      <c r="DP93" s="1131"/>
      <c r="DQ93" s="1131"/>
      <c r="DR93" s="1131"/>
      <c r="DS93" s="1131"/>
      <c r="DT93" s="1131"/>
      <c r="DU93" s="1131"/>
      <c r="DV93" s="1131"/>
      <c r="DW93" s="1131"/>
      <c r="DX93" s="1131"/>
      <c r="DY93" s="1131"/>
      <c r="DZ93" s="1131"/>
      <c r="EA93" s="1131"/>
      <c r="EB93" s="1131"/>
      <c r="EC93" s="1132"/>
    </row>
    <row r="94" spans="2:133" ht="13.5" customHeight="1">
      <c r="B94" s="99"/>
      <c r="C94" s="987"/>
      <c r="D94" s="987"/>
      <c r="E94" s="987"/>
      <c r="F94" s="987"/>
      <c r="G94" s="987"/>
      <c r="H94" s="987"/>
      <c r="I94" s="987"/>
      <c r="J94" s="987"/>
      <c r="K94" s="987"/>
      <c r="L94" s="987"/>
      <c r="M94" s="987"/>
      <c r="N94" s="987"/>
      <c r="O94" s="987"/>
      <c r="P94" s="1276"/>
      <c r="Q94" s="1276"/>
      <c r="R94" s="1276"/>
      <c r="S94" s="1276"/>
      <c r="T94" s="1276"/>
      <c r="U94" s="1276"/>
      <c r="V94" s="1276"/>
      <c r="W94" s="1276"/>
      <c r="X94" s="1276"/>
      <c r="Y94" s="1276"/>
      <c r="Z94" s="1276"/>
      <c r="AA94" s="1276"/>
      <c r="AB94" s="1276"/>
      <c r="AC94" s="1276"/>
      <c r="AD94" s="1276"/>
      <c r="AE94" s="1276"/>
      <c r="AF94" s="1276"/>
      <c r="AG94" s="1276"/>
      <c r="AH94" s="1276"/>
      <c r="AI94" s="987"/>
      <c r="AJ94" s="987"/>
      <c r="AK94" s="987"/>
      <c r="AL94" s="987"/>
      <c r="AM94" s="987"/>
      <c r="AN94" s="987"/>
      <c r="AO94" s="987"/>
      <c r="AP94" s="987"/>
      <c r="AQ94" s="987"/>
      <c r="AR94" s="987"/>
      <c r="AS94" s="987"/>
      <c r="AT94" s="1187"/>
      <c r="AU94" s="1271">
        <f t="shared" si="1"/>
        <v>34</v>
      </c>
      <c r="AV94" s="1272"/>
      <c r="AW94" s="129"/>
      <c r="AX94" s="127"/>
      <c r="AY94" s="127"/>
      <c r="AZ94" s="127"/>
      <c r="BA94" s="138"/>
      <c r="BB94" s="139"/>
      <c r="BC94" s="127"/>
      <c r="BD94" s="127"/>
      <c r="BE94" s="127"/>
      <c r="BF94" s="127"/>
      <c r="BG94" s="127"/>
      <c r="BH94" s="127"/>
      <c r="BI94" s="127"/>
      <c r="BJ94" s="127"/>
      <c r="BK94" s="176"/>
      <c r="BL94" s="159"/>
      <c r="BM94" s="127"/>
      <c r="BN94" s="127"/>
      <c r="BO94" s="127"/>
      <c r="BP94" s="127"/>
      <c r="BQ94" s="127"/>
      <c r="BR94" s="127"/>
      <c r="BS94" s="127"/>
      <c r="BT94" s="127"/>
      <c r="BU94" s="127"/>
      <c r="BV94" s="127"/>
      <c r="BW94" s="127"/>
      <c r="BX94" s="138"/>
      <c r="BY94" s="139"/>
      <c r="BZ94" s="127"/>
      <c r="CA94" s="127"/>
      <c r="CB94" s="127"/>
      <c r="CC94" s="127"/>
      <c r="CD94" s="127"/>
      <c r="CE94" s="127"/>
      <c r="CF94" s="127"/>
      <c r="CG94" s="127"/>
      <c r="CH94" s="127"/>
      <c r="CI94" s="176"/>
      <c r="CJ94" s="159"/>
      <c r="CK94" s="127"/>
      <c r="CL94" s="127"/>
      <c r="CM94" s="127"/>
      <c r="CN94" s="127"/>
      <c r="CO94" s="127"/>
      <c r="CP94" s="127"/>
      <c r="CQ94" s="127"/>
      <c r="CR94" s="127"/>
      <c r="CS94" s="127"/>
      <c r="CT94" s="141"/>
      <c r="CU94" s="1273"/>
      <c r="CV94" s="1274"/>
      <c r="CW94" s="1274"/>
      <c r="CX94" s="1274"/>
      <c r="CY94" s="1275"/>
      <c r="CZ94" s="1130"/>
      <c r="DA94" s="1131"/>
      <c r="DB94" s="1131"/>
      <c r="DC94" s="1131"/>
      <c r="DD94" s="1131"/>
      <c r="DE94" s="1131"/>
      <c r="DF94" s="1131"/>
      <c r="DG94" s="1131"/>
      <c r="DH94" s="1131"/>
      <c r="DI94" s="1131"/>
      <c r="DJ94" s="1131"/>
      <c r="DK94" s="1131"/>
      <c r="DL94" s="1131"/>
      <c r="DM94" s="1131"/>
      <c r="DN94" s="1131"/>
      <c r="DO94" s="1131"/>
      <c r="DP94" s="1131"/>
      <c r="DQ94" s="1131"/>
      <c r="DR94" s="1131"/>
      <c r="DS94" s="1131"/>
      <c r="DT94" s="1131"/>
      <c r="DU94" s="1131"/>
      <c r="DV94" s="1131"/>
      <c r="DW94" s="1131"/>
      <c r="DX94" s="1131"/>
      <c r="DY94" s="1131"/>
      <c r="DZ94" s="1131"/>
      <c r="EA94" s="1131"/>
      <c r="EB94" s="1131"/>
      <c r="EC94" s="1132"/>
    </row>
    <row r="95" spans="2:133" ht="13.5" customHeight="1">
      <c r="B95" s="99"/>
      <c r="C95" s="987"/>
      <c r="D95" s="987"/>
      <c r="E95" s="987"/>
      <c r="F95" s="987"/>
      <c r="G95" s="987"/>
      <c r="H95" s="987"/>
      <c r="I95" s="987"/>
      <c r="J95" s="987"/>
      <c r="K95" s="987"/>
      <c r="L95" s="987"/>
      <c r="M95" s="987"/>
      <c r="N95" s="987"/>
      <c r="O95" s="987"/>
      <c r="P95" s="1276"/>
      <c r="Q95" s="1276"/>
      <c r="R95" s="1276"/>
      <c r="S95" s="1276"/>
      <c r="T95" s="1276"/>
      <c r="U95" s="1276"/>
      <c r="V95" s="1276"/>
      <c r="W95" s="1276"/>
      <c r="X95" s="1276"/>
      <c r="Y95" s="1276"/>
      <c r="Z95" s="1276"/>
      <c r="AA95" s="1276"/>
      <c r="AB95" s="1276"/>
      <c r="AC95" s="1276"/>
      <c r="AD95" s="1276"/>
      <c r="AE95" s="1276"/>
      <c r="AF95" s="1276"/>
      <c r="AG95" s="1276"/>
      <c r="AH95" s="1276"/>
      <c r="AI95" s="987"/>
      <c r="AJ95" s="987"/>
      <c r="AK95" s="987"/>
      <c r="AL95" s="987"/>
      <c r="AM95" s="987"/>
      <c r="AN95" s="987"/>
      <c r="AO95" s="987"/>
      <c r="AP95" s="987"/>
      <c r="AQ95" s="987"/>
      <c r="AR95" s="987"/>
      <c r="AS95" s="987"/>
      <c r="AT95" s="1187"/>
      <c r="AU95" s="1271">
        <f t="shared" si="1"/>
        <v>35</v>
      </c>
      <c r="AV95" s="1272"/>
      <c r="AW95" s="129"/>
      <c r="AX95" s="127"/>
      <c r="AY95" s="127"/>
      <c r="AZ95" s="127"/>
      <c r="BA95" s="138"/>
      <c r="BB95" s="139"/>
      <c r="BC95" s="127"/>
      <c r="BD95" s="127"/>
      <c r="BE95" s="127"/>
      <c r="BF95" s="127"/>
      <c r="BG95" s="127"/>
      <c r="BH95" s="127"/>
      <c r="BI95" s="127"/>
      <c r="BJ95" s="127"/>
      <c r="BK95" s="176"/>
      <c r="BL95" s="159"/>
      <c r="BM95" s="127"/>
      <c r="BN95" s="127"/>
      <c r="BO95" s="127"/>
      <c r="BP95" s="127"/>
      <c r="BQ95" s="127"/>
      <c r="BR95" s="127"/>
      <c r="BS95" s="127"/>
      <c r="BT95" s="127"/>
      <c r="BU95" s="127"/>
      <c r="BV95" s="127"/>
      <c r="BW95" s="127"/>
      <c r="BX95" s="138"/>
      <c r="BY95" s="139"/>
      <c r="BZ95" s="127"/>
      <c r="CA95" s="127"/>
      <c r="CB95" s="127"/>
      <c r="CC95" s="127"/>
      <c r="CD95" s="127"/>
      <c r="CE95" s="127"/>
      <c r="CF95" s="127"/>
      <c r="CG95" s="127"/>
      <c r="CH95" s="127"/>
      <c r="CI95" s="176"/>
      <c r="CJ95" s="159"/>
      <c r="CK95" s="127"/>
      <c r="CL95" s="127"/>
      <c r="CM95" s="127"/>
      <c r="CN95" s="127"/>
      <c r="CO95" s="127"/>
      <c r="CP95" s="127"/>
      <c r="CQ95" s="127"/>
      <c r="CR95" s="127"/>
      <c r="CS95" s="127"/>
      <c r="CT95" s="141"/>
      <c r="CU95" s="1273"/>
      <c r="CV95" s="1274"/>
      <c r="CW95" s="1274"/>
      <c r="CX95" s="1274"/>
      <c r="CY95" s="1275"/>
      <c r="CZ95" s="1130"/>
      <c r="DA95" s="1131"/>
      <c r="DB95" s="1131"/>
      <c r="DC95" s="1131"/>
      <c r="DD95" s="1131"/>
      <c r="DE95" s="1131"/>
      <c r="DF95" s="1131"/>
      <c r="DG95" s="1131"/>
      <c r="DH95" s="1131"/>
      <c r="DI95" s="1131"/>
      <c r="DJ95" s="1131"/>
      <c r="DK95" s="1131"/>
      <c r="DL95" s="1131"/>
      <c r="DM95" s="1131"/>
      <c r="DN95" s="1131"/>
      <c r="DO95" s="1131"/>
      <c r="DP95" s="1131"/>
      <c r="DQ95" s="1131"/>
      <c r="DR95" s="1131"/>
      <c r="DS95" s="1131"/>
      <c r="DT95" s="1131"/>
      <c r="DU95" s="1131"/>
      <c r="DV95" s="1131"/>
      <c r="DW95" s="1131"/>
      <c r="DX95" s="1131"/>
      <c r="DY95" s="1131"/>
      <c r="DZ95" s="1131"/>
      <c r="EA95" s="1131"/>
      <c r="EB95" s="1131"/>
      <c r="EC95" s="1132"/>
    </row>
    <row r="96" spans="2:133" ht="13.5" customHeight="1">
      <c r="B96" s="99"/>
      <c r="C96" s="987"/>
      <c r="D96" s="987"/>
      <c r="E96" s="987"/>
      <c r="F96" s="987"/>
      <c r="G96" s="987"/>
      <c r="H96" s="987"/>
      <c r="I96" s="987"/>
      <c r="J96" s="987"/>
      <c r="K96" s="987"/>
      <c r="L96" s="987"/>
      <c r="M96" s="987"/>
      <c r="N96" s="987"/>
      <c r="O96" s="987"/>
      <c r="P96" s="1276"/>
      <c r="Q96" s="1276"/>
      <c r="R96" s="1276"/>
      <c r="S96" s="1276"/>
      <c r="T96" s="1276"/>
      <c r="U96" s="1276"/>
      <c r="V96" s="1276"/>
      <c r="W96" s="1276"/>
      <c r="X96" s="1276"/>
      <c r="Y96" s="1276"/>
      <c r="Z96" s="1276"/>
      <c r="AA96" s="1276"/>
      <c r="AB96" s="1276"/>
      <c r="AC96" s="1276"/>
      <c r="AD96" s="1276"/>
      <c r="AE96" s="1276"/>
      <c r="AF96" s="1276"/>
      <c r="AG96" s="1276"/>
      <c r="AH96" s="1276"/>
      <c r="AI96" s="987"/>
      <c r="AJ96" s="987"/>
      <c r="AK96" s="987"/>
      <c r="AL96" s="987"/>
      <c r="AM96" s="987"/>
      <c r="AN96" s="987"/>
      <c r="AO96" s="987"/>
      <c r="AP96" s="987"/>
      <c r="AQ96" s="987"/>
      <c r="AR96" s="987"/>
      <c r="AS96" s="987"/>
      <c r="AT96" s="1187"/>
      <c r="AU96" s="1271">
        <f t="shared" si="1"/>
        <v>36</v>
      </c>
      <c r="AV96" s="1272"/>
      <c r="AW96" s="129"/>
      <c r="AX96" s="127"/>
      <c r="AY96" s="127"/>
      <c r="AZ96" s="127"/>
      <c r="BA96" s="138"/>
      <c r="BB96" s="139"/>
      <c r="BC96" s="127"/>
      <c r="BD96" s="127"/>
      <c r="BE96" s="127"/>
      <c r="BF96" s="127"/>
      <c r="BG96" s="127"/>
      <c r="BH96" s="127"/>
      <c r="BI96" s="127"/>
      <c r="BJ96" s="127"/>
      <c r="BK96" s="176"/>
      <c r="BL96" s="159"/>
      <c r="BM96" s="127"/>
      <c r="BN96" s="127"/>
      <c r="BO96" s="127"/>
      <c r="BP96" s="127"/>
      <c r="BQ96" s="127"/>
      <c r="BR96" s="127"/>
      <c r="BS96" s="127"/>
      <c r="BT96" s="127"/>
      <c r="BU96" s="127"/>
      <c r="BV96" s="127"/>
      <c r="BW96" s="127"/>
      <c r="BX96" s="127"/>
      <c r="BY96" s="139"/>
      <c r="BZ96" s="127"/>
      <c r="CA96" s="127"/>
      <c r="CB96" s="127"/>
      <c r="CC96" s="127"/>
      <c r="CD96" s="127"/>
      <c r="CE96" s="127"/>
      <c r="CF96" s="127"/>
      <c r="CG96" s="127"/>
      <c r="CH96" s="127"/>
      <c r="CI96" s="176"/>
      <c r="CJ96" s="159"/>
      <c r="CK96" s="127"/>
      <c r="CL96" s="127"/>
      <c r="CM96" s="127"/>
      <c r="CN96" s="127"/>
      <c r="CO96" s="127"/>
      <c r="CP96" s="127"/>
      <c r="CQ96" s="127"/>
      <c r="CR96" s="127"/>
      <c r="CS96" s="127"/>
      <c r="CT96" s="141"/>
      <c r="CU96" s="1273"/>
      <c r="CV96" s="1274"/>
      <c r="CW96" s="1274"/>
      <c r="CX96" s="1274"/>
      <c r="CY96" s="1275"/>
      <c r="CZ96" s="1130"/>
      <c r="DA96" s="1131"/>
      <c r="DB96" s="1131"/>
      <c r="DC96" s="1131"/>
      <c r="DD96" s="1131"/>
      <c r="DE96" s="1131"/>
      <c r="DF96" s="1131"/>
      <c r="DG96" s="1131"/>
      <c r="DH96" s="1131"/>
      <c r="DI96" s="1131"/>
      <c r="DJ96" s="1131"/>
      <c r="DK96" s="1131"/>
      <c r="DL96" s="1131"/>
      <c r="DM96" s="1131"/>
      <c r="DN96" s="1131"/>
      <c r="DO96" s="1131"/>
      <c r="DP96" s="1131"/>
      <c r="DQ96" s="1131"/>
      <c r="DR96" s="1131"/>
      <c r="DS96" s="1131"/>
      <c r="DT96" s="1131"/>
      <c r="DU96" s="1131"/>
      <c r="DV96" s="1131"/>
      <c r="DW96" s="1131"/>
      <c r="DX96" s="1131"/>
      <c r="DY96" s="1131"/>
      <c r="DZ96" s="1131"/>
      <c r="EA96" s="1131"/>
      <c r="EB96" s="1131"/>
      <c r="EC96" s="1132"/>
    </row>
    <row r="97" spans="2:133" ht="13.5" customHeight="1" thickBot="1">
      <c r="B97" s="99"/>
      <c r="C97" s="987"/>
      <c r="D97" s="987"/>
      <c r="E97" s="987"/>
      <c r="F97" s="987"/>
      <c r="G97" s="987"/>
      <c r="H97" s="987"/>
      <c r="I97" s="987"/>
      <c r="J97" s="987"/>
      <c r="K97" s="987"/>
      <c r="L97" s="987"/>
      <c r="M97" s="987"/>
      <c r="N97" s="987"/>
      <c r="O97" s="987"/>
      <c r="P97" s="1276"/>
      <c r="Q97" s="1276"/>
      <c r="R97" s="1276"/>
      <c r="S97" s="1276"/>
      <c r="T97" s="1276"/>
      <c r="U97" s="1276"/>
      <c r="V97" s="1276"/>
      <c r="W97" s="1276"/>
      <c r="X97" s="1276"/>
      <c r="Y97" s="1276"/>
      <c r="Z97" s="1276"/>
      <c r="AA97" s="1276"/>
      <c r="AB97" s="1276"/>
      <c r="AC97" s="1276"/>
      <c r="AD97" s="1276"/>
      <c r="AE97" s="1276"/>
      <c r="AF97" s="1276"/>
      <c r="AG97" s="1276"/>
      <c r="AH97" s="1276"/>
      <c r="AI97" s="987"/>
      <c r="AJ97" s="987"/>
      <c r="AK97" s="987"/>
      <c r="AL97" s="987"/>
      <c r="AM97" s="987"/>
      <c r="AN97" s="987"/>
      <c r="AO97" s="987"/>
      <c r="AP97" s="987"/>
      <c r="AQ97" s="987"/>
      <c r="AR97" s="987"/>
      <c r="AS97" s="987"/>
      <c r="AT97" s="1187"/>
      <c r="AU97" s="1271">
        <f t="shared" si="1"/>
        <v>37</v>
      </c>
      <c r="AV97" s="1272"/>
      <c r="AW97" s="129"/>
      <c r="AX97" s="127"/>
      <c r="AY97" s="127"/>
      <c r="AZ97" s="127"/>
      <c r="BA97" s="138"/>
      <c r="BB97" s="139"/>
      <c r="BC97" s="127"/>
      <c r="BD97" s="127"/>
      <c r="BE97" s="127"/>
      <c r="BF97" s="127"/>
      <c r="BG97" s="127"/>
      <c r="BH97" s="127"/>
      <c r="BI97" s="127"/>
      <c r="BJ97" s="127"/>
      <c r="BK97" s="176"/>
      <c r="BL97" s="159"/>
      <c r="BM97" s="127"/>
      <c r="BN97" s="127"/>
      <c r="BO97" s="127"/>
      <c r="BP97" s="127"/>
      <c r="BQ97" s="127"/>
      <c r="BR97" s="127"/>
      <c r="BS97" s="127"/>
      <c r="BT97" s="127"/>
      <c r="BU97" s="127"/>
      <c r="BV97" s="127"/>
      <c r="BW97" s="127"/>
      <c r="BX97" s="138"/>
      <c r="BY97" s="127"/>
      <c r="BZ97" s="127"/>
      <c r="CA97" s="127"/>
      <c r="CB97" s="127"/>
      <c r="CC97" s="127"/>
      <c r="CD97" s="127"/>
      <c r="CE97" s="127"/>
      <c r="CF97" s="127"/>
      <c r="CG97" s="127"/>
      <c r="CH97" s="127"/>
      <c r="CI97" s="176"/>
      <c r="CJ97" s="159"/>
      <c r="CK97" s="127"/>
      <c r="CL97" s="127"/>
      <c r="CM97" s="127"/>
      <c r="CN97" s="127"/>
      <c r="CO97" s="127"/>
      <c r="CP97" s="127"/>
      <c r="CQ97" s="127"/>
      <c r="CR97" s="127"/>
      <c r="CS97" s="127"/>
      <c r="CT97" s="141"/>
      <c r="CU97" s="1273"/>
      <c r="CV97" s="1274"/>
      <c r="CW97" s="1274"/>
      <c r="CX97" s="1274"/>
      <c r="CY97" s="1275"/>
      <c r="CZ97" s="1130"/>
      <c r="DA97" s="1131"/>
      <c r="DB97" s="1131"/>
      <c r="DC97" s="1131"/>
      <c r="DD97" s="1131"/>
      <c r="DE97" s="1131"/>
      <c r="DF97" s="1131"/>
      <c r="DG97" s="1131"/>
      <c r="DH97" s="1131"/>
      <c r="DI97" s="1131"/>
      <c r="DJ97" s="1131"/>
      <c r="DK97" s="1131"/>
      <c r="DL97" s="1131"/>
      <c r="DM97" s="1131"/>
      <c r="DN97" s="1131"/>
      <c r="DO97" s="1131"/>
      <c r="DP97" s="1131"/>
      <c r="DQ97" s="1131"/>
      <c r="DR97" s="1131"/>
      <c r="DS97" s="1131"/>
      <c r="DT97" s="1131"/>
      <c r="DU97" s="1131"/>
      <c r="DV97" s="1131"/>
      <c r="DW97" s="1131"/>
      <c r="DX97" s="1131"/>
      <c r="DY97" s="1131"/>
      <c r="DZ97" s="1131"/>
      <c r="EA97" s="1131"/>
      <c r="EB97" s="1131"/>
      <c r="EC97" s="1132"/>
    </row>
    <row r="98" spans="2:133" ht="13.5" customHeight="1">
      <c r="B98" s="99"/>
      <c r="C98" s="987"/>
      <c r="D98" s="987"/>
      <c r="E98" s="987"/>
      <c r="F98" s="987"/>
      <c r="G98" s="987"/>
      <c r="H98" s="987"/>
      <c r="I98" s="987"/>
      <c r="J98" s="987"/>
      <c r="K98" s="987"/>
      <c r="L98" s="987"/>
      <c r="M98" s="987"/>
      <c r="N98" s="987"/>
      <c r="O98" s="987"/>
      <c r="P98" s="1276"/>
      <c r="Q98" s="1276"/>
      <c r="R98" s="1276"/>
      <c r="S98" s="1276"/>
      <c r="T98" s="1276"/>
      <c r="U98" s="1276"/>
      <c r="V98" s="1276"/>
      <c r="W98" s="1276"/>
      <c r="X98" s="1276"/>
      <c r="Y98" s="1276"/>
      <c r="Z98" s="1276"/>
      <c r="AA98" s="1276"/>
      <c r="AB98" s="1276"/>
      <c r="AC98" s="1276"/>
      <c r="AD98" s="1276"/>
      <c r="AE98" s="1276"/>
      <c r="AF98" s="1276"/>
      <c r="AG98" s="1276"/>
      <c r="AH98" s="1276"/>
      <c r="AI98" s="987"/>
      <c r="AJ98" s="987"/>
      <c r="AK98" s="987"/>
      <c r="AL98" s="987"/>
      <c r="AM98" s="987"/>
      <c r="AN98" s="987"/>
      <c r="AO98" s="987"/>
      <c r="AP98" s="987"/>
      <c r="AQ98" s="987"/>
      <c r="AR98" s="987"/>
      <c r="AS98" s="987"/>
      <c r="AT98" s="1187"/>
      <c r="AU98" s="1271">
        <f t="shared" si="1"/>
        <v>38</v>
      </c>
      <c r="AV98" s="1272"/>
      <c r="AW98" s="129"/>
      <c r="AX98" s="127"/>
      <c r="AY98" s="127"/>
      <c r="AZ98" s="127"/>
      <c r="BA98" s="138"/>
      <c r="BB98" s="139"/>
      <c r="BC98" s="127"/>
      <c r="BD98" s="127"/>
      <c r="BE98" s="127"/>
      <c r="BF98" s="127"/>
      <c r="BG98" s="127"/>
      <c r="BH98" s="127"/>
      <c r="BI98" s="127"/>
      <c r="BJ98" s="127"/>
      <c r="BK98" s="176"/>
      <c r="BL98" s="127"/>
      <c r="BM98" s="127"/>
      <c r="BN98" s="127"/>
      <c r="BO98" s="127"/>
      <c r="BP98" s="127"/>
      <c r="BQ98" s="127"/>
      <c r="BR98" s="127"/>
      <c r="BS98" s="127"/>
      <c r="BT98" s="127"/>
      <c r="BU98" s="127"/>
      <c r="BV98" s="127"/>
      <c r="BW98" s="127"/>
      <c r="BX98" s="138"/>
      <c r="BY98" s="139"/>
      <c r="BZ98" s="127"/>
      <c r="CA98" s="127"/>
      <c r="CB98" s="127"/>
      <c r="CC98" s="127"/>
      <c r="CD98" s="127"/>
      <c r="CE98" s="127"/>
      <c r="CF98" s="127"/>
      <c r="CG98" s="127"/>
      <c r="CH98" s="127"/>
      <c r="CI98" s="127"/>
      <c r="CJ98" s="159"/>
      <c r="CK98" s="127"/>
      <c r="CL98" s="127"/>
      <c r="CM98" s="127"/>
      <c r="CN98" s="127"/>
      <c r="CO98" s="127"/>
      <c r="CP98" s="127"/>
      <c r="CQ98" s="127"/>
      <c r="CR98" s="127"/>
      <c r="CS98" s="127"/>
      <c r="CT98" s="141"/>
      <c r="CU98" s="1273"/>
      <c r="CV98" s="1274"/>
      <c r="CW98" s="1274"/>
      <c r="CX98" s="1274"/>
      <c r="CY98" s="1275"/>
      <c r="CZ98" s="1349" t="str">
        <f>B52</f>
        <v>HULL SHUTDOWN SYSTEM
BLACK AND GREY WATER SYSTEM</v>
      </c>
      <c r="DA98" s="1350"/>
      <c r="DB98" s="1350"/>
      <c r="DC98" s="1350"/>
      <c r="DD98" s="1350"/>
      <c r="DE98" s="1350"/>
      <c r="DF98" s="1350"/>
      <c r="DG98" s="1350"/>
      <c r="DH98" s="1350"/>
      <c r="DI98" s="1350"/>
      <c r="DJ98" s="1350"/>
      <c r="DK98" s="1350"/>
      <c r="DL98" s="1350"/>
      <c r="DM98" s="1350"/>
      <c r="DN98" s="1350"/>
      <c r="DO98" s="1350"/>
      <c r="DP98" s="1350"/>
      <c r="DQ98" s="1350"/>
      <c r="DR98" s="1350"/>
      <c r="DS98" s="1350"/>
      <c r="DT98" s="1350"/>
      <c r="DU98" s="1350"/>
      <c r="DV98" s="1350"/>
      <c r="DW98" s="1350"/>
      <c r="DX98" s="1350"/>
      <c r="DY98" s="1350"/>
      <c r="DZ98" s="1350"/>
      <c r="EA98" s="1350"/>
      <c r="EB98" s="1350"/>
      <c r="EC98" s="1351"/>
    </row>
    <row r="99" spans="2:133" ht="13.5" customHeight="1">
      <c r="B99" s="99"/>
      <c r="C99" s="987"/>
      <c r="D99" s="987"/>
      <c r="E99" s="987"/>
      <c r="F99" s="987"/>
      <c r="G99" s="987"/>
      <c r="H99" s="987"/>
      <c r="I99" s="987"/>
      <c r="J99" s="987"/>
      <c r="K99" s="987"/>
      <c r="L99" s="987"/>
      <c r="M99" s="987"/>
      <c r="N99" s="987"/>
      <c r="O99" s="987"/>
      <c r="P99" s="1276"/>
      <c r="Q99" s="1276"/>
      <c r="R99" s="1276"/>
      <c r="S99" s="1276"/>
      <c r="T99" s="1276"/>
      <c r="U99" s="1276"/>
      <c r="V99" s="1276"/>
      <c r="W99" s="1276"/>
      <c r="X99" s="1276"/>
      <c r="Y99" s="1276"/>
      <c r="Z99" s="1276"/>
      <c r="AA99" s="1276"/>
      <c r="AB99" s="1276"/>
      <c r="AC99" s="1276"/>
      <c r="AD99" s="1276"/>
      <c r="AE99" s="1276"/>
      <c r="AF99" s="1276"/>
      <c r="AG99" s="1276"/>
      <c r="AH99" s="1276"/>
      <c r="AI99" s="987"/>
      <c r="AJ99" s="987"/>
      <c r="AK99" s="987"/>
      <c r="AL99" s="987"/>
      <c r="AM99" s="987"/>
      <c r="AN99" s="987"/>
      <c r="AO99" s="987"/>
      <c r="AP99" s="987"/>
      <c r="AQ99" s="987"/>
      <c r="AR99" s="987"/>
      <c r="AS99" s="987"/>
      <c r="AT99" s="1187"/>
      <c r="AU99" s="1271">
        <f t="shared" si="1"/>
        <v>39</v>
      </c>
      <c r="AV99" s="1272"/>
      <c r="AW99" s="129"/>
      <c r="AX99" s="127"/>
      <c r="AY99" s="127"/>
      <c r="AZ99" s="127"/>
      <c r="BA99" s="138"/>
      <c r="BB99" s="139"/>
      <c r="BC99" s="127"/>
      <c r="BD99" s="127"/>
      <c r="BE99" s="127"/>
      <c r="BF99" s="127"/>
      <c r="BG99" s="127"/>
      <c r="BH99" s="127"/>
      <c r="BI99" s="127"/>
      <c r="BJ99" s="127"/>
      <c r="BK99" s="176"/>
      <c r="BL99" s="159"/>
      <c r="BM99" s="127"/>
      <c r="BN99" s="127"/>
      <c r="BO99" s="127"/>
      <c r="BP99" s="127"/>
      <c r="BQ99" s="127"/>
      <c r="BR99" s="127"/>
      <c r="BS99" s="127"/>
      <c r="BT99" s="127"/>
      <c r="BU99" s="127"/>
      <c r="BV99" s="127"/>
      <c r="BW99" s="127"/>
      <c r="BX99" s="138"/>
      <c r="BY99" s="139"/>
      <c r="BZ99" s="127"/>
      <c r="CA99" s="127"/>
      <c r="CB99" s="127"/>
      <c r="CC99" s="127"/>
      <c r="CD99" s="127"/>
      <c r="CE99" s="127"/>
      <c r="CF99" s="127"/>
      <c r="CG99" s="127"/>
      <c r="CH99" s="127"/>
      <c r="CI99" s="176"/>
      <c r="CJ99" s="159"/>
      <c r="CK99" s="127"/>
      <c r="CL99" s="127"/>
      <c r="CM99" s="127"/>
      <c r="CN99" s="127"/>
      <c r="CO99" s="127"/>
      <c r="CP99" s="127"/>
      <c r="CQ99" s="127"/>
      <c r="CR99" s="127"/>
      <c r="CS99" s="127"/>
      <c r="CT99" s="141"/>
      <c r="CU99" s="1273"/>
      <c r="CV99" s="1274"/>
      <c r="CW99" s="1274"/>
      <c r="CX99" s="1274"/>
      <c r="CY99" s="1275"/>
      <c r="CZ99" s="1352"/>
      <c r="DA99" s="1353"/>
      <c r="DB99" s="1353"/>
      <c r="DC99" s="1353"/>
      <c r="DD99" s="1353"/>
      <c r="DE99" s="1353"/>
      <c r="DF99" s="1353"/>
      <c r="DG99" s="1353"/>
      <c r="DH99" s="1353"/>
      <c r="DI99" s="1353"/>
      <c r="DJ99" s="1353"/>
      <c r="DK99" s="1353"/>
      <c r="DL99" s="1353"/>
      <c r="DM99" s="1353"/>
      <c r="DN99" s="1353"/>
      <c r="DO99" s="1353"/>
      <c r="DP99" s="1353"/>
      <c r="DQ99" s="1353"/>
      <c r="DR99" s="1353"/>
      <c r="DS99" s="1353"/>
      <c r="DT99" s="1353"/>
      <c r="DU99" s="1353"/>
      <c r="DV99" s="1353"/>
      <c r="DW99" s="1353"/>
      <c r="DX99" s="1353"/>
      <c r="DY99" s="1353"/>
      <c r="DZ99" s="1353"/>
      <c r="EA99" s="1353"/>
      <c r="EB99" s="1353"/>
      <c r="EC99" s="1354"/>
    </row>
    <row r="100" spans="2:133" ht="13.5" customHeight="1">
      <c r="B100" s="99"/>
      <c r="C100" s="987"/>
      <c r="D100" s="987"/>
      <c r="E100" s="987"/>
      <c r="F100" s="987"/>
      <c r="G100" s="987"/>
      <c r="H100" s="987"/>
      <c r="I100" s="987"/>
      <c r="J100" s="987"/>
      <c r="K100" s="987"/>
      <c r="L100" s="987"/>
      <c r="M100" s="987"/>
      <c r="N100" s="987"/>
      <c r="O100" s="987"/>
      <c r="P100" s="1276"/>
      <c r="Q100" s="1276"/>
      <c r="R100" s="1276"/>
      <c r="S100" s="1276"/>
      <c r="T100" s="1276"/>
      <c r="U100" s="1276"/>
      <c r="V100" s="1276"/>
      <c r="W100" s="1276"/>
      <c r="X100" s="1276"/>
      <c r="Y100" s="1276"/>
      <c r="Z100" s="1276"/>
      <c r="AA100" s="1276"/>
      <c r="AB100" s="1276"/>
      <c r="AC100" s="1276"/>
      <c r="AD100" s="1276"/>
      <c r="AE100" s="1276"/>
      <c r="AF100" s="1276"/>
      <c r="AG100" s="1276"/>
      <c r="AH100" s="1276"/>
      <c r="AI100" s="987"/>
      <c r="AJ100" s="987"/>
      <c r="AK100" s="987"/>
      <c r="AL100" s="987"/>
      <c r="AM100" s="987"/>
      <c r="AN100" s="987"/>
      <c r="AO100" s="987"/>
      <c r="AP100" s="987"/>
      <c r="AQ100" s="987"/>
      <c r="AR100" s="987"/>
      <c r="AS100" s="987"/>
      <c r="AT100" s="1187"/>
      <c r="AU100" s="1271">
        <f t="shared" si="1"/>
        <v>40</v>
      </c>
      <c r="AV100" s="1272"/>
      <c r="AW100" s="129"/>
      <c r="AX100" s="127"/>
      <c r="AY100" s="127"/>
      <c r="AZ100" s="127"/>
      <c r="BA100" s="138"/>
      <c r="BB100" s="127"/>
      <c r="BC100" s="127"/>
      <c r="BD100" s="127"/>
      <c r="BE100" s="127"/>
      <c r="BF100" s="127"/>
      <c r="BG100" s="127"/>
      <c r="BH100" s="127"/>
      <c r="BI100" s="127"/>
      <c r="BJ100" s="127"/>
      <c r="BK100" s="176"/>
      <c r="BL100" s="159"/>
      <c r="BM100" s="127"/>
      <c r="BN100" s="127"/>
      <c r="BO100" s="127"/>
      <c r="BP100" s="127"/>
      <c r="BQ100" s="127"/>
      <c r="BR100" s="127"/>
      <c r="BS100" s="127"/>
      <c r="BT100" s="127"/>
      <c r="BU100" s="127"/>
      <c r="BV100" s="127"/>
      <c r="BW100" s="127"/>
      <c r="BX100" s="138"/>
      <c r="BY100" s="139"/>
      <c r="BZ100" s="127"/>
      <c r="CA100" s="127"/>
      <c r="CB100" s="127"/>
      <c r="CC100" s="127"/>
      <c r="CD100" s="127"/>
      <c r="CE100" s="127"/>
      <c r="CF100" s="127"/>
      <c r="CG100" s="127"/>
      <c r="CH100" s="127"/>
      <c r="CI100" s="176"/>
      <c r="CJ100" s="159"/>
      <c r="CK100" s="127"/>
      <c r="CL100" s="127"/>
      <c r="CM100" s="127"/>
      <c r="CN100" s="127"/>
      <c r="CO100" s="127"/>
      <c r="CP100" s="127"/>
      <c r="CQ100" s="127"/>
      <c r="CR100" s="127"/>
      <c r="CS100" s="127"/>
      <c r="CT100" s="141"/>
      <c r="CU100" s="1273"/>
      <c r="CV100" s="1274"/>
      <c r="CW100" s="1274"/>
      <c r="CX100" s="1274"/>
      <c r="CY100" s="1275"/>
      <c r="CZ100" s="1352"/>
      <c r="DA100" s="1353"/>
      <c r="DB100" s="1353"/>
      <c r="DC100" s="1353"/>
      <c r="DD100" s="1353"/>
      <c r="DE100" s="1353"/>
      <c r="DF100" s="1353"/>
      <c r="DG100" s="1353"/>
      <c r="DH100" s="1353"/>
      <c r="DI100" s="1353"/>
      <c r="DJ100" s="1353"/>
      <c r="DK100" s="1353"/>
      <c r="DL100" s="1353"/>
      <c r="DM100" s="1353"/>
      <c r="DN100" s="1353"/>
      <c r="DO100" s="1353"/>
      <c r="DP100" s="1353"/>
      <c r="DQ100" s="1353"/>
      <c r="DR100" s="1353"/>
      <c r="DS100" s="1353"/>
      <c r="DT100" s="1353"/>
      <c r="DU100" s="1353"/>
      <c r="DV100" s="1353"/>
      <c r="DW100" s="1353"/>
      <c r="DX100" s="1353"/>
      <c r="DY100" s="1353"/>
      <c r="DZ100" s="1353"/>
      <c r="EA100" s="1353"/>
      <c r="EB100" s="1353"/>
      <c r="EC100" s="1354"/>
    </row>
    <row r="101" spans="2:133" ht="13.5" customHeight="1">
      <c r="B101" s="99"/>
      <c r="C101" s="987"/>
      <c r="D101" s="987"/>
      <c r="E101" s="987"/>
      <c r="F101" s="987"/>
      <c r="G101" s="987"/>
      <c r="H101" s="987"/>
      <c r="I101" s="987"/>
      <c r="J101" s="987"/>
      <c r="K101" s="987"/>
      <c r="L101" s="987"/>
      <c r="M101" s="987"/>
      <c r="N101" s="987"/>
      <c r="O101" s="987"/>
      <c r="P101" s="1276"/>
      <c r="Q101" s="1276"/>
      <c r="R101" s="1276"/>
      <c r="S101" s="1276"/>
      <c r="T101" s="1276"/>
      <c r="U101" s="1276"/>
      <c r="V101" s="1276"/>
      <c r="W101" s="1276"/>
      <c r="X101" s="1276"/>
      <c r="Y101" s="1276"/>
      <c r="Z101" s="1276"/>
      <c r="AA101" s="1276"/>
      <c r="AB101" s="1276"/>
      <c r="AC101" s="1276"/>
      <c r="AD101" s="1276"/>
      <c r="AE101" s="1276"/>
      <c r="AF101" s="1276"/>
      <c r="AG101" s="1276"/>
      <c r="AH101" s="1276"/>
      <c r="AI101" s="987"/>
      <c r="AJ101" s="987"/>
      <c r="AK101" s="987"/>
      <c r="AL101" s="987"/>
      <c r="AM101" s="987"/>
      <c r="AN101" s="987"/>
      <c r="AO101" s="987"/>
      <c r="AP101" s="987"/>
      <c r="AQ101" s="987"/>
      <c r="AR101" s="987"/>
      <c r="AS101" s="987"/>
      <c r="AT101" s="1187"/>
      <c r="AU101" s="1271">
        <f t="shared" si="1"/>
        <v>41</v>
      </c>
      <c r="AV101" s="1272"/>
      <c r="AW101" s="129"/>
      <c r="AX101" s="127"/>
      <c r="AY101" s="127"/>
      <c r="AZ101" s="127"/>
      <c r="BA101" s="138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76"/>
      <c r="BL101" s="159"/>
      <c r="BM101" s="127"/>
      <c r="BN101" s="127"/>
      <c r="BO101" s="127"/>
      <c r="BP101" s="127"/>
      <c r="BQ101" s="127"/>
      <c r="BR101" s="127"/>
      <c r="BS101" s="127"/>
      <c r="BT101" s="127"/>
      <c r="BU101" s="127"/>
      <c r="BV101" s="127"/>
      <c r="BW101" s="127"/>
      <c r="BX101" s="138"/>
      <c r="BY101" s="139"/>
      <c r="BZ101" s="127"/>
      <c r="CA101" s="127"/>
      <c r="CB101" s="127"/>
      <c r="CC101" s="127"/>
      <c r="CD101" s="127"/>
      <c r="CE101" s="127"/>
      <c r="CF101" s="127"/>
      <c r="CG101" s="127"/>
      <c r="CH101" s="127"/>
      <c r="CI101" s="176"/>
      <c r="CJ101" s="159"/>
      <c r="CK101" s="127"/>
      <c r="CL101" s="127"/>
      <c r="CM101" s="127"/>
      <c r="CN101" s="127"/>
      <c r="CO101" s="127"/>
      <c r="CP101" s="127"/>
      <c r="CQ101" s="127"/>
      <c r="CR101" s="127"/>
      <c r="CS101" s="127"/>
      <c r="CT101" s="141"/>
      <c r="CU101" s="1273"/>
      <c r="CV101" s="1274"/>
      <c r="CW101" s="1274"/>
      <c r="CX101" s="1274"/>
      <c r="CY101" s="1275"/>
      <c r="CZ101" s="1352"/>
      <c r="DA101" s="1353"/>
      <c r="DB101" s="1353"/>
      <c r="DC101" s="1353"/>
      <c r="DD101" s="1353"/>
      <c r="DE101" s="1353"/>
      <c r="DF101" s="1353"/>
      <c r="DG101" s="1353"/>
      <c r="DH101" s="1353"/>
      <c r="DI101" s="1353"/>
      <c r="DJ101" s="1353"/>
      <c r="DK101" s="1353"/>
      <c r="DL101" s="1353"/>
      <c r="DM101" s="1353"/>
      <c r="DN101" s="1353"/>
      <c r="DO101" s="1353"/>
      <c r="DP101" s="1353"/>
      <c r="DQ101" s="1353"/>
      <c r="DR101" s="1353"/>
      <c r="DS101" s="1353"/>
      <c r="DT101" s="1353"/>
      <c r="DU101" s="1353"/>
      <c r="DV101" s="1353"/>
      <c r="DW101" s="1353"/>
      <c r="DX101" s="1353"/>
      <c r="DY101" s="1353"/>
      <c r="DZ101" s="1353"/>
      <c r="EA101" s="1353"/>
      <c r="EB101" s="1353"/>
      <c r="EC101" s="1354"/>
    </row>
    <row r="102" spans="2:133" ht="13.5" customHeight="1" thickBot="1">
      <c r="B102" s="99"/>
      <c r="C102" s="987"/>
      <c r="D102" s="987"/>
      <c r="E102" s="987"/>
      <c r="F102" s="987"/>
      <c r="G102" s="987"/>
      <c r="H102" s="987"/>
      <c r="I102" s="987"/>
      <c r="J102" s="987"/>
      <c r="K102" s="987"/>
      <c r="L102" s="987"/>
      <c r="M102" s="987"/>
      <c r="N102" s="987"/>
      <c r="O102" s="987"/>
      <c r="P102" s="1276"/>
      <c r="Q102" s="1276"/>
      <c r="R102" s="1276"/>
      <c r="S102" s="1276"/>
      <c r="T102" s="1276"/>
      <c r="U102" s="1276"/>
      <c r="V102" s="1276"/>
      <c r="W102" s="1276"/>
      <c r="X102" s="1276"/>
      <c r="Y102" s="1276"/>
      <c r="Z102" s="1276"/>
      <c r="AA102" s="1276"/>
      <c r="AB102" s="1276"/>
      <c r="AC102" s="1276"/>
      <c r="AD102" s="1276"/>
      <c r="AE102" s="1276"/>
      <c r="AF102" s="1276"/>
      <c r="AG102" s="1276"/>
      <c r="AH102" s="1276"/>
      <c r="AI102" s="987"/>
      <c r="AJ102" s="987"/>
      <c r="AK102" s="987"/>
      <c r="AL102" s="987"/>
      <c r="AM102" s="987"/>
      <c r="AN102" s="987"/>
      <c r="AO102" s="987"/>
      <c r="AP102" s="987"/>
      <c r="AQ102" s="987"/>
      <c r="AR102" s="987"/>
      <c r="AS102" s="987"/>
      <c r="AT102" s="1187"/>
      <c r="AU102" s="1271">
        <f t="shared" si="1"/>
        <v>42</v>
      </c>
      <c r="AV102" s="1272"/>
      <c r="AW102" s="129"/>
      <c r="AX102" s="127"/>
      <c r="AY102" s="127"/>
      <c r="AZ102" s="127"/>
      <c r="BA102" s="138"/>
      <c r="BB102" s="127"/>
      <c r="BC102" s="127"/>
      <c r="BD102" s="127"/>
      <c r="BE102" s="127"/>
      <c r="BF102" s="127"/>
      <c r="BG102" s="127"/>
      <c r="BH102" s="127"/>
      <c r="BI102" s="127"/>
      <c r="BJ102" s="127"/>
      <c r="BK102" s="176"/>
      <c r="BL102" s="159"/>
      <c r="BM102" s="127"/>
      <c r="BN102" s="127"/>
      <c r="BO102" s="127"/>
      <c r="BP102" s="127"/>
      <c r="BQ102" s="127"/>
      <c r="BR102" s="127"/>
      <c r="BS102" s="127"/>
      <c r="BT102" s="127"/>
      <c r="BU102" s="127"/>
      <c r="BV102" s="127"/>
      <c r="BW102" s="127"/>
      <c r="BX102" s="138"/>
      <c r="BY102" s="139"/>
      <c r="BZ102" s="127"/>
      <c r="CA102" s="127"/>
      <c r="CB102" s="127"/>
      <c r="CC102" s="127"/>
      <c r="CD102" s="127"/>
      <c r="CE102" s="127"/>
      <c r="CF102" s="127"/>
      <c r="CG102" s="127"/>
      <c r="CH102" s="127"/>
      <c r="CI102" s="176"/>
      <c r="CJ102" s="159"/>
      <c r="CK102" s="127"/>
      <c r="CL102" s="127"/>
      <c r="CM102" s="127"/>
      <c r="CN102" s="127"/>
      <c r="CO102" s="127"/>
      <c r="CP102" s="127"/>
      <c r="CQ102" s="127"/>
      <c r="CR102" s="127"/>
      <c r="CS102" s="127"/>
      <c r="CT102" s="141"/>
      <c r="CU102" s="1273"/>
      <c r="CV102" s="1274"/>
      <c r="CW102" s="1274"/>
      <c r="CX102" s="1274"/>
      <c r="CY102" s="1275"/>
      <c r="CZ102" s="1355"/>
      <c r="DA102" s="1356"/>
      <c r="DB102" s="1356"/>
      <c r="DC102" s="1356"/>
      <c r="DD102" s="1356"/>
      <c r="DE102" s="1356"/>
      <c r="DF102" s="1356"/>
      <c r="DG102" s="1356"/>
      <c r="DH102" s="1356"/>
      <c r="DI102" s="1356"/>
      <c r="DJ102" s="1356"/>
      <c r="DK102" s="1356"/>
      <c r="DL102" s="1356"/>
      <c r="DM102" s="1356"/>
      <c r="DN102" s="1356"/>
      <c r="DO102" s="1356"/>
      <c r="DP102" s="1356"/>
      <c r="DQ102" s="1356"/>
      <c r="DR102" s="1356"/>
      <c r="DS102" s="1356"/>
      <c r="DT102" s="1356"/>
      <c r="DU102" s="1356"/>
      <c r="DV102" s="1356"/>
      <c r="DW102" s="1356"/>
      <c r="DX102" s="1356"/>
      <c r="DY102" s="1356"/>
      <c r="DZ102" s="1356"/>
      <c r="EA102" s="1356"/>
      <c r="EB102" s="1356"/>
      <c r="EC102" s="1357"/>
    </row>
    <row r="103" spans="2:133" ht="13.5" customHeight="1" thickBot="1">
      <c r="B103" s="99"/>
      <c r="C103" s="987"/>
      <c r="D103" s="987"/>
      <c r="E103" s="987"/>
      <c r="F103" s="987"/>
      <c r="G103" s="987"/>
      <c r="H103" s="987"/>
      <c r="I103" s="987"/>
      <c r="J103" s="987"/>
      <c r="K103" s="987"/>
      <c r="L103" s="987"/>
      <c r="M103" s="987"/>
      <c r="N103" s="987"/>
      <c r="O103" s="987"/>
      <c r="P103" s="1276"/>
      <c r="Q103" s="1276"/>
      <c r="R103" s="1276"/>
      <c r="S103" s="1276"/>
      <c r="T103" s="1276"/>
      <c r="U103" s="1276"/>
      <c r="V103" s="1276"/>
      <c r="W103" s="1276"/>
      <c r="X103" s="1276"/>
      <c r="Y103" s="1276"/>
      <c r="Z103" s="1276"/>
      <c r="AA103" s="1276"/>
      <c r="AB103" s="1276"/>
      <c r="AC103" s="1276"/>
      <c r="AD103" s="1276"/>
      <c r="AE103" s="1276"/>
      <c r="AF103" s="1276"/>
      <c r="AG103" s="1276"/>
      <c r="AH103" s="1276"/>
      <c r="AI103" s="987"/>
      <c r="AJ103" s="987"/>
      <c r="AK103" s="987"/>
      <c r="AL103" s="987"/>
      <c r="AM103" s="987"/>
      <c r="AN103" s="987"/>
      <c r="AO103" s="987"/>
      <c r="AP103" s="987"/>
      <c r="AQ103" s="987"/>
      <c r="AR103" s="987"/>
      <c r="AS103" s="987"/>
      <c r="AT103" s="1187"/>
      <c r="AU103" s="1271">
        <f t="shared" si="1"/>
        <v>43</v>
      </c>
      <c r="AV103" s="1272"/>
      <c r="AW103" s="205"/>
      <c r="AX103" s="206"/>
      <c r="AY103" s="206"/>
      <c r="AZ103" s="206"/>
      <c r="BA103" s="212"/>
      <c r="BB103" s="206"/>
      <c r="BC103" s="206"/>
      <c r="BD103" s="206"/>
      <c r="BE103" s="127"/>
      <c r="BF103" s="127"/>
      <c r="BG103" s="127"/>
      <c r="BH103" s="127"/>
      <c r="BI103" s="127"/>
      <c r="BJ103" s="127"/>
      <c r="BK103" s="214"/>
      <c r="BL103" s="215"/>
      <c r="BM103" s="206"/>
      <c r="BN103" s="206"/>
      <c r="BO103" s="206"/>
      <c r="BP103" s="206"/>
      <c r="BQ103" s="206"/>
      <c r="BR103" s="206"/>
      <c r="BS103" s="206"/>
      <c r="BT103" s="206"/>
      <c r="BU103" s="206"/>
      <c r="BV103" s="206"/>
      <c r="BW103" s="206"/>
      <c r="BX103" s="212"/>
      <c r="BY103" s="213"/>
      <c r="BZ103" s="206"/>
      <c r="CA103" s="206"/>
      <c r="CB103" s="206"/>
      <c r="CC103" s="206"/>
      <c r="CD103" s="206"/>
      <c r="CE103" s="206"/>
      <c r="CF103" s="206"/>
      <c r="CG103" s="206"/>
      <c r="CH103" s="206"/>
      <c r="CI103" s="176"/>
      <c r="CJ103" s="215"/>
      <c r="CK103" s="206"/>
      <c r="CL103" s="206"/>
      <c r="CM103" s="206"/>
      <c r="CN103" s="127"/>
      <c r="CO103" s="127"/>
      <c r="CP103" s="127"/>
      <c r="CQ103" s="127"/>
      <c r="CR103" s="127"/>
      <c r="CS103" s="127"/>
      <c r="CT103" s="141"/>
      <c r="CU103" s="1273"/>
      <c r="CV103" s="1274"/>
      <c r="CW103" s="1274"/>
      <c r="CX103" s="1274"/>
      <c r="CY103" s="1275"/>
      <c r="CZ103" s="1306"/>
      <c r="DA103" s="1307"/>
      <c r="DB103" s="1307"/>
      <c r="DC103" s="1307"/>
      <c r="DD103" s="1307"/>
      <c r="DE103" s="1307"/>
      <c r="DF103" s="1307"/>
      <c r="DG103" s="1307"/>
      <c r="DH103" s="1308"/>
      <c r="DI103" s="1315" t="s">
        <v>42</v>
      </c>
      <c r="DJ103" s="1316"/>
      <c r="DK103" s="1316"/>
      <c r="DL103" s="1316"/>
      <c r="DM103" s="1316"/>
      <c r="DN103" s="1317"/>
      <c r="DO103" s="1321" t="str">
        <f>[35]PG_001!AE1</f>
        <v>I-DE-3010.2J-1351-847-KES-001</v>
      </c>
      <c r="DP103" s="1322"/>
      <c r="DQ103" s="1322"/>
      <c r="DR103" s="1322"/>
      <c r="DS103" s="1322"/>
      <c r="DT103" s="1322"/>
      <c r="DU103" s="1322"/>
      <c r="DV103" s="1322"/>
      <c r="DW103" s="1322"/>
      <c r="DX103" s="1322"/>
      <c r="DY103" s="1323"/>
      <c r="DZ103" s="1299" t="s">
        <v>43</v>
      </c>
      <c r="EA103" s="1327"/>
      <c r="EB103" s="1232" t="s">
        <v>3887</v>
      </c>
      <c r="EC103" s="1234"/>
    </row>
    <row r="104" spans="2:133" ht="13.5" customHeight="1" thickBot="1">
      <c r="B104" s="99"/>
      <c r="C104" s="987"/>
      <c r="D104" s="987"/>
      <c r="E104" s="987"/>
      <c r="F104" s="987"/>
      <c r="G104" s="987"/>
      <c r="H104" s="987"/>
      <c r="I104" s="987"/>
      <c r="J104" s="987"/>
      <c r="K104" s="987"/>
      <c r="L104" s="987"/>
      <c r="M104" s="987"/>
      <c r="N104" s="987"/>
      <c r="O104" s="987"/>
      <c r="P104" s="1276"/>
      <c r="Q104" s="1276"/>
      <c r="R104" s="1276"/>
      <c r="S104" s="1276"/>
      <c r="T104" s="1276"/>
      <c r="U104" s="1276"/>
      <c r="V104" s="1276"/>
      <c r="W104" s="1276"/>
      <c r="X104" s="1276"/>
      <c r="Y104" s="1276"/>
      <c r="Z104" s="1276"/>
      <c r="AA104" s="1276"/>
      <c r="AB104" s="1276"/>
      <c r="AC104" s="1276"/>
      <c r="AD104" s="1276"/>
      <c r="AE104" s="1276"/>
      <c r="AF104" s="1276"/>
      <c r="AG104" s="1276"/>
      <c r="AH104" s="1276"/>
      <c r="AI104" s="987"/>
      <c r="AJ104" s="987"/>
      <c r="AK104" s="987"/>
      <c r="AL104" s="987"/>
      <c r="AM104" s="987"/>
      <c r="AN104" s="987"/>
      <c r="AO104" s="987"/>
      <c r="AP104" s="987"/>
      <c r="AQ104" s="987"/>
      <c r="AR104" s="987"/>
      <c r="AS104" s="987"/>
      <c r="AT104" s="1187"/>
      <c r="AU104" s="1271">
        <f t="shared" si="1"/>
        <v>44</v>
      </c>
      <c r="AV104" s="1272"/>
      <c r="AW104" s="129"/>
      <c r="AX104" s="127"/>
      <c r="AY104" s="127"/>
      <c r="AZ104" s="127"/>
      <c r="BA104" s="138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76"/>
      <c r="BL104" s="159"/>
      <c r="BM104" s="127"/>
      <c r="BN104" s="127"/>
      <c r="BO104" s="127"/>
      <c r="BP104" s="127"/>
      <c r="BQ104" s="127"/>
      <c r="BR104" s="127"/>
      <c r="BS104" s="127"/>
      <c r="BT104" s="127"/>
      <c r="BU104" s="127"/>
      <c r="BV104" s="127"/>
      <c r="BW104" s="127"/>
      <c r="BX104" s="138"/>
      <c r="BY104" s="139"/>
      <c r="BZ104" s="127"/>
      <c r="CA104" s="127"/>
      <c r="CB104" s="127"/>
      <c r="CC104" s="127"/>
      <c r="CD104" s="127"/>
      <c r="CE104" s="127"/>
      <c r="CF104" s="127"/>
      <c r="CG104" s="127"/>
      <c r="CH104" s="127"/>
      <c r="CI104" s="176"/>
      <c r="CJ104" s="159"/>
      <c r="CK104" s="127"/>
      <c r="CL104" s="127"/>
      <c r="CM104" s="127"/>
      <c r="CN104" s="127"/>
      <c r="CO104" s="127"/>
      <c r="CP104" s="127"/>
      <c r="CQ104" s="127"/>
      <c r="CR104" s="127"/>
      <c r="CS104" s="127"/>
      <c r="CT104" s="141"/>
      <c r="CU104" s="1273"/>
      <c r="CV104" s="1274"/>
      <c r="CW104" s="1274"/>
      <c r="CX104" s="1274"/>
      <c r="CY104" s="1275"/>
      <c r="CZ104" s="1309"/>
      <c r="DA104" s="1310"/>
      <c r="DB104" s="1310"/>
      <c r="DC104" s="1310"/>
      <c r="DD104" s="1310"/>
      <c r="DE104" s="1310"/>
      <c r="DF104" s="1310"/>
      <c r="DG104" s="1310"/>
      <c r="DH104" s="1311"/>
      <c r="DI104" s="1318"/>
      <c r="DJ104" s="1319"/>
      <c r="DK104" s="1319"/>
      <c r="DL104" s="1319"/>
      <c r="DM104" s="1319"/>
      <c r="DN104" s="1320"/>
      <c r="DO104" s="1324"/>
      <c r="DP104" s="1325"/>
      <c r="DQ104" s="1325"/>
      <c r="DR104" s="1325"/>
      <c r="DS104" s="1325"/>
      <c r="DT104" s="1325"/>
      <c r="DU104" s="1325"/>
      <c r="DV104" s="1325"/>
      <c r="DW104" s="1325"/>
      <c r="DX104" s="1325"/>
      <c r="DY104" s="1326"/>
      <c r="DZ104" s="1305"/>
      <c r="EA104" s="1305"/>
      <c r="EB104" s="1297"/>
      <c r="EC104" s="1298"/>
    </row>
    <row r="105" spans="2:133" ht="13.5" customHeight="1" thickBot="1">
      <c r="B105" s="99"/>
      <c r="C105" s="987"/>
      <c r="D105" s="987"/>
      <c r="E105" s="987"/>
      <c r="F105" s="987"/>
      <c r="G105" s="987"/>
      <c r="H105" s="987"/>
      <c r="I105" s="987"/>
      <c r="J105" s="987"/>
      <c r="K105" s="987"/>
      <c r="L105" s="987"/>
      <c r="M105" s="987"/>
      <c r="N105" s="987"/>
      <c r="O105" s="987"/>
      <c r="P105" s="1276"/>
      <c r="Q105" s="1276"/>
      <c r="R105" s="1276"/>
      <c r="S105" s="1276"/>
      <c r="T105" s="1276"/>
      <c r="U105" s="1276"/>
      <c r="V105" s="1276"/>
      <c r="W105" s="1276"/>
      <c r="X105" s="1276"/>
      <c r="Y105" s="1276"/>
      <c r="Z105" s="1276"/>
      <c r="AA105" s="1276"/>
      <c r="AB105" s="1276"/>
      <c r="AC105" s="1276"/>
      <c r="AD105" s="1276"/>
      <c r="AE105" s="1276"/>
      <c r="AF105" s="1276"/>
      <c r="AG105" s="1276"/>
      <c r="AH105" s="1276"/>
      <c r="AI105" s="987"/>
      <c r="AJ105" s="987"/>
      <c r="AK105" s="987"/>
      <c r="AL105" s="987"/>
      <c r="AM105" s="987"/>
      <c r="AN105" s="987"/>
      <c r="AO105" s="987"/>
      <c r="AP105" s="987"/>
      <c r="AQ105" s="987"/>
      <c r="AR105" s="987"/>
      <c r="AS105" s="987"/>
      <c r="AT105" s="1187"/>
      <c r="AU105" s="1271">
        <f t="shared" si="1"/>
        <v>45</v>
      </c>
      <c r="AV105" s="1272"/>
      <c r="AW105" s="129"/>
      <c r="AX105" s="127"/>
      <c r="AY105" s="127"/>
      <c r="AZ105" s="127"/>
      <c r="BA105" s="138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76"/>
      <c r="BL105" s="159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38"/>
      <c r="BY105" s="139"/>
      <c r="BZ105" s="127"/>
      <c r="CA105" s="127"/>
      <c r="CB105" s="127"/>
      <c r="CC105" s="127"/>
      <c r="CD105" s="127"/>
      <c r="CE105" s="127"/>
      <c r="CF105" s="127"/>
      <c r="CG105" s="127"/>
      <c r="CH105" s="127"/>
      <c r="CI105" s="176"/>
      <c r="CJ105" s="159"/>
      <c r="CK105" s="127"/>
      <c r="CL105" s="127"/>
      <c r="CM105" s="127"/>
      <c r="CN105" s="127"/>
      <c r="CO105" s="127"/>
      <c r="CP105" s="127"/>
      <c r="CQ105" s="127"/>
      <c r="CR105" s="127"/>
      <c r="CS105" s="127"/>
      <c r="CT105" s="141"/>
      <c r="CU105" s="1273"/>
      <c r="CV105" s="1274"/>
      <c r="CW105" s="1274"/>
      <c r="CX105" s="1274"/>
      <c r="CY105" s="1275"/>
      <c r="CZ105" s="1309"/>
      <c r="DA105" s="1310"/>
      <c r="DB105" s="1310"/>
      <c r="DC105" s="1310"/>
      <c r="DD105" s="1310"/>
      <c r="DE105" s="1310"/>
      <c r="DF105" s="1310"/>
      <c r="DG105" s="1310"/>
      <c r="DH105" s="1311"/>
      <c r="DI105" s="1299" t="s">
        <v>44</v>
      </c>
      <c r="DJ105" s="1327"/>
      <c r="DK105" s="1300"/>
      <c r="DL105" s="1239" t="str">
        <f>[35]PG_001!M4</f>
        <v>PETROBRAS 80 (P-80)</v>
      </c>
      <c r="DM105" s="1240"/>
      <c r="DN105" s="1240"/>
      <c r="DO105" s="1240"/>
      <c r="DP105" s="1240"/>
      <c r="DQ105" s="1240"/>
      <c r="DR105" s="1240"/>
      <c r="DS105" s="1240"/>
      <c r="DT105" s="1240"/>
      <c r="DU105" s="1240"/>
      <c r="DV105" s="1240"/>
      <c r="DW105" s="1241"/>
      <c r="DX105" s="1299" t="s">
        <v>45</v>
      </c>
      <c r="DY105" s="1300"/>
      <c r="DZ105" s="1328">
        <v>40</v>
      </c>
      <c r="EA105" s="1329"/>
      <c r="EB105" s="1329"/>
      <c r="EC105" s="1330"/>
    </row>
    <row r="106" spans="2:133" ht="13.5" customHeight="1" thickBot="1">
      <c r="B106" s="99"/>
      <c r="C106" s="987"/>
      <c r="D106" s="987"/>
      <c r="E106" s="987"/>
      <c r="F106" s="987"/>
      <c r="G106" s="987"/>
      <c r="H106" s="987"/>
      <c r="I106" s="987"/>
      <c r="J106" s="987"/>
      <c r="K106" s="987"/>
      <c r="L106" s="987"/>
      <c r="M106" s="987"/>
      <c r="N106" s="987"/>
      <c r="O106" s="987"/>
      <c r="P106" s="1276"/>
      <c r="Q106" s="1276"/>
      <c r="R106" s="1276"/>
      <c r="S106" s="1276"/>
      <c r="T106" s="1276"/>
      <c r="U106" s="1276"/>
      <c r="V106" s="1276"/>
      <c r="W106" s="1276"/>
      <c r="X106" s="1276"/>
      <c r="Y106" s="1276"/>
      <c r="Z106" s="1276"/>
      <c r="AA106" s="1276"/>
      <c r="AB106" s="1276"/>
      <c r="AC106" s="1276"/>
      <c r="AD106" s="1276"/>
      <c r="AE106" s="1276"/>
      <c r="AF106" s="1276"/>
      <c r="AG106" s="1276"/>
      <c r="AH106" s="1276"/>
      <c r="AI106" s="987"/>
      <c r="AJ106" s="987"/>
      <c r="AK106" s="987"/>
      <c r="AL106" s="1280"/>
      <c r="AM106" s="1281"/>
      <c r="AN106" s="1281"/>
      <c r="AO106" s="1281"/>
      <c r="AP106" s="1281"/>
      <c r="AQ106" s="1127"/>
      <c r="AR106" s="987"/>
      <c r="AS106" s="987"/>
      <c r="AT106" s="1187"/>
      <c r="AU106" s="1271">
        <f t="shared" si="1"/>
        <v>46</v>
      </c>
      <c r="AV106" s="1272"/>
      <c r="AW106" s="129"/>
      <c r="AX106" s="127"/>
      <c r="AY106" s="127"/>
      <c r="AZ106" s="127"/>
      <c r="BA106" s="138"/>
      <c r="BB106" s="127"/>
      <c r="BC106" s="127"/>
      <c r="BD106" s="127"/>
      <c r="BE106" s="127"/>
      <c r="BF106" s="127"/>
      <c r="BG106" s="127"/>
      <c r="BH106" s="127"/>
      <c r="BI106" s="127"/>
      <c r="BJ106" s="127"/>
      <c r="BK106" s="176"/>
      <c r="BL106" s="159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38"/>
      <c r="BY106" s="139"/>
      <c r="BZ106" s="127"/>
      <c r="CA106" s="127"/>
      <c r="CB106" s="127"/>
      <c r="CC106" s="127"/>
      <c r="CD106" s="127"/>
      <c r="CE106" s="127"/>
      <c r="CF106" s="127"/>
      <c r="CG106" s="127"/>
      <c r="CH106" s="127"/>
      <c r="CI106" s="176"/>
      <c r="CJ106" s="159"/>
      <c r="CK106" s="127"/>
      <c r="CL106" s="127"/>
      <c r="CM106" s="127"/>
      <c r="CN106" s="127"/>
      <c r="CO106" s="127"/>
      <c r="CP106" s="127"/>
      <c r="CQ106" s="127"/>
      <c r="CR106" s="127"/>
      <c r="CS106" s="127"/>
      <c r="CT106" s="141"/>
      <c r="CU106" s="1273"/>
      <c r="CV106" s="1274"/>
      <c r="CW106" s="1274"/>
      <c r="CX106" s="1274"/>
      <c r="CY106" s="1275"/>
      <c r="CZ106" s="1309"/>
      <c r="DA106" s="1310"/>
      <c r="DB106" s="1310"/>
      <c r="DC106" s="1310"/>
      <c r="DD106" s="1310"/>
      <c r="DE106" s="1310"/>
      <c r="DF106" s="1310"/>
      <c r="DG106" s="1310"/>
      <c r="DH106" s="1311"/>
      <c r="DI106" s="1334"/>
      <c r="DJ106" s="1335"/>
      <c r="DK106" s="1336"/>
      <c r="DL106" s="1242"/>
      <c r="DM106" s="1243"/>
      <c r="DN106" s="1243"/>
      <c r="DO106" s="1243"/>
      <c r="DP106" s="1243"/>
      <c r="DQ106" s="1243"/>
      <c r="DR106" s="1243"/>
      <c r="DS106" s="1243"/>
      <c r="DT106" s="1243"/>
      <c r="DU106" s="1243"/>
      <c r="DV106" s="1243"/>
      <c r="DW106" s="1244"/>
      <c r="DX106" s="1334"/>
      <c r="DY106" s="1336"/>
      <c r="DZ106" s="1331"/>
      <c r="EA106" s="1332"/>
      <c r="EB106" s="1332"/>
      <c r="EC106" s="1333"/>
    </row>
    <row r="107" spans="2:133" ht="13.5" customHeight="1" thickBot="1">
      <c r="B107" s="99"/>
      <c r="C107" s="987"/>
      <c r="D107" s="987"/>
      <c r="E107" s="987"/>
      <c r="F107" s="987"/>
      <c r="G107" s="987"/>
      <c r="H107" s="987"/>
      <c r="I107" s="987"/>
      <c r="J107" s="987"/>
      <c r="K107" s="987"/>
      <c r="L107" s="987"/>
      <c r="M107" s="987"/>
      <c r="N107" s="987"/>
      <c r="O107" s="987"/>
      <c r="P107" s="1276"/>
      <c r="Q107" s="1276"/>
      <c r="R107" s="1276"/>
      <c r="S107" s="1276"/>
      <c r="T107" s="1276"/>
      <c r="U107" s="1276"/>
      <c r="V107" s="1276"/>
      <c r="W107" s="1276"/>
      <c r="X107" s="1276"/>
      <c r="Y107" s="1276"/>
      <c r="Z107" s="1276"/>
      <c r="AA107" s="1276"/>
      <c r="AB107" s="1276"/>
      <c r="AC107" s="1276"/>
      <c r="AD107" s="1276"/>
      <c r="AE107" s="1276"/>
      <c r="AF107" s="1276"/>
      <c r="AG107" s="1276"/>
      <c r="AH107" s="1276"/>
      <c r="AI107" s="987"/>
      <c r="AJ107" s="987"/>
      <c r="AK107" s="987"/>
      <c r="AL107" s="987"/>
      <c r="AM107" s="987"/>
      <c r="AN107" s="987"/>
      <c r="AO107" s="987"/>
      <c r="AP107" s="987"/>
      <c r="AQ107" s="987"/>
      <c r="AR107" s="987"/>
      <c r="AS107" s="987"/>
      <c r="AT107" s="1187"/>
      <c r="AU107" s="1271">
        <f t="shared" si="1"/>
        <v>47</v>
      </c>
      <c r="AV107" s="1272"/>
      <c r="AW107" s="129"/>
      <c r="AX107" s="127"/>
      <c r="AY107" s="127"/>
      <c r="AZ107" s="127"/>
      <c r="BA107" s="138"/>
      <c r="BB107" s="127"/>
      <c r="BC107" s="127"/>
      <c r="BD107" s="127"/>
      <c r="BE107" s="127"/>
      <c r="BF107" s="127"/>
      <c r="BG107" s="127"/>
      <c r="BH107" s="127"/>
      <c r="BI107" s="127"/>
      <c r="BJ107" s="127"/>
      <c r="BK107" s="176"/>
      <c r="BL107" s="159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38"/>
      <c r="BY107" s="139"/>
      <c r="BZ107" s="127"/>
      <c r="CA107" s="127"/>
      <c r="CB107" s="127"/>
      <c r="CC107" s="127"/>
      <c r="CD107" s="127"/>
      <c r="CE107" s="127"/>
      <c r="CF107" s="127"/>
      <c r="CG107" s="127"/>
      <c r="CH107" s="127"/>
      <c r="CI107" s="176"/>
      <c r="CJ107" s="159"/>
      <c r="CK107" s="127"/>
      <c r="CL107" s="127"/>
      <c r="CM107" s="127"/>
      <c r="CN107" s="127"/>
      <c r="CO107" s="127"/>
      <c r="CP107" s="127"/>
      <c r="CQ107" s="127"/>
      <c r="CR107" s="127"/>
      <c r="CS107" s="127"/>
      <c r="CT107" s="141"/>
      <c r="CU107" s="1273"/>
      <c r="CV107" s="1274"/>
      <c r="CW107" s="1274"/>
      <c r="CX107" s="1274"/>
      <c r="CY107" s="1275"/>
      <c r="CZ107" s="1309"/>
      <c r="DA107" s="1310"/>
      <c r="DB107" s="1310"/>
      <c r="DC107" s="1310"/>
      <c r="DD107" s="1310"/>
      <c r="DE107" s="1310"/>
      <c r="DF107" s="1310"/>
      <c r="DG107" s="1310"/>
      <c r="DH107" s="1311"/>
      <c r="DI107" s="1299" t="s">
        <v>46</v>
      </c>
      <c r="DJ107" s="1300"/>
      <c r="DK107" s="1301"/>
      <c r="DL107" s="1302"/>
      <c r="DM107" s="1302"/>
      <c r="DN107" s="1302"/>
      <c r="DO107" s="1302"/>
      <c r="DP107" s="1302"/>
      <c r="DQ107" s="1302"/>
      <c r="DR107" s="1302"/>
      <c r="DS107" s="1302"/>
      <c r="DT107" s="1302"/>
      <c r="DU107" s="1302"/>
      <c r="DV107" s="1302"/>
      <c r="DW107" s="1302"/>
      <c r="DX107" s="1302"/>
      <c r="DY107" s="1302"/>
      <c r="DZ107" s="1302"/>
      <c r="EA107" s="1302"/>
      <c r="EB107" s="1302"/>
      <c r="EC107" s="1303"/>
    </row>
    <row r="108" spans="2:133" ht="13.5" customHeight="1">
      <c r="B108" s="99"/>
      <c r="C108" s="987"/>
      <c r="D108" s="987"/>
      <c r="E108" s="987"/>
      <c r="F108" s="987"/>
      <c r="G108" s="987"/>
      <c r="H108" s="987"/>
      <c r="I108" s="987"/>
      <c r="J108" s="987"/>
      <c r="K108" s="987"/>
      <c r="L108" s="987"/>
      <c r="M108" s="987"/>
      <c r="N108" s="987"/>
      <c r="O108" s="987"/>
      <c r="P108" s="1276"/>
      <c r="Q108" s="1276"/>
      <c r="R108" s="1276"/>
      <c r="S108" s="1276"/>
      <c r="T108" s="1276"/>
      <c r="U108" s="1276"/>
      <c r="V108" s="1276"/>
      <c r="W108" s="1276"/>
      <c r="X108" s="1276"/>
      <c r="Y108" s="1276"/>
      <c r="Z108" s="1276"/>
      <c r="AA108" s="1276"/>
      <c r="AB108" s="1276"/>
      <c r="AC108" s="1276"/>
      <c r="AD108" s="1276"/>
      <c r="AE108" s="1276"/>
      <c r="AF108" s="1276"/>
      <c r="AG108" s="1276"/>
      <c r="AH108" s="1276"/>
      <c r="AI108" s="987"/>
      <c r="AJ108" s="987"/>
      <c r="AK108" s="987"/>
      <c r="AL108" s="987"/>
      <c r="AM108" s="987"/>
      <c r="AN108" s="987"/>
      <c r="AO108" s="987"/>
      <c r="AP108" s="987"/>
      <c r="AQ108" s="987"/>
      <c r="AR108" s="987"/>
      <c r="AS108" s="987"/>
      <c r="AT108" s="1187"/>
      <c r="AU108" s="1271">
        <f t="shared" si="1"/>
        <v>48</v>
      </c>
      <c r="AV108" s="1272"/>
      <c r="AW108" s="129"/>
      <c r="AX108" s="127"/>
      <c r="AY108" s="127"/>
      <c r="AZ108" s="127"/>
      <c r="BA108" s="138"/>
      <c r="BB108" s="127"/>
      <c r="BC108" s="127"/>
      <c r="BD108" s="127"/>
      <c r="BE108" s="127"/>
      <c r="BF108" s="127"/>
      <c r="BG108" s="127"/>
      <c r="BH108" s="127"/>
      <c r="BI108" s="127"/>
      <c r="BJ108" s="127"/>
      <c r="BK108" s="176"/>
      <c r="BL108" s="159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38"/>
      <c r="BY108" s="139"/>
      <c r="BZ108" s="127"/>
      <c r="CA108" s="127"/>
      <c r="CB108" s="127"/>
      <c r="CC108" s="127"/>
      <c r="CD108" s="127"/>
      <c r="CE108" s="127"/>
      <c r="CF108" s="127"/>
      <c r="CG108" s="127"/>
      <c r="CH108" s="127"/>
      <c r="CI108" s="176"/>
      <c r="CJ108" s="159"/>
      <c r="CK108" s="127"/>
      <c r="CL108" s="127"/>
      <c r="CM108" s="127"/>
      <c r="CN108" s="127"/>
      <c r="CO108" s="127"/>
      <c r="CP108" s="127"/>
      <c r="CQ108" s="127"/>
      <c r="CR108" s="127"/>
      <c r="CS108" s="127"/>
      <c r="CT108" s="141"/>
      <c r="CU108" s="1273"/>
      <c r="CV108" s="1274"/>
      <c r="CW108" s="1274"/>
      <c r="CX108" s="1274"/>
      <c r="CY108" s="1275"/>
      <c r="CZ108" s="1309"/>
      <c r="DA108" s="1310"/>
      <c r="DB108" s="1310"/>
      <c r="DC108" s="1310"/>
      <c r="DD108" s="1310"/>
      <c r="DE108" s="1310"/>
      <c r="DF108" s="1310"/>
      <c r="DG108" s="1310"/>
      <c r="DH108" s="1311"/>
      <c r="DI108" s="1232" t="str">
        <f>[35]PG_002!M3</f>
        <v>CAUSE AND EFFECT MATRIX - HULL</v>
      </c>
      <c r="DJ108" s="1233"/>
      <c r="DK108" s="1233"/>
      <c r="DL108" s="1233"/>
      <c r="DM108" s="1233"/>
      <c r="DN108" s="1233"/>
      <c r="DO108" s="1233"/>
      <c r="DP108" s="1233"/>
      <c r="DQ108" s="1233"/>
      <c r="DR108" s="1233"/>
      <c r="DS108" s="1233"/>
      <c r="DT108" s="1233"/>
      <c r="DU108" s="1233"/>
      <c r="DV108" s="1233"/>
      <c r="DW108" s="1233"/>
      <c r="DX108" s="1233"/>
      <c r="DY108" s="1233"/>
      <c r="DZ108" s="1233"/>
      <c r="EA108" s="1233"/>
      <c r="EB108" s="1233"/>
      <c r="EC108" s="1234"/>
    </row>
    <row r="109" spans="2:133" ht="13.5" customHeight="1">
      <c r="B109" s="179"/>
      <c r="C109" s="987"/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1347"/>
      <c r="Q109" s="1347"/>
      <c r="R109" s="1347"/>
      <c r="S109" s="1347"/>
      <c r="T109" s="1347"/>
      <c r="U109" s="1347"/>
      <c r="V109" s="1347"/>
      <c r="W109" s="1347"/>
      <c r="X109" s="1347"/>
      <c r="Y109" s="1347"/>
      <c r="Z109" s="1347"/>
      <c r="AA109" s="1347"/>
      <c r="AB109" s="1347"/>
      <c r="AC109" s="1347"/>
      <c r="AD109" s="1347"/>
      <c r="AE109" s="1347"/>
      <c r="AF109" s="1347"/>
      <c r="AG109" s="1347"/>
      <c r="AH109" s="1347"/>
      <c r="AI109" s="1029"/>
      <c r="AJ109" s="1029"/>
      <c r="AK109" s="1029"/>
      <c r="AL109" s="987"/>
      <c r="AM109" s="987"/>
      <c r="AN109" s="987"/>
      <c r="AO109" s="987"/>
      <c r="AP109" s="987"/>
      <c r="AQ109" s="987"/>
      <c r="AR109" s="987"/>
      <c r="AS109" s="987"/>
      <c r="AT109" s="1187"/>
      <c r="AU109" s="1271">
        <f t="shared" si="1"/>
        <v>49</v>
      </c>
      <c r="AV109" s="1272"/>
      <c r="AW109" s="129"/>
      <c r="AX109" s="127"/>
      <c r="AY109" s="127"/>
      <c r="AZ109" s="127"/>
      <c r="BA109" s="138"/>
      <c r="BB109" s="127"/>
      <c r="BC109" s="127"/>
      <c r="BD109" s="127"/>
      <c r="BE109" s="127"/>
      <c r="BF109" s="127"/>
      <c r="BG109" s="127"/>
      <c r="BH109" s="127"/>
      <c r="BI109" s="127"/>
      <c r="BJ109" s="127"/>
      <c r="BK109" s="176"/>
      <c r="BL109" s="159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38"/>
      <c r="BY109" s="139"/>
      <c r="BZ109" s="127"/>
      <c r="CA109" s="127"/>
      <c r="CB109" s="127"/>
      <c r="CC109" s="127"/>
      <c r="CD109" s="127"/>
      <c r="CE109" s="127"/>
      <c r="CF109" s="127"/>
      <c r="CG109" s="127"/>
      <c r="CH109" s="127"/>
      <c r="CI109" s="176"/>
      <c r="CJ109" s="159"/>
      <c r="CK109" s="127"/>
      <c r="CL109" s="127"/>
      <c r="CM109" s="127"/>
      <c r="CN109" s="127"/>
      <c r="CO109" s="127"/>
      <c r="CP109" s="127"/>
      <c r="CQ109" s="127"/>
      <c r="CR109" s="127"/>
      <c r="CS109" s="127"/>
      <c r="CT109" s="141"/>
      <c r="CU109" s="1273"/>
      <c r="CV109" s="1274"/>
      <c r="CW109" s="1274"/>
      <c r="CX109" s="1274"/>
      <c r="CY109" s="1275"/>
      <c r="CZ109" s="1309"/>
      <c r="DA109" s="1310"/>
      <c r="DB109" s="1310"/>
      <c r="DC109" s="1310"/>
      <c r="DD109" s="1310"/>
      <c r="DE109" s="1310"/>
      <c r="DF109" s="1310"/>
      <c r="DG109" s="1310"/>
      <c r="DH109" s="1311"/>
      <c r="DI109" s="1297"/>
      <c r="DJ109" s="1304"/>
      <c r="DK109" s="1304"/>
      <c r="DL109" s="1304"/>
      <c r="DM109" s="1304"/>
      <c r="DN109" s="1304"/>
      <c r="DO109" s="1304"/>
      <c r="DP109" s="1304"/>
      <c r="DQ109" s="1304"/>
      <c r="DR109" s="1304"/>
      <c r="DS109" s="1304"/>
      <c r="DT109" s="1304"/>
      <c r="DU109" s="1304"/>
      <c r="DV109" s="1304"/>
      <c r="DW109" s="1304"/>
      <c r="DX109" s="1304"/>
      <c r="DY109" s="1304"/>
      <c r="DZ109" s="1304"/>
      <c r="EA109" s="1304"/>
      <c r="EB109" s="1304"/>
      <c r="EC109" s="1298"/>
    </row>
    <row r="110" spans="2:133" ht="13.5" customHeight="1" thickBot="1">
      <c r="B110" s="142"/>
      <c r="C110" s="1337"/>
      <c r="D110" s="1337"/>
      <c r="E110" s="1337"/>
      <c r="F110" s="1337"/>
      <c r="G110" s="1337"/>
      <c r="H110" s="1337"/>
      <c r="I110" s="1337"/>
      <c r="J110" s="1337"/>
      <c r="K110" s="1337"/>
      <c r="L110" s="1337"/>
      <c r="M110" s="1337"/>
      <c r="N110" s="1337"/>
      <c r="O110" s="1337"/>
      <c r="P110" s="1338"/>
      <c r="Q110" s="1338"/>
      <c r="R110" s="1338"/>
      <c r="S110" s="1338"/>
      <c r="T110" s="1338"/>
      <c r="U110" s="1338"/>
      <c r="V110" s="1338"/>
      <c r="W110" s="1338"/>
      <c r="X110" s="1338"/>
      <c r="Y110" s="1338"/>
      <c r="Z110" s="1338"/>
      <c r="AA110" s="1338"/>
      <c r="AB110" s="1338"/>
      <c r="AC110" s="1338"/>
      <c r="AD110" s="1338"/>
      <c r="AE110" s="1338"/>
      <c r="AF110" s="1338"/>
      <c r="AG110" s="1338"/>
      <c r="AH110" s="1338"/>
      <c r="AI110" s="1339"/>
      <c r="AJ110" s="1339"/>
      <c r="AK110" s="1339"/>
      <c r="AL110" s="1337"/>
      <c r="AM110" s="1337"/>
      <c r="AN110" s="1337"/>
      <c r="AO110" s="1337"/>
      <c r="AP110" s="1337"/>
      <c r="AQ110" s="1337"/>
      <c r="AR110" s="1337"/>
      <c r="AS110" s="1337"/>
      <c r="AT110" s="1340"/>
      <c r="AU110" s="1341">
        <f t="shared" si="1"/>
        <v>50</v>
      </c>
      <c r="AV110" s="1342"/>
      <c r="AW110" s="143"/>
      <c r="AX110" s="144"/>
      <c r="AY110" s="144"/>
      <c r="AZ110" s="144"/>
      <c r="BA110" s="145"/>
      <c r="BB110" s="144"/>
      <c r="BC110" s="144"/>
      <c r="BD110" s="144"/>
      <c r="BE110" s="144"/>
      <c r="BF110" s="144"/>
      <c r="BG110" s="144"/>
      <c r="BH110" s="144"/>
      <c r="BI110" s="144"/>
      <c r="BJ110" s="144"/>
      <c r="BK110" s="160"/>
      <c r="BL110" s="161"/>
      <c r="BM110" s="144"/>
      <c r="BN110" s="144"/>
      <c r="BO110" s="144"/>
      <c r="BP110" s="144"/>
      <c r="BQ110" s="144"/>
      <c r="BR110" s="144"/>
      <c r="BS110" s="144"/>
      <c r="BT110" s="144"/>
      <c r="BU110" s="144"/>
      <c r="BV110" s="144"/>
      <c r="BW110" s="144"/>
      <c r="BX110" s="145"/>
      <c r="BY110" s="146"/>
      <c r="BZ110" s="144"/>
      <c r="CA110" s="144"/>
      <c r="CB110" s="144"/>
      <c r="CC110" s="144"/>
      <c r="CD110" s="144"/>
      <c r="CE110" s="144"/>
      <c r="CF110" s="144"/>
      <c r="CG110" s="144"/>
      <c r="CH110" s="144"/>
      <c r="CI110" s="160"/>
      <c r="CJ110" s="161"/>
      <c r="CK110" s="144"/>
      <c r="CL110" s="144"/>
      <c r="CM110" s="144"/>
      <c r="CN110" s="144"/>
      <c r="CO110" s="144"/>
      <c r="CP110" s="144"/>
      <c r="CQ110" s="144"/>
      <c r="CR110" s="144"/>
      <c r="CS110" s="144"/>
      <c r="CT110" s="147"/>
      <c r="CU110" s="1343"/>
      <c r="CV110" s="1344"/>
      <c r="CW110" s="1344"/>
      <c r="CX110" s="1344"/>
      <c r="CY110" s="1345"/>
      <c r="CZ110" s="1312"/>
      <c r="DA110" s="1313"/>
      <c r="DB110" s="1313"/>
      <c r="DC110" s="1313"/>
      <c r="DD110" s="1313"/>
      <c r="DE110" s="1313"/>
      <c r="DF110" s="1313"/>
      <c r="DG110" s="1313"/>
      <c r="DH110" s="1314"/>
      <c r="DI110" s="1235"/>
      <c r="DJ110" s="1236"/>
      <c r="DK110" s="1236"/>
      <c r="DL110" s="1236"/>
      <c r="DM110" s="1236"/>
      <c r="DN110" s="1236"/>
      <c r="DO110" s="1236"/>
      <c r="DP110" s="1236"/>
      <c r="DQ110" s="1236"/>
      <c r="DR110" s="1236"/>
      <c r="DS110" s="1236"/>
      <c r="DT110" s="1236"/>
      <c r="DU110" s="1236"/>
      <c r="DV110" s="1236"/>
      <c r="DW110" s="1236"/>
      <c r="DX110" s="1236"/>
      <c r="DY110" s="1236"/>
      <c r="DZ110" s="1236"/>
      <c r="EA110" s="1236"/>
      <c r="EB110" s="1236"/>
      <c r="EC110" s="1237"/>
    </row>
    <row r="111" spans="2:133" ht="13.5" customHeight="1">
      <c r="AU111" s="148"/>
      <c r="AV111" s="148"/>
    </row>
    <row r="112" spans="2:133">
      <c r="AU112" s="148"/>
      <c r="AV112" s="148"/>
    </row>
    <row r="113" spans="47:48">
      <c r="AU113" s="148"/>
      <c r="AV113" s="148"/>
    </row>
    <row r="114" spans="47:48">
      <c r="AU114" s="148"/>
      <c r="AV114" s="148"/>
    </row>
    <row r="115" spans="47:48">
      <c r="AU115" s="148"/>
      <c r="AV115" s="148"/>
    </row>
    <row r="116" spans="47:48">
      <c r="AU116" s="148"/>
      <c r="AV116" s="148"/>
    </row>
    <row r="117" spans="47:48">
      <c r="AU117" s="148"/>
      <c r="AV117" s="148"/>
    </row>
    <row r="118" spans="47:48">
      <c r="AU118" s="148"/>
      <c r="AV118" s="148"/>
    </row>
  </sheetData>
  <mergeCells count="997">
    <mergeCell ref="AW2:CT3"/>
    <mergeCell ref="CU2:CY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AS2:AT56"/>
    <mergeCell ref="AU2:AV3"/>
    <mergeCell ref="BC4:BC6"/>
    <mergeCell ref="BD4:BD6"/>
    <mergeCell ref="BE4:BE6"/>
    <mergeCell ref="BF4:BF6"/>
    <mergeCell ref="BM4:BM6"/>
    <mergeCell ref="BN4:BN6"/>
    <mergeCell ref="BO4:BO6"/>
    <mergeCell ref="BP4:BP6"/>
    <mergeCell ref="BQ4:BQ6"/>
    <mergeCell ref="BR4:BR6"/>
    <mergeCell ref="BG4:BG6"/>
    <mergeCell ref="BH4:BH6"/>
    <mergeCell ref="BI4:BI6"/>
    <mergeCell ref="BJ4:BJ6"/>
    <mergeCell ref="BK4:BK6"/>
    <mergeCell ref="BL4:BL6"/>
    <mergeCell ref="BY4:BY6"/>
    <mergeCell ref="BZ4:BZ6"/>
    <mergeCell ref="CA4:CA6"/>
    <mergeCell ref="CB4:CB6"/>
    <mergeCell ref="CC4:CC6"/>
    <mergeCell ref="CD4:CD6"/>
    <mergeCell ref="BS4:BS6"/>
    <mergeCell ref="BT4:BT6"/>
    <mergeCell ref="BU4:BU6"/>
    <mergeCell ref="BV4:BV6"/>
    <mergeCell ref="BW4:BW6"/>
    <mergeCell ref="BX4:BX6"/>
    <mergeCell ref="CM4:CM6"/>
    <mergeCell ref="CN4:CN6"/>
    <mergeCell ref="CO4:CO6"/>
    <mergeCell ref="CP4:CP6"/>
    <mergeCell ref="CE4:CE6"/>
    <mergeCell ref="CF4:CF6"/>
    <mergeCell ref="CG4:CG6"/>
    <mergeCell ref="CH4:CH6"/>
    <mergeCell ref="CI4:CI6"/>
    <mergeCell ref="CJ4:CJ6"/>
    <mergeCell ref="AZ7:AZ11"/>
    <mergeCell ref="BA7:BA11"/>
    <mergeCell ref="BB7:BB11"/>
    <mergeCell ref="BC7:BC11"/>
    <mergeCell ref="BD7:BD11"/>
    <mergeCell ref="BE7:BE11"/>
    <mergeCell ref="E5:Z5"/>
    <mergeCell ref="CU5:CY5"/>
    <mergeCell ref="CZ5:EC5"/>
    <mergeCell ref="CU6:CY6"/>
    <mergeCell ref="CZ6:EC6"/>
    <mergeCell ref="E7:Z7"/>
    <mergeCell ref="AU7:AV11"/>
    <mergeCell ref="AW7:AW11"/>
    <mergeCell ref="AX7:AX11"/>
    <mergeCell ref="AY7:AY11"/>
    <mergeCell ref="CQ4:CQ6"/>
    <mergeCell ref="CR4:CR6"/>
    <mergeCell ref="CS4:CS6"/>
    <mergeCell ref="CT4:CT6"/>
    <mergeCell ref="CU4:CY4"/>
    <mergeCell ref="CZ4:EC4"/>
    <mergeCell ref="CK4:CK6"/>
    <mergeCell ref="CL4:CL6"/>
    <mergeCell ref="BM7:BM11"/>
    <mergeCell ref="BN7:BN11"/>
    <mergeCell ref="BO7:BO11"/>
    <mergeCell ref="BP7:BP11"/>
    <mergeCell ref="BQ7:BQ11"/>
    <mergeCell ref="BF7:BF11"/>
    <mergeCell ref="BG7:BG11"/>
    <mergeCell ref="BH7:BH11"/>
    <mergeCell ref="BI7:BI11"/>
    <mergeCell ref="BJ7:BJ11"/>
    <mergeCell ref="BK7:BK11"/>
    <mergeCell ref="CZ7:EC7"/>
    <mergeCell ref="CU8:CY8"/>
    <mergeCell ref="CZ8:EC8"/>
    <mergeCell ref="E9:Z9"/>
    <mergeCell ref="CU9:CY9"/>
    <mergeCell ref="CZ9:EC9"/>
    <mergeCell ref="CP7:CP11"/>
    <mergeCell ref="CQ7:CQ11"/>
    <mergeCell ref="CR7:CR11"/>
    <mergeCell ref="CS7:CS11"/>
    <mergeCell ref="CT7:CT11"/>
    <mergeCell ref="CU7:CY7"/>
    <mergeCell ref="CU10:CY10"/>
    <mergeCell ref="CJ7:CJ11"/>
    <mergeCell ref="CK7:CK11"/>
    <mergeCell ref="CL7:CL11"/>
    <mergeCell ref="CM7:CM11"/>
    <mergeCell ref="CN7:CN11"/>
    <mergeCell ref="CO7:CO11"/>
    <mergeCell ref="CD7:CD11"/>
    <mergeCell ref="CE7:CE11"/>
    <mergeCell ref="CF7:CF11"/>
    <mergeCell ref="CG7:CG11"/>
    <mergeCell ref="CH7:CH11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BA12:BA22"/>
    <mergeCell ref="CI7:CI11"/>
    <mergeCell ref="BX7:BX11"/>
    <mergeCell ref="BY7:BY11"/>
    <mergeCell ref="BZ7:BZ11"/>
    <mergeCell ref="CA7:CA11"/>
    <mergeCell ref="CB7:CB11"/>
    <mergeCell ref="CC7:CC11"/>
    <mergeCell ref="BR7:BR11"/>
    <mergeCell ref="BS7:BS11"/>
    <mergeCell ref="BT7:BT11"/>
    <mergeCell ref="BU7:BU11"/>
    <mergeCell ref="BV7:BV11"/>
    <mergeCell ref="BW7:BW11"/>
    <mergeCell ref="BL7:BL11"/>
    <mergeCell ref="BH12:BH22"/>
    <mergeCell ref="BI12:BI22"/>
    <mergeCell ref="BJ12:BJ22"/>
    <mergeCell ref="BK12:BK22"/>
    <mergeCell ref="BL12:BL22"/>
    <mergeCell ref="BM12:BM22"/>
    <mergeCell ref="BB12:BB22"/>
    <mergeCell ref="BC12:BC22"/>
    <mergeCell ref="BD12:BD22"/>
    <mergeCell ref="BE12:BE22"/>
    <mergeCell ref="BF12:BF22"/>
    <mergeCell ref="BG12:BG22"/>
    <mergeCell ref="CD12:CD22"/>
    <mergeCell ref="CE12:CE22"/>
    <mergeCell ref="BT12:BT22"/>
    <mergeCell ref="BU12:BU22"/>
    <mergeCell ref="BV12:BV22"/>
    <mergeCell ref="BW12:BW22"/>
    <mergeCell ref="BX12:BX22"/>
    <mergeCell ref="BY12:BY22"/>
    <mergeCell ref="BN12:BN22"/>
    <mergeCell ref="BO12:BO22"/>
    <mergeCell ref="BP12:BP22"/>
    <mergeCell ref="BQ12:BQ22"/>
    <mergeCell ref="BR12:BR22"/>
    <mergeCell ref="BS12:BS22"/>
    <mergeCell ref="E19:AQ19"/>
    <mergeCell ref="CU19:CY19"/>
    <mergeCell ref="CZ19:EC19"/>
    <mergeCell ref="CU20:CY20"/>
    <mergeCell ref="CZ20:EC20"/>
    <mergeCell ref="C15:Z15"/>
    <mergeCell ref="CU15:CY15"/>
    <mergeCell ref="CZ15:EC15"/>
    <mergeCell ref="CU16:CY16"/>
    <mergeCell ref="CZ16:EC16"/>
    <mergeCell ref="E17:AQ17"/>
    <mergeCell ref="CU17:CY17"/>
    <mergeCell ref="CZ17:EC17"/>
    <mergeCell ref="CR12:CR22"/>
    <mergeCell ref="CS12:CS22"/>
    <mergeCell ref="CT12:CT22"/>
    <mergeCell ref="CU12:CY12"/>
    <mergeCell ref="CZ12:EC12"/>
    <mergeCell ref="E13:Z13"/>
    <mergeCell ref="CU13:CY13"/>
    <mergeCell ref="CZ13:EC13"/>
    <mergeCell ref="CU14:CY14"/>
    <mergeCell ref="CZ14:EC14"/>
    <mergeCell ref="CL12:CL22"/>
    <mergeCell ref="CU21:CY21"/>
    <mergeCell ref="CZ21:EC21"/>
    <mergeCell ref="CU22:CY22"/>
    <mergeCell ref="CZ22:EC22"/>
    <mergeCell ref="AU23:AV23"/>
    <mergeCell ref="CU23:CY23"/>
    <mergeCell ref="CZ23:EC23"/>
    <mergeCell ref="CU18:CY18"/>
    <mergeCell ref="CZ18:EC18"/>
    <mergeCell ref="CM12:CM22"/>
    <mergeCell ref="CN12:CN22"/>
    <mergeCell ref="CO12:CO22"/>
    <mergeCell ref="CP12:CP22"/>
    <mergeCell ref="CQ12:CQ22"/>
    <mergeCell ref="CF12:CF22"/>
    <mergeCell ref="CG12:CG22"/>
    <mergeCell ref="CH12:CH22"/>
    <mergeCell ref="CI12:CI22"/>
    <mergeCell ref="CJ12:CJ22"/>
    <mergeCell ref="CK12:CK22"/>
    <mergeCell ref="BZ12:BZ22"/>
    <mergeCell ref="CA12:CA22"/>
    <mergeCell ref="CB12:CB22"/>
    <mergeCell ref="CC12:CC22"/>
    <mergeCell ref="BB24:BB43"/>
    <mergeCell ref="BC24:BC43"/>
    <mergeCell ref="BD24:BD43"/>
    <mergeCell ref="BE24:BE43"/>
    <mergeCell ref="BF24:BF43"/>
    <mergeCell ref="BG24:BG43"/>
    <mergeCell ref="AU24:AV43"/>
    <mergeCell ref="AW24:AW43"/>
    <mergeCell ref="AX24:AX43"/>
    <mergeCell ref="AY24:AY43"/>
    <mergeCell ref="AZ24:AZ43"/>
    <mergeCell ref="BA24:BA43"/>
    <mergeCell ref="BN24:BN43"/>
    <mergeCell ref="BO24:BO43"/>
    <mergeCell ref="BP24:BP43"/>
    <mergeCell ref="BQ24:BQ43"/>
    <mergeCell ref="BR24:BR43"/>
    <mergeCell ref="BS24:BS43"/>
    <mergeCell ref="BH24:BH43"/>
    <mergeCell ref="BI24:BI43"/>
    <mergeCell ref="BJ24:BJ43"/>
    <mergeCell ref="BK24:BK43"/>
    <mergeCell ref="BL24:BL43"/>
    <mergeCell ref="BM24:BM43"/>
    <mergeCell ref="BZ24:BZ43"/>
    <mergeCell ref="CA24:CA43"/>
    <mergeCell ref="CB24:CB43"/>
    <mergeCell ref="CC24:CC43"/>
    <mergeCell ref="CD24:CD43"/>
    <mergeCell ref="CE24:CE43"/>
    <mergeCell ref="BT24:BT43"/>
    <mergeCell ref="BU24:BU43"/>
    <mergeCell ref="BV24:BV43"/>
    <mergeCell ref="BW24:BW43"/>
    <mergeCell ref="BX24:BX43"/>
    <mergeCell ref="BY24:BY43"/>
    <mergeCell ref="CO24:CO43"/>
    <mergeCell ref="CP24:CP43"/>
    <mergeCell ref="CQ24:CQ43"/>
    <mergeCell ref="CF24:CF43"/>
    <mergeCell ref="CG24:CG43"/>
    <mergeCell ref="CH24:CH43"/>
    <mergeCell ref="CI24:CI43"/>
    <mergeCell ref="CJ24:CJ43"/>
    <mergeCell ref="CK24:CK43"/>
    <mergeCell ref="CU31:CY31"/>
    <mergeCell ref="CZ31:EC32"/>
    <mergeCell ref="CU32:CY32"/>
    <mergeCell ref="CU33:CY33"/>
    <mergeCell ref="CZ33:EC33"/>
    <mergeCell ref="CU34:CY34"/>
    <mergeCell ref="CZ34:EC34"/>
    <mergeCell ref="CZ27:EC27"/>
    <mergeCell ref="CU28:CY28"/>
    <mergeCell ref="CZ28:EC28"/>
    <mergeCell ref="CU29:CY29"/>
    <mergeCell ref="CZ29:EC29"/>
    <mergeCell ref="CU30:CY30"/>
    <mergeCell ref="CZ30:EC30"/>
    <mergeCell ref="CU27:CY27"/>
    <mergeCell ref="CU38:CY38"/>
    <mergeCell ref="CZ38:EC38"/>
    <mergeCell ref="CU39:CY39"/>
    <mergeCell ref="CZ39:EC39"/>
    <mergeCell ref="CU40:CY40"/>
    <mergeCell ref="CZ40:EC40"/>
    <mergeCell ref="CU35:CY35"/>
    <mergeCell ref="CZ35:EC35"/>
    <mergeCell ref="CU36:CY36"/>
    <mergeCell ref="CZ36:EC36"/>
    <mergeCell ref="CU37:CY37"/>
    <mergeCell ref="CZ37:EC37"/>
    <mergeCell ref="AU44:AV49"/>
    <mergeCell ref="AW44:AW49"/>
    <mergeCell ref="AX44:AX49"/>
    <mergeCell ref="AY44:AY49"/>
    <mergeCell ref="AZ44:AZ49"/>
    <mergeCell ref="BA44:BA49"/>
    <mergeCell ref="CU41:CY41"/>
    <mergeCell ref="CZ41:EC41"/>
    <mergeCell ref="CU42:CY42"/>
    <mergeCell ref="CZ42:EC42"/>
    <mergeCell ref="CU43:CY43"/>
    <mergeCell ref="CZ43:EC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L24:CL43"/>
    <mergeCell ref="CM24:CM43"/>
    <mergeCell ref="CN24:CN43"/>
    <mergeCell ref="BH44:BH49"/>
    <mergeCell ref="BI44:BI49"/>
    <mergeCell ref="BJ44:BJ49"/>
    <mergeCell ref="BK44:BK49"/>
    <mergeCell ref="BL44:BL49"/>
    <mergeCell ref="BM44:BM49"/>
    <mergeCell ref="BB44:BB49"/>
    <mergeCell ref="BC44:BC49"/>
    <mergeCell ref="BD44:BD49"/>
    <mergeCell ref="BE44:BE49"/>
    <mergeCell ref="BF44:BF49"/>
    <mergeCell ref="BG44:BG49"/>
    <mergeCell ref="BT44:BT49"/>
    <mergeCell ref="BU44:BU49"/>
    <mergeCell ref="BV44:BV49"/>
    <mergeCell ref="BW44:BW49"/>
    <mergeCell ref="BX44:BX49"/>
    <mergeCell ref="BY44:BY49"/>
    <mergeCell ref="BN44:BN49"/>
    <mergeCell ref="BO44:BO49"/>
    <mergeCell ref="BP44:BP49"/>
    <mergeCell ref="BQ44:BQ49"/>
    <mergeCell ref="BR44:BR49"/>
    <mergeCell ref="BS44:BS49"/>
    <mergeCell ref="CP44:CP49"/>
    <mergeCell ref="CQ44:CQ49"/>
    <mergeCell ref="CF44:CF49"/>
    <mergeCell ref="CG44:CG49"/>
    <mergeCell ref="CH44:CH49"/>
    <mergeCell ref="CI44:CI49"/>
    <mergeCell ref="CJ44:CJ49"/>
    <mergeCell ref="CK44:CK49"/>
    <mergeCell ref="BZ44:BZ49"/>
    <mergeCell ref="CA44:CA49"/>
    <mergeCell ref="CB44:CB49"/>
    <mergeCell ref="CC44:CC49"/>
    <mergeCell ref="CD44:CD49"/>
    <mergeCell ref="CE44:CE49"/>
    <mergeCell ref="CZ47:EC47"/>
    <mergeCell ref="CU48:CY48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CR44:CR49"/>
    <mergeCell ref="CS44:CS49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L44:CL49"/>
    <mergeCell ref="CM44:CM49"/>
    <mergeCell ref="CN44:CN49"/>
    <mergeCell ref="CO44:CO49"/>
    <mergeCell ref="BG50:BG55"/>
    <mergeCell ref="BH50:BH55"/>
    <mergeCell ref="BI50:BI55"/>
    <mergeCell ref="BJ50:BJ55"/>
    <mergeCell ref="BK50:BK55"/>
    <mergeCell ref="BL50:BL55"/>
    <mergeCell ref="BA50:BA55"/>
    <mergeCell ref="BB50:BB55"/>
    <mergeCell ref="BC50:BC55"/>
    <mergeCell ref="BD50:BD55"/>
    <mergeCell ref="BE50:BE55"/>
    <mergeCell ref="BF50:BF55"/>
    <mergeCell ref="BS50:BS55"/>
    <mergeCell ref="BT50:BT55"/>
    <mergeCell ref="BU50:BU55"/>
    <mergeCell ref="BV50:BV55"/>
    <mergeCell ref="BW50:BW55"/>
    <mergeCell ref="BX50:BX55"/>
    <mergeCell ref="BM50:BM55"/>
    <mergeCell ref="BN50:BN55"/>
    <mergeCell ref="BO50:BO55"/>
    <mergeCell ref="BP50:BP55"/>
    <mergeCell ref="BQ50:BQ55"/>
    <mergeCell ref="BR50:BR55"/>
    <mergeCell ref="CE50:CE55"/>
    <mergeCell ref="CF50:CF55"/>
    <mergeCell ref="CG50:CG55"/>
    <mergeCell ref="CH50:CH55"/>
    <mergeCell ref="CI50:CI55"/>
    <mergeCell ref="CJ50:CJ55"/>
    <mergeCell ref="BY50:BY55"/>
    <mergeCell ref="BZ50:BZ55"/>
    <mergeCell ref="CA50:CA55"/>
    <mergeCell ref="CB50:CB55"/>
    <mergeCell ref="CC50:CC55"/>
    <mergeCell ref="CD50:CD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Q50:CQ55"/>
    <mergeCell ref="CR50:CR55"/>
    <mergeCell ref="CS50:CS55"/>
    <mergeCell ref="CT50:CT55"/>
    <mergeCell ref="CU50:CY50"/>
    <mergeCell ref="CZ50:EC50"/>
    <mergeCell ref="CU51:CY51"/>
    <mergeCell ref="CZ51:EC51"/>
    <mergeCell ref="CK50:CK55"/>
    <mergeCell ref="CL50:CL55"/>
    <mergeCell ref="CM50:CM55"/>
    <mergeCell ref="CN50:CN55"/>
    <mergeCell ref="CO50:CO55"/>
    <mergeCell ref="CP50:CP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</mergeCells>
  <phoneticPr fontId="19" type="noConversion"/>
  <conditionalFormatting sqref="AL61">
    <cfRule type="duplicateValues" dxfId="16" priority="2"/>
  </conditionalFormatting>
  <conditionalFormatting sqref="AL64">
    <cfRule type="duplicateValues" dxfId="15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50" orientation="landscape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8">
    <pageSetUpPr fitToPage="1"/>
  </sheetPr>
  <dimension ref="A1:EC118"/>
  <sheetViews>
    <sheetView topLeftCell="AG71" zoomScale="85" zoomScaleNormal="85" workbookViewId="0">
      <selection activeCell="DK117" sqref="DJ117:DK117"/>
    </sheetView>
  </sheetViews>
  <sheetFormatPr defaultColWidth="2.7109375" defaultRowHeight="12.75"/>
  <cols>
    <col min="1" max="2" width="2.7109375" style="111" customWidth="1"/>
    <col min="3" max="11" width="3.28515625" style="111" customWidth="1"/>
    <col min="12" max="33" width="2.7109375" style="111" customWidth="1"/>
    <col min="34" max="34" width="5.5703125" style="111" customWidth="1"/>
    <col min="35" max="44" width="2.7109375" style="111" customWidth="1"/>
    <col min="45" max="46" width="2.85546875" style="111" customWidth="1"/>
    <col min="47" max="98" width="3.28515625" style="111" customWidth="1"/>
    <col min="99" max="103" width="2.7109375" style="111" customWidth="1"/>
    <col min="104" max="133" width="2.85546875" style="111" customWidth="1"/>
    <col min="134" max="134" width="3.140625" style="111" bestFit="1" customWidth="1"/>
    <col min="135" max="16384" width="2.7109375" style="111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46"/>
      <c r="C2" s="447"/>
      <c r="D2" s="447"/>
      <c r="E2" s="447"/>
      <c r="F2" s="447"/>
      <c r="G2" s="447"/>
      <c r="H2" s="447"/>
      <c r="I2" s="447"/>
      <c r="J2" s="447"/>
      <c r="K2" s="447"/>
      <c r="L2" s="112"/>
      <c r="M2" s="112"/>
      <c r="N2" s="112"/>
      <c r="O2" s="112"/>
      <c r="P2" s="112"/>
      <c r="Q2" s="112"/>
      <c r="R2" s="112"/>
      <c r="S2" s="112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113"/>
      <c r="AS2" s="1154" t="s">
        <v>23</v>
      </c>
      <c r="AT2" s="1155"/>
      <c r="AU2" s="1146" t="s">
        <v>59</v>
      </c>
      <c r="AV2" s="1147"/>
      <c r="AW2" s="1511" t="s">
        <v>381</v>
      </c>
      <c r="AX2" s="1512"/>
      <c r="AY2" s="1512"/>
      <c r="AZ2" s="1512"/>
      <c r="BA2" s="1512"/>
      <c r="BB2" s="1512"/>
      <c r="BC2" s="1512"/>
      <c r="BD2" s="1512"/>
      <c r="BE2" s="1512"/>
      <c r="BF2" s="1512"/>
      <c r="BG2" s="1512"/>
      <c r="BH2" s="1512"/>
      <c r="BI2" s="1512"/>
      <c r="BJ2" s="1512"/>
      <c r="BK2" s="1512"/>
      <c r="BL2" s="1512"/>
      <c r="BM2" s="1512"/>
      <c r="BN2" s="1512"/>
      <c r="BO2" s="1512"/>
      <c r="BP2" s="1512"/>
      <c r="BQ2" s="1512"/>
      <c r="BR2" s="1512"/>
      <c r="BS2" s="1512"/>
      <c r="BT2" s="1512"/>
      <c r="BU2" s="1512"/>
      <c r="BV2" s="1512"/>
      <c r="BW2" s="1512"/>
      <c r="BX2" s="1512"/>
      <c r="BY2" s="1512"/>
      <c r="BZ2" s="1512"/>
      <c r="CA2" s="1512"/>
      <c r="CB2" s="1512"/>
      <c r="CC2" s="1512"/>
      <c r="CD2" s="1512"/>
      <c r="CE2" s="1512"/>
      <c r="CF2" s="1512"/>
      <c r="CG2" s="1512"/>
      <c r="CH2" s="1512"/>
      <c r="CI2" s="1512"/>
      <c r="CJ2" s="1512"/>
      <c r="CK2" s="1512"/>
      <c r="CL2" s="1512"/>
      <c r="CM2" s="1512"/>
      <c r="CN2" s="1512"/>
      <c r="CO2" s="1512"/>
      <c r="CP2" s="1512"/>
      <c r="CQ2" s="1512"/>
      <c r="CR2" s="1512"/>
      <c r="CS2" s="1512"/>
      <c r="CT2" s="1512"/>
      <c r="CU2" s="1133"/>
      <c r="CV2" s="1134"/>
      <c r="CW2" s="1134"/>
      <c r="CX2" s="1134"/>
      <c r="CY2" s="1135"/>
      <c r="CZ2" s="1133" t="s">
        <v>25</v>
      </c>
      <c r="DA2" s="1134"/>
      <c r="DB2" s="1134"/>
      <c r="DC2" s="1134"/>
      <c r="DD2" s="1134"/>
      <c r="DE2" s="1134"/>
      <c r="DF2" s="1134"/>
      <c r="DG2" s="1134"/>
      <c r="DH2" s="1134"/>
      <c r="DI2" s="1134"/>
      <c r="DJ2" s="1134"/>
      <c r="DK2" s="1134"/>
      <c r="DL2" s="1134"/>
      <c r="DM2" s="1134"/>
      <c r="DN2" s="1134"/>
      <c r="DO2" s="1134"/>
      <c r="DP2" s="1134"/>
      <c r="DQ2" s="1134"/>
      <c r="DR2" s="1134"/>
      <c r="DS2" s="1134"/>
      <c r="DT2" s="1134"/>
      <c r="DU2" s="1134"/>
      <c r="DV2" s="1134"/>
      <c r="DW2" s="1134"/>
      <c r="DX2" s="1134"/>
      <c r="DY2" s="1134"/>
      <c r="DZ2" s="1134"/>
      <c r="EA2" s="1134"/>
      <c r="EB2" s="1134"/>
      <c r="EC2" s="1135"/>
    </row>
    <row r="3" spans="1:133" ht="13.5" customHeight="1" thickBot="1">
      <c r="B3" s="114"/>
      <c r="C3" s="1145" t="s">
        <v>60</v>
      </c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145"/>
      <c r="Z3" s="1145"/>
      <c r="AA3" s="437"/>
      <c r="AB3" s="437"/>
      <c r="AC3" s="437"/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115"/>
      <c r="AS3" s="1156"/>
      <c r="AT3" s="1157"/>
      <c r="AU3" s="1119"/>
      <c r="AV3" s="1121"/>
      <c r="AW3" s="1514"/>
      <c r="AX3" s="1515"/>
      <c r="AY3" s="1515"/>
      <c r="AZ3" s="1515"/>
      <c r="BA3" s="1515"/>
      <c r="BB3" s="1515"/>
      <c r="BC3" s="1515"/>
      <c r="BD3" s="1515"/>
      <c r="BE3" s="1515"/>
      <c r="BF3" s="1515"/>
      <c r="BG3" s="1515"/>
      <c r="BH3" s="1515"/>
      <c r="BI3" s="1515"/>
      <c r="BJ3" s="1515"/>
      <c r="BK3" s="1515"/>
      <c r="BL3" s="1515"/>
      <c r="BM3" s="1515"/>
      <c r="BN3" s="1515"/>
      <c r="BO3" s="1515"/>
      <c r="BP3" s="1515"/>
      <c r="BQ3" s="1515"/>
      <c r="BR3" s="1515"/>
      <c r="BS3" s="1515"/>
      <c r="BT3" s="1515"/>
      <c r="BU3" s="1515"/>
      <c r="BV3" s="1515"/>
      <c r="BW3" s="1515"/>
      <c r="BX3" s="1515"/>
      <c r="BY3" s="1515"/>
      <c r="BZ3" s="1515"/>
      <c r="CA3" s="1515"/>
      <c r="CB3" s="1515"/>
      <c r="CC3" s="1515"/>
      <c r="CD3" s="1515"/>
      <c r="CE3" s="1515"/>
      <c r="CF3" s="1515"/>
      <c r="CG3" s="1515"/>
      <c r="CH3" s="1515"/>
      <c r="CI3" s="1515"/>
      <c r="CJ3" s="1515"/>
      <c r="CK3" s="1515"/>
      <c r="CL3" s="1515"/>
      <c r="CM3" s="1515"/>
      <c r="CN3" s="1515"/>
      <c r="CO3" s="1515"/>
      <c r="CP3" s="1515"/>
      <c r="CQ3" s="1515"/>
      <c r="CR3" s="1515"/>
      <c r="CS3" s="1515"/>
      <c r="CT3" s="1515"/>
      <c r="CU3" s="1136"/>
      <c r="CV3" s="1137"/>
      <c r="CW3" s="1137"/>
      <c r="CX3" s="1137"/>
      <c r="CY3" s="1138"/>
      <c r="CZ3" s="1136"/>
      <c r="DA3" s="1137"/>
      <c r="DB3" s="1137"/>
      <c r="DC3" s="1137"/>
      <c r="DD3" s="1137"/>
      <c r="DE3" s="1137"/>
      <c r="DF3" s="1137"/>
      <c r="DG3" s="1137"/>
      <c r="DH3" s="1137"/>
      <c r="DI3" s="1137"/>
      <c r="DJ3" s="1137"/>
      <c r="DK3" s="1137"/>
      <c r="DL3" s="1137"/>
      <c r="DM3" s="1137"/>
      <c r="DN3" s="1137"/>
      <c r="DO3" s="1137"/>
      <c r="DP3" s="1137"/>
      <c r="DQ3" s="1137"/>
      <c r="DR3" s="1137"/>
      <c r="DS3" s="1137"/>
      <c r="DT3" s="1137"/>
      <c r="DU3" s="1137"/>
      <c r="DV3" s="1137"/>
      <c r="DW3" s="1137"/>
      <c r="DX3" s="1137"/>
      <c r="DY3" s="1137"/>
      <c r="DZ3" s="1137"/>
      <c r="EA3" s="1137"/>
      <c r="EB3" s="1137"/>
      <c r="EC3" s="1138"/>
    </row>
    <row r="4" spans="1:133" ht="13.5" customHeight="1">
      <c r="B4" s="114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115"/>
      <c r="AS4" s="1156"/>
      <c r="AT4" s="1157"/>
      <c r="AU4" s="1146" t="s">
        <v>39</v>
      </c>
      <c r="AV4" s="1147"/>
      <c r="AW4" s="1150"/>
      <c r="AX4" s="1059"/>
      <c r="AY4" s="1059"/>
      <c r="AZ4" s="1059"/>
      <c r="BA4" s="1599"/>
      <c r="BB4" s="1405"/>
      <c r="BC4" s="1059"/>
      <c r="BD4" s="1741"/>
      <c r="BE4" s="1577" t="s">
        <v>349</v>
      </c>
      <c r="BF4" s="1577" t="s">
        <v>349</v>
      </c>
      <c r="BG4" s="1577" t="s">
        <v>349</v>
      </c>
      <c r="BH4" s="1577" t="s">
        <v>349</v>
      </c>
      <c r="BI4" s="1059"/>
      <c r="BJ4" s="1059"/>
      <c r="BK4" s="1059"/>
      <c r="BL4" s="1059"/>
      <c r="BM4" s="1059"/>
      <c r="BN4" s="1059"/>
      <c r="BO4" s="1059"/>
      <c r="BP4" s="1059"/>
      <c r="BQ4" s="1405"/>
      <c r="BR4" s="1059"/>
      <c r="BS4" s="1059"/>
      <c r="BT4" s="1059"/>
      <c r="BU4" s="1059"/>
      <c r="BV4" s="1059"/>
      <c r="BW4" s="1124"/>
      <c r="BX4" s="1126"/>
      <c r="BY4" s="1577"/>
      <c r="BZ4" s="1059"/>
      <c r="CA4" s="1577"/>
      <c r="CB4" s="1059"/>
      <c r="CC4" s="1059"/>
      <c r="CD4" s="1059"/>
      <c r="CE4" s="1059"/>
      <c r="CF4" s="1059"/>
      <c r="CG4" s="1059"/>
      <c r="CH4" s="1059"/>
      <c r="CI4" s="1059"/>
      <c r="CJ4" s="1059"/>
      <c r="CK4" s="1059"/>
      <c r="CL4" s="1059"/>
      <c r="CM4" s="1059"/>
      <c r="CN4" s="1126"/>
      <c r="CO4" s="1059"/>
      <c r="CP4" s="1059"/>
      <c r="CQ4" s="1059"/>
      <c r="CR4" s="1059"/>
      <c r="CS4" s="1059"/>
      <c r="CT4" s="1186"/>
      <c r="CU4" s="1146"/>
      <c r="CV4" s="1179"/>
      <c r="CW4" s="1179"/>
      <c r="CX4" s="1179"/>
      <c r="CY4" s="1147"/>
      <c r="CZ4" s="1130"/>
      <c r="DA4" s="1131"/>
      <c r="DB4" s="1131"/>
      <c r="DC4" s="1131"/>
      <c r="DD4" s="1131"/>
      <c r="DE4" s="1131"/>
      <c r="DF4" s="1131"/>
      <c r="DG4" s="1131"/>
      <c r="DH4" s="1131"/>
      <c r="DI4" s="1131"/>
      <c r="DJ4" s="1131"/>
      <c r="DK4" s="1131"/>
      <c r="DL4" s="1131"/>
      <c r="DM4" s="1131"/>
      <c r="DN4" s="1131"/>
      <c r="DO4" s="1131"/>
      <c r="DP4" s="1131"/>
      <c r="DQ4" s="1131"/>
      <c r="DR4" s="1131"/>
      <c r="DS4" s="1131"/>
      <c r="DT4" s="1131"/>
      <c r="DU4" s="1131"/>
      <c r="DV4" s="1131"/>
      <c r="DW4" s="1131"/>
      <c r="DX4" s="1131"/>
      <c r="DY4" s="1131"/>
      <c r="DZ4" s="1131"/>
      <c r="EA4" s="1131"/>
      <c r="EB4" s="1131"/>
      <c r="EC4" s="1132"/>
    </row>
    <row r="5" spans="1:133" ht="13.5" customHeight="1">
      <c r="B5" s="114"/>
      <c r="C5" s="180" t="s">
        <v>27</v>
      </c>
      <c r="E5" s="1161" t="s">
        <v>28</v>
      </c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1"/>
      <c r="Z5" s="1161"/>
      <c r="AA5" s="437"/>
      <c r="AB5" s="437"/>
      <c r="AC5" s="437"/>
      <c r="AD5" s="437"/>
      <c r="AE5" s="437"/>
      <c r="AF5" s="437"/>
      <c r="AG5" s="437"/>
      <c r="AH5" s="437"/>
      <c r="AI5" s="437"/>
      <c r="AJ5" s="437"/>
      <c r="AK5" s="437"/>
      <c r="AL5" s="437"/>
      <c r="AM5" s="437"/>
      <c r="AN5" s="437"/>
      <c r="AO5" s="437"/>
      <c r="AP5" s="437"/>
      <c r="AQ5" s="437"/>
      <c r="AR5" s="115"/>
      <c r="AS5" s="1156"/>
      <c r="AT5" s="1157"/>
      <c r="AU5" s="1119"/>
      <c r="AV5" s="1121"/>
      <c r="AW5" s="1151"/>
      <c r="AX5" s="987"/>
      <c r="AY5" s="987"/>
      <c r="AZ5" s="987"/>
      <c r="BA5" s="1280"/>
      <c r="BB5" s="1406"/>
      <c r="BC5" s="987"/>
      <c r="BD5" s="1742"/>
      <c r="BE5" s="1399"/>
      <c r="BF5" s="1399"/>
      <c r="BG5" s="1399"/>
      <c r="BH5" s="1399"/>
      <c r="BI5" s="987"/>
      <c r="BJ5" s="987"/>
      <c r="BK5" s="987"/>
      <c r="BL5" s="987"/>
      <c r="BM5" s="987"/>
      <c r="BN5" s="987"/>
      <c r="BO5" s="987"/>
      <c r="BP5" s="987"/>
      <c r="BQ5" s="1406"/>
      <c r="BR5" s="987"/>
      <c r="BS5" s="987"/>
      <c r="BT5" s="987"/>
      <c r="BU5" s="987"/>
      <c r="BV5" s="987"/>
      <c r="BW5" s="1125"/>
      <c r="BX5" s="1127"/>
      <c r="BY5" s="1399"/>
      <c r="BZ5" s="987"/>
      <c r="CA5" s="1399"/>
      <c r="CB5" s="987"/>
      <c r="CC5" s="987"/>
      <c r="CD5" s="987"/>
      <c r="CE5" s="987"/>
      <c r="CF5" s="987"/>
      <c r="CG5" s="987"/>
      <c r="CH5" s="987"/>
      <c r="CI5" s="987"/>
      <c r="CJ5" s="987"/>
      <c r="CK5" s="987"/>
      <c r="CL5" s="987"/>
      <c r="CM5" s="987"/>
      <c r="CN5" s="1127"/>
      <c r="CO5" s="987"/>
      <c r="CP5" s="987"/>
      <c r="CQ5" s="987"/>
      <c r="CR5" s="987"/>
      <c r="CS5" s="987"/>
      <c r="CT5" s="1187"/>
      <c r="CU5" s="1119"/>
      <c r="CV5" s="1120"/>
      <c r="CW5" s="1120"/>
      <c r="CX5" s="1120"/>
      <c r="CY5" s="1121"/>
      <c r="CZ5" s="1130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2"/>
    </row>
    <row r="6" spans="1:133" ht="13.5" customHeight="1" thickBot="1">
      <c r="B6" s="114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115"/>
      <c r="AS6" s="1156"/>
      <c r="AT6" s="1157"/>
      <c r="AU6" s="1148"/>
      <c r="AV6" s="1149"/>
      <c r="AW6" s="1151"/>
      <c r="AX6" s="987"/>
      <c r="AY6" s="987"/>
      <c r="AZ6" s="987"/>
      <c r="BA6" s="1280"/>
      <c r="BB6" s="1406"/>
      <c r="BC6" s="987"/>
      <c r="BD6" s="1742"/>
      <c r="BE6" s="1399"/>
      <c r="BF6" s="1399"/>
      <c r="BG6" s="1399"/>
      <c r="BH6" s="1399"/>
      <c r="BI6" s="987"/>
      <c r="BJ6" s="987"/>
      <c r="BK6" s="987"/>
      <c r="BL6" s="987"/>
      <c r="BM6" s="987"/>
      <c r="BN6" s="987"/>
      <c r="BO6" s="987"/>
      <c r="BP6" s="987"/>
      <c r="BQ6" s="1406"/>
      <c r="BR6" s="987"/>
      <c r="BS6" s="987"/>
      <c r="BT6" s="987"/>
      <c r="BU6" s="987"/>
      <c r="BV6" s="987"/>
      <c r="BW6" s="1125"/>
      <c r="BX6" s="1127"/>
      <c r="BY6" s="1399"/>
      <c r="BZ6" s="987"/>
      <c r="CA6" s="1399"/>
      <c r="CB6" s="987"/>
      <c r="CC6" s="987"/>
      <c r="CD6" s="987"/>
      <c r="CE6" s="987"/>
      <c r="CF6" s="987"/>
      <c r="CG6" s="987"/>
      <c r="CH6" s="987"/>
      <c r="CI6" s="987"/>
      <c r="CJ6" s="987"/>
      <c r="CK6" s="987"/>
      <c r="CL6" s="987"/>
      <c r="CM6" s="987"/>
      <c r="CN6" s="1127"/>
      <c r="CO6" s="987"/>
      <c r="CP6" s="987"/>
      <c r="CQ6" s="987"/>
      <c r="CR6" s="987"/>
      <c r="CS6" s="987"/>
      <c r="CT6" s="1187"/>
      <c r="CU6" s="1119"/>
      <c r="CV6" s="1120"/>
      <c r="CW6" s="1120"/>
      <c r="CX6" s="1120"/>
      <c r="CY6" s="1121"/>
      <c r="CZ6" s="1130" t="s">
        <v>561</v>
      </c>
      <c r="DA6" s="1131"/>
      <c r="DB6" s="1131"/>
      <c r="DC6" s="1131"/>
      <c r="DD6" s="1131"/>
      <c r="DE6" s="1131"/>
      <c r="DF6" s="1131"/>
      <c r="DG6" s="1131"/>
      <c r="DH6" s="1131"/>
      <c r="DI6" s="1131"/>
      <c r="DJ6" s="1131"/>
      <c r="DK6" s="1131"/>
      <c r="DL6" s="1131"/>
      <c r="DM6" s="1131"/>
      <c r="DN6" s="1131"/>
      <c r="DO6" s="1131"/>
      <c r="DP6" s="1131"/>
      <c r="DQ6" s="1131"/>
      <c r="DR6" s="1131"/>
      <c r="DS6" s="1131"/>
      <c r="DT6" s="1131"/>
      <c r="DU6" s="1131"/>
      <c r="DV6" s="1131"/>
      <c r="DW6" s="1131"/>
      <c r="DX6" s="1131"/>
      <c r="DY6" s="1131"/>
      <c r="DZ6" s="1131"/>
      <c r="EA6" s="1131"/>
      <c r="EB6" s="1131"/>
      <c r="EC6" s="1132"/>
    </row>
    <row r="7" spans="1:133" ht="13.5" customHeight="1">
      <c r="B7" s="114"/>
      <c r="C7" s="180" t="s">
        <v>29</v>
      </c>
      <c r="E7" s="1161" t="s">
        <v>30</v>
      </c>
      <c r="F7" s="1161"/>
      <c r="G7" s="1161"/>
      <c r="H7" s="1161"/>
      <c r="I7" s="1161"/>
      <c r="J7" s="1161"/>
      <c r="K7" s="1161"/>
      <c r="L7" s="1161"/>
      <c r="M7" s="1161"/>
      <c r="N7" s="1161"/>
      <c r="O7" s="1161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R7" s="115"/>
      <c r="AS7" s="1156"/>
      <c r="AT7" s="1157"/>
      <c r="AU7" s="1146" t="s">
        <v>24</v>
      </c>
      <c r="AV7" s="1147"/>
      <c r="AW7" s="1168"/>
      <c r="AX7" s="1188"/>
      <c r="AY7" s="1188" t="s">
        <v>427</v>
      </c>
      <c r="AZ7" s="1051"/>
      <c r="BA7" s="1597"/>
      <c r="BB7" s="1407"/>
      <c r="BC7" s="1051"/>
      <c r="BD7" s="1160"/>
      <c r="BE7" s="1051"/>
      <c r="BF7" s="1051"/>
      <c r="BG7" s="1051"/>
      <c r="BH7" s="1051"/>
      <c r="BI7" s="1051"/>
      <c r="BJ7" s="1051"/>
      <c r="BK7" s="1051"/>
      <c r="BL7" s="1051"/>
      <c r="BM7" s="1051"/>
      <c r="BN7" s="1051"/>
      <c r="BO7" s="1051"/>
      <c r="BP7" s="1051"/>
      <c r="BQ7" s="1051"/>
      <c r="BR7" s="1051" t="s">
        <v>420</v>
      </c>
      <c r="BS7" s="1051"/>
      <c r="BT7" s="1051"/>
      <c r="BU7" s="1051"/>
      <c r="BV7" s="1051"/>
      <c r="BW7" s="1188"/>
      <c r="BX7" s="1192"/>
      <c r="BY7" s="1051"/>
      <c r="BZ7" s="1051"/>
      <c r="CA7" s="1051"/>
      <c r="CB7" s="1051"/>
      <c r="CC7" s="1051"/>
      <c r="CD7" s="1051"/>
      <c r="CE7" s="1051"/>
      <c r="CF7" s="1051"/>
      <c r="CG7" s="1051"/>
      <c r="CH7" s="1051"/>
      <c r="CI7" s="1051"/>
      <c r="CJ7" s="1051"/>
      <c r="CK7" s="1051"/>
      <c r="CL7" s="1051"/>
      <c r="CM7" s="1051"/>
      <c r="CN7" s="1192"/>
      <c r="CO7" s="1051"/>
      <c r="CP7" s="1051"/>
      <c r="CQ7" s="1051"/>
      <c r="CR7" s="1051"/>
      <c r="CS7" s="1051"/>
      <c r="CT7" s="1189"/>
      <c r="CU7" s="1119"/>
      <c r="CV7" s="1120"/>
      <c r="CW7" s="1120"/>
      <c r="CX7" s="1120"/>
      <c r="CY7" s="1121"/>
      <c r="CZ7" s="1130"/>
      <c r="DA7" s="1131"/>
      <c r="DB7" s="1131"/>
      <c r="DC7" s="1131"/>
      <c r="DD7" s="1131"/>
      <c r="DE7" s="1131"/>
      <c r="DF7" s="1131"/>
      <c r="DG7" s="1131"/>
      <c r="DH7" s="1131"/>
      <c r="DI7" s="1131"/>
      <c r="DJ7" s="1131"/>
      <c r="DK7" s="1131"/>
      <c r="DL7" s="1131"/>
      <c r="DM7" s="1131"/>
      <c r="DN7" s="1131"/>
      <c r="DO7" s="1131"/>
      <c r="DP7" s="1131"/>
      <c r="DQ7" s="1131"/>
      <c r="DR7" s="1131"/>
      <c r="DS7" s="1131"/>
      <c r="DT7" s="1131"/>
      <c r="DU7" s="1131"/>
      <c r="DV7" s="1131"/>
      <c r="DW7" s="1131"/>
      <c r="DX7" s="1131"/>
      <c r="DY7" s="1131"/>
      <c r="DZ7" s="1131"/>
      <c r="EA7" s="1131"/>
      <c r="EB7" s="1131"/>
      <c r="EC7" s="1132"/>
    </row>
    <row r="8" spans="1:133" ht="13.5" customHeight="1">
      <c r="B8" s="114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115"/>
      <c r="AS8" s="1156"/>
      <c r="AT8" s="1157"/>
      <c r="AU8" s="1119"/>
      <c r="AV8" s="1121"/>
      <c r="AW8" s="1168"/>
      <c r="AX8" s="1188"/>
      <c r="AY8" s="1188"/>
      <c r="AZ8" s="1051"/>
      <c r="BA8" s="1597"/>
      <c r="BB8" s="1407"/>
      <c r="BC8" s="1051"/>
      <c r="BD8" s="1160"/>
      <c r="BE8" s="1051"/>
      <c r="BF8" s="1051"/>
      <c r="BG8" s="1051"/>
      <c r="BH8" s="1051"/>
      <c r="BI8" s="1051"/>
      <c r="BJ8" s="1051"/>
      <c r="BK8" s="1051"/>
      <c r="BL8" s="1051"/>
      <c r="BM8" s="1051"/>
      <c r="BN8" s="1051"/>
      <c r="BO8" s="1051"/>
      <c r="BP8" s="1051"/>
      <c r="BQ8" s="1051"/>
      <c r="BR8" s="1051"/>
      <c r="BS8" s="1051"/>
      <c r="BT8" s="1051"/>
      <c r="BU8" s="1051"/>
      <c r="BV8" s="1051"/>
      <c r="BW8" s="1188"/>
      <c r="BX8" s="1192"/>
      <c r="BY8" s="1051"/>
      <c r="BZ8" s="1051"/>
      <c r="CA8" s="1051"/>
      <c r="CB8" s="1051"/>
      <c r="CC8" s="1051"/>
      <c r="CD8" s="1051"/>
      <c r="CE8" s="1051"/>
      <c r="CF8" s="1051"/>
      <c r="CG8" s="1051"/>
      <c r="CH8" s="1051"/>
      <c r="CI8" s="1051"/>
      <c r="CJ8" s="1051"/>
      <c r="CK8" s="1051"/>
      <c r="CL8" s="1051"/>
      <c r="CM8" s="1051"/>
      <c r="CN8" s="1192"/>
      <c r="CO8" s="1051"/>
      <c r="CP8" s="1051"/>
      <c r="CQ8" s="1051"/>
      <c r="CR8" s="1051"/>
      <c r="CS8" s="1051"/>
      <c r="CT8" s="1189"/>
      <c r="CU8" s="1119"/>
      <c r="CV8" s="1120"/>
      <c r="CW8" s="1120"/>
      <c r="CX8" s="1120"/>
      <c r="CY8" s="1121"/>
      <c r="CZ8" s="1408"/>
      <c r="DA8" s="1409"/>
      <c r="DB8" s="1409"/>
      <c r="DC8" s="1409"/>
      <c r="DD8" s="1409"/>
      <c r="DE8" s="1409"/>
      <c r="DF8" s="1409"/>
      <c r="DG8" s="1409"/>
      <c r="DH8" s="1409"/>
      <c r="DI8" s="1409"/>
      <c r="DJ8" s="1409"/>
      <c r="DK8" s="1409"/>
      <c r="DL8" s="1409"/>
      <c r="DM8" s="1409"/>
      <c r="DN8" s="1409"/>
      <c r="DO8" s="1409"/>
      <c r="DP8" s="1409"/>
      <c r="DQ8" s="1409"/>
      <c r="DR8" s="1409"/>
      <c r="DS8" s="1409"/>
      <c r="DT8" s="1409"/>
      <c r="DU8" s="1409"/>
      <c r="DV8" s="1409"/>
      <c r="DW8" s="1409"/>
      <c r="DX8" s="1409"/>
      <c r="DY8" s="1409"/>
      <c r="DZ8" s="1409"/>
      <c r="EA8" s="1409"/>
      <c r="EB8" s="1409"/>
      <c r="EC8" s="1410"/>
    </row>
    <row r="9" spans="1:133" ht="13.5" customHeight="1">
      <c r="B9" s="114"/>
      <c r="C9" s="180" t="s">
        <v>31</v>
      </c>
      <c r="E9" s="1161" t="s">
        <v>49</v>
      </c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437"/>
      <c r="AB9" s="437"/>
      <c r="AC9" s="437"/>
      <c r="AD9" s="437"/>
      <c r="AE9" s="437"/>
      <c r="AF9" s="437"/>
      <c r="AG9" s="437"/>
      <c r="AH9" s="437"/>
      <c r="AI9" s="437"/>
      <c r="AJ9" s="437"/>
      <c r="AK9" s="437"/>
      <c r="AL9" s="437"/>
      <c r="AM9" s="437"/>
      <c r="AN9" s="437"/>
      <c r="AO9" s="437"/>
      <c r="AP9" s="437"/>
      <c r="AQ9" s="437"/>
      <c r="AR9" s="115"/>
      <c r="AS9" s="1156"/>
      <c r="AT9" s="1157"/>
      <c r="AU9" s="1119"/>
      <c r="AV9" s="1121"/>
      <c r="AW9" s="1168"/>
      <c r="AX9" s="1188"/>
      <c r="AY9" s="1188"/>
      <c r="AZ9" s="1051"/>
      <c r="BA9" s="1597"/>
      <c r="BB9" s="1407"/>
      <c r="BC9" s="1051"/>
      <c r="BD9" s="1160"/>
      <c r="BE9" s="1051"/>
      <c r="BF9" s="1051"/>
      <c r="BG9" s="1051"/>
      <c r="BH9" s="1051"/>
      <c r="BI9" s="1051"/>
      <c r="BJ9" s="1051"/>
      <c r="BK9" s="1051"/>
      <c r="BL9" s="1051"/>
      <c r="BM9" s="1051"/>
      <c r="BN9" s="1051"/>
      <c r="BO9" s="1051"/>
      <c r="BP9" s="1051"/>
      <c r="BQ9" s="1051"/>
      <c r="BR9" s="1051"/>
      <c r="BS9" s="1051"/>
      <c r="BT9" s="1051"/>
      <c r="BU9" s="1051"/>
      <c r="BV9" s="1051"/>
      <c r="BW9" s="1188"/>
      <c r="BX9" s="1192"/>
      <c r="BY9" s="1051"/>
      <c r="BZ9" s="1051"/>
      <c r="CA9" s="1051"/>
      <c r="CB9" s="1051"/>
      <c r="CC9" s="1051"/>
      <c r="CD9" s="1051"/>
      <c r="CE9" s="1051"/>
      <c r="CF9" s="1051"/>
      <c r="CG9" s="1051"/>
      <c r="CH9" s="1051"/>
      <c r="CI9" s="1051"/>
      <c r="CJ9" s="1051"/>
      <c r="CK9" s="1051"/>
      <c r="CL9" s="1051"/>
      <c r="CM9" s="1051"/>
      <c r="CN9" s="1192"/>
      <c r="CO9" s="1051"/>
      <c r="CP9" s="1051"/>
      <c r="CQ9" s="1051"/>
      <c r="CR9" s="1051"/>
      <c r="CS9" s="1051"/>
      <c r="CT9" s="1189"/>
      <c r="CU9" s="1119"/>
      <c r="CV9" s="1120"/>
      <c r="CW9" s="1120"/>
      <c r="CX9" s="1120"/>
      <c r="CY9" s="1121"/>
      <c r="CZ9" s="1130"/>
      <c r="DA9" s="1131"/>
      <c r="DB9" s="1131"/>
      <c r="DC9" s="1131"/>
      <c r="DD9" s="1131"/>
      <c r="DE9" s="1131"/>
      <c r="DF9" s="1131"/>
      <c r="DG9" s="1131"/>
      <c r="DH9" s="1131"/>
      <c r="DI9" s="1131"/>
      <c r="DJ9" s="1131"/>
      <c r="DK9" s="1131"/>
      <c r="DL9" s="1131"/>
      <c r="DM9" s="1131"/>
      <c r="DN9" s="1131"/>
      <c r="DO9" s="1131"/>
      <c r="DP9" s="1131"/>
      <c r="DQ9" s="1131"/>
      <c r="DR9" s="1131"/>
      <c r="DS9" s="1131"/>
      <c r="DT9" s="1131"/>
      <c r="DU9" s="1131"/>
      <c r="DV9" s="1131"/>
      <c r="DW9" s="1131"/>
      <c r="DX9" s="1131"/>
      <c r="DY9" s="1131"/>
      <c r="DZ9" s="1131"/>
      <c r="EA9" s="1131"/>
      <c r="EB9" s="1131"/>
      <c r="EC9" s="1132"/>
    </row>
    <row r="10" spans="1:133" ht="13.5" customHeight="1">
      <c r="B10" s="114"/>
      <c r="C10" s="180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R10" s="116"/>
      <c r="AS10" s="1156"/>
      <c r="AT10" s="1157"/>
      <c r="AU10" s="1119"/>
      <c r="AV10" s="1121"/>
      <c r="AW10" s="1168"/>
      <c r="AX10" s="1188"/>
      <c r="AY10" s="1188"/>
      <c r="AZ10" s="1051"/>
      <c r="BA10" s="1597"/>
      <c r="BB10" s="1407"/>
      <c r="BC10" s="1051"/>
      <c r="BD10" s="1160"/>
      <c r="BE10" s="1051"/>
      <c r="BF10" s="1051"/>
      <c r="BG10" s="1051"/>
      <c r="BH10" s="1051"/>
      <c r="BI10" s="1051"/>
      <c r="BJ10" s="1051"/>
      <c r="BK10" s="1051"/>
      <c r="BL10" s="1051"/>
      <c r="BM10" s="1051"/>
      <c r="BN10" s="1051"/>
      <c r="BO10" s="1051"/>
      <c r="BP10" s="1051"/>
      <c r="BQ10" s="1051"/>
      <c r="BR10" s="1051"/>
      <c r="BS10" s="1051"/>
      <c r="BT10" s="1051"/>
      <c r="BU10" s="1051"/>
      <c r="BV10" s="1051"/>
      <c r="BW10" s="1188"/>
      <c r="BX10" s="1192"/>
      <c r="BY10" s="1051"/>
      <c r="BZ10" s="1051"/>
      <c r="CA10" s="1051"/>
      <c r="CB10" s="1051"/>
      <c r="CC10" s="1051"/>
      <c r="CD10" s="1051"/>
      <c r="CE10" s="1051"/>
      <c r="CF10" s="1051"/>
      <c r="CG10" s="1051"/>
      <c r="CH10" s="1051"/>
      <c r="CI10" s="1051"/>
      <c r="CJ10" s="1051"/>
      <c r="CK10" s="1051"/>
      <c r="CL10" s="1051"/>
      <c r="CM10" s="1051"/>
      <c r="CN10" s="1192"/>
      <c r="CO10" s="1051"/>
      <c r="CP10" s="1051"/>
      <c r="CQ10" s="1051"/>
      <c r="CR10" s="1051"/>
      <c r="CS10" s="1051"/>
      <c r="CT10" s="1189"/>
      <c r="CU10" s="1119"/>
      <c r="CV10" s="1120"/>
      <c r="CW10" s="1120"/>
      <c r="CX10" s="1120"/>
      <c r="CY10" s="1121"/>
      <c r="CZ10" s="1130"/>
      <c r="DA10" s="1131"/>
      <c r="DB10" s="1131"/>
      <c r="DC10" s="1131"/>
      <c r="DD10" s="1131"/>
      <c r="DE10" s="1131"/>
      <c r="DF10" s="1131"/>
      <c r="DG10" s="1131"/>
      <c r="DH10" s="1131"/>
      <c r="DI10" s="1131"/>
      <c r="DJ10" s="1131"/>
      <c r="DK10" s="1131"/>
      <c r="DL10" s="1131"/>
      <c r="DM10" s="1131"/>
      <c r="DN10" s="1131"/>
      <c r="DO10" s="1131"/>
      <c r="DP10" s="1131"/>
      <c r="DQ10" s="1131"/>
      <c r="DR10" s="1131"/>
      <c r="DS10" s="1131"/>
      <c r="DT10" s="1131"/>
      <c r="DU10" s="1131"/>
      <c r="DV10" s="1131"/>
      <c r="DW10" s="1131"/>
      <c r="DX10" s="1131"/>
      <c r="DY10" s="1131"/>
      <c r="DZ10" s="1131"/>
      <c r="EA10" s="1131"/>
      <c r="EB10" s="1131"/>
      <c r="EC10" s="1132"/>
    </row>
    <row r="11" spans="1:133" ht="13.5" customHeight="1" thickBot="1">
      <c r="B11" s="114"/>
      <c r="C11" s="180" t="s">
        <v>32</v>
      </c>
      <c r="E11" s="1161" t="s">
        <v>33</v>
      </c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  <c r="AR11" s="116"/>
      <c r="AS11" s="1156"/>
      <c r="AT11" s="1157"/>
      <c r="AU11" s="1148"/>
      <c r="AV11" s="1149"/>
      <c r="AW11" s="1168"/>
      <c r="AX11" s="1188"/>
      <c r="AY11" s="1188"/>
      <c r="AZ11" s="1051"/>
      <c r="BA11" s="1597"/>
      <c r="BB11" s="1407"/>
      <c r="BC11" s="1051"/>
      <c r="BD11" s="1160"/>
      <c r="BE11" s="1051"/>
      <c r="BF11" s="1051"/>
      <c r="BG11" s="1051"/>
      <c r="BH11" s="1051"/>
      <c r="BI11" s="1051"/>
      <c r="BJ11" s="1051"/>
      <c r="BK11" s="1051"/>
      <c r="BL11" s="1051"/>
      <c r="BM11" s="1051"/>
      <c r="BN11" s="1051"/>
      <c r="BO11" s="1051"/>
      <c r="BP11" s="1051"/>
      <c r="BQ11" s="1051"/>
      <c r="BR11" s="1051"/>
      <c r="BS11" s="1051"/>
      <c r="BT11" s="1051"/>
      <c r="BU11" s="1051"/>
      <c r="BV11" s="1051"/>
      <c r="BW11" s="1188"/>
      <c r="BX11" s="1192"/>
      <c r="BY11" s="1051"/>
      <c r="BZ11" s="1051"/>
      <c r="CA11" s="1051"/>
      <c r="CB11" s="1051"/>
      <c r="CC11" s="1051"/>
      <c r="CD11" s="1051"/>
      <c r="CE11" s="1051"/>
      <c r="CF11" s="1051"/>
      <c r="CG11" s="1051"/>
      <c r="CH11" s="1051"/>
      <c r="CI11" s="1051"/>
      <c r="CJ11" s="1051"/>
      <c r="CK11" s="1051"/>
      <c r="CL11" s="1051"/>
      <c r="CM11" s="1051"/>
      <c r="CN11" s="1192"/>
      <c r="CO11" s="1051"/>
      <c r="CP11" s="1051"/>
      <c r="CQ11" s="1051"/>
      <c r="CR11" s="1051"/>
      <c r="CS11" s="1051"/>
      <c r="CT11" s="1189"/>
      <c r="CU11" s="1119"/>
      <c r="CV11" s="1120"/>
      <c r="CW11" s="1120"/>
      <c r="CX11" s="1120"/>
      <c r="CY11" s="1121"/>
      <c r="CZ11" s="1130"/>
      <c r="DA11" s="1131"/>
      <c r="DB11" s="1131"/>
      <c r="DC11" s="1131"/>
      <c r="DD11" s="1131"/>
      <c r="DE11" s="1131"/>
      <c r="DF11" s="1131"/>
      <c r="DG11" s="1131"/>
      <c r="DH11" s="1131"/>
      <c r="DI11" s="1131"/>
      <c r="DJ11" s="1131"/>
      <c r="DK11" s="1131"/>
      <c r="DL11" s="1131"/>
      <c r="DM11" s="1131"/>
      <c r="DN11" s="1131"/>
      <c r="DO11" s="1131"/>
      <c r="DP11" s="1131"/>
      <c r="DQ11" s="1131"/>
      <c r="DR11" s="1131"/>
      <c r="DS11" s="1131"/>
      <c r="DT11" s="1131"/>
      <c r="DU11" s="1131"/>
      <c r="DV11" s="1131"/>
      <c r="DW11" s="1131"/>
      <c r="DX11" s="1131"/>
      <c r="DY11" s="1131"/>
      <c r="DZ11" s="1131"/>
      <c r="EA11" s="1131"/>
      <c r="EB11" s="1131"/>
      <c r="EC11" s="1132"/>
    </row>
    <row r="12" spans="1:133" ht="13.5" customHeight="1">
      <c r="B12" s="114"/>
      <c r="C12" s="117"/>
      <c r="D12" s="11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  <c r="AN12" s="437"/>
      <c r="AO12" s="437"/>
      <c r="AP12" s="437"/>
      <c r="AQ12" s="437"/>
      <c r="AR12" s="118"/>
      <c r="AS12" s="1156"/>
      <c r="AT12" s="1157"/>
      <c r="AU12" s="1162" t="s">
        <v>289</v>
      </c>
      <c r="AV12" s="1163"/>
      <c r="AW12" s="1168"/>
      <c r="AX12" s="1051"/>
      <c r="AY12" s="1051" t="s">
        <v>82</v>
      </c>
      <c r="AZ12" s="1051"/>
      <c r="BA12" s="1597"/>
      <c r="BB12" s="1407"/>
      <c r="BC12" s="1051"/>
      <c r="BD12" s="1160"/>
      <c r="BE12" s="1051" t="s">
        <v>562</v>
      </c>
      <c r="BF12" s="1051" t="s">
        <v>562</v>
      </c>
      <c r="BG12" s="1051" t="s">
        <v>562</v>
      </c>
      <c r="BH12" s="1051" t="s">
        <v>562</v>
      </c>
      <c r="BI12" s="1051"/>
      <c r="BJ12" s="1051"/>
      <c r="BK12" s="1051" t="s">
        <v>562</v>
      </c>
      <c r="BL12" s="1051" t="s">
        <v>562</v>
      </c>
      <c r="BM12" s="1051" t="s">
        <v>1612</v>
      </c>
      <c r="BN12" s="1051" t="s">
        <v>1612</v>
      </c>
      <c r="BO12" s="1051" t="s">
        <v>1612</v>
      </c>
      <c r="BP12" s="1051" t="s">
        <v>1612</v>
      </c>
      <c r="BQ12" s="1051" t="s">
        <v>1612</v>
      </c>
      <c r="BR12" s="1051" t="s">
        <v>1612</v>
      </c>
      <c r="BS12" s="1051"/>
      <c r="BT12" s="1051" t="s">
        <v>2524</v>
      </c>
      <c r="BU12" s="1051" t="s">
        <v>2524</v>
      </c>
      <c r="BV12" s="1051" t="s">
        <v>2524</v>
      </c>
      <c r="BW12" s="1051" t="s">
        <v>2524</v>
      </c>
      <c r="BX12" s="1051" t="s">
        <v>2524</v>
      </c>
      <c r="BY12" s="1051"/>
      <c r="BZ12" s="1051" t="s">
        <v>3175</v>
      </c>
      <c r="CA12" s="1051" t="s">
        <v>3175</v>
      </c>
      <c r="CB12" s="1051" t="s">
        <v>3175</v>
      </c>
      <c r="CC12" s="1051" t="s">
        <v>3175</v>
      </c>
      <c r="CD12" s="1051" t="s">
        <v>3175</v>
      </c>
      <c r="CE12" s="1051" t="s">
        <v>3175</v>
      </c>
      <c r="CF12" s="1051" t="s">
        <v>3175</v>
      </c>
      <c r="CG12" s="1051" t="s">
        <v>3175</v>
      </c>
      <c r="CH12" s="1051" t="s">
        <v>3175</v>
      </c>
      <c r="CI12" s="1051" t="s">
        <v>3175</v>
      </c>
      <c r="CJ12" s="1051"/>
      <c r="CK12" s="1051" t="s">
        <v>3175</v>
      </c>
      <c r="CL12" s="1051" t="s">
        <v>3175</v>
      </c>
      <c r="CM12" s="1051" t="s">
        <v>3175</v>
      </c>
      <c r="CN12" s="1051" t="s">
        <v>3175</v>
      </c>
      <c r="CO12" s="1051" t="s">
        <v>3175</v>
      </c>
      <c r="CP12" s="1051" t="s">
        <v>3175</v>
      </c>
      <c r="CQ12" s="1051" t="s">
        <v>3175</v>
      </c>
      <c r="CR12" s="1051" t="s">
        <v>3175</v>
      </c>
      <c r="CS12" s="1383" t="s">
        <v>3175</v>
      </c>
      <c r="CT12" s="1640" t="s">
        <v>3175</v>
      </c>
      <c r="CU12" s="1119"/>
      <c r="CV12" s="1120"/>
      <c r="CW12" s="1120"/>
      <c r="CX12" s="1120"/>
      <c r="CY12" s="1121"/>
      <c r="CZ12" s="1130"/>
      <c r="DA12" s="1131"/>
      <c r="DB12" s="1131"/>
      <c r="DC12" s="1131"/>
      <c r="DD12" s="1131"/>
      <c r="DE12" s="1131"/>
      <c r="DF12" s="1131"/>
      <c r="DG12" s="1131"/>
      <c r="DH12" s="1131"/>
      <c r="DI12" s="1131"/>
      <c r="DJ12" s="1131"/>
      <c r="DK12" s="1131"/>
      <c r="DL12" s="1131"/>
      <c r="DM12" s="1131"/>
      <c r="DN12" s="1131"/>
      <c r="DO12" s="1131"/>
      <c r="DP12" s="1131"/>
      <c r="DQ12" s="1131"/>
      <c r="DR12" s="1131"/>
      <c r="DS12" s="1131"/>
      <c r="DT12" s="1131"/>
      <c r="DU12" s="1131"/>
      <c r="DV12" s="1131"/>
      <c r="DW12" s="1131"/>
      <c r="DX12" s="1131"/>
      <c r="DY12" s="1131"/>
      <c r="DZ12" s="1131"/>
      <c r="EA12" s="1131"/>
      <c r="EB12" s="1131"/>
      <c r="EC12" s="1132"/>
    </row>
    <row r="13" spans="1:133" ht="13.5" customHeight="1">
      <c r="B13" s="114"/>
      <c r="C13" s="180" t="s">
        <v>34</v>
      </c>
      <c r="E13" s="1161" t="s">
        <v>50</v>
      </c>
      <c r="F13" s="1161"/>
      <c r="G13" s="1161"/>
      <c r="H13" s="1161"/>
      <c r="I13" s="1161"/>
      <c r="J13" s="1161"/>
      <c r="K13" s="1161"/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R13" s="116"/>
      <c r="AS13" s="1156"/>
      <c r="AT13" s="1157"/>
      <c r="AU13" s="1164"/>
      <c r="AV13" s="1165"/>
      <c r="AW13" s="1168"/>
      <c r="AX13" s="1051"/>
      <c r="AY13" s="1051"/>
      <c r="AZ13" s="1051"/>
      <c r="BA13" s="1597"/>
      <c r="BB13" s="1407"/>
      <c r="BC13" s="1051"/>
      <c r="BD13" s="1160"/>
      <c r="BE13" s="1051"/>
      <c r="BF13" s="1051"/>
      <c r="BG13" s="1051"/>
      <c r="BH13" s="1051"/>
      <c r="BI13" s="1051"/>
      <c r="BJ13" s="1051"/>
      <c r="BK13" s="1051"/>
      <c r="BL13" s="1051"/>
      <c r="BM13" s="1051"/>
      <c r="BN13" s="1051"/>
      <c r="BO13" s="1051"/>
      <c r="BP13" s="1051"/>
      <c r="BQ13" s="1051"/>
      <c r="BR13" s="1051"/>
      <c r="BS13" s="1051"/>
      <c r="BT13" s="1051"/>
      <c r="BU13" s="1051"/>
      <c r="BV13" s="1051"/>
      <c r="BW13" s="1051"/>
      <c r="BX13" s="1051"/>
      <c r="BY13" s="1051"/>
      <c r="BZ13" s="1051"/>
      <c r="CA13" s="1051"/>
      <c r="CB13" s="1051"/>
      <c r="CC13" s="1051"/>
      <c r="CD13" s="1051"/>
      <c r="CE13" s="1051"/>
      <c r="CF13" s="1051"/>
      <c r="CG13" s="1051"/>
      <c r="CH13" s="1051"/>
      <c r="CI13" s="1051"/>
      <c r="CJ13" s="1051"/>
      <c r="CK13" s="1051"/>
      <c r="CL13" s="1051"/>
      <c r="CM13" s="1051"/>
      <c r="CN13" s="1051"/>
      <c r="CO13" s="1051"/>
      <c r="CP13" s="1051"/>
      <c r="CQ13" s="1051"/>
      <c r="CR13" s="1051"/>
      <c r="CS13" s="1384"/>
      <c r="CT13" s="1641"/>
      <c r="CU13" s="1119"/>
      <c r="CV13" s="1120"/>
      <c r="CW13" s="1120"/>
      <c r="CX13" s="1120"/>
      <c r="CY13" s="1121"/>
      <c r="CZ13" s="1130"/>
      <c r="DA13" s="1131"/>
      <c r="DB13" s="1131"/>
      <c r="DC13" s="1131"/>
      <c r="DD13" s="1131"/>
      <c r="DE13" s="1131"/>
      <c r="DF13" s="1131"/>
      <c r="DG13" s="1131"/>
      <c r="DH13" s="1131"/>
      <c r="DI13" s="1131"/>
      <c r="DJ13" s="1131"/>
      <c r="DK13" s="1131"/>
      <c r="DL13" s="1131"/>
      <c r="DM13" s="1131"/>
      <c r="DN13" s="1131"/>
      <c r="DO13" s="1131"/>
      <c r="DP13" s="1131"/>
      <c r="DQ13" s="1131"/>
      <c r="DR13" s="1131"/>
      <c r="DS13" s="1131"/>
      <c r="DT13" s="1131"/>
      <c r="DU13" s="1131"/>
      <c r="DV13" s="1131"/>
      <c r="DW13" s="1131"/>
      <c r="DX13" s="1131"/>
      <c r="DY13" s="1131"/>
      <c r="DZ13" s="1131"/>
      <c r="EA13" s="1131"/>
      <c r="EB13" s="1131"/>
      <c r="EC13" s="1132"/>
    </row>
    <row r="14" spans="1:133" ht="13.5" customHeight="1">
      <c r="B14" s="114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118"/>
      <c r="AS14" s="1156"/>
      <c r="AT14" s="1157"/>
      <c r="AU14" s="1164"/>
      <c r="AV14" s="1165"/>
      <c r="AW14" s="1168"/>
      <c r="AX14" s="1051"/>
      <c r="AY14" s="1051"/>
      <c r="AZ14" s="1051"/>
      <c r="BA14" s="1597"/>
      <c r="BB14" s="1407"/>
      <c r="BC14" s="1051"/>
      <c r="BD14" s="1160"/>
      <c r="BE14" s="1051"/>
      <c r="BF14" s="1051"/>
      <c r="BG14" s="1051"/>
      <c r="BH14" s="1051"/>
      <c r="BI14" s="1051"/>
      <c r="BJ14" s="1051"/>
      <c r="BK14" s="1051"/>
      <c r="BL14" s="1051"/>
      <c r="BM14" s="1051"/>
      <c r="BN14" s="1051"/>
      <c r="BO14" s="1051"/>
      <c r="BP14" s="1051"/>
      <c r="BQ14" s="1051"/>
      <c r="BR14" s="1051"/>
      <c r="BS14" s="1051"/>
      <c r="BT14" s="1051"/>
      <c r="BU14" s="1051"/>
      <c r="BV14" s="1051"/>
      <c r="BW14" s="1051"/>
      <c r="BX14" s="1051"/>
      <c r="BY14" s="1051"/>
      <c r="BZ14" s="1051"/>
      <c r="CA14" s="1051"/>
      <c r="CB14" s="1051"/>
      <c r="CC14" s="1051"/>
      <c r="CD14" s="1051"/>
      <c r="CE14" s="1051"/>
      <c r="CF14" s="1051"/>
      <c r="CG14" s="1051"/>
      <c r="CH14" s="1051"/>
      <c r="CI14" s="1051"/>
      <c r="CJ14" s="1051"/>
      <c r="CK14" s="1051"/>
      <c r="CL14" s="1051"/>
      <c r="CM14" s="1051"/>
      <c r="CN14" s="1051"/>
      <c r="CO14" s="1051"/>
      <c r="CP14" s="1051"/>
      <c r="CQ14" s="1051"/>
      <c r="CR14" s="1051"/>
      <c r="CS14" s="1384"/>
      <c r="CT14" s="1641"/>
      <c r="CU14" s="1119"/>
      <c r="CV14" s="1120"/>
      <c r="CW14" s="1120"/>
      <c r="CX14" s="1120"/>
      <c r="CY14" s="1121"/>
      <c r="CZ14" s="1130"/>
      <c r="DA14" s="1131"/>
      <c r="DB14" s="1131"/>
      <c r="DC14" s="1131"/>
      <c r="DD14" s="1131"/>
      <c r="DE14" s="1131"/>
      <c r="DF14" s="1131"/>
      <c r="DG14" s="1131"/>
      <c r="DH14" s="1131"/>
      <c r="DI14" s="1131"/>
      <c r="DJ14" s="1131"/>
      <c r="DK14" s="1131"/>
      <c r="DL14" s="1131"/>
      <c r="DM14" s="1131"/>
      <c r="DN14" s="1131"/>
      <c r="DO14" s="1131"/>
      <c r="DP14" s="1131"/>
      <c r="DQ14" s="1131"/>
      <c r="DR14" s="1131"/>
      <c r="DS14" s="1131"/>
      <c r="DT14" s="1131"/>
      <c r="DU14" s="1131"/>
      <c r="DV14" s="1131"/>
      <c r="DW14" s="1131"/>
      <c r="DX14" s="1131"/>
      <c r="DY14" s="1131"/>
      <c r="DZ14" s="1131"/>
      <c r="EA14" s="1131"/>
      <c r="EB14" s="1131"/>
      <c r="EC14" s="1132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1156"/>
      <c r="AT15" s="1157"/>
      <c r="AU15" s="1164"/>
      <c r="AV15" s="1165"/>
      <c r="AW15" s="1168"/>
      <c r="AX15" s="1051"/>
      <c r="AY15" s="1051"/>
      <c r="AZ15" s="1051"/>
      <c r="BA15" s="1597"/>
      <c r="BB15" s="1407"/>
      <c r="BC15" s="1051"/>
      <c r="BD15" s="1160"/>
      <c r="BE15" s="1051"/>
      <c r="BF15" s="1051"/>
      <c r="BG15" s="1051"/>
      <c r="BH15" s="1051"/>
      <c r="BI15" s="1051"/>
      <c r="BJ15" s="1051"/>
      <c r="BK15" s="1051"/>
      <c r="BL15" s="1051"/>
      <c r="BM15" s="1051"/>
      <c r="BN15" s="1051"/>
      <c r="BO15" s="1051"/>
      <c r="BP15" s="1051"/>
      <c r="BQ15" s="1051"/>
      <c r="BR15" s="1051"/>
      <c r="BS15" s="1051"/>
      <c r="BT15" s="1051"/>
      <c r="BU15" s="1051"/>
      <c r="BV15" s="1051"/>
      <c r="BW15" s="1051"/>
      <c r="BX15" s="1051"/>
      <c r="BY15" s="1051"/>
      <c r="BZ15" s="1051"/>
      <c r="CA15" s="1051"/>
      <c r="CB15" s="1051"/>
      <c r="CC15" s="1051"/>
      <c r="CD15" s="1051"/>
      <c r="CE15" s="1051"/>
      <c r="CF15" s="1051"/>
      <c r="CG15" s="1051"/>
      <c r="CH15" s="1051"/>
      <c r="CI15" s="1051"/>
      <c r="CJ15" s="1051"/>
      <c r="CK15" s="1051"/>
      <c r="CL15" s="1051"/>
      <c r="CM15" s="1051"/>
      <c r="CN15" s="1051"/>
      <c r="CO15" s="1051"/>
      <c r="CP15" s="1051"/>
      <c r="CQ15" s="1051"/>
      <c r="CR15" s="1051"/>
      <c r="CS15" s="1384"/>
      <c r="CT15" s="1641"/>
      <c r="CU15" s="1119"/>
      <c r="CV15" s="1120"/>
      <c r="CW15" s="1120"/>
      <c r="CX15" s="1120"/>
      <c r="CY15" s="1121"/>
      <c r="CZ15" s="1130"/>
      <c r="DA15" s="1131"/>
      <c r="DB15" s="1131"/>
      <c r="DC15" s="1131"/>
      <c r="DD15" s="1131"/>
      <c r="DE15" s="1131"/>
      <c r="DF15" s="1131"/>
      <c r="DG15" s="1131"/>
      <c r="DH15" s="1131"/>
      <c r="DI15" s="1131"/>
      <c r="DJ15" s="1131"/>
      <c r="DK15" s="1131"/>
      <c r="DL15" s="1131"/>
      <c r="DM15" s="1131"/>
      <c r="DN15" s="1131"/>
      <c r="DO15" s="1131"/>
      <c r="DP15" s="1131"/>
      <c r="DQ15" s="1131"/>
      <c r="DR15" s="1131"/>
      <c r="DS15" s="1131"/>
      <c r="DT15" s="1131"/>
      <c r="DU15" s="1131"/>
      <c r="DV15" s="1131"/>
      <c r="DW15" s="1131"/>
      <c r="DX15" s="1131"/>
      <c r="DY15" s="1131"/>
      <c r="DZ15" s="1131"/>
      <c r="EA15" s="1131"/>
      <c r="EB15" s="1131"/>
      <c r="EC15" s="1132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1156"/>
      <c r="AT16" s="1157"/>
      <c r="AU16" s="1164"/>
      <c r="AV16" s="1165"/>
      <c r="AW16" s="1168"/>
      <c r="AX16" s="1051"/>
      <c r="AY16" s="1051"/>
      <c r="AZ16" s="1051"/>
      <c r="BA16" s="1597"/>
      <c r="BB16" s="1407"/>
      <c r="BC16" s="1051"/>
      <c r="BD16" s="1160"/>
      <c r="BE16" s="1051"/>
      <c r="BF16" s="1051"/>
      <c r="BG16" s="1051"/>
      <c r="BH16" s="1051"/>
      <c r="BI16" s="1051"/>
      <c r="BJ16" s="1051"/>
      <c r="BK16" s="1051"/>
      <c r="BL16" s="1051"/>
      <c r="BM16" s="1051"/>
      <c r="BN16" s="1051"/>
      <c r="BO16" s="1051"/>
      <c r="BP16" s="1051"/>
      <c r="BQ16" s="1051"/>
      <c r="BR16" s="1051"/>
      <c r="BS16" s="1051"/>
      <c r="BT16" s="1051"/>
      <c r="BU16" s="1051"/>
      <c r="BV16" s="1051"/>
      <c r="BW16" s="1051"/>
      <c r="BX16" s="1051"/>
      <c r="BY16" s="1051"/>
      <c r="BZ16" s="1051"/>
      <c r="CA16" s="1051"/>
      <c r="CB16" s="1051"/>
      <c r="CC16" s="1051"/>
      <c r="CD16" s="1051"/>
      <c r="CE16" s="1051"/>
      <c r="CF16" s="1051"/>
      <c r="CG16" s="1051"/>
      <c r="CH16" s="1051"/>
      <c r="CI16" s="1051"/>
      <c r="CJ16" s="1051"/>
      <c r="CK16" s="1051"/>
      <c r="CL16" s="1051"/>
      <c r="CM16" s="1051"/>
      <c r="CN16" s="1051"/>
      <c r="CO16" s="1051"/>
      <c r="CP16" s="1051"/>
      <c r="CQ16" s="1051"/>
      <c r="CR16" s="1051"/>
      <c r="CS16" s="1384"/>
      <c r="CT16" s="1641"/>
      <c r="CU16" s="1119"/>
      <c r="CV16" s="1120"/>
      <c r="CW16" s="1120"/>
      <c r="CX16" s="1120"/>
      <c r="CY16" s="1121"/>
      <c r="CZ16" s="1130"/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1131"/>
      <c r="DO16" s="1131"/>
      <c r="DP16" s="1131"/>
      <c r="DQ16" s="1131"/>
      <c r="DR16" s="1131"/>
      <c r="DS16" s="1131"/>
      <c r="DT16" s="1131"/>
      <c r="DU16" s="1131"/>
      <c r="DV16" s="1131"/>
      <c r="DW16" s="1131"/>
      <c r="DX16" s="1131"/>
      <c r="DY16" s="1131"/>
      <c r="DZ16" s="1131"/>
      <c r="EA16" s="1131"/>
      <c r="EB16" s="1131"/>
      <c r="EC16" s="1132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1156"/>
      <c r="AT17" s="1157"/>
      <c r="AU17" s="1164"/>
      <c r="AV17" s="1165"/>
      <c r="AW17" s="1168"/>
      <c r="AX17" s="1051"/>
      <c r="AY17" s="1051"/>
      <c r="AZ17" s="1051"/>
      <c r="BA17" s="1597"/>
      <c r="BB17" s="1407"/>
      <c r="BC17" s="1051"/>
      <c r="BD17" s="1160"/>
      <c r="BE17" s="1051"/>
      <c r="BF17" s="1051"/>
      <c r="BG17" s="1051"/>
      <c r="BH17" s="1051"/>
      <c r="BI17" s="1051"/>
      <c r="BJ17" s="1051"/>
      <c r="BK17" s="1051"/>
      <c r="BL17" s="1051"/>
      <c r="BM17" s="1051"/>
      <c r="BN17" s="1051"/>
      <c r="BO17" s="1051"/>
      <c r="BP17" s="1051"/>
      <c r="BQ17" s="1051"/>
      <c r="BR17" s="1051"/>
      <c r="BS17" s="1051"/>
      <c r="BT17" s="1051"/>
      <c r="BU17" s="1051"/>
      <c r="BV17" s="1051"/>
      <c r="BW17" s="1051"/>
      <c r="BX17" s="1051"/>
      <c r="BY17" s="1051"/>
      <c r="BZ17" s="1051"/>
      <c r="CA17" s="1051"/>
      <c r="CB17" s="1051"/>
      <c r="CC17" s="1051"/>
      <c r="CD17" s="1051"/>
      <c r="CE17" s="1051"/>
      <c r="CF17" s="1051"/>
      <c r="CG17" s="1051"/>
      <c r="CH17" s="1051"/>
      <c r="CI17" s="1051"/>
      <c r="CJ17" s="1051"/>
      <c r="CK17" s="1051"/>
      <c r="CL17" s="1051"/>
      <c r="CM17" s="1051"/>
      <c r="CN17" s="1051"/>
      <c r="CO17" s="1051"/>
      <c r="CP17" s="1051"/>
      <c r="CQ17" s="1051"/>
      <c r="CR17" s="1051"/>
      <c r="CS17" s="1384"/>
      <c r="CT17" s="1641"/>
      <c r="CU17" s="430"/>
      <c r="CV17" s="431"/>
      <c r="CW17" s="431"/>
      <c r="CX17" s="431"/>
      <c r="CY17" s="432"/>
      <c r="CZ17" s="433"/>
      <c r="DA17" s="434"/>
      <c r="DB17" s="434"/>
      <c r="DC17" s="434"/>
      <c r="DD17" s="434"/>
      <c r="DE17" s="434"/>
      <c r="DF17" s="434"/>
      <c r="DG17" s="434"/>
      <c r="DH17" s="434"/>
      <c r="DI17" s="434"/>
      <c r="DJ17" s="434"/>
      <c r="DK17" s="434"/>
      <c r="DL17" s="434"/>
      <c r="DM17" s="434"/>
      <c r="DN17" s="434"/>
      <c r="DO17" s="434"/>
      <c r="DP17" s="434"/>
      <c r="DQ17" s="434"/>
      <c r="DR17" s="434"/>
      <c r="DS17" s="434"/>
      <c r="DT17" s="434"/>
      <c r="DU17" s="434"/>
      <c r="DV17" s="434"/>
      <c r="DW17" s="434"/>
      <c r="DX17" s="434"/>
      <c r="DY17" s="434"/>
      <c r="DZ17" s="434"/>
      <c r="EA17" s="434"/>
      <c r="EB17" s="434"/>
      <c r="EC17" s="435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1156"/>
      <c r="AT18" s="1157"/>
      <c r="AU18" s="1164"/>
      <c r="AV18" s="1165"/>
      <c r="AW18" s="1168"/>
      <c r="AX18" s="1051"/>
      <c r="AY18" s="1051"/>
      <c r="AZ18" s="1051"/>
      <c r="BA18" s="1597"/>
      <c r="BB18" s="1407"/>
      <c r="BC18" s="1051"/>
      <c r="BD18" s="1160"/>
      <c r="BE18" s="1051"/>
      <c r="BF18" s="1051"/>
      <c r="BG18" s="1051"/>
      <c r="BH18" s="1051"/>
      <c r="BI18" s="1051"/>
      <c r="BJ18" s="1051"/>
      <c r="BK18" s="1051"/>
      <c r="BL18" s="1051"/>
      <c r="BM18" s="1051"/>
      <c r="BN18" s="1051"/>
      <c r="BO18" s="1051"/>
      <c r="BP18" s="1051"/>
      <c r="BQ18" s="1051"/>
      <c r="BR18" s="1051"/>
      <c r="BS18" s="1051"/>
      <c r="BT18" s="1051"/>
      <c r="BU18" s="1051"/>
      <c r="BV18" s="1051"/>
      <c r="BW18" s="1051"/>
      <c r="BX18" s="1051"/>
      <c r="BY18" s="1051"/>
      <c r="BZ18" s="1051"/>
      <c r="CA18" s="1051"/>
      <c r="CB18" s="1051"/>
      <c r="CC18" s="1051"/>
      <c r="CD18" s="1051"/>
      <c r="CE18" s="1051"/>
      <c r="CF18" s="1051"/>
      <c r="CG18" s="1051"/>
      <c r="CH18" s="1051"/>
      <c r="CI18" s="1051"/>
      <c r="CJ18" s="1051"/>
      <c r="CK18" s="1051"/>
      <c r="CL18" s="1051"/>
      <c r="CM18" s="1051"/>
      <c r="CN18" s="1051"/>
      <c r="CO18" s="1051"/>
      <c r="CP18" s="1051"/>
      <c r="CQ18" s="1051"/>
      <c r="CR18" s="1051"/>
      <c r="CS18" s="1384"/>
      <c r="CT18" s="1641"/>
      <c r="CU18" s="430"/>
      <c r="CV18" s="431"/>
      <c r="CW18" s="431"/>
      <c r="CX18" s="431"/>
      <c r="CY18" s="432"/>
      <c r="CZ18" s="433"/>
      <c r="DA18" s="434"/>
      <c r="DB18" s="434"/>
      <c r="DC18" s="434"/>
      <c r="DD18" s="434"/>
      <c r="DE18" s="434"/>
      <c r="DF18" s="434"/>
      <c r="DG18" s="434"/>
      <c r="DH18" s="434"/>
      <c r="DI18" s="434"/>
      <c r="DJ18" s="434"/>
      <c r="DK18" s="434"/>
      <c r="DL18" s="434"/>
      <c r="DM18" s="434"/>
      <c r="DN18" s="434"/>
      <c r="DO18" s="434"/>
      <c r="DP18" s="434"/>
      <c r="DQ18" s="434"/>
      <c r="DR18" s="434"/>
      <c r="DS18" s="434"/>
      <c r="DT18" s="434"/>
      <c r="DU18" s="434"/>
      <c r="DV18" s="434"/>
      <c r="DW18" s="434"/>
      <c r="DX18" s="434"/>
      <c r="DY18" s="434"/>
      <c r="DZ18" s="434"/>
      <c r="EA18" s="434"/>
      <c r="EB18" s="434"/>
      <c r="EC18" s="435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1156"/>
      <c r="AT19" s="1157"/>
      <c r="AU19" s="1164"/>
      <c r="AV19" s="1165"/>
      <c r="AW19" s="1168"/>
      <c r="AX19" s="1051"/>
      <c r="AY19" s="1051"/>
      <c r="AZ19" s="1051"/>
      <c r="BA19" s="1597"/>
      <c r="BB19" s="1407"/>
      <c r="BC19" s="1051"/>
      <c r="BD19" s="1160"/>
      <c r="BE19" s="1051"/>
      <c r="BF19" s="1051"/>
      <c r="BG19" s="1051"/>
      <c r="BH19" s="1051"/>
      <c r="BI19" s="1051"/>
      <c r="BJ19" s="1051"/>
      <c r="BK19" s="1051"/>
      <c r="BL19" s="1051"/>
      <c r="BM19" s="1051"/>
      <c r="BN19" s="1051"/>
      <c r="BO19" s="1051"/>
      <c r="BP19" s="1051"/>
      <c r="BQ19" s="1051"/>
      <c r="BR19" s="1051"/>
      <c r="BS19" s="1051"/>
      <c r="BT19" s="1051"/>
      <c r="BU19" s="1051"/>
      <c r="BV19" s="1051"/>
      <c r="BW19" s="1051"/>
      <c r="BX19" s="1051"/>
      <c r="BY19" s="1051"/>
      <c r="BZ19" s="1051"/>
      <c r="CA19" s="1051"/>
      <c r="CB19" s="1051"/>
      <c r="CC19" s="1051"/>
      <c r="CD19" s="1051"/>
      <c r="CE19" s="1051"/>
      <c r="CF19" s="1051"/>
      <c r="CG19" s="1051"/>
      <c r="CH19" s="1051"/>
      <c r="CI19" s="1051"/>
      <c r="CJ19" s="1051"/>
      <c r="CK19" s="1051"/>
      <c r="CL19" s="1051"/>
      <c r="CM19" s="1051"/>
      <c r="CN19" s="1051"/>
      <c r="CO19" s="1051"/>
      <c r="CP19" s="1051"/>
      <c r="CQ19" s="1051"/>
      <c r="CR19" s="1051"/>
      <c r="CS19" s="1384"/>
      <c r="CT19" s="1641"/>
      <c r="CU19" s="1119"/>
      <c r="CV19" s="1120"/>
      <c r="CW19" s="1120"/>
      <c r="CX19" s="1120"/>
      <c r="CY19" s="1121"/>
      <c r="CZ19" s="1130"/>
      <c r="DA19" s="1131"/>
      <c r="DB19" s="1131"/>
      <c r="DC19" s="1131"/>
      <c r="DD19" s="1131"/>
      <c r="DE19" s="1131"/>
      <c r="DF19" s="1131"/>
      <c r="DG19" s="1131"/>
      <c r="DH19" s="1131"/>
      <c r="DI19" s="1131"/>
      <c r="DJ19" s="1131"/>
      <c r="DK19" s="1131"/>
      <c r="DL19" s="1131"/>
      <c r="DM19" s="1131"/>
      <c r="DN19" s="1131"/>
      <c r="DO19" s="1131"/>
      <c r="DP19" s="1131"/>
      <c r="DQ19" s="1131"/>
      <c r="DR19" s="1131"/>
      <c r="DS19" s="1131"/>
      <c r="DT19" s="1131"/>
      <c r="DU19" s="1131"/>
      <c r="DV19" s="1131"/>
      <c r="DW19" s="1131"/>
      <c r="DX19" s="1131"/>
      <c r="DY19" s="1131"/>
      <c r="DZ19" s="1131"/>
      <c r="EA19" s="1131"/>
      <c r="EB19" s="1131"/>
      <c r="EC19" s="1132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1156"/>
      <c r="AT20" s="1157"/>
      <c r="AU20" s="1164"/>
      <c r="AV20" s="1165"/>
      <c r="AW20" s="1168"/>
      <c r="AX20" s="1051"/>
      <c r="AY20" s="1051"/>
      <c r="AZ20" s="1051"/>
      <c r="BA20" s="1597"/>
      <c r="BB20" s="1407"/>
      <c r="BC20" s="1051"/>
      <c r="BD20" s="1160"/>
      <c r="BE20" s="1051"/>
      <c r="BF20" s="1051"/>
      <c r="BG20" s="1051"/>
      <c r="BH20" s="1051"/>
      <c r="BI20" s="1051"/>
      <c r="BJ20" s="1051"/>
      <c r="BK20" s="1051"/>
      <c r="BL20" s="1051"/>
      <c r="BM20" s="1051"/>
      <c r="BN20" s="1051"/>
      <c r="BO20" s="1051"/>
      <c r="BP20" s="1051"/>
      <c r="BQ20" s="1051"/>
      <c r="BR20" s="1051"/>
      <c r="BS20" s="1051"/>
      <c r="BT20" s="1051"/>
      <c r="BU20" s="1051"/>
      <c r="BV20" s="1051"/>
      <c r="BW20" s="1051"/>
      <c r="BX20" s="1051"/>
      <c r="BY20" s="1051"/>
      <c r="BZ20" s="1051"/>
      <c r="CA20" s="1051"/>
      <c r="CB20" s="1051"/>
      <c r="CC20" s="1051"/>
      <c r="CD20" s="1051"/>
      <c r="CE20" s="1051"/>
      <c r="CF20" s="1051"/>
      <c r="CG20" s="1051"/>
      <c r="CH20" s="1051"/>
      <c r="CI20" s="1051"/>
      <c r="CJ20" s="1051"/>
      <c r="CK20" s="1051"/>
      <c r="CL20" s="1051"/>
      <c r="CM20" s="1051"/>
      <c r="CN20" s="1051"/>
      <c r="CO20" s="1051"/>
      <c r="CP20" s="1051"/>
      <c r="CQ20" s="1051"/>
      <c r="CR20" s="1051"/>
      <c r="CS20" s="1384"/>
      <c r="CT20" s="1641"/>
      <c r="CU20" s="1119"/>
      <c r="CV20" s="1120"/>
      <c r="CW20" s="1120"/>
      <c r="CX20" s="1120"/>
      <c r="CY20" s="1121"/>
      <c r="CZ20" s="1130"/>
      <c r="DA20" s="1131"/>
      <c r="DB20" s="1131"/>
      <c r="DC20" s="1131"/>
      <c r="DD20" s="1131"/>
      <c r="DE20" s="1131"/>
      <c r="DF20" s="1131"/>
      <c r="DG20" s="1131"/>
      <c r="DH20" s="1131"/>
      <c r="DI20" s="1131"/>
      <c r="DJ20" s="1131"/>
      <c r="DK20" s="1131"/>
      <c r="DL20" s="1131"/>
      <c r="DM20" s="1131"/>
      <c r="DN20" s="1131"/>
      <c r="DO20" s="1131"/>
      <c r="DP20" s="1131"/>
      <c r="DQ20" s="1131"/>
      <c r="DR20" s="1131"/>
      <c r="DS20" s="1131"/>
      <c r="DT20" s="1131"/>
      <c r="DU20" s="1131"/>
      <c r="DV20" s="1131"/>
      <c r="DW20" s="1131"/>
      <c r="DX20" s="1131"/>
      <c r="DY20" s="1131"/>
      <c r="DZ20" s="1131"/>
      <c r="EA20" s="1131"/>
      <c r="EB20" s="1131"/>
      <c r="EC20" s="1132"/>
    </row>
    <row r="21" spans="1:133" ht="13.5" customHeight="1">
      <c r="A21" s="11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1156"/>
      <c r="AT21" s="1157"/>
      <c r="AU21" s="1164"/>
      <c r="AV21" s="1165"/>
      <c r="AW21" s="1168"/>
      <c r="AX21" s="1051"/>
      <c r="AY21" s="1051"/>
      <c r="AZ21" s="1051"/>
      <c r="BA21" s="1597"/>
      <c r="BB21" s="1407"/>
      <c r="BC21" s="1051"/>
      <c r="BD21" s="1160"/>
      <c r="BE21" s="1051"/>
      <c r="BF21" s="1051"/>
      <c r="BG21" s="1051"/>
      <c r="BH21" s="1051"/>
      <c r="BI21" s="1051"/>
      <c r="BJ21" s="1051"/>
      <c r="BK21" s="1051"/>
      <c r="BL21" s="1051"/>
      <c r="BM21" s="1051"/>
      <c r="BN21" s="1051"/>
      <c r="BO21" s="1051"/>
      <c r="BP21" s="1051"/>
      <c r="BQ21" s="1051"/>
      <c r="BR21" s="1051"/>
      <c r="BS21" s="1051"/>
      <c r="BT21" s="1051"/>
      <c r="BU21" s="1051"/>
      <c r="BV21" s="1051"/>
      <c r="BW21" s="1051"/>
      <c r="BX21" s="1051"/>
      <c r="BY21" s="1051"/>
      <c r="BZ21" s="1051"/>
      <c r="CA21" s="1051"/>
      <c r="CB21" s="1051"/>
      <c r="CC21" s="1051"/>
      <c r="CD21" s="1051"/>
      <c r="CE21" s="1051"/>
      <c r="CF21" s="1051"/>
      <c r="CG21" s="1051"/>
      <c r="CH21" s="1051"/>
      <c r="CI21" s="1051"/>
      <c r="CJ21" s="1051"/>
      <c r="CK21" s="1051"/>
      <c r="CL21" s="1051"/>
      <c r="CM21" s="1051"/>
      <c r="CN21" s="1051"/>
      <c r="CO21" s="1051"/>
      <c r="CP21" s="1051"/>
      <c r="CQ21" s="1051"/>
      <c r="CR21" s="1051"/>
      <c r="CS21" s="1384"/>
      <c r="CT21" s="1641"/>
      <c r="CU21" s="1119"/>
      <c r="CV21" s="1120"/>
      <c r="CW21" s="1120"/>
      <c r="CX21" s="1120"/>
      <c r="CY21" s="1121"/>
      <c r="CZ21" s="1130"/>
      <c r="DA21" s="1131"/>
      <c r="DB21" s="1131"/>
      <c r="DC21" s="1131"/>
      <c r="DD21" s="1131"/>
      <c r="DE21" s="1131"/>
      <c r="DF21" s="1131"/>
      <c r="DG21" s="1131"/>
      <c r="DH21" s="1131"/>
      <c r="DI21" s="1131"/>
      <c r="DJ21" s="1131"/>
      <c r="DK21" s="1131"/>
      <c r="DL21" s="1131"/>
      <c r="DM21" s="1131"/>
      <c r="DN21" s="1131"/>
      <c r="DO21" s="1131"/>
      <c r="DP21" s="1131"/>
      <c r="DQ21" s="1131"/>
      <c r="DR21" s="1131"/>
      <c r="DS21" s="1131"/>
      <c r="DT21" s="1131"/>
      <c r="DU21" s="1131"/>
      <c r="DV21" s="1131"/>
      <c r="DW21" s="1131"/>
      <c r="DX21" s="1131"/>
      <c r="DY21" s="1131"/>
      <c r="DZ21" s="1131"/>
      <c r="EA21" s="1131"/>
      <c r="EB21" s="1131"/>
      <c r="EC21" s="1132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1156"/>
      <c r="AT22" s="1157"/>
      <c r="AU22" s="1166"/>
      <c r="AV22" s="1167"/>
      <c r="AW22" s="1168"/>
      <c r="AX22" s="1051"/>
      <c r="AY22" s="1051"/>
      <c r="AZ22" s="1051"/>
      <c r="BA22" s="1597"/>
      <c r="BB22" s="1407"/>
      <c r="BC22" s="1051"/>
      <c r="BD22" s="1160"/>
      <c r="BE22" s="1051"/>
      <c r="BF22" s="1051"/>
      <c r="BG22" s="1051"/>
      <c r="BH22" s="1051"/>
      <c r="BI22" s="1051"/>
      <c r="BJ22" s="1051"/>
      <c r="BK22" s="1051"/>
      <c r="BL22" s="1051"/>
      <c r="BM22" s="1051"/>
      <c r="BN22" s="1051"/>
      <c r="BO22" s="1051"/>
      <c r="BP22" s="1051"/>
      <c r="BQ22" s="1051"/>
      <c r="BR22" s="1051"/>
      <c r="BS22" s="1051"/>
      <c r="BT22" s="1051"/>
      <c r="BU22" s="1051"/>
      <c r="BV22" s="1051"/>
      <c r="BW22" s="1051"/>
      <c r="BX22" s="1051"/>
      <c r="BY22" s="1051"/>
      <c r="BZ22" s="1051"/>
      <c r="CA22" s="1051"/>
      <c r="CB22" s="1051"/>
      <c r="CC22" s="1051"/>
      <c r="CD22" s="1051"/>
      <c r="CE22" s="1051"/>
      <c r="CF22" s="1051"/>
      <c r="CG22" s="1051"/>
      <c r="CH22" s="1051"/>
      <c r="CI22" s="1051"/>
      <c r="CJ22" s="1051"/>
      <c r="CK22" s="1051"/>
      <c r="CL22" s="1051"/>
      <c r="CM22" s="1051"/>
      <c r="CN22" s="1051"/>
      <c r="CO22" s="1051"/>
      <c r="CP22" s="1051"/>
      <c r="CQ22" s="1051"/>
      <c r="CR22" s="1051"/>
      <c r="CS22" s="1385"/>
      <c r="CT22" s="1642"/>
      <c r="CU22" s="1119"/>
      <c r="CV22" s="1120"/>
      <c r="CW22" s="1120"/>
      <c r="CX22" s="1120"/>
      <c r="CY22" s="1121"/>
      <c r="CZ22" s="1130"/>
      <c r="DA22" s="1131"/>
      <c r="DB22" s="1131"/>
      <c r="DC22" s="1131"/>
      <c r="DD22" s="1131"/>
      <c r="DE22" s="1131"/>
      <c r="DF22" s="1131"/>
      <c r="DG22" s="1131"/>
      <c r="DH22" s="1131"/>
      <c r="DI22" s="1131"/>
      <c r="DJ22" s="1131"/>
      <c r="DK22" s="1131"/>
      <c r="DL22" s="1131"/>
      <c r="DM22" s="1131"/>
      <c r="DN22" s="1131"/>
      <c r="DO22" s="1131"/>
      <c r="DP22" s="1131"/>
      <c r="DQ22" s="1131"/>
      <c r="DR22" s="1131"/>
      <c r="DS22" s="1131"/>
      <c r="DT22" s="1131"/>
      <c r="DU22" s="1131"/>
      <c r="DV22" s="1131"/>
      <c r="DW22" s="1131"/>
      <c r="DX22" s="1131"/>
      <c r="DY22" s="1131"/>
      <c r="DZ22" s="1131"/>
      <c r="EA22" s="1131"/>
      <c r="EB22" s="1131"/>
      <c r="EC22" s="1132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1156"/>
      <c r="AT23" s="1157"/>
      <c r="AU23" s="1195" t="s">
        <v>35</v>
      </c>
      <c r="AV23" s="1196"/>
      <c r="AW23" s="438"/>
      <c r="AX23" s="441"/>
      <c r="AY23" s="441" t="s">
        <v>64</v>
      </c>
      <c r="AZ23" s="425"/>
      <c r="BA23" s="455"/>
      <c r="BB23" s="448"/>
      <c r="BC23" s="425"/>
      <c r="BD23" s="436"/>
      <c r="BE23" s="425" t="s">
        <v>26</v>
      </c>
      <c r="BF23" s="425" t="s">
        <v>26</v>
      </c>
      <c r="BG23" s="425" t="s">
        <v>26</v>
      </c>
      <c r="BH23" s="425" t="s">
        <v>26</v>
      </c>
      <c r="BI23" s="34"/>
      <c r="BJ23" s="34"/>
      <c r="BK23" s="439" t="s">
        <v>26</v>
      </c>
      <c r="BL23" s="439" t="s">
        <v>26</v>
      </c>
      <c r="BM23" s="439" t="s">
        <v>274</v>
      </c>
      <c r="BN23" s="439" t="s">
        <v>274</v>
      </c>
      <c r="BO23" s="439" t="s">
        <v>274</v>
      </c>
      <c r="BP23" s="439" t="s">
        <v>274</v>
      </c>
      <c r="BQ23" s="439" t="s">
        <v>274</v>
      </c>
      <c r="BR23" s="439" t="s">
        <v>86</v>
      </c>
      <c r="BS23" s="425"/>
      <c r="BT23" s="439" t="s">
        <v>274</v>
      </c>
      <c r="BU23" s="439" t="s">
        <v>274</v>
      </c>
      <c r="BV23" s="439" t="s">
        <v>274</v>
      </c>
      <c r="BW23" s="439" t="s">
        <v>274</v>
      </c>
      <c r="BX23" s="439" t="s">
        <v>274</v>
      </c>
      <c r="BY23" s="34"/>
      <c r="BZ23" s="439" t="s">
        <v>274</v>
      </c>
      <c r="CA23" s="439" t="s">
        <v>274</v>
      </c>
      <c r="CB23" s="439" t="s">
        <v>274</v>
      </c>
      <c r="CC23" s="439" t="s">
        <v>274</v>
      </c>
      <c r="CD23" s="439" t="s">
        <v>274</v>
      </c>
      <c r="CE23" s="439" t="s">
        <v>274</v>
      </c>
      <c r="CF23" s="439" t="s">
        <v>274</v>
      </c>
      <c r="CG23" s="439" t="s">
        <v>274</v>
      </c>
      <c r="CH23" s="439" t="s">
        <v>274</v>
      </c>
      <c r="CI23" s="439" t="s">
        <v>274</v>
      </c>
      <c r="CJ23" s="425"/>
      <c r="CK23" s="439" t="s">
        <v>274</v>
      </c>
      <c r="CL23" s="439" t="s">
        <v>274</v>
      </c>
      <c r="CM23" s="439" t="s">
        <v>274</v>
      </c>
      <c r="CN23" s="439" t="s">
        <v>274</v>
      </c>
      <c r="CO23" s="439" t="s">
        <v>274</v>
      </c>
      <c r="CP23" s="439" t="s">
        <v>274</v>
      </c>
      <c r="CQ23" s="439" t="s">
        <v>274</v>
      </c>
      <c r="CR23" s="439" t="s">
        <v>274</v>
      </c>
      <c r="CS23" s="439" t="s">
        <v>274</v>
      </c>
      <c r="CT23" s="439" t="s">
        <v>274</v>
      </c>
      <c r="CU23" s="1119"/>
      <c r="CV23" s="1120"/>
      <c r="CW23" s="1120"/>
      <c r="CX23" s="1120"/>
      <c r="CY23" s="1121"/>
      <c r="CZ23" s="1130"/>
      <c r="DA23" s="1131"/>
      <c r="DB23" s="1131"/>
      <c r="DC23" s="1131"/>
      <c r="DD23" s="1131"/>
      <c r="DE23" s="1131"/>
      <c r="DF23" s="1131"/>
      <c r="DG23" s="1131"/>
      <c r="DH23" s="1131"/>
      <c r="DI23" s="1131"/>
      <c r="DJ23" s="1131"/>
      <c r="DK23" s="1131"/>
      <c r="DL23" s="1131"/>
      <c r="DM23" s="1131"/>
      <c r="DN23" s="1131"/>
      <c r="DO23" s="1131"/>
      <c r="DP23" s="1131"/>
      <c r="DQ23" s="1131"/>
      <c r="DR23" s="1131"/>
      <c r="DS23" s="1131"/>
      <c r="DT23" s="1131"/>
      <c r="DU23" s="1131"/>
      <c r="DV23" s="1131"/>
      <c r="DW23" s="1131"/>
      <c r="DX23" s="1131"/>
      <c r="DY23" s="1131"/>
      <c r="DZ23" s="1131"/>
      <c r="EA23" s="1131"/>
      <c r="EB23" s="1131"/>
      <c r="EC23" s="1132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1156"/>
      <c r="AT24" s="1157"/>
      <c r="AU24" s="1146" t="s">
        <v>37</v>
      </c>
      <c r="AV24" s="1147"/>
      <c r="AW24" s="1637"/>
      <c r="AX24" s="1201"/>
      <c r="AY24" s="1201" t="s">
        <v>2080</v>
      </c>
      <c r="AZ24" s="1047"/>
      <c r="BA24" s="1743"/>
      <c r="BB24" s="1570"/>
      <c r="BC24" s="1047"/>
      <c r="BD24" s="1171"/>
      <c r="BE24" s="1746" t="s">
        <v>2157</v>
      </c>
      <c r="BF24" s="1746" t="s">
        <v>2158</v>
      </c>
      <c r="BG24" s="1746" t="s">
        <v>2159</v>
      </c>
      <c r="BH24" s="1746" t="s">
        <v>2160</v>
      </c>
      <c r="BI24" s="1047"/>
      <c r="BJ24" s="1047"/>
      <c r="BK24" s="1193" t="s">
        <v>1653</v>
      </c>
      <c r="BL24" s="1193" t="s">
        <v>1654</v>
      </c>
      <c r="BM24" s="1047" t="s">
        <v>382</v>
      </c>
      <c r="BN24" s="1047" t="s">
        <v>383</v>
      </c>
      <c r="BO24" s="1047" t="s">
        <v>384</v>
      </c>
      <c r="BP24" s="1047" t="s">
        <v>385</v>
      </c>
      <c r="BQ24" s="1047" t="s">
        <v>386</v>
      </c>
      <c r="BR24" s="1198" t="s">
        <v>1081</v>
      </c>
      <c r="BS24" s="1047"/>
      <c r="BT24" s="1047" t="s">
        <v>2523</v>
      </c>
      <c r="BU24" s="1047" t="s">
        <v>2525</v>
      </c>
      <c r="BV24" s="1047" t="s">
        <v>2527</v>
      </c>
      <c r="BW24" s="1047" t="s">
        <v>2529</v>
      </c>
      <c r="BX24" s="1047" t="s">
        <v>2531</v>
      </c>
      <c r="BY24" s="1205"/>
      <c r="BZ24" s="1047" t="s">
        <v>3176</v>
      </c>
      <c r="CA24" s="1047" t="s">
        <v>3179</v>
      </c>
      <c r="CB24" s="1047" t="s">
        <v>3189</v>
      </c>
      <c r="CC24" s="1047" t="s">
        <v>3190</v>
      </c>
      <c r="CD24" s="1047" t="s">
        <v>3191</v>
      </c>
      <c r="CE24" s="1047" t="s">
        <v>3192</v>
      </c>
      <c r="CF24" s="1047" t="s">
        <v>3193</v>
      </c>
      <c r="CG24" s="1047" t="s">
        <v>3194</v>
      </c>
      <c r="CH24" s="1047" t="s">
        <v>3195</v>
      </c>
      <c r="CI24" s="1047" t="s">
        <v>3196</v>
      </c>
      <c r="CJ24" s="1047"/>
      <c r="CK24" s="1047" t="s">
        <v>3207</v>
      </c>
      <c r="CL24" s="1047" t="s">
        <v>3206</v>
      </c>
      <c r="CM24" s="1047" t="s">
        <v>3210</v>
      </c>
      <c r="CN24" s="1047" t="s">
        <v>3213</v>
      </c>
      <c r="CO24" s="1047" t="s">
        <v>3214</v>
      </c>
      <c r="CP24" s="1047" t="s">
        <v>3215</v>
      </c>
      <c r="CQ24" s="1047" t="s">
        <v>3216</v>
      </c>
      <c r="CR24" s="1047" t="s">
        <v>3217</v>
      </c>
      <c r="CS24" s="1386" t="s">
        <v>3218</v>
      </c>
      <c r="CT24" s="1634" t="s">
        <v>3219</v>
      </c>
      <c r="CU24" s="1119"/>
      <c r="CV24" s="1120"/>
      <c r="CW24" s="1120"/>
      <c r="CX24" s="1120"/>
      <c r="CY24" s="1121"/>
      <c r="CZ24" s="1130"/>
      <c r="DA24" s="1131"/>
      <c r="DB24" s="1131"/>
      <c r="DC24" s="1131"/>
      <c r="DD24" s="1131"/>
      <c r="DE24" s="1131"/>
      <c r="DF24" s="1131"/>
      <c r="DG24" s="1131"/>
      <c r="DH24" s="1131"/>
      <c r="DI24" s="1131"/>
      <c r="DJ24" s="1131"/>
      <c r="DK24" s="1131"/>
      <c r="DL24" s="1131"/>
      <c r="DM24" s="1131"/>
      <c r="DN24" s="1131"/>
      <c r="DO24" s="1131"/>
      <c r="DP24" s="1131"/>
      <c r="DQ24" s="1131"/>
      <c r="DR24" s="1131"/>
      <c r="DS24" s="1131"/>
      <c r="DT24" s="1131"/>
      <c r="DU24" s="1131"/>
      <c r="DV24" s="1131"/>
      <c r="DW24" s="1131"/>
      <c r="DX24" s="1131"/>
      <c r="DY24" s="1131"/>
      <c r="DZ24" s="1131"/>
      <c r="EA24" s="1131"/>
      <c r="EB24" s="1131"/>
      <c r="EC24" s="1132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1156"/>
      <c r="AT25" s="1157"/>
      <c r="AU25" s="1119"/>
      <c r="AV25" s="1121"/>
      <c r="AW25" s="1638"/>
      <c r="AX25" s="1201"/>
      <c r="AY25" s="1201"/>
      <c r="AZ25" s="1047"/>
      <c r="BA25" s="1744"/>
      <c r="BB25" s="1570"/>
      <c r="BC25" s="1047"/>
      <c r="BD25" s="1171"/>
      <c r="BE25" s="1746"/>
      <c r="BF25" s="1746"/>
      <c r="BG25" s="1746"/>
      <c r="BH25" s="1746"/>
      <c r="BI25" s="1047"/>
      <c r="BJ25" s="1047"/>
      <c r="BK25" s="1193"/>
      <c r="BL25" s="1193"/>
      <c r="BM25" s="1047"/>
      <c r="BN25" s="1047"/>
      <c r="BO25" s="1047"/>
      <c r="BP25" s="1047"/>
      <c r="BQ25" s="1047"/>
      <c r="BR25" s="1198"/>
      <c r="BS25" s="1047"/>
      <c r="BT25" s="1047"/>
      <c r="BU25" s="1047"/>
      <c r="BV25" s="1047"/>
      <c r="BW25" s="1047"/>
      <c r="BX25" s="1047"/>
      <c r="BY25" s="1205"/>
      <c r="BZ25" s="1047"/>
      <c r="CA25" s="1047"/>
      <c r="CB25" s="1047"/>
      <c r="CC25" s="1047"/>
      <c r="CD25" s="1047"/>
      <c r="CE25" s="1047"/>
      <c r="CF25" s="1047"/>
      <c r="CG25" s="1047"/>
      <c r="CH25" s="1047"/>
      <c r="CI25" s="1047"/>
      <c r="CJ25" s="1047"/>
      <c r="CK25" s="1047"/>
      <c r="CL25" s="1047"/>
      <c r="CM25" s="1047"/>
      <c r="CN25" s="1047"/>
      <c r="CO25" s="1047"/>
      <c r="CP25" s="1047"/>
      <c r="CQ25" s="1047"/>
      <c r="CR25" s="1047"/>
      <c r="CS25" s="1377"/>
      <c r="CT25" s="1635"/>
      <c r="CU25" s="1119"/>
      <c r="CV25" s="1120"/>
      <c r="CW25" s="1120"/>
      <c r="CX25" s="1120"/>
      <c r="CY25" s="1121"/>
      <c r="CZ25" s="1130"/>
      <c r="DA25" s="1131"/>
      <c r="DB25" s="1131"/>
      <c r="DC25" s="1131"/>
      <c r="DD25" s="1131"/>
      <c r="DE25" s="1131"/>
      <c r="DF25" s="1131"/>
      <c r="DG25" s="1131"/>
      <c r="DH25" s="1131"/>
      <c r="DI25" s="1131"/>
      <c r="DJ25" s="1131"/>
      <c r="DK25" s="1131"/>
      <c r="DL25" s="1131"/>
      <c r="DM25" s="1131"/>
      <c r="DN25" s="1131"/>
      <c r="DO25" s="1131"/>
      <c r="DP25" s="1131"/>
      <c r="DQ25" s="1131"/>
      <c r="DR25" s="1131"/>
      <c r="DS25" s="1131"/>
      <c r="DT25" s="1131"/>
      <c r="DU25" s="1131"/>
      <c r="DV25" s="1131"/>
      <c r="DW25" s="1131"/>
      <c r="DX25" s="1131"/>
      <c r="DY25" s="1131"/>
      <c r="DZ25" s="1131"/>
      <c r="EA25" s="1131"/>
      <c r="EB25" s="1131"/>
      <c r="EC25" s="1132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1156"/>
      <c r="AT26" s="1157"/>
      <c r="AU26" s="1119"/>
      <c r="AV26" s="1121"/>
      <c r="AW26" s="1638"/>
      <c r="AX26" s="1201"/>
      <c r="AY26" s="1201"/>
      <c r="AZ26" s="1047"/>
      <c r="BA26" s="1744"/>
      <c r="BB26" s="1570"/>
      <c r="BC26" s="1047"/>
      <c r="BD26" s="1171"/>
      <c r="BE26" s="1746"/>
      <c r="BF26" s="1746"/>
      <c r="BG26" s="1746"/>
      <c r="BH26" s="1746"/>
      <c r="BI26" s="1047"/>
      <c r="BJ26" s="1047"/>
      <c r="BK26" s="1193"/>
      <c r="BL26" s="1193"/>
      <c r="BM26" s="1047"/>
      <c r="BN26" s="1047"/>
      <c r="BO26" s="1047"/>
      <c r="BP26" s="1047"/>
      <c r="BQ26" s="1047"/>
      <c r="BR26" s="1198"/>
      <c r="BS26" s="1047"/>
      <c r="BT26" s="1047"/>
      <c r="BU26" s="1047"/>
      <c r="BV26" s="1047"/>
      <c r="BW26" s="1047"/>
      <c r="BX26" s="1047"/>
      <c r="BY26" s="1205"/>
      <c r="BZ26" s="1047"/>
      <c r="CA26" s="1047"/>
      <c r="CB26" s="1047"/>
      <c r="CC26" s="1047"/>
      <c r="CD26" s="1047"/>
      <c r="CE26" s="1047"/>
      <c r="CF26" s="1047"/>
      <c r="CG26" s="1047"/>
      <c r="CH26" s="1047"/>
      <c r="CI26" s="1047"/>
      <c r="CJ26" s="1047"/>
      <c r="CK26" s="1047"/>
      <c r="CL26" s="1047"/>
      <c r="CM26" s="1047"/>
      <c r="CN26" s="1047"/>
      <c r="CO26" s="1047"/>
      <c r="CP26" s="1047"/>
      <c r="CQ26" s="1047"/>
      <c r="CR26" s="1047"/>
      <c r="CS26" s="1377"/>
      <c r="CT26" s="1635"/>
      <c r="CU26" s="1119"/>
      <c r="CV26" s="1120"/>
      <c r="CW26" s="1120"/>
      <c r="CX26" s="1120"/>
      <c r="CY26" s="1121"/>
      <c r="CZ26" s="1130"/>
      <c r="DA26" s="1131"/>
      <c r="DB26" s="1131"/>
      <c r="DC26" s="1131"/>
      <c r="DD26" s="1131"/>
      <c r="DE26" s="1131"/>
      <c r="DF26" s="1131"/>
      <c r="DG26" s="1131"/>
      <c r="DH26" s="1131"/>
      <c r="DI26" s="1131"/>
      <c r="DJ26" s="1131"/>
      <c r="DK26" s="1131"/>
      <c r="DL26" s="1131"/>
      <c r="DM26" s="1131"/>
      <c r="DN26" s="1131"/>
      <c r="DO26" s="1131"/>
      <c r="DP26" s="1131"/>
      <c r="DQ26" s="1131"/>
      <c r="DR26" s="1131"/>
      <c r="DS26" s="1131"/>
      <c r="DT26" s="1131"/>
      <c r="DU26" s="1131"/>
      <c r="DV26" s="1131"/>
      <c r="DW26" s="1131"/>
      <c r="DX26" s="1131"/>
      <c r="DY26" s="1131"/>
      <c r="DZ26" s="1131"/>
      <c r="EA26" s="1131"/>
      <c r="EB26" s="1131"/>
      <c r="EC26" s="1132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1156"/>
      <c r="AT27" s="1157"/>
      <c r="AU27" s="1119"/>
      <c r="AV27" s="1121"/>
      <c r="AW27" s="1638"/>
      <c r="AX27" s="1201"/>
      <c r="AY27" s="1201"/>
      <c r="AZ27" s="1047"/>
      <c r="BA27" s="1744"/>
      <c r="BB27" s="1570"/>
      <c r="BC27" s="1047"/>
      <c r="BD27" s="1171"/>
      <c r="BE27" s="1746"/>
      <c r="BF27" s="1746"/>
      <c r="BG27" s="1746"/>
      <c r="BH27" s="1746"/>
      <c r="BI27" s="1047"/>
      <c r="BJ27" s="1047"/>
      <c r="BK27" s="1193"/>
      <c r="BL27" s="1193"/>
      <c r="BM27" s="1047"/>
      <c r="BN27" s="1047"/>
      <c r="BO27" s="1047"/>
      <c r="BP27" s="1047"/>
      <c r="BQ27" s="1047"/>
      <c r="BR27" s="1198"/>
      <c r="BS27" s="1047"/>
      <c r="BT27" s="1047"/>
      <c r="BU27" s="1047"/>
      <c r="BV27" s="1047"/>
      <c r="BW27" s="1047"/>
      <c r="BX27" s="1047"/>
      <c r="BY27" s="1205"/>
      <c r="BZ27" s="1047"/>
      <c r="CA27" s="1047"/>
      <c r="CB27" s="1047"/>
      <c r="CC27" s="1047"/>
      <c r="CD27" s="1047"/>
      <c r="CE27" s="1047"/>
      <c r="CF27" s="1047"/>
      <c r="CG27" s="1047"/>
      <c r="CH27" s="1047"/>
      <c r="CI27" s="1047"/>
      <c r="CJ27" s="1047"/>
      <c r="CK27" s="1047"/>
      <c r="CL27" s="1047"/>
      <c r="CM27" s="1047"/>
      <c r="CN27" s="1047"/>
      <c r="CO27" s="1047"/>
      <c r="CP27" s="1047"/>
      <c r="CQ27" s="1047"/>
      <c r="CR27" s="1047"/>
      <c r="CS27" s="1377"/>
      <c r="CT27" s="1635"/>
      <c r="CU27" s="1119"/>
      <c r="CV27" s="1120"/>
      <c r="CW27" s="1120"/>
      <c r="CX27" s="1120"/>
      <c r="CY27" s="1121"/>
      <c r="CZ27" s="1130"/>
      <c r="DA27" s="1131"/>
      <c r="DB27" s="1131"/>
      <c r="DC27" s="1131"/>
      <c r="DD27" s="1131"/>
      <c r="DE27" s="1131"/>
      <c r="DF27" s="1131"/>
      <c r="DG27" s="1131"/>
      <c r="DH27" s="1131"/>
      <c r="DI27" s="1131"/>
      <c r="DJ27" s="1131"/>
      <c r="DK27" s="1131"/>
      <c r="DL27" s="1131"/>
      <c r="DM27" s="1131"/>
      <c r="DN27" s="1131"/>
      <c r="DO27" s="1131"/>
      <c r="DP27" s="1131"/>
      <c r="DQ27" s="1131"/>
      <c r="DR27" s="1131"/>
      <c r="DS27" s="1131"/>
      <c r="DT27" s="1131"/>
      <c r="DU27" s="1131"/>
      <c r="DV27" s="1131"/>
      <c r="DW27" s="1131"/>
      <c r="DX27" s="1131"/>
      <c r="DY27" s="1131"/>
      <c r="DZ27" s="1131"/>
      <c r="EA27" s="1131"/>
      <c r="EB27" s="1131"/>
      <c r="EC27" s="1132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1156"/>
      <c r="AT28" s="1157"/>
      <c r="AU28" s="1119"/>
      <c r="AV28" s="1121"/>
      <c r="AW28" s="1638"/>
      <c r="AX28" s="1201"/>
      <c r="AY28" s="1201"/>
      <c r="AZ28" s="1047"/>
      <c r="BA28" s="1744"/>
      <c r="BB28" s="1570"/>
      <c r="BC28" s="1047"/>
      <c r="BD28" s="1171"/>
      <c r="BE28" s="1746"/>
      <c r="BF28" s="1746"/>
      <c r="BG28" s="1746"/>
      <c r="BH28" s="1746"/>
      <c r="BI28" s="1047"/>
      <c r="BJ28" s="1047"/>
      <c r="BK28" s="1193"/>
      <c r="BL28" s="1193"/>
      <c r="BM28" s="1047"/>
      <c r="BN28" s="1047"/>
      <c r="BO28" s="1047"/>
      <c r="BP28" s="1047"/>
      <c r="BQ28" s="1047"/>
      <c r="BR28" s="1198"/>
      <c r="BS28" s="1047"/>
      <c r="BT28" s="1047"/>
      <c r="BU28" s="1047"/>
      <c r="BV28" s="1047"/>
      <c r="BW28" s="1047"/>
      <c r="BX28" s="1047"/>
      <c r="BY28" s="1205"/>
      <c r="BZ28" s="1047"/>
      <c r="CA28" s="1047"/>
      <c r="CB28" s="1047"/>
      <c r="CC28" s="1047"/>
      <c r="CD28" s="1047"/>
      <c r="CE28" s="1047"/>
      <c r="CF28" s="1047"/>
      <c r="CG28" s="1047"/>
      <c r="CH28" s="1047"/>
      <c r="CI28" s="1047"/>
      <c r="CJ28" s="1047"/>
      <c r="CK28" s="1047"/>
      <c r="CL28" s="1047"/>
      <c r="CM28" s="1047"/>
      <c r="CN28" s="1047"/>
      <c r="CO28" s="1047"/>
      <c r="CP28" s="1047"/>
      <c r="CQ28" s="1047"/>
      <c r="CR28" s="1047"/>
      <c r="CS28" s="1377"/>
      <c r="CT28" s="1635"/>
      <c r="CU28" s="1119"/>
      <c r="CV28" s="1120"/>
      <c r="CW28" s="1120"/>
      <c r="CX28" s="1120"/>
      <c r="CY28" s="1121"/>
      <c r="CZ28" s="1130"/>
      <c r="DA28" s="1131"/>
      <c r="DB28" s="1131"/>
      <c r="DC28" s="1131"/>
      <c r="DD28" s="1131"/>
      <c r="DE28" s="1131"/>
      <c r="DF28" s="1131"/>
      <c r="DG28" s="1131"/>
      <c r="DH28" s="1131"/>
      <c r="DI28" s="1131"/>
      <c r="DJ28" s="1131"/>
      <c r="DK28" s="1131"/>
      <c r="DL28" s="1131"/>
      <c r="DM28" s="1131"/>
      <c r="DN28" s="1131"/>
      <c r="DO28" s="1131"/>
      <c r="DP28" s="1131"/>
      <c r="DQ28" s="1131"/>
      <c r="DR28" s="1131"/>
      <c r="DS28" s="1131"/>
      <c r="DT28" s="1131"/>
      <c r="DU28" s="1131"/>
      <c r="DV28" s="1131"/>
      <c r="DW28" s="1131"/>
      <c r="DX28" s="1131"/>
      <c r="DY28" s="1131"/>
      <c r="DZ28" s="1131"/>
      <c r="EA28" s="1131"/>
      <c r="EB28" s="1131"/>
      <c r="EC28" s="1132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1156"/>
      <c r="AT29" s="1157"/>
      <c r="AU29" s="1119"/>
      <c r="AV29" s="1121"/>
      <c r="AW29" s="1638"/>
      <c r="AX29" s="1201"/>
      <c r="AY29" s="1201"/>
      <c r="AZ29" s="1047"/>
      <c r="BA29" s="1744"/>
      <c r="BB29" s="1570"/>
      <c r="BC29" s="1047"/>
      <c r="BD29" s="1171"/>
      <c r="BE29" s="1746"/>
      <c r="BF29" s="1746"/>
      <c r="BG29" s="1746"/>
      <c r="BH29" s="1746"/>
      <c r="BI29" s="1047"/>
      <c r="BJ29" s="1047"/>
      <c r="BK29" s="1193"/>
      <c r="BL29" s="1193"/>
      <c r="BM29" s="1047"/>
      <c r="BN29" s="1047"/>
      <c r="BO29" s="1047"/>
      <c r="BP29" s="1047"/>
      <c r="BQ29" s="1047"/>
      <c r="BR29" s="1198"/>
      <c r="BS29" s="1047"/>
      <c r="BT29" s="1047"/>
      <c r="BU29" s="1047"/>
      <c r="BV29" s="1047"/>
      <c r="BW29" s="1047"/>
      <c r="BX29" s="1047"/>
      <c r="BY29" s="1205"/>
      <c r="BZ29" s="1047"/>
      <c r="CA29" s="1047"/>
      <c r="CB29" s="1047"/>
      <c r="CC29" s="1047"/>
      <c r="CD29" s="1047"/>
      <c r="CE29" s="1047"/>
      <c r="CF29" s="1047"/>
      <c r="CG29" s="1047"/>
      <c r="CH29" s="1047"/>
      <c r="CI29" s="1047"/>
      <c r="CJ29" s="1047"/>
      <c r="CK29" s="1047"/>
      <c r="CL29" s="1047"/>
      <c r="CM29" s="1047"/>
      <c r="CN29" s="1047"/>
      <c r="CO29" s="1047"/>
      <c r="CP29" s="1047"/>
      <c r="CQ29" s="1047"/>
      <c r="CR29" s="1047"/>
      <c r="CS29" s="1377"/>
      <c r="CT29" s="1635"/>
      <c r="CU29" s="1119"/>
      <c r="CV29" s="1120"/>
      <c r="CW29" s="1120"/>
      <c r="CX29" s="1120"/>
      <c r="CY29" s="1121"/>
      <c r="CZ29" s="1130"/>
      <c r="DA29" s="1131"/>
      <c r="DB29" s="1131"/>
      <c r="DC29" s="1131"/>
      <c r="DD29" s="1131"/>
      <c r="DE29" s="1131"/>
      <c r="DF29" s="1131"/>
      <c r="DG29" s="1131"/>
      <c r="DH29" s="1131"/>
      <c r="DI29" s="1131"/>
      <c r="DJ29" s="1131"/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31"/>
      <c r="DW29" s="1131"/>
      <c r="DX29" s="1131"/>
      <c r="DY29" s="1131"/>
      <c r="DZ29" s="1131"/>
      <c r="EA29" s="1131"/>
      <c r="EB29" s="1131"/>
      <c r="EC29" s="1132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1156"/>
      <c r="AT30" s="1157"/>
      <c r="AU30" s="1119"/>
      <c r="AV30" s="1121"/>
      <c r="AW30" s="1638"/>
      <c r="AX30" s="1201"/>
      <c r="AY30" s="1201"/>
      <c r="AZ30" s="1047"/>
      <c r="BA30" s="1744"/>
      <c r="BB30" s="1570"/>
      <c r="BC30" s="1047"/>
      <c r="BD30" s="1171"/>
      <c r="BE30" s="1746"/>
      <c r="BF30" s="1746"/>
      <c r="BG30" s="1746"/>
      <c r="BH30" s="1746"/>
      <c r="BI30" s="1047"/>
      <c r="BJ30" s="1047"/>
      <c r="BK30" s="1193"/>
      <c r="BL30" s="1193"/>
      <c r="BM30" s="1047"/>
      <c r="BN30" s="1047"/>
      <c r="BO30" s="1047"/>
      <c r="BP30" s="1047"/>
      <c r="BQ30" s="1047"/>
      <c r="BR30" s="1198"/>
      <c r="BS30" s="1047"/>
      <c r="BT30" s="1047"/>
      <c r="BU30" s="1047"/>
      <c r="BV30" s="1047"/>
      <c r="BW30" s="1047"/>
      <c r="BX30" s="1047"/>
      <c r="BY30" s="1205"/>
      <c r="BZ30" s="1047"/>
      <c r="CA30" s="1047"/>
      <c r="CB30" s="1047"/>
      <c r="CC30" s="1047"/>
      <c r="CD30" s="1047"/>
      <c r="CE30" s="1047"/>
      <c r="CF30" s="1047"/>
      <c r="CG30" s="1047"/>
      <c r="CH30" s="1047"/>
      <c r="CI30" s="1047"/>
      <c r="CJ30" s="1047"/>
      <c r="CK30" s="1047"/>
      <c r="CL30" s="1047"/>
      <c r="CM30" s="1047"/>
      <c r="CN30" s="1047"/>
      <c r="CO30" s="1047"/>
      <c r="CP30" s="1047"/>
      <c r="CQ30" s="1047"/>
      <c r="CR30" s="1047"/>
      <c r="CS30" s="1377"/>
      <c r="CT30" s="1635"/>
      <c r="CU30" s="1119"/>
      <c r="CV30" s="1120"/>
      <c r="CW30" s="1120"/>
      <c r="CX30" s="1120"/>
      <c r="CY30" s="1121"/>
      <c r="CZ30" s="1130"/>
      <c r="DA30" s="1131"/>
      <c r="DB30" s="1131"/>
      <c r="DC30" s="1131"/>
      <c r="DD30" s="1131"/>
      <c r="DE30" s="1131"/>
      <c r="DF30" s="1131"/>
      <c r="DG30" s="1131"/>
      <c r="DH30" s="1131"/>
      <c r="DI30" s="1131"/>
      <c r="DJ30" s="113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31"/>
      <c r="DW30" s="1131"/>
      <c r="DX30" s="1131"/>
      <c r="DY30" s="1131"/>
      <c r="DZ30" s="1131"/>
      <c r="EA30" s="1131"/>
      <c r="EB30" s="1131"/>
      <c r="EC30" s="1132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1156"/>
      <c r="AT31" s="1157"/>
      <c r="AU31" s="1119"/>
      <c r="AV31" s="1121"/>
      <c r="AW31" s="1638"/>
      <c r="AX31" s="1201"/>
      <c r="AY31" s="1201"/>
      <c r="AZ31" s="1047"/>
      <c r="BA31" s="1744"/>
      <c r="BB31" s="1570"/>
      <c r="BC31" s="1047"/>
      <c r="BD31" s="1171"/>
      <c r="BE31" s="1746"/>
      <c r="BF31" s="1746"/>
      <c r="BG31" s="1746"/>
      <c r="BH31" s="1746"/>
      <c r="BI31" s="1047"/>
      <c r="BJ31" s="1047"/>
      <c r="BK31" s="1193"/>
      <c r="BL31" s="1193"/>
      <c r="BM31" s="1047"/>
      <c r="BN31" s="1047"/>
      <c r="BO31" s="1047"/>
      <c r="BP31" s="1047"/>
      <c r="BQ31" s="1047"/>
      <c r="BR31" s="1198"/>
      <c r="BS31" s="1047"/>
      <c r="BT31" s="1047"/>
      <c r="BU31" s="1047"/>
      <c r="BV31" s="1047"/>
      <c r="BW31" s="1047"/>
      <c r="BX31" s="1047"/>
      <c r="BY31" s="1205"/>
      <c r="BZ31" s="1047"/>
      <c r="CA31" s="1047"/>
      <c r="CB31" s="1047"/>
      <c r="CC31" s="1047"/>
      <c r="CD31" s="1047"/>
      <c r="CE31" s="1047"/>
      <c r="CF31" s="1047"/>
      <c r="CG31" s="1047"/>
      <c r="CH31" s="1047"/>
      <c r="CI31" s="1047"/>
      <c r="CJ31" s="1047"/>
      <c r="CK31" s="1047"/>
      <c r="CL31" s="1047"/>
      <c r="CM31" s="1047"/>
      <c r="CN31" s="1047"/>
      <c r="CO31" s="1047"/>
      <c r="CP31" s="1047"/>
      <c r="CQ31" s="1047"/>
      <c r="CR31" s="1047"/>
      <c r="CS31" s="1377"/>
      <c r="CT31" s="1635"/>
      <c r="CU31" s="1119"/>
      <c r="CV31" s="1120"/>
      <c r="CW31" s="1120"/>
      <c r="CX31" s="1120"/>
      <c r="CY31" s="1121"/>
      <c r="CZ31" s="1133" t="s">
        <v>40</v>
      </c>
      <c r="DA31" s="1134"/>
      <c r="DB31" s="1134"/>
      <c r="DC31" s="1134"/>
      <c r="DD31" s="1134"/>
      <c r="DE31" s="1134"/>
      <c r="DF31" s="1134"/>
      <c r="DG31" s="1134"/>
      <c r="DH31" s="1134"/>
      <c r="DI31" s="1134"/>
      <c r="DJ31" s="1134"/>
      <c r="DK31" s="1134"/>
      <c r="DL31" s="1134"/>
      <c r="DM31" s="1134"/>
      <c r="DN31" s="1134"/>
      <c r="DO31" s="1134"/>
      <c r="DP31" s="1134"/>
      <c r="DQ31" s="1134"/>
      <c r="DR31" s="1134"/>
      <c r="DS31" s="1134"/>
      <c r="DT31" s="1134"/>
      <c r="DU31" s="1134"/>
      <c r="DV31" s="1134"/>
      <c r="DW31" s="1134"/>
      <c r="DX31" s="1134"/>
      <c r="DY31" s="1134"/>
      <c r="DZ31" s="1134"/>
      <c r="EA31" s="1134"/>
      <c r="EB31" s="1134"/>
      <c r="EC31" s="1135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1156"/>
      <c r="AT32" s="1157"/>
      <c r="AU32" s="1119"/>
      <c r="AV32" s="1121"/>
      <c r="AW32" s="1638"/>
      <c r="AX32" s="1201"/>
      <c r="AY32" s="1201"/>
      <c r="AZ32" s="1047"/>
      <c r="BA32" s="1744"/>
      <c r="BB32" s="1570"/>
      <c r="BC32" s="1047"/>
      <c r="BD32" s="1171"/>
      <c r="BE32" s="1746"/>
      <c r="BF32" s="1746"/>
      <c r="BG32" s="1746"/>
      <c r="BH32" s="1746"/>
      <c r="BI32" s="1047"/>
      <c r="BJ32" s="1047"/>
      <c r="BK32" s="1193"/>
      <c r="BL32" s="1193"/>
      <c r="BM32" s="1047"/>
      <c r="BN32" s="1047"/>
      <c r="BO32" s="1047"/>
      <c r="BP32" s="1047"/>
      <c r="BQ32" s="1047"/>
      <c r="BR32" s="1198"/>
      <c r="BS32" s="1047"/>
      <c r="BT32" s="1047"/>
      <c r="BU32" s="1047"/>
      <c r="BV32" s="1047"/>
      <c r="BW32" s="1047"/>
      <c r="BX32" s="1047"/>
      <c r="BY32" s="1205"/>
      <c r="BZ32" s="1047"/>
      <c r="CA32" s="1047"/>
      <c r="CB32" s="1047"/>
      <c r="CC32" s="1047"/>
      <c r="CD32" s="1047"/>
      <c r="CE32" s="1047"/>
      <c r="CF32" s="1047"/>
      <c r="CG32" s="1047"/>
      <c r="CH32" s="1047"/>
      <c r="CI32" s="1047"/>
      <c r="CJ32" s="1047"/>
      <c r="CK32" s="1047"/>
      <c r="CL32" s="1047"/>
      <c r="CM32" s="1047"/>
      <c r="CN32" s="1047"/>
      <c r="CO32" s="1047"/>
      <c r="CP32" s="1047"/>
      <c r="CQ32" s="1047"/>
      <c r="CR32" s="1047"/>
      <c r="CS32" s="1377"/>
      <c r="CT32" s="1635"/>
      <c r="CU32" s="1119"/>
      <c r="CV32" s="1120"/>
      <c r="CW32" s="1120"/>
      <c r="CX32" s="1120"/>
      <c r="CY32" s="1121"/>
      <c r="CZ32" s="1136"/>
      <c r="DA32" s="1137"/>
      <c r="DB32" s="1137"/>
      <c r="DC32" s="1137"/>
      <c r="DD32" s="1137"/>
      <c r="DE32" s="1137"/>
      <c r="DF32" s="1137"/>
      <c r="DG32" s="1137"/>
      <c r="DH32" s="1137"/>
      <c r="DI32" s="1137"/>
      <c r="DJ32" s="1137"/>
      <c r="DK32" s="1137"/>
      <c r="DL32" s="1137"/>
      <c r="DM32" s="1137"/>
      <c r="DN32" s="1137"/>
      <c r="DO32" s="1137"/>
      <c r="DP32" s="1137"/>
      <c r="DQ32" s="1137"/>
      <c r="DR32" s="1137"/>
      <c r="DS32" s="1137"/>
      <c r="DT32" s="1137"/>
      <c r="DU32" s="1137"/>
      <c r="DV32" s="1137"/>
      <c r="DW32" s="1137"/>
      <c r="DX32" s="1137"/>
      <c r="DY32" s="1137"/>
      <c r="DZ32" s="1137"/>
      <c r="EA32" s="1137"/>
      <c r="EB32" s="1137"/>
      <c r="EC32" s="1138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1156"/>
      <c r="AT33" s="1157"/>
      <c r="AU33" s="1119"/>
      <c r="AV33" s="1121"/>
      <c r="AW33" s="1638"/>
      <c r="AX33" s="1201"/>
      <c r="AY33" s="1201"/>
      <c r="AZ33" s="1047"/>
      <c r="BA33" s="1744"/>
      <c r="BB33" s="1570"/>
      <c r="BC33" s="1047"/>
      <c r="BD33" s="1171"/>
      <c r="BE33" s="1746"/>
      <c r="BF33" s="1746"/>
      <c r="BG33" s="1746"/>
      <c r="BH33" s="1746"/>
      <c r="BI33" s="1047"/>
      <c r="BJ33" s="1047"/>
      <c r="BK33" s="1193"/>
      <c r="BL33" s="1193"/>
      <c r="BM33" s="1047"/>
      <c r="BN33" s="1047"/>
      <c r="BO33" s="1047"/>
      <c r="BP33" s="1047"/>
      <c r="BQ33" s="1047"/>
      <c r="BR33" s="1198"/>
      <c r="BS33" s="1047"/>
      <c r="BT33" s="1047"/>
      <c r="BU33" s="1047"/>
      <c r="BV33" s="1047"/>
      <c r="BW33" s="1047"/>
      <c r="BX33" s="1047"/>
      <c r="BY33" s="1205"/>
      <c r="BZ33" s="1047"/>
      <c r="CA33" s="1047"/>
      <c r="CB33" s="1047"/>
      <c r="CC33" s="1047"/>
      <c r="CD33" s="1047"/>
      <c r="CE33" s="1047"/>
      <c r="CF33" s="1047"/>
      <c r="CG33" s="1047"/>
      <c r="CH33" s="1047"/>
      <c r="CI33" s="1047"/>
      <c r="CJ33" s="1047"/>
      <c r="CK33" s="1047"/>
      <c r="CL33" s="1047"/>
      <c r="CM33" s="1047"/>
      <c r="CN33" s="1047"/>
      <c r="CO33" s="1047"/>
      <c r="CP33" s="1047"/>
      <c r="CQ33" s="1047"/>
      <c r="CR33" s="1047"/>
      <c r="CS33" s="1377"/>
      <c r="CT33" s="1635"/>
      <c r="CU33" s="1119"/>
      <c r="CV33" s="1120"/>
      <c r="CW33" s="1120"/>
      <c r="CX33" s="1120"/>
      <c r="CY33" s="1121"/>
      <c r="CZ33" s="1130"/>
      <c r="DA33" s="1131"/>
      <c r="DB33" s="1131"/>
      <c r="DC33" s="1131"/>
      <c r="DD33" s="1131"/>
      <c r="DE33" s="1131"/>
      <c r="DF33" s="1131"/>
      <c r="DG33" s="1131"/>
      <c r="DH33" s="1131"/>
      <c r="DI33" s="1131"/>
      <c r="DJ33" s="1131"/>
      <c r="DK33" s="1131"/>
      <c r="DL33" s="1131"/>
      <c r="DM33" s="1131"/>
      <c r="DN33" s="1131"/>
      <c r="DO33" s="1131"/>
      <c r="DP33" s="1131"/>
      <c r="DQ33" s="1131"/>
      <c r="DR33" s="1131"/>
      <c r="DS33" s="1131"/>
      <c r="DT33" s="1131"/>
      <c r="DU33" s="1131"/>
      <c r="DV33" s="1131"/>
      <c r="DW33" s="1131"/>
      <c r="DX33" s="1131"/>
      <c r="DY33" s="1131"/>
      <c r="DZ33" s="1131"/>
      <c r="EA33" s="1131"/>
      <c r="EB33" s="1131"/>
      <c r="EC33" s="1132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1156"/>
      <c r="AT34" s="1157"/>
      <c r="AU34" s="1119"/>
      <c r="AV34" s="1121"/>
      <c r="AW34" s="1638"/>
      <c r="AX34" s="1201"/>
      <c r="AY34" s="1201"/>
      <c r="AZ34" s="1047"/>
      <c r="BA34" s="1744"/>
      <c r="BB34" s="1570"/>
      <c r="BC34" s="1047"/>
      <c r="BD34" s="1171"/>
      <c r="BE34" s="1746"/>
      <c r="BF34" s="1746"/>
      <c r="BG34" s="1746"/>
      <c r="BH34" s="1746"/>
      <c r="BI34" s="1047"/>
      <c r="BJ34" s="1047"/>
      <c r="BK34" s="1193" t="s">
        <v>226</v>
      </c>
      <c r="BL34" s="1193" t="s">
        <v>226</v>
      </c>
      <c r="BM34" s="1047"/>
      <c r="BN34" s="1047"/>
      <c r="BO34" s="1047"/>
      <c r="BP34" s="1047"/>
      <c r="BQ34" s="1047"/>
      <c r="BR34" s="1198"/>
      <c r="BS34" s="1047"/>
      <c r="BT34" s="1047"/>
      <c r="BU34" s="1047"/>
      <c r="BV34" s="1047"/>
      <c r="BW34" s="1047"/>
      <c r="BX34" s="1047"/>
      <c r="BY34" s="1205"/>
      <c r="BZ34" s="1047"/>
      <c r="CA34" s="1047"/>
      <c r="CB34" s="1047"/>
      <c r="CC34" s="1047"/>
      <c r="CD34" s="1047"/>
      <c r="CE34" s="1047"/>
      <c r="CF34" s="1047"/>
      <c r="CG34" s="1047"/>
      <c r="CH34" s="1047"/>
      <c r="CI34" s="1047"/>
      <c r="CJ34" s="1047"/>
      <c r="CK34" s="1047"/>
      <c r="CL34" s="1047"/>
      <c r="CM34" s="1047"/>
      <c r="CN34" s="1047"/>
      <c r="CO34" s="1047"/>
      <c r="CP34" s="1047"/>
      <c r="CQ34" s="1047"/>
      <c r="CR34" s="1047"/>
      <c r="CS34" s="1377"/>
      <c r="CT34" s="1635"/>
      <c r="CU34" s="1119"/>
      <c r="CV34" s="1120"/>
      <c r="CW34" s="1120"/>
      <c r="CX34" s="1120"/>
      <c r="CY34" s="1121"/>
      <c r="CZ34" s="1130" t="s">
        <v>390</v>
      </c>
      <c r="DA34" s="1131"/>
      <c r="DB34" s="1131"/>
      <c r="DC34" s="1131"/>
      <c r="DD34" s="1131"/>
      <c r="DE34" s="1131"/>
      <c r="DF34" s="1131"/>
      <c r="DG34" s="1131"/>
      <c r="DH34" s="1131"/>
      <c r="DI34" s="1131"/>
      <c r="DJ34" s="1131"/>
      <c r="DK34" s="1131"/>
      <c r="DL34" s="1131"/>
      <c r="DM34" s="1131"/>
      <c r="DN34" s="1131"/>
      <c r="DO34" s="1131"/>
      <c r="DP34" s="1131"/>
      <c r="DQ34" s="1131"/>
      <c r="DR34" s="1131"/>
      <c r="DS34" s="1131"/>
      <c r="DT34" s="1131"/>
      <c r="DU34" s="1131"/>
      <c r="DV34" s="1131"/>
      <c r="DW34" s="1131"/>
      <c r="DX34" s="1131"/>
      <c r="DY34" s="1131"/>
      <c r="DZ34" s="1131"/>
      <c r="EA34" s="1131"/>
      <c r="EB34" s="1131"/>
      <c r="EC34" s="1132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1156"/>
      <c r="AT35" s="1157"/>
      <c r="AU35" s="1119"/>
      <c r="AV35" s="1121"/>
      <c r="AW35" s="1638"/>
      <c r="AX35" s="1201"/>
      <c r="AY35" s="1201"/>
      <c r="AZ35" s="1047"/>
      <c r="BA35" s="1744"/>
      <c r="BB35" s="1570"/>
      <c r="BC35" s="1047"/>
      <c r="BD35" s="1171"/>
      <c r="BE35" s="1746"/>
      <c r="BF35" s="1746"/>
      <c r="BG35" s="1746"/>
      <c r="BH35" s="1746"/>
      <c r="BI35" s="1047"/>
      <c r="BJ35" s="1047"/>
      <c r="BK35" s="1193"/>
      <c r="BL35" s="1193"/>
      <c r="BM35" s="1047"/>
      <c r="BN35" s="1047"/>
      <c r="BO35" s="1047"/>
      <c r="BP35" s="1047"/>
      <c r="BQ35" s="1047"/>
      <c r="BR35" s="1198"/>
      <c r="BS35" s="1047"/>
      <c r="BT35" s="1047"/>
      <c r="BU35" s="1047"/>
      <c r="BV35" s="1047"/>
      <c r="BW35" s="1047"/>
      <c r="BX35" s="1047"/>
      <c r="BY35" s="1205"/>
      <c r="BZ35" s="1047"/>
      <c r="CA35" s="1047"/>
      <c r="CB35" s="1047"/>
      <c r="CC35" s="1047"/>
      <c r="CD35" s="1047"/>
      <c r="CE35" s="1047"/>
      <c r="CF35" s="1047"/>
      <c r="CG35" s="1047"/>
      <c r="CH35" s="1047"/>
      <c r="CI35" s="1047"/>
      <c r="CJ35" s="1047"/>
      <c r="CK35" s="1047"/>
      <c r="CL35" s="1047"/>
      <c r="CM35" s="1047"/>
      <c r="CN35" s="1047"/>
      <c r="CO35" s="1047"/>
      <c r="CP35" s="1047"/>
      <c r="CQ35" s="1047"/>
      <c r="CR35" s="1047"/>
      <c r="CS35" s="1377"/>
      <c r="CT35" s="1635"/>
      <c r="CU35" s="1119"/>
      <c r="CV35" s="1120"/>
      <c r="CW35" s="1120"/>
      <c r="CX35" s="1120"/>
      <c r="CY35" s="1121"/>
      <c r="CZ35" s="1130" t="s">
        <v>1269</v>
      </c>
      <c r="DA35" s="1131"/>
      <c r="DB35" s="1131"/>
      <c r="DC35" s="1131"/>
      <c r="DD35" s="1131"/>
      <c r="DE35" s="1131"/>
      <c r="DF35" s="1131"/>
      <c r="DG35" s="1131"/>
      <c r="DH35" s="1131"/>
      <c r="DI35" s="1131"/>
      <c r="DJ35" s="1131"/>
      <c r="DK35" s="1131"/>
      <c r="DL35" s="1131"/>
      <c r="DM35" s="1131"/>
      <c r="DN35" s="1131"/>
      <c r="DO35" s="1131"/>
      <c r="DP35" s="1131"/>
      <c r="DQ35" s="1131"/>
      <c r="DR35" s="1131"/>
      <c r="DS35" s="1131"/>
      <c r="DT35" s="1131"/>
      <c r="DU35" s="1131"/>
      <c r="DV35" s="1131"/>
      <c r="DW35" s="1131"/>
      <c r="DX35" s="1131"/>
      <c r="DY35" s="1131"/>
      <c r="DZ35" s="1131"/>
      <c r="EA35" s="1131"/>
      <c r="EB35" s="1131"/>
      <c r="EC35" s="1132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1156"/>
      <c r="AT36" s="1157"/>
      <c r="AU36" s="1119"/>
      <c r="AV36" s="1121"/>
      <c r="AW36" s="1638"/>
      <c r="AX36" s="1201"/>
      <c r="AY36" s="1201"/>
      <c r="AZ36" s="1047"/>
      <c r="BA36" s="1744"/>
      <c r="BB36" s="1570"/>
      <c r="BC36" s="1047"/>
      <c r="BD36" s="1171"/>
      <c r="BE36" s="1746"/>
      <c r="BF36" s="1746"/>
      <c r="BG36" s="1746"/>
      <c r="BH36" s="1746"/>
      <c r="BI36" s="1047"/>
      <c r="BJ36" s="1047"/>
      <c r="BK36" s="1193"/>
      <c r="BL36" s="1193"/>
      <c r="BM36" s="1047"/>
      <c r="BN36" s="1047"/>
      <c r="BO36" s="1047"/>
      <c r="BP36" s="1047"/>
      <c r="BQ36" s="1047"/>
      <c r="BR36" s="1198"/>
      <c r="BS36" s="1047"/>
      <c r="BT36" s="1047"/>
      <c r="BU36" s="1047"/>
      <c r="BV36" s="1047"/>
      <c r="BW36" s="1047"/>
      <c r="BX36" s="1047"/>
      <c r="BY36" s="1205"/>
      <c r="BZ36" s="1047"/>
      <c r="CA36" s="1047"/>
      <c r="CB36" s="1047"/>
      <c r="CC36" s="1047"/>
      <c r="CD36" s="1047"/>
      <c r="CE36" s="1047"/>
      <c r="CF36" s="1047"/>
      <c r="CG36" s="1047"/>
      <c r="CH36" s="1047"/>
      <c r="CI36" s="1047"/>
      <c r="CJ36" s="1047"/>
      <c r="CK36" s="1047"/>
      <c r="CL36" s="1047"/>
      <c r="CM36" s="1047"/>
      <c r="CN36" s="1047"/>
      <c r="CO36" s="1047"/>
      <c r="CP36" s="1047"/>
      <c r="CQ36" s="1047"/>
      <c r="CR36" s="1047"/>
      <c r="CS36" s="1377"/>
      <c r="CT36" s="1635"/>
      <c r="CU36" s="1119"/>
      <c r="CV36" s="1120"/>
      <c r="CW36" s="1120"/>
      <c r="CX36" s="1120"/>
      <c r="CY36" s="1121"/>
      <c r="CZ36" s="1130" t="s">
        <v>1082</v>
      </c>
      <c r="DA36" s="1131"/>
      <c r="DB36" s="1131"/>
      <c r="DC36" s="1131"/>
      <c r="DD36" s="1131"/>
      <c r="DE36" s="1131"/>
      <c r="DF36" s="1131"/>
      <c r="DG36" s="1131"/>
      <c r="DH36" s="1131"/>
      <c r="DI36" s="1131"/>
      <c r="DJ36" s="1131"/>
      <c r="DK36" s="1131"/>
      <c r="DL36" s="1131"/>
      <c r="DM36" s="1131"/>
      <c r="DN36" s="1131"/>
      <c r="DO36" s="1131"/>
      <c r="DP36" s="1131"/>
      <c r="DQ36" s="1131"/>
      <c r="DR36" s="1131"/>
      <c r="DS36" s="1131"/>
      <c r="DT36" s="1131"/>
      <c r="DU36" s="1131"/>
      <c r="DV36" s="1131"/>
      <c r="DW36" s="1131"/>
      <c r="DX36" s="1131"/>
      <c r="DY36" s="1131"/>
      <c r="DZ36" s="1131"/>
      <c r="EA36" s="1131"/>
      <c r="EB36" s="1131"/>
      <c r="EC36" s="1132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1156"/>
      <c r="AT37" s="1157"/>
      <c r="AU37" s="1119"/>
      <c r="AV37" s="1121"/>
      <c r="AW37" s="1638"/>
      <c r="AX37" s="1201"/>
      <c r="AY37" s="1201"/>
      <c r="AZ37" s="1047"/>
      <c r="BA37" s="1744"/>
      <c r="BB37" s="1570"/>
      <c r="BC37" s="1047"/>
      <c r="BD37" s="1171"/>
      <c r="BE37" s="1746"/>
      <c r="BF37" s="1746"/>
      <c r="BG37" s="1746"/>
      <c r="BH37" s="1746"/>
      <c r="BI37" s="1047"/>
      <c r="BJ37" s="1047"/>
      <c r="BK37" s="1193"/>
      <c r="BL37" s="1193"/>
      <c r="BM37" s="1047"/>
      <c r="BN37" s="1047"/>
      <c r="BO37" s="1047"/>
      <c r="BP37" s="1047"/>
      <c r="BQ37" s="1047"/>
      <c r="BR37" s="1198"/>
      <c r="BS37" s="1047"/>
      <c r="BT37" s="1047"/>
      <c r="BU37" s="1047"/>
      <c r="BV37" s="1047"/>
      <c r="BW37" s="1047"/>
      <c r="BX37" s="1047"/>
      <c r="BY37" s="1205"/>
      <c r="BZ37" s="1047"/>
      <c r="CA37" s="1047"/>
      <c r="CB37" s="1047"/>
      <c r="CC37" s="1047"/>
      <c r="CD37" s="1047"/>
      <c r="CE37" s="1047"/>
      <c r="CF37" s="1047"/>
      <c r="CG37" s="1047"/>
      <c r="CH37" s="1047"/>
      <c r="CI37" s="1047"/>
      <c r="CJ37" s="1047"/>
      <c r="CK37" s="1047"/>
      <c r="CL37" s="1047"/>
      <c r="CM37" s="1047"/>
      <c r="CN37" s="1047"/>
      <c r="CO37" s="1047"/>
      <c r="CP37" s="1047"/>
      <c r="CQ37" s="1047"/>
      <c r="CR37" s="1047"/>
      <c r="CS37" s="1377"/>
      <c r="CT37" s="1635"/>
      <c r="CU37" s="1119"/>
      <c r="CV37" s="1120"/>
      <c r="CW37" s="1120"/>
      <c r="CX37" s="1120"/>
      <c r="CY37" s="1121"/>
      <c r="CZ37" s="1130" t="s">
        <v>1083</v>
      </c>
      <c r="DA37" s="1131"/>
      <c r="DB37" s="1131"/>
      <c r="DC37" s="1131"/>
      <c r="DD37" s="1131"/>
      <c r="DE37" s="1131"/>
      <c r="DF37" s="1131"/>
      <c r="DG37" s="1131"/>
      <c r="DH37" s="1131"/>
      <c r="DI37" s="1131"/>
      <c r="DJ37" s="1131"/>
      <c r="DK37" s="1131"/>
      <c r="DL37" s="1131"/>
      <c r="DM37" s="1131"/>
      <c r="DN37" s="1131"/>
      <c r="DO37" s="1131"/>
      <c r="DP37" s="1131"/>
      <c r="DQ37" s="1131"/>
      <c r="DR37" s="1131"/>
      <c r="DS37" s="1131"/>
      <c r="DT37" s="1131"/>
      <c r="DU37" s="1131"/>
      <c r="DV37" s="1131"/>
      <c r="DW37" s="1131"/>
      <c r="DX37" s="1131"/>
      <c r="DY37" s="1131"/>
      <c r="DZ37" s="1131"/>
      <c r="EA37" s="1131"/>
      <c r="EB37" s="1131"/>
      <c r="EC37" s="1132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1156"/>
      <c r="AT38" s="1157"/>
      <c r="AU38" s="1119"/>
      <c r="AV38" s="1121"/>
      <c r="AW38" s="1638"/>
      <c r="AX38" s="1201"/>
      <c r="AY38" s="1201"/>
      <c r="AZ38" s="1047"/>
      <c r="BA38" s="1744"/>
      <c r="BB38" s="1570"/>
      <c r="BC38" s="1047"/>
      <c r="BD38" s="1171"/>
      <c r="BE38" s="1746"/>
      <c r="BF38" s="1746"/>
      <c r="BG38" s="1746"/>
      <c r="BH38" s="1746"/>
      <c r="BI38" s="1047"/>
      <c r="BJ38" s="1047"/>
      <c r="BK38" s="1193"/>
      <c r="BL38" s="1193"/>
      <c r="BM38" s="1047"/>
      <c r="BN38" s="1047"/>
      <c r="BO38" s="1047"/>
      <c r="BP38" s="1047"/>
      <c r="BQ38" s="1047"/>
      <c r="BR38" s="1198"/>
      <c r="BS38" s="1047"/>
      <c r="BT38" s="1047"/>
      <c r="BU38" s="1047"/>
      <c r="BV38" s="1047"/>
      <c r="BW38" s="1047"/>
      <c r="BX38" s="1047"/>
      <c r="BY38" s="1205"/>
      <c r="BZ38" s="1047"/>
      <c r="CA38" s="1047"/>
      <c r="CB38" s="1047"/>
      <c r="CC38" s="1047"/>
      <c r="CD38" s="1047"/>
      <c r="CE38" s="1047"/>
      <c r="CF38" s="1047"/>
      <c r="CG38" s="1047"/>
      <c r="CH38" s="1047"/>
      <c r="CI38" s="1047"/>
      <c r="CJ38" s="1047"/>
      <c r="CK38" s="1047"/>
      <c r="CL38" s="1047"/>
      <c r="CM38" s="1047"/>
      <c r="CN38" s="1047"/>
      <c r="CO38" s="1047"/>
      <c r="CP38" s="1047"/>
      <c r="CQ38" s="1047"/>
      <c r="CR38" s="1047"/>
      <c r="CS38" s="1377"/>
      <c r="CT38" s="1635"/>
      <c r="CU38" s="1119"/>
      <c r="CV38" s="1120"/>
      <c r="CW38" s="1120"/>
      <c r="CX38" s="1120"/>
      <c r="CY38" s="1121"/>
      <c r="CZ38" s="1130" t="s">
        <v>1084</v>
      </c>
      <c r="DA38" s="1131"/>
      <c r="DB38" s="1131"/>
      <c r="DC38" s="1131"/>
      <c r="DD38" s="1131"/>
      <c r="DE38" s="1131"/>
      <c r="DF38" s="1131"/>
      <c r="DG38" s="1131"/>
      <c r="DH38" s="1131"/>
      <c r="DI38" s="1131"/>
      <c r="DJ38" s="1131"/>
      <c r="DK38" s="1131"/>
      <c r="DL38" s="1131"/>
      <c r="DM38" s="1131"/>
      <c r="DN38" s="1131"/>
      <c r="DO38" s="1131"/>
      <c r="DP38" s="1131"/>
      <c r="DQ38" s="1131"/>
      <c r="DR38" s="1131"/>
      <c r="DS38" s="1131"/>
      <c r="DT38" s="1131"/>
      <c r="DU38" s="1131"/>
      <c r="DV38" s="1131"/>
      <c r="DW38" s="1131"/>
      <c r="DX38" s="1131"/>
      <c r="DY38" s="1131"/>
      <c r="DZ38" s="1131"/>
      <c r="EA38" s="1131"/>
      <c r="EB38" s="1131"/>
      <c r="EC38" s="1132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1156"/>
      <c r="AT39" s="1157"/>
      <c r="AU39" s="1119"/>
      <c r="AV39" s="1121"/>
      <c r="AW39" s="1638"/>
      <c r="AX39" s="1201"/>
      <c r="AY39" s="1201"/>
      <c r="AZ39" s="1047"/>
      <c r="BA39" s="1744"/>
      <c r="BB39" s="1570"/>
      <c r="BC39" s="1047"/>
      <c r="BD39" s="1171"/>
      <c r="BE39" s="1746"/>
      <c r="BF39" s="1746"/>
      <c r="BG39" s="1746"/>
      <c r="BH39" s="1746"/>
      <c r="BI39" s="1047"/>
      <c r="BJ39" s="1047"/>
      <c r="BK39" s="1193"/>
      <c r="BL39" s="1193"/>
      <c r="BM39" s="1047"/>
      <c r="BN39" s="1047"/>
      <c r="BO39" s="1047"/>
      <c r="BP39" s="1047"/>
      <c r="BQ39" s="1047"/>
      <c r="BR39" s="1198"/>
      <c r="BS39" s="1047"/>
      <c r="BT39" s="1047"/>
      <c r="BU39" s="1047"/>
      <c r="BV39" s="1047"/>
      <c r="BW39" s="1047"/>
      <c r="BX39" s="1047"/>
      <c r="BY39" s="1205"/>
      <c r="BZ39" s="1047"/>
      <c r="CA39" s="1047"/>
      <c r="CB39" s="1047"/>
      <c r="CC39" s="1047"/>
      <c r="CD39" s="1047"/>
      <c r="CE39" s="1047"/>
      <c r="CF39" s="1047"/>
      <c r="CG39" s="1047"/>
      <c r="CH39" s="1047"/>
      <c r="CI39" s="1047"/>
      <c r="CJ39" s="1047"/>
      <c r="CK39" s="1047"/>
      <c r="CL39" s="1047"/>
      <c r="CM39" s="1047"/>
      <c r="CN39" s="1047"/>
      <c r="CO39" s="1047"/>
      <c r="CP39" s="1047"/>
      <c r="CQ39" s="1047"/>
      <c r="CR39" s="1047"/>
      <c r="CS39" s="1377"/>
      <c r="CT39" s="1635"/>
      <c r="CU39" s="1119"/>
      <c r="CV39" s="1120"/>
      <c r="CW39" s="1120"/>
      <c r="CX39" s="1120"/>
      <c r="CY39" s="1121"/>
      <c r="CZ39" s="1130"/>
      <c r="DA39" s="1131"/>
      <c r="DB39" s="1131"/>
      <c r="DC39" s="1131"/>
      <c r="DD39" s="1131"/>
      <c r="DE39" s="1131"/>
      <c r="DF39" s="1131"/>
      <c r="DG39" s="1131"/>
      <c r="DH39" s="1131"/>
      <c r="DI39" s="1131"/>
      <c r="DJ39" s="1131"/>
      <c r="DK39" s="1131"/>
      <c r="DL39" s="1131"/>
      <c r="DM39" s="1131"/>
      <c r="DN39" s="1131"/>
      <c r="DO39" s="1131"/>
      <c r="DP39" s="1131"/>
      <c r="DQ39" s="1131"/>
      <c r="DR39" s="1131"/>
      <c r="DS39" s="1131"/>
      <c r="DT39" s="1131"/>
      <c r="DU39" s="1131"/>
      <c r="DV39" s="1131"/>
      <c r="DW39" s="1131"/>
      <c r="DX39" s="1131"/>
      <c r="DY39" s="1131"/>
      <c r="DZ39" s="1131"/>
      <c r="EA39" s="1131"/>
      <c r="EB39" s="1131"/>
      <c r="EC39" s="1132"/>
    </row>
    <row r="40" spans="2:133" ht="13.5" customHeight="1">
      <c r="B40" s="11"/>
      <c r="C40" s="17" t="s">
        <v>58</v>
      </c>
      <c r="D40" s="20" t="s">
        <v>1613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1156"/>
      <c r="AT40" s="1157"/>
      <c r="AU40" s="1119"/>
      <c r="AV40" s="1121"/>
      <c r="AW40" s="1638"/>
      <c r="AX40" s="1201"/>
      <c r="AY40" s="1201"/>
      <c r="AZ40" s="1047"/>
      <c r="BA40" s="1744"/>
      <c r="BB40" s="1570"/>
      <c r="BC40" s="1047"/>
      <c r="BD40" s="1171"/>
      <c r="BE40" s="1746"/>
      <c r="BF40" s="1746"/>
      <c r="BG40" s="1746"/>
      <c r="BH40" s="1746"/>
      <c r="BI40" s="1047"/>
      <c r="BJ40" s="1047"/>
      <c r="BK40" s="1193"/>
      <c r="BL40" s="1193"/>
      <c r="BM40" s="1047"/>
      <c r="BN40" s="1047"/>
      <c r="BO40" s="1047"/>
      <c r="BP40" s="1047"/>
      <c r="BQ40" s="1047"/>
      <c r="BR40" s="1198"/>
      <c r="BS40" s="1047"/>
      <c r="BT40" s="1047"/>
      <c r="BU40" s="1047"/>
      <c r="BV40" s="1047"/>
      <c r="BW40" s="1047"/>
      <c r="BX40" s="1047"/>
      <c r="BY40" s="1205"/>
      <c r="BZ40" s="1047"/>
      <c r="CA40" s="1047"/>
      <c r="CB40" s="1047"/>
      <c r="CC40" s="1047"/>
      <c r="CD40" s="1047"/>
      <c r="CE40" s="1047"/>
      <c r="CF40" s="1047"/>
      <c r="CG40" s="1047"/>
      <c r="CH40" s="1047"/>
      <c r="CI40" s="1047"/>
      <c r="CJ40" s="1047"/>
      <c r="CK40" s="1047"/>
      <c r="CL40" s="1047"/>
      <c r="CM40" s="1047"/>
      <c r="CN40" s="1047"/>
      <c r="CO40" s="1047"/>
      <c r="CP40" s="1047"/>
      <c r="CQ40" s="1047"/>
      <c r="CR40" s="1047"/>
      <c r="CS40" s="1377"/>
      <c r="CT40" s="1635"/>
      <c r="CU40" s="1119"/>
      <c r="CV40" s="1120"/>
      <c r="CW40" s="1120"/>
      <c r="CX40" s="1120"/>
      <c r="CY40" s="1121"/>
      <c r="CZ40" s="1395"/>
      <c r="DA40" s="1396"/>
      <c r="DB40" s="1396"/>
      <c r="DC40" s="1396"/>
      <c r="DD40" s="1396"/>
      <c r="DE40" s="1396"/>
      <c r="DF40" s="1396"/>
      <c r="DG40" s="1396"/>
      <c r="DH40" s="1396"/>
      <c r="DI40" s="1396"/>
      <c r="DJ40" s="1396"/>
      <c r="DK40" s="1396"/>
      <c r="DL40" s="1396"/>
      <c r="DM40" s="1396"/>
      <c r="DN40" s="1396"/>
      <c r="DO40" s="1396"/>
      <c r="DP40" s="1396"/>
      <c r="DQ40" s="1396"/>
      <c r="DR40" s="1396"/>
      <c r="DS40" s="1396"/>
      <c r="DT40" s="1396"/>
      <c r="DU40" s="1396"/>
      <c r="DV40" s="1396"/>
      <c r="DW40" s="1396"/>
      <c r="DX40" s="1396"/>
      <c r="DY40" s="1396"/>
      <c r="DZ40" s="1396"/>
      <c r="EA40" s="1396"/>
      <c r="EB40" s="1396"/>
      <c r="EC40" s="1397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1156"/>
      <c r="AT41" s="1157"/>
      <c r="AU41" s="1119"/>
      <c r="AV41" s="1121"/>
      <c r="AW41" s="1638"/>
      <c r="AX41" s="1201"/>
      <c r="AY41" s="1201"/>
      <c r="AZ41" s="1047"/>
      <c r="BA41" s="1744"/>
      <c r="BB41" s="1570"/>
      <c r="BC41" s="1047"/>
      <c r="BD41" s="1171"/>
      <c r="BE41" s="1746"/>
      <c r="BF41" s="1746"/>
      <c r="BG41" s="1746"/>
      <c r="BH41" s="1746"/>
      <c r="BI41" s="1047"/>
      <c r="BJ41" s="1047"/>
      <c r="BK41" s="1193"/>
      <c r="BL41" s="1193"/>
      <c r="BM41" s="1047"/>
      <c r="BN41" s="1047"/>
      <c r="BO41" s="1047"/>
      <c r="BP41" s="1047"/>
      <c r="BQ41" s="1047"/>
      <c r="BR41" s="1198"/>
      <c r="BS41" s="1047"/>
      <c r="BT41" s="1047"/>
      <c r="BU41" s="1047"/>
      <c r="BV41" s="1047"/>
      <c r="BW41" s="1047"/>
      <c r="BX41" s="1047"/>
      <c r="BY41" s="1205"/>
      <c r="BZ41" s="1047"/>
      <c r="CA41" s="1047"/>
      <c r="CB41" s="1047"/>
      <c r="CC41" s="1047"/>
      <c r="CD41" s="1047"/>
      <c r="CE41" s="1047"/>
      <c r="CF41" s="1047"/>
      <c r="CG41" s="1047"/>
      <c r="CH41" s="1047"/>
      <c r="CI41" s="1047"/>
      <c r="CJ41" s="1047"/>
      <c r="CK41" s="1047"/>
      <c r="CL41" s="1047"/>
      <c r="CM41" s="1047"/>
      <c r="CN41" s="1047"/>
      <c r="CO41" s="1047"/>
      <c r="CP41" s="1047"/>
      <c r="CQ41" s="1047"/>
      <c r="CR41" s="1047"/>
      <c r="CS41" s="1377"/>
      <c r="CT41" s="1635"/>
      <c r="CU41" s="1119"/>
      <c r="CV41" s="1120"/>
      <c r="CW41" s="1120"/>
      <c r="CX41" s="1120"/>
      <c r="CY41" s="1121"/>
      <c r="CZ41" s="1130"/>
      <c r="DA41" s="1131"/>
      <c r="DB41" s="1131"/>
      <c r="DC41" s="1131"/>
      <c r="DD41" s="1131"/>
      <c r="DE41" s="1131"/>
      <c r="DF41" s="1131"/>
      <c r="DG41" s="1131"/>
      <c r="DH41" s="1131"/>
      <c r="DI41" s="1131"/>
      <c r="DJ41" s="1131"/>
      <c r="DK41" s="1131"/>
      <c r="DL41" s="1131"/>
      <c r="DM41" s="1131"/>
      <c r="DN41" s="1131"/>
      <c r="DO41" s="1131"/>
      <c r="DP41" s="1131"/>
      <c r="DQ41" s="1131"/>
      <c r="DR41" s="1131"/>
      <c r="DS41" s="1131"/>
      <c r="DT41" s="1131"/>
      <c r="DU41" s="1131"/>
      <c r="DV41" s="1131"/>
      <c r="DW41" s="1131"/>
      <c r="DX41" s="1131"/>
      <c r="DY41" s="1131"/>
      <c r="DZ41" s="1131"/>
      <c r="EA41" s="1131"/>
      <c r="EB41" s="1131"/>
      <c r="EC41" s="1132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1156"/>
      <c r="AT42" s="1157"/>
      <c r="AU42" s="1119"/>
      <c r="AV42" s="1121"/>
      <c r="AW42" s="1638"/>
      <c r="AX42" s="1201"/>
      <c r="AY42" s="1201"/>
      <c r="AZ42" s="1047"/>
      <c r="BA42" s="1744"/>
      <c r="BB42" s="1570"/>
      <c r="BC42" s="1047"/>
      <c r="BD42" s="1171"/>
      <c r="BE42" s="1746"/>
      <c r="BF42" s="1746"/>
      <c r="BG42" s="1746"/>
      <c r="BH42" s="1746"/>
      <c r="BI42" s="1047"/>
      <c r="BJ42" s="1047"/>
      <c r="BK42" s="1193"/>
      <c r="BL42" s="1193"/>
      <c r="BM42" s="1047"/>
      <c r="BN42" s="1047"/>
      <c r="BO42" s="1047"/>
      <c r="BP42" s="1047"/>
      <c r="BQ42" s="1047"/>
      <c r="BR42" s="1198"/>
      <c r="BS42" s="1047"/>
      <c r="BT42" s="1047"/>
      <c r="BU42" s="1047"/>
      <c r="BV42" s="1047"/>
      <c r="BW42" s="1047"/>
      <c r="BX42" s="1047"/>
      <c r="BY42" s="1205"/>
      <c r="BZ42" s="1047"/>
      <c r="CA42" s="1047"/>
      <c r="CB42" s="1047"/>
      <c r="CC42" s="1047"/>
      <c r="CD42" s="1047"/>
      <c r="CE42" s="1047"/>
      <c r="CF42" s="1047"/>
      <c r="CG42" s="1047"/>
      <c r="CH42" s="1047"/>
      <c r="CI42" s="1047"/>
      <c r="CJ42" s="1047"/>
      <c r="CK42" s="1047"/>
      <c r="CL42" s="1047"/>
      <c r="CM42" s="1047"/>
      <c r="CN42" s="1047"/>
      <c r="CO42" s="1047"/>
      <c r="CP42" s="1047"/>
      <c r="CQ42" s="1047"/>
      <c r="CR42" s="1047"/>
      <c r="CS42" s="1377"/>
      <c r="CT42" s="1635"/>
      <c r="CU42" s="1119"/>
      <c r="CV42" s="1120"/>
      <c r="CW42" s="1120"/>
      <c r="CX42" s="1120"/>
      <c r="CY42" s="1121"/>
      <c r="CZ42" s="1130"/>
      <c r="DA42" s="1131"/>
      <c r="DB42" s="1131"/>
      <c r="DC42" s="1131"/>
      <c r="DD42" s="1131"/>
      <c r="DE42" s="1131"/>
      <c r="DF42" s="1131"/>
      <c r="DG42" s="1131"/>
      <c r="DH42" s="1131"/>
      <c r="DI42" s="1131"/>
      <c r="DJ42" s="1131"/>
      <c r="DK42" s="1131"/>
      <c r="DL42" s="1131"/>
      <c r="DM42" s="1131"/>
      <c r="DN42" s="1131"/>
      <c r="DO42" s="1131"/>
      <c r="DP42" s="1131"/>
      <c r="DQ42" s="1131"/>
      <c r="DR42" s="1131"/>
      <c r="DS42" s="1131"/>
      <c r="DT42" s="1131"/>
      <c r="DU42" s="1131"/>
      <c r="DV42" s="1131"/>
      <c r="DW42" s="1131"/>
      <c r="DX42" s="1131"/>
      <c r="DY42" s="1131"/>
      <c r="DZ42" s="1131"/>
      <c r="EA42" s="1131"/>
      <c r="EB42" s="1131"/>
      <c r="EC42" s="1132"/>
    </row>
    <row r="43" spans="2:133" ht="36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1156"/>
      <c r="AT43" s="1157"/>
      <c r="AU43" s="1148"/>
      <c r="AV43" s="1149"/>
      <c r="AW43" s="1639"/>
      <c r="AX43" s="1201"/>
      <c r="AY43" s="1201"/>
      <c r="AZ43" s="1047"/>
      <c r="BA43" s="1745"/>
      <c r="BB43" s="1570"/>
      <c r="BC43" s="1047"/>
      <c r="BD43" s="1171"/>
      <c r="BE43" s="1746"/>
      <c r="BF43" s="1746"/>
      <c r="BG43" s="1746"/>
      <c r="BH43" s="1746"/>
      <c r="BI43" s="1047"/>
      <c r="BJ43" s="1047"/>
      <c r="BK43" s="1193"/>
      <c r="BL43" s="1193"/>
      <c r="BM43" s="1047"/>
      <c r="BN43" s="1047"/>
      <c r="BO43" s="1047"/>
      <c r="BP43" s="1047"/>
      <c r="BQ43" s="1047"/>
      <c r="BR43" s="1198"/>
      <c r="BS43" s="1047"/>
      <c r="BT43" s="1047"/>
      <c r="BU43" s="1047"/>
      <c r="BV43" s="1047"/>
      <c r="BW43" s="1047"/>
      <c r="BX43" s="1047"/>
      <c r="BY43" s="1205"/>
      <c r="BZ43" s="1047"/>
      <c r="CA43" s="1047"/>
      <c r="CB43" s="1047"/>
      <c r="CC43" s="1047"/>
      <c r="CD43" s="1047"/>
      <c r="CE43" s="1047"/>
      <c r="CF43" s="1047"/>
      <c r="CG43" s="1047"/>
      <c r="CH43" s="1047"/>
      <c r="CI43" s="1047"/>
      <c r="CJ43" s="1047"/>
      <c r="CK43" s="1047"/>
      <c r="CL43" s="1047"/>
      <c r="CM43" s="1047"/>
      <c r="CN43" s="1047"/>
      <c r="CO43" s="1047"/>
      <c r="CP43" s="1047"/>
      <c r="CQ43" s="1047"/>
      <c r="CR43" s="1047"/>
      <c r="CS43" s="1378"/>
      <c r="CT43" s="1636"/>
      <c r="CU43" s="1119"/>
      <c r="CV43" s="1120"/>
      <c r="CW43" s="1120"/>
      <c r="CX43" s="1120"/>
      <c r="CY43" s="1121"/>
      <c r="CZ43" s="1130"/>
      <c r="DA43" s="1131"/>
      <c r="DB43" s="1131"/>
      <c r="DC43" s="1131"/>
      <c r="DD43" s="1131"/>
      <c r="DE43" s="1131"/>
      <c r="DF43" s="1131"/>
      <c r="DG43" s="1131"/>
      <c r="DH43" s="1131"/>
      <c r="DI43" s="1131"/>
      <c r="DJ43" s="1131"/>
      <c r="DK43" s="1131"/>
      <c r="DL43" s="1131"/>
      <c r="DM43" s="1131"/>
      <c r="DN43" s="1131"/>
      <c r="DO43" s="1131"/>
      <c r="DP43" s="1131"/>
      <c r="DQ43" s="1131"/>
      <c r="DR43" s="1131"/>
      <c r="DS43" s="1131"/>
      <c r="DT43" s="1131"/>
      <c r="DU43" s="1131"/>
      <c r="DV43" s="1131"/>
      <c r="DW43" s="1131"/>
      <c r="DX43" s="1131"/>
      <c r="DY43" s="1131"/>
      <c r="DZ43" s="1131"/>
      <c r="EA43" s="1131"/>
      <c r="EB43" s="1131"/>
      <c r="EC43" s="1132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1156"/>
      <c r="AT44" s="1157"/>
      <c r="AU44" s="1173" t="s">
        <v>48</v>
      </c>
      <c r="AV44" s="1174"/>
      <c r="AW44" s="1188"/>
      <c r="AX44" s="1188"/>
      <c r="AY44" s="1188" t="s">
        <v>112</v>
      </c>
      <c r="AZ44" s="1051"/>
      <c r="BA44" s="1597"/>
      <c r="BB44" s="1407"/>
      <c r="BC44" s="1051"/>
      <c r="BD44" s="1160"/>
      <c r="BE44" s="1051" t="s">
        <v>558</v>
      </c>
      <c r="BF44" s="1051" t="s">
        <v>558</v>
      </c>
      <c r="BG44" s="1051" t="s">
        <v>558</v>
      </c>
      <c r="BH44" s="1051" t="s">
        <v>558</v>
      </c>
      <c r="BI44" s="1051"/>
      <c r="BJ44" s="1051"/>
      <c r="BK44" s="1169" t="s">
        <v>56</v>
      </c>
      <c r="BL44" s="1169" t="s">
        <v>56</v>
      </c>
      <c r="BM44" s="1051" t="s">
        <v>558</v>
      </c>
      <c r="BN44" s="1051" t="s">
        <v>558</v>
      </c>
      <c r="BO44" s="1051" t="s">
        <v>558</v>
      </c>
      <c r="BP44" s="1051" t="s">
        <v>558</v>
      </c>
      <c r="BQ44" s="1051" t="s">
        <v>558</v>
      </c>
      <c r="BR44" s="1051" t="s">
        <v>112</v>
      </c>
      <c r="BS44" s="1051"/>
      <c r="BT44" s="1051" t="s">
        <v>558</v>
      </c>
      <c r="BU44" s="1051" t="s">
        <v>558</v>
      </c>
      <c r="BV44" s="1051" t="s">
        <v>558</v>
      </c>
      <c r="BW44" s="1051" t="s">
        <v>558</v>
      </c>
      <c r="BX44" s="1051" t="s">
        <v>558</v>
      </c>
      <c r="BY44" s="1051"/>
      <c r="BZ44" s="799" t="s">
        <v>1202</v>
      </c>
      <c r="CA44" s="799" t="s">
        <v>557</v>
      </c>
      <c r="CB44" s="799" t="s">
        <v>1202</v>
      </c>
      <c r="CC44" s="799" t="s">
        <v>557</v>
      </c>
      <c r="CD44" s="799" t="s">
        <v>1202</v>
      </c>
      <c r="CE44" s="799" t="s">
        <v>557</v>
      </c>
      <c r="CF44" s="799" t="s">
        <v>1202</v>
      </c>
      <c r="CG44" s="799" t="s">
        <v>557</v>
      </c>
      <c r="CH44" s="799" t="s">
        <v>1202</v>
      </c>
      <c r="CI44" s="799" t="s">
        <v>557</v>
      </c>
      <c r="CJ44" s="1051"/>
      <c r="CK44" s="799" t="s">
        <v>557</v>
      </c>
      <c r="CL44" s="799" t="s">
        <v>1202</v>
      </c>
      <c r="CM44" s="799" t="s">
        <v>557</v>
      </c>
      <c r="CN44" s="799" t="s">
        <v>1202</v>
      </c>
      <c r="CO44" s="799" t="s">
        <v>557</v>
      </c>
      <c r="CP44" s="799" t="s">
        <v>1202</v>
      </c>
      <c r="CQ44" s="799" t="s">
        <v>557</v>
      </c>
      <c r="CR44" s="799" t="s">
        <v>1202</v>
      </c>
      <c r="CS44" s="803" t="s">
        <v>557</v>
      </c>
      <c r="CT44" s="1747" t="s">
        <v>1202</v>
      </c>
      <c r="CU44" s="1119"/>
      <c r="CV44" s="1120"/>
      <c r="CW44" s="1120"/>
      <c r="CX44" s="1120"/>
      <c r="CY44" s="1121"/>
      <c r="CZ44" s="1130"/>
      <c r="DA44" s="1131"/>
      <c r="DB44" s="1131"/>
      <c r="DC44" s="1131"/>
      <c r="DD44" s="1131"/>
      <c r="DE44" s="1131"/>
      <c r="DF44" s="1131"/>
      <c r="DG44" s="1131"/>
      <c r="DH44" s="1131"/>
      <c r="DI44" s="1131"/>
      <c r="DJ44" s="1131"/>
      <c r="DK44" s="1131"/>
      <c r="DL44" s="1131"/>
      <c r="DM44" s="1131"/>
      <c r="DN44" s="1131"/>
      <c r="DO44" s="1131"/>
      <c r="DP44" s="1131"/>
      <c r="DQ44" s="1131"/>
      <c r="DR44" s="1131"/>
      <c r="DS44" s="1131"/>
      <c r="DT44" s="1131"/>
      <c r="DU44" s="1131"/>
      <c r="DV44" s="1131"/>
      <c r="DW44" s="1131"/>
      <c r="DX44" s="1131"/>
      <c r="DY44" s="1131"/>
      <c r="DZ44" s="1131"/>
      <c r="EA44" s="1131"/>
      <c r="EB44" s="1131"/>
      <c r="EC44" s="1132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1156"/>
      <c r="AT45" s="1157"/>
      <c r="AU45" s="1175"/>
      <c r="AV45" s="1176"/>
      <c r="AW45" s="1188"/>
      <c r="AX45" s="1188"/>
      <c r="AY45" s="1188"/>
      <c r="AZ45" s="1051"/>
      <c r="BA45" s="1597"/>
      <c r="BB45" s="1407"/>
      <c r="BC45" s="1051"/>
      <c r="BD45" s="1160"/>
      <c r="BE45" s="1051" t="s">
        <v>52</v>
      </c>
      <c r="BF45" s="1051" t="s">
        <v>52</v>
      </c>
      <c r="BG45" s="1051" t="s">
        <v>52</v>
      </c>
      <c r="BH45" s="1051" t="s">
        <v>52</v>
      </c>
      <c r="BI45" s="1051"/>
      <c r="BJ45" s="1051"/>
      <c r="BK45" s="1169" t="s">
        <v>56</v>
      </c>
      <c r="BL45" s="1169" t="s">
        <v>56</v>
      </c>
      <c r="BM45" s="1051" t="s">
        <v>52</v>
      </c>
      <c r="BN45" s="1051" t="s">
        <v>52</v>
      </c>
      <c r="BO45" s="1051" t="s">
        <v>52</v>
      </c>
      <c r="BP45" s="1051" t="s">
        <v>52</v>
      </c>
      <c r="BQ45" s="1051" t="s">
        <v>52</v>
      </c>
      <c r="BR45" s="1051" t="s">
        <v>52</v>
      </c>
      <c r="BS45" s="1051"/>
      <c r="BT45" s="1051" t="s">
        <v>52</v>
      </c>
      <c r="BU45" s="1051" t="s">
        <v>52</v>
      </c>
      <c r="BV45" s="1051" t="s">
        <v>52</v>
      </c>
      <c r="BW45" s="1051" t="s">
        <v>52</v>
      </c>
      <c r="BX45" s="1051" t="s">
        <v>52</v>
      </c>
      <c r="BY45" s="1051"/>
      <c r="BZ45" s="799"/>
      <c r="CA45" s="799"/>
      <c r="CB45" s="799"/>
      <c r="CC45" s="799"/>
      <c r="CD45" s="799"/>
      <c r="CE45" s="799"/>
      <c r="CF45" s="799"/>
      <c r="CG45" s="799"/>
      <c r="CH45" s="799"/>
      <c r="CI45" s="799"/>
      <c r="CJ45" s="1051"/>
      <c r="CK45" s="799"/>
      <c r="CL45" s="799"/>
      <c r="CM45" s="799"/>
      <c r="CN45" s="799"/>
      <c r="CO45" s="799"/>
      <c r="CP45" s="799"/>
      <c r="CQ45" s="799"/>
      <c r="CR45" s="799"/>
      <c r="CS45" s="804"/>
      <c r="CT45" s="1748"/>
      <c r="CU45" s="1119"/>
      <c r="CV45" s="1120"/>
      <c r="CW45" s="1120"/>
      <c r="CX45" s="1120"/>
      <c r="CY45" s="1121"/>
      <c r="CZ45" s="1130"/>
      <c r="DA45" s="1131"/>
      <c r="DB45" s="1131"/>
      <c r="DC45" s="1131"/>
      <c r="DD45" s="1131"/>
      <c r="DE45" s="1131"/>
      <c r="DF45" s="1131"/>
      <c r="DG45" s="1131"/>
      <c r="DH45" s="1131"/>
      <c r="DI45" s="1131"/>
      <c r="DJ45" s="1131"/>
      <c r="DK45" s="1131"/>
      <c r="DL45" s="1131"/>
      <c r="DM45" s="1131"/>
      <c r="DN45" s="1131"/>
      <c r="DO45" s="1131"/>
      <c r="DP45" s="1131"/>
      <c r="DQ45" s="1131"/>
      <c r="DR45" s="1131"/>
      <c r="DS45" s="1131"/>
      <c r="DT45" s="1131"/>
      <c r="DU45" s="1131"/>
      <c r="DV45" s="1131"/>
      <c r="DW45" s="1131"/>
      <c r="DX45" s="1131"/>
      <c r="DY45" s="1131"/>
      <c r="DZ45" s="1131"/>
      <c r="EA45" s="1131"/>
      <c r="EB45" s="1131"/>
      <c r="EC45" s="1132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1156"/>
      <c r="AT46" s="1157"/>
      <c r="AU46" s="1175"/>
      <c r="AV46" s="1176"/>
      <c r="AW46" s="1188"/>
      <c r="AX46" s="1188"/>
      <c r="AY46" s="1188"/>
      <c r="AZ46" s="1051"/>
      <c r="BA46" s="1597"/>
      <c r="BB46" s="1407"/>
      <c r="BC46" s="1051"/>
      <c r="BD46" s="1160"/>
      <c r="BE46" s="1051" t="s">
        <v>52</v>
      </c>
      <c r="BF46" s="1051" t="s">
        <v>52</v>
      </c>
      <c r="BG46" s="1051" t="s">
        <v>52</v>
      </c>
      <c r="BH46" s="1051" t="s">
        <v>52</v>
      </c>
      <c r="BI46" s="1051"/>
      <c r="BJ46" s="1051"/>
      <c r="BK46" s="1169" t="s">
        <v>56</v>
      </c>
      <c r="BL46" s="1169" t="s">
        <v>56</v>
      </c>
      <c r="BM46" s="1051" t="s">
        <v>52</v>
      </c>
      <c r="BN46" s="1051" t="s">
        <v>52</v>
      </c>
      <c r="BO46" s="1051" t="s">
        <v>52</v>
      </c>
      <c r="BP46" s="1051" t="s">
        <v>52</v>
      </c>
      <c r="BQ46" s="1051" t="s">
        <v>52</v>
      </c>
      <c r="BR46" s="1051" t="s">
        <v>52</v>
      </c>
      <c r="BS46" s="1051"/>
      <c r="BT46" s="1051" t="s">
        <v>52</v>
      </c>
      <c r="BU46" s="1051" t="s">
        <v>52</v>
      </c>
      <c r="BV46" s="1051" t="s">
        <v>52</v>
      </c>
      <c r="BW46" s="1051" t="s">
        <v>52</v>
      </c>
      <c r="BX46" s="1051" t="s">
        <v>52</v>
      </c>
      <c r="BY46" s="1051"/>
      <c r="BZ46" s="799"/>
      <c r="CA46" s="799"/>
      <c r="CB46" s="799"/>
      <c r="CC46" s="799"/>
      <c r="CD46" s="799"/>
      <c r="CE46" s="799"/>
      <c r="CF46" s="799"/>
      <c r="CG46" s="799"/>
      <c r="CH46" s="799"/>
      <c r="CI46" s="799"/>
      <c r="CJ46" s="1051"/>
      <c r="CK46" s="799"/>
      <c r="CL46" s="799"/>
      <c r="CM46" s="799"/>
      <c r="CN46" s="799"/>
      <c r="CO46" s="799"/>
      <c r="CP46" s="799"/>
      <c r="CQ46" s="799"/>
      <c r="CR46" s="799"/>
      <c r="CS46" s="804"/>
      <c r="CT46" s="1748"/>
      <c r="CU46" s="1119"/>
      <c r="CV46" s="1120"/>
      <c r="CW46" s="1120"/>
      <c r="CX46" s="1120"/>
      <c r="CY46" s="1121"/>
      <c r="CZ46" s="1130"/>
      <c r="DA46" s="1131"/>
      <c r="DB46" s="1131"/>
      <c r="DC46" s="1131"/>
      <c r="DD46" s="1131"/>
      <c r="DE46" s="1131"/>
      <c r="DF46" s="1131"/>
      <c r="DG46" s="1131"/>
      <c r="DH46" s="1131"/>
      <c r="DI46" s="1131"/>
      <c r="DJ46" s="1131"/>
      <c r="DK46" s="1131"/>
      <c r="DL46" s="1131"/>
      <c r="DM46" s="1131"/>
      <c r="DN46" s="1131"/>
      <c r="DO46" s="1131"/>
      <c r="DP46" s="1131"/>
      <c r="DQ46" s="1131"/>
      <c r="DR46" s="1131"/>
      <c r="DS46" s="1131"/>
      <c r="DT46" s="1131"/>
      <c r="DU46" s="1131"/>
      <c r="DV46" s="1131"/>
      <c r="DW46" s="1131"/>
      <c r="DX46" s="1131"/>
      <c r="DY46" s="1131"/>
      <c r="DZ46" s="1131"/>
      <c r="EA46" s="1131"/>
      <c r="EB46" s="1131"/>
      <c r="EC46" s="1132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1156"/>
      <c r="AT47" s="1157"/>
      <c r="AU47" s="1175"/>
      <c r="AV47" s="1176"/>
      <c r="AW47" s="1188"/>
      <c r="AX47" s="1188"/>
      <c r="AY47" s="1188"/>
      <c r="AZ47" s="1051"/>
      <c r="BA47" s="1597"/>
      <c r="BB47" s="1407"/>
      <c r="BC47" s="1051"/>
      <c r="BD47" s="1160"/>
      <c r="BE47" s="1051" t="s">
        <v>52</v>
      </c>
      <c r="BF47" s="1051" t="s">
        <v>52</v>
      </c>
      <c r="BG47" s="1051" t="s">
        <v>52</v>
      </c>
      <c r="BH47" s="1051" t="s">
        <v>52</v>
      </c>
      <c r="BI47" s="1051"/>
      <c r="BJ47" s="1051"/>
      <c r="BK47" s="1169" t="s">
        <v>56</v>
      </c>
      <c r="BL47" s="1169" t="s">
        <v>56</v>
      </c>
      <c r="BM47" s="1051" t="s">
        <v>52</v>
      </c>
      <c r="BN47" s="1051" t="s">
        <v>52</v>
      </c>
      <c r="BO47" s="1051" t="s">
        <v>52</v>
      </c>
      <c r="BP47" s="1051" t="s">
        <v>52</v>
      </c>
      <c r="BQ47" s="1051" t="s">
        <v>52</v>
      </c>
      <c r="BR47" s="1051" t="s">
        <v>52</v>
      </c>
      <c r="BS47" s="1051"/>
      <c r="BT47" s="1051" t="s">
        <v>52</v>
      </c>
      <c r="BU47" s="1051" t="s">
        <v>52</v>
      </c>
      <c r="BV47" s="1051" t="s">
        <v>52</v>
      </c>
      <c r="BW47" s="1051" t="s">
        <v>52</v>
      </c>
      <c r="BX47" s="1051" t="s">
        <v>52</v>
      </c>
      <c r="BY47" s="1051"/>
      <c r="BZ47" s="799"/>
      <c r="CA47" s="799"/>
      <c r="CB47" s="799"/>
      <c r="CC47" s="799"/>
      <c r="CD47" s="799"/>
      <c r="CE47" s="799"/>
      <c r="CF47" s="799"/>
      <c r="CG47" s="799"/>
      <c r="CH47" s="799"/>
      <c r="CI47" s="799"/>
      <c r="CJ47" s="1051"/>
      <c r="CK47" s="799"/>
      <c r="CL47" s="799"/>
      <c r="CM47" s="799"/>
      <c r="CN47" s="799"/>
      <c r="CO47" s="799"/>
      <c r="CP47" s="799"/>
      <c r="CQ47" s="799"/>
      <c r="CR47" s="799"/>
      <c r="CS47" s="804"/>
      <c r="CT47" s="1748"/>
      <c r="CU47" s="1119"/>
      <c r="CV47" s="1120"/>
      <c r="CW47" s="1120"/>
      <c r="CX47" s="1120"/>
      <c r="CY47" s="1121"/>
      <c r="CZ47" s="1130"/>
      <c r="DA47" s="1131"/>
      <c r="DB47" s="1131"/>
      <c r="DC47" s="1131"/>
      <c r="DD47" s="1131"/>
      <c r="DE47" s="1131"/>
      <c r="DF47" s="1131"/>
      <c r="DG47" s="1131"/>
      <c r="DH47" s="1131"/>
      <c r="DI47" s="1131"/>
      <c r="DJ47" s="1131"/>
      <c r="DK47" s="1131"/>
      <c r="DL47" s="1131"/>
      <c r="DM47" s="1131"/>
      <c r="DN47" s="1131"/>
      <c r="DO47" s="1131"/>
      <c r="DP47" s="1131"/>
      <c r="DQ47" s="1131"/>
      <c r="DR47" s="1131"/>
      <c r="DS47" s="1131"/>
      <c r="DT47" s="1131"/>
      <c r="DU47" s="1131"/>
      <c r="DV47" s="1131"/>
      <c r="DW47" s="1131"/>
      <c r="DX47" s="1131"/>
      <c r="DY47" s="1131"/>
      <c r="DZ47" s="1131"/>
      <c r="EA47" s="1131"/>
      <c r="EB47" s="1131"/>
      <c r="EC47" s="1132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1156"/>
      <c r="AT48" s="1157"/>
      <c r="AU48" s="1175"/>
      <c r="AV48" s="1176"/>
      <c r="AW48" s="1188"/>
      <c r="AX48" s="1188"/>
      <c r="AY48" s="1188"/>
      <c r="AZ48" s="1051"/>
      <c r="BA48" s="1597"/>
      <c r="BB48" s="1407"/>
      <c r="BC48" s="1051"/>
      <c r="BD48" s="1160"/>
      <c r="BE48" s="1051" t="s">
        <v>52</v>
      </c>
      <c r="BF48" s="1051" t="s">
        <v>52</v>
      </c>
      <c r="BG48" s="1051" t="s">
        <v>52</v>
      </c>
      <c r="BH48" s="1051" t="s">
        <v>52</v>
      </c>
      <c r="BI48" s="1051"/>
      <c r="BJ48" s="1051"/>
      <c r="BK48" s="1169" t="s">
        <v>56</v>
      </c>
      <c r="BL48" s="1169" t="s">
        <v>56</v>
      </c>
      <c r="BM48" s="1051" t="s">
        <v>52</v>
      </c>
      <c r="BN48" s="1051" t="s">
        <v>52</v>
      </c>
      <c r="BO48" s="1051" t="s">
        <v>52</v>
      </c>
      <c r="BP48" s="1051" t="s">
        <v>52</v>
      </c>
      <c r="BQ48" s="1051" t="s">
        <v>52</v>
      </c>
      <c r="BR48" s="1051" t="s">
        <v>52</v>
      </c>
      <c r="BS48" s="1051"/>
      <c r="BT48" s="1051" t="s">
        <v>52</v>
      </c>
      <c r="BU48" s="1051" t="s">
        <v>52</v>
      </c>
      <c r="BV48" s="1051" t="s">
        <v>52</v>
      </c>
      <c r="BW48" s="1051" t="s">
        <v>52</v>
      </c>
      <c r="BX48" s="1051" t="s">
        <v>52</v>
      </c>
      <c r="BY48" s="1051"/>
      <c r="BZ48" s="799"/>
      <c r="CA48" s="799"/>
      <c r="CB48" s="799"/>
      <c r="CC48" s="799"/>
      <c r="CD48" s="799"/>
      <c r="CE48" s="799"/>
      <c r="CF48" s="799"/>
      <c r="CG48" s="799"/>
      <c r="CH48" s="799"/>
      <c r="CI48" s="799"/>
      <c r="CJ48" s="1051"/>
      <c r="CK48" s="799"/>
      <c r="CL48" s="799"/>
      <c r="CM48" s="799"/>
      <c r="CN48" s="799"/>
      <c r="CO48" s="799"/>
      <c r="CP48" s="799"/>
      <c r="CQ48" s="799"/>
      <c r="CR48" s="799"/>
      <c r="CS48" s="804"/>
      <c r="CT48" s="1748"/>
      <c r="CU48" s="1119"/>
      <c r="CV48" s="1120"/>
      <c r="CW48" s="1120"/>
      <c r="CX48" s="1120"/>
      <c r="CY48" s="1121"/>
      <c r="CZ48" s="1130"/>
      <c r="DA48" s="1131"/>
      <c r="DB48" s="1131"/>
      <c r="DC48" s="1131"/>
      <c r="DD48" s="1131"/>
      <c r="DE48" s="1131"/>
      <c r="DF48" s="1131"/>
      <c r="DG48" s="1131"/>
      <c r="DH48" s="1131"/>
      <c r="DI48" s="1131"/>
      <c r="DJ48" s="1131"/>
      <c r="DK48" s="1131"/>
      <c r="DL48" s="1131"/>
      <c r="DM48" s="1131"/>
      <c r="DN48" s="1131"/>
      <c r="DO48" s="1131"/>
      <c r="DP48" s="1131"/>
      <c r="DQ48" s="1131"/>
      <c r="DR48" s="1131"/>
      <c r="DS48" s="1131"/>
      <c r="DT48" s="1131"/>
      <c r="DU48" s="1131"/>
      <c r="DV48" s="1131"/>
      <c r="DW48" s="1131"/>
      <c r="DX48" s="1131"/>
      <c r="DY48" s="1131"/>
      <c r="DZ48" s="1131"/>
      <c r="EA48" s="1131"/>
      <c r="EB48" s="1131"/>
      <c r="EC48" s="1132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1156"/>
      <c r="AT49" s="1157"/>
      <c r="AU49" s="1177"/>
      <c r="AV49" s="1178"/>
      <c r="AW49" s="1188"/>
      <c r="AX49" s="1188"/>
      <c r="AY49" s="1188"/>
      <c r="AZ49" s="1051"/>
      <c r="BA49" s="1597"/>
      <c r="BB49" s="1407"/>
      <c r="BC49" s="1051"/>
      <c r="BD49" s="1160"/>
      <c r="BE49" s="1051" t="s">
        <v>52</v>
      </c>
      <c r="BF49" s="1051" t="s">
        <v>52</v>
      </c>
      <c r="BG49" s="1051" t="s">
        <v>52</v>
      </c>
      <c r="BH49" s="1051" t="s">
        <v>52</v>
      </c>
      <c r="BI49" s="1051"/>
      <c r="BJ49" s="1051"/>
      <c r="BK49" s="1169" t="s">
        <v>56</v>
      </c>
      <c r="BL49" s="1169" t="s">
        <v>56</v>
      </c>
      <c r="BM49" s="1051" t="s">
        <v>52</v>
      </c>
      <c r="BN49" s="1051" t="s">
        <v>52</v>
      </c>
      <c r="BO49" s="1051" t="s">
        <v>52</v>
      </c>
      <c r="BP49" s="1051" t="s">
        <v>52</v>
      </c>
      <c r="BQ49" s="1051" t="s">
        <v>52</v>
      </c>
      <c r="BR49" s="1051" t="s">
        <v>52</v>
      </c>
      <c r="BS49" s="1051"/>
      <c r="BT49" s="1051" t="s">
        <v>52</v>
      </c>
      <c r="BU49" s="1051" t="s">
        <v>52</v>
      </c>
      <c r="BV49" s="1051" t="s">
        <v>52</v>
      </c>
      <c r="BW49" s="1051" t="s">
        <v>52</v>
      </c>
      <c r="BX49" s="1051" t="s">
        <v>52</v>
      </c>
      <c r="BY49" s="1051"/>
      <c r="BZ49" s="799"/>
      <c r="CA49" s="799"/>
      <c r="CB49" s="799"/>
      <c r="CC49" s="799"/>
      <c r="CD49" s="799"/>
      <c r="CE49" s="799"/>
      <c r="CF49" s="799"/>
      <c r="CG49" s="799"/>
      <c r="CH49" s="799"/>
      <c r="CI49" s="799"/>
      <c r="CJ49" s="1051"/>
      <c r="CK49" s="799"/>
      <c r="CL49" s="799"/>
      <c r="CM49" s="799"/>
      <c r="CN49" s="799"/>
      <c r="CO49" s="799"/>
      <c r="CP49" s="799"/>
      <c r="CQ49" s="799"/>
      <c r="CR49" s="799"/>
      <c r="CS49" s="805"/>
      <c r="CT49" s="1749"/>
      <c r="CU49" s="1119"/>
      <c r="CV49" s="1120"/>
      <c r="CW49" s="1120"/>
      <c r="CX49" s="1120"/>
      <c r="CY49" s="1121"/>
      <c r="CZ49" s="1130"/>
      <c r="DA49" s="1131"/>
      <c r="DB49" s="1131"/>
      <c r="DC49" s="1131"/>
      <c r="DD49" s="1131"/>
      <c r="DE49" s="1131"/>
      <c r="DF49" s="1131"/>
      <c r="DG49" s="1131"/>
      <c r="DH49" s="1131"/>
      <c r="DI49" s="1131"/>
      <c r="DJ49" s="1131"/>
      <c r="DK49" s="1131"/>
      <c r="DL49" s="1131"/>
      <c r="DM49" s="1131"/>
      <c r="DN49" s="1131"/>
      <c r="DO49" s="1131"/>
      <c r="DP49" s="1131"/>
      <c r="DQ49" s="1131"/>
      <c r="DR49" s="1131"/>
      <c r="DS49" s="1131"/>
      <c r="DT49" s="1131"/>
      <c r="DU49" s="1131"/>
      <c r="DV49" s="1131"/>
      <c r="DW49" s="1131"/>
      <c r="DX49" s="1131"/>
      <c r="DY49" s="1131"/>
      <c r="DZ49" s="1131"/>
      <c r="EA49" s="1131"/>
      <c r="EB49" s="1131"/>
      <c r="EC49" s="1132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1156"/>
      <c r="AT50" s="1157"/>
      <c r="AU50" s="1146" t="s">
        <v>36</v>
      </c>
      <c r="AV50" s="1147"/>
      <c r="AW50" s="1197"/>
      <c r="AX50" s="1047"/>
      <c r="AY50" s="1047"/>
      <c r="AZ50" s="1047"/>
      <c r="BA50" s="1595"/>
      <c r="BB50" s="1570"/>
      <c r="BC50" s="1047"/>
      <c r="BD50" s="1172"/>
      <c r="BE50" s="1198" t="s">
        <v>1811</v>
      </c>
      <c r="BF50" s="1198" t="s">
        <v>559</v>
      </c>
      <c r="BG50" s="1198" t="s">
        <v>560</v>
      </c>
      <c r="BH50" s="1198" t="s">
        <v>1103</v>
      </c>
      <c r="BI50" s="1047"/>
      <c r="BJ50" s="1047"/>
      <c r="BK50" s="1193" t="s">
        <v>387</v>
      </c>
      <c r="BL50" s="1193" t="s">
        <v>388</v>
      </c>
      <c r="BM50" s="1047" t="s">
        <v>1353</v>
      </c>
      <c r="BN50" s="1047" t="s">
        <v>1085</v>
      </c>
      <c r="BO50" s="1047" t="s">
        <v>578</v>
      </c>
      <c r="BP50" s="1047" t="s">
        <v>577</v>
      </c>
      <c r="BQ50" s="1047" t="s">
        <v>576</v>
      </c>
      <c r="BR50" s="1047"/>
      <c r="BS50" s="1047"/>
      <c r="BT50" s="1193" t="s">
        <v>2522</v>
      </c>
      <c r="BU50" s="1193" t="s">
        <v>2526</v>
      </c>
      <c r="BV50" s="1193" t="s">
        <v>2528</v>
      </c>
      <c r="BW50" s="1193" t="s">
        <v>2530</v>
      </c>
      <c r="BX50" s="1193" t="s">
        <v>2532</v>
      </c>
      <c r="BY50" s="1047"/>
      <c r="BZ50" s="1047" t="s">
        <v>3177</v>
      </c>
      <c r="CA50" s="1047" t="s">
        <v>3178</v>
      </c>
      <c r="CB50" s="1047" t="s">
        <v>3197</v>
      </c>
      <c r="CC50" s="1047" t="s">
        <v>3198</v>
      </c>
      <c r="CD50" s="1047" t="s">
        <v>3199</v>
      </c>
      <c r="CE50" s="1047" t="s">
        <v>3200</v>
      </c>
      <c r="CF50" s="1047" t="s">
        <v>3201</v>
      </c>
      <c r="CG50" s="1047" t="s">
        <v>3202</v>
      </c>
      <c r="CH50" s="1047" t="s">
        <v>3203</v>
      </c>
      <c r="CI50" s="1047" t="s">
        <v>3204</v>
      </c>
      <c r="CJ50" s="1047"/>
      <c r="CK50" s="1047" t="s">
        <v>3208</v>
      </c>
      <c r="CL50" s="1047" t="s">
        <v>3209</v>
      </c>
      <c r="CM50" s="1047" t="s">
        <v>3211</v>
      </c>
      <c r="CN50" s="1047" t="s">
        <v>3212</v>
      </c>
      <c r="CO50" s="1047" t="s">
        <v>3220</v>
      </c>
      <c r="CP50" s="1047" t="s">
        <v>3221</v>
      </c>
      <c r="CQ50" s="1047" t="s">
        <v>3222</v>
      </c>
      <c r="CR50" s="1047" t="s">
        <v>3223</v>
      </c>
      <c r="CS50" s="1386" t="s">
        <v>3224</v>
      </c>
      <c r="CT50" s="1634" t="s">
        <v>3225</v>
      </c>
      <c r="CU50" s="1119"/>
      <c r="CV50" s="1120"/>
      <c r="CW50" s="1120"/>
      <c r="CX50" s="1120"/>
      <c r="CY50" s="1121"/>
      <c r="CZ50" s="1130"/>
      <c r="DA50" s="1131"/>
      <c r="DB50" s="1131"/>
      <c r="DC50" s="1131"/>
      <c r="DD50" s="1131"/>
      <c r="DE50" s="1131"/>
      <c r="DF50" s="1131"/>
      <c r="DG50" s="1131"/>
      <c r="DH50" s="1131"/>
      <c r="DI50" s="1131"/>
      <c r="DJ50" s="1131"/>
      <c r="DK50" s="1131"/>
      <c r="DL50" s="1131"/>
      <c r="DM50" s="1131"/>
      <c r="DN50" s="1131"/>
      <c r="DO50" s="1131"/>
      <c r="DP50" s="1131"/>
      <c r="DQ50" s="1131"/>
      <c r="DR50" s="1131"/>
      <c r="DS50" s="1131"/>
      <c r="DT50" s="1131"/>
      <c r="DU50" s="1131"/>
      <c r="DV50" s="1131"/>
      <c r="DW50" s="1131"/>
      <c r="DX50" s="1131"/>
      <c r="DY50" s="1131"/>
      <c r="DZ50" s="1131"/>
      <c r="EA50" s="1131"/>
      <c r="EB50" s="1131"/>
      <c r="EC50" s="1132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1156"/>
      <c r="AT51" s="1157"/>
      <c r="AU51" s="1119"/>
      <c r="AV51" s="1121"/>
      <c r="AW51" s="1197"/>
      <c r="AX51" s="1047"/>
      <c r="AY51" s="1047"/>
      <c r="AZ51" s="1047"/>
      <c r="BA51" s="1595"/>
      <c r="BB51" s="1570"/>
      <c r="BC51" s="1047"/>
      <c r="BD51" s="1172"/>
      <c r="BE51" s="1198"/>
      <c r="BF51" s="1198"/>
      <c r="BG51" s="1198"/>
      <c r="BH51" s="1198"/>
      <c r="BI51" s="1047"/>
      <c r="BJ51" s="1047"/>
      <c r="BK51" s="1193"/>
      <c r="BL51" s="1193"/>
      <c r="BM51" s="1047"/>
      <c r="BN51" s="1047"/>
      <c r="BO51" s="1047"/>
      <c r="BP51" s="1047"/>
      <c r="BQ51" s="1047"/>
      <c r="BR51" s="1047"/>
      <c r="BS51" s="1047"/>
      <c r="BT51" s="1047"/>
      <c r="BU51" s="1047"/>
      <c r="BV51" s="1047"/>
      <c r="BW51" s="1047"/>
      <c r="BX51" s="1047"/>
      <c r="BY51" s="1047"/>
      <c r="BZ51" s="1047"/>
      <c r="CA51" s="1047"/>
      <c r="CB51" s="1047"/>
      <c r="CC51" s="1047"/>
      <c r="CD51" s="1047"/>
      <c r="CE51" s="1047"/>
      <c r="CF51" s="1047"/>
      <c r="CG51" s="1047"/>
      <c r="CH51" s="1047"/>
      <c r="CI51" s="1047"/>
      <c r="CJ51" s="1047"/>
      <c r="CK51" s="1047"/>
      <c r="CL51" s="1047"/>
      <c r="CM51" s="1047"/>
      <c r="CN51" s="1047"/>
      <c r="CO51" s="1047"/>
      <c r="CP51" s="1047"/>
      <c r="CQ51" s="1047"/>
      <c r="CR51" s="1047"/>
      <c r="CS51" s="1377"/>
      <c r="CT51" s="1635"/>
      <c r="CU51" s="1119"/>
      <c r="CV51" s="1120"/>
      <c r="CW51" s="1120"/>
      <c r="CX51" s="1120"/>
      <c r="CY51" s="1121"/>
      <c r="CZ51" s="1130"/>
      <c r="DA51" s="1131"/>
      <c r="DB51" s="1131"/>
      <c r="DC51" s="1131"/>
      <c r="DD51" s="1131"/>
      <c r="DE51" s="1131"/>
      <c r="DF51" s="1131"/>
      <c r="DG51" s="1131"/>
      <c r="DH51" s="1131"/>
      <c r="DI51" s="1131"/>
      <c r="DJ51" s="1131"/>
      <c r="DK51" s="1131"/>
      <c r="DL51" s="1131"/>
      <c r="DM51" s="1131"/>
      <c r="DN51" s="1131"/>
      <c r="DO51" s="1131"/>
      <c r="DP51" s="1131"/>
      <c r="DQ51" s="1131"/>
      <c r="DR51" s="1131"/>
      <c r="DS51" s="1131"/>
      <c r="DT51" s="1131"/>
      <c r="DU51" s="1131"/>
      <c r="DV51" s="1131"/>
      <c r="DW51" s="1131"/>
      <c r="DX51" s="1131"/>
      <c r="DY51" s="1131"/>
      <c r="DZ51" s="1131"/>
      <c r="EA51" s="1131"/>
      <c r="EB51" s="1131"/>
      <c r="EC51" s="1132"/>
    </row>
    <row r="52" spans="2:133" ht="13.5" customHeight="1">
      <c r="B52" s="1365" t="s">
        <v>1551</v>
      </c>
      <c r="C52" s="1366"/>
      <c r="D52" s="1366"/>
      <c r="E52" s="1366"/>
      <c r="F52" s="1366"/>
      <c r="G52" s="1366"/>
      <c r="H52" s="1366"/>
      <c r="I52" s="1366"/>
      <c r="J52" s="1366"/>
      <c r="K52" s="1366"/>
      <c r="L52" s="1366"/>
      <c r="M52" s="1366"/>
      <c r="N52" s="1366"/>
      <c r="O52" s="1366"/>
      <c r="P52" s="1366"/>
      <c r="Q52" s="1366"/>
      <c r="R52" s="1366"/>
      <c r="S52" s="1366"/>
      <c r="T52" s="1366"/>
      <c r="U52" s="1366"/>
      <c r="V52" s="1366"/>
      <c r="W52" s="1366"/>
      <c r="X52" s="1366"/>
      <c r="Y52" s="1366"/>
      <c r="Z52" s="1366"/>
      <c r="AA52" s="1366"/>
      <c r="AB52" s="1366"/>
      <c r="AC52" s="1366"/>
      <c r="AD52" s="1366"/>
      <c r="AE52" s="1366"/>
      <c r="AF52" s="1366"/>
      <c r="AG52" s="1366"/>
      <c r="AH52" s="1366"/>
      <c r="AI52" s="1366"/>
      <c r="AJ52" s="1366"/>
      <c r="AK52" s="1366"/>
      <c r="AL52" s="1366"/>
      <c r="AM52" s="1366"/>
      <c r="AN52" s="1366"/>
      <c r="AO52" s="1366"/>
      <c r="AP52" s="1366"/>
      <c r="AQ52" s="1366"/>
      <c r="AR52" s="1366"/>
      <c r="AS52" s="1156"/>
      <c r="AT52" s="1157"/>
      <c r="AU52" s="1119"/>
      <c r="AV52" s="1121"/>
      <c r="AW52" s="1197"/>
      <c r="AX52" s="1047"/>
      <c r="AY52" s="1047"/>
      <c r="AZ52" s="1047"/>
      <c r="BA52" s="1595"/>
      <c r="BB52" s="1570"/>
      <c r="BC52" s="1047"/>
      <c r="BD52" s="1172"/>
      <c r="BE52" s="1198"/>
      <c r="BF52" s="1198"/>
      <c r="BG52" s="1198"/>
      <c r="BH52" s="1198"/>
      <c r="BI52" s="1047"/>
      <c r="BJ52" s="1047"/>
      <c r="BK52" s="1193"/>
      <c r="BL52" s="1193"/>
      <c r="BM52" s="1047"/>
      <c r="BN52" s="1047"/>
      <c r="BO52" s="1047"/>
      <c r="BP52" s="1047"/>
      <c r="BQ52" s="1047"/>
      <c r="BR52" s="1047"/>
      <c r="BS52" s="1047"/>
      <c r="BT52" s="1047"/>
      <c r="BU52" s="1047"/>
      <c r="BV52" s="1047"/>
      <c r="BW52" s="1047"/>
      <c r="BX52" s="1047"/>
      <c r="BY52" s="1047"/>
      <c r="BZ52" s="1047"/>
      <c r="CA52" s="1047"/>
      <c r="CB52" s="1047"/>
      <c r="CC52" s="1047"/>
      <c r="CD52" s="1047"/>
      <c r="CE52" s="1047"/>
      <c r="CF52" s="1047"/>
      <c r="CG52" s="1047"/>
      <c r="CH52" s="1047"/>
      <c r="CI52" s="1047"/>
      <c r="CJ52" s="1047"/>
      <c r="CK52" s="1047"/>
      <c r="CL52" s="1047"/>
      <c r="CM52" s="1047"/>
      <c r="CN52" s="1047"/>
      <c r="CO52" s="1047"/>
      <c r="CP52" s="1047"/>
      <c r="CQ52" s="1047"/>
      <c r="CR52" s="1047"/>
      <c r="CS52" s="1377"/>
      <c r="CT52" s="1635"/>
      <c r="CU52" s="1119"/>
      <c r="CV52" s="1120"/>
      <c r="CW52" s="1120"/>
      <c r="CX52" s="1120"/>
      <c r="CY52" s="1121"/>
      <c r="CZ52" s="1130"/>
      <c r="DA52" s="1131"/>
      <c r="DB52" s="1131"/>
      <c r="DC52" s="1131"/>
      <c r="DD52" s="1131"/>
      <c r="DE52" s="1131"/>
      <c r="DF52" s="1131"/>
      <c r="DG52" s="1131"/>
      <c r="DH52" s="1131"/>
      <c r="DI52" s="1131"/>
      <c r="DJ52" s="1131"/>
      <c r="DK52" s="1131"/>
      <c r="DL52" s="1131"/>
      <c r="DM52" s="1131"/>
      <c r="DN52" s="1131"/>
      <c r="DO52" s="1131"/>
      <c r="DP52" s="1131"/>
      <c r="DQ52" s="1131"/>
      <c r="DR52" s="1131"/>
      <c r="DS52" s="1131"/>
      <c r="DT52" s="1131"/>
      <c r="DU52" s="1131"/>
      <c r="DV52" s="1131"/>
      <c r="DW52" s="1131"/>
      <c r="DX52" s="1131"/>
      <c r="DY52" s="1131"/>
      <c r="DZ52" s="1131"/>
      <c r="EA52" s="1131"/>
      <c r="EB52" s="1131"/>
      <c r="EC52" s="1132"/>
    </row>
    <row r="53" spans="2:133" ht="13.5" customHeight="1">
      <c r="B53" s="1367"/>
      <c r="C53" s="1368"/>
      <c r="D53" s="1368"/>
      <c r="E53" s="1368"/>
      <c r="F53" s="1368"/>
      <c r="G53" s="1368"/>
      <c r="H53" s="1368"/>
      <c r="I53" s="1368"/>
      <c r="J53" s="1368"/>
      <c r="K53" s="1368"/>
      <c r="L53" s="1368"/>
      <c r="M53" s="1368"/>
      <c r="N53" s="1368"/>
      <c r="O53" s="1368"/>
      <c r="P53" s="1368"/>
      <c r="Q53" s="1368"/>
      <c r="R53" s="1368"/>
      <c r="S53" s="1368"/>
      <c r="T53" s="1368"/>
      <c r="U53" s="1368"/>
      <c r="V53" s="1368"/>
      <c r="W53" s="1368"/>
      <c r="X53" s="1368"/>
      <c r="Y53" s="1368"/>
      <c r="Z53" s="1368"/>
      <c r="AA53" s="1368"/>
      <c r="AB53" s="1368"/>
      <c r="AC53" s="1368"/>
      <c r="AD53" s="1368"/>
      <c r="AE53" s="1368"/>
      <c r="AF53" s="1368"/>
      <c r="AG53" s="1368"/>
      <c r="AH53" s="1368"/>
      <c r="AI53" s="1368"/>
      <c r="AJ53" s="1368"/>
      <c r="AK53" s="1368"/>
      <c r="AL53" s="1368"/>
      <c r="AM53" s="1368"/>
      <c r="AN53" s="1368"/>
      <c r="AO53" s="1368"/>
      <c r="AP53" s="1368"/>
      <c r="AQ53" s="1368"/>
      <c r="AR53" s="1368"/>
      <c r="AS53" s="1156"/>
      <c r="AT53" s="1157"/>
      <c r="AU53" s="1119"/>
      <c r="AV53" s="1121"/>
      <c r="AW53" s="1197"/>
      <c r="AX53" s="1047"/>
      <c r="AY53" s="1047"/>
      <c r="AZ53" s="1047"/>
      <c r="BA53" s="1595"/>
      <c r="BB53" s="1570"/>
      <c r="BC53" s="1047"/>
      <c r="BD53" s="1172"/>
      <c r="BE53" s="1198" t="s">
        <v>126</v>
      </c>
      <c r="BF53" s="1198" t="s">
        <v>126</v>
      </c>
      <c r="BG53" s="1198" t="s">
        <v>126</v>
      </c>
      <c r="BH53" s="1198" t="s">
        <v>126</v>
      </c>
      <c r="BI53" s="1047"/>
      <c r="BJ53" s="1047"/>
      <c r="BK53" s="1193"/>
      <c r="BL53" s="1193"/>
      <c r="BM53" s="1047"/>
      <c r="BN53" s="1047"/>
      <c r="BO53" s="1047"/>
      <c r="BP53" s="1047"/>
      <c r="BQ53" s="1047"/>
      <c r="BR53" s="1047"/>
      <c r="BS53" s="1047"/>
      <c r="BT53" s="1047"/>
      <c r="BU53" s="1047"/>
      <c r="BV53" s="1047"/>
      <c r="BW53" s="1047"/>
      <c r="BX53" s="1047"/>
      <c r="BY53" s="1047"/>
      <c r="BZ53" s="1047"/>
      <c r="CA53" s="1047"/>
      <c r="CB53" s="1047"/>
      <c r="CC53" s="1047"/>
      <c r="CD53" s="1047"/>
      <c r="CE53" s="1047"/>
      <c r="CF53" s="1047"/>
      <c r="CG53" s="1047"/>
      <c r="CH53" s="1047"/>
      <c r="CI53" s="1047"/>
      <c r="CJ53" s="1047"/>
      <c r="CK53" s="1047"/>
      <c r="CL53" s="1047"/>
      <c r="CM53" s="1047"/>
      <c r="CN53" s="1047"/>
      <c r="CO53" s="1047"/>
      <c r="CP53" s="1047"/>
      <c r="CQ53" s="1047"/>
      <c r="CR53" s="1047"/>
      <c r="CS53" s="1377"/>
      <c r="CT53" s="1635"/>
      <c r="CU53" s="1119"/>
      <c r="CV53" s="1120"/>
      <c r="CW53" s="1120"/>
      <c r="CX53" s="1120"/>
      <c r="CY53" s="1121"/>
      <c r="CZ53" s="1130"/>
      <c r="DA53" s="1131"/>
      <c r="DB53" s="1131"/>
      <c r="DC53" s="1131"/>
      <c r="DD53" s="1131"/>
      <c r="DE53" s="1131"/>
      <c r="DF53" s="1131"/>
      <c r="DG53" s="1131"/>
      <c r="DH53" s="1131"/>
      <c r="DI53" s="1131"/>
      <c r="DJ53" s="1131"/>
      <c r="DK53" s="1131"/>
      <c r="DL53" s="1131"/>
      <c r="DM53" s="1131"/>
      <c r="DN53" s="1131"/>
      <c r="DO53" s="1131"/>
      <c r="DP53" s="1131"/>
      <c r="DQ53" s="1131"/>
      <c r="DR53" s="1131"/>
      <c r="DS53" s="1131"/>
      <c r="DT53" s="1131"/>
      <c r="DU53" s="1131"/>
      <c r="DV53" s="1131"/>
      <c r="DW53" s="1131"/>
      <c r="DX53" s="1131"/>
      <c r="DY53" s="1131"/>
      <c r="DZ53" s="1131"/>
      <c r="EA53" s="1131"/>
      <c r="EB53" s="1131"/>
      <c r="EC53" s="1132"/>
    </row>
    <row r="54" spans="2:133" ht="13.5" customHeight="1">
      <c r="B54" s="1367"/>
      <c r="C54" s="1368"/>
      <c r="D54" s="1368"/>
      <c r="E54" s="1368"/>
      <c r="F54" s="1368"/>
      <c r="G54" s="1368"/>
      <c r="H54" s="1368"/>
      <c r="I54" s="1368"/>
      <c r="J54" s="1368"/>
      <c r="K54" s="1368"/>
      <c r="L54" s="1368"/>
      <c r="M54" s="1368"/>
      <c r="N54" s="1368"/>
      <c r="O54" s="1368"/>
      <c r="P54" s="1368"/>
      <c r="Q54" s="1368"/>
      <c r="R54" s="1368"/>
      <c r="S54" s="1368"/>
      <c r="T54" s="1368"/>
      <c r="U54" s="1368"/>
      <c r="V54" s="1368"/>
      <c r="W54" s="1368"/>
      <c r="X54" s="1368"/>
      <c r="Y54" s="1368"/>
      <c r="Z54" s="1368"/>
      <c r="AA54" s="1368"/>
      <c r="AB54" s="1368"/>
      <c r="AC54" s="1368"/>
      <c r="AD54" s="1368"/>
      <c r="AE54" s="1368"/>
      <c r="AF54" s="1368"/>
      <c r="AG54" s="1368"/>
      <c r="AH54" s="1368"/>
      <c r="AI54" s="1368"/>
      <c r="AJ54" s="1368"/>
      <c r="AK54" s="1368"/>
      <c r="AL54" s="1368"/>
      <c r="AM54" s="1368"/>
      <c r="AN54" s="1368"/>
      <c r="AO54" s="1368"/>
      <c r="AP54" s="1368"/>
      <c r="AQ54" s="1368"/>
      <c r="AR54" s="1368"/>
      <c r="AS54" s="1156"/>
      <c r="AT54" s="1157"/>
      <c r="AU54" s="1119"/>
      <c r="AV54" s="1121"/>
      <c r="AW54" s="1197"/>
      <c r="AX54" s="1047"/>
      <c r="AY54" s="1047"/>
      <c r="AZ54" s="1047"/>
      <c r="BA54" s="1595"/>
      <c r="BB54" s="1570"/>
      <c r="BC54" s="1047"/>
      <c r="BD54" s="1172"/>
      <c r="BE54" s="1198"/>
      <c r="BF54" s="1198"/>
      <c r="BG54" s="1198"/>
      <c r="BH54" s="1198"/>
      <c r="BI54" s="1047"/>
      <c r="BJ54" s="1047"/>
      <c r="BK54" s="1193"/>
      <c r="BL54" s="1193"/>
      <c r="BM54" s="1047"/>
      <c r="BN54" s="1047"/>
      <c r="BO54" s="1047"/>
      <c r="BP54" s="1047"/>
      <c r="BQ54" s="1047"/>
      <c r="BR54" s="1047"/>
      <c r="BS54" s="1047"/>
      <c r="BT54" s="1047"/>
      <c r="BU54" s="1047"/>
      <c r="BV54" s="1047"/>
      <c r="BW54" s="1047"/>
      <c r="BX54" s="1047"/>
      <c r="BY54" s="1047"/>
      <c r="BZ54" s="1047"/>
      <c r="CA54" s="1047"/>
      <c r="CB54" s="1047"/>
      <c r="CC54" s="1047"/>
      <c r="CD54" s="1047"/>
      <c r="CE54" s="1047"/>
      <c r="CF54" s="1047"/>
      <c r="CG54" s="1047"/>
      <c r="CH54" s="1047"/>
      <c r="CI54" s="1047"/>
      <c r="CJ54" s="1047"/>
      <c r="CK54" s="1047"/>
      <c r="CL54" s="1047"/>
      <c r="CM54" s="1047"/>
      <c r="CN54" s="1047"/>
      <c r="CO54" s="1047"/>
      <c r="CP54" s="1047"/>
      <c r="CQ54" s="1047"/>
      <c r="CR54" s="1047"/>
      <c r="CS54" s="1377"/>
      <c r="CT54" s="1635"/>
      <c r="CU54" s="1119"/>
      <c r="CV54" s="1120"/>
      <c r="CW54" s="1120"/>
      <c r="CX54" s="1120"/>
      <c r="CY54" s="1121"/>
      <c r="CZ54" s="1130"/>
      <c r="DA54" s="1131"/>
      <c r="DB54" s="1131"/>
      <c r="DC54" s="1131"/>
      <c r="DD54" s="1131"/>
      <c r="DE54" s="1131"/>
      <c r="DF54" s="1131"/>
      <c r="DG54" s="1131"/>
      <c r="DH54" s="1131"/>
      <c r="DI54" s="1131"/>
      <c r="DJ54" s="1131"/>
      <c r="DK54" s="1131"/>
      <c r="DL54" s="1131"/>
      <c r="DM54" s="1131"/>
      <c r="DN54" s="1131"/>
      <c r="DO54" s="1131"/>
      <c r="DP54" s="1131"/>
      <c r="DQ54" s="1131"/>
      <c r="DR54" s="1131"/>
      <c r="DS54" s="1131"/>
      <c r="DT54" s="1131"/>
      <c r="DU54" s="1131"/>
      <c r="DV54" s="1131"/>
      <c r="DW54" s="1131"/>
      <c r="DX54" s="1131"/>
      <c r="DY54" s="1131"/>
      <c r="DZ54" s="1131"/>
      <c r="EA54" s="1131"/>
      <c r="EB54" s="1131"/>
      <c r="EC54" s="1132"/>
    </row>
    <row r="55" spans="2:133" ht="13.5" customHeight="1" thickBot="1">
      <c r="B55" s="1367"/>
      <c r="C55" s="1368"/>
      <c r="D55" s="1368"/>
      <c r="E55" s="1368"/>
      <c r="F55" s="1368"/>
      <c r="G55" s="1368"/>
      <c r="H55" s="1368"/>
      <c r="I55" s="1368"/>
      <c r="J55" s="1368"/>
      <c r="K55" s="1368"/>
      <c r="L55" s="1368"/>
      <c r="M55" s="1368"/>
      <c r="N55" s="1368"/>
      <c r="O55" s="1368"/>
      <c r="P55" s="1368"/>
      <c r="Q55" s="1368"/>
      <c r="R55" s="1368"/>
      <c r="S55" s="1368"/>
      <c r="T55" s="1368"/>
      <c r="U55" s="1368"/>
      <c r="V55" s="1368"/>
      <c r="W55" s="1368"/>
      <c r="X55" s="1368"/>
      <c r="Y55" s="1368"/>
      <c r="Z55" s="1368"/>
      <c r="AA55" s="1368"/>
      <c r="AB55" s="1368"/>
      <c r="AC55" s="1368"/>
      <c r="AD55" s="1368"/>
      <c r="AE55" s="1368"/>
      <c r="AF55" s="1368"/>
      <c r="AG55" s="1368"/>
      <c r="AH55" s="1368"/>
      <c r="AI55" s="1368"/>
      <c r="AJ55" s="1368"/>
      <c r="AK55" s="1368"/>
      <c r="AL55" s="1368"/>
      <c r="AM55" s="1368"/>
      <c r="AN55" s="1368"/>
      <c r="AO55" s="1368"/>
      <c r="AP55" s="1368"/>
      <c r="AQ55" s="1368"/>
      <c r="AR55" s="1368"/>
      <c r="AS55" s="1156"/>
      <c r="AT55" s="1157"/>
      <c r="AU55" s="1148"/>
      <c r="AV55" s="1149"/>
      <c r="AW55" s="1197"/>
      <c r="AX55" s="1047"/>
      <c r="AY55" s="1047"/>
      <c r="AZ55" s="1047"/>
      <c r="BA55" s="1595"/>
      <c r="BB55" s="1570"/>
      <c r="BC55" s="1047"/>
      <c r="BD55" s="1172"/>
      <c r="BE55" s="1198"/>
      <c r="BF55" s="1198"/>
      <c r="BG55" s="1198"/>
      <c r="BH55" s="1198"/>
      <c r="BI55" s="1047"/>
      <c r="BJ55" s="1047"/>
      <c r="BK55" s="1193"/>
      <c r="BL55" s="1193"/>
      <c r="BM55" s="1047"/>
      <c r="BN55" s="1047"/>
      <c r="BO55" s="1047"/>
      <c r="BP55" s="1047"/>
      <c r="BQ55" s="1047"/>
      <c r="BR55" s="1047"/>
      <c r="BS55" s="1047"/>
      <c r="BT55" s="1047"/>
      <c r="BU55" s="1047"/>
      <c r="BV55" s="1047"/>
      <c r="BW55" s="1047"/>
      <c r="BX55" s="1047"/>
      <c r="BY55" s="1047"/>
      <c r="BZ55" s="1047"/>
      <c r="CA55" s="1047"/>
      <c r="CB55" s="1047"/>
      <c r="CC55" s="1047"/>
      <c r="CD55" s="1047"/>
      <c r="CE55" s="1047"/>
      <c r="CF55" s="1047"/>
      <c r="CG55" s="1047"/>
      <c r="CH55" s="1047"/>
      <c r="CI55" s="1047"/>
      <c r="CJ55" s="1047"/>
      <c r="CK55" s="1047"/>
      <c r="CL55" s="1047"/>
      <c r="CM55" s="1047"/>
      <c r="CN55" s="1047"/>
      <c r="CO55" s="1047"/>
      <c r="CP55" s="1047"/>
      <c r="CQ55" s="1047"/>
      <c r="CR55" s="1047"/>
      <c r="CS55" s="1378"/>
      <c r="CT55" s="1636"/>
      <c r="CU55" s="1119"/>
      <c r="CV55" s="1120"/>
      <c r="CW55" s="1120"/>
      <c r="CX55" s="1120"/>
      <c r="CY55" s="1121"/>
      <c r="CZ55" s="1130"/>
      <c r="DA55" s="1131"/>
      <c r="DB55" s="1131"/>
      <c r="DC55" s="1131"/>
      <c r="DD55" s="1131"/>
      <c r="DE55" s="1131"/>
      <c r="DF55" s="1131"/>
      <c r="DG55" s="1131"/>
      <c r="DH55" s="1131"/>
      <c r="DI55" s="1131"/>
      <c r="DJ55" s="1131"/>
      <c r="DK55" s="1131"/>
      <c r="DL55" s="1131"/>
      <c r="DM55" s="1131"/>
      <c r="DN55" s="1131"/>
      <c r="DO55" s="1131"/>
      <c r="DP55" s="1131"/>
      <c r="DQ55" s="1131"/>
      <c r="DR55" s="1131"/>
      <c r="DS55" s="1131"/>
      <c r="DT55" s="1131"/>
      <c r="DU55" s="1131"/>
      <c r="DV55" s="1131"/>
      <c r="DW55" s="1131"/>
      <c r="DX55" s="1131"/>
      <c r="DY55" s="1131"/>
      <c r="DZ55" s="1131"/>
      <c r="EA55" s="1131"/>
      <c r="EB55" s="1131"/>
      <c r="EC55" s="1132"/>
    </row>
    <row r="56" spans="2:133" ht="13.5" customHeight="1" thickBot="1">
      <c r="B56" s="1369"/>
      <c r="C56" s="1370"/>
      <c r="D56" s="1370"/>
      <c r="E56" s="1370"/>
      <c r="F56" s="1370"/>
      <c r="G56" s="1370"/>
      <c r="H56" s="1370"/>
      <c r="I56" s="1370"/>
      <c r="J56" s="1370"/>
      <c r="K56" s="1370"/>
      <c r="L56" s="1370"/>
      <c r="M56" s="1370"/>
      <c r="N56" s="1370"/>
      <c r="O56" s="1370"/>
      <c r="P56" s="1370"/>
      <c r="Q56" s="1370"/>
      <c r="R56" s="1370"/>
      <c r="S56" s="1370"/>
      <c r="T56" s="1370"/>
      <c r="U56" s="1370"/>
      <c r="V56" s="1370"/>
      <c r="W56" s="1370"/>
      <c r="X56" s="1370"/>
      <c r="Y56" s="1370"/>
      <c r="Z56" s="1370"/>
      <c r="AA56" s="1370"/>
      <c r="AB56" s="1370"/>
      <c r="AC56" s="1370"/>
      <c r="AD56" s="1370"/>
      <c r="AE56" s="1370"/>
      <c r="AF56" s="1370"/>
      <c r="AG56" s="1370"/>
      <c r="AH56" s="1370"/>
      <c r="AI56" s="1370"/>
      <c r="AJ56" s="1370"/>
      <c r="AK56" s="1370"/>
      <c r="AL56" s="1370"/>
      <c r="AM56" s="1370"/>
      <c r="AN56" s="1370"/>
      <c r="AO56" s="1370"/>
      <c r="AP56" s="1370"/>
      <c r="AQ56" s="1370"/>
      <c r="AR56" s="1370"/>
      <c r="AS56" s="1158"/>
      <c r="AT56" s="1159"/>
      <c r="AU56" s="1173" t="s">
        <v>47</v>
      </c>
      <c r="AV56" s="1174"/>
      <c r="AW56" s="1223"/>
      <c r="AX56" s="1217"/>
      <c r="AY56" s="1217"/>
      <c r="AZ56" s="1217"/>
      <c r="BA56" s="1593"/>
      <c r="BB56" s="1417"/>
      <c r="BC56" s="1217"/>
      <c r="BD56" s="1217"/>
      <c r="BE56" s="1217"/>
      <c r="BF56" s="1217"/>
      <c r="BG56" s="1217"/>
      <c r="BH56" s="1217"/>
      <c r="BI56" s="1217"/>
      <c r="BJ56" s="1217"/>
      <c r="BK56" s="1217"/>
      <c r="BL56" s="1217"/>
      <c r="BM56" s="1217"/>
      <c r="BN56" s="1217"/>
      <c r="BO56" s="1217"/>
      <c r="BP56" s="1217"/>
      <c r="BQ56" s="1417"/>
      <c r="BR56" s="1217"/>
      <c r="BS56" s="1217"/>
      <c r="BT56" s="1217"/>
      <c r="BU56" s="1217"/>
      <c r="BV56" s="1217"/>
      <c r="BW56" s="1219"/>
      <c r="BX56" s="1117"/>
      <c r="BY56" s="1217"/>
      <c r="BZ56" s="1217"/>
      <c r="CA56" s="1217"/>
      <c r="CB56" s="1217"/>
      <c r="CC56" s="1217"/>
      <c r="CD56" s="1217"/>
      <c r="CE56" s="1217"/>
      <c r="CF56" s="1217"/>
      <c r="CG56" s="1217"/>
      <c r="CH56" s="1217"/>
      <c r="CI56" s="1217"/>
      <c r="CJ56" s="1217"/>
      <c r="CK56" s="1217"/>
      <c r="CL56" s="1217"/>
      <c r="CM56" s="1217"/>
      <c r="CN56" s="1117"/>
      <c r="CO56" s="1217"/>
      <c r="CP56" s="1217"/>
      <c r="CQ56" s="1217"/>
      <c r="CR56" s="1217"/>
      <c r="CS56" s="1217"/>
      <c r="CT56" s="1230"/>
      <c r="CU56" s="1119"/>
      <c r="CV56" s="1120"/>
      <c r="CW56" s="1120"/>
      <c r="CX56" s="1120"/>
      <c r="CY56" s="1121"/>
      <c r="CZ56" s="1130"/>
      <c r="DA56" s="1131"/>
      <c r="DB56" s="1131"/>
      <c r="DC56" s="1131"/>
      <c r="DD56" s="1131"/>
      <c r="DE56" s="1131"/>
      <c r="DF56" s="1131"/>
      <c r="DG56" s="1131"/>
      <c r="DH56" s="1131"/>
      <c r="DI56" s="1131"/>
      <c r="DJ56" s="1131"/>
      <c r="DK56" s="1131"/>
      <c r="DL56" s="1131"/>
      <c r="DM56" s="1131"/>
      <c r="DN56" s="1131"/>
      <c r="DO56" s="1131"/>
      <c r="DP56" s="1131"/>
      <c r="DQ56" s="1131"/>
      <c r="DR56" s="1131"/>
      <c r="DS56" s="1131"/>
      <c r="DT56" s="1131"/>
      <c r="DU56" s="1131"/>
      <c r="DV56" s="1131"/>
      <c r="DW56" s="1131"/>
      <c r="DX56" s="1131"/>
      <c r="DY56" s="1131"/>
      <c r="DZ56" s="1131"/>
      <c r="EA56" s="1131"/>
      <c r="EB56" s="1131"/>
      <c r="EC56" s="1132"/>
    </row>
    <row r="57" spans="2:133" ht="13.5" customHeight="1">
      <c r="B57" s="1232" t="s">
        <v>38</v>
      </c>
      <c r="C57" s="1233"/>
      <c r="D57" s="1233"/>
      <c r="E57" s="1233"/>
      <c r="F57" s="1233"/>
      <c r="G57" s="1233"/>
      <c r="H57" s="1233"/>
      <c r="I57" s="1233"/>
      <c r="J57" s="1233"/>
      <c r="K57" s="1233"/>
      <c r="L57" s="1233"/>
      <c r="M57" s="1233"/>
      <c r="N57" s="1233"/>
      <c r="O57" s="1233"/>
      <c r="P57" s="1233"/>
      <c r="Q57" s="1233"/>
      <c r="R57" s="1233"/>
      <c r="S57" s="1233"/>
      <c r="T57" s="1233"/>
      <c r="U57" s="1233"/>
      <c r="V57" s="1233"/>
      <c r="W57" s="1233"/>
      <c r="X57" s="1233"/>
      <c r="Y57" s="1233"/>
      <c r="Z57" s="1233"/>
      <c r="AA57" s="1233"/>
      <c r="AB57" s="1233"/>
      <c r="AC57" s="1233"/>
      <c r="AD57" s="1233"/>
      <c r="AE57" s="1233"/>
      <c r="AF57" s="1233"/>
      <c r="AG57" s="1233"/>
      <c r="AH57" s="1233"/>
      <c r="AI57" s="1233"/>
      <c r="AJ57" s="1233"/>
      <c r="AK57" s="1233"/>
      <c r="AL57" s="1233"/>
      <c r="AM57" s="1233"/>
      <c r="AN57" s="1233"/>
      <c r="AO57" s="1233"/>
      <c r="AP57" s="1233"/>
      <c r="AQ57" s="1233"/>
      <c r="AR57" s="1234"/>
      <c r="AS57" s="119"/>
      <c r="AT57" s="116"/>
      <c r="AU57" s="1175"/>
      <c r="AV57" s="1176"/>
      <c r="AW57" s="1223"/>
      <c r="AX57" s="1217"/>
      <c r="AY57" s="1217"/>
      <c r="AZ57" s="1217"/>
      <c r="BA57" s="1593"/>
      <c r="BB57" s="1417"/>
      <c r="BC57" s="1217"/>
      <c r="BD57" s="1217"/>
      <c r="BE57" s="1217"/>
      <c r="BF57" s="1217"/>
      <c r="BG57" s="1217"/>
      <c r="BH57" s="1217"/>
      <c r="BI57" s="1217"/>
      <c r="BJ57" s="1217"/>
      <c r="BK57" s="1217"/>
      <c r="BL57" s="1217"/>
      <c r="BM57" s="1217"/>
      <c r="BN57" s="1217"/>
      <c r="BO57" s="1217"/>
      <c r="BP57" s="1217"/>
      <c r="BQ57" s="1417"/>
      <c r="BR57" s="1217"/>
      <c r="BS57" s="1217"/>
      <c r="BT57" s="1217"/>
      <c r="BU57" s="1217"/>
      <c r="BV57" s="1217"/>
      <c r="BW57" s="1219"/>
      <c r="BX57" s="1117"/>
      <c r="BY57" s="1217"/>
      <c r="BZ57" s="1217"/>
      <c r="CA57" s="1217"/>
      <c r="CB57" s="1217"/>
      <c r="CC57" s="1217"/>
      <c r="CD57" s="1217"/>
      <c r="CE57" s="1217"/>
      <c r="CF57" s="1217"/>
      <c r="CG57" s="1217"/>
      <c r="CH57" s="1217"/>
      <c r="CI57" s="1217"/>
      <c r="CJ57" s="1217"/>
      <c r="CK57" s="1217"/>
      <c r="CL57" s="1217"/>
      <c r="CM57" s="1217"/>
      <c r="CN57" s="1117"/>
      <c r="CO57" s="1217"/>
      <c r="CP57" s="1217"/>
      <c r="CQ57" s="1217"/>
      <c r="CR57" s="1217"/>
      <c r="CS57" s="1217"/>
      <c r="CT57" s="1230"/>
      <c r="CU57" s="1119"/>
      <c r="CV57" s="1120"/>
      <c r="CW57" s="1120"/>
      <c r="CX57" s="1120"/>
      <c r="CY57" s="1121"/>
      <c r="CZ57" s="1130"/>
      <c r="DA57" s="1131"/>
      <c r="DB57" s="1131"/>
      <c r="DC57" s="1131"/>
      <c r="DD57" s="1131"/>
      <c r="DE57" s="1131"/>
      <c r="DF57" s="1131"/>
      <c r="DG57" s="1131"/>
      <c r="DH57" s="1131"/>
      <c r="DI57" s="1131"/>
      <c r="DJ57" s="1131"/>
      <c r="DK57" s="1131"/>
      <c r="DL57" s="1131"/>
      <c r="DM57" s="1131"/>
      <c r="DN57" s="1131"/>
      <c r="DO57" s="1131"/>
      <c r="DP57" s="1131"/>
      <c r="DQ57" s="1131"/>
      <c r="DR57" s="1131"/>
      <c r="DS57" s="1131"/>
      <c r="DT57" s="1131"/>
      <c r="DU57" s="1131"/>
      <c r="DV57" s="1131"/>
      <c r="DW57" s="1131"/>
      <c r="DX57" s="1131"/>
      <c r="DY57" s="1131"/>
      <c r="DZ57" s="1131"/>
      <c r="EA57" s="1131"/>
      <c r="EB57" s="1131"/>
      <c r="EC57" s="1132"/>
    </row>
    <row r="58" spans="2:133" ht="13.5" customHeight="1" thickBot="1">
      <c r="B58" s="1235"/>
      <c r="C58" s="1236"/>
      <c r="D58" s="1236"/>
      <c r="E58" s="1236"/>
      <c r="F58" s="1236"/>
      <c r="G58" s="1236"/>
      <c r="H58" s="1236"/>
      <c r="I58" s="1236"/>
      <c r="J58" s="1236"/>
      <c r="K58" s="1236"/>
      <c r="L58" s="1236"/>
      <c r="M58" s="1236"/>
      <c r="N58" s="1236"/>
      <c r="O58" s="1236"/>
      <c r="P58" s="1236"/>
      <c r="Q58" s="1236"/>
      <c r="R58" s="1236"/>
      <c r="S58" s="1236"/>
      <c r="T58" s="1236"/>
      <c r="U58" s="1236"/>
      <c r="V58" s="1236"/>
      <c r="W58" s="1236"/>
      <c r="X58" s="1236"/>
      <c r="Y58" s="1236"/>
      <c r="Z58" s="1236"/>
      <c r="AA58" s="1236"/>
      <c r="AB58" s="1236"/>
      <c r="AC58" s="1236"/>
      <c r="AD58" s="1236"/>
      <c r="AE58" s="1236"/>
      <c r="AF58" s="1236"/>
      <c r="AG58" s="1236"/>
      <c r="AH58" s="1236"/>
      <c r="AI58" s="1236"/>
      <c r="AJ58" s="1236"/>
      <c r="AK58" s="1236"/>
      <c r="AL58" s="1236"/>
      <c r="AM58" s="1236"/>
      <c r="AN58" s="1236"/>
      <c r="AO58" s="1236"/>
      <c r="AP58" s="1236"/>
      <c r="AQ58" s="1236"/>
      <c r="AR58" s="1237"/>
      <c r="AS58" s="120"/>
      <c r="AT58" s="121"/>
      <c r="AU58" s="1177"/>
      <c r="AV58" s="1178"/>
      <c r="AW58" s="1224"/>
      <c r="AX58" s="1218"/>
      <c r="AY58" s="1218"/>
      <c r="AZ58" s="1218"/>
      <c r="BA58" s="1594"/>
      <c r="BB58" s="1418"/>
      <c r="BC58" s="1218"/>
      <c r="BD58" s="1218"/>
      <c r="BE58" s="1218"/>
      <c r="BF58" s="1218"/>
      <c r="BG58" s="1218"/>
      <c r="BH58" s="1218"/>
      <c r="BI58" s="1218"/>
      <c r="BJ58" s="1218"/>
      <c r="BK58" s="1218"/>
      <c r="BL58" s="1218"/>
      <c r="BM58" s="1218"/>
      <c r="BN58" s="1218"/>
      <c r="BO58" s="1218"/>
      <c r="BP58" s="1218"/>
      <c r="BQ58" s="1418"/>
      <c r="BR58" s="1218"/>
      <c r="BS58" s="1218"/>
      <c r="BT58" s="1218"/>
      <c r="BU58" s="1218"/>
      <c r="BV58" s="1218"/>
      <c r="BW58" s="1220"/>
      <c r="BX58" s="1118"/>
      <c r="BY58" s="1218"/>
      <c r="BZ58" s="1218"/>
      <c r="CA58" s="1218"/>
      <c r="CB58" s="1218"/>
      <c r="CC58" s="1218"/>
      <c r="CD58" s="1218"/>
      <c r="CE58" s="1218"/>
      <c r="CF58" s="1218"/>
      <c r="CG58" s="1218"/>
      <c r="CH58" s="1218"/>
      <c r="CI58" s="1218"/>
      <c r="CJ58" s="1218"/>
      <c r="CK58" s="1218"/>
      <c r="CL58" s="1218"/>
      <c r="CM58" s="1218"/>
      <c r="CN58" s="1118"/>
      <c r="CO58" s="1218"/>
      <c r="CP58" s="1218"/>
      <c r="CQ58" s="1218"/>
      <c r="CR58" s="1218"/>
      <c r="CS58" s="1218"/>
      <c r="CT58" s="1231"/>
      <c r="CU58" s="1148"/>
      <c r="CV58" s="1238"/>
      <c r="CW58" s="1238"/>
      <c r="CX58" s="1238"/>
      <c r="CY58" s="1149"/>
      <c r="CZ58" s="1130"/>
      <c r="DA58" s="1131"/>
      <c r="DB58" s="1131"/>
      <c r="DC58" s="1131"/>
      <c r="DD58" s="1131"/>
      <c r="DE58" s="1131"/>
      <c r="DF58" s="1131"/>
      <c r="DG58" s="1131"/>
      <c r="DH58" s="1131"/>
      <c r="DI58" s="1131"/>
      <c r="DJ58" s="1131"/>
      <c r="DK58" s="1131"/>
      <c r="DL58" s="1131"/>
      <c r="DM58" s="1131"/>
      <c r="DN58" s="1131"/>
      <c r="DO58" s="1131"/>
      <c r="DP58" s="1131"/>
      <c r="DQ58" s="1131"/>
      <c r="DR58" s="1131"/>
      <c r="DS58" s="1131"/>
      <c r="DT58" s="1131"/>
      <c r="DU58" s="1131"/>
      <c r="DV58" s="1131"/>
      <c r="DW58" s="1131"/>
      <c r="DX58" s="1131"/>
      <c r="DY58" s="1131"/>
      <c r="DZ58" s="1131"/>
      <c r="EA58" s="1131"/>
      <c r="EB58" s="1131"/>
      <c r="EC58" s="1132"/>
    </row>
    <row r="59" spans="2:133" ht="13.5" customHeight="1">
      <c r="B59" s="1250" t="s">
        <v>35</v>
      </c>
      <c r="C59" s="1139" t="s">
        <v>289</v>
      </c>
      <c r="D59" s="1140"/>
      <c r="E59" s="1140"/>
      <c r="F59" s="1140"/>
      <c r="G59" s="1140"/>
      <c r="H59" s="1140"/>
      <c r="I59" s="1140"/>
      <c r="J59" s="1140"/>
      <c r="K59" s="1141"/>
      <c r="L59" s="1252" t="s">
        <v>24</v>
      </c>
      <c r="M59" s="1253"/>
      <c r="N59" s="1253"/>
      <c r="O59" s="1254"/>
      <c r="P59" s="1239" t="s">
        <v>37</v>
      </c>
      <c r="Q59" s="1240"/>
      <c r="R59" s="1240"/>
      <c r="S59" s="1240"/>
      <c r="T59" s="1240"/>
      <c r="U59" s="1240"/>
      <c r="V59" s="1240"/>
      <c r="W59" s="1240"/>
      <c r="X59" s="1240"/>
      <c r="Y59" s="1240"/>
      <c r="Z59" s="1240"/>
      <c r="AA59" s="1240"/>
      <c r="AB59" s="1240"/>
      <c r="AC59" s="1240"/>
      <c r="AD59" s="1240"/>
      <c r="AE59" s="1240"/>
      <c r="AF59" s="1240"/>
      <c r="AG59" s="1240"/>
      <c r="AH59" s="1241"/>
      <c r="AI59" s="1239" t="s">
        <v>41</v>
      </c>
      <c r="AJ59" s="1240"/>
      <c r="AK59" s="1241"/>
      <c r="AL59" s="1239" t="s">
        <v>36</v>
      </c>
      <c r="AM59" s="1240"/>
      <c r="AN59" s="1240"/>
      <c r="AO59" s="1240"/>
      <c r="AP59" s="1240"/>
      <c r="AQ59" s="1241"/>
      <c r="AR59" s="1239" t="s">
        <v>47</v>
      </c>
      <c r="AS59" s="1240"/>
      <c r="AT59" s="1241"/>
      <c r="AU59" s="1245"/>
      <c r="AV59" s="1245"/>
      <c r="AW59" s="1246">
        <v>1</v>
      </c>
      <c r="AX59" s="1248">
        <f t="shared" ref="AX59:CI59" si="0">AW59+1</f>
        <v>2</v>
      </c>
      <c r="AY59" s="1563">
        <f t="shared" si="0"/>
        <v>3</v>
      </c>
      <c r="AZ59" s="1563">
        <f t="shared" si="0"/>
        <v>4</v>
      </c>
      <c r="BA59" s="1563">
        <f t="shared" si="0"/>
        <v>5</v>
      </c>
      <c r="BB59" s="1563">
        <f t="shared" si="0"/>
        <v>6</v>
      </c>
      <c r="BC59" s="1563">
        <f t="shared" si="0"/>
        <v>7</v>
      </c>
      <c r="BD59" s="1563">
        <f t="shared" si="0"/>
        <v>8</v>
      </c>
      <c r="BE59" s="1563">
        <f t="shared" si="0"/>
        <v>9</v>
      </c>
      <c r="BF59" s="1563">
        <f t="shared" si="0"/>
        <v>10</v>
      </c>
      <c r="BG59" s="1563">
        <f t="shared" si="0"/>
        <v>11</v>
      </c>
      <c r="BH59" s="1563">
        <f t="shared" si="0"/>
        <v>12</v>
      </c>
      <c r="BI59" s="1563">
        <f t="shared" si="0"/>
        <v>13</v>
      </c>
      <c r="BJ59" s="1563">
        <f t="shared" si="0"/>
        <v>14</v>
      </c>
      <c r="BK59" s="1563">
        <f t="shared" si="0"/>
        <v>15</v>
      </c>
      <c r="BL59" s="1563">
        <f t="shared" si="0"/>
        <v>16</v>
      </c>
      <c r="BM59" s="1563">
        <f t="shared" si="0"/>
        <v>17</v>
      </c>
      <c r="BN59" s="1563">
        <f t="shared" ref="BN59" si="1">BM59+1</f>
        <v>18</v>
      </c>
      <c r="BO59" s="1563">
        <f t="shared" ref="BO59" si="2">BN59+1</f>
        <v>19</v>
      </c>
      <c r="BP59" s="1563">
        <f t="shared" ref="BP59" si="3">BO59+1</f>
        <v>20</v>
      </c>
      <c r="BQ59" s="1563">
        <f t="shared" ref="BQ59" si="4">BP59+1</f>
        <v>21</v>
      </c>
      <c r="BR59" s="1563">
        <f t="shared" ref="BR59" si="5">BQ59+1</f>
        <v>22</v>
      </c>
      <c r="BS59" s="1563">
        <f t="shared" ref="BS59" si="6">BR59+1</f>
        <v>23</v>
      </c>
      <c r="BT59" s="1563">
        <f t="shared" si="0"/>
        <v>24</v>
      </c>
      <c r="BU59" s="1563">
        <f t="shared" si="0"/>
        <v>25</v>
      </c>
      <c r="BV59" s="1563">
        <f t="shared" si="0"/>
        <v>26</v>
      </c>
      <c r="BW59" s="1563">
        <f t="shared" si="0"/>
        <v>27</v>
      </c>
      <c r="BX59" s="1563">
        <f t="shared" si="0"/>
        <v>28</v>
      </c>
      <c r="BY59" s="1563">
        <f t="shared" si="0"/>
        <v>29</v>
      </c>
      <c r="BZ59" s="1563">
        <f t="shared" si="0"/>
        <v>30</v>
      </c>
      <c r="CA59" s="1563">
        <f t="shared" si="0"/>
        <v>31</v>
      </c>
      <c r="CB59" s="1563">
        <f t="shared" si="0"/>
        <v>32</v>
      </c>
      <c r="CC59" s="1563">
        <f t="shared" si="0"/>
        <v>33</v>
      </c>
      <c r="CD59" s="1563">
        <f t="shared" si="0"/>
        <v>34</v>
      </c>
      <c r="CE59" s="1563">
        <f t="shared" si="0"/>
        <v>35</v>
      </c>
      <c r="CF59" s="1563">
        <f t="shared" si="0"/>
        <v>36</v>
      </c>
      <c r="CG59" s="1563">
        <f t="shared" si="0"/>
        <v>37</v>
      </c>
      <c r="CH59" s="1563">
        <f t="shared" si="0"/>
        <v>38</v>
      </c>
      <c r="CI59" s="1563">
        <f t="shared" si="0"/>
        <v>39</v>
      </c>
      <c r="CJ59" s="1563">
        <v>40</v>
      </c>
      <c r="CK59" s="1563">
        <f t="shared" ref="CK59" si="7">CJ59+1</f>
        <v>41</v>
      </c>
      <c r="CL59" s="1563">
        <f t="shared" ref="CL59" si="8">CK59+1</f>
        <v>42</v>
      </c>
      <c r="CM59" s="1563">
        <f t="shared" ref="CM59" si="9">CL59+1</f>
        <v>43</v>
      </c>
      <c r="CN59" s="1563">
        <f t="shared" ref="CN59" si="10">CM59+1</f>
        <v>44</v>
      </c>
      <c r="CO59" s="1563">
        <f t="shared" ref="CO59" si="11">CN59+1</f>
        <v>45</v>
      </c>
      <c r="CP59" s="1563">
        <f t="shared" ref="CP59" si="12">CO59+1</f>
        <v>46</v>
      </c>
      <c r="CQ59" s="1563">
        <f t="shared" ref="CQ59" si="13">CP59+1</f>
        <v>47</v>
      </c>
      <c r="CR59" s="1563">
        <f t="shared" ref="CR59" si="14">CQ59+1</f>
        <v>48</v>
      </c>
      <c r="CS59" s="1563">
        <f t="shared" ref="CS59" si="15">CR59+1</f>
        <v>49</v>
      </c>
      <c r="CT59" s="1563">
        <f t="shared" ref="CT59" si="16">CS59+1</f>
        <v>50</v>
      </c>
      <c r="CU59" s="1133" t="s">
        <v>39</v>
      </c>
      <c r="CV59" s="1134"/>
      <c r="CW59" s="1134"/>
      <c r="CX59" s="1134"/>
      <c r="CY59" s="1135"/>
      <c r="CZ59" s="1130"/>
      <c r="DA59" s="1131"/>
      <c r="DB59" s="1131"/>
      <c r="DC59" s="1131"/>
      <c r="DD59" s="1131"/>
      <c r="DE59" s="1131"/>
      <c r="DF59" s="1131"/>
      <c r="DG59" s="1131"/>
      <c r="DH59" s="1131"/>
      <c r="DI59" s="1131"/>
      <c r="DJ59" s="1131"/>
      <c r="DK59" s="1131"/>
      <c r="DL59" s="1131"/>
      <c r="DM59" s="1131"/>
      <c r="DN59" s="1131"/>
      <c r="DO59" s="1131"/>
      <c r="DP59" s="1131"/>
      <c r="DQ59" s="1131"/>
      <c r="DR59" s="1131"/>
      <c r="DS59" s="1131"/>
      <c r="DT59" s="1131"/>
      <c r="DU59" s="1131"/>
      <c r="DV59" s="1131"/>
      <c r="DW59" s="1131"/>
      <c r="DX59" s="1131"/>
      <c r="DY59" s="1131"/>
      <c r="DZ59" s="1131"/>
      <c r="EA59" s="1131"/>
      <c r="EB59" s="1131"/>
      <c r="EC59" s="1132"/>
    </row>
    <row r="60" spans="2:133" ht="13.5" customHeight="1" thickBot="1">
      <c r="B60" s="1251"/>
      <c r="C60" s="1142"/>
      <c r="D60" s="1143"/>
      <c r="E60" s="1143"/>
      <c r="F60" s="1143"/>
      <c r="G60" s="1143"/>
      <c r="H60" s="1143"/>
      <c r="I60" s="1143"/>
      <c r="J60" s="1143"/>
      <c r="K60" s="1144"/>
      <c r="L60" s="1255"/>
      <c r="M60" s="1256"/>
      <c r="N60" s="1256"/>
      <c r="O60" s="1257"/>
      <c r="P60" s="1242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4"/>
      <c r="AI60" s="1242"/>
      <c r="AJ60" s="1243"/>
      <c r="AK60" s="1244"/>
      <c r="AL60" s="1242"/>
      <c r="AM60" s="1243"/>
      <c r="AN60" s="1243"/>
      <c r="AO60" s="1243"/>
      <c r="AP60" s="1243"/>
      <c r="AQ60" s="1244"/>
      <c r="AR60" s="1242"/>
      <c r="AS60" s="1243"/>
      <c r="AT60" s="1244"/>
      <c r="AU60" s="1245"/>
      <c r="AV60" s="1245"/>
      <c r="AW60" s="1247"/>
      <c r="AX60" s="1249"/>
      <c r="AY60" s="1249"/>
      <c r="AZ60" s="1249"/>
      <c r="BA60" s="1249"/>
      <c r="BB60" s="1249"/>
      <c r="BC60" s="1249"/>
      <c r="BD60" s="1249"/>
      <c r="BE60" s="1249"/>
      <c r="BF60" s="1249"/>
      <c r="BG60" s="1249"/>
      <c r="BH60" s="1249"/>
      <c r="BI60" s="1249"/>
      <c r="BJ60" s="1249"/>
      <c r="BK60" s="1249"/>
      <c r="BL60" s="1249"/>
      <c r="BM60" s="1249"/>
      <c r="BN60" s="1249"/>
      <c r="BO60" s="1249"/>
      <c r="BP60" s="1249"/>
      <c r="BQ60" s="1249"/>
      <c r="BR60" s="1249"/>
      <c r="BS60" s="1249"/>
      <c r="BT60" s="1249"/>
      <c r="BU60" s="1249"/>
      <c r="BV60" s="1249"/>
      <c r="BW60" s="1249"/>
      <c r="BX60" s="1249"/>
      <c r="BY60" s="1249"/>
      <c r="BZ60" s="1249"/>
      <c r="CA60" s="1249"/>
      <c r="CB60" s="1249"/>
      <c r="CC60" s="1249"/>
      <c r="CD60" s="1249"/>
      <c r="CE60" s="1249"/>
      <c r="CF60" s="1249"/>
      <c r="CG60" s="1249"/>
      <c r="CH60" s="1249"/>
      <c r="CI60" s="1249"/>
      <c r="CJ60" s="1249"/>
      <c r="CK60" s="1249"/>
      <c r="CL60" s="1249"/>
      <c r="CM60" s="1249"/>
      <c r="CN60" s="1249"/>
      <c r="CO60" s="1249"/>
      <c r="CP60" s="1249"/>
      <c r="CQ60" s="1249"/>
      <c r="CR60" s="1249"/>
      <c r="CS60" s="1249"/>
      <c r="CT60" s="1249"/>
      <c r="CU60" s="1136"/>
      <c r="CV60" s="1137"/>
      <c r="CW60" s="1137"/>
      <c r="CX60" s="1137"/>
      <c r="CY60" s="1138"/>
      <c r="CZ60" s="1130"/>
      <c r="DA60" s="1131"/>
      <c r="DB60" s="1131"/>
      <c r="DC60" s="1131"/>
      <c r="DD60" s="1131"/>
      <c r="DE60" s="1131"/>
      <c r="DF60" s="1131"/>
      <c r="DG60" s="1131"/>
      <c r="DH60" s="1131"/>
      <c r="DI60" s="1131"/>
      <c r="DJ60" s="1131"/>
      <c r="DK60" s="1131"/>
      <c r="DL60" s="1131"/>
      <c r="DM60" s="1131"/>
      <c r="DN60" s="1131"/>
      <c r="DO60" s="1131"/>
      <c r="DP60" s="1131"/>
      <c r="DQ60" s="1131"/>
      <c r="DR60" s="1131"/>
      <c r="DS60" s="1131"/>
      <c r="DT60" s="1131"/>
      <c r="DU60" s="1131"/>
      <c r="DV60" s="1131"/>
      <c r="DW60" s="1131"/>
      <c r="DX60" s="1131"/>
      <c r="DY60" s="1131"/>
      <c r="DZ60" s="1131"/>
      <c r="EA60" s="1131"/>
      <c r="EB60" s="1131"/>
      <c r="EC60" s="1132"/>
    </row>
    <row r="61" spans="2:133" ht="13.5" customHeight="1">
      <c r="B61" s="122"/>
      <c r="C61" s="1059"/>
      <c r="D61" s="1059"/>
      <c r="E61" s="1059"/>
      <c r="F61" s="1059"/>
      <c r="G61" s="1059"/>
      <c r="H61" s="1059"/>
      <c r="I61" s="1059"/>
      <c r="J61" s="1059"/>
      <c r="K61" s="1059"/>
      <c r="L61" s="1059"/>
      <c r="M61" s="1059"/>
      <c r="N61" s="1059"/>
      <c r="O61" s="1059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059"/>
      <c r="AS61" s="1059"/>
      <c r="AT61" s="1186"/>
      <c r="AU61" s="1266">
        <v>1</v>
      </c>
      <c r="AV61" s="1267"/>
      <c r="AW61" s="123"/>
      <c r="AX61" s="156"/>
      <c r="AY61" s="156"/>
      <c r="AZ61" s="156"/>
      <c r="BA61" s="203"/>
      <c r="BB61" s="204"/>
      <c r="BC61" s="156"/>
      <c r="BD61" s="156"/>
      <c r="BE61" s="156"/>
      <c r="BF61" s="156"/>
      <c r="BG61" s="156"/>
      <c r="BH61" s="156"/>
      <c r="BI61" s="156"/>
      <c r="BJ61" s="156"/>
      <c r="BK61" s="156"/>
      <c r="BL61" s="156"/>
      <c r="BM61" s="156"/>
      <c r="BN61" s="156"/>
      <c r="BO61" s="156"/>
      <c r="BP61" s="156"/>
      <c r="BQ61" s="204"/>
      <c r="BR61" s="156"/>
      <c r="BS61" s="156"/>
      <c r="BT61" s="156"/>
      <c r="BU61" s="156"/>
      <c r="BV61" s="156"/>
      <c r="BW61" s="174"/>
      <c r="BX61" s="155"/>
      <c r="BY61" s="156"/>
      <c r="BZ61" s="156"/>
      <c r="CA61" s="156"/>
      <c r="CB61" s="156"/>
      <c r="CC61" s="124"/>
      <c r="CD61" s="124"/>
      <c r="CE61" s="156"/>
      <c r="CF61" s="156"/>
      <c r="CG61" s="156"/>
      <c r="CH61" s="156"/>
      <c r="CI61" s="156"/>
      <c r="CJ61" s="156"/>
      <c r="CK61" s="156"/>
      <c r="CL61" s="156"/>
      <c r="CM61" s="156"/>
      <c r="CN61" s="155"/>
      <c r="CO61" s="156"/>
      <c r="CP61" s="156"/>
      <c r="CQ61" s="156"/>
      <c r="CR61" s="156"/>
      <c r="CS61" s="156"/>
      <c r="CT61" s="157"/>
      <c r="CU61" s="1268"/>
      <c r="CV61" s="1269"/>
      <c r="CW61" s="1269"/>
      <c r="CX61" s="1269"/>
      <c r="CY61" s="1270"/>
      <c r="CZ61" s="1130"/>
      <c r="DA61" s="1131"/>
      <c r="DB61" s="1131"/>
      <c r="DC61" s="1131"/>
      <c r="DD61" s="1131"/>
      <c r="DE61" s="1131"/>
      <c r="DF61" s="1131"/>
      <c r="DG61" s="1131"/>
      <c r="DH61" s="1131"/>
      <c r="DI61" s="1131"/>
      <c r="DJ61" s="1131"/>
      <c r="DK61" s="1131"/>
      <c r="DL61" s="1131"/>
      <c r="DM61" s="1131"/>
      <c r="DN61" s="1131"/>
      <c r="DO61" s="1131"/>
      <c r="DP61" s="1131"/>
      <c r="DQ61" s="1131"/>
      <c r="DR61" s="1131"/>
      <c r="DS61" s="1131"/>
      <c r="DT61" s="1131"/>
      <c r="DU61" s="1131"/>
      <c r="DV61" s="1131"/>
      <c r="DW61" s="1131"/>
      <c r="DX61" s="1131"/>
      <c r="DY61" s="1131"/>
      <c r="DZ61" s="1131"/>
      <c r="EA61" s="1131"/>
      <c r="EB61" s="1131"/>
      <c r="EC61" s="1132"/>
    </row>
    <row r="62" spans="2:133" ht="13.5" customHeight="1">
      <c r="B62" s="99"/>
      <c r="C62" s="987"/>
      <c r="D62" s="987"/>
      <c r="E62" s="987"/>
      <c r="F62" s="987"/>
      <c r="G62" s="987"/>
      <c r="H62" s="987"/>
      <c r="I62" s="987"/>
      <c r="J62" s="987"/>
      <c r="K62" s="987"/>
      <c r="L62" s="987"/>
      <c r="M62" s="987"/>
      <c r="N62" s="987"/>
      <c r="O62" s="987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987"/>
      <c r="AS62" s="987"/>
      <c r="AT62" s="1187"/>
      <c r="AU62" s="1271">
        <f t="shared" ref="AU62:AU110" si="17">AU61+1</f>
        <v>2</v>
      </c>
      <c r="AV62" s="1272"/>
      <c r="AW62" s="129"/>
      <c r="AX62" s="127"/>
      <c r="AY62" s="127"/>
      <c r="AZ62" s="127"/>
      <c r="BA62" s="138"/>
      <c r="BB62" s="139"/>
      <c r="BC62" s="127"/>
      <c r="BD62" s="127"/>
      <c r="BE62" s="127"/>
      <c r="BF62" s="127"/>
      <c r="BG62" s="127"/>
      <c r="BH62" s="127"/>
      <c r="BI62" s="127"/>
      <c r="BJ62" s="127"/>
      <c r="BK62" s="127"/>
      <c r="BL62" s="127" t="s">
        <v>2855</v>
      </c>
      <c r="BM62" s="127"/>
      <c r="BN62" s="127"/>
      <c r="BO62" s="127"/>
      <c r="BP62" s="127"/>
      <c r="BQ62" s="139"/>
      <c r="BR62" s="127"/>
      <c r="BS62" s="127"/>
      <c r="BT62" s="127"/>
      <c r="BU62" s="127"/>
      <c r="BV62" s="127"/>
      <c r="BW62" s="176"/>
      <c r="BX62" s="159"/>
      <c r="BY62" s="127"/>
      <c r="BZ62" s="127"/>
      <c r="CA62" s="127"/>
      <c r="CB62" s="127"/>
      <c r="CC62" s="130"/>
      <c r="CD62" s="130"/>
      <c r="CE62" s="127"/>
      <c r="CF62" s="127"/>
      <c r="CG62" s="127"/>
      <c r="CH62" s="127"/>
      <c r="CI62" s="127"/>
      <c r="CJ62" s="127"/>
      <c r="CK62" s="127"/>
      <c r="CL62" s="127"/>
      <c r="CM62" s="127"/>
      <c r="CN62" s="159"/>
      <c r="CO62" s="127"/>
      <c r="CP62" s="127"/>
      <c r="CQ62" s="127"/>
      <c r="CR62" s="127"/>
      <c r="CS62" s="127"/>
      <c r="CT62" s="141"/>
      <c r="CU62" s="1273"/>
      <c r="CV62" s="1274"/>
      <c r="CW62" s="1274"/>
      <c r="CX62" s="1274"/>
      <c r="CY62" s="1275"/>
      <c r="CZ62" s="1130"/>
      <c r="DA62" s="1131"/>
      <c r="DB62" s="1131"/>
      <c r="DC62" s="1131"/>
      <c r="DD62" s="1131"/>
      <c r="DE62" s="1131"/>
      <c r="DF62" s="1131"/>
      <c r="DG62" s="1131"/>
      <c r="DH62" s="1131"/>
      <c r="DI62" s="1131"/>
      <c r="DJ62" s="1131"/>
      <c r="DK62" s="1131"/>
      <c r="DL62" s="1131"/>
      <c r="DM62" s="1131"/>
      <c r="DN62" s="1131"/>
      <c r="DO62" s="1131"/>
      <c r="DP62" s="1131"/>
      <c r="DQ62" s="1131"/>
      <c r="DR62" s="1131"/>
      <c r="DS62" s="1131"/>
      <c r="DT62" s="1131"/>
      <c r="DU62" s="1131"/>
      <c r="DV62" s="1131"/>
      <c r="DW62" s="1131"/>
      <c r="DX62" s="1131"/>
      <c r="DY62" s="1131"/>
      <c r="DZ62" s="1131"/>
      <c r="EA62" s="1131"/>
      <c r="EB62" s="1131"/>
      <c r="EC62" s="1132"/>
    </row>
    <row r="63" spans="2:133" ht="13.5" customHeight="1">
      <c r="B63" s="99"/>
      <c r="C63" s="987"/>
      <c r="D63" s="987"/>
      <c r="E63" s="987"/>
      <c r="F63" s="987"/>
      <c r="G63" s="987"/>
      <c r="H63" s="987"/>
      <c r="I63" s="987"/>
      <c r="J63" s="987"/>
      <c r="K63" s="987"/>
      <c r="L63" s="987"/>
      <c r="M63" s="987"/>
      <c r="N63" s="987"/>
      <c r="O63" s="987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987" t="s">
        <v>2261</v>
      </c>
      <c r="AS63" s="987"/>
      <c r="AT63" s="1187"/>
      <c r="AU63" s="1271">
        <f t="shared" si="17"/>
        <v>3</v>
      </c>
      <c r="AV63" s="1272"/>
      <c r="AW63" s="129"/>
      <c r="AX63" s="127"/>
      <c r="AY63" s="127"/>
      <c r="AZ63" s="127"/>
      <c r="BA63" s="138"/>
      <c r="BB63" s="139"/>
      <c r="BC63" s="127"/>
      <c r="BD63" s="135"/>
      <c r="BE63" s="135"/>
      <c r="BF63" s="127" t="s">
        <v>373</v>
      </c>
      <c r="BG63" s="127" t="s">
        <v>373</v>
      </c>
      <c r="BH63" s="127" t="s">
        <v>373</v>
      </c>
      <c r="BI63" s="127"/>
      <c r="BJ63" s="127"/>
      <c r="BK63" s="127" t="s">
        <v>121</v>
      </c>
      <c r="BL63" s="127"/>
      <c r="BM63" s="127"/>
      <c r="BN63" s="127"/>
      <c r="BO63" s="127" t="s">
        <v>373</v>
      </c>
      <c r="BP63" s="127" t="s">
        <v>373</v>
      </c>
      <c r="BQ63" s="139" t="s">
        <v>373</v>
      </c>
      <c r="BR63" s="127"/>
      <c r="BS63" s="127"/>
      <c r="BT63" s="127"/>
      <c r="BU63" s="127"/>
      <c r="BV63" s="127" t="s">
        <v>2533</v>
      </c>
      <c r="BW63" s="176" t="s">
        <v>2533</v>
      </c>
      <c r="BX63" s="159" t="s">
        <v>2533</v>
      </c>
      <c r="BY63" s="127"/>
      <c r="BZ63" s="127"/>
      <c r="CA63" s="127"/>
      <c r="CB63" s="127"/>
      <c r="CC63" s="130"/>
      <c r="CD63" s="130"/>
      <c r="CE63" s="127"/>
      <c r="CF63" s="127"/>
      <c r="CG63" s="127"/>
      <c r="CH63" s="127"/>
      <c r="CI63" s="127"/>
      <c r="CJ63" s="127"/>
      <c r="CK63" s="127"/>
      <c r="CL63" s="127"/>
      <c r="CM63" s="127"/>
      <c r="CN63" s="159"/>
      <c r="CO63" s="127"/>
      <c r="CP63" s="127"/>
      <c r="CQ63" s="127"/>
      <c r="CR63" s="127"/>
      <c r="CS63" s="127"/>
      <c r="CT63" s="141"/>
      <c r="CU63" s="1273"/>
      <c r="CV63" s="1274"/>
      <c r="CW63" s="1274"/>
      <c r="CX63" s="1274"/>
      <c r="CY63" s="1275"/>
      <c r="CZ63" s="1130"/>
      <c r="DA63" s="1131"/>
      <c r="DB63" s="1131"/>
      <c r="DC63" s="1131"/>
      <c r="DD63" s="1131"/>
      <c r="DE63" s="1131"/>
      <c r="DF63" s="1131"/>
      <c r="DG63" s="1131"/>
      <c r="DH63" s="1131"/>
      <c r="DI63" s="1131"/>
      <c r="DJ63" s="1131"/>
      <c r="DK63" s="1131"/>
      <c r="DL63" s="1131"/>
      <c r="DM63" s="1131"/>
      <c r="DN63" s="1131"/>
      <c r="DO63" s="1131"/>
      <c r="DP63" s="1131"/>
      <c r="DQ63" s="1131"/>
      <c r="DR63" s="1131"/>
      <c r="DS63" s="1131"/>
      <c r="DT63" s="1131"/>
      <c r="DU63" s="1131"/>
      <c r="DV63" s="1131"/>
      <c r="DW63" s="1131"/>
      <c r="DX63" s="1131"/>
      <c r="DY63" s="1131"/>
      <c r="DZ63" s="1131"/>
      <c r="EA63" s="1131"/>
      <c r="EB63" s="1131"/>
      <c r="EC63" s="1132"/>
    </row>
    <row r="64" spans="2:133" ht="13.5" customHeight="1">
      <c r="B64" s="99"/>
      <c r="C64" s="987"/>
      <c r="D64" s="987"/>
      <c r="E64" s="987"/>
      <c r="F64" s="987"/>
      <c r="G64" s="987"/>
      <c r="H64" s="987"/>
      <c r="I64" s="987"/>
      <c r="J64" s="987"/>
      <c r="K64" s="987"/>
      <c r="L64" s="1277"/>
      <c r="M64" s="1277"/>
      <c r="N64" s="1277"/>
      <c r="O64" s="1277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987"/>
      <c r="AS64" s="987"/>
      <c r="AT64" s="1187"/>
      <c r="AU64" s="1271">
        <f t="shared" si="17"/>
        <v>4</v>
      </c>
      <c r="AV64" s="1272"/>
      <c r="AW64" s="129"/>
      <c r="AX64" s="127"/>
      <c r="AY64" s="127"/>
      <c r="AZ64" s="127"/>
      <c r="BA64" s="138"/>
      <c r="BB64" s="139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  <c r="BN64" s="127"/>
      <c r="BO64" s="127"/>
      <c r="BP64" s="127"/>
      <c r="BQ64" s="139"/>
      <c r="BR64" s="127"/>
      <c r="BS64" s="127"/>
      <c r="BT64" s="127"/>
      <c r="BU64" s="127"/>
      <c r="BV64" s="127"/>
      <c r="BW64" s="176"/>
      <c r="BX64" s="159"/>
      <c r="BY64" s="127"/>
      <c r="BZ64" s="127"/>
      <c r="CA64" s="127"/>
      <c r="CB64" s="127"/>
      <c r="CC64" s="130"/>
      <c r="CD64" s="130"/>
      <c r="CE64" s="127"/>
      <c r="CF64" s="127"/>
      <c r="CG64" s="127"/>
      <c r="CH64" s="127"/>
      <c r="CI64" s="127"/>
      <c r="CJ64" s="127"/>
      <c r="CK64" s="127"/>
      <c r="CL64" s="127"/>
      <c r="CM64" s="127"/>
      <c r="CN64" s="159"/>
      <c r="CO64" s="127"/>
      <c r="CP64" s="127"/>
      <c r="CQ64" s="127"/>
      <c r="CR64" s="127"/>
      <c r="CS64" s="127"/>
      <c r="CT64" s="141"/>
      <c r="CU64" s="1273"/>
      <c r="CV64" s="1274"/>
      <c r="CW64" s="1274"/>
      <c r="CX64" s="1274"/>
      <c r="CY64" s="1275"/>
      <c r="CZ64" s="1130"/>
      <c r="DA64" s="1131"/>
      <c r="DB64" s="1131"/>
      <c r="DC64" s="1131"/>
      <c r="DD64" s="1131"/>
      <c r="DE64" s="1131"/>
      <c r="DF64" s="1131"/>
      <c r="DG64" s="1131"/>
      <c r="DH64" s="1131"/>
      <c r="DI64" s="1131"/>
      <c r="DJ64" s="1131"/>
      <c r="DK64" s="1131"/>
      <c r="DL64" s="1131"/>
      <c r="DM64" s="1131"/>
      <c r="DN64" s="1131"/>
      <c r="DO64" s="1131"/>
      <c r="DP64" s="1131"/>
      <c r="DQ64" s="1131"/>
      <c r="DR64" s="1131"/>
      <c r="DS64" s="1131"/>
      <c r="DT64" s="1131"/>
      <c r="DU64" s="1131"/>
      <c r="DV64" s="1131"/>
      <c r="DW64" s="1131"/>
      <c r="DX64" s="1131"/>
      <c r="DY64" s="1131"/>
      <c r="DZ64" s="1131"/>
      <c r="EA64" s="1131"/>
      <c r="EB64" s="1131"/>
      <c r="EC64" s="1132"/>
    </row>
    <row r="65" spans="2:133" ht="13.5" customHeight="1">
      <c r="B65" s="293"/>
      <c r="C65" s="1753"/>
      <c r="D65" s="1753"/>
      <c r="E65" s="1753"/>
      <c r="F65" s="1753"/>
      <c r="G65" s="1753"/>
      <c r="H65" s="1753"/>
      <c r="I65" s="1753"/>
      <c r="J65" s="1753"/>
      <c r="K65" s="1753"/>
      <c r="L65" s="1753"/>
      <c r="M65" s="1753"/>
      <c r="N65" s="1753"/>
      <c r="O65" s="1753"/>
      <c r="P65" s="1754"/>
      <c r="Q65" s="1754"/>
      <c r="R65" s="1754"/>
      <c r="S65" s="1754"/>
      <c r="T65" s="1754"/>
      <c r="U65" s="1754"/>
      <c r="V65" s="1754"/>
      <c r="W65" s="1754"/>
      <c r="X65" s="1754"/>
      <c r="Y65" s="1754"/>
      <c r="Z65" s="1754"/>
      <c r="AA65" s="1754"/>
      <c r="AB65" s="1754"/>
      <c r="AC65" s="1754"/>
      <c r="AD65" s="1754"/>
      <c r="AE65" s="1754"/>
      <c r="AF65" s="1754"/>
      <c r="AG65" s="1754"/>
      <c r="AH65" s="1754"/>
      <c r="AI65" s="1753"/>
      <c r="AJ65" s="1753"/>
      <c r="AK65" s="1753"/>
      <c r="AL65" s="1753"/>
      <c r="AM65" s="1753"/>
      <c r="AN65" s="1753"/>
      <c r="AO65" s="1753"/>
      <c r="AP65" s="1753"/>
      <c r="AQ65" s="1753"/>
      <c r="AR65" s="1753"/>
      <c r="AS65" s="1753"/>
      <c r="AT65" s="1755"/>
      <c r="AU65" s="1271">
        <f t="shared" si="17"/>
        <v>5</v>
      </c>
      <c r="AV65" s="1272"/>
      <c r="AW65" s="129"/>
      <c r="AX65" s="127"/>
      <c r="AY65" s="127"/>
      <c r="AZ65" s="127"/>
      <c r="BA65" s="138"/>
      <c r="BB65" s="139"/>
      <c r="BC65" s="127"/>
      <c r="BD65" s="127"/>
      <c r="BE65" s="127"/>
      <c r="BF65" s="127"/>
      <c r="BG65" s="127"/>
      <c r="BH65" s="127"/>
      <c r="BI65" s="127"/>
      <c r="BJ65" s="127"/>
      <c r="BK65" s="127"/>
      <c r="BL65" s="127"/>
      <c r="BM65" s="127"/>
      <c r="BN65" s="127"/>
      <c r="BO65" s="127"/>
      <c r="BP65" s="127"/>
      <c r="BQ65" s="139"/>
      <c r="BR65" s="127"/>
      <c r="BS65" s="127"/>
      <c r="BT65" s="127"/>
      <c r="BU65" s="127"/>
      <c r="BV65" s="127"/>
      <c r="BW65" s="176"/>
      <c r="BX65" s="159"/>
      <c r="BY65" s="127"/>
      <c r="BZ65" s="127"/>
      <c r="CA65" s="127"/>
      <c r="CB65" s="127"/>
      <c r="CC65" s="130"/>
      <c r="CD65" s="130"/>
      <c r="CE65" s="127"/>
      <c r="CF65" s="127"/>
      <c r="CG65" s="127"/>
      <c r="CH65" s="127"/>
      <c r="CI65" s="127"/>
      <c r="CJ65" s="127"/>
      <c r="CK65" s="127"/>
      <c r="CL65" s="127"/>
      <c r="CM65" s="127"/>
      <c r="CN65" s="159"/>
      <c r="CO65" s="127"/>
      <c r="CP65" s="127"/>
      <c r="CQ65" s="127"/>
      <c r="CR65" s="127"/>
      <c r="CS65" s="127"/>
      <c r="CT65" s="141"/>
      <c r="CU65" s="1273"/>
      <c r="CV65" s="1274"/>
      <c r="CW65" s="1274"/>
      <c r="CX65" s="1274"/>
      <c r="CY65" s="1275"/>
      <c r="CZ65" s="1130"/>
      <c r="DA65" s="1131"/>
      <c r="DB65" s="1131"/>
      <c r="DC65" s="1131"/>
      <c r="DD65" s="1131"/>
      <c r="DE65" s="1131"/>
      <c r="DF65" s="1131"/>
      <c r="DG65" s="1131"/>
      <c r="DH65" s="1131"/>
      <c r="DI65" s="1131"/>
      <c r="DJ65" s="1131"/>
      <c r="DK65" s="1131"/>
      <c r="DL65" s="1131"/>
      <c r="DM65" s="1131"/>
      <c r="DN65" s="1131"/>
      <c r="DO65" s="1131"/>
      <c r="DP65" s="1131"/>
      <c r="DQ65" s="1131"/>
      <c r="DR65" s="1131"/>
      <c r="DS65" s="1131"/>
      <c r="DT65" s="1131"/>
      <c r="DU65" s="1131"/>
      <c r="DV65" s="1131"/>
      <c r="DW65" s="1131"/>
      <c r="DX65" s="1131"/>
      <c r="DY65" s="1131"/>
      <c r="DZ65" s="1131"/>
      <c r="EA65" s="1131"/>
      <c r="EB65" s="1131"/>
      <c r="EC65" s="1132"/>
    </row>
    <row r="66" spans="2:133" ht="13.5" customHeight="1">
      <c r="B66" s="294" t="s">
        <v>29</v>
      </c>
      <c r="C66" s="1750" t="s">
        <v>1348</v>
      </c>
      <c r="D66" s="1750"/>
      <c r="E66" s="1750"/>
      <c r="F66" s="1750"/>
      <c r="G66" s="1750"/>
      <c r="H66" s="1750"/>
      <c r="I66" s="1750"/>
      <c r="J66" s="1750"/>
      <c r="K66" s="1750"/>
      <c r="L66" s="1750"/>
      <c r="M66" s="1750"/>
      <c r="N66" s="1750"/>
      <c r="O66" s="1750"/>
      <c r="P66" s="1751" t="s">
        <v>1086</v>
      </c>
      <c r="Q66" s="1751"/>
      <c r="R66" s="1751"/>
      <c r="S66" s="1751"/>
      <c r="T66" s="1751"/>
      <c r="U66" s="1751"/>
      <c r="V66" s="1751"/>
      <c r="W66" s="1751"/>
      <c r="X66" s="1751"/>
      <c r="Y66" s="1751"/>
      <c r="Z66" s="1751"/>
      <c r="AA66" s="1751"/>
      <c r="AB66" s="1751"/>
      <c r="AC66" s="1751"/>
      <c r="AD66" s="1751"/>
      <c r="AE66" s="1751"/>
      <c r="AF66" s="1751"/>
      <c r="AG66" s="1751"/>
      <c r="AH66" s="1751"/>
      <c r="AI66" s="1756" t="s">
        <v>481</v>
      </c>
      <c r="AJ66" s="1757"/>
      <c r="AK66" s="1758"/>
      <c r="AL66" s="1750" t="s">
        <v>2421</v>
      </c>
      <c r="AM66" s="1750"/>
      <c r="AN66" s="1750"/>
      <c r="AO66" s="1750"/>
      <c r="AP66" s="1750"/>
      <c r="AQ66" s="1750"/>
      <c r="AR66" s="1750"/>
      <c r="AS66" s="1750"/>
      <c r="AT66" s="1752"/>
      <c r="AU66" s="1271">
        <f t="shared" si="17"/>
        <v>6</v>
      </c>
      <c r="AV66" s="1272"/>
      <c r="AW66" s="129"/>
      <c r="AX66" s="127"/>
      <c r="AY66" s="127" t="s">
        <v>2874</v>
      </c>
      <c r="AZ66" s="127"/>
      <c r="BA66" s="138"/>
      <c r="BB66" s="139"/>
      <c r="BC66" s="127"/>
      <c r="BD66" s="127"/>
      <c r="BE66" s="127"/>
      <c r="BF66" s="127"/>
      <c r="BG66" s="127"/>
      <c r="BH66" s="127"/>
      <c r="BI66" s="127"/>
      <c r="BJ66" s="127"/>
      <c r="BK66" s="127" t="s">
        <v>27</v>
      </c>
      <c r="BL66" s="127" t="s">
        <v>27</v>
      </c>
      <c r="BM66" s="135"/>
      <c r="BO66" s="135"/>
      <c r="BP66" s="135"/>
      <c r="BQ66" s="135"/>
      <c r="BR66" s="127"/>
      <c r="BS66" s="127"/>
      <c r="BT66" s="127"/>
      <c r="BU66" s="127"/>
      <c r="BV66" s="127"/>
      <c r="BW66" s="176"/>
      <c r="BX66" s="159"/>
      <c r="BY66" s="127"/>
      <c r="BZ66" s="127"/>
      <c r="CA66" s="127"/>
      <c r="CB66" s="127"/>
      <c r="CC66" s="130"/>
      <c r="CD66" s="130"/>
      <c r="CE66" s="127"/>
      <c r="CF66" s="127"/>
      <c r="CG66" s="127"/>
      <c r="CH66" s="127"/>
      <c r="CI66" s="127"/>
      <c r="CJ66" s="127"/>
      <c r="CK66" s="127"/>
      <c r="CL66" s="127"/>
      <c r="CM66" s="127"/>
      <c r="CN66" s="159"/>
      <c r="CO66" s="127"/>
      <c r="CP66" s="127"/>
      <c r="CQ66" s="127"/>
      <c r="CR66" s="127"/>
      <c r="CS66" s="127"/>
      <c r="CT66" s="141"/>
      <c r="CU66" s="1273"/>
      <c r="CV66" s="1274"/>
      <c r="CW66" s="1274"/>
      <c r="CX66" s="1274"/>
      <c r="CY66" s="1275"/>
      <c r="CZ66" s="1130"/>
      <c r="DA66" s="1131"/>
      <c r="DB66" s="1131"/>
      <c r="DC66" s="1131"/>
      <c r="DD66" s="1131"/>
      <c r="DE66" s="1131"/>
      <c r="DF66" s="1131"/>
      <c r="DG66" s="1131"/>
      <c r="DH66" s="1131"/>
      <c r="DI66" s="1131"/>
      <c r="DJ66" s="1131"/>
      <c r="DK66" s="1131"/>
      <c r="DL66" s="1131"/>
      <c r="DM66" s="1131"/>
      <c r="DN66" s="1131"/>
      <c r="DO66" s="1131"/>
      <c r="DP66" s="1131"/>
      <c r="DQ66" s="1131"/>
      <c r="DR66" s="1131"/>
      <c r="DS66" s="1131"/>
      <c r="DT66" s="1131"/>
      <c r="DU66" s="1131"/>
      <c r="DV66" s="1131"/>
      <c r="DW66" s="1131"/>
      <c r="DX66" s="1131"/>
      <c r="DY66" s="1131"/>
      <c r="DZ66" s="1131"/>
      <c r="EA66" s="1131"/>
      <c r="EB66" s="1131"/>
      <c r="EC66" s="1132"/>
    </row>
    <row r="67" spans="2:133" ht="13.5" customHeight="1">
      <c r="B67" s="99" t="s">
        <v>29</v>
      </c>
      <c r="C67" s="987" t="s">
        <v>562</v>
      </c>
      <c r="D67" s="987"/>
      <c r="E67" s="987"/>
      <c r="F67" s="987"/>
      <c r="G67" s="987"/>
      <c r="H67" s="987"/>
      <c r="I67" s="987"/>
      <c r="J67" s="987"/>
      <c r="K67" s="987"/>
      <c r="L67" s="987"/>
      <c r="M67" s="987"/>
      <c r="N67" s="987"/>
      <c r="O67" s="987"/>
      <c r="P67" s="1751" t="s">
        <v>1087</v>
      </c>
      <c r="Q67" s="1751"/>
      <c r="R67" s="1751"/>
      <c r="S67" s="1751"/>
      <c r="T67" s="1751"/>
      <c r="U67" s="1751"/>
      <c r="V67" s="1751"/>
      <c r="W67" s="1751"/>
      <c r="X67" s="1751"/>
      <c r="Y67" s="1751"/>
      <c r="Z67" s="1751"/>
      <c r="AA67" s="1751"/>
      <c r="AB67" s="1751"/>
      <c r="AC67" s="1751"/>
      <c r="AD67" s="1751"/>
      <c r="AE67" s="1751"/>
      <c r="AF67" s="1751"/>
      <c r="AG67" s="1751"/>
      <c r="AH67" s="1751"/>
      <c r="AI67" s="1581"/>
      <c r="AJ67" s="1582"/>
      <c r="AK67" s="1583"/>
      <c r="AL67" s="987" t="s">
        <v>2422</v>
      </c>
      <c r="AM67" s="987"/>
      <c r="AN67" s="987"/>
      <c r="AO67" s="987"/>
      <c r="AP67" s="987"/>
      <c r="AQ67" s="987"/>
      <c r="AR67" s="987"/>
      <c r="AS67" s="987"/>
      <c r="AT67" s="1187"/>
      <c r="AU67" s="1271">
        <f t="shared" si="17"/>
        <v>7</v>
      </c>
      <c r="AV67" s="1272"/>
      <c r="AW67" s="129"/>
      <c r="AX67" s="127"/>
      <c r="AY67" s="127"/>
      <c r="AZ67" s="127"/>
      <c r="BA67" s="138"/>
      <c r="BB67" s="139"/>
      <c r="BC67" s="127"/>
      <c r="BD67" s="127"/>
      <c r="BE67" s="127"/>
      <c r="BF67" s="127"/>
      <c r="BG67" s="127"/>
      <c r="BH67" s="127"/>
      <c r="BI67" s="127"/>
      <c r="BJ67" s="127"/>
      <c r="BK67" s="127"/>
      <c r="BL67" s="127"/>
      <c r="BM67" s="127"/>
      <c r="BN67" s="127"/>
      <c r="BO67" s="127"/>
      <c r="BP67" s="127"/>
      <c r="BQ67" s="127"/>
      <c r="BR67" s="127"/>
      <c r="BS67" s="127"/>
      <c r="BT67" s="127"/>
      <c r="BU67" s="127"/>
      <c r="BV67" s="127"/>
      <c r="BW67" s="176"/>
      <c r="BX67" s="159"/>
      <c r="BY67" s="127"/>
      <c r="BZ67" s="127"/>
      <c r="CA67" s="127"/>
      <c r="CB67" s="127"/>
      <c r="CC67" s="130"/>
      <c r="CD67" s="130"/>
      <c r="CE67" s="127"/>
      <c r="CF67" s="127"/>
      <c r="CG67" s="127"/>
      <c r="CH67" s="127"/>
      <c r="CI67" s="127"/>
      <c r="CJ67" s="127"/>
      <c r="CK67" s="127"/>
      <c r="CL67" s="127"/>
      <c r="CM67" s="127"/>
      <c r="CN67" s="159"/>
      <c r="CO67" s="127"/>
      <c r="CP67" s="127"/>
      <c r="CQ67" s="127"/>
      <c r="CR67" s="127"/>
      <c r="CS67" s="127"/>
      <c r="CT67" s="141"/>
      <c r="CU67" s="1273"/>
      <c r="CV67" s="1274"/>
      <c r="CW67" s="1274"/>
      <c r="CX67" s="1274"/>
      <c r="CY67" s="1275"/>
      <c r="CZ67" s="1130"/>
      <c r="DA67" s="1131"/>
      <c r="DB67" s="1131"/>
      <c r="DC67" s="1131"/>
      <c r="DD67" s="1131"/>
      <c r="DE67" s="1131"/>
      <c r="DF67" s="1131"/>
      <c r="DG67" s="1131"/>
      <c r="DH67" s="1131"/>
      <c r="DI67" s="1131"/>
      <c r="DJ67" s="1131"/>
      <c r="DK67" s="1131"/>
      <c r="DL67" s="1131"/>
      <c r="DM67" s="1131"/>
      <c r="DN67" s="1131"/>
      <c r="DO67" s="1131"/>
      <c r="DP67" s="1131"/>
      <c r="DQ67" s="1131"/>
      <c r="DR67" s="1131"/>
      <c r="DS67" s="1131"/>
      <c r="DT67" s="1131"/>
      <c r="DU67" s="1131"/>
      <c r="DV67" s="1131"/>
      <c r="DW67" s="1131"/>
      <c r="DX67" s="1131"/>
      <c r="DY67" s="1131"/>
      <c r="DZ67" s="1131"/>
      <c r="EA67" s="1131"/>
      <c r="EB67" s="1131"/>
      <c r="EC67" s="1132"/>
    </row>
    <row r="68" spans="2:133" ht="13.5" customHeight="1">
      <c r="B68" s="295" t="s">
        <v>29</v>
      </c>
      <c r="C68" s="1762" t="s">
        <v>562</v>
      </c>
      <c r="D68" s="1762"/>
      <c r="E68" s="1762"/>
      <c r="F68" s="1762"/>
      <c r="G68" s="1762"/>
      <c r="H68" s="1762"/>
      <c r="I68" s="1762"/>
      <c r="J68" s="1762"/>
      <c r="K68" s="1762"/>
      <c r="L68" s="1762"/>
      <c r="M68" s="1762"/>
      <c r="N68" s="1762"/>
      <c r="O68" s="1762"/>
      <c r="P68" s="1751" t="s">
        <v>1088</v>
      </c>
      <c r="Q68" s="1751"/>
      <c r="R68" s="1751"/>
      <c r="S68" s="1751"/>
      <c r="T68" s="1751"/>
      <c r="U68" s="1751"/>
      <c r="V68" s="1751"/>
      <c r="W68" s="1751"/>
      <c r="X68" s="1751"/>
      <c r="Y68" s="1751"/>
      <c r="Z68" s="1751"/>
      <c r="AA68" s="1751"/>
      <c r="AB68" s="1751"/>
      <c r="AC68" s="1751"/>
      <c r="AD68" s="1751"/>
      <c r="AE68" s="1751"/>
      <c r="AF68" s="1751"/>
      <c r="AG68" s="1751"/>
      <c r="AH68" s="1751"/>
      <c r="AI68" s="1759"/>
      <c r="AJ68" s="1760"/>
      <c r="AK68" s="1761"/>
      <c r="AL68" s="1762" t="s">
        <v>2423</v>
      </c>
      <c r="AM68" s="1762"/>
      <c r="AN68" s="1762"/>
      <c r="AO68" s="1762"/>
      <c r="AP68" s="1762"/>
      <c r="AQ68" s="1762"/>
      <c r="AR68" s="1762"/>
      <c r="AS68" s="1762"/>
      <c r="AT68" s="1763"/>
      <c r="AU68" s="1271">
        <f t="shared" si="17"/>
        <v>8</v>
      </c>
      <c r="AV68" s="1272"/>
      <c r="AW68" s="129"/>
      <c r="AX68" s="127"/>
      <c r="AY68" s="127"/>
      <c r="AZ68" s="127"/>
      <c r="BA68" s="138"/>
      <c r="BB68" s="139"/>
      <c r="BC68" s="127"/>
      <c r="BD68" s="127"/>
      <c r="BE68" s="127"/>
      <c r="BF68" s="127"/>
      <c r="BG68" s="127"/>
      <c r="BH68" s="127"/>
      <c r="BI68" s="127"/>
      <c r="BJ68" s="127"/>
      <c r="BK68" s="127"/>
      <c r="BL68" s="127"/>
      <c r="BM68" s="127"/>
      <c r="BN68" s="127"/>
      <c r="BO68" s="127"/>
      <c r="BP68" s="127"/>
      <c r="BQ68" s="127"/>
      <c r="BR68" s="127"/>
      <c r="BS68" s="127"/>
      <c r="BT68" s="127"/>
      <c r="BU68" s="127"/>
      <c r="BV68" s="127"/>
      <c r="BW68" s="176"/>
      <c r="BX68" s="159"/>
      <c r="BY68" s="127"/>
      <c r="BZ68" s="127"/>
      <c r="CA68" s="127"/>
      <c r="CB68" s="127"/>
      <c r="CC68" s="130"/>
      <c r="CD68" s="130"/>
      <c r="CE68" s="127"/>
      <c r="CF68" s="127"/>
      <c r="CG68" s="127"/>
      <c r="CH68" s="127"/>
      <c r="CI68" s="127"/>
      <c r="CJ68" s="127"/>
      <c r="CK68" s="127"/>
      <c r="CL68" s="127"/>
      <c r="CM68" s="127"/>
      <c r="CN68" s="159"/>
      <c r="CO68" s="127"/>
      <c r="CP68" s="127"/>
      <c r="CQ68" s="127"/>
      <c r="CR68" s="127"/>
      <c r="CS68" s="127"/>
      <c r="CT68" s="141"/>
      <c r="CU68" s="1273"/>
      <c r="CV68" s="1274"/>
      <c r="CW68" s="1274"/>
      <c r="CX68" s="1274"/>
      <c r="CY68" s="1275"/>
      <c r="CZ68" s="1130"/>
      <c r="DA68" s="1131"/>
      <c r="DB68" s="1131"/>
      <c r="DC68" s="1131"/>
      <c r="DD68" s="1131"/>
      <c r="DE68" s="1131"/>
      <c r="DF68" s="1131"/>
      <c r="DG68" s="1131"/>
      <c r="DH68" s="1131"/>
      <c r="DI68" s="1131"/>
      <c r="DJ68" s="1131"/>
      <c r="DK68" s="1131"/>
      <c r="DL68" s="1131"/>
      <c r="DM68" s="1131"/>
      <c r="DN68" s="1131"/>
      <c r="DO68" s="1131"/>
      <c r="DP68" s="1131"/>
      <c r="DQ68" s="1131"/>
      <c r="DR68" s="1131"/>
      <c r="DS68" s="1131"/>
      <c r="DT68" s="1131"/>
      <c r="DU68" s="1131"/>
      <c r="DV68" s="1131"/>
      <c r="DW68" s="1131"/>
      <c r="DX68" s="1131"/>
      <c r="DY68" s="1131"/>
      <c r="DZ68" s="1131"/>
      <c r="EA68" s="1131"/>
      <c r="EB68" s="1131"/>
      <c r="EC68" s="1132"/>
    </row>
    <row r="69" spans="2:133" ht="13.5" customHeight="1">
      <c r="B69" s="219"/>
      <c r="C69" s="1650"/>
      <c r="D69" s="1650"/>
      <c r="E69" s="1650"/>
      <c r="F69" s="1650"/>
      <c r="G69" s="1650"/>
      <c r="H69" s="1650"/>
      <c r="I69" s="1650"/>
      <c r="J69" s="1650"/>
      <c r="K69" s="1650"/>
      <c r="L69" s="1650"/>
      <c r="M69" s="1650"/>
      <c r="N69" s="1650"/>
      <c r="O69" s="1650"/>
      <c r="P69" s="1718"/>
      <c r="Q69" s="1718"/>
      <c r="R69" s="1718"/>
      <c r="S69" s="1718"/>
      <c r="T69" s="1718"/>
      <c r="U69" s="1718"/>
      <c r="V69" s="1718"/>
      <c r="W69" s="1718"/>
      <c r="X69" s="1718"/>
      <c r="Y69" s="1718"/>
      <c r="Z69" s="1718"/>
      <c r="AA69" s="1718"/>
      <c r="AB69" s="1718"/>
      <c r="AC69" s="1718"/>
      <c r="AD69" s="1718"/>
      <c r="AE69" s="1718"/>
      <c r="AF69" s="1718"/>
      <c r="AG69" s="1718"/>
      <c r="AH69" s="1718"/>
      <c r="AI69" s="1650"/>
      <c r="AJ69" s="1650"/>
      <c r="AK69" s="1650"/>
      <c r="AL69" s="1650"/>
      <c r="AM69" s="1650"/>
      <c r="AN69" s="1650"/>
      <c r="AO69" s="1650"/>
      <c r="AP69" s="1650"/>
      <c r="AQ69" s="1650"/>
      <c r="AR69" s="1650"/>
      <c r="AS69" s="1650"/>
      <c r="AT69" s="1764"/>
      <c r="AU69" s="1271">
        <f>AU68+1</f>
        <v>9</v>
      </c>
      <c r="AV69" s="1272"/>
      <c r="AW69" s="129"/>
      <c r="AX69" s="127"/>
      <c r="AY69" s="127"/>
      <c r="AZ69" s="127"/>
      <c r="BA69" s="138"/>
      <c r="BB69" s="139"/>
      <c r="BC69" s="127"/>
      <c r="BD69" s="127"/>
      <c r="BE69" s="127"/>
      <c r="BF69" s="127"/>
      <c r="BG69" s="127"/>
      <c r="BH69" s="127"/>
      <c r="BI69" s="127"/>
      <c r="BJ69" s="127"/>
      <c r="BK69" s="127"/>
      <c r="BL69" s="127"/>
      <c r="BM69" s="127"/>
      <c r="BN69" s="127"/>
      <c r="BO69" s="127"/>
      <c r="BP69" s="127"/>
      <c r="BQ69" s="139"/>
      <c r="BR69" s="127"/>
      <c r="BS69" s="127"/>
      <c r="BT69" s="127"/>
      <c r="BU69" s="127"/>
      <c r="BV69" s="127"/>
      <c r="BW69" s="176"/>
      <c r="BX69" s="159"/>
      <c r="BY69" s="127"/>
      <c r="BZ69" s="127"/>
      <c r="CA69" s="127"/>
      <c r="CB69" s="127"/>
      <c r="CC69" s="130"/>
      <c r="CD69" s="130"/>
      <c r="CE69" s="127"/>
      <c r="CF69" s="127"/>
      <c r="CG69" s="127"/>
      <c r="CH69" s="127"/>
      <c r="CI69" s="127"/>
      <c r="CJ69" s="127"/>
      <c r="CK69" s="127"/>
      <c r="CL69" s="127"/>
      <c r="CM69" s="127"/>
      <c r="CN69" s="159"/>
      <c r="CO69" s="127"/>
      <c r="CP69" s="127"/>
      <c r="CQ69" s="127"/>
      <c r="CR69" s="127"/>
      <c r="CS69" s="127"/>
      <c r="CT69" s="141"/>
      <c r="CU69" s="1273"/>
      <c r="CV69" s="1274"/>
      <c r="CW69" s="1274"/>
      <c r="CX69" s="1274"/>
      <c r="CY69" s="1275"/>
      <c r="CZ69" s="1130"/>
      <c r="DA69" s="1131"/>
      <c r="DB69" s="1131"/>
      <c r="DC69" s="1131"/>
      <c r="DD69" s="1131"/>
      <c r="DE69" s="1131"/>
      <c r="DF69" s="1131"/>
      <c r="DG69" s="1131"/>
      <c r="DH69" s="1131"/>
      <c r="DI69" s="1131"/>
      <c r="DJ69" s="1131"/>
      <c r="DK69" s="1131"/>
      <c r="DL69" s="1131"/>
      <c r="DM69" s="1131"/>
      <c r="DN69" s="1131"/>
      <c r="DO69" s="1131"/>
      <c r="DP69" s="1131"/>
      <c r="DQ69" s="1131"/>
      <c r="DR69" s="1131"/>
      <c r="DS69" s="1131"/>
      <c r="DT69" s="1131"/>
      <c r="DU69" s="1131"/>
      <c r="DV69" s="1131"/>
      <c r="DW69" s="1131"/>
      <c r="DX69" s="1131"/>
      <c r="DY69" s="1131"/>
      <c r="DZ69" s="1131"/>
      <c r="EA69" s="1131"/>
      <c r="EB69" s="1131"/>
      <c r="EC69" s="1132"/>
    </row>
    <row r="70" spans="2:133" ht="13.5" customHeight="1">
      <c r="B70" s="99" t="s">
        <v>29</v>
      </c>
      <c r="C70" s="987" t="s">
        <v>1348</v>
      </c>
      <c r="D70" s="987"/>
      <c r="E70" s="987"/>
      <c r="F70" s="987"/>
      <c r="G70" s="987"/>
      <c r="H70" s="987"/>
      <c r="I70" s="987"/>
      <c r="J70" s="987"/>
      <c r="K70" s="987"/>
      <c r="L70" s="987"/>
      <c r="M70" s="987"/>
      <c r="N70" s="987"/>
      <c r="O70" s="987"/>
      <c r="P70" s="988" t="s">
        <v>1089</v>
      </c>
      <c r="Q70" s="988"/>
      <c r="R70" s="988"/>
      <c r="S70" s="988"/>
      <c r="T70" s="988"/>
      <c r="U70" s="988"/>
      <c r="V70" s="988"/>
      <c r="W70" s="988"/>
      <c r="X70" s="988"/>
      <c r="Y70" s="988"/>
      <c r="Z70" s="988"/>
      <c r="AA70" s="988"/>
      <c r="AB70" s="988"/>
      <c r="AC70" s="988"/>
      <c r="AD70" s="988"/>
      <c r="AE70" s="988"/>
      <c r="AF70" s="988"/>
      <c r="AG70" s="988"/>
      <c r="AH70" s="988"/>
      <c r="AI70" s="987"/>
      <c r="AJ70" s="987"/>
      <c r="AK70" s="987"/>
      <c r="AL70" s="1578" t="s">
        <v>2425</v>
      </c>
      <c r="AM70" s="1579"/>
      <c r="AN70" s="1579"/>
      <c r="AO70" s="1579"/>
      <c r="AP70" s="1579"/>
      <c r="AQ70" s="1580"/>
      <c r="AR70" s="987"/>
      <c r="AS70" s="987"/>
      <c r="AT70" s="1187"/>
      <c r="AU70" s="1271">
        <f t="shared" si="17"/>
        <v>10</v>
      </c>
      <c r="AV70" s="1272"/>
      <c r="AW70" s="129"/>
      <c r="AX70" s="127"/>
      <c r="AY70" s="127"/>
      <c r="AZ70" s="127"/>
      <c r="BA70" s="138"/>
      <c r="BB70" s="139"/>
      <c r="BC70" s="127"/>
      <c r="BD70" s="127"/>
      <c r="BE70" s="127"/>
      <c r="BF70" s="127"/>
      <c r="BG70" s="127"/>
      <c r="BH70" s="127"/>
      <c r="BI70" s="127"/>
      <c r="BJ70" s="127"/>
      <c r="BK70" s="127" t="s">
        <v>121</v>
      </c>
      <c r="BL70" s="127"/>
      <c r="BM70" s="127"/>
      <c r="BN70" s="127"/>
      <c r="BO70" s="127"/>
      <c r="BP70" s="127"/>
      <c r="BQ70" s="139"/>
      <c r="BR70" s="127"/>
      <c r="BS70" s="127"/>
      <c r="BT70" s="127"/>
      <c r="BU70" s="127"/>
      <c r="BV70" s="127"/>
      <c r="BW70" s="176"/>
      <c r="BX70" s="159"/>
      <c r="BY70" s="127"/>
      <c r="BZ70" s="127"/>
      <c r="CA70" s="127"/>
      <c r="CB70" s="127"/>
      <c r="CC70" s="130"/>
      <c r="CD70" s="130"/>
      <c r="CE70" s="127"/>
      <c r="CF70" s="127"/>
      <c r="CG70" s="127"/>
      <c r="CH70" s="127"/>
      <c r="CI70" s="127"/>
      <c r="CJ70" s="127"/>
      <c r="CK70" s="127"/>
      <c r="CL70" s="127"/>
      <c r="CM70" s="127"/>
      <c r="CN70" s="159"/>
      <c r="CO70" s="127"/>
      <c r="CP70" s="127"/>
      <c r="CQ70" s="127"/>
      <c r="CR70" s="127"/>
      <c r="CS70" s="127"/>
      <c r="CT70" s="141"/>
      <c r="CU70" s="1273"/>
      <c r="CV70" s="1274"/>
      <c r="CW70" s="1274"/>
      <c r="CX70" s="1274"/>
      <c r="CY70" s="1275"/>
      <c r="CZ70" s="1130"/>
      <c r="DA70" s="1131"/>
      <c r="DB70" s="1131"/>
      <c r="DC70" s="1131"/>
      <c r="DD70" s="1131"/>
      <c r="DE70" s="1131"/>
      <c r="DF70" s="1131"/>
      <c r="DG70" s="1131"/>
      <c r="DH70" s="1131"/>
      <c r="DI70" s="1131"/>
      <c r="DJ70" s="1131"/>
      <c r="DK70" s="1131"/>
      <c r="DL70" s="1131"/>
      <c r="DM70" s="1131"/>
      <c r="DN70" s="1131"/>
      <c r="DO70" s="1131"/>
      <c r="DP70" s="1131"/>
      <c r="DQ70" s="1131"/>
      <c r="DR70" s="1131"/>
      <c r="DS70" s="1131"/>
      <c r="DT70" s="1131"/>
      <c r="DU70" s="1131"/>
      <c r="DV70" s="1131"/>
      <c r="DW70" s="1131"/>
      <c r="DX70" s="1131"/>
      <c r="DY70" s="1131"/>
      <c r="DZ70" s="1131"/>
      <c r="EA70" s="1131"/>
      <c r="EB70" s="1131"/>
      <c r="EC70" s="1132"/>
    </row>
    <row r="71" spans="2:133" ht="13.5" customHeight="1">
      <c r="B71" s="99" t="s">
        <v>29</v>
      </c>
      <c r="C71" s="987" t="s">
        <v>562</v>
      </c>
      <c r="D71" s="987"/>
      <c r="E71" s="987"/>
      <c r="F71" s="987"/>
      <c r="G71" s="987"/>
      <c r="H71" s="987"/>
      <c r="I71" s="987"/>
      <c r="J71" s="987"/>
      <c r="K71" s="987"/>
      <c r="L71" s="987"/>
      <c r="M71" s="987"/>
      <c r="N71" s="987"/>
      <c r="O71" s="987"/>
      <c r="P71" s="988" t="s">
        <v>1090</v>
      </c>
      <c r="Q71" s="988"/>
      <c r="R71" s="988"/>
      <c r="S71" s="988"/>
      <c r="T71" s="988"/>
      <c r="U71" s="988"/>
      <c r="V71" s="988"/>
      <c r="W71" s="988"/>
      <c r="X71" s="988"/>
      <c r="Y71" s="988"/>
      <c r="Z71" s="988"/>
      <c r="AA71" s="988"/>
      <c r="AB71" s="988"/>
      <c r="AC71" s="988"/>
      <c r="AD71" s="988"/>
      <c r="AE71" s="988"/>
      <c r="AF71" s="988"/>
      <c r="AG71" s="988"/>
      <c r="AH71" s="988"/>
      <c r="AI71" s="987"/>
      <c r="AJ71" s="987"/>
      <c r="AK71" s="987"/>
      <c r="AL71" s="1578" t="s">
        <v>2424</v>
      </c>
      <c r="AM71" s="1579"/>
      <c r="AN71" s="1579"/>
      <c r="AO71" s="1579"/>
      <c r="AP71" s="1579"/>
      <c r="AQ71" s="1580"/>
      <c r="AR71" s="987"/>
      <c r="AS71" s="987"/>
      <c r="AT71" s="1187"/>
      <c r="AU71" s="1271">
        <f t="shared" si="17"/>
        <v>11</v>
      </c>
      <c r="AV71" s="1272"/>
      <c r="AW71" s="129"/>
      <c r="AX71" s="127"/>
      <c r="AY71" s="127"/>
      <c r="AZ71" s="127"/>
      <c r="BA71" s="138"/>
      <c r="BB71" s="139"/>
      <c r="BC71" s="127"/>
      <c r="BD71" s="127"/>
      <c r="BE71" s="127"/>
      <c r="BF71" s="127"/>
      <c r="BG71" s="127"/>
      <c r="BH71" s="127"/>
      <c r="BI71" s="127"/>
      <c r="BJ71" s="127"/>
      <c r="BK71" s="127"/>
      <c r="BL71" s="127" t="s">
        <v>121</v>
      </c>
      <c r="BM71" s="127"/>
      <c r="BN71" s="127"/>
      <c r="BO71" s="127"/>
      <c r="BP71" s="127"/>
      <c r="BQ71" s="139"/>
      <c r="BR71" s="127"/>
      <c r="BS71" s="127"/>
      <c r="BT71" s="127"/>
      <c r="BU71" s="127"/>
      <c r="BV71" s="127"/>
      <c r="BW71" s="176"/>
      <c r="BX71" s="159"/>
      <c r="BY71" s="127"/>
      <c r="BZ71" s="127"/>
      <c r="CA71" s="127"/>
      <c r="CB71" s="127"/>
      <c r="CC71" s="130"/>
      <c r="CD71" s="130"/>
      <c r="CE71" s="127"/>
      <c r="CF71" s="127"/>
      <c r="CG71" s="127"/>
      <c r="CH71" s="127"/>
      <c r="CI71" s="127"/>
      <c r="CJ71" s="127"/>
      <c r="CK71" s="127"/>
      <c r="CL71" s="127"/>
      <c r="CM71" s="127"/>
      <c r="CN71" s="159"/>
      <c r="CO71" s="127"/>
      <c r="CP71" s="127"/>
      <c r="CQ71" s="127"/>
      <c r="CR71" s="127"/>
      <c r="CS71" s="127"/>
      <c r="CT71" s="141"/>
      <c r="CU71" s="1273"/>
      <c r="CV71" s="1274"/>
      <c r="CW71" s="1274"/>
      <c r="CX71" s="1274"/>
      <c r="CY71" s="1275"/>
      <c r="CZ71" s="1130"/>
      <c r="DA71" s="1131"/>
      <c r="DB71" s="1131"/>
      <c r="DC71" s="1131"/>
      <c r="DD71" s="1131"/>
      <c r="DE71" s="1131"/>
      <c r="DF71" s="1131"/>
      <c r="DG71" s="1131"/>
      <c r="DH71" s="1131"/>
      <c r="DI71" s="1131"/>
      <c r="DJ71" s="1131"/>
      <c r="DK71" s="1131"/>
      <c r="DL71" s="1131"/>
      <c r="DM71" s="1131"/>
      <c r="DN71" s="1131"/>
      <c r="DO71" s="1131"/>
      <c r="DP71" s="1131"/>
      <c r="DQ71" s="1131"/>
      <c r="DR71" s="1131"/>
      <c r="DS71" s="1131"/>
      <c r="DT71" s="1131"/>
      <c r="DU71" s="1131"/>
      <c r="DV71" s="1131"/>
      <c r="DW71" s="1131"/>
      <c r="DX71" s="1131"/>
      <c r="DY71" s="1131"/>
      <c r="DZ71" s="1131"/>
      <c r="EA71" s="1131"/>
      <c r="EB71" s="1131"/>
      <c r="EC71" s="1132"/>
    </row>
    <row r="72" spans="2:133" ht="13.5" customHeight="1">
      <c r="B72" s="294" t="s">
        <v>29</v>
      </c>
      <c r="C72" s="1750" t="s">
        <v>1348</v>
      </c>
      <c r="D72" s="1750"/>
      <c r="E72" s="1750"/>
      <c r="F72" s="1750"/>
      <c r="G72" s="1750"/>
      <c r="H72" s="1750"/>
      <c r="I72" s="1750"/>
      <c r="J72" s="1750"/>
      <c r="K72" s="1750"/>
      <c r="L72" s="1750"/>
      <c r="M72" s="1750"/>
      <c r="N72" s="1750"/>
      <c r="O72" s="1750"/>
      <c r="P72" s="1751" t="s">
        <v>1091</v>
      </c>
      <c r="Q72" s="1751"/>
      <c r="R72" s="1751"/>
      <c r="S72" s="1751"/>
      <c r="T72" s="1751"/>
      <c r="U72" s="1751"/>
      <c r="V72" s="1751"/>
      <c r="W72" s="1751"/>
      <c r="X72" s="1751"/>
      <c r="Y72" s="1751"/>
      <c r="Z72" s="1751"/>
      <c r="AA72" s="1751"/>
      <c r="AB72" s="1751"/>
      <c r="AC72" s="1751"/>
      <c r="AD72" s="1751"/>
      <c r="AE72" s="1751"/>
      <c r="AF72" s="1751"/>
      <c r="AG72" s="1751"/>
      <c r="AH72" s="1751"/>
      <c r="AI72" s="1756" t="s">
        <v>481</v>
      </c>
      <c r="AJ72" s="1757"/>
      <c r="AK72" s="1758"/>
      <c r="AL72" s="1750" t="s">
        <v>2510</v>
      </c>
      <c r="AM72" s="1750"/>
      <c r="AN72" s="1750"/>
      <c r="AO72" s="1750"/>
      <c r="AP72" s="1750"/>
      <c r="AQ72" s="1750"/>
      <c r="AR72" s="1750"/>
      <c r="AS72" s="1750"/>
      <c r="AT72" s="1752"/>
      <c r="AU72" s="1271">
        <f t="shared" si="17"/>
        <v>12</v>
      </c>
      <c r="AV72" s="1272"/>
      <c r="AW72" s="129"/>
      <c r="AX72" s="127"/>
      <c r="AY72" s="127"/>
      <c r="AZ72" s="127"/>
      <c r="BA72" s="138"/>
      <c r="BB72" s="139"/>
      <c r="BC72" s="127"/>
      <c r="BD72" s="127"/>
      <c r="BE72" s="127"/>
      <c r="BF72" s="127"/>
      <c r="BG72" s="127"/>
      <c r="BH72" s="127"/>
      <c r="BI72" s="127"/>
      <c r="BJ72" s="127"/>
      <c r="BK72" s="127"/>
      <c r="BL72" s="127"/>
      <c r="BM72" s="127" t="s">
        <v>121</v>
      </c>
      <c r="BN72" s="127" t="s">
        <v>121</v>
      </c>
      <c r="BO72" s="127" t="s">
        <v>121</v>
      </c>
      <c r="BP72" s="127" t="s">
        <v>121</v>
      </c>
      <c r="BQ72" s="127" t="s">
        <v>121</v>
      </c>
      <c r="BR72" s="127"/>
      <c r="BS72" s="127"/>
      <c r="BT72" s="127"/>
      <c r="BU72" s="127"/>
      <c r="BV72" s="127"/>
      <c r="BW72" s="176"/>
      <c r="BX72" s="159"/>
      <c r="BY72" s="127"/>
      <c r="BZ72" s="127"/>
      <c r="CA72" s="127"/>
      <c r="CB72" s="127"/>
      <c r="CC72" s="130"/>
      <c r="CD72" s="130"/>
      <c r="CE72" s="127"/>
      <c r="CF72" s="127"/>
      <c r="CG72" s="127"/>
      <c r="CH72" s="127"/>
      <c r="CI72" s="127"/>
      <c r="CJ72" s="127"/>
      <c r="CK72" s="127"/>
      <c r="CL72" s="127"/>
      <c r="CM72" s="127"/>
      <c r="CN72" s="159"/>
      <c r="CO72" s="127"/>
      <c r="CP72" s="127"/>
      <c r="CQ72" s="127"/>
      <c r="CR72" s="127"/>
      <c r="CS72" s="127"/>
      <c r="CT72" s="135"/>
      <c r="CU72" s="1273"/>
      <c r="CV72" s="1274"/>
      <c r="CW72" s="1274"/>
      <c r="CX72" s="1274"/>
      <c r="CY72" s="1275"/>
      <c r="CZ72" s="1130"/>
      <c r="DA72" s="1131"/>
      <c r="DB72" s="1131"/>
      <c r="DC72" s="1131"/>
      <c r="DD72" s="1131"/>
      <c r="DE72" s="1131"/>
      <c r="DF72" s="1131"/>
      <c r="DG72" s="1131"/>
      <c r="DH72" s="1131"/>
      <c r="DI72" s="1131"/>
      <c r="DJ72" s="1131"/>
      <c r="DK72" s="1131"/>
      <c r="DL72" s="1131"/>
      <c r="DM72" s="1131"/>
      <c r="DN72" s="1131"/>
      <c r="DO72" s="1131"/>
      <c r="DP72" s="1131"/>
      <c r="DQ72" s="1131"/>
      <c r="DR72" s="1131"/>
      <c r="DS72" s="1131"/>
      <c r="DT72" s="1131"/>
      <c r="DU72" s="1131"/>
      <c r="DV72" s="1131"/>
      <c r="DW72" s="1131"/>
      <c r="DX72" s="1131"/>
      <c r="DY72" s="1131"/>
      <c r="DZ72" s="1131"/>
      <c r="EA72" s="1131"/>
      <c r="EB72" s="1131"/>
      <c r="EC72" s="1132"/>
    </row>
    <row r="73" spans="2:133" ht="13.5" customHeight="1">
      <c r="B73" s="99" t="s">
        <v>29</v>
      </c>
      <c r="C73" s="987" t="s">
        <v>562</v>
      </c>
      <c r="D73" s="987"/>
      <c r="E73" s="987"/>
      <c r="F73" s="987"/>
      <c r="G73" s="987"/>
      <c r="H73" s="987"/>
      <c r="I73" s="987"/>
      <c r="J73" s="987"/>
      <c r="K73" s="987"/>
      <c r="L73" s="987"/>
      <c r="M73" s="987"/>
      <c r="N73" s="987"/>
      <c r="O73" s="987"/>
      <c r="P73" s="1751" t="s">
        <v>1092</v>
      </c>
      <c r="Q73" s="1751"/>
      <c r="R73" s="1751"/>
      <c r="S73" s="1751"/>
      <c r="T73" s="1751"/>
      <c r="U73" s="1751"/>
      <c r="V73" s="1751"/>
      <c r="W73" s="1751"/>
      <c r="X73" s="1751"/>
      <c r="Y73" s="1751"/>
      <c r="Z73" s="1751"/>
      <c r="AA73" s="1751"/>
      <c r="AB73" s="1751"/>
      <c r="AC73" s="1751"/>
      <c r="AD73" s="1751"/>
      <c r="AE73" s="1751"/>
      <c r="AF73" s="1751"/>
      <c r="AG73" s="1751"/>
      <c r="AH73" s="1751"/>
      <c r="AI73" s="1581"/>
      <c r="AJ73" s="1765"/>
      <c r="AK73" s="1583"/>
      <c r="AL73" s="1750" t="s">
        <v>2511</v>
      </c>
      <c r="AM73" s="1750"/>
      <c r="AN73" s="1750"/>
      <c r="AO73" s="1750"/>
      <c r="AP73" s="1750"/>
      <c r="AQ73" s="1750"/>
      <c r="AR73" s="987"/>
      <c r="AS73" s="987"/>
      <c r="AT73" s="1187"/>
      <c r="AU73" s="1271">
        <f t="shared" si="17"/>
        <v>13</v>
      </c>
      <c r="AV73" s="1272"/>
      <c r="AW73" s="129"/>
      <c r="AX73" s="127"/>
      <c r="AY73" s="127"/>
      <c r="AZ73" s="127"/>
      <c r="BA73" s="138"/>
      <c r="BB73" s="139"/>
      <c r="BC73" s="127"/>
      <c r="BD73" s="127"/>
      <c r="BE73" s="127"/>
      <c r="BF73" s="127"/>
      <c r="BG73" s="127"/>
      <c r="BH73" s="127"/>
      <c r="BI73" s="127"/>
      <c r="BJ73" s="127"/>
      <c r="BK73" s="127"/>
      <c r="BL73" s="127"/>
      <c r="BM73" s="127"/>
      <c r="BN73" s="127"/>
      <c r="BO73" s="127"/>
      <c r="BP73" s="127"/>
      <c r="BQ73" s="127"/>
      <c r="BR73" s="127"/>
      <c r="BS73" s="127"/>
      <c r="BT73" s="127"/>
      <c r="BU73" s="127"/>
      <c r="BV73" s="127"/>
      <c r="BW73" s="176"/>
      <c r="BX73" s="159"/>
      <c r="BY73" s="127"/>
      <c r="BZ73" s="127"/>
      <c r="CA73" s="127"/>
      <c r="CB73" s="127"/>
      <c r="CC73" s="130"/>
      <c r="CD73" s="130"/>
      <c r="CE73" s="127"/>
      <c r="CF73" s="127"/>
      <c r="CG73" s="127"/>
      <c r="CH73" s="127"/>
      <c r="CI73" s="127"/>
      <c r="CJ73" s="127"/>
      <c r="CK73" s="127"/>
      <c r="CL73" s="127"/>
      <c r="CM73" s="127"/>
      <c r="CN73" s="159"/>
      <c r="CO73" s="127"/>
      <c r="CP73" s="127"/>
      <c r="CQ73" s="127"/>
      <c r="CR73" s="127"/>
      <c r="CS73" s="127"/>
      <c r="CT73" s="141"/>
      <c r="CU73" s="1273"/>
      <c r="CV73" s="1274"/>
      <c r="CW73" s="1274"/>
      <c r="CX73" s="1274"/>
      <c r="CY73" s="1275"/>
      <c r="CZ73" s="1130"/>
      <c r="DA73" s="1131"/>
      <c r="DB73" s="1131"/>
      <c r="DC73" s="1131"/>
      <c r="DD73" s="1131"/>
      <c r="DE73" s="1131"/>
      <c r="DF73" s="1131"/>
      <c r="DG73" s="1131"/>
      <c r="DH73" s="1131"/>
      <c r="DI73" s="1131"/>
      <c r="DJ73" s="1131"/>
      <c r="DK73" s="1131"/>
      <c r="DL73" s="1131"/>
      <c r="DM73" s="1131"/>
      <c r="DN73" s="1131"/>
      <c r="DO73" s="1131"/>
      <c r="DP73" s="1131"/>
      <c r="DQ73" s="1131"/>
      <c r="DR73" s="1131"/>
      <c r="DS73" s="1131"/>
      <c r="DT73" s="1131"/>
      <c r="DU73" s="1131"/>
      <c r="DV73" s="1131"/>
      <c r="DW73" s="1131"/>
      <c r="DX73" s="1131"/>
      <c r="DY73" s="1131"/>
      <c r="DZ73" s="1131"/>
      <c r="EA73" s="1131"/>
      <c r="EB73" s="1131"/>
      <c r="EC73" s="1132"/>
    </row>
    <row r="74" spans="2:133" ht="13.5" customHeight="1">
      <c r="B74" s="295" t="s">
        <v>29</v>
      </c>
      <c r="C74" s="1762" t="s">
        <v>562</v>
      </c>
      <c r="D74" s="1762"/>
      <c r="E74" s="1762"/>
      <c r="F74" s="1762"/>
      <c r="G74" s="1762"/>
      <c r="H74" s="1762"/>
      <c r="I74" s="1762"/>
      <c r="J74" s="1762"/>
      <c r="K74" s="1762"/>
      <c r="L74" s="1762"/>
      <c r="M74" s="1762"/>
      <c r="N74" s="1762"/>
      <c r="O74" s="1762"/>
      <c r="P74" s="1751" t="s">
        <v>1093</v>
      </c>
      <c r="Q74" s="1751"/>
      <c r="R74" s="1751"/>
      <c r="S74" s="1751"/>
      <c r="T74" s="1751"/>
      <c r="U74" s="1751"/>
      <c r="V74" s="1751"/>
      <c r="W74" s="1751"/>
      <c r="X74" s="1751"/>
      <c r="Y74" s="1751"/>
      <c r="Z74" s="1751"/>
      <c r="AA74" s="1751"/>
      <c r="AB74" s="1751"/>
      <c r="AC74" s="1751"/>
      <c r="AD74" s="1751"/>
      <c r="AE74" s="1751"/>
      <c r="AF74" s="1751"/>
      <c r="AG74" s="1751"/>
      <c r="AH74" s="1751"/>
      <c r="AI74" s="1759"/>
      <c r="AJ74" s="1766"/>
      <c r="AK74" s="1761"/>
      <c r="AL74" s="1750" t="s">
        <v>2512</v>
      </c>
      <c r="AM74" s="1750"/>
      <c r="AN74" s="1750"/>
      <c r="AO74" s="1750"/>
      <c r="AP74" s="1750"/>
      <c r="AQ74" s="1750"/>
      <c r="AR74" s="1762"/>
      <c r="AS74" s="1762"/>
      <c r="AT74" s="1763"/>
      <c r="AU74" s="1271">
        <f t="shared" si="17"/>
        <v>14</v>
      </c>
      <c r="AV74" s="1272"/>
      <c r="AW74" s="129"/>
      <c r="AX74" s="127"/>
      <c r="AY74" s="127"/>
      <c r="AZ74" s="127"/>
      <c r="BA74" s="138"/>
      <c r="BB74" s="139"/>
      <c r="BC74" s="127"/>
      <c r="BD74" s="127"/>
      <c r="BE74" s="127"/>
      <c r="BF74" s="127"/>
      <c r="BG74" s="127"/>
      <c r="BH74" s="127"/>
      <c r="BI74" s="127"/>
      <c r="BJ74" s="127"/>
      <c r="BK74" s="127"/>
      <c r="BL74" s="127"/>
      <c r="BM74" s="127"/>
      <c r="BN74" s="127"/>
      <c r="BO74" s="127"/>
      <c r="BP74" s="127"/>
      <c r="BQ74" s="127"/>
      <c r="BR74" s="127"/>
      <c r="BS74" s="127"/>
      <c r="BT74" s="127"/>
      <c r="BU74" s="127"/>
      <c r="BV74" s="127"/>
      <c r="BW74" s="176"/>
      <c r="BX74" s="159"/>
      <c r="BY74" s="127"/>
      <c r="BZ74" s="127"/>
      <c r="CA74" s="127"/>
      <c r="CB74" s="127"/>
      <c r="CC74" s="130"/>
      <c r="CD74" s="130"/>
      <c r="CE74" s="127"/>
      <c r="CF74" s="127"/>
      <c r="CG74" s="127"/>
      <c r="CH74" s="127"/>
      <c r="CI74" s="127"/>
      <c r="CJ74" s="127"/>
      <c r="CK74" s="127"/>
      <c r="CL74" s="127"/>
      <c r="CM74" s="127"/>
      <c r="CN74" s="159"/>
      <c r="CO74" s="127"/>
      <c r="CP74" s="127"/>
      <c r="CQ74" s="127"/>
      <c r="CR74" s="127"/>
      <c r="CS74" s="127"/>
      <c r="CT74" s="141"/>
      <c r="CU74" s="1273"/>
      <c r="CV74" s="1274"/>
      <c r="CW74" s="1274"/>
      <c r="CX74" s="1274"/>
      <c r="CY74" s="1275"/>
      <c r="CZ74" s="1130"/>
      <c r="DA74" s="1131"/>
      <c r="DB74" s="1131"/>
      <c r="DC74" s="1131"/>
      <c r="DD74" s="1131"/>
      <c r="DE74" s="1131"/>
      <c r="DF74" s="1131"/>
      <c r="DG74" s="1131"/>
      <c r="DH74" s="1131"/>
      <c r="DI74" s="1131"/>
      <c r="DJ74" s="1131"/>
      <c r="DK74" s="1131"/>
      <c r="DL74" s="1131"/>
      <c r="DM74" s="1131"/>
      <c r="DN74" s="1131"/>
      <c r="DO74" s="1131"/>
      <c r="DP74" s="1131"/>
      <c r="DQ74" s="1131"/>
      <c r="DR74" s="1131"/>
      <c r="DS74" s="1131"/>
      <c r="DT74" s="1131"/>
      <c r="DU74" s="1131"/>
      <c r="DV74" s="1131"/>
      <c r="DW74" s="1131"/>
      <c r="DX74" s="1131"/>
      <c r="DY74" s="1131"/>
      <c r="DZ74" s="1131"/>
      <c r="EA74" s="1131"/>
      <c r="EB74" s="1131"/>
      <c r="EC74" s="1132"/>
    </row>
    <row r="75" spans="2:133" ht="13.5" customHeight="1">
      <c r="B75" s="295" t="s">
        <v>29</v>
      </c>
      <c r="C75" s="1762" t="s">
        <v>562</v>
      </c>
      <c r="D75" s="1762"/>
      <c r="E75" s="1762"/>
      <c r="F75" s="1762"/>
      <c r="G75" s="1762"/>
      <c r="H75" s="1762"/>
      <c r="I75" s="1762"/>
      <c r="J75" s="1762"/>
      <c r="K75" s="1762"/>
      <c r="L75" s="987"/>
      <c r="M75" s="987"/>
      <c r="N75" s="987"/>
      <c r="O75" s="987"/>
      <c r="P75" s="988" t="s">
        <v>376</v>
      </c>
      <c r="Q75" s="988"/>
      <c r="R75" s="988"/>
      <c r="S75" s="988"/>
      <c r="T75" s="988"/>
      <c r="U75" s="988"/>
      <c r="V75" s="988"/>
      <c r="W75" s="988"/>
      <c r="X75" s="988"/>
      <c r="Y75" s="988"/>
      <c r="Z75" s="988"/>
      <c r="AA75" s="988"/>
      <c r="AB75" s="988"/>
      <c r="AC75" s="988"/>
      <c r="AD75" s="988"/>
      <c r="AE75" s="988"/>
      <c r="AF75" s="988"/>
      <c r="AG75" s="988"/>
      <c r="AH75" s="988"/>
      <c r="AI75" s="987"/>
      <c r="AJ75" s="987"/>
      <c r="AK75" s="987"/>
      <c r="AL75" s="987" t="s">
        <v>2217</v>
      </c>
      <c r="AM75" s="987"/>
      <c r="AN75" s="987"/>
      <c r="AO75" s="987"/>
      <c r="AP75" s="987"/>
      <c r="AQ75" s="987"/>
      <c r="AR75" s="987"/>
      <c r="AS75" s="987"/>
      <c r="AT75" s="1187"/>
      <c r="AU75" s="1271">
        <f t="shared" si="17"/>
        <v>15</v>
      </c>
      <c r="AV75" s="1272"/>
      <c r="AW75" s="129"/>
      <c r="AX75" s="127"/>
      <c r="AY75" s="127"/>
      <c r="AZ75" s="127"/>
      <c r="BA75" s="138"/>
      <c r="BB75" s="139"/>
      <c r="BC75" s="127"/>
      <c r="BD75" s="127"/>
      <c r="BE75" s="127"/>
      <c r="BF75" s="127"/>
      <c r="BG75" s="224"/>
      <c r="BH75" s="127"/>
      <c r="BI75" s="127"/>
      <c r="BJ75" s="127"/>
      <c r="BK75" s="127"/>
      <c r="BL75" s="127"/>
      <c r="BM75" s="127"/>
      <c r="BN75" s="127"/>
      <c r="BO75" s="127"/>
      <c r="BP75" s="127"/>
      <c r="BQ75" s="139"/>
      <c r="BR75" s="127" t="s">
        <v>389</v>
      </c>
      <c r="BS75" s="127"/>
      <c r="BT75" s="127"/>
      <c r="BU75" s="127"/>
      <c r="BV75" s="127"/>
      <c r="BW75" s="176"/>
      <c r="BX75" s="159"/>
      <c r="BY75" s="127"/>
      <c r="BZ75" s="127"/>
      <c r="CA75" s="127"/>
      <c r="CB75" s="127"/>
      <c r="CC75" s="130"/>
      <c r="CD75" s="130"/>
      <c r="CE75" s="127"/>
      <c r="CF75" s="127"/>
      <c r="CG75" s="127"/>
      <c r="CH75" s="127"/>
      <c r="CI75" s="127"/>
      <c r="CJ75" s="127"/>
      <c r="CK75" s="127"/>
      <c r="CL75" s="127"/>
      <c r="CM75" s="127"/>
      <c r="CN75" s="159"/>
      <c r="CO75" s="127"/>
      <c r="CP75" s="127"/>
      <c r="CQ75" s="127"/>
      <c r="CR75" s="127"/>
      <c r="CS75" s="127"/>
      <c r="CT75" s="141"/>
      <c r="CU75" s="1273"/>
      <c r="CV75" s="1274"/>
      <c r="CW75" s="1274"/>
      <c r="CX75" s="1274"/>
      <c r="CY75" s="1275"/>
      <c r="CZ75" s="1130"/>
      <c r="DA75" s="1131"/>
      <c r="DB75" s="1131"/>
      <c r="DC75" s="1131"/>
      <c r="DD75" s="1131"/>
      <c r="DE75" s="1131"/>
      <c r="DF75" s="1131"/>
      <c r="DG75" s="1131"/>
      <c r="DH75" s="1131"/>
      <c r="DI75" s="1131"/>
      <c r="DJ75" s="1131"/>
      <c r="DK75" s="1131"/>
      <c r="DL75" s="1131"/>
      <c r="DM75" s="1131"/>
      <c r="DN75" s="1131"/>
      <c r="DO75" s="1131"/>
      <c r="DP75" s="1131"/>
      <c r="DQ75" s="1131"/>
      <c r="DR75" s="1131"/>
      <c r="DS75" s="1131"/>
      <c r="DT75" s="1131"/>
      <c r="DU75" s="1131"/>
      <c r="DV75" s="1131"/>
      <c r="DW75" s="1131"/>
      <c r="DX75" s="1131"/>
      <c r="DY75" s="1131"/>
      <c r="DZ75" s="1131"/>
      <c r="EA75" s="1131"/>
      <c r="EB75" s="1131"/>
      <c r="EC75" s="1132"/>
    </row>
    <row r="76" spans="2:133" ht="13.5" customHeight="1">
      <c r="B76" s="295" t="s">
        <v>29</v>
      </c>
      <c r="C76" s="1762" t="s">
        <v>3175</v>
      </c>
      <c r="D76" s="1762"/>
      <c r="E76" s="1762"/>
      <c r="F76" s="1762"/>
      <c r="G76" s="1762"/>
      <c r="H76" s="1762"/>
      <c r="I76" s="1762"/>
      <c r="J76" s="1762"/>
      <c r="K76" s="1762"/>
      <c r="L76" s="987"/>
      <c r="M76" s="987"/>
      <c r="N76" s="987"/>
      <c r="O76" s="987"/>
      <c r="P76" s="988" t="s">
        <v>1349</v>
      </c>
      <c r="Q76" s="988"/>
      <c r="R76" s="988"/>
      <c r="S76" s="988"/>
      <c r="T76" s="988"/>
      <c r="U76" s="988"/>
      <c r="V76" s="988"/>
      <c r="W76" s="988"/>
      <c r="X76" s="988"/>
      <c r="Y76" s="988"/>
      <c r="Z76" s="988"/>
      <c r="AA76" s="988"/>
      <c r="AB76" s="988"/>
      <c r="AC76" s="988"/>
      <c r="AD76" s="988"/>
      <c r="AE76" s="988"/>
      <c r="AF76" s="988"/>
      <c r="AG76" s="988"/>
      <c r="AH76" s="988"/>
      <c r="AI76" s="987"/>
      <c r="AJ76" s="987"/>
      <c r="AK76" s="987"/>
      <c r="AL76" s="987" t="s">
        <v>2218</v>
      </c>
      <c r="AM76" s="987"/>
      <c r="AN76" s="987"/>
      <c r="AO76" s="987"/>
      <c r="AP76" s="987"/>
      <c r="AQ76" s="987"/>
      <c r="AR76" s="987"/>
      <c r="AS76" s="987"/>
      <c r="AT76" s="1187"/>
      <c r="AU76" s="1271">
        <f>AU75+1</f>
        <v>16</v>
      </c>
      <c r="AV76" s="1272"/>
      <c r="AW76" s="129"/>
      <c r="AX76" s="127"/>
      <c r="AY76" s="127"/>
      <c r="AZ76" s="127"/>
      <c r="BA76" s="138"/>
      <c r="BB76" s="139"/>
      <c r="BC76" s="127"/>
      <c r="BD76" s="127"/>
      <c r="BE76" s="127"/>
      <c r="BF76" s="127"/>
      <c r="BG76" s="224"/>
      <c r="BH76" s="127"/>
      <c r="BI76" s="127"/>
      <c r="BJ76" s="127"/>
      <c r="BK76" s="127"/>
      <c r="BL76" s="127"/>
      <c r="BM76" s="127"/>
      <c r="BN76" s="127"/>
      <c r="BO76" s="127"/>
      <c r="BP76" s="127"/>
      <c r="BQ76" s="139"/>
      <c r="BR76" s="127" t="s">
        <v>389</v>
      </c>
      <c r="BS76" s="127"/>
      <c r="BT76" s="127"/>
      <c r="BU76" s="127"/>
      <c r="BV76" s="127"/>
      <c r="BW76" s="176"/>
      <c r="BX76" s="159"/>
      <c r="BY76" s="127"/>
      <c r="BZ76" s="127"/>
      <c r="CA76" s="127"/>
      <c r="CB76" s="127"/>
      <c r="CC76" s="130"/>
      <c r="CD76" s="130"/>
      <c r="CE76" s="127"/>
      <c r="CF76" s="127"/>
      <c r="CG76" s="127"/>
      <c r="CH76" s="127"/>
      <c r="CI76" s="127"/>
      <c r="CJ76" s="127"/>
      <c r="CK76" s="127"/>
      <c r="CL76" s="127"/>
      <c r="CM76" s="127"/>
      <c r="CN76" s="159"/>
      <c r="CO76" s="127"/>
      <c r="CP76" s="127"/>
      <c r="CQ76" s="127"/>
      <c r="CR76" s="127"/>
      <c r="CS76" s="127"/>
      <c r="CT76" s="141"/>
      <c r="CU76" s="1273"/>
      <c r="CV76" s="1274"/>
      <c r="CW76" s="1274"/>
      <c r="CX76" s="1274"/>
      <c r="CY76" s="1275"/>
      <c r="CZ76" s="1130"/>
      <c r="DA76" s="1131"/>
      <c r="DB76" s="1131"/>
      <c r="DC76" s="1131"/>
      <c r="DD76" s="1131"/>
      <c r="DE76" s="1131"/>
      <c r="DF76" s="1131"/>
      <c r="DG76" s="1131"/>
      <c r="DH76" s="1131"/>
      <c r="DI76" s="1131"/>
      <c r="DJ76" s="1131"/>
      <c r="DK76" s="1131"/>
      <c r="DL76" s="1131"/>
      <c r="DM76" s="1131"/>
      <c r="DN76" s="1131"/>
      <c r="DO76" s="1131"/>
      <c r="DP76" s="1131"/>
      <c r="DQ76" s="1131"/>
      <c r="DR76" s="1131"/>
      <c r="DS76" s="1131"/>
      <c r="DT76" s="1131"/>
      <c r="DU76" s="1131"/>
      <c r="DV76" s="1131"/>
      <c r="DW76" s="1131"/>
      <c r="DX76" s="1131"/>
      <c r="DY76" s="1131"/>
      <c r="DZ76" s="1131"/>
      <c r="EA76" s="1131"/>
      <c r="EB76" s="1131"/>
      <c r="EC76" s="1132"/>
    </row>
    <row r="77" spans="2:133" ht="13.5" customHeight="1">
      <c r="B77" s="295" t="s">
        <v>29</v>
      </c>
      <c r="C77" s="1762" t="s">
        <v>562</v>
      </c>
      <c r="D77" s="1762"/>
      <c r="E77" s="1762"/>
      <c r="F77" s="1762"/>
      <c r="G77" s="1762"/>
      <c r="H77" s="1762"/>
      <c r="I77" s="1762"/>
      <c r="J77" s="1762"/>
      <c r="K77" s="1762"/>
      <c r="L77" s="987"/>
      <c r="M77" s="987"/>
      <c r="N77" s="987"/>
      <c r="O77" s="987"/>
      <c r="P77" s="988" t="s">
        <v>1350</v>
      </c>
      <c r="Q77" s="988"/>
      <c r="R77" s="988"/>
      <c r="S77" s="988"/>
      <c r="T77" s="988"/>
      <c r="U77" s="988"/>
      <c r="V77" s="988"/>
      <c r="W77" s="988"/>
      <c r="X77" s="988"/>
      <c r="Y77" s="988"/>
      <c r="Z77" s="988"/>
      <c r="AA77" s="988"/>
      <c r="AB77" s="988"/>
      <c r="AC77" s="988"/>
      <c r="AD77" s="988"/>
      <c r="AE77" s="988"/>
      <c r="AF77" s="988"/>
      <c r="AG77" s="988"/>
      <c r="AH77" s="988"/>
      <c r="AI77" s="987"/>
      <c r="AJ77" s="987"/>
      <c r="AK77" s="987"/>
      <c r="AL77" s="987" t="s">
        <v>2219</v>
      </c>
      <c r="AM77" s="987"/>
      <c r="AN77" s="987"/>
      <c r="AO77" s="987"/>
      <c r="AP77" s="987"/>
      <c r="AQ77" s="987"/>
      <c r="AR77" s="987"/>
      <c r="AS77" s="987"/>
      <c r="AT77" s="1187"/>
      <c r="AU77" s="1271">
        <f t="shared" si="17"/>
        <v>17</v>
      </c>
      <c r="AV77" s="1272"/>
      <c r="AW77" s="129"/>
      <c r="AX77" s="127"/>
      <c r="AY77" s="127"/>
      <c r="AZ77" s="127"/>
      <c r="BA77" s="138"/>
      <c r="BB77" s="139"/>
      <c r="BC77" s="127"/>
      <c r="BD77" s="127"/>
      <c r="BE77" s="127"/>
      <c r="BF77" s="127"/>
      <c r="BG77" s="224"/>
      <c r="BH77" s="224"/>
      <c r="BI77" s="127"/>
      <c r="BJ77" s="127"/>
      <c r="BK77" s="127"/>
      <c r="BL77" s="127"/>
      <c r="BM77" s="127"/>
      <c r="BN77" s="127"/>
      <c r="BO77" s="127"/>
      <c r="BP77" s="127"/>
      <c r="BQ77" s="139"/>
      <c r="BR77" s="127" t="s">
        <v>389</v>
      </c>
      <c r="BS77" s="127"/>
      <c r="BT77" s="127"/>
      <c r="BU77" s="127"/>
      <c r="BV77" s="127"/>
      <c r="BW77" s="176"/>
      <c r="BX77" s="159"/>
      <c r="BY77" s="127"/>
      <c r="BZ77" s="127"/>
      <c r="CA77" s="127"/>
      <c r="CB77" s="127"/>
      <c r="CC77" s="130"/>
      <c r="CD77" s="130"/>
      <c r="CE77" s="127"/>
      <c r="CF77" s="127"/>
      <c r="CG77" s="127"/>
      <c r="CH77" s="127"/>
      <c r="CI77" s="127"/>
      <c r="CJ77" s="127"/>
      <c r="CK77" s="127"/>
      <c r="CL77" s="127"/>
      <c r="CM77" s="127"/>
      <c r="CN77" s="159"/>
      <c r="CO77" s="127"/>
      <c r="CP77" s="127"/>
      <c r="CQ77" s="127"/>
      <c r="CR77" s="127"/>
      <c r="CS77" s="127"/>
      <c r="CT77" s="141"/>
      <c r="CU77" s="1273"/>
      <c r="CV77" s="1274"/>
      <c r="CW77" s="1274"/>
      <c r="CX77" s="1274"/>
      <c r="CY77" s="1275"/>
      <c r="CZ77" s="1130"/>
      <c r="DA77" s="1131"/>
      <c r="DB77" s="1131"/>
      <c r="DC77" s="1131"/>
      <c r="DD77" s="1131"/>
      <c r="DE77" s="1131"/>
      <c r="DF77" s="1131"/>
      <c r="DG77" s="1131"/>
      <c r="DH77" s="1131"/>
      <c r="DI77" s="1131"/>
      <c r="DJ77" s="1131"/>
      <c r="DK77" s="1131"/>
      <c r="DL77" s="1131"/>
      <c r="DM77" s="1131"/>
      <c r="DN77" s="1131"/>
      <c r="DO77" s="1131"/>
      <c r="DP77" s="1131"/>
      <c r="DQ77" s="1131"/>
      <c r="DR77" s="1131"/>
      <c r="DS77" s="1131"/>
      <c r="DT77" s="1131"/>
      <c r="DU77" s="1131"/>
      <c r="DV77" s="1131"/>
      <c r="DW77" s="1131"/>
      <c r="DX77" s="1131"/>
      <c r="DY77" s="1131"/>
      <c r="DZ77" s="1131"/>
      <c r="EA77" s="1131"/>
      <c r="EB77" s="1131"/>
      <c r="EC77" s="1132"/>
    </row>
    <row r="78" spans="2:133" ht="13.5" customHeight="1">
      <c r="B78" s="295" t="s">
        <v>29</v>
      </c>
      <c r="C78" s="1762" t="s">
        <v>562</v>
      </c>
      <c r="D78" s="1762"/>
      <c r="E78" s="1762"/>
      <c r="F78" s="1762"/>
      <c r="G78" s="1762"/>
      <c r="H78" s="1762"/>
      <c r="I78" s="1762"/>
      <c r="J78" s="1762"/>
      <c r="K78" s="1762"/>
      <c r="L78" s="987"/>
      <c r="M78" s="987"/>
      <c r="N78" s="987"/>
      <c r="O78" s="987"/>
      <c r="P78" s="988" t="s">
        <v>1351</v>
      </c>
      <c r="Q78" s="988"/>
      <c r="R78" s="988"/>
      <c r="S78" s="988"/>
      <c r="T78" s="988"/>
      <c r="U78" s="988"/>
      <c r="V78" s="988"/>
      <c r="W78" s="988"/>
      <c r="X78" s="988"/>
      <c r="Y78" s="988"/>
      <c r="Z78" s="988"/>
      <c r="AA78" s="988"/>
      <c r="AB78" s="988"/>
      <c r="AC78" s="988"/>
      <c r="AD78" s="988"/>
      <c r="AE78" s="988"/>
      <c r="AF78" s="988"/>
      <c r="AG78" s="988"/>
      <c r="AH78" s="988"/>
      <c r="AI78" s="987"/>
      <c r="AJ78" s="987"/>
      <c r="AK78" s="987"/>
      <c r="AL78" s="987" t="s">
        <v>2220</v>
      </c>
      <c r="AM78" s="987"/>
      <c r="AN78" s="987"/>
      <c r="AO78" s="987"/>
      <c r="AP78" s="987"/>
      <c r="AQ78" s="987"/>
      <c r="AR78" s="987"/>
      <c r="AS78" s="987"/>
      <c r="AT78" s="1187"/>
      <c r="AU78" s="1271">
        <f t="shared" si="17"/>
        <v>18</v>
      </c>
      <c r="AV78" s="1272"/>
      <c r="AW78" s="129"/>
      <c r="AX78" s="127"/>
      <c r="AY78" s="127"/>
      <c r="AZ78" s="127"/>
      <c r="BA78" s="138"/>
      <c r="BB78" s="139"/>
      <c r="BC78" s="127"/>
      <c r="BD78" s="127"/>
      <c r="BE78" s="127"/>
      <c r="BF78" s="127"/>
      <c r="BG78" s="224"/>
      <c r="BH78" s="224"/>
      <c r="BI78" s="127"/>
      <c r="BJ78" s="127"/>
      <c r="BK78" s="127"/>
      <c r="BL78" s="127"/>
      <c r="BM78" s="127"/>
      <c r="BN78" s="127"/>
      <c r="BO78" s="127"/>
      <c r="BP78" s="127"/>
      <c r="BQ78" s="139"/>
      <c r="BR78" s="127" t="s">
        <v>389</v>
      </c>
      <c r="BS78" s="127"/>
      <c r="BT78" s="127"/>
      <c r="BU78" s="127"/>
      <c r="BV78" s="127"/>
      <c r="BW78" s="176"/>
      <c r="BX78" s="159"/>
      <c r="BY78" s="127"/>
      <c r="BZ78" s="127"/>
      <c r="CA78" s="127"/>
      <c r="CB78" s="127"/>
      <c r="CC78" s="130"/>
      <c r="CD78" s="130"/>
      <c r="CE78" s="127"/>
      <c r="CF78" s="127"/>
      <c r="CG78" s="127"/>
      <c r="CH78" s="127"/>
      <c r="CI78" s="127"/>
      <c r="CJ78" s="127"/>
      <c r="CK78" s="127"/>
      <c r="CL78" s="127"/>
      <c r="CM78" s="127"/>
      <c r="CN78" s="159"/>
      <c r="CO78" s="127"/>
      <c r="CP78" s="127"/>
      <c r="CQ78" s="127"/>
      <c r="CR78" s="127"/>
      <c r="CS78" s="127"/>
      <c r="CT78" s="141"/>
      <c r="CU78" s="1273"/>
      <c r="CV78" s="1274"/>
      <c r="CW78" s="1274"/>
      <c r="CX78" s="1274"/>
      <c r="CY78" s="1275"/>
      <c r="CZ78" s="1130"/>
      <c r="DA78" s="1131"/>
      <c r="DB78" s="1131"/>
      <c r="DC78" s="1131"/>
      <c r="DD78" s="1131"/>
      <c r="DE78" s="1131"/>
      <c r="DF78" s="1131"/>
      <c r="DG78" s="1131"/>
      <c r="DH78" s="1131"/>
      <c r="DI78" s="1131"/>
      <c r="DJ78" s="1131"/>
      <c r="DK78" s="1131"/>
      <c r="DL78" s="1131"/>
      <c r="DM78" s="1131"/>
      <c r="DN78" s="1131"/>
      <c r="DO78" s="1131"/>
      <c r="DP78" s="1131"/>
      <c r="DQ78" s="1131"/>
      <c r="DR78" s="1131"/>
      <c r="DS78" s="1131"/>
      <c r="DT78" s="1131"/>
      <c r="DU78" s="1131"/>
      <c r="DV78" s="1131"/>
      <c r="DW78" s="1131"/>
      <c r="DX78" s="1131"/>
      <c r="DY78" s="1131"/>
      <c r="DZ78" s="1131"/>
      <c r="EA78" s="1131"/>
      <c r="EB78" s="1131"/>
      <c r="EC78" s="1132"/>
    </row>
    <row r="79" spans="2:133" ht="13.5" customHeight="1">
      <c r="B79" s="295" t="s">
        <v>29</v>
      </c>
      <c r="C79" s="1762" t="s">
        <v>562</v>
      </c>
      <c r="D79" s="1762"/>
      <c r="E79" s="1762"/>
      <c r="F79" s="1762"/>
      <c r="G79" s="1762"/>
      <c r="H79" s="1762"/>
      <c r="I79" s="1762"/>
      <c r="J79" s="1762"/>
      <c r="K79" s="1762"/>
      <c r="L79" s="987"/>
      <c r="M79" s="987"/>
      <c r="N79" s="987"/>
      <c r="O79" s="987"/>
      <c r="P79" s="988" t="s">
        <v>1352</v>
      </c>
      <c r="Q79" s="988"/>
      <c r="R79" s="988"/>
      <c r="S79" s="988"/>
      <c r="T79" s="988"/>
      <c r="U79" s="988"/>
      <c r="V79" s="988"/>
      <c r="W79" s="988"/>
      <c r="X79" s="988"/>
      <c r="Y79" s="988"/>
      <c r="Z79" s="988"/>
      <c r="AA79" s="988"/>
      <c r="AB79" s="988"/>
      <c r="AC79" s="988"/>
      <c r="AD79" s="988"/>
      <c r="AE79" s="988"/>
      <c r="AF79" s="988"/>
      <c r="AG79" s="988"/>
      <c r="AH79" s="988"/>
      <c r="AI79" s="987"/>
      <c r="AJ79" s="987"/>
      <c r="AK79" s="987"/>
      <c r="AL79" s="987" t="s">
        <v>2221</v>
      </c>
      <c r="AM79" s="987"/>
      <c r="AN79" s="987"/>
      <c r="AO79" s="987"/>
      <c r="AP79" s="987"/>
      <c r="AQ79" s="987"/>
      <c r="AR79" s="987"/>
      <c r="AS79" s="987"/>
      <c r="AT79" s="1187"/>
      <c r="AU79" s="1271">
        <f t="shared" si="17"/>
        <v>19</v>
      </c>
      <c r="AV79" s="1272"/>
      <c r="AW79" s="129"/>
      <c r="AX79" s="127"/>
      <c r="AY79" s="127"/>
      <c r="AZ79" s="127"/>
      <c r="BA79" s="138"/>
      <c r="BB79" s="139"/>
      <c r="BC79" s="127"/>
      <c r="BD79" s="127"/>
      <c r="BE79" s="127"/>
      <c r="BF79" s="127"/>
      <c r="BG79" s="127"/>
      <c r="BH79" s="224"/>
      <c r="BI79" s="127"/>
      <c r="BJ79" s="127"/>
      <c r="BK79" s="127"/>
      <c r="BL79" s="127"/>
      <c r="BM79" s="127"/>
      <c r="BN79" s="127"/>
      <c r="BO79" s="127"/>
      <c r="BP79" s="127"/>
      <c r="BQ79" s="139"/>
      <c r="BR79" s="127" t="s">
        <v>389</v>
      </c>
      <c r="BS79" s="127"/>
      <c r="BT79" s="127"/>
      <c r="BU79" s="127"/>
      <c r="BV79" s="127"/>
      <c r="BW79" s="176"/>
      <c r="BX79" s="159"/>
      <c r="BY79" s="127"/>
      <c r="BZ79" s="127"/>
      <c r="CA79" s="127"/>
      <c r="CB79" s="127"/>
      <c r="CC79" s="130"/>
      <c r="CD79" s="130"/>
      <c r="CE79" s="127"/>
      <c r="CF79" s="127"/>
      <c r="CG79" s="127"/>
      <c r="CH79" s="127"/>
      <c r="CI79" s="127"/>
      <c r="CJ79" s="127"/>
      <c r="CK79" s="127"/>
      <c r="CL79" s="127"/>
      <c r="CM79" s="127"/>
      <c r="CN79" s="159"/>
      <c r="CO79" s="127"/>
      <c r="CP79" s="127"/>
      <c r="CQ79" s="127"/>
      <c r="CR79" s="127"/>
      <c r="CS79" s="127"/>
      <c r="CT79" s="141"/>
      <c r="CU79" s="1273"/>
      <c r="CV79" s="1274"/>
      <c r="CW79" s="1274"/>
      <c r="CX79" s="1274"/>
      <c r="CY79" s="1275"/>
      <c r="CZ79" s="1130"/>
      <c r="DA79" s="1131"/>
      <c r="DB79" s="1131"/>
      <c r="DC79" s="1131"/>
      <c r="DD79" s="1131"/>
      <c r="DE79" s="1131"/>
      <c r="DF79" s="1131"/>
      <c r="DG79" s="1131"/>
      <c r="DH79" s="1131"/>
      <c r="DI79" s="1131"/>
      <c r="DJ79" s="1131"/>
      <c r="DK79" s="1131"/>
      <c r="DL79" s="1131"/>
      <c r="DM79" s="1131"/>
      <c r="DN79" s="1131"/>
      <c r="DO79" s="1131"/>
      <c r="DP79" s="1131"/>
      <c r="DQ79" s="1131"/>
      <c r="DR79" s="1131"/>
      <c r="DS79" s="1131"/>
      <c r="DT79" s="1131"/>
      <c r="DU79" s="1131"/>
      <c r="DV79" s="1131"/>
      <c r="DW79" s="1131"/>
      <c r="DX79" s="1131"/>
      <c r="DY79" s="1131"/>
      <c r="DZ79" s="1131"/>
      <c r="EA79" s="1131"/>
      <c r="EB79" s="1131"/>
      <c r="EC79" s="1132"/>
    </row>
    <row r="80" spans="2:133" ht="13.5" customHeight="1">
      <c r="B80" s="99"/>
      <c r="C80" s="987"/>
      <c r="D80" s="987"/>
      <c r="E80" s="987"/>
      <c r="F80" s="987"/>
      <c r="G80" s="987"/>
      <c r="H80" s="987"/>
      <c r="I80" s="987"/>
      <c r="J80" s="987"/>
      <c r="K80" s="987"/>
      <c r="L80" s="987"/>
      <c r="M80" s="987"/>
      <c r="N80" s="987"/>
      <c r="O80" s="987"/>
      <c r="P80" s="988"/>
      <c r="Q80" s="988"/>
      <c r="R80" s="988"/>
      <c r="S80" s="988"/>
      <c r="T80" s="988"/>
      <c r="U80" s="988"/>
      <c r="V80" s="988"/>
      <c r="W80" s="988"/>
      <c r="X80" s="988"/>
      <c r="Y80" s="988"/>
      <c r="Z80" s="988"/>
      <c r="AA80" s="988"/>
      <c r="AB80" s="988"/>
      <c r="AC80" s="988"/>
      <c r="AD80" s="988"/>
      <c r="AE80" s="988"/>
      <c r="AF80" s="988"/>
      <c r="AG80" s="988"/>
      <c r="AH80" s="988"/>
      <c r="AI80" s="987"/>
      <c r="AJ80" s="987"/>
      <c r="AK80" s="987"/>
      <c r="AL80" s="987"/>
      <c r="AM80" s="987"/>
      <c r="AN80" s="987"/>
      <c r="AO80" s="987"/>
      <c r="AP80" s="987"/>
      <c r="AQ80" s="987"/>
      <c r="AR80" s="987"/>
      <c r="AS80" s="987"/>
      <c r="AT80" s="1187"/>
      <c r="AU80" s="1271">
        <f t="shared" si="17"/>
        <v>20</v>
      </c>
      <c r="AV80" s="1272"/>
      <c r="AW80" s="129"/>
      <c r="AX80" s="127"/>
      <c r="AY80" s="127"/>
      <c r="AZ80" s="127"/>
      <c r="BA80" s="138"/>
      <c r="BB80" s="139"/>
      <c r="BC80" s="127"/>
      <c r="BD80" s="127"/>
      <c r="BE80" s="127"/>
      <c r="BF80" s="127"/>
      <c r="BG80" s="127"/>
      <c r="BH80" s="224"/>
      <c r="BI80" s="127"/>
      <c r="BJ80" s="127"/>
      <c r="BK80" s="127"/>
      <c r="BL80" s="127"/>
      <c r="BM80" s="127"/>
      <c r="BN80" s="127"/>
      <c r="BO80" s="127"/>
      <c r="BP80" s="127"/>
      <c r="BQ80" s="139"/>
      <c r="BR80" s="127"/>
      <c r="BS80" s="127"/>
      <c r="BT80" s="127"/>
      <c r="BU80" s="127"/>
      <c r="BV80" s="127"/>
      <c r="BW80" s="176"/>
      <c r="BX80" s="159"/>
      <c r="BY80" s="127"/>
      <c r="BZ80" s="127"/>
      <c r="CA80" s="127"/>
      <c r="CB80" s="127"/>
      <c r="CC80" s="130"/>
      <c r="CD80" s="130"/>
      <c r="CE80" s="127"/>
      <c r="CF80" s="127"/>
      <c r="CG80" s="127"/>
      <c r="CH80" s="127"/>
      <c r="CI80" s="127"/>
      <c r="CJ80" s="127"/>
      <c r="CK80" s="127"/>
      <c r="CL80" s="127"/>
      <c r="CM80" s="127"/>
      <c r="CN80" s="159"/>
      <c r="CO80" s="127"/>
      <c r="CP80" s="127"/>
      <c r="CQ80" s="127"/>
      <c r="CR80" s="127"/>
      <c r="CS80" s="127"/>
      <c r="CT80" s="141"/>
      <c r="CU80" s="1273"/>
      <c r="CV80" s="1274"/>
      <c r="CW80" s="1274"/>
      <c r="CX80" s="1274"/>
      <c r="CY80" s="1275"/>
      <c r="CZ80" s="1130"/>
      <c r="DA80" s="1131"/>
      <c r="DB80" s="1131"/>
      <c r="DC80" s="1131"/>
      <c r="DD80" s="1131"/>
      <c r="DE80" s="1131"/>
      <c r="DF80" s="1131"/>
      <c r="DG80" s="1131"/>
      <c r="DH80" s="1131"/>
      <c r="DI80" s="1131"/>
      <c r="DJ80" s="1131"/>
      <c r="DK80" s="1131"/>
      <c r="DL80" s="1131"/>
      <c r="DM80" s="1131"/>
      <c r="DN80" s="1131"/>
      <c r="DO80" s="1131"/>
      <c r="DP80" s="1131"/>
      <c r="DQ80" s="1131"/>
      <c r="DR80" s="1131"/>
      <c r="DS80" s="1131"/>
      <c r="DT80" s="1131"/>
      <c r="DU80" s="1131"/>
      <c r="DV80" s="1131"/>
      <c r="DW80" s="1131"/>
      <c r="DX80" s="1131"/>
      <c r="DY80" s="1131"/>
      <c r="DZ80" s="1131"/>
      <c r="EA80" s="1131"/>
      <c r="EB80" s="1131"/>
      <c r="EC80" s="1132"/>
    </row>
    <row r="81" spans="2:133" ht="13.5" customHeight="1">
      <c r="B81" s="99" t="s">
        <v>2223</v>
      </c>
      <c r="C81" s="987" t="s">
        <v>1348</v>
      </c>
      <c r="D81" s="987"/>
      <c r="E81" s="987"/>
      <c r="F81" s="987"/>
      <c r="G81" s="987"/>
      <c r="H81" s="987"/>
      <c r="I81" s="987"/>
      <c r="J81" s="987"/>
      <c r="K81" s="987"/>
      <c r="L81" s="987"/>
      <c r="M81" s="987"/>
      <c r="N81" s="987"/>
      <c r="O81" s="987"/>
      <c r="P81" s="988" t="s">
        <v>2534</v>
      </c>
      <c r="Q81" s="988"/>
      <c r="R81" s="988"/>
      <c r="S81" s="988"/>
      <c r="T81" s="988"/>
      <c r="U81" s="988"/>
      <c r="V81" s="988"/>
      <c r="W81" s="988"/>
      <c r="X81" s="988"/>
      <c r="Y81" s="988"/>
      <c r="Z81" s="988"/>
      <c r="AA81" s="988"/>
      <c r="AB81" s="988"/>
      <c r="AC81" s="988"/>
      <c r="AD81" s="988"/>
      <c r="AE81" s="988"/>
      <c r="AF81" s="988"/>
      <c r="AG81" s="988"/>
      <c r="AH81" s="988"/>
      <c r="AI81" s="1285"/>
      <c r="AJ81" s="1185"/>
      <c r="AK81" s="1129"/>
      <c r="AL81" s="1280" t="s">
        <v>2222</v>
      </c>
      <c r="AM81" s="1281"/>
      <c r="AN81" s="1281"/>
      <c r="AO81" s="1281"/>
      <c r="AP81" s="1281"/>
      <c r="AQ81" s="1127"/>
      <c r="AR81" s="987"/>
      <c r="AS81" s="987"/>
      <c r="AT81" s="1187"/>
      <c r="AU81" s="1271">
        <f t="shared" si="17"/>
        <v>21</v>
      </c>
      <c r="AV81" s="1272"/>
      <c r="AW81" s="129"/>
      <c r="AX81" s="127"/>
      <c r="AY81" s="127"/>
      <c r="AZ81" s="127"/>
      <c r="BA81" s="138"/>
      <c r="BB81" s="139"/>
      <c r="BC81" s="127"/>
      <c r="BD81" s="127"/>
      <c r="BE81" s="127"/>
      <c r="BF81" s="127"/>
      <c r="BG81" s="127"/>
      <c r="BH81" s="224"/>
      <c r="BI81" s="127"/>
      <c r="BJ81" s="127"/>
      <c r="BK81" s="127"/>
      <c r="BL81" s="127"/>
      <c r="BM81" s="127"/>
      <c r="BN81" s="127"/>
      <c r="BO81" s="127"/>
      <c r="BP81" s="127"/>
      <c r="BQ81" s="139"/>
      <c r="BR81" s="127"/>
      <c r="BS81" s="127"/>
      <c r="BT81" s="127" t="s">
        <v>2533</v>
      </c>
      <c r="BU81" s="127"/>
      <c r="BV81" s="127"/>
      <c r="BW81" s="176"/>
      <c r="BX81" s="159"/>
      <c r="BY81" s="127"/>
      <c r="BZ81" s="127"/>
      <c r="CA81" s="127"/>
      <c r="CB81" s="127"/>
      <c r="CC81" s="130"/>
      <c r="CD81" s="130"/>
      <c r="CE81" s="127"/>
      <c r="CF81" s="127"/>
      <c r="CG81" s="127"/>
      <c r="CH81" s="127"/>
      <c r="CI81" s="127"/>
      <c r="CJ81" s="127"/>
      <c r="CK81" s="127"/>
      <c r="CL81" s="127"/>
      <c r="CM81" s="127"/>
      <c r="CN81" s="159"/>
      <c r="CO81" s="127"/>
      <c r="CP81" s="127"/>
      <c r="CQ81" s="127"/>
      <c r="CR81" s="127"/>
      <c r="CS81" s="127"/>
      <c r="CT81" s="141"/>
      <c r="CU81" s="1273"/>
      <c r="CV81" s="1274"/>
      <c r="CW81" s="1274"/>
      <c r="CX81" s="1274"/>
      <c r="CY81" s="1275"/>
      <c r="CZ81" s="1130"/>
      <c r="DA81" s="1131"/>
      <c r="DB81" s="1131"/>
      <c r="DC81" s="1131"/>
      <c r="DD81" s="1131"/>
      <c r="DE81" s="1131"/>
      <c r="DF81" s="1131"/>
      <c r="DG81" s="1131"/>
      <c r="DH81" s="1131"/>
      <c r="DI81" s="1131"/>
      <c r="DJ81" s="1131"/>
      <c r="DK81" s="1131"/>
      <c r="DL81" s="1131"/>
      <c r="DM81" s="1131"/>
      <c r="DN81" s="1131"/>
      <c r="DO81" s="1131"/>
      <c r="DP81" s="1131"/>
      <c r="DQ81" s="1131"/>
      <c r="DR81" s="1131"/>
      <c r="DS81" s="1131"/>
      <c r="DT81" s="1131"/>
      <c r="DU81" s="1131"/>
      <c r="DV81" s="1131"/>
      <c r="DW81" s="1131"/>
      <c r="DX81" s="1131"/>
      <c r="DY81" s="1131"/>
      <c r="DZ81" s="1131"/>
      <c r="EA81" s="1131"/>
      <c r="EB81" s="1131"/>
      <c r="EC81" s="1132"/>
    </row>
    <row r="82" spans="2:133" ht="13.5" customHeight="1">
      <c r="B82" s="99" t="s">
        <v>2223</v>
      </c>
      <c r="C82" s="987" t="s">
        <v>1348</v>
      </c>
      <c r="D82" s="987"/>
      <c r="E82" s="987"/>
      <c r="F82" s="987"/>
      <c r="G82" s="987"/>
      <c r="H82" s="987"/>
      <c r="I82" s="987"/>
      <c r="J82" s="987"/>
      <c r="K82" s="987"/>
      <c r="L82" s="987"/>
      <c r="M82" s="987"/>
      <c r="N82" s="987"/>
      <c r="O82" s="987"/>
      <c r="P82" s="988" t="s">
        <v>2535</v>
      </c>
      <c r="Q82" s="988"/>
      <c r="R82" s="988"/>
      <c r="S82" s="988"/>
      <c r="T82" s="988"/>
      <c r="U82" s="988"/>
      <c r="V82" s="988"/>
      <c r="W82" s="988"/>
      <c r="X82" s="988"/>
      <c r="Y82" s="988"/>
      <c r="Z82" s="988"/>
      <c r="AA82" s="988"/>
      <c r="AB82" s="988"/>
      <c r="AC82" s="988"/>
      <c r="AD82" s="988"/>
      <c r="AE82" s="988"/>
      <c r="AF82" s="988"/>
      <c r="AG82" s="988"/>
      <c r="AH82" s="988"/>
      <c r="AI82" s="1285"/>
      <c r="AJ82" s="1185"/>
      <c r="AK82" s="1129"/>
      <c r="AL82" s="1280" t="s">
        <v>2224</v>
      </c>
      <c r="AM82" s="1281"/>
      <c r="AN82" s="1281"/>
      <c r="AO82" s="1281"/>
      <c r="AP82" s="1281"/>
      <c r="AQ82" s="1127"/>
      <c r="AR82" s="987"/>
      <c r="AS82" s="987"/>
      <c r="AT82" s="1187"/>
      <c r="AU82" s="1271">
        <f t="shared" si="17"/>
        <v>22</v>
      </c>
      <c r="AV82" s="1272"/>
      <c r="AW82" s="129"/>
      <c r="AX82" s="127"/>
      <c r="AY82" s="127"/>
      <c r="AZ82" s="127"/>
      <c r="BA82" s="138"/>
      <c r="BB82" s="139"/>
      <c r="BC82" s="127"/>
      <c r="BD82" s="127"/>
      <c r="BE82" s="127"/>
      <c r="BF82" s="127"/>
      <c r="BG82" s="127"/>
      <c r="BH82" s="127"/>
      <c r="BI82" s="127"/>
      <c r="BJ82" s="127"/>
      <c r="BK82" s="127"/>
      <c r="BL82" s="127"/>
      <c r="BM82" s="135"/>
      <c r="BN82" s="127"/>
      <c r="BO82" s="127"/>
      <c r="BP82" s="127"/>
      <c r="BQ82" s="139"/>
      <c r="BR82" s="127"/>
      <c r="BS82" s="127"/>
      <c r="BT82" s="127"/>
      <c r="BU82" s="127" t="s">
        <v>2533</v>
      </c>
      <c r="BV82" s="127"/>
      <c r="BW82" s="176"/>
      <c r="BX82" s="159"/>
      <c r="BY82" s="127"/>
      <c r="BZ82" s="127"/>
      <c r="CA82" s="127"/>
      <c r="CB82" s="127"/>
      <c r="CC82" s="130"/>
      <c r="CD82" s="130"/>
      <c r="CE82" s="127"/>
      <c r="CF82" s="127"/>
      <c r="CG82" s="127"/>
      <c r="CH82" s="127"/>
      <c r="CI82" s="127"/>
      <c r="CJ82" s="127"/>
      <c r="CK82" s="127"/>
      <c r="CL82" s="127"/>
      <c r="CM82" s="127"/>
      <c r="CN82" s="159"/>
      <c r="CO82" s="127"/>
      <c r="CP82" s="127"/>
      <c r="CQ82" s="127"/>
      <c r="CR82" s="127"/>
      <c r="CS82" s="127"/>
      <c r="CT82" s="141"/>
      <c r="CU82" s="1273"/>
      <c r="CV82" s="1274"/>
      <c r="CW82" s="1274"/>
      <c r="CX82" s="1274"/>
      <c r="CY82" s="1275"/>
      <c r="CZ82" s="1130"/>
      <c r="DA82" s="1131"/>
      <c r="DB82" s="1131"/>
      <c r="DC82" s="1131"/>
      <c r="DD82" s="1131"/>
      <c r="DE82" s="1131"/>
      <c r="DF82" s="1131"/>
      <c r="DG82" s="1131"/>
      <c r="DH82" s="1131"/>
      <c r="DI82" s="1131"/>
      <c r="DJ82" s="1131"/>
      <c r="DK82" s="1131"/>
      <c r="DL82" s="1131"/>
      <c r="DM82" s="1131"/>
      <c r="DN82" s="1131"/>
      <c r="DO82" s="1131"/>
      <c r="DP82" s="1131"/>
      <c r="DQ82" s="1131"/>
      <c r="DR82" s="1131"/>
      <c r="DS82" s="1131"/>
      <c r="DT82" s="1131"/>
      <c r="DU82" s="1131"/>
      <c r="DV82" s="1131"/>
      <c r="DW82" s="1131"/>
      <c r="DX82" s="1131"/>
      <c r="DY82" s="1131"/>
      <c r="DZ82" s="1131"/>
      <c r="EA82" s="1131"/>
      <c r="EB82" s="1131"/>
      <c r="EC82" s="1132"/>
    </row>
    <row r="83" spans="2:133" ht="13.5" customHeight="1">
      <c r="B83" s="99" t="s">
        <v>2223</v>
      </c>
      <c r="C83" s="987" t="s">
        <v>1348</v>
      </c>
      <c r="D83" s="987"/>
      <c r="E83" s="987"/>
      <c r="F83" s="987"/>
      <c r="G83" s="987"/>
      <c r="H83" s="987"/>
      <c r="I83" s="987"/>
      <c r="J83" s="987"/>
      <c r="K83" s="987"/>
      <c r="L83" s="987"/>
      <c r="M83" s="987"/>
      <c r="N83" s="987"/>
      <c r="O83" s="987"/>
      <c r="P83" s="988" t="s">
        <v>2536</v>
      </c>
      <c r="Q83" s="988"/>
      <c r="R83" s="988"/>
      <c r="S83" s="988"/>
      <c r="T83" s="988"/>
      <c r="U83" s="988"/>
      <c r="V83" s="988"/>
      <c r="W83" s="988"/>
      <c r="X83" s="988"/>
      <c r="Y83" s="988"/>
      <c r="Z83" s="988"/>
      <c r="AA83" s="988"/>
      <c r="AB83" s="988"/>
      <c r="AC83" s="988"/>
      <c r="AD83" s="988"/>
      <c r="AE83" s="988"/>
      <c r="AF83" s="988"/>
      <c r="AG83" s="988"/>
      <c r="AH83" s="988"/>
      <c r="AI83" s="1285"/>
      <c r="AJ83" s="1185"/>
      <c r="AK83" s="1129"/>
      <c r="AL83" s="1280" t="s">
        <v>2225</v>
      </c>
      <c r="AM83" s="1281"/>
      <c r="AN83" s="1281"/>
      <c r="AO83" s="1281"/>
      <c r="AP83" s="1281"/>
      <c r="AQ83" s="1127"/>
      <c r="AR83" s="987"/>
      <c r="AS83" s="987"/>
      <c r="AT83" s="1187"/>
      <c r="AU83" s="1271">
        <f t="shared" si="17"/>
        <v>23</v>
      </c>
      <c r="AV83" s="1272"/>
      <c r="AW83" s="129"/>
      <c r="AX83" s="127"/>
      <c r="AY83" s="127"/>
      <c r="AZ83" s="127"/>
      <c r="BA83" s="138"/>
      <c r="BB83" s="139"/>
      <c r="BC83" s="127"/>
      <c r="BD83" s="127"/>
      <c r="BE83" s="127"/>
      <c r="BF83" s="127"/>
      <c r="BG83" s="224"/>
      <c r="BH83" s="127"/>
      <c r="BI83" s="127"/>
      <c r="BJ83" s="127"/>
      <c r="BK83" s="127"/>
      <c r="BL83" s="127"/>
      <c r="BM83" s="127"/>
      <c r="BN83" s="127"/>
      <c r="BO83" s="127"/>
      <c r="BP83" s="127"/>
      <c r="BQ83" s="139"/>
      <c r="BR83" s="127"/>
      <c r="BS83" s="127"/>
      <c r="BT83" s="127"/>
      <c r="BU83" s="127"/>
      <c r="BV83" s="127" t="s">
        <v>2533</v>
      </c>
      <c r="BW83" s="176"/>
      <c r="BX83" s="159"/>
      <c r="BY83" s="127"/>
      <c r="BZ83" s="127"/>
      <c r="CA83" s="127"/>
      <c r="CB83" s="127"/>
      <c r="CC83" s="130"/>
      <c r="CD83" s="130"/>
      <c r="CE83" s="127"/>
      <c r="CF83" s="127"/>
      <c r="CG83" s="127"/>
      <c r="CH83" s="127"/>
      <c r="CI83" s="127"/>
      <c r="CJ83" s="127"/>
      <c r="CK83" s="127"/>
      <c r="CL83" s="127"/>
      <c r="CM83" s="127"/>
      <c r="CN83" s="159"/>
      <c r="CO83" s="127"/>
      <c r="CP83" s="127"/>
      <c r="CQ83" s="127"/>
      <c r="CR83" s="127"/>
      <c r="CS83" s="127"/>
      <c r="CT83" s="141"/>
      <c r="CU83" s="1273"/>
      <c r="CV83" s="1274"/>
      <c r="CW83" s="1274"/>
      <c r="CX83" s="1274"/>
      <c r="CY83" s="1275"/>
      <c r="CZ83" s="1130"/>
      <c r="DA83" s="1131"/>
      <c r="DB83" s="1131"/>
      <c r="DC83" s="1131"/>
      <c r="DD83" s="1131"/>
      <c r="DE83" s="1131"/>
      <c r="DF83" s="1131"/>
      <c r="DG83" s="1131"/>
      <c r="DH83" s="1131"/>
      <c r="DI83" s="1131"/>
      <c r="DJ83" s="1131"/>
      <c r="DK83" s="1131"/>
      <c r="DL83" s="1131"/>
      <c r="DM83" s="1131"/>
      <c r="DN83" s="1131"/>
      <c r="DO83" s="1131"/>
      <c r="DP83" s="1131"/>
      <c r="DQ83" s="1131"/>
      <c r="DR83" s="1131"/>
      <c r="DS83" s="1131"/>
      <c r="DT83" s="1131"/>
      <c r="DU83" s="1131"/>
      <c r="DV83" s="1131"/>
      <c r="DW83" s="1131"/>
      <c r="DX83" s="1131"/>
      <c r="DY83" s="1131"/>
      <c r="DZ83" s="1131"/>
      <c r="EA83" s="1131"/>
      <c r="EB83" s="1131"/>
      <c r="EC83" s="1132"/>
    </row>
    <row r="84" spans="2:133" ht="13.5" customHeight="1">
      <c r="B84" s="99" t="s">
        <v>2223</v>
      </c>
      <c r="C84" s="987" t="s">
        <v>1348</v>
      </c>
      <c r="D84" s="987"/>
      <c r="E84" s="987"/>
      <c r="F84" s="987"/>
      <c r="G84" s="987"/>
      <c r="H84" s="987"/>
      <c r="I84" s="987"/>
      <c r="J84" s="987"/>
      <c r="K84" s="987"/>
      <c r="L84" s="987"/>
      <c r="M84" s="987"/>
      <c r="N84" s="987"/>
      <c r="O84" s="987"/>
      <c r="P84" s="988" t="s">
        <v>2537</v>
      </c>
      <c r="Q84" s="988"/>
      <c r="R84" s="988"/>
      <c r="S84" s="988"/>
      <c r="T84" s="988"/>
      <c r="U84" s="988"/>
      <c r="V84" s="988"/>
      <c r="W84" s="988"/>
      <c r="X84" s="988"/>
      <c r="Y84" s="988"/>
      <c r="Z84" s="988"/>
      <c r="AA84" s="988"/>
      <c r="AB84" s="988"/>
      <c r="AC84" s="988"/>
      <c r="AD84" s="988"/>
      <c r="AE84" s="988"/>
      <c r="AF84" s="988"/>
      <c r="AG84" s="988"/>
      <c r="AH84" s="988"/>
      <c r="AI84" s="1285"/>
      <c r="AJ84" s="1185"/>
      <c r="AK84" s="1129"/>
      <c r="AL84" s="1280" t="s">
        <v>2226</v>
      </c>
      <c r="AM84" s="1281"/>
      <c r="AN84" s="1281"/>
      <c r="AO84" s="1281"/>
      <c r="AP84" s="1281"/>
      <c r="AQ84" s="1127"/>
      <c r="AR84" s="987"/>
      <c r="AS84" s="987"/>
      <c r="AT84" s="1187"/>
      <c r="AU84" s="1271">
        <f t="shared" si="17"/>
        <v>24</v>
      </c>
      <c r="AV84" s="1272"/>
      <c r="AW84" s="129"/>
      <c r="AX84" s="127"/>
      <c r="AY84" s="127"/>
      <c r="AZ84" s="127"/>
      <c r="BA84" s="138"/>
      <c r="BB84" s="139"/>
      <c r="BC84" s="127"/>
      <c r="BD84" s="224"/>
      <c r="BE84" s="224"/>
      <c r="BF84" s="127"/>
      <c r="BG84" s="127"/>
      <c r="BH84" s="127"/>
      <c r="BI84" s="127"/>
      <c r="BJ84" s="127"/>
      <c r="BK84" s="127"/>
      <c r="BL84" s="127"/>
      <c r="BM84" s="127"/>
      <c r="BN84" s="135"/>
      <c r="BO84" s="127"/>
      <c r="BP84" s="127"/>
      <c r="BQ84" s="139"/>
      <c r="BR84" s="127"/>
      <c r="BS84" s="127"/>
      <c r="BT84" s="127"/>
      <c r="BU84" s="127"/>
      <c r="BV84" s="127"/>
      <c r="BW84" s="176" t="s">
        <v>2533</v>
      </c>
      <c r="BX84" s="159"/>
      <c r="BY84" s="127"/>
      <c r="BZ84" s="127"/>
      <c r="CA84" s="127"/>
      <c r="CB84" s="127"/>
      <c r="CC84" s="130"/>
      <c r="CD84" s="130"/>
      <c r="CE84" s="127"/>
      <c r="CF84" s="127"/>
      <c r="CG84" s="127"/>
      <c r="CH84" s="127"/>
      <c r="CI84" s="127"/>
      <c r="CJ84" s="127"/>
      <c r="CK84" s="127"/>
      <c r="CL84" s="127"/>
      <c r="CM84" s="127"/>
      <c r="CN84" s="159"/>
      <c r="CO84" s="127"/>
      <c r="CP84" s="127"/>
      <c r="CQ84" s="127"/>
      <c r="CR84" s="127"/>
      <c r="CS84" s="127"/>
      <c r="CT84" s="141"/>
      <c r="CU84" s="1273"/>
      <c r="CV84" s="1274"/>
      <c r="CW84" s="1274"/>
      <c r="CX84" s="1274"/>
      <c r="CY84" s="1275"/>
      <c r="CZ84" s="1130"/>
      <c r="DA84" s="1131"/>
      <c r="DB84" s="1131"/>
      <c r="DC84" s="1131"/>
      <c r="DD84" s="1131"/>
      <c r="DE84" s="1131"/>
      <c r="DF84" s="1131"/>
      <c r="DG84" s="1131"/>
      <c r="DH84" s="1131"/>
      <c r="DI84" s="1131"/>
      <c r="DJ84" s="1131"/>
      <c r="DK84" s="1131"/>
      <c r="DL84" s="1131"/>
      <c r="DM84" s="1131"/>
      <c r="DN84" s="1131"/>
      <c r="DO84" s="1131"/>
      <c r="DP84" s="1131"/>
      <c r="DQ84" s="1131"/>
      <c r="DR84" s="1131"/>
      <c r="DS84" s="1131"/>
      <c r="DT84" s="1131"/>
      <c r="DU84" s="1131"/>
      <c r="DV84" s="1131"/>
      <c r="DW84" s="1131"/>
      <c r="DX84" s="1131"/>
      <c r="DY84" s="1131"/>
      <c r="DZ84" s="1131"/>
      <c r="EA84" s="1131"/>
      <c r="EB84" s="1131"/>
      <c r="EC84" s="1132"/>
    </row>
    <row r="85" spans="2:133" ht="13.5" customHeight="1">
      <c r="B85" s="99" t="s">
        <v>2223</v>
      </c>
      <c r="C85" s="987" t="s">
        <v>1348</v>
      </c>
      <c r="D85" s="987"/>
      <c r="E85" s="987"/>
      <c r="F85" s="987"/>
      <c r="G85" s="987"/>
      <c r="H85" s="987"/>
      <c r="I85" s="987"/>
      <c r="J85" s="987"/>
      <c r="K85" s="987"/>
      <c r="L85" s="987"/>
      <c r="M85" s="987"/>
      <c r="N85" s="987"/>
      <c r="O85" s="987"/>
      <c r="P85" s="988" t="s">
        <v>2538</v>
      </c>
      <c r="Q85" s="988"/>
      <c r="R85" s="988"/>
      <c r="S85" s="988"/>
      <c r="T85" s="988"/>
      <c r="U85" s="988"/>
      <c r="V85" s="988"/>
      <c r="W85" s="988"/>
      <c r="X85" s="988"/>
      <c r="Y85" s="988"/>
      <c r="Z85" s="988"/>
      <c r="AA85" s="988"/>
      <c r="AB85" s="988"/>
      <c r="AC85" s="988"/>
      <c r="AD85" s="988"/>
      <c r="AE85" s="988"/>
      <c r="AF85" s="988"/>
      <c r="AG85" s="988"/>
      <c r="AH85" s="988"/>
      <c r="AI85" s="1285"/>
      <c r="AJ85" s="1185"/>
      <c r="AK85" s="1129"/>
      <c r="AL85" s="1280" t="s">
        <v>2227</v>
      </c>
      <c r="AM85" s="1281"/>
      <c r="AN85" s="1281"/>
      <c r="AO85" s="1281"/>
      <c r="AP85" s="1281"/>
      <c r="AQ85" s="1127"/>
      <c r="AR85" s="987"/>
      <c r="AS85" s="987"/>
      <c r="AT85" s="1187"/>
      <c r="AU85" s="1271">
        <f t="shared" si="17"/>
        <v>25</v>
      </c>
      <c r="AV85" s="1272"/>
      <c r="AW85" s="129"/>
      <c r="AX85" s="127"/>
      <c r="AY85" s="127"/>
      <c r="AZ85" s="127"/>
      <c r="BA85" s="138"/>
      <c r="BB85" s="139"/>
      <c r="BC85" s="127"/>
      <c r="BD85" s="127"/>
      <c r="BE85" s="127"/>
      <c r="BF85" s="127"/>
      <c r="BG85" s="127"/>
      <c r="BH85" s="127"/>
      <c r="BI85" s="127"/>
      <c r="BJ85" s="127"/>
      <c r="BK85" s="127"/>
      <c r="BL85" s="127"/>
      <c r="BM85" s="127"/>
      <c r="BN85" s="127"/>
      <c r="BO85" s="127"/>
      <c r="BP85" s="127"/>
      <c r="BQ85" s="139"/>
      <c r="BR85" s="127"/>
      <c r="BS85" s="127"/>
      <c r="BT85" s="127"/>
      <c r="BU85" s="127"/>
      <c r="BV85" s="127"/>
      <c r="BW85" s="176"/>
      <c r="BX85" s="159" t="s">
        <v>2533</v>
      </c>
      <c r="BY85" s="127"/>
      <c r="BZ85" s="127"/>
      <c r="CA85" s="127"/>
      <c r="CB85" s="127"/>
      <c r="CC85" s="130"/>
      <c r="CD85" s="130"/>
      <c r="CE85" s="127"/>
      <c r="CF85" s="127"/>
      <c r="CG85" s="127"/>
      <c r="CH85" s="127"/>
      <c r="CI85" s="127"/>
      <c r="CJ85" s="127"/>
      <c r="CK85" s="127"/>
      <c r="CL85" s="127"/>
      <c r="CM85" s="127"/>
      <c r="CN85" s="159"/>
      <c r="CO85" s="127"/>
      <c r="CP85" s="127"/>
      <c r="CQ85" s="127"/>
      <c r="CR85" s="127"/>
      <c r="CS85" s="127"/>
      <c r="CT85" s="141"/>
      <c r="CU85" s="1273"/>
      <c r="CV85" s="1274"/>
      <c r="CW85" s="1274"/>
      <c r="CX85" s="1274"/>
      <c r="CY85" s="1275"/>
      <c r="CZ85" s="1130"/>
      <c r="DA85" s="1131"/>
      <c r="DB85" s="1131"/>
      <c r="DC85" s="1131"/>
      <c r="DD85" s="1131"/>
      <c r="DE85" s="1131"/>
      <c r="DF85" s="1131"/>
      <c r="DG85" s="1131"/>
      <c r="DH85" s="1131"/>
      <c r="DI85" s="1131"/>
      <c r="DJ85" s="1131"/>
      <c r="DK85" s="1131"/>
      <c r="DL85" s="1131"/>
      <c r="DM85" s="1131"/>
      <c r="DN85" s="1131"/>
      <c r="DO85" s="1131"/>
      <c r="DP85" s="1131"/>
      <c r="DQ85" s="1131"/>
      <c r="DR85" s="1131"/>
      <c r="DS85" s="1131"/>
      <c r="DT85" s="1131"/>
      <c r="DU85" s="1131"/>
      <c r="DV85" s="1131"/>
      <c r="DW85" s="1131"/>
      <c r="DX85" s="1131"/>
      <c r="DY85" s="1131"/>
      <c r="DZ85" s="1131"/>
      <c r="EA85" s="1131"/>
      <c r="EB85" s="1131"/>
      <c r="EC85" s="1132"/>
    </row>
    <row r="86" spans="2:133" ht="13.5" customHeight="1">
      <c r="B86" s="99"/>
      <c r="C86" s="987"/>
      <c r="D86" s="987"/>
      <c r="E86" s="987"/>
      <c r="F86" s="987"/>
      <c r="G86" s="987"/>
      <c r="H86" s="987"/>
      <c r="I86" s="987"/>
      <c r="J86" s="987"/>
      <c r="K86" s="987"/>
      <c r="L86" s="1280"/>
      <c r="M86" s="1281"/>
      <c r="N86" s="1281"/>
      <c r="O86" s="1127"/>
      <c r="P86" s="1767"/>
      <c r="Q86" s="1768"/>
      <c r="R86" s="1768"/>
      <c r="S86" s="1768"/>
      <c r="T86" s="1768"/>
      <c r="U86" s="1768"/>
      <c r="V86" s="1768"/>
      <c r="W86" s="1768"/>
      <c r="X86" s="1768"/>
      <c r="Y86" s="1768"/>
      <c r="Z86" s="1768"/>
      <c r="AA86" s="1768"/>
      <c r="AB86" s="1768"/>
      <c r="AC86" s="1768"/>
      <c r="AD86" s="1768"/>
      <c r="AE86" s="1768"/>
      <c r="AF86" s="1768"/>
      <c r="AG86" s="1768"/>
      <c r="AH86" s="1769"/>
      <c r="AI86" s="1285"/>
      <c r="AJ86" s="1185"/>
      <c r="AK86" s="1129"/>
      <c r="AL86" s="1285"/>
      <c r="AM86" s="1185"/>
      <c r="AN86" s="1185"/>
      <c r="AO86" s="1185"/>
      <c r="AP86" s="1185"/>
      <c r="AQ86" s="1129"/>
      <c r="AR86" s="987"/>
      <c r="AS86" s="987"/>
      <c r="AT86" s="1187"/>
      <c r="AU86" s="1271">
        <f t="shared" si="17"/>
        <v>26</v>
      </c>
      <c r="AV86" s="1272"/>
      <c r="AW86" s="129"/>
      <c r="AX86" s="127"/>
      <c r="AY86" s="127"/>
      <c r="AZ86" s="127"/>
      <c r="BA86" s="138"/>
      <c r="BB86" s="139"/>
      <c r="BC86" s="127"/>
      <c r="BD86" s="127"/>
      <c r="BE86" s="127"/>
      <c r="BF86" s="127"/>
      <c r="BG86" s="127"/>
      <c r="BH86" s="127"/>
      <c r="BI86" s="127"/>
      <c r="BJ86" s="127"/>
      <c r="BK86" s="127"/>
      <c r="BL86" s="127"/>
      <c r="BM86" s="127"/>
      <c r="BN86" s="127"/>
      <c r="BO86" s="135"/>
      <c r="BP86" s="127"/>
      <c r="BQ86" s="139"/>
      <c r="BR86" s="127"/>
      <c r="BS86" s="127"/>
      <c r="BT86" s="127"/>
      <c r="BU86" s="127"/>
      <c r="BV86" s="127"/>
      <c r="BW86" s="176"/>
      <c r="BX86" s="159"/>
      <c r="BY86" s="127"/>
      <c r="BZ86" s="127"/>
      <c r="CA86" s="127"/>
      <c r="CB86" s="127"/>
      <c r="CC86" s="130"/>
      <c r="CD86" s="130"/>
      <c r="CE86" s="127"/>
      <c r="CF86" s="127"/>
      <c r="CG86" s="127"/>
      <c r="CH86" s="127"/>
      <c r="CI86" s="127"/>
      <c r="CJ86" s="127"/>
      <c r="CK86" s="127"/>
      <c r="CL86" s="127"/>
      <c r="CM86" s="127"/>
      <c r="CN86" s="159"/>
      <c r="CO86" s="127"/>
      <c r="CP86" s="127"/>
      <c r="CQ86" s="127"/>
      <c r="CR86" s="127"/>
      <c r="CS86" s="127"/>
      <c r="CT86" s="141"/>
      <c r="CU86" s="1273"/>
      <c r="CV86" s="1274"/>
      <c r="CW86" s="1274"/>
      <c r="CX86" s="1274"/>
      <c r="CY86" s="1275"/>
      <c r="CZ86" s="1130"/>
      <c r="DA86" s="1131"/>
      <c r="DB86" s="1131"/>
      <c r="DC86" s="1131"/>
      <c r="DD86" s="1131"/>
      <c r="DE86" s="1131"/>
      <c r="DF86" s="1131"/>
      <c r="DG86" s="1131"/>
      <c r="DH86" s="1131"/>
      <c r="DI86" s="1131"/>
      <c r="DJ86" s="1131"/>
      <c r="DK86" s="1131"/>
      <c r="DL86" s="1131"/>
      <c r="DM86" s="1131"/>
      <c r="DN86" s="1131"/>
      <c r="DO86" s="1131"/>
      <c r="DP86" s="1131"/>
      <c r="DQ86" s="1131"/>
      <c r="DR86" s="1131"/>
      <c r="DS86" s="1131"/>
      <c r="DT86" s="1131"/>
      <c r="DU86" s="1131"/>
      <c r="DV86" s="1131"/>
      <c r="DW86" s="1131"/>
      <c r="DX86" s="1131"/>
      <c r="DY86" s="1131"/>
      <c r="DZ86" s="1131"/>
      <c r="EA86" s="1131"/>
      <c r="EB86" s="1131"/>
      <c r="EC86" s="1132"/>
    </row>
    <row r="87" spans="2:133" ht="13.5" customHeight="1">
      <c r="B87" s="73" t="s">
        <v>428</v>
      </c>
      <c r="C87" s="1471" t="s">
        <v>1348</v>
      </c>
      <c r="D87" s="1472"/>
      <c r="E87" s="1472"/>
      <c r="F87" s="1472"/>
      <c r="G87" s="1472"/>
      <c r="H87" s="1472"/>
      <c r="I87" s="1472"/>
      <c r="J87" s="1472"/>
      <c r="K87" s="1473"/>
      <c r="L87" s="650"/>
      <c r="M87" s="651"/>
      <c r="N87" s="651"/>
      <c r="O87" s="652"/>
      <c r="P87" s="1474" t="s">
        <v>3173</v>
      </c>
      <c r="Q87" s="1032"/>
      <c r="R87" s="1032"/>
      <c r="S87" s="1032"/>
      <c r="T87" s="1032"/>
      <c r="U87" s="1032"/>
      <c r="V87" s="1032"/>
      <c r="W87" s="1032"/>
      <c r="X87" s="1032"/>
      <c r="Y87" s="1032"/>
      <c r="Z87" s="1032"/>
      <c r="AA87" s="1032"/>
      <c r="AB87" s="1032"/>
      <c r="AC87" s="1032"/>
      <c r="AD87" s="1032"/>
      <c r="AE87" s="1032"/>
      <c r="AF87" s="1032"/>
      <c r="AG87" s="1032"/>
      <c r="AH87" s="1033"/>
      <c r="AI87" s="1181"/>
      <c r="AJ87" s="1181"/>
      <c r="AK87" s="1181"/>
      <c r="AL87" s="987"/>
      <c r="AM87" s="987"/>
      <c r="AN87" s="987"/>
      <c r="AO87" s="987"/>
      <c r="AP87" s="987"/>
      <c r="AQ87" s="987"/>
      <c r="AR87" s="987"/>
      <c r="AS87" s="987"/>
      <c r="AT87" s="1187"/>
      <c r="AU87" s="1271">
        <f t="shared" si="17"/>
        <v>27</v>
      </c>
      <c r="AV87" s="1272"/>
      <c r="AW87" s="129"/>
      <c r="AX87" s="127"/>
      <c r="AY87" s="127"/>
      <c r="AZ87" s="127"/>
      <c r="BA87" s="138"/>
      <c r="BB87" s="139"/>
      <c r="BC87" s="127"/>
      <c r="BD87" s="127"/>
      <c r="BE87" s="127"/>
      <c r="BF87" s="127"/>
      <c r="BG87" s="127"/>
      <c r="BH87" s="127"/>
      <c r="BI87" s="127"/>
      <c r="BJ87" s="127"/>
      <c r="BK87" s="127"/>
      <c r="BL87" s="127"/>
      <c r="BM87" s="127"/>
      <c r="BN87" s="127"/>
      <c r="BO87" s="127"/>
      <c r="BP87" s="127"/>
      <c r="BQ87" s="139"/>
      <c r="BR87" s="127"/>
      <c r="BS87" s="127"/>
      <c r="BT87" s="127"/>
      <c r="BU87" s="127"/>
      <c r="BV87" s="127"/>
      <c r="BW87" s="176"/>
      <c r="BX87" s="159"/>
      <c r="BY87" s="127"/>
      <c r="BZ87" s="127" t="s">
        <v>3180</v>
      </c>
      <c r="CA87" s="127"/>
      <c r="CB87" s="127"/>
      <c r="CC87" s="130"/>
      <c r="CD87" s="130"/>
      <c r="CE87" s="127"/>
      <c r="CF87" s="127"/>
      <c r="CG87" s="127"/>
      <c r="CH87" s="127"/>
      <c r="CI87" s="127"/>
      <c r="CJ87" s="127"/>
      <c r="CK87" s="127"/>
      <c r="CL87" s="127"/>
      <c r="CM87" s="127"/>
      <c r="CN87" s="159"/>
      <c r="CO87" s="127"/>
      <c r="CP87" s="127"/>
      <c r="CQ87" s="127"/>
      <c r="CR87" s="127"/>
      <c r="CS87" s="127"/>
      <c r="CT87" s="141"/>
      <c r="CU87" s="1273"/>
      <c r="CV87" s="1274"/>
      <c r="CW87" s="1274"/>
      <c r="CX87" s="1274"/>
      <c r="CY87" s="1275"/>
      <c r="CZ87" s="1130"/>
      <c r="DA87" s="1131"/>
      <c r="DB87" s="1131"/>
      <c r="DC87" s="1131"/>
      <c r="DD87" s="1131"/>
      <c r="DE87" s="1131"/>
      <c r="DF87" s="1131"/>
      <c r="DG87" s="1131"/>
      <c r="DH87" s="1131"/>
      <c r="DI87" s="1131"/>
      <c r="DJ87" s="1131"/>
      <c r="DK87" s="1131"/>
      <c r="DL87" s="1131"/>
      <c r="DM87" s="1131"/>
      <c r="DN87" s="1131"/>
      <c r="DO87" s="1131"/>
      <c r="DP87" s="1131"/>
      <c r="DQ87" s="1131"/>
      <c r="DR87" s="1131"/>
      <c r="DS87" s="1131"/>
      <c r="DT87" s="1131"/>
      <c r="DU87" s="1131"/>
      <c r="DV87" s="1131"/>
      <c r="DW87" s="1131"/>
      <c r="DX87" s="1131"/>
      <c r="DY87" s="1131"/>
      <c r="DZ87" s="1131"/>
      <c r="EA87" s="1131"/>
      <c r="EB87" s="1131"/>
      <c r="EC87" s="1132"/>
    </row>
    <row r="88" spans="2:133" ht="13.5" customHeight="1">
      <c r="B88" s="73" t="s">
        <v>428</v>
      </c>
      <c r="C88" s="1471" t="s">
        <v>1348</v>
      </c>
      <c r="D88" s="1472"/>
      <c r="E88" s="1472"/>
      <c r="F88" s="1472"/>
      <c r="G88" s="1472"/>
      <c r="H88" s="1472"/>
      <c r="I88" s="1472"/>
      <c r="J88" s="1472"/>
      <c r="K88" s="1473"/>
      <c r="L88" s="650"/>
      <c r="M88" s="651"/>
      <c r="N88" s="651"/>
      <c r="O88" s="652"/>
      <c r="P88" s="1474" t="s">
        <v>3174</v>
      </c>
      <c r="Q88" s="1032"/>
      <c r="R88" s="1032"/>
      <c r="S88" s="1032"/>
      <c r="T88" s="1032"/>
      <c r="U88" s="1032"/>
      <c r="V88" s="1032"/>
      <c r="W88" s="1032"/>
      <c r="X88" s="1032"/>
      <c r="Y88" s="1032"/>
      <c r="Z88" s="1032"/>
      <c r="AA88" s="1032"/>
      <c r="AB88" s="1032"/>
      <c r="AC88" s="1032"/>
      <c r="AD88" s="1032"/>
      <c r="AE88" s="1032"/>
      <c r="AF88" s="1032"/>
      <c r="AG88" s="1032"/>
      <c r="AH88" s="1033"/>
      <c r="AI88" s="987"/>
      <c r="AJ88" s="987"/>
      <c r="AK88" s="987"/>
      <c r="AL88" s="987"/>
      <c r="AM88" s="987"/>
      <c r="AN88" s="987"/>
      <c r="AO88" s="987"/>
      <c r="AP88" s="987"/>
      <c r="AQ88" s="987"/>
      <c r="AR88" s="987"/>
      <c r="AS88" s="987"/>
      <c r="AT88" s="1187"/>
      <c r="AU88" s="1271">
        <f t="shared" si="17"/>
        <v>28</v>
      </c>
      <c r="AV88" s="1272"/>
      <c r="AW88" s="129"/>
      <c r="AX88" s="127"/>
      <c r="AY88" s="127"/>
      <c r="AZ88" s="127"/>
      <c r="BA88" s="138"/>
      <c r="BB88" s="139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  <c r="BO88" s="127"/>
      <c r="BP88" s="135"/>
      <c r="BQ88" s="139"/>
      <c r="BR88" s="127"/>
      <c r="BS88" s="127"/>
      <c r="BT88" s="127"/>
      <c r="BU88" s="127"/>
      <c r="BV88" s="127"/>
      <c r="BW88" s="176"/>
      <c r="BX88" s="159"/>
      <c r="BY88" s="127"/>
      <c r="BZ88" s="127"/>
      <c r="CA88" s="127" t="s">
        <v>3180</v>
      </c>
      <c r="CB88" s="127"/>
      <c r="CC88" s="130"/>
      <c r="CD88" s="130"/>
      <c r="CE88" s="127"/>
      <c r="CF88" s="127"/>
      <c r="CG88" s="127"/>
      <c r="CH88" s="127"/>
      <c r="CI88" s="127"/>
      <c r="CJ88" s="127"/>
      <c r="CK88" s="127"/>
      <c r="CL88" s="127"/>
      <c r="CM88" s="127"/>
      <c r="CN88" s="159"/>
      <c r="CO88" s="127"/>
      <c r="CP88" s="127"/>
      <c r="CQ88" s="127"/>
      <c r="CR88" s="127"/>
      <c r="CS88" s="127"/>
      <c r="CT88" s="141"/>
      <c r="CU88" s="1273"/>
      <c r="CV88" s="1274"/>
      <c r="CW88" s="1274"/>
      <c r="CX88" s="1274"/>
      <c r="CY88" s="1275"/>
      <c r="CZ88" s="1130"/>
      <c r="DA88" s="1131"/>
      <c r="DB88" s="1131"/>
      <c r="DC88" s="1131"/>
      <c r="DD88" s="1131"/>
      <c r="DE88" s="1131"/>
      <c r="DF88" s="1131"/>
      <c r="DG88" s="1131"/>
      <c r="DH88" s="1131"/>
      <c r="DI88" s="1131"/>
      <c r="DJ88" s="1131"/>
      <c r="DK88" s="1131"/>
      <c r="DL88" s="1131"/>
      <c r="DM88" s="1131"/>
      <c r="DN88" s="1131"/>
      <c r="DO88" s="1131"/>
      <c r="DP88" s="1131"/>
      <c r="DQ88" s="1131"/>
      <c r="DR88" s="1131"/>
      <c r="DS88" s="1131"/>
      <c r="DT88" s="1131"/>
      <c r="DU88" s="1131"/>
      <c r="DV88" s="1131"/>
      <c r="DW88" s="1131"/>
      <c r="DX88" s="1131"/>
      <c r="DY88" s="1131"/>
      <c r="DZ88" s="1131"/>
      <c r="EA88" s="1131"/>
      <c r="EB88" s="1131"/>
      <c r="EC88" s="1132"/>
    </row>
    <row r="89" spans="2:133" ht="13.5" customHeight="1">
      <c r="B89" s="73" t="s">
        <v>428</v>
      </c>
      <c r="C89" s="1471" t="s">
        <v>1348</v>
      </c>
      <c r="D89" s="1472"/>
      <c r="E89" s="1472"/>
      <c r="F89" s="1472"/>
      <c r="G89" s="1472"/>
      <c r="H89" s="1472"/>
      <c r="I89" s="1472"/>
      <c r="J89" s="1472"/>
      <c r="K89" s="1473"/>
      <c r="L89" s="650"/>
      <c r="M89" s="651"/>
      <c r="N89" s="651"/>
      <c r="O89" s="652"/>
      <c r="P89" s="1474" t="s">
        <v>3181</v>
      </c>
      <c r="Q89" s="1032"/>
      <c r="R89" s="1032"/>
      <c r="S89" s="1032"/>
      <c r="T89" s="1032"/>
      <c r="U89" s="1032"/>
      <c r="V89" s="1032"/>
      <c r="W89" s="1032"/>
      <c r="X89" s="1032"/>
      <c r="Y89" s="1032"/>
      <c r="Z89" s="1032"/>
      <c r="AA89" s="1032"/>
      <c r="AB89" s="1032"/>
      <c r="AC89" s="1032"/>
      <c r="AD89" s="1032"/>
      <c r="AE89" s="1032"/>
      <c r="AF89" s="1032"/>
      <c r="AG89" s="1032"/>
      <c r="AH89" s="1033"/>
      <c r="AI89" s="1181"/>
      <c r="AJ89" s="1181"/>
      <c r="AK89" s="1181"/>
      <c r="AL89" s="987"/>
      <c r="AM89" s="987"/>
      <c r="AN89" s="987"/>
      <c r="AO89" s="987"/>
      <c r="AP89" s="987"/>
      <c r="AQ89" s="987"/>
      <c r="AR89" s="987"/>
      <c r="AS89" s="987"/>
      <c r="AT89" s="1187"/>
      <c r="AU89" s="1271">
        <f t="shared" si="17"/>
        <v>29</v>
      </c>
      <c r="AV89" s="1272"/>
      <c r="AW89" s="129"/>
      <c r="AX89" s="127"/>
      <c r="AY89" s="127"/>
      <c r="AZ89" s="127"/>
      <c r="BA89" s="138"/>
      <c r="BB89" s="139"/>
      <c r="BC89" s="127"/>
      <c r="BD89" s="127"/>
      <c r="BE89" s="127"/>
      <c r="BF89" s="127"/>
      <c r="BG89" s="127"/>
      <c r="BH89" s="127"/>
      <c r="BI89" s="127"/>
      <c r="BJ89" s="127"/>
      <c r="BK89" s="127"/>
      <c r="BL89" s="127"/>
      <c r="BM89" s="127"/>
      <c r="BN89" s="127"/>
      <c r="BO89" s="127"/>
      <c r="BP89" s="127"/>
      <c r="BQ89" s="127"/>
      <c r="BR89" s="127"/>
      <c r="BS89" s="127"/>
      <c r="BT89" s="127"/>
      <c r="BU89" s="127"/>
      <c r="BV89" s="127"/>
      <c r="BW89" s="176"/>
      <c r="BX89" s="159"/>
      <c r="BY89" s="127"/>
      <c r="BZ89" s="127"/>
      <c r="CA89" s="127"/>
      <c r="CB89" s="127" t="s">
        <v>3180</v>
      </c>
      <c r="CC89" s="130"/>
      <c r="CD89" s="130"/>
      <c r="CE89" s="127"/>
      <c r="CF89" s="127"/>
      <c r="CG89" s="127"/>
      <c r="CH89" s="127"/>
      <c r="CI89" s="127"/>
      <c r="CJ89" s="127"/>
      <c r="CK89" s="127"/>
      <c r="CL89" s="127"/>
      <c r="CM89" s="127"/>
      <c r="CN89" s="159"/>
      <c r="CO89" s="127"/>
      <c r="CP89" s="127"/>
      <c r="CQ89" s="127"/>
      <c r="CR89" s="127"/>
      <c r="CS89" s="127"/>
      <c r="CT89" s="141"/>
      <c r="CU89" s="1273"/>
      <c r="CV89" s="1274"/>
      <c r="CW89" s="1274"/>
      <c r="CX89" s="1274"/>
      <c r="CY89" s="1275"/>
      <c r="CZ89" s="1130"/>
      <c r="DA89" s="1131"/>
      <c r="DB89" s="1131"/>
      <c r="DC89" s="1131"/>
      <c r="DD89" s="1131"/>
      <c r="DE89" s="1131"/>
      <c r="DF89" s="1131"/>
      <c r="DG89" s="1131"/>
      <c r="DH89" s="1131"/>
      <c r="DI89" s="1131"/>
      <c r="DJ89" s="1131"/>
      <c r="DK89" s="1131"/>
      <c r="DL89" s="1131"/>
      <c r="DM89" s="1131"/>
      <c r="DN89" s="1131"/>
      <c r="DO89" s="1131"/>
      <c r="DP89" s="1131"/>
      <c r="DQ89" s="1131"/>
      <c r="DR89" s="1131"/>
      <c r="DS89" s="1131"/>
      <c r="DT89" s="1131"/>
      <c r="DU89" s="1131"/>
      <c r="DV89" s="1131"/>
      <c r="DW89" s="1131"/>
      <c r="DX89" s="1131"/>
      <c r="DY89" s="1131"/>
      <c r="DZ89" s="1131"/>
      <c r="EA89" s="1131"/>
      <c r="EB89" s="1131"/>
      <c r="EC89" s="1132"/>
    </row>
    <row r="90" spans="2:133" ht="13.5" customHeight="1">
      <c r="B90" s="73" t="s">
        <v>428</v>
      </c>
      <c r="C90" s="1471" t="s">
        <v>1348</v>
      </c>
      <c r="D90" s="1472"/>
      <c r="E90" s="1472"/>
      <c r="F90" s="1472"/>
      <c r="G90" s="1472"/>
      <c r="H90" s="1472"/>
      <c r="I90" s="1472"/>
      <c r="J90" s="1472"/>
      <c r="K90" s="1473"/>
      <c r="L90" s="650"/>
      <c r="M90" s="651"/>
      <c r="N90" s="651"/>
      <c r="O90" s="652"/>
      <c r="P90" s="1474" t="s">
        <v>3182</v>
      </c>
      <c r="Q90" s="1032"/>
      <c r="R90" s="1032"/>
      <c r="S90" s="1032"/>
      <c r="T90" s="1032"/>
      <c r="U90" s="1032"/>
      <c r="V90" s="1032"/>
      <c r="W90" s="1032"/>
      <c r="X90" s="1032"/>
      <c r="Y90" s="1032"/>
      <c r="Z90" s="1032"/>
      <c r="AA90" s="1032"/>
      <c r="AB90" s="1032"/>
      <c r="AC90" s="1032"/>
      <c r="AD90" s="1032"/>
      <c r="AE90" s="1032"/>
      <c r="AF90" s="1032"/>
      <c r="AG90" s="1032"/>
      <c r="AH90" s="1033"/>
      <c r="AI90" s="987"/>
      <c r="AJ90" s="987"/>
      <c r="AK90" s="987"/>
      <c r="AL90" s="987"/>
      <c r="AM90" s="987"/>
      <c r="AN90" s="987"/>
      <c r="AO90" s="987"/>
      <c r="AP90" s="987"/>
      <c r="AQ90" s="987"/>
      <c r="AR90" s="987"/>
      <c r="AS90" s="987"/>
      <c r="AT90" s="1187"/>
      <c r="AU90" s="1271">
        <f t="shared" si="17"/>
        <v>30</v>
      </c>
      <c r="AV90" s="1272"/>
      <c r="AW90" s="129"/>
      <c r="AX90" s="127"/>
      <c r="AY90" s="127"/>
      <c r="AZ90" s="127"/>
      <c r="BA90" s="138"/>
      <c r="BB90" s="139"/>
      <c r="BC90" s="127"/>
      <c r="BD90" s="127"/>
      <c r="BE90" s="127"/>
      <c r="BF90" s="127"/>
      <c r="BG90" s="127"/>
      <c r="BH90" s="127"/>
      <c r="BI90" s="127"/>
      <c r="BJ90" s="127"/>
      <c r="BK90" s="127"/>
      <c r="BL90" s="127"/>
      <c r="BM90" s="127"/>
      <c r="BN90" s="127"/>
      <c r="BO90" s="127"/>
      <c r="BP90" s="127"/>
      <c r="BQ90" s="135"/>
      <c r="BR90" s="127"/>
      <c r="BS90" s="127"/>
      <c r="BT90" s="127"/>
      <c r="BU90" s="127"/>
      <c r="BV90" s="127"/>
      <c r="BW90" s="176"/>
      <c r="BX90" s="159"/>
      <c r="BY90" s="127"/>
      <c r="BZ90" s="127"/>
      <c r="CA90" s="127"/>
      <c r="CB90" s="127"/>
      <c r="CC90" s="127" t="s">
        <v>3180</v>
      </c>
      <c r="CD90" s="130"/>
      <c r="CE90" s="127"/>
      <c r="CF90" s="127"/>
      <c r="CG90" s="127"/>
      <c r="CH90" s="127"/>
      <c r="CI90" s="127"/>
      <c r="CJ90" s="127"/>
      <c r="CK90" s="127"/>
      <c r="CL90" s="127"/>
      <c r="CM90" s="127"/>
      <c r="CN90" s="159"/>
      <c r="CO90" s="127"/>
      <c r="CP90" s="127"/>
      <c r="CQ90" s="127"/>
      <c r="CR90" s="127"/>
      <c r="CS90" s="127"/>
      <c r="CT90" s="141"/>
      <c r="CU90" s="1273"/>
      <c r="CV90" s="1274"/>
      <c r="CW90" s="1274"/>
      <c r="CX90" s="1274"/>
      <c r="CY90" s="1275"/>
      <c r="CZ90" s="1130"/>
      <c r="DA90" s="1131"/>
      <c r="DB90" s="1131"/>
      <c r="DC90" s="1131"/>
      <c r="DD90" s="1131"/>
      <c r="DE90" s="1131"/>
      <c r="DF90" s="1131"/>
      <c r="DG90" s="1131"/>
      <c r="DH90" s="1131"/>
      <c r="DI90" s="1131"/>
      <c r="DJ90" s="1131"/>
      <c r="DK90" s="1131"/>
      <c r="DL90" s="1131"/>
      <c r="DM90" s="1131"/>
      <c r="DN90" s="1131"/>
      <c r="DO90" s="1131"/>
      <c r="DP90" s="1131"/>
      <c r="DQ90" s="1131"/>
      <c r="DR90" s="1131"/>
      <c r="DS90" s="1131"/>
      <c r="DT90" s="1131"/>
      <c r="DU90" s="1131"/>
      <c r="DV90" s="1131"/>
      <c r="DW90" s="1131"/>
      <c r="DX90" s="1131"/>
      <c r="DY90" s="1131"/>
      <c r="DZ90" s="1131"/>
      <c r="EA90" s="1131"/>
      <c r="EB90" s="1131"/>
      <c r="EC90" s="1132"/>
    </row>
    <row r="91" spans="2:133" ht="13.5" customHeight="1">
      <c r="B91" s="73" t="s">
        <v>428</v>
      </c>
      <c r="C91" s="1471" t="s">
        <v>1348</v>
      </c>
      <c r="D91" s="1472"/>
      <c r="E91" s="1472"/>
      <c r="F91" s="1472"/>
      <c r="G91" s="1472"/>
      <c r="H91" s="1472"/>
      <c r="I91" s="1472"/>
      <c r="J91" s="1472"/>
      <c r="K91" s="1473"/>
      <c r="L91" s="650"/>
      <c r="M91" s="651"/>
      <c r="N91" s="651"/>
      <c r="O91" s="652"/>
      <c r="P91" s="1474" t="s">
        <v>3183</v>
      </c>
      <c r="Q91" s="1032"/>
      <c r="R91" s="1032"/>
      <c r="S91" s="1032"/>
      <c r="T91" s="1032"/>
      <c r="U91" s="1032"/>
      <c r="V91" s="1032"/>
      <c r="W91" s="1032"/>
      <c r="X91" s="1032"/>
      <c r="Y91" s="1032"/>
      <c r="Z91" s="1032"/>
      <c r="AA91" s="1032"/>
      <c r="AB91" s="1032"/>
      <c r="AC91" s="1032"/>
      <c r="AD91" s="1032"/>
      <c r="AE91" s="1032"/>
      <c r="AF91" s="1032"/>
      <c r="AG91" s="1032"/>
      <c r="AH91" s="1033"/>
      <c r="AI91" s="1181"/>
      <c r="AJ91" s="1181"/>
      <c r="AK91" s="1181"/>
      <c r="AL91" s="987"/>
      <c r="AM91" s="987"/>
      <c r="AN91" s="987"/>
      <c r="AO91" s="987"/>
      <c r="AP91" s="987"/>
      <c r="AQ91" s="987"/>
      <c r="AR91" s="987"/>
      <c r="AS91" s="987"/>
      <c r="AT91" s="1187"/>
      <c r="AU91" s="1271">
        <f t="shared" si="17"/>
        <v>31</v>
      </c>
      <c r="AV91" s="1272"/>
      <c r="AW91" s="129"/>
      <c r="AX91" s="127"/>
      <c r="AY91" s="127"/>
      <c r="AZ91" s="127"/>
      <c r="BA91" s="138"/>
      <c r="BB91" s="139"/>
      <c r="BC91" s="127"/>
      <c r="BD91" s="127"/>
      <c r="BE91" s="127"/>
      <c r="BF91" s="127"/>
      <c r="BG91" s="127"/>
      <c r="BH91" s="127"/>
      <c r="BI91" s="127"/>
      <c r="BJ91" s="127"/>
      <c r="BK91" s="127"/>
      <c r="BL91" s="127"/>
      <c r="BM91" s="127"/>
      <c r="BN91" s="127"/>
      <c r="BO91" s="127"/>
      <c r="BP91" s="127"/>
      <c r="BQ91" s="139"/>
      <c r="BR91" s="127"/>
      <c r="BS91" s="127"/>
      <c r="BT91" s="127"/>
      <c r="BU91" s="127"/>
      <c r="BV91" s="127"/>
      <c r="BW91" s="176"/>
      <c r="BX91" s="159"/>
      <c r="BY91" s="127"/>
      <c r="BZ91" s="127"/>
      <c r="CA91" s="127"/>
      <c r="CB91" s="127"/>
      <c r="CC91" s="130"/>
      <c r="CD91" s="127" t="s">
        <v>3180</v>
      </c>
      <c r="CE91" s="127"/>
      <c r="CF91" s="127"/>
      <c r="CG91" s="127"/>
      <c r="CH91" s="127"/>
      <c r="CI91" s="127"/>
      <c r="CJ91" s="127"/>
      <c r="CK91" s="127"/>
      <c r="CL91" s="127"/>
      <c r="CM91" s="127"/>
      <c r="CN91" s="159"/>
      <c r="CO91" s="127"/>
      <c r="CP91" s="127"/>
      <c r="CQ91" s="127"/>
      <c r="CR91" s="127"/>
      <c r="CS91" s="127"/>
      <c r="CT91" s="141"/>
      <c r="CU91" s="1273"/>
      <c r="CV91" s="1274"/>
      <c r="CW91" s="1274"/>
      <c r="CX91" s="1274"/>
      <c r="CY91" s="1275"/>
      <c r="CZ91" s="1130"/>
      <c r="DA91" s="1131"/>
      <c r="DB91" s="1131"/>
      <c r="DC91" s="1131"/>
      <c r="DD91" s="1131"/>
      <c r="DE91" s="1131"/>
      <c r="DF91" s="1131"/>
      <c r="DG91" s="1131"/>
      <c r="DH91" s="1131"/>
      <c r="DI91" s="1131"/>
      <c r="DJ91" s="1131"/>
      <c r="DK91" s="1131"/>
      <c r="DL91" s="1131"/>
      <c r="DM91" s="1131"/>
      <c r="DN91" s="1131"/>
      <c r="DO91" s="1131"/>
      <c r="DP91" s="1131"/>
      <c r="DQ91" s="1131"/>
      <c r="DR91" s="1131"/>
      <c r="DS91" s="1131"/>
      <c r="DT91" s="1131"/>
      <c r="DU91" s="1131"/>
      <c r="DV91" s="1131"/>
      <c r="DW91" s="1131"/>
      <c r="DX91" s="1131"/>
      <c r="DY91" s="1131"/>
      <c r="DZ91" s="1131"/>
      <c r="EA91" s="1131"/>
      <c r="EB91" s="1131"/>
      <c r="EC91" s="1132"/>
    </row>
    <row r="92" spans="2:133" ht="13.5" customHeight="1">
      <c r="B92" s="73" t="s">
        <v>428</v>
      </c>
      <c r="C92" s="1471" t="s">
        <v>1348</v>
      </c>
      <c r="D92" s="1472"/>
      <c r="E92" s="1472"/>
      <c r="F92" s="1472"/>
      <c r="G92" s="1472"/>
      <c r="H92" s="1472"/>
      <c r="I92" s="1472"/>
      <c r="J92" s="1472"/>
      <c r="K92" s="1473"/>
      <c r="L92" s="650"/>
      <c r="M92" s="651"/>
      <c r="N92" s="651"/>
      <c r="O92" s="652"/>
      <c r="P92" s="1474" t="s">
        <v>3184</v>
      </c>
      <c r="Q92" s="1032"/>
      <c r="R92" s="1032"/>
      <c r="S92" s="1032"/>
      <c r="T92" s="1032"/>
      <c r="U92" s="1032"/>
      <c r="V92" s="1032"/>
      <c r="W92" s="1032"/>
      <c r="X92" s="1032"/>
      <c r="Y92" s="1032"/>
      <c r="Z92" s="1032"/>
      <c r="AA92" s="1032"/>
      <c r="AB92" s="1032"/>
      <c r="AC92" s="1032"/>
      <c r="AD92" s="1032"/>
      <c r="AE92" s="1032"/>
      <c r="AF92" s="1032"/>
      <c r="AG92" s="1032"/>
      <c r="AH92" s="1033"/>
      <c r="AI92" s="987"/>
      <c r="AJ92" s="987"/>
      <c r="AK92" s="987"/>
      <c r="AL92" s="987"/>
      <c r="AM92" s="987"/>
      <c r="AN92" s="987"/>
      <c r="AO92" s="987"/>
      <c r="AP92" s="987"/>
      <c r="AQ92" s="987"/>
      <c r="AR92" s="987"/>
      <c r="AS92" s="987"/>
      <c r="AT92" s="1187"/>
      <c r="AU92" s="1271">
        <f t="shared" si="17"/>
        <v>32</v>
      </c>
      <c r="AV92" s="1272"/>
      <c r="AW92" s="129"/>
      <c r="AX92" s="127"/>
      <c r="AY92" s="127"/>
      <c r="AZ92" s="127"/>
      <c r="BA92" s="138"/>
      <c r="BB92" s="139"/>
      <c r="BC92" s="127"/>
      <c r="BD92" s="127"/>
      <c r="BE92" s="135"/>
      <c r="BF92" s="127"/>
      <c r="BG92" s="127"/>
      <c r="BH92" s="127"/>
      <c r="BI92" s="127"/>
      <c r="BJ92" s="127"/>
      <c r="BK92" s="127"/>
      <c r="BL92" s="127"/>
      <c r="BM92" s="127"/>
      <c r="BN92" s="127"/>
      <c r="BO92" s="127"/>
      <c r="BP92" s="127"/>
      <c r="BQ92" s="139"/>
      <c r="BR92" s="127"/>
      <c r="BS92" s="127"/>
      <c r="BT92" s="127"/>
      <c r="BU92" s="127"/>
      <c r="BV92" s="127"/>
      <c r="BW92" s="176"/>
      <c r="BX92" s="159"/>
      <c r="BY92" s="127"/>
      <c r="BZ92" s="127"/>
      <c r="CA92" s="127"/>
      <c r="CB92" s="127"/>
      <c r="CC92" s="130"/>
      <c r="CD92" s="224"/>
      <c r="CE92" s="127" t="s">
        <v>3180</v>
      </c>
      <c r="CF92" s="127"/>
      <c r="CG92" s="127"/>
      <c r="CH92" s="127"/>
      <c r="CI92" s="127"/>
      <c r="CJ92" s="127"/>
      <c r="CK92" s="127"/>
      <c r="CL92" s="127"/>
      <c r="CM92" s="127"/>
      <c r="CN92" s="159"/>
      <c r="CO92" s="127"/>
      <c r="CP92" s="127"/>
      <c r="CQ92" s="127"/>
      <c r="CR92" s="127"/>
      <c r="CS92" s="127"/>
      <c r="CT92" s="141"/>
      <c r="CU92" s="1273"/>
      <c r="CV92" s="1274"/>
      <c r="CW92" s="1274"/>
      <c r="CX92" s="1274"/>
      <c r="CY92" s="1275"/>
      <c r="CZ92" s="1130"/>
      <c r="DA92" s="1131"/>
      <c r="DB92" s="1131"/>
      <c r="DC92" s="1131"/>
      <c r="DD92" s="1131"/>
      <c r="DE92" s="1131"/>
      <c r="DF92" s="1131"/>
      <c r="DG92" s="1131"/>
      <c r="DH92" s="1131"/>
      <c r="DI92" s="1131"/>
      <c r="DJ92" s="1131"/>
      <c r="DK92" s="1131"/>
      <c r="DL92" s="1131"/>
      <c r="DM92" s="1131"/>
      <c r="DN92" s="1131"/>
      <c r="DO92" s="1131"/>
      <c r="DP92" s="1131"/>
      <c r="DQ92" s="1131"/>
      <c r="DR92" s="1131"/>
      <c r="DS92" s="1131"/>
      <c r="DT92" s="1131"/>
      <c r="DU92" s="1131"/>
      <c r="DV92" s="1131"/>
      <c r="DW92" s="1131"/>
      <c r="DX92" s="1131"/>
      <c r="DY92" s="1131"/>
      <c r="DZ92" s="1131"/>
      <c r="EA92" s="1131"/>
      <c r="EB92" s="1131"/>
      <c r="EC92" s="1132"/>
    </row>
    <row r="93" spans="2:133" ht="13.5" customHeight="1">
      <c r="B93" s="73" t="s">
        <v>428</v>
      </c>
      <c r="C93" s="1471" t="s">
        <v>1348</v>
      </c>
      <c r="D93" s="1472"/>
      <c r="E93" s="1472"/>
      <c r="F93" s="1472"/>
      <c r="G93" s="1472"/>
      <c r="H93" s="1472"/>
      <c r="I93" s="1472"/>
      <c r="J93" s="1472"/>
      <c r="K93" s="1473"/>
      <c r="L93" s="650"/>
      <c r="M93" s="651"/>
      <c r="N93" s="651"/>
      <c r="O93" s="652"/>
      <c r="P93" s="1474" t="s">
        <v>3185</v>
      </c>
      <c r="Q93" s="1032"/>
      <c r="R93" s="1032"/>
      <c r="S93" s="1032"/>
      <c r="T93" s="1032"/>
      <c r="U93" s="1032"/>
      <c r="V93" s="1032"/>
      <c r="W93" s="1032"/>
      <c r="X93" s="1032"/>
      <c r="Y93" s="1032"/>
      <c r="Z93" s="1032"/>
      <c r="AA93" s="1032"/>
      <c r="AB93" s="1032"/>
      <c r="AC93" s="1032"/>
      <c r="AD93" s="1032"/>
      <c r="AE93" s="1032"/>
      <c r="AF93" s="1032"/>
      <c r="AG93" s="1032"/>
      <c r="AH93" s="1033"/>
      <c r="AI93" s="1181"/>
      <c r="AJ93" s="1181"/>
      <c r="AK93" s="1181"/>
      <c r="AL93" s="987"/>
      <c r="AM93" s="987"/>
      <c r="AN93" s="987"/>
      <c r="AO93" s="987"/>
      <c r="AP93" s="987"/>
      <c r="AQ93" s="987"/>
      <c r="AR93" s="987"/>
      <c r="AS93" s="987"/>
      <c r="AT93" s="1187"/>
      <c r="AU93" s="1271">
        <f t="shared" si="17"/>
        <v>33</v>
      </c>
      <c r="AV93" s="1272"/>
      <c r="AW93" s="129"/>
      <c r="AX93" s="127"/>
      <c r="AY93" s="127"/>
      <c r="AZ93" s="127"/>
      <c r="BA93" s="138"/>
      <c r="BB93" s="139"/>
      <c r="BC93" s="127"/>
      <c r="BD93" s="127"/>
      <c r="BE93" s="127"/>
      <c r="BF93" s="135"/>
      <c r="BG93" s="127"/>
      <c r="BH93" s="127"/>
      <c r="BI93" s="127"/>
      <c r="BJ93" s="127"/>
      <c r="BK93" s="127"/>
      <c r="BL93" s="127"/>
      <c r="BM93" s="127"/>
      <c r="BN93" s="127"/>
      <c r="BO93" s="127"/>
      <c r="BP93" s="127"/>
      <c r="BQ93" s="139"/>
      <c r="BR93" s="127"/>
      <c r="BS93" s="127"/>
      <c r="BT93" s="127"/>
      <c r="BU93" s="127"/>
      <c r="BV93" s="127"/>
      <c r="BW93" s="176"/>
      <c r="BX93" s="159"/>
      <c r="BY93" s="127"/>
      <c r="BZ93" s="127"/>
      <c r="CA93" s="127"/>
      <c r="CB93" s="127"/>
      <c r="CC93" s="130"/>
      <c r="CD93" s="130"/>
      <c r="CE93" s="127"/>
      <c r="CF93" s="127" t="s">
        <v>3180</v>
      </c>
      <c r="CG93" s="127"/>
      <c r="CH93" s="127"/>
      <c r="CI93" s="127"/>
      <c r="CJ93" s="127"/>
      <c r="CK93" s="127"/>
      <c r="CL93" s="127"/>
      <c r="CM93" s="127"/>
      <c r="CN93" s="159"/>
      <c r="CO93" s="127"/>
      <c r="CP93" s="127"/>
      <c r="CQ93" s="127"/>
      <c r="CR93" s="127"/>
      <c r="CS93" s="127"/>
      <c r="CT93" s="141"/>
      <c r="CU93" s="1273"/>
      <c r="CV93" s="1274"/>
      <c r="CW93" s="1274"/>
      <c r="CX93" s="1274"/>
      <c r="CY93" s="1275"/>
      <c r="CZ93" s="1130"/>
      <c r="DA93" s="1131"/>
      <c r="DB93" s="1131"/>
      <c r="DC93" s="1131"/>
      <c r="DD93" s="1131"/>
      <c r="DE93" s="1131"/>
      <c r="DF93" s="1131"/>
      <c r="DG93" s="1131"/>
      <c r="DH93" s="1131"/>
      <c r="DI93" s="1131"/>
      <c r="DJ93" s="1131"/>
      <c r="DK93" s="1131"/>
      <c r="DL93" s="1131"/>
      <c r="DM93" s="1131"/>
      <c r="DN93" s="1131"/>
      <c r="DO93" s="1131"/>
      <c r="DP93" s="1131"/>
      <c r="DQ93" s="1131"/>
      <c r="DR93" s="1131"/>
      <c r="DS93" s="1131"/>
      <c r="DT93" s="1131"/>
      <c r="DU93" s="1131"/>
      <c r="DV93" s="1131"/>
      <c r="DW93" s="1131"/>
      <c r="DX93" s="1131"/>
      <c r="DY93" s="1131"/>
      <c r="DZ93" s="1131"/>
      <c r="EA93" s="1131"/>
      <c r="EB93" s="1131"/>
      <c r="EC93" s="1132"/>
    </row>
    <row r="94" spans="2:133" ht="13.5" customHeight="1">
      <c r="B94" s="73" t="s">
        <v>428</v>
      </c>
      <c r="C94" s="1471" t="s">
        <v>1348</v>
      </c>
      <c r="D94" s="1472"/>
      <c r="E94" s="1472"/>
      <c r="F94" s="1472"/>
      <c r="G94" s="1472"/>
      <c r="H94" s="1472"/>
      <c r="I94" s="1472"/>
      <c r="J94" s="1472"/>
      <c r="K94" s="1473"/>
      <c r="L94" s="650"/>
      <c r="M94" s="651"/>
      <c r="N94" s="651"/>
      <c r="O94" s="652"/>
      <c r="P94" s="1474" t="s">
        <v>3186</v>
      </c>
      <c r="Q94" s="1032"/>
      <c r="R94" s="1032"/>
      <c r="S94" s="1032"/>
      <c r="T94" s="1032"/>
      <c r="U94" s="1032"/>
      <c r="V94" s="1032"/>
      <c r="W94" s="1032"/>
      <c r="X94" s="1032"/>
      <c r="Y94" s="1032"/>
      <c r="Z94" s="1032"/>
      <c r="AA94" s="1032"/>
      <c r="AB94" s="1032"/>
      <c r="AC94" s="1032"/>
      <c r="AD94" s="1032"/>
      <c r="AE94" s="1032"/>
      <c r="AF94" s="1032"/>
      <c r="AG94" s="1032"/>
      <c r="AH94" s="1033"/>
      <c r="AI94" s="987"/>
      <c r="AJ94" s="987"/>
      <c r="AK94" s="987"/>
      <c r="AL94" s="987"/>
      <c r="AM94" s="987"/>
      <c r="AN94" s="987"/>
      <c r="AO94" s="987"/>
      <c r="AP94" s="987"/>
      <c r="AQ94" s="987"/>
      <c r="AR94" s="987"/>
      <c r="AS94" s="987"/>
      <c r="AT94" s="1187"/>
      <c r="AU94" s="1271">
        <f t="shared" si="17"/>
        <v>34</v>
      </c>
      <c r="AV94" s="1272"/>
      <c r="AW94" s="129"/>
      <c r="AX94" s="127"/>
      <c r="AY94" s="127"/>
      <c r="AZ94" s="127"/>
      <c r="BA94" s="138"/>
      <c r="BB94" s="139"/>
      <c r="BC94" s="127"/>
      <c r="BD94" s="127"/>
      <c r="BE94" s="127"/>
      <c r="BF94" s="127"/>
      <c r="BG94" s="135"/>
      <c r="BH94" s="127"/>
      <c r="BI94" s="127"/>
      <c r="BJ94" s="127"/>
      <c r="BK94" s="127"/>
      <c r="BL94" s="127"/>
      <c r="BM94" s="127"/>
      <c r="BN94" s="127"/>
      <c r="BO94" s="127"/>
      <c r="BP94" s="127"/>
      <c r="BQ94" s="139"/>
      <c r="BR94" s="127"/>
      <c r="BS94" s="127"/>
      <c r="BT94" s="127"/>
      <c r="BU94" s="127"/>
      <c r="BV94" s="127"/>
      <c r="BW94" s="176"/>
      <c r="BX94" s="159"/>
      <c r="BY94" s="127"/>
      <c r="BZ94" s="127"/>
      <c r="CA94" s="127"/>
      <c r="CB94" s="127"/>
      <c r="CC94" s="127"/>
      <c r="CD94" s="127"/>
      <c r="CE94" s="127"/>
      <c r="CF94" s="127"/>
      <c r="CG94" s="127" t="s">
        <v>3180</v>
      </c>
      <c r="CH94" s="127"/>
      <c r="CI94" s="127"/>
      <c r="CJ94" s="127"/>
      <c r="CK94" s="127"/>
      <c r="CL94" s="127"/>
      <c r="CM94" s="127"/>
      <c r="CN94" s="159"/>
      <c r="CO94" s="127"/>
      <c r="CP94" s="127"/>
      <c r="CQ94" s="127"/>
      <c r="CR94" s="127"/>
      <c r="CS94" s="127"/>
      <c r="CT94" s="141"/>
      <c r="CU94" s="1273"/>
      <c r="CV94" s="1274"/>
      <c r="CW94" s="1274"/>
      <c r="CX94" s="1274"/>
      <c r="CY94" s="1275"/>
      <c r="CZ94" s="1130"/>
      <c r="DA94" s="1131"/>
      <c r="DB94" s="1131"/>
      <c r="DC94" s="1131"/>
      <c r="DD94" s="1131"/>
      <c r="DE94" s="1131"/>
      <c r="DF94" s="1131"/>
      <c r="DG94" s="1131"/>
      <c r="DH94" s="1131"/>
      <c r="DI94" s="1131"/>
      <c r="DJ94" s="1131"/>
      <c r="DK94" s="1131"/>
      <c r="DL94" s="1131"/>
      <c r="DM94" s="1131"/>
      <c r="DN94" s="1131"/>
      <c r="DO94" s="1131"/>
      <c r="DP94" s="1131"/>
      <c r="DQ94" s="1131"/>
      <c r="DR94" s="1131"/>
      <c r="DS94" s="1131"/>
      <c r="DT94" s="1131"/>
      <c r="DU94" s="1131"/>
      <c r="DV94" s="1131"/>
      <c r="DW94" s="1131"/>
      <c r="DX94" s="1131"/>
      <c r="DY94" s="1131"/>
      <c r="DZ94" s="1131"/>
      <c r="EA94" s="1131"/>
      <c r="EB94" s="1131"/>
      <c r="EC94" s="1132"/>
    </row>
    <row r="95" spans="2:133" ht="13.5" customHeight="1">
      <c r="B95" s="73" t="s">
        <v>428</v>
      </c>
      <c r="C95" s="1471" t="s">
        <v>1348</v>
      </c>
      <c r="D95" s="1472"/>
      <c r="E95" s="1472"/>
      <c r="F95" s="1472"/>
      <c r="G95" s="1472"/>
      <c r="H95" s="1472"/>
      <c r="I95" s="1472"/>
      <c r="J95" s="1472"/>
      <c r="K95" s="1473"/>
      <c r="L95" s="650"/>
      <c r="M95" s="651"/>
      <c r="N95" s="651"/>
      <c r="O95" s="652"/>
      <c r="P95" s="1474" t="s">
        <v>3187</v>
      </c>
      <c r="Q95" s="1032"/>
      <c r="R95" s="1032"/>
      <c r="S95" s="1032"/>
      <c r="T95" s="1032"/>
      <c r="U95" s="1032"/>
      <c r="V95" s="1032"/>
      <c r="W95" s="1032"/>
      <c r="X95" s="1032"/>
      <c r="Y95" s="1032"/>
      <c r="Z95" s="1032"/>
      <c r="AA95" s="1032"/>
      <c r="AB95" s="1032"/>
      <c r="AC95" s="1032"/>
      <c r="AD95" s="1032"/>
      <c r="AE95" s="1032"/>
      <c r="AF95" s="1032"/>
      <c r="AG95" s="1032"/>
      <c r="AH95" s="1033"/>
      <c r="AI95" s="1181"/>
      <c r="AJ95" s="1181"/>
      <c r="AK95" s="1181"/>
      <c r="AL95" s="987"/>
      <c r="AM95" s="987"/>
      <c r="AN95" s="987"/>
      <c r="AO95" s="987"/>
      <c r="AP95" s="987"/>
      <c r="AQ95" s="987"/>
      <c r="AR95" s="987"/>
      <c r="AS95" s="987"/>
      <c r="AT95" s="1187"/>
      <c r="AU95" s="1271">
        <f t="shared" si="17"/>
        <v>35</v>
      </c>
      <c r="AV95" s="1272"/>
      <c r="AW95" s="129"/>
      <c r="AX95" s="127"/>
      <c r="AY95" s="127"/>
      <c r="AZ95" s="127"/>
      <c r="BA95" s="138"/>
      <c r="BB95" s="139"/>
      <c r="BC95" s="127"/>
      <c r="BD95" s="127"/>
      <c r="BE95" s="127"/>
      <c r="BF95" s="127"/>
      <c r="BG95" s="127"/>
      <c r="BH95" s="135"/>
      <c r="BI95" s="127"/>
      <c r="BJ95" s="127"/>
      <c r="BK95" s="127"/>
      <c r="BL95" s="127"/>
      <c r="BM95" s="127"/>
      <c r="BN95" s="127"/>
      <c r="BO95" s="127"/>
      <c r="BP95" s="127"/>
      <c r="BQ95" s="139"/>
      <c r="BR95" s="127"/>
      <c r="BS95" s="127"/>
      <c r="BT95" s="127"/>
      <c r="BU95" s="127"/>
      <c r="BV95" s="127"/>
      <c r="BW95" s="176"/>
      <c r="BX95" s="159"/>
      <c r="BY95" s="127"/>
      <c r="BZ95" s="127"/>
      <c r="CA95" s="127"/>
      <c r="CB95" s="127"/>
      <c r="CC95" s="127"/>
      <c r="CD95" s="127"/>
      <c r="CE95" s="127"/>
      <c r="CF95" s="127"/>
      <c r="CG95" s="127"/>
      <c r="CH95" s="127" t="s">
        <v>3180</v>
      </c>
      <c r="CI95" s="127"/>
      <c r="CJ95" s="127"/>
      <c r="CK95" s="127"/>
      <c r="CL95" s="127"/>
      <c r="CM95" s="127"/>
      <c r="CN95" s="159"/>
      <c r="CO95" s="127"/>
      <c r="CP95" s="127"/>
      <c r="CQ95" s="127"/>
      <c r="CR95" s="127"/>
      <c r="CS95" s="127"/>
      <c r="CT95" s="141"/>
      <c r="CU95" s="1273"/>
      <c r="CV95" s="1274"/>
      <c r="CW95" s="1274"/>
      <c r="CX95" s="1274"/>
      <c r="CY95" s="1275"/>
      <c r="CZ95" s="1130"/>
      <c r="DA95" s="1131"/>
      <c r="DB95" s="1131"/>
      <c r="DC95" s="1131"/>
      <c r="DD95" s="1131"/>
      <c r="DE95" s="1131"/>
      <c r="DF95" s="1131"/>
      <c r="DG95" s="1131"/>
      <c r="DH95" s="1131"/>
      <c r="DI95" s="1131"/>
      <c r="DJ95" s="1131"/>
      <c r="DK95" s="1131"/>
      <c r="DL95" s="1131"/>
      <c r="DM95" s="1131"/>
      <c r="DN95" s="1131"/>
      <c r="DO95" s="1131"/>
      <c r="DP95" s="1131"/>
      <c r="DQ95" s="1131"/>
      <c r="DR95" s="1131"/>
      <c r="DS95" s="1131"/>
      <c r="DT95" s="1131"/>
      <c r="DU95" s="1131"/>
      <c r="DV95" s="1131"/>
      <c r="DW95" s="1131"/>
      <c r="DX95" s="1131"/>
      <c r="DY95" s="1131"/>
      <c r="DZ95" s="1131"/>
      <c r="EA95" s="1131"/>
      <c r="EB95" s="1131"/>
      <c r="EC95" s="1132"/>
    </row>
    <row r="96" spans="2:133" ht="13.5" customHeight="1" thickBot="1">
      <c r="B96" s="73" t="s">
        <v>428</v>
      </c>
      <c r="C96" s="1471" t="s">
        <v>1348</v>
      </c>
      <c r="D96" s="1472"/>
      <c r="E96" s="1472"/>
      <c r="F96" s="1472"/>
      <c r="G96" s="1472"/>
      <c r="H96" s="1472"/>
      <c r="I96" s="1472"/>
      <c r="J96" s="1472"/>
      <c r="K96" s="1473"/>
      <c r="L96" s="650"/>
      <c r="M96" s="651"/>
      <c r="N96" s="651"/>
      <c r="O96" s="652"/>
      <c r="P96" s="1474" t="s">
        <v>3188</v>
      </c>
      <c r="Q96" s="1032"/>
      <c r="R96" s="1032"/>
      <c r="S96" s="1032"/>
      <c r="T96" s="1032"/>
      <c r="U96" s="1032"/>
      <c r="V96" s="1032"/>
      <c r="W96" s="1032"/>
      <c r="X96" s="1032"/>
      <c r="Y96" s="1032"/>
      <c r="Z96" s="1032"/>
      <c r="AA96" s="1032"/>
      <c r="AB96" s="1032"/>
      <c r="AC96" s="1032"/>
      <c r="AD96" s="1032"/>
      <c r="AE96" s="1032"/>
      <c r="AF96" s="1032"/>
      <c r="AG96" s="1032"/>
      <c r="AH96" s="1033"/>
      <c r="AI96" s="987"/>
      <c r="AJ96" s="987"/>
      <c r="AK96" s="987"/>
      <c r="AL96" s="987"/>
      <c r="AM96" s="987"/>
      <c r="AN96" s="987"/>
      <c r="AO96" s="987"/>
      <c r="AP96" s="987"/>
      <c r="AQ96" s="987"/>
      <c r="AR96" s="987"/>
      <c r="AS96" s="987"/>
      <c r="AT96" s="1187"/>
      <c r="AU96" s="1271">
        <f t="shared" si="17"/>
        <v>36</v>
      </c>
      <c r="AV96" s="1272"/>
      <c r="AW96" s="129"/>
      <c r="AX96" s="127"/>
      <c r="AY96" s="127"/>
      <c r="AZ96" s="127"/>
      <c r="BA96" s="138"/>
      <c r="BB96" s="139"/>
      <c r="BC96" s="127"/>
      <c r="BD96" s="127"/>
      <c r="BE96" s="127"/>
      <c r="BF96" s="127"/>
      <c r="BG96" s="127"/>
      <c r="BH96" s="127"/>
      <c r="BI96" s="127"/>
      <c r="BJ96" s="127"/>
      <c r="BK96" s="127"/>
      <c r="BL96" s="127"/>
      <c r="BM96" s="127"/>
      <c r="BN96" s="127"/>
      <c r="BO96" s="127"/>
      <c r="BP96" s="127"/>
      <c r="BQ96" s="139"/>
      <c r="BR96" s="127"/>
      <c r="BS96" s="127"/>
      <c r="BT96" s="127"/>
      <c r="BU96" s="127"/>
      <c r="BV96" s="127"/>
      <c r="BW96" s="176"/>
      <c r="BX96" s="159"/>
      <c r="BY96" s="127"/>
      <c r="BZ96" s="127"/>
      <c r="CA96" s="127"/>
      <c r="CB96" s="127"/>
      <c r="CC96" s="127"/>
      <c r="CD96" s="127"/>
      <c r="CE96" s="127"/>
      <c r="CF96" s="127"/>
      <c r="CG96" s="127"/>
      <c r="CH96" s="127"/>
      <c r="CI96" s="127" t="s">
        <v>3180</v>
      </c>
      <c r="CJ96" s="127"/>
      <c r="CK96" s="127"/>
      <c r="CL96" s="127"/>
      <c r="CM96" s="127"/>
      <c r="CN96" s="159"/>
      <c r="CO96" s="127"/>
      <c r="CP96" s="127"/>
      <c r="CQ96" s="127"/>
      <c r="CR96" s="127"/>
      <c r="CS96" s="127"/>
      <c r="CT96" s="141"/>
      <c r="CU96" s="1273"/>
      <c r="CV96" s="1274"/>
      <c r="CW96" s="1274"/>
      <c r="CX96" s="1274"/>
      <c r="CY96" s="1275"/>
      <c r="CZ96" s="1130"/>
      <c r="DA96" s="1131"/>
      <c r="DB96" s="1131"/>
      <c r="DC96" s="1131"/>
      <c r="DD96" s="1131"/>
      <c r="DE96" s="1131"/>
      <c r="DF96" s="1131"/>
      <c r="DG96" s="1131"/>
      <c r="DH96" s="1131"/>
      <c r="DI96" s="1131"/>
      <c r="DJ96" s="1131"/>
      <c r="DK96" s="1131"/>
      <c r="DL96" s="1131"/>
      <c r="DM96" s="1131"/>
      <c r="DN96" s="1131"/>
      <c r="DO96" s="1131"/>
      <c r="DP96" s="1131"/>
      <c r="DQ96" s="1131"/>
      <c r="DR96" s="1131"/>
      <c r="DS96" s="1131"/>
      <c r="DT96" s="1131"/>
      <c r="DU96" s="1131"/>
      <c r="DV96" s="1131"/>
      <c r="DW96" s="1131"/>
      <c r="DX96" s="1131"/>
      <c r="DY96" s="1131"/>
      <c r="DZ96" s="1131"/>
      <c r="EA96" s="1131"/>
      <c r="EB96" s="1131"/>
      <c r="EC96" s="1132"/>
    </row>
    <row r="97" spans="2:133" ht="13.5" customHeight="1">
      <c r="B97" s="99" t="s">
        <v>274</v>
      </c>
      <c r="C97" s="987" t="s">
        <v>562</v>
      </c>
      <c r="D97" s="987"/>
      <c r="E97" s="987"/>
      <c r="F97" s="987"/>
      <c r="G97" s="987"/>
      <c r="H97" s="987"/>
      <c r="I97" s="987"/>
      <c r="J97" s="987"/>
      <c r="K97" s="987"/>
      <c r="L97" s="1181"/>
      <c r="M97" s="1181"/>
      <c r="N97" s="1181"/>
      <c r="O97" s="1181"/>
      <c r="P97" s="1276" t="s">
        <v>1094</v>
      </c>
      <c r="Q97" s="1276"/>
      <c r="R97" s="1276"/>
      <c r="S97" s="1276"/>
      <c r="T97" s="1276"/>
      <c r="U97" s="1276"/>
      <c r="V97" s="1276"/>
      <c r="W97" s="1276"/>
      <c r="X97" s="1276"/>
      <c r="Y97" s="1276"/>
      <c r="Z97" s="1276"/>
      <c r="AA97" s="1276"/>
      <c r="AB97" s="1276"/>
      <c r="AC97" s="1276"/>
      <c r="AD97" s="1276"/>
      <c r="AE97" s="1276"/>
      <c r="AF97" s="1276"/>
      <c r="AG97" s="1276"/>
      <c r="AH97" s="1276"/>
      <c r="AI97" s="1181"/>
      <c r="AJ97" s="1181"/>
      <c r="AK97" s="1181"/>
      <c r="AL97" s="987" t="s">
        <v>3446</v>
      </c>
      <c r="AM97" s="987"/>
      <c r="AN97" s="987"/>
      <c r="AO97" s="987"/>
      <c r="AP97" s="987"/>
      <c r="AQ97" s="987"/>
      <c r="AR97" s="987"/>
      <c r="AS97" s="987"/>
      <c r="AT97" s="1187"/>
      <c r="AU97" s="1271">
        <f t="shared" si="17"/>
        <v>37</v>
      </c>
      <c r="AV97" s="1272"/>
      <c r="AW97" s="129"/>
      <c r="AX97" s="127"/>
      <c r="AY97" s="127"/>
      <c r="AZ97" s="127"/>
      <c r="BA97" s="138"/>
      <c r="BB97" s="139"/>
      <c r="BC97" s="127"/>
      <c r="BD97" s="127"/>
      <c r="BE97" s="127" t="s">
        <v>1764</v>
      </c>
      <c r="BF97" s="127"/>
      <c r="BG97" s="127"/>
      <c r="BH97" s="127"/>
      <c r="BI97" s="127"/>
      <c r="BJ97" s="127"/>
      <c r="BK97" s="127"/>
      <c r="BL97" s="127"/>
      <c r="BM97" s="127"/>
      <c r="BN97" s="127"/>
      <c r="BO97" s="127"/>
      <c r="BP97" s="127"/>
      <c r="BQ97" s="139"/>
      <c r="BR97" s="127"/>
      <c r="BS97" s="127"/>
      <c r="BT97" s="127"/>
      <c r="BU97" s="127"/>
      <c r="BV97" s="127"/>
      <c r="BW97" s="176"/>
      <c r="BX97" s="159"/>
      <c r="BY97" s="127"/>
      <c r="BZ97" s="127"/>
      <c r="CA97" s="127"/>
      <c r="CB97" s="127"/>
      <c r="CC97" s="127"/>
      <c r="CD97" s="127"/>
      <c r="CE97" s="127"/>
      <c r="CF97" s="127"/>
      <c r="CG97" s="127"/>
      <c r="CH97" s="127"/>
      <c r="CI97" s="127"/>
      <c r="CJ97" s="127"/>
      <c r="CK97" s="127"/>
      <c r="CL97" s="127"/>
      <c r="CM97" s="127"/>
      <c r="CN97" s="159"/>
      <c r="CO97" s="127"/>
      <c r="CP97" s="127"/>
      <c r="CQ97" s="127"/>
      <c r="CR97" s="127"/>
      <c r="CS97" s="127"/>
      <c r="CT97" s="141"/>
      <c r="CU97" s="1273"/>
      <c r="CV97" s="1274"/>
      <c r="CW97" s="1274"/>
      <c r="CX97" s="1274"/>
      <c r="CY97" s="1275"/>
      <c r="CZ97" s="1288" t="str">
        <f>B52</f>
        <v>HULL SHUTDOWN SYSTEM
INSTRUMENT AND SERVICE AIR  SYSTEM</v>
      </c>
      <c r="DA97" s="1289"/>
      <c r="DB97" s="1289"/>
      <c r="DC97" s="1289"/>
      <c r="DD97" s="1289"/>
      <c r="DE97" s="1289"/>
      <c r="DF97" s="1289"/>
      <c r="DG97" s="1289"/>
      <c r="DH97" s="1289"/>
      <c r="DI97" s="1289"/>
      <c r="DJ97" s="1289"/>
      <c r="DK97" s="1289"/>
      <c r="DL97" s="1289"/>
      <c r="DM97" s="1289"/>
      <c r="DN97" s="1289"/>
      <c r="DO97" s="1289"/>
      <c r="DP97" s="1289"/>
      <c r="DQ97" s="1289"/>
      <c r="DR97" s="1289"/>
      <c r="DS97" s="1289"/>
      <c r="DT97" s="1289"/>
      <c r="DU97" s="1289"/>
      <c r="DV97" s="1289"/>
      <c r="DW97" s="1289"/>
      <c r="DX97" s="1289"/>
      <c r="DY97" s="1289"/>
      <c r="DZ97" s="1289"/>
      <c r="EA97" s="1289"/>
      <c r="EB97" s="1289"/>
      <c r="EC97" s="1290"/>
    </row>
    <row r="98" spans="2:133" ht="13.5" customHeight="1">
      <c r="B98" s="99" t="s">
        <v>274</v>
      </c>
      <c r="C98" s="987" t="s">
        <v>562</v>
      </c>
      <c r="D98" s="987"/>
      <c r="E98" s="987"/>
      <c r="F98" s="987"/>
      <c r="G98" s="987"/>
      <c r="H98" s="987"/>
      <c r="I98" s="987"/>
      <c r="J98" s="987"/>
      <c r="K98" s="987"/>
      <c r="L98" s="987"/>
      <c r="M98" s="987"/>
      <c r="N98" s="987"/>
      <c r="O98" s="987"/>
      <c r="P98" s="1276" t="s">
        <v>1095</v>
      </c>
      <c r="Q98" s="1276"/>
      <c r="R98" s="1276"/>
      <c r="S98" s="1276"/>
      <c r="T98" s="1276"/>
      <c r="U98" s="1276"/>
      <c r="V98" s="1276"/>
      <c r="W98" s="1276"/>
      <c r="X98" s="1276"/>
      <c r="Y98" s="1276"/>
      <c r="Z98" s="1276"/>
      <c r="AA98" s="1276"/>
      <c r="AB98" s="1276"/>
      <c r="AC98" s="1276"/>
      <c r="AD98" s="1276"/>
      <c r="AE98" s="1276"/>
      <c r="AF98" s="1276"/>
      <c r="AG98" s="1276"/>
      <c r="AH98" s="1276"/>
      <c r="AI98" s="987"/>
      <c r="AJ98" s="987"/>
      <c r="AK98" s="987"/>
      <c r="AL98" s="987" t="s">
        <v>3447</v>
      </c>
      <c r="AM98" s="987"/>
      <c r="AN98" s="987"/>
      <c r="AO98" s="987"/>
      <c r="AP98" s="987"/>
      <c r="AQ98" s="987"/>
      <c r="AR98" s="987"/>
      <c r="AS98" s="987"/>
      <c r="AT98" s="1187"/>
      <c r="AU98" s="1271">
        <f t="shared" si="17"/>
        <v>38</v>
      </c>
      <c r="AV98" s="1272"/>
      <c r="AW98" s="129"/>
      <c r="AX98" s="127"/>
      <c r="AY98" s="127"/>
      <c r="AZ98" s="127"/>
      <c r="BA98" s="138"/>
      <c r="BB98" s="139"/>
      <c r="BC98" s="127"/>
      <c r="BD98" s="127"/>
      <c r="BE98" s="127"/>
      <c r="BF98" s="127" t="s">
        <v>121</v>
      </c>
      <c r="BG98" s="127"/>
      <c r="BH98" s="127"/>
      <c r="BI98" s="127"/>
      <c r="BJ98" s="127"/>
      <c r="BK98" s="127"/>
      <c r="BL98" s="127"/>
      <c r="BM98" s="127"/>
      <c r="BN98" s="127"/>
      <c r="BO98" s="127"/>
      <c r="BP98" s="127"/>
      <c r="BQ98" s="139"/>
      <c r="BR98" s="127"/>
      <c r="BS98" s="127"/>
      <c r="BT98" s="127"/>
      <c r="BU98" s="127"/>
      <c r="BV98" s="127"/>
      <c r="BW98" s="176"/>
      <c r="BX98" s="159"/>
      <c r="BY98" s="127"/>
      <c r="BZ98" s="127"/>
      <c r="CA98" s="127"/>
      <c r="CB98" s="127"/>
      <c r="CC98" s="127"/>
      <c r="CD98" s="127"/>
      <c r="CE98" s="127"/>
      <c r="CF98" s="127"/>
      <c r="CG98" s="127"/>
      <c r="CH98" s="127"/>
      <c r="CI98" s="127"/>
      <c r="CJ98" s="127"/>
      <c r="CK98" s="127"/>
      <c r="CL98" s="127"/>
      <c r="CM98" s="127"/>
      <c r="CN98" s="159"/>
      <c r="CO98" s="127"/>
      <c r="CP98" s="127"/>
      <c r="CQ98" s="127"/>
      <c r="CR98" s="127"/>
      <c r="CS98" s="127"/>
      <c r="CT98" s="141"/>
      <c r="CU98" s="1273"/>
      <c r="CV98" s="1274"/>
      <c r="CW98" s="1274"/>
      <c r="CX98" s="1274"/>
      <c r="CY98" s="1275"/>
      <c r="CZ98" s="1291"/>
      <c r="DA98" s="1292"/>
      <c r="DB98" s="1292"/>
      <c r="DC98" s="1292"/>
      <c r="DD98" s="1292"/>
      <c r="DE98" s="1292"/>
      <c r="DF98" s="1292"/>
      <c r="DG98" s="1292"/>
      <c r="DH98" s="1292"/>
      <c r="DI98" s="1292"/>
      <c r="DJ98" s="1292"/>
      <c r="DK98" s="1292"/>
      <c r="DL98" s="1292"/>
      <c r="DM98" s="1292"/>
      <c r="DN98" s="1292"/>
      <c r="DO98" s="1292"/>
      <c r="DP98" s="1292"/>
      <c r="DQ98" s="1292"/>
      <c r="DR98" s="1292"/>
      <c r="DS98" s="1292"/>
      <c r="DT98" s="1292"/>
      <c r="DU98" s="1292"/>
      <c r="DV98" s="1292"/>
      <c r="DW98" s="1292"/>
      <c r="DX98" s="1292"/>
      <c r="DY98" s="1292"/>
      <c r="DZ98" s="1292"/>
      <c r="EA98" s="1292"/>
      <c r="EB98" s="1292"/>
      <c r="EC98" s="1293"/>
    </row>
    <row r="99" spans="2:133" ht="13.5" customHeight="1">
      <c r="B99" s="99" t="s">
        <v>274</v>
      </c>
      <c r="C99" s="987" t="s">
        <v>562</v>
      </c>
      <c r="D99" s="987"/>
      <c r="E99" s="987"/>
      <c r="F99" s="987"/>
      <c r="G99" s="987"/>
      <c r="H99" s="987"/>
      <c r="I99" s="987"/>
      <c r="J99" s="987"/>
      <c r="K99" s="987"/>
      <c r="L99" s="987"/>
      <c r="M99" s="987"/>
      <c r="N99" s="987"/>
      <c r="O99" s="987"/>
      <c r="P99" s="1276" t="s">
        <v>1096</v>
      </c>
      <c r="Q99" s="1276"/>
      <c r="R99" s="1276"/>
      <c r="S99" s="1276"/>
      <c r="T99" s="1276"/>
      <c r="U99" s="1276"/>
      <c r="V99" s="1276"/>
      <c r="W99" s="1276"/>
      <c r="X99" s="1276"/>
      <c r="Y99" s="1276"/>
      <c r="Z99" s="1276"/>
      <c r="AA99" s="1276"/>
      <c r="AB99" s="1276"/>
      <c r="AC99" s="1276"/>
      <c r="AD99" s="1276"/>
      <c r="AE99" s="1276"/>
      <c r="AF99" s="1276"/>
      <c r="AG99" s="1276"/>
      <c r="AH99" s="1276"/>
      <c r="AI99" s="987"/>
      <c r="AJ99" s="987"/>
      <c r="AK99" s="987"/>
      <c r="AL99" s="987" t="s">
        <v>3448</v>
      </c>
      <c r="AM99" s="987"/>
      <c r="AN99" s="987"/>
      <c r="AO99" s="987"/>
      <c r="AP99" s="987"/>
      <c r="AQ99" s="987"/>
      <c r="AR99" s="987"/>
      <c r="AS99" s="987"/>
      <c r="AT99" s="1187"/>
      <c r="AU99" s="1271">
        <f t="shared" si="17"/>
        <v>39</v>
      </c>
      <c r="AV99" s="1272"/>
      <c r="AW99" s="129"/>
      <c r="AX99" s="127"/>
      <c r="AY99" s="127"/>
      <c r="AZ99" s="127"/>
      <c r="BA99" s="138"/>
      <c r="BB99" s="139"/>
      <c r="BC99" s="127"/>
      <c r="BD99" s="127"/>
      <c r="BE99" s="127"/>
      <c r="BF99" s="127"/>
      <c r="BG99" s="127" t="s">
        <v>121</v>
      </c>
      <c r="BH99" s="127"/>
      <c r="BI99" s="127"/>
      <c r="BJ99" s="127"/>
      <c r="BK99" s="127"/>
      <c r="BL99" s="127"/>
      <c r="BM99" s="127"/>
      <c r="BN99" s="127"/>
      <c r="BO99" s="127"/>
      <c r="BP99" s="127"/>
      <c r="BQ99" s="139"/>
      <c r="BR99" s="127"/>
      <c r="BS99" s="127"/>
      <c r="BT99" s="127"/>
      <c r="BU99" s="127"/>
      <c r="BV99" s="127"/>
      <c r="BW99" s="176"/>
      <c r="BX99" s="159"/>
      <c r="BY99" s="127"/>
      <c r="BZ99" s="127"/>
      <c r="CA99" s="127"/>
      <c r="CB99" s="127"/>
      <c r="CC99" s="127"/>
      <c r="CD99" s="127"/>
      <c r="CE99" s="127"/>
      <c r="CF99" s="127"/>
      <c r="CG99" s="127"/>
      <c r="CH99" s="127"/>
      <c r="CI99" s="127"/>
      <c r="CJ99" s="127"/>
      <c r="CK99" s="127"/>
      <c r="CL99" s="127"/>
      <c r="CM99" s="127"/>
      <c r="CN99" s="159"/>
      <c r="CO99" s="127"/>
      <c r="CP99" s="127"/>
      <c r="CQ99" s="127"/>
      <c r="CR99" s="127"/>
      <c r="CS99" s="127"/>
      <c r="CT99" s="141"/>
      <c r="CU99" s="1273"/>
      <c r="CV99" s="1274"/>
      <c r="CW99" s="1274"/>
      <c r="CX99" s="1274"/>
      <c r="CY99" s="1275"/>
      <c r="CZ99" s="1291"/>
      <c r="DA99" s="1292"/>
      <c r="DB99" s="1292"/>
      <c r="DC99" s="1292"/>
      <c r="DD99" s="1292"/>
      <c r="DE99" s="1292"/>
      <c r="DF99" s="1292"/>
      <c r="DG99" s="1292"/>
      <c r="DH99" s="1292"/>
      <c r="DI99" s="1292"/>
      <c r="DJ99" s="1292"/>
      <c r="DK99" s="1292"/>
      <c r="DL99" s="1292"/>
      <c r="DM99" s="1292"/>
      <c r="DN99" s="1292"/>
      <c r="DO99" s="1292"/>
      <c r="DP99" s="1292"/>
      <c r="DQ99" s="1292"/>
      <c r="DR99" s="1292"/>
      <c r="DS99" s="1292"/>
      <c r="DT99" s="1292"/>
      <c r="DU99" s="1292"/>
      <c r="DV99" s="1292"/>
      <c r="DW99" s="1292"/>
      <c r="DX99" s="1292"/>
      <c r="DY99" s="1292"/>
      <c r="DZ99" s="1292"/>
      <c r="EA99" s="1292"/>
      <c r="EB99" s="1292"/>
      <c r="EC99" s="1293"/>
    </row>
    <row r="100" spans="2:133" ht="13.5" customHeight="1">
      <c r="B100" s="99" t="s">
        <v>274</v>
      </c>
      <c r="C100" s="987" t="s">
        <v>562</v>
      </c>
      <c r="D100" s="987"/>
      <c r="E100" s="987"/>
      <c r="F100" s="987"/>
      <c r="G100" s="987"/>
      <c r="H100" s="987"/>
      <c r="I100" s="987"/>
      <c r="J100" s="987"/>
      <c r="K100" s="987"/>
      <c r="L100" s="987"/>
      <c r="M100" s="987"/>
      <c r="N100" s="987"/>
      <c r="O100" s="987"/>
      <c r="P100" s="1276" t="s">
        <v>1097</v>
      </c>
      <c r="Q100" s="1276"/>
      <c r="R100" s="1276"/>
      <c r="S100" s="1276"/>
      <c r="T100" s="1276"/>
      <c r="U100" s="1276"/>
      <c r="V100" s="1276"/>
      <c r="W100" s="1276"/>
      <c r="X100" s="1276"/>
      <c r="Y100" s="1276"/>
      <c r="Z100" s="1276"/>
      <c r="AA100" s="1276"/>
      <c r="AB100" s="1276"/>
      <c r="AC100" s="1276"/>
      <c r="AD100" s="1276"/>
      <c r="AE100" s="1276"/>
      <c r="AF100" s="1276"/>
      <c r="AG100" s="1276"/>
      <c r="AH100" s="1276"/>
      <c r="AI100" s="987"/>
      <c r="AJ100" s="987"/>
      <c r="AK100" s="987"/>
      <c r="AL100" s="987" t="s">
        <v>3449</v>
      </c>
      <c r="AM100" s="987"/>
      <c r="AN100" s="987"/>
      <c r="AO100" s="987"/>
      <c r="AP100" s="987"/>
      <c r="AQ100" s="987"/>
      <c r="AR100" s="987"/>
      <c r="AS100" s="987"/>
      <c r="AT100" s="1187"/>
      <c r="AU100" s="1271">
        <f t="shared" si="17"/>
        <v>40</v>
      </c>
      <c r="AV100" s="1272"/>
      <c r="AW100" s="129"/>
      <c r="AX100" s="127"/>
      <c r="AY100" s="127"/>
      <c r="AZ100" s="127"/>
      <c r="BA100" s="138"/>
      <c r="BB100" s="139"/>
      <c r="BC100" s="127"/>
      <c r="BD100" s="127"/>
      <c r="BE100" s="127"/>
      <c r="BF100" s="127"/>
      <c r="BG100" s="127"/>
      <c r="BH100" s="127" t="s">
        <v>121</v>
      </c>
      <c r="BI100" s="127"/>
      <c r="BJ100" s="127"/>
      <c r="BK100" s="127"/>
      <c r="BL100" s="127"/>
      <c r="BM100" s="127"/>
      <c r="BN100" s="127"/>
      <c r="BO100" s="127"/>
      <c r="BP100" s="127"/>
      <c r="BQ100" s="127"/>
      <c r="BR100" s="127"/>
      <c r="BS100" s="127"/>
      <c r="BT100" s="127"/>
      <c r="BU100" s="127"/>
      <c r="BV100" s="127"/>
      <c r="BW100" s="176"/>
      <c r="BX100" s="159"/>
      <c r="BY100" s="127"/>
      <c r="BZ100" s="127"/>
      <c r="CA100" s="127"/>
      <c r="CB100" s="127"/>
      <c r="CC100" s="127"/>
      <c r="CD100" s="127"/>
      <c r="CE100" s="127"/>
      <c r="CF100" s="127"/>
      <c r="CG100" s="127"/>
      <c r="CH100" s="127"/>
      <c r="CI100" s="127"/>
      <c r="CJ100" s="127"/>
      <c r="CK100" s="127"/>
      <c r="CL100" s="127"/>
      <c r="CM100" s="127"/>
      <c r="CN100" s="159"/>
      <c r="CO100" s="127"/>
      <c r="CP100" s="127"/>
      <c r="CQ100" s="127"/>
      <c r="CR100" s="127"/>
      <c r="CS100" s="127"/>
      <c r="CT100" s="141"/>
      <c r="CU100" s="1273"/>
      <c r="CV100" s="1274"/>
      <c r="CW100" s="1274"/>
      <c r="CX100" s="1274"/>
      <c r="CY100" s="1275"/>
      <c r="CZ100" s="1291"/>
      <c r="DA100" s="1292"/>
      <c r="DB100" s="1292"/>
      <c r="DC100" s="1292"/>
      <c r="DD100" s="1292"/>
      <c r="DE100" s="1292"/>
      <c r="DF100" s="1292"/>
      <c r="DG100" s="1292"/>
      <c r="DH100" s="1292"/>
      <c r="DI100" s="1292"/>
      <c r="DJ100" s="1292"/>
      <c r="DK100" s="1292"/>
      <c r="DL100" s="1292"/>
      <c r="DM100" s="1292"/>
      <c r="DN100" s="1292"/>
      <c r="DO100" s="1292"/>
      <c r="DP100" s="1292"/>
      <c r="DQ100" s="1292"/>
      <c r="DR100" s="1292"/>
      <c r="DS100" s="1292"/>
      <c r="DT100" s="1292"/>
      <c r="DU100" s="1292"/>
      <c r="DV100" s="1292"/>
      <c r="DW100" s="1292"/>
      <c r="DX100" s="1292"/>
      <c r="DY100" s="1292"/>
      <c r="DZ100" s="1292"/>
      <c r="EA100" s="1292"/>
      <c r="EB100" s="1292"/>
      <c r="EC100" s="1293"/>
    </row>
    <row r="101" spans="2:133" ht="13.5" customHeight="1">
      <c r="B101" s="73" t="s">
        <v>428</v>
      </c>
      <c r="C101" s="1471" t="s">
        <v>1348</v>
      </c>
      <c r="D101" s="1472"/>
      <c r="E101" s="1472"/>
      <c r="F101" s="1472"/>
      <c r="G101" s="1472"/>
      <c r="H101" s="1472"/>
      <c r="I101" s="1472"/>
      <c r="J101" s="1472"/>
      <c r="K101" s="1473"/>
      <c r="L101" s="650"/>
      <c r="M101" s="651"/>
      <c r="N101" s="651"/>
      <c r="O101" s="652"/>
      <c r="P101" s="1276" t="s">
        <v>3207</v>
      </c>
      <c r="Q101" s="1276"/>
      <c r="R101" s="1276"/>
      <c r="S101" s="1276"/>
      <c r="T101" s="1276"/>
      <c r="U101" s="1276"/>
      <c r="V101" s="1276"/>
      <c r="W101" s="1276"/>
      <c r="X101" s="1276"/>
      <c r="Y101" s="1276"/>
      <c r="Z101" s="1276"/>
      <c r="AA101" s="1276"/>
      <c r="AB101" s="1276"/>
      <c r="AC101" s="1276"/>
      <c r="AD101" s="1276"/>
      <c r="AE101" s="1276"/>
      <c r="AF101" s="1276"/>
      <c r="AG101" s="1276"/>
      <c r="AH101" s="1276"/>
      <c r="AI101" s="1181"/>
      <c r="AJ101" s="1181"/>
      <c r="AK101" s="1181"/>
      <c r="AL101" s="987"/>
      <c r="AM101" s="987"/>
      <c r="AN101" s="987"/>
      <c r="AO101" s="987"/>
      <c r="AP101" s="987"/>
      <c r="AQ101" s="987"/>
      <c r="AR101" s="1770"/>
      <c r="AS101" s="1770"/>
      <c r="AT101" s="1771"/>
      <c r="AU101" s="1271">
        <f t="shared" si="17"/>
        <v>41</v>
      </c>
      <c r="AV101" s="1272"/>
      <c r="AW101" s="129"/>
      <c r="AX101" s="127"/>
      <c r="AY101" s="127"/>
      <c r="AZ101" s="127"/>
      <c r="BA101" s="138"/>
      <c r="BB101" s="139"/>
      <c r="BC101" s="127"/>
      <c r="BD101" s="127"/>
      <c r="BE101" s="127"/>
      <c r="BF101" s="127"/>
      <c r="BG101" s="127"/>
      <c r="BH101" s="127"/>
      <c r="BI101" s="127"/>
      <c r="BJ101" s="127"/>
      <c r="BK101" s="127"/>
      <c r="BL101" s="127"/>
      <c r="BM101" s="135"/>
      <c r="BN101" s="127"/>
      <c r="BO101" s="127"/>
      <c r="BP101" s="127"/>
      <c r="BQ101" s="139"/>
      <c r="BR101" s="127"/>
      <c r="BS101" s="127"/>
      <c r="BT101" s="127"/>
      <c r="BU101" s="127"/>
      <c r="BV101" s="127"/>
      <c r="BW101" s="176"/>
      <c r="BX101" s="159"/>
      <c r="BY101" s="127"/>
      <c r="BZ101" s="127"/>
      <c r="CA101" s="127"/>
      <c r="CB101" s="127"/>
      <c r="CC101" s="127"/>
      <c r="CD101" s="127"/>
      <c r="CE101" s="127"/>
      <c r="CF101" s="127"/>
      <c r="CG101" s="127"/>
      <c r="CH101" s="127"/>
      <c r="CI101" s="127"/>
      <c r="CJ101" s="127"/>
      <c r="CK101" s="127" t="s">
        <v>3180</v>
      </c>
      <c r="CL101" s="127"/>
      <c r="CM101" s="127"/>
      <c r="CN101" s="159"/>
      <c r="CO101" s="127"/>
      <c r="CP101" s="127"/>
      <c r="CQ101" s="127"/>
      <c r="CR101" s="127"/>
      <c r="CS101" s="127"/>
      <c r="CT101" s="141"/>
      <c r="CU101" s="1273"/>
      <c r="CV101" s="1274"/>
      <c r="CW101" s="1274"/>
      <c r="CX101" s="1274"/>
      <c r="CY101" s="1275"/>
      <c r="CZ101" s="1291"/>
      <c r="DA101" s="1292"/>
      <c r="DB101" s="1292"/>
      <c r="DC101" s="1292"/>
      <c r="DD101" s="1292"/>
      <c r="DE101" s="1292"/>
      <c r="DF101" s="1292"/>
      <c r="DG101" s="1292"/>
      <c r="DH101" s="1292"/>
      <c r="DI101" s="1292"/>
      <c r="DJ101" s="1292"/>
      <c r="DK101" s="1292"/>
      <c r="DL101" s="1292"/>
      <c r="DM101" s="1292"/>
      <c r="DN101" s="1292"/>
      <c r="DO101" s="1292"/>
      <c r="DP101" s="1292"/>
      <c r="DQ101" s="1292"/>
      <c r="DR101" s="1292"/>
      <c r="DS101" s="1292"/>
      <c r="DT101" s="1292"/>
      <c r="DU101" s="1292"/>
      <c r="DV101" s="1292"/>
      <c r="DW101" s="1292"/>
      <c r="DX101" s="1292"/>
      <c r="DY101" s="1292"/>
      <c r="DZ101" s="1292"/>
      <c r="EA101" s="1292"/>
      <c r="EB101" s="1292"/>
      <c r="EC101" s="1293"/>
    </row>
    <row r="102" spans="2:133" ht="13.5" customHeight="1" thickBot="1">
      <c r="B102" s="73" t="s">
        <v>428</v>
      </c>
      <c r="C102" s="1471" t="s">
        <v>1348</v>
      </c>
      <c r="D102" s="1472"/>
      <c r="E102" s="1472"/>
      <c r="F102" s="1472"/>
      <c r="G102" s="1472"/>
      <c r="H102" s="1472"/>
      <c r="I102" s="1472"/>
      <c r="J102" s="1472"/>
      <c r="K102" s="1473"/>
      <c r="L102" s="650"/>
      <c r="M102" s="651"/>
      <c r="N102" s="651"/>
      <c r="O102" s="652"/>
      <c r="P102" s="1276" t="s">
        <v>3206</v>
      </c>
      <c r="Q102" s="1276"/>
      <c r="R102" s="1276"/>
      <c r="S102" s="1276"/>
      <c r="T102" s="1276"/>
      <c r="U102" s="1276"/>
      <c r="V102" s="1276"/>
      <c r="W102" s="1276"/>
      <c r="X102" s="1276"/>
      <c r="Y102" s="1276"/>
      <c r="Z102" s="1276"/>
      <c r="AA102" s="1276"/>
      <c r="AB102" s="1276"/>
      <c r="AC102" s="1276"/>
      <c r="AD102" s="1276"/>
      <c r="AE102" s="1276"/>
      <c r="AF102" s="1276"/>
      <c r="AG102" s="1276"/>
      <c r="AH102" s="1276"/>
      <c r="AI102" s="1181"/>
      <c r="AJ102" s="1181"/>
      <c r="AK102" s="1181"/>
      <c r="AL102" s="987"/>
      <c r="AM102" s="987"/>
      <c r="AN102" s="987"/>
      <c r="AO102" s="987"/>
      <c r="AP102" s="987"/>
      <c r="AQ102" s="987"/>
      <c r="AR102" s="987"/>
      <c r="AS102" s="987"/>
      <c r="AT102" s="1187"/>
      <c r="AU102" s="1271">
        <f t="shared" si="17"/>
        <v>42</v>
      </c>
      <c r="AV102" s="1272"/>
      <c r="AW102" s="129"/>
      <c r="AX102" s="127"/>
      <c r="AY102" s="127"/>
      <c r="AZ102" s="127"/>
      <c r="BA102" s="138"/>
      <c r="BB102" s="139"/>
      <c r="BC102" s="127"/>
      <c r="BD102" s="127"/>
      <c r="BE102" s="127"/>
      <c r="BF102" s="127"/>
      <c r="BG102" s="127"/>
      <c r="BH102" s="127"/>
      <c r="BI102" s="127"/>
      <c r="BJ102" s="127"/>
      <c r="BK102" s="127"/>
      <c r="BL102" s="127"/>
      <c r="BM102" s="127"/>
      <c r="BN102" s="127"/>
      <c r="BO102" s="127"/>
      <c r="BP102" s="127"/>
      <c r="BQ102" s="139"/>
      <c r="BR102" s="127"/>
      <c r="BS102" s="127"/>
      <c r="BT102" s="127"/>
      <c r="BU102" s="127"/>
      <c r="BV102" s="127"/>
      <c r="BW102" s="176"/>
      <c r="BX102" s="159"/>
      <c r="BY102" s="127"/>
      <c r="BZ102" s="127"/>
      <c r="CA102" s="127"/>
      <c r="CB102" s="127"/>
      <c r="CC102" s="127"/>
      <c r="CD102" s="127"/>
      <c r="CE102" s="127"/>
      <c r="CF102" s="127"/>
      <c r="CG102" s="127"/>
      <c r="CH102" s="127"/>
      <c r="CI102" s="127"/>
      <c r="CJ102" s="127"/>
      <c r="CK102" s="127"/>
      <c r="CL102" s="127" t="s">
        <v>3180</v>
      </c>
      <c r="CM102" s="127"/>
      <c r="CN102" s="159"/>
      <c r="CO102" s="127"/>
      <c r="CP102" s="127"/>
      <c r="CQ102" s="127"/>
      <c r="CR102" s="127"/>
      <c r="CS102" s="127"/>
      <c r="CT102" s="141"/>
      <c r="CU102" s="1273"/>
      <c r="CV102" s="1274"/>
      <c r="CW102" s="1274"/>
      <c r="CX102" s="1274"/>
      <c r="CY102" s="1275"/>
      <c r="CZ102" s="1294"/>
      <c r="DA102" s="1295"/>
      <c r="DB102" s="1295"/>
      <c r="DC102" s="1295"/>
      <c r="DD102" s="1295"/>
      <c r="DE102" s="1295"/>
      <c r="DF102" s="1295"/>
      <c r="DG102" s="1295"/>
      <c r="DH102" s="1295"/>
      <c r="DI102" s="1295"/>
      <c r="DJ102" s="1295"/>
      <c r="DK102" s="1295"/>
      <c r="DL102" s="1295"/>
      <c r="DM102" s="1295"/>
      <c r="DN102" s="1295"/>
      <c r="DO102" s="1295"/>
      <c r="DP102" s="1295"/>
      <c r="DQ102" s="1295"/>
      <c r="DR102" s="1295"/>
      <c r="DS102" s="1295"/>
      <c r="DT102" s="1295"/>
      <c r="DU102" s="1295"/>
      <c r="DV102" s="1295"/>
      <c r="DW102" s="1295"/>
      <c r="DX102" s="1295"/>
      <c r="DY102" s="1295"/>
      <c r="DZ102" s="1295"/>
      <c r="EA102" s="1295"/>
      <c r="EB102" s="1295"/>
      <c r="EC102" s="1296"/>
    </row>
    <row r="103" spans="2:133" ht="13.5" customHeight="1" thickBot="1">
      <c r="B103" s="73" t="s">
        <v>428</v>
      </c>
      <c r="C103" s="1471" t="s">
        <v>1348</v>
      </c>
      <c r="D103" s="1472"/>
      <c r="E103" s="1472"/>
      <c r="F103" s="1472"/>
      <c r="G103" s="1472"/>
      <c r="H103" s="1472"/>
      <c r="I103" s="1472"/>
      <c r="J103" s="1472"/>
      <c r="K103" s="1473"/>
      <c r="L103" s="650"/>
      <c r="M103" s="651"/>
      <c r="N103" s="651"/>
      <c r="O103" s="652"/>
      <c r="P103" s="1276" t="s">
        <v>3226</v>
      </c>
      <c r="Q103" s="1276"/>
      <c r="R103" s="1276"/>
      <c r="S103" s="1276"/>
      <c r="T103" s="1276"/>
      <c r="U103" s="1276"/>
      <c r="V103" s="1276"/>
      <c r="W103" s="1276"/>
      <c r="X103" s="1276"/>
      <c r="Y103" s="1276"/>
      <c r="Z103" s="1276"/>
      <c r="AA103" s="1276"/>
      <c r="AB103" s="1276"/>
      <c r="AC103" s="1276"/>
      <c r="AD103" s="1276"/>
      <c r="AE103" s="1276"/>
      <c r="AF103" s="1276"/>
      <c r="AG103" s="1276"/>
      <c r="AH103" s="1276"/>
      <c r="AI103" s="1181"/>
      <c r="AJ103" s="1181"/>
      <c r="AK103" s="1181"/>
      <c r="AL103" s="987"/>
      <c r="AM103" s="987"/>
      <c r="AN103" s="987"/>
      <c r="AO103" s="987"/>
      <c r="AP103" s="987"/>
      <c r="AQ103" s="987"/>
      <c r="AR103" s="987"/>
      <c r="AS103" s="987"/>
      <c r="AT103" s="1187"/>
      <c r="AU103" s="1271">
        <f t="shared" si="17"/>
        <v>43</v>
      </c>
      <c r="AV103" s="1272"/>
      <c r="AW103" s="129"/>
      <c r="AX103" s="127"/>
      <c r="AY103" s="127"/>
      <c r="AZ103" s="127"/>
      <c r="BA103" s="138"/>
      <c r="BB103" s="139"/>
      <c r="BC103" s="127"/>
      <c r="BD103" s="127"/>
      <c r="BE103" s="127"/>
      <c r="BF103" s="127"/>
      <c r="BG103" s="127"/>
      <c r="BH103" s="127"/>
      <c r="BI103" s="127"/>
      <c r="BJ103" s="127"/>
      <c r="BK103" s="127"/>
      <c r="BL103" s="127"/>
      <c r="BM103" s="127"/>
      <c r="BN103" s="127"/>
      <c r="BO103" s="127"/>
      <c r="BP103" s="127"/>
      <c r="BQ103" s="139"/>
      <c r="BR103" s="127"/>
      <c r="BS103" s="127"/>
      <c r="BT103" s="127"/>
      <c r="BU103" s="127"/>
      <c r="BV103" s="127"/>
      <c r="BW103" s="176"/>
      <c r="BX103" s="159"/>
      <c r="BY103" s="127"/>
      <c r="BZ103" s="127"/>
      <c r="CA103" s="127"/>
      <c r="CB103" s="127"/>
      <c r="CC103" s="127"/>
      <c r="CD103" s="127"/>
      <c r="CE103" s="127"/>
      <c r="CF103" s="127"/>
      <c r="CG103" s="127"/>
      <c r="CH103" s="127"/>
      <c r="CI103" s="127"/>
      <c r="CJ103" s="127"/>
      <c r="CK103" s="127"/>
      <c r="CL103" s="127"/>
      <c r="CM103" s="127" t="s">
        <v>3180</v>
      </c>
      <c r="CN103" s="159"/>
      <c r="CO103" s="127"/>
      <c r="CP103" s="127"/>
      <c r="CQ103" s="127"/>
      <c r="CR103" s="127"/>
      <c r="CS103" s="127"/>
      <c r="CT103" s="141"/>
      <c r="CU103" s="1273"/>
      <c r="CV103" s="1274"/>
      <c r="CW103" s="1274"/>
      <c r="CX103" s="1274"/>
      <c r="CY103" s="1275"/>
      <c r="CZ103" s="1306"/>
      <c r="DA103" s="1307"/>
      <c r="DB103" s="1307"/>
      <c r="DC103" s="1307"/>
      <c r="DD103" s="1307"/>
      <c r="DE103" s="1307"/>
      <c r="DF103" s="1307"/>
      <c r="DG103" s="1307"/>
      <c r="DH103" s="1308"/>
      <c r="DI103" s="1315" t="s">
        <v>42</v>
      </c>
      <c r="DJ103" s="1316"/>
      <c r="DK103" s="1316"/>
      <c r="DL103" s="1316"/>
      <c r="DM103" s="1316"/>
      <c r="DN103" s="1317"/>
      <c r="DO103" s="1321" t="str">
        <f>[38]PG_001!AE1</f>
        <v>I-DE-3010.2J-1351-847-KES-001</v>
      </c>
      <c r="DP103" s="1322"/>
      <c r="DQ103" s="1322"/>
      <c r="DR103" s="1322"/>
      <c r="DS103" s="1322"/>
      <c r="DT103" s="1322"/>
      <c r="DU103" s="1322"/>
      <c r="DV103" s="1322"/>
      <c r="DW103" s="1322"/>
      <c r="DX103" s="1322"/>
      <c r="DY103" s="1323"/>
      <c r="DZ103" s="1299" t="s">
        <v>43</v>
      </c>
      <c r="EA103" s="1327"/>
      <c r="EB103" s="1232" t="s">
        <v>3887</v>
      </c>
      <c r="EC103" s="1234"/>
    </row>
    <row r="104" spans="2:133" ht="13.5" customHeight="1" thickBot="1">
      <c r="B104" s="73" t="s">
        <v>428</v>
      </c>
      <c r="C104" s="1471" t="s">
        <v>1348</v>
      </c>
      <c r="D104" s="1472"/>
      <c r="E104" s="1472"/>
      <c r="F104" s="1472"/>
      <c r="G104" s="1472"/>
      <c r="H104" s="1472"/>
      <c r="I104" s="1472"/>
      <c r="J104" s="1472"/>
      <c r="K104" s="1473"/>
      <c r="L104" s="650"/>
      <c r="M104" s="651"/>
      <c r="N104" s="651"/>
      <c r="O104" s="652"/>
      <c r="P104" s="1276" t="s">
        <v>3213</v>
      </c>
      <c r="Q104" s="1276"/>
      <c r="R104" s="1276"/>
      <c r="S104" s="1276"/>
      <c r="T104" s="1276"/>
      <c r="U104" s="1276"/>
      <c r="V104" s="1276"/>
      <c r="W104" s="1276"/>
      <c r="X104" s="1276"/>
      <c r="Y104" s="1276"/>
      <c r="Z104" s="1276"/>
      <c r="AA104" s="1276"/>
      <c r="AB104" s="1276"/>
      <c r="AC104" s="1276"/>
      <c r="AD104" s="1276"/>
      <c r="AE104" s="1276"/>
      <c r="AF104" s="1276"/>
      <c r="AG104" s="1276"/>
      <c r="AH104" s="1276"/>
      <c r="AI104" s="1181"/>
      <c r="AJ104" s="1181"/>
      <c r="AK104" s="1181"/>
      <c r="AL104" s="987"/>
      <c r="AM104" s="987"/>
      <c r="AN104" s="987"/>
      <c r="AO104" s="987"/>
      <c r="AP104" s="987"/>
      <c r="AQ104" s="987"/>
      <c r="AR104" s="987"/>
      <c r="AS104" s="987"/>
      <c r="AT104" s="1187"/>
      <c r="AU104" s="1271">
        <f t="shared" si="17"/>
        <v>44</v>
      </c>
      <c r="AV104" s="1272"/>
      <c r="AW104" s="129"/>
      <c r="AX104" s="127"/>
      <c r="AY104" s="127"/>
      <c r="AZ104" s="127"/>
      <c r="BA104" s="138"/>
      <c r="BB104" s="139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  <c r="BO104" s="127"/>
      <c r="BP104" s="127"/>
      <c r="BQ104" s="139"/>
      <c r="BR104" s="127"/>
      <c r="BS104" s="127"/>
      <c r="BT104" s="127"/>
      <c r="BU104" s="127"/>
      <c r="BV104" s="127"/>
      <c r="BW104" s="176"/>
      <c r="BX104" s="159"/>
      <c r="BY104" s="127"/>
      <c r="BZ104" s="127"/>
      <c r="CA104" s="127"/>
      <c r="CB104" s="127"/>
      <c r="CC104" s="127"/>
      <c r="CD104" s="127"/>
      <c r="CE104" s="127"/>
      <c r="CF104" s="127"/>
      <c r="CG104" s="127"/>
      <c r="CH104" s="127"/>
      <c r="CI104" s="127"/>
      <c r="CJ104" s="127"/>
      <c r="CK104" s="127"/>
      <c r="CL104" s="127"/>
      <c r="CM104" s="127"/>
      <c r="CN104" s="127" t="s">
        <v>3180</v>
      </c>
      <c r="CO104" s="127"/>
      <c r="CP104" s="127"/>
      <c r="CQ104" s="127"/>
      <c r="CR104" s="127"/>
      <c r="CS104" s="127"/>
      <c r="CT104" s="141"/>
      <c r="CU104" s="1273"/>
      <c r="CV104" s="1274"/>
      <c r="CW104" s="1274"/>
      <c r="CX104" s="1274"/>
      <c r="CY104" s="1275"/>
      <c r="CZ104" s="1309"/>
      <c r="DA104" s="1310"/>
      <c r="DB104" s="1310"/>
      <c r="DC104" s="1310"/>
      <c r="DD104" s="1310"/>
      <c r="DE104" s="1310"/>
      <c r="DF104" s="1310"/>
      <c r="DG104" s="1310"/>
      <c r="DH104" s="1311"/>
      <c r="DI104" s="1318"/>
      <c r="DJ104" s="1319"/>
      <c r="DK104" s="1319"/>
      <c r="DL104" s="1319"/>
      <c r="DM104" s="1319"/>
      <c r="DN104" s="1320"/>
      <c r="DO104" s="1324"/>
      <c r="DP104" s="1325"/>
      <c r="DQ104" s="1325"/>
      <c r="DR104" s="1325"/>
      <c r="DS104" s="1325"/>
      <c r="DT104" s="1325"/>
      <c r="DU104" s="1325"/>
      <c r="DV104" s="1325"/>
      <c r="DW104" s="1325"/>
      <c r="DX104" s="1325"/>
      <c r="DY104" s="1326"/>
      <c r="DZ104" s="1305"/>
      <c r="EA104" s="1305"/>
      <c r="EB104" s="1297"/>
      <c r="EC104" s="1298"/>
    </row>
    <row r="105" spans="2:133" ht="13.5" customHeight="1" thickBot="1">
      <c r="B105" s="73" t="s">
        <v>428</v>
      </c>
      <c r="C105" s="1471" t="s">
        <v>1348</v>
      </c>
      <c r="D105" s="1472"/>
      <c r="E105" s="1472"/>
      <c r="F105" s="1472"/>
      <c r="G105" s="1472"/>
      <c r="H105" s="1472"/>
      <c r="I105" s="1472"/>
      <c r="J105" s="1472"/>
      <c r="K105" s="1473"/>
      <c r="L105" s="650"/>
      <c r="M105" s="651"/>
      <c r="N105" s="651"/>
      <c r="O105" s="652"/>
      <c r="P105" s="1276" t="s">
        <v>3214</v>
      </c>
      <c r="Q105" s="1276"/>
      <c r="R105" s="1276"/>
      <c r="S105" s="1276"/>
      <c r="T105" s="1276"/>
      <c r="U105" s="1276"/>
      <c r="V105" s="1276"/>
      <c r="W105" s="1276"/>
      <c r="X105" s="1276"/>
      <c r="Y105" s="1276"/>
      <c r="Z105" s="1276"/>
      <c r="AA105" s="1276"/>
      <c r="AB105" s="1276"/>
      <c r="AC105" s="1276"/>
      <c r="AD105" s="1276"/>
      <c r="AE105" s="1276"/>
      <c r="AF105" s="1276"/>
      <c r="AG105" s="1276"/>
      <c r="AH105" s="1276"/>
      <c r="AI105" s="1181"/>
      <c r="AJ105" s="1181"/>
      <c r="AK105" s="1181"/>
      <c r="AL105" s="987"/>
      <c r="AM105" s="987"/>
      <c r="AN105" s="987"/>
      <c r="AO105" s="987"/>
      <c r="AP105" s="987"/>
      <c r="AQ105" s="987"/>
      <c r="AR105" s="987"/>
      <c r="AS105" s="987"/>
      <c r="AT105" s="1187"/>
      <c r="AU105" s="1271">
        <f t="shared" si="17"/>
        <v>45</v>
      </c>
      <c r="AV105" s="1272"/>
      <c r="AW105" s="129"/>
      <c r="AX105" s="127"/>
      <c r="AY105" s="127"/>
      <c r="AZ105" s="127"/>
      <c r="BA105" s="138"/>
      <c r="BB105" s="139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39"/>
      <c r="BR105" s="127"/>
      <c r="BS105" s="127"/>
      <c r="BT105" s="127"/>
      <c r="BU105" s="127"/>
      <c r="BV105" s="127"/>
      <c r="BW105" s="176"/>
      <c r="BX105" s="159"/>
      <c r="BY105" s="127"/>
      <c r="BZ105" s="127"/>
      <c r="CA105" s="127"/>
      <c r="CB105" s="127"/>
      <c r="CC105" s="127"/>
      <c r="CD105" s="127"/>
      <c r="CE105" s="127"/>
      <c r="CF105" s="127"/>
      <c r="CG105" s="127"/>
      <c r="CH105" s="127"/>
      <c r="CI105" s="127"/>
      <c r="CJ105" s="127"/>
      <c r="CK105" s="127"/>
      <c r="CL105" s="127"/>
      <c r="CM105" s="127"/>
      <c r="CN105" s="159"/>
      <c r="CO105" s="127" t="s">
        <v>3180</v>
      </c>
      <c r="CP105" s="127"/>
      <c r="CQ105" s="127"/>
      <c r="CR105" s="127"/>
      <c r="CS105" s="127"/>
      <c r="CT105" s="141"/>
      <c r="CU105" s="1273"/>
      <c r="CV105" s="1274"/>
      <c r="CW105" s="1274"/>
      <c r="CX105" s="1274"/>
      <c r="CY105" s="1275"/>
      <c r="CZ105" s="1309"/>
      <c r="DA105" s="1310"/>
      <c r="DB105" s="1310"/>
      <c r="DC105" s="1310"/>
      <c r="DD105" s="1310"/>
      <c r="DE105" s="1310"/>
      <c r="DF105" s="1310"/>
      <c r="DG105" s="1310"/>
      <c r="DH105" s="1311"/>
      <c r="DI105" s="1299" t="s">
        <v>44</v>
      </c>
      <c r="DJ105" s="1327"/>
      <c r="DK105" s="1300"/>
      <c r="DL105" s="1239" t="str">
        <f>[38]PG_001!M4</f>
        <v>PETROBRAS 80 (P-80)</v>
      </c>
      <c r="DM105" s="1240"/>
      <c r="DN105" s="1240"/>
      <c r="DO105" s="1240"/>
      <c r="DP105" s="1240"/>
      <c r="DQ105" s="1240"/>
      <c r="DR105" s="1240"/>
      <c r="DS105" s="1240"/>
      <c r="DT105" s="1240"/>
      <c r="DU105" s="1240"/>
      <c r="DV105" s="1240"/>
      <c r="DW105" s="1241"/>
      <c r="DX105" s="1299" t="s">
        <v>45</v>
      </c>
      <c r="DY105" s="1300"/>
      <c r="DZ105" s="1328">
        <v>41</v>
      </c>
      <c r="EA105" s="1329"/>
      <c r="EB105" s="1329"/>
      <c r="EC105" s="1330"/>
    </row>
    <row r="106" spans="2:133" ht="13.5" customHeight="1" thickBot="1">
      <c r="B106" s="73" t="s">
        <v>428</v>
      </c>
      <c r="C106" s="1471" t="s">
        <v>1348</v>
      </c>
      <c r="D106" s="1472"/>
      <c r="E106" s="1472"/>
      <c r="F106" s="1472"/>
      <c r="G106" s="1472"/>
      <c r="H106" s="1472"/>
      <c r="I106" s="1472"/>
      <c r="J106" s="1472"/>
      <c r="K106" s="1473"/>
      <c r="L106" s="650"/>
      <c r="M106" s="651"/>
      <c r="N106" s="651"/>
      <c r="O106" s="652"/>
      <c r="P106" s="1276" t="s">
        <v>3215</v>
      </c>
      <c r="Q106" s="1276"/>
      <c r="R106" s="1276"/>
      <c r="S106" s="1276"/>
      <c r="T106" s="1276"/>
      <c r="U106" s="1276"/>
      <c r="V106" s="1276"/>
      <c r="W106" s="1276"/>
      <c r="X106" s="1276"/>
      <c r="Y106" s="1276"/>
      <c r="Z106" s="1276"/>
      <c r="AA106" s="1276"/>
      <c r="AB106" s="1276"/>
      <c r="AC106" s="1276"/>
      <c r="AD106" s="1276"/>
      <c r="AE106" s="1276"/>
      <c r="AF106" s="1276"/>
      <c r="AG106" s="1276"/>
      <c r="AH106" s="1276"/>
      <c r="AI106" s="1181"/>
      <c r="AJ106" s="1181"/>
      <c r="AK106" s="1181"/>
      <c r="AL106" s="987"/>
      <c r="AM106" s="987"/>
      <c r="AN106" s="987"/>
      <c r="AO106" s="987"/>
      <c r="AP106" s="987"/>
      <c r="AQ106" s="987"/>
      <c r="AR106" s="987"/>
      <c r="AS106" s="987"/>
      <c r="AT106" s="1187"/>
      <c r="AU106" s="1271">
        <f t="shared" si="17"/>
        <v>46</v>
      </c>
      <c r="AV106" s="1272"/>
      <c r="AW106" s="129"/>
      <c r="AX106" s="127"/>
      <c r="AY106" s="127"/>
      <c r="AZ106" s="127"/>
      <c r="BA106" s="138"/>
      <c r="BB106" s="139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39"/>
      <c r="BR106" s="127"/>
      <c r="BS106" s="127"/>
      <c r="BT106" s="127"/>
      <c r="BU106" s="127"/>
      <c r="BV106" s="127"/>
      <c r="BW106" s="176"/>
      <c r="BX106" s="159"/>
      <c r="BY106" s="127"/>
      <c r="BZ106" s="127"/>
      <c r="CA106" s="127"/>
      <c r="CB106" s="127"/>
      <c r="CC106" s="127"/>
      <c r="CD106" s="127"/>
      <c r="CE106" s="127"/>
      <c r="CF106" s="127"/>
      <c r="CG106" s="127"/>
      <c r="CH106" s="127"/>
      <c r="CI106" s="127"/>
      <c r="CJ106" s="127"/>
      <c r="CK106" s="127"/>
      <c r="CL106" s="127"/>
      <c r="CM106" s="127"/>
      <c r="CN106" s="159"/>
      <c r="CO106" s="127"/>
      <c r="CP106" s="127" t="s">
        <v>3180</v>
      </c>
      <c r="CQ106" s="127"/>
      <c r="CR106" s="127"/>
      <c r="CS106" s="127"/>
      <c r="CT106" s="141"/>
      <c r="CU106" s="1273"/>
      <c r="CV106" s="1274"/>
      <c r="CW106" s="1274"/>
      <c r="CX106" s="1274"/>
      <c r="CY106" s="1275"/>
      <c r="CZ106" s="1309"/>
      <c r="DA106" s="1310"/>
      <c r="DB106" s="1310"/>
      <c r="DC106" s="1310"/>
      <c r="DD106" s="1310"/>
      <c r="DE106" s="1310"/>
      <c r="DF106" s="1310"/>
      <c r="DG106" s="1310"/>
      <c r="DH106" s="1311"/>
      <c r="DI106" s="1334"/>
      <c r="DJ106" s="1335"/>
      <c r="DK106" s="1336"/>
      <c r="DL106" s="1242"/>
      <c r="DM106" s="1243"/>
      <c r="DN106" s="1243"/>
      <c r="DO106" s="1243"/>
      <c r="DP106" s="1243"/>
      <c r="DQ106" s="1243"/>
      <c r="DR106" s="1243"/>
      <c r="DS106" s="1243"/>
      <c r="DT106" s="1243"/>
      <c r="DU106" s="1243"/>
      <c r="DV106" s="1243"/>
      <c r="DW106" s="1244"/>
      <c r="DX106" s="1334"/>
      <c r="DY106" s="1336"/>
      <c r="DZ106" s="1331"/>
      <c r="EA106" s="1332"/>
      <c r="EB106" s="1332"/>
      <c r="EC106" s="1333"/>
    </row>
    <row r="107" spans="2:133" ht="13.5" customHeight="1" thickBot="1">
      <c r="B107" s="73" t="s">
        <v>428</v>
      </c>
      <c r="C107" s="1471" t="s">
        <v>1348</v>
      </c>
      <c r="D107" s="1472"/>
      <c r="E107" s="1472"/>
      <c r="F107" s="1472"/>
      <c r="G107" s="1472"/>
      <c r="H107" s="1472"/>
      <c r="I107" s="1472"/>
      <c r="J107" s="1472"/>
      <c r="K107" s="1473"/>
      <c r="L107" s="650"/>
      <c r="M107" s="651"/>
      <c r="N107" s="651"/>
      <c r="O107" s="652"/>
      <c r="P107" s="1276" t="s">
        <v>3216</v>
      </c>
      <c r="Q107" s="1276"/>
      <c r="R107" s="1276"/>
      <c r="S107" s="1276"/>
      <c r="T107" s="1276"/>
      <c r="U107" s="1276"/>
      <c r="V107" s="1276"/>
      <c r="W107" s="1276"/>
      <c r="X107" s="1276"/>
      <c r="Y107" s="1276"/>
      <c r="Z107" s="1276"/>
      <c r="AA107" s="1276"/>
      <c r="AB107" s="1276"/>
      <c r="AC107" s="1276"/>
      <c r="AD107" s="1276"/>
      <c r="AE107" s="1276"/>
      <c r="AF107" s="1276"/>
      <c r="AG107" s="1276"/>
      <c r="AH107" s="1276"/>
      <c r="AI107" s="1181"/>
      <c r="AJ107" s="1181"/>
      <c r="AK107" s="1181"/>
      <c r="AL107" s="987"/>
      <c r="AM107" s="987"/>
      <c r="AN107" s="987"/>
      <c r="AO107" s="987"/>
      <c r="AP107" s="987"/>
      <c r="AQ107" s="987"/>
      <c r="AR107" s="987"/>
      <c r="AS107" s="987"/>
      <c r="AT107" s="1187"/>
      <c r="AU107" s="1271">
        <f t="shared" si="17"/>
        <v>47</v>
      </c>
      <c r="AV107" s="1272"/>
      <c r="AW107" s="129"/>
      <c r="AX107" s="127"/>
      <c r="AY107" s="127"/>
      <c r="AZ107" s="127"/>
      <c r="BA107" s="138"/>
      <c r="BB107" s="139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39"/>
      <c r="BR107" s="127"/>
      <c r="BS107" s="127"/>
      <c r="BT107" s="127"/>
      <c r="BU107" s="127"/>
      <c r="BV107" s="127"/>
      <c r="BW107" s="176"/>
      <c r="BX107" s="159"/>
      <c r="BY107" s="127"/>
      <c r="BZ107" s="127"/>
      <c r="CA107" s="127"/>
      <c r="CB107" s="127"/>
      <c r="CC107" s="127"/>
      <c r="CD107" s="127"/>
      <c r="CE107" s="127"/>
      <c r="CF107" s="127"/>
      <c r="CG107" s="127"/>
      <c r="CH107" s="127"/>
      <c r="CI107" s="127"/>
      <c r="CJ107" s="127"/>
      <c r="CK107" s="127"/>
      <c r="CL107" s="127"/>
      <c r="CM107" s="127"/>
      <c r="CN107" s="159"/>
      <c r="CO107" s="127"/>
      <c r="CP107" s="127"/>
      <c r="CQ107" s="127" t="s">
        <v>3180</v>
      </c>
      <c r="CR107" s="127"/>
      <c r="CS107" s="127"/>
      <c r="CT107" s="141"/>
      <c r="CU107" s="1273"/>
      <c r="CV107" s="1274"/>
      <c r="CW107" s="1274"/>
      <c r="CX107" s="1274"/>
      <c r="CY107" s="1275"/>
      <c r="CZ107" s="1309"/>
      <c r="DA107" s="1310"/>
      <c r="DB107" s="1310"/>
      <c r="DC107" s="1310"/>
      <c r="DD107" s="1310"/>
      <c r="DE107" s="1310"/>
      <c r="DF107" s="1310"/>
      <c r="DG107" s="1310"/>
      <c r="DH107" s="1311"/>
      <c r="DI107" s="1299" t="s">
        <v>46</v>
      </c>
      <c r="DJ107" s="1300"/>
      <c r="DK107" s="1301"/>
      <c r="DL107" s="1302"/>
      <c r="DM107" s="1302"/>
      <c r="DN107" s="1302"/>
      <c r="DO107" s="1302"/>
      <c r="DP107" s="1302"/>
      <c r="DQ107" s="1302"/>
      <c r="DR107" s="1302"/>
      <c r="DS107" s="1302"/>
      <c r="DT107" s="1302"/>
      <c r="DU107" s="1302"/>
      <c r="DV107" s="1302"/>
      <c r="DW107" s="1302"/>
      <c r="DX107" s="1302"/>
      <c r="DY107" s="1302"/>
      <c r="DZ107" s="1302"/>
      <c r="EA107" s="1302"/>
      <c r="EB107" s="1302"/>
      <c r="EC107" s="1303"/>
    </row>
    <row r="108" spans="2:133" ht="13.5" customHeight="1">
      <c r="B108" s="73" t="s">
        <v>428</v>
      </c>
      <c r="C108" s="1471" t="s">
        <v>1348</v>
      </c>
      <c r="D108" s="1472"/>
      <c r="E108" s="1472"/>
      <c r="F108" s="1472"/>
      <c r="G108" s="1472"/>
      <c r="H108" s="1472"/>
      <c r="I108" s="1472"/>
      <c r="J108" s="1472"/>
      <c r="K108" s="1473"/>
      <c r="L108" s="650"/>
      <c r="M108" s="651"/>
      <c r="N108" s="651"/>
      <c r="O108" s="652"/>
      <c r="P108" s="1276" t="s">
        <v>3217</v>
      </c>
      <c r="Q108" s="1276"/>
      <c r="R108" s="1276"/>
      <c r="S108" s="1276"/>
      <c r="T108" s="1276"/>
      <c r="U108" s="1276"/>
      <c r="V108" s="1276"/>
      <c r="W108" s="1276"/>
      <c r="X108" s="1276"/>
      <c r="Y108" s="1276"/>
      <c r="Z108" s="1276"/>
      <c r="AA108" s="1276"/>
      <c r="AB108" s="1276"/>
      <c r="AC108" s="1276"/>
      <c r="AD108" s="1276"/>
      <c r="AE108" s="1276"/>
      <c r="AF108" s="1276"/>
      <c r="AG108" s="1276"/>
      <c r="AH108" s="1276"/>
      <c r="AI108" s="1181"/>
      <c r="AJ108" s="1181"/>
      <c r="AK108" s="1181"/>
      <c r="AL108" s="987"/>
      <c r="AM108" s="987"/>
      <c r="AN108" s="987"/>
      <c r="AO108" s="987"/>
      <c r="AP108" s="987"/>
      <c r="AQ108" s="987"/>
      <c r="AR108" s="987"/>
      <c r="AS108" s="987"/>
      <c r="AT108" s="1187"/>
      <c r="AU108" s="1271">
        <f t="shared" si="17"/>
        <v>48</v>
      </c>
      <c r="AV108" s="1272"/>
      <c r="AW108" s="129"/>
      <c r="AX108" s="127"/>
      <c r="AY108" s="127"/>
      <c r="AZ108" s="127"/>
      <c r="BA108" s="138"/>
      <c r="BB108" s="139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39"/>
      <c r="BR108" s="127"/>
      <c r="BS108" s="127"/>
      <c r="BT108" s="127"/>
      <c r="BU108" s="127"/>
      <c r="BV108" s="127"/>
      <c r="BW108" s="176"/>
      <c r="BX108" s="159"/>
      <c r="BY108" s="127"/>
      <c r="BZ108" s="127"/>
      <c r="CA108" s="127"/>
      <c r="CB108" s="127"/>
      <c r="CC108" s="127"/>
      <c r="CD108" s="127"/>
      <c r="CE108" s="127"/>
      <c r="CF108" s="127"/>
      <c r="CG108" s="127"/>
      <c r="CH108" s="127"/>
      <c r="CI108" s="127"/>
      <c r="CJ108" s="127"/>
      <c r="CK108" s="127"/>
      <c r="CL108" s="127"/>
      <c r="CM108" s="127"/>
      <c r="CN108" s="159"/>
      <c r="CO108" s="127"/>
      <c r="CP108" s="127"/>
      <c r="CQ108" s="127"/>
      <c r="CR108" s="127" t="s">
        <v>3180</v>
      </c>
      <c r="CS108" s="127"/>
      <c r="CT108" s="141"/>
      <c r="CU108" s="1273"/>
      <c r="CV108" s="1274"/>
      <c r="CW108" s="1274"/>
      <c r="CX108" s="1274"/>
      <c r="CY108" s="1275"/>
      <c r="CZ108" s="1309"/>
      <c r="DA108" s="1310"/>
      <c r="DB108" s="1310"/>
      <c r="DC108" s="1310"/>
      <c r="DD108" s="1310"/>
      <c r="DE108" s="1310"/>
      <c r="DF108" s="1310"/>
      <c r="DG108" s="1310"/>
      <c r="DH108" s="1311"/>
      <c r="DI108" s="1232" t="str">
        <f>[38]PG_002!M3</f>
        <v>CAUSE AND EFFECT MATRIX - HULL</v>
      </c>
      <c r="DJ108" s="1233"/>
      <c r="DK108" s="1233"/>
      <c r="DL108" s="1233"/>
      <c r="DM108" s="1233"/>
      <c r="DN108" s="1233"/>
      <c r="DO108" s="1233"/>
      <c r="DP108" s="1233"/>
      <c r="DQ108" s="1233"/>
      <c r="DR108" s="1233"/>
      <c r="DS108" s="1233"/>
      <c r="DT108" s="1233"/>
      <c r="DU108" s="1233"/>
      <c r="DV108" s="1233"/>
      <c r="DW108" s="1233"/>
      <c r="DX108" s="1233"/>
      <c r="DY108" s="1233"/>
      <c r="DZ108" s="1233"/>
      <c r="EA108" s="1233"/>
      <c r="EB108" s="1233"/>
      <c r="EC108" s="1234"/>
    </row>
    <row r="109" spans="2:133" ht="13.5" customHeight="1">
      <c r="B109" s="73" t="s">
        <v>428</v>
      </c>
      <c r="C109" s="1471" t="s">
        <v>1348</v>
      </c>
      <c r="D109" s="1472"/>
      <c r="E109" s="1472"/>
      <c r="F109" s="1472"/>
      <c r="G109" s="1472"/>
      <c r="H109" s="1472"/>
      <c r="I109" s="1472"/>
      <c r="J109" s="1472"/>
      <c r="K109" s="1473"/>
      <c r="L109" s="650"/>
      <c r="M109" s="651"/>
      <c r="N109" s="651"/>
      <c r="O109" s="652"/>
      <c r="P109" s="1276" t="s">
        <v>3218</v>
      </c>
      <c r="Q109" s="1276"/>
      <c r="R109" s="1276"/>
      <c r="S109" s="1276"/>
      <c r="T109" s="1276"/>
      <c r="U109" s="1276"/>
      <c r="V109" s="1276"/>
      <c r="W109" s="1276"/>
      <c r="X109" s="1276"/>
      <c r="Y109" s="1276"/>
      <c r="Z109" s="1276"/>
      <c r="AA109" s="1276"/>
      <c r="AB109" s="1276"/>
      <c r="AC109" s="1276"/>
      <c r="AD109" s="1276"/>
      <c r="AE109" s="1276"/>
      <c r="AF109" s="1276"/>
      <c r="AG109" s="1276"/>
      <c r="AH109" s="1276"/>
      <c r="AI109" s="1181"/>
      <c r="AJ109" s="1181"/>
      <c r="AK109" s="1181"/>
      <c r="AL109" s="987"/>
      <c r="AM109" s="987"/>
      <c r="AN109" s="987"/>
      <c r="AO109" s="987"/>
      <c r="AP109" s="987"/>
      <c r="AQ109" s="987"/>
      <c r="AR109" s="987"/>
      <c r="AS109" s="987"/>
      <c r="AT109" s="1187"/>
      <c r="AU109" s="1271">
        <f t="shared" si="17"/>
        <v>49</v>
      </c>
      <c r="AV109" s="1272"/>
      <c r="AW109" s="129"/>
      <c r="AX109" s="127"/>
      <c r="AY109" s="127"/>
      <c r="AZ109" s="127"/>
      <c r="BA109" s="138"/>
      <c r="BB109" s="139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39"/>
      <c r="BR109" s="127"/>
      <c r="BS109" s="127"/>
      <c r="BT109" s="127"/>
      <c r="BU109" s="127"/>
      <c r="BV109" s="127"/>
      <c r="BW109" s="176"/>
      <c r="BX109" s="159"/>
      <c r="BY109" s="127"/>
      <c r="BZ109" s="127"/>
      <c r="CA109" s="127"/>
      <c r="CB109" s="127"/>
      <c r="CC109" s="127"/>
      <c r="CD109" s="127"/>
      <c r="CE109" s="127"/>
      <c r="CF109" s="127"/>
      <c r="CG109" s="127"/>
      <c r="CH109" s="127"/>
      <c r="CI109" s="127"/>
      <c r="CJ109" s="127"/>
      <c r="CK109" s="127"/>
      <c r="CL109" s="127"/>
      <c r="CM109" s="127"/>
      <c r="CN109" s="159"/>
      <c r="CO109" s="127"/>
      <c r="CP109" s="127"/>
      <c r="CQ109" s="127"/>
      <c r="CR109" s="127"/>
      <c r="CS109" s="127" t="s">
        <v>3180</v>
      </c>
      <c r="CT109" s="141"/>
      <c r="CU109" s="1273"/>
      <c r="CV109" s="1274"/>
      <c r="CW109" s="1274"/>
      <c r="CX109" s="1274"/>
      <c r="CY109" s="1275"/>
      <c r="CZ109" s="1309"/>
      <c r="DA109" s="1310"/>
      <c r="DB109" s="1310"/>
      <c r="DC109" s="1310"/>
      <c r="DD109" s="1310"/>
      <c r="DE109" s="1310"/>
      <c r="DF109" s="1310"/>
      <c r="DG109" s="1310"/>
      <c r="DH109" s="1311"/>
      <c r="DI109" s="1297"/>
      <c r="DJ109" s="1304"/>
      <c r="DK109" s="1304"/>
      <c r="DL109" s="1304"/>
      <c r="DM109" s="1304"/>
      <c r="DN109" s="1304"/>
      <c r="DO109" s="1304"/>
      <c r="DP109" s="1304"/>
      <c r="DQ109" s="1304"/>
      <c r="DR109" s="1304"/>
      <c r="DS109" s="1304"/>
      <c r="DT109" s="1304"/>
      <c r="DU109" s="1304"/>
      <c r="DV109" s="1304"/>
      <c r="DW109" s="1304"/>
      <c r="DX109" s="1304"/>
      <c r="DY109" s="1304"/>
      <c r="DZ109" s="1304"/>
      <c r="EA109" s="1304"/>
      <c r="EB109" s="1304"/>
      <c r="EC109" s="1298"/>
    </row>
    <row r="110" spans="2:133" ht="13.5" customHeight="1" thickBot="1">
      <c r="B110" s="370" t="s">
        <v>428</v>
      </c>
      <c r="C110" s="1772" t="s">
        <v>1348</v>
      </c>
      <c r="D110" s="1773"/>
      <c r="E110" s="1773"/>
      <c r="F110" s="1773"/>
      <c r="G110" s="1773"/>
      <c r="H110" s="1773"/>
      <c r="I110" s="1773"/>
      <c r="J110" s="1773"/>
      <c r="K110" s="1774"/>
      <c r="L110" s="669"/>
      <c r="M110" s="670"/>
      <c r="N110" s="670"/>
      <c r="O110" s="671"/>
      <c r="P110" s="1615" t="s">
        <v>3219</v>
      </c>
      <c r="Q110" s="1615"/>
      <c r="R110" s="1615"/>
      <c r="S110" s="1615"/>
      <c r="T110" s="1615"/>
      <c r="U110" s="1615"/>
      <c r="V110" s="1615"/>
      <c r="W110" s="1615"/>
      <c r="X110" s="1615"/>
      <c r="Y110" s="1615"/>
      <c r="Z110" s="1615"/>
      <c r="AA110" s="1615"/>
      <c r="AB110" s="1615"/>
      <c r="AC110" s="1615"/>
      <c r="AD110" s="1615"/>
      <c r="AE110" s="1615"/>
      <c r="AF110" s="1615"/>
      <c r="AG110" s="1615"/>
      <c r="AH110" s="1615"/>
      <c r="AI110" s="1775"/>
      <c r="AJ110" s="1775"/>
      <c r="AK110" s="1775"/>
      <c r="AL110" s="1337"/>
      <c r="AM110" s="1337"/>
      <c r="AN110" s="1337"/>
      <c r="AO110" s="1337"/>
      <c r="AP110" s="1337"/>
      <c r="AQ110" s="1337"/>
      <c r="AR110" s="1337"/>
      <c r="AS110" s="1337"/>
      <c r="AT110" s="1340"/>
      <c r="AU110" s="1271">
        <f t="shared" si="17"/>
        <v>50</v>
      </c>
      <c r="AV110" s="1272"/>
      <c r="AW110" s="143"/>
      <c r="AX110" s="144"/>
      <c r="AY110" s="144"/>
      <c r="AZ110" s="144"/>
      <c r="BA110" s="145"/>
      <c r="BB110" s="146"/>
      <c r="BC110" s="144"/>
      <c r="BD110" s="144"/>
      <c r="BE110" s="144"/>
      <c r="BF110" s="144"/>
      <c r="BG110" s="144"/>
      <c r="BH110" s="144"/>
      <c r="BI110" s="144"/>
      <c r="BJ110" s="144"/>
      <c r="BK110" s="144"/>
      <c r="BL110" s="144"/>
      <c r="BM110" s="144"/>
      <c r="BN110" s="144"/>
      <c r="BO110" s="144"/>
      <c r="BP110" s="144"/>
      <c r="BQ110" s="146"/>
      <c r="BR110" s="144"/>
      <c r="BS110" s="144"/>
      <c r="BT110" s="144"/>
      <c r="BU110" s="144"/>
      <c r="BV110" s="144"/>
      <c r="BW110" s="160"/>
      <c r="BX110" s="161"/>
      <c r="BY110" s="144"/>
      <c r="BZ110" s="144"/>
      <c r="CA110" s="144"/>
      <c r="CB110" s="144"/>
      <c r="CC110" s="144"/>
      <c r="CD110" s="144"/>
      <c r="CE110" s="144"/>
      <c r="CF110" s="144"/>
      <c r="CG110" s="144"/>
      <c r="CH110" s="144"/>
      <c r="CI110" s="144"/>
      <c r="CJ110" s="144"/>
      <c r="CK110" s="144"/>
      <c r="CL110" s="144"/>
      <c r="CM110" s="144"/>
      <c r="CN110" s="161"/>
      <c r="CO110" s="144"/>
      <c r="CP110" s="144"/>
      <c r="CQ110" s="144"/>
      <c r="CR110" s="144"/>
      <c r="CS110" s="144"/>
      <c r="CT110" s="147" t="s">
        <v>3180</v>
      </c>
      <c r="CU110" s="1343"/>
      <c r="CV110" s="1344"/>
      <c r="CW110" s="1344"/>
      <c r="CX110" s="1344"/>
      <c r="CY110" s="1345"/>
      <c r="CZ110" s="1312"/>
      <c r="DA110" s="1313"/>
      <c r="DB110" s="1313"/>
      <c r="DC110" s="1313"/>
      <c r="DD110" s="1313"/>
      <c r="DE110" s="1313"/>
      <c r="DF110" s="1313"/>
      <c r="DG110" s="1313"/>
      <c r="DH110" s="1314"/>
      <c r="DI110" s="1235"/>
      <c r="DJ110" s="1236"/>
      <c r="DK110" s="1236"/>
      <c r="DL110" s="1236"/>
      <c r="DM110" s="1236"/>
      <c r="DN110" s="1236"/>
      <c r="DO110" s="1236"/>
      <c r="DP110" s="1236"/>
      <c r="DQ110" s="1236"/>
      <c r="DR110" s="1236"/>
      <c r="DS110" s="1236"/>
      <c r="DT110" s="1236"/>
      <c r="DU110" s="1236"/>
      <c r="DV110" s="1236"/>
      <c r="DW110" s="1236"/>
      <c r="DX110" s="1236"/>
      <c r="DY110" s="1236"/>
      <c r="DZ110" s="1236"/>
      <c r="EA110" s="1236"/>
      <c r="EB110" s="1236"/>
      <c r="EC110" s="1237"/>
    </row>
    <row r="111" spans="2:133" ht="13.5" customHeight="1">
      <c r="AU111" s="148"/>
      <c r="AV111" s="148"/>
    </row>
    <row r="112" spans="2:133">
      <c r="AU112" s="148"/>
      <c r="AV112" s="148"/>
    </row>
    <row r="113" spans="47:48">
      <c r="AU113" s="148"/>
      <c r="AV113" s="148"/>
    </row>
    <row r="114" spans="47:48">
      <c r="AU114" s="148"/>
      <c r="AV114" s="148"/>
    </row>
    <row r="115" spans="47:48">
      <c r="AU115" s="148"/>
      <c r="AV115" s="148"/>
    </row>
    <row r="116" spans="47:48">
      <c r="AU116" s="148"/>
      <c r="AV116" s="148"/>
    </row>
    <row r="117" spans="47:48">
      <c r="AU117" s="148"/>
      <c r="AV117" s="148"/>
    </row>
    <row r="118" spans="47:48">
      <c r="AU118" s="148"/>
      <c r="AV118" s="148"/>
    </row>
  </sheetData>
  <customSheetViews>
    <customSheetView guid="{459D8B06-64F6-4D7D-BDA8-B0B9697830D7}" scale="40" showPageBreaks="1" fitToPage="1" printArea="1">
      <selection activeCell="EB103" sqref="EB103:EC10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1"/>
    </customSheetView>
    <customSheetView guid="{F1C2F403-3DD5-463F-B19A-1E9FE4FCE3CF}" scale="70" showPageBreaks="1" fitToPage="1" printArea="1" topLeftCell="A31">
      <selection activeCell="BO72" sqref="BO7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2"/>
    </customSheetView>
    <customSheetView guid="{6D5AE7B9-AA9F-4FCE-81B8-DFF09D653861}" scale="70" showPageBreaks="1" fitToPage="1" printArea="1" topLeftCell="A31">
      <selection activeCell="BO72" sqref="BO7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3"/>
    </customSheetView>
    <customSheetView guid="{10A14AD8-2026-4643-88E0-ACDED3D48983}" scale="70" fitToPage="1" topLeftCell="A31">
      <selection activeCell="BO72" sqref="BO7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4"/>
    </customSheetView>
    <customSheetView guid="{25E4A06B-3D0E-4857-ACCC-F1DBDA7321BD}" scale="70" showPageBreaks="1" fitToPage="1" printArea="1" topLeftCell="A37">
      <selection activeCell="CB92" sqref="CB9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5"/>
    </customSheetView>
    <customSheetView guid="{6AB89333-027B-4C72-8F3B-4D7D7DCAD375}" scale="70" showPageBreaks="1" fitToPage="1" printArea="1" topLeftCell="A55">
      <selection activeCell="CB92" sqref="CB92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6"/>
    </customSheetView>
    <customSheetView guid="{BCC0F869-8E77-496B-A68E-20F7E92B1A4A}" showPageBreaks="1" fitToPage="1" printArea="1" topLeftCell="A73">
      <selection activeCell="P104" sqref="P104:AH104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7"/>
    </customSheetView>
  </customSheetViews>
  <mergeCells count="988">
    <mergeCell ref="AL71:AQ71"/>
    <mergeCell ref="AW2:CT3"/>
    <mergeCell ref="CU110:CY110"/>
    <mergeCell ref="L110:O110"/>
    <mergeCell ref="P110:AH110"/>
    <mergeCell ref="AI110:AK110"/>
    <mergeCell ref="AL110:AQ110"/>
    <mergeCell ref="AR110:AT110"/>
    <mergeCell ref="AU110:AV110"/>
    <mergeCell ref="AR98:AT98"/>
    <mergeCell ref="AU100:AV100"/>
    <mergeCell ref="CU100:CY100"/>
    <mergeCell ref="AU95:AV95"/>
    <mergeCell ref="CU95:CY95"/>
    <mergeCell ref="AU102:AV102"/>
    <mergeCell ref="CU102:CY102"/>
    <mergeCell ref="CU97:CY97"/>
    <mergeCell ref="CU96:CY96"/>
    <mergeCell ref="AU91:AV91"/>
    <mergeCell ref="CU91:CY91"/>
    <mergeCell ref="AU87:AV87"/>
    <mergeCell ref="CU87:CY87"/>
    <mergeCell ref="P97:AH97"/>
    <mergeCell ref="L97:O97"/>
    <mergeCell ref="DI108:EC110"/>
    <mergeCell ref="DK107:EC107"/>
    <mergeCell ref="DI107:DJ107"/>
    <mergeCell ref="DX105:DY105"/>
    <mergeCell ref="DZ105:EC106"/>
    <mergeCell ref="DI106:DK106"/>
    <mergeCell ref="DX106:DY106"/>
    <mergeCell ref="EB103:EC104"/>
    <mergeCell ref="AU103:AV103"/>
    <mergeCell ref="CU103:CY103"/>
    <mergeCell ref="AU104:AV104"/>
    <mergeCell ref="CU104:CY104"/>
    <mergeCell ref="DZ104:EA104"/>
    <mergeCell ref="CZ103:DH110"/>
    <mergeCell ref="DI103:DN104"/>
    <mergeCell ref="DO103:DY104"/>
    <mergeCell ref="DZ103:EA103"/>
    <mergeCell ref="AU105:AV105"/>
    <mergeCell ref="CU105:CY105"/>
    <mergeCell ref="DI105:DK105"/>
    <mergeCell ref="DL105:DW106"/>
    <mergeCell ref="C107:K107"/>
    <mergeCell ref="L107:O107"/>
    <mergeCell ref="P107:AH107"/>
    <mergeCell ref="AI107:AK107"/>
    <mergeCell ref="AL107:AQ107"/>
    <mergeCell ref="AR107:AT107"/>
    <mergeCell ref="AU107:AV107"/>
    <mergeCell ref="CU107:CY107"/>
    <mergeCell ref="L106:O106"/>
    <mergeCell ref="P106:AH106"/>
    <mergeCell ref="AI106:AK106"/>
    <mergeCell ref="AL106:AQ106"/>
    <mergeCell ref="AR106:AT106"/>
    <mergeCell ref="AU106:AV106"/>
    <mergeCell ref="CU106:CY106"/>
    <mergeCell ref="C106:K106"/>
    <mergeCell ref="C110:K110"/>
    <mergeCell ref="C108:K108"/>
    <mergeCell ref="L108:O108"/>
    <mergeCell ref="P108:AH108"/>
    <mergeCell ref="AI108:AK108"/>
    <mergeCell ref="AL108:AQ108"/>
    <mergeCell ref="AR108:AT108"/>
    <mergeCell ref="AU108:AV108"/>
    <mergeCell ref="CU108:CY108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05:K105"/>
    <mergeCell ref="L105:O105"/>
    <mergeCell ref="P105:AH105"/>
    <mergeCell ref="AI105:AK105"/>
    <mergeCell ref="AL105:AQ105"/>
    <mergeCell ref="AR105:AT105"/>
    <mergeCell ref="C104:K104"/>
    <mergeCell ref="L104:O104"/>
    <mergeCell ref="P104:AH104"/>
    <mergeCell ref="AI104:AK104"/>
    <mergeCell ref="AL104:AQ104"/>
    <mergeCell ref="AR104:AT104"/>
    <mergeCell ref="AI97:AK97"/>
    <mergeCell ref="AL97:AQ97"/>
    <mergeCell ref="AR97:AT97"/>
    <mergeCell ref="C103:K103"/>
    <mergeCell ref="L103:O103"/>
    <mergeCell ref="P103:AH103"/>
    <mergeCell ref="AI103:AK103"/>
    <mergeCell ref="AL103:AQ103"/>
    <mergeCell ref="AR103:AT103"/>
    <mergeCell ref="C102:K102"/>
    <mergeCell ref="L102:O102"/>
    <mergeCell ref="P102:AH102"/>
    <mergeCell ref="AI102:AK102"/>
    <mergeCell ref="AL102:AQ102"/>
    <mergeCell ref="AR102:AT102"/>
    <mergeCell ref="C101:K101"/>
    <mergeCell ref="L101:O101"/>
    <mergeCell ref="P101:AH101"/>
    <mergeCell ref="AI101:AK101"/>
    <mergeCell ref="AL101:AQ101"/>
    <mergeCell ref="AR101:AT101"/>
    <mergeCell ref="AU97:AV97"/>
    <mergeCell ref="CZ97:EC102"/>
    <mergeCell ref="AU98:AV98"/>
    <mergeCell ref="CU98:CY98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C98:K98"/>
    <mergeCell ref="L98:O98"/>
    <mergeCell ref="P98:AH98"/>
    <mergeCell ref="AI98:AK98"/>
    <mergeCell ref="AL98:AQ98"/>
    <mergeCell ref="C100:K100"/>
    <mergeCell ref="L100:O100"/>
    <mergeCell ref="P100:AH100"/>
    <mergeCell ref="AI100:AK100"/>
    <mergeCell ref="AL100:AQ100"/>
    <mergeCell ref="AR100:AT100"/>
    <mergeCell ref="C97:K97"/>
    <mergeCell ref="CZ96:EC96"/>
    <mergeCell ref="C94:K94"/>
    <mergeCell ref="L94:O94"/>
    <mergeCell ref="P94:AH94"/>
    <mergeCell ref="AI94:AK94"/>
    <mergeCell ref="AL94:AQ94"/>
    <mergeCell ref="AR94:AT94"/>
    <mergeCell ref="AU94:AV94"/>
    <mergeCell ref="CU94:CY94"/>
    <mergeCell ref="CZ94:EC94"/>
    <mergeCell ref="C96:K96"/>
    <mergeCell ref="L96:O96"/>
    <mergeCell ref="P96:AH96"/>
    <mergeCell ref="AI96:AK96"/>
    <mergeCell ref="AL96:AQ96"/>
    <mergeCell ref="AR96:AT96"/>
    <mergeCell ref="AU96:AV96"/>
    <mergeCell ref="C95:K95"/>
    <mergeCell ref="L95:O95"/>
    <mergeCell ref="P95:AH95"/>
    <mergeCell ref="AI95:AK95"/>
    <mergeCell ref="AL95:AQ95"/>
    <mergeCell ref="AR95:AT95"/>
    <mergeCell ref="CZ95:EC95"/>
    <mergeCell ref="C93:K93"/>
    <mergeCell ref="L93:O93"/>
    <mergeCell ref="P93:AH93"/>
    <mergeCell ref="AI93:AK93"/>
    <mergeCell ref="AL93:AQ93"/>
    <mergeCell ref="AR93:AT93"/>
    <mergeCell ref="AU93:AV93"/>
    <mergeCell ref="CU93:CY93"/>
    <mergeCell ref="CZ93:EC93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91:K91"/>
    <mergeCell ref="L91:O91"/>
    <mergeCell ref="P91:AH91"/>
    <mergeCell ref="AI91:AK91"/>
    <mergeCell ref="AL91:AQ91"/>
    <mergeCell ref="AR91:AT91"/>
    <mergeCell ref="CU92:CY92"/>
    <mergeCell ref="CZ92:EC92"/>
    <mergeCell ref="C90:K90"/>
    <mergeCell ref="L90:O90"/>
    <mergeCell ref="P90:AH90"/>
    <mergeCell ref="AI90:AK90"/>
    <mergeCell ref="AL90:AQ90"/>
    <mergeCell ref="AR90:AT90"/>
    <mergeCell ref="AU90:AV90"/>
    <mergeCell ref="CU90:CY90"/>
    <mergeCell ref="CZ90:EC90"/>
    <mergeCell ref="C89:K89"/>
    <mergeCell ref="L89:O89"/>
    <mergeCell ref="P89:AH89"/>
    <mergeCell ref="AI89:AK89"/>
    <mergeCell ref="AL89:AQ89"/>
    <mergeCell ref="AR89:AT89"/>
    <mergeCell ref="AU89:AV89"/>
    <mergeCell ref="CU89:CY89"/>
    <mergeCell ref="CZ89:EC89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87:K87"/>
    <mergeCell ref="L87:O87"/>
    <mergeCell ref="P87:AH87"/>
    <mergeCell ref="AI87:AK87"/>
    <mergeCell ref="AL87:AQ87"/>
    <mergeCell ref="AR87:AT87"/>
    <mergeCell ref="CU88:CY88"/>
    <mergeCell ref="CZ88:EC88"/>
    <mergeCell ref="C86:K86"/>
    <mergeCell ref="L86:O86"/>
    <mergeCell ref="P86:AH86"/>
    <mergeCell ref="AI86:AK86"/>
    <mergeCell ref="AL86:AQ86"/>
    <mergeCell ref="AR86:AT86"/>
    <mergeCell ref="AU86:AV86"/>
    <mergeCell ref="CU86:CY86"/>
    <mergeCell ref="CZ86:EC86"/>
    <mergeCell ref="C85:K85"/>
    <mergeCell ref="L85:O85"/>
    <mergeCell ref="P85:AH85"/>
    <mergeCell ref="AI85:AK85"/>
    <mergeCell ref="AL85:AQ85"/>
    <mergeCell ref="AR85:AT85"/>
    <mergeCell ref="AU85:AV85"/>
    <mergeCell ref="CU85:CY85"/>
    <mergeCell ref="CZ85:EC85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83:K83"/>
    <mergeCell ref="L83:O83"/>
    <mergeCell ref="P83:AH83"/>
    <mergeCell ref="AI83:AK83"/>
    <mergeCell ref="AL83:AQ83"/>
    <mergeCell ref="AR83:AT83"/>
    <mergeCell ref="CU84:CY84"/>
    <mergeCell ref="CZ84:EC84"/>
    <mergeCell ref="C82:K82"/>
    <mergeCell ref="L82:O82"/>
    <mergeCell ref="P82:AH82"/>
    <mergeCell ref="AI82:AK82"/>
    <mergeCell ref="AL82:AQ82"/>
    <mergeCell ref="AR82:AT82"/>
    <mergeCell ref="AU82:AV82"/>
    <mergeCell ref="CU82:CY82"/>
    <mergeCell ref="CZ82:EC82"/>
    <mergeCell ref="C81:K81"/>
    <mergeCell ref="L81:O81"/>
    <mergeCell ref="P81:AH81"/>
    <mergeCell ref="AI81:AK81"/>
    <mergeCell ref="AL81:AQ81"/>
    <mergeCell ref="AR81:AT81"/>
    <mergeCell ref="AU81:AV81"/>
    <mergeCell ref="CU81:CY81"/>
    <mergeCell ref="CZ81:EC81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79:K79"/>
    <mergeCell ref="L79:O79"/>
    <mergeCell ref="P79:AH79"/>
    <mergeCell ref="AI79:AK79"/>
    <mergeCell ref="AL79:AQ79"/>
    <mergeCell ref="AR79:AT79"/>
    <mergeCell ref="CU80:CY80"/>
    <mergeCell ref="CZ80:EC80"/>
    <mergeCell ref="C78:K78"/>
    <mergeCell ref="L78:O78"/>
    <mergeCell ref="P78:AH78"/>
    <mergeCell ref="AI78:AK78"/>
    <mergeCell ref="AL78:AQ78"/>
    <mergeCell ref="AR78:AT78"/>
    <mergeCell ref="AU78:AV78"/>
    <mergeCell ref="CU78:CY78"/>
    <mergeCell ref="CZ78:EC78"/>
    <mergeCell ref="C77:K77"/>
    <mergeCell ref="L77:O77"/>
    <mergeCell ref="P77:AH77"/>
    <mergeCell ref="AI77:AK77"/>
    <mergeCell ref="AL77:AQ77"/>
    <mergeCell ref="AR77:AT77"/>
    <mergeCell ref="AU77:AV77"/>
    <mergeCell ref="CU77:CY77"/>
    <mergeCell ref="CZ77:EC77"/>
    <mergeCell ref="AL73:AQ73"/>
    <mergeCell ref="AR73:AT73"/>
    <mergeCell ref="AU73:AV73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75:K75"/>
    <mergeCell ref="L75:O75"/>
    <mergeCell ref="P75:AH75"/>
    <mergeCell ref="AI75:AK75"/>
    <mergeCell ref="AL75:AQ75"/>
    <mergeCell ref="AR75:AT75"/>
    <mergeCell ref="CU76:CY76"/>
    <mergeCell ref="CZ76:EC76"/>
    <mergeCell ref="CU71:CY71"/>
    <mergeCell ref="CZ71:EC71"/>
    <mergeCell ref="C72:K72"/>
    <mergeCell ref="L72:O72"/>
    <mergeCell ref="P72:AH72"/>
    <mergeCell ref="AI72:AK74"/>
    <mergeCell ref="AL72:AQ72"/>
    <mergeCell ref="AR72:AT72"/>
    <mergeCell ref="AU72:AV72"/>
    <mergeCell ref="CU72:CY72"/>
    <mergeCell ref="CZ72:EC72"/>
    <mergeCell ref="CU73:CY73"/>
    <mergeCell ref="CZ73:EC73"/>
    <mergeCell ref="C74:K74"/>
    <mergeCell ref="L74:O74"/>
    <mergeCell ref="P74:AH74"/>
    <mergeCell ref="AL74:AQ74"/>
    <mergeCell ref="AR74:AT74"/>
    <mergeCell ref="AU74:AV74"/>
    <mergeCell ref="CU74:CY74"/>
    <mergeCell ref="CZ74:EC74"/>
    <mergeCell ref="C73:K73"/>
    <mergeCell ref="L73:O73"/>
    <mergeCell ref="P73:AH73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AL70:AQ70"/>
    <mergeCell ref="C71:K71"/>
    <mergeCell ref="L71:O71"/>
    <mergeCell ref="P71:AH71"/>
    <mergeCell ref="AI71:AK71"/>
    <mergeCell ref="AR71:AT71"/>
    <mergeCell ref="AU71:AV71"/>
    <mergeCell ref="CU67:CY67"/>
    <mergeCell ref="CZ67:EC67"/>
    <mergeCell ref="C68:K68"/>
    <mergeCell ref="L68:O68"/>
    <mergeCell ref="P68:AH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R70:AT70"/>
    <mergeCell ref="AU65:AV65"/>
    <mergeCell ref="CU65:CY65"/>
    <mergeCell ref="CZ65:EC65"/>
    <mergeCell ref="C66:K66"/>
    <mergeCell ref="L66:O66"/>
    <mergeCell ref="P66:AH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AI66:AK68"/>
    <mergeCell ref="C67:K67"/>
    <mergeCell ref="L67:O67"/>
    <mergeCell ref="P67:AH67"/>
    <mergeCell ref="AL67:AQ67"/>
    <mergeCell ref="AR67:AT67"/>
    <mergeCell ref="AU67:AV67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U59:CY60"/>
    <mergeCell ref="CZ59:EC59"/>
    <mergeCell ref="CZ60:EC60"/>
    <mergeCell ref="CD59:CD60"/>
    <mergeCell ref="CE59:CE60"/>
    <mergeCell ref="CF59:CF60"/>
    <mergeCell ref="CG59:CG60"/>
    <mergeCell ref="CH59:CH60"/>
    <mergeCell ref="CI59:CI60"/>
    <mergeCell ref="CQ59:CQ60"/>
    <mergeCell ref="CR59:CR60"/>
    <mergeCell ref="CT59:CT60"/>
    <mergeCell ref="CS59:CS60"/>
    <mergeCell ref="CB59:CB60"/>
    <mergeCell ref="CC59:CC60"/>
    <mergeCell ref="BR59:BR60"/>
    <mergeCell ref="BS59:BS60"/>
    <mergeCell ref="BT59:BT60"/>
    <mergeCell ref="BU59:BU60"/>
    <mergeCell ref="BV59:BV60"/>
    <mergeCell ref="BW59:BW60"/>
    <mergeCell ref="CN59:CN60"/>
    <mergeCell ref="BO59:BO60"/>
    <mergeCell ref="BP59:BP60"/>
    <mergeCell ref="BQ59:BQ60"/>
    <mergeCell ref="BM59:BM60"/>
    <mergeCell ref="BN59:BN60"/>
    <mergeCell ref="BX59:BX60"/>
    <mergeCell ref="BY59:BY60"/>
    <mergeCell ref="BZ59:BZ60"/>
    <mergeCell ref="CA59:CA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Y56:BY58"/>
    <mergeCell ref="BP56:BP58"/>
    <mergeCell ref="BQ56:BQ58"/>
    <mergeCell ref="BR56:BR58"/>
    <mergeCell ref="BS56:BS58"/>
    <mergeCell ref="CU56:CY56"/>
    <mergeCell ref="CZ56:EC56"/>
    <mergeCell ref="B57:AR58"/>
    <mergeCell ref="CU57:CY57"/>
    <mergeCell ref="CZ57:EC57"/>
    <mergeCell ref="CU58:CY58"/>
    <mergeCell ref="CZ58:EC58"/>
    <mergeCell ref="CF56:CF58"/>
    <mergeCell ref="CG56:CG58"/>
    <mergeCell ref="CH56:CH58"/>
    <mergeCell ref="CI56:CI58"/>
    <mergeCell ref="CN56:CN58"/>
    <mergeCell ref="CO56:CO58"/>
    <mergeCell ref="BZ56:BZ58"/>
    <mergeCell ref="CA56:CA58"/>
    <mergeCell ref="CB56:CB58"/>
    <mergeCell ref="CC56:CC58"/>
    <mergeCell ref="CD56:CD58"/>
    <mergeCell ref="CE56:CE58"/>
    <mergeCell ref="BM56:BM58"/>
    <mergeCell ref="BN56:BN58"/>
    <mergeCell ref="BO56:BO58"/>
    <mergeCell ref="BI56:BI58"/>
    <mergeCell ref="BJ56:BJ58"/>
    <mergeCell ref="BK56:BK58"/>
    <mergeCell ref="BL56:BL58"/>
    <mergeCell ref="BW56:BW58"/>
    <mergeCell ref="BX56:BX58"/>
    <mergeCell ref="BT56:BT58"/>
    <mergeCell ref="BU56:BU58"/>
    <mergeCell ref="BV56:BV58"/>
    <mergeCell ref="CU50:CY50"/>
    <mergeCell ref="CZ50:EC50"/>
    <mergeCell ref="CU51:CY51"/>
    <mergeCell ref="CZ51:EC51"/>
    <mergeCell ref="CF50:CF55"/>
    <mergeCell ref="CG50:CG55"/>
    <mergeCell ref="CH50:CH55"/>
    <mergeCell ref="CI50:CI55"/>
    <mergeCell ref="CN50:CN55"/>
    <mergeCell ref="CO50:CO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BZ50:BZ55"/>
    <mergeCell ref="CA50:CA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CB50:CB55"/>
    <mergeCell ref="CC50:CC55"/>
    <mergeCell ref="CD50:CD55"/>
    <mergeCell ref="CE50:CE55"/>
    <mergeCell ref="BT50:BT55"/>
    <mergeCell ref="BU50:BU55"/>
    <mergeCell ref="BV50:BV55"/>
    <mergeCell ref="BW50:BW55"/>
    <mergeCell ref="BX50:BX55"/>
    <mergeCell ref="BY50:BY55"/>
    <mergeCell ref="BD50:BD55"/>
    <mergeCell ref="BE50:BE55"/>
    <mergeCell ref="BF50:BF55"/>
    <mergeCell ref="BG50:BG55"/>
    <mergeCell ref="BH50:BH55"/>
    <mergeCell ref="BP50:BP55"/>
    <mergeCell ref="BQ50:BQ55"/>
    <mergeCell ref="BR50:BR55"/>
    <mergeCell ref="BS50:BS55"/>
    <mergeCell ref="BM50:BM55"/>
    <mergeCell ref="BN50:BN55"/>
    <mergeCell ref="BO50:BO55"/>
    <mergeCell ref="CQ44:CQ49"/>
    <mergeCell ref="CR44:CR49"/>
    <mergeCell ref="CT44:CT49"/>
    <mergeCell ref="CS44:CS49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G44:CG49"/>
    <mergeCell ref="BQ44:BQ49"/>
    <mergeCell ref="BR44:BR49"/>
    <mergeCell ref="BS44:BS49"/>
    <mergeCell ref="BT44:BT49"/>
    <mergeCell ref="BN44:BN49"/>
    <mergeCell ref="BO44:BO49"/>
    <mergeCell ref="BP44:BP49"/>
    <mergeCell ref="CO44:CO49"/>
    <mergeCell ref="CA44:CA49"/>
    <mergeCell ref="CB44:CB49"/>
    <mergeCell ref="CC44:CC49"/>
    <mergeCell ref="CD44:CD49"/>
    <mergeCell ref="CE44:CE49"/>
    <mergeCell ref="CF44:CF49"/>
    <mergeCell ref="BU44:BU49"/>
    <mergeCell ref="BV44:BV49"/>
    <mergeCell ref="BW44:BW49"/>
    <mergeCell ref="BX44:BX49"/>
    <mergeCell ref="BY44:BY49"/>
    <mergeCell ref="BZ44:BZ49"/>
    <mergeCell ref="CH44:CH49"/>
    <mergeCell ref="CI44:CI49"/>
    <mergeCell ref="CN44:CN49"/>
    <mergeCell ref="CF24:CF43"/>
    <mergeCell ref="CG24:CG43"/>
    <mergeCell ref="CH24:CH43"/>
    <mergeCell ref="CI24:CI43"/>
    <mergeCell ref="BX24:BX43"/>
    <mergeCell ref="BY24:BY43"/>
    <mergeCell ref="BZ24:BZ43"/>
    <mergeCell ref="CA24:CA43"/>
    <mergeCell ref="CB24:CB43"/>
    <mergeCell ref="CC24:CC43"/>
    <mergeCell ref="CU43:CY43"/>
    <mergeCell ref="CZ43:EC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D24:CD43"/>
    <mergeCell ref="BR24:BR43"/>
    <mergeCell ref="BS24:BS43"/>
    <mergeCell ref="BJ44:BJ49"/>
    <mergeCell ref="BK44:BK49"/>
    <mergeCell ref="BL44:BL49"/>
    <mergeCell ref="BM44:BM49"/>
    <mergeCell ref="BD44:BD49"/>
    <mergeCell ref="BE44:BE49"/>
    <mergeCell ref="BF44:BF49"/>
    <mergeCell ref="BG44:BG49"/>
    <mergeCell ref="BH44:BH49"/>
    <mergeCell ref="BI44:BI49"/>
    <mergeCell ref="CE24:CE43"/>
    <mergeCell ref="CU40:CY40"/>
    <mergeCell ref="CZ40:EC40"/>
    <mergeCell ref="CU41:CY41"/>
    <mergeCell ref="CZ41:EC41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36:CY36"/>
    <mergeCell ref="CZ36:EC36"/>
    <mergeCell ref="CU30:CY30"/>
    <mergeCell ref="CZ30:EC30"/>
    <mergeCell ref="CU31:CY31"/>
    <mergeCell ref="CZ31:EC32"/>
    <mergeCell ref="CU32:CY32"/>
    <mergeCell ref="CU33:CY33"/>
    <mergeCell ref="CZ33:EC33"/>
    <mergeCell ref="BU24:BU43"/>
    <mergeCell ref="BV24:BV43"/>
    <mergeCell ref="BW24:BW43"/>
    <mergeCell ref="BO24:BO43"/>
    <mergeCell ref="BP24:BP43"/>
    <mergeCell ref="BQ24:BQ43"/>
    <mergeCell ref="CU27:CY27"/>
    <mergeCell ref="CZ27:EC27"/>
    <mergeCell ref="CU28:CY28"/>
    <mergeCell ref="CZ28:EC28"/>
    <mergeCell ref="CU29:CY29"/>
    <mergeCell ref="CZ29:EC29"/>
    <mergeCell ref="CN24:CN43"/>
    <mergeCell ref="CO24:CO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BM24:BM43"/>
    <mergeCell ref="BN24:BN43"/>
    <mergeCell ref="BG24:BG43"/>
    <mergeCell ref="BH24:BH43"/>
    <mergeCell ref="BI24:BI43"/>
    <mergeCell ref="BJ24:BJ43"/>
    <mergeCell ref="BK24:BK43"/>
    <mergeCell ref="BL24:BL43"/>
    <mergeCell ref="BT24:BT43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F12:CF22"/>
    <mergeCell ref="CG12:CG22"/>
    <mergeCell ref="CH12:CH22"/>
    <mergeCell ref="CI12:CI22"/>
    <mergeCell ref="CN12:CN22"/>
    <mergeCell ref="BY12:BY22"/>
    <mergeCell ref="BZ12:BZ22"/>
    <mergeCell ref="CA12:CA22"/>
    <mergeCell ref="E19:AQ19"/>
    <mergeCell ref="CU19:CY19"/>
    <mergeCell ref="CZ19:EC19"/>
    <mergeCell ref="CU20:CY20"/>
    <mergeCell ref="CZ20:EC20"/>
    <mergeCell ref="CU21:CY21"/>
    <mergeCell ref="CZ21:EC21"/>
    <mergeCell ref="C15:Z15"/>
    <mergeCell ref="CU15:CY15"/>
    <mergeCell ref="CZ15:EC15"/>
    <mergeCell ref="CU16:CY16"/>
    <mergeCell ref="CZ16:EC16"/>
    <mergeCell ref="E17:AQ17"/>
    <mergeCell ref="CO12:CO22"/>
    <mergeCell ref="CU12:CY12"/>
    <mergeCell ref="CZ12:EC12"/>
    <mergeCell ref="E13:Z13"/>
    <mergeCell ref="CU13:CY13"/>
    <mergeCell ref="CZ13:EC13"/>
    <mergeCell ref="CU14:CY14"/>
    <mergeCell ref="CZ14:EC14"/>
    <mergeCell ref="CE12:CE22"/>
    <mergeCell ref="BP12:BP22"/>
    <mergeCell ref="BQ12:BQ22"/>
    <mergeCell ref="BR12:BR22"/>
    <mergeCell ref="BM12:BM22"/>
    <mergeCell ref="BN12:BN22"/>
    <mergeCell ref="BO12:BO22"/>
    <mergeCell ref="CB12:CB22"/>
    <mergeCell ref="CC12:CC22"/>
    <mergeCell ref="CD12:CD22"/>
    <mergeCell ref="BS12:BS22"/>
    <mergeCell ref="BT12:BT22"/>
    <mergeCell ref="BU12:BU22"/>
    <mergeCell ref="BV12:BV22"/>
    <mergeCell ref="BW12:BW22"/>
    <mergeCell ref="BX12:BX22"/>
    <mergeCell ref="BJ12:BJ22"/>
    <mergeCell ref="BK12:BK22"/>
    <mergeCell ref="BL12:BL22"/>
    <mergeCell ref="BB12:BB22"/>
    <mergeCell ref="BC12:BC22"/>
    <mergeCell ref="BD12:BD22"/>
    <mergeCell ref="BE12:BE22"/>
    <mergeCell ref="BF12:BF22"/>
    <mergeCell ref="BG12:BG22"/>
    <mergeCell ref="BZ7:BZ11"/>
    <mergeCell ref="CA7:CA11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BA12:BA22"/>
    <mergeCell ref="CB7:CB11"/>
    <mergeCell ref="BR7:BR11"/>
    <mergeCell ref="BS7:BS11"/>
    <mergeCell ref="BT7:BT11"/>
    <mergeCell ref="BU7:BU11"/>
    <mergeCell ref="BV7:BV11"/>
    <mergeCell ref="BO7:BO11"/>
    <mergeCell ref="BP7:BP11"/>
    <mergeCell ref="BQ7:BQ11"/>
    <mergeCell ref="BL7:BL11"/>
    <mergeCell ref="BH12:BH22"/>
    <mergeCell ref="BI12:BI22"/>
    <mergeCell ref="CZ9:EC9"/>
    <mergeCell ref="CI7:CI11"/>
    <mergeCell ref="CN7:CN11"/>
    <mergeCell ref="CO7:CO11"/>
    <mergeCell ref="CU7:CY7"/>
    <mergeCell ref="CU10:CY10"/>
    <mergeCell ref="CC7:CC11"/>
    <mergeCell ref="CD7:CD11"/>
    <mergeCell ref="CE7:CE11"/>
    <mergeCell ref="CF7:CF11"/>
    <mergeCell ref="CG7:CG11"/>
    <mergeCell ref="CH7:CH11"/>
    <mergeCell ref="E5:Z5"/>
    <mergeCell ref="CU5:CY5"/>
    <mergeCell ref="CZ5:EC5"/>
    <mergeCell ref="CU6:CY6"/>
    <mergeCell ref="CZ6:EC6"/>
    <mergeCell ref="E7:Z7"/>
    <mergeCell ref="AU7:AV11"/>
    <mergeCell ref="AW7:AW11"/>
    <mergeCell ref="AX7:AX11"/>
    <mergeCell ref="AY7:AY11"/>
    <mergeCell ref="CN4:CN6"/>
    <mergeCell ref="CO4:CO6"/>
    <mergeCell ref="CU4:CY4"/>
    <mergeCell ref="CZ4:EC4"/>
    <mergeCell ref="CD4:CD6"/>
    <mergeCell ref="CE4:CE6"/>
    <mergeCell ref="BM7:BM11"/>
    <mergeCell ref="BN7:BN11"/>
    <mergeCell ref="BF7:BF11"/>
    <mergeCell ref="CZ7:EC7"/>
    <mergeCell ref="CU8:CY8"/>
    <mergeCell ref="CZ8:EC8"/>
    <mergeCell ref="E9:Z9"/>
    <mergeCell ref="CU9:CY9"/>
    <mergeCell ref="CI4:CI6"/>
    <mergeCell ref="BX4:BX6"/>
    <mergeCell ref="BY4:BY6"/>
    <mergeCell ref="BZ4:BZ6"/>
    <mergeCell ref="CA4:CA6"/>
    <mergeCell ref="CB4:CB6"/>
    <mergeCell ref="CC4:CC6"/>
    <mergeCell ref="AZ7:AZ11"/>
    <mergeCell ref="BA7:BA11"/>
    <mergeCell ref="BB7:BB11"/>
    <mergeCell ref="BC7:BC11"/>
    <mergeCell ref="BD7:BD11"/>
    <mergeCell ref="BE7:BE11"/>
    <mergeCell ref="BG7:BG11"/>
    <mergeCell ref="BH7:BH11"/>
    <mergeCell ref="BI7:BI11"/>
    <mergeCell ref="BJ7:BJ11"/>
    <mergeCell ref="BK7:BK11"/>
    <mergeCell ref="BW4:BW6"/>
    <mergeCell ref="BO4:BO6"/>
    <mergeCell ref="BP4:BP6"/>
    <mergeCell ref="BW7:BW11"/>
    <mergeCell ref="BX7:BX11"/>
    <mergeCell ref="BY7:BY11"/>
    <mergeCell ref="BJ4:BJ6"/>
    <mergeCell ref="BK4:BK6"/>
    <mergeCell ref="BL4:BL6"/>
    <mergeCell ref="BR4:BR6"/>
    <mergeCell ref="BS4:BS6"/>
    <mergeCell ref="BT4:BT6"/>
    <mergeCell ref="BU4:BU6"/>
    <mergeCell ref="BV4:BV6"/>
    <mergeCell ref="CH4:CH6"/>
    <mergeCell ref="CU2:CY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AS2:AT56"/>
    <mergeCell ref="AU2:AV3"/>
    <mergeCell ref="BC4:BC6"/>
    <mergeCell ref="BD4:BD6"/>
    <mergeCell ref="BE4:BE6"/>
    <mergeCell ref="BF4:BF6"/>
    <mergeCell ref="BM4:BM6"/>
    <mergeCell ref="BN4:BN6"/>
    <mergeCell ref="BG4:BG6"/>
    <mergeCell ref="BH4:BH6"/>
    <mergeCell ref="BQ4:BQ6"/>
    <mergeCell ref="CF4:CF6"/>
    <mergeCell ref="CG4:CG6"/>
    <mergeCell ref="BI4:BI6"/>
    <mergeCell ref="CJ4:CJ6"/>
    <mergeCell ref="CK4:CK6"/>
    <mergeCell ref="CL4:CL6"/>
    <mergeCell ref="CM4:CM6"/>
    <mergeCell ref="CJ7:CJ11"/>
    <mergeCell ref="CK7:CK11"/>
    <mergeCell ref="CL7:CL11"/>
    <mergeCell ref="CM7:CM11"/>
    <mergeCell ref="CJ12:CJ22"/>
    <mergeCell ref="CK12:CK22"/>
    <mergeCell ref="CL12:CL22"/>
    <mergeCell ref="CM12:CM22"/>
    <mergeCell ref="CP44:CP49"/>
    <mergeCell ref="CP50:CP55"/>
    <mergeCell ref="CP59:CP60"/>
    <mergeCell ref="CJ24:CJ43"/>
    <mergeCell ref="CK24:CK43"/>
    <mergeCell ref="CL24:CL43"/>
    <mergeCell ref="CM24:CM43"/>
    <mergeCell ref="CJ44:CJ49"/>
    <mergeCell ref="CK44:CK49"/>
    <mergeCell ref="CL44:CL49"/>
    <mergeCell ref="CM44:CM49"/>
    <mergeCell ref="CJ50:CJ55"/>
    <mergeCell ref="CK50:CK55"/>
    <mergeCell ref="CL50:CL55"/>
    <mergeCell ref="CM50:CM55"/>
    <mergeCell ref="CO59:CO60"/>
    <mergeCell ref="CQ4:CQ6"/>
    <mergeCell ref="CR4:CR6"/>
    <mergeCell ref="CT4:CT6"/>
    <mergeCell ref="CP7:CP11"/>
    <mergeCell ref="CQ7:CQ11"/>
    <mergeCell ref="CR7:CR11"/>
    <mergeCell ref="CT7:CT11"/>
    <mergeCell ref="CS4:CS6"/>
    <mergeCell ref="CS7:CS11"/>
    <mergeCell ref="CP4:CP6"/>
    <mergeCell ref="CQ12:CQ22"/>
    <mergeCell ref="CR12:CR22"/>
    <mergeCell ref="CT12:CT22"/>
    <mergeCell ref="CP24:CP43"/>
    <mergeCell ref="CQ24:CQ43"/>
    <mergeCell ref="CR24:CR43"/>
    <mergeCell ref="CT24:CT43"/>
    <mergeCell ref="CS12:CS22"/>
    <mergeCell ref="CS24:CS43"/>
    <mergeCell ref="CP12:CP22"/>
    <mergeCell ref="AU101:AV101"/>
    <mergeCell ref="CU101:CY101"/>
    <mergeCell ref="CQ50:CQ55"/>
    <mergeCell ref="CR50:CR55"/>
    <mergeCell ref="CT50:CT55"/>
    <mergeCell ref="CP56:CP58"/>
    <mergeCell ref="CQ56:CQ58"/>
    <mergeCell ref="CR56:CR58"/>
    <mergeCell ref="CT56:CT58"/>
    <mergeCell ref="CS50:CS55"/>
    <mergeCell ref="CS56:CS58"/>
    <mergeCell ref="CJ56:CJ58"/>
    <mergeCell ref="CK56:CK58"/>
    <mergeCell ref="CL56:CL58"/>
    <mergeCell ref="CM56:CM58"/>
    <mergeCell ref="CJ59:CJ60"/>
    <mergeCell ref="CK59:CK60"/>
    <mergeCell ref="CL59:CL60"/>
    <mergeCell ref="CM59:CM60"/>
    <mergeCell ref="BI50:BI55"/>
    <mergeCell ref="BJ50:BJ55"/>
    <mergeCell ref="BK50:BK55"/>
    <mergeCell ref="BL50:BL55"/>
    <mergeCell ref="BC50:BC55"/>
  </mergeCells>
  <phoneticPr fontId="19" type="noConversion"/>
  <conditionalFormatting sqref="AL61">
    <cfRule type="duplicateValues" dxfId="14" priority="2"/>
  </conditionalFormatting>
  <conditionalFormatting sqref="AL64">
    <cfRule type="duplicateValues" dxfId="13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8"/>
  <drawing r:id="rId9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8">
    <tabColor rgb="FFFFFF00"/>
    <pageSetUpPr fitToPage="1"/>
  </sheetPr>
  <dimension ref="A1:EC2957"/>
  <sheetViews>
    <sheetView topLeftCell="AV39" zoomScaleNormal="100" workbookViewId="0">
      <selection activeCell="DI108" sqref="DI108:EC110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33" width="2.7109375" style="2" customWidth="1"/>
    <col min="34" max="34" width="4.28515625" style="2" customWidth="1"/>
    <col min="35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4"/>
      <c r="AS2" s="848" t="s">
        <v>23</v>
      </c>
      <c r="AT2" s="849"/>
      <c r="AU2" s="854" t="s">
        <v>59</v>
      </c>
      <c r="AV2" s="855"/>
      <c r="AW2" s="1511" t="s">
        <v>1499</v>
      </c>
      <c r="AX2" s="1512"/>
      <c r="AY2" s="1512"/>
      <c r="AZ2" s="1512"/>
      <c r="BA2" s="1512"/>
      <c r="BB2" s="1512"/>
      <c r="BC2" s="1512"/>
      <c r="BD2" s="1512"/>
      <c r="BE2" s="1512"/>
      <c r="BF2" s="1512"/>
      <c r="BG2" s="1512"/>
      <c r="BH2" s="1512"/>
      <c r="BI2" s="1512"/>
      <c r="BJ2" s="1512"/>
      <c r="BK2" s="1512"/>
      <c r="BL2" s="1512"/>
      <c r="BM2" s="1512"/>
      <c r="BN2" s="1512"/>
      <c r="BO2" s="1512"/>
      <c r="BP2" s="1512"/>
      <c r="BQ2" s="1512"/>
      <c r="BR2" s="1512"/>
      <c r="BS2" s="1512"/>
      <c r="BT2" s="1512"/>
      <c r="BU2" s="1512"/>
      <c r="BV2" s="1512"/>
      <c r="BW2" s="1512"/>
      <c r="BX2" s="1512"/>
      <c r="BY2" s="1512"/>
      <c r="BZ2" s="1512"/>
      <c r="CA2" s="1512"/>
      <c r="CB2" s="1512"/>
      <c r="CC2" s="1512"/>
      <c r="CD2" s="1512"/>
      <c r="CE2" s="1512"/>
      <c r="CF2" s="1512"/>
      <c r="CG2" s="1512"/>
      <c r="CH2" s="1512"/>
      <c r="CI2" s="1512"/>
      <c r="CJ2" s="1512"/>
      <c r="CK2" s="1512"/>
      <c r="CL2" s="1512"/>
      <c r="CM2" s="1512"/>
      <c r="CN2" s="1512"/>
      <c r="CO2" s="1512"/>
      <c r="CP2" s="1512"/>
      <c r="CQ2" s="1512"/>
      <c r="CR2" s="1512"/>
      <c r="CS2" s="1512"/>
      <c r="CT2" s="1513"/>
      <c r="CU2" s="1432"/>
      <c r="CV2" s="1433"/>
      <c r="CW2" s="1433"/>
      <c r="CX2" s="1433"/>
      <c r="CY2" s="1434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1428" t="s">
        <v>60</v>
      </c>
      <c r="D3" s="1428"/>
      <c r="E3" s="1428"/>
      <c r="F3" s="1428"/>
      <c r="G3" s="1428"/>
      <c r="H3" s="1428"/>
      <c r="I3" s="1428"/>
      <c r="J3" s="1428"/>
      <c r="K3" s="1428"/>
      <c r="L3" s="1428"/>
      <c r="M3" s="1428"/>
      <c r="N3" s="1428"/>
      <c r="O3" s="1428"/>
      <c r="P3" s="1428"/>
      <c r="Q3" s="1428"/>
      <c r="R3" s="1428"/>
      <c r="S3" s="1428"/>
      <c r="T3" s="1428"/>
      <c r="U3" s="1428"/>
      <c r="V3" s="1428"/>
      <c r="W3" s="1428"/>
      <c r="X3" s="1428"/>
      <c r="Y3" s="1428"/>
      <c r="Z3" s="1428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"/>
      <c r="AS3" s="850"/>
      <c r="AT3" s="851"/>
      <c r="AU3" s="793"/>
      <c r="AV3" s="795"/>
      <c r="AW3" s="1514"/>
      <c r="AX3" s="1515"/>
      <c r="AY3" s="1515"/>
      <c r="AZ3" s="1515"/>
      <c r="BA3" s="1515"/>
      <c r="BB3" s="1515"/>
      <c r="BC3" s="1515"/>
      <c r="BD3" s="1515"/>
      <c r="BE3" s="1515"/>
      <c r="BF3" s="1515"/>
      <c r="BG3" s="1515"/>
      <c r="BH3" s="1515"/>
      <c r="BI3" s="1515"/>
      <c r="BJ3" s="1515"/>
      <c r="BK3" s="1515"/>
      <c r="BL3" s="1515"/>
      <c r="BM3" s="1515"/>
      <c r="BN3" s="1515"/>
      <c r="BO3" s="1515"/>
      <c r="BP3" s="1515"/>
      <c r="BQ3" s="1515"/>
      <c r="BR3" s="1515"/>
      <c r="BS3" s="1515"/>
      <c r="BT3" s="1515"/>
      <c r="BU3" s="1515"/>
      <c r="BV3" s="1515"/>
      <c r="BW3" s="1515"/>
      <c r="BX3" s="1515"/>
      <c r="BY3" s="1515"/>
      <c r="BZ3" s="1515"/>
      <c r="CA3" s="1515"/>
      <c r="CB3" s="1515"/>
      <c r="CC3" s="1515"/>
      <c r="CD3" s="1515"/>
      <c r="CE3" s="1515"/>
      <c r="CF3" s="1515"/>
      <c r="CG3" s="1515"/>
      <c r="CH3" s="1515"/>
      <c r="CI3" s="1515"/>
      <c r="CJ3" s="1515"/>
      <c r="CK3" s="1515"/>
      <c r="CL3" s="1515"/>
      <c r="CM3" s="1515"/>
      <c r="CN3" s="1515"/>
      <c r="CO3" s="1515"/>
      <c r="CP3" s="1515"/>
      <c r="CQ3" s="1515"/>
      <c r="CR3" s="1515"/>
      <c r="CS3" s="1515"/>
      <c r="CT3" s="1516"/>
      <c r="CU3" s="1435"/>
      <c r="CV3" s="1436"/>
      <c r="CW3" s="1436"/>
      <c r="CX3" s="1436"/>
      <c r="CY3" s="1437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1017"/>
      <c r="BB4" s="1018"/>
      <c r="BC4" s="768"/>
      <c r="BD4" s="768"/>
      <c r="BE4" s="768"/>
      <c r="BF4" s="768"/>
      <c r="BG4" s="768"/>
      <c r="BH4" s="768"/>
      <c r="BI4" s="768"/>
      <c r="BJ4" s="882"/>
      <c r="BK4" s="1018"/>
      <c r="BL4" s="768"/>
      <c r="BM4" s="768"/>
      <c r="BN4" s="768"/>
      <c r="BO4" s="768"/>
      <c r="BP4" s="768"/>
      <c r="BQ4" s="768"/>
      <c r="BR4" s="1438"/>
      <c r="BS4" s="768"/>
      <c r="BT4" s="768"/>
      <c r="BU4" s="768"/>
      <c r="BV4" s="882"/>
      <c r="BW4" s="877"/>
      <c r="BX4" s="768"/>
      <c r="BY4" s="768"/>
      <c r="BZ4" s="768"/>
      <c r="CA4" s="768"/>
      <c r="CB4" s="768"/>
      <c r="CC4" s="768"/>
      <c r="CD4" s="1017"/>
      <c r="CE4" s="1018"/>
      <c r="CF4" s="1440"/>
      <c r="CG4" s="768"/>
      <c r="CH4" s="1440"/>
      <c r="CI4" s="768"/>
      <c r="CJ4" s="768"/>
      <c r="CK4" s="882"/>
      <c r="CL4" s="877"/>
      <c r="CM4" s="768"/>
      <c r="CN4" s="768"/>
      <c r="CO4" s="768"/>
      <c r="CP4" s="768"/>
      <c r="CQ4" s="768"/>
      <c r="CR4" s="768"/>
      <c r="CS4" s="768"/>
      <c r="CT4" s="769"/>
      <c r="CU4" s="1444"/>
      <c r="CV4" s="1445"/>
      <c r="CW4" s="1445"/>
      <c r="CX4" s="1445"/>
      <c r="CY4" s="1446"/>
      <c r="CZ4" s="642"/>
      <c r="DA4" s="801"/>
      <c r="DB4" s="801"/>
      <c r="DC4" s="801"/>
      <c r="DD4" s="801"/>
      <c r="DE4" s="801"/>
      <c r="DF4" s="801"/>
      <c r="DG4" s="801"/>
      <c r="DH4" s="801"/>
      <c r="DI4" s="801"/>
      <c r="DJ4" s="801"/>
      <c r="DK4" s="801"/>
      <c r="DL4" s="801"/>
      <c r="DM4" s="801"/>
      <c r="DN4" s="801"/>
      <c r="DO4" s="801"/>
      <c r="DP4" s="801"/>
      <c r="DQ4" s="801"/>
      <c r="DR4" s="801"/>
      <c r="DS4" s="801"/>
      <c r="DT4" s="801"/>
      <c r="DU4" s="801"/>
      <c r="DV4" s="801"/>
      <c r="DW4" s="801"/>
      <c r="DX4" s="801"/>
      <c r="DY4" s="801"/>
      <c r="DZ4" s="801"/>
      <c r="EA4" s="801"/>
      <c r="EB4" s="801"/>
      <c r="EC4" s="644"/>
    </row>
    <row r="5" spans="1:133" ht="13.5" customHeight="1">
      <c r="B5" s="389"/>
      <c r="C5" s="247" t="s">
        <v>27</v>
      </c>
      <c r="D5" s="58"/>
      <c r="E5" s="1429" t="s">
        <v>28</v>
      </c>
      <c r="F5" s="1429"/>
      <c r="G5" s="1429"/>
      <c r="H5" s="1429"/>
      <c r="I5" s="1429"/>
      <c r="J5" s="1429"/>
      <c r="K5" s="1429"/>
      <c r="L5" s="1429"/>
      <c r="M5" s="1429"/>
      <c r="N5" s="1429"/>
      <c r="O5" s="1429"/>
      <c r="P5" s="1429"/>
      <c r="Q5" s="1429"/>
      <c r="R5" s="1429"/>
      <c r="S5" s="1429"/>
      <c r="T5" s="1429"/>
      <c r="U5" s="1429"/>
      <c r="V5" s="1429"/>
      <c r="W5" s="1429"/>
      <c r="X5" s="1429"/>
      <c r="Y5" s="1429"/>
      <c r="Z5" s="1429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"/>
      <c r="AS5" s="850"/>
      <c r="AT5" s="851"/>
      <c r="AU5" s="793"/>
      <c r="AV5" s="795"/>
      <c r="AW5" s="847"/>
      <c r="AX5" s="649"/>
      <c r="AY5" s="649"/>
      <c r="AZ5" s="649"/>
      <c r="BA5" s="650"/>
      <c r="BB5" s="1019"/>
      <c r="BC5" s="649"/>
      <c r="BD5" s="649"/>
      <c r="BE5" s="649"/>
      <c r="BF5" s="649"/>
      <c r="BG5" s="649"/>
      <c r="BH5" s="649"/>
      <c r="BI5" s="649"/>
      <c r="BJ5" s="883"/>
      <c r="BK5" s="1019"/>
      <c r="BL5" s="649"/>
      <c r="BM5" s="649"/>
      <c r="BN5" s="649"/>
      <c r="BO5" s="649"/>
      <c r="BP5" s="649"/>
      <c r="BQ5" s="649"/>
      <c r="BR5" s="1439"/>
      <c r="BS5" s="649"/>
      <c r="BT5" s="649"/>
      <c r="BU5" s="649"/>
      <c r="BV5" s="883"/>
      <c r="BW5" s="652"/>
      <c r="BX5" s="649"/>
      <c r="BY5" s="649"/>
      <c r="BZ5" s="649"/>
      <c r="CA5" s="649"/>
      <c r="CB5" s="649"/>
      <c r="CC5" s="649"/>
      <c r="CD5" s="650"/>
      <c r="CE5" s="1019"/>
      <c r="CF5" s="922"/>
      <c r="CG5" s="649"/>
      <c r="CH5" s="922"/>
      <c r="CI5" s="649"/>
      <c r="CJ5" s="649"/>
      <c r="CK5" s="883"/>
      <c r="CL5" s="652"/>
      <c r="CM5" s="649"/>
      <c r="CN5" s="649"/>
      <c r="CO5" s="649"/>
      <c r="CP5" s="649"/>
      <c r="CQ5" s="649"/>
      <c r="CR5" s="649"/>
      <c r="CS5" s="649"/>
      <c r="CT5" s="757"/>
      <c r="CU5" s="1441"/>
      <c r="CV5" s="1442"/>
      <c r="CW5" s="1442"/>
      <c r="CX5" s="1442"/>
      <c r="CY5" s="1443"/>
      <c r="CZ5" s="642"/>
      <c r="DA5" s="801"/>
      <c r="DB5" s="801"/>
      <c r="DC5" s="801"/>
      <c r="DD5" s="801"/>
      <c r="DE5" s="801"/>
      <c r="DF5" s="801"/>
      <c r="DG5" s="801"/>
      <c r="DH5" s="801"/>
      <c r="DI5" s="801"/>
      <c r="DJ5" s="801"/>
      <c r="DK5" s="801"/>
      <c r="DL5" s="801"/>
      <c r="DM5" s="801"/>
      <c r="DN5" s="801"/>
      <c r="DO5" s="801"/>
      <c r="DP5" s="801"/>
      <c r="DQ5" s="801"/>
      <c r="DR5" s="801"/>
      <c r="DS5" s="801"/>
      <c r="DT5" s="801"/>
      <c r="DU5" s="801"/>
      <c r="DV5" s="801"/>
      <c r="DW5" s="801"/>
      <c r="DX5" s="801"/>
      <c r="DY5" s="801"/>
      <c r="DZ5" s="801"/>
      <c r="EA5" s="801"/>
      <c r="EB5" s="801"/>
      <c r="EC5" s="644"/>
    </row>
    <row r="6" spans="1:133" ht="13.5" customHeight="1" thickBot="1">
      <c r="B6" s="389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"/>
      <c r="AS6" s="850"/>
      <c r="AT6" s="851"/>
      <c r="AU6" s="796"/>
      <c r="AV6" s="798"/>
      <c r="AW6" s="847"/>
      <c r="AX6" s="649"/>
      <c r="AY6" s="649"/>
      <c r="AZ6" s="649"/>
      <c r="BA6" s="650"/>
      <c r="BB6" s="1019"/>
      <c r="BC6" s="649"/>
      <c r="BD6" s="649"/>
      <c r="BE6" s="649"/>
      <c r="BF6" s="649"/>
      <c r="BG6" s="649"/>
      <c r="BH6" s="649"/>
      <c r="BI6" s="649"/>
      <c r="BJ6" s="883"/>
      <c r="BK6" s="1019"/>
      <c r="BL6" s="649"/>
      <c r="BM6" s="649"/>
      <c r="BN6" s="649"/>
      <c r="BO6" s="649"/>
      <c r="BP6" s="649"/>
      <c r="BQ6" s="649"/>
      <c r="BR6" s="1439"/>
      <c r="BS6" s="649"/>
      <c r="BT6" s="649"/>
      <c r="BU6" s="649"/>
      <c r="BV6" s="883"/>
      <c r="BW6" s="652"/>
      <c r="BX6" s="649"/>
      <c r="BY6" s="649"/>
      <c r="BZ6" s="649"/>
      <c r="CA6" s="649"/>
      <c r="CB6" s="649"/>
      <c r="CC6" s="649"/>
      <c r="CD6" s="650"/>
      <c r="CE6" s="1019"/>
      <c r="CF6" s="922"/>
      <c r="CG6" s="649"/>
      <c r="CH6" s="922"/>
      <c r="CI6" s="649"/>
      <c r="CJ6" s="649"/>
      <c r="CK6" s="883"/>
      <c r="CL6" s="652"/>
      <c r="CM6" s="649"/>
      <c r="CN6" s="649"/>
      <c r="CO6" s="649"/>
      <c r="CP6" s="649"/>
      <c r="CQ6" s="649"/>
      <c r="CR6" s="649"/>
      <c r="CS6" s="649"/>
      <c r="CT6" s="757"/>
      <c r="CU6" s="1441"/>
      <c r="CV6" s="1442"/>
      <c r="CW6" s="1442"/>
      <c r="CX6" s="1442"/>
      <c r="CY6" s="1443"/>
      <c r="CZ6" s="642" t="s">
        <v>331</v>
      </c>
      <c r="DA6" s="801"/>
      <c r="DB6" s="801"/>
      <c r="DC6" s="801"/>
      <c r="DD6" s="801"/>
      <c r="DE6" s="801"/>
      <c r="DF6" s="801"/>
      <c r="DG6" s="801"/>
      <c r="DH6" s="801"/>
      <c r="DI6" s="801"/>
      <c r="DJ6" s="801"/>
      <c r="DK6" s="801"/>
      <c r="DL6" s="801"/>
      <c r="DM6" s="801"/>
      <c r="DN6" s="801"/>
      <c r="DO6" s="801"/>
      <c r="DP6" s="801"/>
      <c r="DQ6" s="801"/>
      <c r="DR6" s="801"/>
      <c r="DS6" s="801"/>
      <c r="DT6" s="801"/>
      <c r="DU6" s="801"/>
      <c r="DV6" s="801"/>
      <c r="DW6" s="801"/>
      <c r="DX6" s="801"/>
      <c r="DY6" s="801"/>
      <c r="DZ6" s="801"/>
      <c r="EA6" s="801"/>
      <c r="EB6" s="801"/>
      <c r="EC6" s="644"/>
    </row>
    <row r="7" spans="1:133" ht="13.5" customHeight="1">
      <c r="B7" s="389"/>
      <c r="C7" s="247" t="s">
        <v>29</v>
      </c>
      <c r="D7" s="58"/>
      <c r="E7" s="1429" t="s">
        <v>30</v>
      </c>
      <c r="F7" s="1429"/>
      <c r="G7" s="1429"/>
      <c r="H7" s="1429"/>
      <c r="I7" s="1429"/>
      <c r="J7" s="1429"/>
      <c r="K7" s="1429"/>
      <c r="L7" s="1429"/>
      <c r="M7" s="1429"/>
      <c r="N7" s="1429"/>
      <c r="O7" s="1429"/>
      <c r="P7" s="1429"/>
      <c r="Q7" s="1429"/>
      <c r="R7" s="1429"/>
      <c r="S7" s="1429"/>
      <c r="T7" s="1429"/>
      <c r="U7" s="1429"/>
      <c r="V7" s="1429"/>
      <c r="W7" s="1429"/>
      <c r="X7" s="1429"/>
      <c r="Y7" s="1429"/>
      <c r="Z7" s="1429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"/>
      <c r="AS7" s="850"/>
      <c r="AT7" s="851"/>
      <c r="AU7" s="854" t="s">
        <v>24</v>
      </c>
      <c r="AV7" s="855"/>
      <c r="AW7" s="1430"/>
      <c r="AX7" s="799"/>
      <c r="AY7" s="799"/>
      <c r="AZ7" s="799"/>
      <c r="BA7" s="1016"/>
      <c r="BB7" s="1013"/>
      <c r="BC7" s="799"/>
      <c r="BD7" s="799"/>
      <c r="BE7" s="799"/>
      <c r="BF7" s="799"/>
      <c r="BG7" s="799"/>
      <c r="BH7" s="799"/>
      <c r="BI7" s="799"/>
      <c r="BJ7" s="806"/>
      <c r="BK7" s="1013"/>
      <c r="BL7" s="799"/>
      <c r="BM7" s="799"/>
      <c r="BN7" s="799"/>
      <c r="BO7" s="799"/>
      <c r="BP7" s="799"/>
      <c r="BQ7" s="799"/>
      <c r="BR7" s="799"/>
      <c r="BS7" s="799"/>
      <c r="BT7" s="799"/>
      <c r="BU7" s="799"/>
      <c r="BV7" s="799" t="s">
        <v>2808</v>
      </c>
      <c r="BW7" s="807"/>
      <c r="BX7" s="799"/>
      <c r="BY7" s="799"/>
      <c r="BZ7" s="799"/>
      <c r="CA7" s="799"/>
      <c r="CB7" s="799"/>
      <c r="CC7" s="799"/>
      <c r="CD7" s="1016"/>
      <c r="CE7" s="1013"/>
      <c r="CF7" s="799"/>
      <c r="CG7" s="799"/>
      <c r="CH7" s="799"/>
      <c r="CI7" s="799"/>
      <c r="CJ7" s="799"/>
      <c r="CK7" s="806"/>
      <c r="CL7" s="807"/>
      <c r="CM7" s="799"/>
      <c r="CN7" s="799"/>
      <c r="CO7" s="799"/>
      <c r="CP7" s="799"/>
      <c r="CQ7" s="799"/>
      <c r="CR7" s="799"/>
      <c r="CS7" s="799"/>
      <c r="CT7" s="812"/>
      <c r="CU7" s="1441"/>
      <c r="CV7" s="1442"/>
      <c r="CW7" s="1442"/>
      <c r="CX7" s="1442"/>
      <c r="CY7" s="1443"/>
      <c r="CZ7" s="642" t="s">
        <v>340</v>
      </c>
      <c r="DA7" s="801"/>
      <c r="DB7" s="801"/>
      <c r="DC7" s="801"/>
      <c r="DD7" s="801"/>
      <c r="DE7" s="801"/>
      <c r="DF7" s="801"/>
      <c r="DG7" s="801"/>
      <c r="DH7" s="801"/>
      <c r="DI7" s="801"/>
      <c r="DJ7" s="801"/>
      <c r="DK7" s="801"/>
      <c r="DL7" s="801"/>
      <c r="DM7" s="801"/>
      <c r="DN7" s="801"/>
      <c r="DO7" s="801"/>
      <c r="DP7" s="801"/>
      <c r="DQ7" s="801"/>
      <c r="DR7" s="801"/>
      <c r="DS7" s="801"/>
      <c r="DT7" s="801"/>
      <c r="DU7" s="801"/>
      <c r="DV7" s="801"/>
      <c r="DW7" s="801"/>
      <c r="DX7" s="801"/>
      <c r="DY7" s="801"/>
      <c r="DZ7" s="801"/>
      <c r="EA7" s="801"/>
      <c r="EB7" s="801"/>
      <c r="EC7" s="644"/>
    </row>
    <row r="8" spans="1:133" ht="13.5" customHeight="1">
      <c r="B8" s="389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"/>
      <c r="AS8" s="850"/>
      <c r="AT8" s="851"/>
      <c r="AU8" s="793"/>
      <c r="AV8" s="795"/>
      <c r="AW8" s="1430"/>
      <c r="AX8" s="799"/>
      <c r="AY8" s="799"/>
      <c r="AZ8" s="799"/>
      <c r="BA8" s="1016"/>
      <c r="BB8" s="1013"/>
      <c r="BC8" s="799"/>
      <c r="BD8" s="799"/>
      <c r="BE8" s="799"/>
      <c r="BF8" s="799"/>
      <c r="BG8" s="799"/>
      <c r="BH8" s="799"/>
      <c r="BI8" s="799"/>
      <c r="BJ8" s="806"/>
      <c r="BK8" s="1013"/>
      <c r="BL8" s="799"/>
      <c r="BM8" s="799"/>
      <c r="BN8" s="799"/>
      <c r="BO8" s="799"/>
      <c r="BP8" s="799"/>
      <c r="BQ8" s="799"/>
      <c r="BR8" s="799"/>
      <c r="BS8" s="799"/>
      <c r="BT8" s="799"/>
      <c r="BU8" s="799"/>
      <c r="BV8" s="799"/>
      <c r="BW8" s="807"/>
      <c r="BX8" s="799"/>
      <c r="BY8" s="799"/>
      <c r="BZ8" s="799"/>
      <c r="CA8" s="799"/>
      <c r="CB8" s="799"/>
      <c r="CC8" s="799"/>
      <c r="CD8" s="1016"/>
      <c r="CE8" s="1013"/>
      <c r="CF8" s="799"/>
      <c r="CG8" s="799"/>
      <c r="CH8" s="799"/>
      <c r="CI8" s="799"/>
      <c r="CJ8" s="799"/>
      <c r="CK8" s="806"/>
      <c r="CL8" s="807"/>
      <c r="CM8" s="799"/>
      <c r="CN8" s="799"/>
      <c r="CO8" s="799"/>
      <c r="CP8" s="799"/>
      <c r="CQ8" s="799"/>
      <c r="CR8" s="799"/>
      <c r="CS8" s="799"/>
      <c r="CT8" s="812"/>
      <c r="CU8" s="1441"/>
      <c r="CV8" s="1442"/>
      <c r="CW8" s="1442"/>
      <c r="CX8" s="1442"/>
      <c r="CY8" s="1443"/>
      <c r="CZ8" s="970" t="s">
        <v>339</v>
      </c>
      <c r="DA8" s="1447"/>
      <c r="DB8" s="1447"/>
      <c r="DC8" s="1447"/>
      <c r="DD8" s="1447"/>
      <c r="DE8" s="1447"/>
      <c r="DF8" s="1447"/>
      <c r="DG8" s="1447"/>
      <c r="DH8" s="1447"/>
      <c r="DI8" s="1447"/>
      <c r="DJ8" s="1447"/>
      <c r="DK8" s="1447"/>
      <c r="DL8" s="1447"/>
      <c r="DM8" s="1447"/>
      <c r="DN8" s="1447"/>
      <c r="DO8" s="1447"/>
      <c r="DP8" s="1447"/>
      <c r="DQ8" s="1447"/>
      <c r="DR8" s="1447"/>
      <c r="DS8" s="1447"/>
      <c r="DT8" s="1447"/>
      <c r="DU8" s="1447"/>
      <c r="DV8" s="1447"/>
      <c r="DW8" s="1447"/>
      <c r="DX8" s="1447"/>
      <c r="DY8" s="1447"/>
      <c r="DZ8" s="1447"/>
      <c r="EA8" s="1447"/>
      <c r="EB8" s="1447"/>
      <c r="EC8" s="972"/>
    </row>
    <row r="9" spans="1:133" ht="13.5" customHeight="1">
      <c r="B9" s="389"/>
      <c r="C9" s="247" t="s">
        <v>31</v>
      </c>
      <c r="D9" s="58"/>
      <c r="E9" s="1429" t="s">
        <v>49</v>
      </c>
      <c r="F9" s="1429"/>
      <c r="G9" s="1429"/>
      <c r="H9" s="1429"/>
      <c r="I9" s="1429"/>
      <c r="J9" s="1429"/>
      <c r="K9" s="1429"/>
      <c r="L9" s="1429"/>
      <c r="M9" s="1429"/>
      <c r="N9" s="1429"/>
      <c r="O9" s="1429"/>
      <c r="P9" s="1429"/>
      <c r="Q9" s="1429"/>
      <c r="R9" s="1429"/>
      <c r="S9" s="1429"/>
      <c r="T9" s="1429"/>
      <c r="U9" s="1429"/>
      <c r="V9" s="1429"/>
      <c r="W9" s="1429"/>
      <c r="X9" s="1429"/>
      <c r="Y9" s="1429"/>
      <c r="Z9" s="1429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"/>
      <c r="AS9" s="850"/>
      <c r="AT9" s="851"/>
      <c r="AU9" s="793"/>
      <c r="AV9" s="795"/>
      <c r="AW9" s="1430"/>
      <c r="AX9" s="799"/>
      <c r="AY9" s="799"/>
      <c r="AZ9" s="799"/>
      <c r="BA9" s="1016"/>
      <c r="BB9" s="1013"/>
      <c r="BC9" s="799"/>
      <c r="BD9" s="799"/>
      <c r="BE9" s="799"/>
      <c r="BF9" s="799"/>
      <c r="BG9" s="799"/>
      <c r="BH9" s="799"/>
      <c r="BI9" s="799"/>
      <c r="BJ9" s="806"/>
      <c r="BK9" s="1013"/>
      <c r="BL9" s="799"/>
      <c r="BM9" s="799"/>
      <c r="BN9" s="799"/>
      <c r="BO9" s="799"/>
      <c r="BP9" s="799"/>
      <c r="BQ9" s="799"/>
      <c r="BR9" s="799"/>
      <c r="BS9" s="799"/>
      <c r="BT9" s="799"/>
      <c r="BU9" s="799"/>
      <c r="BV9" s="799"/>
      <c r="BW9" s="807"/>
      <c r="BX9" s="799"/>
      <c r="BY9" s="799"/>
      <c r="BZ9" s="799"/>
      <c r="CA9" s="799"/>
      <c r="CB9" s="799"/>
      <c r="CC9" s="799"/>
      <c r="CD9" s="1016"/>
      <c r="CE9" s="1013"/>
      <c r="CF9" s="799"/>
      <c r="CG9" s="799"/>
      <c r="CH9" s="799"/>
      <c r="CI9" s="799"/>
      <c r="CJ9" s="799"/>
      <c r="CK9" s="806"/>
      <c r="CL9" s="807"/>
      <c r="CM9" s="799"/>
      <c r="CN9" s="799"/>
      <c r="CO9" s="799"/>
      <c r="CP9" s="799"/>
      <c r="CQ9" s="799"/>
      <c r="CR9" s="799"/>
      <c r="CS9" s="799"/>
      <c r="CT9" s="812"/>
      <c r="CU9" s="1441"/>
      <c r="CV9" s="1442"/>
      <c r="CW9" s="1442"/>
      <c r="CX9" s="1442"/>
      <c r="CY9" s="1443"/>
      <c r="CZ9" s="642" t="s">
        <v>332</v>
      </c>
      <c r="DA9" s="801"/>
      <c r="DB9" s="801"/>
      <c r="DC9" s="801"/>
      <c r="DD9" s="801"/>
      <c r="DE9" s="801"/>
      <c r="DF9" s="801"/>
      <c r="DG9" s="801"/>
      <c r="DH9" s="801"/>
      <c r="DI9" s="801"/>
      <c r="DJ9" s="801"/>
      <c r="DK9" s="801"/>
      <c r="DL9" s="801"/>
      <c r="DM9" s="801"/>
      <c r="DN9" s="801"/>
      <c r="DO9" s="801"/>
      <c r="DP9" s="801"/>
      <c r="DQ9" s="801"/>
      <c r="DR9" s="801"/>
      <c r="DS9" s="801"/>
      <c r="DT9" s="801"/>
      <c r="DU9" s="801"/>
      <c r="DV9" s="801"/>
      <c r="DW9" s="801"/>
      <c r="DX9" s="801"/>
      <c r="DY9" s="801"/>
      <c r="DZ9" s="801"/>
      <c r="EA9" s="801"/>
      <c r="EB9" s="801"/>
      <c r="EC9" s="644"/>
    </row>
    <row r="10" spans="1:133" ht="13.5" customHeight="1">
      <c r="B10" s="389"/>
      <c r="C10" s="247"/>
      <c r="D10" s="58"/>
      <c r="E10" s="428"/>
      <c r="F10" s="428"/>
      <c r="G10" s="428"/>
      <c r="H10" s="428"/>
      <c r="I10" s="428"/>
      <c r="J10" s="428"/>
      <c r="K10" s="428"/>
      <c r="L10" s="428"/>
      <c r="M10" s="428"/>
      <c r="N10" s="428"/>
      <c r="O10" s="428"/>
      <c r="P10" s="428"/>
      <c r="Q10" s="428"/>
      <c r="R10" s="428"/>
      <c r="S10" s="428"/>
      <c r="T10" s="428"/>
      <c r="U10" s="428"/>
      <c r="V10" s="428"/>
      <c r="W10" s="428"/>
      <c r="X10" s="428"/>
      <c r="Y10" s="428"/>
      <c r="Z10" s="42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6"/>
      <c r="AS10" s="850"/>
      <c r="AT10" s="851"/>
      <c r="AU10" s="793"/>
      <c r="AV10" s="795"/>
      <c r="AW10" s="1430"/>
      <c r="AX10" s="799"/>
      <c r="AY10" s="799"/>
      <c r="AZ10" s="799"/>
      <c r="BA10" s="1016"/>
      <c r="BB10" s="1013"/>
      <c r="BC10" s="799"/>
      <c r="BD10" s="799"/>
      <c r="BE10" s="799"/>
      <c r="BF10" s="799"/>
      <c r="BG10" s="799"/>
      <c r="BH10" s="799"/>
      <c r="BI10" s="799"/>
      <c r="BJ10" s="806"/>
      <c r="BK10" s="1013"/>
      <c r="BL10" s="799"/>
      <c r="BM10" s="799"/>
      <c r="BN10" s="799"/>
      <c r="BO10" s="799"/>
      <c r="BP10" s="799"/>
      <c r="BQ10" s="799"/>
      <c r="BR10" s="799"/>
      <c r="BS10" s="799"/>
      <c r="BT10" s="799"/>
      <c r="BU10" s="799"/>
      <c r="BV10" s="799"/>
      <c r="BW10" s="807"/>
      <c r="BX10" s="799"/>
      <c r="BY10" s="799"/>
      <c r="BZ10" s="799"/>
      <c r="CA10" s="799"/>
      <c r="CB10" s="799"/>
      <c r="CC10" s="799"/>
      <c r="CD10" s="1016"/>
      <c r="CE10" s="1013"/>
      <c r="CF10" s="799"/>
      <c r="CG10" s="799"/>
      <c r="CH10" s="799"/>
      <c r="CI10" s="799"/>
      <c r="CJ10" s="799"/>
      <c r="CK10" s="806"/>
      <c r="CL10" s="807"/>
      <c r="CM10" s="799"/>
      <c r="CN10" s="799"/>
      <c r="CO10" s="799"/>
      <c r="CP10" s="799"/>
      <c r="CQ10" s="799"/>
      <c r="CR10" s="799"/>
      <c r="CS10" s="799"/>
      <c r="CT10" s="812"/>
      <c r="CU10" s="1441"/>
      <c r="CV10" s="1442"/>
      <c r="CW10" s="1442"/>
      <c r="CX10" s="1442"/>
      <c r="CY10" s="1443"/>
      <c r="CZ10" s="642" t="s">
        <v>407</v>
      </c>
      <c r="DA10" s="801"/>
      <c r="DB10" s="801"/>
      <c r="DC10" s="801"/>
      <c r="DD10" s="801"/>
      <c r="DE10" s="801"/>
      <c r="DF10" s="801"/>
      <c r="DG10" s="801"/>
      <c r="DH10" s="801"/>
      <c r="DI10" s="801"/>
      <c r="DJ10" s="801"/>
      <c r="DK10" s="801"/>
      <c r="DL10" s="801"/>
      <c r="DM10" s="801"/>
      <c r="DN10" s="801"/>
      <c r="DO10" s="801"/>
      <c r="DP10" s="801"/>
      <c r="DQ10" s="801"/>
      <c r="DR10" s="801"/>
      <c r="DS10" s="801"/>
      <c r="DT10" s="801"/>
      <c r="DU10" s="801"/>
      <c r="DV10" s="801"/>
      <c r="DW10" s="801"/>
      <c r="DX10" s="801"/>
      <c r="DY10" s="801"/>
      <c r="DZ10" s="801"/>
      <c r="EA10" s="801"/>
      <c r="EB10" s="801"/>
      <c r="EC10" s="644"/>
    </row>
    <row r="11" spans="1:133" ht="13.5" customHeight="1" thickBot="1">
      <c r="B11" s="389"/>
      <c r="C11" s="247" t="s">
        <v>32</v>
      </c>
      <c r="D11" s="58"/>
      <c r="E11" s="1429" t="s">
        <v>33</v>
      </c>
      <c r="F11" s="1429"/>
      <c r="G11" s="1429"/>
      <c r="H11" s="1429"/>
      <c r="I11" s="1429"/>
      <c r="J11" s="1429"/>
      <c r="K11" s="1429"/>
      <c r="L11" s="1429"/>
      <c r="M11" s="1429"/>
      <c r="N11" s="1429"/>
      <c r="O11" s="1429"/>
      <c r="P11" s="1429"/>
      <c r="Q11" s="1429"/>
      <c r="R11" s="1429"/>
      <c r="S11" s="1429"/>
      <c r="T11" s="1429"/>
      <c r="U11" s="1429"/>
      <c r="V11" s="1429"/>
      <c r="W11" s="1429"/>
      <c r="X11" s="1429"/>
      <c r="Y11" s="1429"/>
      <c r="Z11" s="1429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6"/>
      <c r="AS11" s="850"/>
      <c r="AT11" s="851"/>
      <c r="AU11" s="796"/>
      <c r="AV11" s="798"/>
      <c r="AW11" s="1430"/>
      <c r="AX11" s="799"/>
      <c r="AY11" s="799"/>
      <c r="AZ11" s="799"/>
      <c r="BA11" s="1016"/>
      <c r="BB11" s="1013"/>
      <c r="BC11" s="799"/>
      <c r="BD11" s="799"/>
      <c r="BE11" s="799"/>
      <c r="BF11" s="799"/>
      <c r="BG11" s="799"/>
      <c r="BH11" s="799"/>
      <c r="BI11" s="799"/>
      <c r="BJ11" s="806"/>
      <c r="BK11" s="1013"/>
      <c r="BL11" s="799"/>
      <c r="BM11" s="799"/>
      <c r="BN11" s="799"/>
      <c r="BO11" s="799"/>
      <c r="BP11" s="799"/>
      <c r="BQ11" s="799"/>
      <c r="BR11" s="799"/>
      <c r="BS11" s="799"/>
      <c r="BT11" s="799"/>
      <c r="BU11" s="799"/>
      <c r="BV11" s="799"/>
      <c r="BW11" s="807"/>
      <c r="BX11" s="799"/>
      <c r="BY11" s="799"/>
      <c r="BZ11" s="799"/>
      <c r="CA11" s="799"/>
      <c r="CB11" s="799"/>
      <c r="CC11" s="799"/>
      <c r="CD11" s="1016"/>
      <c r="CE11" s="1013"/>
      <c r="CF11" s="799"/>
      <c r="CG11" s="799"/>
      <c r="CH11" s="799"/>
      <c r="CI11" s="799"/>
      <c r="CJ11" s="799"/>
      <c r="CK11" s="806"/>
      <c r="CL11" s="807"/>
      <c r="CM11" s="799"/>
      <c r="CN11" s="799"/>
      <c r="CO11" s="799"/>
      <c r="CP11" s="799"/>
      <c r="CQ11" s="799"/>
      <c r="CR11" s="799"/>
      <c r="CS11" s="799"/>
      <c r="CT11" s="812"/>
      <c r="CU11" s="1441"/>
      <c r="CV11" s="1442"/>
      <c r="CW11" s="1442"/>
      <c r="CX11" s="1442"/>
      <c r="CY11" s="1443"/>
      <c r="CZ11" s="642"/>
      <c r="DA11" s="801"/>
      <c r="DB11" s="801"/>
      <c r="DC11" s="801"/>
      <c r="DD11" s="801"/>
      <c r="DE11" s="801"/>
      <c r="DF11" s="801"/>
      <c r="DG11" s="801"/>
      <c r="DH11" s="801"/>
      <c r="DI11" s="801"/>
      <c r="DJ11" s="801"/>
      <c r="DK11" s="801"/>
      <c r="DL11" s="801"/>
      <c r="DM11" s="801"/>
      <c r="DN11" s="801"/>
      <c r="DO11" s="801"/>
      <c r="DP11" s="801"/>
      <c r="DQ11" s="801"/>
      <c r="DR11" s="801"/>
      <c r="DS11" s="801"/>
      <c r="DT11" s="801"/>
      <c r="DU11" s="801"/>
      <c r="DV11" s="801"/>
      <c r="DW11" s="801"/>
      <c r="DX11" s="801"/>
      <c r="DY11" s="801"/>
      <c r="DZ11" s="801"/>
      <c r="EA11" s="801"/>
      <c r="EB11" s="801"/>
      <c r="EC11" s="644"/>
    </row>
    <row r="12" spans="1:133" ht="13.5" customHeight="1">
      <c r="B12" s="389"/>
      <c r="C12" s="59"/>
      <c r="D12" s="59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428"/>
      <c r="AB12" s="428"/>
      <c r="AC12" s="428"/>
      <c r="AD12" s="428"/>
      <c r="AE12" s="428"/>
      <c r="AF12" s="428"/>
      <c r="AG12" s="428"/>
      <c r="AH12" s="428"/>
      <c r="AI12" s="428"/>
      <c r="AJ12" s="428"/>
      <c r="AK12" s="428"/>
      <c r="AL12" s="428"/>
      <c r="AM12" s="428"/>
      <c r="AN12" s="428"/>
      <c r="AO12" s="428"/>
      <c r="AP12" s="428"/>
      <c r="AQ12" s="428"/>
      <c r="AR12" s="390"/>
      <c r="AS12" s="850"/>
      <c r="AT12" s="851"/>
      <c r="AU12" s="856" t="s">
        <v>289</v>
      </c>
      <c r="AV12" s="857"/>
      <c r="AW12" s="1430"/>
      <c r="AX12" s="799"/>
      <c r="AY12" s="799"/>
      <c r="AZ12" s="799"/>
      <c r="BA12" s="1016"/>
      <c r="BB12" s="1013"/>
      <c r="BC12" s="799"/>
      <c r="BD12" s="803"/>
      <c r="BE12" s="803"/>
      <c r="BF12" s="803"/>
      <c r="BG12" s="799"/>
      <c r="BH12" s="799" t="s">
        <v>330</v>
      </c>
      <c r="BI12" s="799" t="s">
        <v>330</v>
      </c>
      <c r="BJ12" s="799" t="s">
        <v>330</v>
      </c>
      <c r="BK12" s="799"/>
      <c r="BL12" s="799"/>
      <c r="BM12" s="799" t="s">
        <v>330</v>
      </c>
      <c r="BN12" s="799" t="s">
        <v>330</v>
      </c>
      <c r="BO12" s="799"/>
      <c r="BP12" s="799"/>
      <c r="BQ12" s="803"/>
      <c r="BR12" s="799" t="s">
        <v>330</v>
      </c>
      <c r="BS12" s="799" t="s">
        <v>330</v>
      </c>
      <c r="BT12" s="799" t="s">
        <v>330</v>
      </c>
      <c r="BU12" s="799" t="s">
        <v>330</v>
      </c>
      <c r="BV12" s="799" t="s">
        <v>82</v>
      </c>
      <c r="BW12" s="807"/>
      <c r="BX12" s="799"/>
      <c r="BY12" s="799"/>
      <c r="BZ12" s="799"/>
      <c r="CA12" s="799"/>
      <c r="CB12" s="799"/>
      <c r="CC12" s="799"/>
      <c r="CD12" s="1016"/>
      <c r="CE12" s="1013"/>
      <c r="CF12" s="799"/>
      <c r="CG12" s="799"/>
      <c r="CH12" s="799"/>
      <c r="CI12" s="799"/>
      <c r="CJ12" s="799"/>
      <c r="CK12" s="806"/>
      <c r="CL12" s="807"/>
      <c r="CM12" s="799"/>
      <c r="CN12" s="799"/>
      <c r="CO12" s="799"/>
      <c r="CP12" s="799"/>
      <c r="CQ12" s="799"/>
      <c r="CR12" s="799"/>
      <c r="CS12" s="799"/>
      <c r="CT12" s="812"/>
      <c r="CU12" s="1441"/>
      <c r="CV12" s="1442"/>
      <c r="CW12" s="1442"/>
      <c r="CX12" s="1442"/>
      <c r="CY12" s="1443"/>
      <c r="CZ12" s="642"/>
      <c r="DA12" s="801"/>
      <c r="DB12" s="801"/>
      <c r="DC12" s="801"/>
      <c r="DD12" s="801"/>
      <c r="DE12" s="801"/>
      <c r="DF12" s="801"/>
      <c r="DG12" s="801"/>
      <c r="DH12" s="801"/>
      <c r="DI12" s="801"/>
      <c r="DJ12" s="801"/>
      <c r="DK12" s="801"/>
      <c r="DL12" s="801"/>
      <c r="DM12" s="801"/>
      <c r="DN12" s="801"/>
      <c r="DO12" s="801"/>
      <c r="DP12" s="801"/>
      <c r="DQ12" s="801"/>
      <c r="DR12" s="801"/>
      <c r="DS12" s="801"/>
      <c r="DT12" s="801"/>
      <c r="DU12" s="801"/>
      <c r="DV12" s="801"/>
      <c r="DW12" s="801"/>
      <c r="DX12" s="801"/>
      <c r="DY12" s="801"/>
      <c r="DZ12" s="801"/>
      <c r="EA12" s="801"/>
      <c r="EB12" s="801"/>
      <c r="EC12" s="644"/>
    </row>
    <row r="13" spans="1:133" ht="13.5" customHeight="1">
      <c r="B13" s="389"/>
      <c r="C13" s="247" t="s">
        <v>34</v>
      </c>
      <c r="D13" s="58"/>
      <c r="E13" s="1429" t="s">
        <v>50</v>
      </c>
      <c r="F13" s="1429"/>
      <c r="G13" s="1429"/>
      <c r="H13" s="1429"/>
      <c r="I13" s="1429"/>
      <c r="J13" s="1429"/>
      <c r="K13" s="1429"/>
      <c r="L13" s="1429"/>
      <c r="M13" s="1429"/>
      <c r="N13" s="1429"/>
      <c r="O13" s="1429"/>
      <c r="P13" s="1429"/>
      <c r="Q13" s="1429"/>
      <c r="R13" s="1429"/>
      <c r="S13" s="1429"/>
      <c r="T13" s="1429"/>
      <c r="U13" s="1429"/>
      <c r="V13" s="1429"/>
      <c r="W13" s="1429"/>
      <c r="X13" s="1429"/>
      <c r="Y13" s="1429"/>
      <c r="Z13" s="1429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6"/>
      <c r="AS13" s="850"/>
      <c r="AT13" s="851"/>
      <c r="AU13" s="858"/>
      <c r="AV13" s="859"/>
      <c r="AW13" s="1430"/>
      <c r="AX13" s="799"/>
      <c r="AY13" s="799"/>
      <c r="AZ13" s="799"/>
      <c r="BA13" s="1016"/>
      <c r="BB13" s="1013"/>
      <c r="BC13" s="799"/>
      <c r="BD13" s="804"/>
      <c r="BE13" s="804"/>
      <c r="BF13" s="804"/>
      <c r="BG13" s="799"/>
      <c r="BH13" s="799"/>
      <c r="BI13" s="799"/>
      <c r="BJ13" s="799"/>
      <c r="BK13" s="799"/>
      <c r="BL13" s="799"/>
      <c r="BM13" s="799"/>
      <c r="BN13" s="799"/>
      <c r="BO13" s="799"/>
      <c r="BP13" s="799"/>
      <c r="BQ13" s="804"/>
      <c r="BR13" s="799"/>
      <c r="BS13" s="799"/>
      <c r="BT13" s="799"/>
      <c r="BU13" s="799"/>
      <c r="BV13" s="799"/>
      <c r="BW13" s="807"/>
      <c r="BX13" s="799"/>
      <c r="BY13" s="799"/>
      <c r="BZ13" s="799"/>
      <c r="CA13" s="799"/>
      <c r="CB13" s="799"/>
      <c r="CC13" s="799"/>
      <c r="CD13" s="1016"/>
      <c r="CE13" s="1013"/>
      <c r="CF13" s="799"/>
      <c r="CG13" s="799"/>
      <c r="CH13" s="799"/>
      <c r="CI13" s="799"/>
      <c r="CJ13" s="799"/>
      <c r="CK13" s="806"/>
      <c r="CL13" s="807"/>
      <c r="CM13" s="799"/>
      <c r="CN13" s="799"/>
      <c r="CO13" s="799"/>
      <c r="CP13" s="799"/>
      <c r="CQ13" s="799"/>
      <c r="CR13" s="799"/>
      <c r="CS13" s="799"/>
      <c r="CT13" s="812"/>
      <c r="CU13" s="1441"/>
      <c r="CV13" s="1442"/>
      <c r="CW13" s="1442"/>
      <c r="CX13" s="1442"/>
      <c r="CY13" s="1443"/>
      <c r="CZ13" s="642"/>
      <c r="DA13" s="801"/>
      <c r="DB13" s="801"/>
      <c r="DC13" s="801"/>
      <c r="DD13" s="801"/>
      <c r="DE13" s="801"/>
      <c r="DF13" s="801"/>
      <c r="DG13" s="801"/>
      <c r="DH13" s="801"/>
      <c r="DI13" s="801"/>
      <c r="DJ13" s="801"/>
      <c r="DK13" s="801"/>
      <c r="DL13" s="801"/>
      <c r="DM13" s="801"/>
      <c r="DN13" s="801"/>
      <c r="DO13" s="801"/>
      <c r="DP13" s="801"/>
      <c r="DQ13" s="801"/>
      <c r="DR13" s="801"/>
      <c r="DS13" s="801"/>
      <c r="DT13" s="801"/>
      <c r="DU13" s="801"/>
      <c r="DV13" s="801"/>
      <c r="DW13" s="801"/>
      <c r="DX13" s="801"/>
      <c r="DY13" s="801"/>
      <c r="DZ13" s="801"/>
      <c r="EA13" s="801"/>
      <c r="EB13" s="801"/>
      <c r="EC13" s="644"/>
    </row>
    <row r="14" spans="1:133" ht="13.5" customHeight="1">
      <c r="B14" s="389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428"/>
      <c r="AB14" s="428"/>
      <c r="AC14" s="428"/>
      <c r="AD14" s="428"/>
      <c r="AE14" s="428"/>
      <c r="AF14" s="428"/>
      <c r="AG14" s="428"/>
      <c r="AH14" s="428"/>
      <c r="AI14" s="428"/>
      <c r="AJ14" s="428"/>
      <c r="AK14" s="428"/>
      <c r="AL14" s="428"/>
      <c r="AM14" s="428"/>
      <c r="AN14" s="428"/>
      <c r="AO14" s="428"/>
      <c r="AP14" s="428"/>
      <c r="AQ14" s="428"/>
      <c r="AR14" s="390"/>
      <c r="AS14" s="850"/>
      <c r="AT14" s="851"/>
      <c r="AU14" s="858"/>
      <c r="AV14" s="859"/>
      <c r="AW14" s="1430"/>
      <c r="AX14" s="799"/>
      <c r="AY14" s="799"/>
      <c r="AZ14" s="799"/>
      <c r="BA14" s="1016"/>
      <c r="BB14" s="1013"/>
      <c r="BC14" s="799"/>
      <c r="BD14" s="804"/>
      <c r="BE14" s="804"/>
      <c r="BF14" s="804"/>
      <c r="BG14" s="799"/>
      <c r="BH14" s="799"/>
      <c r="BI14" s="799"/>
      <c r="BJ14" s="799"/>
      <c r="BK14" s="799"/>
      <c r="BL14" s="799"/>
      <c r="BM14" s="799"/>
      <c r="BN14" s="799"/>
      <c r="BO14" s="799"/>
      <c r="BP14" s="799"/>
      <c r="BQ14" s="804"/>
      <c r="BR14" s="799"/>
      <c r="BS14" s="799"/>
      <c r="BT14" s="799"/>
      <c r="BU14" s="799"/>
      <c r="BV14" s="799"/>
      <c r="BW14" s="807"/>
      <c r="BX14" s="799"/>
      <c r="BY14" s="799"/>
      <c r="BZ14" s="799"/>
      <c r="CA14" s="799"/>
      <c r="CB14" s="799"/>
      <c r="CC14" s="799"/>
      <c r="CD14" s="1016"/>
      <c r="CE14" s="1013"/>
      <c r="CF14" s="799"/>
      <c r="CG14" s="799"/>
      <c r="CH14" s="799"/>
      <c r="CI14" s="799"/>
      <c r="CJ14" s="799"/>
      <c r="CK14" s="806"/>
      <c r="CL14" s="807"/>
      <c r="CM14" s="799"/>
      <c r="CN14" s="799"/>
      <c r="CO14" s="799"/>
      <c r="CP14" s="799"/>
      <c r="CQ14" s="799"/>
      <c r="CR14" s="799"/>
      <c r="CS14" s="799"/>
      <c r="CT14" s="812"/>
      <c r="CU14" s="1441"/>
      <c r="CV14" s="1442"/>
      <c r="CW14" s="1442"/>
      <c r="CX14" s="1442"/>
      <c r="CY14" s="1443"/>
      <c r="CZ14" s="642"/>
      <c r="DA14" s="801"/>
      <c r="DB14" s="801"/>
      <c r="DC14" s="801"/>
      <c r="DD14" s="801"/>
      <c r="DE14" s="801"/>
      <c r="DF14" s="801"/>
      <c r="DG14" s="801"/>
      <c r="DH14" s="801"/>
      <c r="DI14" s="801"/>
      <c r="DJ14" s="801"/>
      <c r="DK14" s="801"/>
      <c r="DL14" s="801"/>
      <c r="DM14" s="801"/>
      <c r="DN14" s="801"/>
      <c r="DO14" s="801"/>
      <c r="DP14" s="801"/>
      <c r="DQ14" s="801"/>
      <c r="DR14" s="801"/>
      <c r="DS14" s="801"/>
      <c r="DT14" s="801"/>
      <c r="DU14" s="801"/>
      <c r="DV14" s="801"/>
      <c r="DW14" s="801"/>
      <c r="DX14" s="801"/>
      <c r="DY14" s="801"/>
      <c r="DZ14" s="801"/>
      <c r="EA14" s="801"/>
      <c r="EB14" s="801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1430"/>
      <c r="AX15" s="799"/>
      <c r="AY15" s="799"/>
      <c r="AZ15" s="799"/>
      <c r="BA15" s="1016"/>
      <c r="BB15" s="1013"/>
      <c r="BC15" s="799"/>
      <c r="BD15" s="804"/>
      <c r="BE15" s="804"/>
      <c r="BF15" s="804"/>
      <c r="BG15" s="799"/>
      <c r="BH15" s="799"/>
      <c r="BI15" s="799"/>
      <c r="BJ15" s="799"/>
      <c r="BK15" s="799"/>
      <c r="BL15" s="799"/>
      <c r="BM15" s="799"/>
      <c r="BN15" s="799"/>
      <c r="BO15" s="799"/>
      <c r="BP15" s="799"/>
      <c r="BQ15" s="804"/>
      <c r="BR15" s="799"/>
      <c r="BS15" s="799"/>
      <c r="BT15" s="799"/>
      <c r="BU15" s="799"/>
      <c r="BV15" s="799"/>
      <c r="BW15" s="807"/>
      <c r="BX15" s="799"/>
      <c r="BY15" s="799"/>
      <c r="BZ15" s="799"/>
      <c r="CA15" s="799"/>
      <c r="CB15" s="799"/>
      <c r="CC15" s="799"/>
      <c r="CD15" s="1016"/>
      <c r="CE15" s="1013"/>
      <c r="CF15" s="799"/>
      <c r="CG15" s="799"/>
      <c r="CH15" s="799"/>
      <c r="CI15" s="799"/>
      <c r="CJ15" s="799"/>
      <c r="CK15" s="806"/>
      <c r="CL15" s="807"/>
      <c r="CM15" s="799"/>
      <c r="CN15" s="799"/>
      <c r="CO15" s="799"/>
      <c r="CP15" s="799"/>
      <c r="CQ15" s="799"/>
      <c r="CR15" s="799"/>
      <c r="CS15" s="799"/>
      <c r="CT15" s="812"/>
      <c r="CU15" s="1441"/>
      <c r="CV15" s="1442"/>
      <c r="CW15" s="1442"/>
      <c r="CX15" s="1442"/>
      <c r="CY15" s="1443"/>
      <c r="CZ15" s="642"/>
      <c r="DA15" s="801"/>
      <c r="DB15" s="801"/>
      <c r="DC15" s="801"/>
      <c r="DD15" s="801"/>
      <c r="DE15" s="801"/>
      <c r="DF15" s="801"/>
      <c r="DG15" s="801"/>
      <c r="DH15" s="801"/>
      <c r="DI15" s="801"/>
      <c r="DJ15" s="801"/>
      <c r="DK15" s="801"/>
      <c r="DL15" s="801"/>
      <c r="DM15" s="801"/>
      <c r="DN15" s="801"/>
      <c r="DO15" s="801"/>
      <c r="DP15" s="801"/>
      <c r="DQ15" s="801"/>
      <c r="DR15" s="801"/>
      <c r="DS15" s="801"/>
      <c r="DT15" s="801"/>
      <c r="DU15" s="801"/>
      <c r="DV15" s="801"/>
      <c r="DW15" s="801"/>
      <c r="DX15" s="801"/>
      <c r="DY15" s="801"/>
      <c r="DZ15" s="801"/>
      <c r="EA15" s="801"/>
      <c r="EB15" s="801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1430"/>
      <c r="AX16" s="799"/>
      <c r="AY16" s="799"/>
      <c r="AZ16" s="799"/>
      <c r="BA16" s="1016"/>
      <c r="BB16" s="1013"/>
      <c r="BC16" s="799"/>
      <c r="BD16" s="804"/>
      <c r="BE16" s="804"/>
      <c r="BF16" s="804"/>
      <c r="BG16" s="799"/>
      <c r="BH16" s="799"/>
      <c r="BI16" s="799"/>
      <c r="BJ16" s="799"/>
      <c r="BK16" s="799"/>
      <c r="BL16" s="799"/>
      <c r="BM16" s="799"/>
      <c r="BN16" s="799"/>
      <c r="BO16" s="799"/>
      <c r="BP16" s="799"/>
      <c r="BQ16" s="804"/>
      <c r="BR16" s="799"/>
      <c r="BS16" s="799"/>
      <c r="BT16" s="799"/>
      <c r="BU16" s="799"/>
      <c r="BV16" s="799"/>
      <c r="BW16" s="807"/>
      <c r="BX16" s="799"/>
      <c r="BY16" s="799"/>
      <c r="BZ16" s="799"/>
      <c r="CA16" s="799"/>
      <c r="CB16" s="799"/>
      <c r="CC16" s="799"/>
      <c r="CD16" s="1016"/>
      <c r="CE16" s="1013"/>
      <c r="CF16" s="799"/>
      <c r="CG16" s="799"/>
      <c r="CH16" s="799"/>
      <c r="CI16" s="799"/>
      <c r="CJ16" s="799"/>
      <c r="CK16" s="806"/>
      <c r="CL16" s="807"/>
      <c r="CM16" s="799"/>
      <c r="CN16" s="799"/>
      <c r="CO16" s="799"/>
      <c r="CP16" s="799"/>
      <c r="CQ16" s="799"/>
      <c r="CR16" s="799"/>
      <c r="CS16" s="799"/>
      <c r="CT16" s="812"/>
      <c r="CU16" s="1441"/>
      <c r="CV16" s="1442"/>
      <c r="CW16" s="1442"/>
      <c r="CX16" s="1442"/>
      <c r="CY16" s="1443"/>
      <c r="CZ16" s="642"/>
      <c r="DA16" s="801"/>
      <c r="DB16" s="801"/>
      <c r="DC16" s="801"/>
      <c r="DD16" s="801"/>
      <c r="DE16" s="801"/>
      <c r="DF16" s="801"/>
      <c r="DG16" s="801"/>
      <c r="DH16" s="801"/>
      <c r="DI16" s="801"/>
      <c r="DJ16" s="801"/>
      <c r="DK16" s="801"/>
      <c r="DL16" s="801"/>
      <c r="DM16" s="801"/>
      <c r="DN16" s="801"/>
      <c r="DO16" s="801"/>
      <c r="DP16" s="801"/>
      <c r="DQ16" s="801"/>
      <c r="DR16" s="801"/>
      <c r="DS16" s="801"/>
      <c r="DT16" s="801"/>
      <c r="DU16" s="801"/>
      <c r="DV16" s="801"/>
      <c r="DW16" s="801"/>
      <c r="DX16" s="801"/>
      <c r="DY16" s="801"/>
      <c r="DZ16" s="801"/>
      <c r="EA16" s="801"/>
      <c r="EB16" s="801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1430"/>
      <c r="AX17" s="799"/>
      <c r="AY17" s="799"/>
      <c r="AZ17" s="799"/>
      <c r="BA17" s="1016"/>
      <c r="BB17" s="1013"/>
      <c r="BC17" s="799"/>
      <c r="BD17" s="804"/>
      <c r="BE17" s="804"/>
      <c r="BF17" s="804"/>
      <c r="BG17" s="799"/>
      <c r="BH17" s="799"/>
      <c r="BI17" s="799"/>
      <c r="BJ17" s="799"/>
      <c r="BK17" s="799"/>
      <c r="BL17" s="799"/>
      <c r="BM17" s="799"/>
      <c r="BN17" s="799"/>
      <c r="BO17" s="799"/>
      <c r="BP17" s="799"/>
      <c r="BQ17" s="804"/>
      <c r="BR17" s="799"/>
      <c r="BS17" s="799"/>
      <c r="BT17" s="799"/>
      <c r="BU17" s="799"/>
      <c r="BV17" s="799"/>
      <c r="BW17" s="807"/>
      <c r="BX17" s="799"/>
      <c r="BY17" s="799"/>
      <c r="BZ17" s="799"/>
      <c r="CA17" s="799"/>
      <c r="CB17" s="799"/>
      <c r="CC17" s="799"/>
      <c r="CD17" s="1016"/>
      <c r="CE17" s="1013"/>
      <c r="CF17" s="799"/>
      <c r="CG17" s="799"/>
      <c r="CH17" s="799"/>
      <c r="CI17" s="799"/>
      <c r="CJ17" s="799"/>
      <c r="CK17" s="806"/>
      <c r="CL17" s="807"/>
      <c r="CM17" s="799"/>
      <c r="CN17" s="799"/>
      <c r="CO17" s="799"/>
      <c r="CP17" s="799"/>
      <c r="CQ17" s="799"/>
      <c r="CR17" s="799"/>
      <c r="CS17" s="799"/>
      <c r="CT17" s="812"/>
      <c r="CU17" s="450"/>
      <c r="CV17" s="451"/>
      <c r="CW17" s="451"/>
      <c r="CX17" s="451"/>
      <c r="CY17" s="452"/>
      <c r="CZ17" s="396"/>
      <c r="DA17" s="405"/>
      <c r="DB17" s="405"/>
      <c r="DC17" s="405"/>
      <c r="DD17" s="405"/>
      <c r="DE17" s="405"/>
      <c r="DF17" s="405"/>
      <c r="DG17" s="405"/>
      <c r="DH17" s="405"/>
      <c r="DI17" s="405"/>
      <c r="DJ17" s="405"/>
      <c r="DK17" s="405"/>
      <c r="DL17" s="405"/>
      <c r="DM17" s="405"/>
      <c r="DN17" s="405"/>
      <c r="DO17" s="405"/>
      <c r="DP17" s="405"/>
      <c r="DQ17" s="405"/>
      <c r="DR17" s="405"/>
      <c r="DS17" s="405"/>
      <c r="DT17" s="405"/>
      <c r="DU17" s="405"/>
      <c r="DV17" s="405"/>
      <c r="DW17" s="405"/>
      <c r="DX17" s="405"/>
      <c r="DY17" s="405"/>
      <c r="DZ17" s="405"/>
      <c r="EA17" s="405"/>
      <c r="EB17" s="405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1430"/>
      <c r="AX18" s="799"/>
      <c r="AY18" s="799"/>
      <c r="AZ18" s="799"/>
      <c r="BA18" s="1016"/>
      <c r="BB18" s="1013"/>
      <c r="BC18" s="799"/>
      <c r="BD18" s="804"/>
      <c r="BE18" s="804"/>
      <c r="BF18" s="804"/>
      <c r="BG18" s="799"/>
      <c r="BH18" s="799"/>
      <c r="BI18" s="799"/>
      <c r="BJ18" s="799"/>
      <c r="BK18" s="799"/>
      <c r="BL18" s="799"/>
      <c r="BM18" s="799"/>
      <c r="BN18" s="799"/>
      <c r="BO18" s="799"/>
      <c r="BP18" s="799"/>
      <c r="BQ18" s="804"/>
      <c r="BR18" s="799"/>
      <c r="BS18" s="799"/>
      <c r="BT18" s="799"/>
      <c r="BU18" s="799"/>
      <c r="BV18" s="799"/>
      <c r="BW18" s="807"/>
      <c r="BX18" s="799"/>
      <c r="BY18" s="799"/>
      <c r="BZ18" s="799"/>
      <c r="CA18" s="799"/>
      <c r="CB18" s="799"/>
      <c r="CC18" s="799"/>
      <c r="CD18" s="1016"/>
      <c r="CE18" s="1013"/>
      <c r="CF18" s="799"/>
      <c r="CG18" s="799"/>
      <c r="CH18" s="799"/>
      <c r="CI18" s="799"/>
      <c r="CJ18" s="799"/>
      <c r="CK18" s="806"/>
      <c r="CL18" s="807"/>
      <c r="CM18" s="799"/>
      <c r="CN18" s="799"/>
      <c r="CO18" s="799"/>
      <c r="CP18" s="799"/>
      <c r="CQ18" s="799"/>
      <c r="CR18" s="799"/>
      <c r="CS18" s="799"/>
      <c r="CT18" s="812"/>
      <c r="CU18" s="450"/>
      <c r="CV18" s="451"/>
      <c r="CW18" s="451"/>
      <c r="CX18" s="451"/>
      <c r="CY18" s="452"/>
      <c r="CZ18" s="396"/>
      <c r="DA18" s="405"/>
      <c r="DB18" s="405"/>
      <c r="DC18" s="405"/>
      <c r="DD18" s="405"/>
      <c r="DE18" s="405"/>
      <c r="DF18" s="405"/>
      <c r="DG18" s="405"/>
      <c r="DH18" s="405"/>
      <c r="DI18" s="405"/>
      <c r="DJ18" s="405"/>
      <c r="DK18" s="405"/>
      <c r="DL18" s="405"/>
      <c r="DM18" s="405"/>
      <c r="DN18" s="405"/>
      <c r="DO18" s="405"/>
      <c r="DP18" s="405"/>
      <c r="DQ18" s="405"/>
      <c r="DR18" s="405"/>
      <c r="DS18" s="405"/>
      <c r="DT18" s="405"/>
      <c r="DU18" s="405"/>
      <c r="DV18" s="405"/>
      <c r="DW18" s="405"/>
      <c r="DX18" s="405"/>
      <c r="DY18" s="405"/>
      <c r="DZ18" s="405"/>
      <c r="EA18" s="405"/>
      <c r="EB18" s="405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1430"/>
      <c r="AX19" s="799"/>
      <c r="AY19" s="799"/>
      <c r="AZ19" s="799"/>
      <c r="BA19" s="1016"/>
      <c r="BB19" s="1013"/>
      <c r="BC19" s="799"/>
      <c r="BD19" s="804"/>
      <c r="BE19" s="804"/>
      <c r="BF19" s="804"/>
      <c r="BG19" s="799"/>
      <c r="BH19" s="799"/>
      <c r="BI19" s="799"/>
      <c r="BJ19" s="799"/>
      <c r="BK19" s="799"/>
      <c r="BL19" s="799"/>
      <c r="BM19" s="799"/>
      <c r="BN19" s="799"/>
      <c r="BO19" s="799"/>
      <c r="BP19" s="799"/>
      <c r="BQ19" s="804"/>
      <c r="BR19" s="799"/>
      <c r="BS19" s="799"/>
      <c r="BT19" s="799"/>
      <c r="BU19" s="799"/>
      <c r="BV19" s="799"/>
      <c r="BW19" s="807"/>
      <c r="BX19" s="799"/>
      <c r="BY19" s="799"/>
      <c r="BZ19" s="799"/>
      <c r="CA19" s="799"/>
      <c r="CB19" s="799"/>
      <c r="CC19" s="799"/>
      <c r="CD19" s="1016"/>
      <c r="CE19" s="1013"/>
      <c r="CF19" s="799"/>
      <c r="CG19" s="799"/>
      <c r="CH19" s="799"/>
      <c r="CI19" s="799"/>
      <c r="CJ19" s="799"/>
      <c r="CK19" s="806"/>
      <c r="CL19" s="807"/>
      <c r="CM19" s="799"/>
      <c r="CN19" s="799"/>
      <c r="CO19" s="799"/>
      <c r="CP19" s="799"/>
      <c r="CQ19" s="799"/>
      <c r="CR19" s="799"/>
      <c r="CS19" s="799"/>
      <c r="CT19" s="812"/>
      <c r="CU19" s="1441"/>
      <c r="CV19" s="1442"/>
      <c r="CW19" s="1442"/>
      <c r="CX19" s="1442"/>
      <c r="CY19" s="1443"/>
      <c r="CZ19" s="642"/>
      <c r="DA19" s="801"/>
      <c r="DB19" s="801"/>
      <c r="DC19" s="801"/>
      <c r="DD19" s="801"/>
      <c r="DE19" s="801"/>
      <c r="DF19" s="801"/>
      <c r="DG19" s="801"/>
      <c r="DH19" s="801"/>
      <c r="DI19" s="801"/>
      <c r="DJ19" s="801"/>
      <c r="DK19" s="801"/>
      <c r="DL19" s="801"/>
      <c r="DM19" s="801"/>
      <c r="DN19" s="801"/>
      <c r="DO19" s="801"/>
      <c r="DP19" s="801"/>
      <c r="DQ19" s="801"/>
      <c r="DR19" s="801"/>
      <c r="DS19" s="801"/>
      <c r="DT19" s="801"/>
      <c r="DU19" s="801"/>
      <c r="DV19" s="801"/>
      <c r="DW19" s="801"/>
      <c r="DX19" s="801"/>
      <c r="DY19" s="801"/>
      <c r="DZ19" s="801"/>
      <c r="EA19" s="801"/>
      <c r="EB19" s="801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1430"/>
      <c r="AX20" s="799"/>
      <c r="AY20" s="799"/>
      <c r="AZ20" s="799"/>
      <c r="BA20" s="1016"/>
      <c r="BB20" s="1013"/>
      <c r="BC20" s="799"/>
      <c r="BD20" s="804"/>
      <c r="BE20" s="804"/>
      <c r="BF20" s="804"/>
      <c r="BG20" s="799"/>
      <c r="BH20" s="799"/>
      <c r="BI20" s="799"/>
      <c r="BJ20" s="799"/>
      <c r="BK20" s="799"/>
      <c r="BL20" s="799"/>
      <c r="BM20" s="799"/>
      <c r="BN20" s="799"/>
      <c r="BO20" s="799"/>
      <c r="BP20" s="799"/>
      <c r="BQ20" s="804"/>
      <c r="BR20" s="799"/>
      <c r="BS20" s="799"/>
      <c r="BT20" s="799"/>
      <c r="BU20" s="799"/>
      <c r="BV20" s="799"/>
      <c r="BW20" s="807"/>
      <c r="BX20" s="799"/>
      <c r="BY20" s="799"/>
      <c r="BZ20" s="799"/>
      <c r="CA20" s="799"/>
      <c r="CB20" s="799"/>
      <c r="CC20" s="799"/>
      <c r="CD20" s="1016"/>
      <c r="CE20" s="1013"/>
      <c r="CF20" s="799"/>
      <c r="CG20" s="799"/>
      <c r="CH20" s="799"/>
      <c r="CI20" s="799"/>
      <c r="CJ20" s="799"/>
      <c r="CK20" s="806"/>
      <c r="CL20" s="807"/>
      <c r="CM20" s="799"/>
      <c r="CN20" s="799"/>
      <c r="CO20" s="799"/>
      <c r="CP20" s="799"/>
      <c r="CQ20" s="799"/>
      <c r="CR20" s="799"/>
      <c r="CS20" s="799"/>
      <c r="CT20" s="812"/>
      <c r="CU20" s="1441"/>
      <c r="CV20" s="1442"/>
      <c r="CW20" s="1442"/>
      <c r="CX20" s="1442"/>
      <c r="CY20" s="1443"/>
      <c r="CZ20" s="642"/>
      <c r="DA20" s="801"/>
      <c r="DB20" s="801"/>
      <c r="DC20" s="801"/>
      <c r="DD20" s="801"/>
      <c r="DE20" s="801"/>
      <c r="DF20" s="801"/>
      <c r="DG20" s="801"/>
      <c r="DH20" s="801"/>
      <c r="DI20" s="801"/>
      <c r="DJ20" s="801"/>
      <c r="DK20" s="801"/>
      <c r="DL20" s="801"/>
      <c r="DM20" s="801"/>
      <c r="DN20" s="801"/>
      <c r="DO20" s="801"/>
      <c r="DP20" s="801"/>
      <c r="DQ20" s="801"/>
      <c r="DR20" s="801"/>
      <c r="DS20" s="801"/>
      <c r="DT20" s="801"/>
      <c r="DU20" s="801"/>
      <c r="DV20" s="801"/>
      <c r="DW20" s="801"/>
      <c r="DX20" s="801"/>
      <c r="DY20" s="801"/>
      <c r="DZ20" s="801"/>
      <c r="EA20" s="801"/>
      <c r="EB20" s="801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1430"/>
      <c r="AX21" s="799"/>
      <c r="AY21" s="799"/>
      <c r="AZ21" s="799"/>
      <c r="BA21" s="1016"/>
      <c r="BB21" s="1013"/>
      <c r="BC21" s="799"/>
      <c r="BD21" s="804"/>
      <c r="BE21" s="804"/>
      <c r="BF21" s="804"/>
      <c r="BG21" s="799"/>
      <c r="BH21" s="799"/>
      <c r="BI21" s="799"/>
      <c r="BJ21" s="799"/>
      <c r="BK21" s="799"/>
      <c r="BL21" s="799"/>
      <c r="BM21" s="799"/>
      <c r="BN21" s="799"/>
      <c r="BO21" s="799"/>
      <c r="BP21" s="799"/>
      <c r="BQ21" s="804"/>
      <c r="BR21" s="799"/>
      <c r="BS21" s="799"/>
      <c r="BT21" s="799"/>
      <c r="BU21" s="799"/>
      <c r="BV21" s="799"/>
      <c r="BW21" s="807"/>
      <c r="BX21" s="799"/>
      <c r="BY21" s="799"/>
      <c r="BZ21" s="799"/>
      <c r="CA21" s="799"/>
      <c r="CB21" s="799"/>
      <c r="CC21" s="799"/>
      <c r="CD21" s="1016"/>
      <c r="CE21" s="1013"/>
      <c r="CF21" s="799"/>
      <c r="CG21" s="799"/>
      <c r="CH21" s="799"/>
      <c r="CI21" s="799"/>
      <c r="CJ21" s="799"/>
      <c r="CK21" s="806"/>
      <c r="CL21" s="807"/>
      <c r="CM21" s="799"/>
      <c r="CN21" s="799"/>
      <c r="CO21" s="799"/>
      <c r="CP21" s="799"/>
      <c r="CQ21" s="799"/>
      <c r="CR21" s="799"/>
      <c r="CS21" s="799"/>
      <c r="CT21" s="812"/>
      <c r="CU21" s="1441"/>
      <c r="CV21" s="1442"/>
      <c r="CW21" s="1442"/>
      <c r="CX21" s="1442"/>
      <c r="CY21" s="1443"/>
      <c r="CZ21" s="642"/>
      <c r="DA21" s="801"/>
      <c r="DB21" s="801"/>
      <c r="DC21" s="801"/>
      <c r="DD21" s="801"/>
      <c r="DE21" s="801"/>
      <c r="DF21" s="801"/>
      <c r="DG21" s="801"/>
      <c r="DH21" s="801"/>
      <c r="DI21" s="801"/>
      <c r="DJ21" s="801"/>
      <c r="DK21" s="801"/>
      <c r="DL21" s="801"/>
      <c r="DM21" s="801"/>
      <c r="DN21" s="801"/>
      <c r="DO21" s="801"/>
      <c r="DP21" s="801"/>
      <c r="DQ21" s="801"/>
      <c r="DR21" s="801"/>
      <c r="DS21" s="801"/>
      <c r="DT21" s="801"/>
      <c r="DU21" s="801"/>
      <c r="DV21" s="801"/>
      <c r="DW21" s="801"/>
      <c r="DX21" s="801"/>
      <c r="DY21" s="801"/>
      <c r="DZ21" s="801"/>
      <c r="EA21" s="801"/>
      <c r="EB21" s="801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1430"/>
      <c r="AX22" s="799"/>
      <c r="AY22" s="799"/>
      <c r="AZ22" s="799"/>
      <c r="BA22" s="1016"/>
      <c r="BB22" s="1013"/>
      <c r="BC22" s="799"/>
      <c r="BD22" s="805"/>
      <c r="BE22" s="805"/>
      <c r="BF22" s="805"/>
      <c r="BG22" s="799"/>
      <c r="BH22" s="799"/>
      <c r="BI22" s="799"/>
      <c r="BJ22" s="799"/>
      <c r="BK22" s="799"/>
      <c r="BL22" s="799"/>
      <c r="BM22" s="799"/>
      <c r="BN22" s="799"/>
      <c r="BO22" s="799"/>
      <c r="BP22" s="799"/>
      <c r="BQ22" s="805"/>
      <c r="BR22" s="799"/>
      <c r="BS22" s="799"/>
      <c r="BT22" s="799"/>
      <c r="BU22" s="799"/>
      <c r="BV22" s="799"/>
      <c r="BW22" s="807"/>
      <c r="BX22" s="799"/>
      <c r="BY22" s="799"/>
      <c r="BZ22" s="799"/>
      <c r="CA22" s="799"/>
      <c r="CB22" s="799"/>
      <c r="CC22" s="799"/>
      <c r="CD22" s="1016"/>
      <c r="CE22" s="1013"/>
      <c r="CF22" s="799"/>
      <c r="CG22" s="799"/>
      <c r="CH22" s="799"/>
      <c r="CI22" s="799"/>
      <c r="CJ22" s="799"/>
      <c r="CK22" s="806"/>
      <c r="CL22" s="807"/>
      <c r="CM22" s="799"/>
      <c r="CN22" s="799"/>
      <c r="CO22" s="799"/>
      <c r="CP22" s="799"/>
      <c r="CQ22" s="799"/>
      <c r="CR22" s="799"/>
      <c r="CS22" s="799"/>
      <c r="CT22" s="812"/>
      <c r="CU22" s="1441"/>
      <c r="CV22" s="1442"/>
      <c r="CW22" s="1442"/>
      <c r="CX22" s="1442"/>
      <c r="CY22" s="1443"/>
      <c r="CZ22" s="642"/>
      <c r="DA22" s="801"/>
      <c r="DB22" s="801"/>
      <c r="DC22" s="801"/>
      <c r="DD22" s="801"/>
      <c r="DE22" s="801"/>
      <c r="DF22" s="801"/>
      <c r="DG22" s="801"/>
      <c r="DH22" s="801"/>
      <c r="DI22" s="801"/>
      <c r="DJ22" s="801"/>
      <c r="DK22" s="801"/>
      <c r="DL22" s="801"/>
      <c r="DM22" s="801"/>
      <c r="DN22" s="801"/>
      <c r="DO22" s="801"/>
      <c r="DP22" s="801"/>
      <c r="DQ22" s="801"/>
      <c r="DR22" s="801"/>
      <c r="DS22" s="801"/>
      <c r="DT22" s="801"/>
      <c r="DU22" s="801"/>
      <c r="DV22" s="801"/>
      <c r="DW22" s="801"/>
      <c r="DX22" s="801"/>
      <c r="DY22" s="801"/>
      <c r="DZ22" s="801"/>
      <c r="EA22" s="801"/>
      <c r="EB22" s="801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49"/>
      <c r="AX23" s="404"/>
      <c r="AY23" s="404"/>
      <c r="AZ23" s="404"/>
      <c r="BA23" s="424"/>
      <c r="BB23" s="423"/>
      <c r="BC23" s="404"/>
      <c r="BD23" s="34"/>
      <c r="BE23" s="34"/>
      <c r="BF23" s="34"/>
      <c r="BG23" s="34"/>
      <c r="BH23" s="34" t="s">
        <v>26</v>
      </c>
      <c r="BI23" s="34" t="s">
        <v>26</v>
      </c>
      <c r="BJ23" s="34" t="s">
        <v>26</v>
      </c>
      <c r="BK23" s="34"/>
      <c r="BL23" s="34"/>
      <c r="BM23" s="34" t="s">
        <v>26</v>
      </c>
      <c r="BN23" s="34" t="s">
        <v>26</v>
      </c>
      <c r="BO23" s="34"/>
      <c r="BP23" s="34"/>
      <c r="BQ23" s="34"/>
      <c r="BR23" s="34" t="s">
        <v>26</v>
      </c>
      <c r="BS23" s="34" t="s">
        <v>26</v>
      </c>
      <c r="BT23" s="34" t="s">
        <v>26</v>
      </c>
      <c r="BU23" s="34" t="s">
        <v>26</v>
      </c>
      <c r="BV23" s="34" t="s">
        <v>86</v>
      </c>
      <c r="BW23" s="230"/>
      <c r="BX23" s="34"/>
      <c r="BY23" s="34"/>
      <c r="BZ23" s="404"/>
      <c r="CA23" s="404"/>
      <c r="CB23" s="404"/>
      <c r="CC23" s="404"/>
      <c r="CD23" s="424"/>
      <c r="CE23" s="423"/>
      <c r="CF23" s="34"/>
      <c r="CG23" s="404"/>
      <c r="CH23" s="34"/>
      <c r="CI23" s="404"/>
      <c r="CJ23" s="404"/>
      <c r="CK23" s="406"/>
      <c r="CL23" s="407"/>
      <c r="CM23" s="404"/>
      <c r="CN23" s="404"/>
      <c r="CO23" s="404"/>
      <c r="CP23" s="404"/>
      <c r="CQ23" s="404"/>
      <c r="CR23" s="404"/>
      <c r="CS23" s="404"/>
      <c r="CT23" s="408"/>
      <c r="CU23" s="1441"/>
      <c r="CV23" s="1442"/>
      <c r="CW23" s="1442"/>
      <c r="CX23" s="1442"/>
      <c r="CY23" s="1443"/>
      <c r="CZ23" s="642"/>
      <c r="DA23" s="801"/>
      <c r="DB23" s="801"/>
      <c r="DC23" s="801"/>
      <c r="DD23" s="801"/>
      <c r="DE23" s="801"/>
      <c r="DF23" s="801"/>
      <c r="DG23" s="801"/>
      <c r="DH23" s="801"/>
      <c r="DI23" s="801"/>
      <c r="DJ23" s="801"/>
      <c r="DK23" s="801"/>
      <c r="DL23" s="801"/>
      <c r="DM23" s="801"/>
      <c r="DN23" s="801"/>
      <c r="DO23" s="801"/>
      <c r="DP23" s="801"/>
      <c r="DQ23" s="801"/>
      <c r="DR23" s="801"/>
      <c r="DS23" s="801"/>
      <c r="DT23" s="801"/>
      <c r="DU23" s="801"/>
      <c r="DV23" s="801"/>
      <c r="DW23" s="801"/>
      <c r="DX23" s="801"/>
      <c r="DY23" s="801"/>
      <c r="DZ23" s="801"/>
      <c r="EA23" s="801"/>
      <c r="EB23" s="801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1449"/>
      <c r="AX24" s="1448"/>
      <c r="AY24" s="1448"/>
      <c r="AZ24" s="1448"/>
      <c r="BA24" s="1431"/>
      <c r="BB24" s="1451"/>
      <c r="BC24" s="1448"/>
      <c r="BD24" s="1720"/>
      <c r="BE24" s="1720"/>
      <c r="BF24" s="1720"/>
      <c r="BG24" s="1448"/>
      <c r="BH24" s="1448" t="s">
        <v>2081</v>
      </c>
      <c r="BI24" s="1448" t="s">
        <v>1692</v>
      </c>
      <c r="BJ24" s="1448" t="s">
        <v>1692</v>
      </c>
      <c r="BK24" s="1448"/>
      <c r="BL24" s="1448"/>
      <c r="BM24" s="1448" t="s">
        <v>1700</v>
      </c>
      <c r="BN24" s="1448" t="s">
        <v>1703</v>
      </c>
      <c r="BO24" s="1448"/>
      <c r="BP24" s="1448"/>
      <c r="BQ24" s="1720"/>
      <c r="BR24" s="1448" t="s">
        <v>1693</v>
      </c>
      <c r="BS24" s="1448" t="s">
        <v>1693</v>
      </c>
      <c r="BT24" s="1448" t="s">
        <v>1693</v>
      </c>
      <c r="BU24" s="1448" t="s">
        <v>1693</v>
      </c>
      <c r="BV24" s="1448" t="s">
        <v>1507</v>
      </c>
      <c r="BW24" s="1456"/>
      <c r="BX24" s="1448"/>
      <c r="BY24" s="1455"/>
      <c r="BZ24" s="1448"/>
      <c r="CA24" s="1448"/>
      <c r="CB24" s="1448"/>
      <c r="CC24" s="1448"/>
      <c r="CD24" s="1431"/>
      <c r="CE24" s="1451"/>
      <c r="CF24" s="1455"/>
      <c r="CG24" s="1448"/>
      <c r="CH24" s="1455"/>
      <c r="CI24" s="1448"/>
      <c r="CJ24" s="1448"/>
      <c r="CK24" s="1450"/>
      <c r="CL24" s="1456"/>
      <c r="CM24" s="1448"/>
      <c r="CN24" s="1448"/>
      <c r="CO24" s="1448"/>
      <c r="CP24" s="1448"/>
      <c r="CQ24" s="1448"/>
      <c r="CR24" s="1448"/>
      <c r="CS24" s="1448"/>
      <c r="CT24" s="1452"/>
      <c r="CU24" s="1441"/>
      <c r="CV24" s="1442"/>
      <c r="CW24" s="1442"/>
      <c r="CX24" s="1442"/>
      <c r="CY24" s="1443"/>
      <c r="CZ24" s="642"/>
      <c r="DA24" s="801"/>
      <c r="DB24" s="801"/>
      <c r="DC24" s="801"/>
      <c r="DD24" s="801"/>
      <c r="DE24" s="801"/>
      <c r="DF24" s="801"/>
      <c r="DG24" s="801"/>
      <c r="DH24" s="801"/>
      <c r="DI24" s="801"/>
      <c r="DJ24" s="801"/>
      <c r="DK24" s="801"/>
      <c r="DL24" s="801"/>
      <c r="DM24" s="801"/>
      <c r="DN24" s="801"/>
      <c r="DO24" s="801"/>
      <c r="DP24" s="801"/>
      <c r="DQ24" s="801"/>
      <c r="DR24" s="801"/>
      <c r="DS24" s="801"/>
      <c r="DT24" s="801"/>
      <c r="DU24" s="801"/>
      <c r="DV24" s="801"/>
      <c r="DW24" s="801"/>
      <c r="DX24" s="801"/>
      <c r="DY24" s="801"/>
      <c r="DZ24" s="801"/>
      <c r="EA24" s="801"/>
      <c r="EB24" s="801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1449"/>
      <c r="AX25" s="1448"/>
      <c r="AY25" s="1448"/>
      <c r="AZ25" s="1448"/>
      <c r="BA25" s="1431"/>
      <c r="BB25" s="1451"/>
      <c r="BC25" s="1448"/>
      <c r="BD25" s="1721"/>
      <c r="BE25" s="1721"/>
      <c r="BF25" s="1721"/>
      <c r="BG25" s="1448"/>
      <c r="BH25" s="1448"/>
      <c r="BI25" s="1448"/>
      <c r="BJ25" s="1448"/>
      <c r="BK25" s="1448"/>
      <c r="BL25" s="1448"/>
      <c r="BM25" s="1448"/>
      <c r="BN25" s="1448"/>
      <c r="BO25" s="1448"/>
      <c r="BP25" s="1448"/>
      <c r="BQ25" s="1721"/>
      <c r="BR25" s="1448"/>
      <c r="BS25" s="1448"/>
      <c r="BT25" s="1448"/>
      <c r="BU25" s="1448"/>
      <c r="BV25" s="1448"/>
      <c r="BW25" s="1456"/>
      <c r="BX25" s="1448"/>
      <c r="BY25" s="1455"/>
      <c r="BZ25" s="1448"/>
      <c r="CA25" s="1448"/>
      <c r="CB25" s="1448"/>
      <c r="CC25" s="1448"/>
      <c r="CD25" s="1431"/>
      <c r="CE25" s="1451"/>
      <c r="CF25" s="1455"/>
      <c r="CG25" s="1448"/>
      <c r="CH25" s="1455"/>
      <c r="CI25" s="1448"/>
      <c r="CJ25" s="1448"/>
      <c r="CK25" s="1450"/>
      <c r="CL25" s="1456"/>
      <c r="CM25" s="1448"/>
      <c r="CN25" s="1448"/>
      <c r="CO25" s="1448"/>
      <c r="CP25" s="1448"/>
      <c r="CQ25" s="1448"/>
      <c r="CR25" s="1448"/>
      <c r="CS25" s="1448"/>
      <c r="CT25" s="1452"/>
      <c r="CU25" s="1441"/>
      <c r="CV25" s="1442"/>
      <c r="CW25" s="1442"/>
      <c r="CX25" s="1442"/>
      <c r="CY25" s="1443"/>
      <c r="CZ25" s="642"/>
      <c r="DA25" s="801"/>
      <c r="DB25" s="801"/>
      <c r="DC25" s="801"/>
      <c r="DD25" s="801"/>
      <c r="DE25" s="801"/>
      <c r="DF25" s="801"/>
      <c r="DG25" s="801"/>
      <c r="DH25" s="801"/>
      <c r="DI25" s="801"/>
      <c r="DJ25" s="801"/>
      <c r="DK25" s="801"/>
      <c r="DL25" s="801"/>
      <c r="DM25" s="801"/>
      <c r="DN25" s="801"/>
      <c r="DO25" s="801"/>
      <c r="DP25" s="801"/>
      <c r="DQ25" s="801"/>
      <c r="DR25" s="801"/>
      <c r="DS25" s="801"/>
      <c r="DT25" s="801"/>
      <c r="DU25" s="801"/>
      <c r="DV25" s="801"/>
      <c r="DW25" s="801"/>
      <c r="DX25" s="801"/>
      <c r="DY25" s="801"/>
      <c r="DZ25" s="801"/>
      <c r="EA25" s="801"/>
      <c r="EB25" s="801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1449"/>
      <c r="AX26" s="1448"/>
      <c r="AY26" s="1448"/>
      <c r="AZ26" s="1448"/>
      <c r="BA26" s="1431"/>
      <c r="BB26" s="1451"/>
      <c r="BC26" s="1448"/>
      <c r="BD26" s="1721"/>
      <c r="BE26" s="1721"/>
      <c r="BF26" s="1721"/>
      <c r="BG26" s="1448"/>
      <c r="BH26" s="1448"/>
      <c r="BI26" s="1448"/>
      <c r="BJ26" s="1448"/>
      <c r="BK26" s="1448"/>
      <c r="BL26" s="1448"/>
      <c r="BM26" s="1448"/>
      <c r="BN26" s="1448"/>
      <c r="BO26" s="1448"/>
      <c r="BP26" s="1448"/>
      <c r="BQ26" s="1721"/>
      <c r="BR26" s="1448"/>
      <c r="BS26" s="1448"/>
      <c r="BT26" s="1448"/>
      <c r="BU26" s="1448"/>
      <c r="BV26" s="1448"/>
      <c r="BW26" s="1456"/>
      <c r="BX26" s="1448"/>
      <c r="BY26" s="1455"/>
      <c r="BZ26" s="1448"/>
      <c r="CA26" s="1448"/>
      <c r="CB26" s="1448"/>
      <c r="CC26" s="1448"/>
      <c r="CD26" s="1431"/>
      <c r="CE26" s="1451"/>
      <c r="CF26" s="1455"/>
      <c r="CG26" s="1448"/>
      <c r="CH26" s="1455"/>
      <c r="CI26" s="1448"/>
      <c r="CJ26" s="1448"/>
      <c r="CK26" s="1450"/>
      <c r="CL26" s="1456"/>
      <c r="CM26" s="1448"/>
      <c r="CN26" s="1448"/>
      <c r="CO26" s="1448"/>
      <c r="CP26" s="1448"/>
      <c r="CQ26" s="1448"/>
      <c r="CR26" s="1448"/>
      <c r="CS26" s="1448"/>
      <c r="CT26" s="1452"/>
      <c r="CU26" s="1441"/>
      <c r="CV26" s="1442"/>
      <c r="CW26" s="1442"/>
      <c r="CX26" s="1442"/>
      <c r="CY26" s="1443"/>
      <c r="CZ26" s="642"/>
      <c r="DA26" s="801"/>
      <c r="DB26" s="801"/>
      <c r="DC26" s="801"/>
      <c r="DD26" s="801"/>
      <c r="DE26" s="801"/>
      <c r="DF26" s="801"/>
      <c r="DG26" s="801"/>
      <c r="DH26" s="801"/>
      <c r="DI26" s="801"/>
      <c r="DJ26" s="801"/>
      <c r="DK26" s="801"/>
      <c r="DL26" s="801"/>
      <c r="DM26" s="801"/>
      <c r="DN26" s="801"/>
      <c r="DO26" s="801"/>
      <c r="DP26" s="801"/>
      <c r="DQ26" s="801"/>
      <c r="DR26" s="801"/>
      <c r="DS26" s="801"/>
      <c r="DT26" s="801"/>
      <c r="DU26" s="801"/>
      <c r="DV26" s="801"/>
      <c r="DW26" s="801"/>
      <c r="DX26" s="801"/>
      <c r="DY26" s="801"/>
      <c r="DZ26" s="801"/>
      <c r="EA26" s="801"/>
      <c r="EB26" s="801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1449"/>
      <c r="AX27" s="1448"/>
      <c r="AY27" s="1448"/>
      <c r="AZ27" s="1448"/>
      <c r="BA27" s="1431"/>
      <c r="BB27" s="1451"/>
      <c r="BC27" s="1448"/>
      <c r="BD27" s="1721"/>
      <c r="BE27" s="1721"/>
      <c r="BF27" s="1721"/>
      <c r="BG27" s="1448"/>
      <c r="BH27" s="1448"/>
      <c r="BI27" s="1448"/>
      <c r="BJ27" s="1448"/>
      <c r="BK27" s="1448"/>
      <c r="BL27" s="1448"/>
      <c r="BM27" s="1448"/>
      <c r="BN27" s="1448"/>
      <c r="BO27" s="1448"/>
      <c r="BP27" s="1448"/>
      <c r="BQ27" s="1721"/>
      <c r="BR27" s="1448"/>
      <c r="BS27" s="1448"/>
      <c r="BT27" s="1448"/>
      <c r="BU27" s="1448"/>
      <c r="BV27" s="1448"/>
      <c r="BW27" s="1456"/>
      <c r="BX27" s="1448"/>
      <c r="BY27" s="1455"/>
      <c r="BZ27" s="1448"/>
      <c r="CA27" s="1448"/>
      <c r="CB27" s="1448"/>
      <c r="CC27" s="1448"/>
      <c r="CD27" s="1431"/>
      <c r="CE27" s="1451"/>
      <c r="CF27" s="1455"/>
      <c r="CG27" s="1448"/>
      <c r="CH27" s="1455"/>
      <c r="CI27" s="1448"/>
      <c r="CJ27" s="1448"/>
      <c r="CK27" s="1450"/>
      <c r="CL27" s="1456"/>
      <c r="CM27" s="1448"/>
      <c r="CN27" s="1448"/>
      <c r="CO27" s="1448"/>
      <c r="CP27" s="1448"/>
      <c r="CQ27" s="1448"/>
      <c r="CR27" s="1448"/>
      <c r="CS27" s="1448"/>
      <c r="CT27" s="1452"/>
      <c r="CU27" s="1441"/>
      <c r="CV27" s="1442"/>
      <c r="CW27" s="1442"/>
      <c r="CX27" s="1442"/>
      <c r="CY27" s="1443"/>
      <c r="CZ27" s="642"/>
      <c r="DA27" s="801"/>
      <c r="DB27" s="801"/>
      <c r="DC27" s="801"/>
      <c r="DD27" s="801"/>
      <c r="DE27" s="801"/>
      <c r="DF27" s="801"/>
      <c r="DG27" s="801"/>
      <c r="DH27" s="801"/>
      <c r="DI27" s="801"/>
      <c r="DJ27" s="801"/>
      <c r="DK27" s="801"/>
      <c r="DL27" s="801"/>
      <c r="DM27" s="801"/>
      <c r="DN27" s="801"/>
      <c r="DO27" s="801"/>
      <c r="DP27" s="801"/>
      <c r="DQ27" s="801"/>
      <c r="DR27" s="801"/>
      <c r="DS27" s="801"/>
      <c r="DT27" s="801"/>
      <c r="DU27" s="801"/>
      <c r="DV27" s="801"/>
      <c r="DW27" s="801"/>
      <c r="DX27" s="801"/>
      <c r="DY27" s="801"/>
      <c r="DZ27" s="801"/>
      <c r="EA27" s="801"/>
      <c r="EB27" s="801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1449"/>
      <c r="AX28" s="1448"/>
      <c r="AY28" s="1448"/>
      <c r="AZ28" s="1448"/>
      <c r="BA28" s="1431"/>
      <c r="BB28" s="1451"/>
      <c r="BC28" s="1448"/>
      <c r="BD28" s="1721"/>
      <c r="BE28" s="1721"/>
      <c r="BF28" s="1721"/>
      <c r="BG28" s="1448"/>
      <c r="BH28" s="1448"/>
      <c r="BI28" s="1448"/>
      <c r="BJ28" s="1448"/>
      <c r="BK28" s="1448"/>
      <c r="BL28" s="1448"/>
      <c r="BM28" s="1448"/>
      <c r="BN28" s="1448"/>
      <c r="BO28" s="1448"/>
      <c r="BP28" s="1448"/>
      <c r="BQ28" s="1721"/>
      <c r="BR28" s="1448"/>
      <c r="BS28" s="1448"/>
      <c r="BT28" s="1448"/>
      <c r="BU28" s="1448"/>
      <c r="BV28" s="1448"/>
      <c r="BW28" s="1456"/>
      <c r="BX28" s="1448"/>
      <c r="BY28" s="1455"/>
      <c r="BZ28" s="1448"/>
      <c r="CA28" s="1448"/>
      <c r="CB28" s="1448"/>
      <c r="CC28" s="1448"/>
      <c r="CD28" s="1431"/>
      <c r="CE28" s="1451"/>
      <c r="CF28" s="1455"/>
      <c r="CG28" s="1448"/>
      <c r="CH28" s="1455"/>
      <c r="CI28" s="1448"/>
      <c r="CJ28" s="1448"/>
      <c r="CK28" s="1450"/>
      <c r="CL28" s="1456"/>
      <c r="CM28" s="1448"/>
      <c r="CN28" s="1448"/>
      <c r="CO28" s="1448"/>
      <c r="CP28" s="1448"/>
      <c r="CQ28" s="1448"/>
      <c r="CR28" s="1448"/>
      <c r="CS28" s="1448"/>
      <c r="CT28" s="1452"/>
      <c r="CU28" s="1441"/>
      <c r="CV28" s="1442"/>
      <c r="CW28" s="1442"/>
      <c r="CX28" s="1442"/>
      <c r="CY28" s="1443"/>
      <c r="CZ28" s="642"/>
      <c r="DA28" s="801"/>
      <c r="DB28" s="801"/>
      <c r="DC28" s="801"/>
      <c r="DD28" s="801"/>
      <c r="DE28" s="801"/>
      <c r="DF28" s="801"/>
      <c r="DG28" s="801"/>
      <c r="DH28" s="801"/>
      <c r="DI28" s="801"/>
      <c r="DJ28" s="801"/>
      <c r="DK28" s="801"/>
      <c r="DL28" s="801"/>
      <c r="DM28" s="801"/>
      <c r="DN28" s="801"/>
      <c r="DO28" s="801"/>
      <c r="DP28" s="801"/>
      <c r="DQ28" s="801"/>
      <c r="DR28" s="801"/>
      <c r="DS28" s="801"/>
      <c r="DT28" s="801"/>
      <c r="DU28" s="801"/>
      <c r="DV28" s="801"/>
      <c r="DW28" s="801"/>
      <c r="DX28" s="801"/>
      <c r="DY28" s="801"/>
      <c r="DZ28" s="801"/>
      <c r="EA28" s="801"/>
      <c r="EB28" s="801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1449"/>
      <c r="AX29" s="1448"/>
      <c r="AY29" s="1448"/>
      <c r="AZ29" s="1448"/>
      <c r="BA29" s="1431"/>
      <c r="BB29" s="1451"/>
      <c r="BC29" s="1448"/>
      <c r="BD29" s="1721"/>
      <c r="BE29" s="1721"/>
      <c r="BF29" s="1721"/>
      <c r="BG29" s="1448"/>
      <c r="BH29" s="1448"/>
      <c r="BI29" s="1448"/>
      <c r="BJ29" s="1448"/>
      <c r="BK29" s="1448"/>
      <c r="BL29" s="1448"/>
      <c r="BM29" s="1448"/>
      <c r="BN29" s="1448"/>
      <c r="BO29" s="1448"/>
      <c r="BP29" s="1448"/>
      <c r="BQ29" s="1721"/>
      <c r="BR29" s="1448"/>
      <c r="BS29" s="1448"/>
      <c r="BT29" s="1448"/>
      <c r="BU29" s="1448"/>
      <c r="BV29" s="1448"/>
      <c r="BW29" s="1456"/>
      <c r="BX29" s="1448"/>
      <c r="BY29" s="1455"/>
      <c r="BZ29" s="1448"/>
      <c r="CA29" s="1448"/>
      <c r="CB29" s="1448"/>
      <c r="CC29" s="1448"/>
      <c r="CD29" s="1431"/>
      <c r="CE29" s="1451"/>
      <c r="CF29" s="1455"/>
      <c r="CG29" s="1448"/>
      <c r="CH29" s="1455"/>
      <c r="CI29" s="1448"/>
      <c r="CJ29" s="1448"/>
      <c r="CK29" s="1450"/>
      <c r="CL29" s="1456"/>
      <c r="CM29" s="1448"/>
      <c r="CN29" s="1448"/>
      <c r="CO29" s="1448"/>
      <c r="CP29" s="1448"/>
      <c r="CQ29" s="1448"/>
      <c r="CR29" s="1448"/>
      <c r="CS29" s="1448"/>
      <c r="CT29" s="1452"/>
      <c r="CU29" s="1441"/>
      <c r="CV29" s="1442"/>
      <c r="CW29" s="1442"/>
      <c r="CX29" s="1442"/>
      <c r="CY29" s="1443"/>
      <c r="CZ29" s="642"/>
      <c r="DA29" s="801"/>
      <c r="DB29" s="801"/>
      <c r="DC29" s="801"/>
      <c r="DD29" s="801"/>
      <c r="DE29" s="801"/>
      <c r="DF29" s="801"/>
      <c r="DG29" s="801"/>
      <c r="DH29" s="801"/>
      <c r="DI29" s="801"/>
      <c r="DJ29" s="801"/>
      <c r="DK29" s="801"/>
      <c r="DL29" s="801"/>
      <c r="DM29" s="801"/>
      <c r="DN29" s="801"/>
      <c r="DO29" s="801"/>
      <c r="DP29" s="801"/>
      <c r="DQ29" s="801"/>
      <c r="DR29" s="801"/>
      <c r="DS29" s="801"/>
      <c r="DT29" s="801"/>
      <c r="DU29" s="801"/>
      <c r="DV29" s="801"/>
      <c r="DW29" s="801"/>
      <c r="DX29" s="801"/>
      <c r="DY29" s="801"/>
      <c r="DZ29" s="801"/>
      <c r="EA29" s="801"/>
      <c r="EB29" s="801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1449"/>
      <c r="AX30" s="1448"/>
      <c r="AY30" s="1448"/>
      <c r="AZ30" s="1448"/>
      <c r="BA30" s="1431"/>
      <c r="BB30" s="1451"/>
      <c r="BC30" s="1448"/>
      <c r="BD30" s="1721"/>
      <c r="BE30" s="1721"/>
      <c r="BF30" s="1721"/>
      <c r="BG30" s="1448"/>
      <c r="BH30" s="1448"/>
      <c r="BI30" s="1448"/>
      <c r="BJ30" s="1448"/>
      <c r="BK30" s="1448"/>
      <c r="BL30" s="1448"/>
      <c r="BM30" s="1448"/>
      <c r="BN30" s="1448"/>
      <c r="BO30" s="1448"/>
      <c r="BP30" s="1448"/>
      <c r="BQ30" s="1721"/>
      <c r="BR30" s="1448"/>
      <c r="BS30" s="1448"/>
      <c r="BT30" s="1448"/>
      <c r="BU30" s="1448"/>
      <c r="BV30" s="1448"/>
      <c r="BW30" s="1456"/>
      <c r="BX30" s="1448"/>
      <c r="BY30" s="1455"/>
      <c r="BZ30" s="1448"/>
      <c r="CA30" s="1448"/>
      <c r="CB30" s="1448"/>
      <c r="CC30" s="1448"/>
      <c r="CD30" s="1431"/>
      <c r="CE30" s="1451"/>
      <c r="CF30" s="1455"/>
      <c r="CG30" s="1448"/>
      <c r="CH30" s="1455"/>
      <c r="CI30" s="1448"/>
      <c r="CJ30" s="1448"/>
      <c r="CK30" s="1450"/>
      <c r="CL30" s="1456"/>
      <c r="CM30" s="1448"/>
      <c r="CN30" s="1448"/>
      <c r="CO30" s="1448"/>
      <c r="CP30" s="1448"/>
      <c r="CQ30" s="1448"/>
      <c r="CR30" s="1448"/>
      <c r="CS30" s="1448"/>
      <c r="CT30" s="1452"/>
      <c r="CU30" s="1441"/>
      <c r="CV30" s="1442"/>
      <c r="CW30" s="1442"/>
      <c r="CX30" s="1442"/>
      <c r="CY30" s="1443"/>
      <c r="CZ30" s="642"/>
      <c r="DA30" s="801"/>
      <c r="DB30" s="801"/>
      <c r="DC30" s="801"/>
      <c r="DD30" s="801"/>
      <c r="DE30" s="801"/>
      <c r="DF30" s="801"/>
      <c r="DG30" s="801"/>
      <c r="DH30" s="801"/>
      <c r="DI30" s="801"/>
      <c r="DJ30" s="801"/>
      <c r="DK30" s="801"/>
      <c r="DL30" s="801"/>
      <c r="DM30" s="801"/>
      <c r="DN30" s="801"/>
      <c r="DO30" s="801"/>
      <c r="DP30" s="801"/>
      <c r="DQ30" s="801"/>
      <c r="DR30" s="801"/>
      <c r="DS30" s="801"/>
      <c r="DT30" s="801"/>
      <c r="DU30" s="801"/>
      <c r="DV30" s="801"/>
      <c r="DW30" s="801"/>
      <c r="DX30" s="801"/>
      <c r="DY30" s="801"/>
      <c r="DZ30" s="801"/>
      <c r="EA30" s="801"/>
      <c r="EB30" s="801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1449"/>
      <c r="AX31" s="1448"/>
      <c r="AY31" s="1448"/>
      <c r="AZ31" s="1448"/>
      <c r="BA31" s="1431"/>
      <c r="BB31" s="1451"/>
      <c r="BC31" s="1448"/>
      <c r="BD31" s="1721"/>
      <c r="BE31" s="1721"/>
      <c r="BF31" s="1721"/>
      <c r="BG31" s="1448"/>
      <c r="BH31" s="1448"/>
      <c r="BI31" s="1448"/>
      <c r="BJ31" s="1448"/>
      <c r="BK31" s="1448"/>
      <c r="BL31" s="1448"/>
      <c r="BM31" s="1448"/>
      <c r="BN31" s="1448"/>
      <c r="BO31" s="1448"/>
      <c r="BP31" s="1448"/>
      <c r="BQ31" s="1721"/>
      <c r="BR31" s="1448"/>
      <c r="BS31" s="1448"/>
      <c r="BT31" s="1448"/>
      <c r="BU31" s="1448"/>
      <c r="BV31" s="1448"/>
      <c r="BW31" s="1456"/>
      <c r="BX31" s="1448"/>
      <c r="BY31" s="1455"/>
      <c r="BZ31" s="1448"/>
      <c r="CA31" s="1448"/>
      <c r="CB31" s="1448"/>
      <c r="CC31" s="1448"/>
      <c r="CD31" s="1431"/>
      <c r="CE31" s="1451"/>
      <c r="CF31" s="1455"/>
      <c r="CG31" s="1448"/>
      <c r="CH31" s="1455"/>
      <c r="CI31" s="1448"/>
      <c r="CJ31" s="1448"/>
      <c r="CK31" s="1450"/>
      <c r="CL31" s="1456"/>
      <c r="CM31" s="1448"/>
      <c r="CN31" s="1448"/>
      <c r="CO31" s="1448"/>
      <c r="CP31" s="1448"/>
      <c r="CQ31" s="1448"/>
      <c r="CR31" s="1448"/>
      <c r="CS31" s="1448"/>
      <c r="CT31" s="1452"/>
      <c r="CU31" s="1441"/>
      <c r="CV31" s="1442"/>
      <c r="CW31" s="1442"/>
      <c r="CX31" s="1442"/>
      <c r="CY31" s="1443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1449"/>
      <c r="AX32" s="1448"/>
      <c r="AY32" s="1448"/>
      <c r="AZ32" s="1448"/>
      <c r="BA32" s="1431"/>
      <c r="BB32" s="1451"/>
      <c r="BC32" s="1448"/>
      <c r="BD32" s="1721"/>
      <c r="BE32" s="1721"/>
      <c r="BF32" s="1721"/>
      <c r="BG32" s="1448"/>
      <c r="BH32" s="1448"/>
      <c r="BI32" s="1448"/>
      <c r="BJ32" s="1448"/>
      <c r="BK32" s="1448"/>
      <c r="BL32" s="1448"/>
      <c r="BM32" s="1448"/>
      <c r="BN32" s="1448"/>
      <c r="BO32" s="1448"/>
      <c r="BP32" s="1448"/>
      <c r="BQ32" s="1721"/>
      <c r="BR32" s="1448"/>
      <c r="BS32" s="1448"/>
      <c r="BT32" s="1448"/>
      <c r="BU32" s="1448"/>
      <c r="BV32" s="1448"/>
      <c r="BW32" s="1456"/>
      <c r="BX32" s="1448"/>
      <c r="BY32" s="1455"/>
      <c r="BZ32" s="1448"/>
      <c r="CA32" s="1448"/>
      <c r="CB32" s="1448"/>
      <c r="CC32" s="1448"/>
      <c r="CD32" s="1431"/>
      <c r="CE32" s="1451"/>
      <c r="CF32" s="1455"/>
      <c r="CG32" s="1448"/>
      <c r="CH32" s="1455"/>
      <c r="CI32" s="1448"/>
      <c r="CJ32" s="1448"/>
      <c r="CK32" s="1450"/>
      <c r="CL32" s="1456"/>
      <c r="CM32" s="1448"/>
      <c r="CN32" s="1448"/>
      <c r="CO32" s="1448"/>
      <c r="CP32" s="1448"/>
      <c r="CQ32" s="1448"/>
      <c r="CR32" s="1448"/>
      <c r="CS32" s="1448"/>
      <c r="CT32" s="1452"/>
      <c r="CU32" s="1441"/>
      <c r="CV32" s="1442"/>
      <c r="CW32" s="1442"/>
      <c r="CX32" s="1442"/>
      <c r="CY32" s="1443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1449"/>
      <c r="AX33" s="1448"/>
      <c r="AY33" s="1448"/>
      <c r="AZ33" s="1448"/>
      <c r="BA33" s="1431"/>
      <c r="BB33" s="1451"/>
      <c r="BC33" s="1448"/>
      <c r="BD33" s="1721"/>
      <c r="BE33" s="1721"/>
      <c r="BF33" s="1721"/>
      <c r="BG33" s="1448"/>
      <c r="BH33" s="1448"/>
      <c r="BI33" s="1448"/>
      <c r="BJ33" s="1448"/>
      <c r="BK33" s="1448"/>
      <c r="BL33" s="1448"/>
      <c r="BM33" s="1448"/>
      <c r="BN33" s="1448"/>
      <c r="BO33" s="1448"/>
      <c r="BP33" s="1448"/>
      <c r="BQ33" s="1721"/>
      <c r="BR33" s="1448"/>
      <c r="BS33" s="1448"/>
      <c r="BT33" s="1448"/>
      <c r="BU33" s="1448"/>
      <c r="BV33" s="1448"/>
      <c r="BW33" s="1456"/>
      <c r="BX33" s="1448"/>
      <c r="BY33" s="1455"/>
      <c r="BZ33" s="1448"/>
      <c r="CA33" s="1448"/>
      <c r="CB33" s="1448"/>
      <c r="CC33" s="1448"/>
      <c r="CD33" s="1431"/>
      <c r="CE33" s="1451"/>
      <c r="CF33" s="1455"/>
      <c r="CG33" s="1448"/>
      <c r="CH33" s="1455"/>
      <c r="CI33" s="1448"/>
      <c r="CJ33" s="1448"/>
      <c r="CK33" s="1450"/>
      <c r="CL33" s="1456"/>
      <c r="CM33" s="1448"/>
      <c r="CN33" s="1448"/>
      <c r="CO33" s="1448"/>
      <c r="CP33" s="1448"/>
      <c r="CQ33" s="1448"/>
      <c r="CR33" s="1448"/>
      <c r="CS33" s="1448"/>
      <c r="CT33" s="1452"/>
      <c r="CU33" s="1441"/>
      <c r="CV33" s="1442"/>
      <c r="CW33" s="1442"/>
      <c r="CX33" s="1442"/>
      <c r="CY33" s="1443"/>
      <c r="CZ33" s="642"/>
      <c r="DA33" s="801"/>
      <c r="DB33" s="801"/>
      <c r="DC33" s="801"/>
      <c r="DD33" s="801"/>
      <c r="DE33" s="801"/>
      <c r="DF33" s="801"/>
      <c r="DG33" s="801"/>
      <c r="DH33" s="801"/>
      <c r="DI33" s="801"/>
      <c r="DJ33" s="801"/>
      <c r="DK33" s="801"/>
      <c r="DL33" s="801"/>
      <c r="DM33" s="801"/>
      <c r="DN33" s="801"/>
      <c r="DO33" s="801"/>
      <c r="DP33" s="801"/>
      <c r="DQ33" s="801"/>
      <c r="DR33" s="801"/>
      <c r="DS33" s="801"/>
      <c r="DT33" s="801"/>
      <c r="DU33" s="801"/>
      <c r="DV33" s="801"/>
      <c r="DW33" s="801"/>
      <c r="DX33" s="801"/>
      <c r="DY33" s="801"/>
      <c r="DZ33" s="801"/>
      <c r="EA33" s="801"/>
      <c r="EB33" s="801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1449"/>
      <c r="AX34" s="1448"/>
      <c r="AY34" s="1448"/>
      <c r="AZ34" s="1448"/>
      <c r="BA34" s="1431"/>
      <c r="BB34" s="1451"/>
      <c r="BC34" s="1448"/>
      <c r="BD34" s="1721"/>
      <c r="BE34" s="1721"/>
      <c r="BF34" s="1721"/>
      <c r="BG34" s="1448"/>
      <c r="BH34" s="1448"/>
      <c r="BI34" s="1448"/>
      <c r="BJ34" s="1448"/>
      <c r="BK34" s="1448"/>
      <c r="BL34" s="1448"/>
      <c r="BM34" s="1448"/>
      <c r="BN34" s="1448"/>
      <c r="BO34" s="1448"/>
      <c r="BP34" s="1448"/>
      <c r="BQ34" s="1721"/>
      <c r="BR34" s="1448"/>
      <c r="BS34" s="1448"/>
      <c r="BT34" s="1448"/>
      <c r="BU34" s="1448"/>
      <c r="BV34" s="1448"/>
      <c r="BW34" s="1456"/>
      <c r="BX34" s="1448"/>
      <c r="BY34" s="1455"/>
      <c r="BZ34" s="1448"/>
      <c r="CA34" s="1448"/>
      <c r="CB34" s="1448"/>
      <c r="CC34" s="1448"/>
      <c r="CD34" s="1431"/>
      <c r="CE34" s="1451"/>
      <c r="CF34" s="1455"/>
      <c r="CG34" s="1448"/>
      <c r="CH34" s="1455"/>
      <c r="CI34" s="1448"/>
      <c r="CJ34" s="1448"/>
      <c r="CK34" s="1450"/>
      <c r="CL34" s="1456"/>
      <c r="CM34" s="1448"/>
      <c r="CN34" s="1448"/>
      <c r="CO34" s="1448"/>
      <c r="CP34" s="1448"/>
      <c r="CQ34" s="1448"/>
      <c r="CR34" s="1448"/>
      <c r="CS34" s="1448"/>
      <c r="CT34" s="1452"/>
      <c r="CU34" s="1441"/>
      <c r="CV34" s="1442"/>
      <c r="CW34" s="1442"/>
      <c r="CX34" s="1442"/>
      <c r="CY34" s="1443"/>
      <c r="CZ34" s="642"/>
      <c r="DA34" s="801"/>
      <c r="DB34" s="801"/>
      <c r="DC34" s="801"/>
      <c r="DD34" s="801"/>
      <c r="DE34" s="801"/>
      <c r="DF34" s="801"/>
      <c r="DG34" s="801"/>
      <c r="DH34" s="801"/>
      <c r="DI34" s="801"/>
      <c r="DJ34" s="801"/>
      <c r="DK34" s="801"/>
      <c r="DL34" s="801"/>
      <c r="DM34" s="801"/>
      <c r="DN34" s="801"/>
      <c r="DO34" s="801"/>
      <c r="DP34" s="801"/>
      <c r="DQ34" s="801"/>
      <c r="DR34" s="801"/>
      <c r="DS34" s="801"/>
      <c r="DT34" s="801"/>
      <c r="DU34" s="801"/>
      <c r="DV34" s="801"/>
      <c r="DW34" s="801"/>
      <c r="DX34" s="801"/>
      <c r="DY34" s="801"/>
      <c r="DZ34" s="801"/>
      <c r="EA34" s="801"/>
      <c r="EB34" s="801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1449"/>
      <c r="AX35" s="1448"/>
      <c r="AY35" s="1448"/>
      <c r="AZ35" s="1448"/>
      <c r="BA35" s="1431"/>
      <c r="BB35" s="1451"/>
      <c r="BC35" s="1448"/>
      <c r="BD35" s="1721"/>
      <c r="BE35" s="1721"/>
      <c r="BF35" s="1721"/>
      <c r="BG35" s="1448"/>
      <c r="BH35" s="1448"/>
      <c r="BI35" s="1448"/>
      <c r="BJ35" s="1448"/>
      <c r="BK35" s="1448"/>
      <c r="BL35" s="1448"/>
      <c r="BM35" s="1448"/>
      <c r="BN35" s="1448"/>
      <c r="BO35" s="1448"/>
      <c r="BP35" s="1448"/>
      <c r="BQ35" s="1721"/>
      <c r="BR35" s="1448"/>
      <c r="BS35" s="1448"/>
      <c r="BT35" s="1448"/>
      <c r="BU35" s="1448"/>
      <c r="BV35" s="1448"/>
      <c r="BW35" s="1456"/>
      <c r="BX35" s="1448"/>
      <c r="BY35" s="1455"/>
      <c r="BZ35" s="1448"/>
      <c r="CA35" s="1448"/>
      <c r="CB35" s="1448"/>
      <c r="CC35" s="1448"/>
      <c r="CD35" s="1431"/>
      <c r="CE35" s="1451"/>
      <c r="CF35" s="1455"/>
      <c r="CG35" s="1448"/>
      <c r="CH35" s="1455"/>
      <c r="CI35" s="1448"/>
      <c r="CJ35" s="1448"/>
      <c r="CK35" s="1450"/>
      <c r="CL35" s="1456"/>
      <c r="CM35" s="1448"/>
      <c r="CN35" s="1448"/>
      <c r="CO35" s="1448"/>
      <c r="CP35" s="1448"/>
      <c r="CQ35" s="1448"/>
      <c r="CR35" s="1448"/>
      <c r="CS35" s="1448"/>
      <c r="CT35" s="1452"/>
      <c r="CU35" s="1441"/>
      <c r="CV35" s="1442"/>
      <c r="CW35" s="1442"/>
      <c r="CX35" s="1442"/>
      <c r="CY35" s="1443"/>
      <c r="CZ35" s="642"/>
      <c r="DA35" s="801"/>
      <c r="DB35" s="801"/>
      <c r="DC35" s="801"/>
      <c r="DD35" s="801"/>
      <c r="DE35" s="801"/>
      <c r="DF35" s="801"/>
      <c r="DG35" s="801"/>
      <c r="DH35" s="801"/>
      <c r="DI35" s="801"/>
      <c r="DJ35" s="801"/>
      <c r="DK35" s="801"/>
      <c r="DL35" s="801"/>
      <c r="DM35" s="801"/>
      <c r="DN35" s="801"/>
      <c r="DO35" s="801"/>
      <c r="DP35" s="801"/>
      <c r="DQ35" s="801"/>
      <c r="DR35" s="801"/>
      <c r="DS35" s="801"/>
      <c r="DT35" s="801"/>
      <c r="DU35" s="801"/>
      <c r="DV35" s="801"/>
      <c r="DW35" s="801"/>
      <c r="DX35" s="801"/>
      <c r="DY35" s="801"/>
      <c r="DZ35" s="801"/>
      <c r="EA35" s="801"/>
      <c r="EB35" s="801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1449"/>
      <c r="AX36" s="1448"/>
      <c r="AY36" s="1448"/>
      <c r="AZ36" s="1448"/>
      <c r="BA36" s="1431"/>
      <c r="BB36" s="1451"/>
      <c r="BC36" s="1448"/>
      <c r="BD36" s="1721"/>
      <c r="BE36" s="1721"/>
      <c r="BF36" s="1721"/>
      <c r="BG36" s="1448"/>
      <c r="BH36" s="1448"/>
      <c r="BI36" s="1448"/>
      <c r="BJ36" s="1448"/>
      <c r="BK36" s="1448"/>
      <c r="BL36" s="1448"/>
      <c r="BM36" s="1448"/>
      <c r="BN36" s="1448"/>
      <c r="BO36" s="1448"/>
      <c r="BP36" s="1448"/>
      <c r="BQ36" s="1721"/>
      <c r="BR36" s="1448"/>
      <c r="BS36" s="1448"/>
      <c r="BT36" s="1448"/>
      <c r="BU36" s="1448"/>
      <c r="BV36" s="1448"/>
      <c r="BW36" s="1456"/>
      <c r="BX36" s="1448"/>
      <c r="BY36" s="1455"/>
      <c r="BZ36" s="1448"/>
      <c r="CA36" s="1448"/>
      <c r="CB36" s="1448"/>
      <c r="CC36" s="1448"/>
      <c r="CD36" s="1431"/>
      <c r="CE36" s="1451"/>
      <c r="CF36" s="1455"/>
      <c r="CG36" s="1448"/>
      <c r="CH36" s="1455"/>
      <c r="CI36" s="1448"/>
      <c r="CJ36" s="1448"/>
      <c r="CK36" s="1450"/>
      <c r="CL36" s="1456"/>
      <c r="CM36" s="1448"/>
      <c r="CN36" s="1448"/>
      <c r="CO36" s="1448"/>
      <c r="CP36" s="1448"/>
      <c r="CQ36" s="1448"/>
      <c r="CR36" s="1448"/>
      <c r="CS36" s="1448"/>
      <c r="CT36" s="1452"/>
      <c r="CU36" s="1441"/>
      <c r="CV36" s="1442"/>
      <c r="CW36" s="1442"/>
      <c r="CX36" s="1442"/>
      <c r="CY36" s="1443"/>
      <c r="CZ36" s="642"/>
      <c r="DA36" s="801"/>
      <c r="DB36" s="801"/>
      <c r="DC36" s="801"/>
      <c r="DD36" s="801"/>
      <c r="DE36" s="801"/>
      <c r="DF36" s="801"/>
      <c r="DG36" s="801"/>
      <c r="DH36" s="801"/>
      <c r="DI36" s="801"/>
      <c r="DJ36" s="801"/>
      <c r="DK36" s="801"/>
      <c r="DL36" s="801"/>
      <c r="DM36" s="801"/>
      <c r="DN36" s="801"/>
      <c r="DO36" s="801"/>
      <c r="DP36" s="801"/>
      <c r="DQ36" s="801"/>
      <c r="DR36" s="801"/>
      <c r="DS36" s="801"/>
      <c r="DT36" s="801"/>
      <c r="DU36" s="801"/>
      <c r="DV36" s="801"/>
      <c r="DW36" s="801"/>
      <c r="DX36" s="801"/>
      <c r="DY36" s="801"/>
      <c r="DZ36" s="801"/>
      <c r="EA36" s="801"/>
      <c r="EB36" s="801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1449"/>
      <c r="AX37" s="1448"/>
      <c r="AY37" s="1448"/>
      <c r="AZ37" s="1448"/>
      <c r="BA37" s="1431"/>
      <c r="BB37" s="1451"/>
      <c r="BC37" s="1448"/>
      <c r="BD37" s="1721"/>
      <c r="BE37" s="1721"/>
      <c r="BF37" s="1721"/>
      <c r="BG37" s="1448"/>
      <c r="BH37" s="1448"/>
      <c r="BI37" s="1448"/>
      <c r="BJ37" s="1448"/>
      <c r="BK37" s="1448"/>
      <c r="BL37" s="1448"/>
      <c r="BM37" s="1448"/>
      <c r="BN37" s="1448"/>
      <c r="BO37" s="1448"/>
      <c r="BP37" s="1448"/>
      <c r="BQ37" s="1721"/>
      <c r="BR37" s="1448"/>
      <c r="BS37" s="1448"/>
      <c r="BT37" s="1448"/>
      <c r="BU37" s="1448"/>
      <c r="BV37" s="1448"/>
      <c r="BW37" s="1456"/>
      <c r="BX37" s="1448"/>
      <c r="BY37" s="1455"/>
      <c r="BZ37" s="1448"/>
      <c r="CA37" s="1448"/>
      <c r="CB37" s="1448"/>
      <c r="CC37" s="1448"/>
      <c r="CD37" s="1431"/>
      <c r="CE37" s="1451"/>
      <c r="CF37" s="1455"/>
      <c r="CG37" s="1448"/>
      <c r="CH37" s="1455"/>
      <c r="CI37" s="1448"/>
      <c r="CJ37" s="1448"/>
      <c r="CK37" s="1450"/>
      <c r="CL37" s="1456"/>
      <c r="CM37" s="1448"/>
      <c r="CN37" s="1448"/>
      <c r="CO37" s="1448"/>
      <c r="CP37" s="1448"/>
      <c r="CQ37" s="1448"/>
      <c r="CR37" s="1448"/>
      <c r="CS37" s="1448"/>
      <c r="CT37" s="1452"/>
      <c r="CU37" s="1441"/>
      <c r="CV37" s="1442"/>
      <c r="CW37" s="1442"/>
      <c r="CX37" s="1442"/>
      <c r="CY37" s="1443"/>
      <c r="CZ37" s="642"/>
      <c r="DA37" s="801"/>
      <c r="DB37" s="801"/>
      <c r="DC37" s="801"/>
      <c r="DD37" s="801"/>
      <c r="DE37" s="801"/>
      <c r="DF37" s="801"/>
      <c r="DG37" s="801"/>
      <c r="DH37" s="801"/>
      <c r="DI37" s="801"/>
      <c r="DJ37" s="801"/>
      <c r="DK37" s="801"/>
      <c r="DL37" s="801"/>
      <c r="DM37" s="801"/>
      <c r="DN37" s="801"/>
      <c r="DO37" s="801"/>
      <c r="DP37" s="801"/>
      <c r="DQ37" s="801"/>
      <c r="DR37" s="801"/>
      <c r="DS37" s="801"/>
      <c r="DT37" s="801"/>
      <c r="DU37" s="801"/>
      <c r="DV37" s="801"/>
      <c r="DW37" s="801"/>
      <c r="DX37" s="801"/>
      <c r="DY37" s="801"/>
      <c r="DZ37" s="801"/>
      <c r="EA37" s="801"/>
      <c r="EB37" s="801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1449"/>
      <c r="AX38" s="1448"/>
      <c r="AY38" s="1448"/>
      <c r="AZ38" s="1448"/>
      <c r="BA38" s="1431"/>
      <c r="BB38" s="1451"/>
      <c r="BC38" s="1448"/>
      <c r="BD38" s="1721"/>
      <c r="BE38" s="1721"/>
      <c r="BF38" s="1721"/>
      <c r="BG38" s="1448"/>
      <c r="BH38" s="1448"/>
      <c r="BI38" s="1448"/>
      <c r="BJ38" s="1448"/>
      <c r="BK38" s="1448"/>
      <c r="BL38" s="1448"/>
      <c r="BM38" s="1448"/>
      <c r="BN38" s="1448"/>
      <c r="BO38" s="1448"/>
      <c r="BP38" s="1448"/>
      <c r="BQ38" s="1721"/>
      <c r="BR38" s="1448"/>
      <c r="BS38" s="1448"/>
      <c r="BT38" s="1448"/>
      <c r="BU38" s="1448"/>
      <c r="BV38" s="1448"/>
      <c r="BW38" s="1456"/>
      <c r="BX38" s="1448"/>
      <c r="BY38" s="1455"/>
      <c r="BZ38" s="1448"/>
      <c r="CA38" s="1448"/>
      <c r="CB38" s="1448"/>
      <c r="CC38" s="1448"/>
      <c r="CD38" s="1431"/>
      <c r="CE38" s="1451"/>
      <c r="CF38" s="1455"/>
      <c r="CG38" s="1448"/>
      <c r="CH38" s="1455"/>
      <c r="CI38" s="1448"/>
      <c r="CJ38" s="1448"/>
      <c r="CK38" s="1450"/>
      <c r="CL38" s="1456"/>
      <c r="CM38" s="1448"/>
      <c r="CN38" s="1448"/>
      <c r="CO38" s="1448"/>
      <c r="CP38" s="1448"/>
      <c r="CQ38" s="1448"/>
      <c r="CR38" s="1448"/>
      <c r="CS38" s="1448"/>
      <c r="CT38" s="1452"/>
      <c r="CU38" s="1441"/>
      <c r="CV38" s="1442"/>
      <c r="CW38" s="1442"/>
      <c r="CX38" s="1442"/>
      <c r="CY38" s="1443"/>
      <c r="CZ38" s="642"/>
      <c r="DA38" s="801"/>
      <c r="DB38" s="801"/>
      <c r="DC38" s="801"/>
      <c r="DD38" s="801"/>
      <c r="DE38" s="801"/>
      <c r="DF38" s="801"/>
      <c r="DG38" s="801"/>
      <c r="DH38" s="801"/>
      <c r="DI38" s="801"/>
      <c r="DJ38" s="801"/>
      <c r="DK38" s="801"/>
      <c r="DL38" s="801"/>
      <c r="DM38" s="801"/>
      <c r="DN38" s="801"/>
      <c r="DO38" s="801"/>
      <c r="DP38" s="801"/>
      <c r="DQ38" s="801"/>
      <c r="DR38" s="801"/>
      <c r="DS38" s="801"/>
      <c r="DT38" s="801"/>
      <c r="DU38" s="801"/>
      <c r="DV38" s="801"/>
      <c r="DW38" s="801"/>
      <c r="DX38" s="801"/>
      <c r="DY38" s="801"/>
      <c r="DZ38" s="801"/>
      <c r="EA38" s="801"/>
      <c r="EB38" s="801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1449"/>
      <c r="AX39" s="1448"/>
      <c r="AY39" s="1448"/>
      <c r="AZ39" s="1448"/>
      <c r="BA39" s="1431"/>
      <c r="BB39" s="1451"/>
      <c r="BC39" s="1448"/>
      <c r="BD39" s="1721"/>
      <c r="BE39" s="1721"/>
      <c r="BF39" s="1721"/>
      <c r="BG39" s="1448"/>
      <c r="BH39" s="1448"/>
      <c r="BI39" s="1448"/>
      <c r="BJ39" s="1448"/>
      <c r="BK39" s="1448"/>
      <c r="BL39" s="1448"/>
      <c r="BM39" s="1448"/>
      <c r="BN39" s="1448"/>
      <c r="BO39" s="1448"/>
      <c r="BP39" s="1448"/>
      <c r="BQ39" s="1721"/>
      <c r="BR39" s="1448"/>
      <c r="BS39" s="1448"/>
      <c r="BT39" s="1448"/>
      <c r="BU39" s="1448"/>
      <c r="BV39" s="1448"/>
      <c r="BW39" s="1456"/>
      <c r="BX39" s="1448"/>
      <c r="BY39" s="1455"/>
      <c r="BZ39" s="1448"/>
      <c r="CA39" s="1448"/>
      <c r="CB39" s="1448"/>
      <c r="CC39" s="1448"/>
      <c r="CD39" s="1431"/>
      <c r="CE39" s="1451"/>
      <c r="CF39" s="1455"/>
      <c r="CG39" s="1448"/>
      <c r="CH39" s="1455"/>
      <c r="CI39" s="1448"/>
      <c r="CJ39" s="1448"/>
      <c r="CK39" s="1450"/>
      <c r="CL39" s="1456"/>
      <c r="CM39" s="1448"/>
      <c r="CN39" s="1448"/>
      <c r="CO39" s="1448"/>
      <c r="CP39" s="1448"/>
      <c r="CQ39" s="1448"/>
      <c r="CR39" s="1448"/>
      <c r="CS39" s="1448"/>
      <c r="CT39" s="1452"/>
      <c r="CU39" s="1441"/>
      <c r="CV39" s="1442"/>
      <c r="CW39" s="1442"/>
      <c r="CX39" s="1442"/>
      <c r="CY39" s="1443"/>
      <c r="CZ39" s="642"/>
      <c r="DA39" s="801"/>
      <c r="DB39" s="801"/>
      <c r="DC39" s="801"/>
      <c r="DD39" s="801"/>
      <c r="DE39" s="801"/>
      <c r="DF39" s="801"/>
      <c r="DG39" s="801"/>
      <c r="DH39" s="801"/>
      <c r="DI39" s="801"/>
      <c r="DJ39" s="801"/>
      <c r="DK39" s="801"/>
      <c r="DL39" s="801"/>
      <c r="DM39" s="801"/>
      <c r="DN39" s="801"/>
      <c r="DO39" s="801"/>
      <c r="DP39" s="801"/>
      <c r="DQ39" s="801"/>
      <c r="DR39" s="801"/>
      <c r="DS39" s="801"/>
      <c r="DT39" s="801"/>
      <c r="DU39" s="801"/>
      <c r="DV39" s="801"/>
      <c r="DW39" s="801"/>
      <c r="DX39" s="801"/>
      <c r="DY39" s="801"/>
      <c r="DZ39" s="801"/>
      <c r="EA39" s="801"/>
      <c r="EB39" s="801"/>
      <c r="EC39" s="644"/>
    </row>
    <row r="40" spans="2:133" ht="13.5" customHeight="1">
      <c r="B40" s="11"/>
      <c r="C40" s="17" t="s">
        <v>58</v>
      </c>
      <c r="D40" s="20" t="s">
        <v>1701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1449"/>
      <c r="AX40" s="1448"/>
      <c r="AY40" s="1448"/>
      <c r="AZ40" s="1448"/>
      <c r="BA40" s="1431"/>
      <c r="BB40" s="1451"/>
      <c r="BC40" s="1448"/>
      <c r="BD40" s="1721"/>
      <c r="BE40" s="1721"/>
      <c r="BF40" s="1721"/>
      <c r="BG40" s="1448"/>
      <c r="BH40" s="1448"/>
      <c r="BI40" s="1448"/>
      <c r="BJ40" s="1448"/>
      <c r="BK40" s="1448"/>
      <c r="BL40" s="1448"/>
      <c r="BM40" s="1448"/>
      <c r="BN40" s="1448"/>
      <c r="BO40" s="1448"/>
      <c r="BP40" s="1448"/>
      <c r="BQ40" s="1721"/>
      <c r="BR40" s="1448"/>
      <c r="BS40" s="1448"/>
      <c r="BT40" s="1448"/>
      <c r="BU40" s="1448"/>
      <c r="BV40" s="1448"/>
      <c r="BW40" s="1456"/>
      <c r="BX40" s="1448"/>
      <c r="BY40" s="1455"/>
      <c r="BZ40" s="1448"/>
      <c r="CA40" s="1448"/>
      <c r="CB40" s="1448"/>
      <c r="CC40" s="1448"/>
      <c r="CD40" s="1431"/>
      <c r="CE40" s="1451"/>
      <c r="CF40" s="1455"/>
      <c r="CG40" s="1448"/>
      <c r="CH40" s="1455"/>
      <c r="CI40" s="1448"/>
      <c r="CJ40" s="1448"/>
      <c r="CK40" s="1450"/>
      <c r="CL40" s="1456"/>
      <c r="CM40" s="1448"/>
      <c r="CN40" s="1448"/>
      <c r="CO40" s="1448"/>
      <c r="CP40" s="1448"/>
      <c r="CQ40" s="1448"/>
      <c r="CR40" s="1448"/>
      <c r="CS40" s="1448"/>
      <c r="CT40" s="1452"/>
      <c r="CU40" s="1441"/>
      <c r="CV40" s="1442"/>
      <c r="CW40" s="1442"/>
      <c r="CX40" s="1442"/>
      <c r="CY40" s="1443"/>
      <c r="CZ40" s="642"/>
      <c r="DA40" s="801"/>
      <c r="DB40" s="801"/>
      <c r="DC40" s="801"/>
      <c r="DD40" s="801"/>
      <c r="DE40" s="801"/>
      <c r="DF40" s="801"/>
      <c r="DG40" s="801"/>
      <c r="DH40" s="801"/>
      <c r="DI40" s="801"/>
      <c r="DJ40" s="801"/>
      <c r="DK40" s="801"/>
      <c r="DL40" s="801"/>
      <c r="DM40" s="801"/>
      <c r="DN40" s="801"/>
      <c r="DO40" s="801"/>
      <c r="DP40" s="801"/>
      <c r="DQ40" s="801"/>
      <c r="DR40" s="801"/>
      <c r="DS40" s="801"/>
      <c r="DT40" s="801"/>
      <c r="DU40" s="801"/>
      <c r="DV40" s="801"/>
      <c r="DW40" s="801"/>
      <c r="DX40" s="801"/>
      <c r="DY40" s="801"/>
      <c r="DZ40" s="801"/>
      <c r="EA40" s="801"/>
      <c r="EB40" s="801"/>
      <c r="EC40" s="644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1449"/>
      <c r="AX41" s="1448"/>
      <c r="AY41" s="1448"/>
      <c r="AZ41" s="1448"/>
      <c r="BA41" s="1431"/>
      <c r="BB41" s="1451"/>
      <c r="BC41" s="1448"/>
      <c r="BD41" s="1721"/>
      <c r="BE41" s="1721"/>
      <c r="BF41" s="1721"/>
      <c r="BG41" s="1448"/>
      <c r="BH41" s="1448"/>
      <c r="BI41" s="1448"/>
      <c r="BJ41" s="1448"/>
      <c r="BK41" s="1448"/>
      <c r="BL41" s="1448"/>
      <c r="BM41" s="1448"/>
      <c r="BN41" s="1448"/>
      <c r="BO41" s="1448"/>
      <c r="BP41" s="1448"/>
      <c r="BQ41" s="1721"/>
      <c r="BR41" s="1448"/>
      <c r="BS41" s="1448"/>
      <c r="BT41" s="1448"/>
      <c r="BU41" s="1448"/>
      <c r="BV41" s="1448"/>
      <c r="BW41" s="1456"/>
      <c r="BX41" s="1448"/>
      <c r="BY41" s="1455"/>
      <c r="BZ41" s="1448"/>
      <c r="CA41" s="1448"/>
      <c r="CB41" s="1448"/>
      <c r="CC41" s="1448"/>
      <c r="CD41" s="1431"/>
      <c r="CE41" s="1451"/>
      <c r="CF41" s="1455"/>
      <c r="CG41" s="1448"/>
      <c r="CH41" s="1455"/>
      <c r="CI41" s="1448"/>
      <c r="CJ41" s="1448"/>
      <c r="CK41" s="1450"/>
      <c r="CL41" s="1456"/>
      <c r="CM41" s="1448"/>
      <c r="CN41" s="1448"/>
      <c r="CO41" s="1448"/>
      <c r="CP41" s="1448"/>
      <c r="CQ41" s="1448"/>
      <c r="CR41" s="1448"/>
      <c r="CS41" s="1448"/>
      <c r="CT41" s="1452"/>
      <c r="CU41" s="1441"/>
      <c r="CV41" s="1442"/>
      <c r="CW41" s="1442"/>
      <c r="CX41" s="1442"/>
      <c r="CY41" s="1443"/>
      <c r="CZ41" s="642"/>
      <c r="DA41" s="801"/>
      <c r="DB41" s="801"/>
      <c r="DC41" s="801"/>
      <c r="DD41" s="801"/>
      <c r="DE41" s="801"/>
      <c r="DF41" s="801"/>
      <c r="DG41" s="801"/>
      <c r="DH41" s="801"/>
      <c r="DI41" s="801"/>
      <c r="DJ41" s="801"/>
      <c r="DK41" s="801"/>
      <c r="DL41" s="801"/>
      <c r="DM41" s="801"/>
      <c r="DN41" s="801"/>
      <c r="DO41" s="801"/>
      <c r="DP41" s="801"/>
      <c r="DQ41" s="801"/>
      <c r="DR41" s="801"/>
      <c r="DS41" s="801"/>
      <c r="DT41" s="801"/>
      <c r="DU41" s="801"/>
      <c r="DV41" s="801"/>
      <c r="DW41" s="801"/>
      <c r="DX41" s="801"/>
      <c r="DY41" s="801"/>
      <c r="DZ41" s="801"/>
      <c r="EA41" s="801"/>
      <c r="EB41" s="801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1449"/>
      <c r="AX42" s="1448"/>
      <c r="AY42" s="1448"/>
      <c r="AZ42" s="1448"/>
      <c r="BA42" s="1431"/>
      <c r="BB42" s="1451"/>
      <c r="BC42" s="1448"/>
      <c r="BD42" s="1721"/>
      <c r="BE42" s="1721"/>
      <c r="BF42" s="1721"/>
      <c r="BG42" s="1448"/>
      <c r="BH42" s="1448"/>
      <c r="BI42" s="1448"/>
      <c r="BJ42" s="1448"/>
      <c r="BK42" s="1448"/>
      <c r="BL42" s="1448"/>
      <c r="BM42" s="1448"/>
      <c r="BN42" s="1448"/>
      <c r="BO42" s="1448"/>
      <c r="BP42" s="1448"/>
      <c r="BQ42" s="1721"/>
      <c r="BR42" s="1448"/>
      <c r="BS42" s="1448"/>
      <c r="BT42" s="1448"/>
      <c r="BU42" s="1448"/>
      <c r="BV42" s="1448"/>
      <c r="BW42" s="1456"/>
      <c r="BX42" s="1448"/>
      <c r="BY42" s="1455"/>
      <c r="BZ42" s="1448"/>
      <c r="CA42" s="1448"/>
      <c r="CB42" s="1448"/>
      <c r="CC42" s="1448"/>
      <c r="CD42" s="1431"/>
      <c r="CE42" s="1451"/>
      <c r="CF42" s="1455"/>
      <c r="CG42" s="1448"/>
      <c r="CH42" s="1455"/>
      <c r="CI42" s="1448"/>
      <c r="CJ42" s="1448"/>
      <c r="CK42" s="1450"/>
      <c r="CL42" s="1456"/>
      <c r="CM42" s="1448"/>
      <c r="CN42" s="1448"/>
      <c r="CO42" s="1448"/>
      <c r="CP42" s="1448"/>
      <c r="CQ42" s="1448"/>
      <c r="CR42" s="1448"/>
      <c r="CS42" s="1448"/>
      <c r="CT42" s="1452"/>
      <c r="CU42" s="1441"/>
      <c r="CV42" s="1442"/>
      <c r="CW42" s="1442"/>
      <c r="CX42" s="1442"/>
      <c r="CY42" s="1443"/>
      <c r="CZ42" s="642"/>
      <c r="DA42" s="801"/>
      <c r="DB42" s="801"/>
      <c r="DC42" s="801"/>
      <c r="DD42" s="801"/>
      <c r="DE42" s="801"/>
      <c r="DF42" s="801"/>
      <c r="DG42" s="801"/>
      <c r="DH42" s="801"/>
      <c r="DI42" s="801"/>
      <c r="DJ42" s="801"/>
      <c r="DK42" s="801"/>
      <c r="DL42" s="801"/>
      <c r="DM42" s="801"/>
      <c r="DN42" s="801"/>
      <c r="DO42" s="801"/>
      <c r="DP42" s="801"/>
      <c r="DQ42" s="801"/>
      <c r="DR42" s="801"/>
      <c r="DS42" s="801"/>
      <c r="DT42" s="801"/>
      <c r="DU42" s="801"/>
      <c r="DV42" s="801"/>
      <c r="DW42" s="801"/>
      <c r="DX42" s="801"/>
      <c r="DY42" s="801"/>
      <c r="DZ42" s="801"/>
      <c r="EA42" s="801"/>
      <c r="EB42" s="801"/>
      <c r="EC42" s="644"/>
    </row>
    <row r="43" spans="2:133" ht="7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1449"/>
      <c r="AX43" s="1448"/>
      <c r="AY43" s="1448"/>
      <c r="AZ43" s="1448"/>
      <c r="BA43" s="1431"/>
      <c r="BB43" s="1451"/>
      <c r="BC43" s="1448"/>
      <c r="BD43" s="1722"/>
      <c r="BE43" s="1722"/>
      <c r="BF43" s="1722"/>
      <c r="BG43" s="1448"/>
      <c r="BH43" s="1448"/>
      <c r="BI43" s="1448"/>
      <c r="BJ43" s="1448"/>
      <c r="BK43" s="1448"/>
      <c r="BL43" s="1448"/>
      <c r="BM43" s="1448"/>
      <c r="BN43" s="1448"/>
      <c r="BO43" s="1448"/>
      <c r="BP43" s="1448"/>
      <c r="BQ43" s="1722"/>
      <c r="BR43" s="1448"/>
      <c r="BS43" s="1448"/>
      <c r="BT43" s="1448"/>
      <c r="BU43" s="1448"/>
      <c r="BV43" s="1448"/>
      <c r="BW43" s="1456"/>
      <c r="BX43" s="1448"/>
      <c r="BY43" s="1455"/>
      <c r="BZ43" s="1448"/>
      <c r="CA43" s="1448"/>
      <c r="CB43" s="1448"/>
      <c r="CC43" s="1448"/>
      <c r="CD43" s="1431"/>
      <c r="CE43" s="1451"/>
      <c r="CF43" s="1455"/>
      <c r="CG43" s="1448"/>
      <c r="CH43" s="1455"/>
      <c r="CI43" s="1448"/>
      <c r="CJ43" s="1448"/>
      <c r="CK43" s="1450"/>
      <c r="CL43" s="1456"/>
      <c r="CM43" s="1448"/>
      <c r="CN43" s="1448"/>
      <c r="CO43" s="1448"/>
      <c r="CP43" s="1448"/>
      <c r="CQ43" s="1448"/>
      <c r="CR43" s="1448"/>
      <c r="CS43" s="1448"/>
      <c r="CT43" s="1452"/>
      <c r="CU43" s="1441"/>
      <c r="CV43" s="1442"/>
      <c r="CW43" s="1442"/>
      <c r="CX43" s="1442"/>
      <c r="CY43" s="1443"/>
      <c r="CZ43" s="642"/>
      <c r="DA43" s="801"/>
      <c r="DB43" s="801"/>
      <c r="DC43" s="801"/>
      <c r="DD43" s="801"/>
      <c r="DE43" s="801"/>
      <c r="DF43" s="801"/>
      <c r="DG43" s="801"/>
      <c r="DH43" s="801"/>
      <c r="DI43" s="801"/>
      <c r="DJ43" s="801"/>
      <c r="DK43" s="801"/>
      <c r="DL43" s="801"/>
      <c r="DM43" s="801"/>
      <c r="DN43" s="801"/>
      <c r="DO43" s="801"/>
      <c r="DP43" s="801"/>
      <c r="DQ43" s="801"/>
      <c r="DR43" s="801"/>
      <c r="DS43" s="801"/>
      <c r="DT43" s="801"/>
      <c r="DU43" s="801"/>
      <c r="DV43" s="801"/>
      <c r="DW43" s="801"/>
      <c r="DX43" s="801"/>
      <c r="DY43" s="801"/>
      <c r="DZ43" s="801"/>
      <c r="EA43" s="801"/>
      <c r="EB43" s="801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799"/>
      <c r="AZ44" s="799"/>
      <c r="BA44" s="1016"/>
      <c r="BB44" s="1013"/>
      <c r="BC44" s="799"/>
      <c r="BD44" s="803"/>
      <c r="BE44" s="803"/>
      <c r="BF44" s="803"/>
      <c r="BG44" s="799"/>
      <c r="BH44" s="799" t="s">
        <v>558</v>
      </c>
      <c r="BI44" s="799" t="s">
        <v>1202</v>
      </c>
      <c r="BJ44" s="901" t="s">
        <v>558</v>
      </c>
      <c r="BK44" s="799"/>
      <c r="BL44" s="799"/>
      <c r="BM44" s="799" t="s">
        <v>112</v>
      </c>
      <c r="BN44" s="799" t="s">
        <v>112</v>
      </c>
      <c r="BO44" s="799"/>
      <c r="BP44" s="799"/>
      <c r="BQ44" s="803"/>
      <c r="BR44" s="799" t="s">
        <v>558</v>
      </c>
      <c r="BS44" s="799" t="s">
        <v>52</v>
      </c>
      <c r="BT44" s="799" t="s">
        <v>1202</v>
      </c>
      <c r="BU44" s="799" t="s">
        <v>557</v>
      </c>
      <c r="BV44" s="799" t="s">
        <v>112</v>
      </c>
      <c r="BW44" s="807"/>
      <c r="BX44" s="799"/>
      <c r="BY44" s="799"/>
      <c r="BZ44" s="799"/>
      <c r="CA44" s="799"/>
      <c r="CB44" s="803"/>
      <c r="CC44" s="803"/>
      <c r="CD44" s="1016"/>
      <c r="CE44" s="1013"/>
      <c r="CF44" s="799"/>
      <c r="CG44" s="799"/>
      <c r="CH44" s="799"/>
      <c r="CI44" s="799"/>
      <c r="CJ44" s="799"/>
      <c r="CK44" s="806"/>
      <c r="CL44" s="807"/>
      <c r="CM44" s="799"/>
      <c r="CN44" s="799"/>
      <c r="CO44" s="799"/>
      <c r="CP44" s="799"/>
      <c r="CQ44" s="799"/>
      <c r="CR44" s="799"/>
      <c r="CS44" s="799"/>
      <c r="CT44" s="812"/>
      <c r="CU44" s="1441"/>
      <c r="CV44" s="1442"/>
      <c r="CW44" s="1442"/>
      <c r="CX44" s="1442"/>
      <c r="CY44" s="1443"/>
      <c r="CZ44" s="642"/>
      <c r="DA44" s="801"/>
      <c r="DB44" s="801"/>
      <c r="DC44" s="801"/>
      <c r="DD44" s="801"/>
      <c r="DE44" s="801"/>
      <c r="DF44" s="801"/>
      <c r="DG44" s="801"/>
      <c r="DH44" s="801"/>
      <c r="DI44" s="801"/>
      <c r="DJ44" s="801"/>
      <c r="DK44" s="801"/>
      <c r="DL44" s="801"/>
      <c r="DM44" s="801"/>
      <c r="DN44" s="801"/>
      <c r="DO44" s="801"/>
      <c r="DP44" s="801"/>
      <c r="DQ44" s="801"/>
      <c r="DR44" s="801"/>
      <c r="DS44" s="801"/>
      <c r="DT44" s="801"/>
      <c r="DU44" s="801"/>
      <c r="DV44" s="801"/>
      <c r="DW44" s="801"/>
      <c r="DX44" s="801"/>
      <c r="DY44" s="801"/>
      <c r="DZ44" s="801"/>
      <c r="EA44" s="801"/>
      <c r="EB44" s="801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799"/>
      <c r="AZ45" s="799"/>
      <c r="BA45" s="1016"/>
      <c r="BB45" s="1013"/>
      <c r="BC45" s="799"/>
      <c r="BD45" s="804"/>
      <c r="BE45" s="804"/>
      <c r="BF45" s="804"/>
      <c r="BG45" s="799"/>
      <c r="BH45" s="799"/>
      <c r="BI45" s="799"/>
      <c r="BJ45" s="901"/>
      <c r="BK45" s="799"/>
      <c r="BL45" s="799"/>
      <c r="BM45" s="799"/>
      <c r="BN45" s="799"/>
      <c r="BO45" s="799"/>
      <c r="BP45" s="799"/>
      <c r="BQ45" s="804"/>
      <c r="BR45" s="799"/>
      <c r="BS45" s="799" t="s">
        <v>52</v>
      </c>
      <c r="BT45" s="799"/>
      <c r="BU45" s="799"/>
      <c r="BV45" s="799"/>
      <c r="BW45" s="807"/>
      <c r="BX45" s="799"/>
      <c r="BY45" s="799"/>
      <c r="BZ45" s="799"/>
      <c r="CA45" s="799"/>
      <c r="CB45" s="804"/>
      <c r="CC45" s="804"/>
      <c r="CD45" s="1016"/>
      <c r="CE45" s="1013"/>
      <c r="CF45" s="799"/>
      <c r="CG45" s="799"/>
      <c r="CH45" s="799"/>
      <c r="CI45" s="799"/>
      <c r="CJ45" s="799"/>
      <c r="CK45" s="806"/>
      <c r="CL45" s="807"/>
      <c r="CM45" s="799"/>
      <c r="CN45" s="799"/>
      <c r="CO45" s="799"/>
      <c r="CP45" s="799"/>
      <c r="CQ45" s="799"/>
      <c r="CR45" s="799"/>
      <c r="CS45" s="799"/>
      <c r="CT45" s="812"/>
      <c r="CU45" s="1441"/>
      <c r="CV45" s="1442"/>
      <c r="CW45" s="1442"/>
      <c r="CX45" s="1442"/>
      <c r="CY45" s="1443"/>
      <c r="CZ45" s="642"/>
      <c r="DA45" s="801"/>
      <c r="DB45" s="801"/>
      <c r="DC45" s="801"/>
      <c r="DD45" s="801"/>
      <c r="DE45" s="801"/>
      <c r="DF45" s="801"/>
      <c r="DG45" s="801"/>
      <c r="DH45" s="801"/>
      <c r="DI45" s="801"/>
      <c r="DJ45" s="801"/>
      <c r="DK45" s="801"/>
      <c r="DL45" s="801"/>
      <c r="DM45" s="801"/>
      <c r="DN45" s="801"/>
      <c r="DO45" s="801"/>
      <c r="DP45" s="801"/>
      <c r="DQ45" s="801"/>
      <c r="DR45" s="801"/>
      <c r="DS45" s="801"/>
      <c r="DT45" s="801"/>
      <c r="DU45" s="801"/>
      <c r="DV45" s="801"/>
      <c r="DW45" s="801"/>
      <c r="DX45" s="801"/>
      <c r="DY45" s="801"/>
      <c r="DZ45" s="801"/>
      <c r="EA45" s="801"/>
      <c r="EB45" s="801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799"/>
      <c r="AZ46" s="799"/>
      <c r="BA46" s="1016"/>
      <c r="BB46" s="1013"/>
      <c r="BC46" s="799"/>
      <c r="BD46" s="804"/>
      <c r="BE46" s="804"/>
      <c r="BF46" s="804"/>
      <c r="BG46" s="799"/>
      <c r="BH46" s="799"/>
      <c r="BI46" s="799"/>
      <c r="BJ46" s="901"/>
      <c r="BK46" s="799"/>
      <c r="BL46" s="799"/>
      <c r="BM46" s="799"/>
      <c r="BN46" s="799"/>
      <c r="BO46" s="799"/>
      <c r="BP46" s="799"/>
      <c r="BQ46" s="804"/>
      <c r="BR46" s="799"/>
      <c r="BS46" s="799" t="s">
        <v>52</v>
      </c>
      <c r="BT46" s="799"/>
      <c r="BU46" s="799"/>
      <c r="BV46" s="799"/>
      <c r="BW46" s="807"/>
      <c r="BX46" s="799"/>
      <c r="BY46" s="799"/>
      <c r="BZ46" s="799"/>
      <c r="CA46" s="799"/>
      <c r="CB46" s="804"/>
      <c r="CC46" s="804"/>
      <c r="CD46" s="1016"/>
      <c r="CE46" s="1013"/>
      <c r="CF46" s="799"/>
      <c r="CG46" s="799"/>
      <c r="CH46" s="799"/>
      <c r="CI46" s="799"/>
      <c r="CJ46" s="799"/>
      <c r="CK46" s="806"/>
      <c r="CL46" s="807"/>
      <c r="CM46" s="799"/>
      <c r="CN46" s="799"/>
      <c r="CO46" s="799"/>
      <c r="CP46" s="799"/>
      <c r="CQ46" s="799"/>
      <c r="CR46" s="799"/>
      <c r="CS46" s="799"/>
      <c r="CT46" s="812"/>
      <c r="CU46" s="1441"/>
      <c r="CV46" s="1442"/>
      <c r="CW46" s="1442"/>
      <c r="CX46" s="1442"/>
      <c r="CY46" s="1443"/>
      <c r="CZ46" s="642"/>
      <c r="DA46" s="801"/>
      <c r="DB46" s="801"/>
      <c r="DC46" s="801"/>
      <c r="DD46" s="801"/>
      <c r="DE46" s="801"/>
      <c r="DF46" s="801"/>
      <c r="DG46" s="801"/>
      <c r="DH46" s="801"/>
      <c r="DI46" s="801"/>
      <c r="DJ46" s="801"/>
      <c r="DK46" s="801"/>
      <c r="DL46" s="801"/>
      <c r="DM46" s="801"/>
      <c r="DN46" s="801"/>
      <c r="DO46" s="801"/>
      <c r="DP46" s="801"/>
      <c r="DQ46" s="801"/>
      <c r="DR46" s="801"/>
      <c r="DS46" s="801"/>
      <c r="DT46" s="801"/>
      <c r="DU46" s="801"/>
      <c r="DV46" s="801"/>
      <c r="DW46" s="801"/>
      <c r="DX46" s="801"/>
      <c r="DY46" s="801"/>
      <c r="DZ46" s="801"/>
      <c r="EA46" s="801"/>
      <c r="EB46" s="801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799"/>
      <c r="AZ47" s="799"/>
      <c r="BA47" s="1016"/>
      <c r="BB47" s="1013"/>
      <c r="BC47" s="799"/>
      <c r="BD47" s="804"/>
      <c r="BE47" s="804"/>
      <c r="BF47" s="804"/>
      <c r="BG47" s="799"/>
      <c r="BH47" s="799"/>
      <c r="BI47" s="799"/>
      <c r="BJ47" s="901"/>
      <c r="BK47" s="799"/>
      <c r="BL47" s="799"/>
      <c r="BM47" s="799"/>
      <c r="BN47" s="799"/>
      <c r="BO47" s="799"/>
      <c r="BP47" s="799"/>
      <c r="BQ47" s="804"/>
      <c r="BR47" s="799"/>
      <c r="BS47" s="799" t="s">
        <v>52</v>
      </c>
      <c r="BT47" s="799"/>
      <c r="BU47" s="799"/>
      <c r="BV47" s="799"/>
      <c r="BW47" s="807"/>
      <c r="BX47" s="799"/>
      <c r="BY47" s="799"/>
      <c r="BZ47" s="799"/>
      <c r="CA47" s="799"/>
      <c r="CB47" s="804"/>
      <c r="CC47" s="804"/>
      <c r="CD47" s="1016"/>
      <c r="CE47" s="1013"/>
      <c r="CF47" s="799"/>
      <c r="CG47" s="799"/>
      <c r="CH47" s="799"/>
      <c r="CI47" s="799"/>
      <c r="CJ47" s="799"/>
      <c r="CK47" s="806"/>
      <c r="CL47" s="807"/>
      <c r="CM47" s="799"/>
      <c r="CN47" s="799"/>
      <c r="CO47" s="799"/>
      <c r="CP47" s="799"/>
      <c r="CQ47" s="799"/>
      <c r="CR47" s="799"/>
      <c r="CS47" s="799"/>
      <c r="CT47" s="812"/>
      <c r="CU47" s="1441"/>
      <c r="CV47" s="1442"/>
      <c r="CW47" s="1442"/>
      <c r="CX47" s="1442"/>
      <c r="CY47" s="1443"/>
      <c r="CZ47" s="642"/>
      <c r="DA47" s="801"/>
      <c r="DB47" s="801"/>
      <c r="DC47" s="801"/>
      <c r="DD47" s="801"/>
      <c r="DE47" s="801"/>
      <c r="DF47" s="801"/>
      <c r="DG47" s="801"/>
      <c r="DH47" s="801"/>
      <c r="DI47" s="801"/>
      <c r="DJ47" s="801"/>
      <c r="DK47" s="801"/>
      <c r="DL47" s="801"/>
      <c r="DM47" s="801"/>
      <c r="DN47" s="801"/>
      <c r="DO47" s="801"/>
      <c r="DP47" s="801"/>
      <c r="DQ47" s="801"/>
      <c r="DR47" s="801"/>
      <c r="DS47" s="801"/>
      <c r="DT47" s="801"/>
      <c r="DU47" s="801"/>
      <c r="DV47" s="801"/>
      <c r="DW47" s="801"/>
      <c r="DX47" s="801"/>
      <c r="DY47" s="801"/>
      <c r="DZ47" s="801"/>
      <c r="EA47" s="801"/>
      <c r="EB47" s="801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799"/>
      <c r="AZ48" s="799"/>
      <c r="BA48" s="1016"/>
      <c r="BB48" s="1013"/>
      <c r="BC48" s="799"/>
      <c r="BD48" s="804"/>
      <c r="BE48" s="804"/>
      <c r="BF48" s="804"/>
      <c r="BG48" s="799"/>
      <c r="BH48" s="799"/>
      <c r="BI48" s="799"/>
      <c r="BJ48" s="901"/>
      <c r="BK48" s="799"/>
      <c r="BL48" s="799"/>
      <c r="BM48" s="799"/>
      <c r="BN48" s="799"/>
      <c r="BO48" s="799"/>
      <c r="BP48" s="799"/>
      <c r="BQ48" s="804"/>
      <c r="BR48" s="799"/>
      <c r="BS48" s="799" t="s">
        <v>52</v>
      </c>
      <c r="BT48" s="799"/>
      <c r="BU48" s="799"/>
      <c r="BV48" s="799"/>
      <c r="BW48" s="807"/>
      <c r="BX48" s="799"/>
      <c r="BY48" s="799"/>
      <c r="BZ48" s="799"/>
      <c r="CA48" s="799"/>
      <c r="CB48" s="804"/>
      <c r="CC48" s="804"/>
      <c r="CD48" s="1016"/>
      <c r="CE48" s="1013"/>
      <c r="CF48" s="799"/>
      <c r="CG48" s="799"/>
      <c r="CH48" s="799"/>
      <c r="CI48" s="799"/>
      <c r="CJ48" s="799"/>
      <c r="CK48" s="806"/>
      <c r="CL48" s="807"/>
      <c r="CM48" s="799"/>
      <c r="CN48" s="799"/>
      <c r="CO48" s="799"/>
      <c r="CP48" s="799"/>
      <c r="CQ48" s="799"/>
      <c r="CR48" s="799"/>
      <c r="CS48" s="799"/>
      <c r="CT48" s="812"/>
      <c r="CU48" s="1441"/>
      <c r="CV48" s="1442"/>
      <c r="CW48" s="1442"/>
      <c r="CX48" s="1442"/>
      <c r="CY48" s="1443"/>
      <c r="CZ48" s="642"/>
      <c r="DA48" s="801"/>
      <c r="DB48" s="801"/>
      <c r="DC48" s="801"/>
      <c r="DD48" s="801"/>
      <c r="DE48" s="801"/>
      <c r="DF48" s="801"/>
      <c r="DG48" s="801"/>
      <c r="DH48" s="801"/>
      <c r="DI48" s="801"/>
      <c r="DJ48" s="801"/>
      <c r="DK48" s="801"/>
      <c r="DL48" s="801"/>
      <c r="DM48" s="801"/>
      <c r="DN48" s="801"/>
      <c r="DO48" s="801"/>
      <c r="DP48" s="801"/>
      <c r="DQ48" s="801"/>
      <c r="DR48" s="801"/>
      <c r="DS48" s="801"/>
      <c r="DT48" s="801"/>
      <c r="DU48" s="801"/>
      <c r="DV48" s="801"/>
      <c r="DW48" s="801"/>
      <c r="DX48" s="801"/>
      <c r="DY48" s="801"/>
      <c r="DZ48" s="801"/>
      <c r="EA48" s="801"/>
      <c r="EB48" s="801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799"/>
      <c r="AZ49" s="799"/>
      <c r="BA49" s="1016"/>
      <c r="BB49" s="1013"/>
      <c r="BC49" s="799"/>
      <c r="BD49" s="805"/>
      <c r="BE49" s="805"/>
      <c r="BF49" s="805"/>
      <c r="BG49" s="799"/>
      <c r="BH49" s="799"/>
      <c r="BI49" s="799"/>
      <c r="BJ49" s="901"/>
      <c r="BK49" s="799"/>
      <c r="BL49" s="799"/>
      <c r="BM49" s="799"/>
      <c r="BN49" s="799"/>
      <c r="BO49" s="799"/>
      <c r="BP49" s="799"/>
      <c r="BQ49" s="805"/>
      <c r="BR49" s="799"/>
      <c r="BS49" s="799" t="s">
        <v>52</v>
      </c>
      <c r="BT49" s="799"/>
      <c r="BU49" s="799"/>
      <c r="BV49" s="799"/>
      <c r="BW49" s="807"/>
      <c r="BX49" s="799"/>
      <c r="BY49" s="799"/>
      <c r="BZ49" s="799"/>
      <c r="CA49" s="799"/>
      <c r="CB49" s="805"/>
      <c r="CC49" s="805"/>
      <c r="CD49" s="1016"/>
      <c r="CE49" s="1013"/>
      <c r="CF49" s="799"/>
      <c r="CG49" s="799"/>
      <c r="CH49" s="799"/>
      <c r="CI49" s="799"/>
      <c r="CJ49" s="799"/>
      <c r="CK49" s="806"/>
      <c r="CL49" s="807"/>
      <c r="CM49" s="799"/>
      <c r="CN49" s="799"/>
      <c r="CO49" s="799"/>
      <c r="CP49" s="799"/>
      <c r="CQ49" s="799"/>
      <c r="CR49" s="799"/>
      <c r="CS49" s="799"/>
      <c r="CT49" s="812"/>
      <c r="CU49" s="1441"/>
      <c r="CV49" s="1442"/>
      <c r="CW49" s="1442"/>
      <c r="CX49" s="1442"/>
      <c r="CY49" s="1443"/>
      <c r="CZ49" s="642"/>
      <c r="DA49" s="801"/>
      <c r="DB49" s="801"/>
      <c r="DC49" s="801"/>
      <c r="DD49" s="801"/>
      <c r="DE49" s="801"/>
      <c r="DF49" s="801"/>
      <c r="DG49" s="801"/>
      <c r="DH49" s="801"/>
      <c r="DI49" s="801"/>
      <c r="DJ49" s="801"/>
      <c r="DK49" s="801"/>
      <c r="DL49" s="801"/>
      <c r="DM49" s="801"/>
      <c r="DN49" s="801"/>
      <c r="DO49" s="801"/>
      <c r="DP49" s="801"/>
      <c r="DQ49" s="801"/>
      <c r="DR49" s="801"/>
      <c r="DS49" s="801"/>
      <c r="DT49" s="801"/>
      <c r="DU49" s="801"/>
      <c r="DV49" s="801"/>
      <c r="DW49" s="801"/>
      <c r="DX49" s="801"/>
      <c r="DY49" s="801"/>
      <c r="DZ49" s="801"/>
      <c r="EA49" s="801"/>
      <c r="EB49" s="801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1449"/>
      <c r="AX50" s="1448"/>
      <c r="AY50" s="1448"/>
      <c r="AZ50" s="1448"/>
      <c r="BA50" s="1431"/>
      <c r="BB50" s="1451"/>
      <c r="BC50" s="1448"/>
      <c r="BD50" s="1720"/>
      <c r="BE50" s="1720"/>
      <c r="BF50" s="1720"/>
      <c r="BG50" s="1448"/>
      <c r="BH50" s="1448" t="s">
        <v>1203</v>
      </c>
      <c r="BI50" s="1448" t="s">
        <v>1204</v>
      </c>
      <c r="BJ50" s="1448" t="s">
        <v>1205</v>
      </c>
      <c r="BK50" s="1448"/>
      <c r="BL50" s="1448"/>
      <c r="BM50" s="1448" t="s">
        <v>1975</v>
      </c>
      <c r="BN50" s="1448" t="s">
        <v>1702</v>
      </c>
      <c r="BO50" s="1455"/>
      <c r="BP50" s="1448"/>
      <c r="BQ50" s="1720"/>
      <c r="BR50" s="1448" t="s">
        <v>1206</v>
      </c>
      <c r="BS50" s="1448" t="s">
        <v>556</v>
      </c>
      <c r="BT50" s="1448" t="s">
        <v>1207</v>
      </c>
      <c r="BU50" s="1448" t="s">
        <v>1208</v>
      </c>
      <c r="BV50" s="1455" t="s">
        <v>1690</v>
      </c>
      <c r="BW50" s="1456"/>
      <c r="BX50" s="1448"/>
      <c r="BY50" s="1448"/>
      <c r="BZ50" s="1454"/>
      <c r="CA50" s="1454"/>
      <c r="CB50" s="1448"/>
      <c r="CC50" s="1448"/>
      <c r="CD50" s="1431"/>
      <c r="CE50" s="1451"/>
      <c r="CF50" s="1448"/>
      <c r="CG50" s="1448"/>
      <c r="CH50" s="1448"/>
      <c r="CI50" s="1448"/>
      <c r="CJ50" s="1448"/>
      <c r="CK50" s="1450"/>
      <c r="CL50" s="1456"/>
      <c r="CM50" s="1448"/>
      <c r="CN50" s="1448"/>
      <c r="CO50" s="1448"/>
      <c r="CP50" s="1448"/>
      <c r="CQ50" s="1448"/>
      <c r="CR50" s="1448"/>
      <c r="CS50" s="1448"/>
      <c r="CT50" s="1452"/>
      <c r="CU50" s="1441"/>
      <c r="CV50" s="1442"/>
      <c r="CW50" s="1442"/>
      <c r="CX50" s="1442"/>
      <c r="CY50" s="1443"/>
      <c r="CZ50" s="642"/>
      <c r="DA50" s="801"/>
      <c r="DB50" s="801"/>
      <c r="DC50" s="801"/>
      <c r="DD50" s="801"/>
      <c r="DE50" s="801"/>
      <c r="DF50" s="801"/>
      <c r="DG50" s="801"/>
      <c r="DH50" s="801"/>
      <c r="DI50" s="801"/>
      <c r="DJ50" s="801"/>
      <c r="DK50" s="801"/>
      <c r="DL50" s="801"/>
      <c r="DM50" s="801"/>
      <c r="DN50" s="801"/>
      <c r="DO50" s="801"/>
      <c r="DP50" s="801"/>
      <c r="DQ50" s="801"/>
      <c r="DR50" s="801"/>
      <c r="DS50" s="801"/>
      <c r="DT50" s="801"/>
      <c r="DU50" s="801"/>
      <c r="DV50" s="801"/>
      <c r="DW50" s="801"/>
      <c r="DX50" s="801"/>
      <c r="DY50" s="801"/>
      <c r="DZ50" s="801"/>
      <c r="EA50" s="801"/>
      <c r="EB50" s="801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1449"/>
      <c r="AX51" s="1448"/>
      <c r="AY51" s="1448"/>
      <c r="AZ51" s="1448"/>
      <c r="BA51" s="1431"/>
      <c r="BB51" s="1451"/>
      <c r="BC51" s="1448"/>
      <c r="BD51" s="1721"/>
      <c r="BE51" s="1721"/>
      <c r="BF51" s="1721"/>
      <c r="BG51" s="1448"/>
      <c r="BH51" s="1448"/>
      <c r="BI51" s="1448"/>
      <c r="BJ51" s="1448"/>
      <c r="BK51" s="1448"/>
      <c r="BL51" s="1448"/>
      <c r="BM51" s="1448"/>
      <c r="BN51" s="1448"/>
      <c r="BO51" s="1455"/>
      <c r="BP51" s="1448"/>
      <c r="BQ51" s="1721"/>
      <c r="BR51" s="1448"/>
      <c r="BS51" s="1448"/>
      <c r="BT51" s="1448"/>
      <c r="BU51" s="1448"/>
      <c r="BV51" s="1723"/>
      <c r="BW51" s="1456"/>
      <c r="BX51" s="1448"/>
      <c r="BY51" s="1448"/>
      <c r="BZ51" s="1454"/>
      <c r="CA51" s="1454"/>
      <c r="CB51" s="1448"/>
      <c r="CC51" s="1448"/>
      <c r="CD51" s="1431"/>
      <c r="CE51" s="1451"/>
      <c r="CF51" s="1448"/>
      <c r="CG51" s="1448"/>
      <c r="CH51" s="1448"/>
      <c r="CI51" s="1448"/>
      <c r="CJ51" s="1448"/>
      <c r="CK51" s="1450"/>
      <c r="CL51" s="1456"/>
      <c r="CM51" s="1448"/>
      <c r="CN51" s="1448"/>
      <c r="CO51" s="1448"/>
      <c r="CP51" s="1448"/>
      <c r="CQ51" s="1448"/>
      <c r="CR51" s="1448"/>
      <c r="CS51" s="1448"/>
      <c r="CT51" s="1452"/>
      <c r="CU51" s="1441"/>
      <c r="CV51" s="1442"/>
      <c r="CW51" s="1442"/>
      <c r="CX51" s="1442"/>
      <c r="CY51" s="1443"/>
      <c r="CZ51" s="642"/>
      <c r="DA51" s="801"/>
      <c r="DB51" s="801"/>
      <c r="DC51" s="801"/>
      <c r="DD51" s="801"/>
      <c r="DE51" s="801"/>
      <c r="DF51" s="801"/>
      <c r="DG51" s="801"/>
      <c r="DH51" s="801"/>
      <c r="DI51" s="801"/>
      <c r="DJ51" s="801"/>
      <c r="DK51" s="801"/>
      <c r="DL51" s="801"/>
      <c r="DM51" s="801"/>
      <c r="DN51" s="801"/>
      <c r="DO51" s="801"/>
      <c r="DP51" s="801"/>
      <c r="DQ51" s="801"/>
      <c r="DR51" s="801"/>
      <c r="DS51" s="801"/>
      <c r="DT51" s="801"/>
      <c r="DU51" s="801"/>
      <c r="DV51" s="801"/>
      <c r="DW51" s="801"/>
      <c r="DX51" s="801"/>
      <c r="DY51" s="801"/>
      <c r="DZ51" s="801"/>
      <c r="EA51" s="801"/>
      <c r="EB51" s="801"/>
      <c r="EC51" s="644"/>
    </row>
    <row r="52" spans="2:133" ht="13.5" customHeight="1">
      <c r="B52" s="1457" t="s">
        <v>1550</v>
      </c>
      <c r="C52" s="1458"/>
      <c r="D52" s="1458"/>
      <c r="E52" s="1458"/>
      <c r="F52" s="1458"/>
      <c r="G52" s="1458"/>
      <c r="H52" s="1458"/>
      <c r="I52" s="1458"/>
      <c r="J52" s="1458"/>
      <c r="K52" s="1458"/>
      <c r="L52" s="1458"/>
      <c r="M52" s="1458"/>
      <c r="N52" s="1458"/>
      <c r="O52" s="1458"/>
      <c r="P52" s="1458"/>
      <c r="Q52" s="1458"/>
      <c r="R52" s="1458"/>
      <c r="S52" s="1458"/>
      <c r="T52" s="1458"/>
      <c r="U52" s="1458"/>
      <c r="V52" s="1458"/>
      <c r="W52" s="1458"/>
      <c r="X52" s="1458"/>
      <c r="Y52" s="1458"/>
      <c r="Z52" s="1458"/>
      <c r="AA52" s="1458"/>
      <c r="AB52" s="1458"/>
      <c r="AC52" s="1458"/>
      <c r="AD52" s="1458"/>
      <c r="AE52" s="1458"/>
      <c r="AF52" s="1458"/>
      <c r="AG52" s="1458"/>
      <c r="AH52" s="1458"/>
      <c r="AI52" s="1458"/>
      <c r="AJ52" s="1458"/>
      <c r="AK52" s="1458"/>
      <c r="AL52" s="1458"/>
      <c r="AM52" s="1458"/>
      <c r="AN52" s="1458"/>
      <c r="AO52" s="1458"/>
      <c r="AP52" s="1458"/>
      <c r="AQ52" s="1458"/>
      <c r="AR52" s="1458"/>
      <c r="AS52" s="850"/>
      <c r="AT52" s="851"/>
      <c r="AU52" s="793"/>
      <c r="AV52" s="795"/>
      <c r="AW52" s="1449"/>
      <c r="AX52" s="1448"/>
      <c r="AY52" s="1448"/>
      <c r="AZ52" s="1448"/>
      <c r="BA52" s="1431"/>
      <c r="BB52" s="1451"/>
      <c r="BC52" s="1448"/>
      <c r="BD52" s="1721"/>
      <c r="BE52" s="1721"/>
      <c r="BF52" s="1721"/>
      <c r="BG52" s="1448"/>
      <c r="BH52" s="1448"/>
      <c r="BI52" s="1448"/>
      <c r="BJ52" s="1448"/>
      <c r="BK52" s="1448"/>
      <c r="BL52" s="1448"/>
      <c r="BM52" s="1448"/>
      <c r="BN52" s="1448"/>
      <c r="BO52" s="1455"/>
      <c r="BP52" s="1448"/>
      <c r="BQ52" s="1721"/>
      <c r="BR52" s="1448"/>
      <c r="BS52" s="1448"/>
      <c r="BT52" s="1448"/>
      <c r="BU52" s="1448"/>
      <c r="BV52" s="1723"/>
      <c r="BW52" s="1456"/>
      <c r="BX52" s="1448"/>
      <c r="BY52" s="1448"/>
      <c r="BZ52" s="1454"/>
      <c r="CA52" s="1454"/>
      <c r="CB52" s="1448"/>
      <c r="CC52" s="1448"/>
      <c r="CD52" s="1431"/>
      <c r="CE52" s="1451"/>
      <c r="CF52" s="1448"/>
      <c r="CG52" s="1448"/>
      <c r="CH52" s="1448"/>
      <c r="CI52" s="1448"/>
      <c r="CJ52" s="1448"/>
      <c r="CK52" s="1450"/>
      <c r="CL52" s="1456"/>
      <c r="CM52" s="1448"/>
      <c r="CN52" s="1448"/>
      <c r="CO52" s="1448"/>
      <c r="CP52" s="1448"/>
      <c r="CQ52" s="1448"/>
      <c r="CR52" s="1448"/>
      <c r="CS52" s="1448"/>
      <c r="CT52" s="1452"/>
      <c r="CU52" s="1441"/>
      <c r="CV52" s="1442"/>
      <c r="CW52" s="1442"/>
      <c r="CX52" s="1442"/>
      <c r="CY52" s="1443"/>
      <c r="CZ52" s="642"/>
      <c r="DA52" s="801"/>
      <c r="DB52" s="801"/>
      <c r="DC52" s="801"/>
      <c r="DD52" s="801"/>
      <c r="DE52" s="801"/>
      <c r="DF52" s="801"/>
      <c r="DG52" s="801"/>
      <c r="DH52" s="801"/>
      <c r="DI52" s="801"/>
      <c r="DJ52" s="801"/>
      <c r="DK52" s="801"/>
      <c r="DL52" s="801"/>
      <c r="DM52" s="801"/>
      <c r="DN52" s="801"/>
      <c r="DO52" s="801"/>
      <c r="DP52" s="801"/>
      <c r="DQ52" s="801"/>
      <c r="DR52" s="801"/>
      <c r="DS52" s="801"/>
      <c r="DT52" s="801"/>
      <c r="DU52" s="801"/>
      <c r="DV52" s="801"/>
      <c r="DW52" s="801"/>
      <c r="DX52" s="801"/>
      <c r="DY52" s="801"/>
      <c r="DZ52" s="801"/>
      <c r="EA52" s="801"/>
      <c r="EB52" s="801"/>
      <c r="EC52" s="644"/>
    </row>
    <row r="53" spans="2:133" ht="13.5" customHeight="1">
      <c r="B53" s="1459"/>
      <c r="C53" s="1460"/>
      <c r="D53" s="1460"/>
      <c r="E53" s="1460"/>
      <c r="F53" s="1460"/>
      <c r="G53" s="1460"/>
      <c r="H53" s="1460"/>
      <c r="I53" s="1460"/>
      <c r="J53" s="1460"/>
      <c r="K53" s="1460"/>
      <c r="L53" s="1460"/>
      <c r="M53" s="1460"/>
      <c r="N53" s="1460"/>
      <c r="O53" s="1460"/>
      <c r="P53" s="1460"/>
      <c r="Q53" s="1460"/>
      <c r="R53" s="1460"/>
      <c r="S53" s="1460"/>
      <c r="T53" s="1460"/>
      <c r="U53" s="1460"/>
      <c r="V53" s="1460"/>
      <c r="W53" s="1460"/>
      <c r="X53" s="1460"/>
      <c r="Y53" s="1460"/>
      <c r="Z53" s="1460"/>
      <c r="AA53" s="1460"/>
      <c r="AB53" s="1460"/>
      <c r="AC53" s="1460"/>
      <c r="AD53" s="1460"/>
      <c r="AE53" s="1460"/>
      <c r="AF53" s="1460"/>
      <c r="AG53" s="1460"/>
      <c r="AH53" s="1460"/>
      <c r="AI53" s="1460"/>
      <c r="AJ53" s="1460"/>
      <c r="AK53" s="1460"/>
      <c r="AL53" s="1460"/>
      <c r="AM53" s="1460"/>
      <c r="AN53" s="1460"/>
      <c r="AO53" s="1460"/>
      <c r="AP53" s="1460"/>
      <c r="AQ53" s="1460"/>
      <c r="AR53" s="1460"/>
      <c r="AS53" s="850"/>
      <c r="AT53" s="851"/>
      <c r="AU53" s="793"/>
      <c r="AV53" s="795"/>
      <c r="AW53" s="1449"/>
      <c r="AX53" s="1448"/>
      <c r="AY53" s="1448"/>
      <c r="AZ53" s="1448"/>
      <c r="BA53" s="1431"/>
      <c r="BB53" s="1451"/>
      <c r="BC53" s="1448"/>
      <c r="BD53" s="1721"/>
      <c r="BE53" s="1721"/>
      <c r="BF53" s="1721"/>
      <c r="BG53" s="1448"/>
      <c r="BH53" s="1448"/>
      <c r="BI53" s="1448"/>
      <c r="BJ53" s="1448"/>
      <c r="BK53" s="1448"/>
      <c r="BL53" s="1448"/>
      <c r="BM53" s="1448"/>
      <c r="BN53" s="1448"/>
      <c r="BO53" s="1455"/>
      <c r="BP53" s="1448"/>
      <c r="BQ53" s="1721"/>
      <c r="BR53" s="1448" t="s">
        <v>281</v>
      </c>
      <c r="BS53" s="1448" t="s">
        <v>281</v>
      </c>
      <c r="BT53" s="1448" t="s">
        <v>281</v>
      </c>
      <c r="BU53" s="1448" t="s">
        <v>281</v>
      </c>
      <c r="BV53" s="1723" t="s">
        <v>281</v>
      </c>
      <c r="BW53" s="1456"/>
      <c r="BX53" s="1448"/>
      <c r="BY53" s="1448"/>
      <c r="BZ53" s="1454"/>
      <c r="CA53" s="1454"/>
      <c r="CB53" s="1448"/>
      <c r="CC53" s="1448"/>
      <c r="CD53" s="1431"/>
      <c r="CE53" s="1451"/>
      <c r="CF53" s="1448"/>
      <c r="CG53" s="1448"/>
      <c r="CH53" s="1448"/>
      <c r="CI53" s="1448"/>
      <c r="CJ53" s="1448"/>
      <c r="CK53" s="1450"/>
      <c r="CL53" s="1456"/>
      <c r="CM53" s="1448"/>
      <c r="CN53" s="1448"/>
      <c r="CO53" s="1448"/>
      <c r="CP53" s="1448"/>
      <c r="CQ53" s="1448"/>
      <c r="CR53" s="1448"/>
      <c r="CS53" s="1448"/>
      <c r="CT53" s="1452"/>
      <c r="CU53" s="1441"/>
      <c r="CV53" s="1442"/>
      <c r="CW53" s="1442"/>
      <c r="CX53" s="1442"/>
      <c r="CY53" s="1443"/>
      <c r="CZ53" s="642"/>
      <c r="DA53" s="801"/>
      <c r="DB53" s="801"/>
      <c r="DC53" s="801"/>
      <c r="DD53" s="801"/>
      <c r="DE53" s="801"/>
      <c r="DF53" s="801"/>
      <c r="DG53" s="801"/>
      <c r="DH53" s="801"/>
      <c r="DI53" s="801"/>
      <c r="DJ53" s="801"/>
      <c r="DK53" s="801"/>
      <c r="DL53" s="801"/>
      <c r="DM53" s="801"/>
      <c r="DN53" s="801"/>
      <c r="DO53" s="801"/>
      <c r="DP53" s="801"/>
      <c r="DQ53" s="801"/>
      <c r="DR53" s="801"/>
      <c r="DS53" s="801"/>
      <c r="DT53" s="801"/>
      <c r="DU53" s="801"/>
      <c r="DV53" s="801"/>
      <c r="DW53" s="801"/>
      <c r="DX53" s="801"/>
      <c r="DY53" s="801"/>
      <c r="DZ53" s="801"/>
      <c r="EA53" s="801"/>
      <c r="EB53" s="801"/>
      <c r="EC53" s="644"/>
    </row>
    <row r="54" spans="2:133" ht="13.5" customHeight="1">
      <c r="B54" s="1459"/>
      <c r="C54" s="1460"/>
      <c r="D54" s="1460"/>
      <c r="E54" s="1460"/>
      <c r="F54" s="1460"/>
      <c r="G54" s="1460"/>
      <c r="H54" s="1460"/>
      <c r="I54" s="1460"/>
      <c r="J54" s="1460"/>
      <c r="K54" s="1460"/>
      <c r="L54" s="1460"/>
      <c r="M54" s="1460"/>
      <c r="N54" s="1460"/>
      <c r="O54" s="1460"/>
      <c r="P54" s="1460"/>
      <c r="Q54" s="1460"/>
      <c r="R54" s="1460"/>
      <c r="S54" s="1460"/>
      <c r="T54" s="1460"/>
      <c r="U54" s="1460"/>
      <c r="V54" s="1460"/>
      <c r="W54" s="1460"/>
      <c r="X54" s="1460"/>
      <c r="Y54" s="1460"/>
      <c r="Z54" s="1460"/>
      <c r="AA54" s="1460"/>
      <c r="AB54" s="1460"/>
      <c r="AC54" s="1460"/>
      <c r="AD54" s="1460"/>
      <c r="AE54" s="1460"/>
      <c r="AF54" s="1460"/>
      <c r="AG54" s="1460"/>
      <c r="AH54" s="1460"/>
      <c r="AI54" s="1460"/>
      <c r="AJ54" s="1460"/>
      <c r="AK54" s="1460"/>
      <c r="AL54" s="1460"/>
      <c r="AM54" s="1460"/>
      <c r="AN54" s="1460"/>
      <c r="AO54" s="1460"/>
      <c r="AP54" s="1460"/>
      <c r="AQ54" s="1460"/>
      <c r="AR54" s="1460"/>
      <c r="AS54" s="850"/>
      <c r="AT54" s="851"/>
      <c r="AU54" s="793"/>
      <c r="AV54" s="795"/>
      <c r="AW54" s="1449"/>
      <c r="AX54" s="1448"/>
      <c r="AY54" s="1448"/>
      <c r="AZ54" s="1448"/>
      <c r="BA54" s="1431"/>
      <c r="BB54" s="1451"/>
      <c r="BC54" s="1448"/>
      <c r="BD54" s="1721"/>
      <c r="BE54" s="1721"/>
      <c r="BF54" s="1721"/>
      <c r="BG54" s="1448"/>
      <c r="BH54" s="1448"/>
      <c r="BI54" s="1448"/>
      <c r="BJ54" s="1448"/>
      <c r="BK54" s="1448"/>
      <c r="BL54" s="1448"/>
      <c r="BM54" s="1448"/>
      <c r="BN54" s="1448"/>
      <c r="BO54" s="1455"/>
      <c r="BP54" s="1448"/>
      <c r="BQ54" s="1721"/>
      <c r="BR54" s="1448"/>
      <c r="BS54" s="1448"/>
      <c r="BT54" s="1448"/>
      <c r="BU54" s="1448"/>
      <c r="BV54" s="1723"/>
      <c r="BW54" s="1456"/>
      <c r="BX54" s="1448"/>
      <c r="BY54" s="1448"/>
      <c r="BZ54" s="1454"/>
      <c r="CA54" s="1454"/>
      <c r="CB54" s="1448"/>
      <c r="CC54" s="1448"/>
      <c r="CD54" s="1431"/>
      <c r="CE54" s="1451"/>
      <c r="CF54" s="1448"/>
      <c r="CG54" s="1448"/>
      <c r="CH54" s="1448"/>
      <c r="CI54" s="1448"/>
      <c r="CJ54" s="1448"/>
      <c r="CK54" s="1450"/>
      <c r="CL54" s="1456"/>
      <c r="CM54" s="1448"/>
      <c r="CN54" s="1448"/>
      <c r="CO54" s="1448"/>
      <c r="CP54" s="1448"/>
      <c r="CQ54" s="1448"/>
      <c r="CR54" s="1448"/>
      <c r="CS54" s="1448"/>
      <c r="CT54" s="1452"/>
      <c r="CU54" s="1441"/>
      <c r="CV54" s="1442"/>
      <c r="CW54" s="1442"/>
      <c r="CX54" s="1442"/>
      <c r="CY54" s="1443"/>
      <c r="CZ54" s="642"/>
      <c r="DA54" s="801"/>
      <c r="DB54" s="801"/>
      <c r="DC54" s="801"/>
      <c r="DD54" s="801"/>
      <c r="DE54" s="801"/>
      <c r="DF54" s="801"/>
      <c r="DG54" s="801"/>
      <c r="DH54" s="801"/>
      <c r="DI54" s="801"/>
      <c r="DJ54" s="801"/>
      <c r="DK54" s="801"/>
      <c r="DL54" s="801"/>
      <c r="DM54" s="801"/>
      <c r="DN54" s="801"/>
      <c r="DO54" s="801"/>
      <c r="DP54" s="801"/>
      <c r="DQ54" s="801"/>
      <c r="DR54" s="801"/>
      <c r="DS54" s="801"/>
      <c r="DT54" s="801"/>
      <c r="DU54" s="801"/>
      <c r="DV54" s="801"/>
      <c r="DW54" s="801"/>
      <c r="DX54" s="801"/>
      <c r="DY54" s="801"/>
      <c r="DZ54" s="801"/>
      <c r="EA54" s="801"/>
      <c r="EB54" s="801"/>
      <c r="EC54" s="644"/>
    </row>
    <row r="55" spans="2:133" ht="13.5" customHeight="1" thickBot="1">
      <c r="B55" s="1459"/>
      <c r="C55" s="1460"/>
      <c r="D55" s="1460"/>
      <c r="E55" s="1460"/>
      <c r="F55" s="1460"/>
      <c r="G55" s="1460"/>
      <c r="H55" s="1460"/>
      <c r="I55" s="1460"/>
      <c r="J55" s="1460"/>
      <c r="K55" s="1460"/>
      <c r="L55" s="1460"/>
      <c r="M55" s="1460"/>
      <c r="N55" s="1460"/>
      <c r="O55" s="1460"/>
      <c r="P55" s="1460"/>
      <c r="Q55" s="1460"/>
      <c r="R55" s="1460"/>
      <c r="S55" s="1460"/>
      <c r="T55" s="1460"/>
      <c r="U55" s="1460"/>
      <c r="V55" s="1460"/>
      <c r="W55" s="1460"/>
      <c r="X55" s="1460"/>
      <c r="Y55" s="1460"/>
      <c r="Z55" s="1460"/>
      <c r="AA55" s="1460"/>
      <c r="AB55" s="1460"/>
      <c r="AC55" s="1460"/>
      <c r="AD55" s="1460"/>
      <c r="AE55" s="1460"/>
      <c r="AF55" s="1460"/>
      <c r="AG55" s="1460"/>
      <c r="AH55" s="1460"/>
      <c r="AI55" s="1460"/>
      <c r="AJ55" s="1460"/>
      <c r="AK55" s="1460"/>
      <c r="AL55" s="1460"/>
      <c r="AM55" s="1460"/>
      <c r="AN55" s="1460"/>
      <c r="AO55" s="1460"/>
      <c r="AP55" s="1460"/>
      <c r="AQ55" s="1460"/>
      <c r="AR55" s="1460"/>
      <c r="AS55" s="850"/>
      <c r="AT55" s="851"/>
      <c r="AU55" s="796"/>
      <c r="AV55" s="798"/>
      <c r="AW55" s="1449"/>
      <c r="AX55" s="1448"/>
      <c r="AY55" s="1448"/>
      <c r="AZ55" s="1448"/>
      <c r="BA55" s="1431"/>
      <c r="BB55" s="1451"/>
      <c r="BC55" s="1448"/>
      <c r="BD55" s="1722"/>
      <c r="BE55" s="1722"/>
      <c r="BF55" s="1722"/>
      <c r="BG55" s="1448"/>
      <c r="BH55" s="1448"/>
      <c r="BI55" s="1448"/>
      <c r="BJ55" s="1448"/>
      <c r="BK55" s="1448"/>
      <c r="BL55" s="1448"/>
      <c r="BM55" s="1448"/>
      <c r="BN55" s="1448"/>
      <c r="BO55" s="1455"/>
      <c r="BP55" s="1448"/>
      <c r="BQ55" s="1722"/>
      <c r="BR55" s="1448"/>
      <c r="BS55" s="1448"/>
      <c r="BT55" s="1448"/>
      <c r="BU55" s="1448"/>
      <c r="BV55" s="1724"/>
      <c r="BW55" s="1456"/>
      <c r="BX55" s="1448"/>
      <c r="BY55" s="1448"/>
      <c r="BZ55" s="1454"/>
      <c r="CA55" s="1454"/>
      <c r="CB55" s="1448"/>
      <c r="CC55" s="1448"/>
      <c r="CD55" s="1431"/>
      <c r="CE55" s="1451"/>
      <c r="CF55" s="1448"/>
      <c r="CG55" s="1448"/>
      <c r="CH55" s="1448"/>
      <c r="CI55" s="1448"/>
      <c r="CJ55" s="1448"/>
      <c r="CK55" s="1450"/>
      <c r="CL55" s="1456"/>
      <c r="CM55" s="1448"/>
      <c r="CN55" s="1448"/>
      <c r="CO55" s="1448"/>
      <c r="CP55" s="1448"/>
      <c r="CQ55" s="1448"/>
      <c r="CR55" s="1448"/>
      <c r="CS55" s="1448"/>
      <c r="CT55" s="1452"/>
      <c r="CU55" s="1441"/>
      <c r="CV55" s="1442"/>
      <c r="CW55" s="1442"/>
      <c r="CX55" s="1442"/>
      <c r="CY55" s="1443"/>
      <c r="CZ55" s="642"/>
      <c r="DA55" s="801"/>
      <c r="DB55" s="801"/>
      <c r="DC55" s="801"/>
      <c r="DD55" s="801"/>
      <c r="DE55" s="801"/>
      <c r="DF55" s="801"/>
      <c r="DG55" s="801"/>
      <c r="DH55" s="801"/>
      <c r="DI55" s="801"/>
      <c r="DJ55" s="801"/>
      <c r="DK55" s="801"/>
      <c r="DL55" s="801"/>
      <c r="DM55" s="801"/>
      <c r="DN55" s="801"/>
      <c r="DO55" s="801"/>
      <c r="DP55" s="801"/>
      <c r="DQ55" s="801"/>
      <c r="DR55" s="801"/>
      <c r="DS55" s="801"/>
      <c r="DT55" s="801"/>
      <c r="DU55" s="801"/>
      <c r="DV55" s="801"/>
      <c r="DW55" s="801"/>
      <c r="DX55" s="801"/>
      <c r="DY55" s="801"/>
      <c r="DZ55" s="801"/>
      <c r="EA55" s="801"/>
      <c r="EB55" s="801"/>
      <c r="EC55" s="644"/>
    </row>
    <row r="56" spans="2:133" ht="13.5" customHeight="1" thickBot="1">
      <c r="B56" s="1461"/>
      <c r="C56" s="1462"/>
      <c r="D56" s="1462"/>
      <c r="E56" s="1462"/>
      <c r="F56" s="1462"/>
      <c r="G56" s="1462"/>
      <c r="H56" s="1462"/>
      <c r="I56" s="1462"/>
      <c r="J56" s="1462"/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1462"/>
      <c r="W56" s="1462"/>
      <c r="X56" s="1462"/>
      <c r="Y56" s="1462"/>
      <c r="Z56" s="1462"/>
      <c r="AA56" s="1462"/>
      <c r="AB56" s="1462"/>
      <c r="AC56" s="1462"/>
      <c r="AD56" s="1462"/>
      <c r="AE56" s="1462"/>
      <c r="AF56" s="1462"/>
      <c r="AG56" s="1462"/>
      <c r="AH56" s="1462"/>
      <c r="AI56" s="1462"/>
      <c r="AJ56" s="1462"/>
      <c r="AK56" s="1462"/>
      <c r="AL56" s="1462"/>
      <c r="AM56" s="1462"/>
      <c r="AN56" s="1462"/>
      <c r="AO56" s="1462"/>
      <c r="AP56" s="1462"/>
      <c r="AQ56" s="1462"/>
      <c r="AR56" s="1462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995"/>
      <c r="BB56" s="993"/>
      <c r="BC56" s="777"/>
      <c r="BD56" s="777"/>
      <c r="BE56" s="777"/>
      <c r="BF56" s="777"/>
      <c r="BG56" s="777"/>
      <c r="BH56" s="777"/>
      <c r="BI56" s="777"/>
      <c r="BJ56" s="789"/>
      <c r="BK56" s="993"/>
      <c r="BL56" s="777"/>
      <c r="BM56" s="777"/>
      <c r="BN56" s="777"/>
      <c r="BO56" s="777"/>
      <c r="BP56" s="777"/>
      <c r="BQ56" s="777"/>
      <c r="BR56" s="777"/>
      <c r="BS56" s="777"/>
      <c r="BT56" s="777"/>
      <c r="BU56" s="777"/>
      <c r="BV56" s="789"/>
      <c r="BW56" s="791"/>
      <c r="BX56" s="777"/>
      <c r="BY56" s="777"/>
      <c r="BZ56" s="777"/>
      <c r="CA56" s="777"/>
      <c r="CB56" s="777"/>
      <c r="CC56" s="777"/>
      <c r="CD56" s="995"/>
      <c r="CE56" s="993"/>
      <c r="CF56" s="777"/>
      <c r="CG56" s="777"/>
      <c r="CH56" s="777"/>
      <c r="CI56" s="777"/>
      <c r="CJ56" s="777"/>
      <c r="CK56" s="789"/>
      <c r="CL56" s="791"/>
      <c r="CM56" s="777"/>
      <c r="CN56" s="777"/>
      <c r="CO56" s="777"/>
      <c r="CP56" s="777"/>
      <c r="CQ56" s="777"/>
      <c r="CR56" s="777"/>
      <c r="CS56" s="777"/>
      <c r="CT56" s="787"/>
      <c r="CU56" s="1441"/>
      <c r="CV56" s="1442"/>
      <c r="CW56" s="1442"/>
      <c r="CX56" s="1442"/>
      <c r="CY56" s="1443"/>
      <c r="CZ56" s="642"/>
      <c r="DA56" s="801"/>
      <c r="DB56" s="801"/>
      <c r="DC56" s="801"/>
      <c r="DD56" s="801"/>
      <c r="DE56" s="801"/>
      <c r="DF56" s="801"/>
      <c r="DG56" s="801"/>
      <c r="DH56" s="801"/>
      <c r="DI56" s="801"/>
      <c r="DJ56" s="801"/>
      <c r="DK56" s="801"/>
      <c r="DL56" s="801"/>
      <c r="DM56" s="801"/>
      <c r="DN56" s="801"/>
      <c r="DO56" s="801"/>
      <c r="DP56" s="801"/>
      <c r="DQ56" s="801"/>
      <c r="DR56" s="801"/>
      <c r="DS56" s="801"/>
      <c r="DT56" s="801"/>
      <c r="DU56" s="801"/>
      <c r="DV56" s="801"/>
      <c r="DW56" s="801"/>
      <c r="DX56" s="801"/>
      <c r="DY56" s="801"/>
      <c r="DZ56" s="801"/>
      <c r="EA56" s="801"/>
      <c r="EB56" s="801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995"/>
      <c r="BB57" s="993"/>
      <c r="BC57" s="777"/>
      <c r="BD57" s="777"/>
      <c r="BE57" s="777"/>
      <c r="BF57" s="777"/>
      <c r="BG57" s="777"/>
      <c r="BH57" s="777"/>
      <c r="BI57" s="777"/>
      <c r="BJ57" s="789"/>
      <c r="BK57" s="993"/>
      <c r="BL57" s="777"/>
      <c r="BM57" s="777"/>
      <c r="BN57" s="777"/>
      <c r="BO57" s="777"/>
      <c r="BP57" s="777"/>
      <c r="BQ57" s="777"/>
      <c r="BR57" s="777"/>
      <c r="BS57" s="777"/>
      <c r="BT57" s="777"/>
      <c r="BU57" s="777"/>
      <c r="BV57" s="789"/>
      <c r="BW57" s="791"/>
      <c r="BX57" s="777"/>
      <c r="BY57" s="777"/>
      <c r="BZ57" s="777"/>
      <c r="CA57" s="777"/>
      <c r="CB57" s="777"/>
      <c r="CC57" s="777"/>
      <c r="CD57" s="995"/>
      <c r="CE57" s="993"/>
      <c r="CF57" s="777"/>
      <c r="CG57" s="777"/>
      <c r="CH57" s="777"/>
      <c r="CI57" s="777"/>
      <c r="CJ57" s="777"/>
      <c r="CK57" s="789"/>
      <c r="CL57" s="791"/>
      <c r="CM57" s="777"/>
      <c r="CN57" s="777"/>
      <c r="CO57" s="777"/>
      <c r="CP57" s="777"/>
      <c r="CQ57" s="777"/>
      <c r="CR57" s="777"/>
      <c r="CS57" s="777"/>
      <c r="CT57" s="787"/>
      <c r="CU57" s="1441"/>
      <c r="CV57" s="1442"/>
      <c r="CW57" s="1442"/>
      <c r="CX57" s="1442"/>
      <c r="CY57" s="1443"/>
      <c r="CZ57" s="642"/>
      <c r="DA57" s="801"/>
      <c r="DB57" s="801"/>
      <c r="DC57" s="801"/>
      <c r="DD57" s="801"/>
      <c r="DE57" s="801"/>
      <c r="DF57" s="801"/>
      <c r="DG57" s="801"/>
      <c r="DH57" s="801"/>
      <c r="DI57" s="801"/>
      <c r="DJ57" s="801"/>
      <c r="DK57" s="801"/>
      <c r="DL57" s="801"/>
      <c r="DM57" s="801"/>
      <c r="DN57" s="801"/>
      <c r="DO57" s="801"/>
      <c r="DP57" s="801"/>
      <c r="DQ57" s="801"/>
      <c r="DR57" s="801"/>
      <c r="DS57" s="801"/>
      <c r="DT57" s="801"/>
      <c r="DU57" s="801"/>
      <c r="DV57" s="801"/>
      <c r="DW57" s="801"/>
      <c r="DX57" s="801"/>
      <c r="DY57" s="801"/>
      <c r="DZ57" s="801"/>
      <c r="EA57" s="801"/>
      <c r="EB57" s="801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60"/>
      <c r="AT58" s="25"/>
      <c r="AU58" s="783"/>
      <c r="AV58" s="784"/>
      <c r="AW58" s="786"/>
      <c r="AX58" s="778"/>
      <c r="AY58" s="778"/>
      <c r="AZ58" s="778"/>
      <c r="BA58" s="996"/>
      <c r="BB58" s="994"/>
      <c r="BC58" s="778"/>
      <c r="BD58" s="778"/>
      <c r="BE58" s="778"/>
      <c r="BF58" s="778"/>
      <c r="BG58" s="778"/>
      <c r="BH58" s="778"/>
      <c r="BI58" s="778"/>
      <c r="BJ58" s="790"/>
      <c r="BK58" s="994"/>
      <c r="BL58" s="778"/>
      <c r="BM58" s="778"/>
      <c r="BN58" s="778"/>
      <c r="BO58" s="778"/>
      <c r="BP58" s="778"/>
      <c r="BQ58" s="778"/>
      <c r="BR58" s="778"/>
      <c r="BS58" s="778"/>
      <c r="BT58" s="778"/>
      <c r="BU58" s="778"/>
      <c r="BV58" s="790"/>
      <c r="BW58" s="792"/>
      <c r="BX58" s="778"/>
      <c r="BY58" s="778"/>
      <c r="BZ58" s="778"/>
      <c r="CA58" s="778"/>
      <c r="CB58" s="778"/>
      <c r="CC58" s="778"/>
      <c r="CD58" s="996"/>
      <c r="CE58" s="994"/>
      <c r="CF58" s="778"/>
      <c r="CG58" s="778"/>
      <c r="CH58" s="778"/>
      <c r="CI58" s="778"/>
      <c r="CJ58" s="778"/>
      <c r="CK58" s="790"/>
      <c r="CL58" s="792"/>
      <c r="CM58" s="778"/>
      <c r="CN58" s="778"/>
      <c r="CO58" s="778"/>
      <c r="CP58" s="778"/>
      <c r="CQ58" s="778"/>
      <c r="CR58" s="778"/>
      <c r="CS58" s="778"/>
      <c r="CT58" s="788"/>
      <c r="CU58" s="1463"/>
      <c r="CV58" s="1464"/>
      <c r="CW58" s="1464"/>
      <c r="CX58" s="1464"/>
      <c r="CY58" s="1465"/>
      <c r="CZ58" s="642"/>
      <c r="DA58" s="801"/>
      <c r="DB58" s="801"/>
      <c r="DC58" s="801"/>
      <c r="DD58" s="801"/>
      <c r="DE58" s="801"/>
      <c r="DF58" s="801"/>
      <c r="DG58" s="801"/>
      <c r="DH58" s="801"/>
      <c r="DI58" s="801"/>
      <c r="DJ58" s="801"/>
      <c r="DK58" s="801"/>
      <c r="DL58" s="801"/>
      <c r="DM58" s="801"/>
      <c r="DN58" s="801"/>
      <c r="DO58" s="801"/>
      <c r="DP58" s="801"/>
      <c r="DQ58" s="801"/>
      <c r="DR58" s="801"/>
      <c r="DS58" s="801"/>
      <c r="DT58" s="801"/>
      <c r="DU58" s="801"/>
      <c r="DV58" s="801"/>
      <c r="DW58" s="801"/>
      <c r="DX58" s="801"/>
      <c r="DY58" s="801"/>
      <c r="DZ58" s="801"/>
      <c r="EA58" s="801"/>
      <c r="EB58" s="801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75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763">
        <f t="shared" si="0"/>
        <v>13</v>
      </c>
      <c r="BJ59" s="763">
        <f t="shared" si="0"/>
        <v>14</v>
      </c>
      <c r="BK59" s="763">
        <f t="shared" si="0"/>
        <v>15</v>
      </c>
      <c r="BL59" s="763">
        <f t="shared" si="0"/>
        <v>16</v>
      </c>
      <c r="BM59" s="763">
        <f t="shared" si="0"/>
        <v>17</v>
      </c>
      <c r="BN59" s="763">
        <f t="shared" si="0"/>
        <v>18</v>
      </c>
      <c r="BO59" s="763">
        <f t="shared" si="0"/>
        <v>19</v>
      </c>
      <c r="BP59" s="76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63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75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7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1432" t="s">
        <v>39</v>
      </c>
      <c r="CV59" s="1433"/>
      <c r="CW59" s="1433"/>
      <c r="CX59" s="1433"/>
      <c r="CY59" s="1434"/>
      <c r="CZ59" s="642"/>
      <c r="DA59" s="801"/>
      <c r="DB59" s="801"/>
      <c r="DC59" s="801"/>
      <c r="DD59" s="801"/>
      <c r="DE59" s="801"/>
      <c r="DF59" s="801"/>
      <c r="DG59" s="801"/>
      <c r="DH59" s="801"/>
      <c r="DI59" s="801"/>
      <c r="DJ59" s="801"/>
      <c r="DK59" s="801"/>
      <c r="DL59" s="801"/>
      <c r="DM59" s="801"/>
      <c r="DN59" s="801"/>
      <c r="DO59" s="801"/>
      <c r="DP59" s="801"/>
      <c r="DQ59" s="801"/>
      <c r="DR59" s="801"/>
      <c r="DS59" s="801"/>
      <c r="DT59" s="801"/>
      <c r="DU59" s="801"/>
      <c r="DV59" s="801"/>
      <c r="DW59" s="801"/>
      <c r="DX59" s="801"/>
      <c r="DY59" s="801"/>
      <c r="DZ59" s="801"/>
      <c r="EA59" s="801"/>
      <c r="EB59" s="801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76"/>
      <c r="BB60" s="764"/>
      <c r="BC60" s="764"/>
      <c r="BD60" s="764"/>
      <c r="BE60" s="764"/>
      <c r="BF60" s="764"/>
      <c r="BG60" s="764"/>
      <c r="BH60" s="764"/>
      <c r="BI60" s="764"/>
      <c r="BJ60" s="764"/>
      <c r="BK60" s="76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74"/>
      <c r="BX60" s="764"/>
      <c r="BY60" s="764"/>
      <c r="BZ60" s="764"/>
      <c r="CA60" s="764"/>
      <c r="CB60" s="764"/>
      <c r="CC60" s="764"/>
      <c r="CD60" s="776"/>
      <c r="CE60" s="764"/>
      <c r="CF60" s="764"/>
      <c r="CG60" s="764"/>
      <c r="CH60" s="764"/>
      <c r="CI60" s="764"/>
      <c r="CJ60" s="764"/>
      <c r="CK60" s="764"/>
      <c r="CL60" s="774"/>
      <c r="CM60" s="764"/>
      <c r="CN60" s="764"/>
      <c r="CO60" s="764"/>
      <c r="CP60" s="764"/>
      <c r="CQ60" s="764"/>
      <c r="CR60" s="764"/>
      <c r="CS60" s="764"/>
      <c r="CT60" s="766"/>
      <c r="CU60" s="1435"/>
      <c r="CV60" s="1436"/>
      <c r="CW60" s="1436"/>
      <c r="CX60" s="1436"/>
      <c r="CY60" s="1437"/>
      <c r="CZ60" s="642"/>
      <c r="DA60" s="801"/>
      <c r="DB60" s="801"/>
      <c r="DC60" s="801"/>
      <c r="DD60" s="801"/>
      <c r="DE60" s="801"/>
      <c r="DF60" s="801"/>
      <c r="DG60" s="801"/>
      <c r="DH60" s="801"/>
      <c r="DI60" s="801"/>
      <c r="DJ60" s="801"/>
      <c r="DK60" s="801"/>
      <c r="DL60" s="801"/>
      <c r="DM60" s="801"/>
      <c r="DN60" s="801"/>
      <c r="DO60" s="801"/>
      <c r="DP60" s="801"/>
      <c r="DQ60" s="801"/>
      <c r="DR60" s="801"/>
      <c r="DS60" s="801"/>
      <c r="DT60" s="801"/>
      <c r="DU60" s="801"/>
      <c r="DV60" s="801"/>
      <c r="DW60" s="801"/>
      <c r="DX60" s="801"/>
      <c r="DY60" s="801"/>
      <c r="DZ60" s="801"/>
      <c r="EA60" s="801"/>
      <c r="EB60" s="801"/>
      <c r="EC60" s="644"/>
    </row>
    <row r="61" spans="2:133" ht="13.5" customHeight="1">
      <c r="B61" s="61"/>
      <c r="C61" s="1467"/>
      <c r="D61" s="1467"/>
      <c r="E61" s="1467"/>
      <c r="F61" s="1467"/>
      <c r="G61" s="1467"/>
      <c r="H61" s="1467"/>
      <c r="I61" s="1467"/>
      <c r="J61" s="1467"/>
      <c r="K61" s="1467"/>
      <c r="L61" s="768"/>
      <c r="M61" s="768"/>
      <c r="N61" s="768"/>
      <c r="O61" s="768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467"/>
      <c r="AS61" s="1467"/>
      <c r="AT61" s="1468"/>
      <c r="AU61" s="770">
        <v>1</v>
      </c>
      <c r="AV61" s="771"/>
      <c r="AW61" s="43"/>
      <c r="AX61" s="26"/>
      <c r="AY61" s="26"/>
      <c r="AZ61" s="26"/>
      <c r="BA61" s="105"/>
      <c r="BB61" s="106"/>
      <c r="BC61" s="26"/>
      <c r="BD61" s="26"/>
      <c r="BE61" s="26"/>
      <c r="BF61" s="26"/>
      <c r="BG61" s="26"/>
      <c r="BH61" s="26"/>
      <c r="BI61" s="26"/>
      <c r="BJ61" s="44"/>
      <c r="BK61" s="10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44"/>
      <c r="BW61" s="45"/>
      <c r="BX61" s="26"/>
      <c r="BY61" s="26"/>
      <c r="BZ61" s="26"/>
      <c r="CA61" s="26"/>
      <c r="CB61" s="26"/>
      <c r="CC61" s="26"/>
      <c r="CD61" s="105"/>
      <c r="CE61" s="106"/>
      <c r="CF61" s="26"/>
      <c r="CG61" s="26"/>
      <c r="CH61" s="26"/>
      <c r="CI61" s="26"/>
      <c r="CJ61" s="124"/>
      <c r="CK61" s="154"/>
      <c r="CL61" s="45"/>
      <c r="CM61" s="26"/>
      <c r="CN61" s="26"/>
      <c r="CO61" s="26"/>
      <c r="CP61" s="26"/>
      <c r="CQ61" s="26"/>
      <c r="CR61" s="26"/>
      <c r="CS61" s="26"/>
      <c r="CT61" s="46"/>
      <c r="CU61" s="898"/>
      <c r="CV61" s="899"/>
      <c r="CW61" s="899"/>
      <c r="CX61" s="899"/>
      <c r="CY61" s="900"/>
      <c r="CZ61" s="642"/>
      <c r="DA61" s="801"/>
      <c r="DB61" s="801"/>
      <c r="DC61" s="801"/>
      <c r="DD61" s="801"/>
      <c r="DE61" s="801"/>
      <c r="DF61" s="801"/>
      <c r="DG61" s="801"/>
      <c r="DH61" s="801"/>
      <c r="DI61" s="801"/>
      <c r="DJ61" s="801"/>
      <c r="DK61" s="801"/>
      <c r="DL61" s="801"/>
      <c r="DM61" s="801"/>
      <c r="DN61" s="801"/>
      <c r="DO61" s="801"/>
      <c r="DP61" s="801"/>
      <c r="DQ61" s="801"/>
      <c r="DR61" s="801"/>
      <c r="DS61" s="801"/>
      <c r="DT61" s="801"/>
      <c r="DU61" s="801"/>
      <c r="DV61" s="801"/>
      <c r="DW61" s="801"/>
      <c r="DX61" s="801"/>
      <c r="DY61" s="801"/>
      <c r="DZ61" s="801"/>
      <c r="EA61" s="801"/>
      <c r="EB61" s="801"/>
      <c r="EC61" s="644"/>
    </row>
    <row r="62" spans="2:133" ht="13.5" customHeight="1">
      <c r="B62" s="73"/>
      <c r="C62" s="1030"/>
      <c r="D62" s="1030"/>
      <c r="E62" s="1030"/>
      <c r="F62" s="1030"/>
      <c r="G62" s="1030"/>
      <c r="H62" s="1030"/>
      <c r="I62" s="1030"/>
      <c r="J62" s="1030"/>
      <c r="K62" s="1030"/>
      <c r="L62" s="649"/>
      <c r="M62" s="649"/>
      <c r="N62" s="649"/>
      <c r="O62" s="649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1030"/>
      <c r="AS62" s="1030"/>
      <c r="AT62" s="1466"/>
      <c r="AU62" s="660">
        <f t="shared" ref="AU62:AU110" si="1">AU61+1</f>
        <v>2</v>
      </c>
      <c r="AV62" s="661"/>
      <c r="AW62" s="36"/>
      <c r="AX62" s="27"/>
      <c r="AY62" s="27"/>
      <c r="AZ62" s="27"/>
      <c r="BA62" s="39"/>
      <c r="BB62" s="40"/>
      <c r="BC62" s="27"/>
      <c r="BD62" s="27"/>
      <c r="BE62" s="27"/>
      <c r="BF62" s="27"/>
      <c r="BG62" s="27"/>
      <c r="BH62" s="27"/>
      <c r="BI62" s="27"/>
      <c r="BJ62" s="41"/>
      <c r="BK62" s="40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41"/>
      <c r="BW62" s="42"/>
      <c r="BX62" s="27"/>
      <c r="BY62" s="27"/>
      <c r="BZ62" s="27"/>
      <c r="CA62" s="27"/>
      <c r="CB62" s="27"/>
      <c r="CC62" s="27"/>
      <c r="CD62" s="39"/>
      <c r="CE62" s="40"/>
      <c r="CF62" s="27"/>
      <c r="CG62" s="27"/>
      <c r="CH62" s="27"/>
      <c r="CI62" s="27"/>
      <c r="CJ62" s="130"/>
      <c r="CK62" s="158"/>
      <c r="CL62" s="42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801"/>
      <c r="DB62" s="801"/>
      <c r="DC62" s="801"/>
      <c r="DD62" s="801"/>
      <c r="DE62" s="801"/>
      <c r="DF62" s="801"/>
      <c r="DG62" s="801"/>
      <c r="DH62" s="801"/>
      <c r="DI62" s="801"/>
      <c r="DJ62" s="801"/>
      <c r="DK62" s="801"/>
      <c r="DL62" s="801"/>
      <c r="DM62" s="801"/>
      <c r="DN62" s="801"/>
      <c r="DO62" s="801"/>
      <c r="DP62" s="801"/>
      <c r="DQ62" s="801"/>
      <c r="DR62" s="801"/>
      <c r="DS62" s="801"/>
      <c r="DT62" s="801"/>
      <c r="DU62" s="801"/>
      <c r="DV62" s="801"/>
      <c r="DW62" s="801"/>
      <c r="DX62" s="801"/>
      <c r="DY62" s="801"/>
      <c r="DZ62" s="801"/>
      <c r="EA62" s="801"/>
      <c r="EB62" s="801"/>
      <c r="EC62" s="644"/>
    </row>
    <row r="63" spans="2:133" ht="13.5" customHeight="1">
      <c r="B63" s="73"/>
      <c r="C63" s="1030"/>
      <c r="D63" s="1030"/>
      <c r="E63" s="1030"/>
      <c r="F63" s="1030"/>
      <c r="G63" s="1030"/>
      <c r="H63" s="1030"/>
      <c r="I63" s="1030"/>
      <c r="J63" s="1030"/>
      <c r="K63" s="1030"/>
      <c r="L63" s="649"/>
      <c r="M63" s="649"/>
      <c r="N63" s="649"/>
      <c r="O63" s="649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1030"/>
      <c r="AS63" s="1030"/>
      <c r="AT63" s="1466"/>
      <c r="AU63" s="660">
        <f t="shared" si="1"/>
        <v>3</v>
      </c>
      <c r="AV63" s="661"/>
      <c r="AW63" s="36"/>
      <c r="AX63" s="27"/>
      <c r="AY63" s="27"/>
      <c r="AZ63" s="27"/>
      <c r="BA63" s="39"/>
      <c r="BB63" s="40"/>
      <c r="BC63" s="27"/>
      <c r="BD63" s="27"/>
      <c r="BE63" s="27"/>
      <c r="BF63" s="27"/>
      <c r="BG63" s="27"/>
      <c r="BH63" s="27"/>
      <c r="BI63" s="27"/>
      <c r="BJ63" s="41"/>
      <c r="BK63" s="40"/>
      <c r="BL63" s="27"/>
      <c r="BM63" s="27"/>
      <c r="BN63" s="27"/>
      <c r="BO63" s="27"/>
      <c r="BP63" s="27"/>
      <c r="BQ63" s="27"/>
      <c r="BR63" s="27" t="s">
        <v>3727</v>
      </c>
      <c r="BS63" s="27" t="s">
        <v>1695</v>
      </c>
      <c r="BT63" s="27"/>
      <c r="BU63" s="27"/>
      <c r="BV63" s="41"/>
      <c r="BW63" s="42"/>
      <c r="BX63" s="27"/>
      <c r="BY63" s="27"/>
      <c r="BZ63" s="27"/>
      <c r="CA63" s="27"/>
      <c r="CB63" s="27"/>
      <c r="CC63" s="27"/>
      <c r="CD63" s="39"/>
      <c r="CE63" s="40"/>
      <c r="CF63" s="27"/>
      <c r="CG63" s="27"/>
      <c r="CH63" s="27"/>
      <c r="CI63" s="27"/>
      <c r="CJ63" s="130"/>
      <c r="CK63" s="158"/>
      <c r="CL63" s="42"/>
      <c r="CM63" s="27"/>
      <c r="CN63" s="27"/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801"/>
      <c r="DB63" s="801"/>
      <c r="DC63" s="801"/>
      <c r="DD63" s="801"/>
      <c r="DE63" s="801"/>
      <c r="DF63" s="801"/>
      <c r="DG63" s="801"/>
      <c r="DH63" s="801"/>
      <c r="DI63" s="801"/>
      <c r="DJ63" s="801"/>
      <c r="DK63" s="801"/>
      <c r="DL63" s="801"/>
      <c r="DM63" s="801"/>
      <c r="DN63" s="801"/>
      <c r="DO63" s="801"/>
      <c r="DP63" s="801"/>
      <c r="DQ63" s="801"/>
      <c r="DR63" s="801"/>
      <c r="DS63" s="801"/>
      <c r="DT63" s="801"/>
      <c r="DU63" s="801"/>
      <c r="DV63" s="801"/>
      <c r="DW63" s="801"/>
      <c r="DX63" s="801"/>
      <c r="DY63" s="801"/>
      <c r="DZ63" s="801"/>
      <c r="EA63" s="801"/>
      <c r="EB63" s="801"/>
      <c r="EC63" s="644"/>
    </row>
    <row r="64" spans="2:133" ht="13.5" customHeight="1">
      <c r="B64" s="73"/>
      <c r="C64" s="1030"/>
      <c r="D64" s="1030"/>
      <c r="E64" s="1030"/>
      <c r="F64" s="1030"/>
      <c r="G64" s="1030"/>
      <c r="H64" s="1030"/>
      <c r="I64" s="1030"/>
      <c r="J64" s="1030"/>
      <c r="K64" s="1030"/>
      <c r="L64" s="989"/>
      <c r="M64" s="989"/>
      <c r="N64" s="989"/>
      <c r="O64" s="989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1030"/>
      <c r="AS64" s="1030"/>
      <c r="AT64" s="1466"/>
      <c r="AU64" s="660">
        <f t="shared" si="1"/>
        <v>4</v>
      </c>
      <c r="AV64" s="661"/>
      <c r="AW64" s="36"/>
      <c r="AX64" s="27"/>
      <c r="AY64" s="27"/>
      <c r="AZ64" s="27"/>
      <c r="BA64" s="39"/>
      <c r="BB64" s="40"/>
      <c r="BC64" s="27"/>
      <c r="BD64" s="27"/>
      <c r="BE64" s="27"/>
      <c r="BF64" s="27"/>
      <c r="BG64" s="27"/>
      <c r="BH64" s="27"/>
      <c r="BI64" s="27"/>
      <c r="BJ64" s="41"/>
      <c r="BK64" s="40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41"/>
      <c r="BW64" s="42"/>
      <c r="BX64" s="27"/>
      <c r="BY64" s="27"/>
      <c r="BZ64" s="27"/>
      <c r="CA64" s="27"/>
      <c r="CB64" s="27"/>
      <c r="CC64" s="27"/>
      <c r="CD64" s="39"/>
      <c r="CE64" s="27"/>
      <c r="CF64" s="27"/>
      <c r="CG64" s="27"/>
      <c r="CH64" s="27"/>
      <c r="CI64" s="27"/>
      <c r="CJ64" s="130"/>
      <c r="CK64" s="158"/>
      <c r="CL64" s="42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801"/>
      <c r="DB64" s="801"/>
      <c r="DC64" s="801"/>
      <c r="DD64" s="801"/>
      <c r="DE64" s="801"/>
      <c r="DF64" s="801"/>
      <c r="DG64" s="801"/>
      <c r="DH64" s="801"/>
      <c r="DI64" s="801"/>
      <c r="DJ64" s="801"/>
      <c r="DK64" s="801"/>
      <c r="DL64" s="801"/>
      <c r="DM64" s="801"/>
      <c r="DN64" s="801"/>
      <c r="DO64" s="801"/>
      <c r="DP64" s="801"/>
      <c r="DQ64" s="801"/>
      <c r="DR64" s="801"/>
      <c r="DS64" s="801"/>
      <c r="DT64" s="801"/>
      <c r="DU64" s="801"/>
      <c r="DV64" s="801"/>
      <c r="DW64" s="801"/>
      <c r="DX64" s="801"/>
      <c r="DY64" s="801"/>
      <c r="DZ64" s="801"/>
      <c r="EA64" s="801"/>
      <c r="EB64" s="801"/>
      <c r="EC64" s="644"/>
    </row>
    <row r="65" spans="2:133" ht="13.5" customHeight="1">
      <c r="B65" s="73"/>
      <c r="C65" s="1030"/>
      <c r="D65" s="1030"/>
      <c r="E65" s="1030"/>
      <c r="F65" s="1030"/>
      <c r="G65" s="1030"/>
      <c r="H65" s="1030"/>
      <c r="I65" s="1030"/>
      <c r="J65" s="1030"/>
      <c r="K65" s="1030"/>
      <c r="L65" s="649"/>
      <c r="M65" s="649"/>
      <c r="N65" s="649"/>
      <c r="O65" s="649"/>
      <c r="P65" s="1469"/>
      <c r="Q65" s="1469"/>
      <c r="R65" s="1469"/>
      <c r="S65" s="1469"/>
      <c r="T65" s="1469"/>
      <c r="U65" s="1469"/>
      <c r="V65" s="1469"/>
      <c r="W65" s="1469"/>
      <c r="X65" s="1469"/>
      <c r="Y65" s="1469"/>
      <c r="Z65" s="1469"/>
      <c r="AA65" s="1469"/>
      <c r="AB65" s="1469"/>
      <c r="AC65" s="1469"/>
      <c r="AD65" s="1469"/>
      <c r="AE65" s="1469"/>
      <c r="AF65" s="1469"/>
      <c r="AG65" s="1469"/>
      <c r="AH65" s="1469"/>
      <c r="AI65" s="1030"/>
      <c r="AJ65" s="1030"/>
      <c r="AK65" s="1030"/>
      <c r="AL65" s="1030"/>
      <c r="AM65" s="1030"/>
      <c r="AN65" s="1030"/>
      <c r="AO65" s="1030"/>
      <c r="AP65" s="1030"/>
      <c r="AQ65" s="1030"/>
      <c r="AR65" s="1030"/>
      <c r="AS65" s="1030"/>
      <c r="AT65" s="1466"/>
      <c r="AU65" s="660">
        <f t="shared" si="1"/>
        <v>5</v>
      </c>
      <c r="AV65" s="661"/>
      <c r="AW65" s="36"/>
      <c r="AX65" s="27"/>
      <c r="AY65" s="27"/>
      <c r="AZ65" s="27"/>
      <c r="BA65" s="39"/>
      <c r="BB65" s="40"/>
      <c r="BC65" s="27"/>
      <c r="BD65" s="27"/>
      <c r="BE65" s="27"/>
      <c r="BF65" s="27"/>
      <c r="BG65" s="27"/>
      <c r="BH65" s="27"/>
      <c r="BI65" s="27"/>
      <c r="BJ65" s="41"/>
      <c r="BK65" s="40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41"/>
      <c r="BW65" s="42"/>
      <c r="BX65" s="27"/>
      <c r="BY65" s="27"/>
      <c r="BZ65" s="27"/>
      <c r="CA65" s="27"/>
      <c r="CB65" s="27"/>
      <c r="CC65" s="27"/>
      <c r="CD65" s="39"/>
      <c r="CE65" s="40"/>
      <c r="CF65" s="27"/>
      <c r="CG65" s="27"/>
      <c r="CH65" s="27"/>
      <c r="CI65" s="27"/>
      <c r="CJ65" s="130"/>
      <c r="CK65" s="158"/>
      <c r="CL65" s="42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801"/>
      <c r="DB65" s="801"/>
      <c r="DC65" s="801"/>
      <c r="DD65" s="801"/>
      <c r="DE65" s="801"/>
      <c r="DF65" s="801"/>
      <c r="DG65" s="801"/>
      <c r="DH65" s="801"/>
      <c r="DI65" s="801"/>
      <c r="DJ65" s="801"/>
      <c r="DK65" s="801"/>
      <c r="DL65" s="801"/>
      <c r="DM65" s="801"/>
      <c r="DN65" s="801"/>
      <c r="DO65" s="801"/>
      <c r="DP65" s="801"/>
      <c r="DQ65" s="801"/>
      <c r="DR65" s="801"/>
      <c r="DS65" s="801"/>
      <c r="DT65" s="801"/>
      <c r="DU65" s="801"/>
      <c r="DV65" s="801"/>
      <c r="DW65" s="801"/>
      <c r="DX65" s="801"/>
      <c r="DY65" s="801"/>
      <c r="DZ65" s="801"/>
      <c r="EA65" s="801"/>
      <c r="EB65" s="801"/>
      <c r="EC65" s="644"/>
    </row>
    <row r="66" spans="2:133" ht="13.5" customHeight="1">
      <c r="B66" s="73"/>
      <c r="C66" s="1471"/>
      <c r="D66" s="1472"/>
      <c r="E66" s="1472"/>
      <c r="F66" s="1472"/>
      <c r="G66" s="1472"/>
      <c r="H66" s="1472"/>
      <c r="I66" s="1472"/>
      <c r="J66" s="1472"/>
      <c r="K66" s="1473"/>
      <c r="L66" s="650"/>
      <c r="M66" s="651"/>
      <c r="N66" s="651"/>
      <c r="O66" s="652"/>
      <c r="P66" s="1474"/>
      <c r="Q66" s="1032"/>
      <c r="R66" s="1032"/>
      <c r="S66" s="1032"/>
      <c r="T66" s="1032"/>
      <c r="U66" s="1032"/>
      <c r="V66" s="1032"/>
      <c r="W66" s="1032"/>
      <c r="X66" s="1032"/>
      <c r="Y66" s="1032"/>
      <c r="Z66" s="1032"/>
      <c r="AA66" s="1032"/>
      <c r="AB66" s="1032"/>
      <c r="AC66" s="1032"/>
      <c r="AD66" s="1032"/>
      <c r="AE66" s="1032"/>
      <c r="AF66" s="1032"/>
      <c r="AG66" s="1032"/>
      <c r="AH66" s="1033"/>
      <c r="AI66" s="1471"/>
      <c r="AJ66" s="1472"/>
      <c r="AK66" s="1473"/>
      <c r="AL66" s="1471"/>
      <c r="AM66" s="1472"/>
      <c r="AN66" s="1472"/>
      <c r="AO66" s="1472"/>
      <c r="AP66" s="1472"/>
      <c r="AQ66" s="1473"/>
      <c r="AR66" s="1030"/>
      <c r="AS66" s="1030"/>
      <c r="AT66" s="1466"/>
      <c r="AU66" s="660">
        <f t="shared" si="1"/>
        <v>6</v>
      </c>
      <c r="AV66" s="661"/>
      <c r="AW66" s="36"/>
      <c r="AX66" s="27"/>
      <c r="AY66" s="27"/>
      <c r="AZ66" s="27"/>
      <c r="BA66" s="39"/>
      <c r="BB66" s="40"/>
      <c r="BC66" s="27"/>
      <c r="BD66" s="27"/>
      <c r="BE66" s="27"/>
      <c r="BF66" s="27"/>
      <c r="BG66" s="27"/>
      <c r="BH66" s="27"/>
      <c r="BI66" s="27"/>
      <c r="BJ66" s="41"/>
      <c r="BK66" s="40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41"/>
      <c r="BW66" s="42"/>
      <c r="BX66" s="27"/>
      <c r="BY66" s="27"/>
      <c r="BZ66" s="27"/>
      <c r="CA66" s="27"/>
      <c r="CB66" s="27"/>
      <c r="CC66" s="27"/>
      <c r="CD66" s="39"/>
      <c r="CE66" s="40"/>
      <c r="CF66" s="27"/>
      <c r="CG66" s="27"/>
      <c r="CH66" s="27"/>
      <c r="CI66" s="27"/>
      <c r="CJ66" s="130"/>
      <c r="CK66" s="158"/>
      <c r="CL66" s="42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801"/>
      <c r="DB66" s="801"/>
      <c r="DC66" s="801"/>
      <c r="DD66" s="801"/>
      <c r="DE66" s="801"/>
      <c r="DF66" s="801"/>
      <c r="DG66" s="801"/>
      <c r="DH66" s="801"/>
      <c r="DI66" s="801"/>
      <c r="DJ66" s="801"/>
      <c r="DK66" s="801"/>
      <c r="DL66" s="801"/>
      <c r="DM66" s="801"/>
      <c r="DN66" s="801"/>
      <c r="DO66" s="801"/>
      <c r="DP66" s="801"/>
      <c r="DQ66" s="801"/>
      <c r="DR66" s="801"/>
      <c r="DS66" s="801"/>
      <c r="DT66" s="801"/>
      <c r="DU66" s="801"/>
      <c r="DV66" s="801"/>
      <c r="DW66" s="801"/>
      <c r="DX66" s="801"/>
      <c r="DY66" s="801"/>
      <c r="DZ66" s="801"/>
      <c r="EA66" s="801"/>
      <c r="EB66" s="801"/>
      <c r="EC66" s="644"/>
    </row>
    <row r="67" spans="2:133" ht="13.5" customHeight="1">
      <c r="B67" s="73"/>
      <c r="C67" s="1471"/>
      <c r="D67" s="1472"/>
      <c r="E67" s="1472"/>
      <c r="F67" s="1472"/>
      <c r="G67" s="1472"/>
      <c r="H67" s="1472"/>
      <c r="I67" s="1472"/>
      <c r="J67" s="1472"/>
      <c r="K67" s="1473"/>
      <c r="L67" s="650"/>
      <c r="M67" s="651"/>
      <c r="N67" s="651"/>
      <c r="O67" s="652"/>
      <c r="P67" s="1474"/>
      <c r="Q67" s="1032"/>
      <c r="R67" s="1032"/>
      <c r="S67" s="1032"/>
      <c r="T67" s="1032"/>
      <c r="U67" s="1032"/>
      <c r="V67" s="1032"/>
      <c r="W67" s="1032"/>
      <c r="X67" s="1032"/>
      <c r="Y67" s="1032"/>
      <c r="Z67" s="1032"/>
      <c r="AA67" s="1032"/>
      <c r="AB67" s="1032"/>
      <c r="AC67" s="1032"/>
      <c r="AD67" s="1032"/>
      <c r="AE67" s="1032"/>
      <c r="AF67" s="1032"/>
      <c r="AG67" s="1032"/>
      <c r="AH67" s="1033"/>
      <c r="AI67" s="1471"/>
      <c r="AJ67" s="1472"/>
      <c r="AK67" s="1473"/>
      <c r="AL67" s="1471"/>
      <c r="AM67" s="1472"/>
      <c r="AN67" s="1472"/>
      <c r="AO67" s="1472"/>
      <c r="AP67" s="1472"/>
      <c r="AQ67" s="1473"/>
      <c r="AR67" s="1030"/>
      <c r="AS67" s="1030"/>
      <c r="AT67" s="1466"/>
      <c r="AU67" s="660">
        <f t="shared" si="1"/>
        <v>7</v>
      </c>
      <c r="AV67" s="661"/>
      <c r="AW67" s="36"/>
      <c r="AX67" s="27"/>
      <c r="AY67" s="27"/>
      <c r="AZ67" s="27"/>
      <c r="BA67" s="39"/>
      <c r="BB67" s="40"/>
      <c r="BC67" s="27"/>
      <c r="BD67" s="27"/>
      <c r="BE67" s="27"/>
      <c r="BF67" s="27"/>
      <c r="BG67" s="27"/>
      <c r="BH67" s="27"/>
      <c r="BI67" s="27"/>
      <c r="BJ67" s="41"/>
      <c r="BK67" s="40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41"/>
      <c r="BW67" s="42"/>
      <c r="BX67" s="27"/>
      <c r="BY67" s="27"/>
      <c r="BZ67" s="27"/>
      <c r="CA67" s="27"/>
      <c r="CB67" s="27"/>
      <c r="CC67" s="27"/>
      <c r="CD67" s="39"/>
      <c r="CE67" s="40"/>
      <c r="CF67" s="27"/>
      <c r="CG67" s="27"/>
      <c r="CH67" s="27"/>
      <c r="CI67" s="27"/>
      <c r="CJ67" s="130"/>
      <c r="CK67" s="158"/>
      <c r="CL67" s="42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801"/>
      <c r="DB67" s="801"/>
      <c r="DC67" s="801"/>
      <c r="DD67" s="801"/>
      <c r="DE67" s="801"/>
      <c r="DF67" s="801"/>
      <c r="DG67" s="801"/>
      <c r="DH67" s="801"/>
      <c r="DI67" s="801"/>
      <c r="DJ67" s="801"/>
      <c r="DK67" s="801"/>
      <c r="DL67" s="801"/>
      <c r="DM67" s="801"/>
      <c r="DN67" s="801"/>
      <c r="DO67" s="801"/>
      <c r="DP67" s="801"/>
      <c r="DQ67" s="801"/>
      <c r="DR67" s="801"/>
      <c r="DS67" s="801"/>
      <c r="DT67" s="801"/>
      <c r="DU67" s="801"/>
      <c r="DV67" s="801"/>
      <c r="DW67" s="801"/>
      <c r="DX67" s="801"/>
      <c r="DY67" s="801"/>
      <c r="DZ67" s="801"/>
      <c r="EA67" s="801"/>
      <c r="EB67" s="801"/>
      <c r="EC67" s="644"/>
    </row>
    <row r="68" spans="2:133" ht="13.5" customHeight="1">
      <c r="B68" s="73"/>
      <c r="C68" s="1471"/>
      <c r="D68" s="1472"/>
      <c r="E68" s="1472"/>
      <c r="F68" s="1472"/>
      <c r="G68" s="1472"/>
      <c r="H68" s="1472"/>
      <c r="I68" s="1472"/>
      <c r="J68" s="1472"/>
      <c r="K68" s="1473"/>
      <c r="L68" s="650"/>
      <c r="M68" s="651"/>
      <c r="N68" s="651"/>
      <c r="O68" s="652"/>
      <c r="P68" s="1474"/>
      <c r="Q68" s="1032"/>
      <c r="R68" s="1032"/>
      <c r="S68" s="1032"/>
      <c r="T68" s="1032"/>
      <c r="U68" s="1032"/>
      <c r="V68" s="1032"/>
      <c r="W68" s="1032"/>
      <c r="X68" s="1032"/>
      <c r="Y68" s="1032"/>
      <c r="Z68" s="1032"/>
      <c r="AA68" s="1032"/>
      <c r="AB68" s="1032"/>
      <c r="AC68" s="1032"/>
      <c r="AD68" s="1032"/>
      <c r="AE68" s="1032"/>
      <c r="AF68" s="1032"/>
      <c r="AG68" s="1032"/>
      <c r="AH68" s="1033"/>
      <c r="AI68" s="1471"/>
      <c r="AJ68" s="1472"/>
      <c r="AK68" s="1473"/>
      <c r="AL68" s="1471"/>
      <c r="AM68" s="1472"/>
      <c r="AN68" s="1472"/>
      <c r="AO68" s="1472"/>
      <c r="AP68" s="1472"/>
      <c r="AQ68" s="1473"/>
      <c r="AR68" s="1030"/>
      <c r="AS68" s="1030"/>
      <c r="AT68" s="1466"/>
      <c r="AU68" s="660">
        <f t="shared" si="1"/>
        <v>8</v>
      </c>
      <c r="AV68" s="661"/>
      <c r="AW68" s="36"/>
      <c r="AX68" s="27"/>
      <c r="AY68" s="27"/>
      <c r="AZ68" s="27"/>
      <c r="BA68" s="39"/>
      <c r="BB68" s="40"/>
      <c r="BC68" s="27"/>
      <c r="BD68" s="27"/>
      <c r="BE68" s="27"/>
      <c r="BF68" s="27"/>
      <c r="BG68" s="27"/>
      <c r="BH68" s="27"/>
      <c r="BI68" s="27"/>
      <c r="BJ68" s="41"/>
      <c r="BK68" s="40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41"/>
      <c r="BW68" s="42"/>
      <c r="BX68" s="27"/>
      <c r="BY68" s="27"/>
      <c r="BZ68" s="27"/>
      <c r="CA68" s="27"/>
      <c r="CB68" s="27"/>
      <c r="CC68" s="27"/>
      <c r="CD68" s="39"/>
      <c r="CE68" s="40"/>
      <c r="CF68" s="27"/>
      <c r="CG68" s="27"/>
      <c r="CH68" s="27"/>
      <c r="CI68" s="27"/>
      <c r="CJ68" s="130"/>
      <c r="CK68" s="158"/>
      <c r="CL68" s="42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801"/>
      <c r="DB68" s="801"/>
      <c r="DC68" s="801"/>
      <c r="DD68" s="801"/>
      <c r="DE68" s="801"/>
      <c r="DF68" s="801"/>
      <c r="DG68" s="801"/>
      <c r="DH68" s="801"/>
      <c r="DI68" s="801"/>
      <c r="DJ68" s="801"/>
      <c r="DK68" s="801"/>
      <c r="DL68" s="801"/>
      <c r="DM68" s="801"/>
      <c r="DN68" s="801"/>
      <c r="DO68" s="801"/>
      <c r="DP68" s="801"/>
      <c r="DQ68" s="801"/>
      <c r="DR68" s="801"/>
      <c r="DS68" s="801"/>
      <c r="DT68" s="801"/>
      <c r="DU68" s="801"/>
      <c r="DV68" s="801"/>
      <c r="DW68" s="801"/>
      <c r="DX68" s="801"/>
      <c r="DY68" s="801"/>
      <c r="DZ68" s="801"/>
      <c r="EA68" s="801"/>
      <c r="EB68" s="801"/>
      <c r="EC68" s="644"/>
    </row>
    <row r="69" spans="2:133" ht="13.5" customHeight="1">
      <c r="B69" s="73"/>
      <c r="C69" s="1471"/>
      <c r="D69" s="1472"/>
      <c r="E69" s="1472"/>
      <c r="F69" s="1472"/>
      <c r="G69" s="1472"/>
      <c r="H69" s="1472"/>
      <c r="I69" s="1472"/>
      <c r="J69" s="1472"/>
      <c r="K69" s="1473"/>
      <c r="L69" s="650"/>
      <c r="M69" s="651"/>
      <c r="N69" s="651"/>
      <c r="O69" s="652"/>
      <c r="P69" s="1731"/>
      <c r="Q69" s="1732"/>
      <c r="R69" s="1732"/>
      <c r="S69" s="1732"/>
      <c r="T69" s="1732"/>
      <c r="U69" s="1732"/>
      <c r="V69" s="1732"/>
      <c r="W69" s="1732"/>
      <c r="X69" s="1732"/>
      <c r="Y69" s="1732"/>
      <c r="Z69" s="1732"/>
      <c r="AA69" s="1732"/>
      <c r="AB69" s="1732"/>
      <c r="AC69" s="1732"/>
      <c r="AD69" s="1732"/>
      <c r="AE69" s="1732"/>
      <c r="AF69" s="1732"/>
      <c r="AG69" s="1732"/>
      <c r="AH69" s="1733"/>
      <c r="AI69" s="1471"/>
      <c r="AJ69" s="1472"/>
      <c r="AK69" s="1473"/>
      <c r="AL69" s="1471"/>
      <c r="AM69" s="1472"/>
      <c r="AN69" s="1472"/>
      <c r="AO69" s="1472"/>
      <c r="AP69" s="1472"/>
      <c r="AQ69" s="1473"/>
      <c r="AR69" s="1030"/>
      <c r="AS69" s="1030"/>
      <c r="AT69" s="1466"/>
      <c r="AU69" s="660">
        <f>AU68+1</f>
        <v>9</v>
      </c>
      <c r="AV69" s="661"/>
      <c r="AW69" s="36"/>
      <c r="AX69" s="27"/>
      <c r="AY69" s="27"/>
      <c r="AZ69" s="27"/>
      <c r="BA69" s="39"/>
      <c r="BB69" s="40"/>
      <c r="BC69" s="27"/>
      <c r="BD69" s="27"/>
      <c r="BE69" s="27"/>
      <c r="BF69" s="27"/>
      <c r="BG69" s="27"/>
      <c r="BH69" s="27"/>
      <c r="BI69" s="27"/>
      <c r="BJ69" s="41"/>
      <c r="BK69" s="40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41"/>
      <c r="BW69" s="42"/>
      <c r="BX69" s="27"/>
      <c r="BY69" s="27"/>
      <c r="BZ69" s="27"/>
      <c r="CA69" s="27"/>
      <c r="CB69" s="27"/>
      <c r="CC69" s="27"/>
      <c r="CD69" s="39"/>
      <c r="CE69" s="40"/>
      <c r="CF69" s="27"/>
      <c r="CG69" s="27"/>
      <c r="CH69" s="27"/>
      <c r="CI69" s="27"/>
      <c r="CJ69" s="130"/>
      <c r="CK69" s="158"/>
      <c r="CL69" s="42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801"/>
      <c r="DB69" s="801"/>
      <c r="DC69" s="801"/>
      <c r="DD69" s="801"/>
      <c r="DE69" s="801"/>
      <c r="DF69" s="801"/>
      <c r="DG69" s="801"/>
      <c r="DH69" s="801"/>
      <c r="DI69" s="801"/>
      <c r="DJ69" s="801"/>
      <c r="DK69" s="801"/>
      <c r="DL69" s="801"/>
      <c r="DM69" s="801"/>
      <c r="DN69" s="801"/>
      <c r="DO69" s="801"/>
      <c r="DP69" s="801"/>
      <c r="DQ69" s="801"/>
      <c r="DR69" s="801"/>
      <c r="DS69" s="801"/>
      <c r="DT69" s="801"/>
      <c r="DU69" s="801"/>
      <c r="DV69" s="801"/>
      <c r="DW69" s="801"/>
      <c r="DX69" s="801"/>
      <c r="DY69" s="801"/>
      <c r="DZ69" s="801"/>
      <c r="EA69" s="801"/>
      <c r="EB69" s="801"/>
      <c r="EC69" s="644"/>
    </row>
    <row r="70" spans="2:133" ht="13.5" customHeight="1">
      <c r="B70" s="73" t="s">
        <v>373</v>
      </c>
      <c r="C70" s="1471" t="s">
        <v>1264</v>
      </c>
      <c r="D70" s="1472"/>
      <c r="E70" s="1472"/>
      <c r="F70" s="1472"/>
      <c r="G70" s="1472"/>
      <c r="H70" s="1472"/>
      <c r="I70" s="1472"/>
      <c r="J70" s="1472"/>
      <c r="K70" s="1473"/>
      <c r="L70" s="650"/>
      <c r="M70" s="651"/>
      <c r="N70" s="651"/>
      <c r="O70" s="652"/>
      <c r="P70" s="1474" t="s">
        <v>1689</v>
      </c>
      <c r="Q70" s="1032"/>
      <c r="R70" s="1032"/>
      <c r="S70" s="1032"/>
      <c r="T70" s="1032"/>
      <c r="U70" s="1032"/>
      <c r="V70" s="1032"/>
      <c r="W70" s="1032"/>
      <c r="X70" s="1032"/>
      <c r="Y70" s="1032"/>
      <c r="Z70" s="1032"/>
      <c r="AA70" s="1032"/>
      <c r="AB70" s="1032"/>
      <c r="AC70" s="1032"/>
      <c r="AD70" s="1032"/>
      <c r="AE70" s="1032"/>
      <c r="AF70" s="1032"/>
      <c r="AG70" s="1032"/>
      <c r="AH70" s="1033"/>
      <c r="AI70" s="1471"/>
      <c r="AJ70" s="1472"/>
      <c r="AK70" s="1473"/>
      <c r="AL70" s="1471" t="s">
        <v>2656</v>
      </c>
      <c r="AM70" s="1472" t="s">
        <v>2656</v>
      </c>
      <c r="AN70" s="1472" t="s">
        <v>2656</v>
      </c>
      <c r="AO70" s="1472" t="s">
        <v>2656</v>
      </c>
      <c r="AP70" s="1472" t="s">
        <v>2656</v>
      </c>
      <c r="AQ70" s="1473" t="s">
        <v>2656</v>
      </c>
      <c r="AR70" s="1471"/>
      <c r="AS70" s="1472"/>
      <c r="AT70" s="1475"/>
      <c r="AU70" s="1476">
        <f t="shared" si="1"/>
        <v>10</v>
      </c>
      <c r="AV70" s="661"/>
      <c r="AW70" s="36"/>
      <c r="AX70" s="27"/>
      <c r="AY70" s="27"/>
      <c r="AZ70" s="27"/>
      <c r="BA70" s="39"/>
      <c r="BB70" s="40"/>
      <c r="BC70" s="27"/>
      <c r="BD70" s="27"/>
      <c r="BE70" s="27"/>
      <c r="BF70" s="27"/>
      <c r="BG70" s="27"/>
      <c r="BH70" s="27"/>
      <c r="BI70" s="27"/>
      <c r="BJ70" s="41"/>
      <c r="BK70" s="40"/>
      <c r="BL70" s="27"/>
      <c r="BM70" s="27" t="s">
        <v>1695</v>
      </c>
      <c r="BN70" s="27"/>
      <c r="BO70" s="27"/>
      <c r="BP70" s="27"/>
      <c r="BQ70" s="27"/>
      <c r="BR70" s="27"/>
      <c r="BS70" s="27"/>
      <c r="BT70" s="27" t="s">
        <v>1502</v>
      </c>
      <c r="BU70" s="27"/>
      <c r="BV70" s="41"/>
      <c r="BW70" s="42"/>
      <c r="BX70" s="27"/>
      <c r="BY70" s="27"/>
      <c r="BZ70" s="27"/>
      <c r="CA70" s="27"/>
      <c r="CB70" s="27"/>
      <c r="CC70" s="27"/>
      <c r="CD70" s="39"/>
      <c r="CE70" s="40"/>
      <c r="CF70" s="27"/>
      <c r="CG70" s="27"/>
      <c r="CH70" s="27"/>
      <c r="CI70" s="27"/>
      <c r="CJ70" s="130"/>
      <c r="CK70" s="158"/>
      <c r="CL70" s="42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801"/>
      <c r="DB70" s="801"/>
      <c r="DC70" s="801"/>
      <c r="DD70" s="801"/>
      <c r="DE70" s="801"/>
      <c r="DF70" s="801"/>
      <c r="DG70" s="801"/>
      <c r="DH70" s="801"/>
      <c r="DI70" s="801"/>
      <c r="DJ70" s="801"/>
      <c r="DK70" s="801"/>
      <c r="DL70" s="801"/>
      <c r="DM70" s="801"/>
      <c r="DN70" s="801"/>
      <c r="DO70" s="801"/>
      <c r="DP70" s="801"/>
      <c r="DQ70" s="801"/>
      <c r="DR70" s="801"/>
      <c r="DS70" s="801"/>
      <c r="DT70" s="801"/>
      <c r="DU70" s="801"/>
      <c r="DV70" s="801"/>
      <c r="DW70" s="801"/>
      <c r="DX70" s="801"/>
      <c r="DY70" s="801"/>
      <c r="DZ70" s="801"/>
      <c r="EA70" s="801"/>
      <c r="EB70" s="801"/>
      <c r="EC70" s="644"/>
    </row>
    <row r="71" spans="2:133" ht="13.5" customHeight="1">
      <c r="B71" s="73" t="s">
        <v>373</v>
      </c>
      <c r="C71" s="1471" t="s">
        <v>2509</v>
      </c>
      <c r="D71" s="1472"/>
      <c r="E71" s="1472"/>
      <c r="F71" s="1472"/>
      <c r="G71" s="1472"/>
      <c r="H71" s="1472"/>
      <c r="I71" s="1472"/>
      <c r="J71" s="1472"/>
      <c r="K71" s="1473"/>
      <c r="L71" s="1505"/>
      <c r="M71" s="1506"/>
      <c r="N71" s="1506"/>
      <c r="O71" s="1507"/>
      <c r="P71" s="1474" t="s">
        <v>1500</v>
      </c>
      <c r="Q71" s="1032"/>
      <c r="R71" s="1032"/>
      <c r="S71" s="1032"/>
      <c r="T71" s="1032"/>
      <c r="U71" s="1032"/>
      <c r="V71" s="1032"/>
      <c r="W71" s="1032"/>
      <c r="X71" s="1032"/>
      <c r="Y71" s="1032"/>
      <c r="Z71" s="1032"/>
      <c r="AA71" s="1032"/>
      <c r="AB71" s="1032"/>
      <c r="AC71" s="1032"/>
      <c r="AD71" s="1032"/>
      <c r="AE71" s="1032"/>
      <c r="AF71" s="1032"/>
      <c r="AG71" s="1032"/>
      <c r="AH71" s="1033"/>
      <c r="AI71" s="1471"/>
      <c r="AJ71" s="1472"/>
      <c r="AK71" s="1473"/>
      <c r="AL71" s="1471" t="s">
        <v>2657</v>
      </c>
      <c r="AM71" s="1472" t="s">
        <v>2657</v>
      </c>
      <c r="AN71" s="1472" t="s">
        <v>2657</v>
      </c>
      <c r="AO71" s="1472" t="s">
        <v>2657</v>
      </c>
      <c r="AP71" s="1472" t="s">
        <v>2657</v>
      </c>
      <c r="AQ71" s="1473" t="s">
        <v>2657</v>
      </c>
      <c r="AR71" s="1471"/>
      <c r="AS71" s="1472"/>
      <c r="AT71" s="1475"/>
      <c r="AU71" s="1476">
        <f t="shared" si="1"/>
        <v>11</v>
      </c>
      <c r="AV71" s="661"/>
      <c r="AW71" s="36"/>
      <c r="AX71" s="27"/>
      <c r="AY71" s="27"/>
      <c r="AZ71" s="27"/>
      <c r="BA71" s="39"/>
      <c r="BB71" s="40"/>
      <c r="BC71" s="27"/>
      <c r="BD71" s="27"/>
      <c r="BE71" s="27"/>
      <c r="BF71" s="27"/>
      <c r="BG71" s="27"/>
      <c r="BH71" s="27"/>
      <c r="BI71" s="27"/>
      <c r="BJ71" s="41" t="s">
        <v>3727</v>
      </c>
      <c r="BK71" s="40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 t="s">
        <v>389</v>
      </c>
      <c r="BW71" s="27"/>
      <c r="BX71" s="27"/>
      <c r="BY71" s="27"/>
      <c r="BZ71" s="27"/>
      <c r="CA71" s="27"/>
      <c r="CB71" s="27"/>
      <c r="CC71" s="27"/>
      <c r="CD71" s="39"/>
      <c r="CE71" s="40"/>
      <c r="CF71" s="27"/>
      <c r="CG71" s="27"/>
      <c r="CH71" s="27"/>
      <c r="CI71" s="27"/>
      <c r="CJ71" s="130"/>
      <c r="CK71" s="158"/>
      <c r="CL71" s="42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801"/>
      <c r="DB71" s="801"/>
      <c r="DC71" s="801"/>
      <c r="DD71" s="801"/>
      <c r="DE71" s="801"/>
      <c r="DF71" s="801"/>
      <c r="DG71" s="801"/>
      <c r="DH71" s="801"/>
      <c r="DI71" s="801"/>
      <c r="DJ71" s="801"/>
      <c r="DK71" s="801"/>
      <c r="DL71" s="801"/>
      <c r="DM71" s="801"/>
      <c r="DN71" s="801"/>
      <c r="DO71" s="801"/>
      <c r="DP71" s="801"/>
      <c r="DQ71" s="801"/>
      <c r="DR71" s="801"/>
      <c r="DS71" s="801"/>
      <c r="DT71" s="801"/>
      <c r="DU71" s="801"/>
      <c r="DV71" s="801"/>
      <c r="DW71" s="801"/>
      <c r="DX71" s="801"/>
      <c r="DY71" s="801"/>
      <c r="DZ71" s="801"/>
      <c r="EA71" s="801"/>
      <c r="EB71" s="801"/>
      <c r="EC71" s="644"/>
    </row>
    <row r="72" spans="2:133" ht="13.5" customHeight="1">
      <c r="B72" s="73" t="s">
        <v>373</v>
      </c>
      <c r="C72" s="1471" t="s">
        <v>330</v>
      </c>
      <c r="D72" s="1472"/>
      <c r="E72" s="1472"/>
      <c r="F72" s="1472"/>
      <c r="G72" s="1472"/>
      <c r="H72" s="1472"/>
      <c r="I72" s="1472"/>
      <c r="J72" s="1472"/>
      <c r="K72" s="1473"/>
      <c r="L72" s="650"/>
      <c r="M72" s="651"/>
      <c r="N72" s="651"/>
      <c r="O72" s="652"/>
      <c r="P72" s="1474" t="s">
        <v>1501</v>
      </c>
      <c r="Q72" s="1032"/>
      <c r="R72" s="1032"/>
      <c r="S72" s="1032"/>
      <c r="T72" s="1032"/>
      <c r="U72" s="1032"/>
      <c r="V72" s="1032"/>
      <c r="W72" s="1032"/>
      <c r="X72" s="1032"/>
      <c r="Y72" s="1032"/>
      <c r="Z72" s="1032"/>
      <c r="AA72" s="1032"/>
      <c r="AB72" s="1032"/>
      <c r="AC72" s="1032"/>
      <c r="AD72" s="1032"/>
      <c r="AE72" s="1032"/>
      <c r="AF72" s="1032"/>
      <c r="AG72" s="1032"/>
      <c r="AH72" s="1033"/>
      <c r="AI72" s="1471"/>
      <c r="AJ72" s="1472"/>
      <c r="AK72" s="1473"/>
      <c r="AL72" s="1471" t="s">
        <v>2658</v>
      </c>
      <c r="AM72" s="1472" t="s">
        <v>2658</v>
      </c>
      <c r="AN72" s="1472" t="s">
        <v>2658</v>
      </c>
      <c r="AO72" s="1472" t="s">
        <v>2658</v>
      </c>
      <c r="AP72" s="1472" t="s">
        <v>2658</v>
      </c>
      <c r="AQ72" s="1473" t="s">
        <v>2658</v>
      </c>
      <c r="AR72" s="1471"/>
      <c r="AS72" s="1472"/>
      <c r="AT72" s="1475"/>
      <c r="AU72" s="1476">
        <f>AU71+1</f>
        <v>12</v>
      </c>
      <c r="AV72" s="661"/>
      <c r="AW72" s="36"/>
      <c r="AX72" s="27"/>
      <c r="AY72" s="27"/>
      <c r="AZ72" s="27"/>
      <c r="BA72" s="39"/>
      <c r="BB72" s="40"/>
      <c r="BC72" s="27"/>
      <c r="BD72" s="27"/>
      <c r="BE72" s="27"/>
      <c r="BF72" s="27"/>
      <c r="BG72" s="27"/>
      <c r="BH72" s="27" t="s">
        <v>3727</v>
      </c>
      <c r="BI72" s="27"/>
      <c r="BJ72" s="41"/>
      <c r="BK72" s="40"/>
      <c r="BL72" s="27"/>
      <c r="BM72" s="27"/>
      <c r="BN72" s="27"/>
      <c r="BO72" s="27"/>
      <c r="BP72" s="27"/>
      <c r="BQ72" s="27"/>
      <c r="BR72" s="27" t="s">
        <v>3727</v>
      </c>
      <c r="BS72" s="27"/>
      <c r="BT72" s="27"/>
      <c r="BU72" s="27"/>
      <c r="BV72" s="41"/>
      <c r="BW72" s="27"/>
      <c r="BX72" s="27"/>
      <c r="BY72" s="27"/>
      <c r="BZ72" s="27"/>
      <c r="CA72" s="27"/>
      <c r="CB72" s="27"/>
      <c r="CC72" s="27"/>
      <c r="CD72" s="39"/>
      <c r="CE72" s="40"/>
      <c r="CF72" s="27"/>
      <c r="CG72" s="27"/>
      <c r="CH72" s="27"/>
      <c r="CI72" s="27"/>
      <c r="CJ72" s="130"/>
      <c r="CK72" s="158"/>
      <c r="CL72" s="42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801"/>
      <c r="DB72" s="801"/>
      <c r="DC72" s="801"/>
      <c r="DD72" s="801"/>
      <c r="DE72" s="801"/>
      <c r="DF72" s="801"/>
      <c r="DG72" s="801"/>
      <c r="DH72" s="801"/>
      <c r="DI72" s="801"/>
      <c r="DJ72" s="801"/>
      <c r="DK72" s="801"/>
      <c r="DL72" s="801"/>
      <c r="DM72" s="801"/>
      <c r="DN72" s="801"/>
      <c r="DO72" s="801"/>
      <c r="DP72" s="801"/>
      <c r="DQ72" s="801"/>
      <c r="DR72" s="801"/>
      <c r="DS72" s="801"/>
      <c r="DT72" s="801"/>
      <c r="DU72" s="801"/>
      <c r="DV72" s="801"/>
      <c r="DW72" s="801"/>
      <c r="DX72" s="801"/>
      <c r="DY72" s="801"/>
      <c r="DZ72" s="801"/>
      <c r="EA72" s="801"/>
      <c r="EB72" s="801"/>
      <c r="EC72" s="644"/>
    </row>
    <row r="73" spans="2:133" ht="13.5" customHeight="1">
      <c r="B73" s="73" t="s">
        <v>373</v>
      </c>
      <c r="C73" s="1471" t="s">
        <v>330</v>
      </c>
      <c r="D73" s="1472"/>
      <c r="E73" s="1472"/>
      <c r="F73" s="1472"/>
      <c r="G73" s="1472"/>
      <c r="H73" s="1472"/>
      <c r="I73" s="1472"/>
      <c r="J73" s="1472"/>
      <c r="K73" s="1473"/>
      <c r="L73" s="650"/>
      <c r="M73" s="651"/>
      <c r="N73" s="651"/>
      <c r="O73" s="652"/>
      <c r="P73" s="1474" t="s">
        <v>1503</v>
      </c>
      <c r="Q73" s="1032"/>
      <c r="R73" s="1032"/>
      <c r="S73" s="1032"/>
      <c r="T73" s="1032"/>
      <c r="U73" s="1032"/>
      <c r="V73" s="1032"/>
      <c r="W73" s="1032"/>
      <c r="X73" s="1032"/>
      <c r="Y73" s="1032"/>
      <c r="Z73" s="1032"/>
      <c r="AA73" s="1032"/>
      <c r="AB73" s="1032"/>
      <c r="AC73" s="1032"/>
      <c r="AD73" s="1032"/>
      <c r="AE73" s="1032"/>
      <c r="AF73" s="1032"/>
      <c r="AG73" s="1032"/>
      <c r="AH73" s="1033"/>
      <c r="AI73" s="1471"/>
      <c r="AJ73" s="1472"/>
      <c r="AK73" s="1473"/>
      <c r="AL73" s="1471" t="s">
        <v>2659</v>
      </c>
      <c r="AM73" s="1472" t="s">
        <v>2659</v>
      </c>
      <c r="AN73" s="1472" t="s">
        <v>2659</v>
      </c>
      <c r="AO73" s="1472" t="s">
        <v>2659</v>
      </c>
      <c r="AP73" s="1472" t="s">
        <v>2659</v>
      </c>
      <c r="AQ73" s="1473" t="s">
        <v>2659</v>
      </c>
      <c r="AR73" s="1471"/>
      <c r="AS73" s="1472"/>
      <c r="AT73" s="1475"/>
      <c r="AU73" s="1476">
        <f t="shared" si="1"/>
        <v>13</v>
      </c>
      <c r="AV73" s="661"/>
      <c r="AW73" s="36"/>
      <c r="AX73" s="27"/>
      <c r="AY73" s="27"/>
      <c r="AZ73" s="27"/>
      <c r="BA73" s="39"/>
      <c r="BB73" s="40"/>
      <c r="BC73" s="27"/>
      <c r="BD73" s="27"/>
      <c r="BE73" s="27"/>
      <c r="BF73" s="27"/>
      <c r="BG73" s="27"/>
      <c r="BH73" s="27"/>
      <c r="BI73" s="27"/>
      <c r="BJ73" s="41"/>
      <c r="BK73" s="40"/>
      <c r="BL73" s="27"/>
      <c r="BM73" s="27"/>
      <c r="BN73" s="27" t="s">
        <v>1695</v>
      </c>
      <c r="BO73" s="27"/>
      <c r="BP73" s="27"/>
      <c r="BQ73" s="27"/>
      <c r="BR73" s="27"/>
      <c r="BS73" s="27"/>
      <c r="BT73" s="27" t="s">
        <v>121</v>
      </c>
      <c r="BU73" s="27"/>
      <c r="BV73" s="41"/>
      <c r="BW73" s="27"/>
      <c r="BX73" s="27"/>
      <c r="BY73" s="27"/>
      <c r="BZ73" s="27"/>
      <c r="CA73" s="27"/>
      <c r="CB73" s="27"/>
      <c r="CC73" s="27"/>
      <c r="CD73" s="39"/>
      <c r="CE73" s="40"/>
      <c r="CF73" s="27"/>
      <c r="CG73" s="27"/>
      <c r="CH73" s="27"/>
      <c r="CI73" s="27"/>
      <c r="CJ73" s="130"/>
      <c r="CK73" s="158"/>
      <c r="CL73" s="42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801"/>
      <c r="DB73" s="801"/>
      <c r="DC73" s="801"/>
      <c r="DD73" s="801"/>
      <c r="DE73" s="801"/>
      <c r="DF73" s="801"/>
      <c r="DG73" s="801"/>
      <c r="DH73" s="801"/>
      <c r="DI73" s="801"/>
      <c r="DJ73" s="801"/>
      <c r="DK73" s="801"/>
      <c r="DL73" s="801"/>
      <c r="DM73" s="801"/>
      <c r="DN73" s="801"/>
      <c r="DO73" s="801"/>
      <c r="DP73" s="801"/>
      <c r="DQ73" s="801"/>
      <c r="DR73" s="801"/>
      <c r="DS73" s="801"/>
      <c r="DT73" s="801"/>
      <c r="DU73" s="801"/>
      <c r="DV73" s="801"/>
      <c r="DW73" s="801"/>
      <c r="DX73" s="801"/>
      <c r="DY73" s="801"/>
      <c r="DZ73" s="801"/>
      <c r="EA73" s="801"/>
      <c r="EB73" s="801"/>
      <c r="EC73" s="644"/>
    </row>
    <row r="74" spans="2:133" ht="13.5" customHeight="1">
      <c r="B74" s="73" t="s">
        <v>373</v>
      </c>
      <c r="C74" s="1471" t="s">
        <v>1704</v>
      </c>
      <c r="D74" s="1472"/>
      <c r="E74" s="1472"/>
      <c r="F74" s="1472"/>
      <c r="G74" s="1472"/>
      <c r="H74" s="1472"/>
      <c r="I74" s="1472"/>
      <c r="J74" s="1472"/>
      <c r="K74" s="1473"/>
      <c r="L74" s="1505"/>
      <c r="M74" s="1506"/>
      <c r="N74" s="1506"/>
      <c r="O74" s="1507"/>
      <c r="P74" s="1474" t="s">
        <v>1504</v>
      </c>
      <c r="Q74" s="1032"/>
      <c r="R74" s="1032"/>
      <c r="S74" s="1032"/>
      <c r="T74" s="1032"/>
      <c r="U74" s="1032"/>
      <c r="V74" s="1032"/>
      <c r="W74" s="1032"/>
      <c r="X74" s="1032"/>
      <c r="Y74" s="1032"/>
      <c r="Z74" s="1032"/>
      <c r="AA74" s="1032"/>
      <c r="AB74" s="1032"/>
      <c r="AC74" s="1032"/>
      <c r="AD74" s="1032"/>
      <c r="AE74" s="1032"/>
      <c r="AF74" s="1032"/>
      <c r="AG74" s="1032"/>
      <c r="AH74" s="1033"/>
      <c r="AI74" s="1471"/>
      <c r="AJ74" s="1472"/>
      <c r="AK74" s="1473"/>
      <c r="AL74" s="1471" t="s">
        <v>2660</v>
      </c>
      <c r="AM74" s="1472" t="s">
        <v>2660</v>
      </c>
      <c r="AN74" s="1472" t="s">
        <v>2660</v>
      </c>
      <c r="AO74" s="1472" t="s">
        <v>2660</v>
      </c>
      <c r="AP74" s="1472" t="s">
        <v>2660</v>
      </c>
      <c r="AQ74" s="1473" t="s">
        <v>2660</v>
      </c>
      <c r="AR74" s="1030"/>
      <c r="AS74" s="1030"/>
      <c r="AT74" s="1466"/>
      <c r="AU74" s="660">
        <f>AU73+1</f>
        <v>14</v>
      </c>
      <c r="AV74" s="661"/>
      <c r="AW74" s="36"/>
      <c r="AX74" s="27"/>
      <c r="AY74" s="27"/>
      <c r="AZ74" s="27"/>
      <c r="BA74" s="39"/>
      <c r="BB74" s="40"/>
      <c r="BC74" s="27"/>
      <c r="BD74" s="27"/>
      <c r="BE74" s="27"/>
      <c r="BF74" s="27"/>
      <c r="BG74" s="27"/>
      <c r="BH74" s="27"/>
      <c r="BI74" s="27"/>
      <c r="BJ74" s="41"/>
      <c r="BK74" s="40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 t="s">
        <v>389</v>
      </c>
      <c r="BW74" s="27"/>
      <c r="BX74" s="27"/>
      <c r="BY74" s="27"/>
      <c r="BZ74" s="27"/>
      <c r="CA74" s="27"/>
      <c r="CB74" s="27"/>
      <c r="CC74" s="27"/>
      <c r="CD74" s="39"/>
      <c r="CE74" s="40"/>
      <c r="CF74" s="27"/>
      <c r="CG74" s="27"/>
      <c r="CH74" s="27"/>
      <c r="CI74" s="27"/>
      <c r="CJ74" s="130"/>
      <c r="CK74" s="158"/>
      <c r="CL74" s="42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801"/>
      <c r="DB74" s="801"/>
      <c r="DC74" s="801"/>
      <c r="DD74" s="801"/>
      <c r="DE74" s="801"/>
      <c r="DF74" s="801"/>
      <c r="DG74" s="801"/>
      <c r="DH74" s="801"/>
      <c r="DI74" s="801"/>
      <c r="DJ74" s="801"/>
      <c r="DK74" s="801"/>
      <c r="DL74" s="801"/>
      <c r="DM74" s="801"/>
      <c r="DN74" s="801"/>
      <c r="DO74" s="801"/>
      <c r="DP74" s="801"/>
      <c r="DQ74" s="801"/>
      <c r="DR74" s="801"/>
      <c r="DS74" s="801"/>
      <c r="DT74" s="801"/>
      <c r="DU74" s="801"/>
      <c r="DV74" s="801"/>
      <c r="DW74" s="801"/>
      <c r="DX74" s="801"/>
      <c r="DY74" s="801"/>
      <c r="DZ74" s="801"/>
      <c r="EA74" s="801"/>
      <c r="EB74" s="801"/>
      <c r="EC74" s="644"/>
    </row>
    <row r="75" spans="2:133" ht="13.5" customHeight="1">
      <c r="B75" s="73" t="s">
        <v>373</v>
      </c>
      <c r="C75" s="1471" t="s">
        <v>2518</v>
      </c>
      <c r="D75" s="1472"/>
      <c r="E75" s="1472"/>
      <c r="F75" s="1472"/>
      <c r="G75" s="1472"/>
      <c r="H75" s="1472"/>
      <c r="I75" s="1472"/>
      <c r="J75" s="1472"/>
      <c r="K75" s="1473"/>
      <c r="L75" s="650"/>
      <c r="M75" s="651"/>
      <c r="N75" s="651"/>
      <c r="O75" s="652"/>
      <c r="P75" s="1474" t="s">
        <v>1505</v>
      </c>
      <c r="Q75" s="1032"/>
      <c r="R75" s="1032"/>
      <c r="S75" s="1032"/>
      <c r="T75" s="1032"/>
      <c r="U75" s="1032"/>
      <c r="V75" s="1032"/>
      <c r="W75" s="1032"/>
      <c r="X75" s="1032"/>
      <c r="Y75" s="1032"/>
      <c r="Z75" s="1032"/>
      <c r="AA75" s="1032"/>
      <c r="AB75" s="1032"/>
      <c r="AC75" s="1032"/>
      <c r="AD75" s="1032"/>
      <c r="AE75" s="1032"/>
      <c r="AF75" s="1032"/>
      <c r="AG75" s="1032"/>
      <c r="AH75" s="1033"/>
      <c r="AI75" s="1471"/>
      <c r="AJ75" s="1472"/>
      <c r="AK75" s="1473"/>
      <c r="AL75" s="1471" t="s">
        <v>2661</v>
      </c>
      <c r="AM75" s="1472" t="s">
        <v>2661</v>
      </c>
      <c r="AN75" s="1472" t="s">
        <v>2661</v>
      </c>
      <c r="AO75" s="1472" t="s">
        <v>2661</v>
      </c>
      <c r="AP75" s="1472" t="s">
        <v>2661</v>
      </c>
      <c r="AQ75" s="1473" t="s">
        <v>2661</v>
      </c>
      <c r="AR75" s="1030"/>
      <c r="AS75" s="1030"/>
      <c r="AT75" s="1466"/>
      <c r="AU75" s="660">
        <f t="shared" si="1"/>
        <v>15</v>
      </c>
      <c r="AV75" s="661"/>
      <c r="AW75" s="36"/>
      <c r="AX75" s="27"/>
      <c r="AY75" s="27"/>
      <c r="AZ75" s="27"/>
      <c r="BA75" s="39"/>
      <c r="BB75" s="40"/>
      <c r="BC75" s="27"/>
      <c r="BD75" s="27"/>
      <c r="BE75" s="27"/>
      <c r="BF75" s="27"/>
      <c r="BG75" s="27"/>
      <c r="BH75" s="27"/>
      <c r="BI75" s="27"/>
      <c r="BJ75" s="41"/>
      <c r="BK75" s="40"/>
      <c r="BL75" s="27"/>
      <c r="BM75" s="27"/>
      <c r="BN75" s="27"/>
      <c r="BO75" s="27"/>
      <c r="BP75" s="27"/>
      <c r="BQ75" s="27"/>
      <c r="BR75" s="27" t="s">
        <v>3727</v>
      </c>
      <c r="BS75" s="27"/>
      <c r="BT75" s="27"/>
      <c r="BU75" s="27"/>
      <c r="BV75" s="41"/>
      <c r="BW75" s="42"/>
      <c r="BX75" s="27"/>
      <c r="BY75" s="27"/>
      <c r="BZ75" s="27"/>
      <c r="CA75" s="27"/>
      <c r="CB75" s="27"/>
      <c r="CC75" s="27"/>
      <c r="CD75" s="39"/>
      <c r="CE75" s="40"/>
      <c r="CF75" s="27"/>
      <c r="CG75" s="27"/>
      <c r="CH75" s="27"/>
      <c r="CI75" s="27"/>
      <c r="CJ75" s="130"/>
      <c r="CK75" s="158"/>
      <c r="CL75" s="42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801"/>
      <c r="DB75" s="801"/>
      <c r="DC75" s="801"/>
      <c r="DD75" s="801"/>
      <c r="DE75" s="801"/>
      <c r="DF75" s="801"/>
      <c r="DG75" s="801"/>
      <c r="DH75" s="801"/>
      <c r="DI75" s="801"/>
      <c r="DJ75" s="801"/>
      <c r="DK75" s="801"/>
      <c r="DL75" s="801"/>
      <c r="DM75" s="801"/>
      <c r="DN75" s="801"/>
      <c r="DO75" s="801"/>
      <c r="DP75" s="801"/>
      <c r="DQ75" s="801"/>
      <c r="DR75" s="801"/>
      <c r="DS75" s="801"/>
      <c r="DT75" s="801"/>
      <c r="DU75" s="801"/>
      <c r="DV75" s="801"/>
      <c r="DW75" s="801"/>
      <c r="DX75" s="801"/>
      <c r="DY75" s="801"/>
      <c r="DZ75" s="801"/>
      <c r="EA75" s="801"/>
      <c r="EB75" s="801"/>
      <c r="EC75" s="644"/>
    </row>
    <row r="76" spans="2:133" ht="13.5" customHeight="1">
      <c r="B76" s="73"/>
      <c r="C76" s="1030"/>
      <c r="D76" s="1030"/>
      <c r="E76" s="1030"/>
      <c r="F76" s="1030"/>
      <c r="G76" s="1030"/>
      <c r="H76" s="1030"/>
      <c r="I76" s="1030"/>
      <c r="J76" s="1030"/>
      <c r="K76" s="1030"/>
      <c r="L76" s="649"/>
      <c r="M76" s="649"/>
      <c r="N76" s="649"/>
      <c r="O76" s="649"/>
      <c r="P76" s="665"/>
      <c r="Q76" s="665"/>
      <c r="R76" s="665"/>
      <c r="S76" s="665"/>
      <c r="T76" s="665"/>
      <c r="U76" s="665"/>
      <c r="V76" s="665"/>
      <c r="W76" s="665"/>
      <c r="X76" s="665"/>
      <c r="Y76" s="665"/>
      <c r="Z76" s="665"/>
      <c r="AA76" s="665"/>
      <c r="AB76" s="665"/>
      <c r="AC76" s="665"/>
      <c r="AD76" s="665"/>
      <c r="AE76" s="665"/>
      <c r="AF76" s="665"/>
      <c r="AG76" s="665"/>
      <c r="AH76" s="665"/>
      <c r="AI76" s="1030"/>
      <c r="AJ76" s="1030"/>
      <c r="AK76" s="1030"/>
      <c r="AL76" s="1030"/>
      <c r="AM76" s="1030"/>
      <c r="AN76" s="1030"/>
      <c r="AO76" s="1030"/>
      <c r="AP76" s="1030"/>
      <c r="AQ76" s="1030"/>
      <c r="AR76" s="1030"/>
      <c r="AS76" s="1030"/>
      <c r="AT76" s="1466"/>
      <c r="AU76" s="660">
        <f>AU75+1</f>
        <v>16</v>
      </c>
      <c r="AV76" s="661"/>
      <c r="AW76" s="36"/>
      <c r="AX76" s="27"/>
      <c r="AY76" s="27"/>
      <c r="AZ76" s="27"/>
      <c r="BA76" s="39"/>
      <c r="BB76" s="40"/>
      <c r="BC76" s="27"/>
      <c r="BD76" s="27"/>
      <c r="BE76" s="27"/>
      <c r="BF76" s="27"/>
      <c r="BG76" s="27"/>
      <c r="BH76" s="27"/>
      <c r="BI76" s="27"/>
      <c r="BJ76" s="41"/>
      <c r="BK76" s="40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41"/>
      <c r="BW76" s="42"/>
      <c r="BX76" s="27"/>
      <c r="BY76" s="27"/>
      <c r="BZ76" s="27"/>
      <c r="CA76" s="27"/>
      <c r="CB76" s="27"/>
      <c r="CC76" s="27"/>
      <c r="CD76" s="39"/>
      <c r="CE76" s="40"/>
      <c r="CF76" s="27"/>
      <c r="CG76" s="27"/>
      <c r="CH76" s="27"/>
      <c r="CI76" s="27"/>
      <c r="CJ76" s="130"/>
      <c r="CK76" s="158"/>
      <c r="CL76" s="42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801"/>
      <c r="DB76" s="801"/>
      <c r="DC76" s="801"/>
      <c r="DD76" s="801"/>
      <c r="DE76" s="801"/>
      <c r="DF76" s="801"/>
      <c r="DG76" s="801"/>
      <c r="DH76" s="801"/>
      <c r="DI76" s="801"/>
      <c r="DJ76" s="801"/>
      <c r="DK76" s="801"/>
      <c r="DL76" s="801"/>
      <c r="DM76" s="801"/>
      <c r="DN76" s="801"/>
      <c r="DO76" s="801"/>
      <c r="DP76" s="801"/>
      <c r="DQ76" s="801"/>
      <c r="DR76" s="801"/>
      <c r="DS76" s="801"/>
      <c r="DT76" s="801"/>
      <c r="DU76" s="801"/>
      <c r="DV76" s="801"/>
      <c r="DW76" s="801"/>
      <c r="DX76" s="801"/>
      <c r="DY76" s="801"/>
      <c r="DZ76" s="801"/>
      <c r="EA76" s="801"/>
      <c r="EB76" s="801"/>
      <c r="EC76" s="644"/>
    </row>
    <row r="77" spans="2:133" ht="13.5" customHeight="1">
      <c r="B77" s="99" t="s">
        <v>86</v>
      </c>
      <c r="C77" s="987" t="s">
        <v>1506</v>
      </c>
      <c r="D77" s="987"/>
      <c r="E77" s="987"/>
      <c r="F77" s="987"/>
      <c r="G77" s="987"/>
      <c r="H77" s="987"/>
      <c r="I77" s="987"/>
      <c r="J77" s="987"/>
      <c r="K77" s="987"/>
      <c r="L77" s="987" t="s">
        <v>2807</v>
      </c>
      <c r="M77" s="987"/>
      <c r="N77" s="987"/>
      <c r="O77" s="987"/>
      <c r="P77" s="988" t="s">
        <v>1508</v>
      </c>
      <c r="Q77" s="988"/>
      <c r="R77" s="988"/>
      <c r="S77" s="988"/>
      <c r="T77" s="988"/>
      <c r="U77" s="988"/>
      <c r="V77" s="988"/>
      <c r="W77" s="988"/>
      <c r="X77" s="988"/>
      <c r="Y77" s="988"/>
      <c r="Z77" s="988"/>
      <c r="AA77" s="988"/>
      <c r="AB77" s="988"/>
      <c r="AC77" s="988"/>
      <c r="AD77" s="988"/>
      <c r="AE77" s="988"/>
      <c r="AF77" s="988"/>
      <c r="AG77" s="988"/>
      <c r="AH77" s="988"/>
      <c r="AI77" s="987"/>
      <c r="AJ77" s="987"/>
      <c r="AK77" s="987"/>
      <c r="AL77" s="987"/>
      <c r="AM77" s="987"/>
      <c r="AN77" s="987"/>
      <c r="AO77" s="987"/>
      <c r="AP77" s="987"/>
      <c r="AQ77" s="987"/>
      <c r="AR77" s="1030"/>
      <c r="AS77" s="1030"/>
      <c r="AT77" s="1466"/>
      <c r="AU77" s="660">
        <f t="shared" si="1"/>
        <v>17</v>
      </c>
      <c r="AV77" s="661"/>
      <c r="AW77" s="36"/>
      <c r="AX77" s="27"/>
      <c r="AY77" s="27"/>
      <c r="AZ77" s="27"/>
      <c r="BA77" s="39"/>
      <c r="BB77" s="40"/>
      <c r="BC77" s="27"/>
      <c r="BD77" s="27"/>
      <c r="BE77" s="27"/>
      <c r="BF77" s="27"/>
      <c r="BG77" s="35"/>
      <c r="BH77" s="27"/>
      <c r="BI77" s="27"/>
      <c r="BJ77" s="41"/>
      <c r="BK77" s="40"/>
      <c r="BL77" s="27"/>
      <c r="BM77" s="27"/>
      <c r="BN77" s="27"/>
      <c r="BO77" s="27"/>
      <c r="BP77" s="27"/>
      <c r="BQ77" s="27"/>
      <c r="BR77" s="27"/>
      <c r="BS77" s="27"/>
      <c r="BT77" s="27"/>
      <c r="BU77" s="27" t="s">
        <v>3727</v>
      </c>
      <c r="BV77" s="41"/>
      <c r="BW77" s="42"/>
      <c r="BX77" s="27"/>
      <c r="BY77" s="27"/>
      <c r="BZ77" s="27"/>
      <c r="CA77" s="27"/>
      <c r="CB77" s="27"/>
      <c r="CC77" s="27"/>
      <c r="CD77" s="39"/>
      <c r="CE77" s="40"/>
      <c r="CF77" s="27"/>
      <c r="CG77" s="27"/>
      <c r="CH77" s="27"/>
      <c r="CI77" s="27"/>
      <c r="CJ77" s="130"/>
      <c r="CK77" s="158"/>
      <c r="CL77" s="42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801"/>
      <c r="DB77" s="801"/>
      <c r="DC77" s="801"/>
      <c r="DD77" s="801"/>
      <c r="DE77" s="801"/>
      <c r="DF77" s="801"/>
      <c r="DG77" s="801"/>
      <c r="DH77" s="801"/>
      <c r="DI77" s="801"/>
      <c r="DJ77" s="801"/>
      <c r="DK77" s="801"/>
      <c r="DL77" s="801"/>
      <c r="DM77" s="801"/>
      <c r="DN77" s="801"/>
      <c r="DO77" s="801"/>
      <c r="DP77" s="801"/>
      <c r="DQ77" s="801"/>
      <c r="DR77" s="801"/>
      <c r="DS77" s="801"/>
      <c r="DT77" s="801"/>
      <c r="DU77" s="801"/>
      <c r="DV77" s="801"/>
      <c r="DW77" s="801"/>
      <c r="DX77" s="801"/>
      <c r="DY77" s="801"/>
      <c r="DZ77" s="801"/>
      <c r="EA77" s="801"/>
      <c r="EB77" s="801"/>
      <c r="EC77" s="644"/>
    </row>
    <row r="78" spans="2:133" ht="13.5" customHeight="1">
      <c r="B78" s="73"/>
      <c r="C78" s="1471"/>
      <c r="D78" s="1472"/>
      <c r="E78" s="1472"/>
      <c r="F78" s="1472"/>
      <c r="G78" s="1472"/>
      <c r="H78" s="1472"/>
      <c r="I78" s="1472"/>
      <c r="J78" s="1472"/>
      <c r="K78" s="1473"/>
      <c r="L78" s="650"/>
      <c r="M78" s="651"/>
      <c r="N78" s="651"/>
      <c r="O78" s="652"/>
      <c r="P78" s="1474"/>
      <c r="Q78" s="1032"/>
      <c r="R78" s="1032"/>
      <c r="S78" s="1032"/>
      <c r="T78" s="1032"/>
      <c r="U78" s="1032"/>
      <c r="V78" s="1032"/>
      <c r="W78" s="1032"/>
      <c r="X78" s="1032"/>
      <c r="Y78" s="1032"/>
      <c r="Z78" s="1032"/>
      <c r="AA78" s="1032"/>
      <c r="AB78" s="1032"/>
      <c r="AC78" s="1032"/>
      <c r="AD78" s="1032"/>
      <c r="AE78" s="1032"/>
      <c r="AF78" s="1032"/>
      <c r="AG78" s="1032"/>
      <c r="AH78" s="1033"/>
      <c r="AI78" s="1030"/>
      <c r="AJ78" s="1030"/>
      <c r="AK78" s="1030"/>
      <c r="AL78" s="1030"/>
      <c r="AM78" s="1030"/>
      <c r="AN78" s="1030"/>
      <c r="AO78" s="1030"/>
      <c r="AP78" s="1030"/>
      <c r="AQ78" s="1030"/>
      <c r="AR78" s="1030"/>
      <c r="AS78" s="1030"/>
      <c r="AT78" s="1466"/>
      <c r="AU78" s="660">
        <f t="shared" si="1"/>
        <v>18</v>
      </c>
      <c r="AV78" s="661"/>
      <c r="AW78" s="36"/>
      <c r="AX78" s="27"/>
      <c r="AY78" s="27"/>
      <c r="AZ78" s="27"/>
      <c r="BA78" s="39"/>
      <c r="BB78" s="40"/>
      <c r="BC78" s="27"/>
      <c r="BD78" s="27"/>
      <c r="BE78" s="27"/>
      <c r="BF78" s="27"/>
      <c r="BG78" s="35"/>
      <c r="BH78" s="35"/>
      <c r="BI78" s="27"/>
      <c r="BJ78" s="41"/>
      <c r="BK78" s="40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41"/>
      <c r="BW78" s="42"/>
      <c r="BX78" s="27"/>
      <c r="BY78" s="27"/>
      <c r="BZ78" s="27"/>
      <c r="CA78" s="27"/>
      <c r="CB78" s="27"/>
      <c r="CC78" s="27"/>
      <c r="CD78" s="39"/>
      <c r="CE78" s="40"/>
      <c r="CF78" s="27"/>
      <c r="CG78" s="27"/>
      <c r="CH78" s="27"/>
      <c r="CI78" s="27"/>
      <c r="CJ78" s="130"/>
      <c r="CK78" s="158"/>
      <c r="CL78" s="42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801"/>
      <c r="DB78" s="801"/>
      <c r="DC78" s="801"/>
      <c r="DD78" s="801"/>
      <c r="DE78" s="801"/>
      <c r="DF78" s="801"/>
      <c r="DG78" s="801"/>
      <c r="DH78" s="801"/>
      <c r="DI78" s="801"/>
      <c r="DJ78" s="801"/>
      <c r="DK78" s="801"/>
      <c r="DL78" s="801"/>
      <c r="DM78" s="801"/>
      <c r="DN78" s="801"/>
      <c r="DO78" s="801"/>
      <c r="DP78" s="801"/>
      <c r="DQ78" s="801"/>
      <c r="DR78" s="801"/>
      <c r="DS78" s="801"/>
      <c r="DT78" s="801"/>
      <c r="DU78" s="801"/>
      <c r="DV78" s="801"/>
      <c r="DW78" s="801"/>
      <c r="DX78" s="801"/>
      <c r="DY78" s="801"/>
      <c r="DZ78" s="801"/>
      <c r="EA78" s="801"/>
      <c r="EB78" s="801"/>
      <c r="EC78" s="644"/>
    </row>
    <row r="79" spans="2:133" ht="13.5" customHeight="1">
      <c r="B79" s="73" t="s">
        <v>428</v>
      </c>
      <c r="C79" s="1471" t="s">
        <v>1544</v>
      </c>
      <c r="D79" s="1472"/>
      <c r="E79" s="1472"/>
      <c r="F79" s="1472"/>
      <c r="G79" s="1472"/>
      <c r="H79" s="1472"/>
      <c r="I79" s="1472"/>
      <c r="J79" s="1472"/>
      <c r="K79" s="1473"/>
      <c r="L79" s="650"/>
      <c r="M79" s="651"/>
      <c r="N79" s="651"/>
      <c r="O79" s="652"/>
      <c r="P79" s="1474" t="s">
        <v>1691</v>
      </c>
      <c r="Q79" s="1032"/>
      <c r="R79" s="1032"/>
      <c r="S79" s="1032"/>
      <c r="T79" s="1032"/>
      <c r="U79" s="1032"/>
      <c r="V79" s="1032"/>
      <c r="W79" s="1032"/>
      <c r="X79" s="1032"/>
      <c r="Y79" s="1032"/>
      <c r="Z79" s="1032"/>
      <c r="AA79" s="1032"/>
      <c r="AB79" s="1032"/>
      <c r="AC79" s="1032"/>
      <c r="AD79" s="1032"/>
      <c r="AE79" s="1032"/>
      <c r="AF79" s="1032"/>
      <c r="AG79" s="1032"/>
      <c r="AH79" s="1033"/>
      <c r="AI79" s="1471"/>
      <c r="AJ79" s="1472"/>
      <c r="AK79" s="1473"/>
      <c r="AL79" s="1471"/>
      <c r="AM79" s="1472"/>
      <c r="AN79" s="1472"/>
      <c r="AO79" s="1472"/>
      <c r="AP79" s="1472"/>
      <c r="AQ79" s="1473"/>
      <c r="AR79" s="1030"/>
      <c r="AS79" s="1030"/>
      <c r="AT79" s="1466"/>
      <c r="AU79" s="660">
        <f t="shared" si="1"/>
        <v>19</v>
      </c>
      <c r="AV79" s="661"/>
      <c r="AW79" s="36"/>
      <c r="AX79" s="27"/>
      <c r="AY79" s="27"/>
      <c r="AZ79" s="27"/>
      <c r="BA79" s="39"/>
      <c r="BB79" s="40"/>
      <c r="BC79" s="27"/>
      <c r="BD79" s="27"/>
      <c r="BE79" s="27"/>
      <c r="BF79" s="27"/>
      <c r="BG79" s="27"/>
      <c r="BH79" s="27"/>
      <c r="BI79" s="27" t="s">
        <v>121</v>
      </c>
      <c r="BJ79" s="27"/>
      <c r="BK79" s="27"/>
      <c r="BL79" s="27"/>
      <c r="BM79" s="27"/>
      <c r="BN79" s="27"/>
      <c r="BO79" s="41"/>
      <c r="BP79" s="27"/>
      <c r="BQ79" s="27"/>
      <c r="BR79" s="27"/>
      <c r="BS79" s="27"/>
      <c r="BT79" s="27"/>
      <c r="BU79" s="27"/>
      <c r="BV79" s="41"/>
      <c r="BW79" s="42"/>
      <c r="BX79" s="27"/>
      <c r="BY79" s="27"/>
      <c r="BZ79" s="27"/>
      <c r="CA79" s="27"/>
      <c r="CB79" s="27"/>
      <c r="CC79" s="27"/>
      <c r="CD79" s="39"/>
      <c r="CE79" s="40"/>
      <c r="CF79" s="27"/>
      <c r="CG79" s="27"/>
      <c r="CH79" s="27"/>
      <c r="CI79" s="27"/>
      <c r="CJ79" s="130"/>
      <c r="CK79" s="158"/>
      <c r="CL79" s="42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801"/>
      <c r="DB79" s="801"/>
      <c r="DC79" s="801"/>
      <c r="DD79" s="801"/>
      <c r="DE79" s="801"/>
      <c r="DF79" s="801"/>
      <c r="DG79" s="801"/>
      <c r="DH79" s="801"/>
      <c r="DI79" s="801"/>
      <c r="DJ79" s="801"/>
      <c r="DK79" s="801"/>
      <c r="DL79" s="801"/>
      <c r="DM79" s="801"/>
      <c r="DN79" s="801"/>
      <c r="DO79" s="801"/>
      <c r="DP79" s="801"/>
      <c r="DQ79" s="801"/>
      <c r="DR79" s="801"/>
      <c r="DS79" s="801"/>
      <c r="DT79" s="801"/>
      <c r="DU79" s="801"/>
      <c r="DV79" s="801"/>
      <c r="DW79" s="801"/>
      <c r="DX79" s="801"/>
      <c r="DY79" s="801"/>
      <c r="DZ79" s="801"/>
      <c r="EA79" s="801"/>
      <c r="EB79" s="801"/>
      <c r="EC79" s="644"/>
    </row>
    <row r="80" spans="2:133" ht="13.5" customHeight="1">
      <c r="B80" s="73" t="s">
        <v>428</v>
      </c>
      <c r="C80" s="1471" t="s">
        <v>1264</v>
      </c>
      <c r="D80" s="1472"/>
      <c r="E80" s="1472"/>
      <c r="F80" s="1472"/>
      <c r="G80" s="1472"/>
      <c r="H80" s="1472"/>
      <c r="I80" s="1472"/>
      <c r="J80" s="1472"/>
      <c r="K80" s="1473"/>
      <c r="L80" s="650"/>
      <c r="M80" s="651"/>
      <c r="N80" s="651"/>
      <c r="O80" s="652"/>
      <c r="P80" s="1474" t="s">
        <v>1694</v>
      </c>
      <c r="Q80" s="1032"/>
      <c r="R80" s="1032"/>
      <c r="S80" s="1032"/>
      <c r="T80" s="1032"/>
      <c r="U80" s="1032"/>
      <c r="V80" s="1032"/>
      <c r="W80" s="1032"/>
      <c r="X80" s="1032"/>
      <c r="Y80" s="1032"/>
      <c r="Z80" s="1032"/>
      <c r="AA80" s="1032"/>
      <c r="AB80" s="1032"/>
      <c r="AC80" s="1032"/>
      <c r="AD80" s="1032"/>
      <c r="AE80" s="1032"/>
      <c r="AF80" s="1032"/>
      <c r="AG80" s="1032"/>
      <c r="AH80" s="1033"/>
      <c r="AI80" s="1471"/>
      <c r="AJ80" s="1472"/>
      <c r="AK80" s="1473"/>
      <c r="AL80" s="1471"/>
      <c r="AM80" s="1472"/>
      <c r="AN80" s="1472"/>
      <c r="AO80" s="1472"/>
      <c r="AP80" s="1472"/>
      <c r="AQ80" s="1473"/>
      <c r="AR80" s="1030"/>
      <c r="AS80" s="1030"/>
      <c r="AT80" s="1466"/>
      <c r="AU80" s="660">
        <f t="shared" si="1"/>
        <v>20</v>
      </c>
      <c r="AV80" s="661"/>
      <c r="AW80" s="36"/>
      <c r="AX80" s="27"/>
      <c r="AY80" s="27"/>
      <c r="AZ80" s="27"/>
      <c r="BA80" s="39"/>
      <c r="BB80" s="40"/>
      <c r="BC80" s="27"/>
      <c r="BD80" s="27"/>
      <c r="BE80" s="27"/>
      <c r="BF80" s="27"/>
      <c r="BG80" s="27"/>
      <c r="BH80" s="27"/>
      <c r="BI80" s="27"/>
      <c r="BJ80" s="27" t="s">
        <v>121</v>
      </c>
      <c r="BK80" s="27"/>
      <c r="BL80" s="27"/>
      <c r="BM80" s="27"/>
      <c r="BN80" s="27"/>
      <c r="BO80" s="41"/>
      <c r="BP80" s="27"/>
      <c r="BQ80" s="27"/>
      <c r="BR80" s="27"/>
      <c r="BS80" s="27"/>
      <c r="BT80" s="27"/>
      <c r="BU80" s="27"/>
      <c r="BV80" s="41"/>
      <c r="BW80" s="42"/>
      <c r="BX80" s="27"/>
      <c r="BY80" s="27"/>
      <c r="BZ80" s="27"/>
      <c r="CA80" s="27"/>
      <c r="CB80" s="27"/>
      <c r="CC80" s="27"/>
      <c r="CD80" s="39"/>
      <c r="CE80" s="40"/>
      <c r="CF80" s="27"/>
      <c r="CG80" s="27"/>
      <c r="CH80" s="27"/>
      <c r="CI80" s="27"/>
      <c r="CJ80" s="130"/>
      <c r="CK80" s="158"/>
      <c r="CL80" s="42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801"/>
      <c r="DB80" s="801"/>
      <c r="DC80" s="801"/>
      <c r="DD80" s="801"/>
      <c r="DE80" s="801"/>
      <c r="DF80" s="801"/>
      <c r="DG80" s="801"/>
      <c r="DH80" s="801"/>
      <c r="DI80" s="801"/>
      <c r="DJ80" s="801"/>
      <c r="DK80" s="801"/>
      <c r="DL80" s="801"/>
      <c r="DM80" s="801"/>
      <c r="DN80" s="801"/>
      <c r="DO80" s="801"/>
      <c r="DP80" s="801"/>
      <c r="DQ80" s="801"/>
      <c r="DR80" s="801"/>
      <c r="DS80" s="801"/>
      <c r="DT80" s="801"/>
      <c r="DU80" s="801"/>
      <c r="DV80" s="801"/>
      <c r="DW80" s="801"/>
      <c r="DX80" s="801"/>
      <c r="DY80" s="801"/>
      <c r="DZ80" s="801"/>
      <c r="EA80" s="801"/>
      <c r="EB80" s="801"/>
      <c r="EC80" s="644"/>
    </row>
    <row r="81" spans="2:133" ht="13.5" customHeight="1">
      <c r="B81" s="73" t="s">
        <v>428</v>
      </c>
      <c r="C81" s="1471" t="s">
        <v>330</v>
      </c>
      <c r="D81" s="1472"/>
      <c r="E81" s="1472"/>
      <c r="F81" s="1472"/>
      <c r="G81" s="1472"/>
      <c r="H81" s="1472"/>
      <c r="I81" s="1472"/>
      <c r="J81" s="1472"/>
      <c r="K81" s="1473"/>
      <c r="L81" s="650"/>
      <c r="M81" s="651"/>
      <c r="N81" s="651"/>
      <c r="O81" s="652"/>
      <c r="P81" s="1474" t="s">
        <v>1696</v>
      </c>
      <c r="Q81" s="1032"/>
      <c r="R81" s="1032"/>
      <c r="S81" s="1032"/>
      <c r="T81" s="1032"/>
      <c r="U81" s="1032"/>
      <c r="V81" s="1032"/>
      <c r="W81" s="1032"/>
      <c r="X81" s="1032"/>
      <c r="Y81" s="1032"/>
      <c r="Z81" s="1032"/>
      <c r="AA81" s="1032"/>
      <c r="AB81" s="1032"/>
      <c r="AC81" s="1032"/>
      <c r="AD81" s="1032"/>
      <c r="AE81" s="1032"/>
      <c r="AF81" s="1032"/>
      <c r="AG81" s="1032"/>
      <c r="AH81" s="1033"/>
      <c r="AI81" s="1471"/>
      <c r="AJ81" s="1472"/>
      <c r="AK81" s="1473"/>
      <c r="AL81" s="1471"/>
      <c r="AM81" s="1472"/>
      <c r="AN81" s="1472"/>
      <c r="AO81" s="1472"/>
      <c r="AP81" s="1472"/>
      <c r="AQ81" s="1473"/>
      <c r="AR81" s="1030"/>
      <c r="AS81" s="1030"/>
      <c r="AT81" s="1466"/>
      <c r="AU81" s="660">
        <f t="shared" si="1"/>
        <v>21</v>
      </c>
      <c r="AV81" s="661"/>
      <c r="AW81" s="36"/>
      <c r="AX81" s="27"/>
      <c r="AY81" s="27"/>
      <c r="AZ81" s="27"/>
      <c r="BA81" s="39"/>
      <c r="BB81" s="40"/>
      <c r="BC81" s="27"/>
      <c r="BD81" s="27"/>
      <c r="BE81" s="27"/>
      <c r="BF81" s="27"/>
      <c r="BG81" s="27"/>
      <c r="BH81" s="27" t="s">
        <v>1695</v>
      </c>
      <c r="BI81" s="27"/>
      <c r="BJ81" s="27"/>
      <c r="BK81" s="27"/>
      <c r="BL81" s="27"/>
      <c r="BM81" s="27"/>
      <c r="BN81" s="27"/>
      <c r="BO81" s="41"/>
      <c r="BP81" s="27"/>
      <c r="BQ81" s="27"/>
      <c r="BR81" s="27"/>
      <c r="BS81" s="27"/>
      <c r="BT81" s="27"/>
      <c r="BU81" s="27"/>
      <c r="BV81" s="41"/>
      <c r="BW81" s="42"/>
      <c r="BX81" s="27"/>
      <c r="BY81" s="27"/>
      <c r="BZ81" s="27"/>
      <c r="CA81" s="27"/>
      <c r="CB81" s="27"/>
      <c r="CC81" s="27"/>
      <c r="CD81" s="39"/>
      <c r="CE81" s="40"/>
      <c r="CF81" s="27"/>
      <c r="CG81" s="27"/>
      <c r="CH81" s="27"/>
      <c r="CI81" s="27"/>
      <c r="CJ81" s="130"/>
      <c r="CK81" s="158"/>
      <c r="CL81" s="42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801"/>
      <c r="DB81" s="801"/>
      <c r="DC81" s="801"/>
      <c r="DD81" s="801"/>
      <c r="DE81" s="801"/>
      <c r="DF81" s="801"/>
      <c r="DG81" s="801"/>
      <c r="DH81" s="801"/>
      <c r="DI81" s="801"/>
      <c r="DJ81" s="801"/>
      <c r="DK81" s="801"/>
      <c r="DL81" s="801"/>
      <c r="DM81" s="801"/>
      <c r="DN81" s="801"/>
      <c r="DO81" s="801"/>
      <c r="DP81" s="801"/>
      <c r="DQ81" s="801"/>
      <c r="DR81" s="801"/>
      <c r="DS81" s="801"/>
      <c r="DT81" s="801"/>
      <c r="DU81" s="801"/>
      <c r="DV81" s="801"/>
      <c r="DW81" s="801"/>
      <c r="DX81" s="801"/>
      <c r="DY81" s="801"/>
      <c r="DZ81" s="801"/>
      <c r="EA81" s="801"/>
      <c r="EB81" s="801"/>
      <c r="EC81" s="644"/>
    </row>
    <row r="82" spans="2:133" ht="13.5" customHeight="1">
      <c r="B82" s="73"/>
      <c r="C82" s="1471"/>
      <c r="D82" s="1472"/>
      <c r="E82" s="1472"/>
      <c r="F82" s="1472"/>
      <c r="G82" s="1472"/>
      <c r="H82" s="1472"/>
      <c r="I82" s="1472"/>
      <c r="J82" s="1472"/>
      <c r="K82" s="1473"/>
      <c r="L82" s="650"/>
      <c r="M82" s="651"/>
      <c r="N82" s="651"/>
      <c r="O82" s="652"/>
      <c r="P82" s="1474"/>
      <c r="Q82" s="1032"/>
      <c r="R82" s="1032"/>
      <c r="S82" s="1032"/>
      <c r="T82" s="1032"/>
      <c r="U82" s="1032"/>
      <c r="V82" s="1032"/>
      <c r="W82" s="1032"/>
      <c r="X82" s="1032"/>
      <c r="Y82" s="1032"/>
      <c r="Z82" s="1032"/>
      <c r="AA82" s="1032"/>
      <c r="AB82" s="1032"/>
      <c r="AC82" s="1032"/>
      <c r="AD82" s="1032"/>
      <c r="AE82" s="1032"/>
      <c r="AF82" s="1032"/>
      <c r="AG82" s="1032"/>
      <c r="AH82" s="1033"/>
      <c r="AI82" s="1471"/>
      <c r="AJ82" s="1472"/>
      <c r="AK82" s="1473"/>
      <c r="AL82" s="1471"/>
      <c r="AM82" s="1472"/>
      <c r="AN82" s="1472"/>
      <c r="AO82" s="1472"/>
      <c r="AP82" s="1472"/>
      <c r="AQ82" s="1473"/>
      <c r="AR82" s="1030"/>
      <c r="AS82" s="1030"/>
      <c r="AT82" s="1466"/>
      <c r="AU82" s="660">
        <f t="shared" si="1"/>
        <v>22</v>
      </c>
      <c r="AV82" s="661"/>
      <c r="AW82" s="36"/>
      <c r="AX82" s="27"/>
      <c r="AY82" s="27"/>
      <c r="AZ82" s="27"/>
      <c r="BA82" s="39"/>
      <c r="BB82" s="40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41"/>
      <c r="BP82" s="27"/>
      <c r="BQ82" s="27"/>
      <c r="BR82" s="27"/>
      <c r="BS82" s="27"/>
      <c r="BT82" s="27"/>
      <c r="BU82" s="27"/>
      <c r="BV82" s="41"/>
      <c r="BW82" s="42"/>
      <c r="BX82" s="27"/>
      <c r="BY82" s="27"/>
      <c r="BZ82" s="27"/>
      <c r="CA82" s="27"/>
      <c r="CB82" s="27"/>
      <c r="CC82" s="27"/>
      <c r="CD82" s="39"/>
      <c r="CE82" s="40"/>
      <c r="CF82" s="27"/>
      <c r="CG82" s="27"/>
      <c r="CH82" s="27"/>
      <c r="CI82" s="27"/>
      <c r="CJ82" s="130"/>
      <c r="CK82" s="158"/>
      <c r="CL82" s="42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801"/>
      <c r="DB82" s="801"/>
      <c r="DC82" s="801"/>
      <c r="DD82" s="801"/>
      <c r="DE82" s="801"/>
      <c r="DF82" s="801"/>
      <c r="DG82" s="801"/>
      <c r="DH82" s="801"/>
      <c r="DI82" s="801"/>
      <c r="DJ82" s="801"/>
      <c r="DK82" s="801"/>
      <c r="DL82" s="801"/>
      <c r="DM82" s="801"/>
      <c r="DN82" s="801"/>
      <c r="DO82" s="801"/>
      <c r="DP82" s="801"/>
      <c r="DQ82" s="801"/>
      <c r="DR82" s="801"/>
      <c r="DS82" s="801"/>
      <c r="DT82" s="801"/>
      <c r="DU82" s="801"/>
      <c r="DV82" s="801"/>
      <c r="DW82" s="801"/>
      <c r="DX82" s="801"/>
      <c r="DY82" s="801"/>
      <c r="DZ82" s="801"/>
      <c r="EA82" s="801"/>
      <c r="EB82" s="801"/>
      <c r="EC82" s="644"/>
    </row>
    <row r="83" spans="2:133" ht="13.5" customHeight="1">
      <c r="B83" s="73" t="s">
        <v>428</v>
      </c>
      <c r="C83" s="1471" t="s">
        <v>330</v>
      </c>
      <c r="D83" s="1472"/>
      <c r="E83" s="1472"/>
      <c r="F83" s="1472"/>
      <c r="G83" s="1472"/>
      <c r="H83" s="1472"/>
      <c r="I83" s="1472"/>
      <c r="J83" s="1472"/>
      <c r="K83" s="1473"/>
      <c r="L83" s="650"/>
      <c r="M83" s="651"/>
      <c r="N83" s="651"/>
      <c r="O83" s="652"/>
      <c r="P83" s="1474" t="s">
        <v>1697</v>
      </c>
      <c r="Q83" s="1032"/>
      <c r="R83" s="1032"/>
      <c r="S83" s="1032"/>
      <c r="T83" s="1032"/>
      <c r="U83" s="1032"/>
      <c r="V83" s="1032"/>
      <c r="W83" s="1032"/>
      <c r="X83" s="1032"/>
      <c r="Y83" s="1032"/>
      <c r="Z83" s="1032"/>
      <c r="AA83" s="1032"/>
      <c r="AB83" s="1032"/>
      <c r="AC83" s="1032"/>
      <c r="AD83" s="1032"/>
      <c r="AE83" s="1032"/>
      <c r="AF83" s="1032"/>
      <c r="AG83" s="1032"/>
      <c r="AH83" s="1033"/>
      <c r="AI83" s="1471"/>
      <c r="AJ83" s="1472"/>
      <c r="AK83" s="1473"/>
      <c r="AL83" s="1471"/>
      <c r="AM83" s="1472"/>
      <c r="AN83" s="1472"/>
      <c r="AO83" s="1472"/>
      <c r="AP83" s="1472"/>
      <c r="AQ83" s="1473"/>
      <c r="AR83" s="1030"/>
      <c r="AS83" s="1030"/>
      <c r="AT83" s="1466"/>
      <c r="AU83" s="660">
        <f t="shared" si="1"/>
        <v>23</v>
      </c>
      <c r="AV83" s="661"/>
      <c r="AW83" s="36"/>
      <c r="AX83" s="27"/>
      <c r="AY83" s="27"/>
      <c r="AZ83" s="27"/>
      <c r="BA83" s="39"/>
      <c r="BB83" s="40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41"/>
      <c r="BP83" s="27"/>
      <c r="BQ83" s="27"/>
      <c r="BR83" s="27"/>
      <c r="BS83" s="27"/>
      <c r="BT83" s="27" t="s">
        <v>1695</v>
      </c>
      <c r="BU83" s="27"/>
      <c r="BV83" s="41"/>
      <c r="BW83" s="42"/>
      <c r="BX83" s="27"/>
      <c r="BY83" s="27"/>
      <c r="BZ83" s="27"/>
      <c r="CA83" s="27"/>
      <c r="CB83" s="27"/>
      <c r="CC83" s="27"/>
      <c r="CD83" s="39"/>
      <c r="CE83" s="40"/>
      <c r="CF83" s="27"/>
      <c r="CG83" s="27"/>
      <c r="CH83" s="27"/>
      <c r="CI83" s="27"/>
      <c r="CJ83" s="130"/>
      <c r="CK83" s="158"/>
      <c r="CL83" s="42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801"/>
      <c r="DB83" s="801"/>
      <c r="DC83" s="801"/>
      <c r="DD83" s="801"/>
      <c r="DE83" s="801"/>
      <c r="DF83" s="801"/>
      <c r="DG83" s="801"/>
      <c r="DH83" s="801"/>
      <c r="DI83" s="801"/>
      <c r="DJ83" s="801"/>
      <c r="DK83" s="801"/>
      <c r="DL83" s="801"/>
      <c r="DM83" s="801"/>
      <c r="DN83" s="801"/>
      <c r="DO83" s="801"/>
      <c r="DP83" s="801"/>
      <c r="DQ83" s="801"/>
      <c r="DR83" s="801"/>
      <c r="DS83" s="801"/>
      <c r="DT83" s="801"/>
      <c r="DU83" s="801"/>
      <c r="DV83" s="801"/>
      <c r="DW83" s="801"/>
      <c r="DX83" s="801"/>
      <c r="DY83" s="801"/>
      <c r="DZ83" s="801"/>
      <c r="EA83" s="801"/>
      <c r="EB83" s="801"/>
      <c r="EC83" s="644"/>
    </row>
    <row r="84" spans="2:133" ht="13.5" customHeight="1">
      <c r="B84" s="73" t="s">
        <v>428</v>
      </c>
      <c r="C84" s="1471" t="s">
        <v>330</v>
      </c>
      <c r="D84" s="1472"/>
      <c r="E84" s="1472"/>
      <c r="F84" s="1472"/>
      <c r="G84" s="1472"/>
      <c r="H84" s="1472"/>
      <c r="I84" s="1472"/>
      <c r="J84" s="1472"/>
      <c r="K84" s="1473"/>
      <c r="L84" s="650"/>
      <c r="M84" s="651"/>
      <c r="N84" s="651"/>
      <c r="O84" s="652"/>
      <c r="P84" s="1474" t="s">
        <v>1698</v>
      </c>
      <c r="Q84" s="1032"/>
      <c r="R84" s="1032"/>
      <c r="S84" s="1032"/>
      <c r="T84" s="1032"/>
      <c r="U84" s="1032"/>
      <c r="V84" s="1032"/>
      <c r="W84" s="1032"/>
      <c r="X84" s="1032"/>
      <c r="Y84" s="1032"/>
      <c r="Z84" s="1032"/>
      <c r="AA84" s="1032"/>
      <c r="AB84" s="1032"/>
      <c r="AC84" s="1032"/>
      <c r="AD84" s="1032"/>
      <c r="AE84" s="1032"/>
      <c r="AF84" s="1032"/>
      <c r="AG84" s="1032"/>
      <c r="AH84" s="1033"/>
      <c r="AI84" s="1471"/>
      <c r="AJ84" s="1472"/>
      <c r="AK84" s="1473"/>
      <c r="AL84" s="1471"/>
      <c r="AM84" s="1472"/>
      <c r="AN84" s="1472"/>
      <c r="AO84" s="1472"/>
      <c r="AP84" s="1472"/>
      <c r="AQ84" s="1473"/>
      <c r="AR84" s="1030"/>
      <c r="AS84" s="1030"/>
      <c r="AT84" s="1466"/>
      <c r="AU84" s="660">
        <f t="shared" si="1"/>
        <v>24</v>
      </c>
      <c r="AV84" s="661"/>
      <c r="AW84" s="36"/>
      <c r="AX84" s="27"/>
      <c r="AY84" s="27"/>
      <c r="AZ84" s="27"/>
      <c r="BA84" s="39"/>
      <c r="BB84" s="40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41"/>
      <c r="BP84" s="27"/>
      <c r="BQ84" s="27"/>
      <c r="BR84" s="27"/>
      <c r="BS84" s="27"/>
      <c r="BT84" s="27"/>
      <c r="BU84" s="27" t="s">
        <v>1695</v>
      </c>
      <c r="BV84" s="41"/>
      <c r="BW84" s="42"/>
      <c r="BX84" s="27"/>
      <c r="BY84" s="27"/>
      <c r="BZ84" s="27"/>
      <c r="CA84" s="27"/>
      <c r="CB84" s="27"/>
      <c r="CC84" s="27"/>
      <c r="CD84" s="39"/>
      <c r="CE84" s="40"/>
      <c r="CF84" s="27"/>
      <c r="CG84" s="27"/>
      <c r="CH84" s="27"/>
      <c r="CI84" s="27"/>
      <c r="CJ84" s="130"/>
      <c r="CK84" s="158"/>
      <c r="CL84" s="42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801"/>
      <c r="DB84" s="801"/>
      <c r="DC84" s="801"/>
      <c r="DD84" s="801"/>
      <c r="DE84" s="801"/>
      <c r="DF84" s="801"/>
      <c r="DG84" s="801"/>
      <c r="DH84" s="801"/>
      <c r="DI84" s="801"/>
      <c r="DJ84" s="801"/>
      <c r="DK84" s="801"/>
      <c r="DL84" s="801"/>
      <c r="DM84" s="801"/>
      <c r="DN84" s="801"/>
      <c r="DO84" s="801"/>
      <c r="DP84" s="801"/>
      <c r="DQ84" s="801"/>
      <c r="DR84" s="801"/>
      <c r="DS84" s="801"/>
      <c r="DT84" s="801"/>
      <c r="DU84" s="801"/>
      <c r="DV84" s="801"/>
      <c r="DW84" s="801"/>
      <c r="DX84" s="801"/>
      <c r="DY84" s="801"/>
      <c r="DZ84" s="801"/>
      <c r="EA84" s="801"/>
      <c r="EB84" s="801"/>
      <c r="EC84" s="644"/>
    </row>
    <row r="85" spans="2:133" ht="13.5" customHeight="1">
      <c r="B85" s="73" t="s">
        <v>428</v>
      </c>
      <c r="C85" s="1471" t="s">
        <v>330</v>
      </c>
      <c r="D85" s="1472"/>
      <c r="E85" s="1472"/>
      <c r="F85" s="1472"/>
      <c r="G85" s="1472"/>
      <c r="H85" s="1472"/>
      <c r="I85" s="1472"/>
      <c r="J85" s="1472"/>
      <c r="K85" s="1473"/>
      <c r="L85" s="650"/>
      <c r="M85" s="651"/>
      <c r="N85" s="651"/>
      <c r="O85" s="652"/>
      <c r="P85" s="1474" t="s">
        <v>1699</v>
      </c>
      <c r="Q85" s="1032"/>
      <c r="R85" s="1032"/>
      <c r="S85" s="1032"/>
      <c r="T85" s="1032"/>
      <c r="U85" s="1032"/>
      <c r="V85" s="1032"/>
      <c r="W85" s="1032"/>
      <c r="X85" s="1032"/>
      <c r="Y85" s="1032"/>
      <c r="Z85" s="1032"/>
      <c r="AA85" s="1032"/>
      <c r="AB85" s="1032"/>
      <c r="AC85" s="1032"/>
      <c r="AD85" s="1032"/>
      <c r="AE85" s="1032"/>
      <c r="AF85" s="1032"/>
      <c r="AG85" s="1032"/>
      <c r="AH85" s="1033"/>
      <c r="AI85" s="1471"/>
      <c r="AJ85" s="1472"/>
      <c r="AK85" s="1473"/>
      <c r="AL85" s="1471"/>
      <c r="AM85" s="1472"/>
      <c r="AN85" s="1472"/>
      <c r="AO85" s="1472"/>
      <c r="AP85" s="1472"/>
      <c r="AQ85" s="1473"/>
      <c r="AR85" s="1030"/>
      <c r="AS85" s="1030"/>
      <c r="AT85" s="1466"/>
      <c r="AU85" s="660">
        <f t="shared" si="1"/>
        <v>25</v>
      </c>
      <c r="AV85" s="661"/>
      <c r="AW85" s="36"/>
      <c r="AX85" s="27"/>
      <c r="AY85" s="27"/>
      <c r="AZ85" s="27"/>
      <c r="BA85" s="39"/>
      <c r="BB85" s="40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41"/>
      <c r="BP85" s="27"/>
      <c r="BQ85" s="27"/>
      <c r="BR85" s="27" t="s">
        <v>1695</v>
      </c>
      <c r="BS85" s="27"/>
      <c r="BT85" s="27"/>
      <c r="BU85" s="27"/>
      <c r="BV85" s="41"/>
      <c r="BW85" s="42"/>
      <c r="BX85" s="27"/>
      <c r="BY85" s="27"/>
      <c r="BZ85" s="27"/>
      <c r="CA85" s="27"/>
      <c r="CB85" s="27"/>
      <c r="CC85" s="27"/>
      <c r="CD85" s="39"/>
      <c r="CE85" s="40"/>
      <c r="CF85" s="27"/>
      <c r="CG85" s="27"/>
      <c r="CH85" s="27"/>
      <c r="CI85" s="27"/>
      <c r="CJ85" s="130"/>
      <c r="CK85" s="158"/>
      <c r="CL85" s="42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801"/>
      <c r="DB85" s="801"/>
      <c r="DC85" s="801"/>
      <c r="DD85" s="801"/>
      <c r="DE85" s="801"/>
      <c r="DF85" s="801"/>
      <c r="DG85" s="801"/>
      <c r="DH85" s="801"/>
      <c r="DI85" s="801"/>
      <c r="DJ85" s="801"/>
      <c r="DK85" s="801"/>
      <c r="DL85" s="801"/>
      <c r="DM85" s="801"/>
      <c r="DN85" s="801"/>
      <c r="DO85" s="801"/>
      <c r="DP85" s="801"/>
      <c r="DQ85" s="801"/>
      <c r="DR85" s="801"/>
      <c r="DS85" s="801"/>
      <c r="DT85" s="801"/>
      <c r="DU85" s="801"/>
      <c r="DV85" s="801"/>
      <c r="DW85" s="801"/>
      <c r="DX85" s="801"/>
      <c r="DY85" s="801"/>
      <c r="DZ85" s="801"/>
      <c r="EA85" s="801"/>
      <c r="EB85" s="801"/>
      <c r="EC85" s="644"/>
    </row>
    <row r="86" spans="2:133" ht="13.5" customHeight="1">
      <c r="B86" s="73" t="s">
        <v>274</v>
      </c>
      <c r="C86" s="1471" t="s">
        <v>330</v>
      </c>
      <c r="D86" s="1472"/>
      <c r="E86" s="1472"/>
      <c r="F86" s="1472"/>
      <c r="G86" s="1472"/>
      <c r="H86" s="1472"/>
      <c r="I86" s="1472"/>
      <c r="J86" s="1472"/>
      <c r="K86" s="1473"/>
      <c r="L86" s="650"/>
      <c r="M86" s="651"/>
      <c r="N86" s="651"/>
      <c r="O86" s="652"/>
      <c r="P86" s="1474" t="s">
        <v>2867</v>
      </c>
      <c r="Q86" s="1032"/>
      <c r="R86" s="1032"/>
      <c r="S86" s="1032"/>
      <c r="T86" s="1032"/>
      <c r="U86" s="1032"/>
      <c r="V86" s="1032"/>
      <c r="W86" s="1032"/>
      <c r="X86" s="1032"/>
      <c r="Y86" s="1032"/>
      <c r="Z86" s="1032"/>
      <c r="AA86" s="1032"/>
      <c r="AB86" s="1032"/>
      <c r="AC86" s="1032"/>
      <c r="AD86" s="1032"/>
      <c r="AE86" s="1032"/>
      <c r="AF86" s="1032"/>
      <c r="AG86" s="1032"/>
      <c r="AH86" s="1033"/>
      <c r="AI86" s="1471"/>
      <c r="AJ86" s="1472"/>
      <c r="AK86" s="1473"/>
      <c r="AL86" s="1471" t="s">
        <v>2869</v>
      </c>
      <c r="AM86" s="1472"/>
      <c r="AN86" s="1472"/>
      <c r="AO86" s="1472"/>
      <c r="AP86" s="1472"/>
      <c r="AQ86" s="1473"/>
      <c r="AR86" s="1030"/>
      <c r="AS86" s="1030"/>
      <c r="AT86" s="1466"/>
      <c r="AU86" s="660">
        <f t="shared" si="1"/>
        <v>26</v>
      </c>
      <c r="AV86" s="661"/>
      <c r="AW86" s="36"/>
      <c r="AX86" s="27"/>
      <c r="AY86" s="27"/>
      <c r="AZ86" s="27"/>
      <c r="BA86" s="39"/>
      <c r="BB86" s="40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41"/>
      <c r="BP86" s="27"/>
      <c r="BQ86" s="27"/>
      <c r="BR86" s="27" t="s">
        <v>2868</v>
      </c>
      <c r="BS86" s="27"/>
      <c r="BT86" s="27"/>
      <c r="BU86" s="27"/>
      <c r="BV86" s="41"/>
      <c r="BW86" s="42"/>
      <c r="BX86" s="27"/>
      <c r="BY86" s="27"/>
      <c r="BZ86" s="27"/>
      <c r="CA86" s="27"/>
      <c r="CB86" s="27"/>
      <c r="CC86" s="27"/>
      <c r="CD86" s="39"/>
      <c r="CE86" s="40"/>
      <c r="CF86" s="27"/>
      <c r="CG86" s="27"/>
      <c r="CH86" s="27"/>
      <c r="CI86" s="27"/>
      <c r="CJ86" s="130"/>
      <c r="CK86" s="158"/>
      <c r="CL86" s="42"/>
      <c r="CM86" s="27"/>
      <c r="CN86" s="27"/>
      <c r="CO86" s="27"/>
      <c r="CP86" s="27"/>
      <c r="CQ86" s="27"/>
      <c r="CR86" s="27"/>
      <c r="CS86" s="27"/>
      <c r="CT86" s="28"/>
      <c r="CU86" s="759"/>
      <c r="CV86" s="760"/>
      <c r="CW86" s="760"/>
      <c r="CX86" s="760"/>
      <c r="CY86" s="761"/>
      <c r="CZ86" s="642"/>
      <c r="DA86" s="801"/>
      <c r="DB86" s="801"/>
      <c r="DC86" s="801"/>
      <c r="DD86" s="801"/>
      <c r="DE86" s="801"/>
      <c r="DF86" s="801"/>
      <c r="DG86" s="801"/>
      <c r="DH86" s="801"/>
      <c r="DI86" s="801"/>
      <c r="DJ86" s="801"/>
      <c r="DK86" s="801"/>
      <c r="DL86" s="801"/>
      <c r="DM86" s="801"/>
      <c r="DN86" s="801"/>
      <c r="DO86" s="801"/>
      <c r="DP86" s="801"/>
      <c r="DQ86" s="801"/>
      <c r="DR86" s="801"/>
      <c r="DS86" s="801"/>
      <c r="DT86" s="801"/>
      <c r="DU86" s="801"/>
      <c r="DV86" s="801"/>
      <c r="DW86" s="801"/>
      <c r="DX86" s="801"/>
      <c r="DY86" s="801"/>
      <c r="DZ86" s="801"/>
      <c r="EA86" s="801"/>
      <c r="EB86" s="801"/>
      <c r="EC86" s="644"/>
    </row>
    <row r="87" spans="2:133" ht="13.5" customHeight="1">
      <c r="B87" s="73" t="s">
        <v>86</v>
      </c>
      <c r="C87" s="1030" t="s">
        <v>82</v>
      </c>
      <c r="D87" s="1030"/>
      <c r="E87" s="1030"/>
      <c r="F87" s="1030"/>
      <c r="G87" s="1030"/>
      <c r="H87" s="1030"/>
      <c r="I87" s="1030"/>
      <c r="J87" s="1030"/>
      <c r="K87" s="1030"/>
      <c r="L87" s="649" t="s">
        <v>3282</v>
      </c>
      <c r="M87" s="649"/>
      <c r="N87" s="649"/>
      <c r="O87" s="649"/>
      <c r="P87" s="665" t="s">
        <v>1218</v>
      </c>
      <c r="Q87" s="665"/>
      <c r="R87" s="665"/>
      <c r="S87" s="665"/>
      <c r="T87" s="665"/>
      <c r="U87" s="665"/>
      <c r="V87" s="665"/>
      <c r="W87" s="665"/>
      <c r="X87" s="665"/>
      <c r="Y87" s="665"/>
      <c r="Z87" s="665"/>
      <c r="AA87" s="665"/>
      <c r="AB87" s="665"/>
      <c r="AC87" s="665"/>
      <c r="AD87" s="665"/>
      <c r="AE87" s="665"/>
      <c r="AF87" s="665"/>
      <c r="AG87" s="665"/>
      <c r="AH87" s="665"/>
      <c r="AI87" s="1471"/>
      <c r="AJ87" s="1472"/>
      <c r="AK87" s="1473"/>
      <c r="AL87" s="1471"/>
      <c r="AM87" s="1472"/>
      <c r="AN87" s="1472"/>
      <c r="AO87" s="1472"/>
      <c r="AP87" s="1472"/>
      <c r="AQ87" s="1473"/>
      <c r="AR87" s="1030"/>
      <c r="AS87" s="1030"/>
      <c r="AT87" s="1466"/>
      <c r="AU87" s="660">
        <f t="shared" si="1"/>
        <v>27</v>
      </c>
      <c r="AV87" s="661"/>
      <c r="AW87" s="36"/>
      <c r="AX87" s="27"/>
      <c r="AY87" s="27"/>
      <c r="AZ87" s="27"/>
      <c r="BA87" s="39"/>
      <c r="BB87" s="40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41"/>
      <c r="BP87" s="27"/>
      <c r="BQ87" s="27"/>
      <c r="BR87" s="27"/>
      <c r="BS87" s="27" t="s">
        <v>1695</v>
      </c>
      <c r="BT87" s="27"/>
      <c r="BU87" s="27"/>
      <c r="BV87" s="41"/>
      <c r="BW87" s="42"/>
      <c r="BX87" s="27"/>
      <c r="BY87" s="27"/>
      <c r="BZ87" s="27"/>
      <c r="CA87" s="27"/>
      <c r="CB87" s="27"/>
      <c r="CC87" s="27"/>
      <c r="CD87" s="39"/>
      <c r="CE87" s="40"/>
      <c r="CF87" s="27"/>
      <c r="CG87" s="27"/>
      <c r="CH87" s="27"/>
      <c r="CI87" s="27"/>
      <c r="CJ87" s="130"/>
      <c r="CK87" s="158"/>
      <c r="CL87" s="42"/>
      <c r="CM87" s="27"/>
      <c r="CN87" s="27"/>
      <c r="CO87" s="27"/>
      <c r="CP87" s="27"/>
      <c r="CQ87" s="27"/>
      <c r="CR87" s="27"/>
      <c r="CS87" s="27"/>
      <c r="CT87" s="28"/>
      <c r="CU87" s="759"/>
      <c r="CV87" s="760"/>
      <c r="CW87" s="760"/>
      <c r="CX87" s="760"/>
      <c r="CY87" s="761"/>
      <c r="CZ87" s="642"/>
      <c r="DA87" s="801"/>
      <c r="DB87" s="801"/>
      <c r="DC87" s="801"/>
      <c r="DD87" s="801"/>
      <c r="DE87" s="801"/>
      <c r="DF87" s="801"/>
      <c r="DG87" s="801"/>
      <c r="DH87" s="801"/>
      <c r="DI87" s="801"/>
      <c r="DJ87" s="801"/>
      <c r="DK87" s="801"/>
      <c r="DL87" s="801"/>
      <c r="DM87" s="801"/>
      <c r="DN87" s="801"/>
      <c r="DO87" s="801"/>
      <c r="DP87" s="801"/>
      <c r="DQ87" s="801"/>
      <c r="DR87" s="801"/>
      <c r="DS87" s="801"/>
      <c r="DT87" s="801"/>
      <c r="DU87" s="801"/>
      <c r="DV87" s="801"/>
      <c r="DW87" s="801"/>
      <c r="DX87" s="801"/>
      <c r="DY87" s="801"/>
      <c r="DZ87" s="801"/>
      <c r="EA87" s="801"/>
      <c r="EB87" s="801"/>
      <c r="EC87" s="644"/>
    </row>
    <row r="88" spans="2:133" ht="13.5" customHeight="1">
      <c r="B88" s="73"/>
      <c r="C88" s="1471"/>
      <c r="D88" s="1472"/>
      <c r="E88" s="1472"/>
      <c r="F88" s="1472"/>
      <c r="G88" s="1472"/>
      <c r="H88" s="1472"/>
      <c r="I88" s="1472"/>
      <c r="J88" s="1472"/>
      <c r="K88" s="1473"/>
      <c r="L88" s="1505"/>
      <c r="M88" s="1506"/>
      <c r="N88" s="1506"/>
      <c r="O88" s="1507"/>
      <c r="P88" s="1474"/>
      <c r="Q88" s="1032"/>
      <c r="R88" s="1032"/>
      <c r="S88" s="1032"/>
      <c r="T88" s="1032"/>
      <c r="U88" s="1032"/>
      <c r="V88" s="1032"/>
      <c r="W88" s="1032"/>
      <c r="X88" s="1032"/>
      <c r="Y88" s="1032"/>
      <c r="Z88" s="1032"/>
      <c r="AA88" s="1032"/>
      <c r="AB88" s="1032"/>
      <c r="AC88" s="1032"/>
      <c r="AD88" s="1032"/>
      <c r="AE88" s="1032"/>
      <c r="AF88" s="1032"/>
      <c r="AG88" s="1032"/>
      <c r="AH88" s="1033"/>
      <c r="AI88" s="1471"/>
      <c r="AJ88" s="1472"/>
      <c r="AK88" s="1473"/>
      <c r="AL88" s="1471"/>
      <c r="AM88" s="1472"/>
      <c r="AN88" s="1472"/>
      <c r="AO88" s="1472"/>
      <c r="AP88" s="1472"/>
      <c r="AQ88" s="1473"/>
      <c r="AR88" s="1030"/>
      <c r="AS88" s="1030"/>
      <c r="AT88" s="1466"/>
      <c r="AU88" s="660">
        <f t="shared" si="1"/>
        <v>28</v>
      </c>
      <c r="AV88" s="661"/>
      <c r="AW88" s="36"/>
      <c r="AX88" s="27"/>
      <c r="AY88" s="27"/>
      <c r="AZ88" s="27"/>
      <c r="BA88" s="39"/>
      <c r="BB88" s="40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41"/>
      <c r="BP88" s="27"/>
      <c r="BQ88" s="27"/>
      <c r="BR88" s="27"/>
      <c r="BS88" s="27"/>
      <c r="BT88" s="27"/>
      <c r="BU88" s="27"/>
      <c r="BV88" s="41"/>
      <c r="BW88" s="42"/>
      <c r="BX88" s="27"/>
      <c r="BY88" s="27"/>
      <c r="BZ88" s="27"/>
      <c r="CA88" s="27"/>
      <c r="CB88" s="27"/>
      <c r="CC88" s="27"/>
      <c r="CD88" s="39"/>
      <c r="CE88" s="40"/>
      <c r="CF88" s="27"/>
      <c r="CG88" s="27"/>
      <c r="CH88" s="27"/>
      <c r="CI88" s="27"/>
      <c r="CJ88" s="130"/>
      <c r="CK88" s="158"/>
      <c r="CL88" s="42"/>
      <c r="CM88" s="27"/>
      <c r="CN88" s="27"/>
      <c r="CO88" s="27"/>
      <c r="CP88" s="27"/>
      <c r="CQ88" s="27"/>
      <c r="CR88" s="27"/>
      <c r="CS88" s="27"/>
      <c r="CT88" s="28"/>
      <c r="CU88" s="759"/>
      <c r="CV88" s="760"/>
      <c r="CW88" s="760"/>
      <c r="CX88" s="760"/>
      <c r="CY88" s="761"/>
      <c r="CZ88" s="642"/>
      <c r="DA88" s="801"/>
      <c r="DB88" s="801"/>
      <c r="DC88" s="801"/>
      <c r="DD88" s="801"/>
      <c r="DE88" s="801"/>
      <c r="DF88" s="801"/>
      <c r="DG88" s="801"/>
      <c r="DH88" s="801"/>
      <c r="DI88" s="801"/>
      <c r="DJ88" s="801"/>
      <c r="DK88" s="801"/>
      <c r="DL88" s="801"/>
      <c r="DM88" s="801"/>
      <c r="DN88" s="801"/>
      <c r="DO88" s="801"/>
      <c r="DP88" s="801"/>
      <c r="DQ88" s="801"/>
      <c r="DR88" s="801"/>
      <c r="DS88" s="801"/>
      <c r="DT88" s="801"/>
      <c r="DU88" s="801"/>
      <c r="DV88" s="801"/>
      <c r="DW88" s="801"/>
      <c r="DX88" s="801"/>
      <c r="DY88" s="801"/>
      <c r="DZ88" s="801"/>
      <c r="EA88" s="801"/>
      <c r="EB88" s="801"/>
      <c r="EC88" s="644"/>
    </row>
    <row r="89" spans="2:133" ht="13.5" customHeight="1">
      <c r="B89" s="73"/>
      <c r="C89" s="1471"/>
      <c r="D89" s="1472"/>
      <c r="E89" s="1472"/>
      <c r="F89" s="1472"/>
      <c r="G89" s="1472"/>
      <c r="H89" s="1472"/>
      <c r="I89" s="1472"/>
      <c r="J89" s="1472"/>
      <c r="K89" s="1473"/>
      <c r="L89" s="650"/>
      <c r="M89" s="651"/>
      <c r="N89" s="651"/>
      <c r="O89" s="652"/>
      <c r="P89" s="1474"/>
      <c r="Q89" s="1032"/>
      <c r="R89" s="1032"/>
      <c r="S89" s="1032"/>
      <c r="T89" s="1032"/>
      <c r="U89" s="1032"/>
      <c r="V89" s="1032"/>
      <c r="W89" s="1032"/>
      <c r="X89" s="1032"/>
      <c r="Y89" s="1032"/>
      <c r="Z89" s="1032"/>
      <c r="AA89" s="1032"/>
      <c r="AB89" s="1032"/>
      <c r="AC89" s="1032"/>
      <c r="AD89" s="1032"/>
      <c r="AE89" s="1032"/>
      <c r="AF89" s="1032"/>
      <c r="AG89" s="1032"/>
      <c r="AH89" s="1033"/>
      <c r="AI89" s="1471"/>
      <c r="AJ89" s="1472"/>
      <c r="AK89" s="1473"/>
      <c r="AL89" s="1471"/>
      <c r="AM89" s="1472"/>
      <c r="AN89" s="1472"/>
      <c r="AO89" s="1472"/>
      <c r="AP89" s="1472"/>
      <c r="AQ89" s="1473"/>
      <c r="AR89" s="1030"/>
      <c r="AS89" s="1030"/>
      <c r="AT89" s="1466"/>
      <c r="AU89" s="660">
        <f t="shared" si="1"/>
        <v>29</v>
      </c>
      <c r="AV89" s="661"/>
      <c r="AW89" s="36"/>
      <c r="AX89" s="27"/>
      <c r="AY89" s="27"/>
      <c r="AZ89" s="27"/>
      <c r="BA89" s="39"/>
      <c r="BB89" s="40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41"/>
      <c r="BP89" s="27"/>
      <c r="BQ89" s="27"/>
      <c r="BR89" s="27"/>
      <c r="BS89" s="27"/>
      <c r="BT89" s="27"/>
      <c r="BU89" s="27"/>
      <c r="BV89" s="41"/>
      <c r="BW89" s="42"/>
      <c r="BX89" s="27"/>
      <c r="BY89" s="27"/>
      <c r="BZ89" s="27"/>
      <c r="CA89" s="27"/>
      <c r="CB89" s="27"/>
      <c r="CC89" s="27"/>
      <c r="CD89" s="39"/>
      <c r="CE89" s="40"/>
      <c r="CF89" s="27"/>
      <c r="CG89" s="27"/>
      <c r="CH89" s="27"/>
      <c r="CI89" s="27"/>
      <c r="CJ89" s="130"/>
      <c r="CK89" s="158"/>
      <c r="CL89" s="42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801"/>
      <c r="DB89" s="801"/>
      <c r="DC89" s="801"/>
      <c r="DD89" s="801"/>
      <c r="DE89" s="801"/>
      <c r="DF89" s="801"/>
      <c r="DG89" s="801"/>
      <c r="DH89" s="801"/>
      <c r="DI89" s="801"/>
      <c r="DJ89" s="801"/>
      <c r="DK89" s="801"/>
      <c r="DL89" s="801"/>
      <c r="DM89" s="801"/>
      <c r="DN89" s="801"/>
      <c r="DO89" s="801"/>
      <c r="DP89" s="801"/>
      <c r="DQ89" s="801"/>
      <c r="DR89" s="801"/>
      <c r="DS89" s="801"/>
      <c r="DT89" s="801"/>
      <c r="DU89" s="801"/>
      <c r="DV89" s="801"/>
      <c r="DW89" s="801"/>
      <c r="DX89" s="801"/>
      <c r="DY89" s="801"/>
      <c r="DZ89" s="801"/>
      <c r="EA89" s="801"/>
      <c r="EB89" s="801"/>
      <c r="EC89" s="644"/>
    </row>
    <row r="90" spans="2:133" ht="13.5" customHeight="1">
      <c r="B90" s="73"/>
      <c r="C90" s="1471"/>
      <c r="D90" s="1472"/>
      <c r="E90" s="1472"/>
      <c r="F90" s="1472"/>
      <c r="G90" s="1472"/>
      <c r="H90" s="1472"/>
      <c r="I90" s="1472"/>
      <c r="J90" s="1472"/>
      <c r="K90" s="1473"/>
      <c r="L90" s="1505"/>
      <c r="M90" s="1506"/>
      <c r="N90" s="1506"/>
      <c r="O90" s="1507"/>
      <c r="P90" s="1474"/>
      <c r="Q90" s="1032"/>
      <c r="R90" s="1032"/>
      <c r="S90" s="1032"/>
      <c r="T90" s="1032"/>
      <c r="U90" s="1032"/>
      <c r="V90" s="1032"/>
      <c r="W90" s="1032"/>
      <c r="X90" s="1032"/>
      <c r="Y90" s="1032"/>
      <c r="Z90" s="1032"/>
      <c r="AA90" s="1032"/>
      <c r="AB90" s="1032"/>
      <c r="AC90" s="1032"/>
      <c r="AD90" s="1032"/>
      <c r="AE90" s="1032"/>
      <c r="AF90" s="1032"/>
      <c r="AG90" s="1032"/>
      <c r="AH90" s="1033"/>
      <c r="AI90" s="1471"/>
      <c r="AJ90" s="1472"/>
      <c r="AK90" s="1473"/>
      <c r="AL90" s="1471"/>
      <c r="AM90" s="1472"/>
      <c r="AN90" s="1472"/>
      <c r="AO90" s="1472"/>
      <c r="AP90" s="1472"/>
      <c r="AQ90" s="1473"/>
      <c r="AR90" s="1030"/>
      <c r="AS90" s="1030"/>
      <c r="AT90" s="1466"/>
      <c r="AU90" s="660">
        <f t="shared" si="1"/>
        <v>30</v>
      </c>
      <c r="AV90" s="661"/>
      <c r="AW90" s="36"/>
      <c r="AX90" s="27"/>
      <c r="AY90" s="27"/>
      <c r="AZ90" s="27"/>
      <c r="BA90" s="39"/>
      <c r="BB90" s="40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41"/>
      <c r="BP90" s="27"/>
      <c r="BQ90" s="27"/>
      <c r="BR90" s="27"/>
      <c r="BS90" s="27"/>
      <c r="BT90" s="27"/>
      <c r="BU90" s="27"/>
      <c r="BV90" s="41"/>
      <c r="BW90" s="42"/>
      <c r="BX90" s="27"/>
      <c r="BY90" s="27"/>
      <c r="BZ90" s="27"/>
      <c r="CA90" s="27"/>
      <c r="CB90" s="27"/>
      <c r="CC90" s="27"/>
      <c r="CD90" s="39"/>
      <c r="CE90" s="40"/>
      <c r="CF90" s="27"/>
      <c r="CG90" s="27"/>
      <c r="CH90" s="27"/>
      <c r="CI90" s="27"/>
      <c r="CJ90" s="130"/>
      <c r="CK90" s="158"/>
      <c r="CL90" s="42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801"/>
      <c r="DB90" s="801"/>
      <c r="DC90" s="801"/>
      <c r="DD90" s="801"/>
      <c r="DE90" s="801"/>
      <c r="DF90" s="801"/>
      <c r="DG90" s="801"/>
      <c r="DH90" s="801"/>
      <c r="DI90" s="801"/>
      <c r="DJ90" s="801"/>
      <c r="DK90" s="801"/>
      <c r="DL90" s="801"/>
      <c r="DM90" s="801"/>
      <c r="DN90" s="801"/>
      <c r="DO90" s="801"/>
      <c r="DP90" s="801"/>
      <c r="DQ90" s="801"/>
      <c r="DR90" s="801"/>
      <c r="DS90" s="801"/>
      <c r="DT90" s="801"/>
      <c r="DU90" s="801"/>
      <c r="DV90" s="801"/>
      <c r="DW90" s="801"/>
      <c r="DX90" s="801"/>
      <c r="DY90" s="801"/>
      <c r="DZ90" s="801"/>
      <c r="EA90" s="801"/>
      <c r="EB90" s="801"/>
      <c r="EC90" s="644"/>
    </row>
    <row r="91" spans="2:133" ht="13.5" customHeight="1">
      <c r="B91" s="73"/>
      <c r="C91" s="1471"/>
      <c r="D91" s="1472"/>
      <c r="E91" s="1472"/>
      <c r="F91" s="1472"/>
      <c r="G91" s="1472"/>
      <c r="H91" s="1472"/>
      <c r="I91" s="1472"/>
      <c r="J91" s="1472"/>
      <c r="K91" s="1473"/>
      <c r="L91" s="650"/>
      <c r="M91" s="651"/>
      <c r="N91" s="651"/>
      <c r="O91" s="652"/>
      <c r="P91" s="665"/>
      <c r="Q91" s="665"/>
      <c r="R91" s="665"/>
      <c r="S91" s="665"/>
      <c r="T91" s="665"/>
      <c r="U91" s="665"/>
      <c r="V91" s="665"/>
      <c r="W91" s="665"/>
      <c r="X91" s="665"/>
      <c r="Y91" s="665"/>
      <c r="Z91" s="665"/>
      <c r="AA91" s="665"/>
      <c r="AB91" s="665"/>
      <c r="AC91" s="665"/>
      <c r="AD91" s="665"/>
      <c r="AE91" s="665"/>
      <c r="AF91" s="665"/>
      <c r="AG91" s="665"/>
      <c r="AH91" s="665"/>
      <c r="AI91" s="1471"/>
      <c r="AJ91" s="1472"/>
      <c r="AK91" s="1473"/>
      <c r="AL91" s="1471"/>
      <c r="AM91" s="1472"/>
      <c r="AN91" s="1472"/>
      <c r="AO91" s="1472"/>
      <c r="AP91" s="1472"/>
      <c r="AQ91" s="1473"/>
      <c r="AR91" s="1030"/>
      <c r="AS91" s="1030"/>
      <c r="AT91" s="1466"/>
      <c r="AU91" s="660">
        <f t="shared" si="1"/>
        <v>31</v>
      </c>
      <c r="AV91" s="661"/>
      <c r="AW91" s="36"/>
      <c r="AX91" s="27"/>
      <c r="AY91" s="27"/>
      <c r="AZ91" s="27"/>
      <c r="BA91" s="39"/>
      <c r="BB91" s="40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41"/>
      <c r="BP91" s="27"/>
      <c r="BQ91" s="27"/>
      <c r="BR91" s="27"/>
      <c r="BS91" s="27"/>
      <c r="BT91" s="27"/>
      <c r="BU91" s="27"/>
      <c r="BV91" s="41"/>
      <c r="BW91" s="42"/>
      <c r="BX91" s="27"/>
      <c r="BY91" s="27"/>
      <c r="BZ91" s="27"/>
      <c r="CA91" s="27"/>
      <c r="CB91" s="27"/>
      <c r="CC91" s="27"/>
      <c r="CD91" s="39"/>
      <c r="CE91" s="40"/>
      <c r="CF91" s="27"/>
      <c r="CG91" s="27"/>
      <c r="CH91" s="27"/>
      <c r="CI91" s="27"/>
      <c r="CJ91" s="130"/>
      <c r="CK91" s="158"/>
      <c r="CL91" s="42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801"/>
      <c r="DB91" s="801"/>
      <c r="DC91" s="801"/>
      <c r="DD91" s="801"/>
      <c r="DE91" s="801"/>
      <c r="DF91" s="801"/>
      <c r="DG91" s="801"/>
      <c r="DH91" s="801"/>
      <c r="DI91" s="801"/>
      <c r="DJ91" s="801"/>
      <c r="DK91" s="801"/>
      <c r="DL91" s="801"/>
      <c r="DM91" s="801"/>
      <c r="DN91" s="801"/>
      <c r="DO91" s="801"/>
      <c r="DP91" s="801"/>
      <c r="DQ91" s="801"/>
      <c r="DR91" s="801"/>
      <c r="DS91" s="801"/>
      <c r="DT91" s="801"/>
      <c r="DU91" s="801"/>
      <c r="DV91" s="801"/>
      <c r="DW91" s="801"/>
      <c r="DX91" s="801"/>
      <c r="DY91" s="801"/>
      <c r="DZ91" s="801"/>
      <c r="EA91" s="801"/>
      <c r="EB91" s="801"/>
      <c r="EC91" s="644"/>
    </row>
    <row r="92" spans="2:133" ht="13.5" customHeight="1">
      <c r="B92" s="73"/>
      <c r="C92" s="1471"/>
      <c r="D92" s="1472"/>
      <c r="E92" s="1472"/>
      <c r="F92" s="1472"/>
      <c r="G92" s="1472"/>
      <c r="H92" s="1472"/>
      <c r="I92" s="1472"/>
      <c r="J92" s="1472"/>
      <c r="K92" s="1473"/>
      <c r="L92" s="942"/>
      <c r="M92" s="942"/>
      <c r="N92" s="942"/>
      <c r="O92" s="942"/>
      <c r="P92" s="665"/>
      <c r="Q92" s="665"/>
      <c r="R92" s="665"/>
      <c r="S92" s="665"/>
      <c r="T92" s="665"/>
      <c r="U92" s="665"/>
      <c r="V92" s="665"/>
      <c r="W92" s="665"/>
      <c r="X92" s="665"/>
      <c r="Y92" s="665"/>
      <c r="Z92" s="665"/>
      <c r="AA92" s="665"/>
      <c r="AB92" s="665"/>
      <c r="AC92" s="665"/>
      <c r="AD92" s="665"/>
      <c r="AE92" s="665"/>
      <c r="AF92" s="665"/>
      <c r="AG92" s="665"/>
      <c r="AH92" s="665"/>
      <c r="AI92" s="1030"/>
      <c r="AJ92" s="1030"/>
      <c r="AK92" s="1030"/>
      <c r="AL92" s="1030"/>
      <c r="AM92" s="1030"/>
      <c r="AN92" s="1030"/>
      <c r="AO92" s="1030"/>
      <c r="AP92" s="1030"/>
      <c r="AQ92" s="1030"/>
      <c r="AR92" s="1030"/>
      <c r="AS92" s="1030"/>
      <c r="AT92" s="1466"/>
      <c r="AU92" s="660">
        <f t="shared" si="1"/>
        <v>32</v>
      </c>
      <c r="AV92" s="661"/>
      <c r="AW92" s="36"/>
      <c r="AX92" s="27"/>
      <c r="AY92" s="27"/>
      <c r="AZ92" s="27"/>
      <c r="BA92" s="39"/>
      <c r="BB92" s="40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41"/>
      <c r="BP92" s="27"/>
      <c r="BQ92" s="27"/>
      <c r="BR92" s="27"/>
      <c r="BS92" s="27"/>
      <c r="BT92" s="27"/>
      <c r="BU92" s="27"/>
      <c r="BV92" s="41"/>
      <c r="BW92" s="42"/>
      <c r="BX92" s="27"/>
      <c r="BY92" s="27"/>
      <c r="BZ92" s="27"/>
      <c r="CA92" s="27"/>
      <c r="CB92" s="27"/>
      <c r="CC92" s="27"/>
      <c r="CD92" s="39"/>
      <c r="CE92" s="40"/>
      <c r="CF92" s="27"/>
      <c r="CG92" s="27"/>
      <c r="CH92" s="27"/>
      <c r="CI92" s="27"/>
      <c r="CJ92" s="130"/>
      <c r="CK92" s="231"/>
      <c r="CL92" s="42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801"/>
      <c r="DB92" s="801"/>
      <c r="DC92" s="801"/>
      <c r="DD92" s="801"/>
      <c r="DE92" s="801"/>
      <c r="DF92" s="801"/>
      <c r="DG92" s="801"/>
      <c r="DH92" s="801"/>
      <c r="DI92" s="801"/>
      <c r="DJ92" s="801"/>
      <c r="DK92" s="801"/>
      <c r="DL92" s="801"/>
      <c r="DM92" s="801"/>
      <c r="DN92" s="801"/>
      <c r="DO92" s="801"/>
      <c r="DP92" s="801"/>
      <c r="DQ92" s="801"/>
      <c r="DR92" s="801"/>
      <c r="DS92" s="801"/>
      <c r="DT92" s="801"/>
      <c r="DU92" s="801"/>
      <c r="DV92" s="801"/>
      <c r="DW92" s="801"/>
      <c r="DX92" s="801"/>
      <c r="DY92" s="801"/>
      <c r="DZ92" s="801"/>
      <c r="EA92" s="801"/>
      <c r="EB92" s="801"/>
      <c r="EC92" s="644"/>
    </row>
    <row r="93" spans="2:133" ht="13.5" customHeight="1">
      <c r="B93" s="73"/>
      <c r="C93" s="1030"/>
      <c r="D93" s="1030"/>
      <c r="E93" s="1030"/>
      <c r="F93" s="1030"/>
      <c r="G93" s="1030"/>
      <c r="H93" s="1030"/>
      <c r="I93" s="1030"/>
      <c r="J93" s="1030"/>
      <c r="K93" s="1030"/>
      <c r="L93" s="649"/>
      <c r="M93" s="649"/>
      <c r="N93" s="649"/>
      <c r="O93" s="649"/>
      <c r="P93" s="665"/>
      <c r="Q93" s="665"/>
      <c r="R93" s="665"/>
      <c r="S93" s="665"/>
      <c r="T93" s="665"/>
      <c r="U93" s="665"/>
      <c r="V93" s="665"/>
      <c r="W93" s="665"/>
      <c r="X93" s="665"/>
      <c r="Y93" s="665"/>
      <c r="Z93" s="665"/>
      <c r="AA93" s="665"/>
      <c r="AB93" s="665"/>
      <c r="AC93" s="665"/>
      <c r="AD93" s="665"/>
      <c r="AE93" s="665"/>
      <c r="AF93" s="665"/>
      <c r="AG93" s="665"/>
      <c r="AH93" s="665"/>
      <c r="AI93" s="1030"/>
      <c r="AJ93" s="1030"/>
      <c r="AK93" s="1030"/>
      <c r="AL93" s="1030"/>
      <c r="AM93" s="1030"/>
      <c r="AN93" s="1030"/>
      <c r="AO93" s="1030"/>
      <c r="AP93" s="1030"/>
      <c r="AQ93" s="1030"/>
      <c r="AR93" s="1030"/>
      <c r="AS93" s="1030"/>
      <c r="AT93" s="1466"/>
      <c r="AU93" s="660">
        <f t="shared" si="1"/>
        <v>33</v>
      </c>
      <c r="AV93" s="661"/>
      <c r="AW93" s="36"/>
      <c r="AX93" s="27"/>
      <c r="AY93" s="27"/>
      <c r="AZ93" s="27"/>
      <c r="BA93" s="39"/>
      <c r="BB93" s="40"/>
      <c r="BC93" s="27"/>
      <c r="BD93" s="27"/>
      <c r="BE93" s="27"/>
      <c r="BF93" s="27"/>
      <c r="BG93" s="27"/>
      <c r="BH93" s="27"/>
      <c r="BI93" s="27"/>
      <c r="BJ93" s="27"/>
      <c r="BK93" s="27"/>
      <c r="BM93" s="27"/>
      <c r="BN93" s="27"/>
      <c r="BO93" s="41"/>
      <c r="BP93" s="27"/>
      <c r="BQ93" s="27"/>
      <c r="BR93" s="27"/>
      <c r="BS93" s="27"/>
      <c r="BT93" s="27"/>
      <c r="BU93" s="27"/>
      <c r="BV93" s="41"/>
      <c r="BW93" s="42"/>
      <c r="BX93" s="27"/>
      <c r="BY93" s="27"/>
      <c r="BZ93" s="27"/>
      <c r="CA93" s="27"/>
      <c r="CB93" s="27"/>
      <c r="CC93" s="27"/>
      <c r="CD93" s="39"/>
      <c r="CE93" s="40"/>
      <c r="CF93" s="27"/>
      <c r="CG93" s="27"/>
      <c r="CH93" s="27"/>
      <c r="CI93" s="27"/>
      <c r="CJ93" s="130"/>
      <c r="CK93" s="158"/>
      <c r="CL93" s="42"/>
      <c r="CM93" s="27"/>
      <c r="CN93" s="27"/>
      <c r="CO93" s="27"/>
      <c r="CP93" s="27"/>
      <c r="CQ93" s="27"/>
      <c r="CR93" s="27"/>
      <c r="CS93" s="27"/>
      <c r="CT93" s="28"/>
      <c r="CU93" s="759"/>
      <c r="CV93" s="760"/>
      <c r="CW93" s="760"/>
      <c r="CX93" s="760"/>
      <c r="CY93" s="761"/>
      <c r="CZ93" s="642"/>
      <c r="DA93" s="801"/>
      <c r="DB93" s="801"/>
      <c r="DC93" s="801"/>
      <c r="DD93" s="801"/>
      <c r="DE93" s="801"/>
      <c r="DF93" s="801"/>
      <c r="DG93" s="801"/>
      <c r="DH93" s="801"/>
      <c r="DI93" s="801"/>
      <c r="DJ93" s="801"/>
      <c r="DK93" s="801"/>
      <c r="DL93" s="801"/>
      <c r="DM93" s="801"/>
      <c r="DN93" s="801"/>
      <c r="DO93" s="801"/>
      <c r="DP93" s="801"/>
      <c r="DQ93" s="801"/>
      <c r="DR93" s="801"/>
      <c r="DS93" s="801"/>
      <c r="DT93" s="801"/>
      <c r="DU93" s="801"/>
      <c r="DV93" s="801"/>
      <c r="DW93" s="801"/>
      <c r="DX93" s="801"/>
      <c r="DY93" s="801"/>
      <c r="DZ93" s="801"/>
      <c r="EA93" s="801"/>
      <c r="EB93" s="801"/>
      <c r="EC93" s="644"/>
    </row>
    <row r="94" spans="2:133" ht="13.5" customHeight="1">
      <c r="B94" s="73"/>
      <c r="C94" s="1030"/>
      <c r="D94" s="1030"/>
      <c r="E94" s="1030"/>
      <c r="F94" s="1030"/>
      <c r="G94" s="1030"/>
      <c r="H94" s="1030"/>
      <c r="I94" s="1030"/>
      <c r="J94" s="1030"/>
      <c r="K94" s="1030"/>
      <c r="L94" s="649"/>
      <c r="M94" s="649"/>
      <c r="N94" s="649"/>
      <c r="O94" s="649"/>
      <c r="P94" s="1477"/>
      <c r="Q94" s="1477"/>
      <c r="R94" s="1477"/>
      <c r="S94" s="1477"/>
      <c r="T94" s="1477"/>
      <c r="U94" s="1477"/>
      <c r="V94" s="1477"/>
      <c r="W94" s="1477"/>
      <c r="X94" s="1477"/>
      <c r="Y94" s="1477"/>
      <c r="Z94" s="1477"/>
      <c r="AA94" s="1477"/>
      <c r="AB94" s="1477"/>
      <c r="AC94" s="1477"/>
      <c r="AD94" s="1477"/>
      <c r="AE94" s="1477"/>
      <c r="AF94" s="1477"/>
      <c r="AG94" s="1477"/>
      <c r="AH94" s="1477"/>
      <c r="AI94" s="1030"/>
      <c r="AJ94" s="1030"/>
      <c r="AK94" s="1030"/>
      <c r="AL94" s="1030"/>
      <c r="AM94" s="1030"/>
      <c r="AN94" s="1030"/>
      <c r="AO94" s="1030"/>
      <c r="AP94" s="1030"/>
      <c r="AQ94" s="1030"/>
      <c r="AR94" s="1030"/>
      <c r="AS94" s="1030"/>
      <c r="AT94" s="1466"/>
      <c r="AU94" s="660">
        <f t="shared" si="1"/>
        <v>34</v>
      </c>
      <c r="AV94" s="661"/>
      <c r="AW94" s="36"/>
      <c r="AX94" s="27"/>
      <c r="AY94" s="27"/>
      <c r="AZ94" s="27"/>
      <c r="BA94" s="39"/>
      <c r="BB94" s="40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41"/>
      <c r="BP94" s="27"/>
      <c r="BQ94" s="27"/>
      <c r="BR94" s="27"/>
      <c r="BS94" s="27"/>
      <c r="BT94" s="27"/>
      <c r="BU94" s="27"/>
      <c r="BV94" s="41"/>
      <c r="BW94" s="42"/>
      <c r="BX94" s="27"/>
      <c r="BY94" s="27"/>
      <c r="BZ94" s="27"/>
      <c r="CA94" s="27"/>
      <c r="CB94" s="27"/>
      <c r="CC94" s="27"/>
      <c r="CD94" s="39"/>
      <c r="CE94" s="40"/>
      <c r="CF94" s="27"/>
      <c r="CG94" s="27"/>
      <c r="CH94" s="27"/>
      <c r="CI94" s="27"/>
      <c r="CJ94" s="27"/>
      <c r="CK94" s="41"/>
      <c r="CL94" s="42"/>
      <c r="CM94" s="27"/>
      <c r="CN94" s="27"/>
      <c r="CO94" s="27"/>
      <c r="CP94" s="27"/>
      <c r="CQ94" s="27"/>
      <c r="CR94" s="27"/>
      <c r="CS94" s="27"/>
      <c r="CT94" s="28"/>
      <c r="CU94" s="759"/>
      <c r="CV94" s="760"/>
      <c r="CW94" s="760"/>
      <c r="CX94" s="760"/>
      <c r="CY94" s="761"/>
      <c r="CZ94" s="642"/>
      <c r="DA94" s="801"/>
      <c r="DB94" s="801"/>
      <c r="DC94" s="801"/>
      <c r="DD94" s="801"/>
      <c r="DE94" s="801"/>
      <c r="DF94" s="801"/>
      <c r="DG94" s="801"/>
      <c r="DH94" s="801"/>
      <c r="DI94" s="801"/>
      <c r="DJ94" s="801"/>
      <c r="DK94" s="801"/>
      <c r="DL94" s="801"/>
      <c r="DM94" s="801"/>
      <c r="DN94" s="801"/>
      <c r="DO94" s="801"/>
      <c r="DP94" s="801"/>
      <c r="DQ94" s="801"/>
      <c r="DR94" s="801"/>
      <c r="DS94" s="801"/>
      <c r="DT94" s="801"/>
      <c r="DU94" s="801"/>
      <c r="DV94" s="801"/>
      <c r="DW94" s="801"/>
      <c r="DX94" s="801"/>
      <c r="DY94" s="801"/>
      <c r="DZ94" s="801"/>
      <c r="EA94" s="801"/>
      <c r="EB94" s="801"/>
      <c r="EC94" s="644"/>
    </row>
    <row r="95" spans="2:133" ht="13.5" customHeight="1">
      <c r="B95" s="73"/>
      <c r="C95" s="1030"/>
      <c r="D95" s="1030"/>
      <c r="E95" s="1030"/>
      <c r="F95" s="1030"/>
      <c r="G95" s="1030"/>
      <c r="H95" s="1030"/>
      <c r="I95" s="1030"/>
      <c r="J95" s="1030"/>
      <c r="K95" s="1030"/>
      <c r="L95" s="649"/>
      <c r="M95" s="649"/>
      <c r="N95" s="649"/>
      <c r="O95" s="649"/>
      <c r="P95" s="665"/>
      <c r="Q95" s="665"/>
      <c r="R95" s="665"/>
      <c r="S95" s="665"/>
      <c r="T95" s="665"/>
      <c r="U95" s="665"/>
      <c r="V95" s="665"/>
      <c r="W95" s="665"/>
      <c r="X95" s="665"/>
      <c r="Y95" s="665"/>
      <c r="Z95" s="665"/>
      <c r="AA95" s="665"/>
      <c r="AB95" s="665"/>
      <c r="AC95" s="665"/>
      <c r="AD95" s="665"/>
      <c r="AE95" s="665"/>
      <c r="AF95" s="665"/>
      <c r="AG95" s="665"/>
      <c r="AH95" s="665"/>
      <c r="AI95" s="1471"/>
      <c r="AJ95" s="1472"/>
      <c r="AK95" s="1473"/>
      <c r="AL95" s="1471"/>
      <c r="AM95" s="1472"/>
      <c r="AN95" s="1472"/>
      <c r="AO95" s="1472"/>
      <c r="AP95" s="1472"/>
      <c r="AQ95" s="1473"/>
      <c r="AR95" s="1030"/>
      <c r="AS95" s="1030"/>
      <c r="AT95" s="1466"/>
      <c r="AU95" s="660">
        <f t="shared" si="1"/>
        <v>35</v>
      </c>
      <c r="AV95" s="661"/>
      <c r="AW95" s="36"/>
      <c r="AX95" s="27"/>
      <c r="AY95" s="27"/>
      <c r="AZ95" s="27"/>
      <c r="BA95" s="39"/>
      <c r="BB95" s="40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41"/>
      <c r="BP95" s="27"/>
      <c r="BQ95" s="27"/>
      <c r="BR95" s="27"/>
      <c r="BS95" s="27"/>
      <c r="BT95" s="27"/>
      <c r="BU95" s="27"/>
      <c r="BV95" s="41"/>
      <c r="BW95" s="42"/>
      <c r="BX95" s="27"/>
      <c r="BY95" s="27"/>
      <c r="BZ95" s="27"/>
      <c r="CA95" s="27"/>
      <c r="CB95" s="27"/>
      <c r="CC95" s="27"/>
      <c r="CD95" s="39"/>
      <c r="CE95" s="40"/>
      <c r="CF95" s="27"/>
      <c r="CG95" s="27"/>
      <c r="CH95" s="27"/>
      <c r="CI95" s="27"/>
      <c r="CJ95" s="27"/>
      <c r="CK95" s="41"/>
      <c r="CL95" s="42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801"/>
      <c r="DB95" s="801"/>
      <c r="DC95" s="801"/>
      <c r="DD95" s="801"/>
      <c r="DE95" s="801"/>
      <c r="DF95" s="801"/>
      <c r="DG95" s="801"/>
      <c r="DH95" s="801"/>
      <c r="DI95" s="801"/>
      <c r="DJ95" s="801"/>
      <c r="DK95" s="801"/>
      <c r="DL95" s="801"/>
      <c r="DM95" s="801"/>
      <c r="DN95" s="801"/>
      <c r="DO95" s="801"/>
      <c r="DP95" s="801"/>
      <c r="DQ95" s="801"/>
      <c r="DR95" s="801"/>
      <c r="DS95" s="801"/>
      <c r="DT95" s="801"/>
      <c r="DU95" s="801"/>
      <c r="DV95" s="801"/>
      <c r="DW95" s="801"/>
      <c r="DX95" s="801"/>
      <c r="DY95" s="801"/>
      <c r="DZ95" s="801"/>
      <c r="EA95" s="801"/>
      <c r="EB95" s="801"/>
      <c r="EC95" s="644"/>
    </row>
    <row r="96" spans="2:133" ht="13.5" customHeight="1">
      <c r="B96" s="73"/>
      <c r="C96" s="1471"/>
      <c r="D96" s="1472"/>
      <c r="E96" s="1472"/>
      <c r="F96" s="1472"/>
      <c r="G96" s="1472"/>
      <c r="H96" s="1472"/>
      <c r="I96" s="1472"/>
      <c r="J96" s="1472"/>
      <c r="K96" s="1473"/>
      <c r="L96" s="650"/>
      <c r="M96" s="651"/>
      <c r="N96" s="651"/>
      <c r="O96" s="652"/>
      <c r="P96" s="1735"/>
      <c r="Q96" s="1736"/>
      <c r="R96" s="1736"/>
      <c r="S96" s="1736"/>
      <c r="T96" s="1736"/>
      <c r="U96" s="1736"/>
      <c r="V96" s="1736"/>
      <c r="W96" s="1736"/>
      <c r="X96" s="1736"/>
      <c r="Y96" s="1736"/>
      <c r="Z96" s="1736"/>
      <c r="AA96" s="1736"/>
      <c r="AB96" s="1736"/>
      <c r="AC96" s="1736"/>
      <c r="AD96" s="1736"/>
      <c r="AE96" s="1736"/>
      <c r="AF96" s="1736"/>
      <c r="AG96" s="1736"/>
      <c r="AH96" s="1737"/>
      <c r="AI96" s="1471"/>
      <c r="AJ96" s="1472"/>
      <c r="AK96" s="1473"/>
      <c r="AL96" s="1471"/>
      <c r="AM96" s="1472"/>
      <c r="AN96" s="1472"/>
      <c r="AO96" s="1472"/>
      <c r="AP96" s="1472"/>
      <c r="AQ96" s="1473"/>
      <c r="AR96" s="1030"/>
      <c r="AS96" s="1030"/>
      <c r="AT96" s="1466"/>
      <c r="AU96" s="660">
        <f t="shared" si="1"/>
        <v>36</v>
      </c>
      <c r="AV96" s="661"/>
      <c r="AW96" s="36"/>
      <c r="AX96" s="27"/>
      <c r="AY96" s="27"/>
      <c r="AZ96" s="27"/>
      <c r="BA96" s="39"/>
      <c r="BB96" s="40"/>
      <c r="BC96" s="27"/>
      <c r="BD96" s="27"/>
      <c r="BE96" s="27"/>
      <c r="BF96" s="27"/>
      <c r="BG96" s="27"/>
      <c r="BH96" s="27"/>
      <c r="BI96" s="27"/>
      <c r="BJ96" s="41"/>
      <c r="BK96" s="40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41"/>
      <c r="BW96" s="42"/>
      <c r="BX96" s="27"/>
      <c r="BY96" s="27"/>
      <c r="BZ96" s="27"/>
      <c r="CA96" s="27"/>
      <c r="CB96" s="27"/>
      <c r="CC96" s="27"/>
      <c r="CD96" s="39"/>
      <c r="CE96" s="40"/>
      <c r="CF96" s="27"/>
      <c r="CG96" s="27"/>
      <c r="CH96" s="27"/>
      <c r="CI96" s="27"/>
      <c r="CJ96" s="27"/>
      <c r="CK96" s="41"/>
      <c r="CL96" s="42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801"/>
      <c r="DB96" s="801"/>
      <c r="DC96" s="801"/>
      <c r="DD96" s="801"/>
      <c r="DE96" s="801"/>
      <c r="DF96" s="801"/>
      <c r="DG96" s="801"/>
      <c r="DH96" s="801"/>
      <c r="DI96" s="801"/>
      <c r="DJ96" s="801"/>
      <c r="DK96" s="801"/>
      <c r="DL96" s="801"/>
      <c r="DM96" s="801"/>
      <c r="DN96" s="801"/>
      <c r="DO96" s="801"/>
      <c r="DP96" s="801"/>
      <c r="DQ96" s="801"/>
      <c r="DR96" s="801"/>
      <c r="DS96" s="801"/>
      <c r="DT96" s="801"/>
      <c r="DU96" s="801"/>
      <c r="DV96" s="801"/>
      <c r="DW96" s="801"/>
      <c r="DX96" s="801"/>
      <c r="DY96" s="801"/>
      <c r="DZ96" s="801"/>
      <c r="EA96" s="801"/>
      <c r="EB96" s="801"/>
      <c r="EC96" s="644"/>
    </row>
    <row r="97" spans="2:133" ht="13.5" customHeight="1" thickBot="1">
      <c r="B97" s="73"/>
      <c r="C97" s="1471"/>
      <c r="D97" s="1472"/>
      <c r="E97" s="1472"/>
      <c r="F97" s="1472"/>
      <c r="G97" s="1472"/>
      <c r="H97" s="1472"/>
      <c r="I97" s="1472"/>
      <c r="J97" s="1472"/>
      <c r="K97" s="1473"/>
      <c r="L97" s="650"/>
      <c r="M97" s="651"/>
      <c r="N97" s="651"/>
      <c r="O97" s="652"/>
      <c r="P97" s="1474"/>
      <c r="Q97" s="1032"/>
      <c r="R97" s="1032"/>
      <c r="S97" s="1032"/>
      <c r="T97" s="1032"/>
      <c r="U97" s="1032"/>
      <c r="V97" s="1032"/>
      <c r="W97" s="1032"/>
      <c r="X97" s="1032"/>
      <c r="Y97" s="1032"/>
      <c r="Z97" s="1032"/>
      <c r="AA97" s="1032"/>
      <c r="AB97" s="1032"/>
      <c r="AC97" s="1032"/>
      <c r="AD97" s="1032"/>
      <c r="AE97" s="1032"/>
      <c r="AF97" s="1032"/>
      <c r="AG97" s="1032"/>
      <c r="AH97" s="1033"/>
      <c r="AI97" s="1471"/>
      <c r="AJ97" s="1472"/>
      <c r="AK97" s="1473"/>
      <c r="AL97" s="1471"/>
      <c r="AM97" s="1472"/>
      <c r="AN97" s="1472"/>
      <c r="AO97" s="1472"/>
      <c r="AP97" s="1472"/>
      <c r="AQ97" s="1473"/>
      <c r="AR97" s="1030"/>
      <c r="AS97" s="1030"/>
      <c r="AT97" s="1466"/>
      <c r="AU97" s="660">
        <f t="shared" si="1"/>
        <v>37</v>
      </c>
      <c r="AV97" s="661"/>
      <c r="AW97" s="36"/>
      <c r="AX97" s="27"/>
      <c r="AY97" s="27"/>
      <c r="AZ97" s="27"/>
      <c r="BA97" s="39"/>
      <c r="BB97" s="40"/>
      <c r="BC97" s="27"/>
      <c r="BD97" s="27"/>
      <c r="BE97" s="27"/>
      <c r="BF97" s="27"/>
      <c r="BG97" s="27"/>
      <c r="BH97" s="27"/>
      <c r="BI97" s="27"/>
      <c r="BJ97" s="41"/>
      <c r="BK97" s="40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41"/>
      <c r="BW97" s="42"/>
      <c r="BX97" s="27"/>
      <c r="BY97" s="27"/>
      <c r="BZ97" s="27"/>
      <c r="CA97" s="27"/>
      <c r="CB97" s="27"/>
      <c r="CC97" s="27"/>
      <c r="CD97" s="39"/>
      <c r="CE97" s="40"/>
      <c r="CF97" s="27"/>
      <c r="CG97" s="27"/>
      <c r="CH97" s="27"/>
      <c r="CI97" s="27"/>
      <c r="CJ97" s="27"/>
      <c r="CK97" s="41"/>
      <c r="CL97" s="42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801"/>
      <c r="DB97" s="801"/>
      <c r="DC97" s="801"/>
      <c r="DD97" s="801"/>
      <c r="DE97" s="801"/>
      <c r="DF97" s="801"/>
      <c r="DG97" s="801"/>
      <c r="DH97" s="801"/>
      <c r="DI97" s="801"/>
      <c r="DJ97" s="801"/>
      <c r="DK97" s="801"/>
      <c r="DL97" s="801"/>
      <c r="DM97" s="801"/>
      <c r="DN97" s="801"/>
      <c r="DO97" s="801"/>
      <c r="DP97" s="801"/>
      <c r="DQ97" s="801"/>
      <c r="DR97" s="801"/>
      <c r="DS97" s="801"/>
      <c r="DT97" s="801"/>
      <c r="DU97" s="801"/>
      <c r="DV97" s="801"/>
      <c r="DW97" s="801"/>
      <c r="DX97" s="801"/>
      <c r="DY97" s="801"/>
      <c r="DZ97" s="801"/>
      <c r="EA97" s="801"/>
      <c r="EB97" s="801"/>
      <c r="EC97" s="644"/>
    </row>
    <row r="98" spans="2:133" ht="13.5" customHeight="1">
      <c r="B98" s="73"/>
      <c r="C98" s="1471"/>
      <c r="D98" s="1472"/>
      <c r="E98" s="1472"/>
      <c r="F98" s="1472"/>
      <c r="G98" s="1472"/>
      <c r="H98" s="1472"/>
      <c r="I98" s="1472"/>
      <c r="J98" s="1472"/>
      <c r="K98" s="1473"/>
      <c r="L98" s="650"/>
      <c r="M98" s="651"/>
      <c r="N98" s="651"/>
      <c r="O98" s="652"/>
      <c r="P98" s="1481"/>
      <c r="Q98" s="1482"/>
      <c r="R98" s="1482"/>
      <c r="S98" s="1482"/>
      <c r="T98" s="1482"/>
      <c r="U98" s="1482"/>
      <c r="V98" s="1482"/>
      <c r="W98" s="1482"/>
      <c r="X98" s="1482"/>
      <c r="Y98" s="1482"/>
      <c r="Z98" s="1482"/>
      <c r="AA98" s="1482"/>
      <c r="AB98" s="1482"/>
      <c r="AC98" s="1482"/>
      <c r="AD98" s="1482"/>
      <c r="AE98" s="1482"/>
      <c r="AF98" s="1482"/>
      <c r="AG98" s="1482"/>
      <c r="AH98" s="1483"/>
      <c r="AI98" s="1471"/>
      <c r="AJ98" s="1472"/>
      <c r="AK98" s="1473"/>
      <c r="AL98" s="1471"/>
      <c r="AM98" s="1472"/>
      <c r="AN98" s="1472"/>
      <c r="AO98" s="1472"/>
      <c r="AP98" s="1472"/>
      <c r="AQ98" s="1473"/>
      <c r="AR98" s="1030"/>
      <c r="AS98" s="1030"/>
      <c r="AT98" s="1466"/>
      <c r="AU98" s="660">
        <f t="shared" si="1"/>
        <v>38</v>
      </c>
      <c r="AV98" s="661"/>
      <c r="AW98" s="36"/>
      <c r="AX98" s="27"/>
      <c r="AY98" s="27"/>
      <c r="AZ98" s="27"/>
      <c r="BA98" s="39"/>
      <c r="BB98" s="40"/>
      <c r="BC98" s="27"/>
      <c r="BD98" s="27"/>
      <c r="BE98" s="27"/>
      <c r="BF98" s="27"/>
      <c r="BG98" s="27"/>
      <c r="BH98" s="27"/>
      <c r="BI98" s="27"/>
      <c r="BJ98" s="41"/>
      <c r="BK98" s="40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41"/>
      <c r="BW98" s="42"/>
      <c r="BX98" s="27"/>
      <c r="BY98" s="27"/>
      <c r="BZ98" s="27"/>
      <c r="CA98" s="27"/>
      <c r="CB98" s="27"/>
      <c r="CC98" s="27"/>
      <c r="CD98" s="39"/>
      <c r="CE98" s="40"/>
      <c r="CF98" s="27"/>
      <c r="CG98" s="27"/>
      <c r="CH98" s="27"/>
      <c r="CI98" s="27"/>
      <c r="CJ98" s="27"/>
      <c r="CK98" s="41"/>
      <c r="CL98" s="42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1484" t="str">
        <f>B52</f>
        <v>HULL SHUTDOWN SYSTEM
EDG AND ADG START-UP AIR SYSTEM</v>
      </c>
      <c r="DA98" s="1485"/>
      <c r="DB98" s="1485"/>
      <c r="DC98" s="1485"/>
      <c r="DD98" s="1485"/>
      <c r="DE98" s="1485"/>
      <c r="DF98" s="1485"/>
      <c r="DG98" s="1485"/>
      <c r="DH98" s="1485"/>
      <c r="DI98" s="1485"/>
      <c r="DJ98" s="1485"/>
      <c r="DK98" s="1485"/>
      <c r="DL98" s="1485"/>
      <c r="DM98" s="1485"/>
      <c r="DN98" s="1485"/>
      <c r="DO98" s="1485"/>
      <c r="DP98" s="1485"/>
      <c r="DQ98" s="1485"/>
      <c r="DR98" s="1485"/>
      <c r="DS98" s="1485"/>
      <c r="DT98" s="1485"/>
      <c r="DU98" s="1485"/>
      <c r="DV98" s="1485"/>
      <c r="DW98" s="1485"/>
      <c r="DX98" s="1485"/>
      <c r="DY98" s="1485"/>
      <c r="DZ98" s="1485"/>
      <c r="EA98" s="1485"/>
      <c r="EB98" s="1485"/>
      <c r="EC98" s="1486"/>
    </row>
    <row r="99" spans="2:133" ht="13.5" customHeight="1">
      <c r="B99" s="73"/>
      <c r="C99" s="1471"/>
      <c r="D99" s="1472"/>
      <c r="E99" s="1472"/>
      <c r="F99" s="1472"/>
      <c r="G99" s="1472"/>
      <c r="H99" s="1472"/>
      <c r="I99" s="1472"/>
      <c r="J99" s="1472"/>
      <c r="K99" s="1473"/>
      <c r="L99" s="650"/>
      <c r="M99" s="651"/>
      <c r="N99" s="651"/>
      <c r="O99" s="652"/>
      <c r="P99" s="1481"/>
      <c r="Q99" s="1482"/>
      <c r="R99" s="1482"/>
      <c r="S99" s="1482"/>
      <c r="T99" s="1482"/>
      <c r="U99" s="1482"/>
      <c r="V99" s="1482"/>
      <c r="W99" s="1482"/>
      <c r="X99" s="1482"/>
      <c r="Y99" s="1482"/>
      <c r="Z99" s="1482"/>
      <c r="AA99" s="1482"/>
      <c r="AB99" s="1482"/>
      <c r="AC99" s="1482"/>
      <c r="AD99" s="1482"/>
      <c r="AE99" s="1482"/>
      <c r="AF99" s="1482"/>
      <c r="AG99" s="1482"/>
      <c r="AH99" s="1483"/>
      <c r="AI99" s="1471"/>
      <c r="AJ99" s="1472"/>
      <c r="AK99" s="1473"/>
      <c r="AL99" s="1471"/>
      <c r="AM99" s="1472"/>
      <c r="AN99" s="1472"/>
      <c r="AO99" s="1472"/>
      <c r="AP99" s="1472"/>
      <c r="AQ99" s="1473"/>
      <c r="AR99" s="1030"/>
      <c r="AS99" s="1030"/>
      <c r="AT99" s="1466"/>
      <c r="AU99" s="660">
        <f t="shared" si="1"/>
        <v>39</v>
      </c>
      <c r="AV99" s="661"/>
      <c r="AW99" s="36"/>
      <c r="AX99" s="27"/>
      <c r="AY99" s="27"/>
      <c r="AZ99" s="27"/>
      <c r="BA99" s="39"/>
      <c r="BB99" s="40"/>
      <c r="BC99" s="27"/>
      <c r="BD99" s="27"/>
      <c r="BE99" s="27"/>
      <c r="BF99" s="27"/>
      <c r="BG99" s="27"/>
      <c r="BH99" s="27"/>
      <c r="BI99" s="27"/>
      <c r="BJ99" s="41"/>
      <c r="BK99" s="40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41"/>
      <c r="BW99" s="42"/>
      <c r="BX99" s="27"/>
      <c r="BY99" s="27"/>
      <c r="BZ99" s="27"/>
      <c r="CA99" s="27"/>
      <c r="CB99" s="27"/>
      <c r="CC99" s="27"/>
      <c r="CD99" s="39"/>
      <c r="CE99" s="40"/>
      <c r="CF99" s="27"/>
      <c r="CG99" s="27"/>
      <c r="CH99" s="27"/>
      <c r="CI99" s="27"/>
      <c r="CJ99" s="27"/>
      <c r="CK99" s="41"/>
      <c r="CL99" s="42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1487"/>
      <c r="DA99" s="1488"/>
      <c r="DB99" s="1488"/>
      <c r="DC99" s="1488"/>
      <c r="DD99" s="1488"/>
      <c r="DE99" s="1488"/>
      <c r="DF99" s="1488"/>
      <c r="DG99" s="1488"/>
      <c r="DH99" s="1488"/>
      <c r="DI99" s="1488"/>
      <c r="DJ99" s="1488"/>
      <c r="DK99" s="1488"/>
      <c r="DL99" s="1488"/>
      <c r="DM99" s="1488"/>
      <c r="DN99" s="1488"/>
      <c r="DO99" s="1488"/>
      <c r="DP99" s="1488"/>
      <c r="DQ99" s="1488"/>
      <c r="DR99" s="1488"/>
      <c r="DS99" s="1488"/>
      <c r="DT99" s="1488"/>
      <c r="DU99" s="1488"/>
      <c r="DV99" s="1488"/>
      <c r="DW99" s="1488"/>
      <c r="DX99" s="1488"/>
      <c r="DY99" s="1488"/>
      <c r="DZ99" s="1488"/>
      <c r="EA99" s="1488"/>
      <c r="EB99" s="1488"/>
      <c r="EC99" s="1489"/>
    </row>
    <row r="100" spans="2:133" ht="13.5" customHeight="1">
      <c r="B100" s="73"/>
      <c r="C100" s="1471"/>
      <c r="D100" s="1472"/>
      <c r="E100" s="1472"/>
      <c r="F100" s="1472"/>
      <c r="G100" s="1472"/>
      <c r="H100" s="1472"/>
      <c r="I100" s="1472"/>
      <c r="J100" s="1472"/>
      <c r="K100" s="1473"/>
      <c r="L100" s="650"/>
      <c r="M100" s="651"/>
      <c r="N100" s="651"/>
      <c r="O100" s="652"/>
      <c r="P100" s="1481"/>
      <c r="Q100" s="1482"/>
      <c r="R100" s="1482"/>
      <c r="S100" s="1482"/>
      <c r="T100" s="1482"/>
      <c r="U100" s="1482"/>
      <c r="V100" s="1482"/>
      <c r="W100" s="1482"/>
      <c r="X100" s="1482"/>
      <c r="Y100" s="1482"/>
      <c r="Z100" s="1482"/>
      <c r="AA100" s="1482"/>
      <c r="AB100" s="1482"/>
      <c r="AC100" s="1482"/>
      <c r="AD100" s="1482"/>
      <c r="AE100" s="1482"/>
      <c r="AF100" s="1482"/>
      <c r="AG100" s="1482"/>
      <c r="AH100" s="1483"/>
      <c r="AI100" s="1471"/>
      <c r="AJ100" s="1472"/>
      <c r="AK100" s="1473"/>
      <c r="AL100" s="1471"/>
      <c r="AM100" s="1472"/>
      <c r="AN100" s="1472"/>
      <c r="AO100" s="1472"/>
      <c r="AP100" s="1472"/>
      <c r="AQ100" s="1473"/>
      <c r="AR100" s="1030"/>
      <c r="AS100" s="1030"/>
      <c r="AT100" s="1466"/>
      <c r="AU100" s="660">
        <f t="shared" si="1"/>
        <v>40</v>
      </c>
      <c r="AV100" s="661"/>
      <c r="AW100" s="36"/>
      <c r="AX100" s="27"/>
      <c r="AY100" s="27"/>
      <c r="AZ100" s="27"/>
      <c r="BA100" s="39"/>
      <c r="BB100" s="40"/>
      <c r="BC100" s="27"/>
      <c r="BD100" s="27"/>
      <c r="BE100" s="27"/>
      <c r="BF100" s="27"/>
      <c r="BG100" s="27"/>
      <c r="BH100" s="27"/>
      <c r="BI100" s="27"/>
      <c r="BJ100" s="41"/>
      <c r="BK100" s="40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41"/>
      <c r="BW100" s="42"/>
      <c r="BX100" s="27"/>
      <c r="BY100" s="27"/>
      <c r="BZ100" s="27"/>
      <c r="CA100" s="27"/>
      <c r="CB100" s="27"/>
      <c r="CC100" s="27"/>
      <c r="CD100" s="39"/>
      <c r="CE100" s="40"/>
      <c r="CF100" s="27"/>
      <c r="CG100" s="27"/>
      <c r="CH100" s="27"/>
      <c r="CI100" s="27"/>
      <c r="CJ100" s="27"/>
      <c r="CK100" s="41"/>
      <c r="CL100" s="42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1487"/>
      <c r="DA100" s="1488"/>
      <c r="DB100" s="1488"/>
      <c r="DC100" s="1488"/>
      <c r="DD100" s="1488"/>
      <c r="DE100" s="1488"/>
      <c r="DF100" s="1488"/>
      <c r="DG100" s="1488"/>
      <c r="DH100" s="1488"/>
      <c r="DI100" s="1488"/>
      <c r="DJ100" s="1488"/>
      <c r="DK100" s="1488"/>
      <c r="DL100" s="1488"/>
      <c r="DM100" s="1488"/>
      <c r="DN100" s="1488"/>
      <c r="DO100" s="1488"/>
      <c r="DP100" s="1488"/>
      <c r="DQ100" s="1488"/>
      <c r="DR100" s="1488"/>
      <c r="DS100" s="1488"/>
      <c r="DT100" s="1488"/>
      <c r="DU100" s="1488"/>
      <c r="DV100" s="1488"/>
      <c r="DW100" s="1488"/>
      <c r="DX100" s="1488"/>
      <c r="DY100" s="1488"/>
      <c r="DZ100" s="1488"/>
      <c r="EA100" s="1488"/>
      <c r="EB100" s="1488"/>
      <c r="EC100" s="1489"/>
    </row>
    <row r="101" spans="2:133" ht="13.5" customHeight="1">
      <c r="B101" s="73"/>
      <c r="C101" s="1471"/>
      <c r="D101" s="1472"/>
      <c r="E101" s="1472"/>
      <c r="F101" s="1472"/>
      <c r="G101" s="1472"/>
      <c r="H101" s="1472"/>
      <c r="I101" s="1472"/>
      <c r="J101" s="1472"/>
      <c r="K101" s="1473"/>
      <c r="L101" s="650"/>
      <c r="M101" s="651"/>
      <c r="N101" s="651"/>
      <c r="O101" s="652"/>
      <c r="P101" s="1731"/>
      <c r="Q101" s="1732"/>
      <c r="R101" s="1732"/>
      <c r="S101" s="1732"/>
      <c r="T101" s="1732"/>
      <c r="U101" s="1732"/>
      <c r="V101" s="1732"/>
      <c r="W101" s="1732"/>
      <c r="X101" s="1732"/>
      <c r="Y101" s="1732"/>
      <c r="Z101" s="1732"/>
      <c r="AA101" s="1732"/>
      <c r="AB101" s="1732"/>
      <c r="AC101" s="1732"/>
      <c r="AD101" s="1732"/>
      <c r="AE101" s="1732"/>
      <c r="AF101" s="1732"/>
      <c r="AG101" s="1732"/>
      <c r="AH101" s="1733"/>
      <c r="AI101" s="1471"/>
      <c r="AJ101" s="1472"/>
      <c r="AK101" s="1473"/>
      <c r="AL101" s="1471"/>
      <c r="AM101" s="1472"/>
      <c r="AN101" s="1472"/>
      <c r="AO101" s="1472"/>
      <c r="AP101" s="1472"/>
      <c r="AQ101" s="1473"/>
      <c r="AR101" s="1030"/>
      <c r="AS101" s="1030"/>
      <c r="AT101" s="1466"/>
      <c r="AU101" s="660">
        <f t="shared" si="1"/>
        <v>41</v>
      </c>
      <c r="AV101" s="661"/>
      <c r="AW101" s="36"/>
      <c r="AX101" s="27"/>
      <c r="AY101" s="27"/>
      <c r="AZ101" s="27"/>
      <c r="BA101" s="39"/>
      <c r="BB101" s="40"/>
      <c r="BC101" s="27"/>
      <c r="BD101" s="27"/>
      <c r="BE101" s="27"/>
      <c r="BF101" s="27"/>
      <c r="BG101" s="27"/>
      <c r="BH101" s="27"/>
      <c r="BI101" s="27"/>
      <c r="BJ101" s="41"/>
      <c r="BK101" s="40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41"/>
      <c r="BW101" s="42"/>
      <c r="BX101" s="27"/>
      <c r="BY101" s="27"/>
      <c r="BZ101" s="27"/>
      <c r="CA101" s="27"/>
      <c r="CB101" s="27"/>
      <c r="CC101" s="27"/>
      <c r="CD101" s="39"/>
      <c r="CE101" s="40"/>
      <c r="CF101" s="27"/>
      <c r="CG101" s="27"/>
      <c r="CH101" s="27"/>
      <c r="CI101" s="27"/>
      <c r="CJ101" s="27"/>
      <c r="CK101" s="41"/>
      <c r="CL101" s="42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1487"/>
      <c r="DA101" s="1488"/>
      <c r="DB101" s="1488"/>
      <c r="DC101" s="1488"/>
      <c r="DD101" s="1488"/>
      <c r="DE101" s="1488"/>
      <c r="DF101" s="1488"/>
      <c r="DG101" s="1488"/>
      <c r="DH101" s="1488"/>
      <c r="DI101" s="1488"/>
      <c r="DJ101" s="1488"/>
      <c r="DK101" s="1488"/>
      <c r="DL101" s="1488"/>
      <c r="DM101" s="1488"/>
      <c r="DN101" s="1488"/>
      <c r="DO101" s="1488"/>
      <c r="DP101" s="1488"/>
      <c r="DQ101" s="1488"/>
      <c r="DR101" s="1488"/>
      <c r="DS101" s="1488"/>
      <c r="DT101" s="1488"/>
      <c r="DU101" s="1488"/>
      <c r="DV101" s="1488"/>
      <c r="DW101" s="1488"/>
      <c r="DX101" s="1488"/>
      <c r="DY101" s="1488"/>
      <c r="DZ101" s="1488"/>
      <c r="EA101" s="1488"/>
      <c r="EB101" s="1488"/>
      <c r="EC101" s="1489"/>
    </row>
    <row r="102" spans="2:133" ht="13.5" customHeight="1" thickBot="1">
      <c r="B102" s="73"/>
      <c r="C102" s="1471"/>
      <c r="D102" s="1472"/>
      <c r="E102" s="1472"/>
      <c r="F102" s="1472"/>
      <c r="G102" s="1472"/>
      <c r="H102" s="1472"/>
      <c r="I102" s="1472"/>
      <c r="J102" s="1472"/>
      <c r="K102" s="1473"/>
      <c r="L102" s="650"/>
      <c r="M102" s="651"/>
      <c r="N102" s="651"/>
      <c r="O102" s="652"/>
      <c r="P102" s="1474"/>
      <c r="Q102" s="1032"/>
      <c r="R102" s="1032"/>
      <c r="S102" s="1032"/>
      <c r="T102" s="1032"/>
      <c r="U102" s="1032"/>
      <c r="V102" s="1032"/>
      <c r="W102" s="1032"/>
      <c r="X102" s="1032"/>
      <c r="Y102" s="1032"/>
      <c r="Z102" s="1032"/>
      <c r="AA102" s="1032"/>
      <c r="AB102" s="1032"/>
      <c r="AC102" s="1032"/>
      <c r="AD102" s="1032"/>
      <c r="AE102" s="1032"/>
      <c r="AF102" s="1032"/>
      <c r="AG102" s="1032"/>
      <c r="AH102" s="1033"/>
      <c r="AI102" s="1471"/>
      <c r="AJ102" s="1472"/>
      <c r="AK102" s="1473"/>
      <c r="AL102" s="1471"/>
      <c r="AM102" s="1472"/>
      <c r="AN102" s="1472"/>
      <c r="AO102" s="1472"/>
      <c r="AP102" s="1472"/>
      <c r="AQ102" s="1473"/>
      <c r="AR102" s="1030"/>
      <c r="AS102" s="1030"/>
      <c r="AT102" s="1466"/>
      <c r="AU102" s="660">
        <f t="shared" si="1"/>
        <v>42</v>
      </c>
      <c r="AV102" s="661"/>
      <c r="AW102" s="36"/>
      <c r="AX102" s="27"/>
      <c r="AY102" s="27"/>
      <c r="AZ102" s="27"/>
      <c r="BA102" s="39"/>
      <c r="BB102" s="40"/>
      <c r="BC102" s="27"/>
      <c r="BD102" s="27"/>
      <c r="BE102" s="27"/>
      <c r="BF102" s="27"/>
      <c r="BG102" s="27"/>
      <c r="BH102" s="27"/>
      <c r="BI102" s="27"/>
      <c r="BJ102" s="41"/>
      <c r="BK102" s="40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41"/>
      <c r="BW102" s="42"/>
      <c r="BX102" s="27"/>
      <c r="BY102" s="27"/>
      <c r="BZ102" s="27"/>
      <c r="CA102" s="27"/>
      <c r="CB102" s="27"/>
      <c r="CC102" s="27"/>
      <c r="CD102" s="39"/>
      <c r="CE102" s="40"/>
      <c r="CF102" s="27"/>
      <c r="CG102" s="27"/>
      <c r="CH102" s="27"/>
      <c r="CI102" s="27"/>
      <c r="CJ102" s="27"/>
      <c r="CK102" s="41"/>
      <c r="CL102" s="42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1490"/>
      <c r="DA102" s="1491"/>
      <c r="DB102" s="1491"/>
      <c r="DC102" s="1491"/>
      <c r="DD102" s="1491"/>
      <c r="DE102" s="1491"/>
      <c r="DF102" s="1491"/>
      <c r="DG102" s="1491"/>
      <c r="DH102" s="1491"/>
      <c r="DI102" s="1491"/>
      <c r="DJ102" s="1491"/>
      <c r="DK102" s="1491"/>
      <c r="DL102" s="1491"/>
      <c r="DM102" s="1491"/>
      <c r="DN102" s="1491"/>
      <c r="DO102" s="1491"/>
      <c r="DP102" s="1491"/>
      <c r="DQ102" s="1491"/>
      <c r="DR102" s="1491"/>
      <c r="DS102" s="1491"/>
      <c r="DT102" s="1491"/>
      <c r="DU102" s="1491"/>
      <c r="DV102" s="1491"/>
      <c r="DW102" s="1491"/>
      <c r="DX102" s="1491"/>
      <c r="DY102" s="1491"/>
      <c r="DZ102" s="1491"/>
      <c r="EA102" s="1491"/>
      <c r="EB102" s="1491"/>
      <c r="EC102" s="1492"/>
    </row>
    <row r="103" spans="2:133" ht="13.5" customHeight="1" thickBot="1">
      <c r="B103" s="73"/>
      <c r="C103" s="1471"/>
      <c r="D103" s="1472"/>
      <c r="E103" s="1472"/>
      <c r="F103" s="1472"/>
      <c r="G103" s="1472"/>
      <c r="H103" s="1472"/>
      <c r="I103" s="1472"/>
      <c r="J103" s="1472"/>
      <c r="K103" s="1473"/>
      <c r="L103" s="1505"/>
      <c r="M103" s="1506"/>
      <c r="N103" s="1506"/>
      <c r="O103" s="1507"/>
      <c r="P103" s="1474"/>
      <c r="Q103" s="1032"/>
      <c r="R103" s="1032"/>
      <c r="S103" s="1032"/>
      <c r="T103" s="1032"/>
      <c r="U103" s="1032"/>
      <c r="V103" s="1032"/>
      <c r="W103" s="1032"/>
      <c r="X103" s="1032"/>
      <c r="Y103" s="1032"/>
      <c r="Z103" s="1032"/>
      <c r="AA103" s="1032"/>
      <c r="AB103" s="1032"/>
      <c r="AC103" s="1032"/>
      <c r="AD103" s="1032"/>
      <c r="AE103" s="1032"/>
      <c r="AF103" s="1032"/>
      <c r="AG103" s="1032"/>
      <c r="AH103" s="1033"/>
      <c r="AI103" s="1471"/>
      <c r="AJ103" s="1472"/>
      <c r="AK103" s="1473"/>
      <c r="AL103" s="1471"/>
      <c r="AM103" s="1472"/>
      <c r="AN103" s="1472"/>
      <c r="AO103" s="1472"/>
      <c r="AP103" s="1472"/>
      <c r="AQ103" s="1473"/>
      <c r="AR103" s="1030"/>
      <c r="AS103" s="1030"/>
      <c r="AT103" s="1466"/>
      <c r="AU103" s="660">
        <f t="shared" si="1"/>
        <v>43</v>
      </c>
      <c r="AV103" s="661"/>
      <c r="AW103" s="36"/>
      <c r="AX103" s="27"/>
      <c r="AY103" s="27"/>
      <c r="AZ103" s="27"/>
      <c r="BA103" s="39"/>
      <c r="BB103" s="40"/>
      <c r="BC103" s="27"/>
      <c r="BD103" s="27"/>
      <c r="BE103" s="27"/>
      <c r="BF103" s="27"/>
      <c r="BG103" s="27"/>
      <c r="BH103" s="27"/>
      <c r="BI103" s="27"/>
      <c r="BJ103" s="41"/>
      <c r="BK103" s="40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41"/>
      <c r="BW103" s="42"/>
      <c r="BX103" s="27"/>
      <c r="BY103" s="27"/>
      <c r="BZ103" s="27"/>
      <c r="CA103" s="27"/>
      <c r="CB103" s="27"/>
      <c r="CC103" s="27"/>
      <c r="CD103" s="39"/>
      <c r="CE103" s="40"/>
      <c r="CF103" s="27"/>
      <c r="CG103" s="27"/>
      <c r="CH103" s="27"/>
      <c r="CI103" s="27"/>
      <c r="CJ103" s="27"/>
      <c r="CK103" s="41"/>
      <c r="CL103" s="42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1495" t="str">
        <f>[36]PG_001!AE1</f>
        <v>I-DE-3010.2J-1351-847-KES-001</v>
      </c>
      <c r="DP103" s="1496"/>
      <c r="DQ103" s="1496"/>
      <c r="DR103" s="1496"/>
      <c r="DS103" s="1496"/>
      <c r="DT103" s="1496"/>
      <c r="DU103" s="1496"/>
      <c r="DV103" s="1496"/>
      <c r="DW103" s="1496"/>
      <c r="DX103" s="1496"/>
      <c r="DY103" s="1497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73"/>
      <c r="C104" s="1471"/>
      <c r="D104" s="1472"/>
      <c r="E104" s="1472"/>
      <c r="F104" s="1472"/>
      <c r="G104" s="1472"/>
      <c r="H104" s="1472"/>
      <c r="I104" s="1472"/>
      <c r="J104" s="1472"/>
      <c r="K104" s="1473"/>
      <c r="L104" s="650"/>
      <c r="M104" s="651"/>
      <c r="N104" s="651"/>
      <c r="O104" s="652"/>
      <c r="P104" s="1474"/>
      <c r="Q104" s="1032"/>
      <c r="R104" s="1032"/>
      <c r="S104" s="1032"/>
      <c r="T104" s="1032"/>
      <c r="U104" s="1032"/>
      <c r="V104" s="1032"/>
      <c r="W104" s="1032"/>
      <c r="X104" s="1032"/>
      <c r="Y104" s="1032"/>
      <c r="Z104" s="1032"/>
      <c r="AA104" s="1032"/>
      <c r="AB104" s="1032"/>
      <c r="AC104" s="1032"/>
      <c r="AD104" s="1032"/>
      <c r="AE104" s="1032"/>
      <c r="AF104" s="1032"/>
      <c r="AG104" s="1032"/>
      <c r="AH104" s="1033"/>
      <c r="AI104" s="1471"/>
      <c r="AJ104" s="1472"/>
      <c r="AK104" s="1473"/>
      <c r="AL104" s="1471"/>
      <c r="AM104" s="1472"/>
      <c r="AN104" s="1472"/>
      <c r="AO104" s="1472"/>
      <c r="AP104" s="1472"/>
      <c r="AQ104" s="1473"/>
      <c r="AR104" s="1030"/>
      <c r="AS104" s="1030"/>
      <c r="AT104" s="1466"/>
      <c r="AU104" s="660">
        <f t="shared" si="1"/>
        <v>44</v>
      </c>
      <c r="AV104" s="661"/>
      <c r="AW104" s="36"/>
      <c r="AX104" s="27"/>
      <c r="AY104" s="27"/>
      <c r="AZ104" s="27"/>
      <c r="BA104" s="39"/>
      <c r="BB104" s="40"/>
      <c r="BC104" s="27"/>
      <c r="BD104" s="27"/>
      <c r="BE104" s="27"/>
      <c r="BF104" s="27"/>
      <c r="BG104" s="27"/>
      <c r="BH104" s="27"/>
      <c r="BI104" s="27"/>
      <c r="BJ104" s="41"/>
      <c r="BK104" s="40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41"/>
      <c r="BW104" s="42"/>
      <c r="BX104" s="27"/>
      <c r="BY104" s="27"/>
      <c r="BZ104" s="27"/>
      <c r="CA104" s="27"/>
      <c r="CB104" s="27"/>
      <c r="CC104" s="27"/>
      <c r="CD104" s="39"/>
      <c r="CE104" s="40"/>
      <c r="CF104" s="27"/>
      <c r="CG104" s="27"/>
      <c r="CH104" s="27"/>
      <c r="CI104" s="27"/>
      <c r="CJ104" s="27"/>
      <c r="CK104" s="41"/>
      <c r="CL104" s="42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1494"/>
      <c r="DB104" s="1494"/>
      <c r="DC104" s="1494"/>
      <c r="DD104" s="1494"/>
      <c r="DE104" s="1494"/>
      <c r="DF104" s="1494"/>
      <c r="DG104" s="1494"/>
      <c r="DH104" s="727"/>
      <c r="DI104" s="734"/>
      <c r="DJ104" s="735"/>
      <c r="DK104" s="735"/>
      <c r="DL104" s="735"/>
      <c r="DM104" s="735"/>
      <c r="DN104" s="736"/>
      <c r="DO104" s="1498"/>
      <c r="DP104" s="1499"/>
      <c r="DQ104" s="1499"/>
      <c r="DR104" s="1499"/>
      <c r="DS104" s="1499"/>
      <c r="DT104" s="1499"/>
      <c r="DU104" s="1499"/>
      <c r="DV104" s="1499"/>
      <c r="DW104" s="1499"/>
      <c r="DX104" s="1499"/>
      <c r="DY104" s="1500"/>
      <c r="DZ104" s="1493"/>
      <c r="EA104" s="1493"/>
      <c r="EB104" s="696"/>
      <c r="EC104" s="698"/>
    </row>
    <row r="105" spans="2:133" ht="13.5" customHeight="1" thickBot="1">
      <c r="B105" s="73"/>
      <c r="C105" s="1471"/>
      <c r="D105" s="1472"/>
      <c r="E105" s="1472"/>
      <c r="F105" s="1472"/>
      <c r="G105" s="1472"/>
      <c r="H105" s="1472"/>
      <c r="I105" s="1472"/>
      <c r="J105" s="1472"/>
      <c r="K105" s="1473"/>
      <c r="L105" s="1505"/>
      <c r="M105" s="1506"/>
      <c r="N105" s="1506"/>
      <c r="O105" s="1507"/>
      <c r="P105" s="1474"/>
      <c r="Q105" s="1032"/>
      <c r="R105" s="1032"/>
      <c r="S105" s="1032"/>
      <c r="T105" s="1032"/>
      <c r="U105" s="1032"/>
      <c r="V105" s="1032"/>
      <c r="W105" s="1032"/>
      <c r="X105" s="1032"/>
      <c r="Y105" s="1032"/>
      <c r="Z105" s="1032"/>
      <c r="AA105" s="1032"/>
      <c r="AB105" s="1032"/>
      <c r="AC105" s="1032"/>
      <c r="AD105" s="1032"/>
      <c r="AE105" s="1032"/>
      <c r="AF105" s="1032"/>
      <c r="AG105" s="1032"/>
      <c r="AH105" s="1033"/>
      <c r="AI105" s="1471"/>
      <c r="AJ105" s="1472"/>
      <c r="AK105" s="1473"/>
      <c r="AL105" s="1471"/>
      <c r="AM105" s="1472"/>
      <c r="AN105" s="1472"/>
      <c r="AO105" s="1472"/>
      <c r="AP105" s="1472"/>
      <c r="AQ105" s="1473"/>
      <c r="AR105" s="1030"/>
      <c r="AS105" s="1030"/>
      <c r="AT105" s="1466"/>
      <c r="AU105" s="660">
        <f t="shared" si="1"/>
        <v>45</v>
      </c>
      <c r="AV105" s="661"/>
      <c r="AW105" s="36"/>
      <c r="AX105" s="27"/>
      <c r="AY105" s="27"/>
      <c r="AZ105" s="27"/>
      <c r="BA105" s="39"/>
      <c r="BB105" s="40"/>
      <c r="BC105" s="27"/>
      <c r="BD105" s="27"/>
      <c r="BE105" s="27"/>
      <c r="BF105" s="27"/>
      <c r="BG105" s="27"/>
      <c r="BH105" s="27"/>
      <c r="BI105" s="27"/>
      <c r="BJ105" s="41"/>
      <c r="BK105" s="40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41"/>
      <c r="BW105" s="42"/>
      <c r="BX105" s="27"/>
      <c r="BY105" s="27"/>
      <c r="BZ105" s="27"/>
      <c r="CA105" s="27"/>
      <c r="CB105" s="27"/>
      <c r="CC105" s="27"/>
      <c r="CD105" s="39"/>
      <c r="CE105" s="40"/>
      <c r="CF105" s="27"/>
      <c r="CG105" s="27"/>
      <c r="CH105" s="27"/>
      <c r="CI105" s="27"/>
      <c r="CJ105" s="27"/>
      <c r="CK105" s="41"/>
      <c r="CL105" s="42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1494"/>
      <c r="DB105" s="1494"/>
      <c r="DC105" s="1494"/>
      <c r="DD105" s="1494"/>
      <c r="DE105" s="1494"/>
      <c r="DF105" s="1494"/>
      <c r="DG105" s="1494"/>
      <c r="DH105" s="727"/>
      <c r="DI105" s="688" t="s">
        <v>44</v>
      </c>
      <c r="DJ105" s="705"/>
      <c r="DK105" s="689"/>
      <c r="DL105" s="706" t="str">
        <f>[36]PG_001!M4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986">
        <v>42</v>
      </c>
      <c r="EA105" s="713"/>
      <c r="EB105" s="713"/>
      <c r="EC105" s="714"/>
    </row>
    <row r="106" spans="2:133" ht="13.5" customHeight="1" thickBot="1">
      <c r="B106" s="73"/>
      <c r="C106" s="1471"/>
      <c r="D106" s="1472"/>
      <c r="E106" s="1472"/>
      <c r="F106" s="1472"/>
      <c r="G106" s="1472"/>
      <c r="H106" s="1472"/>
      <c r="I106" s="1472"/>
      <c r="J106" s="1472"/>
      <c r="K106" s="1473"/>
      <c r="L106" s="650"/>
      <c r="M106" s="651"/>
      <c r="N106" s="651"/>
      <c r="O106" s="652"/>
      <c r="P106" s="665"/>
      <c r="Q106" s="665"/>
      <c r="R106" s="665"/>
      <c r="S106" s="665"/>
      <c r="T106" s="665"/>
      <c r="U106" s="665"/>
      <c r="V106" s="665"/>
      <c r="W106" s="665"/>
      <c r="X106" s="665"/>
      <c r="Y106" s="665"/>
      <c r="Z106" s="665"/>
      <c r="AA106" s="665"/>
      <c r="AB106" s="665"/>
      <c r="AC106" s="665"/>
      <c r="AD106" s="665"/>
      <c r="AE106" s="665"/>
      <c r="AF106" s="665"/>
      <c r="AG106" s="665"/>
      <c r="AH106" s="665"/>
      <c r="AI106" s="1471"/>
      <c r="AJ106" s="1472"/>
      <c r="AK106" s="1473"/>
      <c r="AL106" s="1471"/>
      <c r="AM106" s="1472"/>
      <c r="AN106" s="1472"/>
      <c r="AO106" s="1472"/>
      <c r="AP106" s="1472"/>
      <c r="AQ106" s="1473"/>
      <c r="AR106" s="1030"/>
      <c r="AS106" s="1030"/>
      <c r="AT106" s="1466"/>
      <c r="AU106" s="660">
        <f t="shared" si="1"/>
        <v>46</v>
      </c>
      <c r="AV106" s="661"/>
      <c r="AW106" s="36"/>
      <c r="AX106" s="27"/>
      <c r="AY106" s="27"/>
      <c r="AZ106" s="27"/>
      <c r="BA106" s="39"/>
      <c r="BB106" s="40"/>
      <c r="BC106" s="27"/>
      <c r="BD106" s="27"/>
      <c r="BE106" s="27"/>
      <c r="BF106" s="27"/>
      <c r="BG106" s="27"/>
      <c r="BH106" s="27"/>
      <c r="BI106" s="27"/>
      <c r="BJ106" s="41"/>
      <c r="BK106" s="40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41"/>
      <c r="BW106" s="42"/>
      <c r="BX106" s="27"/>
      <c r="BY106" s="27"/>
      <c r="BZ106" s="27"/>
      <c r="CA106" s="27"/>
      <c r="CB106" s="27"/>
      <c r="CC106" s="27"/>
      <c r="CD106" s="39"/>
      <c r="CE106" s="40"/>
      <c r="CF106" s="27"/>
      <c r="CG106" s="27"/>
      <c r="CH106" s="27"/>
      <c r="CI106" s="27"/>
      <c r="CJ106" s="27"/>
      <c r="CK106" s="41"/>
      <c r="CL106" s="42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1494"/>
      <c r="DB106" s="1494"/>
      <c r="DC106" s="1494"/>
      <c r="DD106" s="1494"/>
      <c r="DE106" s="1494"/>
      <c r="DF106" s="1494"/>
      <c r="DG106" s="1494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73"/>
      <c r="C107" s="1471"/>
      <c r="D107" s="1472"/>
      <c r="E107" s="1472"/>
      <c r="F107" s="1472"/>
      <c r="G107" s="1472"/>
      <c r="H107" s="1472"/>
      <c r="I107" s="1472"/>
      <c r="J107" s="1472"/>
      <c r="K107" s="1473"/>
      <c r="L107" s="942"/>
      <c r="M107" s="942"/>
      <c r="N107" s="942"/>
      <c r="O107" s="942"/>
      <c r="P107" s="665"/>
      <c r="Q107" s="665"/>
      <c r="R107" s="665"/>
      <c r="S107" s="665"/>
      <c r="T107" s="665"/>
      <c r="U107" s="665"/>
      <c r="V107" s="665"/>
      <c r="W107" s="665"/>
      <c r="X107" s="665"/>
      <c r="Y107" s="665"/>
      <c r="Z107" s="665"/>
      <c r="AA107" s="665"/>
      <c r="AB107" s="665"/>
      <c r="AC107" s="665"/>
      <c r="AD107" s="665"/>
      <c r="AE107" s="665"/>
      <c r="AF107" s="665"/>
      <c r="AG107" s="665"/>
      <c r="AH107" s="665"/>
      <c r="AI107" s="1030"/>
      <c r="AJ107" s="1030"/>
      <c r="AK107" s="1030"/>
      <c r="AL107" s="1030"/>
      <c r="AM107" s="1030"/>
      <c r="AN107" s="1030"/>
      <c r="AO107" s="1030"/>
      <c r="AP107" s="1030"/>
      <c r="AQ107" s="1030"/>
      <c r="AR107" s="1030"/>
      <c r="AS107" s="1030"/>
      <c r="AT107" s="1466"/>
      <c r="AU107" s="660">
        <f t="shared" si="1"/>
        <v>47</v>
      </c>
      <c r="AV107" s="661"/>
      <c r="AW107" s="36"/>
      <c r="AX107" s="27"/>
      <c r="AY107" s="27"/>
      <c r="AZ107" s="27"/>
      <c r="BA107" s="39"/>
      <c r="BB107" s="40"/>
      <c r="BC107" s="27"/>
      <c r="BD107" s="27"/>
      <c r="BE107" s="27"/>
      <c r="BF107" s="27"/>
      <c r="BG107" s="27"/>
      <c r="BH107" s="27"/>
      <c r="BI107" s="27"/>
      <c r="BJ107" s="41"/>
      <c r="BK107" s="40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41"/>
      <c r="BW107" s="42"/>
      <c r="BX107" s="27"/>
      <c r="BY107" s="27"/>
      <c r="BZ107" s="27"/>
      <c r="CA107" s="27"/>
      <c r="CB107" s="27"/>
      <c r="CC107" s="27"/>
      <c r="CD107" s="39"/>
      <c r="CE107" s="40"/>
      <c r="CF107" s="27"/>
      <c r="CG107" s="27"/>
      <c r="CH107" s="27"/>
      <c r="CI107" s="27"/>
      <c r="CJ107" s="27"/>
      <c r="CK107" s="41"/>
      <c r="CL107" s="42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1494"/>
      <c r="DB107" s="1494"/>
      <c r="DC107" s="1494"/>
      <c r="DD107" s="1494"/>
      <c r="DE107" s="1494"/>
      <c r="DF107" s="1494"/>
      <c r="DG107" s="1494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73"/>
      <c r="C108" s="1030"/>
      <c r="D108" s="1030"/>
      <c r="E108" s="1030"/>
      <c r="F108" s="1030"/>
      <c r="G108" s="1030"/>
      <c r="H108" s="1030"/>
      <c r="I108" s="1030"/>
      <c r="J108" s="1030"/>
      <c r="K108" s="1030"/>
      <c r="L108" s="649"/>
      <c r="M108" s="649"/>
      <c r="N108" s="649"/>
      <c r="O108" s="649"/>
      <c r="P108" s="1469"/>
      <c r="Q108" s="1469"/>
      <c r="R108" s="1469"/>
      <c r="S108" s="1469"/>
      <c r="T108" s="1469"/>
      <c r="U108" s="1469"/>
      <c r="V108" s="1469"/>
      <c r="W108" s="1469"/>
      <c r="X108" s="1469"/>
      <c r="Y108" s="1469"/>
      <c r="Z108" s="1469"/>
      <c r="AA108" s="1469"/>
      <c r="AB108" s="1469"/>
      <c r="AC108" s="1469"/>
      <c r="AD108" s="1469"/>
      <c r="AE108" s="1469"/>
      <c r="AF108" s="1469"/>
      <c r="AG108" s="1469"/>
      <c r="AH108" s="1469"/>
      <c r="AI108" s="1030"/>
      <c r="AJ108" s="1030"/>
      <c r="AK108" s="1030"/>
      <c r="AL108" s="1030"/>
      <c r="AM108" s="1030"/>
      <c r="AN108" s="1030"/>
      <c r="AO108" s="1030"/>
      <c r="AP108" s="1030"/>
      <c r="AQ108" s="1030"/>
      <c r="AR108" s="1030"/>
      <c r="AS108" s="1030"/>
      <c r="AT108" s="1466"/>
      <c r="AU108" s="660">
        <f t="shared" si="1"/>
        <v>48</v>
      </c>
      <c r="AV108" s="661"/>
      <c r="AW108" s="36"/>
      <c r="AX108" s="27"/>
      <c r="AY108" s="27"/>
      <c r="AZ108" s="27"/>
      <c r="BA108" s="39"/>
      <c r="BB108" s="40"/>
      <c r="BC108" s="27"/>
      <c r="BD108" s="27"/>
      <c r="BE108" s="27"/>
      <c r="BF108" s="27"/>
      <c r="BG108" s="27"/>
      <c r="BH108" s="27"/>
      <c r="BI108" s="27"/>
      <c r="BJ108" s="41"/>
      <c r="BK108" s="40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41"/>
      <c r="BW108" s="42"/>
      <c r="BX108" s="27"/>
      <c r="BY108" s="27"/>
      <c r="BZ108" s="27"/>
      <c r="CA108" s="27"/>
      <c r="CB108" s="27"/>
      <c r="CC108" s="27"/>
      <c r="CD108" s="39"/>
      <c r="CE108" s="40"/>
      <c r="CF108" s="27"/>
      <c r="CG108" s="27"/>
      <c r="CH108" s="27"/>
      <c r="CI108" s="27"/>
      <c r="CJ108" s="27"/>
      <c r="CK108" s="41"/>
      <c r="CL108" s="42"/>
      <c r="CM108" s="27"/>
      <c r="CN108" s="27"/>
      <c r="CO108" s="27"/>
      <c r="CP108" s="27"/>
      <c r="CQ108" s="27"/>
      <c r="CR108" s="27"/>
      <c r="CS108" s="27"/>
      <c r="CT108" s="28"/>
      <c r="CU108" s="759"/>
      <c r="CV108" s="760"/>
      <c r="CW108" s="760"/>
      <c r="CX108" s="760"/>
      <c r="CY108" s="761"/>
      <c r="CZ108" s="725"/>
      <c r="DA108" s="1494"/>
      <c r="DB108" s="1494"/>
      <c r="DC108" s="1494"/>
      <c r="DD108" s="1494"/>
      <c r="DE108" s="1494"/>
      <c r="DF108" s="1494"/>
      <c r="DG108" s="1494"/>
      <c r="DH108" s="727"/>
      <c r="DI108" s="693" t="str">
        <f>[36]PG_002!M3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73"/>
      <c r="C109" s="1030"/>
      <c r="D109" s="1030"/>
      <c r="E109" s="1030"/>
      <c r="F109" s="1030"/>
      <c r="G109" s="1030"/>
      <c r="H109" s="1030"/>
      <c r="I109" s="1030"/>
      <c r="J109" s="1030"/>
      <c r="K109" s="1030"/>
      <c r="L109" s="649"/>
      <c r="M109" s="649"/>
      <c r="N109" s="649"/>
      <c r="O109" s="649"/>
      <c r="P109" s="1469"/>
      <c r="Q109" s="1469"/>
      <c r="R109" s="1469"/>
      <c r="S109" s="1469"/>
      <c r="T109" s="1469"/>
      <c r="U109" s="1469"/>
      <c r="V109" s="1469"/>
      <c r="W109" s="1469"/>
      <c r="X109" s="1469"/>
      <c r="Y109" s="1469"/>
      <c r="Z109" s="1469"/>
      <c r="AA109" s="1469"/>
      <c r="AB109" s="1469"/>
      <c r="AC109" s="1469"/>
      <c r="AD109" s="1469"/>
      <c r="AE109" s="1469"/>
      <c r="AF109" s="1469"/>
      <c r="AG109" s="1469"/>
      <c r="AH109" s="1469"/>
      <c r="AI109" s="1030"/>
      <c r="AJ109" s="1030"/>
      <c r="AK109" s="1030"/>
      <c r="AL109" s="1030"/>
      <c r="AM109" s="1030"/>
      <c r="AN109" s="1030"/>
      <c r="AO109" s="1030"/>
      <c r="AP109" s="1030"/>
      <c r="AQ109" s="1030"/>
      <c r="AR109" s="1030"/>
      <c r="AS109" s="1030"/>
      <c r="AT109" s="1466"/>
      <c r="AU109" s="660">
        <f t="shared" si="1"/>
        <v>49</v>
      </c>
      <c r="AV109" s="661"/>
      <c r="AW109" s="36"/>
      <c r="AX109" s="27"/>
      <c r="AY109" s="27"/>
      <c r="AZ109" s="27"/>
      <c r="BA109" s="39"/>
      <c r="BB109" s="40"/>
      <c r="BC109" s="27"/>
      <c r="BD109" s="27"/>
      <c r="BE109" s="27"/>
      <c r="BF109" s="27"/>
      <c r="BG109" s="27"/>
      <c r="BH109" s="27"/>
      <c r="BI109" s="27"/>
      <c r="BJ109" s="41"/>
      <c r="BK109" s="40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41"/>
      <c r="BW109" s="42"/>
      <c r="BX109" s="27"/>
      <c r="BY109" s="27"/>
      <c r="BZ109" s="27"/>
      <c r="CA109" s="27"/>
      <c r="CB109" s="27"/>
      <c r="CC109" s="27"/>
      <c r="CD109" s="39"/>
      <c r="CE109" s="40"/>
      <c r="CF109" s="27"/>
      <c r="CG109" s="27"/>
      <c r="CH109" s="27"/>
      <c r="CI109" s="27"/>
      <c r="CJ109" s="27"/>
      <c r="CK109" s="41"/>
      <c r="CL109" s="42"/>
      <c r="CM109" s="27"/>
      <c r="CN109" s="27"/>
      <c r="CO109" s="27"/>
      <c r="CP109" s="27"/>
      <c r="CQ109" s="27"/>
      <c r="CR109" s="27"/>
      <c r="CS109" s="27"/>
      <c r="CT109" s="28"/>
      <c r="CU109" s="759"/>
      <c r="CV109" s="760"/>
      <c r="CW109" s="760"/>
      <c r="CX109" s="760"/>
      <c r="CY109" s="761"/>
      <c r="CZ109" s="725"/>
      <c r="DA109" s="1494"/>
      <c r="DB109" s="1494"/>
      <c r="DC109" s="1494"/>
      <c r="DD109" s="1494"/>
      <c r="DE109" s="1494"/>
      <c r="DF109" s="1494"/>
      <c r="DG109" s="1494"/>
      <c r="DH109" s="727"/>
      <c r="DI109" s="696"/>
      <c r="DJ109" s="1501"/>
      <c r="DK109" s="1501"/>
      <c r="DL109" s="1501"/>
      <c r="DM109" s="1501"/>
      <c r="DN109" s="1501"/>
      <c r="DO109" s="1501"/>
      <c r="DP109" s="1501"/>
      <c r="DQ109" s="1501"/>
      <c r="DR109" s="1501"/>
      <c r="DS109" s="1501"/>
      <c r="DT109" s="1501"/>
      <c r="DU109" s="1501"/>
      <c r="DV109" s="1501"/>
      <c r="DW109" s="1501"/>
      <c r="DX109" s="1501"/>
      <c r="DY109" s="1501"/>
      <c r="DZ109" s="1501"/>
      <c r="EA109" s="1501"/>
      <c r="EB109" s="1501"/>
      <c r="EC109" s="698"/>
    </row>
    <row r="110" spans="2:133" ht="13.5" customHeight="1" thickBot="1">
      <c r="B110" s="30"/>
      <c r="C110" s="1502"/>
      <c r="D110" s="1502"/>
      <c r="E110" s="1502"/>
      <c r="F110" s="1502"/>
      <c r="G110" s="1502"/>
      <c r="H110" s="1502"/>
      <c r="I110" s="1502"/>
      <c r="J110" s="1502"/>
      <c r="K110" s="1502"/>
      <c r="L110" s="887"/>
      <c r="M110" s="887"/>
      <c r="N110" s="887"/>
      <c r="O110" s="887"/>
      <c r="P110" s="1517"/>
      <c r="Q110" s="1517"/>
      <c r="R110" s="1517"/>
      <c r="S110" s="1517"/>
      <c r="T110" s="1517"/>
      <c r="U110" s="1517"/>
      <c r="V110" s="1517"/>
      <c r="W110" s="1517"/>
      <c r="X110" s="1517"/>
      <c r="Y110" s="1517"/>
      <c r="Z110" s="1517"/>
      <c r="AA110" s="1517"/>
      <c r="AB110" s="1517"/>
      <c r="AC110" s="1517"/>
      <c r="AD110" s="1517"/>
      <c r="AE110" s="1517"/>
      <c r="AF110" s="1517"/>
      <c r="AG110" s="1517"/>
      <c r="AH110" s="1517"/>
      <c r="AI110" s="889"/>
      <c r="AJ110" s="889"/>
      <c r="AK110" s="889"/>
      <c r="AL110" s="1502"/>
      <c r="AM110" s="1502"/>
      <c r="AN110" s="1502"/>
      <c r="AO110" s="1502"/>
      <c r="AP110" s="1502"/>
      <c r="AQ110" s="1502"/>
      <c r="AR110" s="1502"/>
      <c r="AS110" s="1502"/>
      <c r="AT110" s="1504"/>
      <c r="AU110" s="682">
        <f t="shared" si="1"/>
        <v>50</v>
      </c>
      <c r="AV110" s="683"/>
      <c r="AW110" s="47"/>
      <c r="AX110" s="31"/>
      <c r="AY110" s="31"/>
      <c r="AZ110" s="31"/>
      <c r="BA110" s="97"/>
      <c r="BB110" s="98"/>
      <c r="BC110" s="31"/>
      <c r="BD110" s="31"/>
      <c r="BE110" s="31"/>
      <c r="BF110" s="31"/>
      <c r="BG110" s="31"/>
      <c r="BH110" s="31"/>
      <c r="BI110" s="31"/>
      <c r="BJ110" s="48"/>
      <c r="BK110" s="98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48"/>
      <c r="BW110" s="49"/>
      <c r="BX110" s="31"/>
      <c r="BY110" s="31"/>
      <c r="BZ110" s="31"/>
      <c r="CA110" s="31"/>
      <c r="CB110" s="31"/>
      <c r="CC110" s="31"/>
      <c r="CD110" s="97"/>
      <c r="CE110" s="98"/>
      <c r="CF110" s="31"/>
      <c r="CG110" s="31"/>
      <c r="CH110" s="31"/>
      <c r="CI110" s="31"/>
      <c r="CJ110" s="31"/>
      <c r="CK110" s="48"/>
      <c r="CL110" s="49"/>
      <c r="CM110" s="31"/>
      <c r="CN110" s="31"/>
      <c r="CO110" s="31"/>
      <c r="CP110" s="31"/>
      <c r="CQ110" s="31"/>
      <c r="CR110" s="31"/>
      <c r="CS110" s="31"/>
      <c r="CT110" s="32"/>
      <c r="CU110" s="891"/>
      <c r="CV110" s="892"/>
      <c r="CW110" s="892"/>
      <c r="CX110" s="892"/>
      <c r="CY110" s="893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5:48">
      <c r="AU113" s="33"/>
      <c r="AV113" s="33"/>
    </row>
    <row r="114" spans="45:48">
      <c r="AU114" s="33"/>
      <c r="AV114" s="33"/>
    </row>
    <row r="115" spans="45:48">
      <c r="AU115" s="33"/>
      <c r="AV115" s="33"/>
    </row>
    <row r="116" spans="45:48">
      <c r="AU116" s="33"/>
      <c r="AV116" s="33"/>
    </row>
    <row r="117" spans="45:48">
      <c r="AU117" s="33"/>
      <c r="AV117" s="33"/>
    </row>
    <row r="118" spans="45:48">
      <c r="AU118" s="33"/>
      <c r="AV118" s="33"/>
    </row>
    <row r="127" spans="45:48">
      <c r="AS127" s="2" t="str">
        <f t="shared" ref="AS127" si="2">RIGHT(V127,11)</f>
        <v/>
      </c>
    </row>
    <row r="2956" spans="14:15">
      <c r="N2956" s="2" t="s">
        <v>1155</v>
      </c>
      <c r="O2956" s="2" t="s">
        <v>1156</v>
      </c>
    </row>
    <row r="2957" spans="14:15">
      <c r="N2957" s="2" t="s">
        <v>1155</v>
      </c>
      <c r="O2957" s="2" t="s">
        <v>1156</v>
      </c>
    </row>
  </sheetData>
  <customSheetViews>
    <customSheetView guid="{459D8B06-64F6-4D7D-BDA8-B0B9697830D7}" scale="40" showPageBreaks="1" fitToPage="1" printArea="1">
      <selection activeCell="AX71" sqref="AX71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1"/>
    </customSheetView>
    <customSheetView guid="{F1C2F403-3DD5-463F-B19A-1E9FE4FCE3CF}" scale="55" showPageBreaks="1" fitToPage="1" printArea="1" showAutoFilter="1">
      <selection activeCell="EI62" sqref="EI6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2"/>
      <autoFilter ref="A60:EC110" xr:uid="{62EE900D-F6A8-4852-82C5-1279742B20D2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6D5AE7B9-AA9F-4FCE-81B8-DFF09D653861}" scale="70" showPageBreaks="1" fitToPage="1" printArea="1" showAutoFilter="1" topLeftCell="G1">
      <selection activeCell="BG84" sqref="BG8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3"/>
      <autoFilter ref="A60:EC110" xr:uid="{E6FCC3E4-9A53-4314-B05E-10B9FE9A6573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10A14AD8-2026-4643-88E0-ACDED3D48983}" scale="55" showPageBreaks="1" fitToPage="1" printArea="1" showAutoFilter="1">
      <selection activeCell="EI62" sqref="EI62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4"/>
      <autoFilter ref="A60:EC110" xr:uid="{A4AF0C20-D65A-4FD8-915B-B5DDB84713F1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25E4A06B-3D0E-4857-ACCC-F1DBDA7321BD}" scale="55" showPageBreaks="1" fitToPage="1" printArea="1" showAutoFilter="1">
      <selection activeCell="EI62" sqref="EI6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5"/>
      <autoFilter ref="A60:EC110" xr:uid="{C1E5DAD8-3057-4158-9D5D-4BE4ADAF0FD4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6AB89333-027B-4C72-8F3B-4D7D7DCAD375}" scale="55" showPageBreaks="1" fitToPage="1" printArea="1" showAutoFilter="1" topLeftCell="A40">
      <selection activeCell="BQ84" sqref="BQ84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6"/>
      <autoFilter ref="A60:EC110" xr:uid="{8639AEFC-0566-44C0-9250-76D219A2050F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BCC0F869-8E77-496B-A68E-20F7E92B1A4A}" scale="55" showPageBreaks="1" fitToPage="1" printArea="1" showAutoFilter="1">
      <selection activeCell="EI62" sqref="EI62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7"/>
      <autoFilter ref="A60:EC110" xr:uid="{525D0629-C6D5-4C12-BA0A-239351EAACDE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</customSheetViews>
  <mergeCells count="993">
    <mergeCell ref="AL75:AQ75"/>
    <mergeCell ref="C104:K104"/>
    <mergeCell ref="L104:O104"/>
    <mergeCell ref="P104:AH104"/>
    <mergeCell ref="AI104:AK104"/>
    <mergeCell ref="AL104:AQ104"/>
    <mergeCell ref="C96:K96"/>
    <mergeCell ref="L96:O96"/>
    <mergeCell ref="P96:AH96"/>
    <mergeCell ref="AI96:AK96"/>
    <mergeCell ref="AL96:AQ96"/>
    <mergeCell ref="C92:K92"/>
    <mergeCell ref="L92:O92"/>
    <mergeCell ref="P92:AH92"/>
    <mergeCell ref="AI92:AK92"/>
    <mergeCell ref="AL92:AQ92"/>
    <mergeCell ref="C88:K88"/>
    <mergeCell ref="L88:O88"/>
    <mergeCell ref="P88:AH88"/>
    <mergeCell ref="AI88:AK88"/>
    <mergeCell ref="AL88:AQ88"/>
    <mergeCell ref="C84:K84"/>
    <mergeCell ref="L84:O84"/>
    <mergeCell ref="P84:AH84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C109:K109"/>
    <mergeCell ref="L109:O109"/>
    <mergeCell ref="P109:AH109"/>
    <mergeCell ref="AI109:AK109"/>
    <mergeCell ref="AL109:AQ109"/>
    <mergeCell ref="AR109:AT109"/>
    <mergeCell ref="AU109:AV109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6:K106"/>
    <mergeCell ref="L106:O106"/>
    <mergeCell ref="P106:AH106"/>
    <mergeCell ref="AI106:AK106"/>
    <mergeCell ref="AL106:AQ106"/>
    <mergeCell ref="AR106:AT106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R96:AT96"/>
    <mergeCell ref="AU96:AV96"/>
    <mergeCell ref="CU96:CY96"/>
    <mergeCell ref="CZ96:EC96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AR92:AT92"/>
    <mergeCell ref="AU92:AV92"/>
    <mergeCell ref="CU92:CY92"/>
    <mergeCell ref="CZ92:EC92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AR88:AT88"/>
    <mergeCell ref="AU88:AV88"/>
    <mergeCell ref="CU88:CY88"/>
    <mergeCell ref="CZ88:EC88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AI84:AK84"/>
    <mergeCell ref="AL84:AQ84"/>
    <mergeCell ref="AR84:AT84"/>
    <mergeCell ref="AU84:AV84"/>
    <mergeCell ref="CU84:CY84"/>
    <mergeCell ref="CZ84:EC84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76:K76"/>
    <mergeCell ref="L76:O76"/>
    <mergeCell ref="P76:AH76"/>
    <mergeCell ref="AI76:AK76"/>
    <mergeCell ref="AL76:AQ76"/>
    <mergeCell ref="C79:K79"/>
    <mergeCell ref="L79:O79"/>
    <mergeCell ref="P79:AH79"/>
    <mergeCell ref="AI79:AK79"/>
    <mergeCell ref="AL79:AQ79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AR76:AT76"/>
    <mergeCell ref="AU76:AV76"/>
    <mergeCell ref="CU76:CY76"/>
    <mergeCell ref="CZ76:EC76"/>
    <mergeCell ref="AU73:AV73"/>
    <mergeCell ref="CU73:CY73"/>
    <mergeCell ref="CZ73:EC73"/>
    <mergeCell ref="C74:K74"/>
    <mergeCell ref="L74:O74"/>
    <mergeCell ref="P74:AH74"/>
    <mergeCell ref="AI73:AK73"/>
    <mergeCell ref="AR73:AT73"/>
    <mergeCell ref="CU74:CY74"/>
    <mergeCell ref="CZ74:EC74"/>
    <mergeCell ref="AI74:AK74"/>
    <mergeCell ref="AR74:AT74"/>
    <mergeCell ref="AU74:AV74"/>
    <mergeCell ref="C73:K73"/>
    <mergeCell ref="L73:O73"/>
    <mergeCell ref="P73:AH73"/>
    <mergeCell ref="CZ75:EC75"/>
    <mergeCell ref="C75:K75"/>
    <mergeCell ref="L75:O75"/>
    <mergeCell ref="P75:AH75"/>
    <mergeCell ref="AI75:AK75"/>
    <mergeCell ref="AR75:AT75"/>
    <mergeCell ref="AU75:AV75"/>
    <mergeCell ref="CU71:CY71"/>
    <mergeCell ref="CZ71:EC71"/>
    <mergeCell ref="C72:K72"/>
    <mergeCell ref="L72:O72"/>
    <mergeCell ref="P72:AH72"/>
    <mergeCell ref="AI72:AK72"/>
    <mergeCell ref="AR72:AT72"/>
    <mergeCell ref="AU72:AV72"/>
    <mergeCell ref="CU72:CY72"/>
    <mergeCell ref="CZ72:EC72"/>
    <mergeCell ref="CU75:CY75"/>
    <mergeCell ref="C71:K71"/>
    <mergeCell ref="L71:O71"/>
    <mergeCell ref="P71:AH71"/>
    <mergeCell ref="AI71:AK71"/>
    <mergeCell ref="AR71:AT71"/>
    <mergeCell ref="AU71:AV71"/>
    <mergeCell ref="AL71:AQ71"/>
    <mergeCell ref="AL72:AQ72"/>
    <mergeCell ref="AL73:AQ73"/>
    <mergeCell ref="AL74:AQ74"/>
    <mergeCell ref="AU69:AV69"/>
    <mergeCell ref="CU69:CY69"/>
    <mergeCell ref="CZ69:EC69"/>
    <mergeCell ref="C70:K70"/>
    <mergeCell ref="L70:O70"/>
    <mergeCell ref="P70:AH70"/>
    <mergeCell ref="AI70:AK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AL70:AQ70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E17:AQ17"/>
    <mergeCell ref="E19:AQ19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BR12:BR22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CN7:CN11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BS12:BS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O7:BO11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A7:CA11"/>
    <mergeCell ref="CB7:CB11"/>
    <mergeCell ref="CC7:CC11"/>
    <mergeCell ref="CD7:CD11"/>
    <mergeCell ref="BA7:BA11"/>
    <mergeCell ref="BB7:BB11"/>
    <mergeCell ref="BF4:BF6"/>
    <mergeCell ref="BT4:BT6"/>
    <mergeCell ref="BU4:BU6"/>
    <mergeCell ref="BV4:BV6"/>
    <mergeCell ref="BW4:BW6"/>
    <mergeCell ref="BX4:BX6"/>
    <mergeCell ref="BG4:BG6"/>
    <mergeCell ref="BJ4:BJ6"/>
    <mergeCell ref="BK4:BK6"/>
    <mergeCell ref="BL4:BL6"/>
    <mergeCell ref="BM4:BM6"/>
    <mergeCell ref="BC7:BC11"/>
    <mergeCell ref="BD7:BD11"/>
    <mergeCell ref="BI4:BI6"/>
    <mergeCell ref="BL7:BL11"/>
    <mergeCell ref="BT7:BT11"/>
    <mergeCell ref="BU7:BU11"/>
    <mergeCell ref="BV7:BV11"/>
    <mergeCell ref="BW7:BW11"/>
    <mergeCell ref="BX7:BX11"/>
    <mergeCell ref="BM7:BM11"/>
    <mergeCell ref="BN7:BN11"/>
    <mergeCell ref="BE7:BE11"/>
    <mergeCell ref="BF7:BF11"/>
    <mergeCell ref="BS7:BS11"/>
    <mergeCell ref="BZ4:BZ6"/>
    <mergeCell ref="CA4:CA6"/>
    <mergeCell ref="CB4:CB6"/>
    <mergeCell ref="CU5:CY5"/>
    <mergeCell ref="CS4:CS6"/>
    <mergeCell ref="CD4:CD6"/>
    <mergeCell ref="CE4:CE6"/>
    <mergeCell ref="CI4:CI6"/>
    <mergeCell ref="CJ4:CJ6"/>
    <mergeCell ref="CK4:CK6"/>
    <mergeCell ref="BP7:BP11"/>
    <mergeCell ref="BQ7:BQ11"/>
    <mergeCell ref="BR7:BR11"/>
    <mergeCell ref="BI7:BI11"/>
    <mergeCell ref="BJ7:BJ11"/>
    <mergeCell ref="BK7:BK11"/>
    <mergeCell ref="CF4:CF6"/>
    <mergeCell ref="BY4:BY6"/>
    <mergeCell ref="CC4:CC6"/>
    <mergeCell ref="CO7:CO11"/>
    <mergeCell ref="CP7:CP11"/>
    <mergeCell ref="E7:Z7"/>
    <mergeCell ref="AU7:AV11"/>
    <mergeCell ref="AW7:AW11"/>
    <mergeCell ref="AX7:AX11"/>
    <mergeCell ref="AY7:AY11"/>
    <mergeCell ref="AZ7:AZ11"/>
    <mergeCell ref="E9:Z9"/>
    <mergeCell ref="CR4:CR6"/>
    <mergeCell ref="BN4:BN6"/>
    <mergeCell ref="BO4:BO6"/>
    <mergeCell ref="BP4:BP6"/>
    <mergeCell ref="BQ4:BQ6"/>
    <mergeCell ref="BR4:BR6"/>
    <mergeCell ref="BS4:BS6"/>
    <mergeCell ref="BH4:BH6"/>
    <mergeCell ref="BG7:BG11"/>
    <mergeCell ref="BH7:BH11"/>
    <mergeCell ref="CM4:CM6"/>
    <mergeCell ref="CN4:CN6"/>
    <mergeCell ref="CO4:CO6"/>
    <mergeCell ref="CP4:CP6"/>
    <mergeCell ref="CQ4:CQ6"/>
    <mergeCell ref="CG4:CG6"/>
    <mergeCell ref="CH4:CH6"/>
    <mergeCell ref="AW2:CT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BC4:BC6"/>
    <mergeCell ref="AS2:AT56"/>
    <mergeCell ref="AU2:AV3"/>
    <mergeCell ref="CU2:CY3"/>
    <mergeCell ref="BD4:BD6"/>
    <mergeCell ref="BE4:BE6"/>
    <mergeCell ref="CT4:CT6"/>
    <mergeCell ref="CU4:CY4"/>
    <mergeCell ref="CZ4:EC4"/>
    <mergeCell ref="E5:Z5"/>
    <mergeCell ref="CZ5:EC5"/>
    <mergeCell ref="CU6:CY6"/>
    <mergeCell ref="CZ6:EC6"/>
    <mergeCell ref="CL4:CL6"/>
  </mergeCells>
  <phoneticPr fontId="19" type="noConversion"/>
  <conditionalFormatting sqref="AL61">
    <cfRule type="duplicateValues" dxfId="12" priority="2"/>
  </conditionalFormatting>
  <conditionalFormatting sqref="AL64">
    <cfRule type="duplicateValues" dxfId="11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8" orientation="landscape" r:id="rId8"/>
  <drawing r:id="rId9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7">
    <pageSetUpPr fitToPage="1"/>
  </sheetPr>
  <dimension ref="A1:EC118"/>
  <sheetViews>
    <sheetView topLeftCell="G64" zoomScale="70" zoomScaleNormal="70" workbookViewId="0">
      <selection activeCell="DI116" sqref="DH116:DI116"/>
    </sheetView>
  </sheetViews>
  <sheetFormatPr defaultColWidth="2.7109375" defaultRowHeight="12.75"/>
  <cols>
    <col min="1" max="2" width="2.7109375" style="111" customWidth="1"/>
    <col min="3" max="11" width="3.28515625" style="111" customWidth="1"/>
    <col min="12" max="33" width="2.7109375" style="111" customWidth="1"/>
    <col min="34" max="34" width="7.28515625" style="111" customWidth="1"/>
    <col min="35" max="44" width="2.7109375" style="111" customWidth="1"/>
    <col min="45" max="46" width="2.85546875" style="111" customWidth="1"/>
    <col min="47" max="98" width="3.28515625" style="111" customWidth="1"/>
    <col min="99" max="103" width="2.7109375" style="111" customWidth="1"/>
    <col min="104" max="133" width="2.85546875" style="111" customWidth="1"/>
    <col min="134" max="134" width="3.140625" style="111" bestFit="1" customWidth="1"/>
    <col min="135" max="16384" width="2.7109375" style="111"/>
  </cols>
  <sheetData>
    <row r="1" spans="2:133" ht="13.5" customHeight="1" thickBot="1"/>
    <row r="2" spans="2:133" ht="13.5" customHeight="1">
      <c r="B2" s="446"/>
      <c r="C2" s="447"/>
      <c r="D2" s="447"/>
      <c r="E2" s="447"/>
      <c r="F2" s="447"/>
      <c r="G2" s="447"/>
      <c r="H2" s="447"/>
      <c r="I2" s="447"/>
      <c r="J2" s="447"/>
      <c r="K2" s="447"/>
      <c r="L2" s="112"/>
      <c r="M2" s="112"/>
      <c r="N2" s="112"/>
      <c r="O2" s="112"/>
      <c r="P2" s="112"/>
      <c r="Q2" s="112"/>
      <c r="R2" s="112"/>
      <c r="S2" s="112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113"/>
      <c r="AS2" s="1154" t="s">
        <v>23</v>
      </c>
      <c r="AT2" s="1155"/>
      <c r="AU2" s="1146" t="s">
        <v>59</v>
      </c>
      <c r="AV2" s="1147"/>
      <c r="AW2" s="1139" t="s">
        <v>1417</v>
      </c>
      <c r="AX2" s="1140"/>
      <c r="AY2" s="1140"/>
      <c r="AZ2" s="1140"/>
      <c r="BA2" s="1140"/>
      <c r="BB2" s="1140"/>
      <c r="BC2" s="1140"/>
      <c r="BD2" s="1140"/>
      <c r="BE2" s="1140"/>
      <c r="BF2" s="1140"/>
      <c r="BG2" s="1140"/>
      <c r="BH2" s="1140"/>
      <c r="BI2" s="1140"/>
      <c r="BJ2" s="1140"/>
      <c r="BK2" s="1140"/>
      <c r="BL2" s="1140"/>
      <c r="BM2" s="1140"/>
      <c r="BN2" s="1140"/>
      <c r="BO2" s="1140"/>
      <c r="BP2" s="1140"/>
      <c r="BQ2" s="1140"/>
      <c r="BR2" s="1140"/>
      <c r="BS2" s="1140"/>
      <c r="BT2" s="1140"/>
      <c r="BU2" s="1140"/>
      <c r="BV2" s="1140"/>
      <c r="BW2" s="1140"/>
      <c r="BX2" s="1140"/>
      <c r="BY2" s="1140"/>
      <c r="BZ2" s="1140"/>
      <c r="CA2" s="1140"/>
      <c r="CB2" s="1140"/>
      <c r="CC2" s="1140"/>
      <c r="CD2" s="1140"/>
      <c r="CE2" s="1140"/>
      <c r="CF2" s="1140"/>
      <c r="CG2" s="1140"/>
      <c r="CH2" s="1140"/>
      <c r="CI2" s="1140"/>
      <c r="CJ2" s="1140"/>
      <c r="CK2" s="1140"/>
      <c r="CL2" s="1140"/>
      <c r="CM2" s="1140"/>
      <c r="CN2" s="1140"/>
      <c r="CO2" s="1140"/>
      <c r="CP2" s="1140"/>
      <c r="CQ2" s="1140"/>
      <c r="CR2" s="1140"/>
      <c r="CS2" s="1140"/>
      <c r="CT2" s="1141"/>
      <c r="CU2" s="1133"/>
      <c r="CV2" s="1134"/>
      <c r="CW2" s="1134"/>
      <c r="CX2" s="1134"/>
      <c r="CY2" s="1135"/>
      <c r="CZ2" s="1133" t="s">
        <v>25</v>
      </c>
      <c r="DA2" s="1134"/>
      <c r="DB2" s="1134"/>
      <c r="DC2" s="1134"/>
      <c r="DD2" s="1134"/>
      <c r="DE2" s="1134"/>
      <c r="DF2" s="1134"/>
      <c r="DG2" s="1134"/>
      <c r="DH2" s="1134"/>
      <c r="DI2" s="1134"/>
      <c r="DJ2" s="1134"/>
      <c r="DK2" s="1134"/>
      <c r="DL2" s="1134"/>
      <c r="DM2" s="1134"/>
      <c r="DN2" s="1134"/>
      <c r="DO2" s="1134"/>
      <c r="DP2" s="1134"/>
      <c r="DQ2" s="1134"/>
      <c r="DR2" s="1134"/>
      <c r="DS2" s="1134"/>
      <c r="DT2" s="1134"/>
      <c r="DU2" s="1134"/>
      <c r="DV2" s="1134"/>
      <c r="DW2" s="1134"/>
      <c r="DX2" s="1134"/>
      <c r="DY2" s="1134"/>
      <c r="DZ2" s="1134"/>
      <c r="EA2" s="1134"/>
      <c r="EB2" s="1134"/>
      <c r="EC2" s="1135"/>
    </row>
    <row r="3" spans="2:133" ht="13.5" customHeight="1" thickBot="1">
      <c r="B3" s="114"/>
      <c r="C3" s="1145" t="s">
        <v>60</v>
      </c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145"/>
      <c r="Z3" s="1145"/>
      <c r="AA3" s="437"/>
      <c r="AB3" s="437"/>
      <c r="AC3" s="437"/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115"/>
      <c r="AS3" s="1156"/>
      <c r="AT3" s="1157"/>
      <c r="AU3" s="1119"/>
      <c r="AV3" s="1121"/>
      <c r="AW3" s="1142"/>
      <c r="AX3" s="1143"/>
      <c r="AY3" s="1143"/>
      <c r="AZ3" s="1143"/>
      <c r="BA3" s="1143"/>
      <c r="BB3" s="1143"/>
      <c r="BC3" s="1143"/>
      <c r="BD3" s="1143"/>
      <c r="BE3" s="1143"/>
      <c r="BF3" s="1143"/>
      <c r="BG3" s="1143"/>
      <c r="BH3" s="1143"/>
      <c r="BI3" s="1143"/>
      <c r="BJ3" s="1143"/>
      <c r="BK3" s="1143"/>
      <c r="BL3" s="1143"/>
      <c r="BM3" s="1143"/>
      <c r="BN3" s="1143"/>
      <c r="BO3" s="1143"/>
      <c r="BP3" s="1143"/>
      <c r="BQ3" s="1143"/>
      <c r="BR3" s="1143"/>
      <c r="BS3" s="1143"/>
      <c r="BT3" s="1143"/>
      <c r="BU3" s="1143"/>
      <c r="BV3" s="1143"/>
      <c r="BW3" s="1143"/>
      <c r="BX3" s="1143"/>
      <c r="BY3" s="1143"/>
      <c r="BZ3" s="1143"/>
      <c r="CA3" s="1143"/>
      <c r="CB3" s="1143"/>
      <c r="CC3" s="1143"/>
      <c r="CD3" s="1143"/>
      <c r="CE3" s="1143"/>
      <c r="CF3" s="1143"/>
      <c r="CG3" s="1143"/>
      <c r="CH3" s="1143"/>
      <c r="CI3" s="1143"/>
      <c r="CJ3" s="1143"/>
      <c r="CK3" s="1143"/>
      <c r="CL3" s="1143"/>
      <c r="CM3" s="1143"/>
      <c r="CN3" s="1143"/>
      <c r="CO3" s="1143"/>
      <c r="CP3" s="1143"/>
      <c r="CQ3" s="1143"/>
      <c r="CR3" s="1143"/>
      <c r="CS3" s="1143"/>
      <c r="CT3" s="1144"/>
      <c r="CU3" s="1136"/>
      <c r="CV3" s="1137"/>
      <c r="CW3" s="1137"/>
      <c r="CX3" s="1137"/>
      <c r="CY3" s="1138"/>
      <c r="CZ3" s="1136"/>
      <c r="DA3" s="1137"/>
      <c r="DB3" s="1137"/>
      <c r="DC3" s="1137"/>
      <c r="DD3" s="1137"/>
      <c r="DE3" s="1137"/>
      <c r="DF3" s="1137"/>
      <c r="DG3" s="1137"/>
      <c r="DH3" s="1137"/>
      <c r="DI3" s="1137"/>
      <c r="DJ3" s="1137"/>
      <c r="DK3" s="1137"/>
      <c r="DL3" s="1137"/>
      <c r="DM3" s="1137"/>
      <c r="DN3" s="1137"/>
      <c r="DO3" s="1137"/>
      <c r="DP3" s="1137"/>
      <c r="DQ3" s="1137"/>
      <c r="DR3" s="1137"/>
      <c r="DS3" s="1137"/>
      <c r="DT3" s="1137"/>
      <c r="DU3" s="1137"/>
      <c r="DV3" s="1137"/>
      <c r="DW3" s="1137"/>
      <c r="DX3" s="1137"/>
      <c r="DY3" s="1137"/>
      <c r="DZ3" s="1137"/>
      <c r="EA3" s="1137"/>
      <c r="EB3" s="1137"/>
      <c r="EC3" s="1138"/>
    </row>
    <row r="4" spans="2:133" ht="13.5" customHeight="1">
      <c r="B4" s="114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115"/>
      <c r="AS4" s="1156"/>
      <c r="AT4" s="1157"/>
      <c r="AU4" s="1146" t="s">
        <v>39</v>
      </c>
      <c r="AV4" s="1147"/>
      <c r="AW4" s="1150"/>
      <c r="AX4" s="1152"/>
      <c r="AY4" s="1152"/>
      <c r="AZ4" s="1122"/>
      <c r="BA4" s="1122"/>
      <c r="BB4" s="1122"/>
      <c r="BC4" s="1122"/>
      <c r="BD4" s="1180"/>
      <c r="BE4" s="1180"/>
      <c r="BF4" s="1182"/>
      <c r="BG4" s="1184"/>
      <c r="BH4" s="1180"/>
      <c r="BI4" s="1180"/>
      <c r="BJ4" s="1180"/>
      <c r="BK4" s="1180"/>
      <c r="BL4" s="1776"/>
      <c r="BM4" s="1776"/>
      <c r="BN4" s="1182"/>
      <c r="BO4" s="1128"/>
      <c r="BP4" s="1180"/>
      <c r="BQ4" s="1122"/>
      <c r="BR4" s="1122"/>
      <c r="BS4" s="1122"/>
      <c r="BT4" s="1122"/>
      <c r="BU4" s="1059"/>
      <c r="BV4" s="1124"/>
      <c r="BW4" s="1126"/>
      <c r="BX4" s="1059"/>
      <c r="BY4" s="1059"/>
      <c r="BZ4" s="1059"/>
      <c r="CA4" s="1059"/>
      <c r="CB4" s="1059"/>
      <c r="CC4" s="1059"/>
      <c r="CD4" s="1059"/>
      <c r="CE4" s="1059"/>
      <c r="CF4" s="1059"/>
      <c r="CG4" s="1059"/>
      <c r="CH4" s="1059"/>
      <c r="CI4" s="1059"/>
      <c r="CJ4" s="1059"/>
      <c r="CK4" s="1059"/>
      <c r="CL4" s="1059"/>
      <c r="CM4" s="1059"/>
      <c r="CN4" s="1059"/>
      <c r="CO4" s="1059"/>
      <c r="CP4" s="1059"/>
      <c r="CQ4" s="1059"/>
      <c r="CR4" s="1059"/>
      <c r="CS4" s="1059"/>
      <c r="CT4" s="1186"/>
      <c r="CU4" s="1146"/>
      <c r="CV4" s="1179"/>
      <c r="CW4" s="1179"/>
      <c r="CX4" s="1179"/>
      <c r="CY4" s="1147"/>
      <c r="CZ4" s="1130"/>
      <c r="DA4" s="1131"/>
      <c r="DB4" s="1131"/>
      <c r="DC4" s="1131"/>
      <c r="DD4" s="1131"/>
      <c r="DE4" s="1131"/>
      <c r="DF4" s="1131"/>
      <c r="DG4" s="1131"/>
      <c r="DH4" s="1131"/>
      <c r="DI4" s="1131"/>
      <c r="DJ4" s="1131"/>
      <c r="DK4" s="1131"/>
      <c r="DL4" s="1131"/>
      <c r="DM4" s="1131"/>
      <c r="DN4" s="1131"/>
      <c r="DO4" s="1131"/>
      <c r="DP4" s="1131"/>
      <c r="DQ4" s="1131"/>
      <c r="DR4" s="1131"/>
      <c r="DS4" s="1131"/>
      <c r="DT4" s="1131"/>
      <c r="DU4" s="1131"/>
      <c r="DV4" s="1131"/>
      <c r="DW4" s="1131"/>
      <c r="DX4" s="1131"/>
      <c r="DY4" s="1131"/>
      <c r="DZ4" s="1131"/>
      <c r="EA4" s="1131"/>
      <c r="EB4" s="1131"/>
      <c r="EC4" s="1132"/>
    </row>
    <row r="5" spans="2:133" ht="13.5" customHeight="1">
      <c r="B5" s="114"/>
      <c r="C5" s="180" t="s">
        <v>27</v>
      </c>
      <c r="E5" s="1161" t="s">
        <v>28</v>
      </c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1"/>
      <c r="Z5" s="1161"/>
      <c r="AA5" s="437"/>
      <c r="AB5" s="437"/>
      <c r="AC5" s="437"/>
      <c r="AD5" s="437"/>
      <c r="AE5" s="437"/>
      <c r="AF5" s="437"/>
      <c r="AG5" s="437"/>
      <c r="AH5" s="437"/>
      <c r="AI5" s="437"/>
      <c r="AJ5" s="437"/>
      <c r="AK5" s="437"/>
      <c r="AL5" s="437"/>
      <c r="AM5" s="437"/>
      <c r="AN5" s="437"/>
      <c r="AO5" s="437"/>
      <c r="AP5" s="437"/>
      <c r="AQ5" s="437"/>
      <c r="AR5" s="115"/>
      <c r="AS5" s="1156"/>
      <c r="AT5" s="1157"/>
      <c r="AU5" s="1119"/>
      <c r="AV5" s="1121"/>
      <c r="AW5" s="1151"/>
      <c r="AX5" s="1153"/>
      <c r="AY5" s="1153"/>
      <c r="AZ5" s="1123"/>
      <c r="BA5" s="1123"/>
      <c r="BB5" s="1123"/>
      <c r="BC5" s="1123"/>
      <c r="BD5" s="1181"/>
      <c r="BE5" s="1181"/>
      <c r="BF5" s="1183"/>
      <c r="BG5" s="1185"/>
      <c r="BH5" s="1181"/>
      <c r="BI5" s="1181"/>
      <c r="BJ5" s="1181"/>
      <c r="BK5" s="1181"/>
      <c r="BL5" s="1285"/>
      <c r="BM5" s="1285"/>
      <c r="BN5" s="1183"/>
      <c r="BO5" s="1129"/>
      <c r="BP5" s="1181"/>
      <c r="BQ5" s="1123"/>
      <c r="BR5" s="1123"/>
      <c r="BS5" s="1123"/>
      <c r="BT5" s="1123"/>
      <c r="BU5" s="987"/>
      <c r="BV5" s="1125"/>
      <c r="BW5" s="1127"/>
      <c r="BX5" s="987"/>
      <c r="BY5" s="987"/>
      <c r="BZ5" s="987"/>
      <c r="CA5" s="987"/>
      <c r="CB5" s="987"/>
      <c r="CC5" s="987"/>
      <c r="CD5" s="987"/>
      <c r="CE5" s="987"/>
      <c r="CF5" s="987"/>
      <c r="CG5" s="987"/>
      <c r="CH5" s="987"/>
      <c r="CI5" s="987"/>
      <c r="CJ5" s="987"/>
      <c r="CK5" s="987"/>
      <c r="CL5" s="987"/>
      <c r="CM5" s="987"/>
      <c r="CN5" s="987"/>
      <c r="CO5" s="987"/>
      <c r="CP5" s="987"/>
      <c r="CQ5" s="987"/>
      <c r="CR5" s="987"/>
      <c r="CS5" s="987"/>
      <c r="CT5" s="1187"/>
      <c r="CU5" s="1119"/>
      <c r="CV5" s="1120"/>
      <c r="CW5" s="1120"/>
      <c r="CX5" s="1120"/>
      <c r="CY5" s="1121"/>
      <c r="CZ5" s="1130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2"/>
    </row>
    <row r="6" spans="2:133" ht="13.5" customHeight="1" thickBot="1">
      <c r="B6" s="114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115"/>
      <c r="AS6" s="1156"/>
      <c r="AT6" s="1157"/>
      <c r="AU6" s="1148"/>
      <c r="AV6" s="1149"/>
      <c r="AW6" s="1151"/>
      <c r="AX6" s="1153"/>
      <c r="AY6" s="1153"/>
      <c r="AZ6" s="1123"/>
      <c r="BA6" s="1123"/>
      <c r="BB6" s="1123"/>
      <c r="BC6" s="1123"/>
      <c r="BD6" s="1181"/>
      <c r="BE6" s="1181"/>
      <c r="BF6" s="1183"/>
      <c r="BG6" s="1185"/>
      <c r="BH6" s="1181"/>
      <c r="BI6" s="1181"/>
      <c r="BJ6" s="1181"/>
      <c r="BK6" s="1181"/>
      <c r="BL6" s="1285"/>
      <c r="BM6" s="1285"/>
      <c r="BN6" s="1183"/>
      <c r="BO6" s="1129"/>
      <c r="BP6" s="1181"/>
      <c r="BQ6" s="1123"/>
      <c r="BR6" s="1123"/>
      <c r="BS6" s="1123"/>
      <c r="BT6" s="1123"/>
      <c r="BU6" s="987"/>
      <c r="BV6" s="1125"/>
      <c r="BW6" s="1127"/>
      <c r="BX6" s="987"/>
      <c r="BY6" s="987"/>
      <c r="BZ6" s="987"/>
      <c r="CA6" s="987"/>
      <c r="CB6" s="987"/>
      <c r="CC6" s="987"/>
      <c r="CD6" s="987"/>
      <c r="CE6" s="987"/>
      <c r="CF6" s="987"/>
      <c r="CG6" s="987"/>
      <c r="CH6" s="987"/>
      <c r="CI6" s="987"/>
      <c r="CJ6" s="987"/>
      <c r="CK6" s="987"/>
      <c r="CL6" s="987"/>
      <c r="CM6" s="987"/>
      <c r="CN6" s="987"/>
      <c r="CO6" s="987"/>
      <c r="CP6" s="987"/>
      <c r="CQ6" s="987"/>
      <c r="CR6" s="987"/>
      <c r="CS6" s="987"/>
      <c r="CT6" s="1187"/>
      <c r="CU6" s="1119"/>
      <c r="CV6" s="1120"/>
      <c r="CW6" s="1120"/>
      <c r="CX6" s="1120"/>
      <c r="CY6" s="1121"/>
      <c r="CZ6" s="1130" t="s">
        <v>346</v>
      </c>
      <c r="DA6" s="1131"/>
      <c r="DB6" s="1131"/>
      <c r="DC6" s="1131"/>
      <c r="DD6" s="1131"/>
      <c r="DE6" s="1131"/>
      <c r="DF6" s="1131"/>
      <c r="DG6" s="1131"/>
      <c r="DH6" s="1131"/>
      <c r="DI6" s="1131"/>
      <c r="DJ6" s="1131"/>
      <c r="DK6" s="1131"/>
      <c r="DL6" s="1131"/>
      <c r="DM6" s="1131"/>
      <c r="DN6" s="1131"/>
      <c r="DO6" s="1131"/>
      <c r="DP6" s="1131"/>
      <c r="DQ6" s="1131"/>
      <c r="DR6" s="1131"/>
      <c r="DS6" s="1131"/>
      <c r="DT6" s="1131"/>
      <c r="DU6" s="1131"/>
      <c r="DV6" s="1131"/>
      <c r="DW6" s="1131"/>
      <c r="DX6" s="1131"/>
      <c r="DY6" s="1131"/>
      <c r="DZ6" s="1131"/>
      <c r="EA6" s="1131"/>
      <c r="EB6" s="1131"/>
      <c r="EC6" s="1132"/>
    </row>
    <row r="7" spans="2:133" ht="13.5" customHeight="1">
      <c r="B7" s="114"/>
      <c r="C7" s="180" t="s">
        <v>29</v>
      </c>
      <c r="E7" s="1161" t="s">
        <v>30</v>
      </c>
      <c r="F7" s="1161"/>
      <c r="G7" s="1161"/>
      <c r="H7" s="1161"/>
      <c r="I7" s="1161"/>
      <c r="J7" s="1161"/>
      <c r="K7" s="1161"/>
      <c r="L7" s="1161"/>
      <c r="M7" s="1161"/>
      <c r="N7" s="1161"/>
      <c r="O7" s="1161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R7" s="115"/>
      <c r="AS7" s="1156"/>
      <c r="AT7" s="1157"/>
      <c r="AU7" s="1146" t="s">
        <v>24</v>
      </c>
      <c r="AV7" s="1147"/>
      <c r="AW7" s="1168"/>
      <c r="AX7" s="1051"/>
      <c r="AY7" s="1051"/>
      <c r="AZ7" s="1160"/>
      <c r="BA7" s="1160"/>
      <c r="BB7" s="1160"/>
      <c r="BC7" s="1160"/>
      <c r="BD7" s="1051"/>
      <c r="BE7" s="1051"/>
      <c r="BF7" s="1188"/>
      <c r="BG7" s="1190"/>
      <c r="BH7" s="1051"/>
      <c r="BI7" s="1051"/>
      <c r="BJ7" s="1051"/>
      <c r="BK7" s="1051"/>
      <c r="BL7" s="1597"/>
      <c r="BM7" s="1597"/>
      <c r="BN7" s="1188"/>
      <c r="BO7" s="1192"/>
      <c r="BP7" s="1051"/>
      <c r="BQ7" s="1160"/>
      <c r="BR7" s="1160"/>
      <c r="BS7" s="1160"/>
      <c r="BT7" s="1160"/>
      <c r="BU7" s="1051"/>
      <c r="BV7" s="1188"/>
      <c r="BW7" s="1192"/>
      <c r="BX7" s="1051"/>
      <c r="BY7" s="1051"/>
      <c r="BZ7" s="1051"/>
      <c r="CA7" s="1051"/>
      <c r="CB7" s="1051"/>
      <c r="CC7" s="1051"/>
      <c r="CD7" s="1051"/>
      <c r="CE7" s="1051"/>
      <c r="CF7" s="1051"/>
      <c r="CG7" s="1051"/>
      <c r="CH7" s="1051"/>
      <c r="CI7" s="1051"/>
      <c r="CJ7" s="1051"/>
      <c r="CK7" s="1051"/>
      <c r="CL7" s="1051"/>
      <c r="CM7" s="1051"/>
      <c r="CN7" s="1051"/>
      <c r="CO7" s="1051"/>
      <c r="CP7" s="1051"/>
      <c r="CQ7" s="1051"/>
      <c r="CR7" s="1051"/>
      <c r="CS7" s="1051"/>
      <c r="CT7" s="1189"/>
      <c r="CU7" s="1119"/>
      <c r="CV7" s="1120"/>
      <c r="CW7" s="1120"/>
      <c r="CX7" s="1120"/>
      <c r="CY7" s="1121"/>
      <c r="CZ7" s="1130"/>
      <c r="DA7" s="1131"/>
      <c r="DB7" s="1131"/>
      <c r="DC7" s="1131"/>
      <c r="DD7" s="1131"/>
      <c r="DE7" s="1131"/>
      <c r="DF7" s="1131"/>
      <c r="DG7" s="1131"/>
      <c r="DH7" s="1131"/>
      <c r="DI7" s="1131"/>
      <c r="DJ7" s="1131"/>
      <c r="DK7" s="1131"/>
      <c r="DL7" s="1131"/>
      <c r="DM7" s="1131"/>
      <c r="DN7" s="1131"/>
      <c r="DO7" s="1131"/>
      <c r="DP7" s="1131"/>
      <c r="DQ7" s="1131"/>
      <c r="DR7" s="1131"/>
      <c r="DS7" s="1131"/>
      <c r="DT7" s="1131"/>
      <c r="DU7" s="1131"/>
      <c r="DV7" s="1131"/>
      <c r="DW7" s="1131"/>
      <c r="DX7" s="1131"/>
      <c r="DY7" s="1131"/>
      <c r="DZ7" s="1131"/>
      <c r="EA7" s="1131"/>
      <c r="EB7" s="1131"/>
      <c r="EC7" s="1132"/>
    </row>
    <row r="8" spans="2:133" ht="13.5" customHeight="1">
      <c r="B8" s="114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115"/>
      <c r="AS8" s="1156"/>
      <c r="AT8" s="1157"/>
      <c r="AU8" s="1119"/>
      <c r="AV8" s="1121"/>
      <c r="AW8" s="1168"/>
      <c r="AX8" s="1051"/>
      <c r="AY8" s="1051"/>
      <c r="AZ8" s="1160"/>
      <c r="BA8" s="1160"/>
      <c r="BB8" s="1160"/>
      <c r="BC8" s="1160"/>
      <c r="BD8" s="1051"/>
      <c r="BE8" s="1051"/>
      <c r="BF8" s="1188"/>
      <c r="BG8" s="1190"/>
      <c r="BH8" s="1051"/>
      <c r="BI8" s="1051"/>
      <c r="BJ8" s="1051"/>
      <c r="BK8" s="1051"/>
      <c r="BL8" s="1597"/>
      <c r="BM8" s="1597"/>
      <c r="BN8" s="1188"/>
      <c r="BO8" s="1192"/>
      <c r="BP8" s="1051"/>
      <c r="BQ8" s="1160"/>
      <c r="BR8" s="1160"/>
      <c r="BS8" s="1160"/>
      <c r="BT8" s="1160"/>
      <c r="BU8" s="1051"/>
      <c r="BV8" s="1188"/>
      <c r="BW8" s="1192"/>
      <c r="BX8" s="1051"/>
      <c r="BY8" s="1051"/>
      <c r="BZ8" s="1051"/>
      <c r="CA8" s="1051"/>
      <c r="CB8" s="1051"/>
      <c r="CC8" s="1051"/>
      <c r="CD8" s="1051"/>
      <c r="CE8" s="1051"/>
      <c r="CF8" s="1051"/>
      <c r="CG8" s="1051"/>
      <c r="CH8" s="1051"/>
      <c r="CI8" s="1051"/>
      <c r="CJ8" s="1051"/>
      <c r="CK8" s="1051"/>
      <c r="CL8" s="1051"/>
      <c r="CM8" s="1051"/>
      <c r="CN8" s="1051"/>
      <c r="CO8" s="1051"/>
      <c r="CP8" s="1051"/>
      <c r="CQ8" s="1051"/>
      <c r="CR8" s="1051"/>
      <c r="CS8" s="1051"/>
      <c r="CT8" s="1189"/>
      <c r="CU8" s="1119"/>
      <c r="CV8" s="1120"/>
      <c r="CW8" s="1120"/>
      <c r="CX8" s="1120"/>
      <c r="CY8" s="1121"/>
      <c r="CZ8" s="1130"/>
      <c r="DA8" s="1131"/>
      <c r="DB8" s="1131"/>
      <c r="DC8" s="1131"/>
      <c r="DD8" s="1131"/>
      <c r="DE8" s="1131"/>
      <c r="DF8" s="1131"/>
      <c r="DG8" s="1131"/>
      <c r="DH8" s="1131"/>
      <c r="DI8" s="1131"/>
      <c r="DJ8" s="1131"/>
      <c r="DK8" s="1131"/>
      <c r="DL8" s="1131"/>
      <c r="DM8" s="1131"/>
      <c r="DN8" s="1131"/>
      <c r="DO8" s="1131"/>
      <c r="DP8" s="1131"/>
      <c r="DQ8" s="1131"/>
      <c r="DR8" s="1131"/>
      <c r="DS8" s="1131"/>
      <c r="DT8" s="1131"/>
      <c r="DU8" s="1131"/>
      <c r="DV8" s="1131"/>
      <c r="DW8" s="1131"/>
      <c r="DX8" s="1131"/>
      <c r="DY8" s="1131"/>
      <c r="DZ8" s="1131"/>
      <c r="EA8" s="1131"/>
      <c r="EB8" s="1131"/>
      <c r="EC8" s="1132"/>
    </row>
    <row r="9" spans="2:133" ht="13.5" customHeight="1">
      <c r="B9" s="114"/>
      <c r="C9" s="180" t="s">
        <v>31</v>
      </c>
      <c r="E9" s="1161" t="s">
        <v>49</v>
      </c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437"/>
      <c r="AB9" s="437"/>
      <c r="AC9" s="437"/>
      <c r="AD9" s="437"/>
      <c r="AE9" s="437"/>
      <c r="AF9" s="437"/>
      <c r="AG9" s="437"/>
      <c r="AH9" s="437"/>
      <c r="AI9" s="437"/>
      <c r="AJ9" s="437"/>
      <c r="AK9" s="437"/>
      <c r="AL9" s="437"/>
      <c r="AM9" s="437"/>
      <c r="AN9" s="437"/>
      <c r="AO9" s="437"/>
      <c r="AP9" s="437"/>
      <c r="AQ9" s="437"/>
      <c r="AR9" s="115"/>
      <c r="AS9" s="1156"/>
      <c r="AT9" s="1157"/>
      <c r="AU9" s="1119"/>
      <c r="AV9" s="1121"/>
      <c r="AW9" s="1168"/>
      <c r="AX9" s="1051"/>
      <c r="AY9" s="1051"/>
      <c r="AZ9" s="1160"/>
      <c r="BA9" s="1160"/>
      <c r="BB9" s="1160"/>
      <c r="BC9" s="1160"/>
      <c r="BD9" s="1051"/>
      <c r="BE9" s="1051"/>
      <c r="BF9" s="1188"/>
      <c r="BG9" s="1190"/>
      <c r="BH9" s="1051"/>
      <c r="BI9" s="1051"/>
      <c r="BJ9" s="1051"/>
      <c r="BK9" s="1051"/>
      <c r="BL9" s="1597"/>
      <c r="BM9" s="1597"/>
      <c r="BN9" s="1188"/>
      <c r="BO9" s="1192"/>
      <c r="BP9" s="1051"/>
      <c r="BQ9" s="1160"/>
      <c r="BR9" s="1160"/>
      <c r="BS9" s="1160"/>
      <c r="BT9" s="1160"/>
      <c r="BU9" s="1051"/>
      <c r="BV9" s="1188"/>
      <c r="BW9" s="1192"/>
      <c r="BX9" s="1051"/>
      <c r="BY9" s="1051"/>
      <c r="BZ9" s="1051"/>
      <c r="CA9" s="1051"/>
      <c r="CB9" s="1051"/>
      <c r="CC9" s="1051"/>
      <c r="CD9" s="1051"/>
      <c r="CE9" s="1051"/>
      <c r="CF9" s="1051"/>
      <c r="CG9" s="1051"/>
      <c r="CH9" s="1051"/>
      <c r="CI9" s="1051"/>
      <c r="CJ9" s="1051"/>
      <c r="CK9" s="1051"/>
      <c r="CL9" s="1051"/>
      <c r="CM9" s="1051"/>
      <c r="CN9" s="1051"/>
      <c r="CO9" s="1051"/>
      <c r="CP9" s="1051"/>
      <c r="CQ9" s="1051"/>
      <c r="CR9" s="1051"/>
      <c r="CS9" s="1051"/>
      <c r="CT9" s="1189"/>
      <c r="CU9" s="1119"/>
      <c r="CV9" s="1120"/>
      <c r="CW9" s="1120"/>
      <c r="CX9" s="1120"/>
      <c r="CY9" s="1121"/>
      <c r="CZ9" s="1130"/>
      <c r="DA9" s="1131"/>
      <c r="DB9" s="1131"/>
      <c r="DC9" s="1131"/>
      <c r="DD9" s="1131"/>
      <c r="DE9" s="1131"/>
      <c r="DF9" s="1131"/>
      <c r="DG9" s="1131"/>
      <c r="DH9" s="1131"/>
      <c r="DI9" s="1131"/>
      <c r="DJ9" s="1131"/>
      <c r="DK9" s="1131"/>
      <c r="DL9" s="1131"/>
      <c r="DM9" s="1131"/>
      <c r="DN9" s="1131"/>
      <c r="DO9" s="1131"/>
      <c r="DP9" s="1131"/>
      <c r="DQ9" s="1131"/>
      <c r="DR9" s="1131"/>
      <c r="DS9" s="1131"/>
      <c r="DT9" s="1131"/>
      <c r="DU9" s="1131"/>
      <c r="DV9" s="1131"/>
      <c r="DW9" s="1131"/>
      <c r="DX9" s="1131"/>
      <c r="DY9" s="1131"/>
      <c r="DZ9" s="1131"/>
      <c r="EA9" s="1131"/>
      <c r="EB9" s="1131"/>
      <c r="EC9" s="1132"/>
    </row>
    <row r="10" spans="2:133" ht="13.5" customHeight="1">
      <c r="B10" s="114"/>
      <c r="C10" s="180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R10" s="116"/>
      <c r="AS10" s="1156"/>
      <c r="AT10" s="1157"/>
      <c r="AU10" s="1119"/>
      <c r="AV10" s="1121"/>
      <c r="AW10" s="1168"/>
      <c r="AX10" s="1051"/>
      <c r="AY10" s="1051"/>
      <c r="AZ10" s="1160"/>
      <c r="BA10" s="1160"/>
      <c r="BB10" s="1160"/>
      <c r="BC10" s="1160"/>
      <c r="BD10" s="1051"/>
      <c r="BE10" s="1051"/>
      <c r="BF10" s="1188"/>
      <c r="BG10" s="1190"/>
      <c r="BH10" s="1051"/>
      <c r="BI10" s="1051"/>
      <c r="BJ10" s="1051"/>
      <c r="BK10" s="1051"/>
      <c r="BL10" s="1597"/>
      <c r="BM10" s="1597"/>
      <c r="BN10" s="1188"/>
      <c r="BO10" s="1192"/>
      <c r="BP10" s="1051"/>
      <c r="BQ10" s="1160"/>
      <c r="BR10" s="1160"/>
      <c r="BS10" s="1160"/>
      <c r="BT10" s="1160"/>
      <c r="BU10" s="1051"/>
      <c r="BV10" s="1188"/>
      <c r="BW10" s="1192"/>
      <c r="BX10" s="1051"/>
      <c r="BY10" s="1051"/>
      <c r="BZ10" s="1051"/>
      <c r="CA10" s="1051"/>
      <c r="CB10" s="1051"/>
      <c r="CC10" s="1051"/>
      <c r="CD10" s="1051"/>
      <c r="CE10" s="1051"/>
      <c r="CF10" s="1051"/>
      <c r="CG10" s="1051"/>
      <c r="CH10" s="1051"/>
      <c r="CI10" s="1051"/>
      <c r="CJ10" s="1051"/>
      <c r="CK10" s="1051"/>
      <c r="CL10" s="1051"/>
      <c r="CM10" s="1051"/>
      <c r="CN10" s="1051"/>
      <c r="CO10" s="1051"/>
      <c r="CP10" s="1051"/>
      <c r="CQ10" s="1051"/>
      <c r="CR10" s="1051"/>
      <c r="CS10" s="1051"/>
      <c r="CT10" s="1189"/>
      <c r="CU10" s="1119"/>
      <c r="CV10" s="1120"/>
      <c r="CW10" s="1120"/>
      <c r="CX10" s="1120"/>
      <c r="CY10" s="1121"/>
      <c r="CZ10" s="1130"/>
      <c r="DA10" s="1131"/>
      <c r="DB10" s="1131"/>
      <c r="DC10" s="1131"/>
      <c r="DD10" s="1131"/>
      <c r="DE10" s="1131"/>
      <c r="DF10" s="1131"/>
      <c r="DG10" s="1131"/>
      <c r="DH10" s="1131"/>
      <c r="DI10" s="1131"/>
      <c r="DJ10" s="1131"/>
      <c r="DK10" s="1131"/>
      <c r="DL10" s="1131"/>
      <c r="DM10" s="1131"/>
      <c r="DN10" s="1131"/>
      <c r="DO10" s="1131"/>
      <c r="DP10" s="1131"/>
      <c r="DQ10" s="1131"/>
      <c r="DR10" s="1131"/>
      <c r="DS10" s="1131"/>
      <c r="DT10" s="1131"/>
      <c r="DU10" s="1131"/>
      <c r="DV10" s="1131"/>
      <c r="DW10" s="1131"/>
      <c r="DX10" s="1131"/>
      <c r="DY10" s="1131"/>
      <c r="DZ10" s="1131"/>
      <c r="EA10" s="1131"/>
      <c r="EB10" s="1131"/>
      <c r="EC10" s="1132"/>
    </row>
    <row r="11" spans="2:133" ht="13.5" customHeight="1" thickBot="1">
      <c r="B11" s="114"/>
      <c r="C11" s="180" t="s">
        <v>32</v>
      </c>
      <c r="E11" s="1161" t="s">
        <v>33</v>
      </c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  <c r="AR11" s="116"/>
      <c r="AS11" s="1156"/>
      <c r="AT11" s="1157"/>
      <c r="AU11" s="1148"/>
      <c r="AV11" s="1149"/>
      <c r="AW11" s="1168"/>
      <c r="AX11" s="1051"/>
      <c r="AY11" s="1051"/>
      <c r="AZ11" s="1160"/>
      <c r="BA11" s="1160"/>
      <c r="BB11" s="1160"/>
      <c r="BC11" s="1160"/>
      <c r="BD11" s="1051"/>
      <c r="BE11" s="1051"/>
      <c r="BF11" s="1188"/>
      <c r="BG11" s="1190"/>
      <c r="BH11" s="1051"/>
      <c r="BI11" s="1051"/>
      <c r="BJ11" s="1051"/>
      <c r="BK11" s="1051"/>
      <c r="BL11" s="1597"/>
      <c r="BM11" s="1597"/>
      <c r="BN11" s="1188"/>
      <c r="BO11" s="1192"/>
      <c r="BP11" s="1051"/>
      <c r="BQ11" s="1160"/>
      <c r="BR11" s="1160"/>
      <c r="BS11" s="1160"/>
      <c r="BT11" s="1160"/>
      <c r="BU11" s="1051"/>
      <c r="BV11" s="1188"/>
      <c r="BW11" s="1192"/>
      <c r="BX11" s="1051"/>
      <c r="BY11" s="1051"/>
      <c r="BZ11" s="1051"/>
      <c r="CA11" s="1051"/>
      <c r="CB11" s="1051"/>
      <c r="CC11" s="1051"/>
      <c r="CD11" s="1051"/>
      <c r="CE11" s="1051"/>
      <c r="CF11" s="1051"/>
      <c r="CG11" s="1051"/>
      <c r="CH11" s="1051"/>
      <c r="CI11" s="1051"/>
      <c r="CJ11" s="1051"/>
      <c r="CK11" s="1051"/>
      <c r="CL11" s="1051"/>
      <c r="CM11" s="1051"/>
      <c r="CN11" s="1051"/>
      <c r="CO11" s="1051"/>
      <c r="CP11" s="1051"/>
      <c r="CQ11" s="1051"/>
      <c r="CR11" s="1051"/>
      <c r="CS11" s="1051"/>
      <c r="CT11" s="1189"/>
      <c r="CU11" s="1119"/>
      <c r="CV11" s="1120"/>
      <c r="CW11" s="1120"/>
      <c r="CX11" s="1120"/>
      <c r="CY11" s="1121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2:133" ht="13.5" customHeight="1">
      <c r="B12" s="114"/>
      <c r="C12" s="117"/>
      <c r="D12" s="11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  <c r="AN12" s="437"/>
      <c r="AO12" s="437"/>
      <c r="AP12" s="437"/>
      <c r="AQ12" s="437"/>
      <c r="AR12" s="118"/>
      <c r="AS12" s="1156"/>
      <c r="AT12" s="1157"/>
      <c r="AU12" s="1162" t="s">
        <v>289</v>
      </c>
      <c r="AV12" s="1163"/>
      <c r="AW12" s="1168"/>
      <c r="AX12" s="1169"/>
      <c r="AY12" s="1169"/>
      <c r="AZ12" s="1170"/>
      <c r="BA12" s="1170"/>
      <c r="BB12" s="1170"/>
      <c r="BC12" s="1170"/>
      <c r="BD12" s="1169"/>
      <c r="BE12" s="1169"/>
      <c r="BF12" s="1191"/>
      <c r="BG12" s="1777" t="s">
        <v>583</v>
      </c>
      <c r="BH12" s="1169" t="s">
        <v>679</v>
      </c>
      <c r="BI12" s="1169" t="s">
        <v>585</v>
      </c>
      <c r="BJ12" s="1169"/>
      <c r="BK12" s="1169"/>
      <c r="BL12" s="1206"/>
      <c r="BM12" s="1206" t="s">
        <v>690</v>
      </c>
      <c r="BN12" s="1191" t="s">
        <v>679</v>
      </c>
      <c r="BO12" s="1777"/>
      <c r="BP12" s="1006" t="s">
        <v>585</v>
      </c>
      <c r="BQ12" s="1170"/>
      <c r="BR12" s="1170"/>
      <c r="BS12" s="1206"/>
      <c r="BT12" s="1170"/>
      <c r="BU12" s="1051"/>
      <c r="BV12" s="1188"/>
      <c r="BW12" s="1192"/>
      <c r="BX12" s="1169"/>
      <c r="BY12" s="1169"/>
      <c r="BZ12" s="1051"/>
      <c r="CA12" s="1051"/>
      <c r="CB12" s="1051"/>
      <c r="CC12" s="1051"/>
      <c r="CD12" s="1051"/>
      <c r="CE12" s="1051"/>
      <c r="CF12" s="1051"/>
      <c r="CG12" s="1051"/>
      <c r="CH12" s="1051"/>
      <c r="CI12" s="1051"/>
      <c r="CJ12" s="1051"/>
      <c r="CK12" s="1051"/>
      <c r="CL12" s="1051"/>
      <c r="CM12" s="1051"/>
      <c r="CN12" s="1051"/>
      <c r="CO12" s="1051"/>
      <c r="CP12" s="1051"/>
      <c r="CQ12" s="1051"/>
      <c r="CR12" s="1051"/>
      <c r="CS12" s="1051"/>
      <c r="CT12" s="1189"/>
      <c r="CU12" s="1119"/>
      <c r="CV12" s="1120"/>
      <c r="CW12" s="1120"/>
      <c r="CX12" s="1120"/>
      <c r="CY12" s="1121"/>
      <c r="CZ12" s="1130"/>
      <c r="DA12" s="1131"/>
      <c r="DB12" s="1131"/>
      <c r="DC12" s="1131"/>
      <c r="DD12" s="1131"/>
      <c r="DE12" s="1131"/>
      <c r="DF12" s="1131"/>
      <c r="DG12" s="1131"/>
      <c r="DH12" s="1131"/>
      <c r="DI12" s="1131"/>
      <c r="DJ12" s="1131"/>
      <c r="DK12" s="1131"/>
      <c r="DL12" s="1131"/>
      <c r="DM12" s="1131"/>
      <c r="DN12" s="1131"/>
      <c r="DO12" s="1131"/>
      <c r="DP12" s="1131"/>
      <c r="DQ12" s="1131"/>
      <c r="DR12" s="1131"/>
      <c r="DS12" s="1131"/>
      <c r="DT12" s="1131"/>
      <c r="DU12" s="1131"/>
      <c r="DV12" s="1131"/>
      <c r="DW12" s="1131"/>
      <c r="DX12" s="1131"/>
      <c r="DY12" s="1131"/>
      <c r="DZ12" s="1131"/>
      <c r="EA12" s="1131"/>
      <c r="EB12" s="1131"/>
      <c r="EC12" s="1132"/>
    </row>
    <row r="13" spans="2:133" ht="13.5" customHeight="1">
      <c r="B13" s="114"/>
      <c r="C13" s="180" t="s">
        <v>34</v>
      </c>
      <c r="E13" s="1161" t="s">
        <v>50</v>
      </c>
      <c r="F13" s="1161"/>
      <c r="G13" s="1161"/>
      <c r="H13" s="1161"/>
      <c r="I13" s="1161"/>
      <c r="J13" s="1161"/>
      <c r="K13" s="1161"/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R13" s="116"/>
      <c r="AS13" s="1156"/>
      <c r="AT13" s="1157"/>
      <c r="AU13" s="1164"/>
      <c r="AV13" s="1165"/>
      <c r="AW13" s="1168"/>
      <c r="AX13" s="1169"/>
      <c r="AY13" s="1169"/>
      <c r="AZ13" s="1170"/>
      <c r="BA13" s="1170"/>
      <c r="BB13" s="1170"/>
      <c r="BC13" s="1170"/>
      <c r="BD13" s="1169"/>
      <c r="BE13" s="1169"/>
      <c r="BF13" s="1191"/>
      <c r="BG13" s="1777"/>
      <c r="BH13" s="1169"/>
      <c r="BI13" s="1169"/>
      <c r="BJ13" s="1169"/>
      <c r="BK13" s="1169"/>
      <c r="BL13" s="1206"/>
      <c r="BM13" s="1206"/>
      <c r="BN13" s="1191"/>
      <c r="BO13" s="1777"/>
      <c r="BP13" s="1006"/>
      <c r="BQ13" s="1170"/>
      <c r="BR13" s="1170"/>
      <c r="BS13" s="1206"/>
      <c r="BT13" s="1170"/>
      <c r="BU13" s="1051"/>
      <c r="BV13" s="1188"/>
      <c r="BW13" s="1192"/>
      <c r="BX13" s="1169"/>
      <c r="BY13" s="1169"/>
      <c r="BZ13" s="1051"/>
      <c r="CA13" s="1051"/>
      <c r="CB13" s="1051"/>
      <c r="CC13" s="1051"/>
      <c r="CD13" s="1051"/>
      <c r="CE13" s="1051"/>
      <c r="CF13" s="1051"/>
      <c r="CG13" s="1051"/>
      <c r="CH13" s="1051"/>
      <c r="CI13" s="1051"/>
      <c r="CJ13" s="1051"/>
      <c r="CK13" s="1051"/>
      <c r="CL13" s="1051"/>
      <c r="CM13" s="1051"/>
      <c r="CN13" s="1051"/>
      <c r="CO13" s="1051"/>
      <c r="CP13" s="1051"/>
      <c r="CQ13" s="1051"/>
      <c r="CR13" s="1051"/>
      <c r="CS13" s="1051"/>
      <c r="CT13" s="1189"/>
      <c r="CU13" s="1119"/>
      <c r="CV13" s="1120"/>
      <c r="CW13" s="1120"/>
      <c r="CX13" s="1120"/>
      <c r="CY13" s="1121"/>
      <c r="CZ13" s="1130"/>
      <c r="DA13" s="1131"/>
      <c r="DB13" s="1131"/>
      <c r="DC13" s="1131"/>
      <c r="DD13" s="1131"/>
      <c r="DE13" s="1131"/>
      <c r="DF13" s="1131"/>
      <c r="DG13" s="1131"/>
      <c r="DH13" s="1131"/>
      <c r="DI13" s="1131"/>
      <c r="DJ13" s="1131"/>
      <c r="DK13" s="1131"/>
      <c r="DL13" s="1131"/>
      <c r="DM13" s="1131"/>
      <c r="DN13" s="1131"/>
      <c r="DO13" s="1131"/>
      <c r="DP13" s="1131"/>
      <c r="DQ13" s="1131"/>
      <c r="DR13" s="1131"/>
      <c r="DS13" s="1131"/>
      <c r="DT13" s="1131"/>
      <c r="DU13" s="1131"/>
      <c r="DV13" s="1131"/>
      <c r="DW13" s="1131"/>
      <c r="DX13" s="1131"/>
      <c r="DY13" s="1131"/>
      <c r="DZ13" s="1131"/>
      <c r="EA13" s="1131"/>
      <c r="EB13" s="1131"/>
      <c r="EC13" s="1132"/>
    </row>
    <row r="14" spans="2:133" ht="13.5" customHeight="1">
      <c r="B14" s="114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118"/>
      <c r="AS14" s="1156"/>
      <c r="AT14" s="1157"/>
      <c r="AU14" s="1164"/>
      <c r="AV14" s="1165"/>
      <c r="AW14" s="1168"/>
      <c r="AX14" s="1169"/>
      <c r="AY14" s="1169"/>
      <c r="AZ14" s="1170"/>
      <c r="BA14" s="1170"/>
      <c r="BB14" s="1170"/>
      <c r="BC14" s="1170"/>
      <c r="BD14" s="1169"/>
      <c r="BE14" s="1169"/>
      <c r="BF14" s="1191"/>
      <c r="BG14" s="1777"/>
      <c r="BH14" s="1169"/>
      <c r="BI14" s="1169"/>
      <c r="BJ14" s="1169"/>
      <c r="BK14" s="1169"/>
      <c r="BL14" s="1206"/>
      <c r="BM14" s="1206"/>
      <c r="BN14" s="1191"/>
      <c r="BO14" s="1777"/>
      <c r="BP14" s="1006"/>
      <c r="BQ14" s="1170"/>
      <c r="BR14" s="1170"/>
      <c r="BS14" s="1206"/>
      <c r="BT14" s="1170"/>
      <c r="BU14" s="1051"/>
      <c r="BV14" s="1188"/>
      <c r="BW14" s="1192"/>
      <c r="BX14" s="1169"/>
      <c r="BY14" s="1169"/>
      <c r="BZ14" s="1051"/>
      <c r="CA14" s="1051"/>
      <c r="CB14" s="1051"/>
      <c r="CC14" s="1051"/>
      <c r="CD14" s="1051"/>
      <c r="CE14" s="1051"/>
      <c r="CF14" s="1051"/>
      <c r="CG14" s="1051"/>
      <c r="CH14" s="1051"/>
      <c r="CI14" s="1051"/>
      <c r="CJ14" s="1051"/>
      <c r="CK14" s="1051"/>
      <c r="CL14" s="1051"/>
      <c r="CM14" s="1051"/>
      <c r="CN14" s="1051"/>
      <c r="CO14" s="1051"/>
      <c r="CP14" s="1051"/>
      <c r="CQ14" s="1051"/>
      <c r="CR14" s="1051"/>
      <c r="CS14" s="1051"/>
      <c r="CT14" s="1189"/>
      <c r="CU14" s="1119"/>
      <c r="CV14" s="1120"/>
      <c r="CW14" s="1120"/>
      <c r="CX14" s="1120"/>
      <c r="CY14" s="1121"/>
      <c r="CZ14" s="1130"/>
      <c r="DA14" s="1131"/>
      <c r="DB14" s="1131"/>
      <c r="DC14" s="1131"/>
      <c r="DD14" s="1131"/>
      <c r="DE14" s="1131"/>
      <c r="DF14" s="1131"/>
      <c r="DG14" s="1131"/>
      <c r="DH14" s="1131"/>
      <c r="DI14" s="1131"/>
      <c r="DJ14" s="1131"/>
      <c r="DK14" s="1131"/>
      <c r="DL14" s="1131"/>
      <c r="DM14" s="1131"/>
      <c r="DN14" s="1131"/>
      <c r="DO14" s="1131"/>
      <c r="DP14" s="1131"/>
      <c r="DQ14" s="1131"/>
      <c r="DR14" s="1131"/>
      <c r="DS14" s="1131"/>
      <c r="DT14" s="1131"/>
      <c r="DU14" s="1131"/>
      <c r="DV14" s="1131"/>
      <c r="DW14" s="1131"/>
      <c r="DX14" s="1131"/>
      <c r="DY14" s="1131"/>
      <c r="DZ14" s="1131"/>
      <c r="EA14" s="1131"/>
      <c r="EB14" s="1131"/>
      <c r="EC14" s="1132"/>
    </row>
    <row r="15" spans="2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1156"/>
      <c r="AT15" s="1157"/>
      <c r="AU15" s="1164"/>
      <c r="AV15" s="1165"/>
      <c r="AW15" s="1168"/>
      <c r="AX15" s="1169"/>
      <c r="AY15" s="1169"/>
      <c r="AZ15" s="1170"/>
      <c r="BA15" s="1170"/>
      <c r="BB15" s="1170"/>
      <c r="BC15" s="1170"/>
      <c r="BD15" s="1169"/>
      <c r="BE15" s="1169"/>
      <c r="BF15" s="1191"/>
      <c r="BG15" s="1777"/>
      <c r="BH15" s="1169"/>
      <c r="BI15" s="1169"/>
      <c r="BJ15" s="1169"/>
      <c r="BK15" s="1169"/>
      <c r="BL15" s="1206"/>
      <c r="BM15" s="1206"/>
      <c r="BN15" s="1191"/>
      <c r="BO15" s="1777"/>
      <c r="BP15" s="1006"/>
      <c r="BQ15" s="1170"/>
      <c r="BR15" s="1170"/>
      <c r="BS15" s="1206"/>
      <c r="BT15" s="1170"/>
      <c r="BU15" s="1051"/>
      <c r="BV15" s="1188"/>
      <c r="BW15" s="1192"/>
      <c r="BX15" s="1169"/>
      <c r="BY15" s="1169"/>
      <c r="BZ15" s="1051"/>
      <c r="CA15" s="1051"/>
      <c r="CB15" s="1051"/>
      <c r="CC15" s="1051"/>
      <c r="CD15" s="1051"/>
      <c r="CE15" s="1051"/>
      <c r="CF15" s="1051"/>
      <c r="CG15" s="1051"/>
      <c r="CH15" s="1051"/>
      <c r="CI15" s="1051"/>
      <c r="CJ15" s="1051"/>
      <c r="CK15" s="1051"/>
      <c r="CL15" s="1051"/>
      <c r="CM15" s="1051"/>
      <c r="CN15" s="1051"/>
      <c r="CO15" s="1051"/>
      <c r="CP15" s="1051"/>
      <c r="CQ15" s="1051"/>
      <c r="CR15" s="1051"/>
      <c r="CS15" s="1051"/>
      <c r="CT15" s="1189"/>
      <c r="CU15" s="1119"/>
      <c r="CV15" s="1120"/>
      <c r="CW15" s="1120"/>
      <c r="CX15" s="1120"/>
      <c r="CY15" s="1121"/>
      <c r="CZ15" s="1130"/>
      <c r="DA15" s="1131"/>
      <c r="DB15" s="1131"/>
      <c r="DC15" s="1131"/>
      <c r="DD15" s="1131"/>
      <c r="DE15" s="1131"/>
      <c r="DF15" s="1131"/>
      <c r="DG15" s="1131"/>
      <c r="DH15" s="1131"/>
      <c r="DI15" s="1131"/>
      <c r="DJ15" s="1131"/>
      <c r="DK15" s="1131"/>
      <c r="DL15" s="1131"/>
      <c r="DM15" s="1131"/>
      <c r="DN15" s="1131"/>
      <c r="DO15" s="1131"/>
      <c r="DP15" s="1131"/>
      <c r="DQ15" s="1131"/>
      <c r="DR15" s="1131"/>
      <c r="DS15" s="1131"/>
      <c r="DT15" s="1131"/>
      <c r="DU15" s="1131"/>
      <c r="DV15" s="1131"/>
      <c r="DW15" s="1131"/>
      <c r="DX15" s="1131"/>
      <c r="DY15" s="1131"/>
      <c r="DZ15" s="1131"/>
      <c r="EA15" s="1131"/>
      <c r="EB15" s="1131"/>
      <c r="EC15" s="1132"/>
    </row>
    <row r="16" spans="2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1156"/>
      <c r="AT16" s="1157"/>
      <c r="AU16" s="1164"/>
      <c r="AV16" s="1165"/>
      <c r="AW16" s="1168"/>
      <c r="AX16" s="1169"/>
      <c r="AY16" s="1169"/>
      <c r="AZ16" s="1170"/>
      <c r="BA16" s="1170"/>
      <c r="BB16" s="1170"/>
      <c r="BC16" s="1170"/>
      <c r="BD16" s="1169"/>
      <c r="BE16" s="1169"/>
      <c r="BF16" s="1191"/>
      <c r="BG16" s="1777"/>
      <c r="BH16" s="1169"/>
      <c r="BI16" s="1169"/>
      <c r="BJ16" s="1169"/>
      <c r="BK16" s="1169"/>
      <c r="BL16" s="1206"/>
      <c r="BM16" s="1206"/>
      <c r="BN16" s="1191"/>
      <c r="BO16" s="1777"/>
      <c r="BP16" s="1006"/>
      <c r="BQ16" s="1170"/>
      <c r="BR16" s="1170"/>
      <c r="BS16" s="1206"/>
      <c r="BT16" s="1170"/>
      <c r="BU16" s="1051"/>
      <c r="BV16" s="1188"/>
      <c r="BW16" s="1192"/>
      <c r="BX16" s="1169"/>
      <c r="BY16" s="1169"/>
      <c r="BZ16" s="1051"/>
      <c r="CA16" s="1051"/>
      <c r="CB16" s="1051"/>
      <c r="CC16" s="1051"/>
      <c r="CD16" s="1051"/>
      <c r="CE16" s="1051"/>
      <c r="CF16" s="1051"/>
      <c r="CG16" s="1051"/>
      <c r="CH16" s="1051"/>
      <c r="CI16" s="1051"/>
      <c r="CJ16" s="1051"/>
      <c r="CK16" s="1051"/>
      <c r="CL16" s="1051"/>
      <c r="CM16" s="1051"/>
      <c r="CN16" s="1051"/>
      <c r="CO16" s="1051"/>
      <c r="CP16" s="1051"/>
      <c r="CQ16" s="1051"/>
      <c r="CR16" s="1051"/>
      <c r="CS16" s="1051"/>
      <c r="CT16" s="1189"/>
      <c r="CU16" s="1119"/>
      <c r="CV16" s="1120"/>
      <c r="CW16" s="1120"/>
      <c r="CX16" s="1120"/>
      <c r="CY16" s="1121"/>
      <c r="CZ16" s="1130"/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1131"/>
      <c r="DO16" s="1131"/>
      <c r="DP16" s="1131"/>
      <c r="DQ16" s="1131"/>
      <c r="DR16" s="1131"/>
      <c r="DS16" s="1131"/>
      <c r="DT16" s="1131"/>
      <c r="DU16" s="1131"/>
      <c r="DV16" s="1131"/>
      <c r="DW16" s="1131"/>
      <c r="DX16" s="1131"/>
      <c r="DY16" s="1131"/>
      <c r="DZ16" s="1131"/>
      <c r="EA16" s="1131"/>
      <c r="EB16" s="1131"/>
      <c r="EC16" s="1132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1156"/>
      <c r="AT17" s="1157"/>
      <c r="AU17" s="1164"/>
      <c r="AV17" s="1165"/>
      <c r="AW17" s="1168"/>
      <c r="AX17" s="1169"/>
      <c r="AY17" s="1169"/>
      <c r="AZ17" s="1170"/>
      <c r="BA17" s="1170"/>
      <c r="BB17" s="1170"/>
      <c r="BC17" s="1170"/>
      <c r="BD17" s="1169"/>
      <c r="BE17" s="1169"/>
      <c r="BF17" s="1191"/>
      <c r="BG17" s="1777"/>
      <c r="BH17" s="1169"/>
      <c r="BI17" s="1169"/>
      <c r="BJ17" s="1169"/>
      <c r="BK17" s="1169"/>
      <c r="BL17" s="1206"/>
      <c r="BM17" s="1206"/>
      <c r="BN17" s="1191"/>
      <c r="BO17" s="1777"/>
      <c r="BP17" s="1006"/>
      <c r="BQ17" s="1170"/>
      <c r="BR17" s="1170"/>
      <c r="BS17" s="1206"/>
      <c r="BT17" s="1170"/>
      <c r="BU17" s="1051"/>
      <c r="BV17" s="1188"/>
      <c r="BW17" s="1192"/>
      <c r="BX17" s="1169"/>
      <c r="BY17" s="1169"/>
      <c r="BZ17" s="1051"/>
      <c r="CA17" s="1051"/>
      <c r="CB17" s="1051"/>
      <c r="CC17" s="1051"/>
      <c r="CD17" s="1051"/>
      <c r="CE17" s="1051"/>
      <c r="CF17" s="1051"/>
      <c r="CG17" s="1051"/>
      <c r="CH17" s="1051"/>
      <c r="CI17" s="1051"/>
      <c r="CJ17" s="1051"/>
      <c r="CK17" s="1051"/>
      <c r="CL17" s="1051"/>
      <c r="CM17" s="1051"/>
      <c r="CN17" s="1051"/>
      <c r="CO17" s="1051"/>
      <c r="CP17" s="1051"/>
      <c r="CQ17" s="1051"/>
      <c r="CR17" s="1051"/>
      <c r="CS17" s="1051"/>
      <c r="CT17" s="1189"/>
      <c r="CU17" s="1119"/>
      <c r="CV17" s="1120"/>
      <c r="CW17" s="1120"/>
      <c r="CX17" s="1120"/>
      <c r="CY17" s="1121"/>
      <c r="CZ17" s="642"/>
      <c r="DA17" s="643"/>
      <c r="DB17" s="643"/>
      <c r="DC17" s="643"/>
      <c r="DD17" s="643"/>
      <c r="DE17" s="643"/>
      <c r="DF17" s="643"/>
      <c r="DG17" s="643"/>
      <c r="DH17" s="643"/>
      <c r="DI17" s="643"/>
      <c r="DJ17" s="643"/>
      <c r="DK17" s="643"/>
      <c r="DL17" s="643"/>
      <c r="DM17" s="643"/>
      <c r="DN17" s="643"/>
      <c r="DO17" s="643"/>
      <c r="DP17" s="643"/>
      <c r="DQ17" s="643"/>
      <c r="DR17" s="643"/>
      <c r="DS17" s="643"/>
      <c r="DT17" s="643"/>
      <c r="DU17" s="643"/>
      <c r="DV17" s="643"/>
      <c r="DW17" s="643"/>
      <c r="DX17" s="643"/>
      <c r="DY17" s="643"/>
      <c r="DZ17" s="643"/>
      <c r="EA17" s="643"/>
      <c r="EB17" s="643"/>
      <c r="EC17" s="644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1156"/>
      <c r="AT18" s="1157"/>
      <c r="AU18" s="1164"/>
      <c r="AV18" s="1165"/>
      <c r="AW18" s="1168"/>
      <c r="AX18" s="1169"/>
      <c r="AY18" s="1169"/>
      <c r="AZ18" s="1170"/>
      <c r="BA18" s="1170"/>
      <c r="BB18" s="1170"/>
      <c r="BC18" s="1170"/>
      <c r="BD18" s="1169"/>
      <c r="BE18" s="1169"/>
      <c r="BF18" s="1191"/>
      <c r="BG18" s="1777"/>
      <c r="BH18" s="1169"/>
      <c r="BI18" s="1169"/>
      <c r="BJ18" s="1169"/>
      <c r="BK18" s="1169"/>
      <c r="BL18" s="1206"/>
      <c r="BM18" s="1206"/>
      <c r="BN18" s="1191"/>
      <c r="BO18" s="1777"/>
      <c r="BP18" s="1006"/>
      <c r="BQ18" s="1170"/>
      <c r="BR18" s="1170"/>
      <c r="BS18" s="1206"/>
      <c r="BT18" s="1170"/>
      <c r="BU18" s="1051"/>
      <c r="BV18" s="1188"/>
      <c r="BW18" s="1192"/>
      <c r="BX18" s="1169"/>
      <c r="BY18" s="1169"/>
      <c r="BZ18" s="1051"/>
      <c r="CA18" s="1051"/>
      <c r="CB18" s="1051"/>
      <c r="CC18" s="1051"/>
      <c r="CD18" s="1051"/>
      <c r="CE18" s="1051"/>
      <c r="CF18" s="1051"/>
      <c r="CG18" s="1051"/>
      <c r="CH18" s="1051"/>
      <c r="CI18" s="1051"/>
      <c r="CJ18" s="1051"/>
      <c r="CK18" s="1051"/>
      <c r="CL18" s="1051"/>
      <c r="CM18" s="1051"/>
      <c r="CN18" s="1051"/>
      <c r="CO18" s="1051"/>
      <c r="CP18" s="1051"/>
      <c r="CQ18" s="1051"/>
      <c r="CR18" s="1051"/>
      <c r="CS18" s="1051"/>
      <c r="CT18" s="1189"/>
      <c r="CU18" s="1119"/>
      <c r="CV18" s="1120"/>
      <c r="CW18" s="1120"/>
      <c r="CX18" s="1120"/>
      <c r="CY18" s="1121"/>
      <c r="CZ18" s="642"/>
      <c r="DA18" s="643"/>
      <c r="DB18" s="643"/>
      <c r="DC18" s="643"/>
      <c r="DD18" s="643"/>
      <c r="DE18" s="643"/>
      <c r="DF18" s="643"/>
      <c r="DG18" s="643"/>
      <c r="DH18" s="643"/>
      <c r="DI18" s="643"/>
      <c r="DJ18" s="643"/>
      <c r="DK18" s="643"/>
      <c r="DL18" s="643"/>
      <c r="DM18" s="643"/>
      <c r="DN18" s="643"/>
      <c r="DO18" s="643"/>
      <c r="DP18" s="643"/>
      <c r="DQ18" s="643"/>
      <c r="DR18" s="643"/>
      <c r="DS18" s="643"/>
      <c r="DT18" s="643"/>
      <c r="DU18" s="643"/>
      <c r="DV18" s="643"/>
      <c r="DW18" s="643"/>
      <c r="DX18" s="643"/>
      <c r="DY18" s="643"/>
      <c r="DZ18" s="643"/>
      <c r="EA18" s="643"/>
      <c r="EB18" s="643"/>
      <c r="EC18" s="644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1156"/>
      <c r="AT19" s="1157"/>
      <c r="AU19" s="1164"/>
      <c r="AV19" s="1165"/>
      <c r="AW19" s="1168"/>
      <c r="AX19" s="1169"/>
      <c r="AY19" s="1169"/>
      <c r="AZ19" s="1170"/>
      <c r="BA19" s="1170"/>
      <c r="BB19" s="1170"/>
      <c r="BC19" s="1170"/>
      <c r="BD19" s="1169"/>
      <c r="BE19" s="1169"/>
      <c r="BF19" s="1191"/>
      <c r="BG19" s="1777"/>
      <c r="BH19" s="1169"/>
      <c r="BI19" s="1169"/>
      <c r="BJ19" s="1169"/>
      <c r="BK19" s="1169"/>
      <c r="BL19" s="1206"/>
      <c r="BM19" s="1206"/>
      <c r="BN19" s="1191"/>
      <c r="BO19" s="1777"/>
      <c r="BP19" s="1006"/>
      <c r="BQ19" s="1170"/>
      <c r="BR19" s="1170"/>
      <c r="BS19" s="1206"/>
      <c r="BT19" s="1170"/>
      <c r="BU19" s="1051"/>
      <c r="BV19" s="1188"/>
      <c r="BW19" s="1192"/>
      <c r="BX19" s="1169"/>
      <c r="BY19" s="1169"/>
      <c r="BZ19" s="1051"/>
      <c r="CA19" s="1051"/>
      <c r="CB19" s="1051"/>
      <c r="CC19" s="1051"/>
      <c r="CD19" s="1051"/>
      <c r="CE19" s="1051"/>
      <c r="CF19" s="1051"/>
      <c r="CG19" s="1051"/>
      <c r="CH19" s="1051"/>
      <c r="CI19" s="1051"/>
      <c r="CJ19" s="1051"/>
      <c r="CK19" s="1051"/>
      <c r="CL19" s="1051"/>
      <c r="CM19" s="1051"/>
      <c r="CN19" s="1051"/>
      <c r="CO19" s="1051"/>
      <c r="CP19" s="1051"/>
      <c r="CQ19" s="1051"/>
      <c r="CR19" s="1051"/>
      <c r="CS19" s="1051"/>
      <c r="CT19" s="1189"/>
      <c r="CU19" s="1119"/>
      <c r="CV19" s="1120"/>
      <c r="CW19" s="1120"/>
      <c r="CX19" s="1120"/>
      <c r="CY19" s="1121"/>
      <c r="CZ19" s="1130"/>
      <c r="DA19" s="1131"/>
      <c r="DB19" s="1131"/>
      <c r="DC19" s="1131"/>
      <c r="DD19" s="1131"/>
      <c r="DE19" s="1131"/>
      <c r="DF19" s="1131"/>
      <c r="DG19" s="1131"/>
      <c r="DH19" s="1131"/>
      <c r="DI19" s="1131"/>
      <c r="DJ19" s="1131"/>
      <c r="DK19" s="1131"/>
      <c r="DL19" s="1131"/>
      <c r="DM19" s="1131"/>
      <c r="DN19" s="1131"/>
      <c r="DO19" s="1131"/>
      <c r="DP19" s="1131"/>
      <c r="DQ19" s="1131"/>
      <c r="DR19" s="1131"/>
      <c r="DS19" s="1131"/>
      <c r="DT19" s="1131"/>
      <c r="DU19" s="1131"/>
      <c r="DV19" s="1131"/>
      <c r="DW19" s="1131"/>
      <c r="DX19" s="1131"/>
      <c r="DY19" s="1131"/>
      <c r="DZ19" s="1131"/>
      <c r="EA19" s="1131"/>
      <c r="EB19" s="1131"/>
      <c r="EC19" s="1132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1156"/>
      <c r="AT20" s="1157"/>
      <c r="AU20" s="1164"/>
      <c r="AV20" s="1165"/>
      <c r="AW20" s="1168"/>
      <c r="AX20" s="1169"/>
      <c r="AY20" s="1169"/>
      <c r="AZ20" s="1170"/>
      <c r="BA20" s="1170"/>
      <c r="BB20" s="1170"/>
      <c r="BC20" s="1170"/>
      <c r="BD20" s="1169"/>
      <c r="BE20" s="1169"/>
      <c r="BF20" s="1191"/>
      <c r="BG20" s="1777"/>
      <c r="BH20" s="1169"/>
      <c r="BI20" s="1169"/>
      <c r="BJ20" s="1169"/>
      <c r="BK20" s="1169"/>
      <c r="BL20" s="1206"/>
      <c r="BM20" s="1206"/>
      <c r="BN20" s="1191"/>
      <c r="BO20" s="1777"/>
      <c r="BP20" s="1006"/>
      <c r="BQ20" s="1170"/>
      <c r="BR20" s="1170"/>
      <c r="BS20" s="1206"/>
      <c r="BT20" s="1170"/>
      <c r="BU20" s="1051"/>
      <c r="BV20" s="1188"/>
      <c r="BW20" s="1192"/>
      <c r="BX20" s="1169"/>
      <c r="BY20" s="1169"/>
      <c r="BZ20" s="1051"/>
      <c r="CA20" s="1051"/>
      <c r="CB20" s="1051"/>
      <c r="CC20" s="1051"/>
      <c r="CD20" s="1051"/>
      <c r="CE20" s="1051"/>
      <c r="CF20" s="1051"/>
      <c r="CG20" s="1051"/>
      <c r="CH20" s="1051"/>
      <c r="CI20" s="1051"/>
      <c r="CJ20" s="1051"/>
      <c r="CK20" s="1051"/>
      <c r="CL20" s="1051"/>
      <c r="CM20" s="1051"/>
      <c r="CN20" s="1051"/>
      <c r="CO20" s="1051"/>
      <c r="CP20" s="1051"/>
      <c r="CQ20" s="1051"/>
      <c r="CR20" s="1051"/>
      <c r="CS20" s="1051"/>
      <c r="CT20" s="1189"/>
      <c r="CU20" s="1119"/>
      <c r="CV20" s="1120"/>
      <c r="CW20" s="1120"/>
      <c r="CX20" s="1120"/>
      <c r="CY20" s="1121"/>
      <c r="CZ20" s="1130"/>
      <c r="DA20" s="1131"/>
      <c r="DB20" s="1131"/>
      <c r="DC20" s="1131"/>
      <c r="DD20" s="1131"/>
      <c r="DE20" s="1131"/>
      <c r="DF20" s="1131"/>
      <c r="DG20" s="1131"/>
      <c r="DH20" s="1131"/>
      <c r="DI20" s="1131"/>
      <c r="DJ20" s="1131"/>
      <c r="DK20" s="1131"/>
      <c r="DL20" s="1131"/>
      <c r="DM20" s="1131"/>
      <c r="DN20" s="1131"/>
      <c r="DO20" s="1131"/>
      <c r="DP20" s="1131"/>
      <c r="DQ20" s="1131"/>
      <c r="DR20" s="1131"/>
      <c r="DS20" s="1131"/>
      <c r="DT20" s="1131"/>
      <c r="DU20" s="1131"/>
      <c r="DV20" s="1131"/>
      <c r="DW20" s="1131"/>
      <c r="DX20" s="1131"/>
      <c r="DY20" s="1131"/>
      <c r="DZ20" s="1131"/>
      <c r="EA20" s="1131"/>
      <c r="EB20" s="1131"/>
      <c r="EC20" s="1132"/>
    </row>
    <row r="21" spans="1:133" ht="13.5" customHeight="1">
      <c r="A21" s="11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1156"/>
      <c r="AT21" s="1157"/>
      <c r="AU21" s="1164"/>
      <c r="AV21" s="1165"/>
      <c r="AW21" s="1168"/>
      <c r="AX21" s="1169"/>
      <c r="AY21" s="1169"/>
      <c r="AZ21" s="1170"/>
      <c r="BA21" s="1170"/>
      <c r="BB21" s="1170"/>
      <c r="BC21" s="1170"/>
      <c r="BD21" s="1169"/>
      <c r="BE21" s="1169"/>
      <c r="BF21" s="1191"/>
      <c r="BG21" s="1777"/>
      <c r="BH21" s="1169"/>
      <c r="BI21" s="1169"/>
      <c r="BJ21" s="1169"/>
      <c r="BK21" s="1169"/>
      <c r="BL21" s="1206"/>
      <c r="BM21" s="1206"/>
      <c r="BN21" s="1191"/>
      <c r="BO21" s="1777"/>
      <c r="BP21" s="1006"/>
      <c r="BQ21" s="1170"/>
      <c r="BR21" s="1170"/>
      <c r="BS21" s="1206"/>
      <c r="BT21" s="1170"/>
      <c r="BU21" s="1051"/>
      <c r="BV21" s="1188"/>
      <c r="BW21" s="1192"/>
      <c r="BX21" s="1169"/>
      <c r="BY21" s="1169"/>
      <c r="BZ21" s="1051"/>
      <c r="CA21" s="1051"/>
      <c r="CB21" s="1051"/>
      <c r="CC21" s="1051"/>
      <c r="CD21" s="1051"/>
      <c r="CE21" s="1051"/>
      <c r="CF21" s="1051"/>
      <c r="CG21" s="1051"/>
      <c r="CH21" s="1051"/>
      <c r="CI21" s="1051"/>
      <c r="CJ21" s="1051"/>
      <c r="CK21" s="1051"/>
      <c r="CL21" s="1051"/>
      <c r="CM21" s="1051"/>
      <c r="CN21" s="1051"/>
      <c r="CO21" s="1051"/>
      <c r="CP21" s="1051"/>
      <c r="CQ21" s="1051"/>
      <c r="CR21" s="1051"/>
      <c r="CS21" s="1051"/>
      <c r="CT21" s="1189"/>
      <c r="CU21" s="1119"/>
      <c r="CV21" s="1120"/>
      <c r="CW21" s="1120"/>
      <c r="CX21" s="1120"/>
      <c r="CY21" s="1121"/>
      <c r="CZ21" s="1130"/>
      <c r="DA21" s="1131"/>
      <c r="DB21" s="1131"/>
      <c r="DC21" s="1131"/>
      <c r="DD21" s="1131"/>
      <c r="DE21" s="1131"/>
      <c r="DF21" s="1131"/>
      <c r="DG21" s="1131"/>
      <c r="DH21" s="1131"/>
      <c r="DI21" s="1131"/>
      <c r="DJ21" s="1131"/>
      <c r="DK21" s="1131"/>
      <c r="DL21" s="1131"/>
      <c r="DM21" s="1131"/>
      <c r="DN21" s="1131"/>
      <c r="DO21" s="1131"/>
      <c r="DP21" s="1131"/>
      <c r="DQ21" s="1131"/>
      <c r="DR21" s="1131"/>
      <c r="DS21" s="1131"/>
      <c r="DT21" s="1131"/>
      <c r="DU21" s="1131"/>
      <c r="DV21" s="1131"/>
      <c r="DW21" s="1131"/>
      <c r="DX21" s="1131"/>
      <c r="DY21" s="1131"/>
      <c r="DZ21" s="1131"/>
      <c r="EA21" s="1131"/>
      <c r="EB21" s="1131"/>
      <c r="EC21" s="1132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1156"/>
      <c r="AT22" s="1157"/>
      <c r="AU22" s="1166"/>
      <c r="AV22" s="1167"/>
      <c r="AW22" s="1168"/>
      <c r="AX22" s="1169"/>
      <c r="AY22" s="1169"/>
      <c r="AZ22" s="1170"/>
      <c r="BA22" s="1170"/>
      <c r="BB22" s="1170"/>
      <c r="BC22" s="1170"/>
      <c r="BD22" s="1169"/>
      <c r="BE22" s="1169"/>
      <c r="BF22" s="1191"/>
      <c r="BG22" s="1777"/>
      <c r="BH22" s="1169"/>
      <c r="BI22" s="1169"/>
      <c r="BJ22" s="1169"/>
      <c r="BK22" s="1169"/>
      <c r="BL22" s="1206"/>
      <c r="BM22" s="1206"/>
      <c r="BN22" s="1191"/>
      <c r="BO22" s="1777"/>
      <c r="BP22" s="1006"/>
      <c r="BQ22" s="1170"/>
      <c r="BR22" s="1170"/>
      <c r="BS22" s="1206"/>
      <c r="BT22" s="1170"/>
      <c r="BU22" s="1051"/>
      <c r="BV22" s="1188"/>
      <c r="BW22" s="1192"/>
      <c r="BX22" s="1169"/>
      <c r="BY22" s="1169"/>
      <c r="BZ22" s="1051"/>
      <c r="CA22" s="1051"/>
      <c r="CB22" s="1051"/>
      <c r="CC22" s="1051"/>
      <c r="CD22" s="1051"/>
      <c r="CE22" s="1051"/>
      <c r="CF22" s="1051"/>
      <c r="CG22" s="1051"/>
      <c r="CH22" s="1051"/>
      <c r="CI22" s="1051"/>
      <c r="CJ22" s="1051"/>
      <c r="CK22" s="1051"/>
      <c r="CL22" s="1051"/>
      <c r="CM22" s="1051"/>
      <c r="CN22" s="1051"/>
      <c r="CO22" s="1051"/>
      <c r="CP22" s="1051"/>
      <c r="CQ22" s="1051"/>
      <c r="CR22" s="1051"/>
      <c r="CS22" s="1051"/>
      <c r="CT22" s="1189"/>
      <c r="CU22" s="1119"/>
      <c r="CV22" s="1120"/>
      <c r="CW22" s="1120"/>
      <c r="CX22" s="1120"/>
      <c r="CY22" s="1121"/>
      <c r="CZ22" s="1130"/>
      <c r="DA22" s="1131"/>
      <c r="DB22" s="1131"/>
      <c r="DC22" s="1131"/>
      <c r="DD22" s="1131"/>
      <c r="DE22" s="1131"/>
      <c r="DF22" s="1131"/>
      <c r="DG22" s="1131"/>
      <c r="DH22" s="1131"/>
      <c r="DI22" s="1131"/>
      <c r="DJ22" s="1131"/>
      <c r="DK22" s="1131"/>
      <c r="DL22" s="1131"/>
      <c r="DM22" s="1131"/>
      <c r="DN22" s="1131"/>
      <c r="DO22" s="1131"/>
      <c r="DP22" s="1131"/>
      <c r="DQ22" s="1131"/>
      <c r="DR22" s="1131"/>
      <c r="DS22" s="1131"/>
      <c r="DT22" s="1131"/>
      <c r="DU22" s="1131"/>
      <c r="DV22" s="1131"/>
      <c r="DW22" s="1131"/>
      <c r="DX22" s="1131"/>
      <c r="DY22" s="1131"/>
      <c r="DZ22" s="1131"/>
      <c r="EA22" s="1131"/>
      <c r="EB22" s="1131"/>
      <c r="EC22" s="1132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1156"/>
      <c r="AT23" s="1157"/>
      <c r="AU23" s="1195" t="s">
        <v>35</v>
      </c>
      <c r="AV23" s="1196"/>
      <c r="AW23" s="438"/>
      <c r="AX23" s="439"/>
      <c r="AY23" s="439"/>
      <c r="AZ23" s="440"/>
      <c r="BA23" s="440"/>
      <c r="BB23" s="440"/>
      <c r="BC23" s="440"/>
      <c r="BD23" s="439"/>
      <c r="BE23" s="439"/>
      <c r="BF23" s="443"/>
      <c r="BG23" s="458" t="s">
        <v>274</v>
      </c>
      <c r="BH23" s="439" t="s">
        <v>274</v>
      </c>
      <c r="BI23" s="439" t="s">
        <v>274</v>
      </c>
      <c r="BJ23" s="439"/>
      <c r="BK23" s="439"/>
      <c r="BL23" s="445"/>
      <c r="BM23" s="445" t="s">
        <v>274</v>
      </c>
      <c r="BN23" s="443" t="s">
        <v>274</v>
      </c>
      <c r="BO23" s="458"/>
      <c r="BP23" s="34" t="s">
        <v>26</v>
      </c>
      <c r="BQ23" s="440"/>
      <c r="BR23" s="440"/>
      <c r="BS23" s="445"/>
      <c r="BT23" s="440"/>
      <c r="BU23" s="439"/>
      <c r="BV23" s="441"/>
      <c r="BW23" s="444"/>
      <c r="BX23" s="439"/>
      <c r="BY23" s="439"/>
      <c r="BZ23" s="425"/>
      <c r="CA23" s="425"/>
      <c r="CB23" s="425"/>
      <c r="CC23" s="425"/>
      <c r="CD23" s="425"/>
      <c r="CE23" s="425"/>
      <c r="CF23" s="425"/>
      <c r="CG23" s="425"/>
      <c r="CH23" s="425"/>
      <c r="CI23" s="425"/>
      <c r="CJ23" s="425"/>
      <c r="CK23" s="425"/>
      <c r="CL23" s="425"/>
      <c r="CM23" s="425"/>
      <c r="CN23" s="425"/>
      <c r="CO23" s="425"/>
      <c r="CP23" s="425"/>
      <c r="CQ23" s="425"/>
      <c r="CR23" s="425"/>
      <c r="CS23" s="425"/>
      <c r="CT23" s="442"/>
      <c r="CU23" s="1119"/>
      <c r="CV23" s="1120"/>
      <c r="CW23" s="1120"/>
      <c r="CX23" s="1120"/>
      <c r="CY23" s="1121"/>
      <c r="CZ23" s="1130"/>
      <c r="DA23" s="1131"/>
      <c r="DB23" s="1131"/>
      <c r="DC23" s="1131"/>
      <c r="DD23" s="1131"/>
      <c r="DE23" s="1131"/>
      <c r="DF23" s="1131"/>
      <c r="DG23" s="1131"/>
      <c r="DH23" s="1131"/>
      <c r="DI23" s="1131"/>
      <c r="DJ23" s="1131"/>
      <c r="DK23" s="1131"/>
      <c r="DL23" s="1131"/>
      <c r="DM23" s="1131"/>
      <c r="DN23" s="1131"/>
      <c r="DO23" s="1131"/>
      <c r="DP23" s="1131"/>
      <c r="DQ23" s="1131"/>
      <c r="DR23" s="1131"/>
      <c r="DS23" s="1131"/>
      <c r="DT23" s="1131"/>
      <c r="DU23" s="1131"/>
      <c r="DV23" s="1131"/>
      <c r="DW23" s="1131"/>
      <c r="DX23" s="1131"/>
      <c r="DY23" s="1131"/>
      <c r="DZ23" s="1131"/>
      <c r="EA23" s="1131"/>
      <c r="EB23" s="1131"/>
      <c r="EC23" s="1132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1156"/>
      <c r="AT24" s="1157"/>
      <c r="AU24" s="1146" t="s">
        <v>37</v>
      </c>
      <c r="AV24" s="1147"/>
      <c r="AW24" s="1197"/>
      <c r="AX24" s="1198"/>
      <c r="AY24" s="1198"/>
      <c r="AZ24" s="1172"/>
      <c r="BA24" s="1171"/>
      <c r="BB24" s="1172"/>
      <c r="BC24" s="1171"/>
      <c r="BD24" s="1193"/>
      <c r="BE24" s="1193"/>
      <c r="BF24" s="1194"/>
      <c r="BG24" s="1778" t="s">
        <v>2082</v>
      </c>
      <c r="BH24" s="1193" t="s">
        <v>1133</v>
      </c>
      <c r="BI24" s="1193" t="s">
        <v>2866</v>
      </c>
      <c r="BJ24" s="1199"/>
      <c r="BK24" s="1781"/>
      <c r="BL24" s="1782"/>
      <c r="BM24" s="1780" t="s">
        <v>1144</v>
      </c>
      <c r="BN24" s="1779" t="s">
        <v>1151</v>
      </c>
      <c r="BO24" s="1778"/>
      <c r="BP24" s="1448" t="s">
        <v>3172</v>
      </c>
      <c r="BQ24" s="1171"/>
      <c r="BR24" s="1171"/>
      <c r="BS24" s="1780"/>
      <c r="BT24" s="1171"/>
      <c r="BU24" s="1047"/>
      <c r="BV24" s="1201"/>
      <c r="BW24" s="1202"/>
      <c r="BX24" s="1203"/>
      <c r="BY24" s="1205"/>
      <c r="BZ24" s="1047"/>
      <c r="CA24" s="1047"/>
      <c r="CB24" s="1047"/>
      <c r="CC24" s="1047"/>
      <c r="CD24" s="1047"/>
      <c r="CE24" s="1047"/>
      <c r="CF24" s="1047"/>
      <c r="CG24" s="1047"/>
      <c r="CH24" s="1047"/>
      <c r="CI24" s="1047"/>
      <c r="CJ24" s="1047"/>
      <c r="CK24" s="1047"/>
      <c r="CL24" s="1047"/>
      <c r="CM24" s="1047"/>
      <c r="CN24" s="1047"/>
      <c r="CO24" s="1047"/>
      <c r="CP24" s="1047"/>
      <c r="CQ24" s="1047"/>
      <c r="CR24" s="1047"/>
      <c r="CS24" s="1047"/>
      <c r="CT24" s="1204"/>
      <c r="CU24" s="1119"/>
      <c r="CV24" s="1120"/>
      <c r="CW24" s="1120"/>
      <c r="CX24" s="1120"/>
      <c r="CY24" s="1121"/>
      <c r="CZ24" s="1130"/>
      <c r="DA24" s="1131"/>
      <c r="DB24" s="1131"/>
      <c r="DC24" s="1131"/>
      <c r="DD24" s="1131"/>
      <c r="DE24" s="1131"/>
      <c r="DF24" s="1131"/>
      <c r="DG24" s="1131"/>
      <c r="DH24" s="1131"/>
      <c r="DI24" s="1131"/>
      <c r="DJ24" s="1131"/>
      <c r="DK24" s="1131"/>
      <c r="DL24" s="1131"/>
      <c r="DM24" s="1131"/>
      <c r="DN24" s="1131"/>
      <c r="DO24" s="1131"/>
      <c r="DP24" s="1131"/>
      <c r="DQ24" s="1131"/>
      <c r="DR24" s="1131"/>
      <c r="DS24" s="1131"/>
      <c r="DT24" s="1131"/>
      <c r="DU24" s="1131"/>
      <c r="DV24" s="1131"/>
      <c r="DW24" s="1131"/>
      <c r="DX24" s="1131"/>
      <c r="DY24" s="1131"/>
      <c r="DZ24" s="1131"/>
      <c r="EA24" s="1131"/>
      <c r="EB24" s="1131"/>
      <c r="EC24" s="1132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1156"/>
      <c r="AT25" s="1157"/>
      <c r="AU25" s="1119"/>
      <c r="AV25" s="1121"/>
      <c r="AW25" s="1197"/>
      <c r="AX25" s="1198"/>
      <c r="AY25" s="1198"/>
      <c r="AZ25" s="1172"/>
      <c r="BA25" s="1171"/>
      <c r="BB25" s="1172"/>
      <c r="BC25" s="1171"/>
      <c r="BD25" s="1193"/>
      <c r="BE25" s="1193"/>
      <c r="BF25" s="1194"/>
      <c r="BG25" s="1778"/>
      <c r="BH25" s="1193"/>
      <c r="BI25" s="1193"/>
      <c r="BJ25" s="1199"/>
      <c r="BK25" s="1781"/>
      <c r="BL25" s="1782"/>
      <c r="BM25" s="1780"/>
      <c r="BN25" s="1779"/>
      <c r="BO25" s="1778"/>
      <c r="BP25" s="1448"/>
      <c r="BQ25" s="1171"/>
      <c r="BR25" s="1171"/>
      <c r="BS25" s="1780"/>
      <c r="BT25" s="1171"/>
      <c r="BU25" s="1047"/>
      <c r="BV25" s="1201"/>
      <c r="BW25" s="1202"/>
      <c r="BX25" s="1203"/>
      <c r="BY25" s="1205"/>
      <c r="BZ25" s="1047"/>
      <c r="CA25" s="1047"/>
      <c r="CB25" s="1047"/>
      <c r="CC25" s="1047"/>
      <c r="CD25" s="1047"/>
      <c r="CE25" s="1047"/>
      <c r="CF25" s="1047"/>
      <c r="CG25" s="1047"/>
      <c r="CH25" s="1047"/>
      <c r="CI25" s="1047"/>
      <c r="CJ25" s="1047"/>
      <c r="CK25" s="1047"/>
      <c r="CL25" s="1047"/>
      <c r="CM25" s="1047"/>
      <c r="CN25" s="1047"/>
      <c r="CO25" s="1047"/>
      <c r="CP25" s="1047"/>
      <c r="CQ25" s="1047"/>
      <c r="CR25" s="1047"/>
      <c r="CS25" s="1047"/>
      <c r="CT25" s="1204"/>
      <c r="CU25" s="1119"/>
      <c r="CV25" s="1120"/>
      <c r="CW25" s="1120"/>
      <c r="CX25" s="1120"/>
      <c r="CY25" s="1121"/>
      <c r="CZ25" s="1130"/>
      <c r="DA25" s="1131"/>
      <c r="DB25" s="1131"/>
      <c r="DC25" s="1131"/>
      <c r="DD25" s="1131"/>
      <c r="DE25" s="1131"/>
      <c r="DF25" s="1131"/>
      <c r="DG25" s="1131"/>
      <c r="DH25" s="1131"/>
      <c r="DI25" s="1131"/>
      <c r="DJ25" s="1131"/>
      <c r="DK25" s="1131"/>
      <c r="DL25" s="1131"/>
      <c r="DM25" s="1131"/>
      <c r="DN25" s="1131"/>
      <c r="DO25" s="1131"/>
      <c r="DP25" s="1131"/>
      <c r="DQ25" s="1131"/>
      <c r="DR25" s="1131"/>
      <c r="DS25" s="1131"/>
      <c r="DT25" s="1131"/>
      <c r="DU25" s="1131"/>
      <c r="DV25" s="1131"/>
      <c r="DW25" s="1131"/>
      <c r="DX25" s="1131"/>
      <c r="DY25" s="1131"/>
      <c r="DZ25" s="1131"/>
      <c r="EA25" s="1131"/>
      <c r="EB25" s="1131"/>
      <c r="EC25" s="1132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1156"/>
      <c r="AT26" s="1157"/>
      <c r="AU26" s="1119"/>
      <c r="AV26" s="1121"/>
      <c r="AW26" s="1197"/>
      <c r="AX26" s="1198"/>
      <c r="AY26" s="1198"/>
      <c r="AZ26" s="1172"/>
      <c r="BA26" s="1171"/>
      <c r="BB26" s="1172"/>
      <c r="BC26" s="1171"/>
      <c r="BD26" s="1193"/>
      <c r="BE26" s="1193"/>
      <c r="BF26" s="1194"/>
      <c r="BG26" s="1778"/>
      <c r="BH26" s="1193"/>
      <c r="BI26" s="1193"/>
      <c r="BJ26" s="1199"/>
      <c r="BK26" s="1781"/>
      <c r="BL26" s="1782"/>
      <c r="BM26" s="1780"/>
      <c r="BN26" s="1779"/>
      <c r="BO26" s="1778"/>
      <c r="BP26" s="1448"/>
      <c r="BQ26" s="1171"/>
      <c r="BR26" s="1171"/>
      <c r="BS26" s="1780"/>
      <c r="BT26" s="1171"/>
      <c r="BU26" s="1047"/>
      <c r="BV26" s="1201"/>
      <c r="BW26" s="1202"/>
      <c r="BX26" s="1203"/>
      <c r="BY26" s="1205"/>
      <c r="BZ26" s="1047"/>
      <c r="CA26" s="1047"/>
      <c r="CB26" s="1047"/>
      <c r="CC26" s="1047"/>
      <c r="CD26" s="1047"/>
      <c r="CE26" s="1047"/>
      <c r="CF26" s="1047"/>
      <c r="CG26" s="1047"/>
      <c r="CH26" s="1047"/>
      <c r="CI26" s="1047"/>
      <c r="CJ26" s="1047"/>
      <c r="CK26" s="1047"/>
      <c r="CL26" s="1047"/>
      <c r="CM26" s="1047"/>
      <c r="CN26" s="1047"/>
      <c r="CO26" s="1047"/>
      <c r="CP26" s="1047"/>
      <c r="CQ26" s="1047"/>
      <c r="CR26" s="1047"/>
      <c r="CS26" s="1047"/>
      <c r="CT26" s="1204"/>
      <c r="CU26" s="1119"/>
      <c r="CV26" s="1120"/>
      <c r="CW26" s="1120"/>
      <c r="CX26" s="1120"/>
      <c r="CY26" s="1121"/>
      <c r="CZ26" s="1130"/>
      <c r="DA26" s="1131"/>
      <c r="DB26" s="1131"/>
      <c r="DC26" s="1131"/>
      <c r="DD26" s="1131"/>
      <c r="DE26" s="1131"/>
      <c r="DF26" s="1131"/>
      <c r="DG26" s="1131"/>
      <c r="DH26" s="1131"/>
      <c r="DI26" s="1131"/>
      <c r="DJ26" s="1131"/>
      <c r="DK26" s="1131"/>
      <c r="DL26" s="1131"/>
      <c r="DM26" s="1131"/>
      <c r="DN26" s="1131"/>
      <c r="DO26" s="1131"/>
      <c r="DP26" s="1131"/>
      <c r="DQ26" s="1131"/>
      <c r="DR26" s="1131"/>
      <c r="DS26" s="1131"/>
      <c r="DT26" s="1131"/>
      <c r="DU26" s="1131"/>
      <c r="DV26" s="1131"/>
      <c r="DW26" s="1131"/>
      <c r="DX26" s="1131"/>
      <c r="DY26" s="1131"/>
      <c r="DZ26" s="1131"/>
      <c r="EA26" s="1131"/>
      <c r="EB26" s="1131"/>
      <c r="EC26" s="1132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1156"/>
      <c r="AT27" s="1157"/>
      <c r="AU27" s="1119"/>
      <c r="AV27" s="1121"/>
      <c r="AW27" s="1197"/>
      <c r="AX27" s="1198"/>
      <c r="AY27" s="1198"/>
      <c r="AZ27" s="1172"/>
      <c r="BA27" s="1171"/>
      <c r="BB27" s="1172"/>
      <c r="BC27" s="1171"/>
      <c r="BD27" s="1193"/>
      <c r="BE27" s="1193"/>
      <c r="BF27" s="1194"/>
      <c r="BG27" s="1778"/>
      <c r="BH27" s="1193"/>
      <c r="BI27" s="1193"/>
      <c r="BJ27" s="1199"/>
      <c r="BK27" s="1781"/>
      <c r="BL27" s="1782"/>
      <c r="BM27" s="1780"/>
      <c r="BN27" s="1779"/>
      <c r="BO27" s="1778"/>
      <c r="BP27" s="1448"/>
      <c r="BQ27" s="1171"/>
      <c r="BR27" s="1171"/>
      <c r="BS27" s="1780"/>
      <c r="BT27" s="1171"/>
      <c r="BU27" s="1047"/>
      <c r="BV27" s="1201"/>
      <c r="BW27" s="1202"/>
      <c r="BX27" s="1203"/>
      <c r="BY27" s="1205"/>
      <c r="BZ27" s="1047"/>
      <c r="CA27" s="1047"/>
      <c r="CB27" s="1047"/>
      <c r="CC27" s="1047"/>
      <c r="CD27" s="1047"/>
      <c r="CE27" s="1047"/>
      <c r="CF27" s="1047"/>
      <c r="CG27" s="1047"/>
      <c r="CH27" s="1047"/>
      <c r="CI27" s="1047"/>
      <c r="CJ27" s="1047"/>
      <c r="CK27" s="1047"/>
      <c r="CL27" s="1047"/>
      <c r="CM27" s="1047"/>
      <c r="CN27" s="1047"/>
      <c r="CO27" s="1047"/>
      <c r="CP27" s="1047"/>
      <c r="CQ27" s="1047"/>
      <c r="CR27" s="1047"/>
      <c r="CS27" s="1047"/>
      <c r="CT27" s="1204"/>
      <c r="CU27" s="1119"/>
      <c r="CV27" s="1120"/>
      <c r="CW27" s="1120"/>
      <c r="CX27" s="1120"/>
      <c r="CY27" s="1121"/>
      <c r="CZ27" s="1130"/>
      <c r="DA27" s="1131"/>
      <c r="DB27" s="1131"/>
      <c r="DC27" s="1131"/>
      <c r="DD27" s="1131"/>
      <c r="DE27" s="1131"/>
      <c r="DF27" s="1131"/>
      <c r="DG27" s="1131"/>
      <c r="DH27" s="1131"/>
      <c r="DI27" s="1131"/>
      <c r="DJ27" s="1131"/>
      <c r="DK27" s="1131"/>
      <c r="DL27" s="1131"/>
      <c r="DM27" s="1131"/>
      <c r="DN27" s="1131"/>
      <c r="DO27" s="1131"/>
      <c r="DP27" s="1131"/>
      <c r="DQ27" s="1131"/>
      <c r="DR27" s="1131"/>
      <c r="DS27" s="1131"/>
      <c r="DT27" s="1131"/>
      <c r="DU27" s="1131"/>
      <c r="DV27" s="1131"/>
      <c r="DW27" s="1131"/>
      <c r="DX27" s="1131"/>
      <c r="DY27" s="1131"/>
      <c r="DZ27" s="1131"/>
      <c r="EA27" s="1131"/>
      <c r="EB27" s="1131"/>
      <c r="EC27" s="1132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1156"/>
      <c r="AT28" s="1157"/>
      <c r="AU28" s="1119"/>
      <c r="AV28" s="1121"/>
      <c r="AW28" s="1197"/>
      <c r="AX28" s="1198"/>
      <c r="AY28" s="1198"/>
      <c r="AZ28" s="1172"/>
      <c r="BA28" s="1171"/>
      <c r="BB28" s="1172"/>
      <c r="BC28" s="1171"/>
      <c r="BD28" s="1193"/>
      <c r="BE28" s="1193"/>
      <c r="BF28" s="1194"/>
      <c r="BG28" s="1778"/>
      <c r="BH28" s="1193"/>
      <c r="BI28" s="1193"/>
      <c r="BJ28" s="1199"/>
      <c r="BK28" s="1781"/>
      <c r="BL28" s="1782"/>
      <c r="BM28" s="1780"/>
      <c r="BN28" s="1779"/>
      <c r="BO28" s="1778"/>
      <c r="BP28" s="1448"/>
      <c r="BQ28" s="1171"/>
      <c r="BR28" s="1171"/>
      <c r="BS28" s="1780"/>
      <c r="BT28" s="1171"/>
      <c r="BU28" s="1047"/>
      <c r="BV28" s="1201"/>
      <c r="BW28" s="1202"/>
      <c r="BX28" s="1203"/>
      <c r="BY28" s="1205"/>
      <c r="BZ28" s="1047"/>
      <c r="CA28" s="1047"/>
      <c r="CB28" s="1047"/>
      <c r="CC28" s="1047"/>
      <c r="CD28" s="1047"/>
      <c r="CE28" s="1047"/>
      <c r="CF28" s="1047"/>
      <c r="CG28" s="1047"/>
      <c r="CH28" s="1047"/>
      <c r="CI28" s="1047"/>
      <c r="CJ28" s="1047"/>
      <c r="CK28" s="1047"/>
      <c r="CL28" s="1047"/>
      <c r="CM28" s="1047"/>
      <c r="CN28" s="1047"/>
      <c r="CO28" s="1047"/>
      <c r="CP28" s="1047"/>
      <c r="CQ28" s="1047"/>
      <c r="CR28" s="1047"/>
      <c r="CS28" s="1047"/>
      <c r="CT28" s="1204"/>
      <c r="CU28" s="1119"/>
      <c r="CV28" s="1120"/>
      <c r="CW28" s="1120"/>
      <c r="CX28" s="1120"/>
      <c r="CY28" s="1121"/>
      <c r="CZ28" s="1130"/>
      <c r="DA28" s="1131"/>
      <c r="DB28" s="1131"/>
      <c r="DC28" s="1131"/>
      <c r="DD28" s="1131"/>
      <c r="DE28" s="1131"/>
      <c r="DF28" s="1131"/>
      <c r="DG28" s="1131"/>
      <c r="DH28" s="1131"/>
      <c r="DI28" s="1131"/>
      <c r="DJ28" s="1131"/>
      <c r="DK28" s="1131"/>
      <c r="DL28" s="1131"/>
      <c r="DM28" s="1131"/>
      <c r="DN28" s="1131"/>
      <c r="DO28" s="1131"/>
      <c r="DP28" s="1131"/>
      <c r="DQ28" s="1131"/>
      <c r="DR28" s="1131"/>
      <c r="DS28" s="1131"/>
      <c r="DT28" s="1131"/>
      <c r="DU28" s="1131"/>
      <c r="DV28" s="1131"/>
      <c r="DW28" s="1131"/>
      <c r="DX28" s="1131"/>
      <c r="DY28" s="1131"/>
      <c r="DZ28" s="1131"/>
      <c r="EA28" s="1131"/>
      <c r="EB28" s="1131"/>
      <c r="EC28" s="1132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1156"/>
      <c r="AT29" s="1157"/>
      <c r="AU29" s="1119"/>
      <c r="AV29" s="1121"/>
      <c r="AW29" s="1197"/>
      <c r="AX29" s="1198"/>
      <c r="AY29" s="1198"/>
      <c r="AZ29" s="1172"/>
      <c r="BA29" s="1171"/>
      <c r="BB29" s="1172"/>
      <c r="BC29" s="1171"/>
      <c r="BD29" s="1193"/>
      <c r="BE29" s="1193"/>
      <c r="BF29" s="1194"/>
      <c r="BG29" s="1778"/>
      <c r="BH29" s="1193"/>
      <c r="BI29" s="1193"/>
      <c r="BJ29" s="1199"/>
      <c r="BK29" s="1781"/>
      <c r="BL29" s="1782"/>
      <c r="BM29" s="1780"/>
      <c r="BN29" s="1779"/>
      <c r="BO29" s="1778"/>
      <c r="BP29" s="1448"/>
      <c r="BQ29" s="1171"/>
      <c r="BR29" s="1171"/>
      <c r="BS29" s="1780"/>
      <c r="BT29" s="1171"/>
      <c r="BU29" s="1047"/>
      <c r="BV29" s="1201"/>
      <c r="BW29" s="1202"/>
      <c r="BX29" s="1203"/>
      <c r="BY29" s="1205"/>
      <c r="BZ29" s="1047"/>
      <c r="CA29" s="1047"/>
      <c r="CB29" s="1047"/>
      <c r="CC29" s="1047"/>
      <c r="CD29" s="1047"/>
      <c r="CE29" s="1047"/>
      <c r="CF29" s="1047"/>
      <c r="CG29" s="1047"/>
      <c r="CH29" s="1047"/>
      <c r="CI29" s="1047"/>
      <c r="CJ29" s="1047"/>
      <c r="CK29" s="1047"/>
      <c r="CL29" s="1047"/>
      <c r="CM29" s="1047"/>
      <c r="CN29" s="1047"/>
      <c r="CO29" s="1047"/>
      <c r="CP29" s="1047"/>
      <c r="CQ29" s="1047"/>
      <c r="CR29" s="1047"/>
      <c r="CS29" s="1047"/>
      <c r="CT29" s="1204"/>
      <c r="CU29" s="1119"/>
      <c r="CV29" s="1120"/>
      <c r="CW29" s="1120"/>
      <c r="CX29" s="1120"/>
      <c r="CY29" s="1121"/>
      <c r="CZ29" s="1130"/>
      <c r="DA29" s="1131"/>
      <c r="DB29" s="1131"/>
      <c r="DC29" s="1131"/>
      <c r="DD29" s="1131"/>
      <c r="DE29" s="1131"/>
      <c r="DF29" s="1131"/>
      <c r="DG29" s="1131"/>
      <c r="DH29" s="1131"/>
      <c r="DI29" s="1131"/>
      <c r="DJ29" s="1131"/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31"/>
      <c r="DW29" s="1131"/>
      <c r="DX29" s="1131"/>
      <c r="DY29" s="1131"/>
      <c r="DZ29" s="1131"/>
      <c r="EA29" s="1131"/>
      <c r="EB29" s="1131"/>
      <c r="EC29" s="1132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1156"/>
      <c r="AT30" s="1157"/>
      <c r="AU30" s="1119"/>
      <c r="AV30" s="1121"/>
      <c r="AW30" s="1197"/>
      <c r="AX30" s="1198"/>
      <c r="AY30" s="1198"/>
      <c r="AZ30" s="1172"/>
      <c r="BA30" s="1171"/>
      <c r="BB30" s="1172"/>
      <c r="BC30" s="1171"/>
      <c r="BD30" s="1193"/>
      <c r="BE30" s="1193"/>
      <c r="BF30" s="1194"/>
      <c r="BG30" s="1778"/>
      <c r="BH30" s="1193"/>
      <c r="BI30" s="1193"/>
      <c r="BJ30" s="1199"/>
      <c r="BK30" s="1781"/>
      <c r="BL30" s="1782"/>
      <c r="BM30" s="1780"/>
      <c r="BN30" s="1779"/>
      <c r="BO30" s="1778"/>
      <c r="BP30" s="1448"/>
      <c r="BQ30" s="1171"/>
      <c r="BR30" s="1171"/>
      <c r="BS30" s="1780"/>
      <c r="BT30" s="1171"/>
      <c r="BU30" s="1047"/>
      <c r="BV30" s="1201"/>
      <c r="BW30" s="1202"/>
      <c r="BX30" s="1203"/>
      <c r="BY30" s="1205"/>
      <c r="BZ30" s="1047"/>
      <c r="CA30" s="1047"/>
      <c r="CB30" s="1047"/>
      <c r="CC30" s="1047"/>
      <c r="CD30" s="1047"/>
      <c r="CE30" s="1047"/>
      <c r="CF30" s="1047"/>
      <c r="CG30" s="1047"/>
      <c r="CH30" s="1047"/>
      <c r="CI30" s="1047"/>
      <c r="CJ30" s="1047"/>
      <c r="CK30" s="1047"/>
      <c r="CL30" s="1047"/>
      <c r="CM30" s="1047"/>
      <c r="CN30" s="1047"/>
      <c r="CO30" s="1047"/>
      <c r="CP30" s="1047"/>
      <c r="CQ30" s="1047"/>
      <c r="CR30" s="1047"/>
      <c r="CS30" s="1047"/>
      <c r="CT30" s="1204"/>
      <c r="CU30" s="1119"/>
      <c r="CV30" s="1120"/>
      <c r="CW30" s="1120"/>
      <c r="CX30" s="1120"/>
      <c r="CY30" s="1121"/>
      <c r="CZ30" s="1130"/>
      <c r="DA30" s="1131"/>
      <c r="DB30" s="1131"/>
      <c r="DC30" s="1131"/>
      <c r="DD30" s="1131"/>
      <c r="DE30" s="1131"/>
      <c r="DF30" s="1131"/>
      <c r="DG30" s="1131"/>
      <c r="DH30" s="1131"/>
      <c r="DI30" s="1131"/>
      <c r="DJ30" s="113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31"/>
      <c r="DW30" s="1131"/>
      <c r="DX30" s="1131"/>
      <c r="DY30" s="1131"/>
      <c r="DZ30" s="1131"/>
      <c r="EA30" s="1131"/>
      <c r="EB30" s="1131"/>
      <c r="EC30" s="1132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1156"/>
      <c r="AT31" s="1157"/>
      <c r="AU31" s="1119"/>
      <c r="AV31" s="1121"/>
      <c r="AW31" s="1197"/>
      <c r="AX31" s="1198"/>
      <c r="AY31" s="1198"/>
      <c r="AZ31" s="1172"/>
      <c r="BA31" s="1171"/>
      <c r="BB31" s="1172"/>
      <c r="BC31" s="1171"/>
      <c r="BD31" s="1193"/>
      <c r="BE31" s="1193"/>
      <c r="BF31" s="1194"/>
      <c r="BG31" s="1778"/>
      <c r="BH31" s="1193"/>
      <c r="BI31" s="1193"/>
      <c r="BJ31" s="1199"/>
      <c r="BK31" s="1781"/>
      <c r="BL31" s="1782"/>
      <c r="BM31" s="1780"/>
      <c r="BN31" s="1779"/>
      <c r="BO31" s="1778"/>
      <c r="BP31" s="1448"/>
      <c r="BQ31" s="1171"/>
      <c r="BR31" s="1171"/>
      <c r="BS31" s="1780"/>
      <c r="BT31" s="1171"/>
      <c r="BU31" s="1047"/>
      <c r="BV31" s="1201"/>
      <c r="BW31" s="1202"/>
      <c r="BX31" s="1203"/>
      <c r="BY31" s="1205"/>
      <c r="BZ31" s="1047"/>
      <c r="CA31" s="1047"/>
      <c r="CB31" s="1047"/>
      <c r="CC31" s="1047"/>
      <c r="CD31" s="1047"/>
      <c r="CE31" s="1047"/>
      <c r="CF31" s="1047"/>
      <c r="CG31" s="1047"/>
      <c r="CH31" s="1047"/>
      <c r="CI31" s="1047"/>
      <c r="CJ31" s="1047"/>
      <c r="CK31" s="1047"/>
      <c r="CL31" s="1047"/>
      <c r="CM31" s="1047"/>
      <c r="CN31" s="1047"/>
      <c r="CO31" s="1047"/>
      <c r="CP31" s="1047"/>
      <c r="CQ31" s="1047"/>
      <c r="CR31" s="1047"/>
      <c r="CS31" s="1047"/>
      <c r="CT31" s="1204"/>
      <c r="CU31" s="1119"/>
      <c r="CV31" s="1120"/>
      <c r="CW31" s="1120"/>
      <c r="CX31" s="1120"/>
      <c r="CY31" s="1121"/>
      <c r="CZ31" s="1133" t="s">
        <v>40</v>
      </c>
      <c r="DA31" s="1134"/>
      <c r="DB31" s="1134"/>
      <c r="DC31" s="1134"/>
      <c r="DD31" s="1134"/>
      <c r="DE31" s="1134"/>
      <c r="DF31" s="1134"/>
      <c r="DG31" s="1134"/>
      <c r="DH31" s="1134"/>
      <c r="DI31" s="1134"/>
      <c r="DJ31" s="1134"/>
      <c r="DK31" s="1134"/>
      <c r="DL31" s="1134"/>
      <c r="DM31" s="1134"/>
      <c r="DN31" s="1134"/>
      <c r="DO31" s="1134"/>
      <c r="DP31" s="1134"/>
      <c r="DQ31" s="1134"/>
      <c r="DR31" s="1134"/>
      <c r="DS31" s="1134"/>
      <c r="DT31" s="1134"/>
      <c r="DU31" s="1134"/>
      <c r="DV31" s="1134"/>
      <c r="DW31" s="1134"/>
      <c r="DX31" s="1134"/>
      <c r="DY31" s="1134"/>
      <c r="DZ31" s="1134"/>
      <c r="EA31" s="1134"/>
      <c r="EB31" s="1134"/>
      <c r="EC31" s="1135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1156"/>
      <c r="AT32" s="1157"/>
      <c r="AU32" s="1119"/>
      <c r="AV32" s="1121"/>
      <c r="AW32" s="1197"/>
      <c r="AX32" s="1198"/>
      <c r="AY32" s="1198"/>
      <c r="AZ32" s="1172"/>
      <c r="BA32" s="1171"/>
      <c r="BB32" s="1172"/>
      <c r="BC32" s="1171"/>
      <c r="BD32" s="1193"/>
      <c r="BE32" s="1193"/>
      <c r="BF32" s="1194"/>
      <c r="BG32" s="1778"/>
      <c r="BH32" s="1193"/>
      <c r="BI32" s="1193"/>
      <c r="BJ32" s="1199"/>
      <c r="BK32" s="1781"/>
      <c r="BL32" s="1782"/>
      <c r="BM32" s="1780"/>
      <c r="BN32" s="1779"/>
      <c r="BO32" s="1778"/>
      <c r="BP32" s="1448"/>
      <c r="BQ32" s="1171"/>
      <c r="BR32" s="1171"/>
      <c r="BS32" s="1780"/>
      <c r="BT32" s="1171"/>
      <c r="BU32" s="1047"/>
      <c r="BV32" s="1201"/>
      <c r="BW32" s="1202"/>
      <c r="BX32" s="1203"/>
      <c r="BY32" s="1205"/>
      <c r="BZ32" s="1047"/>
      <c r="CA32" s="1047"/>
      <c r="CB32" s="1047"/>
      <c r="CC32" s="1047"/>
      <c r="CD32" s="1047"/>
      <c r="CE32" s="1047"/>
      <c r="CF32" s="1047"/>
      <c r="CG32" s="1047"/>
      <c r="CH32" s="1047"/>
      <c r="CI32" s="1047"/>
      <c r="CJ32" s="1047"/>
      <c r="CK32" s="1047"/>
      <c r="CL32" s="1047"/>
      <c r="CM32" s="1047"/>
      <c r="CN32" s="1047"/>
      <c r="CO32" s="1047"/>
      <c r="CP32" s="1047"/>
      <c r="CQ32" s="1047"/>
      <c r="CR32" s="1047"/>
      <c r="CS32" s="1047"/>
      <c r="CT32" s="1204"/>
      <c r="CU32" s="1119"/>
      <c r="CV32" s="1120"/>
      <c r="CW32" s="1120"/>
      <c r="CX32" s="1120"/>
      <c r="CY32" s="1121"/>
      <c r="CZ32" s="1136"/>
      <c r="DA32" s="1137"/>
      <c r="DB32" s="1137"/>
      <c r="DC32" s="1137"/>
      <c r="DD32" s="1137"/>
      <c r="DE32" s="1137"/>
      <c r="DF32" s="1137"/>
      <c r="DG32" s="1137"/>
      <c r="DH32" s="1137"/>
      <c r="DI32" s="1137"/>
      <c r="DJ32" s="1137"/>
      <c r="DK32" s="1137"/>
      <c r="DL32" s="1137"/>
      <c r="DM32" s="1137"/>
      <c r="DN32" s="1137"/>
      <c r="DO32" s="1137"/>
      <c r="DP32" s="1137"/>
      <c r="DQ32" s="1137"/>
      <c r="DR32" s="1137"/>
      <c r="DS32" s="1137"/>
      <c r="DT32" s="1137"/>
      <c r="DU32" s="1137"/>
      <c r="DV32" s="1137"/>
      <c r="DW32" s="1137"/>
      <c r="DX32" s="1137"/>
      <c r="DY32" s="1137"/>
      <c r="DZ32" s="1137"/>
      <c r="EA32" s="1137"/>
      <c r="EB32" s="1137"/>
      <c r="EC32" s="1138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1156"/>
      <c r="AT33" s="1157"/>
      <c r="AU33" s="1119"/>
      <c r="AV33" s="1121"/>
      <c r="AW33" s="1197"/>
      <c r="AX33" s="1198"/>
      <c r="AY33" s="1198"/>
      <c r="AZ33" s="1172"/>
      <c r="BA33" s="1171"/>
      <c r="BB33" s="1172"/>
      <c r="BC33" s="1171"/>
      <c r="BD33" s="1193"/>
      <c r="BE33" s="1193"/>
      <c r="BF33" s="1194"/>
      <c r="BG33" s="1778"/>
      <c r="BH33" s="1193"/>
      <c r="BI33" s="1193"/>
      <c r="BJ33" s="1199"/>
      <c r="BK33" s="1781"/>
      <c r="BL33" s="1782"/>
      <c r="BM33" s="1780"/>
      <c r="BN33" s="1779"/>
      <c r="BO33" s="1778"/>
      <c r="BP33" s="1448"/>
      <c r="BQ33" s="1171"/>
      <c r="BR33" s="1171"/>
      <c r="BS33" s="1780"/>
      <c r="BT33" s="1171"/>
      <c r="BU33" s="1047"/>
      <c r="BV33" s="1201"/>
      <c r="BW33" s="1202"/>
      <c r="BX33" s="1203"/>
      <c r="BY33" s="1205"/>
      <c r="BZ33" s="1047"/>
      <c r="CA33" s="1047"/>
      <c r="CB33" s="1047"/>
      <c r="CC33" s="1047"/>
      <c r="CD33" s="1047"/>
      <c r="CE33" s="1047"/>
      <c r="CF33" s="1047"/>
      <c r="CG33" s="1047"/>
      <c r="CH33" s="1047"/>
      <c r="CI33" s="1047"/>
      <c r="CJ33" s="1047"/>
      <c r="CK33" s="1047"/>
      <c r="CL33" s="1047"/>
      <c r="CM33" s="1047"/>
      <c r="CN33" s="1047"/>
      <c r="CO33" s="1047"/>
      <c r="CP33" s="1047"/>
      <c r="CQ33" s="1047"/>
      <c r="CR33" s="1047"/>
      <c r="CS33" s="1047"/>
      <c r="CT33" s="1204"/>
      <c r="CU33" s="1119"/>
      <c r="CV33" s="1120"/>
      <c r="CW33" s="1120"/>
      <c r="CX33" s="1120"/>
      <c r="CY33" s="1121"/>
      <c r="CZ33" s="1130"/>
      <c r="DA33" s="1131"/>
      <c r="DB33" s="1131"/>
      <c r="DC33" s="1131"/>
      <c r="DD33" s="1131"/>
      <c r="DE33" s="1131"/>
      <c r="DF33" s="1131"/>
      <c r="DG33" s="1131"/>
      <c r="DH33" s="1131"/>
      <c r="DI33" s="1131"/>
      <c r="DJ33" s="1131"/>
      <c r="DK33" s="1131"/>
      <c r="DL33" s="1131"/>
      <c r="DM33" s="1131"/>
      <c r="DN33" s="1131"/>
      <c r="DO33" s="1131"/>
      <c r="DP33" s="1131"/>
      <c r="DQ33" s="1131"/>
      <c r="DR33" s="1131"/>
      <c r="DS33" s="1131"/>
      <c r="DT33" s="1131"/>
      <c r="DU33" s="1131"/>
      <c r="DV33" s="1131"/>
      <c r="DW33" s="1131"/>
      <c r="DX33" s="1131"/>
      <c r="DY33" s="1131"/>
      <c r="DZ33" s="1131"/>
      <c r="EA33" s="1131"/>
      <c r="EB33" s="1131"/>
      <c r="EC33" s="1132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1156"/>
      <c r="AT34" s="1157"/>
      <c r="AU34" s="1119"/>
      <c r="AV34" s="1121"/>
      <c r="AW34" s="1197"/>
      <c r="AX34" s="1198"/>
      <c r="AY34" s="1198"/>
      <c r="AZ34" s="1172"/>
      <c r="BA34" s="1171"/>
      <c r="BB34" s="1172"/>
      <c r="BC34" s="1171"/>
      <c r="BD34" s="1193"/>
      <c r="BE34" s="1193"/>
      <c r="BF34" s="1194"/>
      <c r="BG34" s="1778"/>
      <c r="BH34" s="1193"/>
      <c r="BI34" s="1193"/>
      <c r="BJ34" s="1199"/>
      <c r="BK34" s="1781"/>
      <c r="BL34" s="1782"/>
      <c r="BM34" s="1780"/>
      <c r="BN34" s="1779"/>
      <c r="BO34" s="1778"/>
      <c r="BP34" s="1448"/>
      <c r="BQ34" s="1171"/>
      <c r="BR34" s="1171"/>
      <c r="BS34" s="1780"/>
      <c r="BT34" s="1171"/>
      <c r="BU34" s="1047"/>
      <c r="BV34" s="1201"/>
      <c r="BW34" s="1202"/>
      <c r="BX34" s="1203"/>
      <c r="BY34" s="1205"/>
      <c r="BZ34" s="1047"/>
      <c r="CA34" s="1047"/>
      <c r="CB34" s="1047"/>
      <c r="CC34" s="1047"/>
      <c r="CD34" s="1047"/>
      <c r="CE34" s="1047"/>
      <c r="CF34" s="1047"/>
      <c r="CG34" s="1047"/>
      <c r="CH34" s="1047"/>
      <c r="CI34" s="1047"/>
      <c r="CJ34" s="1047"/>
      <c r="CK34" s="1047"/>
      <c r="CL34" s="1047"/>
      <c r="CM34" s="1047"/>
      <c r="CN34" s="1047"/>
      <c r="CO34" s="1047"/>
      <c r="CP34" s="1047"/>
      <c r="CQ34" s="1047"/>
      <c r="CR34" s="1047"/>
      <c r="CS34" s="1047"/>
      <c r="CT34" s="1204"/>
      <c r="CU34" s="1119"/>
      <c r="CV34" s="1120"/>
      <c r="CW34" s="1120"/>
      <c r="CX34" s="1120"/>
      <c r="CY34" s="1121"/>
      <c r="CZ34" s="1130"/>
      <c r="DA34" s="1131"/>
      <c r="DB34" s="1131"/>
      <c r="DC34" s="1131"/>
      <c r="DD34" s="1131"/>
      <c r="DE34" s="1131"/>
      <c r="DF34" s="1131"/>
      <c r="DG34" s="1131"/>
      <c r="DH34" s="1131"/>
      <c r="DI34" s="1131"/>
      <c r="DJ34" s="1131"/>
      <c r="DK34" s="1131"/>
      <c r="DL34" s="1131"/>
      <c r="DM34" s="1131"/>
      <c r="DN34" s="1131"/>
      <c r="DO34" s="1131"/>
      <c r="DP34" s="1131"/>
      <c r="DQ34" s="1131"/>
      <c r="DR34" s="1131"/>
      <c r="DS34" s="1131"/>
      <c r="DT34" s="1131"/>
      <c r="DU34" s="1131"/>
      <c r="DV34" s="1131"/>
      <c r="DW34" s="1131"/>
      <c r="DX34" s="1131"/>
      <c r="DY34" s="1131"/>
      <c r="DZ34" s="1131"/>
      <c r="EA34" s="1131"/>
      <c r="EB34" s="1131"/>
      <c r="EC34" s="1132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1156"/>
      <c r="AT35" s="1157"/>
      <c r="AU35" s="1119"/>
      <c r="AV35" s="1121"/>
      <c r="AW35" s="1197"/>
      <c r="AX35" s="1198"/>
      <c r="AY35" s="1198"/>
      <c r="AZ35" s="1172"/>
      <c r="BA35" s="1171"/>
      <c r="BB35" s="1172"/>
      <c r="BC35" s="1171"/>
      <c r="BD35" s="1193"/>
      <c r="BE35" s="1193"/>
      <c r="BF35" s="1194"/>
      <c r="BG35" s="1778"/>
      <c r="BH35" s="1193"/>
      <c r="BI35" s="1193"/>
      <c r="BJ35" s="1199"/>
      <c r="BK35" s="1781"/>
      <c r="BL35" s="1782"/>
      <c r="BM35" s="1780"/>
      <c r="BN35" s="1779"/>
      <c r="BO35" s="1778"/>
      <c r="BP35" s="1448"/>
      <c r="BQ35" s="1171"/>
      <c r="BR35" s="1171"/>
      <c r="BS35" s="1780"/>
      <c r="BT35" s="1171"/>
      <c r="BU35" s="1047"/>
      <c r="BV35" s="1201"/>
      <c r="BW35" s="1202"/>
      <c r="BX35" s="1203"/>
      <c r="BY35" s="1205"/>
      <c r="BZ35" s="1047"/>
      <c r="CA35" s="1047"/>
      <c r="CB35" s="1047"/>
      <c r="CC35" s="1047"/>
      <c r="CD35" s="1047"/>
      <c r="CE35" s="1047"/>
      <c r="CF35" s="1047"/>
      <c r="CG35" s="1047"/>
      <c r="CH35" s="1047"/>
      <c r="CI35" s="1047"/>
      <c r="CJ35" s="1047"/>
      <c r="CK35" s="1047"/>
      <c r="CL35" s="1047"/>
      <c r="CM35" s="1047"/>
      <c r="CN35" s="1047"/>
      <c r="CO35" s="1047"/>
      <c r="CP35" s="1047"/>
      <c r="CQ35" s="1047"/>
      <c r="CR35" s="1047"/>
      <c r="CS35" s="1047"/>
      <c r="CT35" s="1204"/>
      <c r="CU35" s="1119"/>
      <c r="CV35" s="1120"/>
      <c r="CW35" s="1120"/>
      <c r="CX35" s="1120"/>
      <c r="CY35" s="1121"/>
      <c r="CZ35" s="1130"/>
      <c r="DA35" s="1131"/>
      <c r="DB35" s="1131"/>
      <c r="DC35" s="1131"/>
      <c r="DD35" s="1131"/>
      <c r="DE35" s="1131"/>
      <c r="DF35" s="1131"/>
      <c r="DG35" s="1131"/>
      <c r="DH35" s="1131"/>
      <c r="DI35" s="1131"/>
      <c r="DJ35" s="1131"/>
      <c r="DK35" s="1131"/>
      <c r="DL35" s="1131"/>
      <c r="DM35" s="1131"/>
      <c r="DN35" s="1131"/>
      <c r="DO35" s="1131"/>
      <c r="DP35" s="1131"/>
      <c r="DQ35" s="1131"/>
      <c r="DR35" s="1131"/>
      <c r="DS35" s="1131"/>
      <c r="DT35" s="1131"/>
      <c r="DU35" s="1131"/>
      <c r="DV35" s="1131"/>
      <c r="DW35" s="1131"/>
      <c r="DX35" s="1131"/>
      <c r="DY35" s="1131"/>
      <c r="DZ35" s="1131"/>
      <c r="EA35" s="1131"/>
      <c r="EB35" s="1131"/>
      <c r="EC35" s="1132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1156"/>
      <c r="AT36" s="1157"/>
      <c r="AU36" s="1119"/>
      <c r="AV36" s="1121"/>
      <c r="AW36" s="1197"/>
      <c r="AX36" s="1198"/>
      <c r="AY36" s="1198"/>
      <c r="AZ36" s="1172"/>
      <c r="BA36" s="1171"/>
      <c r="BB36" s="1172"/>
      <c r="BC36" s="1171"/>
      <c r="BD36" s="1193"/>
      <c r="BE36" s="1193"/>
      <c r="BF36" s="1194"/>
      <c r="BG36" s="1778"/>
      <c r="BH36" s="1193"/>
      <c r="BI36" s="1193"/>
      <c r="BJ36" s="1199"/>
      <c r="BK36" s="1781"/>
      <c r="BL36" s="1782"/>
      <c r="BM36" s="1780"/>
      <c r="BN36" s="1779"/>
      <c r="BO36" s="1778"/>
      <c r="BP36" s="1448"/>
      <c r="BQ36" s="1171"/>
      <c r="BR36" s="1171"/>
      <c r="BS36" s="1780"/>
      <c r="BT36" s="1171"/>
      <c r="BU36" s="1047"/>
      <c r="BV36" s="1201"/>
      <c r="BW36" s="1202"/>
      <c r="BX36" s="1203"/>
      <c r="BY36" s="1205"/>
      <c r="BZ36" s="1047"/>
      <c r="CA36" s="1047"/>
      <c r="CB36" s="1047"/>
      <c r="CC36" s="1047"/>
      <c r="CD36" s="1047"/>
      <c r="CE36" s="1047"/>
      <c r="CF36" s="1047"/>
      <c r="CG36" s="1047"/>
      <c r="CH36" s="1047"/>
      <c r="CI36" s="1047"/>
      <c r="CJ36" s="1047"/>
      <c r="CK36" s="1047"/>
      <c r="CL36" s="1047"/>
      <c r="CM36" s="1047"/>
      <c r="CN36" s="1047"/>
      <c r="CO36" s="1047"/>
      <c r="CP36" s="1047"/>
      <c r="CQ36" s="1047"/>
      <c r="CR36" s="1047"/>
      <c r="CS36" s="1047"/>
      <c r="CT36" s="1204"/>
      <c r="CU36" s="1119"/>
      <c r="CV36" s="1120"/>
      <c r="CW36" s="1120"/>
      <c r="CX36" s="1120"/>
      <c r="CY36" s="1121"/>
      <c r="CZ36" s="1130"/>
      <c r="DA36" s="1131"/>
      <c r="DB36" s="1131"/>
      <c r="DC36" s="1131"/>
      <c r="DD36" s="1131"/>
      <c r="DE36" s="1131"/>
      <c r="DF36" s="1131"/>
      <c r="DG36" s="1131"/>
      <c r="DH36" s="1131"/>
      <c r="DI36" s="1131"/>
      <c r="DJ36" s="1131"/>
      <c r="DK36" s="1131"/>
      <c r="DL36" s="1131"/>
      <c r="DM36" s="1131"/>
      <c r="DN36" s="1131"/>
      <c r="DO36" s="1131"/>
      <c r="DP36" s="1131"/>
      <c r="DQ36" s="1131"/>
      <c r="DR36" s="1131"/>
      <c r="DS36" s="1131"/>
      <c r="DT36" s="1131"/>
      <c r="DU36" s="1131"/>
      <c r="DV36" s="1131"/>
      <c r="DW36" s="1131"/>
      <c r="DX36" s="1131"/>
      <c r="DY36" s="1131"/>
      <c r="DZ36" s="1131"/>
      <c r="EA36" s="1131"/>
      <c r="EB36" s="1131"/>
      <c r="EC36" s="1132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1156"/>
      <c r="AT37" s="1157"/>
      <c r="AU37" s="1119"/>
      <c r="AV37" s="1121"/>
      <c r="AW37" s="1197"/>
      <c r="AX37" s="1198"/>
      <c r="AY37" s="1198"/>
      <c r="AZ37" s="1172"/>
      <c r="BA37" s="1171"/>
      <c r="BB37" s="1172"/>
      <c r="BC37" s="1171"/>
      <c r="BD37" s="1193"/>
      <c r="BE37" s="1193"/>
      <c r="BF37" s="1194"/>
      <c r="BG37" s="1778"/>
      <c r="BH37" s="1193"/>
      <c r="BI37" s="1193"/>
      <c r="BJ37" s="1199"/>
      <c r="BK37" s="1781"/>
      <c r="BL37" s="1782"/>
      <c r="BM37" s="1780"/>
      <c r="BN37" s="1779"/>
      <c r="BO37" s="1778"/>
      <c r="BP37" s="1448"/>
      <c r="BQ37" s="1171"/>
      <c r="BR37" s="1171"/>
      <c r="BS37" s="1780"/>
      <c r="BT37" s="1171"/>
      <c r="BU37" s="1047"/>
      <c r="BV37" s="1201"/>
      <c r="BW37" s="1202"/>
      <c r="BX37" s="1203"/>
      <c r="BY37" s="1205"/>
      <c r="BZ37" s="1047"/>
      <c r="CA37" s="1047"/>
      <c r="CB37" s="1047"/>
      <c r="CC37" s="1047"/>
      <c r="CD37" s="1047"/>
      <c r="CE37" s="1047"/>
      <c r="CF37" s="1047"/>
      <c r="CG37" s="1047"/>
      <c r="CH37" s="1047"/>
      <c r="CI37" s="1047"/>
      <c r="CJ37" s="1047"/>
      <c r="CK37" s="1047"/>
      <c r="CL37" s="1047"/>
      <c r="CM37" s="1047"/>
      <c r="CN37" s="1047"/>
      <c r="CO37" s="1047"/>
      <c r="CP37" s="1047"/>
      <c r="CQ37" s="1047"/>
      <c r="CR37" s="1047"/>
      <c r="CS37" s="1047"/>
      <c r="CT37" s="1204"/>
      <c r="CU37" s="1119"/>
      <c r="CV37" s="1120"/>
      <c r="CW37" s="1120"/>
      <c r="CX37" s="1120"/>
      <c r="CY37" s="1121"/>
      <c r="CZ37" s="1130"/>
      <c r="DA37" s="1131"/>
      <c r="DB37" s="1131"/>
      <c r="DC37" s="1131"/>
      <c r="DD37" s="1131"/>
      <c r="DE37" s="1131"/>
      <c r="DF37" s="1131"/>
      <c r="DG37" s="1131"/>
      <c r="DH37" s="1131"/>
      <c r="DI37" s="1131"/>
      <c r="DJ37" s="1131"/>
      <c r="DK37" s="1131"/>
      <c r="DL37" s="1131"/>
      <c r="DM37" s="1131"/>
      <c r="DN37" s="1131"/>
      <c r="DO37" s="1131"/>
      <c r="DP37" s="1131"/>
      <c r="DQ37" s="1131"/>
      <c r="DR37" s="1131"/>
      <c r="DS37" s="1131"/>
      <c r="DT37" s="1131"/>
      <c r="DU37" s="1131"/>
      <c r="DV37" s="1131"/>
      <c r="DW37" s="1131"/>
      <c r="DX37" s="1131"/>
      <c r="DY37" s="1131"/>
      <c r="DZ37" s="1131"/>
      <c r="EA37" s="1131"/>
      <c r="EB37" s="1131"/>
      <c r="EC37" s="1132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1156"/>
      <c r="AT38" s="1157"/>
      <c r="AU38" s="1119"/>
      <c r="AV38" s="1121"/>
      <c r="AW38" s="1197"/>
      <c r="AX38" s="1198"/>
      <c r="AY38" s="1198"/>
      <c r="AZ38" s="1172"/>
      <c r="BA38" s="1171"/>
      <c r="BB38" s="1172"/>
      <c r="BC38" s="1171"/>
      <c r="BD38" s="1193"/>
      <c r="BE38" s="1193"/>
      <c r="BF38" s="1194"/>
      <c r="BG38" s="1778"/>
      <c r="BH38" s="1193"/>
      <c r="BI38" s="1193"/>
      <c r="BJ38" s="1199"/>
      <c r="BK38" s="1781"/>
      <c r="BL38" s="1782"/>
      <c r="BM38" s="1780"/>
      <c r="BN38" s="1779"/>
      <c r="BO38" s="1778"/>
      <c r="BP38" s="1448"/>
      <c r="BQ38" s="1171"/>
      <c r="BR38" s="1171"/>
      <c r="BS38" s="1780"/>
      <c r="BT38" s="1171"/>
      <c r="BU38" s="1047"/>
      <c r="BV38" s="1201"/>
      <c r="BW38" s="1202"/>
      <c r="BX38" s="1203"/>
      <c r="BY38" s="1205"/>
      <c r="BZ38" s="1047"/>
      <c r="CA38" s="1047"/>
      <c r="CB38" s="1047"/>
      <c r="CC38" s="1047"/>
      <c r="CD38" s="1047"/>
      <c r="CE38" s="1047"/>
      <c r="CF38" s="1047"/>
      <c r="CG38" s="1047"/>
      <c r="CH38" s="1047"/>
      <c r="CI38" s="1047"/>
      <c r="CJ38" s="1047"/>
      <c r="CK38" s="1047"/>
      <c r="CL38" s="1047"/>
      <c r="CM38" s="1047"/>
      <c r="CN38" s="1047"/>
      <c r="CO38" s="1047"/>
      <c r="CP38" s="1047"/>
      <c r="CQ38" s="1047"/>
      <c r="CR38" s="1047"/>
      <c r="CS38" s="1047"/>
      <c r="CT38" s="1204"/>
      <c r="CU38" s="1119"/>
      <c r="CV38" s="1120"/>
      <c r="CW38" s="1120"/>
      <c r="CX38" s="1120"/>
      <c r="CY38" s="1121"/>
      <c r="CZ38" s="1130" t="s">
        <v>368</v>
      </c>
      <c r="DA38" s="1131"/>
      <c r="DB38" s="1131"/>
      <c r="DC38" s="1131"/>
      <c r="DD38" s="1131"/>
      <c r="DE38" s="1131"/>
      <c r="DF38" s="1131"/>
      <c r="DG38" s="1131"/>
      <c r="DH38" s="1131"/>
      <c r="DI38" s="1131"/>
      <c r="DJ38" s="1131"/>
      <c r="DK38" s="1131"/>
      <c r="DL38" s="1131"/>
      <c r="DM38" s="1131"/>
      <c r="DN38" s="1131"/>
      <c r="DO38" s="1131"/>
      <c r="DP38" s="1131"/>
      <c r="DQ38" s="1131"/>
      <c r="DR38" s="1131"/>
      <c r="DS38" s="1131"/>
      <c r="DT38" s="1131"/>
      <c r="DU38" s="1131"/>
      <c r="DV38" s="1131"/>
      <c r="DW38" s="1131"/>
      <c r="DX38" s="1131"/>
      <c r="DY38" s="1131"/>
      <c r="DZ38" s="1131"/>
      <c r="EA38" s="1131"/>
      <c r="EB38" s="1131"/>
      <c r="EC38" s="1132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1156"/>
      <c r="AT39" s="1157"/>
      <c r="AU39" s="1119"/>
      <c r="AV39" s="1121"/>
      <c r="AW39" s="1197"/>
      <c r="AX39" s="1198"/>
      <c r="AY39" s="1198"/>
      <c r="AZ39" s="1172"/>
      <c r="BA39" s="1171"/>
      <c r="BB39" s="1172"/>
      <c r="BC39" s="1171"/>
      <c r="BD39" s="1193"/>
      <c r="BE39" s="1193"/>
      <c r="BF39" s="1194"/>
      <c r="BG39" s="1778"/>
      <c r="BH39" s="1193"/>
      <c r="BI39" s="1193"/>
      <c r="BJ39" s="1199"/>
      <c r="BK39" s="1781"/>
      <c r="BL39" s="1782"/>
      <c r="BM39" s="1780"/>
      <c r="BN39" s="1779"/>
      <c r="BO39" s="1778"/>
      <c r="BP39" s="1448"/>
      <c r="BQ39" s="1171"/>
      <c r="BR39" s="1171"/>
      <c r="BS39" s="1780"/>
      <c r="BT39" s="1171"/>
      <c r="BU39" s="1047"/>
      <c r="BV39" s="1201"/>
      <c r="BW39" s="1202"/>
      <c r="BX39" s="1203"/>
      <c r="BY39" s="1205"/>
      <c r="BZ39" s="1047"/>
      <c r="CA39" s="1047"/>
      <c r="CB39" s="1047"/>
      <c r="CC39" s="1047"/>
      <c r="CD39" s="1047"/>
      <c r="CE39" s="1047"/>
      <c r="CF39" s="1047"/>
      <c r="CG39" s="1047"/>
      <c r="CH39" s="1047"/>
      <c r="CI39" s="1047"/>
      <c r="CJ39" s="1047"/>
      <c r="CK39" s="1047"/>
      <c r="CL39" s="1047"/>
      <c r="CM39" s="1047"/>
      <c r="CN39" s="1047"/>
      <c r="CO39" s="1047"/>
      <c r="CP39" s="1047"/>
      <c r="CQ39" s="1047"/>
      <c r="CR39" s="1047"/>
      <c r="CS39" s="1047"/>
      <c r="CT39" s="1204"/>
      <c r="CU39" s="1119"/>
      <c r="CV39" s="1120"/>
      <c r="CW39" s="1120"/>
      <c r="CX39" s="1120"/>
      <c r="CY39" s="1121"/>
      <c r="CZ39" s="1130"/>
      <c r="DA39" s="1131"/>
      <c r="DB39" s="1131"/>
      <c r="DC39" s="1131"/>
      <c r="DD39" s="1131"/>
      <c r="DE39" s="1131"/>
      <c r="DF39" s="1131"/>
      <c r="DG39" s="1131"/>
      <c r="DH39" s="1131"/>
      <c r="DI39" s="1131"/>
      <c r="DJ39" s="1131"/>
      <c r="DK39" s="1131"/>
      <c r="DL39" s="1131"/>
      <c r="DM39" s="1131"/>
      <c r="DN39" s="1131"/>
      <c r="DO39" s="1131"/>
      <c r="DP39" s="1131"/>
      <c r="DQ39" s="1131"/>
      <c r="DR39" s="1131"/>
      <c r="DS39" s="1131"/>
      <c r="DT39" s="1131"/>
      <c r="DU39" s="1131"/>
      <c r="DV39" s="1131"/>
      <c r="DW39" s="1131"/>
      <c r="DX39" s="1131"/>
      <c r="DY39" s="1131"/>
      <c r="DZ39" s="1131"/>
      <c r="EA39" s="1131"/>
      <c r="EB39" s="1131"/>
      <c r="EC39" s="1132"/>
    </row>
    <row r="40" spans="2:133" ht="13.5" customHeight="1">
      <c r="B40" s="11"/>
      <c r="C40" s="17" t="s">
        <v>58</v>
      </c>
      <c r="D40" s="20" t="s">
        <v>112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1156"/>
      <c r="AT40" s="1157"/>
      <c r="AU40" s="1119"/>
      <c r="AV40" s="1121"/>
      <c r="AW40" s="1197"/>
      <c r="AX40" s="1198"/>
      <c r="AY40" s="1198"/>
      <c r="AZ40" s="1172"/>
      <c r="BA40" s="1171"/>
      <c r="BB40" s="1172"/>
      <c r="BC40" s="1171"/>
      <c r="BD40" s="1193"/>
      <c r="BE40" s="1193"/>
      <c r="BF40" s="1194"/>
      <c r="BG40" s="1778"/>
      <c r="BH40" s="1193"/>
      <c r="BI40" s="1193"/>
      <c r="BJ40" s="1199"/>
      <c r="BK40" s="1781"/>
      <c r="BL40" s="1782"/>
      <c r="BM40" s="1780"/>
      <c r="BN40" s="1779"/>
      <c r="BO40" s="1778"/>
      <c r="BP40" s="1448"/>
      <c r="BQ40" s="1171"/>
      <c r="BR40" s="1171"/>
      <c r="BS40" s="1780"/>
      <c r="BT40" s="1171"/>
      <c r="BU40" s="1047"/>
      <c r="BV40" s="1201"/>
      <c r="BW40" s="1202"/>
      <c r="BX40" s="1203"/>
      <c r="BY40" s="1205"/>
      <c r="BZ40" s="1047"/>
      <c r="CA40" s="1047"/>
      <c r="CB40" s="1047"/>
      <c r="CC40" s="1047"/>
      <c r="CD40" s="1047"/>
      <c r="CE40" s="1047"/>
      <c r="CF40" s="1047"/>
      <c r="CG40" s="1047"/>
      <c r="CH40" s="1047"/>
      <c r="CI40" s="1047"/>
      <c r="CJ40" s="1047"/>
      <c r="CK40" s="1047"/>
      <c r="CL40" s="1047"/>
      <c r="CM40" s="1047"/>
      <c r="CN40" s="1047"/>
      <c r="CO40" s="1047"/>
      <c r="CP40" s="1047"/>
      <c r="CQ40" s="1047"/>
      <c r="CR40" s="1047"/>
      <c r="CS40" s="1047"/>
      <c r="CT40" s="1204"/>
      <c r="CU40" s="1119"/>
      <c r="CV40" s="1120"/>
      <c r="CW40" s="1120"/>
      <c r="CX40" s="1120"/>
      <c r="CY40" s="1121"/>
      <c r="CZ40" s="1130"/>
      <c r="DA40" s="1131"/>
      <c r="DB40" s="1131"/>
      <c r="DC40" s="1131"/>
      <c r="DD40" s="1131"/>
      <c r="DE40" s="1131"/>
      <c r="DF40" s="1131"/>
      <c r="DG40" s="1131"/>
      <c r="DH40" s="1131"/>
      <c r="DI40" s="1131"/>
      <c r="DJ40" s="1131"/>
      <c r="DK40" s="1131"/>
      <c r="DL40" s="1131"/>
      <c r="DM40" s="1131"/>
      <c r="DN40" s="1131"/>
      <c r="DO40" s="1131"/>
      <c r="DP40" s="1131"/>
      <c r="DQ40" s="1131"/>
      <c r="DR40" s="1131"/>
      <c r="DS40" s="1131"/>
      <c r="DT40" s="1131"/>
      <c r="DU40" s="1131"/>
      <c r="DV40" s="1131"/>
      <c r="DW40" s="1131"/>
      <c r="DX40" s="1131"/>
      <c r="DY40" s="1131"/>
      <c r="DZ40" s="1131"/>
      <c r="EA40" s="1131"/>
      <c r="EB40" s="1131"/>
      <c r="EC40" s="1132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1156"/>
      <c r="AT41" s="1157"/>
      <c r="AU41" s="1119"/>
      <c r="AV41" s="1121"/>
      <c r="AW41" s="1197"/>
      <c r="AX41" s="1198"/>
      <c r="AY41" s="1198"/>
      <c r="AZ41" s="1172"/>
      <c r="BA41" s="1171"/>
      <c r="BB41" s="1172"/>
      <c r="BC41" s="1171"/>
      <c r="BD41" s="1193"/>
      <c r="BE41" s="1193"/>
      <c r="BF41" s="1194"/>
      <c r="BG41" s="1778"/>
      <c r="BH41" s="1193"/>
      <c r="BI41" s="1193"/>
      <c r="BJ41" s="1199"/>
      <c r="BK41" s="1781"/>
      <c r="BL41" s="1782"/>
      <c r="BM41" s="1780"/>
      <c r="BN41" s="1779"/>
      <c r="BO41" s="1778"/>
      <c r="BP41" s="1448"/>
      <c r="BQ41" s="1171"/>
      <c r="BR41" s="1171"/>
      <c r="BS41" s="1780"/>
      <c r="BT41" s="1171"/>
      <c r="BU41" s="1047"/>
      <c r="BV41" s="1201"/>
      <c r="BW41" s="1202"/>
      <c r="BX41" s="1203"/>
      <c r="BY41" s="1205"/>
      <c r="BZ41" s="1047"/>
      <c r="CA41" s="1047"/>
      <c r="CB41" s="1047"/>
      <c r="CC41" s="1047"/>
      <c r="CD41" s="1047"/>
      <c r="CE41" s="1047"/>
      <c r="CF41" s="1047"/>
      <c r="CG41" s="1047"/>
      <c r="CH41" s="1047"/>
      <c r="CI41" s="1047"/>
      <c r="CJ41" s="1047"/>
      <c r="CK41" s="1047"/>
      <c r="CL41" s="1047"/>
      <c r="CM41" s="1047"/>
      <c r="CN41" s="1047"/>
      <c r="CO41" s="1047"/>
      <c r="CP41" s="1047"/>
      <c r="CQ41" s="1047"/>
      <c r="CR41" s="1047"/>
      <c r="CS41" s="1047"/>
      <c r="CT41" s="1204"/>
      <c r="CU41" s="1119"/>
      <c r="CV41" s="1120"/>
      <c r="CW41" s="1120"/>
      <c r="CX41" s="1120"/>
      <c r="CY41" s="1121"/>
      <c r="CZ41" s="1130"/>
      <c r="DA41" s="1131"/>
      <c r="DB41" s="1131"/>
      <c r="DC41" s="1131"/>
      <c r="DD41" s="1131"/>
      <c r="DE41" s="1131"/>
      <c r="DF41" s="1131"/>
      <c r="DG41" s="1131"/>
      <c r="DH41" s="1131"/>
      <c r="DI41" s="1131"/>
      <c r="DJ41" s="1131"/>
      <c r="DK41" s="1131"/>
      <c r="DL41" s="1131"/>
      <c r="DM41" s="1131"/>
      <c r="DN41" s="1131"/>
      <c r="DO41" s="1131"/>
      <c r="DP41" s="1131"/>
      <c r="DQ41" s="1131"/>
      <c r="DR41" s="1131"/>
      <c r="DS41" s="1131"/>
      <c r="DT41" s="1131"/>
      <c r="DU41" s="1131"/>
      <c r="DV41" s="1131"/>
      <c r="DW41" s="1131"/>
      <c r="DX41" s="1131"/>
      <c r="DY41" s="1131"/>
      <c r="DZ41" s="1131"/>
      <c r="EA41" s="1131"/>
      <c r="EB41" s="1131"/>
      <c r="EC41" s="1132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1156"/>
      <c r="AT42" s="1157"/>
      <c r="AU42" s="1119"/>
      <c r="AV42" s="1121"/>
      <c r="AW42" s="1197"/>
      <c r="AX42" s="1198"/>
      <c r="AY42" s="1198"/>
      <c r="AZ42" s="1172"/>
      <c r="BA42" s="1171"/>
      <c r="BB42" s="1172"/>
      <c r="BC42" s="1171"/>
      <c r="BD42" s="1193"/>
      <c r="BE42" s="1193"/>
      <c r="BF42" s="1194"/>
      <c r="BG42" s="1778"/>
      <c r="BH42" s="1193"/>
      <c r="BI42" s="1193"/>
      <c r="BJ42" s="1199"/>
      <c r="BK42" s="1781"/>
      <c r="BL42" s="1782"/>
      <c r="BM42" s="1780"/>
      <c r="BN42" s="1779"/>
      <c r="BO42" s="1778"/>
      <c r="BP42" s="1448"/>
      <c r="BQ42" s="1171"/>
      <c r="BR42" s="1171"/>
      <c r="BS42" s="1780"/>
      <c r="BT42" s="1171"/>
      <c r="BU42" s="1047"/>
      <c r="BV42" s="1201"/>
      <c r="BW42" s="1202"/>
      <c r="BX42" s="1203"/>
      <c r="BY42" s="1205"/>
      <c r="BZ42" s="1047"/>
      <c r="CA42" s="1047"/>
      <c r="CB42" s="1047"/>
      <c r="CC42" s="1047"/>
      <c r="CD42" s="1047"/>
      <c r="CE42" s="1047"/>
      <c r="CF42" s="1047"/>
      <c r="CG42" s="1047"/>
      <c r="CH42" s="1047"/>
      <c r="CI42" s="1047"/>
      <c r="CJ42" s="1047"/>
      <c r="CK42" s="1047"/>
      <c r="CL42" s="1047"/>
      <c r="CM42" s="1047"/>
      <c r="CN42" s="1047"/>
      <c r="CO42" s="1047"/>
      <c r="CP42" s="1047"/>
      <c r="CQ42" s="1047"/>
      <c r="CR42" s="1047"/>
      <c r="CS42" s="1047"/>
      <c r="CT42" s="1204"/>
      <c r="CU42" s="1119"/>
      <c r="CV42" s="1120"/>
      <c r="CW42" s="1120"/>
      <c r="CX42" s="1120"/>
      <c r="CY42" s="1121"/>
      <c r="CZ42" s="1130"/>
      <c r="DA42" s="1131"/>
      <c r="DB42" s="1131"/>
      <c r="DC42" s="1131"/>
      <c r="DD42" s="1131"/>
      <c r="DE42" s="1131"/>
      <c r="DF42" s="1131"/>
      <c r="DG42" s="1131"/>
      <c r="DH42" s="1131"/>
      <c r="DI42" s="1131"/>
      <c r="DJ42" s="1131"/>
      <c r="DK42" s="1131"/>
      <c r="DL42" s="1131"/>
      <c r="DM42" s="1131"/>
      <c r="DN42" s="1131"/>
      <c r="DO42" s="1131"/>
      <c r="DP42" s="1131"/>
      <c r="DQ42" s="1131"/>
      <c r="DR42" s="1131"/>
      <c r="DS42" s="1131"/>
      <c r="DT42" s="1131"/>
      <c r="DU42" s="1131"/>
      <c r="DV42" s="1131"/>
      <c r="DW42" s="1131"/>
      <c r="DX42" s="1131"/>
      <c r="DY42" s="1131"/>
      <c r="DZ42" s="1131"/>
      <c r="EA42" s="1131"/>
      <c r="EB42" s="1131"/>
      <c r="EC42" s="1132"/>
    </row>
    <row r="43" spans="2:133" ht="33.7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1156"/>
      <c r="AT43" s="1157"/>
      <c r="AU43" s="1148"/>
      <c r="AV43" s="1149"/>
      <c r="AW43" s="1197"/>
      <c r="AX43" s="1198"/>
      <c r="AY43" s="1198"/>
      <c r="AZ43" s="1172"/>
      <c r="BA43" s="1171"/>
      <c r="BB43" s="1172"/>
      <c r="BC43" s="1171"/>
      <c r="BD43" s="1193"/>
      <c r="BE43" s="1193"/>
      <c r="BF43" s="1194"/>
      <c r="BG43" s="1778"/>
      <c r="BH43" s="1193"/>
      <c r="BI43" s="1193"/>
      <c r="BJ43" s="1199"/>
      <c r="BK43" s="1781"/>
      <c r="BL43" s="1782"/>
      <c r="BM43" s="1780"/>
      <c r="BN43" s="1779"/>
      <c r="BO43" s="1778"/>
      <c r="BP43" s="1448"/>
      <c r="BQ43" s="1171"/>
      <c r="BR43" s="1171"/>
      <c r="BS43" s="1780"/>
      <c r="BT43" s="1171"/>
      <c r="BU43" s="1047"/>
      <c r="BV43" s="1201"/>
      <c r="BW43" s="1202"/>
      <c r="BX43" s="1203"/>
      <c r="BY43" s="1205"/>
      <c r="BZ43" s="1047"/>
      <c r="CA43" s="1047"/>
      <c r="CB43" s="1047"/>
      <c r="CC43" s="1047"/>
      <c r="CD43" s="1047"/>
      <c r="CE43" s="1047"/>
      <c r="CF43" s="1047"/>
      <c r="CG43" s="1047"/>
      <c r="CH43" s="1047"/>
      <c r="CI43" s="1047"/>
      <c r="CJ43" s="1047"/>
      <c r="CK43" s="1047"/>
      <c r="CL43" s="1047"/>
      <c r="CM43" s="1047"/>
      <c r="CN43" s="1047"/>
      <c r="CO43" s="1047"/>
      <c r="CP43" s="1047"/>
      <c r="CQ43" s="1047"/>
      <c r="CR43" s="1047"/>
      <c r="CS43" s="1047"/>
      <c r="CT43" s="1204"/>
      <c r="CU43" s="1119"/>
      <c r="CV43" s="1120"/>
      <c r="CW43" s="1120"/>
      <c r="CX43" s="1120"/>
      <c r="CY43" s="1121"/>
      <c r="CZ43" s="1130"/>
      <c r="DA43" s="1131"/>
      <c r="DB43" s="1131"/>
      <c r="DC43" s="1131"/>
      <c r="DD43" s="1131"/>
      <c r="DE43" s="1131"/>
      <c r="DF43" s="1131"/>
      <c r="DG43" s="1131"/>
      <c r="DH43" s="1131"/>
      <c r="DI43" s="1131"/>
      <c r="DJ43" s="1131"/>
      <c r="DK43" s="1131"/>
      <c r="DL43" s="1131"/>
      <c r="DM43" s="1131"/>
      <c r="DN43" s="1131"/>
      <c r="DO43" s="1131"/>
      <c r="DP43" s="1131"/>
      <c r="DQ43" s="1131"/>
      <c r="DR43" s="1131"/>
      <c r="DS43" s="1131"/>
      <c r="DT43" s="1131"/>
      <c r="DU43" s="1131"/>
      <c r="DV43" s="1131"/>
      <c r="DW43" s="1131"/>
      <c r="DX43" s="1131"/>
      <c r="DY43" s="1131"/>
      <c r="DZ43" s="1131"/>
      <c r="EA43" s="1131"/>
      <c r="EB43" s="1131"/>
      <c r="EC43" s="1132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1156"/>
      <c r="AT44" s="1157"/>
      <c r="AU44" s="1173" t="s">
        <v>48</v>
      </c>
      <c r="AV44" s="1174"/>
      <c r="AW44" s="1151"/>
      <c r="AX44" s="1169"/>
      <c r="AY44" s="1169"/>
      <c r="AZ44" s="1170"/>
      <c r="BA44" s="1170"/>
      <c r="BB44" s="1170"/>
      <c r="BC44" s="1170"/>
      <c r="BD44" s="1169"/>
      <c r="BE44" s="1169"/>
      <c r="BF44" s="1191"/>
      <c r="BG44" s="1777" t="s">
        <v>558</v>
      </c>
      <c r="BH44" s="1169" t="s">
        <v>558</v>
      </c>
      <c r="BI44" s="1169" t="s">
        <v>558</v>
      </c>
      <c r="BJ44" s="1169"/>
      <c r="BK44" s="1169"/>
      <c r="BL44" s="1169"/>
      <c r="BM44" s="1206" t="s">
        <v>558</v>
      </c>
      <c r="BN44" s="1191" t="s">
        <v>558</v>
      </c>
      <c r="BO44" s="1777"/>
      <c r="BP44" s="799" t="s">
        <v>557</v>
      </c>
      <c r="BQ44" s="1170"/>
      <c r="BR44" s="1170"/>
      <c r="BS44" s="1206"/>
      <c r="BT44" s="1170"/>
      <c r="BU44" s="1051"/>
      <c r="BV44" s="1188"/>
      <c r="BW44" s="1192"/>
      <c r="BX44" s="1169"/>
      <c r="BY44" s="1206"/>
      <c r="BZ44" s="1051"/>
      <c r="CA44" s="1051"/>
      <c r="CB44" s="1051"/>
      <c r="CC44" s="1051"/>
      <c r="CD44" s="1051"/>
      <c r="CE44" s="1051"/>
      <c r="CF44" s="1051"/>
      <c r="CG44" s="1051"/>
      <c r="CH44" s="1051"/>
      <c r="CI44" s="1051"/>
      <c r="CJ44" s="1051"/>
      <c r="CK44" s="1051"/>
      <c r="CL44" s="1051"/>
      <c r="CM44" s="1051"/>
      <c r="CN44" s="1051"/>
      <c r="CO44" s="1051"/>
      <c r="CP44" s="1051"/>
      <c r="CQ44" s="1051"/>
      <c r="CR44" s="1051"/>
      <c r="CS44" s="1051"/>
      <c r="CT44" s="1189"/>
      <c r="CU44" s="1119"/>
      <c r="CV44" s="1120"/>
      <c r="CW44" s="1120"/>
      <c r="CX44" s="1120"/>
      <c r="CY44" s="1121"/>
      <c r="CZ44" s="1130"/>
      <c r="DA44" s="1131"/>
      <c r="DB44" s="1131"/>
      <c r="DC44" s="1131"/>
      <c r="DD44" s="1131"/>
      <c r="DE44" s="1131"/>
      <c r="DF44" s="1131"/>
      <c r="DG44" s="1131"/>
      <c r="DH44" s="1131"/>
      <c r="DI44" s="1131"/>
      <c r="DJ44" s="1131"/>
      <c r="DK44" s="1131"/>
      <c r="DL44" s="1131"/>
      <c r="DM44" s="1131"/>
      <c r="DN44" s="1131"/>
      <c r="DO44" s="1131"/>
      <c r="DP44" s="1131"/>
      <c r="DQ44" s="1131"/>
      <c r="DR44" s="1131"/>
      <c r="DS44" s="1131"/>
      <c r="DT44" s="1131"/>
      <c r="DU44" s="1131"/>
      <c r="DV44" s="1131"/>
      <c r="DW44" s="1131"/>
      <c r="DX44" s="1131"/>
      <c r="DY44" s="1131"/>
      <c r="DZ44" s="1131"/>
      <c r="EA44" s="1131"/>
      <c r="EB44" s="1131"/>
      <c r="EC44" s="1132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1156"/>
      <c r="AT45" s="1157"/>
      <c r="AU45" s="1175"/>
      <c r="AV45" s="1176"/>
      <c r="AW45" s="1151"/>
      <c r="AX45" s="1169"/>
      <c r="AY45" s="1169"/>
      <c r="AZ45" s="1170"/>
      <c r="BA45" s="1170"/>
      <c r="BB45" s="1170"/>
      <c r="BC45" s="1170"/>
      <c r="BD45" s="1169"/>
      <c r="BE45" s="1169"/>
      <c r="BF45" s="1191"/>
      <c r="BG45" s="1777"/>
      <c r="BH45" s="1169"/>
      <c r="BI45" s="1169"/>
      <c r="BJ45" s="1169"/>
      <c r="BK45" s="1169"/>
      <c r="BL45" s="1169"/>
      <c r="BM45" s="1206"/>
      <c r="BN45" s="1191"/>
      <c r="BO45" s="1777"/>
      <c r="BP45" s="799"/>
      <c r="BQ45" s="1170"/>
      <c r="BR45" s="1170"/>
      <c r="BS45" s="1206"/>
      <c r="BT45" s="1170"/>
      <c r="BU45" s="1051"/>
      <c r="BV45" s="1188"/>
      <c r="BW45" s="1192"/>
      <c r="BX45" s="1169"/>
      <c r="BY45" s="1206"/>
      <c r="BZ45" s="1051"/>
      <c r="CA45" s="1051"/>
      <c r="CB45" s="1051"/>
      <c r="CC45" s="1051"/>
      <c r="CD45" s="1051"/>
      <c r="CE45" s="1051"/>
      <c r="CF45" s="1051"/>
      <c r="CG45" s="1051"/>
      <c r="CH45" s="1051"/>
      <c r="CI45" s="1051"/>
      <c r="CJ45" s="1051"/>
      <c r="CK45" s="1051"/>
      <c r="CL45" s="1051"/>
      <c r="CM45" s="1051"/>
      <c r="CN45" s="1051"/>
      <c r="CO45" s="1051"/>
      <c r="CP45" s="1051"/>
      <c r="CQ45" s="1051"/>
      <c r="CR45" s="1051"/>
      <c r="CS45" s="1051"/>
      <c r="CT45" s="1189"/>
      <c r="CU45" s="1119"/>
      <c r="CV45" s="1120"/>
      <c r="CW45" s="1120"/>
      <c r="CX45" s="1120"/>
      <c r="CY45" s="1121"/>
      <c r="CZ45" s="1130"/>
      <c r="DA45" s="1131"/>
      <c r="DB45" s="1131"/>
      <c r="DC45" s="1131"/>
      <c r="DD45" s="1131"/>
      <c r="DE45" s="1131"/>
      <c r="DF45" s="1131"/>
      <c r="DG45" s="1131"/>
      <c r="DH45" s="1131"/>
      <c r="DI45" s="1131"/>
      <c r="DJ45" s="1131"/>
      <c r="DK45" s="1131"/>
      <c r="DL45" s="1131"/>
      <c r="DM45" s="1131"/>
      <c r="DN45" s="1131"/>
      <c r="DO45" s="1131"/>
      <c r="DP45" s="1131"/>
      <c r="DQ45" s="1131"/>
      <c r="DR45" s="1131"/>
      <c r="DS45" s="1131"/>
      <c r="DT45" s="1131"/>
      <c r="DU45" s="1131"/>
      <c r="DV45" s="1131"/>
      <c r="DW45" s="1131"/>
      <c r="DX45" s="1131"/>
      <c r="DY45" s="1131"/>
      <c r="DZ45" s="1131"/>
      <c r="EA45" s="1131"/>
      <c r="EB45" s="1131"/>
      <c r="EC45" s="1132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1156"/>
      <c r="AT46" s="1157"/>
      <c r="AU46" s="1175"/>
      <c r="AV46" s="1176"/>
      <c r="AW46" s="1151"/>
      <c r="AX46" s="1169"/>
      <c r="AY46" s="1169"/>
      <c r="AZ46" s="1170"/>
      <c r="BA46" s="1170"/>
      <c r="BB46" s="1170"/>
      <c r="BC46" s="1170"/>
      <c r="BD46" s="1169"/>
      <c r="BE46" s="1169"/>
      <c r="BF46" s="1191"/>
      <c r="BG46" s="1777"/>
      <c r="BH46" s="1169"/>
      <c r="BI46" s="1169"/>
      <c r="BJ46" s="1169"/>
      <c r="BK46" s="1169"/>
      <c r="BL46" s="1169"/>
      <c r="BM46" s="1206"/>
      <c r="BN46" s="1191"/>
      <c r="BO46" s="1777"/>
      <c r="BP46" s="799"/>
      <c r="BQ46" s="1170"/>
      <c r="BR46" s="1170"/>
      <c r="BS46" s="1206"/>
      <c r="BT46" s="1170"/>
      <c r="BU46" s="1051"/>
      <c r="BV46" s="1188"/>
      <c r="BW46" s="1192"/>
      <c r="BX46" s="1169"/>
      <c r="BY46" s="1206"/>
      <c r="BZ46" s="1051"/>
      <c r="CA46" s="1051"/>
      <c r="CB46" s="1051"/>
      <c r="CC46" s="1051"/>
      <c r="CD46" s="1051"/>
      <c r="CE46" s="1051"/>
      <c r="CF46" s="1051"/>
      <c r="CG46" s="1051"/>
      <c r="CH46" s="1051"/>
      <c r="CI46" s="1051"/>
      <c r="CJ46" s="1051"/>
      <c r="CK46" s="1051"/>
      <c r="CL46" s="1051"/>
      <c r="CM46" s="1051"/>
      <c r="CN46" s="1051"/>
      <c r="CO46" s="1051"/>
      <c r="CP46" s="1051"/>
      <c r="CQ46" s="1051"/>
      <c r="CR46" s="1051"/>
      <c r="CS46" s="1051"/>
      <c r="CT46" s="1189"/>
      <c r="CU46" s="1119"/>
      <c r="CV46" s="1120"/>
      <c r="CW46" s="1120"/>
      <c r="CX46" s="1120"/>
      <c r="CY46" s="1121"/>
      <c r="CZ46" s="1130"/>
      <c r="DA46" s="1131"/>
      <c r="DB46" s="1131"/>
      <c r="DC46" s="1131"/>
      <c r="DD46" s="1131"/>
      <c r="DE46" s="1131"/>
      <c r="DF46" s="1131"/>
      <c r="DG46" s="1131"/>
      <c r="DH46" s="1131"/>
      <c r="DI46" s="1131"/>
      <c r="DJ46" s="1131"/>
      <c r="DK46" s="1131"/>
      <c r="DL46" s="1131"/>
      <c r="DM46" s="1131"/>
      <c r="DN46" s="1131"/>
      <c r="DO46" s="1131"/>
      <c r="DP46" s="1131"/>
      <c r="DQ46" s="1131"/>
      <c r="DR46" s="1131"/>
      <c r="DS46" s="1131"/>
      <c r="DT46" s="1131"/>
      <c r="DU46" s="1131"/>
      <c r="DV46" s="1131"/>
      <c r="DW46" s="1131"/>
      <c r="DX46" s="1131"/>
      <c r="DY46" s="1131"/>
      <c r="DZ46" s="1131"/>
      <c r="EA46" s="1131"/>
      <c r="EB46" s="1131"/>
      <c r="EC46" s="1132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1156"/>
      <c r="AT47" s="1157"/>
      <c r="AU47" s="1175"/>
      <c r="AV47" s="1176"/>
      <c r="AW47" s="1151"/>
      <c r="AX47" s="1169"/>
      <c r="AY47" s="1169"/>
      <c r="AZ47" s="1170"/>
      <c r="BA47" s="1170"/>
      <c r="BB47" s="1170"/>
      <c r="BC47" s="1170"/>
      <c r="BD47" s="1169"/>
      <c r="BE47" s="1169"/>
      <c r="BF47" s="1191"/>
      <c r="BG47" s="1777"/>
      <c r="BH47" s="1169"/>
      <c r="BI47" s="1169"/>
      <c r="BJ47" s="1169"/>
      <c r="BK47" s="1169"/>
      <c r="BL47" s="1169"/>
      <c r="BM47" s="1206"/>
      <c r="BN47" s="1191"/>
      <c r="BO47" s="1777"/>
      <c r="BP47" s="799"/>
      <c r="BQ47" s="1170"/>
      <c r="BR47" s="1170"/>
      <c r="BS47" s="1206"/>
      <c r="BT47" s="1170"/>
      <c r="BU47" s="1051"/>
      <c r="BV47" s="1188"/>
      <c r="BW47" s="1192"/>
      <c r="BX47" s="1169"/>
      <c r="BY47" s="1206"/>
      <c r="BZ47" s="1051"/>
      <c r="CA47" s="1051"/>
      <c r="CB47" s="1051"/>
      <c r="CC47" s="1051"/>
      <c r="CD47" s="1051"/>
      <c r="CE47" s="1051"/>
      <c r="CF47" s="1051"/>
      <c r="CG47" s="1051"/>
      <c r="CH47" s="1051"/>
      <c r="CI47" s="1051"/>
      <c r="CJ47" s="1051"/>
      <c r="CK47" s="1051"/>
      <c r="CL47" s="1051"/>
      <c r="CM47" s="1051"/>
      <c r="CN47" s="1051"/>
      <c r="CO47" s="1051"/>
      <c r="CP47" s="1051"/>
      <c r="CQ47" s="1051"/>
      <c r="CR47" s="1051"/>
      <c r="CS47" s="1051"/>
      <c r="CT47" s="1189"/>
      <c r="CU47" s="1119"/>
      <c r="CV47" s="1120"/>
      <c r="CW47" s="1120"/>
      <c r="CX47" s="1120"/>
      <c r="CY47" s="1121"/>
      <c r="CZ47" s="1130"/>
      <c r="DA47" s="1131"/>
      <c r="DB47" s="1131"/>
      <c r="DC47" s="1131"/>
      <c r="DD47" s="1131"/>
      <c r="DE47" s="1131"/>
      <c r="DF47" s="1131"/>
      <c r="DG47" s="1131"/>
      <c r="DH47" s="1131"/>
      <c r="DI47" s="1131"/>
      <c r="DJ47" s="1131"/>
      <c r="DK47" s="1131"/>
      <c r="DL47" s="1131"/>
      <c r="DM47" s="1131"/>
      <c r="DN47" s="1131"/>
      <c r="DO47" s="1131"/>
      <c r="DP47" s="1131"/>
      <c r="DQ47" s="1131"/>
      <c r="DR47" s="1131"/>
      <c r="DS47" s="1131"/>
      <c r="DT47" s="1131"/>
      <c r="DU47" s="1131"/>
      <c r="DV47" s="1131"/>
      <c r="DW47" s="1131"/>
      <c r="DX47" s="1131"/>
      <c r="DY47" s="1131"/>
      <c r="DZ47" s="1131"/>
      <c r="EA47" s="1131"/>
      <c r="EB47" s="1131"/>
      <c r="EC47" s="1132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1156"/>
      <c r="AT48" s="1157"/>
      <c r="AU48" s="1175"/>
      <c r="AV48" s="1176"/>
      <c r="AW48" s="1151"/>
      <c r="AX48" s="1169"/>
      <c r="AY48" s="1169"/>
      <c r="AZ48" s="1170"/>
      <c r="BA48" s="1170"/>
      <c r="BB48" s="1170"/>
      <c r="BC48" s="1170"/>
      <c r="BD48" s="1169"/>
      <c r="BE48" s="1169"/>
      <c r="BF48" s="1191"/>
      <c r="BG48" s="1777"/>
      <c r="BH48" s="1169"/>
      <c r="BI48" s="1169"/>
      <c r="BJ48" s="1169"/>
      <c r="BK48" s="1169"/>
      <c r="BL48" s="1169"/>
      <c r="BM48" s="1206"/>
      <c r="BN48" s="1191"/>
      <c r="BO48" s="1777"/>
      <c r="BP48" s="799"/>
      <c r="BQ48" s="1170"/>
      <c r="BR48" s="1170"/>
      <c r="BS48" s="1206"/>
      <c r="BT48" s="1170"/>
      <c r="BU48" s="1051"/>
      <c r="BV48" s="1188"/>
      <c r="BW48" s="1192"/>
      <c r="BX48" s="1169"/>
      <c r="BY48" s="1206"/>
      <c r="BZ48" s="1051"/>
      <c r="CA48" s="1051"/>
      <c r="CB48" s="1051"/>
      <c r="CC48" s="1051"/>
      <c r="CD48" s="1051"/>
      <c r="CE48" s="1051"/>
      <c r="CF48" s="1051"/>
      <c r="CG48" s="1051"/>
      <c r="CH48" s="1051"/>
      <c r="CI48" s="1051"/>
      <c r="CJ48" s="1051"/>
      <c r="CK48" s="1051"/>
      <c r="CL48" s="1051"/>
      <c r="CM48" s="1051"/>
      <c r="CN48" s="1051"/>
      <c r="CO48" s="1051"/>
      <c r="CP48" s="1051"/>
      <c r="CQ48" s="1051"/>
      <c r="CR48" s="1051"/>
      <c r="CS48" s="1051"/>
      <c r="CT48" s="1189"/>
      <c r="CU48" s="1119"/>
      <c r="CV48" s="1120"/>
      <c r="CW48" s="1120"/>
      <c r="CX48" s="1120"/>
      <c r="CY48" s="1121"/>
      <c r="CZ48" s="1130"/>
      <c r="DA48" s="1131"/>
      <c r="DB48" s="1131"/>
      <c r="DC48" s="1131"/>
      <c r="DD48" s="1131"/>
      <c r="DE48" s="1131"/>
      <c r="DF48" s="1131"/>
      <c r="DG48" s="1131"/>
      <c r="DH48" s="1131"/>
      <c r="DI48" s="1131"/>
      <c r="DJ48" s="1131"/>
      <c r="DK48" s="1131"/>
      <c r="DL48" s="1131"/>
      <c r="DM48" s="1131"/>
      <c r="DN48" s="1131"/>
      <c r="DO48" s="1131"/>
      <c r="DP48" s="1131"/>
      <c r="DQ48" s="1131"/>
      <c r="DR48" s="1131"/>
      <c r="DS48" s="1131"/>
      <c r="DT48" s="1131"/>
      <c r="DU48" s="1131"/>
      <c r="DV48" s="1131"/>
      <c r="DW48" s="1131"/>
      <c r="DX48" s="1131"/>
      <c r="DY48" s="1131"/>
      <c r="DZ48" s="1131"/>
      <c r="EA48" s="1131"/>
      <c r="EB48" s="1131"/>
      <c r="EC48" s="1132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1156"/>
      <c r="AT49" s="1157"/>
      <c r="AU49" s="1177"/>
      <c r="AV49" s="1178"/>
      <c r="AW49" s="1151"/>
      <c r="AX49" s="1169"/>
      <c r="AY49" s="1169"/>
      <c r="AZ49" s="1170"/>
      <c r="BA49" s="1170"/>
      <c r="BB49" s="1170"/>
      <c r="BC49" s="1170"/>
      <c r="BD49" s="1169"/>
      <c r="BE49" s="1169"/>
      <c r="BF49" s="1191"/>
      <c r="BG49" s="1777"/>
      <c r="BH49" s="1169"/>
      <c r="BI49" s="1169"/>
      <c r="BJ49" s="1169"/>
      <c r="BK49" s="1169"/>
      <c r="BL49" s="1169"/>
      <c r="BM49" s="1206"/>
      <c r="BN49" s="1191"/>
      <c r="BO49" s="1777"/>
      <c r="BP49" s="799"/>
      <c r="BQ49" s="1170"/>
      <c r="BR49" s="1170"/>
      <c r="BS49" s="1206"/>
      <c r="BT49" s="1170"/>
      <c r="BU49" s="1051"/>
      <c r="BV49" s="1188"/>
      <c r="BW49" s="1192"/>
      <c r="BX49" s="1169"/>
      <c r="BY49" s="1206"/>
      <c r="BZ49" s="1051"/>
      <c r="CA49" s="1051"/>
      <c r="CB49" s="1051"/>
      <c r="CC49" s="1051"/>
      <c r="CD49" s="1051"/>
      <c r="CE49" s="1051"/>
      <c r="CF49" s="1051"/>
      <c r="CG49" s="1051"/>
      <c r="CH49" s="1051"/>
      <c r="CI49" s="1051"/>
      <c r="CJ49" s="1051"/>
      <c r="CK49" s="1051"/>
      <c r="CL49" s="1051"/>
      <c r="CM49" s="1051"/>
      <c r="CN49" s="1051"/>
      <c r="CO49" s="1051"/>
      <c r="CP49" s="1051"/>
      <c r="CQ49" s="1051"/>
      <c r="CR49" s="1051"/>
      <c r="CS49" s="1051"/>
      <c r="CT49" s="1189"/>
      <c r="CU49" s="1119"/>
      <c r="CV49" s="1120"/>
      <c r="CW49" s="1120"/>
      <c r="CX49" s="1120"/>
      <c r="CY49" s="1121"/>
      <c r="CZ49" s="1130"/>
      <c r="DA49" s="1131"/>
      <c r="DB49" s="1131"/>
      <c r="DC49" s="1131"/>
      <c r="DD49" s="1131"/>
      <c r="DE49" s="1131"/>
      <c r="DF49" s="1131"/>
      <c r="DG49" s="1131"/>
      <c r="DH49" s="1131"/>
      <c r="DI49" s="1131"/>
      <c r="DJ49" s="1131"/>
      <c r="DK49" s="1131"/>
      <c r="DL49" s="1131"/>
      <c r="DM49" s="1131"/>
      <c r="DN49" s="1131"/>
      <c r="DO49" s="1131"/>
      <c r="DP49" s="1131"/>
      <c r="DQ49" s="1131"/>
      <c r="DR49" s="1131"/>
      <c r="DS49" s="1131"/>
      <c r="DT49" s="1131"/>
      <c r="DU49" s="1131"/>
      <c r="DV49" s="1131"/>
      <c r="DW49" s="1131"/>
      <c r="DX49" s="1131"/>
      <c r="DY49" s="1131"/>
      <c r="DZ49" s="1131"/>
      <c r="EA49" s="1131"/>
      <c r="EB49" s="1131"/>
      <c r="EC49" s="1132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1156"/>
      <c r="AT50" s="1157"/>
      <c r="AU50" s="1146" t="s">
        <v>36</v>
      </c>
      <c r="AV50" s="1147"/>
      <c r="AW50" s="1197"/>
      <c r="AX50" s="1193"/>
      <c r="AY50" s="1193"/>
      <c r="AZ50" s="1207"/>
      <c r="BA50" s="1207"/>
      <c r="BB50" s="1207"/>
      <c r="BC50" s="1207"/>
      <c r="BD50" s="1193"/>
      <c r="BE50" s="1193"/>
      <c r="BF50" s="1194"/>
      <c r="BG50" s="1778" t="s">
        <v>1142</v>
      </c>
      <c r="BH50" s="1193" t="s">
        <v>1134</v>
      </c>
      <c r="BI50" s="1193" t="s">
        <v>2083</v>
      </c>
      <c r="BJ50" s="1193"/>
      <c r="BK50" s="1193"/>
      <c r="BL50" s="1780"/>
      <c r="BM50" s="1780" t="s">
        <v>1145</v>
      </c>
      <c r="BN50" s="1194" t="s">
        <v>1152</v>
      </c>
      <c r="BO50" s="1778"/>
      <c r="BP50" s="1448" t="s">
        <v>3170</v>
      </c>
      <c r="BQ50" s="1208"/>
      <c r="BR50" s="1208"/>
      <c r="BS50" s="1780"/>
      <c r="BT50" s="1208"/>
      <c r="BU50" s="1047"/>
      <c r="BV50" s="1201"/>
      <c r="BW50" s="1202"/>
      <c r="BX50" s="1193"/>
      <c r="BY50" s="1047"/>
      <c r="BZ50" s="1047"/>
      <c r="CA50" s="1047"/>
      <c r="CB50" s="1047"/>
      <c r="CC50" s="1047"/>
      <c r="CD50" s="1047"/>
      <c r="CE50" s="1047"/>
      <c r="CF50" s="1047"/>
      <c r="CG50" s="1047"/>
      <c r="CH50" s="1047"/>
      <c r="CI50" s="1047"/>
      <c r="CJ50" s="1047"/>
      <c r="CK50" s="1047"/>
      <c r="CL50" s="1047"/>
      <c r="CM50" s="1047"/>
      <c r="CN50" s="1047"/>
      <c r="CO50" s="1047"/>
      <c r="CP50" s="1047"/>
      <c r="CQ50" s="1047"/>
      <c r="CR50" s="1047"/>
      <c r="CS50" s="1047"/>
      <c r="CT50" s="1204"/>
      <c r="CU50" s="1119"/>
      <c r="CV50" s="1120"/>
      <c r="CW50" s="1120"/>
      <c r="CX50" s="1120"/>
      <c r="CY50" s="1121"/>
      <c r="CZ50" s="1130"/>
      <c r="DA50" s="1131"/>
      <c r="DB50" s="1131"/>
      <c r="DC50" s="1131"/>
      <c r="DD50" s="1131"/>
      <c r="DE50" s="1131"/>
      <c r="DF50" s="1131"/>
      <c r="DG50" s="1131"/>
      <c r="DH50" s="1131"/>
      <c r="DI50" s="1131"/>
      <c r="DJ50" s="1131"/>
      <c r="DK50" s="1131"/>
      <c r="DL50" s="1131"/>
      <c r="DM50" s="1131"/>
      <c r="DN50" s="1131"/>
      <c r="DO50" s="1131"/>
      <c r="DP50" s="1131"/>
      <c r="DQ50" s="1131"/>
      <c r="DR50" s="1131"/>
      <c r="DS50" s="1131"/>
      <c r="DT50" s="1131"/>
      <c r="DU50" s="1131"/>
      <c r="DV50" s="1131"/>
      <c r="DW50" s="1131"/>
      <c r="DX50" s="1131"/>
      <c r="DY50" s="1131"/>
      <c r="DZ50" s="1131"/>
      <c r="EA50" s="1131"/>
      <c r="EB50" s="1131"/>
      <c r="EC50" s="1132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1156"/>
      <c r="AT51" s="1157"/>
      <c r="AU51" s="1119"/>
      <c r="AV51" s="1121"/>
      <c r="AW51" s="1197"/>
      <c r="AX51" s="1193"/>
      <c r="AY51" s="1193"/>
      <c r="AZ51" s="1207"/>
      <c r="BA51" s="1207"/>
      <c r="BB51" s="1207"/>
      <c r="BC51" s="1207"/>
      <c r="BD51" s="1193"/>
      <c r="BE51" s="1193"/>
      <c r="BF51" s="1194"/>
      <c r="BG51" s="1778"/>
      <c r="BH51" s="1193"/>
      <c r="BI51" s="1193"/>
      <c r="BJ51" s="1193"/>
      <c r="BK51" s="1193"/>
      <c r="BL51" s="1780"/>
      <c r="BM51" s="1780"/>
      <c r="BN51" s="1194"/>
      <c r="BO51" s="1778"/>
      <c r="BP51" s="1448"/>
      <c r="BQ51" s="1208"/>
      <c r="BR51" s="1208"/>
      <c r="BS51" s="1780"/>
      <c r="BT51" s="1208"/>
      <c r="BU51" s="1047"/>
      <c r="BV51" s="1201"/>
      <c r="BW51" s="1202"/>
      <c r="BX51" s="1193"/>
      <c r="BY51" s="1047"/>
      <c r="BZ51" s="1047"/>
      <c r="CA51" s="1047"/>
      <c r="CB51" s="1047"/>
      <c r="CC51" s="1047"/>
      <c r="CD51" s="1047"/>
      <c r="CE51" s="1047"/>
      <c r="CF51" s="1047"/>
      <c r="CG51" s="1047"/>
      <c r="CH51" s="1047"/>
      <c r="CI51" s="1047"/>
      <c r="CJ51" s="1047"/>
      <c r="CK51" s="1047"/>
      <c r="CL51" s="1047"/>
      <c r="CM51" s="1047"/>
      <c r="CN51" s="1047"/>
      <c r="CO51" s="1047"/>
      <c r="CP51" s="1047"/>
      <c r="CQ51" s="1047"/>
      <c r="CR51" s="1047"/>
      <c r="CS51" s="1047"/>
      <c r="CT51" s="1204"/>
      <c r="CU51" s="1119"/>
      <c r="CV51" s="1120"/>
      <c r="CW51" s="1120"/>
      <c r="CX51" s="1120"/>
      <c r="CY51" s="1121"/>
      <c r="CZ51" s="1130"/>
      <c r="DA51" s="1131"/>
      <c r="DB51" s="1131"/>
      <c r="DC51" s="1131"/>
      <c r="DD51" s="1131"/>
      <c r="DE51" s="1131"/>
      <c r="DF51" s="1131"/>
      <c r="DG51" s="1131"/>
      <c r="DH51" s="1131"/>
      <c r="DI51" s="1131"/>
      <c r="DJ51" s="1131"/>
      <c r="DK51" s="1131"/>
      <c r="DL51" s="1131"/>
      <c r="DM51" s="1131"/>
      <c r="DN51" s="1131"/>
      <c r="DO51" s="1131"/>
      <c r="DP51" s="1131"/>
      <c r="DQ51" s="1131"/>
      <c r="DR51" s="1131"/>
      <c r="DS51" s="1131"/>
      <c r="DT51" s="1131"/>
      <c r="DU51" s="1131"/>
      <c r="DV51" s="1131"/>
      <c r="DW51" s="1131"/>
      <c r="DX51" s="1131"/>
      <c r="DY51" s="1131"/>
      <c r="DZ51" s="1131"/>
      <c r="EA51" s="1131"/>
      <c r="EB51" s="1131"/>
      <c r="EC51" s="1132"/>
    </row>
    <row r="52" spans="2:133" ht="13.5" customHeight="1">
      <c r="B52" s="1209" t="s">
        <v>1549</v>
      </c>
      <c r="C52" s="1210"/>
      <c r="D52" s="1210"/>
      <c r="E52" s="1210"/>
      <c r="F52" s="1210"/>
      <c r="G52" s="1210"/>
      <c r="H52" s="1210"/>
      <c r="I52" s="1210"/>
      <c r="J52" s="1210"/>
      <c r="K52" s="1210"/>
      <c r="L52" s="1210"/>
      <c r="M52" s="1210"/>
      <c r="N52" s="1210"/>
      <c r="O52" s="1210"/>
      <c r="P52" s="1210"/>
      <c r="Q52" s="1210"/>
      <c r="R52" s="1210"/>
      <c r="S52" s="1210"/>
      <c r="T52" s="1210"/>
      <c r="U52" s="1210"/>
      <c r="V52" s="1210"/>
      <c r="W52" s="1210"/>
      <c r="X52" s="1210"/>
      <c r="Y52" s="1210"/>
      <c r="Z52" s="1210"/>
      <c r="AA52" s="1210"/>
      <c r="AB52" s="1210"/>
      <c r="AC52" s="1210"/>
      <c r="AD52" s="1210"/>
      <c r="AE52" s="1210"/>
      <c r="AF52" s="1210"/>
      <c r="AG52" s="1210"/>
      <c r="AH52" s="1210"/>
      <c r="AI52" s="1210"/>
      <c r="AJ52" s="1210"/>
      <c r="AK52" s="1210"/>
      <c r="AL52" s="1210"/>
      <c r="AM52" s="1210"/>
      <c r="AN52" s="1210"/>
      <c r="AO52" s="1210"/>
      <c r="AP52" s="1210"/>
      <c r="AQ52" s="1210"/>
      <c r="AR52" s="1210"/>
      <c r="AS52" s="1156"/>
      <c r="AT52" s="1157"/>
      <c r="AU52" s="1119"/>
      <c r="AV52" s="1121"/>
      <c r="AW52" s="1197"/>
      <c r="AX52" s="1193"/>
      <c r="AY52" s="1193"/>
      <c r="AZ52" s="1207"/>
      <c r="BA52" s="1207"/>
      <c r="BB52" s="1207"/>
      <c r="BC52" s="1207"/>
      <c r="BD52" s="1193"/>
      <c r="BE52" s="1193"/>
      <c r="BF52" s="1194"/>
      <c r="BG52" s="1778"/>
      <c r="BH52" s="1193"/>
      <c r="BI52" s="1193"/>
      <c r="BJ52" s="1193"/>
      <c r="BK52" s="1193"/>
      <c r="BL52" s="1780"/>
      <c r="BM52" s="1780"/>
      <c r="BN52" s="1194"/>
      <c r="BO52" s="1778"/>
      <c r="BP52" s="1448"/>
      <c r="BQ52" s="1208"/>
      <c r="BR52" s="1208"/>
      <c r="BS52" s="1780"/>
      <c r="BT52" s="1208"/>
      <c r="BU52" s="1047"/>
      <c r="BV52" s="1201"/>
      <c r="BW52" s="1202"/>
      <c r="BX52" s="1193"/>
      <c r="BY52" s="1047"/>
      <c r="BZ52" s="1047"/>
      <c r="CA52" s="1047"/>
      <c r="CB52" s="1047"/>
      <c r="CC52" s="1047"/>
      <c r="CD52" s="1047"/>
      <c r="CE52" s="1047"/>
      <c r="CF52" s="1047"/>
      <c r="CG52" s="1047"/>
      <c r="CH52" s="1047"/>
      <c r="CI52" s="1047"/>
      <c r="CJ52" s="1047"/>
      <c r="CK52" s="1047"/>
      <c r="CL52" s="1047"/>
      <c r="CM52" s="1047"/>
      <c r="CN52" s="1047"/>
      <c r="CO52" s="1047"/>
      <c r="CP52" s="1047"/>
      <c r="CQ52" s="1047"/>
      <c r="CR52" s="1047"/>
      <c r="CS52" s="1047"/>
      <c r="CT52" s="1204"/>
      <c r="CU52" s="1119"/>
      <c r="CV52" s="1120"/>
      <c r="CW52" s="1120"/>
      <c r="CX52" s="1120"/>
      <c r="CY52" s="1121"/>
      <c r="CZ52" s="1130"/>
      <c r="DA52" s="1131"/>
      <c r="DB52" s="1131"/>
      <c r="DC52" s="1131"/>
      <c r="DD52" s="1131"/>
      <c r="DE52" s="1131"/>
      <c r="DF52" s="1131"/>
      <c r="DG52" s="1131"/>
      <c r="DH52" s="1131"/>
      <c r="DI52" s="1131"/>
      <c r="DJ52" s="1131"/>
      <c r="DK52" s="1131"/>
      <c r="DL52" s="1131"/>
      <c r="DM52" s="1131"/>
      <c r="DN52" s="1131"/>
      <c r="DO52" s="1131"/>
      <c r="DP52" s="1131"/>
      <c r="DQ52" s="1131"/>
      <c r="DR52" s="1131"/>
      <c r="DS52" s="1131"/>
      <c r="DT52" s="1131"/>
      <c r="DU52" s="1131"/>
      <c r="DV52" s="1131"/>
      <c r="DW52" s="1131"/>
      <c r="DX52" s="1131"/>
      <c r="DY52" s="1131"/>
      <c r="DZ52" s="1131"/>
      <c r="EA52" s="1131"/>
      <c r="EB52" s="1131"/>
      <c r="EC52" s="1132"/>
    </row>
    <row r="53" spans="2:133" ht="13.5" customHeight="1">
      <c r="B53" s="1211"/>
      <c r="C53" s="1212"/>
      <c r="D53" s="1212"/>
      <c r="E53" s="1212"/>
      <c r="F53" s="1212"/>
      <c r="G53" s="1212"/>
      <c r="H53" s="1212"/>
      <c r="I53" s="1212"/>
      <c r="J53" s="1212"/>
      <c r="K53" s="1212"/>
      <c r="L53" s="1212"/>
      <c r="M53" s="1212"/>
      <c r="N53" s="1212"/>
      <c r="O53" s="1212"/>
      <c r="P53" s="1212"/>
      <c r="Q53" s="1212"/>
      <c r="R53" s="1212"/>
      <c r="S53" s="1212"/>
      <c r="T53" s="1212"/>
      <c r="U53" s="1212"/>
      <c r="V53" s="1212"/>
      <c r="W53" s="1212"/>
      <c r="X53" s="1212"/>
      <c r="Y53" s="1212"/>
      <c r="Z53" s="1212"/>
      <c r="AA53" s="1212"/>
      <c r="AB53" s="1212"/>
      <c r="AC53" s="1212"/>
      <c r="AD53" s="1212"/>
      <c r="AE53" s="1212"/>
      <c r="AF53" s="1212"/>
      <c r="AG53" s="1212"/>
      <c r="AH53" s="1212"/>
      <c r="AI53" s="1212"/>
      <c r="AJ53" s="1212"/>
      <c r="AK53" s="1212"/>
      <c r="AL53" s="1212"/>
      <c r="AM53" s="1212"/>
      <c r="AN53" s="1212"/>
      <c r="AO53" s="1212"/>
      <c r="AP53" s="1212"/>
      <c r="AQ53" s="1212"/>
      <c r="AR53" s="1212"/>
      <c r="AS53" s="1156"/>
      <c r="AT53" s="1157"/>
      <c r="AU53" s="1119"/>
      <c r="AV53" s="1121"/>
      <c r="AW53" s="1197"/>
      <c r="AX53" s="1193"/>
      <c r="AY53" s="1193"/>
      <c r="AZ53" s="1207"/>
      <c r="BA53" s="1207"/>
      <c r="BB53" s="1207"/>
      <c r="BC53" s="1207"/>
      <c r="BD53" s="1193"/>
      <c r="BE53" s="1193"/>
      <c r="BF53" s="1194"/>
      <c r="BG53" s="1778"/>
      <c r="BH53" s="1193"/>
      <c r="BI53" s="1193"/>
      <c r="BJ53" s="1193"/>
      <c r="BK53" s="1193"/>
      <c r="BL53" s="1780"/>
      <c r="BM53" s="1780"/>
      <c r="BN53" s="1194"/>
      <c r="BO53" s="1778"/>
      <c r="BP53" s="1448"/>
      <c r="BQ53" s="1208"/>
      <c r="BR53" s="1208"/>
      <c r="BS53" s="1780"/>
      <c r="BT53" s="1208"/>
      <c r="BU53" s="1047"/>
      <c r="BV53" s="1201"/>
      <c r="BW53" s="1202"/>
      <c r="BX53" s="1193"/>
      <c r="BY53" s="1047"/>
      <c r="BZ53" s="1047"/>
      <c r="CA53" s="1047"/>
      <c r="CB53" s="1047"/>
      <c r="CC53" s="1047"/>
      <c r="CD53" s="1047"/>
      <c r="CE53" s="1047"/>
      <c r="CF53" s="1047"/>
      <c r="CG53" s="1047"/>
      <c r="CH53" s="1047"/>
      <c r="CI53" s="1047"/>
      <c r="CJ53" s="1047"/>
      <c r="CK53" s="1047"/>
      <c r="CL53" s="1047"/>
      <c r="CM53" s="1047"/>
      <c r="CN53" s="1047"/>
      <c r="CO53" s="1047"/>
      <c r="CP53" s="1047"/>
      <c r="CQ53" s="1047"/>
      <c r="CR53" s="1047"/>
      <c r="CS53" s="1047"/>
      <c r="CT53" s="1204"/>
      <c r="CU53" s="1119"/>
      <c r="CV53" s="1120"/>
      <c r="CW53" s="1120"/>
      <c r="CX53" s="1120"/>
      <c r="CY53" s="1121"/>
      <c r="CZ53" s="1130"/>
      <c r="DA53" s="1131"/>
      <c r="DB53" s="1131"/>
      <c r="DC53" s="1131"/>
      <c r="DD53" s="1131"/>
      <c r="DE53" s="1131"/>
      <c r="DF53" s="1131"/>
      <c r="DG53" s="1131"/>
      <c r="DH53" s="1131"/>
      <c r="DI53" s="1131"/>
      <c r="DJ53" s="1131"/>
      <c r="DK53" s="1131"/>
      <c r="DL53" s="1131"/>
      <c r="DM53" s="1131"/>
      <c r="DN53" s="1131"/>
      <c r="DO53" s="1131"/>
      <c r="DP53" s="1131"/>
      <c r="DQ53" s="1131"/>
      <c r="DR53" s="1131"/>
      <c r="DS53" s="1131"/>
      <c r="DT53" s="1131"/>
      <c r="DU53" s="1131"/>
      <c r="DV53" s="1131"/>
      <c r="DW53" s="1131"/>
      <c r="DX53" s="1131"/>
      <c r="DY53" s="1131"/>
      <c r="DZ53" s="1131"/>
      <c r="EA53" s="1131"/>
      <c r="EB53" s="1131"/>
      <c r="EC53" s="1132"/>
    </row>
    <row r="54" spans="2:133" ht="13.5" customHeight="1">
      <c r="B54" s="1211"/>
      <c r="C54" s="1212"/>
      <c r="D54" s="1212"/>
      <c r="E54" s="1212"/>
      <c r="F54" s="1212"/>
      <c r="G54" s="1212"/>
      <c r="H54" s="1212"/>
      <c r="I54" s="1212"/>
      <c r="J54" s="1212"/>
      <c r="K54" s="1212"/>
      <c r="L54" s="1212"/>
      <c r="M54" s="1212"/>
      <c r="N54" s="1212"/>
      <c r="O54" s="1212"/>
      <c r="P54" s="1212"/>
      <c r="Q54" s="1212"/>
      <c r="R54" s="1212"/>
      <c r="S54" s="1212"/>
      <c r="T54" s="1212"/>
      <c r="U54" s="1212"/>
      <c r="V54" s="1212"/>
      <c r="W54" s="1212"/>
      <c r="X54" s="1212"/>
      <c r="Y54" s="1212"/>
      <c r="Z54" s="1212"/>
      <c r="AA54" s="1212"/>
      <c r="AB54" s="1212"/>
      <c r="AC54" s="1212"/>
      <c r="AD54" s="1212"/>
      <c r="AE54" s="1212"/>
      <c r="AF54" s="1212"/>
      <c r="AG54" s="1212"/>
      <c r="AH54" s="1212"/>
      <c r="AI54" s="1212"/>
      <c r="AJ54" s="1212"/>
      <c r="AK54" s="1212"/>
      <c r="AL54" s="1212"/>
      <c r="AM54" s="1212"/>
      <c r="AN54" s="1212"/>
      <c r="AO54" s="1212"/>
      <c r="AP54" s="1212"/>
      <c r="AQ54" s="1212"/>
      <c r="AR54" s="1212"/>
      <c r="AS54" s="1156"/>
      <c r="AT54" s="1157"/>
      <c r="AU54" s="1119"/>
      <c r="AV54" s="1121"/>
      <c r="AW54" s="1197"/>
      <c r="AX54" s="1193"/>
      <c r="AY54" s="1193"/>
      <c r="AZ54" s="1207"/>
      <c r="BA54" s="1207"/>
      <c r="BB54" s="1207"/>
      <c r="BC54" s="1207"/>
      <c r="BD54" s="1193"/>
      <c r="BE54" s="1193"/>
      <c r="BF54" s="1194"/>
      <c r="BG54" s="1778"/>
      <c r="BH54" s="1193"/>
      <c r="BI54" s="1193"/>
      <c r="BJ54" s="1193"/>
      <c r="BK54" s="1193"/>
      <c r="BL54" s="1780"/>
      <c r="BM54" s="1780"/>
      <c r="BN54" s="1194"/>
      <c r="BO54" s="1778"/>
      <c r="BP54" s="1448"/>
      <c r="BQ54" s="1208"/>
      <c r="BR54" s="1208"/>
      <c r="BS54" s="1780"/>
      <c r="BT54" s="1208"/>
      <c r="BU54" s="1047"/>
      <c r="BV54" s="1201"/>
      <c r="BW54" s="1202"/>
      <c r="BX54" s="1193"/>
      <c r="BY54" s="1047"/>
      <c r="BZ54" s="1047"/>
      <c r="CA54" s="1047"/>
      <c r="CB54" s="1047"/>
      <c r="CC54" s="1047"/>
      <c r="CD54" s="1047"/>
      <c r="CE54" s="1047"/>
      <c r="CF54" s="1047"/>
      <c r="CG54" s="1047"/>
      <c r="CH54" s="1047"/>
      <c r="CI54" s="1047"/>
      <c r="CJ54" s="1047"/>
      <c r="CK54" s="1047"/>
      <c r="CL54" s="1047"/>
      <c r="CM54" s="1047"/>
      <c r="CN54" s="1047"/>
      <c r="CO54" s="1047"/>
      <c r="CP54" s="1047"/>
      <c r="CQ54" s="1047"/>
      <c r="CR54" s="1047"/>
      <c r="CS54" s="1047"/>
      <c r="CT54" s="1204"/>
      <c r="CU54" s="1119"/>
      <c r="CV54" s="1120"/>
      <c r="CW54" s="1120"/>
      <c r="CX54" s="1120"/>
      <c r="CY54" s="1121"/>
      <c r="CZ54" s="1130"/>
      <c r="DA54" s="1131"/>
      <c r="DB54" s="1131"/>
      <c r="DC54" s="1131"/>
      <c r="DD54" s="1131"/>
      <c r="DE54" s="1131"/>
      <c r="DF54" s="1131"/>
      <c r="DG54" s="1131"/>
      <c r="DH54" s="1131"/>
      <c r="DI54" s="1131"/>
      <c r="DJ54" s="1131"/>
      <c r="DK54" s="1131"/>
      <c r="DL54" s="1131"/>
      <c r="DM54" s="1131"/>
      <c r="DN54" s="1131"/>
      <c r="DO54" s="1131"/>
      <c r="DP54" s="1131"/>
      <c r="DQ54" s="1131"/>
      <c r="DR54" s="1131"/>
      <c r="DS54" s="1131"/>
      <c r="DT54" s="1131"/>
      <c r="DU54" s="1131"/>
      <c r="DV54" s="1131"/>
      <c r="DW54" s="1131"/>
      <c r="DX54" s="1131"/>
      <c r="DY54" s="1131"/>
      <c r="DZ54" s="1131"/>
      <c r="EA54" s="1131"/>
      <c r="EB54" s="1131"/>
      <c r="EC54" s="1132"/>
    </row>
    <row r="55" spans="2:133" ht="13.5" customHeight="1" thickBot="1">
      <c r="B55" s="1211"/>
      <c r="C55" s="1212"/>
      <c r="D55" s="1212"/>
      <c r="E55" s="1212"/>
      <c r="F55" s="1212"/>
      <c r="G55" s="1212"/>
      <c r="H55" s="1212"/>
      <c r="I55" s="1212"/>
      <c r="J55" s="1212"/>
      <c r="K55" s="1212"/>
      <c r="L55" s="1212"/>
      <c r="M55" s="1212"/>
      <c r="N55" s="1212"/>
      <c r="O55" s="1212"/>
      <c r="P55" s="1212"/>
      <c r="Q55" s="1212"/>
      <c r="R55" s="1212"/>
      <c r="S55" s="1212"/>
      <c r="T55" s="1212"/>
      <c r="U55" s="1212"/>
      <c r="V55" s="1212"/>
      <c r="W55" s="1212"/>
      <c r="X55" s="1212"/>
      <c r="Y55" s="1212"/>
      <c r="Z55" s="1212"/>
      <c r="AA55" s="1212"/>
      <c r="AB55" s="1212"/>
      <c r="AC55" s="1212"/>
      <c r="AD55" s="1212"/>
      <c r="AE55" s="1212"/>
      <c r="AF55" s="1212"/>
      <c r="AG55" s="1212"/>
      <c r="AH55" s="1212"/>
      <c r="AI55" s="1212"/>
      <c r="AJ55" s="1212"/>
      <c r="AK55" s="1212"/>
      <c r="AL55" s="1212"/>
      <c r="AM55" s="1212"/>
      <c r="AN55" s="1212"/>
      <c r="AO55" s="1212"/>
      <c r="AP55" s="1212"/>
      <c r="AQ55" s="1212"/>
      <c r="AR55" s="1212"/>
      <c r="AS55" s="1156"/>
      <c r="AT55" s="1157"/>
      <c r="AU55" s="1148"/>
      <c r="AV55" s="1149"/>
      <c r="AW55" s="1197"/>
      <c r="AX55" s="1193"/>
      <c r="AY55" s="1193"/>
      <c r="AZ55" s="1207"/>
      <c r="BA55" s="1207"/>
      <c r="BB55" s="1207"/>
      <c r="BC55" s="1207"/>
      <c r="BD55" s="1193"/>
      <c r="BE55" s="1193"/>
      <c r="BF55" s="1194"/>
      <c r="BG55" s="1778"/>
      <c r="BH55" s="1193"/>
      <c r="BI55" s="1193"/>
      <c r="BJ55" s="1193"/>
      <c r="BK55" s="1193"/>
      <c r="BL55" s="1780"/>
      <c r="BM55" s="1780"/>
      <c r="BN55" s="1194"/>
      <c r="BO55" s="1778"/>
      <c r="BP55" s="1448"/>
      <c r="BQ55" s="1208"/>
      <c r="BR55" s="1208"/>
      <c r="BS55" s="1780"/>
      <c r="BT55" s="1208"/>
      <c r="BU55" s="1047"/>
      <c r="BV55" s="1201"/>
      <c r="BW55" s="1202"/>
      <c r="BX55" s="1193"/>
      <c r="BY55" s="1047"/>
      <c r="BZ55" s="1047"/>
      <c r="CA55" s="1047"/>
      <c r="CB55" s="1047"/>
      <c r="CC55" s="1047"/>
      <c r="CD55" s="1047"/>
      <c r="CE55" s="1047"/>
      <c r="CF55" s="1047"/>
      <c r="CG55" s="1047"/>
      <c r="CH55" s="1047"/>
      <c r="CI55" s="1047"/>
      <c r="CJ55" s="1047"/>
      <c r="CK55" s="1047"/>
      <c r="CL55" s="1047"/>
      <c r="CM55" s="1047"/>
      <c r="CN55" s="1047"/>
      <c r="CO55" s="1047"/>
      <c r="CP55" s="1047"/>
      <c r="CQ55" s="1047"/>
      <c r="CR55" s="1047"/>
      <c r="CS55" s="1047"/>
      <c r="CT55" s="1204"/>
      <c r="CU55" s="1119"/>
      <c r="CV55" s="1120"/>
      <c r="CW55" s="1120"/>
      <c r="CX55" s="1120"/>
      <c r="CY55" s="1121"/>
      <c r="CZ55" s="1130"/>
      <c r="DA55" s="1131"/>
      <c r="DB55" s="1131"/>
      <c r="DC55" s="1131"/>
      <c r="DD55" s="1131"/>
      <c r="DE55" s="1131"/>
      <c r="DF55" s="1131"/>
      <c r="DG55" s="1131"/>
      <c r="DH55" s="1131"/>
      <c r="DI55" s="1131"/>
      <c r="DJ55" s="1131"/>
      <c r="DK55" s="1131"/>
      <c r="DL55" s="1131"/>
      <c r="DM55" s="1131"/>
      <c r="DN55" s="1131"/>
      <c r="DO55" s="1131"/>
      <c r="DP55" s="1131"/>
      <c r="DQ55" s="1131"/>
      <c r="DR55" s="1131"/>
      <c r="DS55" s="1131"/>
      <c r="DT55" s="1131"/>
      <c r="DU55" s="1131"/>
      <c r="DV55" s="1131"/>
      <c r="DW55" s="1131"/>
      <c r="DX55" s="1131"/>
      <c r="DY55" s="1131"/>
      <c r="DZ55" s="1131"/>
      <c r="EA55" s="1131"/>
      <c r="EB55" s="1131"/>
      <c r="EC55" s="1132"/>
    </row>
    <row r="56" spans="2:133" ht="13.5" customHeight="1" thickBot="1">
      <c r="B56" s="1213"/>
      <c r="C56" s="1214"/>
      <c r="D56" s="1214"/>
      <c r="E56" s="1214"/>
      <c r="F56" s="1214"/>
      <c r="G56" s="1214"/>
      <c r="H56" s="1214"/>
      <c r="I56" s="1214"/>
      <c r="J56" s="1214"/>
      <c r="K56" s="1214"/>
      <c r="L56" s="1214"/>
      <c r="M56" s="1214"/>
      <c r="N56" s="1214"/>
      <c r="O56" s="1214"/>
      <c r="P56" s="1214"/>
      <c r="Q56" s="1214"/>
      <c r="R56" s="1214"/>
      <c r="S56" s="1214"/>
      <c r="T56" s="1214"/>
      <c r="U56" s="1214"/>
      <c r="V56" s="1214"/>
      <c r="W56" s="1214"/>
      <c r="X56" s="1214"/>
      <c r="Y56" s="1214"/>
      <c r="Z56" s="1214"/>
      <c r="AA56" s="1214"/>
      <c r="AB56" s="1214"/>
      <c r="AC56" s="1214"/>
      <c r="AD56" s="1214"/>
      <c r="AE56" s="1214"/>
      <c r="AF56" s="1214"/>
      <c r="AG56" s="1214"/>
      <c r="AH56" s="1214"/>
      <c r="AI56" s="1214"/>
      <c r="AJ56" s="1214"/>
      <c r="AK56" s="1214"/>
      <c r="AL56" s="1214"/>
      <c r="AM56" s="1214"/>
      <c r="AN56" s="1214"/>
      <c r="AO56" s="1214"/>
      <c r="AP56" s="1214"/>
      <c r="AQ56" s="1214"/>
      <c r="AR56" s="1214"/>
      <c r="AS56" s="1158"/>
      <c r="AT56" s="1159"/>
      <c r="AU56" s="1173" t="s">
        <v>47</v>
      </c>
      <c r="AV56" s="1174"/>
      <c r="AW56" s="1223"/>
      <c r="AX56" s="1217"/>
      <c r="AY56" s="1217"/>
      <c r="AZ56" s="1215"/>
      <c r="BA56" s="1215"/>
      <c r="BB56" s="1225"/>
      <c r="BC56" s="1215"/>
      <c r="BD56" s="1217"/>
      <c r="BE56" s="1217"/>
      <c r="BF56" s="1219"/>
      <c r="BG56" s="1221"/>
      <c r="BH56" s="1217"/>
      <c r="BI56" s="1217"/>
      <c r="BJ56" s="1217"/>
      <c r="BK56" s="1217"/>
      <c r="BL56" s="1593"/>
      <c r="BM56" s="1593"/>
      <c r="BN56" s="1219"/>
      <c r="BO56" s="1117"/>
      <c r="BP56" s="1217"/>
      <c r="BQ56" s="1217"/>
      <c r="BR56" s="1217"/>
      <c r="BS56" s="1217"/>
      <c r="BT56" s="1217"/>
      <c r="BU56" s="1217"/>
      <c r="BV56" s="1219"/>
      <c r="BW56" s="1117"/>
      <c r="BX56" s="1217"/>
      <c r="BY56" s="1217"/>
      <c r="BZ56" s="1217"/>
      <c r="CA56" s="1217"/>
      <c r="CB56" s="1217"/>
      <c r="CC56" s="1217"/>
      <c r="CD56" s="1217"/>
      <c r="CE56" s="1217"/>
      <c r="CF56" s="1217"/>
      <c r="CG56" s="1217"/>
      <c r="CH56" s="1217"/>
      <c r="CI56" s="1217"/>
      <c r="CJ56" s="1217"/>
      <c r="CK56" s="1217"/>
      <c r="CL56" s="1217"/>
      <c r="CM56" s="1217"/>
      <c r="CN56" s="1217"/>
      <c r="CO56" s="1217"/>
      <c r="CP56" s="1217"/>
      <c r="CQ56" s="1217"/>
      <c r="CR56" s="1217"/>
      <c r="CS56" s="1217"/>
      <c r="CT56" s="1230"/>
      <c r="CU56" s="1119"/>
      <c r="CV56" s="1120"/>
      <c r="CW56" s="1120"/>
      <c r="CX56" s="1120"/>
      <c r="CY56" s="1121"/>
      <c r="CZ56" s="1130"/>
      <c r="DA56" s="1131"/>
      <c r="DB56" s="1131"/>
      <c r="DC56" s="1131"/>
      <c r="DD56" s="1131"/>
      <c r="DE56" s="1131"/>
      <c r="DF56" s="1131"/>
      <c r="DG56" s="1131"/>
      <c r="DH56" s="1131"/>
      <c r="DI56" s="1131"/>
      <c r="DJ56" s="1131"/>
      <c r="DK56" s="1131"/>
      <c r="DL56" s="1131"/>
      <c r="DM56" s="1131"/>
      <c r="DN56" s="1131"/>
      <c r="DO56" s="1131"/>
      <c r="DP56" s="1131"/>
      <c r="DQ56" s="1131"/>
      <c r="DR56" s="1131"/>
      <c r="DS56" s="1131"/>
      <c r="DT56" s="1131"/>
      <c r="DU56" s="1131"/>
      <c r="DV56" s="1131"/>
      <c r="DW56" s="1131"/>
      <c r="DX56" s="1131"/>
      <c r="DY56" s="1131"/>
      <c r="DZ56" s="1131"/>
      <c r="EA56" s="1131"/>
      <c r="EB56" s="1131"/>
      <c r="EC56" s="1132"/>
    </row>
    <row r="57" spans="2:133" ht="13.5" customHeight="1">
      <c r="B57" s="1232" t="s">
        <v>38</v>
      </c>
      <c r="C57" s="1233"/>
      <c r="D57" s="1233"/>
      <c r="E57" s="1233"/>
      <c r="F57" s="1233"/>
      <c r="G57" s="1233"/>
      <c r="H57" s="1233"/>
      <c r="I57" s="1233"/>
      <c r="J57" s="1233"/>
      <c r="K57" s="1233"/>
      <c r="L57" s="1233"/>
      <c r="M57" s="1233"/>
      <c r="N57" s="1233"/>
      <c r="O57" s="1233"/>
      <c r="P57" s="1233"/>
      <c r="Q57" s="1233"/>
      <c r="R57" s="1233"/>
      <c r="S57" s="1233"/>
      <c r="T57" s="1233"/>
      <c r="U57" s="1233"/>
      <c r="V57" s="1233"/>
      <c r="W57" s="1233"/>
      <c r="X57" s="1233"/>
      <c r="Y57" s="1233"/>
      <c r="Z57" s="1233"/>
      <c r="AA57" s="1233"/>
      <c r="AB57" s="1233"/>
      <c r="AC57" s="1233"/>
      <c r="AD57" s="1233"/>
      <c r="AE57" s="1233"/>
      <c r="AF57" s="1233"/>
      <c r="AG57" s="1233"/>
      <c r="AH57" s="1233"/>
      <c r="AI57" s="1233"/>
      <c r="AJ57" s="1233"/>
      <c r="AK57" s="1233"/>
      <c r="AL57" s="1233"/>
      <c r="AM57" s="1233"/>
      <c r="AN57" s="1233"/>
      <c r="AO57" s="1233"/>
      <c r="AP57" s="1233"/>
      <c r="AQ57" s="1233"/>
      <c r="AR57" s="1234"/>
      <c r="AS57" s="119"/>
      <c r="AT57" s="116"/>
      <c r="AU57" s="1175"/>
      <c r="AV57" s="1176"/>
      <c r="AW57" s="1223"/>
      <c r="AX57" s="1217"/>
      <c r="AY57" s="1217"/>
      <c r="AZ57" s="1215"/>
      <c r="BA57" s="1215"/>
      <c r="BB57" s="1225"/>
      <c r="BC57" s="1215"/>
      <c r="BD57" s="1217"/>
      <c r="BE57" s="1217"/>
      <c r="BF57" s="1219"/>
      <c r="BG57" s="1221"/>
      <c r="BH57" s="1217"/>
      <c r="BI57" s="1217"/>
      <c r="BJ57" s="1217"/>
      <c r="BK57" s="1217"/>
      <c r="BL57" s="1593"/>
      <c r="BM57" s="1593"/>
      <c r="BN57" s="1219"/>
      <c r="BO57" s="1117"/>
      <c r="BP57" s="1217"/>
      <c r="BQ57" s="1217"/>
      <c r="BR57" s="1217"/>
      <c r="BS57" s="1217"/>
      <c r="BT57" s="1217"/>
      <c r="BU57" s="1217"/>
      <c r="BV57" s="1219"/>
      <c r="BW57" s="1117"/>
      <c r="BX57" s="1217"/>
      <c r="BY57" s="1217"/>
      <c r="BZ57" s="1217"/>
      <c r="CA57" s="1217"/>
      <c r="CB57" s="1217"/>
      <c r="CC57" s="1217"/>
      <c r="CD57" s="1217"/>
      <c r="CE57" s="1217"/>
      <c r="CF57" s="1217"/>
      <c r="CG57" s="1217"/>
      <c r="CH57" s="1217"/>
      <c r="CI57" s="1217"/>
      <c r="CJ57" s="1217"/>
      <c r="CK57" s="1217"/>
      <c r="CL57" s="1217"/>
      <c r="CM57" s="1217"/>
      <c r="CN57" s="1217"/>
      <c r="CO57" s="1217"/>
      <c r="CP57" s="1217"/>
      <c r="CQ57" s="1217"/>
      <c r="CR57" s="1217"/>
      <c r="CS57" s="1217"/>
      <c r="CT57" s="1230"/>
      <c r="CU57" s="1119"/>
      <c r="CV57" s="1120"/>
      <c r="CW57" s="1120"/>
      <c r="CX57" s="1120"/>
      <c r="CY57" s="1121"/>
      <c r="CZ57" s="1130"/>
      <c r="DA57" s="1131"/>
      <c r="DB57" s="1131"/>
      <c r="DC57" s="1131"/>
      <c r="DD57" s="1131"/>
      <c r="DE57" s="1131"/>
      <c r="DF57" s="1131"/>
      <c r="DG57" s="1131"/>
      <c r="DH57" s="1131"/>
      <c r="DI57" s="1131"/>
      <c r="DJ57" s="1131"/>
      <c r="DK57" s="1131"/>
      <c r="DL57" s="1131"/>
      <c r="DM57" s="1131"/>
      <c r="DN57" s="1131"/>
      <c r="DO57" s="1131"/>
      <c r="DP57" s="1131"/>
      <c r="DQ57" s="1131"/>
      <c r="DR57" s="1131"/>
      <c r="DS57" s="1131"/>
      <c r="DT57" s="1131"/>
      <c r="DU57" s="1131"/>
      <c r="DV57" s="1131"/>
      <c r="DW57" s="1131"/>
      <c r="DX57" s="1131"/>
      <c r="DY57" s="1131"/>
      <c r="DZ57" s="1131"/>
      <c r="EA57" s="1131"/>
      <c r="EB57" s="1131"/>
      <c r="EC57" s="1132"/>
    </row>
    <row r="58" spans="2:133" ht="13.5" customHeight="1" thickBot="1">
      <c r="B58" s="1235"/>
      <c r="C58" s="1236"/>
      <c r="D58" s="1236"/>
      <c r="E58" s="1236"/>
      <c r="F58" s="1236"/>
      <c r="G58" s="1236"/>
      <c r="H58" s="1236"/>
      <c r="I58" s="1236"/>
      <c r="J58" s="1236"/>
      <c r="K58" s="1236"/>
      <c r="L58" s="1236"/>
      <c r="M58" s="1236"/>
      <c r="N58" s="1236"/>
      <c r="O58" s="1236"/>
      <c r="P58" s="1236"/>
      <c r="Q58" s="1236"/>
      <c r="R58" s="1236"/>
      <c r="S58" s="1236"/>
      <c r="T58" s="1236"/>
      <c r="U58" s="1236"/>
      <c r="V58" s="1236"/>
      <c r="W58" s="1236"/>
      <c r="X58" s="1236"/>
      <c r="Y58" s="1236"/>
      <c r="Z58" s="1236"/>
      <c r="AA58" s="1236"/>
      <c r="AB58" s="1236"/>
      <c r="AC58" s="1236"/>
      <c r="AD58" s="1236"/>
      <c r="AE58" s="1236"/>
      <c r="AF58" s="1236"/>
      <c r="AG58" s="1236"/>
      <c r="AH58" s="1236"/>
      <c r="AI58" s="1236"/>
      <c r="AJ58" s="1236"/>
      <c r="AK58" s="1236"/>
      <c r="AL58" s="1236"/>
      <c r="AM58" s="1236"/>
      <c r="AN58" s="1236"/>
      <c r="AO58" s="1236"/>
      <c r="AP58" s="1236"/>
      <c r="AQ58" s="1236"/>
      <c r="AR58" s="1237"/>
      <c r="AS58" s="120"/>
      <c r="AT58" s="121"/>
      <c r="AU58" s="1177"/>
      <c r="AV58" s="1178"/>
      <c r="AW58" s="1224"/>
      <c r="AX58" s="1218"/>
      <c r="AY58" s="1218"/>
      <c r="AZ58" s="1216"/>
      <c r="BA58" s="1216"/>
      <c r="BB58" s="1226"/>
      <c r="BC58" s="1216"/>
      <c r="BD58" s="1218"/>
      <c r="BE58" s="1218"/>
      <c r="BF58" s="1220"/>
      <c r="BG58" s="1222"/>
      <c r="BH58" s="1218"/>
      <c r="BI58" s="1218"/>
      <c r="BJ58" s="1218"/>
      <c r="BK58" s="1218"/>
      <c r="BL58" s="1594"/>
      <c r="BM58" s="1594"/>
      <c r="BN58" s="1220"/>
      <c r="BO58" s="1118"/>
      <c r="BP58" s="1218"/>
      <c r="BQ58" s="1218"/>
      <c r="BR58" s="1218"/>
      <c r="BS58" s="1218"/>
      <c r="BT58" s="1218"/>
      <c r="BU58" s="1218"/>
      <c r="BV58" s="1220"/>
      <c r="BW58" s="1118"/>
      <c r="BX58" s="1218"/>
      <c r="BY58" s="1218"/>
      <c r="BZ58" s="1218"/>
      <c r="CA58" s="1218"/>
      <c r="CB58" s="1218"/>
      <c r="CC58" s="1218"/>
      <c r="CD58" s="1218"/>
      <c r="CE58" s="1218"/>
      <c r="CF58" s="1218"/>
      <c r="CG58" s="1218"/>
      <c r="CH58" s="1218"/>
      <c r="CI58" s="1218"/>
      <c r="CJ58" s="1218"/>
      <c r="CK58" s="1218"/>
      <c r="CL58" s="1218"/>
      <c r="CM58" s="1218"/>
      <c r="CN58" s="1218"/>
      <c r="CO58" s="1218"/>
      <c r="CP58" s="1218"/>
      <c r="CQ58" s="1218"/>
      <c r="CR58" s="1218"/>
      <c r="CS58" s="1218"/>
      <c r="CT58" s="1231"/>
      <c r="CU58" s="1148"/>
      <c r="CV58" s="1238"/>
      <c r="CW58" s="1238"/>
      <c r="CX58" s="1238"/>
      <c r="CY58" s="1149"/>
      <c r="CZ58" s="1130"/>
      <c r="DA58" s="1131"/>
      <c r="DB58" s="1131"/>
      <c r="DC58" s="1131"/>
      <c r="DD58" s="1131"/>
      <c r="DE58" s="1131"/>
      <c r="DF58" s="1131"/>
      <c r="DG58" s="1131"/>
      <c r="DH58" s="1131"/>
      <c r="DI58" s="1131"/>
      <c r="DJ58" s="1131"/>
      <c r="DK58" s="1131"/>
      <c r="DL58" s="1131"/>
      <c r="DM58" s="1131"/>
      <c r="DN58" s="1131"/>
      <c r="DO58" s="1131"/>
      <c r="DP58" s="1131"/>
      <c r="DQ58" s="1131"/>
      <c r="DR58" s="1131"/>
      <c r="DS58" s="1131"/>
      <c r="DT58" s="1131"/>
      <c r="DU58" s="1131"/>
      <c r="DV58" s="1131"/>
      <c r="DW58" s="1131"/>
      <c r="DX58" s="1131"/>
      <c r="DY58" s="1131"/>
      <c r="DZ58" s="1131"/>
      <c r="EA58" s="1131"/>
      <c r="EB58" s="1131"/>
      <c r="EC58" s="1132"/>
    </row>
    <row r="59" spans="2:133" ht="13.5" customHeight="1">
      <c r="B59" s="1250" t="s">
        <v>35</v>
      </c>
      <c r="C59" s="1139" t="s">
        <v>289</v>
      </c>
      <c r="D59" s="1140"/>
      <c r="E59" s="1140"/>
      <c r="F59" s="1140"/>
      <c r="G59" s="1140"/>
      <c r="H59" s="1140"/>
      <c r="I59" s="1140"/>
      <c r="J59" s="1140"/>
      <c r="K59" s="1141"/>
      <c r="L59" s="1252" t="s">
        <v>24</v>
      </c>
      <c r="M59" s="1253"/>
      <c r="N59" s="1253"/>
      <c r="O59" s="1254"/>
      <c r="P59" s="1239" t="s">
        <v>37</v>
      </c>
      <c r="Q59" s="1240"/>
      <c r="R59" s="1240"/>
      <c r="S59" s="1240"/>
      <c r="T59" s="1240"/>
      <c r="U59" s="1240"/>
      <c r="V59" s="1240"/>
      <c r="W59" s="1240"/>
      <c r="X59" s="1240"/>
      <c r="Y59" s="1240"/>
      <c r="Z59" s="1240"/>
      <c r="AA59" s="1240"/>
      <c r="AB59" s="1240"/>
      <c r="AC59" s="1240"/>
      <c r="AD59" s="1240"/>
      <c r="AE59" s="1240"/>
      <c r="AF59" s="1240"/>
      <c r="AG59" s="1240"/>
      <c r="AH59" s="1241"/>
      <c r="AI59" s="1239" t="s">
        <v>41</v>
      </c>
      <c r="AJ59" s="1240"/>
      <c r="AK59" s="1241"/>
      <c r="AL59" s="1239" t="s">
        <v>36</v>
      </c>
      <c r="AM59" s="1240"/>
      <c r="AN59" s="1240"/>
      <c r="AO59" s="1240"/>
      <c r="AP59" s="1240"/>
      <c r="AQ59" s="1241"/>
      <c r="AR59" s="1239" t="s">
        <v>47</v>
      </c>
      <c r="AS59" s="1240"/>
      <c r="AT59" s="1241"/>
      <c r="AU59" s="1245"/>
      <c r="AV59" s="1245"/>
      <c r="AW59" s="1246">
        <v>1</v>
      </c>
      <c r="AX59" s="1248">
        <f t="shared" ref="AX59:CT59" si="0">AW59+1</f>
        <v>2</v>
      </c>
      <c r="AY59" s="1248">
        <f t="shared" si="0"/>
        <v>3</v>
      </c>
      <c r="AZ59" s="1248">
        <f t="shared" si="0"/>
        <v>4</v>
      </c>
      <c r="BA59" s="1262">
        <f t="shared" si="0"/>
        <v>5</v>
      </c>
      <c r="BB59" s="1258">
        <f t="shared" si="0"/>
        <v>6</v>
      </c>
      <c r="BC59" s="1248">
        <f t="shared" si="0"/>
        <v>7</v>
      </c>
      <c r="BD59" s="1248">
        <f t="shared" si="0"/>
        <v>8</v>
      </c>
      <c r="BE59" s="1248">
        <f t="shared" si="0"/>
        <v>9</v>
      </c>
      <c r="BF59" s="1248">
        <f t="shared" si="0"/>
        <v>10</v>
      </c>
      <c r="BG59" s="1248">
        <f t="shared" si="0"/>
        <v>11</v>
      </c>
      <c r="BH59" s="1258">
        <f t="shared" si="0"/>
        <v>12</v>
      </c>
      <c r="BI59" s="1248">
        <f t="shared" si="0"/>
        <v>13</v>
      </c>
      <c r="BJ59" s="1260">
        <f t="shared" si="0"/>
        <v>14</v>
      </c>
      <c r="BK59" s="1248">
        <f t="shared" si="0"/>
        <v>15</v>
      </c>
      <c r="BL59" s="1260">
        <f t="shared" si="0"/>
        <v>16</v>
      </c>
      <c r="BM59" s="1248">
        <f t="shared" si="0"/>
        <v>17</v>
      </c>
      <c r="BN59" s="1248">
        <f t="shared" si="0"/>
        <v>18</v>
      </c>
      <c r="BO59" s="1248">
        <f t="shared" si="0"/>
        <v>19</v>
      </c>
      <c r="BP59" s="1248">
        <f t="shared" si="0"/>
        <v>20</v>
      </c>
      <c r="BQ59" s="1248">
        <f t="shared" si="0"/>
        <v>21</v>
      </c>
      <c r="BR59" s="1248">
        <f t="shared" si="0"/>
        <v>22</v>
      </c>
      <c r="BS59" s="1248">
        <f t="shared" si="0"/>
        <v>23</v>
      </c>
      <c r="BT59" s="1248">
        <f t="shared" si="0"/>
        <v>24</v>
      </c>
      <c r="BU59" s="1248">
        <f t="shared" si="0"/>
        <v>25</v>
      </c>
      <c r="BV59" s="1248">
        <f t="shared" si="0"/>
        <v>26</v>
      </c>
      <c r="BW59" s="1258">
        <f t="shared" si="0"/>
        <v>27</v>
      </c>
      <c r="BX59" s="1248">
        <f t="shared" si="0"/>
        <v>28</v>
      </c>
      <c r="BY59" s="1248">
        <f t="shared" si="0"/>
        <v>29</v>
      </c>
      <c r="BZ59" s="1248">
        <f t="shared" si="0"/>
        <v>30</v>
      </c>
      <c r="CA59" s="1248">
        <f t="shared" si="0"/>
        <v>31</v>
      </c>
      <c r="CB59" s="1248">
        <f t="shared" si="0"/>
        <v>32</v>
      </c>
      <c r="CC59" s="1248">
        <f t="shared" si="0"/>
        <v>33</v>
      </c>
      <c r="CD59" s="1248">
        <f t="shared" si="0"/>
        <v>34</v>
      </c>
      <c r="CE59" s="1248">
        <f t="shared" si="0"/>
        <v>35</v>
      </c>
      <c r="CF59" s="1248">
        <f t="shared" si="0"/>
        <v>36</v>
      </c>
      <c r="CG59" s="1248">
        <f t="shared" si="0"/>
        <v>37</v>
      </c>
      <c r="CH59" s="1248">
        <f t="shared" si="0"/>
        <v>38</v>
      </c>
      <c r="CI59" s="1248">
        <f t="shared" si="0"/>
        <v>39</v>
      </c>
      <c r="CJ59" s="1248">
        <f t="shared" si="0"/>
        <v>40</v>
      </c>
      <c r="CK59" s="1248">
        <f t="shared" si="0"/>
        <v>41</v>
      </c>
      <c r="CL59" s="1248">
        <f t="shared" si="0"/>
        <v>42</v>
      </c>
      <c r="CM59" s="1248">
        <f t="shared" si="0"/>
        <v>43</v>
      </c>
      <c r="CN59" s="1248">
        <f t="shared" si="0"/>
        <v>44</v>
      </c>
      <c r="CO59" s="1248">
        <f t="shared" si="0"/>
        <v>45</v>
      </c>
      <c r="CP59" s="1248">
        <f t="shared" si="0"/>
        <v>46</v>
      </c>
      <c r="CQ59" s="1248">
        <f t="shared" si="0"/>
        <v>47</v>
      </c>
      <c r="CR59" s="1248">
        <f t="shared" si="0"/>
        <v>48</v>
      </c>
      <c r="CS59" s="1248">
        <f t="shared" si="0"/>
        <v>49</v>
      </c>
      <c r="CT59" s="1264">
        <f t="shared" si="0"/>
        <v>50</v>
      </c>
      <c r="CU59" s="1133" t="s">
        <v>39</v>
      </c>
      <c r="CV59" s="1134"/>
      <c r="CW59" s="1134"/>
      <c r="CX59" s="1134"/>
      <c r="CY59" s="1135"/>
      <c r="CZ59" s="1130"/>
      <c r="DA59" s="1131"/>
      <c r="DB59" s="1131"/>
      <c r="DC59" s="1131"/>
      <c r="DD59" s="1131"/>
      <c r="DE59" s="1131"/>
      <c r="DF59" s="1131"/>
      <c r="DG59" s="1131"/>
      <c r="DH59" s="1131"/>
      <c r="DI59" s="1131"/>
      <c r="DJ59" s="1131"/>
      <c r="DK59" s="1131"/>
      <c r="DL59" s="1131"/>
      <c r="DM59" s="1131"/>
      <c r="DN59" s="1131"/>
      <c r="DO59" s="1131"/>
      <c r="DP59" s="1131"/>
      <c r="DQ59" s="1131"/>
      <c r="DR59" s="1131"/>
      <c r="DS59" s="1131"/>
      <c r="DT59" s="1131"/>
      <c r="DU59" s="1131"/>
      <c r="DV59" s="1131"/>
      <c r="DW59" s="1131"/>
      <c r="DX59" s="1131"/>
      <c r="DY59" s="1131"/>
      <c r="DZ59" s="1131"/>
      <c r="EA59" s="1131"/>
      <c r="EB59" s="1131"/>
      <c r="EC59" s="1132"/>
    </row>
    <row r="60" spans="2:133" ht="13.5" customHeight="1" thickBot="1">
      <c r="B60" s="1251"/>
      <c r="C60" s="1142"/>
      <c r="D60" s="1143"/>
      <c r="E60" s="1143"/>
      <c r="F60" s="1143"/>
      <c r="G60" s="1143"/>
      <c r="H60" s="1143"/>
      <c r="I60" s="1143"/>
      <c r="J60" s="1143"/>
      <c r="K60" s="1144"/>
      <c r="L60" s="1255"/>
      <c r="M60" s="1256"/>
      <c r="N60" s="1256"/>
      <c r="O60" s="1257"/>
      <c r="P60" s="1242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4"/>
      <c r="AI60" s="1242"/>
      <c r="AJ60" s="1243"/>
      <c r="AK60" s="1244"/>
      <c r="AL60" s="1242"/>
      <c r="AM60" s="1243"/>
      <c r="AN60" s="1243"/>
      <c r="AO60" s="1243"/>
      <c r="AP60" s="1243"/>
      <c r="AQ60" s="1244"/>
      <c r="AR60" s="1242"/>
      <c r="AS60" s="1243"/>
      <c r="AT60" s="1244"/>
      <c r="AU60" s="1245"/>
      <c r="AV60" s="1245"/>
      <c r="AW60" s="1247"/>
      <c r="AX60" s="1249"/>
      <c r="AY60" s="1249"/>
      <c r="AZ60" s="1249"/>
      <c r="BA60" s="1263"/>
      <c r="BB60" s="1259"/>
      <c r="BC60" s="1249"/>
      <c r="BD60" s="1249"/>
      <c r="BE60" s="1249"/>
      <c r="BF60" s="1249"/>
      <c r="BG60" s="1249"/>
      <c r="BH60" s="1259"/>
      <c r="BI60" s="1249"/>
      <c r="BJ60" s="1261"/>
      <c r="BK60" s="1249"/>
      <c r="BL60" s="1261"/>
      <c r="BM60" s="1249"/>
      <c r="BN60" s="1249"/>
      <c r="BO60" s="1249"/>
      <c r="BP60" s="1249"/>
      <c r="BQ60" s="1249"/>
      <c r="BR60" s="1249"/>
      <c r="BS60" s="1249"/>
      <c r="BT60" s="1249"/>
      <c r="BU60" s="1249"/>
      <c r="BV60" s="1249"/>
      <c r="BW60" s="1259"/>
      <c r="BX60" s="1249"/>
      <c r="BY60" s="1249"/>
      <c r="BZ60" s="1249"/>
      <c r="CA60" s="1249"/>
      <c r="CB60" s="1249"/>
      <c r="CC60" s="1249"/>
      <c r="CD60" s="1249"/>
      <c r="CE60" s="1249"/>
      <c r="CF60" s="1249"/>
      <c r="CG60" s="1249"/>
      <c r="CH60" s="1249"/>
      <c r="CI60" s="1249"/>
      <c r="CJ60" s="1249"/>
      <c r="CK60" s="1249"/>
      <c r="CL60" s="1249"/>
      <c r="CM60" s="1249"/>
      <c r="CN60" s="1249"/>
      <c r="CO60" s="1249"/>
      <c r="CP60" s="1249"/>
      <c r="CQ60" s="1249"/>
      <c r="CR60" s="1249"/>
      <c r="CS60" s="1249"/>
      <c r="CT60" s="1265"/>
      <c r="CU60" s="1136"/>
      <c r="CV60" s="1137"/>
      <c r="CW60" s="1137"/>
      <c r="CX60" s="1137"/>
      <c r="CY60" s="1138"/>
      <c r="CZ60" s="1130"/>
      <c r="DA60" s="1131"/>
      <c r="DB60" s="1131"/>
      <c r="DC60" s="1131"/>
      <c r="DD60" s="1131"/>
      <c r="DE60" s="1131"/>
      <c r="DF60" s="1131"/>
      <c r="DG60" s="1131"/>
      <c r="DH60" s="1131"/>
      <c r="DI60" s="1131"/>
      <c r="DJ60" s="1131"/>
      <c r="DK60" s="1131"/>
      <c r="DL60" s="1131"/>
      <c r="DM60" s="1131"/>
      <c r="DN60" s="1131"/>
      <c r="DO60" s="1131"/>
      <c r="DP60" s="1131"/>
      <c r="DQ60" s="1131"/>
      <c r="DR60" s="1131"/>
      <c r="DS60" s="1131"/>
      <c r="DT60" s="1131"/>
      <c r="DU60" s="1131"/>
      <c r="DV60" s="1131"/>
      <c r="DW60" s="1131"/>
      <c r="DX60" s="1131"/>
      <c r="DY60" s="1131"/>
      <c r="DZ60" s="1131"/>
      <c r="EA60" s="1131"/>
      <c r="EB60" s="1131"/>
      <c r="EC60" s="1132"/>
    </row>
    <row r="61" spans="2:133" ht="13.5" customHeight="1">
      <c r="B61" s="122"/>
      <c r="C61" s="1059"/>
      <c r="D61" s="1059"/>
      <c r="E61" s="1059"/>
      <c r="F61" s="1059"/>
      <c r="G61" s="1059"/>
      <c r="H61" s="1059"/>
      <c r="I61" s="1059"/>
      <c r="J61" s="1059"/>
      <c r="K61" s="1059"/>
      <c r="L61" s="1059"/>
      <c r="M61" s="1059"/>
      <c r="N61" s="1059"/>
      <c r="O61" s="1059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059"/>
      <c r="AS61" s="1059"/>
      <c r="AT61" s="1186"/>
      <c r="AU61" s="1266">
        <v>1</v>
      </c>
      <c r="AV61" s="1267"/>
      <c r="AW61" s="202"/>
      <c r="AX61" s="156"/>
      <c r="AY61" s="156"/>
      <c r="AZ61" s="156"/>
      <c r="BA61" s="156"/>
      <c r="BB61" s="156"/>
      <c r="BC61" s="156"/>
      <c r="BD61" s="156"/>
      <c r="BE61" s="156"/>
      <c r="BF61" s="156"/>
      <c r="BG61" s="174"/>
      <c r="BH61" s="155"/>
      <c r="BI61" s="156"/>
      <c r="BJ61" s="156"/>
      <c r="BK61" s="156"/>
      <c r="BL61" s="203"/>
      <c r="BM61" s="204"/>
      <c r="BN61" s="156"/>
      <c r="BO61" s="156"/>
      <c r="BP61" s="156"/>
      <c r="BQ61" s="156"/>
      <c r="BR61" s="156"/>
      <c r="BS61" s="156"/>
      <c r="BT61" s="156"/>
      <c r="BU61" s="156"/>
      <c r="BV61" s="174"/>
      <c r="BW61" s="155"/>
      <c r="BX61" s="156"/>
      <c r="BY61" s="156"/>
      <c r="BZ61" s="156"/>
      <c r="CA61" s="156"/>
      <c r="CB61" s="156"/>
      <c r="CC61" s="156"/>
      <c r="CD61" s="156"/>
      <c r="CE61" s="156"/>
      <c r="CF61" s="156"/>
      <c r="CG61" s="156"/>
      <c r="CH61" s="156"/>
      <c r="CI61" s="156"/>
      <c r="CJ61" s="156"/>
      <c r="CK61" s="156"/>
      <c r="CL61" s="156"/>
      <c r="CM61" s="156"/>
      <c r="CN61" s="156"/>
      <c r="CO61" s="156"/>
      <c r="CP61" s="156"/>
      <c r="CQ61" s="156"/>
      <c r="CR61" s="156"/>
      <c r="CS61" s="156"/>
      <c r="CT61" s="157"/>
      <c r="CU61" s="1268"/>
      <c r="CV61" s="1269"/>
      <c r="CW61" s="1269"/>
      <c r="CX61" s="1269"/>
      <c r="CY61" s="1270"/>
      <c r="CZ61" s="1130"/>
      <c r="DA61" s="1131"/>
      <c r="DB61" s="1131"/>
      <c r="DC61" s="1131"/>
      <c r="DD61" s="1131"/>
      <c r="DE61" s="1131"/>
      <c r="DF61" s="1131"/>
      <c r="DG61" s="1131"/>
      <c r="DH61" s="1131"/>
      <c r="DI61" s="1131"/>
      <c r="DJ61" s="1131"/>
      <c r="DK61" s="1131"/>
      <c r="DL61" s="1131"/>
      <c r="DM61" s="1131"/>
      <c r="DN61" s="1131"/>
      <c r="DO61" s="1131"/>
      <c r="DP61" s="1131"/>
      <c r="DQ61" s="1131"/>
      <c r="DR61" s="1131"/>
      <c r="DS61" s="1131"/>
      <c r="DT61" s="1131"/>
      <c r="DU61" s="1131"/>
      <c r="DV61" s="1131"/>
      <c r="DW61" s="1131"/>
      <c r="DX61" s="1131"/>
      <c r="DY61" s="1131"/>
      <c r="DZ61" s="1131"/>
      <c r="EA61" s="1131"/>
      <c r="EB61" s="1131"/>
      <c r="EC61" s="1132"/>
    </row>
    <row r="62" spans="2:133" ht="13.5" customHeight="1">
      <c r="B62" s="99"/>
      <c r="C62" s="987"/>
      <c r="D62" s="987"/>
      <c r="E62" s="987"/>
      <c r="F62" s="987"/>
      <c r="G62" s="987"/>
      <c r="H62" s="987"/>
      <c r="I62" s="987"/>
      <c r="J62" s="987"/>
      <c r="K62" s="987"/>
      <c r="L62" s="987"/>
      <c r="M62" s="987"/>
      <c r="N62" s="987"/>
      <c r="O62" s="987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987"/>
      <c r="AS62" s="987"/>
      <c r="AT62" s="1187"/>
      <c r="AU62" s="1271">
        <f t="shared" ref="AU62:AU110" si="1">AU61+1</f>
        <v>2</v>
      </c>
      <c r="AV62" s="1272"/>
      <c r="AW62" s="205"/>
      <c r="AX62" s="127"/>
      <c r="AY62" s="127"/>
      <c r="AZ62" s="127"/>
      <c r="BA62" s="127"/>
      <c r="BB62" s="127"/>
      <c r="BC62" s="127"/>
      <c r="BD62" s="127"/>
      <c r="BE62" s="127"/>
      <c r="BF62" s="127"/>
      <c r="BG62" s="176"/>
      <c r="BH62" s="159"/>
      <c r="BI62" s="127"/>
      <c r="BJ62" s="127"/>
      <c r="BK62" s="127"/>
      <c r="BL62" s="138"/>
      <c r="BM62" s="139"/>
      <c r="BN62" s="127"/>
      <c r="BO62" s="127"/>
      <c r="BP62" s="127"/>
      <c r="BQ62" s="127"/>
      <c r="BR62" s="127"/>
      <c r="BS62" s="127"/>
      <c r="BT62" s="127"/>
      <c r="BU62" s="127"/>
      <c r="BV62" s="176"/>
      <c r="BW62" s="159"/>
      <c r="BX62" s="127"/>
      <c r="BY62" s="127"/>
      <c r="BZ62" s="127"/>
      <c r="CA62" s="127"/>
      <c r="CB62" s="127"/>
      <c r="CC62" s="127"/>
      <c r="CD62" s="127"/>
      <c r="CE62" s="127"/>
      <c r="CF62" s="127"/>
      <c r="CG62" s="127"/>
      <c r="CH62" s="127"/>
      <c r="CI62" s="127"/>
      <c r="CJ62" s="127"/>
      <c r="CK62" s="127"/>
      <c r="CL62" s="127"/>
      <c r="CM62" s="127"/>
      <c r="CN62" s="127"/>
      <c r="CO62" s="127"/>
      <c r="CP62" s="127"/>
      <c r="CQ62" s="127"/>
      <c r="CR62" s="127"/>
      <c r="CS62" s="127"/>
      <c r="CT62" s="141"/>
      <c r="CU62" s="1273"/>
      <c r="CV62" s="1274"/>
      <c r="CW62" s="1274"/>
      <c r="CX62" s="1274"/>
      <c r="CY62" s="1275"/>
      <c r="CZ62" s="1130"/>
      <c r="DA62" s="1131"/>
      <c r="DB62" s="1131"/>
      <c r="DC62" s="1131"/>
      <c r="DD62" s="1131"/>
      <c r="DE62" s="1131"/>
      <c r="DF62" s="1131"/>
      <c r="DG62" s="1131"/>
      <c r="DH62" s="1131"/>
      <c r="DI62" s="1131"/>
      <c r="DJ62" s="1131"/>
      <c r="DK62" s="1131"/>
      <c r="DL62" s="1131"/>
      <c r="DM62" s="1131"/>
      <c r="DN62" s="1131"/>
      <c r="DO62" s="1131"/>
      <c r="DP62" s="1131"/>
      <c r="DQ62" s="1131"/>
      <c r="DR62" s="1131"/>
      <c r="DS62" s="1131"/>
      <c r="DT62" s="1131"/>
      <c r="DU62" s="1131"/>
      <c r="DV62" s="1131"/>
      <c r="DW62" s="1131"/>
      <c r="DX62" s="1131"/>
      <c r="DY62" s="1131"/>
      <c r="DZ62" s="1131"/>
      <c r="EA62" s="1131"/>
      <c r="EB62" s="1131"/>
      <c r="EC62" s="1132"/>
    </row>
    <row r="63" spans="2:133" ht="13.5" customHeight="1">
      <c r="B63" s="99"/>
      <c r="C63" s="987"/>
      <c r="D63" s="987"/>
      <c r="E63" s="987"/>
      <c r="F63" s="987"/>
      <c r="G63" s="987"/>
      <c r="H63" s="987"/>
      <c r="I63" s="987"/>
      <c r="J63" s="987"/>
      <c r="K63" s="987"/>
      <c r="L63" s="987"/>
      <c r="M63" s="987"/>
      <c r="N63" s="987"/>
      <c r="O63" s="987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987"/>
      <c r="AS63" s="987"/>
      <c r="AT63" s="1187"/>
      <c r="AU63" s="1271">
        <f t="shared" si="1"/>
        <v>3</v>
      </c>
      <c r="AV63" s="1272"/>
      <c r="AW63" s="205"/>
      <c r="AX63" s="127"/>
      <c r="AY63" s="127"/>
      <c r="AZ63" s="135"/>
      <c r="BA63" s="135"/>
      <c r="BB63" s="135"/>
      <c r="BC63" s="135"/>
      <c r="BD63" s="127"/>
      <c r="BE63" s="127"/>
      <c r="BF63" s="127"/>
      <c r="BG63" s="127" t="s">
        <v>121</v>
      </c>
      <c r="BH63" s="127" t="s">
        <v>121</v>
      </c>
      <c r="BI63" s="127" t="s">
        <v>2073</v>
      </c>
      <c r="BJ63" s="127"/>
      <c r="BK63" s="127"/>
      <c r="BL63" s="138"/>
      <c r="BM63" s="127" t="s">
        <v>121</v>
      </c>
      <c r="BO63" s="127"/>
      <c r="BP63" s="127"/>
      <c r="BQ63" s="135"/>
      <c r="BR63" s="135"/>
      <c r="BS63" s="135"/>
      <c r="BT63" s="135"/>
      <c r="BU63" s="127"/>
      <c r="BV63" s="176"/>
      <c r="BW63" s="159"/>
      <c r="BX63" s="127"/>
      <c r="BY63" s="127"/>
      <c r="BZ63" s="127"/>
      <c r="CA63" s="127"/>
      <c r="CB63" s="127"/>
      <c r="CC63" s="127"/>
      <c r="CD63" s="127"/>
      <c r="CE63" s="127"/>
      <c r="CF63" s="127"/>
      <c r="CG63" s="127"/>
      <c r="CH63" s="127"/>
      <c r="CI63" s="127"/>
      <c r="CJ63" s="127"/>
      <c r="CK63" s="127"/>
      <c r="CL63" s="127"/>
      <c r="CM63" s="127"/>
      <c r="CN63" s="127"/>
      <c r="CO63" s="127"/>
      <c r="CP63" s="127"/>
      <c r="CQ63" s="127"/>
      <c r="CR63" s="127"/>
      <c r="CS63" s="127"/>
      <c r="CT63" s="141"/>
      <c r="CU63" s="1273"/>
      <c r="CV63" s="1274"/>
      <c r="CW63" s="1274"/>
      <c r="CX63" s="1274"/>
      <c r="CY63" s="1275"/>
      <c r="CZ63" s="1130"/>
      <c r="DA63" s="1131"/>
      <c r="DB63" s="1131"/>
      <c r="DC63" s="1131"/>
      <c r="DD63" s="1131"/>
      <c r="DE63" s="1131"/>
      <c r="DF63" s="1131"/>
      <c r="DG63" s="1131"/>
      <c r="DH63" s="1131"/>
      <c r="DI63" s="1131"/>
      <c r="DJ63" s="1131"/>
      <c r="DK63" s="1131"/>
      <c r="DL63" s="1131"/>
      <c r="DM63" s="1131"/>
      <c r="DN63" s="1131"/>
      <c r="DO63" s="1131"/>
      <c r="DP63" s="1131"/>
      <c r="DQ63" s="1131"/>
      <c r="DR63" s="1131"/>
      <c r="DS63" s="1131"/>
      <c r="DT63" s="1131"/>
      <c r="DU63" s="1131"/>
      <c r="DV63" s="1131"/>
      <c r="DW63" s="1131"/>
      <c r="DX63" s="1131"/>
      <c r="DY63" s="1131"/>
      <c r="DZ63" s="1131"/>
      <c r="EA63" s="1131"/>
      <c r="EB63" s="1131"/>
      <c r="EC63" s="1132"/>
    </row>
    <row r="64" spans="2:133" ht="13.5" customHeight="1">
      <c r="B64" s="99"/>
      <c r="C64" s="987"/>
      <c r="D64" s="987"/>
      <c r="E64" s="987"/>
      <c r="F64" s="987"/>
      <c r="G64" s="987"/>
      <c r="H64" s="987"/>
      <c r="I64" s="987"/>
      <c r="J64" s="987"/>
      <c r="K64" s="987"/>
      <c r="L64" s="1277"/>
      <c r="M64" s="1277"/>
      <c r="N64" s="1277"/>
      <c r="O64" s="1277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987"/>
      <c r="AS64" s="987"/>
      <c r="AT64" s="1187"/>
      <c r="AU64" s="1271">
        <f t="shared" si="1"/>
        <v>4</v>
      </c>
      <c r="AV64" s="1272"/>
      <c r="AW64" s="205"/>
      <c r="AX64" s="206"/>
      <c r="AY64" s="206"/>
      <c r="AZ64" s="206"/>
      <c r="BA64" s="206"/>
      <c r="BB64" s="159"/>
      <c r="BC64" s="127"/>
      <c r="BD64" s="127"/>
      <c r="BE64" s="127"/>
      <c r="BF64" s="127"/>
      <c r="BG64" s="176"/>
      <c r="BH64" s="159"/>
      <c r="BI64" s="127"/>
      <c r="BJ64" s="127"/>
      <c r="BK64" s="127"/>
      <c r="BL64" s="138"/>
      <c r="BM64" s="139"/>
      <c r="BN64" s="127"/>
      <c r="BO64" s="127"/>
      <c r="BP64" s="127"/>
      <c r="BQ64" s="127"/>
      <c r="BR64" s="127"/>
      <c r="BS64" s="127"/>
      <c r="BT64" s="127"/>
      <c r="BU64" s="127"/>
      <c r="BV64" s="176"/>
      <c r="BW64" s="159"/>
      <c r="BX64" s="127"/>
      <c r="BY64" s="127"/>
      <c r="BZ64" s="127"/>
      <c r="CA64" s="127"/>
      <c r="CB64" s="127"/>
      <c r="CC64" s="127"/>
      <c r="CD64" s="127"/>
      <c r="CE64" s="127"/>
      <c r="CF64" s="127"/>
      <c r="CG64" s="127"/>
      <c r="CH64" s="127"/>
      <c r="CI64" s="127"/>
      <c r="CJ64" s="127"/>
      <c r="CK64" s="127"/>
      <c r="CL64" s="127"/>
      <c r="CM64" s="127"/>
      <c r="CN64" s="127"/>
      <c r="CO64" s="127"/>
      <c r="CP64" s="127"/>
      <c r="CQ64" s="127"/>
      <c r="CR64" s="127"/>
      <c r="CS64" s="127"/>
      <c r="CT64" s="141"/>
      <c r="CU64" s="1273"/>
      <c r="CV64" s="1274"/>
      <c r="CW64" s="1274"/>
      <c r="CX64" s="1274"/>
      <c r="CY64" s="1275"/>
      <c r="CZ64" s="1130"/>
      <c r="DA64" s="1131"/>
      <c r="DB64" s="1131"/>
      <c r="DC64" s="1131"/>
      <c r="DD64" s="1131"/>
      <c r="DE64" s="1131"/>
      <c r="DF64" s="1131"/>
      <c r="DG64" s="1131"/>
      <c r="DH64" s="1131"/>
      <c r="DI64" s="1131"/>
      <c r="DJ64" s="1131"/>
      <c r="DK64" s="1131"/>
      <c r="DL64" s="1131"/>
      <c r="DM64" s="1131"/>
      <c r="DN64" s="1131"/>
      <c r="DO64" s="1131"/>
      <c r="DP64" s="1131"/>
      <c r="DQ64" s="1131"/>
      <c r="DR64" s="1131"/>
      <c r="DS64" s="1131"/>
      <c r="DT64" s="1131"/>
      <c r="DU64" s="1131"/>
      <c r="DV64" s="1131"/>
      <c r="DW64" s="1131"/>
      <c r="DX64" s="1131"/>
      <c r="DY64" s="1131"/>
      <c r="DZ64" s="1131"/>
      <c r="EA64" s="1131"/>
      <c r="EB64" s="1131"/>
      <c r="EC64" s="1132"/>
    </row>
    <row r="65" spans="2:133" ht="13.5" customHeight="1">
      <c r="B65" s="99"/>
      <c r="C65" s="987"/>
      <c r="D65" s="987"/>
      <c r="E65" s="987"/>
      <c r="F65" s="987"/>
      <c r="G65" s="987"/>
      <c r="H65" s="987"/>
      <c r="I65" s="987"/>
      <c r="J65" s="987"/>
      <c r="K65" s="987"/>
      <c r="L65" s="987"/>
      <c r="M65" s="987"/>
      <c r="N65" s="987"/>
      <c r="O65" s="987"/>
      <c r="P65" s="1276"/>
      <c r="Q65" s="1276"/>
      <c r="R65" s="1276"/>
      <c r="S65" s="1276"/>
      <c r="T65" s="1276"/>
      <c r="U65" s="1276"/>
      <c r="V65" s="1276"/>
      <c r="W65" s="1276"/>
      <c r="X65" s="1276"/>
      <c r="Y65" s="1276"/>
      <c r="Z65" s="1276"/>
      <c r="AA65" s="1276"/>
      <c r="AB65" s="1276"/>
      <c r="AC65" s="1276"/>
      <c r="AD65" s="1276"/>
      <c r="AE65" s="1276"/>
      <c r="AF65" s="1276"/>
      <c r="AG65" s="1276"/>
      <c r="AH65" s="1276"/>
      <c r="AI65" s="987"/>
      <c r="AJ65" s="987"/>
      <c r="AK65" s="987"/>
      <c r="AL65" s="987"/>
      <c r="AM65" s="987"/>
      <c r="AN65" s="987"/>
      <c r="AO65" s="987"/>
      <c r="AP65" s="987"/>
      <c r="AQ65" s="987"/>
      <c r="AR65" s="987"/>
      <c r="AS65" s="987"/>
      <c r="AT65" s="1187"/>
      <c r="AU65" s="1271">
        <f t="shared" si="1"/>
        <v>5</v>
      </c>
      <c r="AV65" s="1272"/>
      <c r="AW65" s="205"/>
      <c r="AX65" s="206"/>
      <c r="AY65" s="206"/>
      <c r="AZ65" s="206"/>
      <c r="BA65" s="206"/>
      <c r="BB65" s="159"/>
      <c r="BC65" s="127"/>
      <c r="BD65" s="127"/>
      <c r="BE65" s="127"/>
      <c r="BF65" s="127"/>
      <c r="BG65" s="176"/>
      <c r="BH65" s="159"/>
      <c r="BI65" s="127"/>
      <c r="BJ65" s="127"/>
      <c r="BK65" s="127"/>
      <c r="BL65" s="138"/>
      <c r="BM65" s="139"/>
      <c r="BN65" s="127"/>
      <c r="BO65" s="127"/>
      <c r="BP65" s="127"/>
      <c r="BQ65" s="127"/>
      <c r="BR65" s="127"/>
      <c r="BS65" s="127"/>
      <c r="BT65" s="127"/>
      <c r="BU65" s="127"/>
      <c r="BV65" s="176"/>
      <c r="BW65" s="159"/>
      <c r="BX65" s="127"/>
      <c r="BY65" s="127"/>
      <c r="BZ65" s="127"/>
      <c r="CA65" s="127"/>
      <c r="CB65" s="127"/>
      <c r="CC65" s="127"/>
      <c r="CD65" s="127"/>
      <c r="CE65" s="127"/>
      <c r="CF65" s="127"/>
      <c r="CG65" s="127"/>
      <c r="CH65" s="127"/>
      <c r="CI65" s="127"/>
      <c r="CJ65" s="127"/>
      <c r="CK65" s="127"/>
      <c r="CL65" s="127"/>
      <c r="CM65" s="127"/>
      <c r="CN65" s="127"/>
      <c r="CO65" s="127"/>
      <c r="CP65" s="127"/>
      <c r="CQ65" s="127"/>
      <c r="CR65" s="127"/>
      <c r="CS65" s="127"/>
      <c r="CT65" s="141"/>
      <c r="CU65" s="1273"/>
      <c r="CV65" s="1274"/>
      <c r="CW65" s="1274"/>
      <c r="CX65" s="1274"/>
      <c r="CY65" s="1275"/>
      <c r="CZ65" s="1130"/>
      <c r="DA65" s="1131"/>
      <c r="DB65" s="1131"/>
      <c r="DC65" s="1131"/>
      <c r="DD65" s="1131"/>
      <c r="DE65" s="1131"/>
      <c r="DF65" s="1131"/>
      <c r="DG65" s="1131"/>
      <c r="DH65" s="1131"/>
      <c r="DI65" s="1131"/>
      <c r="DJ65" s="1131"/>
      <c r="DK65" s="1131"/>
      <c r="DL65" s="1131"/>
      <c r="DM65" s="1131"/>
      <c r="DN65" s="1131"/>
      <c r="DO65" s="1131"/>
      <c r="DP65" s="1131"/>
      <c r="DQ65" s="1131"/>
      <c r="DR65" s="1131"/>
      <c r="DS65" s="1131"/>
      <c r="DT65" s="1131"/>
      <c r="DU65" s="1131"/>
      <c r="DV65" s="1131"/>
      <c r="DW65" s="1131"/>
      <c r="DX65" s="1131"/>
      <c r="DY65" s="1131"/>
      <c r="DZ65" s="1131"/>
      <c r="EA65" s="1131"/>
      <c r="EB65" s="1131"/>
      <c r="EC65" s="1132"/>
    </row>
    <row r="66" spans="2:133" ht="13.5" customHeight="1">
      <c r="B66" s="99"/>
      <c r="C66" s="987"/>
      <c r="D66" s="987"/>
      <c r="E66" s="987"/>
      <c r="F66" s="987"/>
      <c r="G66" s="987"/>
      <c r="H66" s="987"/>
      <c r="I66" s="987"/>
      <c r="J66" s="987"/>
      <c r="K66" s="987"/>
      <c r="L66" s="987"/>
      <c r="M66" s="987"/>
      <c r="N66" s="987"/>
      <c r="O66" s="987"/>
      <c r="P66" s="988"/>
      <c r="Q66" s="988"/>
      <c r="R66" s="988"/>
      <c r="S66" s="988"/>
      <c r="T66" s="988"/>
      <c r="U66" s="988"/>
      <c r="V66" s="988"/>
      <c r="W66" s="988"/>
      <c r="X66" s="988"/>
      <c r="Y66" s="988"/>
      <c r="Z66" s="988"/>
      <c r="AA66" s="988"/>
      <c r="AB66" s="988"/>
      <c r="AC66" s="988"/>
      <c r="AD66" s="988"/>
      <c r="AE66" s="988"/>
      <c r="AF66" s="988"/>
      <c r="AG66" s="988"/>
      <c r="AH66" s="988"/>
      <c r="AI66" s="987"/>
      <c r="AJ66" s="987"/>
      <c r="AK66" s="987"/>
      <c r="AL66" s="1783"/>
      <c r="AM66" s="1783"/>
      <c r="AN66" s="1783"/>
      <c r="AO66" s="1783"/>
      <c r="AP66" s="1783"/>
      <c r="AQ66" s="1783"/>
      <c r="AR66" s="987"/>
      <c r="AS66" s="987"/>
      <c r="AT66" s="1187"/>
      <c r="AU66" s="1271">
        <f t="shared" si="1"/>
        <v>6</v>
      </c>
      <c r="AV66" s="1272"/>
      <c r="AW66" s="205"/>
      <c r="AX66" s="206"/>
      <c r="AY66" s="206"/>
      <c r="AZ66" s="206"/>
      <c r="BA66" s="206"/>
      <c r="BB66" s="159"/>
      <c r="BC66" s="127"/>
      <c r="BD66" s="127"/>
      <c r="BE66" s="127"/>
      <c r="BF66" s="127"/>
      <c r="BG66" s="176"/>
      <c r="BH66" s="159"/>
      <c r="BI66" s="127"/>
      <c r="BJ66" s="127"/>
      <c r="BK66" s="127"/>
      <c r="BL66" s="138"/>
      <c r="BM66" s="139"/>
      <c r="BN66" s="127"/>
      <c r="BO66" s="127"/>
      <c r="BP66" s="127"/>
      <c r="BQ66" s="127"/>
      <c r="BR66" s="127"/>
      <c r="BS66" s="127"/>
      <c r="BT66" s="127"/>
      <c r="BU66" s="127"/>
      <c r="BV66" s="176"/>
      <c r="BW66" s="159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41"/>
      <c r="CU66" s="1273"/>
      <c r="CV66" s="1274"/>
      <c r="CW66" s="1274"/>
      <c r="CX66" s="1274"/>
      <c r="CY66" s="1275"/>
      <c r="CZ66" s="1130"/>
      <c r="DA66" s="1131"/>
      <c r="DB66" s="1131"/>
      <c r="DC66" s="1131"/>
      <c r="DD66" s="1131"/>
      <c r="DE66" s="1131"/>
      <c r="DF66" s="1131"/>
      <c r="DG66" s="1131"/>
      <c r="DH66" s="1131"/>
      <c r="DI66" s="1131"/>
      <c r="DJ66" s="1131"/>
      <c r="DK66" s="1131"/>
      <c r="DL66" s="1131"/>
      <c r="DM66" s="1131"/>
      <c r="DN66" s="1131"/>
      <c r="DO66" s="1131"/>
      <c r="DP66" s="1131"/>
      <c r="DQ66" s="1131"/>
      <c r="DR66" s="1131"/>
      <c r="DS66" s="1131"/>
      <c r="DT66" s="1131"/>
      <c r="DU66" s="1131"/>
      <c r="DV66" s="1131"/>
      <c r="DW66" s="1131"/>
      <c r="DX66" s="1131"/>
      <c r="DY66" s="1131"/>
      <c r="DZ66" s="1131"/>
      <c r="EA66" s="1131"/>
      <c r="EB66" s="1131"/>
      <c r="EC66" s="1132"/>
    </row>
    <row r="67" spans="2:133" ht="13.5" customHeight="1">
      <c r="B67" s="99"/>
      <c r="C67" s="987"/>
      <c r="D67" s="987"/>
      <c r="E67" s="987"/>
      <c r="F67" s="987"/>
      <c r="G67" s="987"/>
      <c r="H67" s="987"/>
      <c r="I67" s="987"/>
      <c r="J67" s="987"/>
      <c r="K67" s="987"/>
      <c r="L67" s="987"/>
      <c r="M67" s="987"/>
      <c r="N67" s="987"/>
      <c r="O67" s="987"/>
      <c r="P67" s="988"/>
      <c r="Q67" s="988"/>
      <c r="R67" s="988"/>
      <c r="S67" s="988"/>
      <c r="T67" s="988"/>
      <c r="U67" s="988"/>
      <c r="V67" s="988"/>
      <c r="W67" s="988"/>
      <c r="X67" s="988"/>
      <c r="Y67" s="988"/>
      <c r="Z67" s="988"/>
      <c r="AA67" s="988"/>
      <c r="AB67" s="988"/>
      <c r="AC67" s="988"/>
      <c r="AD67" s="988"/>
      <c r="AE67" s="988"/>
      <c r="AF67" s="988"/>
      <c r="AG67" s="988"/>
      <c r="AH67" s="988"/>
      <c r="AI67" s="987"/>
      <c r="AJ67" s="987"/>
      <c r="AK67" s="987"/>
      <c r="AL67" s="987"/>
      <c r="AM67" s="987"/>
      <c r="AN67" s="987"/>
      <c r="AO67" s="987"/>
      <c r="AP67" s="987"/>
      <c r="AQ67" s="987"/>
      <c r="AR67" s="987"/>
      <c r="AS67" s="987"/>
      <c r="AT67" s="1187"/>
      <c r="AU67" s="1271">
        <f t="shared" si="1"/>
        <v>7</v>
      </c>
      <c r="AV67" s="1272"/>
      <c r="AW67" s="205"/>
      <c r="AX67" s="206"/>
      <c r="AY67" s="206"/>
      <c r="AZ67" s="206"/>
      <c r="BA67" s="206"/>
      <c r="BB67" s="159"/>
      <c r="BC67" s="127"/>
      <c r="BD67" s="127"/>
      <c r="BE67" s="127"/>
      <c r="BF67" s="127"/>
      <c r="BG67" s="176"/>
      <c r="BH67" s="159"/>
      <c r="BI67" s="127"/>
      <c r="BJ67" s="127"/>
      <c r="BK67" s="127"/>
      <c r="BL67" s="138"/>
      <c r="BM67" s="139"/>
      <c r="BN67" s="127"/>
      <c r="BO67" s="127"/>
      <c r="BP67" s="127"/>
      <c r="BQ67" s="127"/>
      <c r="BR67" s="127"/>
      <c r="BS67" s="127"/>
      <c r="BT67" s="127"/>
      <c r="BU67" s="127"/>
      <c r="BV67" s="176"/>
      <c r="BW67" s="159"/>
      <c r="BX67" s="127"/>
      <c r="BY67" s="127"/>
      <c r="BZ67" s="127"/>
      <c r="CA67" s="127"/>
      <c r="CB67" s="127"/>
      <c r="CC67" s="127"/>
      <c r="CD67" s="127"/>
      <c r="CE67" s="127"/>
      <c r="CF67" s="127"/>
      <c r="CG67" s="127"/>
      <c r="CH67" s="127"/>
      <c r="CI67" s="127"/>
      <c r="CJ67" s="127"/>
      <c r="CK67" s="127"/>
      <c r="CL67" s="127"/>
      <c r="CM67" s="127"/>
      <c r="CN67" s="127"/>
      <c r="CO67" s="127"/>
      <c r="CP67" s="127"/>
      <c r="CQ67" s="127"/>
      <c r="CR67" s="127"/>
      <c r="CS67" s="127"/>
      <c r="CT67" s="141"/>
      <c r="CU67" s="1273"/>
      <c r="CV67" s="1274"/>
      <c r="CW67" s="1274"/>
      <c r="CX67" s="1274"/>
      <c r="CY67" s="1275"/>
      <c r="CZ67" s="1130"/>
      <c r="DA67" s="1131"/>
      <c r="DB67" s="1131"/>
      <c r="DC67" s="1131"/>
      <c r="DD67" s="1131"/>
      <c r="DE67" s="1131"/>
      <c r="DF67" s="1131"/>
      <c r="DG67" s="1131"/>
      <c r="DH67" s="1131"/>
      <c r="DI67" s="1131"/>
      <c r="DJ67" s="1131"/>
      <c r="DK67" s="1131"/>
      <c r="DL67" s="1131"/>
      <c r="DM67" s="1131"/>
      <c r="DN67" s="1131"/>
      <c r="DO67" s="1131"/>
      <c r="DP67" s="1131"/>
      <c r="DQ67" s="1131"/>
      <c r="DR67" s="1131"/>
      <c r="DS67" s="1131"/>
      <c r="DT67" s="1131"/>
      <c r="DU67" s="1131"/>
      <c r="DV67" s="1131"/>
      <c r="DW67" s="1131"/>
      <c r="DX67" s="1131"/>
      <c r="DY67" s="1131"/>
      <c r="DZ67" s="1131"/>
      <c r="EA67" s="1131"/>
      <c r="EB67" s="1131"/>
      <c r="EC67" s="1132"/>
    </row>
    <row r="68" spans="2:133" ht="13.5" customHeight="1">
      <c r="B68" s="99" t="s">
        <v>274</v>
      </c>
      <c r="C68" s="987" t="s">
        <v>679</v>
      </c>
      <c r="D68" s="987"/>
      <c r="E68" s="987"/>
      <c r="F68" s="987"/>
      <c r="G68" s="987"/>
      <c r="H68" s="987"/>
      <c r="I68" s="987"/>
      <c r="J68" s="987"/>
      <c r="K68" s="987"/>
      <c r="L68" s="987"/>
      <c r="M68" s="987"/>
      <c r="N68" s="987"/>
      <c r="O68" s="987"/>
      <c r="P68" s="988" t="s">
        <v>1153</v>
      </c>
      <c r="Q68" s="988"/>
      <c r="R68" s="988"/>
      <c r="S68" s="988"/>
      <c r="T68" s="988"/>
      <c r="U68" s="988"/>
      <c r="V68" s="988"/>
      <c r="W68" s="988"/>
      <c r="X68" s="988"/>
      <c r="Y68" s="988"/>
      <c r="Z68" s="988"/>
      <c r="AA68" s="988"/>
      <c r="AB68" s="988"/>
      <c r="AC68" s="988"/>
      <c r="AD68" s="988"/>
      <c r="AE68" s="988"/>
      <c r="AF68" s="988"/>
      <c r="AG68" s="988"/>
      <c r="AH68" s="988"/>
      <c r="AI68" s="987"/>
      <c r="AJ68" s="987"/>
      <c r="AK68" s="987"/>
      <c r="AL68" s="987" t="s">
        <v>1154</v>
      </c>
      <c r="AM68" s="987"/>
      <c r="AN68" s="987"/>
      <c r="AO68" s="987"/>
      <c r="AP68" s="987"/>
      <c r="AQ68" s="987"/>
      <c r="AR68" s="987"/>
      <c r="AS68" s="987"/>
      <c r="AT68" s="1187"/>
      <c r="AU68" s="1271">
        <f t="shared" si="1"/>
        <v>8</v>
      </c>
      <c r="AV68" s="1272"/>
      <c r="AW68" s="205"/>
      <c r="AX68" s="206"/>
      <c r="AY68" s="206"/>
      <c r="AZ68" s="206"/>
      <c r="BA68" s="206"/>
      <c r="BB68" s="159"/>
      <c r="BC68" s="127"/>
      <c r="BD68" s="127"/>
      <c r="BE68" s="127"/>
      <c r="BF68" s="127"/>
      <c r="BG68" s="176"/>
      <c r="BH68" s="159"/>
      <c r="BI68" s="127"/>
      <c r="BJ68" s="127"/>
      <c r="BK68" s="127"/>
      <c r="BL68" s="138"/>
      <c r="BM68" s="139"/>
      <c r="BN68" s="138" t="s">
        <v>121</v>
      </c>
      <c r="BO68" s="127"/>
      <c r="BP68" s="127"/>
      <c r="BQ68" s="127"/>
      <c r="BR68" s="127"/>
      <c r="BS68" s="127"/>
      <c r="BT68" s="127"/>
      <c r="BU68" s="127"/>
      <c r="BV68" s="176"/>
      <c r="BW68" s="159"/>
      <c r="BX68" s="127"/>
      <c r="BY68" s="127"/>
      <c r="BZ68" s="127"/>
      <c r="CA68" s="127"/>
      <c r="CB68" s="127"/>
      <c r="CC68" s="127"/>
      <c r="CD68" s="127"/>
      <c r="CE68" s="127"/>
      <c r="CF68" s="127"/>
      <c r="CG68" s="127"/>
      <c r="CH68" s="127"/>
      <c r="CI68" s="127"/>
      <c r="CJ68" s="127"/>
      <c r="CK68" s="127"/>
      <c r="CL68" s="127"/>
      <c r="CM68" s="127"/>
      <c r="CN68" s="127"/>
      <c r="CO68" s="127"/>
      <c r="CP68" s="127"/>
      <c r="CQ68" s="127"/>
      <c r="CR68" s="127"/>
      <c r="CS68" s="127"/>
      <c r="CT68" s="141"/>
      <c r="CU68" s="1273"/>
      <c r="CV68" s="1274"/>
      <c r="CW68" s="1274"/>
      <c r="CX68" s="1274"/>
      <c r="CY68" s="1275"/>
      <c r="CZ68" s="1130"/>
      <c r="DA68" s="1131"/>
      <c r="DB68" s="1131"/>
      <c r="DC68" s="1131"/>
      <c r="DD68" s="1131"/>
      <c r="DE68" s="1131"/>
      <c r="DF68" s="1131"/>
      <c r="DG68" s="1131"/>
      <c r="DH68" s="1131"/>
      <c r="DI68" s="1131"/>
      <c r="DJ68" s="1131"/>
      <c r="DK68" s="1131"/>
      <c r="DL68" s="1131"/>
      <c r="DM68" s="1131"/>
      <c r="DN68" s="1131"/>
      <c r="DO68" s="1131"/>
      <c r="DP68" s="1131"/>
      <c r="DQ68" s="1131"/>
      <c r="DR68" s="1131"/>
      <c r="DS68" s="1131"/>
      <c r="DT68" s="1131"/>
      <c r="DU68" s="1131"/>
      <c r="DV68" s="1131"/>
      <c r="DW68" s="1131"/>
      <c r="DX68" s="1131"/>
      <c r="DY68" s="1131"/>
      <c r="DZ68" s="1131"/>
      <c r="EA68" s="1131"/>
      <c r="EB68" s="1131"/>
      <c r="EC68" s="1132"/>
    </row>
    <row r="69" spans="2:133" ht="13.5" customHeight="1">
      <c r="B69" s="99"/>
      <c r="C69" s="987"/>
      <c r="D69" s="987"/>
      <c r="E69" s="987"/>
      <c r="F69" s="987"/>
      <c r="G69" s="987"/>
      <c r="H69" s="987"/>
      <c r="I69" s="987"/>
      <c r="J69" s="987"/>
      <c r="K69" s="987"/>
      <c r="L69" s="987"/>
      <c r="M69" s="987"/>
      <c r="N69" s="987"/>
      <c r="O69" s="987"/>
      <c r="P69" s="988"/>
      <c r="Q69" s="988"/>
      <c r="R69" s="988"/>
      <c r="S69" s="988"/>
      <c r="T69" s="988"/>
      <c r="U69" s="988"/>
      <c r="V69" s="988"/>
      <c r="W69" s="988"/>
      <c r="X69" s="988"/>
      <c r="Y69" s="988"/>
      <c r="Z69" s="988"/>
      <c r="AA69" s="988"/>
      <c r="AB69" s="988"/>
      <c r="AC69" s="988"/>
      <c r="AD69" s="988"/>
      <c r="AE69" s="988"/>
      <c r="AF69" s="988"/>
      <c r="AG69" s="988"/>
      <c r="AH69" s="988"/>
      <c r="AI69" s="987"/>
      <c r="AJ69" s="987"/>
      <c r="AK69" s="987"/>
      <c r="AL69" s="1181"/>
      <c r="AM69" s="1181"/>
      <c r="AN69" s="1181"/>
      <c r="AO69" s="1181"/>
      <c r="AP69" s="1181"/>
      <c r="AQ69" s="1181"/>
      <c r="AR69" s="987"/>
      <c r="AS69" s="987"/>
      <c r="AT69" s="1187"/>
      <c r="AU69" s="1271">
        <f t="shared" si="1"/>
        <v>9</v>
      </c>
      <c r="AV69" s="1272"/>
      <c r="AW69" s="205"/>
      <c r="AX69" s="206"/>
      <c r="AY69" s="206"/>
      <c r="AZ69" s="206"/>
      <c r="BA69" s="206"/>
      <c r="BB69" s="159"/>
      <c r="BC69" s="127"/>
      <c r="BD69" s="127"/>
      <c r="BE69" s="127"/>
      <c r="BF69" s="127"/>
      <c r="BG69" s="176"/>
      <c r="BH69" s="159"/>
      <c r="BI69" s="135"/>
      <c r="BJ69" s="127"/>
      <c r="BK69" s="127"/>
      <c r="BL69" s="138"/>
      <c r="BM69" s="139"/>
      <c r="BN69" s="127"/>
      <c r="BO69" s="127"/>
      <c r="BP69" s="127"/>
      <c r="BQ69" s="127"/>
      <c r="BR69" s="127"/>
      <c r="BS69" s="127"/>
      <c r="BT69" s="127"/>
      <c r="BU69" s="127"/>
      <c r="BV69" s="176"/>
      <c r="BW69" s="159"/>
      <c r="BX69" s="127"/>
      <c r="BY69" s="127"/>
      <c r="BZ69" s="127"/>
      <c r="CA69" s="127"/>
      <c r="CB69" s="127"/>
      <c r="CC69" s="127"/>
      <c r="CD69" s="127"/>
      <c r="CE69" s="127"/>
      <c r="CF69" s="127"/>
      <c r="CG69" s="127"/>
      <c r="CH69" s="127"/>
      <c r="CI69" s="127"/>
      <c r="CJ69" s="127"/>
      <c r="CK69" s="127"/>
      <c r="CL69" s="127"/>
      <c r="CM69" s="127"/>
      <c r="CN69" s="127"/>
      <c r="CO69" s="127"/>
      <c r="CP69" s="127"/>
      <c r="CQ69" s="127"/>
      <c r="CR69" s="127"/>
      <c r="CS69" s="127"/>
      <c r="CT69" s="141"/>
      <c r="CU69" s="1273"/>
      <c r="CV69" s="1274"/>
      <c r="CW69" s="1274"/>
      <c r="CX69" s="1274"/>
      <c r="CY69" s="1275"/>
      <c r="CZ69" s="1130"/>
      <c r="DA69" s="1131"/>
      <c r="DB69" s="1131"/>
      <c r="DC69" s="1131"/>
      <c r="DD69" s="1131"/>
      <c r="DE69" s="1131"/>
      <c r="DF69" s="1131"/>
      <c r="DG69" s="1131"/>
      <c r="DH69" s="1131"/>
      <c r="DI69" s="1131"/>
      <c r="DJ69" s="1131"/>
      <c r="DK69" s="1131"/>
      <c r="DL69" s="1131"/>
      <c r="DM69" s="1131"/>
      <c r="DN69" s="1131"/>
      <c r="DO69" s="1131"/>
      <c r="DP69" s="1131"/>
      <c r="DQ69" s="1131"/>
      <c r="DR69" s="1131"/>
      <c r="DS69" s="1131"/>
      <c r="DT69" s="1131"/>
      <c r="DU69" s="1131"/>
      <c r="DV69" s="1131"/>
      <c r="DW69" s="1131"/>
      <c r="DX69" s="1131"/>
      <c r="DY69" s="1131"/>
      <c r="DZ69" s="1131"/>
      <c r="EA69" s="1131"/>
      <c r="EB69" s="1131"/>
      <c r="EC69" s="1132"/>
    </row>
    <row r="70" spans="2:133" ht="13.5" customHeight="1">
      <c r="B70" s="99" t="s">
        <v>274</v>
      </c>
      <c r="C70" s="987" t="s">
        <v>583</v>
      </c>
      <c r="D70" s="987"/>
      <c r="E70" s="987"/>
      <c r="F70" s="987"/>
      <c r="G70" s="987"/>
      <c r="H70" s="987"/>
      <c r="I70" s="987"/>
      <c r="J70" s="987"/>
      <c r="K70" s="987"/>
      <c r="L70" s="987"/>
      <c r="M70" s="987"/>
      <c r="N70" s="987"/>
      <c r="O70" s="987"/>
      <c r="P70" s="1276" t="s">
        <v>1141</v>
      </c>
      <c r="Q70" s="1276"/>
      <c r="R70" s="1276"/>
      <c r="S70" s="1276"/>
      <c r="T70" s="1276"/>
      <c r="U70" s="1276"/>
      <c r="V70" s="1276"/>
      <c r="W70" s="1276"/>
      <c r="X70" s="1276"/>
      <c r="Y70" s="1276"/>
      <c r="Z70" s="1276"/>
      <c r="AA70" s="1276"/>
      <c r="AB70" s="1276"/>
      <c r="AC70" s="1276"/>
      <c r="AD70" s="1276"/>
      <c r="AE70" s="1276"/>
      <c r="AF70" s="1276"/>
      <c r="AG70" s="1276"/>
      <c r="AH70" s="1276"/>
      <c r="AI70" s="987"/>
      <c r="AJ70" s="987"/>
      <c r="AK70" s="987"/>
      <c r="AL70" s="987" t="s">
        <v>1143</v>
      </c>
      <c r="AM70" s="987"/>
      <c r="AN70" s="987"/>
      <c r="AO70" s="987"/>
      <c r="AP70" s="987"/>
      <c r="AQ70" s="987"/>
      <c r="AR70" s="987"/>
      <c r="AS70" s="987"/>
      <c r="AT70" s="1187"/>
      <c r="AU70" s="1271">
        <f t="shared" si="1"/>
        <v>10</v>
      </c>
      <c r="AV70" s="1272"/>
      <c r="AW70" s="129"/>
      <c r="AX70" s="127"/>
      <c r="AY70" s="127"/>
      <c r="AZ70" s="127"/>
      <c r="BA70" s="127"/>
      <c r="BB70" s="159"/>
      <c r="BC70" s="127"/>
      <c r="BD70" s="127"/>
      <c r="BE70" s="127"/>
      <c r="BF70" s="127"/>
      <c r="BG70" s="176" t="s">
        <v>121</v>
      </c>
      <c r="BH70" s="159"/>
      <c r="BI70" s="127"/>
      <c r="BJ70" s="135"/>
      <c r="BK70" s="127"/>
      <c r="BL70" s="138"/>
      <c r="BM70" s="139"/>
      <c r="BN70" s="127"/>
      <c r="BO70" s="127"/>
      <c r="BP70" s="127"/>
      <c r="BQ70" s="127"/>
      <c r="BR70" s="127"/>
      <c r="BS70" s="127"/>
      <c r="BT70" s="127"/>
      <c r="BU70" s="127"/>
      <c r="BV70" s="176"/>
      <c r="BW70" s="159"/>
      <c r="BX70" s="127"/>
      <c r="BY70" s="127"/>
      <c r="BZ70" s="127"/>
      <c r="CA70" s="127"/>
      <c r="CB70" s="127"/>
      <c r="CC70" s="127"/>
      <c r="CD70" s="127"/>
      <c r="CE70" s="127"/>
      <c r="CF70" s="127"/>
      <c r="CG70" s="127"/>
      <c r="CH70" s="127"/>
      <c r="CI70" s="127"/>
      <c r="CJ70" s="127"/>
      <c r="CK70" s="127"/>
      <c r="CL70" s="127"/>
      <c r="CM70" s="127"/>
      <c r="CN70" s="127"/>
      <c r="CO70" s="127"/>
      <c r="CP70" s="127"/>
      <c r="CQ70" s="127"/>
      <c r="CR70" s="127"/>
      <c r="CS70" s="127"/>
      <c r="CT70" s="141"/>
      <c r="CU70" s="1273"/>
      <c r="CV70" s="1274"/>
      <c r="CW70" s="1274"/>
      <c r="CX70" s="1274"/>
      <c r="CY70" s="1275"/>
      <c r="CZ70" s="1130"/>
      <c r="DA70" s="1131"/>
      <c r="DB70" s="1131"/>
      <c r="DC70" s="1131"/>
      <c r="DD70" s="1131"/>
      <c r="DE70" s="1131"/>
      <c r="DF70" s="1131"/>
      <c r="DG70" s="1131"/>
      <c r="DH70" s="1131"/>
      <c r="DI70" s="1131"/>
      <c r="DJ70" s="1131"/>
      <c r="DK70" s="1131"/>
      <c r="DL70" s="1131"/>
      <c r="DM70" s="1131"/>
      <c r="DN70" s="1131"/>
      <c r="DO70" s="1131"/>
      <c r="DP70" s="1131"/>
      <c r="DQ70" s="1131"/>
      <c r="DR70" s="1131"/>
      <c r="DS70" s="1131"/>
      <c r="DT70" s="1131"/>
      <c r="DU70" s="1131"/>
      <c r="DV70" s="1131"/>
      <c r="DW70" s="1131"/>
      <c r="DX70" s="1131"/>
      <c r="DY70" s="1131"/>
      <c r="DZ70" s="1131"/>
      <c r="EA70" s="1131"/>
      <c r="EB70" s="1131"/>
      <c r="EC70" s="1132"/>
    </row>
    <row r="71" spans="2:133" ht="13.5" customHeight="1">
      <c r="B71" s="99" t="s">
        <v>274</v>
      </c>
      <c r="C71" s="987" t="s">
        <v>679</v>
      </c>
      <c r="D71" s="987"/>
      <c r="E71" s="987"/>
      <c r="F71" s="987"/>
      <c r="G71" s="987"/>
      <c r="H71" s="987"/>
      <c r="I71" s="987"/>
      <c r="J71" s="987"/>
      <c r="K71" s="987"/>
      <c r="L71" s="987"/>
      <c r="M71" s="987"/>
      <c r="N71" s="987"/>
      <c r="O71" s="987"/>
      <c r="P71" s="1276" t="s">
        <v>1135</v>
      </c>
      <c r="Q71" s="1276"/>
      <c r="R71" s="1276"/>
      <c r="S71" s="1276"/>
      <c r="T71" s="1276"/>
      <c r="U71" s="1276"/>
      <c r="V71" s="1276"/>
      <c r="W71" s="1276"/>
      <c r="X71" s="1276"/>
      <c r="Y71" s="1276"/>
      <c r="Z71" s="1276"/>
      <c r="AA71" s="1276"/>
      <c r="AB71" s="1276"/>
      <c r="AC71" s="1276"/>
      <c r="AD71" s="1276"/>
      <c r="AE71" s="1276"/>
      <c r="AF71" s="1276"/>
      <c r="AG71" s="1276"/>
      <c r="AH71" s="1276"/>
      <c r="AI71" s="987"/>
      <c r="AJ71" s="987"/>
      <c r="AK71" s="987"/>
      <c r="AL71" s="987" t="s">
        <v>1136</v>
      </c>
      <c r="AM71" s="987"/>
      <c r="AN71" s="987"/>
      <c r="AO71" s="987"/>
      <c r="AP71" s="987"/>
      <c r="AQ71" s="987"/>
      <c r="AR71" s="987"/>
      <c r="AS71" s="987"/>
      <c r="AT71" s="1187"/>
      <c r="AU71" s="1271">
        <f t="shared" si="1"/>
        <v>11</v>
      </c>
      <c r="AV71" s="1272"/>
      <c r="AW71" s="129"/>
      <c r="AX71" s="127"/>
      <c r="AY71" s="127"/>
      <c r="AZ71" s="127"/>
      <c r="BA71" s="127"/>
      <c r="BB71" s="159"/>
      <c r="BC71" s="127"/>
      <c r="BD71" s="127"/>
      <c r="BE71" s="127"/>
      <c r="BF71" s="127"/>
      <c r="BG71" s="176"/>
      <c r="BH71" s="138" t="s">
        <v>121</v>
      </c>
      <c r="BI71" s="127"/>
      <c r="BJ71" s="127"/>
      <c r="BK71" s="127"/>
      <c r="BL71" s="138"/>
      <c r="BM71" s="139"/>
      <c r="BN71" s="138"/>
      <c r="BO71" s="127"/>
      <c r="BP71" s="127"/>
      <c r="BQ71" s="127"/>
      <c r="BR71" s="127"/>
      <c r="BS71" s="127"/>
      <c r="BT71" s="127"/>
      <c r="BU71" s="127"/>
      <c r="BV71" s="176"/>
      <c r="BW71" s="159"/>
      <c r="BX71" s="127"/>
      <c r="BY71" s="127"/>
      <c r="BZ71" s="127"/>
      <c r="CA71" s="127"/>
      <c r="CB71" s="127"/>
      <c r="CC71" s="127"/>
      <c r="CD71" s="127"/>
      <c r="CE71" s="127"/>
      <c r="CF71" s="127"/>
      <c r="CG71" s="127"/>
      <c r="CH71" s="127"/>
      <c r="CI71" s="127"/>
      <c r="CJ71" s="127"/>
      <c r="CK71" s="127"/>
      <c r="CL71" s="127"/>
      <c r="CM71" s="127"/>
      <c r="CN71" s="127"/>
      <c r="CO71" s="127"/>
      <c r="CP71" s="127"/>
      <c r="CQ71" s="127"/>
      <c r="CR71" s="127"/>
      <c r="CS71" s="127"/>
      <c r="CT71" s="141"/>
      <c r="CU71" s="1273"/>
      <c r="CV71" s="1274"/>
      <c r="CW71" s="1274"/>
      <c r="CX71" s="1274"/>
      <c r="CY71" s="1275"/>
      <c r="CZ71" s="1130"/>
      <c r="DA71" s="1131"/>
      <c r="DB71" s="1131"/>
      <c r="DC71" s="1131"/>
      <c r="DD71" s="1131"/>
      <c r="DE71" s="1131"/>
      <c r="DF71" s="1131"/>
      <c r="DG71" s="1131"/>
      <c r="DH71" s="1131"/>
      <c r="DI71" s="1131"/>
      <c r="DJ71" s="1131"/>
      <c r="DK71" s="1131"/>
      <c r="DL71" s="1131"/>
      <c r="DM71" s="1131"/>
      <c r="DN71" s="1131"/>
      <c r="DO71" s="1131"/>
      <c r="DP71" s="1131"/>
      <c r="DQ71" s="1131"/>
      <c r="DR71" s="1131"/>
      <c r="DS71" s="1131"/>
      <c r="DT71" s="1131"/>
      <c r="DU71" s="1131"/>
      <c r="DV71" s="1131"/>
      <c r="DW71" s="1131"/>
      <c r="DX71" s="1131"/>
      <c r="DY71" s="1131"/>
      <c r="DZ71" s="1131"/>
      <c r="EA71" s="1131"/>
      <c r="EB71" s="1131"/>
      <c r="EC71" s="1132"/>
    </row>
    <row r="72" spans="2:133" ht="13.5" customHeight="1">
      <c r="B72" s="99"/>
      <c r="C72" s="987"/>
      <c r="D72" s="987"/>
      <c r="E72" s="987"/>
      <c r="F72" s="987"/>
      <c r="G72" s="987"/>
      <c r="H72" s="987"/>
      <c r="I72" s="987"/>
      <c r="J72" s="987"/>
      <c r="K72" s="987"/>
      <c r="L72" s="987"/>
      <c r="M72" s="987"/>
      <c r="N72" s="987"/>
      <c r="O72" s="987"/>
      <c r="P72" s="988"/>
      <c r="Q72" s="988"/>
      <c r="R72" s="988"/>
      <c r="S72" s="988"/>
      <c r="T72" s="988"/>
      <c r="U72" s="988"/>
      <c r="V72" s="988"/>
      <c r="W72" s="988"/>
      <c r="X72" s="988"/>
      <c r="Y72" s="988"/>
      <c r="Z72" s="988"/>
      <c r="AA72" s="988"/>
      <c r="AB72" s="988"/>
      <c r="AC72" s="988"/>
      <c r="AD72" s="988"/>
      <c r="AE72" s="988"/>
      <c r="AF72" s="988"/>
      <c r="AG72" s="988"/>
      <c r="AH72" s="988"/>
      <c r="AI72" s="987"/>
      <c r="AJ72" s="987"/>
      <c r="AK72" s="987"/>
      <c r="AL72" s="987"/>
      <c r="AM72" s="987"/>
      <c r="AN72" s="987"/>
      <c r="AO72" s="987"/>
      <c r="AP72" s="987"/>
      <c r="AQ72" s="987"/>
      <c r="AR72" s="987"/>
      <c r="AS72" s="987"/>
      <c r="AT72" s="1187"/>
      <c r="AU72" s="1271">
        <f t="shared" si="1"/>
        <v>12</v>
      </c>
      <c r="AV72" s="1272"/>
      <c r="AW72" s="129"/>
      <c r="AX72" s="127"/>
      <c r="AY72" s="127"/>
      <c r="AZ72" s="127"/>
      <c r="BA72" s="127"/>
      <c r="BB72" s="159"/>
      <c r="BC72" s="127"/>
      <c r="BD72" s="127"/>
      <c r="BE72" s="127"/>
      <c r="BF72" s="127"/>
      <c r="BG72" s="176"/>
      <c r="BH72" s="159"/>
      <c r="BI72" s="127"/>
      <c r="BJ72" s="127"/>
      <c r="BK72" s="127"/>
      <c r="BL72" s="138"/>
      <c r="BM72" s="139"/>
      <c r="BN72" s="138"/>
      <c r="BO72" s="127"/>
      <c r="BP72" s="127"/>
      <c r="BQ72" s="127"/>
      <c r="BR72" s="127"/>
      <c r="BS72" s="127"/>
      <c r="BT72" s="127"/>
      <c r="BU72" s="127"/>
      <c r="BV72" s="176"/>
      <c r="BW72" s="159"/>
      <c r="BX72" s="127"/>
      <c r="BY72" s="127"/>
      <c r="BZ72" s="127"/>
      <c r="CA72" s="127"/>
      <c r="CB72" s="127"/>
      <c r="CC72" s="127"/>
      <c r="CD72" s="127"/>
      <c r="CE72" s="127"/>
      <c r="CF72" s="127"/>
      <c r="CG72" s="127"/>
      <c r="CH72" s="127"/>
      <c r="CI72" s="127"/>
      <c r="CJ72" s="127"/>
      <c r="CK72" s="127"/>
      <c r="CL72" s="127"/>
      <c r="CM72" s="127"/>
      <c r="CN72" s="127"/>
      <c r="CO72" s="127"/>
      <c r="CP72" s="127"/>
      <c r="CQ72" s="127"/>
      <c r="CR72" s="127"/>
      <c r="CS72" s="127"/>
      <c r="CT72" s="141"/>
      <c r="CU72" s="1273"/>
      <c r="CV72" s="1274"/>
      <c r="CW72" s="1274"/>
      <c r="CX72" s="1274"/>
      <c r="CY72" s="1275"/>
      <c r="CZ72" s="1130"/>
      <c r="DA72" s="1131"/>
      <c r="DB72" s="1131"/>
      <c r="DC72" s="1131"/>
      <c r="DD72" s="1131"/>
      <c r="DE72" s="1131"/>
      <c r="DF72" s="1131"/>
      <c r="DG72" s="1131"/>
      <c r="DH72" s="1131"/>
      <c r="DI72" s="1131"/>
      <c r="DJ72" s="1131"/>
      <c r="DK72" s="1131"/>
      <c r="DL72" s="1131"/>
      <c r="DM72" s="1131"/>
      <c r="DN72" s="1131"/>
      <c r="DO72" s="1131"/>
      <c r="DP72" s="1131"/>
      <c r="DQ72" s="1131"/>
      <c r="DR72" s="1131"/>
      <c r="DS72" s="1131"/>
      <c r="DT72" s="1131"/>
      <c r="DU72" s="1131"/>
      <c r="DV72" s="1131"/>
      <c r="DW72" s="1131"/>
      <c r="DX72" s="1131"/>
      <c r="DY72" s="1131"/>
      <c r="DZ72" s="1131"/>
      <c r="EA72" s="1131"/>
      <c r="EB72" s="1131"/>
      <c r="EC72" s="1132"/>
    </row>
    <row r="73" spans="2:133" ht="13.5" customHeight="1">
      <c r="B73" s="99" t="s">
        <v>86</v>
      </c>
      <c r="C73" s="987" t="s">
        <v>82</v>
      </c>
      <c r="D73" s="987"/>
      <c r="E73" s="987"/>
      <c r="F73" s="987"/>
      <c r="G73" s="987"/>
      <c r="H73" s="987"/>
      <c r="I73" s="987"/>
      <c r="J73" s="987"/>
      <c r="K73" s="987"/>
      <c r="L73" s="1280" t="s">
        <v>3283</v>
      </c>
      <c r="M73" s="1281"/>
      <c r="N73" s="1281"/>
      <c r="O73" s="1127"/>
      <c r="P73" s="1276" t="s">
        <v>1237</v>
      </c>
      <c r="Q73" s="1276"/>
      <c r="R73" s="1276"/>
      <c r="S73" s="1276"/>
      <c r="T73" s="1276"/>
      <c r="U73" s="1276"/>
      <c r="V73" s="1276"/>
      <c r="W73" s="1276"/>
      <c r="X73" s="1276"/>
      <c r="Y73" s="1276"/>
      <c r="Z73" s="1276"/>
      <c r="AA73" s="1276"/>
      <c r="AB73" s="1276"/>
      <c r="AC73" s="1276"/>
      <c r="AD73" s="1276"/>
      <c r="AE73" s="1276"/>
      <c r="AF73" s="1276"/>
      <c r="AG73" s="1276"/>
      <c r="AH73" s="1276"/>
      <c r="AI73" s="987"/>
      <c r="AJ73" s="987"/>
      <c r="AK73" s="987"/>
      <c r="AL73" s="987"/>
      <c r="AM73" s="987"/>
      <c r="AN73" s="987"/>
      <c r="AO73" s="987"/>
      <c r="AP73" s="987"/>
      <c r="AQ73" s="987"/>
      <c r="AR73" s="1280"/>
      <c r="AS73" s="1281"/>
      <c r="AT73" s="1286"/>
      <c r="AU73" s="1271">
        <f t="shared" si="1"/>
        <v>13</v>
      </c>
      <c r="AV73" s="1272"/>
      <c r="AW73" s="129"/>
      <c r="AX73" s="127"/>
      <c r="AY73" s="127"/>
      <c r="AZ73" s="127"/>
      <c r="BA73" s="127"/>
      <c r="BB73" s="159"/>
      <c r="BC73" s="127"/>
      <c r="BD73" s="127"/>
      <c r="BE73" s="127"/>
      <c r="BF73" s="127"/>
      <c r="BG73" s="176" t="s">
        <v>121</v>
      </c>
      <c r="BH73" s="159"/>
      <c r="BI73" s="127"/>
      <c r="BJ73" s="127"/>
      <c r="BK73" s="127"/>
      <c r="BL73" s="138"/>
      <c r="BM73" s="139"/>
      <c r="BN73" s="127"/>
      <c r="BO73" s="138"/>
      <c r="BP73" s="127"/>
      <c r="BQ73" s="127"/>
      <c r="BR73" s="127"/>
      <c r="BS73" s="127"/>
      <c r="BT73" s="127"/>
      <c r="BU73" s="127"/>
      <c r="BV73" s="176"/>
      <c r="BW73" s="159"/>
      <c r="BX73" s="135"/>
      <c r="BY73" s="138"/>
      <c r="BZ73" s="127"/>
      <c r="CA73" s="127"/>
      <c r="CB73" s="127"/>
      <c r="CC73" s="127"/>
      <c r="CD73" s="127"/>
      <c r="CE73" s="127"/>
      <c r="CF73" s="127"/>
      <c r="CG73" s="127"/>
      <c r="CH73" s="127"/>
      <c r="CI73" s="127"/>
      <c r="CJ73" s="127"/>
      <c r="CK73" s="127"/>
      <c r="CL73" s="127"/>
      <c r="CM73" s="127"/>
      <c r="CN73" s="127"/>
      <c r="CO73" s="127"/>
      <c r="CP73" s="127"/>
      <c r="CQ73" s="127"/>
      <c r="CR73" s="127"/>
      <c r="CS73" s="127"/>
      <c r="CT73" s="141"/>
      <c r="CU73" s="1273" t="s">
        <v>349</v>
      </c>
      <c r="CV73" s="1274"/>
      <c r="CW73" s="1274"/>
      <c r="CX73" s="1274"/>
      <c r="CY73" s="1275"/>
      <c r="CZ73" s="1130"/>
      <c r="DA73" s="1131"/>
      <c r="DB73" s="1131"/>
      <c r="DC73" s="1131"/>
      <c r="DD73" s="1131"/>
      <c r="DE73" s="1131"/>
      <c r="DF73" s="1131"/>
      <c r="DG73" s="1131"/>
      <c r="DH73" s="1131"/>
      <c r="DI73" s="1131"/>
      <c r="DJ73" s="1131"/>
      <c r="DK73" s="1131"/>
      <c r="DL73" s="1131"/>
      <c r="DM73" s="1131"/>
      <c r="DN73" s="1131"/>
      <c r="DO73" s="1131"/>
      <c r="DP73" s="1131"/>
      <c r="DQ73" s="1131"/>
      <c r="DR73" s="1131"/>
      <c r="DS73" s="1131"/>
      <c r="DT73" s="1131"/>
      <c r="DU73" s="1131"/>
      <c r="DV73" s="1131"/>
      <c r="DW73" s="1131"/>
      <c r="DX73" s="1131"/>
      <c r="DY73" s="1131"/>
      <c r="DZ73" s="1131"/>
      <c r="EA73" s="1131"/>
      <c r="EB73" s="1131"/>
      <c r="EC73" s="1132"/>
    </row>
    <row r="74" spans="2:133" ht="13.5" customHeight="1">
      <c r="B74" s="99"/>
      <c r="C74" s="987"/>
      <c r="D74" s="987"/>
      <c r="E74" s="987"/>
      <c r="F74" s="987"/>
      <c r="G74" s="987"/>
      <c r="H74" s="987"/>
      <c r="I74" s="987"/>
      <c r="J74" s="987"/>
      <c r="K74" s="987"/>
      <c r="L74" s="987"/>
      <c r="M74" s="987"/>
      <c r="N74" s="987"/>
      <c r="O74" s="987"/>
      <c r="P74" s="1287"/>
      <c r="Q74" s="1287"/>
      <c r="R74" s="1287"/>
      <c r="S74" s="1287"/>
      <c r="T74" s="1287"/>
      <c r="U74" s="1287"/>
      <c r="V74" s="1287"/>
      <c r="W74" s="1287"/>
      <c r="X74" s="1287"/>
      <c r="Y74" s="1287"/>
      <c r="Z74" s="1287"/>
      <c r="AA74" s="1287"/>
      <c r="AB74" s="1287"/>
      <c r="AC74" s="1287"/>
      <c r="AD74" s="1287"/>
      <c r="AE74" s="1287"/>
      <c r="AF74" s="1287"/>
      <c r="AG74" s="1287"/>
      <c r="AH74" s="1287"/>
      <c r="AI74" s="987"/>
      <c r="AJ74" s="987"/>
      <c r="AK74" s="987"/>
      <c r="AL74" s="987"/>
      <c r="AM74" s="987"/>
      <c r="AN74" s="987"/>
      <c r="AO74" s="987"/>
      <c r="AP74" s="987"/>
      <c r="AQ74" s="987"/>
      <c r="AR74" s="987"/>
      <c r="AS74" s="987"/>
      <c r="AT74" s="1187"/>
      <c r="AU74" s="1271">
        <f t="shared" si="1"/>
        <v>14</v>
      </c>
      <c r="AV74" s="1272"/>
      <c r="AW74" s="129"/>
      <c r="AX74" s="127"/>
      <c r="AY74" s="127"/>
      <c r="AZ74" s="127"/>
      <c r="BA74" s="127"/>
      <c r="BB74" s="159"/>
      <c r="BC74" s="127"/>
      <c r="BD74" s="127"/>
      <c r="BE74" s="127"/>
      <c r="BF74" s="127"/>
      <c r="BG74" s="176"/>
      <c r="BH74" s="159"/>
      <c r="BI74" s="127"/>
      <c r="BJ74" s="127"/>
      <c r="BK74" s="127"/>
      <c r="BL74" s="138"/>
      <c r="BM74" s="139"/>
      <c r="BN74" s="127"/>
      <c r="BO74" s="127"/>
      <c r="BP74" s="127"/>
      <c r="BQ74" s="127"/>
      <c r="BR74" s="127"/>
      <c r="BS74" s="127"/>
      <c r="BT74" s="127"/>
      <c r="BU74" s="127"/>
      <c r="BV74" s="176"/>
      <c r="BW74" s="159"/>
      <c r="BX74" s="127"/>
      <c r="BZ74" s="127"/>
      <c r="CA74" s="127"/>
      <c r="CB74" s="127"/>
      <c r="CC74" s="127"/>
      <c r="CD74" s="127"/>
      <c r="CE74" s="127"/>
      <c r="CF74" s="127"/>
      <c r="CG74" s="127"/>
      <c r="CH74" s="127"/>
      <c r="CI74" s="127"/>
      <c r="CJ74" s="127"/>
      <c r="CK74" s="127"/>
      <c r="CL74" s="127"/>
      <c r="CM74" s="127"/>
      <c r="CN74" s="127"/>
      <c r="CO74" s="127"/>
      <c r="CP74" s="127"/>
      <c r="CQ74" s="127"/>
      <c r="CR74" s="127"/>
      <c r="CS74" s="127"/>
      <c r="CT74" s="141"/>
      <c r="CU74" s="1273"/>
      <c r="CV74" s="1274"/>
      <c r="CW74" s="1274"/>
      <c r="CX74" s="1274"/>
      <c r="CY74" s="1275"/>
      <c r="CZ74" s="1130"/>
      <c r="DA74" s="1131"/>
      <c r="DB74" s="1131"/>
      <c r="DC74" s="1131"/>
      <c r="DD74" s="1131"/>
      <c r="DE74" s="1131"/>
      <c r="DF74" s="1131"/>
      <c r="DG74" s="1131"/>
      <c r="DH74" s="1131"/>
      <c r="DI74" s="1131"/>
      <c r="DJ74" s="1131"/>
      <c r="DK74" s="1131"/>
      <c r="DL74" s="1131"/>
      <c r="DM74" s="1131"/>
      <c r="DN74" s="1131"/>
      <c r="DO74" s="1131"/>
      <c r="DP74" s="1131"/>
      <c r="DQ74" s="1131"/>
      <c r="DR74" s="1131"/>
      <c r="DS74" s="1131"/>
      <c r="DT74" s="1131"/>
      <c r="DU74" s="1131"/>
      <c r="DV74" s="1131"/>
      <c r="DW74" s="1131"/>
      <c r="DX74" s="1131"/>
      <c r="DY74" s="1131"/>
      <c r="DZ74" s="1131"/>
      <c r="EA74" s="1131"/>
      <c r="EB74" s="1131"/>
      <c r="EC74" s="1132"/>
    </row>
    <row r="75" spans="2:133" ht="13.5" customHeight="1">
      <c r="B75" s="73"/>
      <c r="C75" s="1280"/>
      <c r="D75" s="1281"/>
      <c r="E75" s="1281"/>
      <c r="F75" s="1281"/>
      <c r="G75" s="1281"/>
      <c r="H75" s="1281"/>
      <c r="I75" s="1281"/>
      <c r="J75" s="1281"/>
      <c r="K75" s="1127"/>
      <c r="L75" s="650"/>
      <c r="M75" s="651"/>
      <c r="N75" s="651"/>
      <c r="O75" s="652"/>
      <c r="P75" s="1474"/>
      <c r="Q75" s="1032"/>
      <c r="R75" s="1032"/>
      <c r="S75" s="1032"/>
      <c r="T75" s="1032"/>
      <c r="U75" s="1032"/>
      <c r="V75" s="1032"/>
      <c r="W75" s="1032"/>
      <c r="X75" s="1032"/>
      <c r="Y75" s="1032"/>
      <c r="Z75" s="1032"/>
      <c r="AA75" s="1032"/>
      <c r="AB75" s="1032"/>
      <c r="AC75" s="1032"/>
      <c r="AD75" s="1032"/>
      <c r="AE75" s="1032"/>
      <c r="AF75" s="1032"/>
      <c r="AG75" s="1032"/>
      <c r="AH75" s="1033"/>
      <c r="AI75" s="987"/>
      <c r="AJ75" s="987"/>
      <c r="AK75" s="987"/>
      <c r="AL75" s="987"/>
      <c r="AM75" s="987"/>
      <c r="AN75" s="987"/>
      <c r="AO75" s="987"/>
      <c r="AP75" s="987"/>
      <c r="AQ75" s="987"/>
      <c r="AR75" s="987"/>
      <c r="AS75" s="987"/>
      <c r="AT75" s="1187"/>
      <c r="AU75" s="1271">
        <f t="shared" si="1"/>
        <v>15</v>
      </c>
      <c r="AV75" s="1272"/>
      <c r="AW75" s="129"/>
      <c r="AX75" s="127"/>
      <c r="AY75" s="127"/>
      <c r="AZ75" s="127"/>
      <c r="BA75" s="127"/>
      <c r="BB75" s="159"/>
      <c r="BC75" s="127"/>
      <c r="BD75" s="127"/>
      <c r="BE75" s="127"/>
      <c r="BF75" s="127"/>
      <c r="BG75" s="176"/>
      <c r="BH75" s="138"/>
      <c r="BI75" s="127"/>
      <c r="BJ75" s="127"/>
      <c r="BK75" s="127"/>
      <c r="BL75" s="138"/>
      <c r="BM75" s="139"/>
      <c r="BN75" s="127"/>
      <c r="BO75" s="127"/>
      <c r="BP75" s="127"/>
      <c r="BQ75" s="127"/>
      <c r="BR75" s="127"/>
      <c r="BS75" s="127"/>
      <c r="BT75" s="127"/>
      <c r="BU75" s="127"/>
      <c r="BV75" s="176"/>
      <c r="BW75" s="159"/>
      <c r="BX75" s="127"/>
      <c r="BY75" s="127"/>
      <c r="BZ75" s="127"/>
      <c r="CA75" s="127"/>
      <c r="CB75" s="127"/>
      <c r="CC75" s="127"/>
      <c r="CD75" s="127"/>
      <c r="CE75" s="127"/>
      <c r="CF75" s="127"/>
      <c r="CG75" s="127"/>
      <c r="CH75" s="127"/>
      <c r="CI75" s="127"/>
      <c r="CJ75" s="127"/>
      <c r="CK75" s="127"/>
      <c r="CL75" s="127"/>
      <c r="CM75" s="127"/>
      <c r="CN75" s="127"/>
      <c r="CO75" s="127"/>
      <c r="CP75" s="127"/>
      <c r="CQ75" s="127"/>
      <c r="CR75" s="127"/>
      <c r="CS75" s="127"/>
      <c r="CT75" s="141"/>
      <c r="CU75" s="1273"/>
      <c r="CV75" s="1274"/>
      <c r="CW75" s="1274"/>
      <c r="CX75" s="1274"/>
      <c r="CY75" s="1275"/>
      <c r="CZ75" s="1130"/>
      <c r="DA75" s="1131"/>
      <c r="DB75" s="1131"/>
      <c r="DC75" s="1131"/>
      <c r="DD75" s="1131"/>
      <c r="DE75" s="1131"/>
      <c r="DF75" s="1131"/>
      <c r="DG75" s="1131"/>
      <c r="DH75" s="1131"/>
      <c r="DI75" s="1131"/>
      <c r="DJ75" s="1131"/>
      <c r="DK75" s="1131"/>
      <c r="DL75" s="1131"/>
      <c r="DM75" s="1131"/>
      <c r="DN75" s="1131"/>
      <c r="DO75" s="1131"/>
      <c r="DP75" s="1131"/>
      <c r="DQ75" s="1131"/>
      <c r="DR75" s="1131"/>
      <c r="DS75" s="1131"/>
      <c r="DT75" s="1131"/>
      <c r="DU75" s="1131"/>
      <c r="DV75" s="1131"/>
      <c r="DW75" s="1131"/>
      <c r="DX75" s="1131"/>
      <c r="DY75" s="1131"/>
      <c r="DZ75" s="1131"/>
      <c r="EA75" s="1131"/>
      <c r="EB75" s="1131"/>
      <c r="EC75" s="1132"/>
    </row>
    <row r="76" spans="2:133" ht="13.5" customHeight="1">
      <c r="B76" s="73" t="s">
        <v>428</v>
      </c>
      <c r="C76" s="1280" t="s">
        <v>585</v>
      </c>
      <c r="D76" s="1281"/>
      <c r="E76" s="1281"/>
      <c r="F76" s="1281"/>
      <c r="G76" s="1281"/>
      <c r="H76" s="1281"/>
      <c r="I76" s="1281"/>
      <c r="J76" s="1281"/>
      <c r="K76" s="1127"/>
      <c r="L76" s="650"/>
      <c r="M76" s="651"/>
      <c r="N76" s="651"/>
      <c r="O76" s="652"/>
      <c r="P76" s="1474" t="s">
        <v>3171</v>
      </c>
      <c r="Q76" s="1032"/>
      <c r="R76" s="1032"/>
      <c r="S76" s="1032"/>
      <c r="T76" s="1032"/>
      <c r="U76" s="1032"/>
      <c r="V76" s="1032"/>
      <c r="W76" s="1032"/>
      <c r="X76" s="1032"/>
      <c r="Y76" s="1032"/>
      <c r="Z76" s="1032"/>
      <c r="AA76" s="1032"/>
      <c r="AB76" s="1032"/>
      <c r="AC76" s="1032"/>
      <c r="AD76" s="1032"/>
      <c r="AE76" s="1032"/>
      <c r="AF76" s="1032"/>
      <c r="AG76" s="1032"/>
      <c r="AH76" s="1033"/>
      <c r="AI76" s="987"/>
      <c r="AJ76" s="987"/>
      <c r="AK76" s="987"/>
      <c r="AL76" s="987"/>
      <c r="AM76" s="987"/>
      <c r="AN76" s="987"/>
      <c r="AO76" s="987"/>
      <c r="AP76" s="987"/>
      <c r="AQ76" s="987"/>
      <c r="AR76" s="987"/>
      <c r="AS76" s="987"/>
      <c r="AT76" s="1187"/>
      <c r="AU76" s="1271">
        <f t="shared" si="1"/>
        <v>16</v>
      </c>
      <c r="AV76" s="1272"/>
      <c r="AW76" s="129"/>
      <c r="AX76" s="127"/>
      <c r="AY76" s="127"/>
      <c r="AZ76" s="127"/>
      <c r="BA76" s="127"/>
      <c r="BB76" s="159"/>
      <c r="BC76" s="127"/>
      <c r="BD76" s="127"/>
      <c r="BE76" s="127"/>
      <c r="BF76" s="127"/>
      <c r="BG76" s="176"/>
      <c r="BH76" s="159"/>
      <c r="BI76" s="127"/>
      <c r="BJ76" s="127"/>
      <c r="BK76" s="127"/>
      <c r="BL76" s="138"/>
      <c r="BM76" s="139"/>
      <c r="BN76" s="127"/>
      <c r="BO76" s="127"/>
      <c r="BP76" s="127" t="s">
        <v>3169</v>
      </c>
      <c r="BQ76" s="127"/>
      <c r="BR76" s="127"/>
      <c r="BS76" s="127"/>
      <c r="BT76" s="127"/>
      <c r="BU76" s="138"/>
      <c r="BV76" s="176"/>
      <c r="BW76" s="159"/>
      <c r="BX76" s="127"/>
      <c r="BY76" s="127"/>
      <c r="BZ76" s="127"/>
      <c r="CA76" s="127"/>
      <c r="CB76" s="127"/>
      <c r="CC76" s="127"/>
      <c r="CD76" s="127"/>
      <c r="CE76" s="127"/>
      <c r="CF76" s="127"/>
      <c r="CG76" s="127"/>
      <c r="CH76" s="127"/>
      <c r="CI76" s="127"/>
      <c r="CJ76" s="127"/>
      <c r="CK76" s="127"/>
      <c r="CL76" s="127"/>
      <c r="CM76" s="127"/>
      <c r="CN76" s="127"/>
      <c r="CO76" s="127"/>
      <c r="CP76" s="127"/>
      <c r="CQ76" s="127"/>
      <c r="CR76" s="127"/>
      <c r="CS76" s="127"/>
      <c r="CT76" s="141"/>
      <c r="CU76" s="1273"/>
      <c r="CV76" s="1274"/>
      <c r="CW76" s="1274"/>
      <c r="CX76" s="1274"/>
      <c r="CY76" s="1275"/>
      <c r="CZ76" s="1130"/>
      <c r="DA76" s="1131"/>
      <c r="DB76" s="1131"/>
      <c r="DC76" s="1131"/>
      <c r="DD76" s="1131"/>
      <c r="DE76" s="1131"/>
      <c r="DF76" s="1131"/>
      <c r="DG76" s="1131"/>
      <c r="DH76" s="1131"/>
      <c r="DI76" s="1131"/>
      <c r="DJ76" s="1131"/>
      <c r="DK76" s="1131"/>
      <c r="DL76" s="1131"/>
      <c r="DM76" s="1131"/>
      <c r="DN76" s="1131"/>
      <c r="DO76" s="1131"/>
      <c r="DP76" s="1131"/>
      <c r="DQ76" s="1131"/>
      <c r="DR76" s="1131"/>
      <c r="DS76" s="1131"/>
      <c r="DT76" s="1131"/>
      <c r="DU76" s="1131"/>
      <c r="DV76" s="1131"/>
      <c r="DW76" s="1131"/>
      <c r="DX76" s="1131"/>
      <c r="DY76" s="1131"/>
      <c r="DZ76" s="1131"/>
      <c r="EA76" s="1131"/>
      <c r="EB76" s="1131"/>
      <c r="EC76" s="1132"/>
    </row>
    <row r="77" spans="2:133" ht="13.5" customHeight="1">
      <c r="B77" s="99"/>
      <c r="C77" s="1280"/>
      <c r="D77" s="1281"/>
      <c r="E77" s="1281"/>
      <c r="F77" s="1281"/>
      <c r="G77" s="1281"/>
      <c r="H77" s="1281"/>
      <c r="I77" s="1281"/>
      <c r="J77" s="1281"/>
      <c r="K77" s="1127"/>
      <c r="L77" s="1280"/>
      <c r="M77" s="1281"/>
      <c r="N77" s="1281"/>
      <c r="O77" s="1127"/>
      <c r="P77" s="1282"/>
      <c r="Q77" s="1283"/>
      <c r="R77" s="1283"/>
      <c r="S77" s="1283"/>
      <c r="T77" s="1283"/>
      <c r="U77" s="1283"/>
      <c r="V77" s="1283"/>
      <c r="W77" s="1283"/>
      <c r="X77" s="1283"/>
      <c r="Y77" s="1283"/>
      <c r="Z77" s="1283"/>
      <c r="AA77" s="1283"/>
      <c r="AB77" s="1283"/>
      <c r="AC77" s="1283"/>
      <c r="AD77" s="1283"/>
      <c r="AE77" s="1283"/>
      <c r="AF77" s="1283"/>
      <c r="AG77" s="1283"/>
      <c r="AH77" s="1284"/>
      <c r="AI77" s="1280"/>
      <c r="AJ77" s="1281"/>
      <c r="AK77" s="1127"/>
      <c r="AL77" s="1280"/>
      <c r="AM77" s="1281"/>
      <c r="AN77" s="1281"/>
      <c r="AO77" s="1281"/>
      <c r="AP77" s="1281"/>
      <c r="AQ77" s="1127"/>
      <c r="AR77" s="1280"/>
      <c r="AS77" s="1281"/>
      <c r="AT77" s="1286"/>
      <c r="AU77" s="1271">
        <f t="shared" si="1"/>
        <v>17</v>
      </c>
      <c r="AV77" s="1272"/>
      <c r="AW77" s="129"/>
      <c r="AX77" s="127"/>
      <c r="AY77" s="127"/>
      <c r="AZ77" s="127"/>
      <c r="BA77" s="127"/>
      <c r="BB77" s="159"/>
      <c r="BC77" s="127"/>
      <c r="BD77" s="127"/>
      <c r="BE77" s="127"/>
      <c r="BF77" s="127"/>
      <c r="BG77" s="176"/>
      <c r="BH77" s="159"/>
      <c r="BI77" s="127"/>
      <c r="BJ77" s="127"/>
      <c r="BK77" s="127"/>
      <c r="BL77" s="138"/>
      <c r="BM77" s="139"/>
      <c r="BN77" s="127"/>
      <c r="BP77" s="138"/>
      <c r="BQ77" s="127"/>
      <c r="BR77" s="127"/>
      <c r="BS77" s="127"/>
      <c r="BT77" s="127"/>
      <c r="BU77" s="127"/>
      <c r="BV77" s="176"/>
      <c r="BW77" s="159"/>
      <c r="BX77" s="127"/>
      <c r="BY77" s="127"/>
      <c r="BZ77" s="127"/>
      <c r="CA77" s="127"/>
      <c r="CB77" s="127"/>
      <c r="CC77" s="127"/>
      <c r="CD77" s="127"/>
      <c r="CE77" s="127"/>
      <c r="CF77" s="127"/>
      <c r="CG77" s="127"/>
      <c r="CH77" s="127"/>
      <c r="CI77" s="127"/>
      <c r="CJ77" s="127"/>
      <c r="CK77" s="127"/>
      <c r="CL77" s="127"/>
      <c r="CM77" s="127"/>
      <c r="CN77" s="127"/>
      <c r="CO77" s="127"/>
      <c r="CP77" s="127"/>
      <c r="CQ77" s="127"/>
      <c r="CR77" s="127"/>
      <c r="CS77" s="127"/>
      <c r="CT77" s="141"/>
      <c r="CU77" s="1273"/>
      <c r="CV77" s="1274"/>
      <c r="CW77" s="1274"/>
      <c r="CX77" s="1274"/>
      <c r="CY77" s="1275"/>
      <c r="CZ77" s="1130"/>
      <c r="DA77" s="1131"/>
      <c r="DB77" s="1131"/>
      <c r="DC77" s="1131"/>
      <c r="DD77" s="1131"/>
      <c r="DE77" s="1131"/>
      <c r="DF77" s="1131"/>
      <c r="DG77" s="1131"/>
      <c r="DH77" s="1131"/>
      <c r="DI77" s="1131"/>
      <c r="DJ77" s="1131"/>
      <c r="DK77" s="1131"/>
      <c r="DL77" s="1131"/>
      <c r="DM77" s="1131"/>
      <c r="DN77" s="1131"/>
      <c r="DO77" s="1131"/>
      <c r="DP77" s="1131"/>
      <c r="DQ77" s="1131"/>
      <c r="DR77" s="1131"/>
      <c r="DS77" s="1131"/>
      <c r="DT77" s="1131"/>
      <c r="DU77" s="1131"/>
      <c r="DV77" s="1131"/>
      <c r="DW77" s="1131"/>
      <c r="DX77" s="1131"/>
      <c r="DY77" s="1131"/>
      <c r="DZ77" s="1131"/>
      <c r="EA77" s="1131"/>
      <c r="EB77" s="1131"/>
      <c r="EC77" s="1132"/>
    </row>
    <row r="78" spans="2:133" ht="13.5" customHeight="1">
      <c r="B78" s="99"/>
      <c r="C78" s="987"/>
      <c r="D78" s="987"/>
      <c r="E78" s="987"/>
      <c r="F78" s="987"/>
      <c r="G78" s="987"/>
      <c r="H78" s="987"/>
      <c r="I78" s="987"/>
      <c r="J78" s="987"/>
      <c r="K78" s="987"/>
      <c r="L78" s="987"/>
      <c r="M78" s="987"/>
      <c r="N78" s="987"/>
      <c r="O78" s="987"/>
      <c r="P78" s="1276"/>
      <c r="Q78" s="1276"/>
      <c r="R78" s="1276"/>
      <c r="S78" s="1276"/>
      <c r="T78" s="1276"/>
      <c r="U78" s="1276"/>
      <c r="V78" s="1276"/>
      <c r="W78" s="1276"/>
      <c r="X78" s="1276"/>
      <c r="Y78" s="1276"/>
      <c r="Z78" s="1276"/>
      <c r="AA78" s="1276"/>
      <c r="AB78" s="1276"/>
      <c r="AC78" s="1276"/>
      <c r="AD78" s="1276"/>
      <c r="AE78" s="1276"/>
      <c r="AF78" s="1276"/>
      <c r="AG78" s="1276"/>
      <c r="AH78" s="1276"/>
      <c r="AI78" s="987"/>
      <c r="AJ78" s="987"/>
      <c r="AK78" s="987"/>
      <c r="AL78" s="987"/>
      <c r="AM78" s="987"/>
      <c r="AN78" s="987"/>
      <c r="AO78" s="987"/>
      <c r="AP78" s="987"/>
      <c r="AQ78" s="987"/>
      <c r="AR78" s="987"/>
      <c r="AS78" s="987"/>
      <c r="AT78" s="1187"/>
      <c r="AU78" s="1271">
        <f t="shared" si="1"/>
        <v>18</v>
      </c>
      <c r="AV78" s="1272"/>
      <c r="AW78" s="129"/>
      <c r="AX78" s="127"/>
      <c r="AY78" s="127"/>
      <c r="AZ78" s="127"/>
      <c r="BA78" s="127"/>
      <c r="BB78" s="159"/>
      <c r="BC78" s="127"/>
      <c r="BD78" s="127"/>
      <c r="BE78" s="127"/>
      <c r="BF78" s="127"/>
      <c r="BG78" s="176"/>
      <c r="BH78" s="159"/>
      <c r="BI78" s="127"/>
      <c r="BJ78" s="127"/>
      <c r="BK78" s="127"/>
      <c r="BL78" s="138"/>
      <c r="BM78" s="139"/>
      <c r="BN78" s="127"/>
      <c r="BO78" s="127"/>
      <c r="BP78" s="127"/>
      <c r="BQ78" s="127"/>
      <c r="BR78" s="127"/>
      <c r="BS78" s="127"/>
      <c r="BT78" s="127"/>
      <c r="BU78" s="127"/>
      <c r="BV78" s="176"/>
      <c r="BW78" s="159"/>
      <c r="BX78" s="127"/>
      <c r="BY78" s="127"/>
      <c r="BZ78" s="127"/>
      <c r="CA78" s="127"/>
      <c r="CB78" s="127"/>
      <c r="CC78" s="127"/>
      <c r="CD78" s="127"/>
      <c r="CE78" s="127"/>
      <c r="CF78" s="127"/>
      <c r="CG78" s="127"/>
      <c r="CH78" s="127"/>
      <c r="CI78" s="127"/>
      <c r="CJ78" s="127"/>
      <c r="CK78" s="127"/>
      <c r="CL78" s="127"/>
      <c r="CM78" s="127"/>
      <c r="CN78" s="127"/>
      <c r="CO78" s="127"/>
      <c r="CP78" s="127"/>
      <c r="CQ78" s="127"/>
      <c r="CR78" s="127"/>
      <c r="CS78" s="127"/>
      <c r="CT78" s="141"/>
      <c r="CU78" s="1273"/>
      <c r="CV78" s="1274"/>
      <c r="CW78" s="1274"/>
      <c r="CX78" s="1274"/>
      <c r="CY78" s="1275"/>
      <c r="CZ78" s="1130"/>
      <c r="DA78" s="1131"/>
      <c r="DB78" s="1131"/>
      <c r="DC78" s="1131"/>
      <c r="DD78" s="1131"/>
      <c r="DE78" s="1131"/>
      <c r="DF78" s="1131"/>
      <c r="DG78" s="1131"/>
      <c r="DH78" s="1131"/>
      <c r="DI78" s="1131"/>
      <c r="DJ78" s="1131"/>
      <c r="DK78" s="1131"/>
      <c r="DL78" s="1131"/>
      <c r="DM78" s="1131"/>
      <c r="DN78" s="1131"/>
      <c r="DO78" s="1131"/>
      <c r="DP78" s="1131"/>
      <c r="DQ78" s="1131"/>
      <c r="DR78" s="1131"/>
      <c r="DS78" s="1131"/>
      <c r="DT78" s="1131"/>
      <c r="DU78" s="1131"/>
      <c r="DV78" s="1131"/>
      <c r="DW78" s="1131"/>
      <c r="DX78" s="1131"/>
      <c r="DY78" s="1131"/>
      <c r="DZ78" s="1131"/>
      <c r="EA78" s="1131"/>
      <c r="EB78" s="1131"/>
      <c r="EC78" s="1132"/>
    </row>
    <row r="79" spans="2:133" ht="13.5" customHeight="1">
      <c r="B79" s="99"/>
      <c r="C79" s="987"/>
      <c r="D79" s="987"/>
      <c r="E79" s="987"/>
      <c r="F79" s="987"/>
      <c r="G79" s="987"/>
      <c r="H79" s="987"/>
      <c r="I79" s="987"/>
      <c r="J79" s="987"/>
      <c r="K79" s="987"/>
      <c r="L79" s="1280"/>
      <c r="M79" s="1281"/>
      <c r="N79" s="1281"/>
      <c r="O79" s="1127"/>
      <c r="P79" s="1282"/>
      <c r="Q79" s="1283"/>
      <c r="R79" s="1283"/>
      <c r="S79" s="1283"/>
      <c r="T79" s="1283"/>
      <c r="U79" s="1283"/>
      <c r="V79" s="1283"/>
      <c r="W79" s="1283"/>
      <c r="X79" s="1283"/>
      <c r="Y79" s="1283"/>
      <c r="Z79" s="1283"/>
      <c r="AA79" s="1283"/>
      <c r="AB79" s="1283"/>
      <c r="AC79" s="1283"/>
      <c r="AD79" s="1283"/>
      <c r="AE79" s="1283"/>
      <c r="AF79" s="1283"/>
      <c r="AG79" s="1283"/>
      <c r="AH79" s="1284"/>
      <c r="AI79" s="987"/>
      <c r="AJ79" s="987"/>
      <c r="AK79" s="987"/>
      <c r="AL79" s="987"/>
      <c r="AM79" s="987"/>
      <c r="AN79" s="987"/>
      <c r="AO79" s="987"/>
      <c r="AP79" s="987"/>
      <c r="AQ79" s="987"/>
      <c r="AR79" s="987"/>
      <c r="AS79" s="987"/>
      <c r="AT79" s="1187"/>
      <c r="AU79" s="1271">
        <f t="shared" si="1"/>
        <v>19</v>
      </c>
      <c r="AV79" s="1272"/>
      <c r="AW79" s="129"/>
      <c r="AX79" s="127"/>
      <c r="AY79" s="127"/>
      <c r="AZ79" s="127"/>
      <c r="BA79" s="127"/>
      <c r="BB79" s="159"/>
      <c r="BC79" s="127"/>
      <c r="BD79" s="127"/>
      <c r="BE79" s="127"/>
      <c r="BF79" s="127"/>
      <c r="BG79" s="176"/>
      <c r="BH79" s="159"/>
      <c r="BI79" s="127"/>
      <c r="BJ79" s="127"/>
      <c r="BK79" s="127"/>
      <c r="BL79" s="138"/>
      <c r="BM79" s="139"/>
      <c r="BN79" s="127"/>
      <c r="BO79" s="127"/>
      <c r="BP79" s="127"/>
      <c r="BQ79" s="127"/>
      <c r="BR79" s="127"/>
      <c r="BS79" s="127"/>
      <c r="BT79" s="127"/>
      <c r="BU79" s="127"/>
      <c r="BV79" s="176"/>
      <c r="BW79" s="159"/>
      <c r="BX79" s="127"/>
      <c r="BY79" s="127"/>
      <c r="BZ79" s="127"/>
      <c r="CA79" s="127"/>
      <c r="CB79" s="127"/>
      <c r="CC79" s="127"/>
      <c r="CD79" s="127"/>
      <c r="CE79" s="127"/>
      <c r="CF79" s="127"/>
      <c r="CG79" s="127"/>
      <c r="CH79" s="127"/>
      <c r="CI79" s="127"/>
      <c r="CJ79" s="127"/>
      <c r="CK79" s="127"/>
      <c r="CL79" s="127"/>
      <c r="CM79" s="127"/>
      <c r="CN79" s="127"/>
      <c r="CO79" s="127"/>
      <c r="CP79" s="127"/>
      <c r="CQ79" s="127"/>
      <c r="CR79" s="127"/>
      <c r="CS79" s="127"/>
      <c r="CT79" s="141"/>
      <c r="CU79" s="1273"/>
      <c r="CV79" s="1274"/>
      <c r="CW79" s="1274"/>
      <c r="CX79" s="1274"/>
      <c r="CY79" s="1275"/>
      <c r="CZ79" s="1130"/>
      <c r="DA79" s="1131"/>
      <c r="DB79" s="1131"/>
      <c r="DC79" s="1131"/>
      <c r="DD79" s="1131"/>
      <c r="DE79" s="1131"/>
      <c r="DF79" s="1131"/>
      <c r="DG79" s="1131"/>
      <c r="DH79" s="1131"/>
      <c r="DI79" s="1131"/>
      <c r="DJ79" s="1131"/>
      <c r="DK79" s="1131"/>
      <c r="DL79" s="1131"/>
      <c r="DM79" s="1131"/>
      <c r="DN79" s="1131"/>
      <c r="DO79" s="1131"/>
      <c r="DP79" s="1131"/>
      <c r="DQ79" s="1131"/>
      <c r="DR79" s="1131"/>
      <c r="DS79" s="1131"/>
      <c r="DT79" s="1131"/>
      <c r="DU79" s="1131"/>
      <c r="DV79" s="1131"/>
      <c r="DW79" s="1131"/>
      <c r="DX79" s="1131"/>
      <c r="DY79" s="1131"/>
      <c r="DZ79" s="1131"/>
      <c r="EA79" s="1131"/>
      <c r="EB79" s="1131"/>
      <c r="EC79" s="1132"/>
    </row>
    <row r="80" spans="2:133" ht="13.5" customHeight="1">
      <c r="B80" s="99"/>
      <c r="C80" s="987"/>
      <c r="D80" s="987"/>
      <c r="E80" s="987"/>
      <c r="F80" s="987"/>
      <c r="G80" s="987"/>
      <c r="H80" s="987"/>
      <c r="I80" s="987"/>
      <c r="J80" s="987"/>
      <c r="K80" s="987"/>
      <c r="L80" s="1280"/>
      <c r="M80" s="1281"/>
      <c r="N80" s="1281"/>
      <c r="O80" s="1127"/>
      <c r="P80" s="1276"/>
      <c r="Q80" s="1276"/>
      <c r="R80" s="1276"/>
      <c r="S80" s="1276"/>
      <c r="T80" s="1276"/>
      <c r="U80" s="1276"/>
      <c r="V80" s="1276"/>
      <c r="W80" s="1276"/>
      <c r="X80" s="1276"/>
      <c r="Y80" s="1276"/>
      <c r="Z80" s="1276"/>
      <c r="AA80" s="1276"/>
      <c r="AB80" s="1276"/>
      <c r="AC80" s="1276"/>
      <c r="AD80" s="1276"/>
      <c r="AE80" s="1276"/>
      <c r="AF80" s="1276"/>
      <c r="AG80" s="1276"/>
      <c r="AH80" s="1276"/>
      <c r="AI80" s="987"/>
      <c r="AJ80" s="987"/>
      <c r="AK80" s="987"/>
      <c r="AL80" s="987"/>
      <c r="AM80" s="987"/>
      <c r="AN80" s="987"/>
      <c r="AO80" s="987"/>
      <c r="AP80" s="987"/>
      <c r="AQ80" s="987"/>
      <c r="AR80" s="987"/>
      <c r="AS80" s="987"/>
      <c r="AT80" s="1187"/>
      <c r="AU80" s="1271">
        <f t="shared" si="1"/>
        <v>20</v>
      </c>
      <c r="AV80" s="1272"/>
      <c r="AW80" s="129"/>
      <c r="AX80" s="127"/>
      <c r="AY80" s="127"/>
      <c r="AZ80" s="127"/>
      <c r="BA80" s="127"/>
      <c r="BB80" s="159"/>
      <c r="BC80" s="127"/>
      <c r="BD80" s="127"/>
      <c r="BE80" s="127"/>
      <c r="BF80" s="127"/>
      <c r="BG80" s="176"/>
      <c r="BH80" s="159"/>
      <c r="BI80" s="127"/>
      <c r="BJ80" s="127"/>
      <c r="BK80" s="127"/>
      <c r="BL80" s="138"/>
      <c r="BM80" s="139"/>
      <c r="BN80" s="127"/>
      <c r="BO80" s="127"/>
      <c r="BP80" s="127"/>
      <c r="BQ80" s="127"/>
      <c r="BR80" s="127"/>
      <c r="BS80" s="127"/>
      <c r="BT80" s="127"/>
      <c r="BU80" s="127"/>
      <c r="BV80" s="176"/>
      <c r="BW80" s="159"/>
      <c r="BX80" s="127"/>
      <c r="BY80" s="127"/>
      <c r="BZ80" s="127"/>
      <c r="CA80" s="127"/>
      <c r="CB80" s="127"/>
      <c r="CC80" s="127"/>
      <c r="CD80" s="127"/>
      <c r="CE80" s="127"/>
      <c r="CF80" s="127"/>
      <c r="CG80" s="127"/>
      <c r="CH80" s="127"/>
      <c r="CI80" s="127"/>
      <c r="CJ80" s="127"/>
      <c r="CK80" s="127"/>
      <c r="CL80" s="127"/>
      <c r="CM80" s="127"/>
      <c r="CN80" s="127"/>
      <c r="CO80" s="127"/>
      <c r="CP80" s="127"/>
      <c r="CQ80" s="127"/>
      <c r="CR80" s="127"/>
      <c r="CS80" s="127"/>
      <c r="CT80" s="141"/>
      <c r="CU80" s="1273"/>
      <c r="CV80" s="1274"/>
      <c r="CW80" s="1274"/>
      <c r="CX80" s="1274"/>
      <c r="CY80" s="1275"/>
      <c r="CZ80" s="1130"/>
      <c r="DA80" s="1131"/>
      <c r="DB80" s="1131"/>
      <c r="DC80" s="1131"/>
      <c r="DD80" s="1131"/>
      <c r="DE80" s="1131"/>
      <c r="DF80" s="1131"/>
      <c r="DG80" s="1131"/>
      <c r="DH80" s="1131"/>
      <c r="DI80" s="1131"/>
      <c r="DJ80" s="1131"/>
      <c r="DK80" s="1131"/>
      <c r="DL80" s="1131"/>
      <c r="DM80" s="1131"/>
      <c r="DN80" s="1131"/>
      <c r="DO80" s="1131"/>
      <c r="DP80" s="1131"/>
      <c r="DQ80" s="1131"/>
      <c r="DR80" s="1131"/>
      <c r="DS80" s="1131"/>
      <c r="DT80" s="1131"/>
      <c r="DU80" s="1131"/>
      <c r="DV80" s="1131"/>
      <c r="DW80" s="1131"/>
      <c r="DX80" s="1131"/>
      <c r="DY80" s="1131"/>
      <c r="DZ80" s="1131"/>
      <c r="EA80" s="1131"/>
      <c r="EB80" s="1131"/>
      <c r="EC80" s="1132"/>
    </row>
    <row r="81" spans="2:133" ht="13.5" customHeight="1">
      <c r="B81" s="99"/>
      <c r="C81" s="987"/>
      <c r="D81" s="987"/>
      <c r="E81" s="987"/>
      <c r="F81" s="987"/>
      <c r="G81" s="987"/>
      <c r="H81" s="987"/>
      <c r="I81" s="987"/>
      <c r="J81" s="987"/>
      <c r="K81" s="987"/>
      <c r="L81" s="987"/>
      <c r="M81" s="987"/>
      <c r="N81" s="987"/>
      <c r="O81" s="987"/>
      <c r="P81" s="1276"/>
      <c r="Q81" s="1276"/>
      <c r="R81" s="1276"/>
      <c r="S81" s="1276"/>
      <c r="T81" s="1276"/>
      <c r="U81" s="1276"/>
      <c r="V81" s="1276"/>
      <c r="W81" s="1276"/>
      <c r="X81" s="1276"/>
      <c r="Y81" s="1276"/>
      <c r="Z81" s="1276"/>
      <c r="AA81" s="1276"/>
      <c r="AB81" s="1276"/>
      <c r="AC81" s="1276"/>
      <c r="AD81" s="1276"/>
      <c r="AE81" s="1276"/>
      <c r="AF81" s="1276"/>
      <c r="AG81" s="1276"/>
      <c r="AH81" s="1276"/>
      <c r="AI81" s="987"/>
      <c r="AJ81" s="987"/>
      <c r="AK81" s="987"/>
      <c r="AL81" s="987"/>
      <c r="AM81" s="987"/>
      <c r="AN81" s="987"/>
      <c r="AO81" s="987"/>
      <c r="AP81" s="987"/>
      <c r="AQ81" s="987"/>
      <c r="AR81" s="987"/>
      <c r="AS81" s="987"/>
      <c r="AT81" s="1187"/>
      <c r="AU81" s="1271">
        <f t="shared" si="1"/>
        <v>21</v>
      </c>
      <c r="AV81" s="1272"/>
      <c r="AW81" s="129"/>
      <c r="AX81" s="127"/>
      <c r="AY81" s="127"/>
      <c r="AZ81" s="127"/>
      <c r="BA81" s="127"/>
      <c r="BB81" s="159"/>
      <c r="BC81" s="127"/>
      <c r="BD81" s="127"/>
      <c r="BE81" s="127"/>
      <c r="BF81" s="127"/>
      <c r="BG81" s="176"/>
      <c r="BH81" s="159"/>
      <c r="BI81" s="127"/>
      <c r="BJ81" s="127"/>
      <c r="BK81" s="127"/>
      <c r="BL81" s="138"/>
      <c r="BM81" s="139"/>
      <c r="BN81" s="127"/>
      <c r="BO81" s="127"/>
      <c r="BP81" s="127"/>
      <c r="BQ81" s="127"/>
      <c r="BR81" s="127"/>
      <c r="BS81" s="127"/>
      <c r="BT81" s="127"/>
      <c r="BU81" s="127"/>
      <c r="BV81" s="176"/>
      <c r="BW81" s="159"/>
      <c r="BX81" s="127"/>
      <c r="BY81" s="127"/>
      <c r="BZ81" s="127"/>
      <c r="CA81" s="127"/>
      <c r="CB81" s="127"/>
      <c r="CC81" s="127"/>
      <c r="CD81" s="127"/>
      <c r="CE81" s="127"/>
      <c r="CF81" s="127"/>
      <c r="CG81" s="127"/>
      <c r="CH81" s="127"/>
      <c r="CI81" s="127"/>
      <c r="CJ81" s="127"/>
      <c r="CK81" s="127"/>
      <c r="CL81" s="127"/>
      <c r="CM81" s="127"/>
      <c r="CN81" s="127"/>
      <c r="CO81" s="127"/>
      <c r="CP81" s="127"/>
      <c r="CQ81" s="127"/>
      <c r="CR81" s="127"/>
      <c r="CS81" s="127"/>
      <c r="CT81" s="141"/>
      <c r="CU81" s="1273"/>
      <c r="CV81" s="1274"/>
      <c r="CW81" s="1274"/>
      <c r="CX81" s="1274"/>
      <c r="CY81" s="1275"/>
      <c r="CZ81" s="1130"/>
      <c r="DA81" s="1131"/>
      <c r="DB81" s="1131"/>
      <c r="DC81" s="1131"/>
      <c r="DD81" s="1131"/>
      <c r="DE81" s="1131"/>
      <c r="DF81" s="1131"/>
      <c r="DG81" s="1131"/>
      <c r="DH81" s="1131"/>
      <c r="DI81" s="1131"/>
      <c r="DJ81" s="1131"/>
      <c r="DK81" s="1131"/>
      <c r="DL81" s="1131"/>
      <c r="DM81" s="1131"/>
      <c r="DN81" s="1131"/>
      <c r="DO81" s="1131"/>
      <c r="DP81" s="1131"/>
      <c r="DQ81" s="1131"/>
      <c r="DR81" s="1131"/>
      <c r="DS81" s="1131"/>
      <c r="DT81" s="1131"/>
      <c r="DU81" s="1131"/>
      <c r="DV81" s="1131"/>
      <c r="DW81" s="1131"/>
      <c r="DX81" s="1131"/>
      <c r="DY81" s="1131"/>
      <c r="DZ81" s="1131"/>
      <c r="EA81" s="1131"/>
      <c r="EB81" s="1131"/>
      <c r="EC81" s="1132"/>
    </row>
    <row r="82" spans="2:133" ht="13.5" customHeight="1">
      <c r="B82" s="99"/>
      <c r="C82" s="987"/>
      <c r="D82" s="987"/>
      <c r="E82" s="987"/>
      <c r="F82" s="987"/>
      <c r="G82" s="987"/>
      <c r="H82" s="987"/>
      <c r="I82" s="987"/>
      <c r="J82" s="987"/>
      <c r="K82" s="987"/>
      <c r="L82" s="987"/>
      <c r="M82" s="987"/>
      <c r="N82" s="987"/>
      <c r="O82" s="987"/>
      <c r="P82" s="1276"/>
      <c r="Q82" s="1276"/>
      <c r="R82" s="1276"/>
      <c r="S82" s="1276"/>
      <c r="T82" s="1276"/>
      <c r="U82" s="1276"/>
      <c r="V82" s="1276"/>
      <c r="W82" s="1276"/>
      <c r="X82" s="1276"/>
      <c r="Y82" s="1276"/>
      <c r="Z82" s="1276"/>
      <c r="AA82" s="1276"/>
      <c r="AB82" s="1276"/>
      <c r="AC82" s="1276"/>
      <c r="AD82" s="1276"/>
      <c r="AE82" s="1276"/>
      <c r="AF82" s="1276"/>
      <c r="AG82" s="1276"/>
      <c r="AH82" s="1276"/>
      <c r="AI82" s="987"/>
      <c r="AJ82" s="987"/>
      <c r="AK82" s="987"/>
      <c r="AL82" s="987"/>
      <c r="AM82" s="987"/>
      <c r="AN82" s="987"/>
      <c r="AO82" s="987"/>
      <c r="AP82" s="987"/>
      <c r="AQ82" s="987"/>
      <c r="AR82" s="987"/>
      <c r="AS82" s="987"/>
      <c r="AT82" s="1187"/>
      <c r="AU82" s="1271">
        <f t="shared" si="1"/>
        <v>22</v>
      </c>
      <c r="AV82" s="1272"/>
      <c r="AW82" s="129"/>
      <c r="AX82" s="127"/>
      <c r="AY82" s="127"/>
      <c r="AZ82" s="127"/>
      <c r="BA82" s="127"/>
      <c r="BB82" s="159"/>
      <c r="BC82" s="127"/>
      <c r="BD82" s="127"/>
      <c r="BE82" s="127"/>
      <c r="BF82" s="127"/>
      <c r="BG82" s="176"/>
      <c r="BH82" s="159"/>
      <c r="BI82" s="127"/>
      <c r="BJ82" s="127"/>
      <c r="BK82" s="127"/>
      <c r="BL82" s="138"/>
      <c r="BM82" s="139"/>
      <c r="BN82" s="127"/>
      <c r="BO82" s="127"/>
      <c r="BP82" s="127"/>
      <c r="BQ82" s="127"/>
      <c r="BR82" s="127"/>
      <c r="BS82" s="127"/>
      <c r="BT82" s="127"/>
      <c r="BU82" s="127"/>
      <c r="BV82" s="176"/>
      <c r="BW82" s="159"/>
      <c r="BX82" s="127"/>
      <c r="BY82" s="127"/>
      <c r="BZ82" s="127"/>
      <c r="CA82" s="127"/>
      <c r="CB82" s="127"/>
      <c r="CC82" s="127"/>
      <c r="CD82" s="127"/>
      <c r="CE82" s="127"/>
      <c r="CF82" s="127"/>
      <c r="CG82" s="127"/>
      <c r="CH82" s="127"/>
      <c r="CI82" s="127"/>
      <c r="CJ82" s="127"/>
      <c r="CK82" s="127"/>
      <c r="CL82" s="127"/>
      <c r="CM82" s="127"/>
      <c r="CN82" s="127"/>
      <c r="CO82" s="127"/>
      <c r="CP82" s="127"/>
      <c r="CQ82" s="127"/>
      <c r="CR82" s="127"/>
      <c r="CS82" s="127"/>
      <c r="CT82" s="141"/>
      <c r="CU82" s="1273"/>
      <c r="CV82" s="1274"/>
      <c r="CW82" s="1274"/>
      <c r="CX82" s="1274"/>
      <c r="CY82" s="1275"/>
      <c r="CZ82" s="1130"/>
      <c r="DA82" s="1131"/>
      <c r="DB82" s="1131"/>
      <c r="DC82" s="1131"/>
      <c r="DD82" s="1131"/>
      <c r="DE82" s="1131"/>
      <c r="DF82" s="1131"/>
      <c r="DG82" s="1131"/>
      <c r="DH82" s="1131"/>
      <c r="DI82" s="1131"/>
      <c r="DJ82" s="1131"/>
      <c r="DK82" s="1131"/>
      <c r="DL82" s="1131"/>
      <c r="DM82" s="1131"/>
      <c r="DN82" s="1131"/>
      <c r="DO82" s="1131"/>
      <c r="DP82" s="1131"/>
      <c r="DQ82" s="1131"/>
      <c r="DR82" s="1131"/>
      <c r="DS82" s="1131"/>
      <c r="DT82" s="1131"/>
      <c r="DU82" s="1131"/>
      <c r="DV82" s="1131"/>
      <c r="DW82" s="1131"/>
      <c r="DX82" s="1131"/>
      <c r="DY82" s="1131"/>
      <c r="DZ82" s="1131"/>
      <c r="EA82" s="1131"/>
      <c r="EB82" s="1131"/>
      <c r="EC82" s="1132"/>
    </row>
    <row r="83" spans="2:133" ht="13.5" customHeight="1">
      <c r="B83" s="99"/>
      <c r="C83" s="987"/>
      <c r="D83" s="987"/>
      <c r="E83" s="987"/>
      <c r="F83" s="987"/>
      <c r="G83" s="987"/>
      <c r="H83" s="987"/>
      <c r="I83" s="987"/>
      <c r="J83" s="987"/>
      <c r="K83" s="987"/>
      <c r="L83" s="987"/>
      <c r="M83" s="987"/>
      <c r="N83" s="987"/>
      <c r="O83" s="987"/>
      <c r="P83" s="1276"/>
      <c r="Q83" s="1276"/>
      <c r="R83" s="1276"/>
      <c r="S83" s="1276"/>
      <c r="T83" s="1276"/>
      <c r="U83" s="1276"/>
      <c r="V83" s="1276"/>
      <c r="W83" s="1276"/>
      <c r="X83" s="1276"/>
      <c r="Y83" s="1276"/>
      <c r="Z83" s="1276"/>
      <c r="AA83" s="1276"/>
      <c r="AB83" s="1276"/>
      <c r="AC83" s="1276"/>
      <c r="AD83" s="1276"/>
      <c r="AE83" s="1276"/>
      <c r="AF83" s="1276"/>
      <c r="AG83" s="1276"/>
      <c r="AH83" s="1276"/>
      <c r="AI83" s="987"/>
      <c r="AJ83" s="987"/>
      <c r="AK83" s="987"/>
      <c r="AL83" s="987"/>
      <c r="AM83" s="987"/>
      <c r="AN83" s="987"/>
      <c r="AO83" s="987"/>
      <c r="AP83" s="987"/>
      <c r="AQ83" s="987"/>
      <c r="AR83" s="987"/>
      <c r="AS83" s="987"/>
      <c r="AT83" s="1187"/>
      <c r="AU83" s="1271">
        <f t="shared" si="1"/>
        <v>23</v>
      </c>
      <c r="AV83" s="1272"/>
      <c r="AW83" s="129"/>
      <c r="AX83" s="127"/>
      <c r="AY83" s="127"/>
      <c r="AZ83" s="127"/>
      <c r="BA83" s="127"/>
      <c r="BB83" s="159"/>
      <c r="BC83" s="127"/>
      <c r="BD83" s="127"/>
      <c r="BE83" s="127"/>
      <c r="BF83" s="127"/>
      <c r="BG83" s="176"/>
      <c r="BH83" s="159"/>
      <c r="BI83" s="127"/>
      <c r="BJ83" s="127"/>
      <c r="BK83" s="127"/>
      <c r="BL83" s="138"/>
      <c r="BM83" s="139"/>
      <c r="BN83" s="127"/>
      <c r="BO83" s="127"/>
      <c r="BP83" s="127"/>
      <c r="BQ83" s="127"/>
      <c r="BR83" s="127"/>
      <c r="BS83" s="127"/>
      <c r="BT83" s="127"/>
      <c r="BU83" s="127"/>
      <c r="BV83" s="176"/>
      <c r="BW83" s="159"/>
      <c r="BX83" s="127"/>
      <c r="BY83" s="127"/>
      <c r="BZ83" s="127"/>
      <c r="CA83" s="127"/>
      <c r="CB83" s="127"/>
      <c r="CC83" s="127"/>
      <c r="CD83" s="127"/>
      <c r="CE83" s="127"/>
      <c r="CF83" s="127"/>
      <c r="CG83" s="127"/>
      <c r="CH83" s="127"/>
      <c r="CI83" s="127"/>
      <c r="CJ83" s="127"/>
      <c r="CK83" s="127"/>
      <c r="CL83" s="127"/>
      <c r="CM83" s="127"/>
      <c r="CN83" s="127"/>
      <c r="CO83" s="127"/>
      <c r="CP83" s="127"/>
      <c r="CQ83" s="127"/>
      <c r="CR83" s="127"/>
      <c r="CS83" s="127"/>
      <c r="CT83" s="141"/>
      <c r="CU83" s="1273"/>
      <c r="CV83" s="1274"/>
      <c r="CW83" s="1274"/>
      <c r="CX83" s="1274"/>
      <c r="CY83" s="1275"/>
      <c r="CZ83" s="1130"/>
      <c r="DA83" s="1131"/>
      <c r="DB83" s="1131"/>
      <c r="DC83" s="1131"/>
      <c r="DD83" s="1131"/>
      <c r="DE83" s="1131"/>
      <c r="DF83" s="1131"/>
      <c r="DG83" s="1131"/>
      <c r="DH83" s="1131"/>
      <c r="DI83" s="1131"/>
      <c r="DJ83" s="1131"/>
      <c r="DK83" s="1131"/>
      <c r="DL83" s="1131"/>
      <c r="DM83" s="1131"/>
      <c r="DN83" s="1131"/>
      <c r="DO83" s="1131"/>
      <c r="DP83" s="1131"/>
      <c r="DQ83" s="1131"/>
      <c r="DR83" s="1131"/>
      <c r="DS83" s="1131"/>
      <c r="DT83" s="1131"/>
      <c r="DU83" s="1131"/>
      <c r="DV83" s="1131"/>
      <c r="DW83" s="1131"/>
      <c r="DX83" s="1131"/>
      <c r="DY83" s="1131"/>
      <c r="DZ83" s="1131"/>
      <c r="EA83" s="1131"/>
      <c r="EB83" s="1131"/>
      <c r="EC83" s="1132"/>
    </row>
    <row r="84" spans="2:133" ht="13.5" customHeight="1">
      <c r="B84" s="99"/>
      <c r="C84" s="987"/>
      <c r="D84" s="987"/>
      <c r="E84" s="987"/>
      <c r="F84" s="987"/>
      <c r="G84" s="987"/>
      <c r="H84" s="987"/>
      <c r="I84" s="987"/>
      <c r="J84" s="987"/>
      <c r="K84" s="987"/>
      <c r="L84" s="987"/>
      <c r="M84" s="987"/>
      <c r="N84" s="987"/>
      <c r="O84" s="987"/>
      <c r="P84" s="1276"/>
      <c r="Q84" s="1276"/>
      <c r="R84" s="1276"/>
      <c r="S84" s="1276"/>
      <c r="T84" s="1276"/>
      <c r="U84" s="1276"/>
      <c r="V84" s="1276"/>
      <c r="W84" s="1276"/>
      <c r="X84" s="1276"/>
      <c r="Y84" s="1276"/>
      <c r="Z84" s="1276"/>
      <c r="AA84" s="1276"/>
      <c r="AB84" s="1276"/>
      <c r="AC84" s="1276"/>
      <c r="AD84" s="1276"/>
      <c r="AE84" s="1276"/>
      <c r="AF84" s="1276"/>
      <c r="AG84" s="1276"/>
      <c r="AH84" s="1276"/>
      <c r="AI84" s="987"/>
      <c r="AJ84" s="987"/>
      <c r="AK84" s="987"/>
      <c r="AL84" s="987"/>
      <c r="AM84" s="987"/>
      <c r="AN84" s="987"/>
      <c r="AO84" s="987"/>
      <c r="AP84" s="987"/>
      <c r="AQ84" s="987"/>
      <c r="AR84" s="987"/>
      <c r="AS84" s="987"/>
      <c r="AT84" s="1187"/>
      <c r="AU84" s="1271">
        <f t="shared" si="1"/>
        <v>24</v>
      </c>
      <c r="AV84" s="1272"/>
      <c r="AW84" s="129"/>
      <c r="AX84" s="127"/>
      <c r="AY84" s="127"/>
      <c r="AZ84" s="127"/>
      <c r="BA84" s="127"/>
      <c r="BB84" s="159"/>
      <c r="BC84" s="127"/>
      <c r="BD84" s="127"/>
      <c r="BE84" s="127"/>
      <c r="BF84" s="127"/>
      <c r="BG84" s="176"/>
      <c r="BH84" s="159"/>
      <c r="BI84" s="127"/>
      <c r="BJ84" s="127"/>
      <c r="BK84" s="127"/>
      <c r="BL84" s="138"/>
      <c r="BM84" s="139"/>
      <c r="BN84" s="127"/>
      <c r="BO84" s="127"/>
      <c r="BP84" s="127"/>
      <c r="BQ84" s="127"/>
      <c r="BR84" s="127"/>
      <c r="BS84" s="127"/>
      <c r="BT84" s="127"/>
      <c r="BU84" s="127"/>
      <c r="BV84" s="176"/>
      <c r="BW84" s="159"/>
      <c r="BX84" s="127"/>
      <c r="BY84" s="127"/>
      <c r="BZ84" s="127"/>
      <c r="CA84" s="127"/>
      <c r="CB84" s="127"/>
      <c r="CC84" s="127"/>
      <c r="CD84" s="127"/>
      <c r="CE84" s="127"/>
      <c r="CF84" s="127"/>
      <c r="CG84" s="127"/>
      <c r="CH84" s="127"/>
      <c r="CI84" s="127"/>
      <c r="CJ84" s="127"/>
      <c r="CK84" s="127"/>
      <c r="CL84" s="127"/>
      <c r="CM84" s="127"/>
      <c r="CN84" s="127"/>
      <c r="CO84" s="127"/>
      <c r="CP84" s="127"/>
      <c r="CQ84" s="127"/>
      <c r="CR84" s="127"/>
      <c r="CS84" s="127"/>
      <c r="CT84" s="141"/>
      <c r="CU84" s="1273"/>
      <c r="CV84" s="1274"/>
      <c r="CW84" s="1274"/>
      <c r="CX84" s="1274"/>
      <c r="CY84" s="1275"/>
      <c r="CZ84" s="1130"/>
      <c r="DA84" s="1131"/>
      <c r="DB84" s="1131"/>
      <c r="DC84" s="1131"/>
      <c r="DD84" s="1131"/>
      <c r="DE84" s="1131"/>
      <c r="DF84" s="1131"/>
      <c r="DG84" s="1131"/>
      <c r="DH84" s="1131"/>
      <c r="DI84" s="1131"/>
      <c r="DJ84" s="1131"/>
      <c r="DK84" s="1131"/>
      <c r="DL84" s="1131"/>
      <c r="DM84" s="1131"/>
      <c r="DN84" s="1131"/>
      <c r="DO84" s="1131"/>
      <c r="DP84" s="1131"/>
      <c r="DQ84" s="1131"/>
      <c r="DR84" s="1131"/>
      <c r="DS84" s="1131"/>
      <c r="DT84" s="1131"/>
      <c r="DU84" s="1131"/>
      <c r="DV84" s="1131"/>
      <c r="DW84" s="1131"/>
      <c r="DX84" s="1131"/>
      <c r="DY84" s="1131"/>
      <c r="DZ84" s="1131"/>
      <c r="EA84" s="1131"/>
      <c r="EB84" s="1131"/>
      <c r="EC84" s="1132"/>
    </row>
    <row r="85" spans="2:133" ht="13.5" customHeight="1">
      <c r="B85" s="99"/>
      <c r="C85" s="987"/>
      <c r="D85" s="987"/>
      <c r="E85" s="987"/>
      <c r="F85" s="987"/>
      <c r="G85" s="987"/>
      <c r="H85" s="987"/>
      <c r="I85" s="987"/>
      <c r="J85" s="987"/>
      <c r="K85" s="987"/>
      <c r="L85" s="987"/>
      <c r="M85" s="987"/>
      <c r="N85" s="987"/>
      <c r="O85" s="987"/>
      <c r="P85" s="1276"/>
      <c r="Q85" s="1276"/>
      <c r="R85" s="1276"/>
      <c r="S85" s="1276"/>
      <c r="T85" s="1276"/>
      <c r="U85" s="1276"/>
      <c r="V85" s="1276"/>
      <c r="W85" s="1276"/>
      <c r="X85" s="1276"/>
      <c r="Y85" s="1276"/>
      <c r="Z85" s="1276"/>
      <c r="AA85" s="1276"/>
      <c r="AB85" s="1276"/>
      <c r="AC85" s="1276"/>
      <c r="AD85" s="1276"/>
      <c r="AE85" s="1276"/>
      <c r="AF85" s="1276"/>
      <c r="AG85" s="1276"/>
      <c r="AH85" s="1276"/>
      <c r="AI85" s="987"/>
      <c r="AJ85" s="987"/>
      <c r="AK85" s="987"/>
      <c r="AL85" s="987"/>
      <c r="AM85" s="987"/>
      <c r="AN85" s="987"/>
      <c r="AO85" s="987"/>
      <c r="AP85" s="987"/>
      <c r="AQ85" s="987"/>
      <c r="AR85" s="987"/>
      <c r="AS85" s="987"/>
      <c r="AT85" s="1187"/>
      <c r="AU85" s="1271">
        <f t="shared" si="1"/>
        <v>25</v>
      </c>
      <c r="AV85" s="1272"/>
      <c r="AW85" s="129"/>
      <c r="AX85" s="127"/>
      <c r="AY85" s="127"/>
      <c r="AZ85" s="127"/>
      <c r="BA85" s="127"/>
      <c r="BB85" s="159"/>
      <c r="BC85" s="127"/>
      <c r="BD85" s="127"/>
      <c r="BE85" s="127"/>
      <c r="BF85" s="127"/>
      <c r="BG85" s="176"/>
      <c r="BH85" s="159"/>
      <c r="BI85" s="127"/>
      <c r="BJ85" s="127"/>
      <c r="BK85" s="127"/>
      <c r="BL85" s="138"/>
      <c r="BM85" s="139"/>
      <c r="BN85" s="127"/>
      <c r="BO85" s="127"/>
      <c r="BP85" s="127"/>
      <c r="BQ85" s="127"/>
      <c r="BR85" s="127"/>
      <c r="BS85" s="127"/>
      <c r="BT85" s="127"/>
      <c r="BU85" s="127"/>
      <c r="BV85" s="176"/>
      <c r="BW85" s="159"/>
      <c r="BX85" s="127"/>
      <c r="BY85" s="127"/>
      <c r="BZ85" s="127"/>
      <c r="CA85" s="127"/>
      <c r="CB85" s="127"/>
      <c r="CC85" s="127"/>
      <c r="CD85" s="127"/>
      <c r="CE85" s="127"/>
      <c r="CF85" s="127"/>
      <c r="CG85" s="127"/>
      <c r="CH85" s="127"/>
      <c r="CI85" s="127"/>
      <c r="CJ85" s="127"/>
      <c r="CK85" s="127"/>
      <c r="CL85" s="127"/>
      <c r="CM85" s="127"/>
      <c r="CN85" s="127"/>
      <c r="CO85" s="127"/>
      <c r="CP85" s="127"/>
      <c r="CQ85" s="127"/>
      <c r="CR85" s="127"/>
      <c r="CS85" s="127"/>
      <c r="CT85" s="141"/>
      <c r="CU85" s="1273"/>
      <c r="CV85" s="1274"/>
      <c r="CW85" s="1274"/>
      <c r="CX85" s="1274"/>
      <c r="CY85" s="1275"/>
      <c r="CZ85" s="1130"/>
      <c r="DA85" s="1131"/>
      <c r="DB85" s="1131"/>
      <c r="DC85" s="1131"/>
      <c r="DD85" s="1131"/>
      <c r="DE85" s="1131"/>
      <c r="DF85" s="1131"/>
      <c r="DG85" s="1131"/>
      <c r="DH85" s="1131"/>
      <c r="DI85" s="1131"/>
      <c r="DJ85" s="1131"/>
      <c r="DK85" s="1131"/>
      <c r="DL85" s="1131"/>
      <c r="DM85" s="1131"/>
      <c r="DN85" s="1131"/>
      <c r="DO85" s="1131"/>
      <c r="DP85" s="1131"/>
      <c r="DQ85" s="1131"/>
      <c r="DR85" s="1131"/>
      <c r="DS85" s="1131"/>
      <c r="DT85" s="1131"/>
      <c r="DU85" s="1131"/>
      <c r="DV85" s="1131"/>
      <c r="DW85" s="1131"/>
      <c r="DX85" s="1131"/>
      <c r="DY85" s="1131"/>
      <c r="DZ85" s="1131"/>
      <c r="EA85" s="1131"/>
      <c r="EB85" s="1131"/>
      <c r="EC85" s="1132"/>
    </row>
    <row r="86" spans="2:133" ht="13.5" customHeight="1">
      <c r="B86" s="99"/>
      <c r="C86" s="987"/>
      <c r="D86" s="987"/>
      <c r="E86" s="987"/>
      <c r="F86" s="987"/>
      <c r="G86" s="987"/>
      <c r="H86" s="987"/>
      <c r="I86" s="987"/>
      <c r="J86" s="987"/>
      <c r="K86" s="987"/>
      <c r="L86" s="987"/>
      <c r="M86" s="987"/>
      <c r="N86" s="987"/>
      <c r="O86" s="987"/>
      <c r="P86" s="1276"/>
      <c r="Q86" s="1276"/>
      <c r="R86" s="1276"/>
      <c r="S86" s="1276"/>
      <c r="T86" s="1276"/>
      <c r="U86" s="1276"/>
      <c r="V86" s="1276"/>
      <c r="W86" s="1276"/>
      <c r="X86" s="1276"/>
      <c r="Y86" s="1276"/>
      <c r="Z86" s="1276"/>
      <c r="AA86" s="1276"/>
      <c r="AB86" s="1276"/>
      <c r="AC86" s="1276"/>
      <c r="AD86" s="1276"/>
      <c r="AE86" s="1276"/>
      <c r="AF86" s="1276"/>
      <c r="AG86" s="1276"/>
      <c r="AH86" s="1276"/>
      <c r="AI86" s="987"/>
      <c r="AJ86" s="987"/>
      <c r="AK86" s="987"/>
      <c r="AL86" s="987"/>
      <c r="AM86" s="987"/>
      <c r="AN86" s="987"/>
      <c r="AO86" s="987"/>
      <c r="AP86" s="987"/>
      <c r="AQ86" s="987"/>
      <c r="AR86" s="987"/>
      <c r="AS86" s="987"/>
      <c r="AT86" s="1187"/>
      <c r="AU86" s="1271">
        <f t="shared" si="1"/>
        <v>26</v>
      </c>
      <c r="AV86" s="1272"/>
      <c r="AW86" s="129"/>
      <c r="AX86" s="127"/>
      <c r="AY86" s="127"/>
      <c r="AZ86" s="127"/>
      <c r="BA86" s="127"/>
      <c r="BB86" s="159"/>
      <c r="BC86" s="127"/>
      <c r="BD86" s="127"/>
      <c r="BE86" s="127"/>
      <c r="BF86" s="127"/>
      <c r="BG86" s="176"/>
      <c r="BH86" s="159"/>
      <c r="BI86" s="127"/>
      <c r="BJ86" s="127"/>
      <c r="BK86" s="127"/>
      <c r="BL86" s="138"/>
      <c r="BM86" s="139"/>
      <c r="BN86" s="127"/>
      <c r="BO86" s="127"/>
      <c r="BP86" s="127"/>
      <c r="BQ86" s="127"/>
      <c r="BR86" s="127"/>
      <c r="BS86" s="127"/>
      <c r="BT86" s="127"/>
      <c r="BU86" s="127"/>
      <c r="BV86" s="176"/>
      <c r="BW86" s="159"/>
      <c r="BX86" s="127"/>
      <c r="BY86" s="127"/>
      <c r="BZ86" s="127"/>
      <c r="CA86" s="127"/>
      <c r="CB86" s="127"/>
      <c r="CC86" s="127"/>
      <c r="CD86" s="127"/>
      <c r="CE86" s="127"/>
      <c r="CF86" s="127"/>
      <c r="CG86" s="127"/>
      <c r="CH86" s="127"/>
      <c r="CI86" s="127"/>
      <c r="CJ86" s="127"/>
      <c r="CK86" s="127"/>
      <c r="CL86" s="127"/>
      <c r="CM86" s="127"/>
      <c r="CN86" s="127"/>
      <c r="CO86" s="127"/>
      <c r="CP86" s="127"/>
      <c r="CQ86" s="127"/>
      <c r="CR86" s="127"/>
      <c r="CS86" s="127"/>
      <c r="CT86" s="141"/>
      <c r="CU86" s="1273"/>
      <c r="CV86" s="1274"/>
      <c r="CW86" s="1274"/>
      <c r="CX86" s="1274"/>
      <c r="CY86" s="1275"/>
      <c r="CZ86" s="1130"/>
      <c r="DA86" s="1131"/>
      <c r="DB86" s="1131"/>
      <c r="DC86" s="1131"/>
      <c r="DD86" s="1131"/>
      <c r="DE86" s="1131"/>
      <c r="DF86" s="1131"/>
      <c r="DG86" s="1131"/>
      <c r="DH86" s="1131"/>
      <c r="DI86" s="1131"/>
      <c r="DJ86" s="1131"/>
      <c r="DK86" s="1131"/>
      <c r="DL86" s="1131"/>
      <c r="DM86" s="1131"/>
      <c r="DN86" s="1131"/>
      <c r="DO86" s="1131"/>
      <c r="DP86" s="1131"/>
      <c r="DQ86" s="1131"/>
      <c r="DR86" s="1131"/>
      <c r="DS86" s="1131"/>
      <c r="DT86" s="1131"/>
      <c r="DU86" s="1131"/>
      <c r="DV86" s="1131"/>
      <c r="DW86" s="1131"/>
      <c r="DX86" s="1131"/>
      <c r="DY86" s="1131"/>
      <c r="DZ86" s="1131"/>
      <c r="EA86" s="1131"/>
      <c r="EB86" s="1131"/>
      <c r="EC86" s="1132"/>
    </row>
    <row r="87" spans="2:133" ht="13.5" customHeight="1">
      <c r="B87" s="99"/>
      <c r="C87" s="987"/>
      <c r="D87" s="987"/>
      <c r="E87" s="987"/>
      <c r="F87" s="987"/>
      <c r="G87" s="987"/>
      <c r="H87" s="987"/>
      <c r="I87" s="987"/>
      <c r="J87" s="987"/>
      <c r="K87" s="987"/>
      <c r="L87" s="987"/>
      <c r="M87" s="987"/>
      <c r="N87" s="987"/>
      <c r="O87" s="987"/>
      <c r="P87" s="1276"/>
      <c r="Q87" s="1276"/>
      <c r="R87" s="1276"/>
      <c r="S87" s="1276"/>
      <c r="T87" s="1276"/>
      <c r="U87" s="1276"/>
      <c r="V87" s="1276"/>
      <c r="W87" s="1276"/>
      <c r="X87" s="1276"/>
      <c r="Y87" s="1276"/>
      <c r="Z87" s="1276"/>
      <c r="AA87" s="1276"/>
      <c r="AB87" s="1276"/>
      <c r="AC87" s="1276"/>
      <c r="AD87" s="1276"/>
      <c r="AE87" s="1276"/>
      <c r="AF87" s="1276"/>
      <c r="AG87" s="1276"/>
      <c r="AH87" s="1276"/>
      <c r="AI87" s="987"/>
      <c r="AJ87" s="987"/>
      <c r="AK87" s="987"/>
      <c r="AL87" s="987"/>
      <c r="AM87" s="987"/>
      <c r="AN87" s="987"/>
      <c r="AO87" s="987"/>
      <c r="AP87" s="987"/>
      <c r="AQ87" s="987"/>
      <c r="AR87" s="987"/>
      <c r="AS87" s="987"/>
      <c r="AT87" s="1187"/>
      <c r="AU87" s="1271">
        <f t="shared" si="1"/>
        <v>27</v>
      </c>
      <c r="AV87" s="1272"/>
      <c r="AW87" s="129"/>
      <c r="AX87" s="127"/>
      <c r="AY87" s="127"/>
      <c r="AZ87" s="127"/>
      <c r="BA87" s="127"/>
      <c r="BB87" s="159"/>
      <c r="BC87" s="127"/>
      <c r="BD87" s="127"/>
      <c r="BE87" s="127"/>
      <c r="BF87" s="127"/>
      <c r="BG87" s="176"/>
      <c r="BH87" s="159"/>
      <c r="BI87" s="127"/>
      <c r="BJ87" s="127"/>
      <c r="BK87" s="127"/>
      <c r="BL87" s="138"/>
      <c r="BM87" s="139"/>
      <c r="BN87" s="127"/>
      <c r="BO87" s="127"/>
      <c r="BP87" s="127"/>
      <c r="BQ87" s="127"/>
      <c r="BR87" s="127"/>
      <c r="BS87" s="127"/>
      <c r="BT87" s="127"/>
      <c r="BU87" s="127"/>
      <c r="BV87" s="176"/>
      <c r="BW87" s="159"/>
      <c r="BX87" s="127"/>
      <c r="BY87" s="127"/>
      <c r="BZ87" s="127"/>
      <c r="CA87" s="127"/>
      <c r="CB87" s="127"/>
      <c r="CC87" s="127"/>
      <c r="CD87" s="127"/>
      <c r="CE87" s="127"/>
      <c r="CF87" s="127"/>
      <c r="CG87" s="127"/>
      <c r="CH87" s="127"/>
      <c r="CI87" s="127"/>
      <c r="CJ87" s="127"/>
      <c r="CK87" s="127"/>
      <c r="CL87" s="127"/>
      <c r="CM87" s="127"/>
      <c r="CN87" s="127"/>
      <c r="CO87" s="127"/>
      <c r="CP87" s="127"/>
      <c r="CQ87" s="127"/>
      <c r="CR87" s="127"/>
      <c r="CS87" s="127"/>
      <c r="CT87" s="141"/>
      <c r="CU87" s="1273"/>
      <c r="CV87" s="1274"/>
      <c r="CW87" s="1274"/>
      <c r="CX87" s="1274"/>
      <c r="CY87" s="1275"/>
      <c r="CZ87" s="1130"/>
      <c r="DA87" s="1131"/>
      <c r="DB87" s="1131"/>
      <c r="DC87" s="1131"/>
      <c r="DD87" s="1131"/>
      <c r="DE87" s="1131"/>
      <c r="DF87" s="1131"/>
      <c r="DG87" s="1131"/>
      <c r="DH87" s="1131"/>
      <c r="DI87" s="1131"/>
      <c r="DJ87" s="1131"/>
      <c r="DK87" s="1131"/>
      <c r="DL87" s="1131"/>
      <c r="DM87" s="1131"/>
      <c r="DN87" s="1131"/>
      <c r="DO87" s="1131"/>
      <c r="DP87" s="1131"/>
      <c r="DQ87" s="1131"/>
      <c r="DR87" s="1131"/>
      <c r="DS87" s="1131"/>
      <c r="DT87" s="1131"/>
      <c r="DU87" s="1131"/>
      <c r="DV87" s="1131"/>
      <c r="DW87" s="1131"/>
      <c r="DX87" s="1131"/>
      <c r="DY87" s="1131"/>
      <c r="DZ87" s="1131"/>
      <c r="EA87" s="1131"/>
      <c r="EB87" s="1131"/>
      <c r="EC87" s="1132"/>
    </row>
    <row r="88" spans="2:133" ht="13.5" customHeight="1">
      <c r="B88" s="99"/>
      <c r="C88" s="987"/>
      <c r="D88" s="987"/>
      <c r="E88" s="987"/>
      <c r="F88" s="987"/>
      <c r="G88" s="987"/>
      <c r="H88" s="987"/>
      <c r="I88" s="987"/>
      <c r="J88" s="987"/>
      <c r="K88" s="987"/>
      <c r="L88" s="987"/>
      <c r="M88" s="987"/>
      <c r="N88" s="987"/>
      <c r="O88" s="987"/>
      <c r="P88" s="1276"/>
      <c r="Q88" s="1276"/>
      <c r="R88" s="1276"/>
      <c r="S88" s="1276"/>
      <c r="T88" s="1276"/>
      <c r="U88" s="1276"/>
      <c r="V88" s="1276"/>
      <c r="W88" s="1276"/>
      <c r="X88" s="1276"/>
      <c r="Y88" s="1276"/>
      <c r="Z88" s="1276"/>
      <c r="AA88" s="1276"/>
      <c r="AB88" s="1276"/>
      <c r="AC88" s="1276"/>
      <c r="AD88" s="1276"/>
      <c r="AE88" s="1276"/>
      <c r="AF88" s="1276"/>
      <c r="AG88" s="1276"/>
      <c r="AH88" s="1276"/>
      <c r="AI88" s="987"/>
      <c r="AJ88" s="987"/>
      <c r="AK88" s="987"/>
      <c r="AL88" s="987"/>
      <c r="AM88" s="987"/>
      <c r="AN88" s="987"/>
      <c r="AO88" s="987"/>
      <c r="AP88" s="987"/>
      <c r="AQ88" s="987"/>
      <c r="AR88" s="987"/>
      <c r="AS88" s="987"/>
      <c r="AT88" s="1187"/>
      <c r="AU88" s="1271">
        <f t="shared" si="1"/>
        <v>28</v>
      </c>
      <c r="AV88" s="1272"/>
      <c r="AW88" s="129"/>
      <c r="AX88" s="127"/>
      <c r="AY88" s="127"/>
      <c r="AZ88" s="127"/>
      <c r="BA88" s="127"/>
      <c r="BB88" s="159"/>
      <c r="BC88" s="127"/>
      <c r="BD88" s="127"/>
      <c r="BE88" s="127"/>
      <c r="BF88" s="127"/>
      <c r="BG88" s="176"/>
      <c r="BH88" s="159"/>
      <c r="BI88" s="127"/>
      <c r="BJ88" s="127"/>
      <c r="BK88" s="127"/>
      <c r="BL88" s="138"/>
      <c r="BM88" s="139"/>
      <c r="BN88" s="127"/>
      <c r="BO88" s="127"/>
      <c r="BP88" s="127"/>
      <c r="BQ88" s="127"/>
      <c r="BR88" s="127"/>
      <c r="BS88" s="127"/>
      <c r="BT88" s="127"/>
      <c r="BU88" s="127"/>
      <c r="BV88" s="176"/>
      <c r="BW88" s="159"/>
      <c r="BX88" s="127"/>
      <c r="BY88" s="127"/>
      <c r="BZ88" s="127"/>
      <c r="CA88" s="127"/>
      <c r="CB88" s="127"/>
      <c r="CC88" s="127"/>
      <c r="CD88" s="127"/>
      <c r="CE88" s="127"/>
      <c r="CF88" s="127"/>
      <c r="CG88" s="127"/>
      <c r="CH88" s="127"/>
      <c r="CI88" s="127"/>
      <c r="CJ88" s="127"/>
      <c r="CK88" s="127"/>
      <c r="CL88" s="127"/>
      <c r="CM88" s="127"/>
      <c r="CN88" s="127"/>
      <c r="CO88" s="127"/>
      <c r="CP88" s="127"/>
      <c r="CQ88" s="127"/>
      <c r="CR88" s="127"/>
      <c r="CS88" s="127"/>
      <c r="CT88" s="141"/>
      <c r="CU88" s="1273"/>
      <c r="CV88" s="1274"/>
      <c r="CW88" s="1274"/>
      <c r="CX88" s="1274"/>
      <c r="CY88" s="1275"/>
      <c r="CZ88" s="1130"/>
      <c r="DA88" s="1131"/>
      <c r="DB88" s="1131"/>
      <c r="DC88" s="1131"/>
      <c r="DD88" s="1131"/>
      <c r="DE88" s="1131"/>
      <c r="DF88" s="1131"/>
      <c r="DG88" s="1131"/>
      <c r="DH88" s="1131"/>
      <c r="DI88" s="1131"/>
      <c r="DJ88" s="1131"/>
      <c r="DK88" s="1131"/>
      <c r="DL88" s="1131"/>
      <c r="DM88" s="1131"/>
      <c r="DN88" s="1131"/>
      <c r="DO88" s="1131"/>
      <c r="DP88" s="1131"/>
      <c r="DQ88" s="1131"/>
      <c r="DR88" s="1131"/>
      <c r="DS88" s="1131"/>
      <c r="DT88" s="1131"/>
      <c r="DU88" s="1131"/>
      <c r="DV88" s="1131"/>
      <c r="DW88" s="1131"/>
      <c r="DX88" s="1131"/>
      <c r="DY88" s="1131"/>
      <c r="DZ88" s="1131"/>
      <c r="EA88" s="1131"/>
      <c r="EB88" s="1131"/>
      <c r="EC88" s="1132"/>
    </row>
    <row r="89" spans="2:133" ht="13.5" customHeight="1">
      <c r="B89" s="99"/>
      <c r="C89" s="987"/>
      <c r="D89" s="987"/>
      <c r="E89" s="987"/>
      <c r="F89" s="987"/>
      <c r="G89" s="987"/>
      <c r="H89" s="987"/>
      <c r="I89" s="987"/>
      <c r="J89" s="987"/>
      <c r="K89" s="987"/>
      <c r="L89" s="987"/>
      <c r="M89" s="987"/>
      <c r="N89" s="987"/>
      <c r="O89" s="987"/>
      <c r="P89" s="1276"/>
      <c r="Q89" s="1276"/>
      <c r="R89" s="1276"/>
      <c r="S89" s="1276"/>
      <c r="T89" s="1276"/>
      <c r="U89" s="1276"/>
      <c r="V89" s="1276"/>
      <c r="W89" s="1276"/>
      <c r="X89" s="1276"/>
      <c r="Y89" s="1276"/>
      <c r="Z89" s="1276"/>
      <c r="AA89" s="1276"/>
      <c r="AB89" s="1276"/>
      <c r="AC89" s="1276"/>
      <c r="AD89" s="1276"/>
      <c r="AE89" s="1276"/>
      <c r="AF89" s="1276"/>
      <c r="AG89" s="1276"/>
      <c r="AH89" s="1276"/>
      <c r="AI89" s="987"/>
      <c r="AJ89" s="987"/>
      <c r="AK89" s="987"/>
      <c r="AL89" s="987"/>
      <c r="AM89" s="987"/>
      <c r="AN89" s="987"/>
      <c r="AO89" s="987"/>
      <c r="AP89" s="987"/>
      <c r="AQ89" s="987"/>
      <c r="AR89" s="987"/>
      <c r="AS89" s="987"/>
      <c r="AT89" s="1187"/>
      <c r="AU89" s="1271">
        <f t="shared" si="1"/>
        <v>29</v>
      </c>
      <c r="AV89" s="1272"/>
      <c r="AW89" s="129"/>
      <c r="AX89" s="127"/>
      <c r="AY89" s="127"/>
      <c r="AZ89" s="127"/>
      <c r="BA89" s="127"/>
      <c r="BB89" s="159"/>
      <c r="BC89" s="127"/>
      <c r="BD89" s="127"/>
      <c r="BE89" s="127"/>
      <c r="BF89" s="127"/>
      <c r="BG89" s="176"/>
      <c r="BH89" s="159"/>
      <c r="BI89" s="127"/>
      <c r="BJ89" s="127"/>
      <c r="BK89" s="127"/>
      <c r="BL89" s="138"/>
      <c r="BM89" s="139"/>
      <c r="BN89" s="127"/>
      <c r="BO89" s="127"/>
      <c r="BP89" s="127"/>
      <c r="BQ89" s="127"/>
      <c r="BR89" s="127"/>
      <c r="BS89" s="127"/>
      <c r="BT89" s="127"/>
      <c r="BU89" s="127"/>
      <c r="BV89" s="176"/>
      <c r="BW89" s="159"/>
      <c r="BX89" s="127"/>
      <c r="BY89" s="127"/>
      <c r="BZ89" s="127"/>
      <c r="CA89" s="127"/>
      <c r="CB89" s="127"/>
      <c r="CC89" s="127"/>
      <c r="CD89" s="127"/>
      <c r="CE89" s="127"/>
      <c r="CF89" s="127"/>
      <c r="CG89" s="127"/>
      <c r="CH89" s="127"/>
      <c r="CI89" s="127"/>
      <c r="CJ89" s="127"/>
      <c r="CK89" s="127"/>
      <c r="CL89" s="127"/>
      <c r="CM89" s="127"/>
      <c r="CN89" s="127"/>
      <c r="CO89" s="127"/>
      <c r="CP89" s="127"/>
      <c r="CQ89" s="127"/>
      <c r="CR89" s="127"/>
      <c r="CS89" s="127"/>
      <c r="CT89" s="141"/>
      <c r="CU89" s="1273"/>
      <c r="CV89" s="1274"/>
      <c r="CW89" s="1274"/>
      <c r="CX89" s="1274"/>
      <c r="CY89" s="1275"/>
      <c r="CZ89" s="1130"/>
      <c r="DA89" s="1131"/>
      <c r="DB89" s="1131"/>
      <c r="DC89" s="1131"/>
      <c r="DD89" s="1131"/>
      <c r="DE89" s="1131"/>
      <c r="DF89" s="1131"/>
      <c r="DG89" s="1131"/>
      <c r="DH89" s="1131"/>
      <c r="DI89" s="1131"/>
      <c r="DJ89" s="1131"/>
      <c r="DK89" s="1131"/>
      <c r="DL89" s="1131"/>
      <c r="DM89" s="1131"/>
      <c r="DN89" s="1131"/>
      <c r="DO89" s="1131"/>
      <c r="DP89" s="1131"/>
      <c r="DQ89" s="1131"/>
      <c r="DR89" s="1131"/>
      <c r="DS89" s="1131"/>
      <c r="DT89" s="1131"/>
      <c r="DU89" s="1131"/>
      <c r="DV89" s="1131"/>
      <c r="DW89" s="1131"/>
      <c r="DX89" s="1131"/>
      <c r="DY89" s="1131"/>
      <c r="DZ89" s="1131"/>
      <c r="EA89" s="1131"/>
      <c r="EB89" s="1131"/>
      <c r="EC89" s="1132"/>
    </row>
    <row r="90" spans="2:133" ht="13.5" customHeight="1">
      <c r="B90" s="99"/>
      <c r="C90" s="987"/>
      <c r="D90" s="987"/>
      <c r="E90" s="987"/>
      <c r="F90" s="987"/>
      <c r="G90" s="987"/>
      <c r="H90" s="987"/>
      <c r="I90" s="987"/>
      <c r="J90" s="987"/>
      <c r="K90" s="987"/>
      <c r="L90" s="987"/>
      <c r="M90" s="987"/>
      <c r="N90" s="987"/>
      <c r="O90" s="987"/>
      <c r="P90" s="1276"/>
      <c r="Q90" s="1276"/>
      <c r="R90" s="1276"/>
      <c r="S90" s="1276"/>
      <c r="T90" s="1276"/>
      <c r="U90" s="1276"/>
      <c r="V90" s="1276"/>
      <c r="W90" s="1276"/>
      <c r="X90" s="1276"/>
      <c r="Y90" s="1276"/>
      <c r="Z90" s="1276"/>
      <c r="AA90" s="1276"/>
      <c r="AB90" s="1276"/>
      <c r="AC90" s="1276"/>
      <c r="AD90" s="1276"/>
      <c r="AE90" s="1276"/>
      <c r="AF90" s="1276"/>
      <c r="AG90" s="1276"/>
      <c r="AH90" s="1276"/>
      <c r="AI90" s="987"/>
      <c r="AJ90" s="987"/>
      <c r="AK90" s="987"/>
      <c r="AL90" s="987"/>
      <c r="AM90" s="987"/>
      <c r="AN90" s="987"/>
      <c r="AO90" s="987"/>
      <c r="AP90" s="987"/>
      <c r="AQ90" s="987"/>
      <c r="AR90" s="987"/>
      <c r="AS90" s="987"/>
      <c r="AT90" s="1187"/>
      <c r="AU90" s="1271">
        <f t="shared" si="1"/>
        <v>30</v>
      </c>
      <c r="AV90" s="1272"/>
      <c r="AW90" s="129"/>
      <c r="AX90" s="127"/>
      <c r="AY90" s="127"/>
      <c r="AZ90" s="127"/>
      <c r="BA90" s="127"/>
      <c r="BB90" s="159"/>
      <c r="BC90" s="127"/>
      <c r="BD90" s="127"/>
      <c r="BE90" s="127"/>
      <c r="BF90" s="127"/>
      <c r="BG90" s="176"/>
      <c r="BH90" s="159"/>
      <c r="BI90" s="127"/>
      <c r="BJ90" s="127"/>
      <c r="BK90" s="127"/>
      <c r="BL90" s="138"/>
      <c r="BM90" s="139"/>
      <c r="BN90" s="127"/>
      <c r="BO90" s="127"/>
      <c r="BP90" s="127"/>
      <c r="BQ90" s="127"/>
      <c r="BR90" s="127"/>
      <c r="BS90" s="127"/>
      <c r="BT90" s="127"/>
      <c r="BU90" s="127"/>
      <c r="BV90" s="176"/>
      <c r="BW90" s="159"/>
      <c r="BX90" s="127"/>
      <c r="BY90" s="127"/>
      <c r="BZ90" s="127"/>
      <c r="CA90" s="127"/>
      <c r="CB90" s="127"/>
      <c r="CC90" s="127"/>
      <c r="CD90" s="127"/>
      <c r="CE90" s="127"/>
      <c r="CF90" s="127"/>
      <c r="CG90" s="127"/>
      <c r="CH90" s="127"/>
      <c r="CI90" s="127"/>
      <c r="CJ90" s="127"/>
      <c r="CK90" s="127"/>
      <c r="CL90" s="127"/>
      <c r="CM90" s="127"/>
      <c r="CN90" s="127"/>
      <c r="CO90" s="127"/>
      <c r="CP90" s="127"/>
      <c r="CQ90" s="127"/>
      <c r="CR90" s="127"/>
      <c r="CS90" s="127"/>
      <c r="CT90" s="141"/>
      <c r="CU90" s="1273"/>
      <c r="CV90" s="1274"/>
      <c r="CW90" s="1274"/>
      <c r="CX90" s="1274"/>
      <c r="CY90" s="1275"/>
      <c r="CZ90" s="1130"/>
      <c r="DA90" s="1131"/>
      <c r="DB90" s="1131"/>
      <c r="DC90" s="1131"/>
      <c r="DD90" s="1131"/>
      <c r="DE90" s="1131"/>
      <c r="DF90" s="1131"/>
      <c r="DG90" s="1131"/>
      <c r="DH90" s="1131"/>
      <c r="DI90" s="1131"/>
      <c r="DJ90" s="1131"/>
      <c r="DK90" s="1131"/>
      <c r="DL90" s="1131"/>
      <c r="DM90" s="1131"/>
      <c r="DN90" s="1131"/>
      <c r="DO90" s="1131"/>
      <c r="DP90" s="1131"/>
      <c r="DQ90" s="1131"/>
      <c r="DR90" s="1131"/>
      <c r="DS90" s="1131"/>
      <c r="DT90" s="1131"/>
      <c r="DU90" s="1131"/>
      <c r="DV90" s="1131"/>
      <c r="DW90" s="1131"/>
      <c r="DX90" s="1131"/>
      <c r="DY90" s="1131"/>
      <c r="DZ90" s="1131"/>
      <c r="EA90" s="1131"/>
      <c r="EB90" s="1131"/>
      <c r="EC90" s="1132"/>
    </row>
    <row r="91" spans="2:133" ht="13.5" customHeight="1">
      <c r="B91" s="99"/>
      <c r="C91" s="987"/>
      <c r="D91" s="987"/>
      <c r="E91" s="987"/>
      <c r="F91" s="987"/>
      <c r="G91" s="987"/>
      <c r="H91" s="987"/>
      <c r="I91" s="987"/>
      <c r="J91" s="987"/>
      <c r="K91" s="987"/>
      <c r="L91" s="987"/>
      <c r="M91" s="987"/>
      <c r="N91" s="987"/>
      <c r="O91" s="987"/>
      <c r="P91" s="1276"/>
      <c r="Q91" s="1276"/>
      <c r="R91" s="1276"/>
      <c r="S91" s="1276"/>
      <c r="T91" s="1276"/>
      <c r="U91" s="1276"/>
      <c r="V91" s="1276"/>
      <c r="W91" s="1276"/>
      <c r="X91" s="1276"/>
      <c r="Y91" s="1276"/>
      <c r="Z91" s="1276"/>
      <c r="AA91" s="1276"/>
      <c r="AB91" s="1276"/>
      <c r="AC91" s="1276"/>
      <c r="AD91" s="1276"/>
      <c r="AE91" s="1276"/>
      <c r="AF91" s="1276"/>
      <c r="AG91" s="1276"/>
      <c r="AH91" s="1276"/>
      <c r="AI91" s="987"/>
      <c r="AJ91" s="987"/>
      <c r="AK91" s="987"/>
      <c r="AL91" s="987"/>
      <c r="AM91" s="987"/>
      <c r="AN91" s="987"/>
      <c r="AO91" s="987"/>
      <c r="AP91" s="987"/>
      <c r="AQ91" s="987"/>
      <c r="AR91" s="987"/>
      <c r="AS91" s="987"/>
      <c r="AT91" s="1187"/>
      <c r="AU91" s="1271">
        <f t="shared" si="1"/>
        <v>31</v>
      </c>
      <c r="AV91" s="1272"/>
      <c r="AW91" s="129"/>
      <c r="AX91" s="127"/>
      <c r="AY91" s="127"/>
      <c r="AZ91" s="127"/>
      <c r="BA91" s="127"/>
      <c r="BB91" s="159"/>
      <c r="BC91" s="127"/>
      <c r="BD91" s="127"/>
      <c r="BE91" s="127"/>
      <c r="BF91" s="127"/>
      <c r="BG91" s="176"/>
      <c r="BH91" s="159"/>
      <c r="BI91" s="127"/>
      <c r="BJ91" s="127"/>
      <c r="BK91" s="127"/>
      <c r="BL91" s="138"/>
      <c r="BM91" s="139"/>
      <c r="BN91" s="127"/>
      <c r="BO91" s="127"/>
      <c r="BP91" s="127"/>
      <c r="BQ91" s="127"/>
      <c r="BR91" s="127"/>
      <c r="BS91" s="127"/>
      <c r="BT91" s="127"/>
      <c r="BU91" s="127"/>
      <c r="BV91" s="176"/>
      <c r="BW91" s="159"/>
      <c r="BX91" s="127"/>
      <c r="BY91" s="127"/>
      <c r="BZ91" s="127"/>
      <c r="CA91" s="127"/>
      <c r="CB91" s="127"/>
      <c r="CC91" s="127"/>
      <c r="CD91" s="127"/>
      <c r="CE91" s="127"/>
      <c r="CF91" s="127"/>
      <c r="CG91" s="127"/>
      <c r="CH91" s="127"/>
      <c r="CI91" s="127"/>
      <c r="CJ91" s="127"/>
      <c r="CK91" s="127"/>
      <c r="CL91" s="127"/>
      <c r="CM91" s="127"/>
      <c r="CN91" s="127"/>
      <c r="CO91" s="127"/>
      <c r="CP91" s="127"/>
      <c r="CQ91" s="127"/>
      <c r="CR91" s="127"/>
      <c r="CS91" s="127"/>
      <c r="CT91" s="141"/>
      <c r="CU91" s="1273"/>
      <c r="CV91" s="1274"/>
      <c r="CW91" s="1274"/>
      <c r="CX91" s="1274"/>
      <c r="CY91" s="1275"/>
      <c r="CZ91" s="1130"/>
      <c r="DA91" s="1131"/>
      <c r="DB91" s="1131"/>
      <c r="DC91" s="1131"/>
      <c r="DD91" s="1131"/>
      <c r="DE91" s="1131"/>
      <c r="DF91" s="1131"/>
      <c r="DG91" s="1131"/>
      <c r="DH91" s="1131"/>
      <c r="DI91" s="1131"/>
      <c r="DJ91" s="1131"/>
      <c r="DK91" s="1131"/>
      <c r="DL91" s="1131"/>
      <c r="DM91" s="1131"/>
      <c r="DN91" s="1131"/>
      <c r="DO91" s="1131"/>
      <c r="DP91" s="1131"/>
      <c r="DQ91" s="1131"/>
      <c r="DR91" s="1131"/>
      <c r="DS91" s="1131"/>
      <c r="DT91" s="1131"/>
      <c r="DU91" s="1131"/>
      <c r="DV91" s="1131"/>
      <c r="DW91" s="1131"/>
      <c r="DX91" s="1131"/>
      <c r="DY91" s="1131"/>
      <c r="DZ91" s="1131"/>
      <c r="EA91" s="1131"/>
      <c r="EB91" s="1131"/>
      <c r="EC91" s="1132"/>
    </row>
    <row r="92" spans="2:133" ht="13.5" customHeight="1">
      <c r="B92" s="99"/>
      <c r="C92" s="987"/>
      <c r="D92" s="987"/>
      <c r="E92" s="987"/>
      <c r="F92" s="987"/>
      <c r="G92" s="987"/>
      <c r="H92" s="987"/>
      <c r="I92" s="987"/>
      <c r="J92" s="987"/>
      <c r="K92" s="987"/>
      <c r="L92" s="987"/>
      <c r="M92" s="987"/>
      <c r="N92" s="987"/>
      <c r="O92" s="987"/>
      <c r="P92" s="1276"/>
      <c r="Q92" s="1276"/>
      <c r="R92" s="1276"/>
      <c r="S92" s="1276"/>
      <c r="T92" s="1276"/>
      <c r="U92" s="1276"/>
      <c r="V92" s="1276"/>
      <c r="W92" s="1276"/>
      <c r="X92" s="1276"/>
      <c r="Y92" s="1276"/>
      <c r="Z92" s="1276"/>
      <c r="AA92" s="1276"/>
      <c r="AB92" s="1276"/>
      <c r="AC92" s="1276"/>
      <c r="AD92" s="1276"/>
      <c r="AE92" s="1276"/>
      <c r="AF92" s="1276"/>
      <c r="AG92" s="1276"/>
      <c r="AH92" s="1276"/>
      <c r="AI92" s="987"/>
      <c r="AJ92" s="987"/>
      <c r="AK92" s="987"/>
      <c r="AL92" s="987"/>
      <c r="AM92" s="987"/>
      <c r="AN92" s="987"/>
      <c r="AO92" s="987"/>
      <c r="AP92" s="987"/>
      <c r="AQ92" s="987"/>
      <c r="AR92" s="987"/>
      <c r="AS92" s="987"/>
      <c r="AT92" s="1187"/>
      <c r="AU92" s="1271">
        <f t="shared" si="1"/>
        <v>32</v>
      </c>
      <c r="AV92" s="1272"/>
      <c r="AW92" s="129"/>
      <c r="AX92" s="127"/>
      <c r="AY92" s="127"/>
      <c r="AZ92" s="127"/>
      <c r="BA92" s="127"/>
      <c r="BB92" s="159"/>
      <c r="BC92" s="127"/>
      <c r="BD92" s="127"/>
      <c r="BE92" s="127"/>
      <c r="BF92" s="127"/>
      <c r="BG92" s="176"/>
      <c r="BH92" s="159"/>
      <c r="BI92" s="127"/>
      <c r="BJ92" s="127"/>
      <c r="BK92" s="127"/>
      <c r="BL92" s="138"/>
      <c r="BM92" s="139"/>
      <c r="BN92" s="127"/>
      <c r="BO92" s="127"/>
      <c r="BP92" s="127"/>
      <c r="BQ92" s="127"/>
      <c r="BR92" s="127"/>
      <c r="BS92" s="127"/>
      <c r="BT92" s="127"/>
      <c r="BU92" s="127"/>
      <c r="BV92" s="176"/>
      <c r="BW92" s="159"/>
      <c r="BX92" s="127"/>
      <c r="BY92" s="127"/>
      <c r="BZ92" s="127"/>
      <c r="CA92" s="127"/>
      <c r="CB92" s="127"/>
      <c r="CC92" s="127"/>
      <c r="CD92" s="127"/>
      <c r="CE92" s="127"/>
      <c r="CF92" s="127"/>
      <c r="CG92" s="127"/>
      <c r="CH92" s="127"/>
      <c r="CI92" s="127"/>
      <c r="CJ92" s="127"/>
      <c r="CK92" s="127"/>
      <c r="CL92" s="127"/>
      <c r="CM92" s="127"/>
      <c r="CN92" s="127"/>
      <c r="CO92" s="127"/>
      <c r="CP92" s="127"/>
      <c r="CQ92" s="127"/>
      <c r="CR92" s="127"/>
      <c r="CS92" s="127"/>
      <c r="CT92" s="141"/>
      <c r="CU92" s="1273"/>
      <c r="CV92" s="1274"/>
      <c r="CW92" s="1274"/>
      <c r="CX92" s="1274"/>
      <c r="CY92" s="1275"/>
      <c r="CZ92" s="1130"/>
      <c r="DA92" s="1131"/>
      <c r="DB92" s="1131"/>
      <c r="DC92" s="1131"/>
      <c r="DD92" s="1131"/>
      <c r="DE92" s="1131"/>
      <c r="DF92" s="1131"/>
      <c r="DG92" s="1131"/>
      <c r="DH92" s="1131"/>
      <c r="DI92" s="1131"/>
      <c r="DJ92" s="1131"/>
      <c r="DK92" s="1131"/>
      <c r="DL92" s="1131"/>
      <c r="DM92" s="1131"/>
      <c r="DN92" s="1131"/>
      <c r="DO92" s="1131"/>
      <c r="DP92" s="1131"/>
      <c r="DQ92" s="1131"/>
      <c r="DR92" s="1131"/>
      <c r="DS92" s="1131"/>
      <c r="DT92" s="1131"/>
      <c r="DU92" s="1131"/>
      <c r="DV92" s="1131"/>
      <c r="DW92" s="1131"/>
      <c r="DX92" s="1131"/>
      <c r="DY92" s="1131"/>
      <c r="DZ92" s="1131"/>
      <c r="EA92" s="1131"/>
      <c r="EB92" s="1131"/>
      <c r="EC92" s="1132"/>
    </row>
    <row r="93" spans="2:133" ht="13.5" customHeight="1">
      <c r="B93" s="99"/>
      <c r="C93" s="987"/>
      <c r="D93" s="987"/>
      <c r="E93" s="987"/>
      <c r="F93" s="987"/>
      <c r="G93" s="987"/>
      <c r="H93" s="987"/>
      <c r="I93" s="987"/>
      <c r="J93" s="987"/>
      <c r="K93" s="987"/>
      <c r="L93" s="987"/>
      <c r="M93" s="987"/>
      <c r="N93" s="987"/>
      <c r="O93" s="987"/>
      <c r="P93" s="1276"/>
      <c r="Q93" s="1276"/>
      <c r="R93" s="1276"/>
      <c r="S93" s="1276"/>
      <c r="T93" s="1276"/>
      <c r="U93" s="1276"/>
      <c r="V93" s="1276"/>
      <c r="W93" s="1276"/>
      <c r="X93" s="1276"/>
      <c r="Y93" s="1276"/>
      <c r="Z93" s="1276"/>
      <c r="AA93" s="1276"/>
      <c r="AB93" s="1276"/>
      <c r="AC93" s="1276"/>
      <c r="AD93" s="1276"/>
      <c r="AE93" s="1276"/>
      <c r="AF93" s="1276"/>
      <c r="AG93" s="1276"/>
      <c r="AH93" s="1276"/>
      <c r="AI93" s="987"/>
      <c r="AJ93" s="987"/>
      <c r="AK93" s="987"/>
      <c r="AL93" s="987"/>
      <c r="AM93" s="987"/>
      <c r="AN93" s="987"/>
      <c r="AO93" s="987"/>
      <c r="AP93" s="987"/>
      <c r="AQ93" s="987"/>
      <c r="AR93" s="987"/>
      <c r="AS93" s="987"/>
      <c r="AT93" s="1187"/>
      <c r="AU93" s="1271">
        <f t="shared" si="1"/>
        <v>33</v>
      </c>
      <c r="AV93" s="1272"/>
      <c r="AW93" s="129"/>
      <c r="AX93" s="127"/>
      <c r="AY93" s="127"/>
      <c r="AZ93" s="127"/>
      <c r="BA93" s="127"/>
      <c r="BB93" s="159"/>
      <c r="BC93" s="127"/>
      <c r="BD93" s="127"/>
      <c r="BE93" s="127"/>
      <c r="BF93" s="127"/>
      <c r="BG93" s="176"/>
      <c r="BH93" s="159"/>
      <c r="BI93" s="127"/>
      <c r="BJ93" s="127"/>
      <c r="BK93" s="127"/>
      <c r="BL93" s="138"/>
      <c r="BM93" s="139"/>
      <c r="BN93" s="127"/>
      <c r="BO93" s="127"/>
      <c r="BP93" s="127"/>
      <c r="BQ93" s="127"/>
      <c r="BR93" s="127"/>
      <c r="BS93" s="127"/>
      <c r="BT93" s="127"/>
      <c r="BU93" s="127"/>
      <c r="BV93" s="176"/>
      <c r="BW93" s="159"/>
      <c r="BX93" s="127"/>
      <c r="BY93" s="127"/>
      <c r="BZ93" s="127"/>
      <c r="CA93" s="127"/>
      <c r="CB93" s="127"/>
      <c r="CC93" s="127"/>
      <c r="CD93" s="127"/>
      <c r="CE93" s="127"/>
      <c r="CF93" s="127"/>
      <c r="CG93" s="127"/>
      <c r="CH93" s="127"/>
      <c r="CI93" s="127"/>
      <c r="CJ93" s="127"/>
      <c r="CK93" s="127"/>
      <c r="CL93" s="127"/>
      <c r="CM93" s="127"/>
      <c r="CN93" s="127"/>
      <c r="CO93" s="127"/>
      <c r="CP93" s="127"/>
      <c r="CQ93" s="127"/>
      <c r="CR93" s="127"/>
      <c r="CS93" s="127"/>
      <c r="CT93" s="141"/>
      <c r="CU93" s="1273"/>
      <c r="CV93" s="1274"/>
      <c r="CW93" s="1274"/>
      <c r="CX93" s="1274"/>
      <c r="CY93" s="1275"/>
      <c r="CZ93" s="1130"/>
      <c r="DA93" s="1131"/>
      <c r="DB93" s="1131"/>
      <c r="DC93" s="1131"/>
      <c r="DD93" s="1131"/>
      <c r="DE93" s="1131"/>
      <c r="DF93" s="1131"/>
      <c r="DG93" s="1131"/>
      <c r="DH93" s="1131"/>
      <c r="DI93" s="1131"/>
      <c r="DJ93" s="1131"/>
      <c r="DK93" s="1131"/>
      <c r="DL93" s="1131"/>
      <c r="DM93" s="1131"/>
      <c r="DN93" s="1131"/>
      <c r="DO93" s="1131"/>
      <c r="DP93" s="1131"/>
      <c r="DQ93" s="1131"/>
      <c r="DR93" s="1131"/>
      <c r="DS93" s="1131"/>
      <c r="DT93" s="1131"/>
      <c r="DU93" s="1131"/>
      <c r="DV93" s="1131"/>
      <c r="DW93" s="1131"/>
      <c r="DX93" s="1131"/>
      <c r="DY93" s="1131"/>
      <c r="DZ93" s="1131"/>
      <c r="EA93" s="1131"/>
      <c r="EB93" s="1131"/>
      <c r="EC93" s="1132"/>
    </row>
    <row r="94" spans="2:133" ht="13.5" customHeight="1">
      <c r="B94" s="99"/>
      <c r="C94" s="987"/>
      <c r="D94" s="987"/>
      <c r="E94" s="987"/>
      <c r="F94" s="987"/>
      <c r="G94" s="987"/>
      <c r="H94" s="987"/>
      <c r="I94" s="987"/>
      <c r="J94" s="987"/>
      <c r="K94" s="987"/>
      <c r="L94" s="987"/>
      <c r="M94" s="987"/>
      <c r="N94" s="987"/>
      <c r="O94" s="987"/>
      <c r="P94" s="1276"/>
      <c r="Q94" s="1276"/>
      <c r="R94" s="1276"/>
      <c r="S94" s="1276"/>
      <c r="T94" s="1276"/>
      <c r="U94" s="1276"/>
      <c r="V94" s="1276"/>
      <c r="W94" s="1276"/>
      <c r="X94" s="1276"/>
      <c r="Y94" s="1276"/>
      <c r="Z94" s="1276"/>
      <c r="AA94" s="1276"/>
      <c r="AB94" s="1276"/>
      <c r="AC94" s="1276"/>
      <c r="AD94" s="1276"/>
      <c r="AE94" s="1276"/>
      <c r="AF94" s="1276"/>
      <c r="AG94" s="1276"/>
      <c r="AH94" s="1276"/>
      <c r="AI94" s="987"/>
      <c r="AJ94" s="987"/>
      <c r="AK94" s="987"/>
      <c r="AL94" s="987"/>
      <c r="AM94" s="987"/>
      <c r="AN94" s="987"/>
      <c r="AO94" s="987"/>
      <c r="AP94" s="987"/>
      <c r="AQ94" s="987"/>
      <c r="AR94" s="987"/>
      <c r="AS94" s="987"/>
      <c r="AT94" s="1187"/>
      <c r="AU94" s="1271">
        <f t="shared" si="1"/>
        <v>34</v>
      </c>
      <c r="AV94" s="1272"/>
      <c r="AW94" s="129"/>
      <c r="AX94" s="127"/>
      <c r="AY94" s="127"/>
      <c r="AZ94" s="127"/>
      <c r="BA94" s="127"/>
      <c r="BB94" s="159"/>
      <c r="BC94" s="127"/>
      <c r="BD94" s="127"/>
      <c r="BE94" s="127"/>
      <c r="BF94" s="127"/>
      <c r="BG94" s="176"/>
      <c r="BH94" s="159"/>
      <c r="BI94" s="127"/>
      <c r="BJ94" s="127"/>
      <c r="BK94" s="127"/>
      <c r="BL94" s="138"/>
      <c r="BM94" s="139"/>
      <c r="BN94" s="127"/>
      <c r="BO94" s="127"/>
      <c r="BP94" s="127"/>
      <c r="BQ94" s="127"/>
      <c r="BR94" s="127"/>
      <c r="BS94" s="127"/>
      <c r="BT94" s="127"/>
      <c r="BU94" s="127"/>
      <c r="BV94" s="176"/>
      <c r="BW94" s="159"/>
      <c r="BX94" s="127"/>
      <c r="BY94" s="127"/>
      <c r="BZ94" s="127"/>
      <c r="CA94" s="127"/>
      <c r="CB94" s="127"/>
      <c r="CC94" s="127"/>
      <c r="CD94" s="127"/>
      <c r="CE94" s="127"/>
      <c r="CF94" s="127"/>
      <c r="CG94" s="127"/>
      <c r="CH94" s="127"/>
      <c r="CI94" s="127"/>
      <c r="CJ94" s="127"/>
      <c r="CK94" s="127"/>
      <c r="CL94" s="127"/>
      <c r="CM94" s="127"/>
      <c r="CN94" s="127"/>
      <c r="CO94" s="127"/>
      <c r="CP94" s="127"/>
      <c r="CQ94" s="127"/>
      <c r="CR94" s="127"/>
      <c r="CS94" s="127"/>
      <c r="CT94" s="141"/>
      <c r="CU94" s="1273"/>
      <c r="CV94" s="1274"/>
      <c r="CW94" s="1274"/>
      <c r="CX94" s="1274"/>
      <c r="CY94" s="1275"/>
      <c r="CZ94" s="1130"/>
      <c r="DA94" s="1131"/>
      <c r="DB94" s="1131"/>
      <c r="DC94" s="1131"/>
      <c r="DD94" s="1131"/>
      <c r="DE94" s="1131"/>
      <c r="DF94" s="1131"/>
      <c r="DG94" s="1131"/>
      <c r="DH94" s="1131"/>
      <c r="DI94" s="1131"/>
      <c r="DJ94" s="1131"/>
      <c r="DK94" s="1131"/>
      <c r="DL94" s="1131"/>
      <c r="DM94" s="1131"/>
      <c r="DN94" s="1131"/>
      <c r="DO94" s="1131"/>
      <c r="DP94" s="1131"/>
      <c r="DQ94" s="1131"/>
      <c r="DR94" s="1131"/>
      <c r="DS94" s="1131"/>
      <c r="DT94" s="1131"/>
      <c r="DU94" s="1131"/>
      <c r="DV94" s="1131"/>
      <c r="DW94" s="1131"/>
      <c r="DX94" s="1131"/>
      <c r="DY94" s="1131"/>
      <c r="DZ94" s="1131"/>
      <c r="EA94" s="1131"/>
      <c r="EB94" s="1131"/>
      <c r="EC94" s="1132"/>
    </row>
    <row r="95" spans="2:133" ht="13.5" customHeight="1">
      <c r="B95" s="99"/>
      <c r="C95" s="987"/>
      <c r="D95" s="987"/>
      <c r="E95" s="987"/>
      <c r="F95" s="987"/>
      <c r="G95" s="987"/>
      <c r="H95" s="987"/>
      <c r="I95" s="987"/>
      <c r="J95" s="987"/>
      <c r="K95" s="987"/>
      <c r="L95" s="987"/>
      <c r="M95" s="987"/>
      <c r="N95" s="987"/>
      <c r="O95" s="987"/>
      <c r="P95" s="1276"/>
      <c r="Q95" s="1276"/>
      <c r="R95" s="1276"/>
      <c r="S95" s="1276"/>
      <c r="T95" s="1276"/>
      <c r="U95" s="1276"/>
      <c r="V95" s="1276"/>
      <c r="W95" s="1276"/>
      <c r="X95" s="1276"/>
      <c r="Y95" s="1276"/>
      <c r="Z95" s="1276"/>
      <c r="AA95" s="1276"/>
      <c r="AB95" s="1276"/>
      <c r="AC95" s="1276"/>
      <c r="AD95" s="1276"/>
      <c r="AE95" s="1276"/>
      <c r="AF95" s="1276"/>
      <c r="AG95" s="1276"/>
      <c r="AH95" s="1276"/>
      <c r="AI95" s="987"/>
      <c r="AJ95" s="987"/>
      <c r="AK95" s="987"/>
      <c r="AL95" s="987"/>
      <c r="AM95" s="987"/>
      <c r="AN95" s="987"/>
      <c r="AO95" s="987"/>
      <c r="AP95" s="987"/>
      <c r="AQ95" s="987"/>
      <c r="AR95" s="987"/>
      <c r="AS95" s="987"/>
      <c r="AT95" s="1187"/>
      <c r="AU95" s="1271">
        <f t="shared" si="1"/>
        <v>35</v>
      </c>
      <c r="AV95" s="1272"/>
      <c r="AW95" s="129"/>
      <c r="AX95" s="127"/>
      <c r="AY95" s="127"/>
      <c r="AZ95" s="127"/>
      <c r="BA95" s="127"/>
      <c r="BB95" s="159"/>
      <c r="BC95" s="127"/>
      <c r="BD95" s="127"/>
      <c r="BE95" s="127"/>
      <c r="BF95" s="127"/>
      <c r="BG95" s="176"/>
      <c r="BH95" s="159"/>
      <c r="BI95" s="127"/>
      <c r="BJ95" s="127"/>
      <c r="BK95" s="127"/>
      <c r="BL95" s="138"/>
      <c r="BM95" s="139"/>
      <c r="BN95" s="127"/>
      <c r="BO95" s="127"/>
      <c r="BP95" s="127"/>
      <c r="BQ95" s="127"/>
      <c r="BR95" s="127"/>
      <c r="BS95" s="127"/>
      <c r="BT95" s="127"/>
      <c r="BU95" s="127"/>
      <c r="BV95" s="176"/>
      <c r="BW95" s="159"/>
      <c r="BX95" s="127"/>
      <c r="BY95" s="127"/>
      <c r="BZ95" s="127"/>
      <c r="CA95" s="127"/>
      <c r="CB95" s="127"/>
      <c r="CC95" s="127"/>
      <c r="CD95" s="127"/>
      <c r="CE95" s="127"/>
      <c r="CF95" s="127"/>
      <c r="CG95" s="127"/>
      <c r="CH95" s="127"/>
      <c r="CI95" s="127"/>
      <c r="CJ95" s="127"/>
      <c r="CK95" s="127"/>
      <c r="CL95" s="127"/>
      <c r="CM95" s="127"/>
      <c r="CN95" s="127"/>
      <c r="CO95" s="127"/>
      <c r="CP95" s="127"/>
      <c r="CQ95" s="127"/>
      <c r="CR95" s="127"/>
      <c r="CS95" s="127"/>
      <c r="CT95" s="141"/>
      <c r="CU95" s="1273"/>
      <c r="CV95" s="1274"/>
      <c r="CW95" s="1274"/>
      <c r="CX95" s="1274"/>
      <c r="CY95" s="1275"/>
      <c r="CZ95" s="1130"/>
      <c r="DA95" s="1131"/>
      <c r="DB95" s="1131"/>
      <c r="DC95" s="1131"/>
      <c r="DD95" s="1131"/>
      <c r="DE95" s="1131"/>
      <c r="DF95" s="1131"/>
      <c r="DG95" s="1131"/>
      <c r="DH95" s="1131"/>
      <c r="DI95" s="1131"/>
      <c r="DJ95" s="1131"/>
      <c r="DK95" s="1131"/>
      <c r="DL95" s="1131"/>
      <c r="DM95" s="1131"/>
      <c r="DN95" s="1131"/>
      <c r="DO95" s="1131"/>
      <c r="DP95" s="1131"/>
      <c r="DQ95" s="1131"/>
      <c r="DR95" s="1131"/>
      <c r="DS95" s="1131"/>
      <c r="DT95" s="1131"/>
      <c r="DU95" s="1131"/>
      <c r="DV95" s="1131"/>
      <c r="DW95" s="1131"/>
      <c r="DX95" s="1131"/>
      <c r="DY95" s="1131"/>
      <c r="DZ95" s="1131"/>
      <c r="EA95" s="1131"/>
      <c r="EB95" s="1131"/>
      <c r="EC95" s="1132"/>
    </row>
    <row r="96" spans="2:133" ht="13.5" customHeight="1">
      <c r="B96" s="99"/>
      <c r="C96" s="987"/>
      <c r="D96" s="987"/>
      <c r="E96" s="987"/>
      <c r="F96" s="987"/>
      <c r="G96" s="987"/>
      <c r="H96" s="987"/>
      <c r="I96" s="987"/>
      <c r="J96" s="987"/>
      <c r="K96" s="987"/>
      <c r="L96" s="987"/>
      <c r="M96" s="987"/>
      <c r="N96" s="987"/>
      <c r="O96" s="987"/>
      <c r="P96" s="1276"/>
      <c r="Q96" s="1276"/>
      <c r="R96" s="1276"/>
      <c r="S96" s="1276"/>
      <c r="T96" s="1276"/>
      <c r="U96" s="1276"/>
      <c r="V96" s="1276"/>
      <c r="W96" s="1276"/>
      <c r="X96" s="1276"/>
      <c r="Y96" s="1276"/>
      <c r="Z96" s="1276"/>
      <c r="AA96" s="1276"/>
      <c r="AB96" s="1276"/>
      <c r="AC96" s="1276"/>
      <c r="AD96" s="1276"/>
      <c r="AE96" s="1276"/>
      <c r="AF96" s="1276"/>
      <c r="AG96" s="1276"/>
      <c r="AH96" s="1276"/>
      <c r="AI96" s="987"/>
      <c r="AJ96" s="987"/>
      <c r="AK96" s="987"/>
      <c r="AL96" s="987"/>
      <c r="AM96" s="987"/>
      <c r="AN96" s="987"/>
      <c r="AO96" s="987"/>
      <c r="AP96" s="987"/>
      <c r="AQ96" s="987"/>
      <c r="AR96" s="987"/>
      <c r="AS96" s="987"/>
      <c r="AT96" s="1187"/>
      <c r="AU96" s="1271">
        <f t="shared" si="1"/>
        <v>36</v>
      </c>
      <c r="AV96" s="1272"/>
      <c r="AW96" s="129"/>
      <c r="AX96" s="127"/>
      <c r="AY96" s="127"/>
      <c r="AZ96" s="127"/>
      <c r="BA96" s="127"/>
      <c r="BB96" s="159"/>
      <c r="BC96" s="127"/>
      <c r="BD96" s="127"/>
      <c r="BE96" s="127"/>
      <c r="BF96" s="127"/>
      <c r="BG96" s="176"/>
      <c r="BH96" s="159"/>
      <c r="BI96" s="127"/>
      <c r="BJ96" s="127"/>
      <c r="BK96" s="127"/>
      <c r="BL96" s="138"/>
      <c r="BM96" s="139"/>
      <c r="BN96" s="127"/>
      <c r="BO96" s="127"/>
      <c r="BP96" s="127"/>
      <c r="BQ96" s="127"/>
      <c r="BR96" s="127"/>
      <c r="BS96" s="127"/>
      <c r="BT96" s="127"/>
      <c r="BU96" s="127"/>
      <c r="BV96" s="176"/>
      <c r="BW96" s="159"/>
      <c r="BX96" s="127"/>
      <c r="BY96" s="127"/>
      <c r="BZ96" s="127"/>
      <c r="CA96" s="127"/>
      <c r="CB96" s="127"/>
      <c r="CC96" s="127"/>
      <c r="CD96" s="127"/>
      <c r="CE96" s="127"/>
      <c r="CF96" s="127"/>
      <c r="CG96" s="127"/>
      <c r="CH96" s="127"/>
      <c r="CI96" s="127"/>
      <c r="CJ96" s="127"/>
      <c r="CK96" s="127"/>
      <c r="CL96" s="127"/>
      <c r="CM96" s="127"/>
      <c r="CN96" s="127"/>
      <c r="CO96" s="127"/>
      <c r="CP96" s="127"/>
      <c r="CQ96" s="127"/>
      <c r="CR96" s="127"/>
      <c r="CS96" s="127"/>
      <c r="CT96" s="141"/>
      <c r="CU96" s="1273"/>
      <c r="CV96" s="1274"/>
      <c r="CW96" s="1274"/>
      <c r="CX96" s="1274"/>
      <c r="CY96" s="1275"/>
      <c r="CZ96" s="1130"/>
      <c r="DA96" s="1131"/>
      <c r="DB96" s="1131"/>
      <c r="DC96" s="1131"/>
      <c r="DD96" s="1131"/>
      <c r="DE96" s="1131"/>
      <c r="DF96" s="1131"/>
      <c r="DG96" s="1131"/>
      <c r="DH96" s="1131"/>
      <c r="DI96" s="1131"/>
      <c r="DJ96" s="1131"/>
      <c r="DK96" s="1131"/>
      <c r="DL96" s="1131"/>
      <c r="DM96" s="1131"/>
      <c r="DN96" s="1131"/>
      <c r="DO96" s="1131"/>
      <c r="DP96" s="1131"/>
      <c r="DQ96" s="1131"/>
      <c r="DR96" s="1131"/>
      <c r="DS96" s="1131"/>
      <c r="DT96" s="1131"/>
      <c r="DU96" s="1131"/>
      <c r="DV96" s="1131"/>
      <c r="DW96" s="1131"/>
      <c r="DX96" s="1131"/>
      <c r="DY96" s="1131"/>
      <c r="DZ96" s="1131"/>
      <c r="EA96" s="1131"/>
      <c r="EB96" s="1131"/>
      <c r="EC96" s="1132"/>
    </row>
    <row r="97" spans="2:133" ht="13.5" customHeight="1" thickBot="1">
      <c r="B97" s="99"/>
      <c r="C97" s="987"/>
      <c r="D97" s="987"/>
      <c r="E97" s="987"/>
      <c r="F97" s="987"/>
      <c r="G97" s="987"/>
      <c r="H97" s="987"/>
      <c r="I97" s="987"/>
      <c r="J97" s="987"/>
      <c r="K97" s="987"/>
      <c r="L97" s="987"/>
      <c r="M97" s="987"/>
      <c r="N97" s="987"/>
      <c r="O97" s="987"/>
      <c r="P97" s="1276"/>
      <c r="Q97" s="1276"/>
      <c r="R97" s="1276"/>
      <c r="S97" s="1276"/>
      <c r="T97" s="1276"/>
      <c r="U97" s="1276"/>
      <c r="V97" s="1276"/>
      <c r="W97" s="1276"/>
      <c r="X97" s="1276"/>
      <c r="Y97" s="1276"/>
      <c r="Z97" s="1276"/>
      <c r="AA97" s="1276"/>
      <c r="AB97" s="1276"/>
      <c r="AC97" s="1276"/>
      <c r="AD97" s="1276"/>
      <c r="AE97" s="1276"/>
      <c r="AF97" s="1276"/>
      <c r="AG97" s="1276"/>
      <c r="AH97" s="1276"/>
      <c r="AI97" s="987"/>
      <c r="AJ97" s="987"/>
      <c r="AK97" s="987"/>
      <c r="AL97" s="987"/>
      <c r="AM97" s="987"/>
      <c r="AN97" s="987"/>
      <c r="AO97" s="987"/>
      <c r="AP97" s="987"/>
      <c r="AQ97" s="987"/>
      <c r="AR97" s="987"/>
      <c r="AS97" s="987"/>
      <c r="AT97" s="1187"/>
      <c r="AU97" s="1271">
        <f t="shared" si="1"/>
        <v>37</v>
      </c>
      <c r="AV97" s="1272"/>
      <c r="AW97" s="129"/>
      <c r="AX97" s="127"/>
      <c r="AY97" s="127"/>
      <c r="AZ97" s="127"/>
      <c r="BA97" s="127"/>
      <c r="BB97" s="159"/>
      <c r="BC97" s="127"/>
      <c r="BD97" s="127"/>
      <c r="BE97" s="127"/>
      <c r="BF97" s="127"/>
      <c r="BG97" s="176"/>
      <c r="BH97" s="159"/>
      <c r="BI97" s="127"/>
      <c r="BJ97" s="127"/>
      <c r="BK97" s="127"/>
      <c r="BL97" s="138"/>
      <c r="BM97" s="139"/>
      <c r="BN97" s="127"/>
      <c r="BO97" s="127"/>
      <c r="BP97" s="127"/>
      <c r="BQ97" s="127"/>
      <c r="BR97" s="127"/>
      <c r="BS97" s="127"/>
      <c r="BT97" s="127"/>
      <c r="BU97" s="127"/>
      <c r="BV97" s="176"/>
      <c r="BW97" s="159"/>
      <c r="BX97" s="127"/>
      <c r="BY97" s="127"/>
      <c r="BZ97" s="127"/>
      <c r="CA97" s="127"/>
      <c r="CB97" s="127"/>
      <c r="CC97" s="127"/>
      <c r="CD97" s="127"/>
      <c r="CE97" s="127"/>
      <c r="CF97" s="127"/>
      <c r="CG97" s="127"/>
      <c r="CH97" s="127"/>
      <c r="CI97" s="127"/>
      <c r="CJ97" s="127"/>
      <c r="CK97" s="127"/>
      <c r="CL97" s="127"/>
      <c r="CM97" s="127"/>
      <c r="CN97" s="127"/>
      <c r="CO97" s="127"/>
      <c r="CP97" s="127"/>
      <c r="CQ97" s="127"/>
      <c r="CR97" s="127"/>
      <c r="CS97" s="127"/>
      <c r="CT97" s="141"/>
      <c r="CU97" s="1273"/>
      <c r="CV97" s="1274"/>
      <c r="CW97" s="1274"/>
      <c r="CX97" s="1274"/>
      <c r="CY97" s="1275"/>
      <c r="CZ97" s="1130"/>
      <c r="DA97" s="1131"/>
      <c r="DB97" s="1131"/>
      <c r="DC97" s="1131"/>
      <c r="DD97" s="1131"/>
      <c r="DE97" s="1131"/>
      <c r="DF97" s="1131"/>
      <c r="DG97" s="1131"/>
      <c r="DH97" s="1131"/>
      <c r="DI97" s="1131"/>
      <c r="DJ97" s="1131"/>
      <c r="DK97" s="1131"/>
      <c r="DL97" s="1131"/>
      <c r="DM97" s="1131"/>
      <c r="DN97" s="1131"/>
      <c r="DO97" s="1131"/>
      <c r="DP97" s="1131"/>
      <c r="DQ97" s="1131"/>
      <c r="DR97" s="1131"/>
      <c r="DS97" s="1131"/>
      <c r="DT97" s="1131"/>
      <c r="DU97" s="1131"/>
      <c r="DV97" s="1131"/>
      <c r="DW97" s="1131"/>
      <c r="DX97" s="1131"/>
      <c r="DY97" s="1131"/>
      <c r="DZ97" s="1131"/>
      <c r="EA97" s="1131"/>
      <c r="EB97" s="1131"/>
      <c r="EC97" s="1132"/>
    </row>
    <row r="98" spans="2:133" ht="13.5" customHeight="1">
      <c r="B98" s="99"/>
      <c r="C98" s="987"/>
      <c r="D98" s="987"/>
      <c r="E98" s="987"/>
      <c r="F98" s="987"/>
      <c r="G98" s="987"/>
      <c r="H98" s="987"/>
      <c r="I98" s="987"/>
      <c r="J98" s="987"/>
      <c r="K98" s="987"/>
      <c r="L98" s="987"/>
      <c r="M98" s="987"/>
      <c r="N98" s="987"/>
      <c r="O98" s="987"/>
      <c r="P98" s="1276"/>
      <c r="Q98" s="1276"/>
      <c r="R98" s="1276"/>
      <c r="S98" s="1276"/>
      <c r="T98" s="1276"/>
      <c r="U98" s="1276"/>
      <c r="V98" s="1276"/>
      <c r="W98" s="1276"/>
      <c r="X98" s="1276"/>
      <c r="Y98" s="1276"/>
      <c r="Z98" s="1276"/>
      <c r="AA98" s="1276"/>
      <c r="AB98" s="1276"/>
      <c r="AC98" s="1276"/>
      <c r="AD98" s="1276"/>
      <c r="AE98" s="1276"/>
      <c r="AF98" s="1276"/>
      <c r="AG98" s="1276"/>
      <c r="AH98" s="1276"/>
      <c r="AI98" s="987"/>
      <c r="AJ98" s="987"/>
      <c r="AK98" s="987"/>
      <c r="AL98" s="987"/>
      <c r="AM98" s="987"/>
      <c r="AN98" s="987"/>
      <c r="AO98" s="987"/>
      <c r="AP98" s="987"/>
      <c r="AQ98" s="987"/>
      <c r="AR98" s="987"/>
      <c r="AS98" s="987"/>
      <c r="AT98" s="1187"/>
      <c r="AU98" s="1271">
        <f t="shared" si="1"/>
        <v>38</v>
      </c>
      <c r="AV98" s="1272"/>
      <c r="AW98" s="129"/>
      <c r="AX98" s="127"/>
      <c r="AY98" s="127"/>
      <c r="AZ98" s="127"/>
      <c r="BA98" s="127"/>
      <c r="BB98" s="159"/>
      <c r="BC98" s="127"/>
      <c r="BD98" s="127"/>
      <c r="BE98" s="127"/>
      <c r="BF98" s="127"/>
      <c r="BG98" s="176"/>
      <c r="BH98" s="159"/>
      <c r="BI98" s="127"/>
      <c r="BJ98" s="127"/>
      <c r="BK98" s="127"/>
      <c r="BL98" s="138"/>
      <c r="BM98" s="139"/>
      <c r="BN98" s="127"/>
      <c r="BO98" s="127"/>
      <c r="BP98" s="127"/>
      <c r="BQ98" s="127"/>
      <c r="BR98" s="127"/>
      <c r="BS98" s="127"/>
      <c r="BT98" s="127"/>
      <c r="BU98" s="127"/>
      <c r="BV98" s="176"/>
      <c r="BW98" s="159"/>
      <c r="BX98" s="127"/>
      <c r="BY98" s="127"/>
      <c r="BZ98" s="127"/>
      <c r="CA98" s="127"/>
      <c r="CB98" s="127"/>
      <c r="CC98" s="127"/>
      <c r="CD98" s="127"/>
      <c r="CE98" s="127"/>
      <c r="CF98" s="127"/>
      <c r="CG98" s="127"/>
      <c r="CH98" s="127"/>
      <c r="CI98" s="127"/>
      <c r="CJ98" s="127"/>
      <c r="CK98" s="127"/>
      <c r="CL98" s="127"/>
      <c r="CM98" s="127"/>
      <c r="CN98" s="127"/>
      <c r="CO98" s="127"/>
      <c r="CP98" s="127"/>
      <c r="CQ98" s="127"/>
      <c r="CR98" s="127"/>
      <c r="CS98" s="127"/>
      <c r="CT98" s="141"/>
      <c r="CU98" s="1273"/>
      <c r="CV98" s="1274"/>
      <c r="CW98" s="1274"/>
      <c r="CX98" s="1274"/>
      <c r="CY98" s="1275"/>
      <c r="CZ98" s="1288" t="str">
        <f>B52</f>
        <v>HULL SHUTDOWN SYSTEM
HYDRAULIC SYSTEM FOR RISER PULL-IN AND PULL-OUT SYSTEM</v>
      </c>
      <c r="DA98" s="1289"/>
      <c r="DB98" s="1289"/>
      <c r="DC98" s="1289"/>
      <c r="DD98" s="1289"/>
      <c r="DE98" s="1289"/>
      <c r="DF98" s="1289"/>
      <c r="DG98" s="1289"/>
      <c r="DH98" s="1289"/>
      <c r="DI98" s="1289"/>
      <c r="DJ98" s="1289"/>
      <c r="DK98" s="1289"/>
      <c r="DL98" s="1289"/>
      <c r="DM98" s="1289"/>
      <c r="DN98" s="1289"/>
      <c r="DO98" s="1289"/>
      <c r="DP98" s="1289"/>
      <c r="DQ98" s="1289"/>
      <c r="DR98" s="1289"/>
      <c r="DS98" s="1289"/>
      <c r="DT98" s="1289"/>
      <c r="DU98" s="1289"/>
      <c r="DV98" s="1289"/>
      <c r="DW98" s="1289"/>
      <c r="DX98" s="1289"/>
      <c r="DY98" s="1289"/>
      <c r="DZ98" s="1289"/>
      <c r="EA98" s="1289"/>
      <c r="EB98" s="1289"/>
      <c r="EC98" s="1290"/>
    </row>
    <row r="99" spans="2:133" ht="13.5" customHeight="1">
      <c r="B99" s="99"/>
      <c r="C99" s="987"/>
      <c r="D99" s="987"/>
      <c r="E99" s="987"/>
      <c r="F99" s="987"/>
      <c r="G99" s="987"/>
      <c r="H99" s="987"/>
      <c r="I99" s="987"/>
      <c r="J99" s="987"/>
      <c r="K99" s="987"/>
      <c r="L99" s="987"/>
      <c r="M99" s="987"/>
      <c r="N99" s="987"/>
      <c r="O99" s="987"/>
      <c r="P99" s="1276"/>
      <c r="Q99" s="1276"/>
      <c r="R99" s="1276"/>
      <c r="S99" s="1276"/>
      <c r="T99" s="1276"/>
      <c r="U99" s="1276"/>
      <c r="V99" s="1276"/>
      <c r="W99" s="1276"/>
      <c r="X99" s="1276"/>
      <c r="Y99" s="1276"/>
      <c r="Z99" s="1276"/>
      <c r="AA99" s="1276"/>
      <c r="AB99" s="1276"/>
      <c r="AC99" s="1276"/>
      <c r="AD99" s="1276"/>
      <c r="AE99" s="1276"/>
      <c r="AF99" s="1276"/>
      <c r="AG99" s="1276"/>
      <c r="AH99" s="1276"/>
      <c r="AI99" s="987"/>
      <c r="AJ99" s="987"/>
      <c r="AK99" s="987"/>
      <c r="AL99" s="987"/>
      <c r="AM99" s="987"/>
      <c r="AN99" s="987"/>
      <c r="AO99" s="987"/>
      <c r="AP99" s="987"/>
      <c r="AQ99" s="987"/>
      <c r="AR99" s="987"/>
      <c r="AS99" s="987"/>
      <c r="AT99" s="1187"/>
      <c r="AU99" s="1271">
        <f t="shared" si="1"/>
        <v>39</v>
      </c>
      <c r="AV99" s="1272"/>
      <c r="AW99" s="129"/>
      <c r="AX99" s="127"/>
      <c r="AY99" s="127"/>
      <c r="AZ99" s="127"/>
      <c r="BA99" s="127"/>
      <c r="BB99" s="159"/>
      <c r="BC99" s="127"/>
      <c r="BD99" s="127"/>
      <c r="BE99" s="127"/>
      <c r="BF99" s="127"/>
      <c r="BG99" s="176"/>
      <c r="BH99" s="159"/>
      <c r="BI99" s="127"/>
      <c r="BJ99" s="127"/>
      <c r="BK99" s="127"/>
      <c r="BL99" s="138"/>
      <c r="BM99" s="139"/>
      <c r="BN99" s="127"/>
      <c r="BO99" s="127"/>
      <c r="BP99" s="127"/>
      <c r="BQ99" s="127"/>
      <c r="BR99" s="127"/>
      <c r="BS99" s="127"/>
      <c r="BT99" s="127"/>
      <c r="BU99" s="127"/>
      <c r="BV99" s="176"/>
      <c r="BW99" s="159"/>
      <c r="BX99" s="127"/>
      <c r="BY99" s="127"/>
      <c r="BZ99" s="127"/>
      <c r="CA99" s="127"/>
      <c r="CB99" s="127"/>
      <c r="CC99" s="127"/>
      <c r="CD99" s="127"/>
      <c r="CE99" s="127"/>
      <c r="CF99" s="127"/>
      <c r="CG99" s="127"/>
      <c r="CH99" s="127"/>
      <c r="CI99" s="127"/>
      <c r="CJ99" s="127"/>
      <c r="CK99" s="127"/>
      <c r="CL99" s="127"/>
      <c r="CM99" s="127"/>
      <c r="CN99" s="127"/>
      <c r="CO99" s="127"/>
      <c r="CP99" s="127"/>
      <c r="CQ99" s="127"/>
      <c r="CR99" s="127"/>
      <c r="CS99" s="127"/>
      <c r="CT99" s="141"/>
      <c r="CU99" s="1273"/>
      <c r="CV99" s="1274"/>
      <c r="CW99" s="1274"/>
      <c r="CX99" s="1274"/>
      <c r="CY99" s="1275"/>
      <c r="CZ99" s="1291"/>
      <c r="DA99" s="1292"/>
      <c r="DB99" s="1292"/>
      <c r="DC99" s="1292"/>
      <c r="DD99" s="1292"/>
      <c r="DE99" s="1292"/>
      <c r="DF99" s="1292"/>
      <c r="DG99" s="1292"/>
      <c r="DH99" s="1292"/>
      <c r="DI99" s="1292"/>
      <c r="DJ99" s="1292"/>
      <c r="DK99" s="1292"/>
      <c r="DL99" s="1292"/>
      <c r="DM99" s="1292"/>
      <c r="DN99" s="1292"/>
      <c r="DO99" s="1292"/>
      <c r="DP99" s="1292"/>
      <c r="DQ99" s="1292"/>
      <c r="DR99" s="1292"/>
      <c r="DS99" s="1292"/>
      <c r="DT99" s="1292"/>
      <c r="DU99" s="1292"/>
      <c r="DV99" s="1292"/>
      <c r="DW99" s="1292"/>
      <c r="DX99" s="1292"/>
      <c r="DY99" s="1292"/>
      <c r="DZ99" s="1292"/>
      <c r="EA99" s="1292"/>
      <c r="EB99" s="1292"/>
      <c r="EC99" s="1293"/>
    </row>
    <row r="100" spans="2:133" ht="13.5" customHeight="1">
      <c r="B100" s="99"/>
      <c r="C100" s="987"/>
      <c r="D100" s="987"/>
      <c r="E100" s="987"/>
      <c r="F100" s="987"/>
      <c r="G100" s="987"/>
      <c r="H100" s="987"/>
      <c r="I100" s="987"/>
      <c r="J100" s="987"/>
      <c r="K100" s="987"/>
      <c r="L100" s="987"/>
      <c r="M100" s="987"/>
      <c r="N100" s="987"/>
      <c r="O100" s="987"/>
      <c r="P100" s="1276"/>
      <c r="Q100" s="1276"/>
      <c r="R100" s="1276"/>
      <c r="S100" s="1276"/>
      <c r="T100" s="1276"/>
      <c r="U100" s="1276"/>
      <c r="V100" s="1276"/>
      <c r="W100" s="1276"/>
      <c r="X100" s="1276"/>
      <c r="Y100" s="1276"/>
      <c r="Z100" s="1276"/>
      <c r="AA100" s="1276"/>
      <c r="AB100" s="1276"/>
      <c r="AC100" s="1276"/>
      <c r="AD100" s="1276"/>
      <c r="AE100" s="1276"/>
      <c r="AF100" s="1276"/>
      <c r="AG100" s="1276"/>
      <c r="AH100" s="1276"/>
      <c r="AI100" s="987"/>
      <c r="AJ100" s="987"/>
      <c r="AK100" s="987"/>
      <c r="AL100" s="987"/>
      <c r="AM100" s="987"/>
      <c r="AN100" s="987"/>
      <c r="AO100" s="987"/>
      <c r="AP100" s="987"/>
      <c r="AQ100" s="987"/>
      <c r="AR100" s="987"/>
      <c r="AS100" s="987"/>
      <c r="AT100" s="1187"/>
      <c r="AU100" s="1271">
        <f t="shared" si="1"/>
        <v>40</v>
      </c>
      <c r="AV100" s="1272"/>
      <c r="AW100" s="129"/>
      <c r="AX100" s="127"/>
      <c r="AY100" s="127"/>
      <c r="AZ100" s="127"/>
      <c r="BA100" s="127"/>
      <c r="BB100" s="159"/>
      <c r="BC100" s="127"/>
      <c r="BD100" s="127"/>
      <c r="BE100" s="127"/>
      <c r="BF100" s="127"/>
      <c r="BG100" s="176"/>
      <c r="BH100" s="159"/>
      <c r="BI100" s="127"/>
      <c r="BJ100" s="127"/>
      <c r="BK100" s="127"/>
      <c r="BL100" s="138"/>
      <c r="BM100" s="139"/>
      <c r="BN100" s="127"/>
      <c r="BO100" s="127"/>
      <c r="BP100" s="127"/>
      <c r="BQ100" s="127"/>
      <c r="BR100" s="127"/>
      <c r="BS100" s="127"/>
      <c r="BT100" s="127"/>
      <c r="BU100" s="127"/>
      <c r="BV100" s="176"/>
      <c r="BW100" s="159"/>
      <c r="BX100" s="127"/>
      <c r="BY100" s="127"/>
      <c r="BZ100" s="127"/>
      <c r="CA100" s="127"/>
      <c r="CB100" s="127"/>
      <c r="CC100" s="127"/>
      <c r="CD100" s="127"/>
      <c r="CE100" s="127"/>
      <c r="CF100" s="127"/>
      <c r="CG100" s="127"/>
      <c r="CH100" s="127"/>
      <c r="CI100" s="127"/>
      <c r="CJ100" s="127"/>
      <c r="CK100" s="127"/>
      <c r="CL100" s="127"/>
      <c r="CM100" s="127"/>
      <c r="CN100" s="127"/>
      <c r="CO100" s="127"/>
      <c r="CP100" s="127"/>
      <c r="CQ100" s="127"/>
      <c r="CR100" s="127"/>
      <c r="CS100" s="127"/>
      <c r="CT100" s="141"/>
      <c r="CU100" s="1273"/>
      <c r="CV100" s="1274"/>
      <c r="CW100" s="1274"/>
      <c r="CX100" s="1274"/>
      <c r="CY100" s="1275"/>
      <c r="CZ100" s="1291"/>
      <c r="DA100" s="1292"/>
      <c r="DB100" s="1292"/>
      <c r="DC100" s="1292"/>
      <c r="DD100" s="1292"/>
      <c r="DE100" s="1292"/>
      <c r="DF100" s="1292"/>
      <c r="DG100" s="1292"/>
      <c r="DH100" s="1292"/>
      <c r="DI100" s="1292"/>
      <c r="DJ100" s="1292"/>
      <c r="DK100" s="1292"/>
      <c r="DL100" s="1292"/>
      <c r="DM100" s="1292"/>
      <c r="DN100" s="1292"/>
      <c r="DO100" s="1292"/>
      <c r="DP100" s="1292"/>
      <c r="DQ100" s="1292"/>
      <c r="DR100" s="1292"/>
      <c r="DS100" s="1292"/>
      <c r="DT100" s="1292"/>
      <c r="DU100" s="1292"/>
      <c r="DV100" s="1292"/>
      <c r="DW100" s="1292"/>
      <c r="DX100" s="1292"/>
      <c r="DY100" s="1292"/>
      <c r="DZ100" s="1292"/>
      <c r="EA100" s="1292"/>
      <c r="EB100" s="1292"/>
      <c r="EC100" s="1293"/>
    </row>
    <row r="101" spans="2:133" ht="13.5" customHeight="1">
      <c r="B101" s="99"/>
      <c r="C101" s="987"/>
      <c r="D101" s="987"/>
      <c r="E101" s="987"/>
      <c r="F101" s="987"/>
      <c r="G101" s="987"/>
      <c r="H101" s="987"/>
      <c r="I101" s="987"/>
      <c r="J101" s="987"/>
      <c r="K101" s="987"/>
      <c r="L101" s="987"/>
      <c r="M101" s="987"/>
      <c r="N101" s="987"/>
      <c r="O101" s="987"/>
      <c r="P101" s="1276"/>
      <c r="Q101" s="1276"/>
      <c r="R101" s="1276"/>
      <c r="S101" s="1276"/>
      <c r="T101" s="1276"/>
      <c r="U101" s="1276"/>
      <c r="V101" s="1276"/>
      <c r="W101" s="1276"/>
      <c r="X101" s="1276"/>
      <c r="Y101" s="1276"/>
      <c r="Z101" s="1276"/>
      <c r="AA101" s="1276"/>
      <c r="AB101" s="1276"/>
      <c r="AC101" s="1276"/>
      <c r="AD101" s="1276"/>
      <c r="AE101" s="1276"/>
      <c r="AF101" s="1276"/>
      <c r="AG101" s="1276"/>
      <c r="AH101" s="1276"/>
      <c r="AI101" s="987"/>
      <c r="AJ101" s="987"/>
      <c r="AK101" s="987"/>
      <c r="AL101" s="987"/>
      <c r="AM101" s="987"/>
      <c r="AN101" s="987"/>
      <c r="AO101" s="987"/>
      <c r="AP101" s="987"/>
      <c r="AQ101" s="987"/>
      <c r="AR101" s="987"/>
      <c r="AS101" s="987"/>
      <c r="AT101" s="1187"/>
      <c r="AU101" s="1271">
        <f t="shared" si="1"/>
        <v>41</v>
      </c>
      <c r="AV101" s="1272"/>
      <c r="AW101" s="129"/>
      <c r="AX101" s="127"/>
      <c r="AY101" s="127"/>
      <c r="AZ101" s="127"/>
      <c r="BA101" s="127"/>
      <c r="BB101" s="159"/>
      <c r="BC101" s="127"/>
      <c r="BD101" s="127"/>
      <c r="BE101" s="127"/>
      <c r="BF101" s="127"/>
      <c r="BG101" s="176"/>
      <c r="BH101" s="159"/>
      <c r="BI101" s="127"/>
      <c r="BJ101" s="127"/>
      <c r="BK101" s="127"/>
      <c r="BL101" s="138"/>
      <c r="BM101" s="139"/>
      <c r="BN101" s="127"/>
      <c r="BO101" s="127"/>
      <c r="BP101" s="127"/>
      <c r="BQ101" s="127"/>
      <c r="BR101" s="127"/>
      <c r="BS101" s="127"/>
      <c r="BT101" s="127"/>
      <c r="BU101" s="127"/>
      <c r="BV101" s="176"/>
      <c r="BW101" s="159"/>
      <c r="BX101" s="127"/>
      <c r="BY101" s="127"/>
      <c r="BZ101" s="127"/>
      <c r="CA101" s="127"/>
      <c r="CB101" s="127"/>
      <c r="CC101" s="127"/>
      <c r="CD101" s="127"/>
      <c r="CE101" s="127"/>
      <c r="CF101" s="127"/>
      <c r="CG101" s="127"/>
      <c r="CH101" s="127"/>
      <c r="CI101" s="127"/>
      <c r="CJ101" s="127"/>
      <c r="CK101" s="127"/>
      <c r="CL101" s="127"/>
      <c r="CM101" s="127"/>
      <c r="CN101" s="127"/>
      <c r="CO101" s="127"/>
      <c r="CP101" s="127"/>
      <c r="CQ101" s="127"/>
      <c r="CR101" s="127"/>
      <c r="CS101" s="127"/>
      <c r="CT101" s="141"/>
      <c r="CU101" s="1273"/>
      <c r="CV101" s="1274"/>
      <c r="CW101" s="1274"/>
      <c r="CX101" s="1274"/>
      <c r="CY101" s="1275"/>
      <c r="CZ101" s="1291"/>
      <c r="DA101" s="1292"/>
      <c r="DB101" s="1292"/>
      <c r="DC101" s="1292"/>
      <c r="DD101" s="1292"/>
      <c r="DE101" s="1292"/>
      <c r="DF101" s="1292"/>
      <c r="DG101" s="1292"/>
      <c r="DH101" s="1292"/>
      <c r="DI101" s="1292"/>
      <c r="DJ101" s="1292"/>
      <c r="DK101" s="1292"/>
      <c r="DL101" s="1292"/>
      <c r="DM101" s="1292"/>
      <c r="DN101" s="1292"/>
      <c r="DO101" s="1292"/>
      <c r="DP101" s="1292"/>
      <c r="DQ101" s="1292"/>
      <c r="DR101" s="1292"/>
      <c r="DS101" s="1292"/>
      <c r="DT101" s="1292"/>
      <c r="DU101" s="1292"/>
      <c r="DV101" s="1292"/>
      <c r="DW101" s="1292"/>
      <c r="DX101" s="1292"/>
      <c r="DY101" s="1292"/>
      <c r="DZ101" s="1292"/>
      <c r="EA101" s="1292"/>
      <c r="EB101" s="1292"/>
      <c r="EC101" s="1293"/>
    </row>
    <row r="102" spans="2:133" ht="13.5" customHeight="1" thickBot="1">
      <c r="B102" s="99"/>
      <c r="C102" s="987"/>
      <c r="D102" s="987"/>
      <c r="E102" s="987"/>
      <c r="F102" s="987"/>
      <c r="G102" s="987"/>
      <c r="H102" s="987"/>
      <c r="I102" s="987"/>
      <c r="J102" s="987"/>
      <c r="K102" s="987"/>
      <c r="L102" s="987"/>
      <c r="M102" s="987"/>
      <c r="N102" s="987"/>
      <c r="O102" s="987"/>
      <c r="P102" s="1276"/>
      <c r="Q102" s="1276"/>
      <c r="R102" s="1276"/>
      <c r="S102" s="1276"/>
      <c r="T102" s="1276"/>
      <c r="U102" s="1276"/>
      <c r="V102" s="1276"/>
      <c r="W102" s="1276"/>
      <c r="X102" s="1276"/>
      <c r="Y102" s="1276"/>
      <c r="Z102" s="1276"/>
      <c r="AA102" s="1276"/>
      <c r="AB102" s="1276"/>
      <c r="AC102" s="1276"/>
      <c r="AD102" s="1276"/>
      <c r="AE102" s="1276"/>
      <c r="AF102" s="1276"/>
      <c r="AG102" s="1276"/>
      <c r="AH102" s="1276"/>
      <c r="AI102" s="987"/>
      <c r="AJ102" s="987"/>
      <c r="AK102" s="987"/>
      <c r="AL102" s="987"/>
      <c r="AM102" s="987"/>
      <c r="AN102" s="987"/>
      <c r="AO102" s="987"/>
      <c r="AP102" s="987"/>
      <c r="AQ102" s="987"/>
      <c r="AR102" s="987"/>
      <c r="AS102" s="987"/>
      <c r="AT102" s="1187"/>
      <c r="AU102" s="1271">
        <f t="shared" si="1"/>
        <v>42</v>
      </c>
      <c r="AV102" s="1272"/>
      <c r="AW102" s="129"/>
      <c r="AX102" s="127"/>
      <c r="AY102" s="127"/>
      <c r="AZ102" s="127"/>
      <c r="BA102" s="127"/>
      <c r="BB102" s="159"/>
      <c r="BC102" s="127"/>
      <c r="BD102" s="127"/>
      <c r="BE102" s="127"/>
      <c r="BF102" s="127"/>
      <c r="BG102" s="176"/>
      <c r="BH102" s="159"/>
      <c r="BI102" s="127"/>
      <c r="BJ102" s="127"/>
      <c r="BK102" s="127"/>
      <c r="BL102" s="138"/>
      <c r="BM102" s="139"/>
      <c r="BN102" s="127"/>
      <c r="BO102" s="127"/>
      <c r="BP102" s="127"/>
      <c r="BQ102" s="127"/>
      <c r="BR102" s="127"/>
      <c r="BS102" s="127"/>
      <c r="BT102" s="127"/>
      <c r="BU102" s="127"/>
      <c r="BV102" s="176"/>
      <c r="BW102" s="159"/>
      <c r="BX102" s="127"/>
      <c r="BY102" s="127"/>
      <c r="BZ102" s="127"/>
      <c r="CA102" s="127"/>
      <c r="CB102" s="127"/>
      <c r="CC102" s="127"/>
      <c r="CD102" s="127"/>
      <c r="CE102" s="127"/>
      <c r="CF102" s="127"/>
      <c r="CG102" s="127"/>
      <c r="CH102" s="127"/>
      <c r="CI102" s="127"/>
      <c r="CJ102" s="127"/>
      <c r="CK102" s="127"/>
      <c r="CL102" s="127"/>
      <c r="CM102" s="127"/>
      <c r="CN102" s="127"/>
      <c r="CO102" s="127"/>
      <c r="CP102" s="127"/>
      <c r="CQ102" s="127"/>
      <c r="CR102" s="127"/>
      <c r="CS102" s="127"/>
      <c r="CT102" s="141"/>
      <c r="CU102" s="1273"/>
      <c r="CV102" s="1274"/>
      <c r="CW102" s="1274"/>
      <c r="CX102" s="1274"/>
      <c r="CY102" s="1275"/>
      <c r="CZ102" s="1294"/>
      <c r="DA102" s="1295"/>
      <c r="DB102" s="1295"/>
      <c r="DC102" s="1295"/>
      <c r="DD102" s="1295"/>
      <c r="DE102" s="1295"/>
      <c r="DF102" s="1295"/>
      <c r="DG102" s="1295"/>
      <c r="DH102" s="1295"/>
      <c r="DI102" s="1295"/>
      <c r="DJ102" s="1295"/>
      <c r="DK102" s="1295"/>
      <c r="DL102" s="1295"/>
      <c r="DM102" s="1295"/>
      <c r="DN102" s="1295"/>
      <c r="DO102" s="1295"/>
      <c r="DP102" s="1295"/>
      <c r="DQ102" s="1295"/>
      <c r="DR102" s="1295"/>
      <c r="DS102" s="1295"/>
      <c r="DT102" s="1295"/>
      <c r="DU102" s="1295"/>
      <c r="DV102" s="1295"/>
      <c r="DW102" s="1295"/>
      <c r="DX102" s="1295"/>
      <c r="DY102" s="1295"/>
      <c r="DZ102" s="1295"/>
      <c r="EA102" s="1295"/>
      <c r="EB102" s="1295"/>
      <c r="EC102" s="1296"/>
    </row>
    <row r="103" spans="2:133" ht="13.5" customHeight="1" thickBot="1">
      <c r="B103" s="99"/>
      <c r="C103" s="987"/>
      <c r="D103" s="987"/>
      <c r="E103" s="987"/>
      <c r="F103" s="987"/>
      <c r="G103" s="987"/>
      <c r="H103" s="987"/>
      <c r="I103" s="987"/>
      <c r="J103" s="987"/>
      <c r="K103" s="987"/>
      <c r="L103" s="987"/>
      <c r="M103" s="987"/>
      <c r="N103" s="987"/>
      <c r="O103" s="987"/>
      <c r="P103" s="1276"/>
      <c r="Q103" s="1276"/>
      <c r="R103" s="1276"/>
      <c r="S103" s="1276"/>
      <c r="T103" s="1276"/>
      <c r="U103" s="1276"/>
      <c r="V103" s="1276"/>
      <c r="W103" s="1276"/>
      <c r="X103" s="1276"/>
      <c r="Y103" s="1276"/>
      <c r="Z103" s="1276"/>
      <c r="AA103" s="1276"/>
      <c r="AB103" s="1276"/>
      <c r="AC103" s="1276"/>
      <c r="AD103" s="1276"/>
      <c r="AE103" s="1276"/>
      <c r="AF103" s="1276"/>
      <c r="AG103" s="1276"/>
      <c r="AH103" s="1276"/>
      <c r="AI103" s="987"/>
      <c r="AJ103" s="987"/>
      <c r="AK103" s="987"/>
      <c r="AL103" s="987"/>
      <c r="AM103" s="987"/>
      <c r="AN103" s="987"/>
      <c r="AO103" s="987"/>
      <c r="AP103" s="987"/>
      <c r="AQ103" s="987"/>
      <c r="AR103" s="987"/>
      <c r="AS103" s="987"/>
      <c r="AT103" s="1187"/>
      <c r="AU103" s="1271">
        <f t="shared" si="1"/>
        <v>43</v>
      </c>
      <c r="AV103" s="1272"/>
      <c r="AW103" s="129"/>
      <c r="AX103" s="127"/>
      <c r="AY103" s="127"/>
      <c r="AZ103" s="127"/>
      <c r="BA103" s="127"/>
      <c r="BB103" s="159"/>
      <c r="BC103" s="127"/>
      <c r="BD103" s="127"/>
      <c r="BE103" s="127"/>
      <c r="BF103" s="127"/>
      <c r="BG103" s="176"/>
      <c r="BH103" s="159"/>
      <c r="BI103" s="127"/>
      <c r="BJ103" s="127"/>
      <c r="BK103" s="127"/>
      <c r="BL103" s="138"/>
      <c r="BM103" s="139"/>
      <c r="BN103" s="127"/>
      <c r="BO103" s="127"/>
      <c r="BP103" s="127"/>
      <c r="BQ103" s="127"/>
      <c r="BR103" s="127"/>
      <c r="BS103" s="127"/>
      <c r="BT103" s="127"/>
      <c r="BU103" s="127"/>
      <c r="BV103" s="176"/>
      <c r="BW103" s="159"/>
      <c r="BX103" s="127"/>
      <c r="BY103" s="127"/>
      <c r="BZ103" s="127"/>
      <c r="CA103" s="127"/>
      <c r="CB103" s="127"/>
      <c r="CC103" s="127"/>
      <c r="CD103" s="127"/>
      <c r="CE103" s="127"/>
      <c r="CF103" s="127"/>
      <c r="CG103" s="127"/>
      <c r="CH103" s="127"/>
      <c r="CI103" s="127"/>
      <c r="CJ103" s="127"/>
      <c r="CK103" s="127"/>
      <c r="CL103" s="127"/>
      <c r="CM103" s="127"/>
      <c r="CN103" s="127"/>
      <c r="CO103" s="127"/>
      <c r="CP103" s="127"/>
      <c r="CQ103" s="127"/>
      <c r="CR103" s="127"/>
      <c r="CS103" s="127"/>
      <c r="CT103" s="141"/>
      <c r="CU103" s="1273"/>
      <c r="CV103" s="1274"/>
      <c r="CW103" s="1274"/>
      <c r="CX103" s="1274"/>
      <c r="CY103" s="1275"/>
      <c r="CZ103" s="1306"/>
      <c r="DA103" s="1307"/>
      <c r="DB103" s="1307"/>
      <c r="DC103" s="1307"/>
      <c r="DD103" s="1307"/>
      <c r="DE103" s="1307"/>
      <c r="DF103" s="1307"/>
      <c r="DG103" s="1307"/>
      <c r="DH103" s="1308"/>
      <c r="DI103" s="1315" t="s">
        <v>42</v>
      </c>
      <c r="DJ103" s="1316"/>
      <c r="DK103" s="1316"/>
      <c r="DL103" s="1316"/>
      <c r="DM103" s="1316"/>
      <c r="DN103" s="1317"/>
      <c r="DO103" s="1321" t="str">
        <f>[34]PG_001!AE1</f>
        <v>I-DE-3010.2J-1351-847-KES-001</v>
      </c>
      <c r="DP103" s="1322"/>
      <c r="DQ103" s="1322"/>
      <c r="DR103" s="1322"/>
      <c r="DS103" s="1322"/>
      <c r="DT103" s="1322"/>
      <c r="DU103" s="1322"/>
      <c r="DV103" s="1322"/>
      <c r="DW103" s="1322"/>
      <c r="DX103" s="1322"/>
      <c r="DY103" s="1323"/>
      <c r="DZ103" s="1299" t="s">
        <v>43</v>
      </c>
      <c r="EA103" s="1327"/>
      <c r="EB103" s="1232" t="s">
        <v>3887</v>
      </c>
      <c r="EC103" s="1234"/>
    </row>
    <row r="104" spans="2:133" ht="13.5" customHeight="1" thickBot="1">
      <c r="B104" s="99"/>
      <c r="C104" s="987"/>
      <c r="D104" s="987"/>
      <c r="E104" s="987"/>
      <c r="F104" s="987"/>
      <c r="G104" s="987"/>
      <c r="H104" s="987"/>
      <c r="I104" s="987"/>
      <c r="J104" s="987"/>
      <c r="K104" s="987"/>
      <c r="L104" s="987"/>
      <c r="M104" s="987"/>
      <c r="N104" s="987"/>
      <c r="O104" s="987"/>
      <c r="P104" s="1276"/>
      <c r="Q104" s="1276"/>
      <c r="R104" s="1276"/>
      <c r="S104" s="1276"/>
      <c r="T104" s="1276"/>
      <c r="U104" s="1276"/>
      <c r="V104" s="1276"/>
      <c r="W104" s="1276"/>
      <c r="X104" s="1276"/>
      <c r="Y104" s="1276"/>
      <c r="Z104" s="1276"/>
      <c r="AA104" s="1276"/>
      <c r="AB104" s="1276"/>
      <c r="AC104" s="1276"/>
      <c r="AD104" s="1276"/>
      <c r="AE104" s="1276"/>
      <c r="AF104" s="1276"/>
      <c r="AG104" s="1276"/>
      <c r="AH104" s="1276"/>
      <c r="AI104" s="987"/>
      <c r="AJ104" s="987"/>
      <c r="AK104" s="987"/>
      <c r="AL104" s="987"/>
      <c r="AM104" s="987"/>
      <c r="AN104" s="987"/>
      <c r="AO104" s="987"/>
      <c r="AP104" s="987"/>
      <c r="AQ104" s="987"/>
      <c r="AR104" s="987"/>
      <c r="AS104" s="987"/>
      <c r="AT104" s="1187"/>
      <c r="AU104" s="1271">
        <f t="shared" si="1"/>
        <v>44</v>
      </c>
      <c r="AV104" s="1272"/>
      <c r="AW104" s="129"/>
      <c r="AX104" s="127"/>
      <c r="AY104" s="127"/>
      <c r="AZ104" s="127"/>
      <c r="BA104" s="127"/>
      <c r="BB104" s="159"/>
      <c r="BC104" s="127"/>
      <c r="BD104" s="127"/>
      <c r="BE104" s="127"/>
      <c r="BF104" s="127"/>
      <c r="BG104" s="176"/>
      <c r="BH104" s="159"/>
      <c r="BI104" s="127"/>
      <c r="BJ104" s="127"/>
      <c r="BK104" s="127"/>
      <c r="BL104" s="138"/>
      <c r="BM104" s="139"/>
      <c r="BN104" s="127"/>
      <c r="BO104" s="127"/>
      <c r="BP104" s="127"/>
      <c r="BQ104" s="127"/>
      <c r="BR104" s="127"/>
      <c r="BS104" s="127"/>
      <c r="BT104" s="127"/>
      <c r="BU104" s="127"/>
      <c r="BV104" s="176"/>
      <c r="BW104" s="159"/>
      <c r="BX104" s="127"/>
      <c r="BY104" s="127"/>
      <c r="BZ104" s="127"/>
      <c r="CA104" s="127"/>
      <c r="CB104" s="127"/>
      <c r="CC104" s="127"/>
      <c r="CD104" s="127"/>
      <c r="CE104" s="127"/>
      <c r="CF104" s="127"/>
      <c r="CG104" s="127"/>
      <c r="CH104" s="127"/>
      <c r="CI104" s="127"/>
      <c r="CJ104" s="127"/>
      <c r="CK104" s="127"/>
      <c r="CL104" s="127"/>
      <c r="CM104" s="127"/>
      <c r="CN104" s="127"/>
      <c r="CO104" s="127"/>
      <c r="CP104" s="127"/>
      <c r="CQ104" s="127"/>
      <c r="CR104" s="127"/>
      <c r="CS104" s="127"/>
      <c r="CT104" s="141"/>
      <c r="CU104" s="1273"/>
      <c r="CV104" s="1274"/>
      <c r="CW104" s="1274"/>
      <c r="CX104" s="1274"/>
      <c r="CY104" s="1275"/>
      <c r="CZ104" s="1309"/>
      <c r="DA104" s="1310"/>
      <c r="DB104" s="1310"/>
      <c r="DC104" s="1310"/>
      <c r="DD104" s="1310"/>
      <c r="DE104" s="1310"/>
      <c r="DF104" s="1310"/>
      <c r="DG104" s="1310"/>
      <c r="DH104" s="1311"/>
      <c r="DI104" s="1318"/>
      <c r="DJ104" s="1319"/>
      <c r="DK104" s="1319"/>
      <c r="DL104" s="1319"/>
      <c r="DM104" s="1319"/>
      <c r="DN104" s="1320"/>
      <c r="DO104" s="1324"/>
      <c r="DP104" s="1325"/>
      <c r="DQ104" s="1325"/>
      <c r="DR104" s="1325"/>
      <c r="DS104" s="1325"/>
      <c r="DT104" s="1325"/>
      <c r="DU104" s="1325"/>
      <c r="DV104" s="1325"/>
      <c r="DW104" s="1325"/>
      <c r="DX104" s="1325"/>
      <c r="DY104" s="1326"/>
      <c r="DZ104" s="1305"/>
      <c r="EA104" s="1305"/>
      <c r="EB104" s="1297"/>
      <c r="EC104" s="1298"/>
    </row>
    <row r="105" spans="2:133" ht="13.5" customHeight="1" thickBot="1">
      <c r="B105" s="99"/>
      <c r="C105" s="987"/>
      <c r="D105" s="987"/>
      <c r="E105" s="987"/>
      <c r="F105" s="987"/>
      <c r="G105" s="987"/>
      <c r="H105" s="987"/>
      <c r="I105" s="987"/>
      <c r="J105" s="987"/>
      <c r="K105" s="987"/>
      <c r="L105" s="987"/>
      <c r="M105" s="987"/>
      <c r="N105" s="987"/>
      <c r="O105" s="987"/>
      <c r="P105" s="1276"/>
      <c r="Q105" s="1276"/>
      <c r="R105" s="1276"/>
      <c r="S105" s="1276"/>
      <c r="T105" s="1276"/>
      <c r="U105" s="1276"/>
      <c r="V105" s="1276"/>
      <c r="W105" s="1276"/>
      <c r="X105" s="1276"/>
      <c r="Y105" s="1276"/>
      <c r="Z105" s="1276"/>
      <c r="AA105" s="1276"/>
      <c r="AB105" s="1276"/>
      <c r="AC105" s="1276"/>
      <c r="AD105" s="1276"/>
      <c r="AE105" s="1276"/>
      <c r="AF105" s="1276"/>
      <c r="AG105" s="1276"/>
      <c r="AH105" s="1276"/>
      <c r="AI105" s="987"/>
      <c r="AJ105" s="987"/>
      <c r="AK105" s="987"/>
      <c r="AL105" s="987"/>
      <c r="AM105" s="987"/>
      <c r="AN105" s="987"/>
      <c r="AO105" s="987"/>
      <c r="AP105" s="987"/>
      <c r="AQ105" s="987"/>
      <c r="AR105" s="987"/>
      <c r="AS105" s="987"/>
      <c r="AT105" s="1187"/>
      <c r="AU105" s="1271">
        <f t="shared" si="1"/>
        <v>45</v>
      </c>
      <c r="AV105" s="1272"/>
      <c r="AW105" s="129"/>
      <c r="AX105" s="127"/>
      <c r="AY105" s="127"/>
      <c r="AZ105" s="127"/>
      <c r="BA105" s="127"/>
      <c r="BB105" s="159"/>
      <c r="BC105" s="127"/>
      <c r="BD105" s="127"/>
      <c r="BE105" s="127"/>
      <c r="BF105" s="127"/>
      <c r="BG105" s="176"/>
      <c r="BH105" s="159"/>
      <c r="BI105" s="127"/>
      <c r="BJ105" s="127"/>
      <c r="BK105" s="127"/>
      <c r="BL105" s="138"/>
      <c r="BM105" s="139"/>
      <c r="BN105" s="127"/>
      <c r="BO105" s="127"/>
      <c r="BP105" s="127"/>
      <c r="BQ105" s="127"/>
      <c r="BR105" s="127"/>
      <c r="BS105" s="127"/>
      <c r="BT105" s="127"/>
      <c r="BU105" s="127"/>
      <c r="BV105" s="176"/>
      <c r="BW105" s="159"/>
      <c r="BX105" s="127"/>
      <c r="BY105" s="127"/>
      <c r="BZ105" s="127"/>
      <c r="CA105" s="127"/>
      <c r="CB105" s="127"/>
      <c r="CC105" s="127"/>
      <c r="CD105" s="127"/>
      <c r="CE105" s="127"/>
      <c r="CF105" s="127"/>
      <c r="CG105" s="127"/>
      <c r="CH105" s="127"/>
      <c r="CI105" s="127"/>
      <c r="CJ105" s="127"/>
      <c r="CK105" s="127"/>
      <c r="CL105" s="127"/>
      <c r="CM105" s="127"/>
      <c r="CN105" s="127"/>
      <c r="CO105" s="127"/>
      <c r="CP105" s="127"/>
      <c r="CQ105" s="127"/>
      <c r="CR105" s="127"/>
      <c r="CS105" s="127"/>
      <c r="CT105" s="141"/>
      <c r="CU105" s="1273"/>
      <c r="CV105" s="1274"/>
      <c r="CW105" s="1274"/>
      <c r="CX105" s="1274"/>
      <c r="CY105" s="1275"/>
      <c r="CZ105" s="1309"/>
      <c r="DA105" s="1310"/>
      <c r="DB105" s="1310"/>
      <c r="DC105" s="1310"/>
      <c r="DD105" s="1310"/>
      <c r="DE105" s="1310"/>
      <c r="DF105" s="1310"/>
      <c r="DG105" s="1310"/>
      <c r="DH105" s="1311"/>
      <c r="DI105" s="1299" t="s">
        <v>44</v>
      </c>
      <c r="DJ105" s="1327"/>
      <c r="DK105" s="1300"/>
      <c r="DL105" s="1239" t="str">
        <f>[34]PG_001!M4</f>
        <v>PETROBRAS 80 (P-80)</v>
      </c>
      <c r="DM105" s="1240"/>
      <c r="DN105" s="1240"/>
      <c r="DO105" s="1240"/>
      <c r="DP105" s="1240"/>
      <c r="DQ105" s="1240"/>
      <c r="DR105" s="1240"/>
      <c r="DS105" s="1240"/>
      <c r="DT105" s="1240"/>
      <c r="DU105" s="1240"/>
      <c r="DV105" s="1240"/>
      <c r="DW105" s="1241"/>
      <c r="DX105" s="1299" t="s">
        <v>45</v>
      </c>
      <c r="DY105" s="1300"/>
      <c r="DZ105" s="1328">
        <v>43</v>
      </c>
      <c r="EA105" s="1329"/>
      <c r="EB105" s="1329"/>
      <c r="EC105" s="1330"/>
    </row>
    <row r="106" spans="2:133" ht="13.5" customHeight="1" thickBot="1">
      <c r="B106" s="99"/>
      <c r="C106" s="987"/>
      <c r="D106" s="987"/>
      <c r="E106" s="987"/>
      <c r="F106" s="987"/>
      <c r="G106" s="987"/>
      <c r="H106" s="987"/>
      <c r="I106" s="987"/>
      <c r="J106" s="987"/>
      <c r="K106" s="987"/>
      <c r="L106" s="987"/>
      <c r="M106" s="987"/>
      <c r="N106" s="987"/>
      <c r="O106" s="987"/>
      <c r="P106" s="1276"/>
      <c r="Q106" s="1276"/>
      <c r="R106" s="1276"/>
      <c r="S106" s="1276"/>
      <c r="T106" s="1276"/>
      <c r="U106" s="1276"/>
      <c r="V106" s="1276"/>
      <c r="W106" s="1276"/>
      <c r="X106" s="1276"/>
      <c r="Y106" s="1276"/>
      <c r="Z106" s="1276"/>
      <c r="AA106" s="1276"/>
      <c r="AB106" s="1276"/>
      <c r="AC106" s="1276"/>
      <c r="AD106" s="1276"/>
      <c r="AE106" s="1276"/>
      <c r="AF106" s="1276"/>
      <c r="AG106" s="1276"/>
      <c r="AH106" s="1276"/>
      <c r="AI106" s="987"/>
      <c r="AJ106" s="987"/>
      <c r="AK106" s="987"/>
      <c r="AL106" s="987"/>
      <c r="AM106" s="987"/>
      <c r="AN106" s="987"/>
      <c r="AO106" s="987"/>
      <c r="AP106" s="987"/>
      <c r="AQ106" s="987"/>
      <c r="AR106" s="987"/>
      <c r="AS106" s="987"/>
      <c r="AT106" s="1187"/>
      <c r="AU106" s="1271">
        <f t="shared" si="1"/>
        <v>46</v>
      </c>
      <c r="AV106" s="1272"/>
      <c r="AW106" s="129"/>
      <c r="AX106" s="127"/>
      <c r="AY106" s="127"/>
      <c r="AZ106" s="127"/>
      <c r="BA106" s="127"/>
      <c r="BB106" s="159"/>
      <c r="BC106" s="127"/>
      <c r="BD106" s="127"/>
      <c r="BE106" s="127"/>
      <c r="BF106" s="127"/>
      <c r="BG106" s="176"/>
      <c r="BH106" s="159"/>
      <c r="BI106" s="127"/>
      <c r="BJ106" s="127"/>
      <c r="BK106" s="127"/>
      <c r="BL106" s="138"/>
      <c r="BM106" s="139"/>
      <c r="BN106" s="127"/>
      <c r="BO106" s="127"/>
      <c r="BP106" s="127"/>
      <c r="BQ106" s="127"/>
      <c r="BR106" s="127"/>
      <c r="BS106" s="127"/>
      <c r="BT106" s="127"/>
      <c r="BU106" s="127"/>
      <c r="BV106" s="176"/>
      <c r="BW106" s="159"/>
      <c r="BX106" s="127"/>
      <c r="BY106" s="127"/>
      <c r="BZ106" s="127"/>
      <c r="CA106" s="127"/>
      <c r="CB106" s="127"/>
      <c r="CC106" s="127"/>
      <c r="CD106" s="127"/>
      <c r="CE106" s="127"/>
      <c r="CF106" s="127"/>
      <c r="CG106" s="127"/>
      <c r="CH106" s="127"/>
      <c r="CI106" s="127"/>
      <c r="CJ106" s="127"/>
      <c r="CK106" s="127"/>
      <c r="CL106" s="127"/>
      <c r="CM106" s="127"/>
      <c r="CN106" s="127"/>
      <c r="CO106" s="127"/>
      <c r="CP106" s="127"/>
      <c r="CQ106" s="127"/>
      <c r="CR106" s="127"/>
      <c r="CS106" s="127"/>
      <c r="CT106" s="141"/>
      <c r="CU106" s="1273"/>
      <c r="CV106" s="1274"/>
      <c r="CW106" s="1274"/>
      <c r="CX106" s="1274"/>
      <c r="CY106" s="1275"/>
      <c r="CZ106" s="1309"/>
      <c r="DA106" s="1310"/>
      <c r="DB106" s="1310"/>
      <c r="DC106" s="1310"/>
      <c r="DD106" s="1310"/>
      <c r="DE106" s="1310"/>
      <c r="DF106" s="1310"/>
      <c r="DG106" s="1310"/>
      <c r="DH106" s="1311"/>
      <c r="DI106" s="1334"/>
      <c r="DJ106" s="1335"/>
      <c r="DK106" s="1336"/>
      <c r="DL106" s="1242"/>
      <c r="DM106" s="1243"/>
      <c r="DN106" s="1243"/>
      <c r="DO106" s="1243"/>
      <c r="DP106" s="1243"/>
      <c r="DQ106" s="1243"/>
      <c r="DR106" s="1243"/>
      <c r="DS106" s="1243"/>
      <c r="DT106" s="1243"/>
      <c r="DU106" s="1243"/>
      <c r="DV106" s="1243"/>
      <c r="DW106" s="1244"/>
      <c r="DX106" s="1334"/>
      <c r="DY106" s="1336"/>
      <c r="DZ106" s="1331"/>
      <c r="EA106" s="1332"/>
      <c r="EB106" s="1332"/>
      <c r="EC106" s="1333"/>
    </row>
    <row r="107" spans="2:133" ht="13.5" customHeight="1" thickBot="1">
      <c r="B107" s="99"/>
      <c r="C107" s="987"/>
      <c r="D107" s="987"/>
      <c r="E107" s="987"/>
      <c r="F107" s="987"/>
      <c r="G107" s="987"/>
      <c r="H107" s="987"/>
      <c r="I107" s="987"/>
      <c r="J107" s="987"/>
      <c r="K107" s="987"/>
      <c r="L107" s="987"/>
      <c r="M107" s="987"/>
      <c r="N107" s="987"/>
      <c r="O107" s="987"/>
      <c r="P107" s="1276"/>
      <c r="Q107" s="1276"/>
      <c r="R107" s="1276"/>
      <c r="S107" s="1276"/>
      <c r="T107" s="1276"/>
      <c r="U107" s="1276"/>
      <c r="V107" s="1276"/>
      <c r="W107" s="1276"/>
      <c r="X107" s="1276"/>
      <c r="Y107" s="1276"/>
      <c r="Z107" s="1276"/>
      <c r="AA107" s="1276"/>
      <c r="AB107" s="1276"/>
      <c r="AC107" s="1276"/>
      <c r="AD107" s="1276"/>
      <c r="AE107" s="1276"/>
      <c r="AF107" s="1276"/>
      <c r="AG107" s="1276"/>
      <c r="AH107" s="1276"/>
      <c r="AI107" s="987"/>
      <c r="AJ107" s="987"/>
      <c r="AK107" s="987"/>
      <c r="AL107" s="987"/>
      <c r="AM107" s="987"/>
      <c r="AN107" s="987"/>
      <c r="AO107" s="987"/>
      <c r="AP107" s="987"/>
      <c r="AQ107" s="987"/>
      <c r="AR107" s="987"/>
      <c r="AS107" s="987"/>
      <c r="AT107" s="1187"/>
      <c r="AU107" s="1271">
        <f t="shared" si="1"/>
        <v>47</v>
      </c>
      <c r="AV107" s="1272"/>
      <c r="AW107" s="129"/>
      <c r="AX107" s="127"/>
      <c r="AY107" s="127"/>
      <c r="AZ107" s="127"/>
      <c r="BA107" s="127"/>
      <c r="BB107" s="159"/>
      <c r="BC107" s="127"/>
      <c r="BD107" s="127"/>
      <c r="BE107" s="127"/>
      <c r="BF107" s="127"/>
      <c r="BG107" s="176"/>
      <c r="BH107" s="159"/>
      <c r="BI107" s="127"/>
      <c r="BJ107" s="127"/>
      <c r="BK107" s="127"/>
      <c r="BL107" s="138"/>
      <c r="BM107" s="139"/>
      <c r="BN107" s="127"/>
      <c r="BO107" s="127"/>
      <c r="BP107" s="127"/>
      <c r="BQ107" s="127"/>
      <c r="BR107" s="127"/>
      <c r="BS107" s="127"/>
      <c r="BT107" s="127"/>
      <c r="BU107" s="127"/>
      <c r="BV107" s="176"/>
      <c r="BW107" s="159"/>
      <c r="BX107" s="127"/>
      <c r="BY107" s="127"/>
      <c r="BZ107" s="127"/>
      <c r="CA107" s="127"/>
      <c r="CB107" s="127"/>
      <c r="CC107" s="127"/>
      <c r="CD107" s="127"/>
      <c r="CE107" s="127"/>
      <c r="CF107" s="127"/>
      <c r="CG107" s="127"/>
      <c r="CH107" s="127"/>
      <c r="CI107" s="127"/>
      <c r="CJ107" s="127"/>
      <c r="CK107" s="127"/>
      <c r="CL107" s="127"/>
      <c r="CM107" s="127"/>
      <c r="CN107" s="127"/>
      <c r="CO107" s="127"/>
      <c r="CP107" s="127"/>
      <c r="CQ107" s="127"/>
      <c r="CR107" s="127"/>
      <c r="CS107" s="127"/>
      <c r="CT107" s="141"/>
      <c r="CU107" s="1273"/>
      <c r="CV107" s="1274"/>
      <c r="CW107" s="1274"/>
      <c r="CX107" s="1274"/>
      <c r="CY107" s="1275"/>
      <c r="CZ107" s="1309"/>
      <c r="DA107" s="1310"/>
      <c r="DB107" s="1310"/>
      <c r="DC107" s="1310"/>
      <c r="DD107" s="1310"/>
      <c r="DE107" s="1310"/>
      <c r="DF107" s="1310"/>
      <c r="DG107" s="1310"/>
      <c r="DH107" s="1311"/>
      <c r="DI107" s="1299" t="s">
        <v>46</v>
      </c>
      <c r="DJ107" s="1300"/>
      <c r="DK107" s="1301"/>
      <c r="DL107" s="1302"/>
      <c r="DM107" s="1302"/>
      <c r="DN107" s="1302"/>
      <c r="DO107" s="1302"/>
      <c r="DP107" s="1302"/>
      <c r="DQ107" s="1302"/>
      <c r="DR107" s="1302"/>
      <c r="DS107" s="1302"/>
      <c r="DT107" s="1302"/>
      <c r="DU107" s="1302"/>
      <c r="DV107" s="1302"/>
      <c r="DW107" s="1302"/>
      <c r="DX107" s="1302"/>
      <c r="DY107" s="1302"/>
      <c r="DZ107" s="1302"/>
      <c r="EA107" s="1302"/>
      <c r="EB107" s="1302"/>
      <c r="EC107" s="1303"/>
    </row>
    <row r="108" spans="2:133" ht="13.5" customHeight="1">
      <c r="B108" s="179"/>
      <c r="C108" s="987"/>
      <c r="D108" s="987"/>
      <c r="E108" s="987"/>
      <c r="F108" s="987"/>
      <c r="G108" s="987"/>
      <c r="H108" s="987"/>
      <c r="I108" s="987"/>
      <c r="J108" s="987"/>
      <c r="K108" s="987"/>
      <c r="L108" s="987"/>
      <c r="M108" s="987"/>
      <c r="N108" s="987"/>
      <c r="O108" s="987"/>
      <c r="P108" s="1346"/>
      <c r="Q108" s="1346"/>
      <c r="R108" s="1346"/>
      <c r="S108" s="1346"/>
      <c r="T108" s="1346"/>
      <c r="U108" s="1346"/>
      <c r="V108" s="1346"/>
      <c r="W108" s="1346"/>
      <c r="X108" s="1346"/>
      <c r="Y108" s="1346"/>
      <c r="Z108" s="1346"/>
      <c r="AA108" s="1346"/>
      <c r="AB108" s="1346"/>
      <c r="AC108" s="1346"/>
      <c r="AD108" s="1346"/>
      <c r="AE108" s="1346"/>
      <c r="AF108" s="1346"/>
      <c r="AG108" s="1346"/>
      <c r="AH108" s="1346"/>
      <c r="AI108" s="1029"/>
      <c r="AJ108" s="1029"/>
      <c r="AK108" s="1029"/>
      <c r="AL108" s="987"/>
      <c r="AM108" s="987"/>
      <c r="AN108" s="987"/>
      <c r="AO108" s="987"/>
      <c r="AP108" s="987"/>
      <c r="AQ108" s="987"/>
      <c r="AR108" s="987"/>
      <c r="AS108" s="987"/>
      <c r="AT108" s="1187"/>
      <c r="AU108" s="1271">
        <f t="shared" si="1"/>
        <v>48</v>
      </c>
      <c r="AV108" s="1272"/>
      <c r="AW108" s="129"/>
      <c r="AX108" s="127"/>
      <c r="AY108" s="127"/>
      <c r="AZ108" s="127"/>
      <c r="BA108" s="127"/>
      <c r="BB108" s="159"/>
      <c r="BC108" s="127"/>
      <c r="BD108" s="127"/>
      <c r="BE108" s="127"/>
      <c r="BF108" s="127"/>
      <c r="BG108" s="176"/>
      <c r="BH108" s="159"/>
      <c r="BI108" s="127"/>
      <c r="BJ108" s="127"/>
      <c r="BK108" s="127"/>
      <c r="BL108" s="138"/>
      <c r="BM108" s="139"/>
      <c r="BN108" s="127"/>
      <c r="BO108" s="127"/>
      <c r="BP108" s="127"/>
      <c r="BQ108" s="127"/>
      <c r="BR108" s="127"/>
      <c r="BS108" s="127"/>
      <c r="BT108" s="127"/>
      <c r="BU108" s="127"/>
      <c r="BV108" s="176"/>
      <c r="BW108" s="159"/>
      <c r="BX108" s="127"/>
      <c r="BY108" s="127"/>
      <c r="BZ108" s="127"/>
      <c r="CA108" s="127"/>
      <c r="CB108" s="127"/>
      <c r="CC108" s="127"/>
      <c r="CD108" s="127"/>
      <c r="CE108" s="127"/>
      <c r="CF108" s="127"/>
      <c r="CG108" s="127"/>
      <c r="CH108" s="127"/>
      <c r="CI108" s="127"/>
      <c r="CJ108" s="127"/>
      <c r="CK108" s="127"/>
      <c r="CL108" s="127"/>
      <c r="CM108" s="127"/>
      <c r="CN108" s="127"/>
      <c r="CO108" s="127"/>
      <c r="CP108" s="127"/>
      <c r="CQ108" s="127"/>
      <c r="CR108" s="127"/>
      <c r="CS108" s="127"/>
      <c r="CT108" s="141"/>
      <c r="CU108" s="1273"/>
      <c r="CV108" s="1274"/>
      <c r="CW108" s="1274"/>
      <c r="CX108" s="1274"/>
      <c r="CY108" s="1275"/>
      <c r="CZ108" s="1309"/>
      <c r="DA108" s="1310"/>
      <c r="DB108" s="1310"/>
      <c r="DC108" s="1310"/>
      <c r="DD108" s="1310"/>
      <c r="DE108" s="1310"/>
      <c r="DF108" s="1310"/>
      <c r="DG108" s="1310"/>
      <c r="DH108" s="1311"/>
      <c r="DI108" s="1232" t="str">
        <f>[34]PG_002!M3</f>
        <v>CAUSE AND EFFECT MATRIX - HULL</v>
      </c>
      <c r="DJ108" s="1233"/>
      <c r="DK108" s="1233"/>
      <c r="DL108" s="1233"/>
      <c r="DM108" s="1233"/>
      <c r="DN108" s="1233"/>
      <c r="DO108" s="1233"/>
      <c r="DP108" s="1233"/>
      <c r="DQ108" s="1233"/>
      <c r="DR108" s="1233"/>
      <c r="DS108" s="1233"/>
      <c r="DT108" s="1233"/>
      <c r="DU108" s="1233"/>
      <c r="DV108" s="1233"/>
      <c r="DW108" s="1233"/>
      <c r="DX108" s="1233"/>
      <c r="DY108" s="1233"/>
      <c r="DZ108" s="1233"/>
      <c r="EA108" s="1233"/>
      <c r="EB108" s="1233"/>
      <c r="EC108" s="1234"/>
    </row>
    <row r="109" spans="2:133" ht="13.5" customHeight="1">
      <c r="B109" s="179"/>
      <c r="C109" s="987"/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1347"/>
      <c r="Q109" s="1347"/>
      <c r="R109" s="1347"/>
      <c r="S109" s="1347"/>
      <c r="T109" s="1347"/>
      <c r="U109" s="1347"/>
      <c r="V109" s="1347"/>
      <c r="W109" s="1347"/>
      <c r="X109" s="1347"/>
      <c r="Y109" s="1347"/>
      <c r="Z109" s="1347"/>
      <c r="AA109" s="1347"/>
      <c r="AB109" s="1347"/>
      <c r="AC109" s="1347"/>
      <c r="AD109" s="1347"/>
      <c r="AE109" s="1347"/>
      <c r="AF109" s="1347"/>
      <c r="AG109" s="1347"/>
      <c r="AH109" s="1347"/>
      <c r="AI109" s="1029"/>
      <c r="AJ109" s="1029"/>
      <c r="AK109" s="1029"/>
      <c r="AL109" s="987"/>
      <c r="AM109" s="987"/>
      <c r="AN109" s="987"/>
      <c r="AO109" s="987"/>
      <c r="AP109" s="987"/>
      <c r="AQ109" s="987"/>
      <c r="AR109" s="987"/>
      <c r="AS109" s="987"/>
      <c r="AT109" s="1187"/>
      <c r="AU109" s="1271">
        <f t="shared" si="1"/>
        <v>49</v>
      </c>
      <c r="AV109" s="1272"/>
      <c r="AW109" s="129"/>
      <c r="AX109" s="127"/>
      <c r="AY109" s="127"/>
      <c r="AZ109" s="127"/>
      <c r="BA109" s="127"/>
      <c r="BB109" s="159"/>
      <c r="BC109" s="127"/>
      <c r="BD109" s="127"/>
      <c r="BE109" s="127"/>
      <c r="BF109" s="127"/>
      <c r="BG109" s="176"/>
      <c r="BH109" s="159"/>
      <c r="BI109" s="127"/>
      <c r="BJ109" s="127"/>
      <c r="BK109" s="127"/>
      <c r="BL109" s="138"/>
      <c r="BM109" s="139"/>
      <c r="BN109" s="127"/>
      <c r="BO109" s="127"/>
      <c r="BP109" s="127"/>
      <c r="BQ109" s="127"/>
      <c r="BR109" s="127"/>
      <c r="BS109" s="127"/>
      <c r="BT109" s="127"/>
      <c r="BU109" s="127"/>
      <c r="BV109" s="176"/>
      <c r="BW109" s="159"/>
      <c r="BX109" s="127"/>
      <c r="BY109" s="127"/>
      <c r="BZ109" s="127"/>
      <c r="CA109" s="127"/>
      <c r="CB109" s="127"/>
      <c r="CC109" s="127"/>
      <c r="CD109" s="127"/>
      <c r="CE109" s="127"/>
      <c r="CF109" s="127"/>
      <c r="CG109" s="127"/>
      <c r="CH109" s="127"/>
      <c r="CI109" s="127"/>
      <c r="CJ109" s="127"/>
      <c r="CK109" s="127"/>
      <c r="CL109" s="127"/>
      <c r="CM109" s="127"/>
      <c r="CN109" s="127"/>
      <c r="CO109" s="127"/>
      <c r="CP109" s="127"/>
      <c r="CQ109" s="127"/>
      <c r="CR109" s="127"/>
      <c r="CS109" s="127"/>
      <c r="CT109" s="141"/>
      <c r="CU109" s="1273"/>
      <c r="CV109" s="1274"/>
      <c r="CW109" s="1274"/>
      <c r="CX109" s="1274"/>
      <c r="CY109" s="1275"/>
      <c r="CZ109" s="1309"/>
      <c r="DA109" s="1310"/>
      <c r="DB109" s="1310"/>
      <c r="DC109" s="1310"/>
      <c r="DD109" s="1310"/>
      <c r="DE109" s="1310"/>
      <c r="DF109" s="1310"/>
      <c r="DG109" s="1310"/>
      <c r="DH109" s="1311"/>
      <c r="DI109" s="1297"/>
      <c r="DJ109" s="1304"/>
      <c r="DK109" s="1304"/>
      <c r="DL109" s="1304"/>
      <c r="DM109" s="1304"/>
      <c r="DN109" s="1304"/>
      <c r="DO109" s="1304"/>
      <c r="DP109" s="1304"/>
      <c r="DQ109" s="1304"/>
      <c r="DR109" s="1304"/>
      <c r="DS109" s="1304"/>
      <c r="DT109" s="1304"/>
      <c r="DU109" s="1304"/>
      <c r="DV109" s="1304"/>
      <c r="DW109" s="1304"/>
      <c r="DX109" s="1304"/>
      <c r="DY109" s="1304"/>
      <c r="DZ109" s="1304"/>
      <c r="EA109" s="1304"/>
      <c r="EB109" s="1304"/>
      <c r="EC109" s="1298"/>
    </row>
    <row r="110" spans="2:133" ht="13.5" customHeight="1" thickBot="1">
      <c r="B110" s="142"/>
      <c r="C110" s="1337"/>
      <c r="D110" s="1337"/>
      <c r="E110" s="1337"/>
      <c r="F110" s="1337"/>
      <c r="G110" s="1337"/>
      <c r="H110" s="1337"/>
      <c r="I110" s="1337"/>
      <c r="J110" s="1337"/>
      <c r="K110" s="1337"/>
      <c r="L110" s="1337"/>
      <c r="M110" s="1337"/>
      <c r="N110" s="1337"/>
      <c r="O110" s="1337"/>
      <c r="P110" s="1338"/>
      <c r="Q110" s="1338"/>
      <c r="R110" s="1338"/>
      <c r="S110" s="1338"/>
      <c r="T110" s="1338"/>
      <c r="U110" s="1338"/>
      <c r="V110" s="1338"/>
      <c r="W110" s="1338"/>
      <c r="X110" s="1338"/>
      <c r="Y110" s="1338"/>
      <c r="Z110" s="1338"/>
      <c r="AA110" s="1338"/>
      <c r="AB110" s="1338"/>
      <c r="AC110" s="1338"/>
      <c r="AD110" s="1338"/>
      <c r="AE110" s="1338"/>
      <c r="AF110" s="1338"/>
      <c r="AG110" s="1338"/>
      <c r="AH110" s="1338"/>
      <c r="AI110" s="1339"/>
      <c r="AJ110" s="1339"/>
      <c r="AK110" s="1339"/>
      <c r="AL110" s="1337"/>
      <c r="AM110" s="1337"/>
      <c r="AN110" s="1337"/>
      <c r="AO110" s="1337"/>
      <c r="AP110" s="1337"/>
      <c r="AQ110" s="1337"/>
      <c r="AR110" s="1337"/>
      <c r="AS110" s="1337"/>
      <c r="AT110" s="1340"/>
      <c r="AU110" s="1341">
        <f t="shared" si="1"/>
        <v>50</v>
      </c>
      <c r="AV110" s="1342"/>
      <c r="AW110" s="143"/>
      <c r="AX110" s="144"/>
      <c r="AY110" s="144"/>
      <c r="AZ110" s="144"/>
      <c r="BA110" s="144"/>
      <c r="BB110" s="161"/>
      <c r="BC110" s="144"/>
      <c r="BD110" s="144"/>
      <c r="BE110" s="144"/>
      <c r="BF110" s="144"/>
      <c r="BG110" s="160"/>
      <c r="BH110" s="161"/>
      <c r="BI110" s="144"/>
      <c r="BJ110" s="144"/>
      <c r="BK110" s="144"/>
      <c r="BL110" s="145"/>
      <c r="BM110" s="146"/>
      <c r="BN110" s="144"/>
      <c r="BO110" s="144"/>
      <c r="BP110" s="144"/>
      <c r="BQ110" s="144"/>
      <c r="BR110" s="144"/>
      <c r="BS110" s="144"/>
      <c r="BT110" s="144"/>
      <c r="BU110" s="144"/>
      <c r="BV110" s="160"/>
      <c r="BW110" s="161"/>
      <c r="BX110" s="144"/>
      <c r="BY110" s="144"/>
      <c r="BZ110" s="144"/>
      <c r="CA110" s="144"/>
      <c r="CB110" s="144"/>
      <c r="CC110" s="144"/>
      <c r="CD110" s="144"/>
      <c r="CE110" s="144"/>
      <c r="CF110" s="144"/>
      <c r="CG110" s="144"/>
      <c r="CH110" s="144"/>
      <c r="CI110" s="144"/>
      <c r="CJ110" s="144"/>
      <c r="CK110" s="144"/>
      <c r="CL110" s="144"/>
      <c r="CM110" s="144"/>
      <c r="CN110" s="144"/>
      <c r="CO110" s="144"/>
      <c r="CP110" s="144"/>
      <c r="CQ110" s="144"/>
      <c r="CR110" s="144"/>
      <c r="CS110" s="144"/>
      <c r="CT110" s="147"/>
      <c r="CU110" s="1343"/>
      <c r="CV110" s="1344"/>
      <c r="CW110" s="1344"/>
      <c r="CX110" s="1344"/>
      <c r="CY110" s="1345"/>
      <c r="CZ110" s="1312"/>
      <c r="DA110" s="1313"/>
      <c r="DB110" s="1313"/>
      <c r="DC110" s="1313"/>
      <c r="DD110" s="1313"/>
      <c r="DE110" s="1313"/>
      <c r="DF110" s="1313"/>
      <c r="DG110" s="1313"/>
      <c r="DH110" s="1314"/>
      <c r="DI110" s="1235"/>
      <c r="DJ110" s="1236"/>
      <c r="DK110" s="1236"/>
      <c r="DL110" s="1236"/>
      <c r="DM110" s="1236"/>
      <c r="DN110" s="1236"/>
      <c r="DO110" s="1236"/>
      <c r="DP110" s="1236"/>
      <c r="DQ110" s="1236"/>
      <c r="DR110" s="1236"/>
      <c r="DS110" s="1236"/>
      <c r="DT110" s="1236"/>
      <c r="DU110" s="1236"/>
      <c r="DV110" s="1236"/>
      <c r="DW110" s="1236"/>
      <c r="DX110" s="1236"/>
      <c r="DY110" s="1236"/>
      <c r="DZ110" s="1236"/>
      <c r="EA110" s="1236"/>
      <c r="EB110" s="1236"/>
      <c r="EC110" s="1237"/>
    </row>
    <row r="111" spans="2:133" ht="13.5" customHeight="1">
      <c r="AU111" s="148"/>
      <c r="AV111" s="148"/>
    </row>
    <row r="112" spans="2:133">
      <c r="AU112" s="148"/>
      <c r="AV112" s="148"/>
    </row>
    <row r="113" spans="47:48">
      <c r="AU113" s="148"/>
      <c r="AV113" s="148"/>
    </row>
    <row r="114" spans="47:48">
      <c r="AU114" s="148"/>
      <c r="AV114" s="148"/>
    </row>
    <row r="115" spans="47:48">
      <c r="AU115" s="148"/>
      <c r="AV115" s="148"/>
    </row>
    <row r="116" spans="47:48">
      <c r="AU116" s="148"/>
      <c r="AV116" s="148"/>
    </row>
    <row r="117" spans="47:48">
      <c r="AU117" s="148"/>
      <c r="AV117" s="148"/>
    </row>
    <row r="118" spans="47:48">
      <c r="AU118" s="148"/>
      <c r="AV118" s="148"/>
    </row>
  </sheetData>
  <mergeCells count="997">
    <mergeCell ref="AW2:CT3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AR104:AT104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C108:K108"/>
    <mergeCell ref="L108:O108"/>
    <mergeCell ref="P108:AH108"/>
    <mergeCell ref="AI108:AK108"/>
    <mergeCell ref="AL108:AQ108"/>
    <mergeCell ref="AR108:AT108"/>
    <mergeCell ref="C105:K105"/>
    <mergeCell ref="L105:O105"/>
    <mergeCell ref="P105:AH105"/>
    <mergeCell ref="AI105:AK105"/>
    <mergeCell ref="AL105:AQ105"/>
    <mergeCell ref="DL105:DW106"/>
    <mergeCell ref="DX105:DY105"/>
    <mergeCell ref="DZ105:EC106"/>
    <mergeCell ref="AU106:AV106"/>
    <mergeCell ref="CU106:CY106"/>
    <mergeCell ref="DI106:DK106"/>
    <mergeCell ref="DX106:DY106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DI105:DK105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AU104:AV104"/>
    <mergeCell ref="CU104:CY104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Q50:CQ55"/>
    <mergeCell ref="CR50:CR55"/>
    <mergeCell ref="CS50:CS55"/>
    <mergeCell ref="CT50:CT55"/>
    <mergeCell ref="CU50:CY50"/>
    <mergeCell ref="CZ50:EC50"/>
    <mergeCell ref="CU51:CY51"/>
    <mergeCell ref="CZ51:EC51"/>
    <mergeCell ref="CK50:CK55"/>
    <mergeCell ref="CL50:CL55"/>
    <mergeCell ref="CM50:CM55"/>
    <mergeCell ref="CN50:CN55"/>
    <mergeCell ref="CO50:CO55"/>
    <mergeCell ref="CP50:CP55"/>
    <mergeCell ref="CE50:CE55"/>
    <mergeCell ref="CF50:CF55"/>
    <mergeCell ref="CG50:CG55"/>
    <mergeCell ref="CH50:CH55"/>
    <mergeCell ref="CI50:CI55"/>
    <mergeCell ref="CJ50:CJ55"/>
    <mergeCell ref="BY50:BY55"/>
    <mergeCell ref="BZ50:BZ55"/>
    <mergeCell ref="CA50:CA55"/>
    <mergeCell ref="CB50:CB55"/>
    <mergeCell ref="CC50:CC55"/>
    <mergeCell ref="CD50:CD55"/>
    <mergeCell ref="BS50:BS55"/>
    <mergeCell ref="BT50:BT55"/>
    <mergeCell ref="BU50:BU55"/>
    <mergeCell ref="BV50:BV55"/>
    <mergeCell ref="BW50:BW55"/>
    <mergeCell ref="BX50:BX55"/>
    <mergeCell ref="BM50:BM55"/>
    <mergeCell ref="BN50:BN55"/>
    <mergeCell ref="BO50:BO55"/>
    <mergeCell ref="BP50:BP55"/>
    <mergeCell ref="BQ50:BQ55"/>
    <mergeCell ref="BR50:BR55"/>
    <mergeCell ref="BG50:BG55"/>
    <mergeCell ref="BH50:BH55"/>
    <mergeCell ref="BI50:BI55"/>
    <mergeCell ref="BJ50:BJ55"/>
    <mergeCell ref="BK50:BK55"/>
    <mergeCell ref="BL50:BL55"/>
    <mergeCell ref="BA50:BA55"/>
    <mergeCell ref="BB50:BB55"/>
    <mergeCell ref="BC50:BC55"/>
    <mergeCell ref="BD50:BD55"/>
    <mergeCell ref="BE50:BE55"/>
    <mergeCell ref="BF50:BF55"/>
    <mergeCell ref="CZ47:EC47"/>
    <mergeCell ref="CU48:CY48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CR44:CR49"/>
    <mergeCell ref="CS44:CS49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L44:CL49"/>
    <mergeCell ref="CM44:CM49"/>
    <mergeCell ref="CN44:CN49"/>
    <mergeCell ref="CO44:CO49"/>
    <mergeCell ref="CP44:CP49"/>
    <mergeCell ref="CQ44:CQ49"/>
    <mergeCell ref="CF44:CF49"/>
    <mergeCell ref="CG44:CG49"/>
    <mergeCell ref="CH44:CH49"/>
    <mergeCell ref="CI44:CI49"/>
    <mergeCell ref="CJ44:CJ49"/>
    <mergeCell ref="CK44:CK49"/>
    <mergeCell ref="BZ44:BZ49"/>
    <mergeCell ref="CA44:CA49"/>
    <mergeCell ref="CB44:CB49"/>
    <mergeCell ref="CC44:CC49"/>
    <mergeCell ref="CD44:CD49"/>
    <mergeCell ref="CE44:CE49"/>
    <mergeCell ref="BT44:BT49"/>
    <mergeCell ref="BU44:BU49"/>
    <mergeCell ref="BV44:BV49"/>
    <mergeCell ref="BW44:BW49"/>
    <mergeCell ref="BX44:BX49"/>
    <mergeCell ref="BY44:BY49"/>
    <mergeCell ref="BN44:BN49"/>
    <mergeCell ref="BO44:BO49"/>
    <mergeCell ref="BP44:BP49"/>
    <mergeCell ref="BQ44:BQ49"/>
    <mergeCell ref="BR44:BR49"/>
    <mergeCell ref="BS44:BS49"/>
    <mergeCell ref="BH44:BH49"/>
    <mergeCell ref="BI44:BI49"/>
    <mergeCell ref="BJ44:BJ49"/>
    <mergeCell ref="BK44:BK49"/>
    <mergeCell ref="BL44:BL49"/>
    <mergeCell ref="BM44:BM49"/>
    <mergeCell ref="BB44:BB49"/>
    <mergeCell ref="BC44:BC49"/>
    <mergeCell ref="BD44:BD49"/>
    <mergeCell ref="BE44:BE49"/>
    <mergeCell ref="BF44:BF49"/>
    <mergeCell ref="BG44:BG49"/>
    <mergeCell ref="AU44:AV49"/>
    <mergeCell ref="AW44:AW49"/>
    <mergeCell ref="AX44:AX49"/>
    <mergeCell ref="AY44:AY49"/>
    <mergeCell ref="AZ44:AZ49"/>
    <mergeCell ref="BA44:BA49"/>
    <mergeCell ref="CU41:CY41"/>
    <mergeCell ref="CZ41:EC41"/>
    <mergeCell ref="CU42:CY42"/>
    <mergeCell ref="CZ42:EC42"/>
    <mergeCell ref="CU43:CY43"/>
    <mergeCell ref="CZ43:EC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L24:CL43"/>
    <mergeCell ref="CM24:CM43"/>
    <mergeCell ref="CN24:CN43"/>
    <mergeCell ref="CU38:CY38"/>
    <mergeCell ref="CZ38:EC38"/>
    <mergeCell ref="CU39:CY39"/>
    <mergeCell ref="CZ39:EC39"/>
    <mergeCell ref="CU40:CY40"/>
    <mergeCell ref="CZ40:EC40"/>
    <mergeCell ref="CU35:CY35"/>
    <mergeCell ref="CZ35:EC35"/>
    <mergeCell ref="CU36:CY36"/>
    <mergeCell ref="CZ36:EC36"/>
    <mergeCell ref="CU37:CY37"/>
    <mergeCell ref="CZ37:EC37"/>
    <mergeCell ref="CU31:CY31"/>
    <mergeCell ref="CZ31:EC32"/>
    <mergeCell ref="CU32:CY32"/>
    <mergeCell ref="CU33:CY33"/>
    <mergeCell ref="CZ33:EC33"/>
    <mergeCell ref="CU34:CY34"/>
    <mergeCell ref="CZ34:EC34"/>
    <mergeCell ref="CZ27:EC27"/>
    <mergeCell ref="CU28:CY28"/>
    <mergeCell ref="CZ28:EC28"/>
    <mergeCell ref="CU29:CY29"/>
    <mergeCell ref="CZ29:EC29"/>
    <mergeCell ref="CU30:CY30"/>
    <mergeCell ref="CZ30:EC30"/>
    <mergeCell ref="CU27:CY27"/>
    <mergeCell ref="CO24:CO43"/>
    <mergeCell ref="CP24:CP43"/>
    <mergeCell ref="CQ24:CQ43"/>
    <mergeCell ref="CF24:CF43"/>
    <mergeCell ref="CG24:CG43"/>
    <mergeCell ref="CH24:CH43"/>
    <mergeCell ref="CI24:CI43"/>
    <mergeCell ref="CJ24:CJ43"/>
    <mergeCell ref="CK24:CK43"/>
    <mergeCell ref="BZ24:BZ43"/>
    <mergeCell ref="CA24:CA43"/>
    <mergeCell ref="CB24:CB43"/>
    <mergeCell ref="CC24:CC43"/>
    <mergeCell ref="CD24:CD43"/>
    <mergeCell ref="CE24:CE43"/>
    <mergeCell ref="BT24:BT43"/>
    <mergeCell ref="BU24:BU43"/>
    <mergeCell ref="BV24:BV43"/>
    <mergeCell ref="BW24:BW43"/>
    <mergeCell ref="BX24:BX43"/>
    <mergeCell ref="BY24:BY43"/>
    <mergeCell ref="BN24:BN43"/>
    <mergeCell ref="BO24:BO43"/>
    <mergeCell ref="BP24:BP43"/>
    <mergeCell ref="BQ24:BQ43"/>
    <mergeCell ref="BR24:BR43"/>
    <mergeCell ref="BS24:BS43"/>
    <mergeCell ref="BH24:BH43"/>
    <mergeCell ref="BI24:BI43"/>
    <mergeCell ref="BJ24:BJ43"/>
    <mergeCell ref="BK24:BK43"/>
    <mergeCell ref="BL24:BL43"/>
    <mergeCell ref="BM24:BM43"/>
    <mergeCell ref="BB24:BB43"/>
    <mergeCell ref="BC24:BC43"/>
    <mergeCell ref="BD24:BD43"/>
    <mergeCell ref="BE24:BE43"/>
    <mergeCell ref="BF24:BF43"/>
    <mergeCell ref="BG24:BG43"/>
    <mergeCell ref="AU24:AV43"/>
    <mergeCell ref="AW24:AW43"/>
    <mergeCell ref="AX24:AX43"/>
    <mergeCell ref="AY24:AY43"/>
    <mergeCell ref="AZ24:AZ43"/>
    <mergeCell ref="BA24:BA43"/>
    <mergeCell ref="CU21:CY21"/>
    <mergeCell ref="CZ21:EC21"/>
    <mergeCell ref="CU22:CY22"/>
    <mergeCell ref="CZ22:EC22"/>
    <mergeCell ref="AU23:AV23"/>
    <mergeCell ref="CU23:CY23"/>
    <mergeCell ref="CZ23:EC23"/>
    <mergeCell ref="CU18:CY18"/>
    <mergeCell ref="CZ18:EC18"/>
    <mergeCell ref="CM12:CM22"/>
    <mergeCell ref="CN12:CN22"/>
    <mergeCell ref="CO12:CO22"/>
    <mergeCell ref="CP12:CP22"/>
    <mergeCell ref="CQ12:CQ22"/>
    <mergeCell ref="CF12:CF22"/>
    <mergeCell ref="CG12:CG22"/>
    <mergeCell ref="CH12:CH22"/>
    <mergeCell ref="CI12:CI22"/>
    <mergeCell ref="CJ12:CJ22"/>
    <mergeCell ref="CK12:CK22"/>
    <mergeCell ref="BZ12:BZ22"/>
    <mergeCell ref="CA12:CA22"/>
    <mergeCell ref="CB12:CB22"/>
    <mergeCell ref="CC12:CC22"/>
    <mergeCell ref="E19:AQ19"/>
    <mergeCell ref="CU19:CY19"/>
    <mergeCell ref="CZ19:EC19"/>
    <mergeCell ref="CU20:CY20"/>
    <mergeCell ref="CZ20:EC20"/>
    <mergeCell ref="C15:Z15"/>
    <mergeCell ref="CU15:CY15"/>
    <mergeCell ref="CZ15:EC15"/>
    <mergeCell ref="CU16:CY16"/>
    <mergeCell ref="CZ16:EC16"/>
    <mergeCell ref="E17:AQ17"/>
    <mergeCell ref="CU17:CY17"/>
    <mergeCell ref="CZ17:EC17"/>
    <mergeCell ref="CR12:CR22"/>
    <mergeCell ref="CS12:CS22"/>
    <mergeCell ref="CT12:CT22"/>
    <mergeCell ref="CU12:CY12"/>
    <mergeCell ref="CZ12:EC12"/>
    <mergeCell ref="E13:Z13"/>
    <mergeCell ref="CU13:CY13"/>
    <mergeCell ref="CZ13:EC13"/>
    <mergeCell ref="CU14:CY14"/>
    <mergeCell ref="CZ14:EC14"/>
    <mergeCell ref="CL12:CL22"/>
    <mergeCell ref="CD12:CD22"/>
    <mergeCell ref="CE12:CE22"/>
    <mergeCell ref="BT12:BT22"/>
    <mergeCell ref="BU12:BU22"/>
    <mergeCell ref="BV12:BV22"/>
    <mergeCell ref="BW12:BW22"/>
    <mergeCell ref="BX12:BX22"/>
    <mergeCell ref="BY12:BY22"/>
    <mergeCell ref="BN12:BN22"/>
    <mergeCell ref="BO12:BO22"/>
    <mergeCell ref="BP12:BP22"/>
    <mergeCell ref="BQ12:BQ22"/>
    <mergeCell ref="BR12:BR22"/>
    <mergeCell ref="BS12:BS22"/>
    <mergeCell ref="BH12:BH22"/>
    <mergeCell ref="BI12:BI22"/>
    <mergeCell ref="BJ12:BJ22"/>
    <mergeCell ref="BK12:BK22"/>
    <mergeCell ref="BL12:BL22"/>
    <mergeCell ref="BM12:BM22"/>
    <mergeCell ref="BB12:BB22"/>
    <mergeCell ref="BC12:BC22"/>
    <mergeCell ref="BD12:BD22"/>
    <mergeCell ref="BE12:BE22"/>
    <mergeCell ref="BF12:BF22"/>
    <mergeCell ref="BG12:BG22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BA12:BA22"/>
    <mergeCell ref="CI7:CI11"/>
    <mergeCell ref="BX7:BX11"/>
    <mergeCell ref="BY7:BY11"/>
    <mergeCell ref="BZ7:BZ11"/>
    <mergeCell ref="CA7:CA11"/>
    <mergeCell ref="CB7:CB11"/>
    <mergeCell ref="CC7:CC11"/>
    <mergeCell ref="BR7:BR11"/>
    <mergeCell ref="BS7:BS11"/>
    <mergeCell ref="BT7:BT11"/>
    <mergeCell ref="BU7:BU11"/>
    <mergeCell ref="BV7:BV11"/>
    <mergeCell ref="BW7:BW11"/>
    <mergeCell ref="BL7:BL11"/>
    <mergeCell ref="CZ7:EC7"/>
    <mergeCell ref="CU8:CY8"/>
    <mergeCell ref="CZ8:EC8"/>
    <mergeCell ref="E9:Z9"/>
    <mergeCell ref="CU9:CY9"/>
    <mergeCell ref="CZ9:EC9"/>
    <mergeCell ref="CP7:CP11"/>
    <mergeCell ref="CQ7:CQ11"/>
    <mergeCell ref="CR7:CR11"/>
    <mergeCell ref="CS7:CS11"/>
    <mergeCell ref="CT7:CT11"/>
    <mergeCell ref="CU7:CY7"/>
    <mergeCell ref="CU10:CY10"/>
    <mergeCell ref="CJ7:CJ11"/>
    <mergeCell ref="CK7:CK11"/>
    <mergeCell ref="CL7:CL11"/>
    <mergeCell ref="CM7:CM11"/>
    <mergeCell ref="CN7:CN11"/>
    <mergeCell ref="CO7:CO11"/>
    <mergeCell ref="CD7:CD11"/>
    <mergeCell ref="CE7:CE11"/>
    <mergeCell ref="CF7:CF11"/>
    <mergeCell ref="CG7:CG11"/>
    <mergeCell ref="CH7:CH11"/>
    <mergeCell ref="E5:Z5"/>
    <mergeCell ref="CU5:CY5"/>
    <mergeCell ref="CZ5:EC5"/>
    <mergeCell ref="CU6:CY6"/>
    <mergeCell ref="CZ6:EC6"/>
    <mergeCell ref="E7:Z7"/>
    <mergeCell ref="AU7:AV11"/>
    <mergeCell ref="AW7:AW11"/>
    <mergeCell ref="AX7:AX11"/>
    <mergeCell ref="AY7:AY11"/>
    <mergeCell ref="CQ4:CQ6"/>
    <mergeCell ref="CR4:CR6"/>
    <mergeCell ref="CS4:CS6"/>
    <mergeCell ref="CT4:CT6"/>
    <mergeCell ref="CU4:CY4"/>
    <mergeCell ref="CZ4:EC4"/>
    <mergeCell ref="CK4:CK6"/>
    <mergeCell ref="CL4:CL6"/>
    <mergeCell ref="BM7:BM11"/>
    <mergeCell ref="BN7:BN11"/>
    <mergeCell ref="BO7:BO11"/>
    <mergeCell ref="BP7:BP11"/>
    <mergeCell ref="BQ7:BQ11"/>
    <mergeCell ref="BF7:BF11"/>
    <mergeCell ref="CO4:CO6"/>
    <mergeCell ref="CP4:CP6"/>
    <mergeCell ref="CE4:CE6"/>
    <mergeCell ref="CF4:CF6"/>
    <mergeCell ref="CG4:CG6"/>
    <mergeCell ref="CH4:CH6"/>
    <mergeCell ref="CI4:CI6"/>
    <mergeCell ref="CJ4:CJ6"/>
    <mergeCell ref="AZ7:AZ11"/>
    <mergeCell ref="BA7:BA11"/>
    <mergeCell ref="BB7:BB11"/>
    <mergeCell ref="BC7:BC11"/>
    <mergeCell ref="BD7:BD11"/>
    <mergeCell ref="BE7:BE11"/>
    <mergeCell ref="BG7:BG11"/>
    <mergeCell ref="BH7:BH11"/>
    <mergeCell ref="BI7:BI11"/>
    <mergeCell ref="BJ7:BJ11"/>
    <mergeCell ref="BK7:BK11"/>
    <mergeCell ref="CD4:CD6"/>
    <mergeCell ref="BS4:BS6"/>
    <mergeCell ref="BT4:BT6"/>
    <mergeCell ref="BU4:BU6"/>
    <mergeCell ref="BV4:BV6"/>
    <mergeCell ref="BW4:BW6"/>
    <mergeCell ref="BX4:BX6"/>
    <mergeCell ref="CM4:CM6"/>
    <mergeCell ref="CN4:CN6"/>
    <mergeCell ref="BI4:BI6"/>
    <mergeCell ref="BJ4:BJ6"/>
    <mergeCell ref="BK4:BK6"/>
    <mergeCell ref="BL4:BL6"/>
    <mergeCell ref="BY4:BY6"/>
    <mergeCell ref="BZ4:BZ6"/>
    <mergeCell ref="CA4:CA6"/>
    <mergeCell ref="CB4:CB6"/>
    <mergeCell ref="CC4:CC6"/>
    <mergeCell ref="CU2:CY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AS2:AT56"/>
    <mergeCell ref="AU2:AV3"/>
    <mergeCell ref="BC4:BC6"/>
    <mergeCell ref="BD4:BD6"/>
    <mergeCell ref="BE4:BE6"/>
    <mergeCell ref="BF4:BF6"/>
    <mergeCell ref="BM4:BM6"/>
    <mergeCell ref="BN4:BN6"/>
    <mergeCell ref="BO4:BO6"/>
    <mergeCell ref="BP4:BP6"/>
    <mergeCell ref="BQ4:BQ6"/>
    <mergeCell ref="BR4:BR6"/>
    <mergeCell ref="BG4:BG6"/>
    <mergeCell ref="BH4:BH6"/>
  </mergeCells>
  <phoneticPr fontId="19" type="noConversion"/>
  <conditionalFormatting sqref="AL61">
    <cfRule type="duplicateValues" dxfId="10" priority="2"/>
  </conditionalFormatting>
  <conditionalFormatting sqref="AL64">
    <cfRule type="duplicateValues" dxfId="9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8">
    <pageSetUpPr fitToPage="1"/>
  </sheetPr>
  <dimension ref="A1:QYR118"/>
  <sheetViews>
    <sheetView topLeftCell="A42" zoomScale="55" zoomScaleNormal="55" workbookViewId="0">
      <selection activeCell="EB103" sqref="EB103:EC104"/>
    </sheetView>
  </sheetViews>
  <sheetFormatPr defaultColWidth="2.7109375" defaultRowHeight="12.75"/>
  <cols>
    <col min="1" max="2" width="2.7109375" style="111" customWidth="1"/>
    <col min="3" max="11" width="3.28515625" style="111" customWidth="1"/>
    <col min="12" max="44" width="2.7109375" style="111" customWidth="1"/>
    <col min="45" max="46" width="2.85546875" style="111" customWidth="1"/>
    <col min="47" max="98" width="3.28515625" style="111" customWidth="1"/>
    <col min="99" max="103" width="2.7109375" style="111" customWidth="1"/>
    <col min="104" max="133" width="2.85546875" style="111" customWidth="1"/>
    <col min="134" max="134" width="3.140625" style="111" bestFit="1" customWidth="1"/>
    <col min="135" max="12142" width="2.7109375" style="111"/>
    <col min="12143" max="12143" width="0.42578125" style="111" customWidth="1"/>
    <col min="12144" max="12160" width="2.7109375" style="111" hidden="1" customWidth="1"/>
    <col min="12161" max="16384" width="2.7109375" style="111"/>
  </cols>
  <sheetData>
    <row r="1" spans="2:133" ht="13.5" customHeight="1" thickBot="1"/>
    <row r="2" spans="2:133" ht="13.5" customHeight="1">
      <c r="B2" s="446"/>
      <c r="C2" s="447"/>
      <c r="D2" s="447"/>
      <c r="E2" s="447"/>
      <c r="F2" s="447"/>
      <c r="G2" s="447"/>
      <c r="H2" s="447"/>
      <c r="I2" s="447"/>
      <c r="J2" s="447"/>
      <c r="K2" s="447"/>
      <c r="L2" s="112"/>
      <c r="M2" s="112"/>
      <c r="N2" s="112"/>
      <c r="O2" s="112"/>
      <c r="P2" s="112"/>
      <c r="Q2" s="112"/>
      <c r="R2" s="112"/>
      <c r="S2" s="112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113"/>
      <c r="AS2" s="1154" t="s">
        <v>23</v>
      </c>
      <c r="AT2" s="1155"/>
      <c r="AU2" s="1146" t="s">
        <v>59</v>
      </c>
      <c r="AV2" s="1147"/>
      <c r="AW2" s="1139" t="s">
        <v>1420</v>
      </c>
      <c r="AX2" s="1140"/>
      <c r="AY2" s="1140"/>
      <c r="AZ2" s="1140"/>
      <c r="BA2" s="1140"/>
      <c r="BB2" s="1140"/>
      <c r="BC2" s="1140"/>
      <c r="BD2" s="1140"/>
      <c r="BE2" s="1140"/>
      <c r="BF2" s="1140"/>
      <c r="BG2" s="1140"/>
      <c r="BH2" s="1140"/>
      <c r="BI2" s="1140"/>
      <c r="BJ2" s="1140"/>
      <c r="BK2" s="1140"/>
      <c r="BL2" s="1140"/>
      <c r="BM2" s="1140"/>
      <c r="BN2" s="1140"/>
      <c r="BO2" s="1140"/>
      <c r="BP2" s="1140"/>
      <c r="BQ2" s="1140"/>
      <c r="BR2" s="1140"/>
      <c r="BS2" s="1140"/>
      <c r="BT2" s="1140"/>
      <c r="BU2" s="1140"/>
      <c r="BV2" s="1140"/>
      <c r="BW2" s="1140"/>
      <c r="BX2" s="1140"/>
      <c r="BY2" s="1140"/>
      <c r="BZ2" s="1140"/>
      <c r="CA2" s="1140"/>
      <c r="CB2" s="1140"/>
      <c r="CC2" s="1140"/>
      <c r="CD2" s="1140"/>
      <c r="CE2" s="1140"/>
      <c r="CF2" s="1140"/>
      <c r="CG2" s="1140"/>
      <c r="CH2" s="1140"/>
      <c r="CI2" s="1140"/>
      <c r="CJ2" s="1140"/>
      <c r="CK2" s="1140"/>
      <c r="CL2" s="1140"/>
      <c r="CM2" s="1140"/>
      <c r="CN2" s="1140"/>
      <c r="CO2" s="1140"/>
      <c r="CP2" s="1140"/>
      <c r="CQ2" s="1140"/>
      <c r="CR2" s="1140"/>
      <c r="CS2" s="1140"/>
      <c r="CT2" s="1141"/>
      <c r="CU2" s="1133"/>
      <c r="CV2" s="1134"/>
      <c r="CW2" s="1134"/>
      <c r="CX2" s="1134"/>
      <c r="CY2" s="1135"/>
      <c r="CZ2" s="1133" t="s">
        <v>25</v>
      </c>
      <c r="DA2" s="1134"/>
      <c r="DB2" s="1134"/>
      <c r="DC2" s="1134"/>
      <c r="DD2" s="1134"/>
      <c r="DE2" s="1134"/>
      <c r="DF2" s="1134"/>
      <c r="DG2" s="1134"/>
      <c r="DH2" s="1134"/>
      <c r="DI2" s="1134"/>
      <c r="DJ2" s="1134"/>
      <c r="DK2" s="1134"/>
      <c r="DL2" s="1134"/>
      <c r="DM2" s="1134"/>
      <c r="DN2" s="1134"/>
      <c r="DO2" s="1134"/>
      <c r="DP2" s="1134"/>
      <c r="DQ2" s="1134"/>
      <c r="DR2" s="1134"/>
      <c r="DS2" s="1134"/>
      <c r="DT2" s="1134"/>
      <c r="DU2" s="1134"/>
      <c r="DV2" s="1134"/>
      <c r="DW2" s="1134"/>
      <c r="DX2" s="1134"/>
      <c r="DY2" s="1134"/>
      <c r="DZ2" s="1134"/>
      <c r="EA2" s="1134"/>
      <c r="EB2" s="1134"/>
      <c r="EC2" s="1135"/>
    </row>
    <row r="3" spans="2:133" ht="13.5" customHeight="1" thickBot="1">
      <c r="B3" s="114"/>
      <c r="C3" s="1145" t="s">
        <v>60</v>
      </c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145"/>
      <c r="Z3" s="1145"/>
      <c r="AA3" s="437"/>
      <c r="AB3" s="437"/>
      <c r="AC3" s="437"/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115"/>
      <c r="AS3" s="1156"/>
      <c r="AT3" s="1157"/>
      <c r="AU3" s="1119"/>
      <c r="AV3" s="1121"/>
      <c r="AW3" s="1142"/>
      <c r="AX3" s="1143"/>
      <c r="AY3" s="1143"/>
      <c r="AZ3" s="1143"/>
      <c r="BA3" s="1143"/>
      <c r="BB3" s="1143"/>
      <c r="BC3" s="1143"/>
      <c r="BD3" s="1143"/>
      <c r="BE3" s="1143"/>
      <c r="BF3" s="1143"/>
      <c r="BG3" s="1143"/>
      <c r="BH3" s="1143"/>
      <c r="BI3" s="1143"/>
      <c r="BJ3" s="1143"/>
      <c r="BK3" s="1143"/>
      <c r="BL3" s="1143"/>
      <c r="BM3" s="1143"/>
      <c r="BN3" s="1143"/>
      <c r="BO3" s="1143"/>
      <c r="BP3" s="1143"/>
      <c r="BQ3" s="1143"/>
      <c r="BR3" s="1143"/>
      <c r="BS3" s="1143"/>
      <c r="BT3" s="1143"/>
      <c r="BU3" s="1143"/>
      <c r="BV3" s="1143"/>
      <c r="BW3" s="1143"/>
      <c r="BX3" s="1143"/>
      <c r="BY3" s="1143"/>
      <c r="BZ3" s="1143"/>
      <c r="CA3" s="1143"/>
      <c r="CB3" s="1143"/>
      <c r="CC3" s="1143"/>
      <c r="CD3" s="1143"/>
      <c r="CE3" s="1143"/>
      <c r="CF3" s="1143"/>
      <c r="CG3" s="1143"/>
      <c r="CH3" s="1143"/>
      <c r="CI3" s="1143"/>
      <c r="CJ3" s="1143"/>
      <c r="CK3" s="1143"/>
      <c r="CL3" s="1143"/>
      <c r="CM3" s="1143"/>
      <c r="CN3" s="1143"/>
      <c r="CO3" s="1143"/>
      <c r="CP3" s="1143"/>
      <c r="CQ3" s="1143"/>
      <c r="CR3" s="1143"/>
      <c r="CS3" s="1143"/>
      <c r="CT3" s="1144"/>
      <c r="CU3" s="1136"/>
      <c r="CV3" s="1137"/>
      <c r="CW3" s="1137"/>
      <c r="CX3" s="1137"/>
      <c r="CY3" s="1138"/>
      <c r="CZ3" s="1136"/>
      <c r="DA3" s="1137"/>
      <c r="DB3" s="1137"/>
      <c r="DC3" s="1137"/>
      <c r="DD3" s="1137"/>
      <c r="DE3" s="1137"/>
      <c r="DF3" s="1137"/>
      <c r="DG3" s="1137"/>
      <c r="DH3" s="1137"/>
      <c r="DI3" s="1137"/>
      <c r="DJ3" s="1137"/>
      <c r="DK3" s="1137"/>
      <c r="DL3" s="1137"/>
      <c r="DM3" s="1137"/>
      <c r="DN3" s="1137"/>
      <c r="DO3" s="1137"/>
      <c r="DP3" s="1137"/>
      <c r="DQ3" s="1137"/>
      <c r="DR3" s="1137"/>
      <c r="DS3" s="1137"/>
      <c r="DT3" s="1137"/>
      <c r="DU3" s="1137"/>
      <c r="DV3" s="1137"/>
      <c r="DW3" s="1137"/>
      <c r="DX3" s="1137"/>
      <c r="DY3" s="1137"/>
      <c r="DZ3" s="1137"/>
      <c r="EA3" s="1137"/>
      <c r="EB3" s="1137"/>
      <c r="EC3" s="1138"/>
    </row>
    <row r="4" spans="2:133" ht="13.5" customHeight="1">
      <c r="B4" s="114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115"/>
      <c r="AS4" s="1156"/>
      <c r="AT4" s="1157"/>
      <c r="AU4" s="1146" t="s">
        <v>39</v>
      </c>
      <c r="AV4" s="1147"/>
      <c r="AW4" s="1150"/>
      <c r="AX4" s="1152"/>
      <c r="AY4" s="1152"/>
      <c r="AZ4" s="1122"/>
      <c r="BA4" s="1122"/>
      <c r="BB4" s="1122"/>
      <c r="BC4" s="1122"/>
      <c r="BD4" s="1180"/>
      <c r="BE4" s="1180"/>
      <c r="BF4" s="1182"/>
      <c r="BG4" s="1184"/>
      <c r="BH4" s="1180"/>
      <c r="BI4" s="1180"/>
      <c r="BJ4" s="1180"/>
      <c r="BK4" s="1180"/>
      <c r="BL4" s="1776"/>
      <c r="BM4" s="1776"/>
      <c r="BN4" s="1182"/>
      <c r="BO4" s="1128"/>
      <c r="BP4" s="1180"/>
      <c r="BQ4" s="1122"/>
      <c r="BR4" s="1122"/>
      <c r="BS4" s="1122"/>
      <c r="BT4" s="1122"/>
      <c r="BU4" s="1059"/>
      <c r="BV4" s="1124"/>
      <c r="BW4" s="1126"/>
      <c r="BX4" s="1059"/>
      <c r="BY4" s="1059"/>
      <c r="BZ4" s="1059"/>
      <c r="CA4" s="1059"/>
      <c r="CB4" s="1059"/>
      <c r="CC4" s="1059"/>
      <c r="CD4" s="1059"/>
      <c r="CE4" s="1059"/>
      <c r="CF4" s="1059"/>
      <c r="CG4" s="1059"/>
      <c r="CH4" s="1059"/>
      <c r="CI4" s="1059"/>
      <c r="CJ4" s="1059"/>
      <c r="CK4" s="1059"/>
      <c r="CL4" s="1059"/>
      <c r="CM4" s="1059"/>
      <c r="CN4" s="1059"/>
      <c r="CO4" s="1059"/>
      <c r="CP4" s="1059"/>
      <c r="CQ4" s="1059"/>
      <c r="CR4" s="1059"/>
      <c r="CS4" s="1059"/>
      <c r="CT4" s="1186"/>
      <c r="CU4" s="1146"/>
      <c r="CV4" s="1179"/>
      <c r="CW4" s="1179"/>
      <c r="CX4" s="1179"/>
      <c r="CY4" s="1147"/>
      <c r="CZ4" s="1130"/>
      <c r="DA4" s="1131"/>
      <c r="DB4" s="1131"/>
      <c r="DC4" s="1131"/>
      <c r="DD4" s="1131"/>
      <c r="DE4" s="1131"/>
      <c r="DF4" s="1131"/>
      <c r="DG4" s="1131"/>
      <c r="DH4" s="1131"/>
      <c r="DI4" s="1131"/>
      <c r="DJ4" s="1131"/>
      <c r="DK4" s="1131"/>
      <c r="DL4" s="1131"/>
      <c r="DM4" s="1131"/>
      <c r="DN4" s="1131"/>
      <c r="DO4" s="1131"/>
      <c r="DP4" s="1131"/>
      <c r="DQ4" s="1131"/>
      <c r="DR4" s="1131"/>
      <c r="DS4" s="1131"/>
      <c r="DT4" s="1131"/>
      <c r="DU4" s="1131"/>
      <c r="DV4" s="1131"/>
      <c r="DW4" s="1131"/>
      <c r="DX4" s="1131"/>
      <c r="DY4" s="1131"/>
      <c r="DZ4" s="1131"/>
      <c r="EA4" s="1131"/>
      <c r="EB4" s="1131"/>
      <c r="EC4" s="1132"/>
    </row>
    <row r="5" spans="2:133" ht="13.5" customHeight="1">
      <c r="B5" s="114"/>
      <c r="C5" s="180" t="s">
        <v>27</v>
      </c>
      <c r="E5" s="1161" t="s">
        <v>28</v>
      </c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1"/>
      <c r="Z5" s="1161"/>
      <c r="AA5" s="437"/>
      <c r="AB5" s="437"/>
      <c r="AC5" s="437"/>
      <c r="AD5" s="437"/>
      <c r="AE5" s="437"/>
      <c r="AF5" s="437"/>
      <c r="AG5" s="437"/>
      <c r="AH5" s="437"/>
      <c r="AI5" s="437"/>
      <c r="AJ5" s="437"/>
      <c r="AK5" s="437"/>
      <c r="AL5" s="437"/>
      <c r="AM5" s="437"/>
      <c r="AN5" s="437"/>
      <c r="AO5" s="437"/>
      <c r="AP5" s="437"/>
      <c r="AQ5" s="437"/>
      <c r="AR5" s="115"/>
      <c r="AS5" s="1156"/>
      <c r="AT5" s="1157"/>
      <c r="AU5" s="1119"/>
      <c r="AV5" s="1121"/>
      <c r="AW5" s="1151"/>
      <c r="AX5" s="1153"/>
      <c r="AY5" s="1153"/>
      <c r="AZ5" s="1123"/>
      <c r="BA5" s="1123"/>
      <c r="BB5" s="1123"/>
      <c r="BC5" s="1123"/>
      <c r="BD5" s="1181"/>
      <c r="BE5" s="1181"/>
      <c r="BF5" s="1183"/>
      <c r="BG5" s="1185"/>
      <c r="BH5" s="1181"/>
      <c r="BI5" s="1181"/>
      <c r="BJ5" s="1181"/>
      <c r="BK5" s="1181"/>
      <c r="BL5" s="1285"/>
      <c r="BM5" s="1285"/>
      <c r="BN5" s="1183"/>
      <c r="BO5" s="1129"/>
      <c r="BP5" s="1181"/>
      <c r="BQ5" s="1123"/>
      <c r="BR5" s="1123"/>
      <c r="BS5" s="1123"/>
      <c r="BT5" s="1123"/>
      <c r="BU5" s="987"/>
      <c r="BV5" s="1125"/>
      <c r="BW5" s="1127"/>
      <c r="BX5" s="987"/>
      <c r="BY5" s="987"/>
      <c r="BZ5" s="987"/>
      <c r="CA5" s="987"/>
      <c r="CB5" s="987"/>
      <c r="CC5" s="987"/>
      <c r="CD5" s="987"/>
      <c r="CE5" s="987"/>
      <c r="CF5" s="987"/>
      <c r="CG5" s="987"/>
      <c r="CH5" s="987"/>
      <c r="CI5" s="987"/>
      <c r="CJ5" s="987"/>
      <c r="CK5" s="987"/>
      <c r="CL5" s="987"/>
      <c r="CM5" s="987"/>
      <c r="CN5" s="987"/>
      <c r="CO5" s="987"/>
      <c r="CP5" s="987"/>
      <c r="CQ5" s="987"/>
      <c r="CR5" s="987"/>
      <c r="CS5" s="987"/>
      <c r="CT5" s="1187"/>
      <c r="CU5" s="1119"/>
      <c r="CV5" s="1120"/>
      <c r="CW5" s="1120"/>
      <c r="CX5" s="1120"/>
      <c r="CY5" s="1121"/>
      <c r="CZ5" s="1130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2"/>
    </row>
    <row r="6" spans="2:133" ht="13.5" customHeight="1" thickBot="1">
      <c r="B6" s="114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115"/>
      <c r="AS6" s="1156"/>
      <c r="AT6" s="1157"/>
      <c r="AU6" s="1148"/>
      <c r="AV6" s="1149"/>
      <c r="AW6" s="1151"/>
      <c r="AX6" s="1153"/>
      <c r="AY6" s="1153"/>
      <c r="AZ6" s="1123"/>
      <c r="BA6" s="1123"/>
      <c r="BB6" s="1123"/>
      <c r="BC6" s="1123"/>
      <c r="BD6" s="1181"/>
      <c r="BE6" s="1181"/>
      <c r="BF6" s="1183"/>
      <c r="BG6" s="1185"/>
      <c r="BH6" s="1181"/>
      <c r="BI6" s="1181"/>
      <c r="BJ6" s="1181"/>
      <c r="BK6" s="1181"/>
      <c r="BL6" s="1285"/>
      <c r="BM6" s="1285"/>
      <c r="BN6" s="1183"/>
      <c r="BO6" s="1129"/>
      <c r="BP6" s="1181"/>
      <c r="BQ6" s="1123"/>
      <c r="BR6" s="1123"/>
      <c r="BS6" s="1123"/>
      <c r="BT6" s="1123"/>
      <c r="BU6" s="987"/>
      <c r="BV6" s="1125"/>
      <c r="BW6" s="1127"/>
      <c r="BX6" s="987"/>
      <c r="BY6" s="987"/>
      <c r="BZ6" s="987"/>
      <c r="CA6" s="987"/>
      <c r="CB6" s="987"/>
      <c r="CC6" s="987"/>
      <c r="CD6" s="987"/>
      <c r="CE6" s="987"/>
      <c r="CF6" s="987"/>
      <c r="CG6" s="987"/>
      <c r="CH6" s="987"/>
      <c r="CI6" s="987"/>
      <c r="CJ6" s="987"/>
      <c r="CK6" s="987"/>
      <c r="CL6" s="987"/>
      <c r="CM6" s="987"/>
      <c r="CN6" s="987"/>
      <c r="CO6" s="987"/>
      <c r="CP6" s="987"/>
      <c r="CQ6" s="987"/>
      <c r="CR6" s="987"/>
      <c r="CS6" s="987"/>
      <c r="CT6" s="1187"/>
      <c r="CU6" s="1119"/>
      <c r="CV6" s="1120"/>
      <c r="CW6" s="1120"/>
      <c r="CX6" s="1120"/>
      <c r="CY6" s="1121"/>
      <c r="CZ6" s="1130"/>
      <c r="DA6" s="1131"/>
      <c r="DB6" s="1131"/>
      <c r="DC6" s="1131"/>
      <c r="DD6" s="1131"/>
      <c r="DE6" s="1131"/>
      <c r="DF6" s="1131"/>
      <c r="DG6" s="1131"/>
      <c r="DH6" s="1131"/>
      <c r="DI6" s="1131"/>
      <c r="DJ6" s="1131"/>
      <c r="DK6" s="1131"/>
      <c r="DL6" s="1131"/>
      <c r="DM6" s="1131"/>
      <c r="DN6" s="1131"/>
      <c r="DO6" s="1131"/>
      <c r="DP6" s="1131"/>
      <c r="DQ6" s="1131"/>
      <c r="DR6" s="1131"/>
      <c r="DS6" s="1131"/>
      <c r="DT6" s="1131"/>
      <c r="DU6" s="1131"/>
      <c r="DV6" s="1131"/>
      <c r="DW6" s="1131"/>
      <c r="DX6" s="1131"/>
      <c r="DY6" s="1131"/>
      <c r="DZ6" s="1131"/>
      <c r="EA6" s="1131"/>
      <c r="EB6" s="1131"/>
      <c r="EC6" s="1132"/>
    </row>
    <row r="7" spans="2:133" ht="13.5" customHeight="1">
      <c r="B7" s="114"/>
      <c r="C7" s="180" t="s">
        <v>29</v>
      </c>
      <c r="E7" s="1161" t="s">
        <v>30</v>
      </c>
      <c r="F7" s="1161"/>
      <c r="G7" s="1161"/>
      <c r="H7" s="1161"/>
      <c r="I7" s="1161"/>
      <c r="J7" s="1161"/>
      <c r="K7" s="1161"/>
      <c r="L7" s="1161"/>
      <c r="M7" s="1161"/>
      <c r="N7" s="1161"/>
      <c r="O7" s="1161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R7" s="115"/>
      <c r="AS7" s="1156"/>
      <c r="AT7" s="1157"/>
      <c r="AU7" s="1146" t="s">
        <v>24</v>
      </c>
      <c r="AV7" s="1147"/>
      <c r="AW7" s="1168"/>
      <c r="AX7" s="1051"/>
      <c r="AY7" s="1051"/>
      <c r="AZ7" s="1160"/>
      <c r="BA7" s="1160"/>
      <c r="BB7" s="1160"/>
      <c r="BC7" s="1160"/>
      <c r="BD7" s="1051"/>
      <c r="BE7" s="1051"/>
      <c r="BF7" s="1188"/>
      <c r="BG7" s="1190"/>
      <c r="BH7" s="1051"/>
      <c r="BI7" s="1051"/>
      <c r="BJ7" s="1051"/>
      <c r="BK7" s="1051"/>
      <c r="BL7" s="1597"/>
      <c r="BM7" s="1597"/>
      <c r="BN7" s="1188"/>
      <c r="BO7" s="1192"/>
      <c r="BP7" s="1051"/>
      <c r="BQ7" s="1160"/>
      <c r="BR7" s="1160"/>
      <c r="BS7" s="1160"/>
      <c r="BT7" s="1160"/>
      <c r="BU7" s="1051"/>
      <c r="BV7" s="1188"/>
      <c r="BW7" s="1192"/>
      <c r="BX7" s="1051"/>
      <c r="BY7" s="1051"/>
      <c r="BZ7" s="1051"/>
      <c r="CA7" s="1051"/>
      <c r="CB7" s="1051"/>
      <c r="CC7" s="1051"/>
      <c r="CD7" s="1051"/>
      <c r="CE7" s="1051"/>
      <c r="CF7" s="1051"/>
      <c r="CG7" s="1051"/>
      <c r="CH7" s="1051"/>
      <c r="CI7" s="1051"/>
      <c r="CJ7" s="1051"/>
      <c r="CK7" s="1051"/>
      <c r="CL7" s="1051"/>
      <c r="CM7" s="1051"/>
      <c r="CN7" s="1051"/>
      <c r="CO7" s="1051"/>
      <c r="CP7" s="1051"/>
      <c r="CQ7" s="1051"/>
      <c r="CR7" s="1051"/>
      <c r="CS7" s="1051"/>
      <c r="CT7" s="1189"/>
      <c r="CU7" s="1119"/>
      <c r="CV7" s="1120"/>
      <c r="CW7" s="1120"/>
      <c r="CX7" s="1120"/>
      <c r="CY7" s="1121"/>
      <c r="CZ7" s="1130"/>
      <c r="DA7" s="1131"/>
      <c r="DB7" s="1131"/>
      <c r="DC7" s="1131"/>
      <c r="DD7" s="1131"/>
      <c r="DE7" s="1131"/>
      <c r="DF7" s="1131"/>
      <c r="DG7" s="1131"/>
      <c r="DH7" s="1131"/>
      <c r="DI7" s="1131"/>
      <c r="DJ7" s="1131"/>
      <c r="DK7" s="1131"/>
      <c r="DL7" s="1131"/>
      <c r="DM7" s="1131"/>
      <c r="DN7" s="1131"/>
      <c r="DO7" s="1131"/>
      <c r="DP7" s="1131"/>
      <c r="DQ7" s="1131"/>
      <c r="DR7" s="1131"/>
      <c r="DS7" s="1131"/>
      <c r="DT7" s="1131"/>
      <c r="DU7" s="1131"/>
      <c r="DV7" s="1131"/>
      <c r="DW7" s="1131"/>
      <c r="DX7" s="1131"/>
      <c r="DY7" s="1131"/>
      <c r="DZ7" s="1131"/>
      <c r="EA7" s="1131"/>
      <c r="EB7" s="1131"/>
      <c r="EC7" s="1132"/>
    </row>
    <row r="8" spans="2:133" ht="13.5" customHeight="1">
      <c r="B8" s="114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115"/>
      <c r="AS8" s="1156"/>
      <c r="AT8" s="1157"/>
      <c r="AU8" s="1119"/>
      <c r="AV8" s="1121"/>
      <c r="AW8" s="1168"/>
      <c r="AX8" s="1051"/>
      <c r="AY8" s="1051"/>
      <c r="AZ8" s="1160"/>
      <c r="BA8" s="1160"/>
      <c r="BB8" s="1160"/>
      <c r="BC8" s="1160"/>
      <c r="BD8" s="1051"/>
      <c r="BE8" s="1051"/>
      <c r="BF8" s="1188"/>
      <c r="BG8" s="1190"/>
      <c r="BH8" s="1051"/>
      <c r="BI8" s="1051"/>
      <c r="BJ8" s="1051"/>
      <c r="BK8" s="1051"/>
      <c r="BL8" s="1597"/>
      <c r="BM8" s="1597"/>
      <c r="BN8" s="1188"/>
      <c r="BO8" s="1192"/>
      <c r="BP8" s="1051"/>
      <c r="BQ8" s="1160"/>
      <c r="BR8" s="1160"/>
      <c r="BS8" s="1160"/>
      <c r="BT8" s="1160"/>
      <c r="BU8" s="1051"/>
      <c r="BV8" s="1188"/>
      <c r="BW8" s="1192"/>
      <c r="BX8" s="1051"/>
      <c r="BY8" s="1051"/>
      <c r="BZ8" s="1051"/>
      <c r="CA8" s="1051"/>
      <c r="CB8" s="1051"/>
      <c r="CC8" s="1051"/>
      <c r="CD8" s="1051"/>
      <c r="CE8" s="1051"/>
      <c r="CF8" s="1051"/>
      <c r="CG8" s="1051"/>
      <c r="CH8" s="1051"/>
      <c r="CI8" s="1051"/>
      <c r="CJ8" s="1051"/>
      <c r="CK8" s="1051"/>
      <c r="CL8" s="1051"/>
      <c r="CM8" s="1051"/>
      <c r="CN8" s="1051"/>
      <c r="CO8" s="1051"/>
      <c r="CP8" s="1051"/>
      <c r="CQ8" s="1051"/>
      <c r="CR8" s="1051"/>
      <c r="CS8" s="1051"/>
      <c r="CT8" s="1189"/>
      <c r="CU8" s="1119"/>
      <c r="CV8" s="1120"/>
      <c r="CW8" s="1120"/>
      <c r="CX8" s="1120"/>
      <c r="CY8" s="1121"/>
      <c r="CZ8" s="1130"/>
      <c r="DA8" s="1131"/>
      <c r="DB8" s="1131"/>
      <c r="DC8" s="1131"/>
      <c r="DD8" s="1131"/>
      <c r="DE8" s="1131"/>
      <c r="DF8" s="1131"/>
      <c r="DG8" s="1131"/>
      <c r="DH8" s="1131"/>
      <c r="DI8" s="1131"/>
      <c r="DJ8" s="1131"/>
      <c r="DK8" s="1131"/>
      <c r="DL8" s="1131"/>
      <c r="DM8" s="1131"/>
      <c r="DN8" s="1131"/>
      <c r="DO8" s="1131"/>
      <c r="DP8" s="1131"/>
      <c r="DQ8" s="1131"/>
      <c r="DR8" s="1131"/>
      <c r="DS8" s="1131"/>
      <c r="DT8" s="1131"/>
      <c r="DU8" s="1131"/>
      <c r="DV8" s="1131"/>
      <c r="DW8" s="1131"/>
      <c r="DX8" s="1131"/>
      <c r="DY8" s="1131"/>
      <c r="DZ8" s="1131"/>
      <c r="EA8" s="1131"/>
      <c r="EB8" s="1131"/>
      <c r="EC8" s="1132"/>
    </row>
    <row r="9" spans="2:133" ht="13.5" customHeight="1">
      <c r="B9" s="114"/>
      <c r="C9" s="180" t="s">
        <v>31</v>
      </c>
      <c r="E9" s="1161" t="s">
        <v>49</v>
      </c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437"/>
      <c r="AB9" s="437"/>
      <c r="AC9" s="437"/>
      <c r="AD9" s="437"/>
      <c r="AE9" s="437"/>
      <c r="AF9" s="437"/>
      <c r="AG9" s="437"/>
      <c r="AH9" s="437"/>
      <c r="AI9" s="437"/>
      <c r="AJ9" s="437"/>
      <c r="AK9" s="437"/>
      <c r="AL9" s="437"/>
      <c r="AM9" s="437"/>
      <c r="AN9" s="437"/>
      <c r="AO9" s="437"/>
      <c r="AP9" s="437"/>
      <c r="AQ9" s="437"/>
      <c r="AR9" s="115"/>
      <c r="AS9" s="1156"/>
      <c r="AT9" s="1157"/>
      <c r="AU9" s="1119"/>
      <c r="AV9" s="1121"/>
      <c r="AW9" s="1168"/>
      <c r="AX9" s="1051"/>
      <c r="AY9" s="1051"/>
      <c r="AZ9" s="1160"/>
      <c r="BA9" s="1160"/>
      <c r="BB9" s="1160"/>
      <c r="BC9" s="1160"/>
      <c r="BD9" s="1051"/>
      <c r="BE9" s="1051"/>
      <c r="BF9" s="1188"/>
      <c r="BG9" s="1190"/>
      <c r="BH9" s="1051"/>
      <c r="BI9" s="1051"/>
      <c r="BJ9" s="1051"/>
      <c r="BK9" s="1051"/>
      <c r="BL9" s="1597"/>
      <c r="BM9" s="1597"/>
      <c r="BN9" s="1188"/>
      <c r="BO9" s="1192"/>
      <c r="BP9" s="1051"/>
      <c r="BQ9" s="1160"/>
      <c r="BR9" s="1160"/>
      <c r="BS9" s="1160"/>
      <c r="BT9" s="1160"/>
      <c r="BU9" s="1051"/>
      <c r="BV9" s="1188"/>
      <c r="BW9" s="1192"/>
      <c r="BX9" s="1051"/>
      <c r="BY9" s="1051"/>
      <c r="BZ9" s="1051"/>
      <c r="CA9" s="1051"/>
      <c r="CB9" s="1051"/>
      <c r="CC9" s="1051"/>
      <c r="CD9" s="1051"/>
      <c r="CE9" s="1051"/>
      <c r="CF9" s="1051"/>
      <c r="CG9" s="1051"/>
      <c r="CH9" s="1051"/>
      <c r="CI9" s="1051"/>
      <c r="CJ9" s="1051"/>
      <c r="CK9" s="1051"/>
      <c r="CL9" s="1051"/>
      <c r="CM9" s="1051"/>
      <c r="CN9" s="1051"/>
      <c r="CO9" s="1051"/>
      <c r="CP9" s="1051"/>
      <c r="CQ9" s="1051"/>
      <c r="CR9" s="1051"/>
      <c r="CS9" s="1051"/>
      <c r="CT9" s="1189"/>
      <c r="CU9" s="1119"/>
      <c r="CV9" s="1120"/>
      <c r="CW9" s="1120"/>
      <c r="CX9" s="1120"/>
      <c r="CY9" s="1121"/>
      <c r="CZ9" s="1130"/>
      <c r="DA9" s="1131"/>
      <c r="DB9" s="1131"/>
      <c r="DC9" s="1131"/>
      <c r="DD9" s="1131"/>
      <c r="DE9" s="1131"/>
      <c r="DF9" s="1131"/>
      <c r="DG9" s="1131"/>
      <c r="DH9" s="1131"/>
      <c r="DI9" s="1131"/>
      <c r="DJ9" s="1131"/>
      <c r="DK9" s="1131"/>
      <c r="DL9" s="1131"/>
      <c r="DM9" s="1131"/>
      <c r="DN9" s="1131"/>
      <c r="DO9" s="1131"/>
      <c r="DP9" s="1131"/>
      <c r="DQ9" s="1131"/>
      <c r="DR9" s="1131"/>
      <c r="DS9" s="1131"/>
      <c r="DT9" s="1131"/>
      <c r="DU9" s="1131"/>
      <c r="DV9" s="1131"/>
      <c r="DW9" s="1131"/>
      <c r="DX9" s="1131"/>
      <c r="DY9" s="1131"/>
      <c r="DZ9" s="1131"/>
      <c r="EA9" s="1131"/>
      <c r="EB9" s="1131"/>
      <c r="EC9" s="1132"/>
    </row>
    <row r="10" spans="2:133" ht="13.5" customHeight="1">
      <c r="B10" s="114"/>
      <c r="C10" s="180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R10" s="116"/>
      <c r="AS10" s="1156"/>
      <c r="AT10" s="1157"/>
      <c r="AU10" s="1119"/>
      <c r="AV10" s="1121"/>
      <c r="AW10" s="1168"/>
      <c r="AX10" s="1051"/>
      <c r="AY10" s="1051"/>
      <c r="AZ10" s="1160"/>
      <c r="BA10" s="1160"/>
      <c r="BB10" s="1160"/>
      <c r="BC10" s="1160"/>
      <c r="BD10" s="1051"/>
      <c r="BE10" s="1051"/>
      <c r="BF10" s="1188"/>
      <c r="BG10" s="1190"/>
      <c r="BH10" s="1051"/>
      <c r="BI10" s="1051"/>
      <c r="BJ10" s="1051"/>
      <c r="BK10" s="1051"/>
      <c r="BL10" s="1597"/>
      <c r="BM10" s="1597"/>
      <c r="BN10" s="1188"/>
      <c r="BO10" s="1192"/>
      <c r="BP10" s="1051"/>
      <c r="BQ10" s="1160"/>
      <c r="BR10" s="1160"/>
      <c r="BS10" s="1160"/>
      <c r="BT10" s="1160"/>
      <c r="BU10" s="1051"/>
      <c r="BV10" s="1188"/>
      <c r="BW10" s="1192"/>
      <c r="BX10" s="1051"/>
      <c r="BY10" s="1051"/>
      <c r="BZ10" s="1051"/>
      <c r="CA10" s="1051"/>
      <c r="CB10" s="1051"/>
      <c r="CC10" s="1051"/>
      <c r="CD10" s="1051"/>
      <c r="CE10" s="1051"/>
      <c r="CF10" s="1051"/>
      <c r="CG10" s="1051"/>
      <c r="CH10" s="1051"/>
      <c r="CI10" s="1051"/>
      <c r="CJ10" s="1051"/>
      <c r="CK10" s="1051"/>
      <c r="CL10" s="1051"/>
      <c r="CM10" s="1051"/>
      <c r="CN10" s="1051"/>
      <c r="CO10" s="1051"/>
      <c r="CP10" s="1051"/>
      <c r="CQ10" s="1051"/>
      <c r="CR10" s="1051"/>
      <c r="CS10" s="1051"/>
      <c r="CT10" s="1189"/>
      <c r="CU10" s="1119"/>
      <c r="CV10" s="1120"/>
      <c r="CW10" s="1120"/>
      <c r="CX10" s="1120"/>
      <c r="CY10" s="1121"/>
      <c r="CZ10" s="1130"/>
      <c r="DA10" s="1131"/>
      <c r="DB10" s="1131"/>
      <c r="DC10" s="1131"/>
      <c r="DD10" s="1131"/>
      <c r="DE10" s="1131"/>
      <c r="DF10" s="1131"/>
      <c r="DG10" s="1131"/>
      <c r="DH10" s="1131"/>
      <c r="DI10" s="1131"/>
      <c r="DJ10" s="1131"/>
      <c r="DK10" s="1131"/>
      <c r="DL10" s="1131"/>
      <c r="DM10" s="1131"/>
      <c r="DN10" s="1131"/>
      <c r="DO10" s="1131"/>
      <c r="DP10" s="1131"/>
      <c r="DQ10" s="1131"/>
      <c r="DR10" s="1131"/>
      <c r="DS10" s="1131"/>
      <c r="DT10" s="1131"/>
      <c r="DU10" s="1131"/>
      <c r="DV10" s="1131"/>
      <c r="DW10" s="1131"/>
      <c r="DX10" s="1131"/>
      <c r="DY10" s="1131"/>
      <c r="DZ10" s="1131"/>
      <c r="EA10" s="1131"/>
      <c r="EB10" s="1131"/>
      <c r="EC10" s="1132"/>
    </row>
    <row r="11" spans="2:133" ht="13.5" customHeight="1" thickBot="1">
      <c r="B11" s="114"/>
      <c r="C11" s="180" t="s">
        <v>32</v>
      </c>
      <c r="E11" s="1161" t="s">
        <v>33</v>
      </c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  <c r="AR11" s="116"/>
      <c r="AS11" s="1156"/>
      <c r="AT11" s="1157"/>
      <c r="AU11" s="1148"/>
      <c r="AV11" s="1149"/>
      <c r="AW11" s="1168"/>
      <c r="AX11" s="1051"/>
      <c r="AY11" s="1051"/>
      <c r="AZ11" s="1160"/>
      <c r="BA11" s="1160"/>
      <c r="BB11" s="1160"/>
      <c r="BC11" s="1160"/>
      <c r="BD11" s="1051"/>
      <c r="BE11" s="1051"/>
      <c r="BF11" s="1188"/>
      <c r="BG11" s="1190"/>
      <c r="BH11" s="1051"/>
      <c r="BI11" s="1051"/>
      <c r="BJ11" s="1051"/>
      <c r="BK11" s="1051"/>
      <c r="BL11" s="1597"/>
      <c r="BM11" s="1597"/>
      <c r="BN11" s="1188"/>
      <c r="BO11" s="1192"/>
      <c r="BP11" s="1051"/>
      <c r="BQ11" s="1160"/>
      <c r="BR11" s="1160"/>
      <c r="BS11" s="1160"/>
      <c r="BT11" s="1160"/>
      <c r="BU11" s="1051"/>
      <c r="BV11" s="1188"/>
      <c r="BW11" s="1192"/>
      <c r="BX11" s="1051"/>
      <c r="BY11" s="1051"/>
      <c r="BZ11" s="1051"/>
      <c r="CA11" s="1051"/>
      <c r="CB11" s="1051"/>
      <c r="CC11" s="1051"/>
      <c r="CD11" s="1051"/>
      <c r="CE11" s="1051"/>
      <c r="CF11" s="1051"/>
      <c r="CG11" s="1051"/>
      <c r="CH11" s="1051"/>
      <c r="CI11" s="1051"/>
      <c r="CJ11" s="1051"/>
      <c r="CK11" s="1051"/>
      <c r="CL11" s="1051"/>
      <c r="CM11" s="1051"/>
      <c r="CN11" s="1051"/>
      <c r="CO11" s="1051"/>
      <c r="CP11" s="1051"/>
      <c r="CQ11" s="1051"/>
      <c r="CR11" s="1051"/>
      <c r="CS11" s="1051"/>
      <c r="CT11" s="1189"/>
      <c r="CU11" s="1119"/>
      <c r="CV11" s="1120"/>
      <c r="CW11" s="1120"/>
      <c r="CX11" s="1120"/>
      <c r="CY11" s="1121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2:133" ht="13.5" customHeight="1">
      <c r="B12" s="114"/>
      <c r="C12" s="117"/>
      <c r="D12" s="11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  <c r="AN12" s="437"/>
      <c r="AO12" s="437"/>
      <c r="AP12" s="437"/>
      <c r="AQ12" s="437"/>
      <c r="AR12" s="118"/>
      <c r="AS12" s="1156"/>
      <c r="AT12" s="1157"/>
      <c r="AU12" s="1162" t="s">
        <v>289</v>
      </c>
      <c r="AV12" s="1163"/>
      <c r="AW12" s="1168"/>
      <c r="AX12" s="1169"/>
      <c r="AY12" s="1169"/>
      <c r="AZ12" s="1170"/>
      <c r="BA12" s="1170"/>
      <c r="BB12" s="1170"/>
      <c r="BC12" s="1170"/>
      <c r="BD12" s="1169"/>
      <c r="BE12" s="1169"/>
      <c r="BF12" s="1191"/>
      <c r="BG12" s="1777"/>
      <c r="BH12" s="1169"/>
      <c r="BI12" s="1169"/>
      <c r="BJ12" s="1169"/>
      <c r="BK12" s="1169"/>
      <c r="BL12" s="1206"/>
      <c r="BM12" s="1206"/>
      <c r="BN12" s="1191"/>
      <c r="BO12" s="1115"/>
      <c r="BP12" s="1169"/>
      <c r="BQ12" s="1170"/>
      <c r="BR12" s="1170"/>
      <c r="BS12" s="1170"/>
      <c r="BT12" s="1170"/>
      <c r="BU12" s="1051"/>
      <c r="BV12" s="1188"/>
      <c r="BW12" s="1192"/>
      <c r="BX12" s="1169" t="s">
        <v>319</v>
      </c>
      <c r="BY12" s="1169" t="s">
        <v>319</v>
      </c>
      <c r="BZ12" s="1051"/>
      <c r="CA12" s="1051"/>
      <c r="CB12" s="1051"/>
      <c r="CC12" s="1051"/>
      <c r="CD12" s="1051"/>
      <c r="CE12" s="1051"/>
      <c r="CF12" s="1051"/>
      <c r="CG12" s="1051"/>
      <c r="CH12" s="1051"/>
      <c r="CI12" s="1051"/>
      <c r="CJ12" s="1051"/>
      <c r="CK12" s="1051"/>
      <c r="CL12" s="1051"/>
      <c r="CM12" s="1051"/>
      <c r="CN12" s="1051"/>
      <c r="CO12" s="1051"/>
      <c r="CP12" s="1051"/>
      <c r="CQ12" s="1051"/>
      <c r="CR12" s="1051"/>
      <c r="CS12" s="1051"/>
      <c r="CT12" s="1189"/>
      <c r="CU12" s="1119"/>
      <c r="CV12" s="1120"/>
      <c r="CW12" s="1120"/>
      <c r="CX12" s="1120"/>
      <c r="CY12" s="1121"/>
      <c r="CZ12" s="1130"/>
      <c r="DA12" s="1131"/>
      <c r="DB12" s="1131"/>
      <c r="DC12" s="1131"/>
      <c r="DD12" s="1131"/>
      <c r="DE12" s="1131"/>
      <c r="DF12" s="1131"/>
      <c r="DG12" s="1131"/>
      <c r="DH12" s="1131"/>
      <c r="DI12" s="1131"/>
      <c r="DJ12" s="1131"/>
      <c r="DK12" s="1131"/>
      <c r="DL12" s="1131"/>
      <c r="DM12" s="1131"/>
      <c r="DN12" s="1131"/>
      <c r="DO12" s="1131"/>
      <c r="DP12" s="1131"/>
      <c r="DQ12" s="1131"/>
      <c r="DR12" s="1131"/>
      <c r="DS12" s="1131"/>
      <c r="DT12" s="1131"/>
      <c r="DU12" s="1131"/>
      <c r="DV12" s="1131"/>
      <c r="DW12" s="1131"/>
      <c r="DX12" s="1131"/>
      <c r="DY12" s="1131"/>
      <c r="DZ12" s="1131"/>
      <c r="EA12" s="1131"/>
      <c r="EB12" s="1131"/>
      <c r="EC12" s="1132"/>
    </row>
    <row r="13" spans="2:133" ht="13.5" customHeight="1">
      <c r="B13" s="114"/>
      <c r="C13" s="180" t="s">
        <v>34</v>
      </c>
      <c r="E13" s="1161" t="s">
        <v>50</v>
      </c>
      <c r="F13" s="1161"/>
      <c r="G13" s="1161"/>
      <c r="H13" s="1161"/>
      <c r="I13" s="1161"/>
      <c r="J13" s="1161"/>
      <c r="K13" s="1161"/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R13" s="116"/>
      <c r="AS13" s="1156"/>
      <c r="AT13" s="1157"/>
      <c r="AU13" s="1164"/>
      <c r="AV13" s="1165"/>
      <c r="AW13" s="1168"/>
      <c r="AX13" s="1169"/>
      <c r="AY13" s="1169"/>
      <c r="AZ13" s="1170"/>
      <c r="BA13" s="1170"/>
      <c r="BB13" s="1170"/>
      <c r="BC13" s="1170"/>
      <c r="BD13" s="1169"/>
      <c r="BE13" s="1169"/>
      <c r="BF13" s="1191"/>
      <c r="BG13" s="1777"/>
      <c r="BH13" s="1169"/>
      <c r="BI13" s="1169"/>
      <c r="BJ13" s="1169"/>
      <c r="BK13" s="1169"/>
      <c r="BL13" s="1206"/>
      <c r="BM13" s="1206"/>
      <c r="BN13" s="1191"/>
      <c r="BO13" s="1115"/>
      <c r="BP13" s="1169"/>
      <c r="BQ13" s="1170"/>
      <c r="BR13" s="1170"/>
      <c r="BS13" s="1170"/>
      <c r="BT13" s="1170"/>
      <c r="BU13" s="1051"/>
      <c r="BV13" s="1188"/>
      <c r="BW13" s="1192"/>
      <c r="BX13" s="1169"/>
      <c r="BY13" s="1169"/>
      <c r="BZ13" s="1051"/>
      <c r="CA13" s="1051"/>
      <c r="CB13" s="1051"/>
      <c r="CC13" s="1051"/>
      <c r="CD13" s="1051"/>
      <c r="CE13" s="1051"/>
      <c r="CF13" s="1051"/>
      <c r="CG13" s="1051"/>
      <c r="CH13" s="1051"/>
      <c r="CI13" s="1051"/>
      <c r="CJ13" s="1051"/>
      <c r="CK13" s="1051"/>
      <c r="CL13" s="1051"/>
      <c r="CM13" s="1051"/>
      <c r="CN13" s="1051"/>
      <c r="CO13" s="1051"/>
      <c r="CP13" s="1051"/>
      <c r="CQ13" s="1051"/>
      <c r="CR13" s="1051"/>
      <c r="CS13" s="1051"/>
      <c r="CT13" s="1189"/>
      <c r="CU13" s="1119"/>
      <c r="CV13" s="1120"/>
      <c r="CW13" s="1120"/>
      <c r="CX13" s="1120"/>
      <c r="CY13" s="1121"/>
      <c r="CZ13" s="1130"/>
      <c r="DA13" s="1131"/>
      <c r="DB13" s="1131"/>
      <c r="DC13" s="1131"/>
      <c r="DD13" s="1131"/>
      <c r="DE13" s="1131"/>
      <c r="DF13" s="1131"/>
      <c r="DG13" s="1131"/>
      <c r="DH13" s="1131"/>
      <c r="DI13" s="1131"/>
      <c r="DJ13" s="1131"/>
      <c r="DK13" s="1131"/>
      <c r="DL13" s="1131"/>
      <c r="DM13" s="1131"/>
      <c r="DN13" s="1131"/>
      <c r="DO13" s="1131"/>
      <c r="DP13" s="1131"/>
      <c r="DQ13" s="1131"/>
      <c r="DR13" s="1131"/>
      <c r="DS13" s="1131"/>
      <c r="DT13" s="1131"/>
      <c r="DU13" s="1131"/>
      <c r="DV13" s="1131"/>
      <c r="DW13" s="1131"/>
      <c r="DX13" s="1131"/>
      <c r="DY13" s="1131"/>
      <c r="DZ13" s="1131"/>
      <c r="EA13" s="1131"/>
      <c r="EB13" s="1131"/>
      <c r="EC13" s="1132"/>
    </row>
    <row r="14" spans="2:133" ht="13.5" customHeight="1">
      <c r="B14" s="114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118"/>
      <c r="AS14" s="1156"/>
      <c r="AT14" s="1157"/>
      <c r="AU14" s="1164"/>
      <c r="AV14" s="1165"/>
      <c r="AW14" s="1168"/>
      <c r="AX14" s="1169"/>
      <c r="AY14" s="1169"/>
      <c r="AZ14" s="1170"/>
      <c r="BA14" s="1170"/>
      <c r="BB14" s="1170"/>
      <c r="BC14" s="1170"/>
      <c r="BD14" s="1169"/>
      <c r="BE14" s="1169"/>
      <c r="BF14" s="1191"/>
      <c r="BG14" s="1777"/>
      <c r="BH14" s="1169"/>
      <c r="BI14" s="1169"/>
      <c r="BJ14" s="1169"/>
      <c r="BK14" s="1169"/>
      <c r="BL14" s="1206"/>
      <c r="BM14" s="1206"/>
      <c r="BN14" s="1191"/>
      <c r="BO14" s="1115"/>
      <c r="BP14" s="1169"/>
      <c r="BQ14" s="1170"/>
      <c r="BR14" s="1170"/>
      <c r="BS14" s="1170"/>
      <c r="BT14" s="1170"/>
      <c r="BU14" s="1051"/>
      <c r="BV14" s="1188"/>
      <c r="BW14" s="1192"/>
      <c r="BX14" s="1169"/>
      <c r="BY14" s="1169"/>
      <c r="BZ14" s="1051"/>
      <c r="CA14" s="1051"/>
      <c r="CB14" s="1051"/>
      <c r="CC14" s="1051"/>
      <c r="CD14" s="1051"/>
      <c r="CE14" s="1051"/>
      <c r="CF14" s="1051"/>
      <c r="CG14" s="1051"/>
      <c r="CH14" s="1051"/>
      <c r="CI14" s="1051"/>
      <c r="CJ14" s="1051"/>
      <c r="CK14" s="1051"/>
      <c r="CL14" s="1051"/>
      <c r="CM14" s="1051"/>
      <c r="CN14" s="1051"/>
      <c r="CO14" s="1051"/>
      <c r="CP14" s="1051"/>
      <c r="CQ14" s="1051"/>
      <c r="CR14" s="1051"/>
      <c r="CS14" s="1051"/>
      <c r="CT14" s="1189"/>
      <c r="CU14" s="1119"/>
      <c r="CV14" s="1120"/>
      <c r="CW14" s="1120"/>
      <c r="CX14" s="1120"/>
      <c r="CY14" s="1121"/>
      <c r="CZ14" s="1130"/>
      <c r="DA14" s="1131"/>
      <c r="DB14" s="1131"/>
      <c r="DC14" s="1131"/>
      <c r="DD14" s="1131"/>
      <c r="DE14" s="1131"/>
      <c r="DF14" s="1131"/>
      <c r="DG14" s="1131"/>
      <c r="DH14" s="1131"/>
      <c r="DI14" s="1131"/>
      <c r="DJ14" s="1131"/>
      <c r="DK14" s="1131"/>
      <c r="DL14" s="1131"/>
      <c r="DM14" s="1131"/>
      <c r="DN14" s="1131"/>
      <c r="DO14" s="1131"/>
      <c r="DP14" s="1131"/>
      <c r="DQ14" s="1131"/>
      <c r="DR14" s="1131"/>
      <c r="DS14" s="1131"/>
      <c r="DT14" s="1131"/>
      <c r="DU14" s="1131"/>
      <c r="DV14" s="1131"/>
      <c r="DW14" s="1131"/>
      <c r="DX14" s="1131"/>
      <c r="DY14" s="1131"/>
      <c r="DZ14" s="1131"/>
      <c r="EA14" s="1131"/>
      <c r="EB14" s="1131"/>
      <c r="EC14" s="1132"/>
    </row>
    <row r="15" spans="2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1156"/>
      <c r="AT15" s="1157"/>
      <c r="AU15" s="1164"/>
      <c r="AV15" s="1165"/>
      <c r="AW15" s="1168"/>
      <c r="AX15" s="1169"/>
      <c r="AY15" s="1169"/>
      <c r="AZ15" s="1170"/>
      <c r="BA15" s="1170"/>
      <c r="BB15" s="1170"/>
      <c r="BC15" s="1170"/>
      <c r="BD15" s="1169"/>
      <c r="BE15" s="1169"/>
      <c r="BF15" s="1191"/>
      <c r="BG15" s="1777"/>
      <c r="BH15" s="1169"/>
      <c r="BI15" s="1169"/>
      <c r="BJ15" s="1169"/>
      <c r="BK15" s="1169"/>
      <c r="BL15" s="1206"/>
      <c r="BM15" s="1206"/>
      <c r="BN15" s="1191"/>
      <c r="BO15" s="1115"/>
      <c r="BP15" s="1169"/>
      <c r="BQ15" s="1170"/>
      <c r="BR15" s="1170"/>
      <c r="BS15" s="1170"/>
      <c r="BT15" s="1170"/>
      <c r="BU15" s="1051"/>
      <c r="BV15" s="1188"/>
      <c r="BW15" s="1192"/>
      <c r="BX15" s="1169"/>
      <c r="BY15" s="1169"/>
      <c r="BZ15" s="1051"/>
      <c r="CA15" s="1051"/>
      <c r="CB15" s="1051"/>
      <c r="CC15" s="1051"/>
      <c r="CD15" s="1051"/>
      <c r="CE15" s="1051"/>
      <c r="CF15" s="1051"/>
      <c r="CG15" s="1051"/>
      <c r="CH15" s="1051"/>
      <c r="CI15" s="1051"/>
      <c r="CJ15" s="1051"/>
      <c r="CK15" s="1051"/>
      <c r="CL15" s="1051"/>
      <c r="CM15" s="1051"/>
      <c r="CN15" s="1051"/>
      <c r="CO15" s="1051"/>
      <c r="CP15" s="1051"/>
      <c r="CQ15" s="1051"/>
      <c r="CR15" s="1051"/>
      <c r="CS15" s="1051"/>
      <c r="CT15" s="1189"/>
      <c r="CU15" s="1119"/>
      <c r="CV15" s="1120"/>
      <c r="CW15" s="1120"/>
      <c r="CX15" s="1120"/>
      <c r="CY15" s="1121"/>
      <c r="CZ15" s="1130"/>
      <c r="DA15" s="1131"/>
      <c r="DB15" s="1131"/>
      <c r="DC15" s="1131"/>
      <c r="DD15" s="1131"/>
      <c r="DE15" s="1131"/>
      <c r="DF15" s="1131"/>
      <c r="DG15" s="1131"/>
      <c r="DH15" s="1131"/>
      <c r="DI15" s="1131"/>
      <c r="DJ15" s="1131"/>
      <c r="DK15" s="1131"/>
      <c r="DL15" s="1131"/>
      <c r="DM15" s="1131"/>
      <c r="DN15" s="1131"/>
      <c r="DO15" s="1131"/>
      <c r="DP15" s="1131"/>
      <c r="DQ15" s="1131"/>
      <c r="DR15" s="1131"/>
      <c r="DS15" s="1131"/>
      <c r="DT15" s="1131"/>
      <c r="DU15" s="1131"/>
      <c r="DV15" s="1131"/>
      <c r="DW15" s="1131"/>
      <c r="DX15" s="1131"/>
      <c r="DY15" s="1131"/>
      <c r="DZ15" s="1131"/>
      <c r="EA15" s="1131"/>
      <c r="EB15" s="1131"/>
      <c r="EC15" s="1132"/>
    </row>
    <row r="16" spans="2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1156"/>
      <c r="AT16" s="1157"/>
      <c r="AU16" s="1164"/>
      <c r="AV16" s="1165"/>
      <c r="AW16" s="1168"/>
      <c r="AX16" s="1169"/>
      <c r="AY16" s="1169"/>
      <c r="AZ16" s="1170"/>
      <c r="BA16" s="1170"/>
      <c r="BB16" s="1170"/>
      <c r="BC16" s="1170"/>
      <c r="BD16" s="1169"/>
      <c r="BE16" s="1169"/>
      <c r="BF16" s="1191"/>
      <c r="BG16" s="1777"/>
      <c r="BH16" s="1169"/>
      <c r="BI16" s="1169"/>
      <c r="BJ16" s="1169"/>
      <c r="BK16" s="1169"/>
      <c r="BL16" s="1206"/>
      <c r="BM16" s="1206"/>
      <c r="BN16" s="1191"/>
      <c r="BO16" s="1115"/>
      <c r="BP16" s="1169"/>
      <c r="BQ16" s="1170"/>
      <c r="BR16" s="1170"/>
      <c r="BS16" s="1170"/>
      <c r="BT16" s="1170"/>
      <c r="BU16" s="1051"/>
      <c r="BV16" s="1188"/>
      <c r="BW16" s="1192"/>
      <c r="BX16" s="1169"/>
      <c r="BY16" s="1169"/>
      <c r="BZ16" s="1051"/>
      <c r="CA16" s="1051"/>
      <c r="CB16" s="1051"/>
      <c r="CC16" s="1051"/>
      <c r="CD16" s="1051"/>
      <c r="CE16" s="1051"/>
      <c r="CF16" s="1051"/>
      <c r="CG16" s="1051"/>
      <c r="CH16" s="1051"/>
      <c r="CI16" s="1051"/>
      <c r="CJ16" s="1051"/>
      <c r="CK16" s="1051"/>
      <c r="CL16" s="1051"/>
      <c r="CM16" s="1051"/>
      <c r="CN16" s="1051"/>
      <c r="CO16" s="1051"/>
      <c r="CP16" s="1051"/>
      <c r="CQ16" s="1051"/>
      <c r="CR16" s="1051"/>
      <c r="CS16" s="1051"/>
      <c r="CT16" s="1189"/>
      <c r="CU16" s="1119"/>
      <c r="CV16" s="1120"/>
      <c r="CW16" s="1120"/>
      <c r="CX16" s="1120"/>
      <c r="CY16" s="1121"/>
      <c r="CZ16" s="1130"/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1131"/>
      <c r="DO16" s="1131"/>
      <c r="DP16" s="1131"/>
      <c r="DQ16" s="1131"/>
      <c r="DR16" s="1131"/>
      <c r="DS16" s="1131"/>
      <c r="DT16" s="1131"/>
      <c r="DU16" s="1131"/>
      <c r="DV16" s="1131"/>
      <c r="DW16" s="1131"/>
      <c r="DX16" s="1131"/>
      <c r="DY16" s="1131"/>
      <c r="DZ16" s="1131"/>
      <c r="EA16" s="1131"/>
      <c r="EB16" s="1131"/>
      <c r="EC16" s="1132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1156"/>
      <c r="AT17" s="1157"/>
      <c r="AU17" s="1164"/>
      <c r="AV17" s="1165"/>
      <c r="AW17" s="1168"/>
      <c r="AX17" s="1169"/>
      <c r="AY17" s="1169"/>
      <c r="AZ17" s="1170"/>
      <c r="BA17" s="1170"/>
      <c r="BB17" s="1170"/>
      <c r="BC17" s="1170"/>
      <c r="BD17" s="1169"/>
      <c r="BE17" s="1169"/>
      <c r="BF17" s="1191"/>
      <c r="BG17" s="1777"/>
      <c r="BH17" s="1169"/>
      <c r="BI17" s="1169"/>
      <c r="BJ17" s="1169"/>
      <c r="BK17" s="1169"/>
      <c r="BL17" s="1206"/>
      <c r="BM17" s="1206"/>
      <c r="BN17" s="1191"/>
      <c r="BO17" s="1115"/>
      <c r="BP17" s="1169"/>
      <c r="BQ17" s="1170"/>
      <c r="BR17" s="1170"/>
      <c r="BS17" s="1170"/>
      <c r="BT17" s="1170"/>
      <c r="BU17" s="1051"/>
      <c r="BV17" s="1188"/>
      <c r="BW17" s="1192"/>
      <c r="BX17" s="1169"/>
      <c r="BY17" s="1169"/>
      <c r="BZ17" s="1051"/>
      <c r="CA17" s="1051"/>
      <c r="CB17" s="1051"/>
      <c r="CC17" s="1051"/>
      <c r="CD17" s="1051"/>
      <c r="CE17" s="1051"/>
      <c r="CF17" s="1051"/>
      <c r="CG17" s="1051"/>
      <c r="CH17" s="1051"/>
      <c r="CI17" s="1051"/>
      <c r="CJ17" s="1051"/>
      <c r="CK17" s="1051"/>
      <c r="CL17" s="1051"/>
      <c r="CM17" s="1051"/>
      <c r="CN17" s="1051"/>
      <c r="CO17" s="1051"/>
      <c r="CP17" s="1051"/>
      <c r="CQ17" s="1051"/>
      <c r="CR17" s="1051"/>
      <c r="CS17" s="1051"/>
      <c r="CT17" s="1189"/>
      <c r="CU17" s="1119"/>
      <c r="CV17" s="1120"/>
      <c r="CW17" s="1120"/>
      <c r="CX17" s="1120"/>
      <c r="CY17" s="1121"/>
      <c r="CZ17" s="642"/>
      <c r="DA17" s="643"/>
      <c r="DB17" s="643"/>
      <c r="DC17" s="643"/>
      <c r="DD17" s="643"/>
      <c r="DE17" s="643"/>
      <c r="DF17" s="643"/>
      <c r="DG17" s="643"/>
      <c r="DH17" s="643"/>
      <c r="DI17" s="643"/>
      <c r="DJ17" s="643"/>
      <c r="DK17" s="643"/>
      <c r="DL17" s="643"/>
      <c r="DM17" s="643"/>
      <c r="DN17" s="643"/>
      <c r="DO17" s="643"/>
      <c r="DP17" s="643"/>
      <c r="DQ17" s="643"/>
      <c r="DR17" s="643"/>
      <c r="DS17" s="643"/>
      <c r="DT17" s="643"/>
      <c r="DU17" s="643"/>
      <c r="DV17" s="643"/>
      <c r="DW17" s="643"/>
      <c r="DX17" s="643"/>
      <c r="DY17" s="643"/>
      <c r="DZ17" s="643"/>
      <c r="EA17" s="643"/>
      <c r="EB17" s="643"/>
      <c r="EC17" s="644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1156"/>
      <c r="AT18" s="1157"/>
      <c r="AU18" s="1164"/>
      <c r="AV18" s="1165"/>
      <c r="AW18" s="1168"/>
      <c r="AX18" s="1169"/>
      <c r="AY18" s="1169"/>
      <c r="AZ18" s="1170"/>
      <c r="BA18" s="1170"/>
      <c r="BB18" s="1170"/>
      <c r="BC18" s="1170"/>
      <c r="BD18" s="1169"/>
      <c r="BE18" s="1169"/>
      <c r="BF18" s="1191"/>
      <c r="BG18" s="1777"/>
      <c r="BH18" s="1169"/>
      <c r="BI18" s="1169"/>
      <c r="BJ18" s="1169"/>
      <c r="BK18" s="1169"/>
      <c r="BL18" s="1206"/>
      <c r="BM18" s="1206"/>
      <c r="BN18" s="1191"/>
      <c r="BO18" s="1115"/>
      <c r="BP18" s="1169"/>
      <c r="BQ18" s="1170"/>
      <c r="BR18" s="1170"/>
      <c r="BS18" s="1170"/>
      <c r="BT18" s="1170"/>
      <c r="BU18" s="1051"/>
      <c r="BV18" s="1188"/>
      <c r="BW18" s="1192"/>
      <c r="BX18" s="1169"/>
      <c r="BY18" s="1169"/>
      <c r="BZ18" s="1051"/>
      <c r="CA18" s="1051"/>
      <c r="CB18" s="1051"/>
      <c r="CC18" s="1051"/>
      <c r="CD18" s="1051"/>
      <c r="CE18" s="1051"/>
      <c r="CF18" s="1051"/>
      <c r="CG18" s="1051"/>
      <c r="CH18" s="1051"/>
      <c r="CI18" s="1051"/>
      <c r="CJ18" s="1051"/>
      <c r="CK18" s="1051"/>
      <c r="CL18" s="1051"/>
      <c r="CM18" s="1051"/>
      <c r="CN18" s="1051"/>
      <c r="CO18" s="1051"/>
      <c r="CP18" s="1051"/>
      <c r="CQ18" s="1051"/>
      <c r="CR18" s="1051"/>
      <c r="CS18" s="1051"/>
      <c r="CT18" s="1189"/>
      <c r="CU18" s="1119"/>
      <c r="CV18" s="1120"/>
      <c r="CW18" s="1120"/>
      <c r="CX18" s="1120"/>
      <c r="CY18" s="1121"/>
      <c r="CZ18" s="642"/>
      <c r="DA18" s="643"/>
      <c r="DB18" s="643"/>
      <c r="DC18" s="643"/>
      <c r="DD18" s="643"/>
      <c r="DE18" s="643"/>
      <c r="DF18" s="643"/>
      <c r="DG18" s="643"/>
      <c r="DH18" s="643"/>
      <c r="DI18" s="643"/>
      <c r="DJ18" s="643"/>
      <c r="DK18" s="643"/>
      <c r="DL18" s="643"/>
      <c r="DM18" s="643"/>
      <c r="DN18" s="643"/>
      <c r="DO18" s="643"/>
      <c r="DP18" s="643"/>
      <c r="DQ18" s="643"/>
      <c r="DR18" s="643"/>
      <c r="DS18" s="643"/>
      <c r="DT18" s="643"/>
      <c r="DU18" s="643"/>
      <c r="DV18" s="643"/>
      <c r="DW18" s="643"/>
      <c r="DX18" s="643"/>
      <c r="DY18" s="643"/>
      <c r="DZ18" s="643"/>
      <c r="EA18" s="643"/>
      <c r="EB18" s="643"/>
      <c r="EC18" s="644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1156"/>
      <c r="AT19" s="1157"/>
      <c r="AU19" s="1164"/>
      <c r="AV19" s="1165"/>
      <c r="AW19" s="1168"/>
      <c r="AX19" s="1169"/>
      <c r="AY19" s="1169"/>
      <c r="AZ19" s="1170"/>
      <c r="BA19" s="1170"/>
      <c r="BB19" s="1170"/>
      <c r="BC19" s="1170"/>
      <c r="BD19" s="1169"/>
      <c r="BE19" s="1169"/>
      <c r="BF19" s="1191"/>
      <c r="BG19" s="1777"/>
      <c r="BH19" s="1169"/>
      <c r="BI19" s="1169"/>
      <c r="BJ19" s="1169"/>
      <c r="BK19" s="1169"/>
      <c r="BL19" s="1206"/>
      <c r="BM19" s="1206"/>
      <c r="BN19" s="1191"/>
      <c r="BO19" s="1115"/>
      <c r="BP19" s="1169"/>
      <c r="BQ19" s="1170"/>
      <c r="BR19" s="1170"/>
      <c r="BS19" s="1170"/>
      <c r="BT19" s="1170"/>
      <c r="BU19" s="1051"/>
      <c r="BV19" s="1188"/>
      <c r="BW19" s="1192"/>
      <c r="BX19" s="1169"/>
      <c r="BY19" s="1169"/>
      <c r="BZ19" s="1051"/>
      <c r="CA19" s="1051"/>
      <c r="CB19" s="1051"/>
      <c r="CC19" s="1051"/>
      <c r="CD19" s="1051"/>
      <c r="CE19" s="1051"/>
      <c r="CF19" s="1051"/>
      <c r="CG19" s="1051"/>
      <c r="CH19" s="1051"/>
      <c r="CI19" s="1051"/>
      <c r="CJ19" s="1051"/>
      <c r="CK19" s="1051"/>
      <c r="CL19" s="1051"/>
      <c r="CM19" s="1051"/>
      <c r="CN19" s="1051"/>
      <c r="CO19" s="1051"/>
      <c r="CP19" s="1051"/>
      <c r="CQ19" s="1051"/>
      <c r="CR19" s="1051"/>
      <c r="CS19" s="1051"/>
      <c r="CT19" s="1189"/>
      <c r="CU19" s="1119"/>
      <c r="CV19" s="1120"/>
      <c r="CW19" s="1120"/>
      <c r="CX19" s="1120"/>
      <c r="CY19" s="1121"/>
      <c r="CZ19" s="1130"/>
      <c r="DA19" s="1131"/>
      <c r="DB19" s="1131"/>
      <c r="DC19" s="1131"/>
      <c r="DD19" s="1131"/>
      <c r="DE19" s="1131"/>
      <c r="DF19" s="1131"/>
      <c r="DG19" s="1131"/>
      <c r="DH19" s="1131"/>
      <c r="DI19" s="1131"/>
      <c r="DJ19" s="1131"/>
      <c r="DK19" s="1131"/>
      <c r="DL19" s="1131"/>
      <c r="DM19" s="1131"/>
      <c r="DN19" s="1131"/>
      <c r="DO19" s="1131"/>
      <c r="DP19" s="1131"/>
      <c r="DQ19" s="1131"/>
      <c r="DR19" s="1131"/>
      <c r="DS19" s="1131"/>
      <c r="DT19" s="1131"/>
      <c r="DU19" s="1131"/>
      <c r="DV19" s="1131"/>
      <c r="DW19" s="1131"/>
      <c r="DX19" s="1131"/>
      <c r="DY19" s="1131"/>
      <c r="DZ19" s="1131"/>
      <c r="EA19" s="1131"/>
      <c r="EB19" s="1131"/>
      <c r="EC19" s="1132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1156"/>
      <c r="AT20" s="1157"/>
      <c r="AU20" s="1164"/>
      <c r="AV20" s="1165"/>
      <c r="AW20" s="1168"/>
      <c r="AX20" s="1169"/>
      <c r="AY20" s="1169"/>
      <c r="AZ20" s="1170"/>
      <c r="BA20" s="1170"/>
      <c r="BB20" s="1170"/>
      <c r="BC20" s="1170"/>
      <c r="BD20" s="1169"/>
      <c r="BE20" s="1169"/>
      <c r="BF20" s="1191"/>
      <c r="BG20" s="1777"/>
      <c r="BH20" s="1169"/>
      <c r="BI20" s="1169"/>
      <c r="BJ20" s="1169"/>
      <c r="BK20" s="1169"/>
      <c r="BL20" s="1206"/>
      <c r="BM20" s="1206"/>
      <c r="BN20" s="1191"/>
      <c r="BO20" s="1115"/>
      <c r="BP20" s="1169"/>
      <c r="BQ20" s="1170"/>
      <c r="BR20" s="1170"/>
      <c r="BS20" s="1170"/>
      <c r="BT20" s="1170"/>
      <c r="BU20" s="1051"/>
      <c r="BV20" s="1188"/>
      <c r="BW20" s="1192"/>
      <c r="BX20" s="1169"/>
      <c r="BY20" s="1169"/>
      <c r="BZ20" s="1051"/>
      <c r="CA20" s="1051"/>
      <c r="CB20" s="1051"/>
      <c r="CC20" s="1051"/>
      <c r="CD20" s="1051"/>
      <c r="CE20" s="1051"/>
      <c r="CF20" s="1051"/>
      <c r="CG20" s="1051"/>
      <c r="CH20" s="1051"/>
      <c r="CI20" s="1051"/>
      <c r="CJ20" s="1051"/>
      <c r="CK20" s="1051"/>
      <c r="CL20" s="1051"/>
      <c r="CM20" s="1051"/>
      <c r="CN20" s="1051"/>
      <c r="CO20" s="1051"/>
      <c r="CP20" s="1051"/>
      <c r="CQ20" s="1051"/>
      <c r="CR20" s="1051"/>
      <c r="CS20" s="1051"/>
      <c r="CT20" s="1189"/>
      <c r="CU20" s="1119"/>
      <c r="CV20" s="1120"/>
      <c r="CW20" s="1120"/>
      <c r="CX20" s="1120"/>
      <c r="CY20" s="1121"/>
      <c r="CZ20" s="1130"/>
      <c r="DA20" s="1131"/>
      <c r="DB20" s="1131"/>
      <c r="DC20" s="1131"/>
      <c r="DD20" s="1131"/>
      <c r="DE20" s="1131"/>
      <c r="DF20" s="1131"/>
      <c r="DG20" s="1131"/>
      <c r="DH20" s="1131"/>
      <c r="DI20" s="1131"/>
      <c r="DJ20" s="1131"/>
      <c r="DK20" s="1131"/>
      <c r="DL20" s="1131"/>
      <c r="DM20" s="1131"/>
      <c r="DN20" s="1131"/>
      <c r="DO20" s="1131"/>
      <c r="DP20" s="1131"/>
      <c r="DQ20" s="1131"/>
      <c r="DR20" s="1131"/>
      <c r="DS20" s="1131"/>
      <c r="DT20" s="1131"/>
      <c r="DU20" s="1131"/>
      <c r="DV20" s="1131"/>
      <c r="DW20" s="1131"/>
      <c r="DX20" s="1131"/>
      <c r="DY20" s="1131"/>
      <c r="DZ20" s="1131"/>
      <c r="EA20" s="1131"/>
      <c r="EB20" s="1131"/>
      <c r="EC20" s="1132"/>
    </row>
    <row r="21" spans="1:133" ht="13.5" customHeight="1">
      <c r="A21" s="11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1156"/>
      <c r="AT21" s="1157"/>
      <c r="AU21" s="1164"/>
      <c r="AV21" s="1165"/>
      <c r="AW21" s="1168"/>
      <c r="AX21" s="1169"/>
      <c r="AY21" s="1169"/>
      <c r="AZ21" s="1170"/>
      <c r="BA21" s="1170"/>
      <c r="BB21" s="1170"/>
      <c r="BC21" s="1170"/>
      <c r="BD21" s="1169"/>
      <c r="BE21" s="1169"/>
      <c r="BF21" s="1191"/>
      <c r="BG21" s="1777"/>
      <c r="BH21" s="1169"/>
      <c r="BI21" s="1169"/>
      <c r="BJ21" s="1169"/>
      <c r="BK21" s="1169"/>
      <c r="BL21" s="1206"/>
      <c r="BM21" s="1206"/>
      <c r="BN21" s="1191"/>
      <c r="BO21" s="1115"/>
      <c r="BP21" s="1169"/>
      <c r="BQ21" s="1170"/>
      <c r="BR21" s="1170"/>
      <c r="BS21" s="1170"/>
      <c r="BT21" s="1170"/>
      <c r="BU21" s="1051"/>
      <c r="BV21" s="1188"/>
      <c r="BW21" s="1192"/>
      <c r="BX21" s="1169"/>
      <c r="BY21" s="1169"/>
      <c r="BZ21" s="1051"/>
      <c r="CA21" s="1051"/>
      <c r="CB21" s="1051"/>
      <c r="CC21" s="1051"/>
      <c r="CD21" s="1051"/>
      <c r="CE21" s="1051"/>
      <c r="CF21" s="1051"/>
      <c r="CG21" s="1051"/>
      <c r="CH21" s="1051"/>
      <c r="CI21" s="1051"/>
      <c r="CJ21" s="1051"/>
      <c r="CK21" s="1051"/>
      <c r="CL21" s="1051"/>
      <c r="CM21" s="1051"/>
      <c r="CN21" s="1051"/>
      <c r="CO21" s="1051"/>
      <c r="CP21" s="1051"/>
      <c r="CQ21" s="1051"/>
      <c r="CR21" s="1051"/>
      <c r="CS21" s="1051"/>
      <c r="CT21" s="1189"/>
      <c r="CU21" s="1119"/>
      <c r="CV21" s="1120"/>
      <c r="CW21" s="1120"/>
      <c r="CX21" s="1120"/>
      <c r="CY21" s="1121"/>
      <c r="CZ21" s="1130"/>
      <c r="DA21" s="1131"/>
      <c r="DB21" s="1131"/>
      <c r="DC21" s="1131"/>
      <c r="DD21" s="1131"/>
      <c r="DE21" s="1131"/>
      <c r="DF21" s="1131"/>
      <c r="DG21" s="1131"/>
      <c r="DH21" s="1131"/>
      <c r="DI21" s="1131"/>
      <c r="DJ21" s="1131"/>
      <c r="DK21" s="1131"/>
      <c r="DL21" s="1131"/>
      <c r="DM21" s="1131"/>
      <c r="DN21" s="1131"/>
      <c r="DO21" s="1131"/>
      <c r="DP21" s="1131"/>
      <c r="DQ21" s="1131"/>
      <c r="DR21" s="1131"/>
      <c r="DS21" s="1131"/>
      <c r="DT21" s="1131"/>
      <c r="DU21" s="1131"/>
      <c r="DV21" s="1131"/>
      <c r="DW21" s="1131"/>
      <c r="DX21" s="1131"/>
      <c r="DY21" s="1131"/>
      <c r="DZ21" s="1131"/>
      <c r="EA21" s="1131"/>
      <c r="EB21" s="1131"/>
      <c r="EC21" s="1132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1156"/>
      <c r="AT22" s="1157"/>
      <c r="AU22" s="1166"/>
      <c r="AV22" s="1167"/>
      <c r="AW22" s="1168"/>
      <c r="AX22" s="1169"/>
      <c r="AY22" s="1169"/>
      <c r="AZ22" s="1170"/>
      <c r="BA22" s="1170"/>
      <c r="BB22" s="1170"/>
      <c r="BC22" s="1170"/>
      <c r="BD22" s="1169"/>
      <c r="BE22" s="1169"/>
      <c r="BF22" s="1191"/>
      <c r="BG22" s="1777"/>
      <c r="BH22" s="1169"/>
      <c r="BI22" s="1169"/>
      <c r="BJ22" s="1169"/>
      <c r="BK22" s="1169"/>
      <c r="BL22" s="1206"/>
      <c r="BM22" s="1206"/>
      <c r="BN22" s="1191"/>
      <c r="BO22" s="1115"/>
      <c r="BP22" s="1169"/>
      <c r="BQ22" s="1170"/>
      <c r="BR22" s="1170"/>
      <c r="BS22" s="1170"/>
      <c r="BT22" s="1170"/>
      <c r="BU22" s="1051"/>
      <c r="BV22" s="1188"/>
      <c r="BW22" s="1192"/>
      <c r="BX22" s="1169"/>
      <c r="BY22" s="1169"/>
      <c r="BZ22" s="1051"/>
      <c r="CA22" s="1051"/>
      <c r="CB22" s="1051"/>
      <c r="CC22" s="1051"/>
      <c r="CD22" s="1051"/>
      <c r="CE22" s="1051"/>
      <c r="CF22" s="1051"/>
      <c r="CG22" s="1051"/>
      <c r="CH22" s="1051"/>
      <c r="CI22" s="1051"/>
      <c r="CJ22" s="1051"/>
      <c r="CK22" s="1051"/>
      <c r="CL22" s="1051"/>
      <c r="CM22" s="1051"/>
      <c r="CN22" s="1051"/>
      <c r="CO22" s="1051"/>
      <c r="CP22" s="1051"/>
      <c r="CQ22" s="1051"/>
      <c r="CR22" s="1051"/>
      <c r="CS22" s="1051"/>
      <c r="CT22" s="1189"/>
      <c r="CU22" s="1119"/>
      <c r="CV22" s="1120"/>
      <c r="CW22" s="1120"/>
      <c r="CX22" s="1120"/>
      <c r="CY22" s="1121"/>
      <c r="CZ22" s="1130"/>
      <c r="DA22" s="1131"/>
      <c r="DB22" s="1131"/>
      <c r="DC22" s="1131"/>
      <c r="DD22" s="1131"/>
      <c r="DE22" s="1131"/>
      <c r="DF22" s="1131"/>
      <c r="DG22" s="1131"/>
      <c r="DH22" s="1131"/>
      <c r="DI22" s="1131"/>
      <c r="DJ22" s="1131"/>
      <c r="DK22" s="1131"/>
      <c r="DL22" s="1131"/>
      <c r="DM22" s="1131"/>
      <c r="DN22" s="1131"/>
      <c r="DO22" s="1131"/>
      <c r="DP22" s="1131"/>
      <c r="DQ22" s="1131"/>
      <c r="DR22" s="1131"/>
      <c r="DS22" s="1131"/>
      <c r="DT22" s="1131"/>
      <c r="DU22" s="1131"/>
      <c r="DV22" s="1131"/>
      <c r="DW22" s="1131"/>
      <c r="DX22" s="1131"/>
      <c r="DY22" s="1131"/>
      <c r="DZ22" s="1131"/>
      <c r="EA22" s="1131"/>
      <c r="EB22" s="1131"/>
      <c r="EC22" s="1132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1156"/>
      <c r="AT23" s="1157"/>
      <c r="AU23" s="1195" t="s">
        <v>35</v>
      </c>
      <c r="AV23" s="1196"/>
      <c r="AW23" s="438"/>
      <c r="AX23" s="439"/>
      <c r="AY23" s="439"/>
      <c r="AZ23" s="440"/>
      <c r="BA23" s="440"/>
      <c r="BB23" s="440"/>
      <c r="BC23" s="440"/>
      <c r="BD23" s="439"/>
      <c r="BE23" s="439"/>
      <c r="BF23" s="443"/>
      <c r="BG23" s="458"/>
      <c r="BH23" s="439"/>
      <c r="BI23" s="439"/>
      <c r="BJ23" s="439"/>
      <c r="BK23" s="439"/>
      <c r="BL23" s="445"/>
      <c r="BM23" s="445"/>
      <c r="BN23" s="443"/>
      <c r="BO23" s="429"/>
      <c r="BP23" s="439"/>
      <c r="BQ23" s="440"/>
      <c r="BR23" s="440"/>
      <c r="BS23" s="440"/>
      <c r="BT23" s="440"/>
      <c r="BU23" s="439"/>
      <c r="BV23" s="441"/>
      <c r="BW23" s="444"/>
      <c r="BX23" s="439" t="s">
        <v>26</v>
      </c>
      <c r="BY23" s="439" t="s">
        <v>274</v>
      </c>
      <c r="BZ23" s="425"/>
      <c r="CA23" s="425"/>
      <c r="CB23" s="425"/>
      <c r="CC23" s="425"/>
      <c r="CD23" s="425"/>
      <c r="CE23" s="425"/>
      <c r="CF23" s="425"/>
      <c r="CG23" s="425"/>
      <c r="CH23" s="425"/>
      <c r="CI23" s="425"/>
      <c r="CJ23" s="425"/>
      <c r="CK23" s="425"/>
      <c r="CL23" s="425"/>
      <c r="CM23" s="425"/>
      <c r="CN23" s="425"/>
      <c r="CO23" s="425"/>
      <c r="CP23" s="425"/>
      <c r="CQ23" s="425"/>
      <c r="CR23" s="425"/>
      <c r="CS23" s="425"/>
      <c r="CT23" s="442"/>
      <c r="CU23" s="1119"/>
      <c r="CV23" s="1120"/>
      <c r="CW23" s="1120"/>
      <c r="CX23" s="1120"/>
      <c r="CY23" s="1121"/>
      <c r="CZ23" s="1130"/>
      <c r="DA23" s="1131"/>
      <c r="DB23" s="1131"/>
      <c r="DC23" s="1131"/>
      <c r="DD23" s="1131"/>
      <c r="DE23" s="1131"/>
      <c r="DF23" s="1131"/>
      <c r="DG23" s="1131"/>
      <c r="DH23" s="1131"/>
      <c r="DI23" s="1131"/>
      <c r="DJ23" s="1131"/>
      <c r="DK23" s="1131"/>
      <c r="DL23" s="1131"/>
      <c r="DM23" s="1131"/>
      <c r="DN23" s="1131"/>
      <c r="DO23" s="1131"/>
      <c r="DP23" s="1131"/>
      <c r="DQ23" s="1131"/>
      <c r="DR23" s="1131"/>
      <c r="DS23" s="1131"/>
      <c r="DT23" s="1131"/>
      <c r="DU23" s="1131"/>
      <c r="DV23" s="1131"/>
      <c r="DW23" s="1131"/>
      <c r="DX23" s="1131"/>
      <c r="DY23" s="1131"/>
      <c r="DZ23" s="1131"/>
      <c r="EA23" s="1131"/>
      <c r="EB23" s="1131"/>
      <c r="EC23" s="1132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1156"/>
      <c r="AT24" s="1157"/>
      <c r="AU24" s="1146" t="s">
        <v>37</v>
      </c>
      <c r="AV24" s="1147"/>
      <c r="AW24" s="1197"/>
      <c r="AX24" s="1198"/>
      <c r="AY24" s="1198"/>
      <c r="AZ24" s="1172"/>
      <c r="BA24" s="1171"/>
      <c r="BB24" s="1172"/>
      <c r="BC24" s="1171"/>
      <c r="BD24" s="1193"/>
      <c r="BE24" s="1193"/>
      <c r="BF24" s="1194"/>
      <c r="BG24" s="1778"/>
      <c r="BH24" s="1193"/>
      <c r="BI24" s="1199"/>
      <c r="BJ24" s="1199"/>
      <c r="BK24" s="1781"/>
      <c r="BL24" s="1782"/>
      <c r="BM24" s="1780"/>
      <c r="BN24" s="1779"/>
      <c r="BO24" s="1200"/>
      <c r="BP24" s="1199"/>
      <c r="BQ24" s="1171"/>
      <c r="BR24" s="1742"/>
      <c r="BS24" s="1171"/>
      <c r="BT24" s="1171"/>
      <c r="BU24" s="1047"/>
      <c r="BV24" s="1201"/>
      <c r="BW24" s="1202"/>
      <c r="BX24" s="1203" t="s">
        <v>318</v>
      </c>
      <c r="BY24" s="1205" t="s">
        <v>367</v>
      </c>
      <c r="BZ24" s="1047"/>
      <c r="CA24" s="1047"/>
      <c r="CB24" s="1047"/>
      <c r="CC24" s="1047"/>
      <c r="CD24" s="1047"/>
      <c r="CE24" s="1047"/>
      <c r="CF24" s="1047"/>
      <c r="CG24" s="1047"/>
      <c r="CH24" s="1047"/>
      <c r="CI24" s="1047"/>
      <c r="CJ24" s="1047"/>
      <c r="CK24" s="1047"/>
      <c r="CL24" s="1047"/>
      <c r="CM24" s="1047"/>
      <c r="CN24" s="1047"/>
      <c r="CO24" s="1047"/>
      <c r="CP24" s="1047"/>
      <c r="CQ24" s="1047"/>
      <c r="CR24" s="1047"/>
      <c r="CS24" s="1047"/>
      <c r="CT24" s="1204"/>
      <c r="CU24" s="1119"/>
      <c r="CV24" s="1120"/>
      <c r="CW24" s="1120"/>
      <c r="CX24" s="1120"/>
      <c r="CY24" s="1121"/>
      <c r="CZ24" s="1130"/>
      <c r="DA24" s="1131"/>
      <c r="DB24" s="1131"/>
      <c r="DC24" s="1131"/>
      <c r="DD24" s="1131"/>
      <c r="DE24" s="1131"/>
      <c r="DF24" s="1131"/>
      <c r="DG24" s="1131"/>
      <c r="DH24" s="1131"/>
      <c r="DI24" s="1131"/>
      <c r="DJ24" s="1131"/>
      <c r="DK24" s="1131"/>
      <c r="DL24" s="1131"/>
      <c r="DM24" s="1131"/>
      <c r="DN24" s="1131"/>
      <c r="DO24" s="1131"/>
      <c r="DP24" s="1131"/>
      <c r="DQ24" s="1131"/>
      <c r="DR24" s="1131"/>
      <c r="DS24" s="1131"/>
      <c r="DT24" s="1131"/>
      <c r="DU24" s="1131"/>
      <c r="DV24" s="1131"/>
      <c r="DW24" s="1131"/>
      <c r="DX24" s="1131"/>
      <c r="DY24" s="1131"/>
      <c r="DZ24" s="1131"/>
      <c r="EA24" s="1131"/>
      <c r="EB24" s="1131"/>
      <c r="EC24" s="1132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1156"/>
      <c r="AT25" s="1157"/>
      <c r="AU25" s="1119"/>
      <c r="AV25" s="1121"/>
      <c r="AW25" s="1197"/>
      <c r="AX25" s="1198"/>
      <c r="AY25" s="1198"/>
      <c r="AZ25" s="1172"/>
      <c r="BA25" s="1171"/>
      <c r="BB25" s="1172"/>
      <c r="BC25" s="1171"/>
      <c r="BD25" s="1193"/>
      <c r="BE25" s="1193"/>
      <c r="BF25" s="1194"/>
      <c r="BG25" s="1778"/>
      <c r="BH25" s="1193"/>
      <c r="BI25" s="1199"/>
      <c r="BJ25" s="1199"/>
      <c r="BK25" s="1781"/>
      <c r="BL25" s="1782"/>
      <c r="BM25" s="1780"/>
      <c r="BN25" s="1779"/>
      <c r="BO25" s="1200"/>
      <c r="BP25" s="1199"/>
      <c r="BQ25" s="1171"/>
      <c r="BR25" s="1742"/>
      <c r="BS25" s="1171"/>
      <c r="BT25" s="1171"/>
      <c r="BU25" s="1047"/>
      <c r="BV25" s="1201"/>
      <c r="BW25" s="1202"/>
      <c r="BX25" s="1203"/>
      <c r="BY25" s="1205"/>
      <c r="BZ25" s="1047"/>
      <c r="CA25" s="1047"/>
      <c r="CB25" s="1047"/>
      <c r="CC25" s="1047"/>
      <c r="CD25" s="1047"/>
      <c r="CE25" s="1047"/>
      <c r="CF25" s="1047"/>
      <c r="CG25" s="1047"/>
      <c r="CH25" s="1047"/>
      <c r="CI25" s="1047"/>
      <c r="CJ25" s="1047"/>
      <c r="CK25" s="1047"/>
      <c r="CL25" s="1047"/>
      <c r="CM25" s="1047"/>
      <c r="CN25" s="1047"/>
      <c r="CO25" s="1047"/>
      <c r="CP25" s="1047"/>
      <c r="CQ25" s="1047"/>
      <c r="CR25" s="1047"/>
      <c r="CS25" s="1047"/>
      <c r="CT25" s="1204"/>
      <c r="CU25" s="1119"/>
      <c r="CV25" s="1120"/>
      <c r="CW25" s="1120"/>
      <c r="CX25" s="1120"/>
      <c r="CY25" s="1121"/>
      <c r="CZ25" s="1130"/>
      <c r="DA25" s="1131"/>
      <c r="DB25" s="1131"/>
      <c r="DC25" s="1131"/>
      <c r="DD25" s="1131"/>
      <c r="DE25" s="1131"/>
      <c r="DF25" s="1131"/>
      <c r="DG25" s="1131"/>
      <c r="DH25" s="1131"/>
      <c r="DI25" s="1131"/>
      <c r="DJ25" s="1131"/>
      <c r="DK25" s="1131"/>
      <c r="DL25" s="1131"/>
      <c r="DM25" s="1131"/>
      <c r="DN25" s="1131"/>
      <c r="DO25" s="1131"/>
      <c r="DP25" s="1131"/>
      <c r="DQ25" s="1131"/>
      <c r="DR25" s="1131"/>
      <c r="DS25" s="1131"/>
      <c r="DT25" s="1131"/>
      <c r="DU25" s="1131"/>
      <c r="DV25" s="1131"/>
      <c r="DW25" s="1131"/>
      <c r="DX25" s="1131"/>
      <c r="DY25" s="1131"/>
      <c r="DZ25" s="1131"/>
      <c r="EA25" s="1131"/>
      <c r="EB25" s="1131"/>
      <c r="EC25" s="1132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1156"/>
      <c r="AT26" s="1157"/>
      <c r="AU26" s="1119"/>
      <c r="AV26" s="1121"/>
      <c r="AW26" s="1197"/>
      <c r="AX26" s="1198"/>
      <c r="AY26" s="1198"/>
      <c r="AZ26" s="1172"/>
      <c r="BA26" s="1171"/>
      <c r="BB26" s="1172"/>
      <c r="BC26" s="1171"/>
      <c r="BD26" s="1193"/>
      <c r="BE26" s="1193"/>
      <c r="BF26" s="1194"/>
      <c r="BG26" s="1778"/>
      <c r="BH26" s="1193"/>
      <c r="BI26" s="1199"/>
      <c r="BJ26" s="1199"/>
      <c r="BK26" s="1781"/>
      <c r="BL26" s="1782"/>
      <c r="BM26" s="1780"/>
      <c r="BN26" s="1779"/>
      <c r="BO26" s="1200"/>
      <c r="BP26" s="1199"/>
      <c r="BQ26" s="1171"/>
      <c r="BR26" s="1742"/>
      <c r="BS26" s="1171"/>
      <c r="BT26" s="1171"/>
      <c r="BU26" s="1047"/>
      <c r="BV26" s="1201"/>
      <c r="BW26" s="1202"/>
      <c r="BX26" s="1203"/>
      <c r="BY26" s="1205"/>
      <c r="BZ26" s="1047"/>
      <c r="CA26" s="1047"/>
      <c r="CB26" s="1047"/>
      <c r="CC26" s="1047"/>
      <c r="CD26" s="1047"/>
      <c r="CE26" s="1047"/>
      <c r="CF26" s="1047"/>
      <c r="CG26" s="1047"/>
      <c r="CH26" s="1047"/>
      <c r="CI26" s="1047"/>
      <c r="CJ26" s="1047"/>
      <c r="CK26" s="1047"/>
      <c r="CL26" s="1047"/>
      <c r="CM26" s="1047"/>
      <c r="CN26" s="1047"/>
      <c r="CO26" s="1047"/>
      <c r="CP26" s="1047"/>
      <c r="CQ26" s="1047"/>
      <c r="CR26" s="1047"/>
      <c r="CS26" s="1047"/>
      <c r="CT26" s="1204"/>
      <c r="CU26" s="1119"/>
      <c r="CV26" s="1120"/>
      <c r="CW26" s="1120"/>
      <c r="CX26" s="1120"/>
      <c r="CY26" s="1121"/>
      <c r="CZ26" s="1130"/>
      <c r="DA26" s="1131"/>
      <c r="DB26" s="1131"/>
      <c r="DC26" s="1131"/>
      <c r="DD26" s="1131"/>
      <c r="DE26" s="1131"/>
      <c r="DF26" s="1131"/>
      <c r="DG26" s="1131"/>
      <c r="DH26" s="1131"/>
      <c r="DI26" s="1131"/>
      <c r="DJ26" s="1131"/>
      <c r="DK26" s="1131"/>
      <c r="DL26" s="1131"/>
      <c r="DM26" s="1131"/>
      <c r="DN26" s="1131"/>
      <c r="DO26" s="1131"/>
      <c r="DP26" s="1131"/>
      <c r="DQ26" s="1131"/>
      <c r="DR26" s="1131"/>
      <c r="DS26" s="1131"/>
      <c r="DT26" s="1131"/>
      <c r="DU26" s="1131"/>
      <c r="DV26" s="1131"/>
      <c r="DW26" s="1131"/>
      <c r="DX26" s="1131"/>
      <c r="DY26" s="1131"/>
      <c r="DZ26" s="1131"/>
      <c r="EA26" s="1131"/>
      <c r="EB26" s="1131"/>
      <c r="EC26" s="1132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1156"/>
      <c r="AT27" s="1157"/>
      <c r="AU27" s="1119"/>
      <c r="AV27" s="1121"/>
      <c r="AW27" s="1197"/>
      <c r="AX27" s="1198"/>
      <c r="AY27" s="1198"/>
      <c r="AZ27" s="1172"/>
      <c r="BA27" s="1171"/>
      <c r="BB27" s="1172"/>
      <c r="BC27" s="1171"/>
      <c r="BD27" s="1193"/>
      <c r="BE27" s="1193"/>
      <c r="BF27" s="1194"/>
      <c r="BG27" s="1778"/>
      <c r="BH27" s="1193"/>
      <c r="BI27" s="1199"/>
      <c r="BJ27" s="1199"/>
      <c r="BK27" s="1781"/>
      <c r="BL27" s="1782"/>
      <c r="BM27" s="1780"/>
      <c r="BN27" s="1779"/>
      <c r="BO27" s="1200"/>
      <c r="BP27" s="1199"/>
      <c r="BQ27" s="1171"/>
      <c r="BR27" s="1742"/>
      <c r="BS27" s="1171"/>
      <c r="BT27" s="1171"/>
      <c r="BU27" s="1047"/>
      <c r="BV27" s="1201"/>
      <c r="BW27" s="1202"/>
      <c r="BX27" s="1203"/>
      <c r="BY27" s="1205"/>
      <c r="BZ27" s="1047"/>
      <c r="CA27" s="1047"/>
      <c r="CB27" s="1047"/>
      <c r="CC27" s="1047"/>
      <c r="CD27" s="1047"/>
      <c r="CE27" s="1047"/>
      <c r="CF27" s="1047"/>
      <c r="CG27" s="1047"/>
      <c r="CH27" s="1047"/>
      <c r="CI27" s="1047"/>
      <c r="CJ27" s="1047"/>
      <c r="CK27" s="1047"/>
      <c r="CL27" s="1047"/>
      <c r="CM27" s="1047"/>
      <c r="CN27" s="1047"/>
      <c r="CO27" s="1047"/>
      <c r="CP27" s="1047"/>
      <c r="CQ27" s="1047"/>
      <c r="CR27" s="1047"/>
      <c r="CS27" s="1047"/>
      <c r="CT27" s="1204"/>
      <c r="CU27" s="1119"/>
      <c r="CV27" s="1120"/>
      <c r="CW27" s="1120"/>
      <c r="CX27" s="1120"/>
      <c r="CY27" s="1121"/>
      <c r="CZ27" s="1130"/>
      <c r="DA27" s="1131"/>
      <c r="DB27" s="1131"/>
      <c r="DC27" s="1131"/>
      <c r="DD27" s="1131"/>
      <c r="DE27" s="1131"/>
      <c r="DF27" s="1131"/>
      <c r="DG27" s="1131"/>
      <c r="DH27" s="1131"/>
      <c r="DI27" s="1131"/>
      <c r="DJ27" s="1131"/>
      <c r="DK27" s="1131"/>
      <c r="DL27" s="1131"/>
      <c r="DM27" s="1131"/>
      <c r="DN27" s="1131"/>
      <c r="DO27" s="1131"/>
      <c r="DP27" s="1131"/>
      <c r="DQ27" s="1131"/>
      <c r="DR27" s="1131"/>
      <c r="DS27" s="1131"/>
      <c r="DT27" s="1131"/>
      <c r="DU27" s="1131"/>
      <c r="DV27" s="1131"/>
      <c r="DW27" s="1131"/>
      <c r="DX27" s="1131"/>
      <c r="DY27" s="1131"/>
      <c r="DZ27" s="1131"/>
      <c r="EA27" s="1131"/>
      <c r="EB27" s="1131"/>
      <c r="EC27" s="1132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1156"/>
      <c r="AT28" s="1157"/>
      <c r="AU28" s="1119"/>
      <c r="AV28" s="1121"/>
      <c r="AW28" s="1197"/>
      <c r="AX28" s="1198"/>
      <c r="AY28" s="1198"/>
      <c r="AZ28" s="1172"/>
      <c r="BA28" s="1171"/>
      <c r="BB28" s="1172"/>
      <c r="BC28" s="1171"/>
      <c r="BD28" s="1193"/>
      <c r="BE28" s="1193"/>
      <c r="BF28" s="1194"/>
      <c r="BG28" s="1778"/>
      <c r="BH28" s="1193"/>
      <c r="BI28" s="1199"/>
      <c r="BJ28" s="1199"/>
      <c r="BK28" s="1781"/>
      <c r="BL28" s="1782"/>
      <c r="BM28" s="1780"/>
      <c r="BN28" s="1779"/>
      <c r="BO28" s="1200"/>
      <c r="BP28" s="1199"/>
      <c r="BQ28" s="1171"/>
      <c r="BR28" s="1742"/>
      <c r="BS28" s="1171"/>
      <c r="BT28" s="1171"/>
      <c r="BU28" s="1047"/>
      <c r="BV28" s="1201"/>
      <c r="BW28" s="1202"/>
      <c r="BX28" s="1203"/>
      <c r="BY28" s="1205"/>
      <c r="BZ28" s="1047"/>
      <c r="CA28" s="1047"/>
      <c r="CB28" s="1047"/>
      <c r="CC28" s="1047"/>
      <c r="CD28" s="1047"/>
      <c r="CE28" s="1047"/>
      <c r="CF28" s="1047"/>
      <c r="CG28" s="1047"/>
      <c r="CH28" s="1047"/>
      <c r="CI28" s="1047"/>
      <c r="CJ28" s="1047"/>
      <c r="CK28" s="1047"/>
      <c r="CL28" s="1047"/>
      <c r="CM28" s="1047"/>
      <c r="CN28" s="1047"/>
      <c r="CO28" s="1047"/>
      <c r="CP28" s="1047"/>
      <c r="CQ28" s="1047"/>
      <c r="CR28" s="1047"/>
      <c r="CS28" s="1047"/>
      <c r="CT28" s="1204"/>
      <c r="CU28" s="1119"/>
      <c r="CV28" s="1120"/>
      <c r="CW28" s="1120"/>
      <c r="CX28" s="1120"/>
      <c r="CY28" s="1121"/>
      <c r="CZ28" s="1130"/>
      <c r="DA28" s="1131"/>
      <c r="DB28" s="1131"/>
      <c r="DC28" s="1131"/>
      <c r="DD28" s="1131"/>
      <c r="DE28" s="1131"/>
      <c r="DF28" s="1131"/>
      <c r="DG28" s="1131"/>
      <c r="DH28" s="1131"/>
      <c r="DI28" s="1131"/>
      <c r="DJ28" s="1131"/>
      <c r="DK28" s="1131"/>
      <c r="DL28" s="1131"/>
      <c r="DM28" s="1131"/>
      <c r="DN28" s="1131"/>
      <c r="DO28" s="1131"/>
      <c r="DP28" s="1131"/>
      <c r="DQ28" s="1131"/>
      <c r="DR28" s="1131"/>
      <c r="DS28" s="1131"/>
      <c r="DT28" s="1131"/>
      <c r="DU28" s="1131"/>
      <c r="DV28" s="1131"/>
      <c r="DW28" s="1131"/>
      <c r="DX28" s="1131"/>
      <c r="DY28" s="1131"/>
      <c r="DZ28" s="1131"/>
      <c r="EA28" s="1131"/>
      <c r="EB28" s="1131"/>
      <c r="EC28" s="1132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1156"/>
      <c r="AT29" s="1157"/>
      <c r="AU29" s="1119"/>
      <c r="AV29" s="1121"/>
      <c r="AW29" s="1197"/>
      <c r="AX29" s="1198"/>
      <c r="AY29" s="1198"/>
      <c r="AZ29" s="1172"/>
      <c r="BA29" s="1171"/>
      <c r="BB29" s="1172"/>
      <c r="BC29" s="1171"/>
      <c r="BD29" s="1193"/>
      <c r="BE29" s="1193"/>
      <c r="BF29" s="1194"/>
      <c r="BG29" s="1778"/>
      <c r="BH29" s="1193"/>
      <c r="BI29" s="1199"/>
      <c r="BJ29" s="1199"/>
      <c r="BK29" s="1781"/>
      <c r="BL29" s="1782"/>
      <c r="BM29" s="1780"/>
      <c r="BN29" s="1779"/>
      <c r="BO29" s="1200"/>
      <c r="BP29" s="1199"/>
      <c r="BQ29" s="1171"/>
      <c r="BR29" s="1742"/>
      <c r="BS29" s="1171"/>
      <c r="BT29" s="1171"/>
      <c r="BU29" s="1047"/>
      <c r="BV29" s="1201"/>
      <c r="BW29" s="1202"/>
      <c r="BX29" s="1203"/>
      <c r="BY29" s="1205"/>
      <c r="BZ29" s="1047"/>
      <c r="CA29" s="1047"/>
      <c r="CB29" s="1047"/>
      <c r="CC29" s="1047"/>
      <c r="CD29" s="1047"/>
      <c r="CE29" s="1047"/>
      <c r="CF29" s="1047"/>
      <c r="CG29" s="1047"/>
      <c r="CH29" s="1047"/>
      <c r="CI29" s="1047"/>
      <c r="CJ29" s="1047"/>
      <c r="CK29" s="1047"/>
      <c r="CL29" s="1047"/>
      <c r="CM29" s="1047"/>
      <c r="CN29" s="1047"/>
      <c r="CO29" s="1047"/>
      <c r="CP29" s="1047"/>
      <c r="CQ29" s="1047"/>
      <c r="CR29" s="1047"/>
      <c r="CS29" s="1047"/>
      <c r="CT29" s="1204"/>
      <c r="CU29" s="1119"/>
      <c r="CV29" s="1120"/>
      <c r="CW29" s="1120"/>
      <c r="CX29" s="1120"/>
      <c r="CY29" s="1121"/>
      <c r="CZ29" s="1130"/>
      <c r="DA29" s="1131"/>
      <c r="DB29" s="1131"/>
      <c r="DC29" s="1131"/>
      <c r="DD29" s="1131"/>
      <c r="DE29" s="1131"/>
      <c r="DF29" s="1131"/>
      <c r="DG29" s="1131"/>
      <c r="DH29" s="1131"/>
      <c r="DI29" s="1131"/>
      <c r="DJ29" s="1131"/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31"/>
      <c r="DW29" s="1131"/>
      <c r="DX29" s="1131"/>
      <c r="DY29" s="1131"/>
      <c r="DZ29" s="1131"/>
      <c r="EA29" s="1131"/>
      <c r="EB29" s="1131"/>
      <c r="EC29" s="1132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1156"/>
      <c r="AT30" s="1157"/>
      <c r="AU30" s="1119"/>
      <c r="AV30" s="1121"/>
      <c r="AW30" s="1197"/>
      <c r="AX30" s="1198"/>
      <c r="AY30" s="1198"/>
      <c r="AZ30" s="1172"/>
      <c r="BA30" s="1171"/>
      <c r="BB30" s="1172"/>
      <c r="BC30" s="1171"/>
      <c r="BD30" s="1193"/>
      <c r="BE30" s="1193"/>
      <c r="BF30" s="1194"/>
      <c r="BG30" s="1778"/>
      <c r="BH30" s="1193"/>
      <c r="BI30" s="1199"/>
      <c r="BJ30" s="1199"/>
      <c r="BK30" s="1781"/>
      <c r="BL30" s="1782"/>
      <c r="BM30" s="1780"/>
      <c r="BN30" s="1779"/>
      <c r="BO30" s="1200"/>
      <c r="BP30" s="1199"/>
      <c r="BQ30" s="1171"/>
      <c r="BR30" s="1742"/>
      <c r="BS30" s="1171"/>
      <c r="BT30" s="1171"/>
      <c r="BU30" s="1047"/>
      <c r="BV30" s="1201"/>
      <c r="BW30" s="1202"/>
      <c r="BX30" s="1203"/>
      <c r="BY30" s="1205"/>
      <c r="BZ30" s="1047"/>
      <c r="CA30" s="1047"/>
      <c r="CB30" s="1047"/>
      <c r="CC30" s="1047"/>
      <c r="CD30" s="1047"/>
      <c r="CE30" s="1047"/>
      <c r="CF30" s="1047"/>
      <c r="CG30" s="1047"/>
      <c r="CH30" s="1047"/>
      <c r="CI30" s="1047"/>
      <c r="CJ30" s="1047"/>
      <c r="CK30" s="1047"/>
      <c r="CL30" s="1047"/>
      <c r="CM30" s="1047"/>
      <c r="CN30" s="1047"/>
      <c r="CO30" s="1047"/>
      <c r="CP30" s="1047"/>
      <c r="CQ30" s="1047"/>
      <c r="CR30" s="1047"/>
      <c r="CS30" s="1047"/>
      <c r="CT30" s="1204"/>
      <c r="CU30" s="1119"/>
      <c r="CV30" s="1120"/>
      <c r="CW30" s="1120"/>
      <c r="CX30" s="1120"/>
      <c r="CY30" s="1121"/>
      <c r="CZ30" s="1130"/>
      <c r="DA30" s="1131"/>
      <c r="DB30" s="1131"/>
      <c r="DC30" s="1131"/>
      <c r="DD30" s="1131"/>
      <c r="DE30" s="1131"/>
      <c r="DF30" s="1131"/>
      <c r="DG30" s="1131"/>
      <c r="DH30" s="1131"/>
      <c r="DI30" s="1131"/>
      <c r="DJ30" s="113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31"/>
      <c r="DW30" s="1131"/>
      <c r="DX30" s="1131"/>
      <c r="DY30" s="1131"/>
      <c r="DZ30" s="1131"/>
      <c r="EA30" s="1131"/>
      <c r="EB30" s="1131"/>
      <c r="EC30" s="1132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1156"/>
      <c r="AT31" s="1157"/>
      <c r="AU31" s="1119"/>
      <c r="AV31" s="1121"/>
      <c r="AW31" s="1197"/>
      <c r="AX31" s="1198"/>
      <c r="AY31" s="1198"/>
      <c r="AZ31" s="1172"/>
      <c r="BA31" s="1171"/>
      <c r="BB31" s="1172"/>
      <c r="BC31" s="1171"/>
      <c r="BD31" s="1193"/>
      <c r="BE31" s="1193"/>
      <c r="BF31" s="1194"/>
      <c r="BG31" s="1778"/>
      <c r="BH31" s="1193"/>
      <c r="BI31" s="1199"/>
      <c r="BJ31" s="1199"/>
      <c r="BK31" s="1781"/>
      <c r="BL31" s="1782"/>
      <c r="BM31" s="1780"/>
      <c r="BN31" s="1779"/>
      <c r="BO31" s="1200"/>
      <c r="BP31" s="1199"/>
      <c r="BQ31" s="1171"/>
      <c r="BR31" s="1742"/>
      <c r="BS31" s="1171"/>
      <c r="BT31" s="1171"/>
      <c r="BU31" s="1047"/>
      <c r="BV31" s="1201"/>
      <c r="BW31" s="1202"/>
      <c r="BX31" s="1203"/>
      <c r="BY31" s="1205"/>
      <c r="BZ31" s="1047"/>
      <c r="CA31" s="1047"/>
      <c r="CB31" s="1047"/>
      <c r="CC31" s="1047"/>
      <c r="CD31" s="1047"/>
      <c r="CE31" s="1047"/>
      <c r="CF31" s="1047"/>
      <c r="CG31" s="1047"/>
      <c r="CH31" s="1047"/>
      <c r="CI31" s="1047"/>
      <c r="CJ31" s="1047"/>
      <c r="CK31" s="1047"/>
      <c r="CL31" s="1047"/>
      <c r="CM31" s="1047"/>
      <c r="CN31" s="1047"/>
      <c r="CO31" s="1047"/>
      <c r="CP31" s="1047"/>
      <c r="CQ31" s="1047"/>
      <c r="CR31" s="1047"/>
      <c r="CS31" s="1047"/>
      <c r="CT31" s="1204"/>
      <c r="CU31" s="1119"/>
      <c r="CV31" s="1120"/>
      <c r="CW31" s="1120"/>
      <c r="CX31" s="1120"/>
      <c r="CY31" s="1121"/>
      <c r="CZ31" s="1133" t="s">
        <v>40</v>
      </c>
      <c r="DA31" s="1134"/>
      <c r="DB31" s="1134"/>
      <c r="DC31" s="1134"/>
      <c r="DD31" s="1134"/>
      <c r="DE31" s="1134"/>
      <c r="DF31" s="1134"/>
      <c r="DG31" s="1134"/>
      <c r="DH31" s="1134"/>
      <c r="DI31" s="1134"/>
      <c r="DJ31" s="1134"/>
      <c r="DK31" s="1134"/>
      <c r="DL31" s="1134"/>
      <c r="DM31" s="1134"/>
      <c r="DN31" s="1134"/>
      <c r="DO31" s="1134"/>
      <c r="DP31" s="1134"/>
      <c r="DQ31" s="1134"/>
      <c r="DR31" s="1134"/>
      <c r="DS31" s="1134"/>
      <c r="DT31" s="1134"/>
      <c r="DU31" s="1134"/>
      <c r="DV31" s="1134"/>
      <c r="DW31" s="1134"/>
      <c r="DX31" s="1134"/>
      <c r="DY31" s="1134"/>
      <c r="DZ31" s="1134"/>
      <c r="EA31" s="1134"/>
      <c r="EB31" s="1134"/>
      <c r="EC31" s="1135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1156"/>
      <c r="AT32" s="1157"/>
      <c r="AU32" s="1119"/>
      <c r="AV32" s="1121"/>
      <c r="AW32" s="1197"/>
      <c r="AX32" s="1198"/>
      <c r="AY32" s="1198"/>
      <c r="AZ32" s="1172"/>
      <c r="BA32" s="1171"/>
      <c r="BB32" s="1172"/>
      <c r="BC32" s="1171"/>
      <c r="BD32" s="1193"/>
      <c r="BE32" s="1193"/>
      <c r="BF32" s="1194"/>
      <c r="BG32" s="1778"/>
      <c r="BH32" s="1193"/>
      <c r="BI32" s="1199"/>
      <c r="BJ32" s="1199"/>
      <c r="BK32" s="1781"/>
      <c r="BL32" s="1782"/>
      <c r="BM32" s="1780"/>
      <c r="BN32" s="1779"/>
      <c r="BO32" s="1200"/>
      <c r="BP32" s="1199"/>
      <c r="BQ32" s="1171"/>
      <c r="BR32" s="1742"/>
      <c r="BS32" s="1171"/>
      <c r="BT32" s="1171"/>
      <c r="BU32" s="1047"/>
      <c r="BV32" s="1201"/>
      <c r="BW32" s="1202"/>
      <c r="BX32" s="1203"/>
      <c r="BY32" s="1205"/>
      <c r="BZ32" s="1047"/>
      <c r="CA32" s="1047"/>
      <c r="CB32" s="1047"/>
      <c r="CC32" s="1047"/>
      <c r="CD32" s="1047"/>
      <c r="CE32" s="1047"/>
      <c r="CF32" s="1047"/>
      <c r="CG32" s="1047"/>
      <c r="CH32" s="1047"/>
      <c r="CI32" s="1047"/>
      <c r="CJ32" s="1047"/>
      <c r="CK32" s="1047"/>
      <c r="CL32" s="1047"/>
      <c r="CM32" s="1047"/>
      <c r="CN32" s="1047"/>
      <c r="CO32" s="1047"/>
      <c r="CP32" s="1047"/>
      <c r="CQ32" s="1047"/>
      <c r="CR32" s="1047"/>
      <c r="CS32" s="1047"/>
      <c r="CT32" s="1204"/>
      <c r="CU32" s="1119"/>
      <c r="CV32" s="1120"/>
      <c r="CW32" s="1120"/>
      <c r="CX32" s="1120"/>
      <c r="CY32" s="1121"/>
      <c r="CZ32" s="1136"/>
      <c r="DA32" s="1137"/>
      <c r="DB32" s="1137"/>
      <c r="DC32" s="1137"/>
      <c r="DD32" s="1137"/>
      <c r="DE32" s="1137"/>
      <c r="DF32" s="1137"/>
      <c r="DG32" s="1137"/>
      <c r="DH32" s="1137"/>
      <c r="DI32" s="1137"/>
      <c r="DJ32" s="1137"/>
      <c r="DK32" s="1137"/>
      <c r="DL32" s="1137"/>
      <c r="DM32" s="1137"/>
      <c r="DN32" s="1137"/>
      <c r="DO32" s="1137"/>
      <c r="DP32" s="1137"/>
      <c r="DQ32" s="1137"/>
      <c r="DR32" s="1137"/>
      <c r="DS32" s="1137"/>
      <c r="DT32" s="1137"/>
      <c r="DU32" s="1137"/>
      <c r="DV32" s="1137"/>
      <c r="DW32" s="1137"/>
      <c r="DX32" s="1137"/>
      <c r="DY32" s="1137"/>
      <c r="DZ32" s="1137"/>
      <c r="EA32" s="1137"/>
      <c r="EB32" s="1137"/>
      <c r="EC32" s="1138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1156"/>
      <c r="AT33" s="1157"/>
      <c r="AU33" s="1119"/>
      <c r="AV33" s="1121"/>
      <c r="AW33" s="1197"/>
      <c r="AX33" s="1198"/>
      <c r="AY33" s="1198"/>
      <c r="AZ33" s="1172"/>
      <c r="BA33" s="1171"/>
      <c r="BB33" s="1172"/>
      <c r="BC33" s="1171"/>
      <c r="BD33" s="1193"/>
      <c r="BE33" s="1193"/>
      <c r="BF33" s="1194"/>
      <c r="BG33" s="1778"/>
      <c r="BH33" s="1193"/>
      <c r="BI33" s="1199"/>
      <c r="BJ33" s="1199"/>
      <c r="BK33" s="1781"/>
      <c r="BL33" s="1782"/>
      <c r="BM33" s="1780"/>
      <c r="BN33" s="1779"/>
      <c r="BO33" s="1200"/>
      <c r="BP33" s="1199"/>
      <c r="BQ33" s="1171"/>
      <c r="BR33" s="1742"/>
      <c r="BS33" s="1171"/>
      <c r="BT33" s="1171"/>
      <c r="BU33" s="1047"/>
      <c r="BV33" s="1201"/>
      <c r="BW33" s="1202"/>
      <c r="BX33" s="1203"/>
      <c r="BY33" s="1205"/>
      <c r="BZ33" s="1047"/>
      <c r="CA33" s="1047"/>
      <c r="CB33" s="1047"/>
      <c r="CC33" s="1047"/>
      <c r="CD33" s="1047"/>
      <c r="CE33" s="1047"/>
      <c r="CF33" s="1047"/>
      <c r="CG33" s="1047"/>
      <c r="CH33" s="1047"/>
      <c r="CI33" s="1047"/>
      <c r="CJ33" s="1047"/>
      <c r="CK33" s="1047"/>
      <c r="CL33" s="1047"/>
      <c r="CM33" s="1047"/>
      <c r="CN33" s="1047"/>
      <c r="CO33" s="1047"/>
      <c r="CP33" s="1047"/>
      <c r="CQ33" s="1047"/>
      <c r="CR33" s="1047"/>
      <c r="CS33" s="1047"/>
      <c r="CT33" s="1204"/>
      <c r="CU33" s="1119"/>
      <c r="CV33" s="1120"/>
      <c r="CW33" s="1120"/>
      <c r="CX33" s="1120"/>
      <c r="CY33" s="1121"/>
      <c r="CZ33" s="1130"/>
      <c r="DA33" s="1131"/>
      <c r="DB33" s="1131"/>
      <c r="DC33" s="1131"/>
      <c r="DD33" s="1131"/>
      <c r="DE33" s="1131"/>
      <c r="DF33" s="1131"/>
      <c r="DG33" s="1131"/>
      <c r="DH33" s="1131"/>
      <c r="DI33" s="1131"/>
      <c r="DJ33" s="1131"/>
      <c r="DK33" s="1131"/>
      <c r="DL33" s="1131"/>
      <c r="DM33" s="1131"/>
      <c r="DN33" s="1131"/>
      <c r="DO33" s="1131"/>
      <c r="DP33" s="1131"/>
      <c r="DQ33" s="1131"/>
      <c r="DR33" s="1131"/>
      <c r="DS33" s="1131"/>
      <c r="DT33" s="1131"/>
      <c r="DU33" s="1131"/>
      <c r="DV33" s="1131"/>
      <c r="DW33" s="1131"/>
      <c r="DX33" s="1131"/>
      <c r="DY33" s="1131"/>
      <c r="DZ33" s="1131"/>
      <c r="EA33" s="1131"/>
      <c r="EB33" s="1131"/>
      <c r="EC33" s="1132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1156"/>
      <c r="AT34" s="1157"/>
      <c r="AU34" s="1119"/>
      <c r="AV34" s="1121"/>
      <c r="AW34" s="1197"/>
      <c r="AX34" s="1198"/>
      <c r="AY34" s="1198"/>
      <c r="AZ34" s="1172"/>
      <c r="BA34" s="1171"/>
      <c r="BB34" s="1172"/>
      <c r="BC34" s="1171"/>
      <c r="BD34" s="1193"/>
      <c r="BE34" s="1193"/>
      <c r="BF34" s="1194"/>
      <c r="BG34" s="1778"/>
      <c r="BH34" s="1193"/>
      <c r="BI34" s="1199"/>
      <c r="BJ34" s="1199"/>
      <c r="BK34" s="1781"/>
      <c r="BL34" s="1782"/>
      <c r="BM34" s="1780"/>
      <c r="BN34" s="1779"/>
      <c r="BO34" s="1200"/>
      <c r="BP34" s="1199"/>
      <c r="BQ34" s="1171"/>
      <c r="BR34" s="1742"/>
      <c r="BS34" s="1171"/>
      <c r="BT34" s="1171"/>
      <c r="BU34" s="1047"/>
      <c r="BV34" s="1201"/>
      <c r="BW34" s="1202"/>
      <c r="BX34" s="1203" t="s">
        <v>209</v>
      </c>
      <c r="BY34" s="1205"/>
      <c r="BZ34" s="1047"/>
      <c r="CA34" s="1047"/>
      <c r="CB34" s="1047"/>
      <c r="CC34" s="1047"/>
      <c r="CD34" s="1047"/>
      <c r="CE34" s="1047"/>
      <c r="CF34" s="1047"/>
      <c r="CG34" s="1047"/>
      <c r="CH34" s="1047"/>
      <c r="CI34" s="1047"/>
      <c r="CJ34" s="1047"/>
      <c r="CK34" s="1047"/>
      <c r="CL34" s="1047"/>
      <c r="CM34" s="1047"/>
      <c r="CN34" s="1047"/>
      <c r="CO34" s="1047"/>
      <c r="CP34" s="1047"/>
      <c r="CQ34" s="1047"/>
      <c r="CR34" s="1047"/>
      <c r="CS34" s="1047"/>
      <c r="CT34" s="1204"/>
      <c r="CU34" s="1119"/>
      <c r="CV34" s="1120"/>
      <c r="CW34" s="1120"/>
      <c r="CX34" s="1120"/>
      <c r="CY34" s="1121"/>
      <c r="CZ34" s="1130"/>
      <c r="DA34" s="1131"/>
      <c r="DB34" s="1131"/>
      <c r="DC34" s="1131"/>
      <c r="DD34" s="1131"/>
      <c r="DE34" s="1131"/>
      <c r="DF34" s="1131"/>
      <c r="DG34" s="1131"/>
      <c r="DH34" s="1131"/>
      <c r="DI34" s="1131"/>
      <c r="DJ34" s="1131"/>
      <c r="DK34" s="1131"/>
      <c r="DL34" s="1131"/>
      <c r="DM34" s="1131"/>
      <c r="DN34" s="1131"/>
      <c r="DO34" s="1131"/>
      <c r="DP34" s="1131"/>
      <c r="DQ34" s="1131"/>
      <c r="DR34" s="1131"/>
      <c r="DS34" s="1131"/>
      <c r="DT34" s="1131"/>
      <c r="DU34" s="1131"/>
      <c r="DV34" s="1131"/>
      <c r="DW34" s="1131"/>
      <c r="DX34" s="1131"/>
      <c r="DY34" s="1131"/>
      <c r="DZ34" s="1131"/>
      <c r="EA34" s="1131"/>
      <c r="EB34" s="1131"/>
      <c r="EC34" s="1132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1156"/>
      <c r="AT35" s="1157"/>
      <c r="AU35" s="1119"/>
      <c r="AV35" s="1121"/>
      <c r="AW35" s="1197"/>
      <c r="AX35" s="1198"/>
      <c r="AY35" s="1198"/>
      <c r="AZ35" s="1172"/>
      <c r="BA35" s="1171"/>
      <c r="BB35" s="1172"/>
      <c r="BC35" s="1171"/>
      <c r="BD35" s="1193"/>
      <c r="BE35" s="1193"/>
      <c r="BF35" s="1194"/>
      <c r="BG35" s="1778"/>
      <c r="BH35" s="1193"/>
      <c r="BI35" s="1199"/>
      <c r="BJ35" s="1199"/>
      <c r="BK35" s="1781"/>
      <c r="BL35" s="1782"/>
      <c r="BM35" s="1780"/>
      <c r="BN35" s="1779"/>
      <c r="BO35" s="1200"/>
      <c r="BP35" s="1199"/>
      <c r="BQ35" s="1171"/>
      <c r="BR35" s="1742"/>
      <c r="BS35" s="1171"/>
      <c r="BT35" s="1171"/>
      <c r="BU35" s="1047"/>
      <c r="BV35" s="1201"/>
      <c r="BW35" s="1202"/>
      <c r="BX35" s="1203"/>
      <c r="BY35" s="1205"/>
      <c r="BZ35" s="1047"/>
      <c r="CA35" s="1047"/>
      <c r="CB35" s="1047"/>
      <c r="CC35" s="1047"/>
      <c r="CD35" s="1047"/>
      <c r="CE35" s="1047"/>
      <c r="CF35" s="1047"/>
      <c r="CG35" s="1047"/>
      <c r="CH35" s="1047"/>
      <c r="CI35" s="1047"/>
      <c r="CJ35" s="1047"/>
      <c r="CK35" s="1047"/>
      <c r="CL35" s="1047"/>
      <c r="CM35" s="1047"/>
      <c r="CN35" s="1047"/>
      <c r="CO35" s="1047"/>
      <c r="CP35" s="1047"/>
      <c r="CQ35" s="1047"/>
      <c r="CR35" s="1047"/>
      <c r="CS35" s="1047"/>
      <c r="CT35" s="1204"/>
      <c r="CU35" s="1119"/>
      <c r="CV35" s="1120"/>
      <c r="CW35" s="1120"/>
      <c r="CX35" s="1120"/>
      <c r="CY35" s="1121"/>
      <c r="CZ35" s="1130"/>
      <c r="DA35" s="1131"/>
      <c r="DB35" s="1131"/>
      <c r="DC35" s="1131"/>
      <c r="DD35" s="1131"/>
      <c r="DE35" s="1131"/>
      <c r="DF35" s="1131"/>
      <c r="DG35" s="1131"/>
      <c r="DH35" s="1131"/>
      <c r="DI35" s="1131"/>
      <c r="DJ35" s="1131"/>
      <c r="DK35" s="1131"/>
      <c r="DL35" s="1131"/>
      <c r="DM35" s="1131"/>
      <c r="DN35" s="1131"/>
      <c r="DO35" s="1131"/>
      <c r="DP35" s="1131"/>
      <c r="DQ35" s="1131"/>
      <c r="DR35" s="1131"/>
      <c r="DS35" s="1131"/>
      <c r="DT35" s="1131"/>
      <c r="DU35" s="1131"/>
      <c r="DV35" s="1131"/>
      <c r="DW35" s="1131"/>
      <c r="DX35" s="1131"/>
      <c r="DY35" s="1131"/>
      <c r="DZ35" s="1131"/>
      <c r="EA35" s="1131"/>
      <c r="EB35" s="1131"/>
      <c r="EC35" s="1132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1156"/>
      <c r="AT36" s="1157"/>
      <c r="AU36" s="1119"/>
      <c r="AV36" s="1121"/>
      <c r="AW36" s="1197"/>
      <c r="AX36" s="1198"/>
      <c r="AY36" s="1198"/>
      <c r="AZ36" s="1172"/>
      <c r="BA36" s="1171"/>
      <c r="BB36" s="1172"/>
      <c r="BC36" s="1171"/>
      <c r="BD36" s="1193"/>
      <c r="BE36" s="1193"/>
      <c r="BF36" s="1194"/>
      <c r="BG36" s="1778"/>
      <c r="BH36" s="1193"/>
      <c r="BI36" s="1199"/>
      <c r="BJ36" s="1199"/>
      <c r="BK36" s="1781"/>
      <c r="BL36" s="1782"/>
      <c r="BM36" s="1780"/>
      <c r="BN36" s="1779"/>
      <c r="BO36" s="1200"/>
      <c r="BP36" s="1199"/>
      <c r="BQ36" s="1171"/>
      <c r="BR36" s="1742"/>
      <c r="BS36" s="1171"/>
      <c r="BT36" s="1171"/>
      <c r="BU36" s="1047"/>
      <c r="BV36" s="1201"/>
      <c r="BW36" s="1202"/>
      <c r="BX36" s="1203"/>
      <c r="BY36" s="1205"/>
      <c r="BZ36" s="1047"/>
      <c r="CA36" s="1047"/>
      <c r="CB36" s="1047"/>
      <c r="CC36" s="1047"/>
      <c r="CD36" s="1047"/>
      <c r="CE36" s="1047"/>
      <c r="CF36" s="1047"/>
      <c r="CG36" s="1047"/>
      <c r="CH36" s="1047"/>
      <c r="CI36" s="1047"/>
      <c r="CJ36" s="1047"/>
      <c r="CK36" s="1047"/>
      <c r="CL36" s="1047"/>
      <c r="CM36" s="1047"/>
      <c r="CN36" s="1047"/>
      <c r="CO36" s="1047"/>
      <c r="CP36" s="1047"/>
      <c r="CQ36" s="1047"/>
      <c r="CR36" s="1047"/>
      <c r="CS36" s="1047"/>
      <c r="CT36" s="1204"/>
      <c r="CU36" s="1119"/>
      <c r="CV36" s="1120"/>
      <c r="CW36" s="1120"/>
      <c r="CX36" s="1120"/>
      <c r="CY36" s="1121"/>
      <c r="CZ36" s="1130"/>
      <c r="DA36" s="1131"/>
      <c r="DB36" s="1131"/>
      <c r="DC36" s="1131"/>
      <c r="DD36" s="1131"/>
      <c r="DE36" s="1131"/>
      <c r="DF36" s="1131"/>
      <c r="DG36" s="1131"/>
      <c r="DH36" s="1131"/>
      <c r="DI36" s="1131"/>
      <c r="DJ36" s="1131"/>
      <c r="DK36" s="1131"/>
      <c r="DL36" s="1131"/>
      <c r="DM36" s="1131"/>
      <c r="DN36" s="1131"/>
      <c r="DO36" s="1131"/>
      <c r="DP36" s="1131"/>
      <c r="DQ36" s="1131"/>
      <c r="DR36" s="1131"/>
      <c r="DS36" s="1131"/>
      <c r="DT36" s="1131"/>
      <c r="DU36" s="1131"/>
      <c r="DV36" s="1131"/>
      <c r="DW36" s="1131"/>
      <c r="DX36" s="1131"/>
      <c r="DY36" s="1131"/>
      <c r="DZ36" s="1131"/>
      <c r="EA36" s="1131"/>
      <c r="EB36" s="1131"/>
      <c r="EC36" s="1132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1156"/>
      <c r="AT37" s="1157"/>
      <c r="AU37" s="1119"/>
      <c r="AV37" s="1121"/>
      <c r="AW37" s="1197"/>
      <c r="AX37" s="1198"/>
      <c r="AY37" s="1198"/>
      <c r="AZ37" s="1172"/>
      <c r="BA37" s="1171"/>
      <c r="BB37" s="1172"/>
      <c r="BC37" s="1171"/>
      <c r="BD37" s="1193"/>
      <c r="BE37" s="1193"/>
      <c r="BF37" s="1194"/>
      <c r="BG37" s="1778"/>
      <c r="BH37" s="1193"/>
      <c r="BI37" s="1199"/>
      <c r="BJ37" s="1199"/>
      <c r="BK37" s="1781"/>
      <c r="BL37" s="1782"/>
      <c r="BM37" s="1780"/>
      <c r="BN37" s="1779"/>
      <c r="BO37" s="1200"/>
      <c r="BP37" s="1199"/>
      <c r="BQ37" s="1171"/>
      <c r="BR37" s="1742"/>
      <c r="BS37" s="1171"/>
      <c r="BT37" s="1171"/>
      <c r="BU37" s="1047"/>
      <c r="BV37" s="1201"/>
      <c r="BW37" s="1202"/>
      <c r="BX37" s="1203"/>
      <c r="BY37" s="1205"/>
      <c r="BZ37" s="1047"/>
      <c r="CA37" s="1047"/>
      <c r="CB37" s="1047"/>
      <c r="CC37" s="1047"/>
      <c r="CD37" s="1047"/>
      <c r="CE37" s="1047"/>
      <c r="CF37" s="1047"/>
      <c r="CG37" s="1047"/>
      <c r="CH37" s="1047"/>
      <c r="CI37" s="1047"/>
      <c r="CJ37" s="1047"/>
      <c r="CK37" s="1047"/>
      <c r="CL37" s="1047"/>
      <c r="CM37" s="1047"/>
      <c r="CN37" s="1047"/>
      <c r="CO37" s="1047"/>
      <c r="CP37" s="1047"/>
      <c r="CQ37" s="1047"/>
      <c r="CR37" s="1047"/>
      <c r="CS37" s="1047"/>
      <c r="CT37" s="1204"/>
      <c r="CU37" s="1119"/>
      <c r="CV37" s="1120"/>
      <c r="CW37" s="1120"/>
      <c r="CX37" s="1120"/>
      <c r="CY37" s="1121"/>
      <c r="CZ37" s="1130"/>
      <c r="DA37" s="1131"/>
      <c r="DB37" s="1131"/>
      <c r="DC37" s="1131"/>
      <c r="DD37" s="1131"/>
      <c r="DE37" s="1131"/>
      <c r="DF37" s="1131"/>
      <c r="DG37" s="1131"/>
      <c r="DH37" s="1131"/>
      <c r="DI37" s="1131"/>
      <c r="DJ37" s="1131"/>
      <c r="DK37" s="1131"/>
      <c r="DL37" s="1131"/>
      <c r="DM37" s="1131"/>
      <c r="DN37" s="1131"/>
      <c r="DO37" s="1131"/>
      <c r="DP37" s="1131"/>
      <c r="DQ37" s="1131"/>
      <c r="DR37" s="1131"/>
      <c r="DS37" s="1131"/>
      <c r="DT37" s="1131"/>
      <c r="DU37" s="1131"/>
      <c r="DV37" s="1131"/>
      <c r="DW37" s="1131"/>
      <c r="DX37" s="1131"/>
      <c r="DY37" s="1131"/>
      <c r="DZ37" s="1131"/>
      <c r="EA37" s="1131"/>
      <c r="EB37" s="1131"/>
      <c r="EC37" s="1132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1156"/>
      <c r="AT38" s="1157"/>
      <c r="AU38" s="1119"/>
      <c r="AV38" s="1121"/>
      <c r="AW38" s="1197"/>
      <c r="AX38" s="1198"/>
      <c r="AY38" s="1198"/>
      <c r="AZ38" s="1172"/>
      <c r="BA38" s="1171"/>
      <c r="BB38" s="1172"/>
      <c r="BC38" s="1171"/>
      <c r="BD38" s="1193"/>
      <c r="BE38" s="1193"/>
      <c r="BF38" s="1194"/>
      <c r="BG38" s="1778"/>
      <c r="BH38" s="1193"/>
      <c r="BI38" s="1199"/>
      <c r="BJ38" s="1199"/>
      <c r="BK38" s="1781"/>
      <c r="BL38" s="1782"/>
      <c r="BM38" s="1780"/>
      <c r="BN38" s="1779"/>
      <c r="BO38" s="1200"/>
      <c r="BP38" s="1199"/>
      <c r="BQ38" s="1171"/>
      <c r="BR38" s="1742"/>
      <c r="BS38" s="1171"/>
      <c r="BT38" s="1171"/>
      <c r="BU38" s="1047"/>
      <c r="BV38" s="1201"/>
      <c r="BW38" s="1202"/>
      <c r="BX38" s="1203"/>
      <c r="BY38" s="1205"/>
      <c r="BZ38" s="1047"/>
      <c r="CA38" s="1047"/>
      <c r="CB38" s="1047"/>
      <c r="CC38" s="1047"/>
      <c r="CD38" s="1047"/>
      <c r="CE38" s="1047"/>
      <c r="CF38" s="1047"/>
      <c r="CG38" s="1047"/>
      <c r="CH38" s="1047"/>
      <c r="CI38" s="1047"/>
      <c r="CJ38" s="1047"/>
      <c r="CK38" s="1047"/>
      <c r="CL38" s="1047"/>
      <c r="CM38" s="1047"/>
      <c r="CN38" s="1047"/>
      <c r="CO38" s="1047"/>
      <c r="CP38" s="1047"/>
      <c r="CQ38" s="1047"/>
      <c r="CR38" s="1047"/>
      <c r="CS38" s="1047"/>
      <c r="CT38" s="1204"/>
      <c r="CU38" s="1119"/>
      <c r="CV38" s="1120"/>
      <c r="CW38" s="1120"/>
      <c r="CX38" s="1120"/>
      <c r="CY38" s="1121"/>
      <c r="CZ38" s="1130"/>
      <c r="DA38" s="1131"/>
      <c r="DB38" s="1131"/>
      <c r="DC38" s="1131"/>
      <c r="DD38" s="1131"/>
      <c r="DE38" s="1131"/>
      <c r="DF38" s="1131"/>
      <c r="DG38" s="1131"/>
      <c r="DH38" s="1131"/>
      <c r="DI38" s="1131"/>
      <c r="DJ38" s="1131"/>
      <c r="DK38" s="1131"/>
      <c r="DL38" s="1131"/>
      <c r="DM38" s="1131"/>
      <c r="DN38" s="1131"/>
      <c r="DO38" s="1131"/>
      <c r="DP38" s="1131"/>
      <c r="DQ38" s="1131"/>
      <c r="DR38" s="1131"/>
      <c r="DS38" s="1131"/>
      <c r="DT38" s="1131"/>
      <c r="DU38" s="1131"/>
      <c r="DV38" s="1131"/>
      <c r="DW38" s="1131"/>
      <c r="DX38" s="1131"/>
      <c r="DY38" s="1131"/>
      <c r="DZ38" s="1131"/>
      <c r="EA38" s="1131"/>
      <c r="EB38" s="1131"/>
      <c r="EC38" s="1132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1156"/>
      <c r="AT39" s="1157"/>
      <c r="AU39" s="1119"/>
      <c r="AV39" s="1121"/>
      <c r="AW39" s="1197"/>
      <c r="AX39" s="1198"/>
      <c r="AY39" s="1198"/>
      <c r="AZ39" s="1172"/>
      <c r="BA39" s="1171"/>
      <c r="BB39" s="1172"/>
      <c r="BC39" s="1171"/>
      <c r="BD39" s="1193"/>
      <c r="BE39" s="1193"/>
      <c r="BF39" s="1194"/>
      <c r="BG39" s="1778"/>
      <c r="BH39" s="1193"/>
      <c r="BI39" s="1199"/>
      <c r="BJ39" s="1199"/>
      <c r="BK39" s="1781"/>
      <c r="BL39" s="1782"/>
      <c r="BM39" s="1780"/>
      <c r="BN39" s="1779"/>
      <c r="BO39" s="1200"/>
      <c r="BP39" s="1199"/>
      <c r="BQ39" s="1171"/>
      <c r="BR39" s="1742"/>
      <c r="BS39" s="1171"/>
      <c r="BT39" s="1171"/>
      <c r="BU39" s="1047"/>
      <c r="BV39" s="1201"/>
      <c r="BW39" s="1202"/>
      <c r="BX39" s="1203"/>
      <c r="BY39" s="1205"/>
      <c r="BZ39" s="1047"/>
      <c r="CA39" s="1047"/>
      <c r="CB39" s="1047"/>
      <c r="CC39" s="1047"/>
      <c r="CD39" s="1047"/>
      <c r="CE39" s="1047"/>
      <c r="CF39" s="1047"/>
      <c r="CG39" s="1047"/>
      <c r="CH39" s="1047"/>
      <c r="CI39" s="1047"/>
      <c r="CJ39" s="1047"/>
      <c r="CK39" s="1047"/>
      <c r="CL39" s="1047"/>
      <c r="CM39" s="1047"/>
      <c r="CN39" s="1047"/>
      <c r="CO39" s="1047"/>
      <c r="CP39" s="1047"/>
      <c r="CQ39" s="1047"/>
      <c r="CR39" s="1047"/>
      <c r="CS39" s="1047"/>
      <c r="CT39" s="1204"/>
      <c r="CU39" s="1119"/>
      <c r="CV39" s="1120"/>
      <c r="CW39" s="1120"/>
      <c r="CX39" s="1120"/>
      <c r="CY39" s="1121"/>
      <c r="CZ39" s="1130"/>
      <c r="DA39" s="1131"/>
      <c r="DB39" s="1131"/>
      <c r="DC39" s="1131"/>
      <c r="DD39" s="1131"/>
      <c r="DE39" s="1131"/>
      <c r="DF39" s="1131"/>
      <c r="DG39" s="1131"/>
      <c r="DH39" s="1131"/>
      <c r="DI39" s="1131"/>
      <c r="DJ39" s="1131"/>
      <c r="DK39" s="1131"/>
      <c r="DL39" s="1131"/>
      <c r="DM39" s="1131"/>
      <c r="DN39" s="1131"/>
      <c r="DO39" s="1131"/>
      <c r="DP39" s="1131"/>
      <c r="DQ39" s="1131"/>
      <c r="DR39" s="1131"/>
      <c r="DS39" s="1131"/>
      <c r="DT39" s="1131"/>
      <c r="DU39" s="1131"/>
      <c r="DV39" s="1131"/>
      <c r="DW39" s="1131"/>
      <c r="DX39" s="1131"/>
      <c r="DY39" s="1131"/>
      <c r="DZ39" s="1131"/>
      <c r="EA39" s="1131"/>
      <c r="EB39" s="1131"/>
      <c r="EC39" s="1132"/>
    </row>
    <row r="40" spans="2:133" ht="13.5" customHeight="1">
      <c r="B40" s="11"/>
      <c r="C40" s="17" t="s">
        <v>58</v>
      </c>
      <c r="D40" s="20" t="s">
        <v>112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1156"/>
      <c r="AT40" s="1157"/>
      <c r="AU40" s="1119"/>
      <c r="AV40" s="1121"/>
      <c r="AW40" s="1197"/>
      <c r="AX40" s="1198"/>
      <c r="AY40" s="1198"/>
      <c r="AZ40" s="1172"/>
      <c r="BA40" s="1171"/>
      <c r="BB40" s="1172"/>
      <c r="BC40" s="1171"/>
      <c r="BD40" s="1193"/>
      <c r="BE40" s="1193"/>
      <c r="BF40" s="1194"/>
      <c r="BG40" s="1778"/>
      <c r="BH40" s="1193"/>
      <c r="BI40" s="1199"/>
      <c r="BJ40" s="1199"/>
      <c r="BK40" s="1781"/>
      <c r="BL40" s="1782"/>
      <c r="BM40" s="1780"/>
      <c r="BN40" s="1779"/>
      <c r="BO40" s="1200"/>
      <c r="BP40" s="1199"/>
      <c r="BQ40" s="1171"/>
      <c r="BR40" s="1742"/>
      <c r="BS40" s="1171"/>
      <c r="BT40" s="1171"/>
      <c r="BU40" s="1047"/>
      <c r="BV40" s="1201"/>
      <c r="BW40" s="1202"/>
      <c r="BX40" s="1203"/>
      <c r="BY40" s="1205"/>
      <c r="BZ40" s="1047"/>
      <c r="CA40" s="1047"/>
      <c r="CB40" s="1047"/>
      <c r="CC40" s="1047"/>
      <c r="CD40" s="1047"/>
      <c r="CE40" s="1047"/>
      <c r="CF40" s="1047"/>
      <c r="CG40" s="1047"/>
      <c r="CH40" s="1047"/>
      <c r="CI40" s="1047"/>
      <c r="CJ40" s="1047"/>
      <c r="CK40" s="1047"/>
      <c r="CL40" s="1047"/>
      <c r="CM40" s="1047"/>
      <c r="CN40" s="1047"/>
      <c r="CO40" s="1047"/>
      <c r="CP40" s="1047"/>
      <c r="CQ40" s="1047"/>
      <c r="CR40" s="1047"/>
      <c r="CS40" s="1047"/>
      <c r="CT40" s="1204"/>
      <c r="CU40" s="1119"/>
      <c r="CV40" s="1120"/>
      <c r="CW40" s="1120"/>
      <c r="CX40" s="1120"/>
      <c r="CY40" s="1121"/>
      <c r="CZ40" s="1130"/>
      <c r="DA40" s="1131"/>
      <c r="DB40" s="1131"/>
      <c r="DC40" s="1131"/>
      <c r="DD40" s="1131"/>
      <c r="DE40" s="1131"/>
      <c r="DF40" s="1131"/>
      <c r="DG40" s="1131"/>
      <c r="DH40" s="1131"/>
      <c r="DI40" s="1131"/>
      <c r="DJ40" s="1131"/>
      <c r="DK40" s="1131"/>
      <c r="DL40" s="1131"/>
      <c r="DM40" s="1131"/>
      <c r="DN40" s="1131"/>
      <c r="DO40" s="1131"/>
      <c r="DP40" s="1131"/>
      <c r="DQ40" s="1131"/>
      <c r="DR40" s="1131"/>
      <c r="DS40" s="1131"/>
      <c r="DT40" s="1131"/>
      <c r="DU40" s="1131"/>
      <c r="DV40" s="1131"/>
      <c r="DW40" s="1131"/>
      <c r="DX40" s="1131"/>
      <c r="DY40" s="1131"/>
      <c r="DZ40" s="1131"/>
      <c r="EA40" s="1131"/>
      <c r="EB40" s="1131"/>
      <c r="EC40" s="1132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1156"/>
      <c r="AT41" s="1157"/>
      <c r="AU41" s="1119"/>
      <c r="AV41" s="1121"/>
      <c r="AW41" s="1197"/>
      <c r="AX41" s="1198"/>
      <c r="AY41" s="1198"/>
      <c r="AZ41" s="1172"/>
      <c r="BA41" s="1171"/>
      <c r="BB41" s="1172"/>
      <c r="BC41" s="1171"/>
      <c r="BD41" s="1193"/>
      <c r="BE41" s="1193"/>
      <c r="BF41" s="1194"/>
      <c r="BG41" s="1778"/>
      <c r="BH41" s="1193"/>
      <c r="BI41" s="1199"/>
      <c r="BJ41" s="1199"/>
      <c r="BK41" s="1781"/>
      <c r="BL41" s="1782"/>
      <c r="BM41" s="1780"/>
      <c r="BN41" s="1779"/>
      <c r="BO41" s="1200"/>
      <c r="BP41" s="1199"/>
      <c r="BQ41" s="1171"/>
      <c r="BR41" s="1742"/>
      <c r="BS41" s="1171"/>
      <c r="BT41" s="1171"/>
      <c r="BU41" s="1047"/>
      <c r="BV41" s="1201"/>
      <c r="BW41" s="1202"/>
      <c r="BX41" s="1203"/>
      <c r="BY41" s="1205"/>
      <c r="BZ41" s="1047"/>
      <c r="CA41" s="1047"/>
      <c r="CB41" s="1047"/>
      <c r="CC41" s="1047"/>
      <c r="CD41" s="1047"/>
      <c r="CE41" s="1047"/>
      <c r="CF41" s="1047"/>
      <c r="CG41" s="1047"/>
      <c r="CH41" s="1047"/>
      <c r="CI41" s="1047"/>
      <c r="CJ41" s="1047"/>
      <c r="CK41" s="1047"/>
      <c r="CL41" s="1047"/>
      <c r="CM41" s="1047"/>
      <c r="CN41" s="1047"/>
      <c r="CO41" s="1047"/>
      <c r="CP41" s="1047"/>
      <c r="CQ41" s="1047"/>
      <c r="CR41" s="1047"/>
      <c r="CS41" s="1047"/>
      <c r="CT41" s="1204"/>
      <c r="CU41" s="1119"/>
      <c r="CV41" s="1120"/>
      <c r="CW41" s="1120"/>
      <c r="CX41" s="1120"/>
      <c r="CY41" s="1121"/>
      <c r="CZ41" s="1130"/>
      <c r="DA41" s="1131"/>
      <c r="DB41" s="1131"/>
      <c r="DC41" s="1131"/>
      <c r="DD41" s="1131"/>
      <c r="DE41" s="1131"/>
      <c r="DF41" s="1131"/>
      <c r="DG41" s="1131"/>
      <c r="DH41" s="1131"/>
      <c r="DI41" s="1131"/>
      <c r="DJ41" s="1131"/>
      <c r="DK41" s="1131"/>
      <c r="DL41" s="1131"/>
      <c r="DM41" s="1131"/>
      <c r="DN41" s="1131"/>
      <c r="DO41" s="1131"/>
      <c r="DP41" s="1131"/>
      <c r="DQ41" s="1131"/>
      <c r="DR41" s="1131"/>
      <c r="DS41" s="1131"/>
      <c r="DT41" s="1131"/>
      <c r="DU41" s="1131"/>
      <c r="DV41" s="1131"/>
      <c r="DW41" s="1131"/>
      <c r="DX41" s="1131"/>
      <c r="DY41" s="1131"/>
      <c r="DZ41" s="1131"/>
      <c r="EA41" s="1131"/>
      <c r="EB41" s="1131"/>
      <c r="EC41" s="1132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1156"/>
      <c r="AT42" s="1157"/>
      <c r="AU42" s="1119"/>
      <c r="AV42" s="1121"/>
      <c r="AW42" s="1197"/>
      <c r="AX42" s="1198"/>
      <c r="AY42" s="1198"/>
      <c r="AZ42" s="1172"/>
      <c r="BA42" s="1171"/>
      <c r="BB42" s="1172"/>
      <c r="BC42" s="1171"/>
      <c r="BD42" s="1193"/>
      <c r="BE42" s="1193"/>
      <c r="BF42" s="1194"/>
      <c r="BG42" s="1778"/>
      <c r="BH42" s="1193"/>
      <c r="BI42" s="1199"/>
      <c r="BJ42" s="1199"/>
      <c r="BK42" s="1781"/>
      <c r="BL42" s="1782"/>
      <c r="BM42" s="1780"/>
      <c r="BN42" s="1779"/>
      <c r="BO42" s="1200"/>
      <c r="BP42" s="1199"/>
      <c r="BQ42" s="1171"/>
      <c r="BR42" s="1742"/>
      <c r="BS42" s="1171"/>
      <c r="BT42" s="1171"/>
      <c r="BU42" s="1047"/>
      <c r="BV42" s="1201"/>
      <c r="BW42" s="1202"/>
      <c r="BX42" s="1203"/>
      <c r="BY42" s="1205"/>
      <c r="BZ42" s="1047"/>
      <c r="CA42" s="1047"/>
      <c r="CB42" s="1047"/>
      <c r="CC42" s="1047"/>
      <c r="CD42" s="1047"/>
      <c r="CE42" s="1047"/>
      <c r="CF42" s="1047"/>
      <c r="CG42" s="1047"/>
      <c r="CH42" s="1047"/>
      <c r="CI42" s="1047"/>
      <c r="CJ42" s="1047"/>
      <c r="CK42" s="1047"/>
      <c r="CL42" s="1047"/>
      <c r="CM42" s="1047"/>
      <c r="CN42" s="1047"/>
      <c r="CO42" s="1047"/>
      <c r="CP42" s="1047"/>
      <c r="CQ42" s="1047"/>
      <c r="CR42" s="1047"/>
      <c r="CS42" s="1047"/>
      <c r="CT42" s="1204"/>
      <c r="CU42" s="1119"/>
      <c r="CV42" s="1120"/>
      <c r="CW42" s="1120"/>
      <c r="CX42" s="1120"/>
      <c r="CY42" s="1121"/>
      <c r="CZ42" s="1130"/>
      <c r="DA42" s="1131"/>
      <c r="DB42" s="1131"/>
      <c r="DC42" s="1131"/>
      <c r="DD42" s="1131"/>
      <c r="DE42" s="1131"/>
      <c r="DF42" s="1131"/>
      <c r="DG42" s="1131"/>
      <c r="DH42" s="1131"/>
      <c r="DI42" s="1131"/>
      <c r="DJ42" s="1131"/>
      <c r="DK42" s="1131"/>
      <c r="DL42" s="1131"/>
      <c r="DM42" s="1131"/>
      <c r="DN42" s="1131"/>
      <c r="DO42" s="1131"/>
      <c r="DP42" s="1131"/>
      <c r="DQ42" s="1131"/>
      <c r="DR42" s="1131"/>
      <c r="DS42" s="1131"/>
      <c r="DT42" s="1131"/>
      <c r="DU42" s="1131"/>
      <c r="DV42" s="1131"/>
      <c r="DW42" s="1131"/>
      <c r="DX42" s="1131"/>
      <c r="DY42" s="1131"/>
      <c r="DZ42" s="1131"/>
      <c r="EA42" s="1131"/>
      <c r="EB42" s="1131"/>
      <c r="EC42" s="1132"/>
    </row>
    <row r="43" spans="2:133" ht="1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1156"/>
      <c r="AT43" s="1157"/>
      <c r="AU43" s="1148"/>
      <c r="AV43" s="1149"/>
      <c r="AW43" s="1197"/>
      <c r="AX43" s="1198"/>
      <c r="AY43" s="1198"/>
      <c r="AZ43" s="1172"/>
      <c r="BA43" s="1171"/>
      <c r="BB43" s="1172"/>
      <c r="BC43" s="1171"/>
      <c r="BD43" s="1193"/>
      <c r="BE43" s="1193"/>
      <c r="BF43" s="1194"/>
      <c r="BG43" s="1778"/>
      <c r="BH43" s="1193"/>
      <c r="BI43" s="1199"/>
      <c r="BJ43" s="1199"/>
      <c r="BK43" s="1781"/>
      <c r="BL43" s="1782"/>
      <c r="BM43" s="1780"/>
      <c r="BN43" s="1779"/>
      <c r="BO43" s="1200"/>
      <c r="BP43" s="1199"/>
      <c r="BQ43" s="1171"/>
      <c r="BR43" s="1742"/>
      <c r="BS43" s="1171"/>
      <c r="BT43" s="1171"/>
      <c r="BU43" s="1047"/>
      <c r="BV43" s="1201"/>
      <c r="BW43" s="1202"/>
      <c r="BX43" s="1203"/>
      <c r="BY43" s="1205"/>
      <c r="BZ43" s="1047"/>
      <c r="CA43" s="1047"/>
      <c r="CB43" s="1047"/>
      <c r="CC43" s="1047"/>
      <c r="CD43" s="1047"/>
      <c r="CE43" s="1047"/>
      <c r="CF43" s="1047"/>
      <c r="CG43" s="1047"/>
      <c r="CH43" s="1047"/>
      <c r="CI43" s="1047"/>
      <c r="CJ43" s="1047"/>
      <c r="CK43" s="1047"/>
      <c r="CL43" s="1047"/>
      <c r="CM43" s="1047"/>
      <c r="CN43" s="1047"/>
      <c r="CO43" s="1047"/>
      <c r="CP43" s="1047"/>
      <c r="CQ43" s="1047"/>
      <c r="CR43" s="1047"/>
      <c r="CS43" s="1047"/>
      <c r="CT43" s="1204"/>
      <c r="CU43" s="1119"/>
      <c r="CV43" s="1120"/>
      <c r="CW43" s="1120"/>
      <c r="CX43" s="1120"/>
      <c r="CY43" s="1121"/>
      <c r="CZ43" s="1130"/>
      <c r="DA43" s="1131"/>
      <c r="DB43" s="1131"/>
      <c r="DC43" s="1131"/>
      <c r="DD43" s="1131"/>
      <c r="DE43" s="1131"/>
      <c r="DF43" s="1131"/>
      <c r="DG43" s="1131"/>
      <c r="DH43" s="1131"/>
      <c r="DI43" s="1131"/>
      <c r="DJ43" s="1131"/>
      <c r="DK43" s="1131"/>
      <c r="DL43" s="1131"/>
      <c r="DM43" s="1131"/>
      <c r="DN43" s="1131"/>
      <c r="DO43" s="1131"/>
      <c r="DP43" s="1131"/>
      <c r="DQ43" s="1131"/>
      <c r="DR43" s="1131"/>
      <c r="DS43" s="1131"/>
      <c r="DT43" s="1131"/>
      <c r="DU43" s="1131"/>
      <c r="DV43" s="1131"/>
      <c r="DW43" s="1131"/>
      <c r="DX43" s="1131"/>
      <c r="DY43" s="1131"/>
      <c r="DZ43" s="1131"/>
      <c r="EA43" s="1131"/>
      <c r="EB43" s="1131"/>
      <c r="EC43" s="1132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1156"/>
      <c r="AT44" s="1157"/>
      <c r="AU44" s="1173" t="s">
        <v>48</v>
      </c>
      <c r="AV44" s="1174"/>
      <c r="AW44" s="1151"/>
      <c r="AX44" s="1169"/>
      <c r="AY44" s="1169"/>
      <c r="AZ44" s="1170"/>
      <c r="BA44" s="1170"/>
      <c r="BB44" s="1170"/>
      <c r="BC44" s="1170"/>
      <c r="BD44" s="1169"/>
      <c r="BE44" s="1169"/>
      <c r="BF44" s="1191"/>
      <c r="BG44" s="1777"/>
      <c r="BH44" s="1169"/>
      <c r="BI44" s="1169"/>
      <c r="BJ44" s="1169"/>
      <c r="BK44" s="1169"/>
      <c r="BL44" s="1206"/>
      <c r="BM44" s="1206"/>
      <c r="BN44" s="1191"/>
      <c r="BO44" s="1115"/>
      <c r="BP44" s="1169"/>
      <c r="BQ44" s="1170"/>
      <c r="BR44" s="1170"/>
      <c r="BS44" s="1170"/>
      <c r="BT44" s="1170"/>
      <c r="BU44" s="1051"/>
      <c r="BV44" s="1188"/>
      <c r="BW44" s="1192"/>
      <c r="BX44" s="1169" t="s">
        <v>52</v>
      </c>
      <c r="BY44" s="1206" t="s">
        <v>557</v>
      </c>
      <c r="BZ44" s="1051"/>
      <c r="CA44" s="1051"/>
      <c r="CB44" s="1051"/>
      <c r="CC44" s="1051"/>
      <c r="CD44" s="1051"/>
      <c r="CE44" s="1051"/>
      <c r="CF44" s="1051"/>
      <c r="CG44" s="1051"/>
      <c r="CH44" s="1051"/>
      <c r="CI44" s="1051"/>
      <c r="CJ44" s="1051"/>
      <c r="CK44" s="1051"/>
      <c r="CL44" s="1051"/>
      <c r="CM44" s="1051"/>
      <c r="CN44" s="1051"/>
      <c r="CO44" s="1051"/>
      <c r="CP44" s="1051"/>
      <c r="CQ44" s="1051"/>
      <c r="CR44" s="1051"/>
      <c r="CS44" s="1051"/>
      <c r="CT44" s="1189"/>
      <c r="CU44" s="1119"/>
      <c r="CV44" s="1120"/>
      <c r="CW44" s="1120"/>
      <c r="CX44" s="1120"/>
      <c r="CY44" s="1121"/>
      <c r="CZ44" s="1130"/>
      <c r="DA44" s="1131"/>
      <c r="DB44" s="1131"/>
      <c r="DC44" s="1131"/>
      <c r="DD44" s="1131"/>
      <c r="DE44" s="1131"/>
      <c r="DF44" s="1131"/>
      <c r="DG44" s="1131"/>
      <c r="DH44" s="1131"/>
      <c r="DI44" s="1131"/>
      <c r="DJ44" s="1131"/>
      <c r="DK44" s="1131"/>
      <c r="DL44" s="1131"/>
      <c r="DM44" s="1131"/>
      <c r="DN44" s="1131"/>
      <c r="DO44" s="1131"/>
      <c r="DP44" s="1131"/>
      <c r="DQ44" s="1131"/>
      <c r="DR44" s="1131"/>
      <c r="DS44" s="1131"/>
      <c r="DT44" s="1131"/>
      <c r="DU44" s="1131"/>
      <c r="DV44" s="1131"/>
      <c r="DW44" s="1131"/>
      <c r="DX44" s="1131"/>
      <c r="DY44" s="1131"/>
      <c r="DZ44" s="1131"/>
      <c r="EA44" s="1131"/>
      <c r="EB44" s="1131"/>
      <c r="EC44" s="1132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1156"/>
      <c r="AT45" s="1157"/>
      <c r="AU45" s="1175"/>
      <c r="AV45" s="1176"/>
      <c r="AW45" s="1151"/>
      <c r="AX45" s="1169"/>
      <c r="AY45" s="1169"/>
      <c r="AZ45" s="1170"/>
      <c r="BA45" s="1170"/>
      <c r="BB45" s="1170"/>
      <c r="BC45" s="1170"/>
      <c r="BD45" s="1169"/>
      <c r="BE45" s="1169"/>
      <c r="BF45" s="1191"/>
      <c r="BG45" s="1777"/>
      <c r="BH45" s="1169"/>
      <c r="BI45" s="1169"/>
      <c r="BJ45" s="1169"/>
      <c r="BK45" s="1169"/>
      <c r="BL45" s="1206"/>
      <c r="BM45" s="1206"/>
      <c r="BN45" s="1191"/>
      <c r="BO45" s="1115"/>
      <c r="BP45" s="1169"/>
      <c r="BQ45" s="1170"/>
      <c r="BR45" s="1170"/>
      <c r="BS45" s="1170"/>
      <c r="BT45" s="1170"/>
      <c r="BU45" s="1051"/>
      <c r="BV45" s="1188"/>
      <c r="BW45" s="1192"/>
      <c r="BX45" s="1169" t="s">
        <v>52</v>
      </c>
      <c r="BY45" s="1206"/>
      <c r="BZ45" s="1051"/>
      <c r="CA45" s="1051"/>
      <c r="CB45" s="1051"/>
      <c r="CC45" s="1051"/>
      <c r="CD45" s="1051"/>
      <c r="CE45" s="1051"/>
      <c r="CF45" s="1051"/>
      <c r="CG45" s="1051"/>
      <c r="CH45" s="1051"/>
      <c r="CI45" s="1051"/>
      <c r="CJ45" s="1051"/>
      <c r="CK45" s="1051"/>
      <c r="CL45" s="1051"/>
      <c r="CM45" s="1051"/>
      <c r="CN45" s="1051"/>
      <c r="CO45" s="1051"/>
      <c r="CP45" s="1051"/>
      <c r="CQ45" s="1051"/>
      <c r="CR45" s="1051"/>
      <c r="CS45" s="1051"/>
      <c r="CT45" s="1189"/>
      <c r="CU45" s="1119"/>
      <c r="CV45" s="1120"/>
      <c r="CW45" s="1120"/>
      <c r="CX45" s="1120"/>
      <c r="CY45" s="1121"/>
      <c r="CZ45" s="1130"/>
      <c r="DA45" s="1131"/>
      <c r="DB45" s="1131"/>
      <c r="DC45" s="1131"/>
      <c r="DD45" s="1131"/>
      <c r="DE45" s="1131"/>
      <c r="DF45" s="1131"/>
      <c r="DG45" s="1131"/>
      <c r="DH45" s="1131"/>
      <c r="DI45" s="1131"/>
      <c r="DJ45" s="1131"/>
      <c r="DK45" s="1131"/>
      <c r="DL45" s="1131"/>
      <c r="DM45" s="1131"/>
      <c r="DN45" s="1131"/>
      <c r="DO45" s="1131"/>
      <c r="DP45" s="1131"/>
      <c r="DQ45" s="1131"/>
      <c r="DR45" s="1131"/>
      <c r="DS45" s="1131"/>
      <c r="DT45" s="1131"/>
      <c r="DU45" s="1131"/>
      <c r="DV45" s="1131"/>
      <c r="DW45" s="1131"/>
      <c r="DX45" s="1131"/>
      <c r="DY45" s="1131"/>
      <c r="DZ45" s="1131"/>
      <c r="EA45" s="1131"/>
      <c r="EB45" s="1131"/>
      <c r="EC45" s="1132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1156"/>
      <c r="AT46" s="1157"/>
      <c r="AU46" s="1175"/>
      <c r="AV46" s="1176"/>
      <c r="AW46" s="1151"/>
      <c r="AX46" s="1169"/>
      <c r="AY46" s="1169"/>
      <c r="AZ46" s="1170"/>
      <c r="BA46" s="1170"/>
      <c r="BB46" s="1170"/>
      <c r="BC46" s="1170"/>
      <c r="BD46" s="1169"/>
      <c r="BE46" s="1169"/>
      <c r="BF46" s="1191"/>
      <c r="BG46" s="1777"/>
      <c r="BH46" s="1169"/>
      <c r="BI46" s="1169"/>
      <c r="BJ46" s="1169"/>
      <c r="BK46" s="1169"/>
      <c r="BL46" s="1206"/>
      <c r="BM46" s="1206"/>
      <c r="BN46" s="1191"/>
      <c r="BO46" s="1115"/>
      <c r="BP46" s="1169"/>
      <c r="BQ46" s="1170"/>
      <c r="BR46" s="1170"/>
      <c r="BS46" s="1170"/>
      <c r="BT46" s="1170"/>
      <c r="BU46" s="1051"/>
      <c r="BV46" s="1188"/>
      <c r="BW46" s="1192"/>
      <c r="BX46" s="1169" t="s">
        <v>52</v>
      </c>
      <c r="BY46" s="1206"/>
      <c r="BZ46" s="1051"/>
      <c r="CA46" s="1051"/>
      <c r="CB46" s="1051"/>
      <c r="CC46" s="1051"/>
      <c r="CD46" s="1051"/>
      <c r="CE46" s="1051"/>
      <c r="CF46" s="1051"/>
      <c r="CG46" s="1051"/>
      <c r="CH46" s="1051"/>
      <c r="CI46" s="1051"/>
      <c r="CJ46" s="1051"/>
      <c r="CK46" s="1051"/>
      <c r="CL46" s="1051"/>
      <c r="CM46" s="1051"/>
      <c r="CN46" s="1051"/>
      <c r="CO46" s="1051"/>
      <c r="CP46" s="1051"/>
      <c r="CQ46" s="1051"/>
      <c r="CR46" s="1051"/>
      <c r="CS46" s="1051"/>
      <c r="CT46" s="1189"/>
      <c r="CU46" s="1119"/>
      <c r="CV46" s="1120"/>
      <c r="CW46" s="1120"/>
      <c r="CX46" s="1120"/>
      <c r="CY46" s="1121"/>
      <c r="CZ46" s="1130"/>
      <c r="DA46" s="1131"/>
      <c r="DB46" s="1131"/>
      <c r="DC46" s="1131"/>
      <c r="DD46" s="1131"/>
      <c r="DE46" s="1131"/>
      <c r="DF46" s="1131"/>
      <c r="DG46" s="1131"/>
      <c r="DH46" s="1131"/>
      <c r="DI46" s="1131"/>
      <c r="DJ46" s="1131"/>
      <c r="DK46" s="1131"/>
      <c r="DL46" s="1131"/>
      <c r="DM46" s="1131"/>
      <c r="DN46" s="1131"/>
      <c r="DO46" s="1131"/>
      <c r="DP46" s="1131"/>
      <c r="DQ46" s="1131"/>
      <c r="DR46" s="1131"/>
      <c r="DS46" s="1131"/>
      <c r="DT46" s="1131"/>
      <c r="DU46" s="1131"/>
      <c r="DV46" s="1131"/>
      <c r="DW46" s="1131"/>
      <c r="DX46" s="1131"/>
      <c r="DY46" s="1131"/>
      <c r="DZ46" s="1131"/>
      <c r="EA46" s="1131"/>
      <c r="EB46" s="1131"/>
      <c r="EC46" s="1132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1156"/>
      <c r="AT47" s="1157"/>
      <c r="AU47" s="1175"/>
      <c r="AV47" s="1176"/>
      <c r="AW47" s="1151"/>
      <c r="AX47" s="1169"/>
      <c r="AY47" s="1169"/>
      <c r="AZ47" s="1170"/>
      <c r="BA47" s="1170"/>
      <c r="BB47" s="1170"/>
      <c r="BC47" s="1170"/>
      <c r="BD47" s="1169"/>
      <c r="BE47" s="1169"/>
      <c r="BF47" s="1191"/>
      <c r="BG47" s="1777"/>
      <c r="BH47" s="1169"/>
      <c r="BI47" s="1169"/>
      <c r="BJ47" s="1169"/>
      <c r="BK47" s="1169"/>
      <c r="BL47" s="1206"/>
      <c r="BM47" s="1206"/>
      <c r="BN47" s="1191"/>
      <c r="BO47" s="1115"/>
      <c r="BP47" s="1169"/>
      <c r="BQ47" s="1170"/>
      <c r="BR47" s="1170"/>
      <c r="BS47" s="1170"/>
      <c r="BT47" s="1170"/>
      <c r="BU47" s="1051"/>
      <c r="BV47" s="1188"/>
      <c r="BW47" s="1192"/>
      <c r="BX47" s="1169" t="s">
        <v>52</v>
      </c>
      <c r="BY47" s="1206"/>
      <c r="BZ47" s="1051"/>
      <c r="CA47" s="1051"/>
      <c r="CB47" s="1051"/>
      <c r="CC47" s="1051"/>
      <c r="CD47" s="1051"/>
      <c r="CE47" s="1051"/>
      <c r="CF47" s="1051"/>
      <c r="CG47" s="1051"/>
      <c r="CH47" s="1051"/>
      <c r="CI47" s="1051"/>
      <c r="CJ47" s="1051"/>
      <c r="CK47" s="1051"/>
      <c r="CL47" s="1051"/>
      <c r="CM47" s="1051"/>
      <c r="CN47" s="1051"/>
      <c r="CO47" s="1051"/>
      <c r="CP47" s="1051"/>
      <c r="CQ47" s="1051"/>
      <c r="CR47" s="1051"/>
      <c r="CS47" s="1051"/>
      <c r="CT47" s="1189"/>
      <c r="CU47" s="1119"/>
      <c r="CV47" s="1120"/>
      <c r="CW47" s="1120"/>
      <c r="CX47" s="1120"/>
      <c r="CY47" s="1121"/>
      <c r="CZ47" s="1130"/>
      <c r="DA47" s="1131"/>
      <c r="DB47" s="1131"/>
      <c r="DC47" s="1131"/>
      <c r="DD47" s="1131"/>
      <c r="DE47" s="1131"/>
      <c r="DF47" s="1131"/>
      <c r="DG47" s="1131"/>
      <c r="DH47" s="1131"/>
      <c r="DI47" s="1131"/>
      <c r="DJ47" s="1131"/>
      <c r="DK47" s="1131"/>
      <c r="DL47" s="1131"/>
      <c r="DM47" s="1131"/>
      <c r="DN47" s="1131"/>
      <c r="DO47" s="1131"/>
      <c r="DP47" s="1131"/>
      <c r="DQ47" s="1131"/>
      <c r="DR47" s="1131"/>
      <c r="DS47" s="1131"/>
      <c r="DT47" s="1131"/>
      <c r="DU47" s="1131"/>
      <c r="DV47" s="1131"/>
      <c r="DW47" s="1131"/>
      <c r="DX47" s="1131"/>
      <c r="DY47" s="1131"/>
      <c r="DZ47" s="1131"/>
      <c r="EA47" s="1131"/>
      <c r="EB47" s="1131"/>
      <c r="EC47" s="1132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1156"/>
      <c r="AT48" s="1157"/>
      <c r="AU48" s="1175"/>
      <c r="AV48" s="1176"/>
      <c r="AW48" s="1151"/>
      <c r="AX48" s="1169"/>
      <c r="AY48" s="1169"/>
      <c r="AZ48" s="1170"/>
      <c r="BA48" s="1170"/>
      <c r="BB48" s="1170"/>
      <c r="BC48" s="1170"/>
      <c r="BD48" s="1169"/>
      <c r="BE48" s="1169"/>
      <c r="BF48" s="1191"/>
      <c r="BG48" s="1777"/>
      <c r="BH48" s="1169"/>
      <c r="BI48" s="1169"/>
      <c r="BJ48" s="1169"/>
      <c r="BK48" s="1169"/>
      <c r="BL48" s="1206"/>
      <c r="BM48" s="1206"/>
      <c r="BN48" s="1191"/>
      <c r="BO48" s="1115"/>
      <c r="BP48" s="1169"/>
      <c r="BQ48" s="1170"/>
      <c r="BR48" s="1170"/>
      <c r="BS48" s="1170"/>
      <c r="BT48" s="1170"/>
      <c r="BU48" s="1051"/>
      <c r="BV48" s="1188"/>
      <c r="BW48" s="1192"/>
      <c r="BX48" s="1169" t="s">
        <v>52</v>
      </c>
      <c r="BY48" s="1206"/>
      <c r="BZ48" s="1051"/>
      <c r="CA48" s="1051"/>
      <c r="CB48" s="1051"/>
      <c r="CC48" s="1051"/>
      <c r="CD48" s="1051"/>
      <c r="CE48" s="1051"/>
      <c r="CF48" s="1051"/>
      <c r="CG48" s="1051"/>
      <c r="CH48" s="1051"/>
      <c r="CI48" s="1051"/>
      <c r="CJ48" s="1051"/>
      <c r="CK48" s="1051"/>
      <c r="CL48" s="1051"/>
      <c r="CM48" s="1051"/>
      <c r="CN48" s="1051"/>
      <c r="CO48" s="1051"/>
      <c r="CP48" s="1051"/>
      <c r="CQ48" s="1051"/>
      <c r="CR48" s="1051"/>
      <c r="CS48" s="1051"/>
      <c r="CT48" s="1189"/>
      <c r="CU48" s="1119"/>
      <c r="CV48" s="1120"/>
      <c r="CW48" s="1120"/>
      <c r="CX48" s="1120"/>
      <c r="CY48" s="1121"/>
      <c r="CZ48" s="1130"/>
      <c r="DA48" s="1131"/>
      <c r="DB48" s="1131"/>
      <c r="DC48" s="1131"/>
      <c r="DD48" s="1131"/>
      <c r="DE48" s="1131"/>
      <c r="DF48" s="1131"/>
      <c r="DG48" s="1131"/>
      <c r="DH48" s="1131"/>
      <c r="DI48" s="1131"/>
      <c r="DJ48" s="1131"/>
      <c r="DK48" s="1131"/>
      <c r="DL48" s="1131"/>
      <c r="DM48" s="1131"/>
      <c r="DN48" s="1131"/>
      <c r="DO48" s="1131"/>
      <c r="DP48" s="1131"/>
      <c r="DQ48" s="1131"/>
      <c r="DR48" s="1131"/>
      <c r="DS48" s="1131"/>
      <c r="DT48" s="1131"/>
      <c r="DU48" s="1131"/>
      <c r="DV48" s="1131"/>
      <c r="DW48" s="1131"/>
      <c r="DX48" s="1131"/>
      <c r="DY48" s="1131"/>
      <c r="DZ48" s="1131"/>
      <c r="EA48" s="1131"/>
      <c r="EB48" s="1131"/>
      <c r="EC48" s="1132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1156"/>
      <c r="AT49" s="1157"/>
      <c r="AU49" s="1177"/>
      <c r="AV49" s="1178"/>
      <c r="AW49" s="1151"/>
      <c r="AX49" s="1169"/>
      <c r="AY49" s="1169"/>
      <c r="AZ49" s="1170"/>
      <c r="BA49" s="1170"/>
      <c r="BB49" s="1170"/>
      <c r="BC49" s="1170"/>
      <c r="BD49" s="1169"/>
      <c r="BE49" s="1169"/>
      <c r="BF49" s="1191"/>
      <c r="BG49" s="1777"/>
      <c r="BH49" s="1169"/>
      <c r="BI49" s="1169"/>
      <c r="BJ49" s="1169"/>
      <c r="BK49" s="1169"/>
      <c r="BL49" s="1206"/>
      <c r="BM49" s="1206"/>
      <c r="BN49" s="1191"/>
      <c r="BO49" s="1115"/>
      <c r="BP49" s="1169"/>
      <c r="BQ49" s="1170"/>
      <c r="BR49" s="1170"/>
      <c r="BS49" s="1170"/>
      <c r="BT49" s="1170"/>
      <c r="BU49" s="1051"/>
      <c r="BV49" s="1188"/>
      <c r="BW49" s="1192"/>
      <c r="BX49" s="1169" t="s">
        <v>52</v>
      </c>
      <c r="BY49" s="1206"/>
      <c r="BZ49" s="1051"/>
      <c r="CA49" s="1051"/>
      <c r="CB49" s="1051"/>
      <c r="CC49" s="1051"/>
      <c r="CD49" s="1051"/>
      <c r="CE49" s="1051"/>
      <c r="CF49" s="1051"/>
      <c r="CG49" s="1051"/>
      <c r="CH49" s="1051"/>
      <c r="CI49" s="1051"/>
      <c r="CJ49" s="1051"/>
      <c r="CK49" s="1051"/>
      <c r="CL49" s="1051"/>
      <c r="CM49" s="1051"/>
      <c r="CN49" s="1051"/>
      <c r="CO49" s="1051"/>
      <c r="CP49" s="1051"/>
      <c r="CQ49" s="1051"/>
      <c r="CR49" s="1051"/>
      <c r="CS49" s="1051"/>
      <c r="CT49" s="1189"/>
      <c r="CU49" s="1119"/>
      <c r="CV49" s="1120"/>
      <c r="CW49" s="1120"/>
      <c r="CX49" s="1120"/>
      <c r="CY49" s="1121"/>
      <c r="CZ49" s="1130"/>
      <c r="DA49" s="1131"/>
      <c r="DB49" s="1131"/>
      <c r="DC49" s="1131"/>
      <c r="DD49" s="1131"/>
      <c r="DE49" s="1131"/>
      <c r="DF49" s="1131"/>
      <c r="DG49" s="1131"/>
      <c r="DH49" s="1131"/>
      <c r="DI49" s="1131"/>
      <c r="DJ49" s="1131"/>
      <c r="DK49" s="1131"/>
      <c r="DL49" s="1131"/>
      <c r="DM49" s="1131"/>
      <c r="DN49" s="1131"/>
      <c r="DO49" s="1131"/>
      <c r="DP49" s="1131"/>
      <c r="DQ49" s="1131"/>
      <c r="DR49" s="1131"/>
      <c r="DS49" s="1131"/>
      <c r="DT49" s="1131"/>
      <c r="DU49" s="1131"/>
      <c r="DV49" s="1131"/>
      <c r="DW49" s="1131"/>
      <c r="DX49" s="1131"/>
      <c r="DY49" s="1131"/>
      <c r="DZ49" s="1131"/>
      <c r="EA49" s="1131"/>
      <c r="EB49" s="1131"/>
      <c r="EC49" s="1132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1156"/>
      <c r="AT50" s="1157"/>
      <c r="AU50" s="1146" t="s">
        <v>36</v>
      </c>
      <c r="AV50" s="1147"/>
      <c r="AW50" s="1197"/>
      <c r="AX50" s="1193"/>
      <c r="AY50" s="1193"/>
      <c r="AZ50" s="1207"/>
      <c r="BA50" s="1207"/>
      <c r="BB50" s="1207"/>
      <c r="BC50" s="1207"/>
      <c r="BD50" s="1193"/>
      <c r="BE50" s="1193"/>
      <c r="BF50" s="1194"/>
      <c r="BG50" s="1778"/>
      <c r="BH50" s="1193"/>
      <c r="BI50" s="1193"/>
      <c r="BJ50" s="1193"/>
      <c r="BK50" s="1193"/>
      <c r="BL50" s="1780"/>
      <c r="BM50" s="1780"/>
      <c r="BN50" s="1194"/>
      <c r="BO50" s="1116"/>
      <c r="BP50" s="1193"/>
      <c r="BQ50" s="1208"/>
      <c r="BR50" s="1208"/>
      <c r="BS50" s="1208"/>
      <c r="BT50" s="1208"/>
      <c r="BU50" s="1047"/>
      <c r="BV50" s="1201"/>
      <c r="BW50" s="1202"/>
      <c r="BX50" s="1193" t="s">
        <v>1334</v>
      </c>
      <c r="BY50" s="1047" t="s">
        <v>2864</v>
      </c>
      <c r="BZ50" s="1047"/>
      <c r="CA50" s="1047"/>
      <c r="CB50" s="1047"/>
      <c r="CC50" s="1047"/>
      <c r="CD50" s="1047"/>
      <c r="CE50" s="1047"/>
      <c r="CF50" s="1047"/>
      <c r="CG50" s="1047"/>
      <c r="CH50" s="1047"/>
      <c r="CI50" s="1047"/>
      <c r="CJ50" s="1047"/>
      <c r="CK50" s="1047"/>
      <c r="CL50" s="1047"/>
      <c r="CM50" s="1047"/>
      <c r="CN50" s="1047"/>
      <c r="CO50" s="1047"/>
      <c r="CP50" s="1047"/>
      <c r="CQ50" s="1047"/>
      <c r="CR50" s="1047"/>
      <c r="CS50" s="1047"/>
      <c r="CT50" s="1204"/>
      <c r="CU50" s="1119"/>
      <c r="CV50" s="1120"/>
      <c r="CW50" s="1120"/>
      <c r="CX50" s="1120"/>
      <c r="CY50" s="1121"/>
      <c r="CZ50" s="1130"/>
      <c r="DA50" s="1131"/>
      <c r="DB50" s="1131"/>
      <c r="DC50" s="1131"/>
      <c r="DD50" s="1131"/>
      <c r="DE50" s="1131"/>
      <c r="DF50" s="1131"/>
      <c r="DG50" s="1131"/>
      <c r="DH50" s="1131"/>
      <c r="DI50" s="1131"/>
      <c r="DJ50" s="1131"/>
      <c r="DK50" s="1131"/>
      <c r="DL50" s="1131"/>
      <c r="DM50" s="1131"/>
      <c r="DN50" s="1131"/>
      <c r="DO50" s="1131"/>
      <c r="DP50" s="1131"/>
      <c r="DQ50" s="1131"/>
      <c r="DR50" s="1131"/>
      <c r="DS50" s="1131"/>
      <c r="DT50" s="1131"/>
      <c r="DU50" s="1131"/>
      <c r="DV50" s="1131"/>
      <c r="DW50" s="1131"/>
      <c r="DX50" s="1131"/>
      <c r="DY50" s="1131"/>
      <c r="DZ50" s="1131"/>
      <c r="EA50" s="1131"/>
      <c r="EB50" s="1131"/>
      <c r="EC50" s="1132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1156"/>
      <c r="AT51" s="1157"/>
      <c r="AU51" s="1119"/>
      <c r="AV51" s="1121"/>
      <c r="AW51" s="1197"/>
      <c r="AX51" s="1193"/>
      <c r="AY51" s="1193"/>
      <c r="AZ51" s="1207"/>
      <c r="BA51" s="1207"/>
      <c r="BB51" s="1207"/>
      <c r="BC51" s="1207"/>
      <c r="BD51" s="1193"/>
      <c r="BE51" s="1193"/>
      <c r="BF51" s="1194"/>
      <c r="BG51" s="1778"/>
      <c r="BH51" s="1193"/>
      <c r="BI51" s="1193"/>
      <c r="BJ51" s="1193"/>
      <c r="BK51" s="1193"/>
      <c r="BL51" s="1780"/>
      <c r="BM51" s="1780"/>
      <c r="BN51" s="1194"/>
      <c r="BO51" s="1116"/>
      <c r="BP51" s="1193"/>
      <c r="BQ51" s="1208"/>
      <c r="BR51" s="1208"/>
      <c r="BS51" s="1208"/>
      <c r="BT51" s="1208"/>
      <c r="BU51" s="1047"/>
      <c r="BV51" s="1201"/>
      <c r="BW51" s="1202"/>
      <c r="BX51" s="1193"/>
      <c r="BY51" s="1047"/>
      <c r="BZ51" s="1047"/>
      <c r="CA51" s="1047"/>
      <c r="CB51" s="1047"/>
      <c r="CC51" s="1047"/>
      <c r="CD51" s="1047"/>
      <c r="CE51" s="1047"/>
      <c r="CF51" s="1047"/>
      <c r="CG51" s="1047"/>
      <c r="CH51" s="1047"/>
      <c r="CI51" s="1047"/>
      <c r="CJ51" s="1047"/>
      <c r="CK51" s="1047"/>
      <c r="CL51" s="1047"/>
      <c r="CM51" s="1047"/>
      <c r="CN51" s="1047"/>
      <c r="CO51" s="1047"/>
      <c r="CP51" s="1047"/>
      <c r="CQ51" s="1047"/>
      <c r="CR51" s="1047"/>
      <c r="CS51" s="1047"/>
      <c r="CT51" s="1204"/>
      <c r="CU51" s="1119"/>
      <c r="CV51" s="1120"/>
      <c r="CW51" s="1120"/>
      <c r="CX51" s="1120"/>
      <c r="CY51" s="1121"/>
      <c r="CZ51" s="1130"/>
      <c r="DA51" s="1131"/>
      <c r="DB51" s="1131"/>
      <c r="DC51" s="1131"/>
      <c r="DD51" s="1131"/>
      <c r="DE51" s="1131"/>
      <c r="DF51" s="1131"/>
      <c r="DG51" s="1131"/>
      <c r="DH51" s="1131"/>
      <c r="DI51" s="1131"/>
      <c r="DJ51" s="1131"/>
      <c r="DK51" s="1131"/>
      <c r="DL51" s="1131"/>
      <c r="DM51" s="1131"/>
      <c r="DN51" s="1131"/>
      <c r="DO51" s="1131"/>
      <c r="DP51" s="1131"/>
      <c r="DQ51" s="1131"/>
      <c r="DR51" s="1131"/>
      <c r="DS51" s="1131"/>
      <c r="DT51" s="1131"/>
      <c r="DU51" s="1131"/>
      <c r="DV51" s="1131"/>
      <c r="DW51" s="1131"/>
      <c r="DX51" s="1131"/>
      <c r="DY51" s="1131"/>
      <c r="DZ51" s="1131"/>
      <c r="EA51" s="1131"/>
      <c r="EB51" s="1131"/>
      <c r="EC51" s="1132"/>
    </row>
    <row r="52" spans="2:133" ht="13.5" customHeight="1">
      <c r="B52" s="1209" t="s">
        <v>1548</v>
      </c>
      <c r="C52" s="1210"/>
      <c r="D52" s="1210"/>
      <c r="E52" s="1210"/>
      <c r="F52" s="1210"/>
      <c r="G52" s="1210"/>
      <c r="H52" s="1210"/>
      <c r="I52" s="1210"/>
      <c r="J52" s="1210"/>
      <c r="K52" s="1210"/>
      <c r="L52" s="1210"/>
      <c r="M52" s="1210"/>
      <c r="N52" s="1210"/>
      <c r="O52" s="1210"/>
      <c r="P52" s="1210"/>
      <c r="Q52" s="1210"/>
      <c r="R52" s="1210"/>
      <c r="S52" s="1210"/>
      <c r="T52" s="1210"/>
      <c r="U52" s="1210"/>
      <c r="V52" s="1210"/>
      <c r="W52" s="1210"/>
      <c r="X52" s="1210"/>
      <c r="Y52" s="1210"/>
      <c r="Z52" s="1210"/>
      <c r="AA52" s="1210"/>
      <c r="AB52" s="1210"/>
      <c r="AC52" s="1210"/>
      <c r="AD52" s="1210"/>
      <c r="AE52" s="1210"/>
      <c r="AF52" s="1210"/>
      <c r="AG52" s="1210"/>
      <c r="AH52" s="1210"/>
      <c r="AI52" s="1210"/>
      <c r="AJ52" s="1210"/>
      <c r="AK52" s="1210"/>
      <c r="AL52" s="1210"/>
      <c r="AM52" s="1210"/>
      <c r="AN52" s="1210"/>
      <c r="AO52" s="1210"/>
      <c r="AP52" s="1210"/>
      <c r="AQ52" s="1210"/>
      <c r="AR52" s="1210"/>
      <c r="AS52" s="1156"/>
      <c r="AT52" s="1157"/>
      <c r="AU52" s="1119"/>
      <c r="AV52" s="1121"/>
      <c r="AW52" s="1197"/>
      <c r="AX52" s="1193"/>
      <c r="AY52" s="1193"/>
      <c r="AZ52" s="1207"/>
      <c r="BA52" s="1207"/>
      <c r="BB52" s="1207"/>
      <c r="BC52" s="1207"/>
      <c r="BD52" s="1193"/>
      <c r="BE52" s="1193"/>
      <c r="BF52" s="1194"/>
      <c r="BG52" s="1778"/>
      <c r="BH52" s="1193"/>
      <c r="BI52" s="1193"/>
      <c r="BJ52" s="1193"/>
      <c r="BK52" s="1193"/>
      <c r="BL52" s="1780"/>
      <c r="BM52" s="1780"/>
      <c r="BN52" s="1194"/>
      <c r="BO52" s="1116"/>
      <c r="BP52" s="1193"/>
      <c r="BQ52" s="1208"/>
      <c r="BR52" s="1208"/>
      <c r="BS52" s="1208"/>
      <c r="BT52" s="1208"/>
      <c r="BU52" s="1047"/>
      <c r="BV52" s="1201"/>
      <c r="BW52" s="1202"/>
      <c r="BX52" s="1193"/>
      <c r="BY52" s="1047"/>
      <c r="BZ52" s="1047"/>
      <c r="CA52" s="1047"/>
      <c r="CB52" s="1047"/>
      <c r="CC52" s="1047"/>
      <c r="CD52" s="1047"/>
      <c r="CE52" s="1047"/>
      <c r="CF52" s="1047"/>
      <c r="CG52" s="1047"/>
      <c r="CH52" s="1047"/>
      <c r="CI52" s="1047"/>
      <c r="CJ52" s="1047"/>
      <c r="CK52" s="1047"/>
      <c r="CL52" s="1047"/>
      <c r="CM52" s="1047"/>
      <c r="CN52" s="1047"/>
      <c r="CO52" s="1047"/>
      <c r="CP52" s="1047"/>
      <c r="CQ52" s="1047"/>
      <c r="CR52" s="1047"/>
      <c r="CS52" s="1047"/>
      <c r="CT52" s="1204"/>
      <c r="CU52" s="1119"/>
      <c r="CV52" s="1120"/>
      <c r="CW52" s="1120"/>
      <c r="CX52" s="1120"/>
      <c r="CY52" s="1121"/>
      <c r="CZ52" s="1130"/>
      <c r="DA52" s="1131"/>
      <c r="DB52" s="1131"/>
      <c r="DC52" s="1131"/>
      <c r="DD52" s="1131"/>
      <c r="DE52" s="1131"/>
      <c r="DF52" s="1131"/>
      <c r="DG52" s="1131"/>
      <c r="DH52" s="1131"/>
      <c r="DI52" s="1131"/>
      <c r="DJ52" s="1131"/>
      <c r="DK52" s="1131"/>
      <c r="DL52" s="1131"/>
      <c r="DM52" s="1131"/>
      <c r="DN52" s="1131"/>
      <c r="DO52" s="1131"/>
      <c r="DP52" s="1131"/>
      <c r="DQ52" s="1131"/>
      <c r="DR52" s="1131"/>
      <c r="DS52" s="1131"/>
      <c r="DT52" s="1131"/>
      <c r="DU52" s="1131"/>
      <c r="DV52" s="1131"/>
      <c r="DW52" s="1131"/>
      <c r="DX52" s="1131"/>
      <c r="DY52" s="1131"/>
      <c r="DZ52" s="1131"/>
      <c r="EA52" s="1131"/>
      <c r="EB52" s="1131"/>
      <c r="EC52" s="1132"/>
    </row>
    <row r="53" spans="2:133" ht="13.5" customHeight="1">
      <c r="B53" s="1211"/>
      <c r="C53" s="1212"/>
      <c r="D53" s="1212"/>
      <c r="E53" s="1212"/>
      <c r="F53" s="1212"/>
      <c r="G53" s="1212"/>
      <c r="H53" s="1212"/>
      <c r="I53" s="1212"/>
      <c r="J53" s="1212"/>
      <c r="K53" s="1212"/>
      <c r="L53" s="1212"/>
      <c r="M53" s="1212"/>
      <c r="N53" s="1212"/>
      <c r="O53" s="1212"/>
      <c r="P53" s="1212"/>
      <c r="Q53" s="1212"/>
      <c r="R53" s="1212"/>
      <c r="S53" s="1212"/>
      <c r="T53" s="1212"/>
      <c r="U53" s="1212"/>
      <c r="V53" s="1212"/>
      <c r="W53" s="1212"/>
      <c r="X53" s="1212"/>
      <c r="Y53" s="1212"/>
      <c r="Z53" s="1212"/>
      <c r="AA53" s="1212"/>
      <c r="AB53" s="1212"/>
      <c r="AC53" s="1212"/>
      <c r="AD53" s="1212"/>
      <c r="AE53" s="1212"/>
      <c r="AF53" s="1212"/>
      <c r="AG53" s="1212"/>
      <c r="AH53" s="1212"/>
      <c r="AI53" s="1212"/>
      <c r="AJ53" s="1212"/>
      <c r="AK53" s="1212"/>
      <c r="AL53" s="1212"/>
      <c r="AM53" s="1212"/>
      <c r="AN53" s="1212"/>
      <c r="AO53" s="1212"/>
      <c r="AP53" s="1212"/>
      <c r="AQ53" s="1212"/>
      <c r="AR53" s="1212"/>
      <c r="AS53" s="1156"/>
      <c r="AT53" s="1157"/>
      <c r="AU53" s="1119"/>
      <c r="AV53" s="1121"/>
      <c r="AW53" s="1197"/>
      <c r="AX53" s="1193"/>
      <c r="AY53" s="1193"/>
      <c r="AZ53" s="1207"/>
      <c r="BA53" s="1207"/>
      <c r="BB53" s="1207"/>
      <c r="BC53" s="1207"/>
      <c r="BD53" s="1193"/>
      <c r="BE53" s="1193"/>
      <c r="BF53" s="1194"/>
      <c r="BG53" s="1778"/>
      <c r="BH53" s="1193"/>
      <c r="BI53" s="1193"/>
      <c r="BJ53" s="1193"/>
      <c r="BK53" s="1193"/>
      <c r="BL53" s="1780"/>
      <c r="BM53" s="1780"/>
      <c r="BN53" s="1194"/>
      <c r="BO53" s="1116"/>
      <c r="BP53" s="1193"/>
      <c r="BQ53" s="1208"/>
      <c r="BR53" s="1208"/>
      <c r="BS53" s="1208"/>
      <c r="BT53" s="1208"/>
      <c r="BU53" s="1047"/>
      <c r="BV53" s="1201"/>
      <c r="BW53" s="1202"/>
      <c r="BX53" s="1193" t="s">
        <v>207</v>
      </c>
      <c r="BY53" s="1047"/>
      <c r="BZ53" s="1047"/>
      <c r="CA53" s="1047"/>
      <c r="CB53" s="1047"/>
      <c r="CC53" s="1047"/>
      <c r="CD53" s="1047"/>
      <c r="CE53" s="1047"/>
      <c r="CF53" s="1047"/>
      <c r="CG53" s="1047"/>
      <c r="CH53" s="1047"/>
      <c r="CI53" s="1047"/>
      <c r="CJ53" s="1047"/>
      <c r="CK53" s="1047"/>
      <c r="CL53" s="1047"/>
      <c r="CM53" s="1047"/>
      <c r="CN53" s="1047"/>
      <c r="CO53" s="1047"/>
      <c r="CP53" s="1047"/>
      <c r="CQ53" s="1047"/>
      <c r="CR53" s="1047"/>
      <c r="CS53" s="1047"/>
      <c r="CT53" s="1204"/>
      <c r="CU53" s="1119"/>
      <c r="CV53" s="1120"/>
      <c r="CW53" s="1120"/>
      <c r="CX53" s="1120"/>
      <c r="CY53" s="1121"/>
      <c r="CZ53" s="1130"/>
      <c r="DA53" s="1131"/>
      <c r="DB53" s="1131"/>
      <c r="DC53" s="1131"/>
      <c r="DD53" s="1131"/>
      <c r="DE53" s="1131"/>
      <c r="DF53" s="1131"/>
      <c r="DG53" s="1131"/>
      <c r="DH53" s="1131"/>
      <c r="DI53" s="1131"/>
      <c r="DJ53" s="1131"/>
      <c r="DK53" s="1131"/>
      <c r="DL53" s="1131"/>
      <c r="DM53" s="1131"/>
      <c r="DN53" s="1131"/>
      <c r="DO53" s="1131"/>
      <c r="DP53" s="1131"/>
      <c r="DQ53" s="1131"/>
      <c r="DR53" s="1131"/>
      <c r="DS53" s="1131"/>
      <c r="DT53" s="1131"/>
      <c r="DU53" s="1131"/>
      <c r="DV53" s="1131"/>
      <c r="DW53" s="1131"/>
      <c r="DX53" s="1131"/>
      <c r="DY53" s="1131"/>
      <c r="DZ53" s="1131"/>
      <c r="EA53" s="1131"/>
      <c r="EB53" s="1131"/>
      <c r="EC53" s="1132"/>
    </row>
    <row r="54" spans="2:133" ht="13.5" customHeight="1">
      <c r="B54" s="1211"/>
      <c r="C54" s="1212"/>
      <c r="D54" s="1212"/>
      <c r="E54" s="1212"/>
      <c r="F54" s="1212"/>
      <c r="G54" s="1212"/>
      <c r="H54" s="1212"/>
      <c r="I54" s="1212"/>
      <c r="J54" s="1212"/>
      <c r="K54" s="1212"/>
      <c r="L54" s="1212"/>
      <c r="M54" s="1212"/>
      <c r="N54" s="1212"/>
      <c r="O54" s="1212"/>
      <c r="P54" s="1212"/>
      <c r="Q54" s="1212"/>
      <c r="R54" s="1212"/>
      <c r="S54" s="1212"/>
      <c r="T54" s="1212"/>
      <c r="U54" s="1212"/>
      <c r="V54" s="1212"/>
      <c r="W54" s="1212"/>
      <c r="X54" s="1212"/>
      <c r="Y54" s="1212"/>
      <c r="Z54" s="1212"/>
      <c r="AA54" s="1212"/>
      <c r="AB54" s="1212"/>
      <c r="AC54" s="1212"/>
      <c r="AD54" s="1212"/>
      <c r="AE54" s="1212"/>
      <c r="AF54" s="1212"/>
      <c r="AG54" s="1212"/>
      <c r="AH54" s="1212"/>
      <c r="AI54" s="1212"/>
      <c r="AJ54" s="1212"/>
      <c r="AK54" s="1212"/>
      <c r="AL54" s="1212"/>
      <c r="AM54" s="1212"/>
      <c r="AN54" s="1212"/>
      <c r="AO54" s="1212"/>
      <c r="AP54" s="1212"/>
      <c r="AQ54" s="1212"/>
      <c r="AR54" s="1212"/>
      <c r="AS54" s="1156"/>
      <c r="AT54" s="1157"/>
      <c r="AU54" s="1119"/>
      <c r="AV54" s="1121"/>
      <c r="AW54" s="1197"/>
      <c r="AX54" s="1193"/>
      <c r="AY54" s="1193"/>
      <c r="AZ54" s="1207"/>
      <c r="BA54" s="1207"/>
      <c r="BB54" s="1207"/>
      <c r="BC54" s="1207"/>
      <c r="BD54" s="1193"/>
      <c r="BE54" s="1193"/>
      <c r="BF54" s="1194"/>
      <c r="BG54" s="1778"/>
      <c r="BH54" s="1193"/>
      <c r="BI54" s="1193"/>
      <c r="BJ54" s="1193"/>
      <c r="BK54" s="1193"/>
      <c r="BL54" s="1780"/>
      <c r="BM54" s="1780"/>
      <c r="BN54" s="1194"/>
      <c r="BO54" s="1116"/>
      <c r="BP54" s="1193"/>
      <c r="BQ54" s="1208"/>
      <c r="BR54" s="1208"/>
      <c r="BS54" s="1208"/>
      <c r="BT54" s="1208"/>
      <c r="BU54" s="1047"/>
      <c r="BV54" s="1201"/>
      <c r="BW54" s="1202"/>
      <c r="BX54" s="1193"/>
      <c r="BY54" s="1047"/>
      <c r="BZ54" s="1047"/>
      <c r="CA54" s="1047"/>
      <c r="CB54" s="1047"/>
      <c r="CC54" s="1047"/>
      <c r="CD54" s="1047"/>
      <c r="CE54" s="1047"/>
      <c r="CF54" s="1047"/>
      <c r="CG54" s="1047"/>
      <c r="CH54" s="1047"/>
      <c r="CI54" s="1047"/>
      <c r="CJ54" s="1047"/>
      <c r="CK54" s="1047"/>
      <c r="CL54" s="1047"/>
      <c r="CM54" s="1047"/>
      <c r="CN54" s="1047"/>
      <c r="CO54" s="1047"/>
      <c r="CP54" s="1047"/>
      <c r="CQ54" s="1047"/>
      <c r="CR54" s="1047"/>
      <c r="CS54" s="1047"/>
      <c r="CT54" s="1204"/>
      <c r="CU54" s="1119"/>
      <c r="CV54" s="1120"/>
      <c r="CW54" s="1120"/>
      <c r="CX54" s="1120"/>
      <c r="CY54" s="1121"/>
      <c r="CZ54" s="1130"/>
      <c r="DA54" s="1131"/>
      <c r="DB54" s="1131"/>
      <c r="DC54" s="1131"/>
      <c r="DD54" s="1131"/>
      <c r="DE54" s="1131"/>
      <c r="DF54" s="1131"/>
      <c r="DG54" s="1131"/>
      <c r="DH54" s="1131"/>
      <c r="DI54" s="1131"/>
      <c r="DJ54" s="1131"/>
      <c r="DK54" s="1131"/>
      <c r="DL54" s="1131"/>
      <c r="DM54" s="1131"/>
      <c r="DN54" s="1131"/>
      <c r="DO54" s="1131"/>
      <c r="DP54" s="1131"/>
      <c r="DQ54" s="1131"/>
      <c r="DR54" s="1131"/>
      <c r="DS54" s="1131"/>
      <c r="DT54" s="1131"/>
      <c r="DU54" s="1131"/>
      <c r="DV54" s="1131"/>
      <c r="DW54" s="1131"/>
      <c r="DX54" s="1131"/>
      <c r="DY54" s="1131"/>
      <c r="DZ54" s="1131"/>
      <c r="EA54" s="1131"/>
      <c r="EB54" s="1131"/>
      <c r="EC54" s="1132"/>
    </row>
    <row r="55" spans="2:133" ht="29.25" customHeight="1" thickBot="1">
      <c r="B55" s="1211"/>
      <c r="C55" s="1212"/>
      <c r="D55" s="1212"/>
      <c r="E55" s="1212"/>
      <c r="F55" s="1212"/>
      <c r="G55" s="1212"/>
      <c r="H55" s="1212"/>
      <c r="I55" s="1212"/>
      <c r="J55" s="1212"/>
      <c r="K55" s="1212"/>
      <c r="L55" s="1212"/>
      <c r="M55" s="1212"/>
      <c r="N55" s="1212"/>
      <c r="O55" s="1212"/>
      <c r="P55" s="1212"/>
      <c r="Q55" s="1212"/>
      <c r="R55" s="1212"/>
      <c r="S55" s="1212"/>
      <c r="T55" s="1212"/>
      <c r="U55" s="1212"/>
      <c r="V55" s="1212"/>
      <c r="W55" s="1212"/>
      <c r="X55" s="1212"/>
      <c r="Y55" s="1212"/>
      <c r="Z55" s="1212"/>
      <c r="AA55" s="1212"/>
      <c r="AB55" s="1212"/>
      <c r="AC55" s="1212"/>
      <c r="AD55" s="1212"/>
      <c r="AE55" s="1212"/>
      <c r="AF55" s="1212"/>
      <c r="AG55" s="1212"/>
      <c r="AH55" s="1212"/>
      <c r="AI55" s="1212"/>
      <c r="AJ55" s="1212"/>
      <c r="AK55" s="1212"/>
      <c r="AL55" s="1212"/>
      <c r="AM55" s="1212"/>
      <c r="AN55" s="1212"/>
      <c r="AO55" s="1212"/>
      <c r="AP55" s="1212"/>
      <c r="AQ55" s="1212"/>
      <c r="AR55" s="1212"/>
      <c r="AS55" s="1156"/>
      <c r="AT55" s="1157"/>
      <c r="AU55" s="1148"/>
      <c r="AV55" s="1149"/>
      <c r="AW55" s="1197"/>
      <c r="AX55" s="1193"/>
      <c r="AY55" s="1193"/>
      <c r="AZ55" s="1207"/>
      <c r="BA55" s="1207"/>
      <c r="BB55" s="1207"/>
      <c r="BC55" s="1207"/>
      <c r="BD55" s="1193"/>
      <c r="BE55" s="1193"/>
      <c r="BF55" s="1194"/>
      <c r="BG55" s="1778"/>
      <c r="BH55" s="1193"/>
      <c r="BI55" s="1193"/>
      <c r="BJ55" s="1193"/>
      <c r="BK55" s="1193"/>
      <c r="BL55" s="1780"/>
      <c r="BM55" s="1780"/>
      <c r="BN55" s="1194"/>
      <c r="BO55" s="1116"/>
      <c r="BP55" s="1193"/>
      <c r="BQ55" s="1208"/>
      <c r="BR55" s="1208"/>
      <c r="BS55" s="1208"/>
      <c r="BT55" s="1208"/>
      <c r="BU55" s="1047"/>
      <c r="BV55" s="1201"/>
      <c r="BW55" s="1202"/>
      <c r="BX55" s="1193"/>
      <c r="BY55" s="1047"/>
      <c r="BZ55" s="1047"/>
      <c r="CA55" s="1047"/>
      <c r="CB55" s="1047"/>
      <c r="CC55" s="1047"/>
      <c r="CD55" s="1047"/>
      <c r="CE55" s="1047"/>
      <c r="CF55" s="1047"/>
      <c r="CG55" s="1047"/>
      <c r="CH55" s="1047"/>
      <c r="CI55" s="1047"/>
      <c r="CJ55" s="1047"/>
      <c r="CK55" s="1047"/>
      <c r="CL55" s="1047"/>
      <c r="CM55" s="1047"/>
      <c r="CN55" s="1047"/>
      <c r="CO55" s="1047"/>
      <c r="CP55" s="1047"/>
      <c r="CQ55" s="1047"/>
      <c r="CR55" s="1047"/>
      <c r="CS55" s="1047"/>
      <c r="CT55" s="1204"/>
      <c r="CU55" s="1119"/>
      <c r="CV55" s="1120"/>
      <c r="CW55" s="1120"/>
      <c r="CX55" s="1120"/>
      <c r="CY55" s="1121"/>
      <c r="CZ55" s="1130"/>
      <c r="DA55" s="1131"/>
      <c r="DB55" s="1131"/>
      <c r="DC55" s="1131"/>
      <c r="DD55" s="1131"/>
      <c r="DE55" s="1131"/>
      <c r="DF55" s="1131"/>
      <c r="DG55" s="1131"/>
      <c r="DH55" s="1131"/>
      <c r="DI55" s="1131"/>
      <c r="DJ55" s="1131"/>
      <c r="DK55" s="1131"/>
      <c r="DL55" s="1131"/>
      <c r="DM55" s="1131"/>
      <c r="DN55" s="1131"/>
      <c r="DO55" s="1131"/>
      <c r="DP55" s="1131"/>
      <c r="DQ55" s="1131"/>
      <c r="DR55" s="1131"/>
      <c r="DS55" s="1131"/>
      <c r="DT55" s="1131"/>
      <c r="DU55" s="1131"/>
      <c r="DV55" s="1131"/>
      <c r="DW55" s="1131"/>
      <c r="DX55" s="1131"/>
      <c r="DY55" s="1131"/>
      <c r="DZ55" s="1131"/>
      <c r="EA55" s="1131"/>
      <c r="EB55" s="1131"/>
      <c r="EC55" s="1132"/>
    </row>
    <row r="56" spans="2:133" ht="13.5" customHeight="1" thickBot="1">
      <c r="B56" s="1213"/>
      <c r="C56" s="1214"/>
      <c r="D56" s="1214"/>
      <c r="E56" s="1214"/>
      <c r="F56" s="1214"/>
      <c r="G56" s="1214"/>
      <c r="H56" s="1214"/>
      <c r="I56" s="1214"/>
      <c r="J56" s="1214"/>
      <c r="K56" s="1214"/>
      <c r="L56" s="1214"/>
      <c r="M56" s="1214"/>
      <c r="N56" s="1214"/>
      <c r="O56" s="1214"/>
      <c r="P56" s="1214"/>
      <c r="Q56" s="1214"/>
      <c r="R56" s="1214"/>
      <c r="S56" s="1214"/>
      <c r="T56" s="1214"/>
      <c r="U56" s="1214"/>
      <c r="V56" s="1214"/>
      <c r="W56" s="1214"/>
      <c r="X56" s="1214"/>
      <c r="Y56" s="1214"/>
      <c r="Z56" s="1214"/>
      <c r="AA56" s="1214"/>
      <c r="AB56" s="1214"/>
      <c r="AC56" s="1214"/>
      <c r="AD56" s="1214"/>
      <c r="AE56" s="1214"/>
      <c r="AF56" s="1214"/>
      <c r="AG56" s="1214"/>
      <c r="AH56" s="1214"/>
      <c r="AI56" s="1214"/>
      <c r="AJ56" s="1214"/>
      <c r="AK56" s="1214"/>
      <c r="AL56" s="1214"/>
      <c r="AM56" s="1214"/>
      <c r="AN56" s="1214"/>
      <c r="AO56" s="1214"/>
      <c r="AP56" s="1214"/>
      <c r="AQ56" s="1214"/>
      <c r="AR56" s="1214"/>
      <c r="AS56" s="1158"/>
      <c r="AT56" s="1159"/>
      <c r="AU56" s="1173" t="s">
        <v>47</v>
      </c>
      <c r="AV56" s="1174"/>
      <c r="AW56" s="1223"/>
      <c r="AX56" s="1217"/>
      <c r="AY56" s="1217"/>
      <c r="AZ56" s="1215"/>
      <c r="BA56" s="1215"/>
      <c r="BB56" s="1225"/>
      <c r="BC56" s="1215"/>
      <c r="BD56" s="1217"/>
      <c r="BE56" s="1217"/>
      <c r="BF56" s="1219"/>
      <c r="BG56" s="1221"/>
      <c r="BH56" s="1217"/>
      <c r="BI56" s="1217"/>
      <c r="BJ56" s="1217"/>
      <c r="BK56" s="1217"/>
      <c r="BL56" s="1593"/>
      <c r="BM56" s="1593"/>
      <c r="BN56" s="1219"/>
      <c r="BO56" s="1117"/>
      <c r="BP56" s="1217"/>
      <c r="BQ56" s="1217"/>
      <c r="BR56" s="1217"/>
      <c r="BS56" s="1217"/>
      <c r="BT56" s="1217"/>
      <c r="BU56" s="1217"/>
      <c r="BV56" s="1219"/>
      <c r="BW56" s="1117"/>
      <c r="BX56" s="1217"/>
      <c r="BY56" s="1217"/>
      <c r="BZ56" s="1217"/>
      <c r="CA56" s="1217"/>
      <c r="CB56" s="1217"/>
      <c r="CC56" s="1217"/>
      <c r="CD56" s="1217"/>
      <c r="CE56" s="1217"/>
      <c r="CF56" s="1217"/>
      <c r="CG56" s="1217"/>
      <c r="CH56" s="1217"/>
      <c r="CI56" s="1217"/>
      <c r="CJ56" s="1217"/>
      <c r="CK56" s="1217"/>
      <c r="CL56" s="1217"/>
      <c r="CM56" s="1217"/>
      <c r="CN56" s="1217"/>
      <c r="CO56" s="1217"/>
      <c r="CP56" s="1217"/>
      <c r="CQ56" s="1217"/>
      <c r="CR56" s="1217"/>
      <c r="CS56" s="1217"/>
      <c r="CT56" s="1230"/>
      <c r="CU56" s="1119"/>
      <c r="CV56" s="1120"/>
      <c r="CW56" s="1120"/>
      <c r="CX56" s="1120"/>
      <c r="CY56" s="1121"/>
      <c r="CZ56" s="1130"/>
      <c r="DA56" s="1131"/>
      <c r="DB56" s="1131"/>
      <c r="DC56" s="1131"/>
      <c r="DD56" s="1131"/>
      <c r="DE56" s="1131"/>
      <c r="DF56" s="1131"/>
      <c r="DG56" s="1131"/>
      <c r="DH56" s="1131"/>
      <c r="DI56" s="1131"/>
      <c r="DJ56" s="1131"/>
      <c r="DK56" s="1131"/>
      <c r="DL56" s="1131"/>
      <c r="DM56" s="1131"/>
      <c r="DN56" s="1131"/>
      <c r="DO56" s="1131"/>
      <c r="DP56" s="1131"/>
      <c r="DQ56" s="1131"/>
      <c r="DR56" s="1131"/>
      <c r="DS56" s="1131"/>
      <c r="DT56" s="1131"/>
      <c r="DU56" s="1131"/>
      <c r="DV56" s="1131"/>
      <c r="DW56" s="1131"/>
      <c r="DX56" s="1131"/>
      <c r="DY56" s="1131"/>
      <c r="DZ56" s="1131"/>
      <c r="EA56" s="1131"/>
      <c r="EB56" s="1131"/>
      <c r="EC56" s="1132"/>
    </row>
    <row r="57" spans="2:133" ht="13.5" customHeight="1">
      <c r="B57" s="1232" t="s">
        <v>38</v>
      </c>
      <c r="C57" s="1233"/>
      <c r="D57" s="1233"/>
      <c r="E57" s="1233"/>
      <c r="F57" s="1233"/>
      <c r="G57" s="1233"/>
      <c r="H57" s="1233"/>
      <c r="I57" s="1233"/>
      <c r="J57" s="1233"/>
      <c r="K57" s="1233"/>
      <c r="L57" s="1233"/>
      <c r="M57" s="1233"/>
      <c r="N57" s="1233"/>
      <c r="O57" s="1233"/>
      <c r="P57" s="1233"/>
      <c r="Q57" s="1233"/>
      <c r="R57" s="1233"/>
      <c r="S57" s="1233"/>
      <c r="T57" s="1233"/>
      <c r="U57" s="1233"/>
      <c r="V57" s="1233"/>
      <c r="W57" s="1233"/>
      <c r="X57" s="1233"/>
      <c r="Y57" s="1233"/>
      <c r="Z57" s="1233"/>
      <c r="AA57" s="1233"/>
      <c r="AB57" s="1233"/>
      <c r="AC57" s="1233"/>
      <c r="AD57" s="1233"/>
      <c r="AE57" s="1233"/>
      <c r="AF57" s="1233"/>
      <c r="AG57" s="1233"/>
      <c r="AH57" s="1233"/>
      <c r="AI57" s="1233"/>
      <c r="AJ57" s="1233"/>
      <c r="AK57" s="1233"/>
      <c r="AL57" s="1233"/>
      <c r="AM57" s="1233"/>
      <c r="AN57" s="1233"/>
      <c r="AO57" s="1233"/>
      <c r="AP57" s="1233"/>
      <c r="AQ57" s="1233"/>
      <c r="AR57" s="1234"/>
      <c r="AS57" s="119"/>
      <c r="AT57" s="116"/>
      <c r="AU57" s="1175"/>
      <c r="AV57" s="1176"/>
      <c r="AW57" s="1223"/>
      <c r="AX57" s="1217"/>
      <c r="AY57" s="1217"/>
      <c r="AZ57" s="1215"/>
      <c r="BA57" s="1215"/>
      <c r="BB57" s="1225"/>
      <c r="BC57" s="1215"/>
      <c r="BD57" s="1217"/>
      <c r="BE57" s="1217"/>
      <c r="BF57" s="1219"/>
      <c r="BG57" s="1221"/>
      <c r="BH57" s="1217"/>
      <c r="BI57" s="1217"/>
      <c r="BJ57" s="1217"/>
      <c r="BK57" s="1217"/>
      <c r="BL57" s="1593"/>
      <c r="BM57" s="1593"/>
      <c r="BN57" s="1219"/>
      <c r="BO57" s="1117"/>
      <c r="BP57" s="1217"/>
      <c r="BQ57" s="1217"/>
      <c r="BR57" s="1217"/>
      <c r="BS57" s="1217"/>
      <c r="BT57" s="1217"/>
      <c r="BU57" s="1217"/>
      <c r="BV57" s="1219"/>
      <c r="BW57" s="1117"/>
      <c r="BX57" s="1217"/>
      <c r="BY57" s="1217"/>
      <c r="BZ57" s="1217"/>
      <c r="CA57" s="1217"/>
      <c r="CB57" s="1217"/>
      <c r="CC57" s="1217"/>
      <c r="CD57" s="1217"/>
      <c r="CE57" s="1217"/>
      <c r="CF57" s="1217"/>
      <c r="CG57" s="1217"/>
      <c r="CH57" s="1217"/>
      <c r="CI57" s="1217"/>
      <c r="CJ57" s="1217"/>
      <c r="CK57" s="1217"/>
      <c r="CL57" s="1217"/>
      <c r="CM57" s="1217"/>
      <c r="CN57" s="1217"/>
      <c r="CO57" s="1217"/>
      <c r="CP57" s="1217"/>
      <c r="CQ57" s="1217"/>
      <c r="CR57" s="1217"/>
      <c r="CS57" s="1217"/>
      <c r="CT57" s="1230"/>
      <c r="CU57" s="1119"/>
      <c r="CV57" s="1120"/>
      <c r="CW57" s="1120"/>
      <c r="CX57" s="1120"/>
      <c r="CY57" s="1121"/>
      <c r="CZ57" s="1130"/>
      <c r="DA57" s="1131"/>
      <c r="DB57" s="1131"/>
      <c r="DC57" s="1131"/>
      <c r="DD57" s="1131"/>
      <c r="DE57" s="1131"/>
      <c r="DF57" s="1131"/>
      <c r="DG57" s="1131"/>
      <c r="DH57" s="1131"/>
      <c r="DI57" s="1131"/>
      <c r="DJ57" s="1131"/>
      <c r="DK57" s="1131"/>
      <c r="DL57" s="1131"/>
      <c r="DM57" s="1131"/>
      <c r="DN57" s="1131"/>
      <c r="DO57" s="1131"/>
      <c r="DP57" s="1131"/>
      <c r="DQ57" s="1131"/>
      <c r="DR57" s="1131"/>
      <c r="DS57" s="1131"/>
      <c r="DT57" s="1131"/>
      <c r="DU57" s="1131"/>
      <c r="DV57" s="1131"/>
      <c r="DW57" s="1131"/>
      <c r="DX57" s="1131"/>
      <c r="DY57" s="1131"/>
      <c r="DZ57" s="1131"/>
      <c r="EA57" s="1131"/>
      <c r="EB57" s="1131"/>
      <c r="EC57" s="1132"/>
    </row>
    <row r="58" spans="2:133" ht="13.5" customHeight="1" thickBot="1">
      <c r="B58" s="1235"/>
      <c r="C58" s="1236"/>
      <c r="D58" s="1236"/>
      <c r="E58" s="1236"/>
      <c r="F58" s="1236"/>
      <c r="G58" s="1236"/>
      <c r="H58" s="1236"/>
      <c r="I58" s="1236"/>
      <c r="J58" s="1236"/>
      <c r="K58" s="1236"/>
      <c r="L58" s="1236"/>
      <c r="M58" s="1236"/>
      <c r="N58" s="1236"/>
      <c r="O58" s="1236"/>
      <c r="P58" s="1236"/>
      <c r="Q58" s="1236"/>
      <c r="R58" s="1236"/>
      <c r="S58" s="1236"/>
      <c r="T58" s="1236"/>
      <c r="U58" s="1236"/>
      <c r="V58" s="1236"/>
      <c r="W58" s="1236"/>
      <c r="X58" s="1236"/>
      <c r="Y58" s="1236"/>
      <c r="Z58" s="1236"/>
      <c r="AA58" s="1236"/>
      <c r="AB58" s="1236"/>
      <c r="AC58" s="1236"/>
      <c r="AD58" s="1236"/>
      <c r="AE58" s="1236"/>
      <c r="AF58" s="1236"/>
      <c r="AG58" s="1236"/>
      <c r="AH58" s="1236"/>
      <c r="AI58" s="1236"/>
      <c r="AJ58" s="1236"/>
      <c r="AK58" s="1236"/>
      <c r="AL58" s="1236"/>
      <c r="AM58" s="1236"/>
      <c r="AN58" s="1236"/>
      <c r="AO58" s="1236"/>
      <c r="AP58" s="1236"/>
      <c r="AQ58" s="1236"/>
      <c r="AR58" s="1237"/>
      <c r="AS58" s="120"/>
      <c r="AT58" s="121"/>
      <c r="AU58" s="1177"/>
      <c r="AV58" s="1178"/>
      <c r="AW58" s="1224"/>
      <c r="AX58" s="1218"/>
      <c r="AY58" s="1218"/>
      <c r="AZ58" s="1216"/>
      <c r="BA58" s="1216"/>
      <c r="BB58" s="1226"/>
      <c r="BC58" s="1216"/>
      <c r="BD58" s="1218"/>
      <c r="BE58" s="1218"/>
      <c r="BF58" s="1220"/>
      <c r="BG58" s="1222"/>
      <c r="BH58" s="1218"/>
      <c r="BI58" s="1218"/>
      <c r="BJ58" s="1218"/>
      <c r="BK58" s="1218"/>
      <c r="BL58" s="1594"/>
      <c r="BM58" s="1594"/>
      <c r="BN58" s="1220"/>
      <c r="BO58" s="1118"/>
      <c r="BP58" s="1218"/>
      <c r="BQ58" s="1218"/>
      <c r="BR58" s="1218"/>
      <c r="BS58" s="1218"/>
      <c r="BT58" s="1218"/>
      <c r="BU58" s="1218"/>
      <c r="BV58" s="1220"/>
      <c r="BW58" s="1118"/>
      <c r="BX58" s="1218"/>
      <c r="BY58" s="1218"/>
      <c r="BZ58" s="1218"/>
      <c r="CA58" s="1218"/>
      <c r="CB58" s="1218"/>
      <c r="CC58" s="1218"/>
      <c r="CD58" s="1218"/>
      <c r="CE58" s="1218"/>
      <c r="CF58" s="1218"/>
      <c r="CG58" s="1218"/>
      <c r="CH58" s="1218"/>
      <c r="CI58" s="1218"/>
      <c r="CJ58" s="1218"/>
      <c r="CK58" s="1218"/>
      <c r="CL58" s="1218"/>
      <c r="CM58" s="1218"/>
      <c r="CN58" s="1218"/>
      <c r="CO58" s="1218"/>
      <c r="CP58" s="1218"/>
      <c r="CQ58" s="1218"/>
      <c r="CR58" s="1218"/>
      <c r="CS58" s="1218"/>
      <c r="CT58" s="1231"/>
      <c r="CU58" s="1148"/>
      <c r="CV58" s="1238"/>
      <c r="CW58" s="1238"/>
      <c r="CX58" s="1238"/>
      <c r="CY58" s="1149"/>
      <c r="CZ58" s="1130"/>
      <c r="DA58" s="1131"/>
      <c r="DB58" s="1131"/>
      <c r="DC58" s="1131"/>
      <c r="DD58" s="1131"/>
      <c r="DE58" s="1131"/>
      <c r="DF58" s="1131"/>
      <c r="DG58" s="1131"/>
      <c r="DH58" s="1131"/>
      <c r="DI58" s="1131"/>
      <c r="DJ58" s="1131"/>
      <c r="DK58" s="1131"/>
      <c r="DL58" s="1131"/>
      <c r="DM58" s="1131"/>
      <c r="DN58" s="1131"/>
      <c r="DO58" s="1131"/>
      <c r="DP58" s="1131"/>
      <c r="DQ58" s="1131"/>
      <c r="DR58" s="1131"/>
      <c r="DS58" s="1131"/>
      <c r="DT58" s="1131"/>
      <c r="DU58" s="1131"/>
      <c r="DV58" s="1131"/>
      <c r="DW58" s="1131"/>
      <c r="DX58" s="1131"/>
      <c r="DY58" s="1131"/>
      <c r="DZ58" s="1131"/>
      <c r="EA58" s="1131"/>
      <c r="EB58" s="1131"/>
      <c r="EC58" s="1132"/>
    </row>
    <row r="59" spans="2:133" ht="13.5" customHeight="1">
      <c r="B59" s="1250" t="s">
        <v>35</v>
      </c>
      <c r="C59" s="1139" t="s">
        <v>289</v>
      </c>
      <c r="D59" s="1140"/>
      <c r="E59" s="1140"/>
      <c r="F59" s="1140"/>
      <c r="G59" s="1140"/>
      <c r="H59" s="1140"/>
      <c r="I59" s="1140"/>
      <c r="J59" s="1140"/>
      <c r="K59" s="1141"/>
      <c r="L59" s="1252" t="s">
        <v>24</v>
      </c>
      <c r="M59" s="1253"/>
      <c r="N59" s="1253"/>
      <c r="O59" s="1254"/>
      <c r="P59" s="1239" t="s">
        <v>37</v>
      </c>
      <c r="Q59" s="1240"/>
      <c r="R59" s="1240"/>
      <c r="S59" s="1240"/>
      <c r="T59" s="1240"/>
      <c r="U59" s="1240"/>
      <c r="V59" s="1240"/>
      <c r="W59" s="1240"/>
      <c r="X59" s="1240"/>
      <c r="Y59" s="1240"/>
      <c r="Z59" s="1240"/>
      <c r="AA59" s="1240"/>
      <c r="AB59" s="1240"/>
      <c r="AC59" s="1240"/>
      <c r="AD59" s="1240"/>
      <c r="AE59" s="1240"/>
      <c r="AF59" s="1240"/>
      <c r="AG59" s="1240"/>
      <c r="AH59" s="1241"/>
      <c r="AI59" s="1239" t="s">
        <v>41</v>
      </c>
      <c r="AJ59" s="1240"/>
      <c r="AK59" s="1241"/>
      <c r="AL59" s="1239" t="s">
        <v>36</v>
      </c>
      <c r="AM59" s="1240"/>
      <c r="AN59" s="1240"/>
      <c r="AO59" s="1240"/>
      <c r="AP59" s="1240"/>
      <c r="AQ59" s="1241"/>
      <c r="AR59" s="1239" t="s">
        <v>47</v>
      </c>
      <c r="AS59" s="1240"/>
      <c r="AT59" s="1241"/>
      <c r="AU59" s="1245"/>
      <c r="AV59" s="1245"/>
      <c r="AW59" s="1246">
        <v>1</v>
      </c>
      <c r="AX59" s="1248">
        <f t="shared" ref="AX59:CT59" si="0">AW59+1</f>
        <v>2</v>
      </c>
      <c r="AY59" s="1248">
        <f t="shared" si="0"/>
        <v>3</v>
      </c>
      <c r="AZ59" s="1248">
        <f t="shared" si="0"/>
        <v>4</v>
      </c>
      <c r="BA59" s="1262">
        <f t="shared" si="0"/>
        <v>5</v>
      </c>
      <c r="BB59" s="1258">
        <f t="shared" si="0"/>
        <v>6</v>
      </c>
      <c r="BC59" s="1248">
        <f t="shared" si="0"/>
        <v>7</v>
      </c>
      <c r="BD59" s="1248">
        <f t="shared" si="0"/>
        <v>8</v>
      </c>
      <c r="BE59" s="1248">
        <f t="shared" si="0"/>
        <v>9</v>
      </c>
      <c r="BF59" s="1248">
        <f t="shared" si="0"/>
        <v>10</v>
      </c>
      <c r="BG59" s="1248">
        <f t="shared" si="0"/>
        <v>11</v>
      </c>
      <c r="BH59" s="1258">
        <f t="shared" si="0"/>
        <v>12</v>
      </c>
      <c r="BI59" s="1248">
        <f t="shared" si="0"/>
        <v>13</v>
      </c>
      <c r="BJ59" s="1260">
        <f t="shared" si="0"/>
        <v>14</v>
      </c>
      <c r="BK59" s="1248">
        <f t="shared" si="0"/>
        <v>15</v>
      </c>
      <c r="BL59" s="1260">
        <f t="shared" si="0"/>
        <v>16</v>
      </c>
      <c r="BM59" s="1248">
        <f t="shared" si="0"/>
        <v>17</v>
      </c>
      <c r="BN59" s="1248">
        <f t="shared" si="0"/>
        <v>18</v>
      </c>
      <c r="BO59" s="1248">
        <f t="shared" si="0"/>
        <v>19</v>
      </c>
      <c r="BP59" s="1248">
        <f t="shared" si="0"/>
        <v>20</v>
      </c>
      <c r="BQ59" s="1248">
        <f t="shared" si="0"/>
        <v>21</v>
      </c>
      <c r="BR59" s="1248">
        <f t="shared" si="0"/>
        <v>22</v>
      </c>
      <c r="BS59" s="1248">
        <f t="shared" si="0"/>
        <v>23</v>
      </c>
      <c r="BT59" s="1248">
        <f t="shared" si="0"/>
        <v>24</v>
      </c>
      <c r="BU59" s="1248">
        <f t="shared" si="0"/>
        <v>25</v>
      </c>
      <c r="BV59" s="1248">
        <f t="shared" si="0"/>
        <v>26</v>
      </c>
      <c r="BW59" s="1258">
        <f t="shared" si="0"/>
        <v>27</v>
      </c>
      <c r="BX59" s="1248">
        <f t="shared" si="0"/>
        <v>28</v>
      </c>
      <c r="BY59" s="1248">
        <f t="shared" si="0"/>
        <v>29</v>
      </c>
      <c r="BZ59" s="1248">
        <f t="shared" si="0"/>
        <v>30</v>
      </c>
      <c r="CA59" s="1248">
        <f t="shared" si="0"/>
        <v>31</v>
      </c>
      <c r="CB59" s="1248">
        <f t="shared" si="0"/>
        <v>32</v>
      </c>
      <c r="CC59" s="1248">
        <f t="shared" si="0"/>
        <v>33</v>
      </c>
      <c r="CD59" s="1248">
        <f t="shared" si="0"/>
        <v>34</v>
      </c>
      <c r="CE59" s="1248">
        <f t="shared" si="0"/>
        <v>35</v>
      </c>
      <c r="CF59" s="1248">
        <f t="shared" si="0"/>
        <v>36</v>
      </c>
      <c r="CG59" s="1248">
        <f t="shared" si="0"/>
        <v>37</v>
      </c>
      <c r="CH59" s="1248">
        <f t="shared" si="0"/>
        <v>38</v>
      </c>
      <c r="CI59" s="1248">
        <f t="shared" si="0"/>
        <v>39</v>
      </c>
      <c r="CJ59" s="1248">
        <f t="shared" si="0"/>
        <v>40</v>
      </c>
      <c r="CK59" s="1248">
        <f t="shared" si="0"/>
        <v>41</v>
      </c>
      <c r="CL59" s="1248">
        <f t="shared" si="0"/>
        <v>42</v>
      </c>
      <c r="CM59" s="1248">
        <f t="shared" si="0"/>
        <v>43</v>
      </c>
      <c r="CN59" s="1248">
        <f t="shared" si="0"/>
        <v>44</v>
      </c>
      <c r="CO59" s="1248">
        <f t="shared" si="0"/>
        <v>45</v>
      </c>
      <c r="CP59" s="1248">
        <f t="shared" si="0"/>
        <v>46</v>
      </c>
      <c r="CQ59" s="1248">
        <f t="shared" si="0"/>
        <v>47</v>
      </c>
      <c r="CR59" s="1248">
        <f t="shared" si="0"/>
        <v>48</v>
      </c>
      <c r="CS59" s="1248">
        <f t="shared" si="0"/>
        <v>49</v>
      </c>
      <c r="CT59" s="1264">
        <f t="shared" si="0"/>
        <v>50</v>
      </c>
      <c r="CU59" s="1133" t="s">
        <v>39</v>
      </c>
      <c r="CV59" s="1134"/>
      <c r="CW59" s="1134"/>
      <c r="CX59" s="1134"/>
      <c r="CY59" s="1135"/>
      <c r="CZ59" s="1130"/>
      <c r="DA59" s="1131"/>
      <c r="DB59" s="1131"/>
      <c r="DC59" s="1131"/>
      <c r="DD59" s="1131"/>
      <c r="DE59" s="1131"/>
      <c r="DF59" s="1131"/>
      <c r="DG59" s="1131"/>
      <c r="DH59" s="1131"/>
      <c r="DI59" s="1131"/>
      <c r="DJ59" s="1131"/>
      <c r="DK59" s="1131"/>
      <c r="DL59" s="1131"/>
      <c r="DM59" s="1131"/>
      <c r="DN59" s="1131"/>
      <c r="DO59" s="1131"/>
      <c r="DP59" s="1131"/>
      <c r="DQ59" s="1131"/>
      <c r="DR59" s="1131"/>
      <c r="DS59" s="1131"/>
      <c r="DT59" s="1131"/>
      <c r="DU59" s="1131"/>
      <c r="DV59" s="1131"/>
      <c r="DW59" s="1131"/>
      <c r="DX59" s="1131"/>
      <c r="DY59" s="1131"/>
      <c r="DZ59" s="1131"/>
      <c r="EA59" s="1131"/>
      <c r="EB59" s="1131"/>
      <c r="EC59" s="1132"/>
    </row>
    <row r="60" spans="2:133" ht="13.5" customHeight="1" thickBot="1">
      <c r="B60" s="1251"/>
      <c r="C60" s="1142"/>
      <c r="D60" s="1143"/>
      <c r="E60" s="1143"/>
      <c r="F60" s="1143"/>
      <c r="G60" s="1143"/>
      <c r="H60" s="1143"/>
      <c r="I60" s="1143"/>
      <c r="J60" s="1143"/>
      <c r="K60" s="1144"/>
      <c r="L60" s="1255"/>
      <c r="M60" s="1256"/>
      <c r="N60" s="1256"/>
      <c r="O60" s="1257"/>
      <c r="P60" s="1242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4"/>
      <c r="AI60" s="1242"/>
      <c r="AJ60" s="1243"/>
      <c r="AK60" s="1244"/>
      <c r="AL60" s="1242"/>
      <c r="AM60" s="1243"/>
      <c r="AN60" s="1243"/>
      <c r="AO60" s="1243"/>
      <c r="AP60" s="1243"/>
      <c r="AQ60" s="1244"/>
      <c r="AR60" s="1242"/>
      <c r="AS60" s="1243"/>
      <c r="AT60" s="1244"/>
      <c r="AU60" s="1245"/>
      <c r="AV60" s="1245"/>
      <c r="AW60" s="1247"/>
      <c r="AX60" s="1249"/>
      <c r="AY60" s="1249"/>
      <c r="AZ60" s="1249"/>
      <c r="BA60" s="1263"/>
      <c r="BB60" s="1259"/>
      <c r="BC60" s="1249"/>
      <c r="BD60" s="1249"/>
      <c r="BE60" s="1249"/>
      <c r="BF60" s="1249"/>
      <c r="BG60" s="1249"/>
      <c r="BH60" s="1259"/>
      <c r="BI60" s="1249"/>
      <c r="BJ60" s="1261"/>
      <c r="BK60" s="1249"/>
      <c r="BL60" s="1261"/>
      <c r="BM60" s="1249"/>
      <c r="BN60" s="1249"/>
      <c r="BO60" s="1249"/>
      <c r="BP60" s="1249"/>
      <c r="BQ60" s="1249"/>
      <c r="BR60" s="1249"/>
      <c r="BS60" s="1249"/>
      <c r="BT60" s="1249"/>
      <c r="BU60" s="1249"/>
      <c r="BV60" s="1249"/>
      <c r="BW60" s="1259"/>
      <c r="BX60" s="1249"/>
      <c r="BY60" s="1249"/>
      <c r="BZ60" s="1249"/>
      <c r="CA60" s="1249"/>
      <c r="CB60" s="1249"/>
      <c r="CC60" s="1249"/>
      <c r="CD60" s="1249"/>
      <c r="CE60" s="1249"/>
      <c r="CF60" s="1249"/>
      <c r="CG60" s="1249"/>
      <c r="CH60" s="1249"/>
      <c r="CI60" s="1249"/>
      <c r="CJ60" s="1249"/>
      <c r="CK60" s="1249"/>
      <c r="CL60" s="1249"/>
      <c r="CM60" s="1249"/>
      <c r="CN60" s="1249"/>
      <c r="CO60" s="1249"/>
      <c r="CP60" s="1249"/>
      <c r="CQ60" s="1249"/>
      <c r="CR60" s="1249"/>
      <c r="CS60" s="1249"/>
      <c r="CT60" s="1265"/>
      <c r="CU60" s="1136"/>
      <c r="CV60" s="1137"/>
      <c r="CW60" s="1137"/>
      <c r="CX60" s="1137"/>
      <c r="CY60" s="1138"/>
      <c r="CZ60" s="1130"/>
      <c r="DA60" s="1131"/>
      <c r="DB60" s="1131"/>
      <c r="DC60" s="1131"/>
      <c r="DD60" s="1131"/>
      <c r="DE60" s="1131"/>
      <c r="DF60" s="1131"/>
      <c r="DG60" s="1131"/>
      <c r="DH60" s="1131"/>
      <c r="DI60" s="1131"/>
      <c r="DJ60" s="1131"/>
      <c r="DK60" s="1131"/>
      <c r="DL60" s="1131"/>
      <c r="DM60" s="1131"/>
      <c r="DN60" s="1131"/>
      <c r="DO60" s="1131"/>
      <c r="DP60" s="1131"/>
      <c r="DQ60" s="1131"/>
      <c r="DR60" s="1131"/>
      <c r="DS60" s="1131"/>
      <c r="DT60" s="1131"/>
      <c r="DU60" s="1131"/>
      <c r="DV60" s="1131"/>
      <c r="DW60" s="1131"/>
      <c r="DX60" s="1131"/>
      <c r="DY60" s="1131"/>
      <c r="DZ60" s="1131"/>
      <c r="EA60" s="1131"/>
      <c r="EB60" s="1131"/>
      <c r="EC60" s="1132"/>
    </row>
    <row r="61" spans="2:133" ht="13.5" customHeight="1">
      <c r="B61" s="122"/>
      <c r="C61" s="1059"/>
      <c r="D61" s="1059"/>
      <c r="E61" s="1059"/>
      <c r="F61" s="1059"/>
      <c r="G61" s="1059"/>
      <c r="H61" s="1059"/>
      <c r="I61" s="1059"/>
      <c r="J61" s="1059"/>
      <c r="K61" s="1059"/>
      <c r="L61" s="1059"/>
      <c r="M61" s="1059"/>
      <c r="N61" s="1059"/>
      <c r="O61" s="1059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059"/>
      <c r="AS61" s="1059"/>
      <c r="AT61" s="1186"/>
      <c r="AU61" s="1266">
        <v>1</v>
      </c>
      <c r="AV61" s="1267"/>
      <c r="AW61" s="202"/>
      <c r="AX61" s="156"/>
      <c r="AY61" s="156"/>
      <c r="AZ61" s="156"/>
      <c r="BA61" s="156"/>
      <c r="BB61" s="156"/>
      <c r="BC61" s="156"/>
      <c r="BD61" s="156"/>
      <c r="BE61" s="156"/>
      <c r="BF61" s="156"/>
      <c r="BG61" s="174"/>
      <c r="BH61" s="155"/>
      <c r="BI61" s="156"/>
      <c r="BJ61" s="156"/>
      <c r="BK61" s="156"/>
      <c r="BL61" s="203"/>
      <c r="BM61" s="204"/>
      <c r="BN61" s="156"/>
      <c r="BO61" s="156"/>
      <c r="BP61" s="156"/>
      <c r="BQ61" s="156"/>
      <c r="BR61" s="156"/>
      <c r="BS61" s="156"/>
      <c r="BT61" s="156"/>
      <c r="BU61" s="156"/>
      <c r="BV61" s="174"/>
      <c r="BW61" s="155"/>
      <c r="BX61" s="156"/>
      <c r="BY61" s="156"/>
      <c r="BZ61" s="156"/>
      <c r="CA61" s="156"/>
      <c r="CB61" s="156"/>
      <c r="CC61" s="156"/>
      <c r="CD61" s="156"/>
      <c r="CE61" s="156"/>
      <c r="CF61" s="156"/>
      <c r="CG61" s="156"/>
      <c r="CH61" s="156"/>
      <c r="CI61" s="156"/>
      <c r="CJ61" s="156"/>
      <c r="CK61" s="156"/>
      <c r="CL61" s="156"/>
      <c r="CM61" s="156"/>
      <c r="CN61" s="156"/>
      <c r="CO61" s="156"/>
      <c r="CP61" s="156"/>
      <c r="CQ61" s="156"/>
      <c r="CR61" s="156"/>
      <c r="CS61" s="156"/>
      <c r="CT61" s="157"/>
      <c r="CU61" s="1268"/>
      <c r="CV61" s="1269"/>
      <c r="CW61" s="1269"/>
      <c r="CX61" s="1269"/>
      <c r="CY61" s="1270"/>
      <c r="CZ61" s="1130"/>
      <c r="DA61" s="1131"/>
      <c r="DB61" s="1131"/>
      <c r="DC61" s="1131"/>
      <c r="DD61" s="1131"/>
      <c r="DE61" s="1131"/>
      <c r="DF61" s="1131"/>
      <c r="DG61" s="1131"/>
      <c r="DH61" s="1131"/>
      <c r="DI61" s="1131"/>
      <c r="DJ61" s="1131"/>
      <c r="DK61" s="1131"/>
      <c r="DL61" s="1131"/>
      <c r="DM61" s="1131"/>
      <c r="DN61" s="1131"/>
      <c r="DO61" s="1131"/>
      <c r="DP61" s="1131"/>
      <c r="DQ61" s="1131"/>
      <c r="DR61" s="1131"/>
      <c r="DS61" s="1131"/>
      <c r="DT61" s="1131"/>
      <c r="DU61" s="1131"/>
      <c r="DV61" s="1131"/>
      <c r="DW61" s="1131"/>
      <c r="DX61" s="1131"/>
      <c r="DY61" s="1131"/>
      <c r="DZ61" s="1131"/>
      <c r="EA61" s="1131"/>
      <c r="EB61" s="1131"/>
      <c r="EC61" s="1132"/>
    </row>
    <row r="62" spans="2:133" ht="13.5" customHeight="1">
      <c r="B62" s="99"/>
      <c r="C62" s="987"/>
      <c r="D62" s="987"/>
      <c r="E62" s="987"/>
      <c r="F62" s="987"/>
      <c r="G62" s="987"/>
      <c r="H62" s="987"/>
      <c r="I62" s="987"/>
      <c r="J62" s="987"/>
      <c r="K62" s="987"/>
      <c r="L62" s="987"/>
      <c r="M62" s="987"/>
      <c r="N62" s="987"/>
      <c r="O62" s="987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987"/>
      <c r="AS62" s="987"/>
      <c r="AT62" s="1187"/>
      <c r="AU62" s="1271">
        <f t="shared" ref="AU62:AU86" si="1">AU61+1</f>
        <v>2</v>
      </c>
      <c r="AV62" s="1272"/>
      <c r="AW62" s="205"/>
      <c r="AX62" s="127"/>
      <c r="AY62" s="127"/>
      <c r="AZ62" s="127"/>
      <c r="BA62" s="127"/>
      <c r="BB62" s="127"/>
      <c r="BC62" s="127"/>
      <c r="BD62" s="127"/>
      <c r="BE62" s="127"/>
      <c r="BF62" s="127"/>
      <c r="BG62" s="176"/>
      <c r="BH62" s="159"/>
      <c r="BI62" s="127"/>
      <c r="BJ62" s="127"/>
      <c r="BK62" s="127"/>
      <c r="BL62" s="138"/>
      <c r="BM62" s="139"/>
      <c r="BN62" s="127"/>
      <c r="BO62" s="127"/>
      <c r="BP62" s="127"/>
      <c r="BQ62" s="127"/>
      <c r="BR62" s="127"/>
      <c r="BS62" s="127"/>
      <c r="BT62" s="127"/>
      <c r="BU62" s="127"/>
      <c r="BV62" s="176"/>
      <c r="BW62" s="159"/>
      <c r="BX62" s="127"/>
      <c r="BY62" s="127"/>
      <c r="BZ62" s="127"/>
      <c r="CA62" s="127"/>
      <c r="CB62" s="127"/>
      <c r="CC62" s="127"/>
      <c r="CD62" s="127"/>
      <c r="CE62" s="127"/>
      <c r="CF62" s="127"/>
      <c r="CG62" s="127"/>
      <c r="CH62" s="127"/>
      <c r="CI62" s="127"/>
      <c r="CJ62" s="127"/>
      <c r="CK62" s="127"/>
      <c r="CL62" s="127"/>
      <c r="CM62" s="127"/>
      <c r="CN62" s="127"/>
      <c r="CO62" s="127"/>
      <c r="CP62" s="127"/>
      <c r="CQ62" s="127"/>
      <c r="CR62" s="127"/>
      <c r="CS62" s="127"/>
      <c r="CT62" s="141"/>
      <c r="CU62" s="1273"/>
      <c r="CV62" s="1274"/>
      <c r="CW62" s="1274"/>
      <c r="CX62" s="1274"/>
      <c r="CY62" s="1275"/>
      <c r="CZ62" s="1130"/>
      <c r="DA62" s="1131"/>
      <c r="DB62" s="1131"/>
      <c r="DC62" s="1131"/>
      <c r="DD62" s="1131"/>
      <c r="DE62" s="1131"/>
      <c r="DF62" s="1131"/>
      <c r="DG62" s="1131"/>
      <c r="DH62" s="1131"/>
      <c r="DI62" s="1131"/>
      <c r="DJ62" s="1131"/>
      <c r="DK62" s="1131"/>
      <c r="DL62" s="1131"/>
      <c r="DM62" s="1131"/>
      <c r="DN62" s="1131"/>
      <c r="DO62" s="1131"/>
      <c r="DP62" s="1131"/>
      <c r="DQ62" s="1131"/>
      <c r="DR62" s="1131"/>
      <c r="DS62" s="1131"/>
      <c r="DT62" s="1131"/>
      <c r="DU62" s="1131"/>
      <c r="DV62" s="1131"/>
      <c r="DW62" s="1131"/>
      <c r="DX62" s="1131"/>
      <c r="DY62" s="1131"/>
      <c r="DZ62" s="1131"/>
      <c r="EA62" s="1131"/>
      <c r="EB62" s="1131"/>
      <c r="EC62" s="1132"/>
    </row>
    <row r="63" spans="2:133" ht="13.5" customHeight="1">
      <c r="B63" s="99"/>
      <c r="C63" s="987"/>
      <c r="D63" s="987"/>
      <c r="E63" s="987"/>
      <c r="F63" s="987"/>
      <c r="G63" s="987"/>
      <c r="H63" s="987"/>
      <c r="I63" s="987"/>
      <c r="J63" s="987"/>
      <c r="K63" s="987"/>
      <c r="L63" s="987"/>
      <c r="M63" s="987"/>
      <c r="N63" s="987"/>
      <c r="O63" s="987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987"/>
      <c r="AS63" s="987"/>
      <c r="AT63" s="1187"/>
      <c r="AU63" s="1271">
        <f t="shared" si="1"/>
        <v>3</v>
      </c>
      <c r="AV63" s="1272"/>
      <c r="AW63" s="205"/>
      <c r="AX63" s="127"/>
      <c r="AY63" s="127"/>
      <c r="AZ63" s="135"/>
      <c r="BA63" s="135"/>
      <c r="BB63" s="135"/>
      <c r="BC63" s="135"/>
      <c r="BD63" s="127"/>
      <c r="BE63" s="127"/>
      <c r="BF63" s="127"/>
      <c r="BG63" s="127"/>
      <c r="BH63" s="127"/>
      <c r="BI63" s="127"/>
      <c r="BJ63" s="127"/>
      <c r="BK63" s="127"/>
      <c r="BL63" s="138"/>
      <c r="BM63" s="127"/>
      <c r="BO63" s="127"/>
      <c r="BP63" s="127"/>
      <c r="BQ63" s="135"/>
      <c r="BR63" s="135"/>
      <c r="BS63" s="135"/>
      <c r="BT63" s="135"/>
      <c r="BU63" s="127"/>
      <c r="BV63" s="176"/>
      <c r="BW63" s="159"/>
      <c r="BX63" s="127" t="s">
        <v>1652</v>
      </c>
      <c r="BY63" s="127"/>
      <c r="BZ63" s="127"/>
      <c r="CA63" s="127"/>
      <c r="CB63" s="127"/>
      <c r="CC63" s="127"/>
      <c r="CD63" s="127"/>
      <c r="CE63" s="127"/>
      <c r="CF63" s="127"/>
      <c r="CG63" s="127"/>
      <c r="CH63" s="127"/>
      <c r="CI63" s="127"/>
      <c r="CJ63" s="127"/>
      <c r="CK63" s="127"/>
      <c r="CL63" s="127"/>
      <c r="CM63" s="127"/>
      <c r="CN63" s="127"/>
      <c r="CO63" s="127"/>
      <c r="CP63" s="127"/>
      <c r="CQ63" s="127"/>
      <c r="CR63" s="127"/>
      <c r="CS63" s="127"/>
      <c r="CT63" s="141"/>
      <c r="CU63" s="1273"/>
      <c r="CV63" s="1274"/>
      <c r="CW63" s="1274"/>
      <c r="CX63" s="1274"/>
      <c r="CY63" s="1275"/>
      <c r="CZ63" s="1130"/>
      <c r="DA63" s="1131"/>
      <c r="DB63" s="1131"/>
      <c r="DC63" s="1131"/>
      <c r="DD63" s="1131"/>
      <c r="DE63" s="1131"/>
      <c r="DF63" s="1131"/>
      <c r="DG63" s="1131"/>
      <c r="DH63" s="1131"/>
      <c r="DI63" s="1131"/>
      <c r="DJ63" s="1131"/>
      <c r="DK63" s="1131"/>
      <c r="DL63" s="1131"/>
      <c r="DM63" s="1131"/>
      <c r="DN63" s="1131"/>
      <c r="DO63" s="1131"/>
      <c r="DP63" s="1131"/>
      <c r="DQ63" s="1131"/>
      <c r="DR63" s="1131"/>
      <c r="DS63" s="1131"/>
      <c r="DT63" s="1131"/>
      <c r="DU63" s="1131"/>
      <c r="DV63" s="1131"/>
      <c r="DW63" s="1131"/>
      <c r="DX63" s="1131"/>
      <c r="DY63" s="1131"/>
      <c r="DZ63" s="1131"/>
      <c r="EA63" s="1131"/>
      <c r="EB63" s="1131"/>
      <c r="EC63" s="1132"/>
    </row>
    <row r="64" spans="2:133" ht="13.5" customHeight="1">
      <c r="B64" s="99"/>
      <c r="C64" s="987"/>
      <c r="D64" s="987"/>
      <c r="E64" s="987"/>
      <c r="F64" s="987"/>
      <c r="G64" s="987"/>
      <c r="H64" s="987"/>
      <c r="I64" s="987"/>
      <c r="J64" s="987"/>
      <c r="K64" s="987"/>
      <c r="L64" s="1277"/>
      <c r="M64" s="1277"/>
      <c r="N64" s="1277"/>
      <c r="O64" s="1277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987"/>
      <c r="AS64" s="987"/>
      <c r="AT64" s="1187"/>
      <c r="AU64" s="1271">
        <f t="shared" si="1"/>
        <v>4</v>
      </c>
      <c r="AV64" s="1272"/>
      <c r="AW64" s="205"/>
      <c r="AX64" s="206"/>
      <c r="AY64" s="206"/>
      <c r="AZ64" s="206"/>
      <c r="BA64" s="206"/>
      <c r="BB64" s="159"/>
      <c r="BC64" s="127"/>
      <c r="BD64" s="127"/>
      <c r="BE64" s="127"/>
      <c r="BF64" s="127"/>
      <c r="BG64" s="176"/>
      <c r="BH64" s="159"/>
      <c r="BI64" s="127"/>
      <c r="BJ64" s="127"/>
      <c r="BK64" s="127"/>
      <c r="BL64" s="138"/>
      <c r="BM64" s="139"/>
      <c r="BN64" s="127"/>
      <c r="BO64" s="127"/>
      <c r="BP64" s="127"/>
      <c r="BQ64" s="127"/>
      <c r="BR64" s="127"/>
      <c r="BS64" s="127"/>
      <c r="BT64" s="127"/>
      <c r="BU64" s="127"/>
      <c r="BV64" s="176"/>
      <c r="BW64" s="159"/>
      <c r="BX64" s="127"/>
      <c r="BY64" s="127"/>
      <c r="BZ64" s="127"/>
      <c r="CA64" s="127"/>
      <c r="CB64" s="127"/>
      <c r="CC64" s="127"/>
      <c r="CD64" s="127"/>
      <c r="CE64" s="127"/>
      <c r="CF64" s="127"/>
      <c r="CG64" s="127"/>
      <c r="CH64" s="127"/>
      <c r="CI64" s="127"/>
      <c r="CJ64" s="127"/>
      <c r="CK64" s="127"/>
      <c r="CL64" s="127"/>
      <c r="CM64" s="127"/>
      <c r="CN64" s="127"/>
      <c r="CO64" s="127"/>
      <c r="CP64" s="127"/>
      <c r="CQ64" s="127"/>
      <c r="CR64" s="127"/>
      <c r="CS64" s="127"/>
      <c r="CT64" s="141"/>
      <c r="CU64" s="1273"/>
      <c r="CV64" s="1274"/>
      <c r="CW64" s="1274"/>
      <c r="CX64" s="1274"/>
      <c r="CY64" s="1275"/>
      <c r="CZ64" s="1130"/>
      <c r="DA64" s="1131"/>
      <c r="DB64" s="1131"/>
      <c r="DC64" s="1131"/>
      <c r="DD64" s="1131"/>
      <c r="DE64" s="1131"/>
      <c r="DF64" s="1131"/>
      <c r="DG64" s="1131"/>
      <c r="DH64" s="1131"/>
      <c r="DI64" s="1131"/>
      <c r="DJ64" s="1131"/>
      <c r="DK64" s="1131"/>
      <c r="DL64" s="1131"/>
      <c r="DM64" s="1131"/>
      <c r="DN64" s="1131"/>
      <c r="DO64" s="1131"/>
      <c r="DP64" s="1131"/>
      <c r="DQ64" s="1131"/>
      <c r="DR64" s="1131"/>
      <c r="DS64" s="1131"/>
      <c r="DT64" s="1131"/>
      <c r="DU64" s="1131"/>
      <c r="DV64" s="1131"/>
      <c r="DW64" s="1131"/>
      <c r="DX64" s="1131"/>
      <c r="DY64" s="1131"/>
      <c r="DZ64" s="1131"/>
      <c r="EA64" s="1131"/>
      <c r="EB64" s="1131"/>
      <c r="EC64" s="1132"/>
    </row>
    <row r="65" spans="2:133" ht="13.5" customHeight="1">
      <c r="B65" s="99" t="s">
        <v>428</v>
      </c>
      <c r="C65" s="987" t="s">
        <v>319</v>
      </c>
      <c r="D65" s="987"/>
      <c r="E65" s="987"/>
      <c r="F65" s="987"/>
      <c r="G65" s="987"/>
      <c r="H65" s="987"/>
      <c r="I65" s="987"/>
      <c r="J65" s="987"/>
      <c r="K65" s="987"/>
      <c r="L65" s="987"/>
      <c r="M65" s="987"/>
      <c r="N65" s="987"/>
      <c r="O65" s="987"/>
      <c r="P65" s="1287" t="s">
        <v>367</v>
      </c>
      <c r="Q65" s="1287"/>
      <c r="R65" s="1287"/>
      <c r="S65" s="1287"/>
      <c r="T65" s="1287"/>
      <c r="U65" s="1287"/>
      <c r="V65" s="1287"/>
      <c r="W65" s="1287"/>
      <c r="X65" s="1287"/>
      <c r="Y65" s="1287"/>
      <c r="Z65" s="1287"/>
      <c r="AA65" s="1287"/>
      <c r="AB65" s="1287"/>
      <c r="AC65" s="1287"/>
      <c r="AD65" s="1287"/>
      <c r="AE65" s="1287"/>
      <c r="AF65" s="1287"/>
      <c r="AG65" s="1287"/>
      <c r="AH65" s="1287"/>
      <c r="AI65" s="987"/>
      <c r="AJ65" s="987"/>
      <c r="AK65" s="987"/>
      <c r="AL65" s="987"/>
      <c r="AM65" s="987"/>
      <c r="AN65" s="987"/>
      <c r="AO65" s="987"/>
      <c r="AP65" s="987"/>
      <c r="AQ65" s="987"/>
      <c r="AR65" s="987"/>
      <c r="AS65" s="987"/>
      <c r="AT65" s="1187"/>
      <c r="AU65" s="1271">
        <f t="shared" si="1"/>
        <v>5</v>
      </c>
      <c r="AV65" s="1272"/>
      <c r="AW65" s="205"/>
      <c r="AX65" s="206"/>
      <c r="AY65" s="206"/>
      <c r="AZ65" s="206"/>
      <c r="BA65" s="206"/>
      <c r="BB65" s="159"/>
      <c r="BC65" s="127"/>
      <c r="BD65" s="127"/>
      <c r="BE65" s="127"/>
      <c r="BF65" s="127"/>
      <c r="BG65" s="176"/>
      <c r="BH65" s="159"/>
      <c r="BI65" s="127"/>
      <c r="BJ65" s="127"/>
      <c r="BK65" s="127"/>
      <c r="BL65" s="138"/>
      <c r="BM65" s="139"/>
      <c r="BN65" s="127"/>
      <c r="BO65" s="127"/>
      <c r="BP65" s="127"/>
      <c r="BQ65" s="127"/>
      <c r="BR65" s="127"/>
      <c r="BS65" s="127"/>
      <c r="BT65" s="127"/>
      <c r="BU65" s="127"/>
      <c r="BV65" s="176"/>
      <c r="BW65" s="159"/>
      <c r="BX65" s="127"/>
      <c r="BY65" s="138" t="s">
        <v>121</v>
      </c>
      <c r="BZ65" s="127"/>
      <c r="CA65" s="127"/>
      <c r="CB65" s="127"/>
      <c r="CC65" s="127"/>
      <c r="CD65" s="127"/>
      <c r="CE65" s="127"/>
      <c r="CF65" s="127"/>
      <c r="CG65" s="127"/>
      <c r="CH65" s="127"/>
      <c r="CI65" s="127"/>
      <c r="CJ65" s="127"/>
      <c r="CK65" s="127"/>
      <c r="CL65" s="127"/>
      <c r="CM65" s="127"/>
      <c r="CN65" s="127"/>
      <c r="CO65" s="127"/>
      <c r="CP65" s="127"/>
      <c r="CQ65" s="127"/>
      <c r="CR65" s="127"/>
      <c r="CS65" s="127"/>
      <c r="CT65" s="141"/>
      <c r="CU65" s="1273"/>
      <c r="CV65" s="1274"/>
      <c r="CW65" s="1274"/>
      <c r="CX65" s="1274"/>
      <c r="CY65" s="1275"/>
      <c r="CZ65" s="1130"/>
      <c r="DA65" s="1131"/>
      <c r="DB65" s="1131"/>
      <c r="DC65" s="1131"/>
      <c r="DD65" s="1131"/>
      <c r="DE65" s="1131"/>
      <c r="DF65" s="1131"/>
      <c r="DG65" s="1131"/>
      <c r="DH65" s="1131"/>
      <c r="DI65" s="1131"/>
      <c r="DJ65" s="1131"/>
      <c r="DK65" s="1131"/>
      <c r="DL65" s="1131"/>
      <c r="DM65" s="1131"/>
      <c r="DN65" s="1131"/>
      <c r="DO65" s="1131"/>
      <c r="DP65" s="1131"/>
      <c r="DQ65" s="1131"/>
      <c r="DR65" s="1131"/>
      <c r="DS65" s="1131"/>
      <c r="DT65" s="1131"/>
      <c r="DU65" s="1131"/>
      <c r="DV65" s="1131"/>
      <c r="DW65" s="1131"/>
      <c r="DX65" s="1131"/>
      <c r="DY65" s="1131"/>
      <c r="DZ65" s="1131"/>
      <c r="EA65" s="1131"/>
      <c r="EB65" s="1131"/>
      <c r="EC65" s="1132"/>
    </row>
    <row r="66" spans="2:133" ht="13.5" customHeight="1">
      <c r="B66" s="99"/>
      <c r="C66" s="987"/>
      <c r="D66" s="987"/>
      <c r="E66" s="987"/>
      <c r="F66" s="987"/>
      <c r="G66" s="987"/>
      <c r="H66" s="987"/>
      <c r="I66" s="987"/>
      <c r="J66" s="987"/>
      <c r="K66" s="987"/>
      <c r="L66" s="987"/>
      <c r="M66" s="987"/>
      <c r="N66" s="987"/>
      <c r="O66" s="987"/>
      <c r="P66" s="1276"/>
      <c r="Q66" s="1276"/>
      <c r="R66" s="1276"/>
      <c r="S66" s="1276"/>
      <c r="T66" s="1276"/>
      <c r="U66" s="1276"/>
      <c r="V66" s="1276"/>
      <c r="W66" s="1276"/>
      <c r="X66" s="1276"/>
      <c r="Y66" s="1276"/>
      <c r="Z66" s="1276"/>
      <c r="AA66" s="1276"/>
      <c r="AB66" s="1276"/>
      <c r="AC66" s="1276"/>
      <c r="AD66" s="1276"/>
      <c r="AE66" s="1276"/>
      <c r="AF66" s="1276"/>
      <c r="AG66" s="1276"/>
      <c r="AH66" s="1276"/>
      <c r="AI66" s="987"/>
      <c r="AJ66" s="987"/>
      <c r="AK66" s="987"/>
      <c r="AL66" s="1181"/>
      <c r="AM66" s="1181"/>
      <c r="AN66" s="1181"/>
      <c r="AO66" s="1181"/>
      <c r="AP66" s="1181"/>
      <c r="AQ66" s="1181"/>
      <c r="AR66" s="987"/>
      <c r="AS66" s="987"/>
      <c r="AT66" s="1187"/>
      <c r="AU66" s="1271">
        <f t="shared" si="1"/>
        <v>6</v>
      </c>
      <c r="AV66" s="1272"/>
      <c r="AW66" s="205"/>
      <c r="AX66" s="206"/>
      <c r="AY66" s="206"/>
      <c r="AZ66" s="206"/>
      <c r="BA66" s="206"/>
      <c r="BB66" s="159"/>
      <c r="BC66" s="127"/>
      <c r="BD66" s="127"/>
      <c r="BE66" s="127"/>
      <c r="BF66" s="127"/>
      <c r="BG66" s="176"/>
      <c r="BH66" s="159"/>
      <c r="BI66" s="127"/>
      <c r="BJ66" s="127"/>
      <c r="BK66" s="127"/>
      <c r="BL66" s="138"/>
      <c r="BM66" s="139"/>
      <c r="BN66" s="127"/>
      <c r="BO66" s="127"/>
      <c r="BP66" s="127"/>
      <c r="BQ66" s="127"/>
      <c r="BR66" s="127"/>
      <c r="BS66" s="127"/>
      <c r="BT66" s="127"/>
      <c r="BU66" s="127"/>
      <c r="BV66" s="176"/>
      <c r="BW66" s="159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41"/>
      <c r="CU66" s="1273"/>
      <c r="CV66" s="1274"/>
      <c r="CW66" s="1274"/>
      <c r="CX66" s="1274"/>
      <c r="CY66" s="1275"/>
      <c r="CZ66" s="1130"/>
      <c r="DA66" s="1131"/>
      <c r="DB66" s="1131"/>
      <c r="DC66" s="1131"/>
      <c r="DD66" s="1131"/>
      <c r="DE66" s="1131"/>
      <c r="DF66" s="1131"/>
      <c r="DG66" s="1131"/>
      <c r="DH66" s="1131"/>
      <c r="DI66" s="1131"/>
      <c r="DJ66" s="1131"/>
      <c r="DK66" s="1131"/>
      <c r="DL66" s="1131"/>
      <c r="DM66" s="1131"/>
      <c r="DN66" s="1131"/>
      <c r="DO66" s="1131"/>
      <c r="DP66" s="1131"/>
      <c r="DQ66" s="1131"/>
      <c r="DR66" s="1131"/>
      <c r="DS66" s="1131"/>
      <c r="DT66" s="1131"/>
      <c r="DU66" s="1131"/>
      <c r="DV66" s="1131"/>
      <c r="DW66" s="1131"/>
      <c r="DX66" s="1131"/>
      <c r="DY66" s="1131"/>
      <c r="DZ66" s="1131"/>
      <c r="EA66" s="1131"/>
      <c r="EB66" s="1131"/>
      <c r="EC66" s="1132"/>
    </row>
    <row r="67" spans="2:133" ht="13.5" customHeight="1">
      <c r="B67" s="99"/>
      <c r="C67" s="987"/>
      <c r="D67" s="987"/>
      <c r="E67" s="987"/>
      <c r="F67" s="987"/>
      <c r="G67" s="987"/>
      <c r="H67" s="987"/>
      <c r="I67" s="987"/>
      <c r="J67" s="987"/>
      <c r="K67" s="987"/>
      <c r="L67" s="1280"/>
      <c r="M67" s="1281"/>
      <c r="N67" s="1281"/>
      <c r="O67" s="1127"/>
      <c r="P67" s="1276"/>
      <c r="Q67" s="1276"/>
      <c r="R67" s="1276"/>
      <c r="S67" s="1276"/>
      <c r="T67" s="1276"/>
      <c r="U67" s="1276"/>
      <c r="V67" s="1276"/>
      <c r="W67" s="1276"/>
      <c r="X67" s="1276"/>
      <c r="Y67" s="1276"/>
      <c r="Z67" s="1276"/>
      <c r="AA67" s="1276"/>
      <c r="AB67" s="1276"/>
      <c r="AC67" s="1276"/>
      <c r="AD67" s="1276"/>
      <c r="AE67" s="1276"/>
      <c r="AF67" s="1276"/>
      <c r="AG67" s="1276"/>
      <c r="AH67" s="1276"/>
      <c r="AI67" s="987"/>
      <c r="AJ67" s="987"/>
      <c r="AK67" s="987"/>
      <c r="AL67" s="1181"/>
      <c r="AM67" s="1181"/>
      <c r="AN67" s="1181"/>
      <c r="AO67" s="1181"/>
      <c r="AP67" s="1181"/>
      <c r="AQ67" s="1181"/>
      <c r="AR67" s="987"/>
      <c r="AS67" s="987"/>
      <c r="AT67" s="1187"/>
      <c r="AU67" s="1271">
        <f t="shared" si="1"/>
        <v>7</v>
      </c>
      <c r="AV67" s="1272"/>
      <c r="AW67" s="205"/>
      <c r="AX67" s="206"/>
      <c r="AY67" s="206"/>
      <c r="AZ67" s="206"/>
      <c r="BA67" s="206"/>
      <c r="BB67" s="159"/>
      <c r="BC67" s="127"/>
      <c r="BD67" s="127"/>
      <c r="BE67" s="127"/>
      <c r="BF67" s="127"/>
      <c r="BG67" s="176"/>
      <c r="BH67" s="159"/>
      <c r="BI67" s="127"/>
      <c r="BJ67" s="127"/>
      <c r="BK67" s="127"/>
      <c r="BL67" s="138"/>
      <c r="BM67" s="139"/>
      <c r="BN67" s="127"/>
      <c r="BO67" s="127"/>
      <c r="BP67" s="127"/>
      <c r="BQ67" s="127"/>
      <c r="BR67" s="127"/>
      <c r="BS67" s="127"/>
      <c r="BT67" s="127"/>
      <c r="BU67" s="127"/>
      <c r="BV67" s="176"/>
      <c r="BW67" s="159"/>
      <c r="BX67" s="127"/>
      <c r="BY67" s="127"/>
      <c r="BZ67" s="127"/>
      <c r="CA67" s="127"/>
      <c r="CB67" s="127"/>
      <c r="CC67" s="127"/>
      <c r="CD67" s="127"/>
      <c r="CE67" s="127"/>
      <c r="CF67" s="127"/>
      <c r="CG67" s="127"/>
      <c r="CH67" s="127"/>
      <c r="CI67" s="127"/>
      <c r="CJ67" s="127"/>
      <c r="CK67" s="127"/>
      <c r="CL67" s="127"/>
      <c r="CM67" s="127"/>
      <c r="CN67" s="127"/>
      <c r="CO67" s="127"/>
      <c r="CP67" s="127"/>
      <c r="CQ67" s="127"/>
      <c r="CR67" s="127"/>
      <c r="CS67" s="127"/>
      <c r="CT67" s="141"/>
      <c r="CU67" s="1273"/>
      <c r="CV67" s="1274"/>
      <c r="CW67" s="1274"/>
      <c r="CX67" s="1274"/>
      <c r="CY67" s="1275"/>
      <c r="CZ67" s="1130"/>
      <c r="DA67" s="1131"/>
      <c r="DB67" s="1131"/>
      <c r="DC67" s="1131"/>
      <c r="DD67" s="1131"/>
      <c r="DE67" s="1131"/>
      <c r="DF67" s="1131"/>
      <c r="DG67" s="1131"/>
      <c r="DH67" s="1131"/>
      <c r="DI67" s="1131"/>
      <c r="DJ67" s="1131"/>
      <c r="DK67" s="1131"/>
      <c r="DL67" s="1131"/>
      <c r="DM67" s="1131"/>
      <c r="DN67" s="1131"/>
      <c r="DO67" s="1131"/>
      <c r="DP67" s="1131"/>
      <c r="DQ67" s="1131"/>
      <c r="DR67" s="1131"/>
      <c r="DS67" s="1131"/>
      <c r="DT67" s="1131"/>
      <c r="DU67" s="1131"/>
      <c r="DV67" s="1131"/>
      <c r="DW67" s="1131"/>
      <c r="DX67" s="1131"/>
      <c r="DY67" s="1131"/>
      <c r="DZ67" s="1131"/>
      <c r="EA67" s="1131"/>
      <c r="EB67" s="1131"/>
      <c r="EC67" s="1132"/>
    </row>
    <row r="68" spans="2:133" ht="13.5" customHeight="1">
      <c r="B68" s="99"/>
      <c r="C68" s="987"/>
      <c r="D68" s="987"/>
      <c r="E68" s="987"/>
      <c r="F68" s="987"/>
      <c r="G68" s="987"/>
      <c r="H68" s="987"/>
      <c r="I68" s="987"/>
      <c r="J68" s="987"/>
      <c r="K68" s="987"/>
      <c r="L68" s="987"/>
      <c r="M68" s="987"/>
      <c r="N68" s="987"/>
      <c r="O68" s="987"/>
      <c r="P68" s="1276"/>
      <c r="Q68" s="1276"/>
      <c r="R68" s="1276"/>
      <c r="S68" s="1276"/>
      <c r="T68" s="1276"/>
      <c r="U68" s="1276"/>
      <c r="V68" s="1276"/>
      <c r="W68" s="1276"/>
      <c r="X68" s="1276"/>
      <c r="Y68" s="1276"/>
      <c r="Z68" s="1276"/>
      <c r="AA68" s="1276"/>
      <c r="AB68" s="1276"/>
      <c r="AC68" s="1276"/>
      <c r="AD68" s="1276"/>
      <c r="AE68" s="1276"/>
      <c r="AF68" s="1276"/>
      <c r="AG68" s="1276"/>
      <c r="AH68" s="1276"/>
      <c r="AI68" s="987"/>
      <c r="AJ68" s="987"/>
      <c r="AK68" s="987"/>
      <c r="AL68" s="987"/>
      <c r="AM68" s="987"/>
      <c r="AN68" s="987"/>
      <c r="AO68" s="987"/>
      <c r="AP68" s="987"/>
      <c r="AQ68" s="987"/>
      <c r="AR68" s="987"/>
      <c r="AS68" s="987"/>
      <c r="AT68" s="1187"/>
      <c r="AU68" s="1271">
        <f t="shared" si="1"/>
        <v>8</v>
      </c>
      <c r="AV68" s="1272"/>
      <c r="AW68" s="205"/>
      <c r="AX68" s="206"/>
      <c r="AY68" s="206"/>
      <c r="AZ68" s="206"/>
      <c r="BA68" s="206"/>
      <c r="BB68" s="159"/>
      <c r="BC68" s="127"/>
      <c r="BD68" s="127"/>
      <c r="BE68" s="127"/>
      <c r="BF68" s="127"/>
      <c r="BG68" s="176"/>
      <c r="BH68" s="159"/>
      <c r="BI68" s="127"/>
      <c r="BJ68" s="127"/>
      <c r="BK68" s="127"/>
      <c r="BL68" s="138"/>
      <c r="BM68" s="139"/>
      <c r="BN68" s="127"/>
      <c r="BO68" s="127"/>
      <c r="BP68" s="127"/>
      <c r="BQ68" s="127"/>
      <c r="BR68" s="127"/>
      <c r="BS68" s="127"/>
      <c r="BT68" s="127"/>
      <c r="BU68" s="127"/>
      <c r="BV68" s="176"/>
      <c r="BW68" s="159"/>
      <c r="BX68" s="127"/>
      <c r="BY68" s="127"/>
      <c r="BZ68" s="127"/>
      <c r="CA68" s="127"/>
      <c r="CB68" s="127"/>
      <c r="CC68" s="127"/>
      <c r="CD68" s="127"/>
      <c r="CE68" s="127"/>
      <c r="CF68" s="127"/>
      <c r="CG68" s="127"/>
      <c r="CH68" s="127"/>
      <c r="CI68" s="127"/>
      <c r="CJ68" s="127"/>
      <c r="CK68" s="127"/>
      <c r="CL68" s="127"/>
      <c r="CM68" s="127"/>
      <c r="CN68" s="127"/>
      <c r="CO68" s="127"/>
      <c r="CP68" s="127"/>
      <c r="CQ68" s="127"/>
      <c r="CR68" s="127"/>
      <c r="CS68" s="127"/>
      <c r="CT68" s="141"/>
      <c r="CU68" s="1273"/>
      <c r="CV68" s="1274"/>
      <c r="CW68" s="1274"/>
      <c r="CX68" s="1274"/>
      <c r="CY68" s="1275"/>
      <c r="CZ68" s="1130"/>
      <c r="DA68" s="1131"/>
      <c r="DB68" s="1131"/>
      <c r="DC68" s="1131"/>
      <c r="DD68" s="1131"/>
      <c r="DE68" s="1131"/>
      <c r="DF68" s="1131"/>
      <c r="DG68" s="1131"/>
      <c r="DH68" s="1131"/>
      <c r="DI68" s="1131"/>
      <c r="DJ68" s="1131"/>
      <c r="DK68" s="1131"/>
      <c r="DL68" s="1131"/>
      <c r="DM68" s="1131"/>
      <c r="DN68" s="1131"/>
      <c r="DO68" s="1131"/>
      <c r="DP68" s="1131"/>
      <c r="DQ68" s="1131"/>
      <c r="DR68" s="1131"/>
      <c r="DS68" s="1131"/>
      <c r="DT68" s="1131"/>
      <c r="DU68" s="1131"/>
      <c r="DV68" s="1131"/>
      <c r="DW68" s="1131"/>
      <c r="DX68" s="1131"/>
      <c r="DY68" s="1131"/>
      <c r="DZ68" s="1131"/>
      <c r="EA68" s="1131"/>
      <c r="EB68" s="1131"/>
      <c r="EC68" s="1132"/>
    </row>
    <row r="69" spans="2:133" ht="13.5" customHeight="1">
      <c r="B69" s="99"/>
      <c r="C69" s="987"/>
      <c r="D69" s="987"/>
      <c r="E69" s="987"/>
      <c r="F69" s="987"/>
      <c r="G69" s="987"/>
      <c r="H69" s="987"/>
      <c r="I69" s="987"/>
      <c r="J69" s="987"/>
      <c r="K69" s="987"/>
      <c r="L69" s="987"/>
      <c r="M69" s="987"/>
      <c r="N69" s="987"/>
      <c r="O69" s="987"/>
      <c r="P69" s="988"/>
      <c r="Q69" s="988"/>
      <c r="R69" s="988"/>
      <c r="S69" s="988"/>
      <c r="T69" s="988"/>
      <c r="U69" s="988"/>
      <c r="V69" s="988"/>
      <c r="W69" s="988"/>
      <c r="X69" s="988"/>
      <c r="Y69" s="988"/>
      <c r="Z69" s="988"/>
      <c r="AA69" s="988"/>
      <c r="AB69" s="988"/>
      <c r="AC69" s="988"/>
      <c r="AD69" s="988"/>
      <c r="AE69" s="988"/>
      <c r="AF69" s="988"/>
      <c r="AG69" s="988"/>
      <c r="AH69" s="988"/>
      <c r="AI69" s="987"/>
      <c r="AJ69" s="987"/>
      <c r="AK69" s="987"/>
      <c r="AL69" s="1181"/>
      <c r="AM69" s="1181"/>
      <c r="AN69" s="1181"/>
      <c r="AO69" s="1181"/>
      <c r="AP69" s="1181"/>
      <c r="AQ69" s="1181"/>
      <c r="AR69" s="987"/>
      <c r="AS69" s="987"/>
      <c r="AT69" s="1187"/>
      <c r="AU69" s="1271">
        <f t="shared" si="1"/>
        <v>9</v>
      </c>
      <c r="AV69" s="1272"/>
      <c r="AW69" s="205"/>
      <c r="AX69" s="206"/>
      <c r="AY69" s="206"/>
      <c r="AZ69" s="206"/>
      <c r="BA69" s="206"/>
      <c r="BB69" s="159"/>
      <c r="BC69" s="127"/>
      <c r="BD69" s="127"/>
      <c r="BE69" s="127"/>
      <c r="BF69" s="127"/>
      <c r="BG69" s="176"/>
      <c r="BH69" s="159"/>
      <c r="BI69" s="135"/>
      <c r="BJ69" s="127"/>
      <c r="BK69" s="127"/>
      <c r="BL69" s="138"/>
      <c r="BM69" s="139"/>
      <c r="BN69" s="127"/>
      <c r="BO69" s="127"/>
      <c r="BP69" s="127"/>
      <c r="BQ69" s="127"/>
      <c r="BR69" s="127"/>
      <c r="BS69" s="127"/>
      <c r="BT69" s="127"/>
      <c r="BU69" s="127"/>
      <c r="BV69" s="176"/>
      <c r="BW69" s="159"/>
      <c r="BX69" s="127"/>
      <c r="BY69" s="127"/>
      <c r="BZ69" s="127"/>
      <c r="CA69" s="127"/>
      <c r="CB69" s="127"/>
      <c r="CC69" s="127"/>
      <c r="CD69" s="127"/>
      <c r="CE69" s="127"/>
      <c r="CF69" s="127"/>
      <c r="CG69" s="127"/>
      <c r="CH69" s="127"/>
      <c r="CI69" s="127"/>
      <c r="CJ69" s="127"/>
      <c r="CK69" s="127"/>
      <c r="CL69" s="127"/>
      <c r="CM69" s="127"/>
      <c r="CN69" s="127"/>
      <c r="CO69" s="127"/>
      <c r="CP69" s="127"/>
      <c r="CQ69" s="127"/>
      <c r="CR69" s="127"/>
      <c r="CS69" s="127"/>
      <c r="CT69" s="141"/>
      <c r="CU69" s="1273"/>
      <c r="CV69" s="1274"/>
      <c r="CW69" s="1274"/>
      <c r="CX69" s="1274"/>
      <c r="CY69" s="1275"/>
      <c r="CZ69" s="1130"/>
      <c r="DA69" s="1131"/>
      <c r="DB69" s="1131"/>
      <c r="DC69" s="1131"/>
      <c r="DD69" s="1131"/>
      <c r="DE69" s="1131"/>
      <c r="DF69" s="1131"/>
      <c r="DG69" s="1131"/>
      <c r="DH69" s="1131"/>
      <c r="DI69" s="1131"/>
      <c r="DJ69" s="1131"/>
      <c r="DK69" s="1131"/>
      <c r="DL69" s="1131"/>
      <c r="DM69" s="1131"/>
      <c r="DN69" s="1131"/>
      <c r="DO69" s="1131"/>
      <c r="DP69" s="1131"/>
      <c r="DQ69" s="1131"/>
      <c r="DR69" s="1131"/>
      <c r="DS69" s="1131"/>
      <c r="DT69" s="1131"/>
      <c r="DU69" s="1131"/>
      <c r="DV69" s="1131"/>
      <c r="DW69" s="1131"/>
      <c r="DX69" s="1131"/>
      <c r="DY69" s="1131"/>
      <c r="DZ69" s="1131"/>
      <c r="EA69" s="1131"/>
      <c r="EB69" s="1131"/>
      <c r="EC69" s="1132"/>
    </row>
    <row r="70" spans="2:133" ht="13.5" customHeight="1">
      <c r="B70" s="99"/>
      <c r="C70" s="987"/>
      <c r="D70" s="987"/>
      <c r="E70" s="987"/>
      <c r="F70" s="987"/>
      <c r="G70" s="987"/>
      <c r="H70" s="987"/>
      <c r="I70" s="987"/>
      <c r="J70" s="987"/>
      <c r="K70" s="987"/>
      <c r="L70" s="987"/>
      <c r="M70" s="987"/>
      <c r="N70" s="987"/>
      <c r="O70" s="987"/>
      <c r="P70" s="988"/>
      <c r="Q70" s="988"/>
      <c r="R70" s="988"/>
      <c r="S70" s="988"/>
      <c r="T70" s="988"/>
      <c r="U70" s="988"/>
      <c r="V70" s="988"/>
      <c r="W70" s="988"/>
      <c r="X70" s="988"/>
      <c r="Y70" s="988"/>
      <c r="Z70" s="988"/>
      <c r="AA70" s="988"/>
      <c r="AB70" s="988"/>
      <c r="AC70" s="988"/>
      <c r="AD70" s="988"/>
      <c r="AE70" s="988"/>
      <c r="AF70" s="988"/>
      <c r="AG70" s="988"/>
      <c r="AH70" s="988"/>
      <c r="AI70" s="987"/>
      <c r="AJ70" s="987"/>
      <c r="AK70" s="987"/>
      <c r="AL70" s="1181"/>
      <c r="AM70" s="1181"/>
      <c r="AN70" s="1181"/>
      <c r="AO70" s="1181"/>
      <c r="AP70" s="1181"/>
      <c r="AQ70" s="1181"/>
      <c r="AR70" s="987"/>
      <c r="AS70" s="987"/>
      <c r="AT70" s="1187"/>
      <c r="AU70" s="1271">
        <f t="shared" si="1"/>
        <v>10</v>
      </c>
      <c r="AV70" s="1272"/>
      <c r="AW70" s="129"/>
      <c r="AX70" s="127"/>
      <c r="AY70" s="127"/>
      <c r="AZ70" s="127"/>
      <c r="BA70" s="127"/>
      <c r="BB70" s="159"/>
      <c r="BC70" s="127"/>
      <c r="BD70" s="127"/>
      <c r="BE70" s="127"/>
      <c r="BF70" s="127"/>
      <c r="BG70" s="176"/>
      <c r="BH70" s="159"/>
      <c r="BI70" s="127"/>
      <c r="BJ70" s="135"/>
      <c r="BK70" s="127"/>
      <c r="BL70" s="138"/>
      <c r="BM70" s="139"/>
      <c r="BN70" s="127"/>
      <c r="BO70" s="127"/>
      <c r="BP70" s="127"/>
      <c r="BQ70" s="127"/>
      <c r="BR70" s="127"/>
      <c r="BS70" s="127"/>
      <c r="BT70" s="127"/>
      <c r="BU70" s="127"/>
      <c r="BV70" s="176"/>
      <c r="BW70" s="159"/>
      <c r="BX70" s="127"/>
      <c r="BY70" s="127"/>
      <c r="BZ70" s="127"/>
      <c r="CA70" s="127"/>
      <c r="CB70" s="127"/>
      <c r="CC70" s="127"/>
      <c r="CD70" s="127"/>
      <c r="CE70" s="127"/>
      <c r="CF70" s="127"/>
      <c r="CG70" s="127"/>
      <c r="CH70" s="127"/>
      <c r="CI70" s="127"/>
      <c r="CJ70" s="127"/>
      <c r="CK70" s="127"/>
      <c r="CL70" s="127"/>
      <c r="CM70" s="127"/>
      <c r="CN70" s="127"/>
      <c r="CO70" s="127"/>
      <c r="CP70" s="127"/>
      <c r="CQ70" s="127"/>
      <c r="CR70" s="127"/>
      <c r="CS70" s="127"/>
      <c r="CT70" s="141"/>
      <c r="CU70" s="1273"/>
      <c r="CV70" s="1274"/>
      <c r="CW70" s="1274"/>
      <c r="CX70" s="1274"/>
      <c r="CY70" s="1275"/>
      <c r="CZ70" s="1130"/>
      <c r="DA70" s="1131"/>
      <c r="DB70" s="1131"/>
      <c r="DC70" s="1131"/>
      <c r="DD70" s="1131"/>
      <c r="DE70" s="1131"/>
      <c r="DF70" s="1131"/>
      <c r="DG70" s="1131"/>
      <c r="DH70" s="1131"/>
      <c r="DI70" s="1131"/>
      <c r="DJ70" s="1131"/>
      <c r="DK70" s="1131"/>
      <c r="DL70" s="1131"/>
      <c r="DM70" s="1131"/>
      <c r="DN70" s="1131"/>
      <c r="DO70" s="1131"/>
      <c r="DP70" s="1131"/>
      <c r="DQ70" s="1131"/>
      <c r="DR70" s="1131"/>
      <c r="DS70" s="1131"/>
      <c r="DT70" s="1131"/>
      <c r="DU70" s="1131"/>
      <c r="DV70" s="1131"/>
      <c r="DW70" s="1131"/>
      <c r="DX70" s="1131"/>
      <c r="DY70" s="1131"/>
      <c r="DZ70" s="1131"/>
      <c r="EA70" s="1131"/>
      <c r="EB70" s="1131"/>
      <c r="EC70" s="1132"/>
    </row>
    <row r="71" spans="2:133" ht="13.5" customHeight="1">
      <c r="B71" s="99"/>
      <c r="C71" s="987"/>
      <c r="D71" s="987"/>
      <c r="E71" s="987"/>
      <c r="F71" s="987"/>
      <c r="G71" s="987"/>
      <c r="H71" s="987"/>
      <c r="I71" s="987"/>
      <c r="J71" s="987"/>
      <c r="K71" s="987"/>
      <c r="L71" s="987"/>
      <c r="M71" s="987"/>
      <c r="N71" s="987"/>
      <c r="O71" s="987"/>
      <c r="P71" s="988"/>
      <c r="Q71" s="988"/>
      <c r="R71" s="988"/>
      <c r="S71" s="988"/>
      <c r="T71" s="988"/>
      <c r="U71" s="988"/>
      <c r="V71" s="988"/>
      <c r="W71" s="988"/>
      <c r="X71" s="988"/>
      <c r="Y71" s="988"/>
      <c r="Z71" s="988"/>
      <c r="AA71" s="988"/>
      <c r="AB71" s="988"/>
      <c r="AC71" s="988"/>
      <c r="AD71" s="988"/>
      <c r="AE71" s="988"/>
      <c r="AF71" s="988"/>
      <c r="AG71" s="988"/>
      <c r="AH71" s="988"/>
      <c r="AI71" s="987"/>
      <c r="AJ71" s="987"/>
      <c r="AK71" s="987"/>
      <c r="AL71" s="987"/>
      <c r="AM71" s="987"/>
      <c r="AN71" s="987"/>
      <c r="AO71" s="987"/>
      <c r="AP71" s="987"/>
      <c r="AQ71" s="987"/>
      <c r="AR71" s="987"/>
      <c r="AS71" s="987"/>
      <c r="AT71" s="1187"/>
      <c r="AU71" s="1271">
        <f t="shared" si="1"/>
        <v>11</v>
      </c>
      <c r="AV71" s="1272"/>
      <c r="AW71" s="129"/>
      <c r="AX71" s="127"/>
      <c r="AY71" s="127"/>
      <c r="AZ71" s="127"/>
      <c r="BA71" s="127"/>
      <c r="BB71" s="159"/>
      <c r="BC71" s="127"/>
      <c r="BD71" s="127"/>
      <c r="BE71" s="127"/>
      <c r="BF71" s="127"/>
      <c r="BG71" s="176"/>
      <c r="BH71" s="159"/>
      <c r="BI71" s="127"/>
      <c r="BJ71" s="127"/>
      <c r="BK71" s="127"/>
      <c r="BL71" s="138"/>
      <c r="BM71" s="139"/>
      <c r="BN71" s="138"/>
      <c r="BO71" s="127"/>
      <c r="BP71" s="127"/>
      <c r="BQ71" s="127"/>
      <c r="BR71" s="127"/>
      <c r="BS71" s="127"/>
      <c r="BT71" s="127"/>
      <c r="BU71" s="127"/>
      <c r="BV71" s="176"/>
      <c r="BW71" s="159"/>
      <c r="BX71" s="127"/>
      <c r="BY71" s="127"/>
      <c r="BZ71" s="127"/>
      <c r="CA71" s="127"/>
      <c r="CB71" s="127"/>
      <c r="CC71" s="127"/>
      <c r="CD71" s="127"/>
      <c r="CE71" s="127"/>
      <c r="CF71" s="127"/>
      <c r="CG71" s="127"/>
      <c r="CH71" s="127"/>
      <c r="CI71" s="127"/>
      <c r="CJ71" s="127"/>
      <c r="CK71" s="127"/>
      <c r="CL71" s="127"/>
      <c r="CM71" s="127"/>
      <c r="CN71" s="127"/>
      <c r="CO71" s="127"/>
      <c r="CP71" s="127"/>
      <c r="CQ71" s="127"/>
      <c r="CR71" s="127"/>
      <c r="CS71" s="127"/>
      <c r="CT71" s="141"/>
      <c r="CU71" s="1273"/>
      <c r="CV71" s="1274"/>
      <c r="CW71" s="1274"/>
      <c r="CX71" s="1274"/>
      <c r="CY71" s="1275"/>
      <c r="CZ71" s="1130"/>
      <c r="DA71" s="1131"/>
      <c r="DB71" s="1131"/>
      <c r="DC71" s="1131"/>
      <c r="DD71" s="1131"/>
      <c r="DE71" s="1131"/>
      <c r="DF71" s="1131"/>
      <c r="DG71" s="1131"/>
      <c r="DH71" s="1131"/>
      <c r="DI71" s="1131"/>
      <c r="DJ71" s="1131"/>
      <c r="DK71" s="1131"/>
      <c r="DL71" s="1131"/>
      <c r="DM71" s="1131"/>
      <c r="DN71" s="1131"/>
      <c r="DO71" s="1131"/>
      <c r="DP71" s="1131"/>
      <c r="DQ71" s="1131"/>
      <c r="DR71" s="1131"/>
      <c r="DS71" s="1131"/>
      <c r="DT71" s="1131"/>
      <c r="DU71" s="1131"/>
      <c r="DV71" s="1131"/>
      <c r="DW71" s="1131"/>
      <c r="DX71" s="1131"/>
      <c r="DY71" s="1131"/>
      <c r="DZ71" s="1131"/>
      <c r="EA71" s="1131"/>
      <c r="EB71" s="1131"/>
      <c r="EC71" s="1132"/>
    </row>
    <row r="72" spans="2:133" ht="13.5" customHeight="1">
      <c r="B72" s="99"/>
      <c r="C72" s="987"/>
      <c r="D72" s="987"/>
      <c r="E72" s="987"/>
      <c r="F72" s="987"/>
      <c r="G72" s="987"/>
      <c r="H72" s="987"/>
      <c r="I72" s="987"/>
      <c r="J72" s="987"/>
      <c r="K72" s="987"/>
      <c r="L72" s="987"/>
      <c r="M72" s="987"/>
      <c r="N72" s="987"/>
      <c r="O72" s="987"/>
      <c r="P72" s="988"/>
      <c r="Q72" s="988"/>
      <c r="R72" s="988"/>
      <c r="S72" s="988"/>
      <c r="T72" s="988"/>
      <c r="U72" s="988"/>
      <c r="V72" s="988"/>
      <c r="W72" s="988"/>
      <c r="X72" s="988"/>
      <c r="Y72" s="988"/>
      <c r="Z72" s="988"/>
      <c r="AA72" s="988"/>
      <c r="AB72" s="988"/>
      <c r="AC72" s="988"/>
      <c r="AD72" s="988"/>
      <c r="AE72" s="988"/>
      <c r="AF72" s="988"/>
      <c r="AG72" s="988"/>
      <c r="AH72" s="988"/>
      <c r="AI72" s="987"/>
      <c r="AJ72" s="987"/>
      <c r="AK72" s="987"/>
      <c r="AL72" s="987"/>
      <c r="AM72" s="987"/>
      <c r="AN72" s="987"/>
      <c r="AO72" s="987"/>
      <c r="AP72" s="987"/>
      <c r="AQ72" s="987"/>
      <c r="AR72" s="987"/>
      <c r="AS72" s="987"/>
      <c r="AT72" s="1187"/>
      <c r="AU72" s="1271">
        <f t="shared" si="1"/>
        <v>12</v>
      </c>
      <c r="AV72" s="1272"/>
      <c r="AW72" s="129"/>
      <c r="AX72" s="127"/>
      <c r="AY72" s="127"/>
      <c r="AZ72" s="127"/>
      <c r="BA72" s="127"/>
      <c r="BB72" s="159"/>
      <c r="BC72" s="127"/>
      <c r="BD72" s="127"/>
      <c r="BE72" s="127"/>
      <c r="BF72" s="127"/>
      <c r="BG72" s="176"/>
      <c r="BH72" s="159"/>
      <c r="BI72" s="127"/>
      <c r="BJ72" s="127"/>
      <c r="BK72" s="127"/>
      <c r="BL72" s="138"/>
      <c r="BM72" s="139"/>
      <c r="BN72" s="127"/>
      <c r="BO72" s="127"/>
      <c r="BP72" s="127"/>
      <c r="BQ72" s="127"/>
      <c r="BR72" s="127"/>
      <c r="BS72" s="127"/>
      <c r="BT72" s="127"/>
      <c r="BU72" s="127"/>
      <c r="BV72" s="176"/>
      <c r="BW72" s="159"/>
      <c r="BX72" s="127"/>
      <c r="BY72" s="127"/>
      <c r="BZ72" s="127"/>
      <c r="CA72" s="127"/>
      <c r="CB72" s="127"/>
      <c r="CC72" s="127"/>
      <c r="CD72" s="127"/>
      <c r="CE72" s="127"/>
      <c r="CF72" s="127"/>
      <c r="CG72" s="127"/>
      <c r="CH72" s="127"/>
      <c r="CI72" s="127"/>
      <c r="CJ72" s="127"/>
      <c r="CK72" s="127"/>
      <c r="CL72" s="127"/>
      <c r="CM72" s="127"/>
      <c r="CN72" s="127"/>
      <c r="CO72" s="127"/>
      <c r="CP72" s="127"/>
      <c r="CQ72" s="127"/>
      <c r="CR72" s="127"/>
      <c r="CS72" s="127"/>
      <c r="CT72" s="141"/>
      <c r="CU72" s="1273"/>
      <c r="CV72" s="1274"/>
      <c r="CW72" s="1274"/>
      <c r="CX72" s="1274"/>
      <c r="CY72" s="1275"/>
      <c r="CZ72" s="1130"/>
      <c r="DA72" s="1131"/>
      <c r="DB72" s="1131"/>
      <c r="DC72" s="1131"/>
      <c r="DD72" s="1131"/>
      <c r="DE72" s="1131"/>
      <c r="DF72" s="1131"/>
      <c r="DG72" s="1131"/>
      <c r="DH72" s="1131"/>
      <c r="DI72" s="1131"/>
      <c r="DJ72" s="1131"/>
      <c r="DK72" s="1131"/>
      <c r="DL72" s="1131"/>
      <c r="DM72" s="1131"/>
      <c r="DN72" s="1131"/>
      <c r="DO72" s="1131"/>
      <c r="DP72" s="1131"/>
      <c r="DQ72" s="1131"/>
      <c r="DR72" s="1131"/>
      <c r="DS72" s="1131"/>
      <c r="DT72" s="1131"/>
      <c r="DU72" s="1131"/>
      <c r="DV72" s="1131"/>
      <c r="DW72" s="1131"/>
      <c r="DX72" s="1131"/>
      <c r="DY72" s="1131"/>
      <c r="DZ72" s="1131"/>
      <c r="EA72" s="1131"/>
      <c r="EB72" s="1131"/>
      <c r="EC72" s="1132"/>
    </row>
    <row r="73" spans="2:133" ht="13.5" customHeight="1">
      <c r="B73" s="99"/>
      <c r="C73" s="987"/>
      <c r="D73" s="987"/>
      <c r="E73" s="987"/>
      <c r="F73" s="987"/>
      <c r="G73" s="987"/>
      <c r="H73" s="987"/>
      <c r="I73" s="987"/>
      <c r="J73" s="987"/>
      <c r="K73" s="987"/>
      <c r="L73" s="987"/>
      <c r="M73" s="987"/>
      <c r="N73" s="987"/>
      <c r="O73" s="987"/>
      <c r="P73" s="1287"/>
      <c r="Q73" s="1287"/>
      <c r="R73" s="1287"/>
      <c r="S73" s="1287"/>
      <c r="T73" s="1287"/>
      <c r="U73" s="1287"/>
      <c r="V73" s="1287"/>
      <c r="W73" s="1287"/>
      <c r="X73" s="1287"/>
      <c r="Y73" s="1287"/>
      <c r="Z73" s="1287"/>
      <c r="AA73" s="1287"/>
      <c r="AB73" s="1287"/>
      <c r="AC73" s="1287"/>
      <c r="AD73" s="1287"/>
      <c r="AE73" s="1287"/>
      <c r="AF73" s="1287"/>
      <c r="AG73" s="1287"/>
      <c r="AH73" s="1287"/>
      <c r="AI73" s="987"/>
      <c r="AJ73" s="987"/>
      <c r="AK73" s="987"/>
      <c r="AL73" s="1285"/>
      <c r="AM73" s="1185"/>
      <c r="AN73" s="1185"/>
      <c r="AO73" s="1185"/>
      <c r="AP73" s="1185"/>
      <c r="AQ73" s="1129"/>
      <c r="AR73" s="987"/>
      <c r="AS73" s="987"/>
      <c r="AT73" s="1187"/>
      <c r="AU73" s="1271">
        <f t="shared" si="1"/>
        <v>13</v>
      </c>
      <c r="AV73" s="1272"/>
      <c r="AW73" s="129"/>
      <c r="AX73" s="127"/>
      <c r="AY73" s="127"/>
      <c r="AZ73" s="127"/>
      <c r="BA73" s="127"/>
      <c r="BB73" s="159"/>
      <c r="BC73" s="127"/>
      <c r="BD73" s="127"/>
      <c r="BE73" s="127"/>
      <c r="BF73" s="127"/>
      <c r="BG73" s="176"/>
      <c r="BH73" s="159"/>
      <c r="BI73" s="127"/>
      <c r="BJ73" s="127"/>
      <c r="BK73" s="127"/>
      <c r="BL73" s="138"/>
      <c r="BM73" s="139"/>
      <c r="BN73" s="127"/>
      <c r="BO73" s="127"/>
      <c r="BP73" s="127"/>
      <c r="BQ73" s="127"/>
      <c r="BR73" s="127"/>
      <c r="BS73" s="127"/>
      <c r="BT73" s="127"/>
      <c r="BU73" s="127"/>
      <c r="BV73" s="176"/>
      <c r="BW73" s="159"/>
      <c r="BX73" s="135"/>
      <c r="BY73" s="138"/>
      <c r="BZ73" s="127"/>
      <c r="CA73" s="127"/>
      <c r="CB73" s="127"/>
      <c r="CC73" s="127"/>
      <c r="CD73" s="127"/>
      <c r="CE73" s="127"/>
      <c r="CF73" s="127"/>
      <c r="CG73" s="127"/>
      <c r="CH73" s="127"/>
      <c r="CI73" s="127"/>
      <c r="CJ73" s="127"/>
      <c r="CK73" s="127"/>
      <c r="CL73" s="127"/>
      <c r="CM73" s="127"/>
      <c r="CN73" s="127"/>
      <c r="CO73" s="127"/>
      <c r="CP73" s="127"/>
      <c r="CQ73" s="127"/>
      <c r="CR73" s="127"/>
      <c r="CS73" s="127"/>
      <c r="CT73" s="141"/>
      <c r="CU73" s="1273"/>
      <c r="CV73" s="1274"/>
      <c r="CW73" s="1274"/>
      <c r="CX73" s="1274"/>
      <c r="CY73" s="1275"/>
      <c r="CZ73" s="1130"/>
      <c r="DA73" s="1131"/>
      <c r="DB73" s="1131"/>
      <c r="DC73" s="1131"/>
      <c r="DD73" s="1131"/>
      <c r="DE73" s="1131"/>
      <c r="DF73" s="1131"/>
      <c r="DG73" s="1131"/>
      <c r="DH73" s="1131"/>
      <c r="DI73" s="1131"/>
      <c r="DJ73" s="1131"/>
      <c r="DK73" s="1131"/>
      <c r="DL73" s="1131"/>
      <c r="DM73" s="1131"/>
      <c r="DN73" s="1131"/>
      <c r="DO73" s="1131"/>
      <c r="DP73" s="1131"/>
      <c r="DQ73" s="1131"/>
      <c r="DR73" s="1131"/>
      <c r="DS73" s="1131"/>
      <c r="DT73" s="1131"/>
      <c r="DU73" s="1131"/>
      <c r="DV73" s="1131"/>
      <c r="DW73" s="1131"/>
      <c r="DX73" s="1131"/>
      <c r="DY73" s="1131"/>
      <c r="DZ73" s="1131"/>
      <c r="EA73" s="1131"/>
      <c r="EB73" s="1131"/>
      <c r="EC73" s="1132"/>
    </row>
    <row r="74" spans="2:133" ht="13.5" customHeight="1">
      <c r="B74" s="99"/>
      <c r="C74" s="987"/>
      <c r="D74" s="987"/>
      <c r="E74" s="987"/>
      <c r="F74" s="987"/>
      <c r="G74" s="987"/>
      <c r="H74" s="987"/>
      <c r="I74" s="987"/>
      <c r="J74" s="987"/>
      <c r="K74" s="987"/>
      <c r="L74" s="987"/>
      <c r="M74" s="987"/>
      <c r="N74" s="987"/>
      <c r="O74" s="987"/>
      <c r="P74" s="1287"/>
      <c r="Q74" s="1287"/>
      <c r="R74" s="1287"/>
      <c r="S74" s="1287"/>
      <c r="T74" s="1287"/>
      <c r="U74" s="1287"/>
      <c r="V74" s="1287"/>
      <c r="W74" s="1287"/>
      <c r="X74" s="1287"/>
      <c r="Y74" s="1287"/>
      <c r="Z74" s="1287"/>
      <c r="AA74" s="1287"/>
      <c r="AB74" s="1287"/>
      <c r="AC74" s="1287"/>
      <c r="AD74" s="1287"/>
      <c r="AE74" s="1287"/>
      <c r="AF74" s="1287"/>
      <c r="AG74" s="1287"/>
      <c r="AH74" s="1287"/>
      <c r="AI74" s="987"/>
      <c r="AJ74" s="987"/>
      <c r="AK74" s="987"/>
      <c r="AL74" s="987"/>
      <c r="AM74" s="987"/>
      <c r="AN74" s="987"/>
      <c r="AO74" s="987"/>
      <c r="AP74" s="987"/>
      <c r="AQ74" s="987"/>
      <c r="AR74" s="987"/>
      <c r="AS74" s="987"/>
      <c r="AT74" s="1187"/>
      <c r="AU74" s="1271">
        <f t="shared" si="1"/>
        <v>14</v>
      </c>
      <c r="AV74" s="1272"/>
      <c r="AW74" s="129"/>
      <c r="AX74" s="127"/>
      <c r="AY74" s="127"/>
      <c r="AZ74" s="127"/>
      <c r="BA74" s="127"/>
      <c r="BB74" s="159"/>
      <c r="BC74" s="127"/>
      <c r="BD74" s="127"/>
      <c r="BE74" s="127"/>
      <c r="BF74" s="127"/>
      <c r="BG74" s="176"/>
      <c r="BH74" s="159"/>
      <c r="BI74" s="127"/>
      <c r="BJ74" s="127"/>
      <c r="BK74" s="127"/>
      <c r="BL74" s="138"/>
      <c r="BM74" s="139"/>
      <c r="BN74" s="127"/>
      <c r="BO74" s="127"/>
      <c r="BP74" s="127"/>
      <c r="BQ74" s="127"/>
      <c r="BR74" s="127"/>
      <c r="BS74" s="127"/>
      <c r="BT74" s="127"/>
      <c r="BU74" s="127"/>
      <c r="BV74" s="176"/>
      <c r="BW74" s="159"/>
      <c r="BX74" s="127"/>
      <c r="BZ74" s="127"/>
      <c r="CA74" s="127"/>
      <c r="CB74" s="127"/>
      <c r="CC74" s="127"/>
      <c r="CD74" s="127"/>
      <c r="CE74" s="127"/>
      <c r="CF74" s="127"/>
      <c r="CG74" s="127"/>
      <c r="CH74" s="127"/>
      <c r="CI74" s="127"/>
      <c r="CJ74" s="127"/>
      <c r="CK74" s="127"/>
      <c r="CL74" s="127"/>
      <c r="CM74" s="127"/>
      <c r="CN74" s="127"/>
      <c r="CO74" s="127"/>
      <c r="CP74" s="127"/>
      <c r="CQ74" s="127"/>
      <c r="CR74" s="127"/>
      <c r="CS74" s="127"/>
      <c r="CT74" s="141"/>
      <c r="CU74" s="1273"/>
      <c r="CV74" s="1274"/>
      <c r="CW74" s="1274"/>
      <c r="CX74" s="1274"/>
      <c r="CY74" s="1275"/>
      <c r="CZ74" s="1130"/>
      <c r="DA74" s="1131"/>
      <c r="DB74" s="1131"/>
      <c r="DC74" s="1131"/>
      <c r="DD74" s="1131"/>
      <c r="DE74" s="1131"/>
      <c r="DF74" s="1131"/>
      <c r="DG74" s="1131"/>
      <c r="DH74" s="1131"/>
      <c r="DI74" s="1131"/>
      <c r="DJ74" s="1131"/>
      <c r="DK74" s="1131"/>
      <c r="DL74" s="1131"/>
      <c r="DM74" s="1131"/>
      <c r="DN74" s="1131"/>
      <c r="DO74" s="1131"/>
      <c r="DP74" s="1131"/>
      <c r="DQ74" s="1131"/>
      <c r="DR74" s="1131"/>
      <c r="DS74" s="1131"/>
      <c r="DT74" s="1131"/>
      <c r="DU74" s="1131"/>
      <c r="DV74" s="1131"/>
      <c r="DW74" s="1131"/>
      <c r="DX74" s="1131"/>
      <c r="DY74" s="1131"/>
      <c r="DZ74" s="1131"/>
      <c r="EA74" s="1131"/>
      <c r="EB74" s="1131"/>
      <c r="EC74" s="1132"/>
    </row>
    <row r="75" spans="2:133" ht="13.5" customHeight="1">
      <c r="B75" s="99"/>
      <c r="C75" s="987"/>
      <c r="D75" s="987"/>
      <c r="E75" s="987"/>
      <c r="F75" s="987"/>
      <c r="G75" s="987"/>
      <c r="H75" s="987"/>
      <c r="I75" s="987"/>
      <c r="J75" s="987"/>
      <c r="K75" s="987"/>
      <c r="L75" s="987"/>
      <c r="M75" s="987"/>
      <c r="N75" s="987"/>
      <c r="O75" s="987"/>
      <c r="P75" s="1276"/>
      <c r="Q75" s="1276"/>
      <c r="R75" s="1276"/>
      <c r="S75" s="1276"/>
      <c r="T75" s="1276"/>
      <c r="U75" s="1276"/>
      <c r="V75" s="1276"/>
      <c r="W75" s="1276"/>
      <c r="X75" s="1276"/>
      <c r="Y75" s="1276"/>
      <c r="Z75" s="1276"/>
      <c r="AA75" s="1276"/>
      <c r="AB75" s="1276"/>
      <c r="AC75" s="1276"/>
      <c r="AD75" s="1276"/>
      <c r="AE75" s="1276"/>
      <c r="AF75" s="1276"/>
      <c r="AG75" s="1276"/>
      <c r="AH75" s="1276"/>
      <c r="AI75" s="987"/>
      <c r="AJ75" s="987"/>
      <c r="AK75" s="987"/>
      <c r="AL75" s="987"/>
      <c r="AM75" s="987"/>
      <c r="AN75" s="987"/>
      <c r="AO75" s="987"/>
      <c r="AP75" s="987"/>
      <c r="AQ75" s="987"/>
      <c r="AR75" s="987"/>
      <c r="AS75" s="987"/>
      <c r="AT75" s="1187"/>
      <c r="AU75" s="1271">
        <f t="shared" si="1"/>
        <v>15</v>
      </c>
      <c r="AV75" s="1272"/>
      <c r="AW75" s="129"/>
      <c r="AX75" s="127"/>
      <c r="AY75" s="127"/>
      <c r="AZ75" s="127"/>
      <c r="BA75" s="127"/>
      <c r="BB75" s="159"/>
      <c r="BC75" s="127"/>
      <c r="BD75" s="127"/>
      <c r="BE75" s="127"/>
      <c r="BF75" s="127"/>
      <c r="BG75" s="176"/>
      <c r="BH75" s="138"/>
      <c r="BI75" s="127"/>
      <c r="BJ75" s="127"/>
      <c r="BK75" s="127"/>
      <c r="BL75" s="138"/>
      <c r="BM75" s="139"/>
      <c r="BN75" s="127"/>
      <c r="BO75" s="127"/>
      <c r="BP75" s="127"/>
      <c r="BQ75" s="127"/>
      <c r="BR75" s="127"/>
      <c r="BS75" s="127"/>
      <c r="BT75" s="127"/>
      <c r="BU75" s="127"/>
      <c r="BV75" s="176"/>
      <c r="BW75" s="159"/>
      <c r="BX75" s="127"/>
      <c r="BY75" s="127"/>
      <c r="BZ75" s="127"/>
      <c r="CA75" s="127"/>
      <c r="CB75" s="127"/>
      <c r="CC75" s="127"/>
      <c r="CD75" s="127"/>
      <c r="CE75" s="127"/>
      <c r="CF75" s="127"/>
      <c r="CG75" s="127"/>
      <c r="CH75" s="127"/>
      <c r="CI75" s="127"/>
      <c r="CJ75" s="127"/>
      <c r="CK75" s="127"/>
      <c r="CL75" s="127"/>
      <c r="CM75" s="127"/>
      <c r="CN75" s="127"/>
      <c r="CO75" s="127"/>
      <c r="CP75" s="127"/>
      <c r="CQ75" s="127"/>
      <c r="CR75" s="127"/>
      <c r="CS75" s="127"/>
      <c r="CT75" s="141"/>
      <c r="CU75" s="1273"/>
      <c r="CV75" s="1274"/>
      <c r="CW75" s="1274"/>
      <c r="CX75" s="1274"/>
      <c r="CY75" s="1275"/>
      <c r="CZ75" s="1130"/>
      <c r="DA75" s="1131"/>
      <c r="DB75" s="1131"/>
      <c r="DC75" s="1131"/>
      <c r="DD75" s="1131"/>
      <c r="DE75" s="1131"/>
      <c r="DF75" s="1131"/>
      <c r="DG75" s="1131"/>
      <c r="DH75" s="1131"/>
      <c r="DI75" s="1131"/>
      <c r="DJ75" s="1131"/>
      <c r="DK75" s="1131"/>
      <c r="DL75" s="1131"/>
      <c r="DM75" s="1131"/>
      <c r="DN75" s="1131"/>
      <c r="DO75" s="1131"/>
      <c r="DP75" s="1131"/>
      <c r="DQ75" s="1131"/>
      <c r="DR75" s="1131"/>
      <c r="DS75" s="1131"/>
      <c r="DT75" s="1131"/>
      <c r="DU75" s="1131"/>
      <c r="DV75" s="1131"/>
      <c r="DW75" s="1131"/>
      <c r="DX75" s="1131"/>
      <c r="DY75" s="1131"/>
      <c r="DZ75" s="1131"/>
      <c r="EA75" s="1131"/>
      <c r="EB75" s="1131"/>
      <c r="EC75" s="1132"/>
    </row>
    <row r="76" spans="2:133" ht="13.5" customHeight="1">
      <c r="B76" s="99"/>
      <c r="C76" s="987"/>
      <c r="D76" s="987"/>
      <c r="E76" s="987"/>
      <c r="F76" s="987"/>
      <c r="G76" s="987"/>
      <c r="H76" s="987"/>
      <c r="I76" s="987"/>
      <c r="J76" s="987"/>
      <c r="K76" s="987"/>
      <c r="L76" s="987"/>
      <c r="M76" s="987"/>
      <c r="N76" s="987"/>
      <c r="O76" s="987"/>
      <c r="P76" s="1276"/>
      <c r="Q76" s="1276"/>
      <c r="R76" s="1276"/>
      <c r="S76" s="1276"/>
      <c r="T76" s="1276"/>
      <c r="U76" s="1276"/>
      <c r="V76" s="1276"/>
      <c r="W76" s="1276"/>
      <c r="X76" s="1276"/>
      <c r="Y76" s="1276"/>
      <c r="Z76" s="1276"/>
      <c r="AA76" s="1276"/>
      <c r="AB76" s="1276"/>
      <c r="AC76" s="1276"/>
      <c r="AD76" s="1276"/>
      <c r="AE76" s="1276"/>
      <c r="AF76" s="1276"/>
      <c r="AG76" s="1276"/>
      <c r="AH76" s="1276"/>
      <c r="AI76" s="987"/>
      <c r="AJ76" s="987"/>
      <c r="AK76" s="987"/>
      <c r="AL76" s="987"/>
      <c r="AM76" s="987"/>
      <c r="AN76" s="987"/>
      <c r="AO76" s="987"/>
      <c r="AP76" s="987"/>
      <c r="AQ76" s="987"/>
      <c r="AR76" s="987"/>
      <c r="AS76" s="987"/>
      <c r="AT76" s="1187"/>
      <c r="AU76" s="1271">
        <f t="shared" si="1"/>
        <v>16</v>
      </c>
      <c r="AV76" s="1272"/>
      <c r="AW76" s="129"/>
      <c r="AX76" s="127"/>
      <c r="AY76" s="127"/>
      <c r="AZ76" s="127"/>
      <c r="BA76" s="127"/>
      <c r="BB76" s="159"/>
      <c r="BC76" s="127"/>
      <c r="BD76" s="127"/>
      <c r="BE76" s="127"/>
      <c r="BF76" s="127"/>
      <c r="BG76" s="176"/>
      <c r="BH76" s="159"/>
      <c r="BI76" s="127"/>
      <c r="BJ76" s="127"/>
      <c r="BK76" s="127"/>
      <c r="BL76" s="138"/>
      <c r="BM76" s="139"/>
      <c r="BN76" s="127"/>
      <c r="BO76" s="127"/>
      <c r="BP76" s="127"/>
      <c r="BQ76" s="127"/>
      <c r="BR76" s="127"/>
      <c r="BS76" s="127"/>
      <c r="BT76" s="127"/>
      <c r="BU76" s="138"/>
      <c r="BV76" s="176"/>
      <c r="BW76" s="159"/>
      <c r="BX76" s="127"/>
      <c r="BY76" s="127"/>
      <c r="BZ76" s="127"/>
      <c r="CA76" s="127"/>
      <c r="CB76" s="127"/>
      <c r="CC76" s="127"/>
      <c r="CD76" s="127"/>
      <c r="CE76" s="127"/>
      <c r="CF76" s="127"/>
      <c r="CG76" s="127"/>
      <c r="CH76" s="127"/>
      <c r="CI76" s="127"/>
      <c r="CJ76" s="127"/>
      <c r="CK76" s="127"/>
      <c r="CL76" s="127"/>
      <c r="CM76" s="127"/>
      <c r="CN76" s="127"/>
      <c r="CO76" s="127"/>
      <c r="CP76" s="127"/>
      <c r="CQ76" s="127"/>
      <c r="CR76" s="127"/>
      <c r="CS76" s="127"/>
      <c r="CT76" s="141"/>
      <c r="CU76" s="1273"/>
      <c r="CV76" s="1274"/>
      <c r="CW76" s="1274"/>
      <c r="CX76" s="1274"/>
      <c r="CY76" s="1275"/>
      <c r="CZ76" s="1130"/>
      <c r="DA76" s="1131"/>
      <c r="DB76" s="1131"/>
      <c r="DC76" s="1131"/>
      <c r="DD76" s="1131"/>
      <c r="DE76" s="1131"/>
      <c r="DF76" s="1131"/>
      <c r="DG76" s="1131"/>
      <c r="DH76" s="1131"/>
      <c r="DI76" s="1131"/>
      <c r="DJ76" s="1131"/>
      <c r="DK76" s="1131"/>
      <c r="DL76" s="1131"/>
      <c r="DM76" s="1131"/>
      <c r="DN76" s="1131"/>
      <c r="DO76" s="1131"/>
      <c r="DP76" s="1131"/>
      <c r="DQ76" s="1131"/>
      <c r="DR76" s="1131"/>
      <c r="DS76" s="1131"/>
      <c r="DT76" s="1131"/>
      <c r="DU76" s="1131"/>
      <c r="DV76" s="1131"/>
      <c r="DW76" s="1131"/>
      <c r="DX76" s="1131"/>
      <c r="DY76" s="1131"/>
      <c r="DZ76" s="1131"/>
      <c r="EA76" s="1131"/>
      <c r="EB76" s="1131"/>
      <c r="EC76" s="1132"/>
    </row>
    <row r="77" spans="2:133" ht="13.5" customHeight="1">
      <c r="B77" s="99"/>
      <c r="C77" s="1280"/>
      <c r="D77" s="1281"/>
      <c r="E77" s="1281"/>
      <c r="F77" s="1281"/>
      <c r="G77" s="1281"/>
      <c r="H77" s="1281"/>
      <c r="I77" s="1281"/>
      <c r="J77" s="1281"/>
      <c r="K77" s="1127"/>
      <c r="L77" s="1280"/>
      <c r="M77" s="1281"/>
      <c r="N77" s="1281"/>
      <c r="O77" s="1127"/>
      <c r="P77" s="1282"/>
      <c r="Q77" s="1283"/>
      <c r="R77" s="1283"/>
      <c r="S77" s="1283"/>
      <c r="T77" s="1283"/>
      <c r="U77" s="1283"/>
      <c r="V77" s="1283"/>
      <c r="W77" s="1283"/>
      <c r="X77" s="1283"/>
      <c r="Y77" s="1283"/>
      <c r="Z77" s="1283"/>
      <c r="AA77" s="1283"/>
      <c r="AB77" s="1283"/>
      <c r="AC77" s="1283"/>
      <c r="AD77" s="1283"/>
      <c r="AE77" s="1283"/>
      <c r="AF77" s="1283"/>
      <c r="AG77" s="1283"/>
      <c r="AH77" s="1284"/>
      <c r="AI77" s="1280"/>
      <c r="AJ77" s="1281"/>
      <c r="AK77" s="1127"/>
      <c r="AL77" s="1280"/>
      <c r="AM77" s="1281"/>
      <c r="AN77" s="1281"/>
      <c r="AO77" s="1281"/>
      <c r="AP77" s="1281"/>
      <c r="AQ77" s="1127"/>
      <c r="AR77" s="1280"/>
      <c r="AS77" s="1281"/>
      <c r="AT77" s="1286"/>
      <c r="AU77" s="1271">
        <f t="shared" si="1"/>
        <v>17</v>
      </c>
      <c r="AV77" s="1272"/>
      <c r="AW77" s="129"/>
      <c r="AX77" s="127"/>
      <c r="AY77" s="127"/>
      <c r="AZ77" s="127"/>
      <c r="BA77" s="127"/>
      <c r="BB77" s="159"/>
      <c r="BC77" s="127"/>
      <c r="BD77" s="127"/>
      <c r="BE77" s="127"/>
      <c r="BF77" s="127"/>
      <c r="BG77" s="176"/>
      <c r="BH77" s="159"/>
      <c r="BI77" s="127"/>
      <c r="BJ77" s="127"/>
      <c r="BK77" s="127"/>
      <c r="BL77" s="138"/>
      <c r="BM77" s="139"/>
      <c r="BN77" s="127"/>
      <c r="BP77" s="138"/>
      <c r="BQ77" s="127"/>
      <c r="BR77" s="127"/>
      <c r="BS77" s="127"/>
      <c r="BT77" s="127"/>
      <c r="BU77" s="127"/>
      <c r="BV77" s="176"/>
      <c r="BW77" s="159"/>
      <c r="BX77" s="127"/>
      <c r="BY77" s="127"/>
      <c r="BZ77" s="127"/>
      <c r="CA77" s="127"/>
      <c r="CB77" s="127"/>
      <c r="CC77" s="127"/>
      <c r="CD77" s="127"/>
      <c r="CE77" s="127"/>
      <c r="CF77" s="127"/>
      <c r="CG77" s="127"/>
      <c r="CH77" s="127"/>
      <c r="CI77" s="127"/>
      <c r="CJ77" s="127"/>
      <c r="CK77" s="127"/>
      <c r="CL77" s="127"/>
      <c r="CM77" s="127"/>
      <c r="CN77" s="127"/>
      <c r="CO77" s="127"/>
      <c r="CP77" s="127"/>
      <c r="CQ77" s="127"/>
      <c r="CR77" s="127"/>
      <c r="CS77" s="127"/>
      <c r="CT77" s="141"/>
      <c r="CU77" s="1273"/>
      <c r="CV77" s="1274"/>
      <c r="CW77" s="1274"/>
      <c r="CX77" s="1274"/>
      <c r="CY77" s="1275"/>
      <c r="CZ77" s="1130"/>
      <c r="DA77" s="1131"/>
      <c r="DB77" s="1131"/>
      <c r="DC77" s="1131"/>
      <c r="DD77" s="1131"/>
      <c r="DE77" s="1131"/>
      <c r="DF77" s="1131"/>
      <c r="DG77" s="1131"/>
      <c r="DH77" s="1131"/>
      <c r="DI77" s="1131"/>
      <c r="DJ77" s="1131"/>
      <c r="DK77" s="1131"/>
      <c r="DL77" s="1131"/>
      <c r="DM77" s="1131"/>
      <c r="DN77" s="1131"/>
      <c r="DO77" s="1131"/>
      <c r="DP77" s="1131"/>
      <c r="DQ77" s="1131"/>
      <c r="DR77" s="1131"/>
      <c r="DS77" s="1131"/>
      <c r="DT77" s="1131"/>
      <c r="DU77" s="1131"/>
      <c r="DV77" s="1131"/>
      <c r="DW77" s="1131"/>
      <c r="DX77" s="1131"/>
      <c r="DY77" s="1131"/>
      <c r="DZ77" s="1131"/>
      <c r="EA77" s="1131"/>
      <c r="EB77" s="1131"/>
      <c r="EC77" s="1132"/>
    </row>
    <row r="78" spans="2:133" ht="13.5" customHeight="1">
      <c r="B78" s="99"/>
      <c r="C78" s="987"/>
      <c r="D78" s="987"/>
      <c r="E78" s="987"/>
      <c r="F78" s="987"/>
      <c r="G78" s="987"/>
      <c r="H78" s="987"/>
      <c r="I78" s="987"/>
      <c r="J78" s="987"/>
      <c r="K78" s="987"/>
      <c r="L78" s="987"/>
      <c r="M78" s="987"/>
      <c r="N78" s="987"/>
      <c r="O78" s="987"/>
      <c r="P78" s="1276"/>
      <c r="Q78" s="1276"/>
      <c r="R78" s="1276"/>
      <c r="S78" s="1276"/>
      <c r="T78" s="1276"/>
      <c r="U78" s="1276"/>
      <c r="V78" s="1276"/>
      <c r="W78" s="1276"/>
      <c r="X78" s="1276"/>
      <c r="Y78" s="1276"/>
      <c r="Z78" s="1276"/>
      <c r="AA78" s="1276"/>
      <c r="AB78" s="1276"/>
      <c r="AC78" s="1276"/>
      <c r="AD78" s="1276"/>
      <c r="AE78" s="1276"/>
      <c r="AF78" s="1276"/>
      <c r="AG78" s="1276"/>
      <c r="AH78" s="1276"/>
      <c r="AI78" s="987"/>
      <c r="AJ78" s="987"/>
      <c r="AK78" s="987"/>
      <c r="AL78" s="987"/>
      <c r="AM78" s="987"/>
      <c r="AN78" s="987"/>
      <c r="AO78" s="987"/>
      <c r="AP78" s="987"/>
      <c r="AQ78" s="987"/>
      <c r="AR78" s="987"/>
      <c r="AS78" s="987"/>
      <c r="AT78" s="1187"/>
      <c r="AU78" s="1271">
        <f t="shared" si="1"/>
        <v>18</v>
      </c>
      <c r="AV78" s="1272"/>
      <c r="AW78" s="129"/>
      <c r="AX78" s="127"/>
      <c r="AY78" s="127"/>
      <c r="AZ78" s="127"/>
      <c r="BA78" s="127"/>
      <c r="BB78" s="159"/>
      <c r="BC78" s="127"/>
      <c r="BD78" s="127"/>
      <c r="BE78" s="127"/>
      <c r="BF78" s="127"/>
      <c r="BG78" s="176"/>
      <c r="BH78" s="159"/>
      <c r="BI78" s="127"/>
      <c r="BJ78" s="127"/>
      <c r="BK78" s="127"/>
      <c r="BL78" s="138"/>
      <c r="BM78" s="139"/>
      <c r="BN78" s="127"/>
      <c r="BO78" s="127"/>
      <c r="BP78" s="127"/>
      <c r="BQ78" s="127"/>
      <c r="BR78" s="127"/>
      <c r="BS78" s="127"/>
      <c r="BT78" s="127"/>
      <c r="BU78" s="127"/>
      <c r="BV78" s="176"/>
      <c r="BW78" s="159"/>
      <c r="BX78" s="127"/>
      <c r="BY78" s="127"/>
      <c r="BZ78" s="127"/>
      <c r="CA78" s="127"/>
      <c r="CB78" s="127"/>
      <c r="CC78" s="127"/>
      <c r="CD78" s="127"/>
      <c r="CE78" s="127"/>
      <c r="CF78" s="127"/>
      <c r="CG78" s="127"/>
      <c r="CH78" s="127"/>
      <c r="CI78" s="127"/>
      <c r="CJ78" s="127"/>
      <c r="CK78" s="127"/>
      <c r="CL78" s="127"/>
      <c r="CM78" s="127"/>
      <c r="CN78" s="127"/>
      <c r="CO78" s="127"/>
      <c r="CP78" s="127"/>
      <c r="CQ78" s="127"/>
      <c r="CR78" s="127"/>
      <c r="CS78" s="127"/>
      <c r="CT78" s="141"/>
      <c r="CU78" s="1273"/>
      <c r="CV78" s="1274"/>
      <c r="CW78" s="1274"/>
      <c r="CX78" s="1274"/>
      <c r="CY78" s="1275"/>
      <c r="CZ78" s="1130"/>
      <c r="DA78" s="1131"/>
      <c r="DB78" s="1131"/>
      <c r="DC78" s="1131"/>
      <c r="DD78" s="1131"/>
      <c r="DE78" s="1131"/>
      <c r="DF78" s="1131"/>
      <c r="DG78" s="1131"/>
      <c r="DH78" s="1131"/>
      <c r="DI78" s="1131"/>
      <c r="DJ78" s="1131"/>
      <c r="DK78" s="1131"/>
      <c r="DL78" s="1131"/>
      <c r="DM78" s="1131"/>
      <c r="DN78" s="1131"/>
      <c r="DO78" s="1131"/>
      <c r="DP78" s="1131"/>
      <c r="DQ78" s="1131"/>
      <c r="DR78" s="1131"/>
      <c r="DS78" s="1131"/>
      <c r="DT78" s="1131"/>
      <c r="DU78" s="1131"/>
      <c r="DV78" s="1131"/>
      <c r="DW78" s="1131"/>
      <c r="DX78" s="1131"/>
      <c r="DY78" s="1131"/>
      <c r="DZ78" s="1131"/>
      <c r="EA78" s="1131"/>
      <c r="EB78" s="1131"/>
      <c r="EC78" s="1132"/>
    </row>
    <row r="79" spans="2:133" ht="13.5" customHeight="1">
      <c r="B79" s="99"/>
      <c r="C79" s="987"/>
      <c r="D79" s="987"/>
      <c r="E79" s="987"/>
      <c r="F79" s="987"/>
      <c r="G79" s="987"/>
      <c r="H79" s="987"/>
      <c r="I79" s="987"/>
      <c r="J79" s="987"/>
      <c r="K79" s="987"/>
      <c r="L79" s="1280"/>
      <c r="M79" s="1281"/>
      <c r="N79" s="1281"/>
      <c r="O79" s="1127"/>
      <c r="P79" s="1282"/>
      <c r="Q79" s="1283"/>
      <c r="R79" s="1283"/>
      <c r="S79" s="1283"/>
      <c r="T79" s="1283"/>
      <c r="U79" s="1283"/>
      <c r="V79" s="1283"/>
      <c r="W79" s="1283"/>
      <c r="X79" s="1283"/>
      <c r="Y79" s="1283"/>
      <c r="Z79" s="1283"/>
      <c r="AA79" s="1283"/>
      <c r="AB79" s="1283"/>
      <c r="AC79" s="1283"/>
      <c r="AD79" s="1283"/>
      <c r="AE79" s="1283"/>
      <c r="AF79" s="1283"/>
      <c r="AG79" s="1283"/>
      <c r="AH79" s="1284"/>
      <c r="AI79" s="987"/>
      <c r="AJ79" s="987"/>
      <c r="AK79" s="987"/>
      <c r="AL79" s="987"/>
      <c r="AM79" s="987"/>
      <c r="AN79" s="987"/>
      <c r="AO79" s="987"/>
      <c r="AP79" s="987"/>
      <c r="AQ79" s="987"/>
      <c r="AR79" s="987"/>
      <c r="AS79" s="987"/>
      <c r="AT79" s="1187"/>
      <c r="AU79" s="1271">
        <f t="shared" si="1"/>
        <v>19</v>
      </c>
      <c r="AV79" s="1272"/>
      <c r="AW79" s="129"/>
      <c r="AX79" s="127"/>
      <c r="AY79" s="127"/>
      <c r="AZ79" s="127"/>
      <c r="BA79" s="127"/>
      <c r="BB79" s="159"/>
      <c r="BC79" s="127"/>
      <c r="BD79" s="127"/>
      <c r="BE79" s="127"/>
      <c r="BF79" s="127"/>
      <c r="BG79" s="176"/>
      <c r="BH79" s="159"/>
      <c r="BI79" s="127"/>
      <c r="BJ79" s="127"/>
      <c r="BK79" s="127"/>
      <c r="BL79" s="138"/>
      <c r="BM79" s="139"/>
      <c r="BN79" s="127"/>
      <c r="BO79" s="127"/>
      <c r="BP79" s="127"/>
      <c r="BQ79" s="127"/>
      <c r="BR79" s="127"/>
      <c r="BS79" s="127"/>
      <c r="BT79" s="127"/>
      <c r="BU79" s="127"/>
      <c r="BV79" s="176"/>
      <c r="BW79" s="159"/>
      <c r="BX79" s="127"/>
      <c r="BY79" s="127"/>
      <c r="BZ79" s="127"/>
      <c r="CA79" s="127"/>
      <c r="CB79" s="127"/>
      <c r="CC79" s="127"/>
      <c r="CD79" s="127"/>
      <c r="CE79" s="127"/>
      <c r="CF79" s="127"/>
      <c r="CG79" s="127"/>
      <c r="CH79" s="127"/>
      <c r="CI79" s="127"/>
      <c r="CJ79" s="127"/>
      <c r="CK79" s="127"/>
      <c r="CL79" s="127"/>
      <c r="CM79" s="127"/>
      <c r="CN79" s="127"/>
      <c r="CO79" s="127"/>
      <c r="CP79" s="127"/>
      <c r="CQ79" s="127"/>
      <c r="CR79" s="127"/>
      <c r="CS79" s="127"/>
      <c r="CT79" s="141"/>
      <c r="CU79" s="1273"/>
      <c r="CV79" s="1274"/>
      <c r="CW79" s="1274"/>
      <c r="CX79" s="1274"/>
      <c r="CY79" s="1275"/>
      <c r="CZ79" s="1130"/>
      <c r="DA79" s="1131"/>
      <c r="DB79" s="1131"/>
      <c r="DC79" s="1131"/>
      <c r="DD79" s="1131"/>
      <c r="DE79" s="1131"/>
      <c r="DF79" s="1131"/>
      <c r="DG79" s="1131"/>
      <c r="DH79" s="1131"/>
      <c r="DI79" s="1131"/>
      <c r="DJ79" s="1131"/>
      <c r="DK79" s="1131"/>
      <c r="DL79" s="1131"/>
      <c r="DM79" s="1131"/>
      <c r="DN79" s="1131"/>
      <c r="DO79" s="1131"/>
      <c r="DP79" s="1131"/>
      <c r="DQ79" s="1131"/>
      <c r="DR79" s="1131"/>
      <c r="DS79" s="1131"/>
      <c r="DT79" s="1131"/>
      <c r="DU79" s="1131"/>
      <c r="DV79" s="1131"/>
      <c r="DW79" s="1131"/>
      <c r="DX79" s="1131"/>
      <c r="DY79" s="1131"/>
      <c r="DZ79" s="1131"/>
      <c r="EA79" s="1131"/>
      <c r="EB79" s="1131"/>
      <c r="EC79" s="1132"/>
    </row>
    <row r="80" spans="2:133" ht="13.5" customHeight="1">
      <c r="B80" s="99"/>
      <c r="C80" s="987"/>
      <c r="D80" s="987"/>
      <c r="E80" s="987"/>
      <c r="F80" s="987"/>
      <c r="G80" s="987"/>
      <c r="H80" s="987"/>
      <c r="I80" s="987"/>
      <c r="J80" s="987"/>
      <c r="K80" s="987"/>
      <c r="L80" s="1280"/>
      <c r="M80" s="1281"/>
      <c r="N80" s="1281"/>
      <c r="O80" s="1127"/>
      <c r="P80" s="1276"/>
      <c r="Q80" s="1276"/>
      <c r="R80" s="1276"/>
      <c r="S80" s="1276"/>
      <c r="T80" s="1276"/>
      <c r="U80" s="1276"/>
      <c r="V80" s="1276"/>
      <c r="W80" s="1276"/>
      <c r="X80" s="1276"/>
      <c r="Y80" s="1276"/>
      <c r="Z80" s="1276"/>
      <c r="AA80" s="1276"/>
      <c r="AB80" s="1276"/>
      <c r="AC80" s="1276"/>
      <c r="AD80" s="1276"/>
      <c r="AE80" s="1276"/>
      <c r="AF80" s="1276"/>
      <c r="AG80" s="1276"/>
      <c r="AH80" s="1276"/>
      <c r="AI80" s="987"/>
      <c r="AJ80" s="987"/>
      <c r="AK80" s="987"/>
      <c r="AL80" s="987"/>
      <c r="AM80" s="987"/>
      <c r="AN80" s="987"/>
      <c r="AO80" s="987"/>
      <c r="AP80" s="987"/>
      <c r="AQ80" s="987"/>
      <c r="AR80" s="987"/>
      <c r="AS80" s="987"/>
      <c r="AT80" s="1187"/>
      <c r="AU80" s="1271">
        <f t="shared" si="1"/>
        <v>20</v>
      </c>
      <c r="AV80" s="1272"/>
      <c r="AW80" s="129"/>
      <c r="AX80" s="127"/>
      <c r="AY80" s="127"/>
      <c r="AZ80" s="127"/>
      <c r="BA80" s="127"/>
      <c r="BB80" s="159"/>
      <c r="BC80" s="127"/>
      <c r="BD80" s="127"/>
      <c r="BE80" s="127"/>
      <c r="BF80" s="127"/>
      <c r="BG80" s="176"/>
      <c r="BH80" s="159"/>
      <c r="BI80" s="127"/>
      <c r="BJ80" s="127"/>
      <c r="BK80" s="127"/>
      <c r="BL80" s="138"/>
      <c r="BM80" s="139"/>
      <c r="BN80" s="127"/>
      <c r="BO80" s="127"/>
      <c r="BP80" s="127"/>
      <c r="BQ80" s="127"/>
      <c r="BR80" s="127"/>
      <c r="BS80" s="127"/>
      <c r="BT80" s="127"/>
      <c r="BU80" s="127"/>
      <c r="BV80" s="176"/>
      <c r="BW80" s="159"/>
      <c r="BX80" s="127"/>
      <c r="BY80" s="127"/>
      <c r="BZ80" s="127"/>
      <c r="CA80" s="127"/>
      <c r="CB80" s="127"/>
      <c r="CC80" s="127"/>
      <c r="CD80" s="127"/>
      <c r="CE80" s="127"/>
      <c r="CF80" s="127"/>
      <c r="CG80" s="127"/>
      <c r="CH80" s="127"/>
      <c r="CI80" s="127"/>
      <c r="CJ80" s="127"/>
      <c r="CK80" s="127"/>
      <c r="CL80" s="127"/>
      <c r="CM80" s="127"/>
      <c r="CN80" s="127"/>
      <c r="CO80" s="127"/>
      <c r="CP80" s="127"/>
      <c r="CQ80" s="127"/>
      <c r="CR80" s="127"/>
      <c r="CS80" s="127"/>
      <c r="CT80" s="141"/>
      <c r="CU80" s="1273"/>
      <c r="CV80" s="1274"/>
      <c r="CW80" s="1274"/>
      <c r="CX80" s="1274"/>
      <c r="CY80" s="1275"/>
      <c r="CZ80" s="1130"/>
      <c r="DA80" s="1131"/>
      <c r="DB80" s="1131"/>
      <c r="DC80" s="1131"/>
      <c r="DD80" s="1131"/>
      <c r="DE80" s="1131"/>
      <c r="DF80" s="1131"/>
      <c r="DG80" s="1131"/>
      <c r="DH80" s="1131"/>
      <c r="DI80" s="1131"/>
      <c r="DJ80" s="1131"/>
      <c r="DK80" s="1131"/>
      <c r="DL80" s="1131"/>
      <c r="DM80" s="1131"/>
      <c r="DN80" s="1131"/>
      <c r="DO80" s="1131"/>
      <c r="DP80" s="1131"/>
      <c r="DQ80" s="1131"/>
      <c r="DR80" s="1131"/>
      <c r="DS80" s="1131"/>
      <c r="DT80" s="1131"/>
      <c r="DU80" s="1131"/>
      <c r="DV80" s="1131"/>
      <c r="DW80" s="1131"/>
      <c r="DX80" s="1131"/>
      <c r="DY80" s="1131"/>
      <c r="DZ80" s="1131"/>
      <c r="EA80" s="1131"/>
      <c r="EB80" s="1131"/>
      <c r="EC80" s="1132"/>
    </row>
    <row r="81" spans="2:133" ht="13.5" customHeight="1">
      <c r="B81" s="99"/>
      <c r="C81" s="987"/>
      <c r="D81" s="987"/>
      <c r="E81" s="987"/>
      <c r="F81" s="987"/>
      <c r="G81" s="987"/>
      <c r="H81" s="987"/>
      <c r="I81" s="987"/>
      <c r="J81" s="987"/>
      <c r="K81" s="987"/>
      <c r="L81" s="987"/>
      <c r="M81" s="987"/>
      <c r="N81" s="987"/>
      <c r="O81" s="987"/>
      <c r="P81" s="1276"/>
      <c r="Q81" s="1276"/>
      <c r="R81" s="1276"/>
      <c r="S81" s="1276"/>
      <c r="T81" s="1276"/>
      <c r="U81" s="1276"/>
      <c r="V81" s="1276"/>
      <c r="W81" s="1276"/>
      <c r="X81" s="1276"/>
      <c r="Y81" s="1276"/>
      <c r="Z81" s="1276"/>
      <c r="AA81" s="1276"/>
      <c r="AB81" s="1276"/>
      <c r="AC81" s="1276"/>
      <c r="AD81" s="1276"/>
      <c r="AE81" s="1276"/>
      <c r="AF81" s="1276"/>
      <c r="AG81" s="1276"/>
      <c r="AH81" s="1276"/>
      <c r="AI81" s="987"/>
      <c r="AJ81" s="987"/>
      <c r="AK81" s="987"/>
      <c r="AL81" s="987"/>
      <c r="AM81" s="987"/>
      <c r="AN81" s="987"/>
      <c r="AO81" s="987"/>
      <c r="AP81" s="987"/>
      <c r="AQ81" s="987"/>
      <c r="AR81" s="987"/>
      <c r="AS81" s="987"/>
      <c r="AT81" s="1187"/>
      <c r="AU81" s="1271">
        <f t="shared" si="1"/>
        <v>21</v>
      </c>
      <c r="AV81" s="1272"/>
      <c r="AW81" s="129"/>
      <c r="AX81" s="127"/>
      <c r="AY81" s="127"/>
      <c r="AZ81" s="127"/>
      <c r="BA81" s="127"/>
      <c r="BB81" s="159"/>
      <c r="BC81" s="127"/>
      <c r="BD81" s="127"/>
      <c r="BE81" s="127"/>
      <c r="BF81" s="127"/>
      <c r="BG81" s="176"/>
      <c r="BH81" s="159"/>
      <c r="BI81" s="127"/>
      <c r="BJ81" s="127"/>
      <c r="BK81" s="127"/>
      <c r="BL81" s="138"/>
      <c r="BM81" s="139"/>
      <c r="BN81" s="127"/>
      <c r="BO81" s="127"/>
      <c r="BP81" s="127"/>
      <c r="BQ81" s="127"/>
      <c r="BR81" s="127"/>
      <c r="BS81" s="127"/>
      <c r="BT81" s="127"/>
      <c r="BU81" s="127"/>
      <c r="BV81" s="176"/>
      <c r="BW81" s="159"/>
      <c r="BX81" s="127"/>
      <c r="BY81" s="127"/>
      <c r="BZ81" s="127"/>
      <c r="CA81" s="127"/>
      <c r="CB81" s="127"/>
      <c r="CC81" s="127"/>
      <c r="CD81" s="127"/>
      <c r="CE81" s="127"/>
      <c r="CF81" s="127"/>
      <c r="CG81" s="127"/>
      <c r="CH81" s="127"/>
      <c r="CI81" s="127"/>
      <c r="CJ81" s="127"/>
      <c r="CK81" s="127"/>
      <c r="CL81" s="127"/>
      <c r="CM81" s="127"/>
      <c r="CN81" s="127"/>
      <c r="CO81" s="127"/>
      <c r="CP81" s="127"/>
      <c r="CQ81" s="127"/>
      <c r="CR81" s="127"/>
      <c r="CS81" s="127"/>
      <c r="CT81" s="141"/>
      <c r="CU81" s="1273"/>
      <c r="CV81" s="1274"/>
      <c r="CW81" s="1274"/>
      <c r="CX81" s="1274"/>
      <c r="CY81" s="1275"/>
      <c r="CZ81" s="1130"/>
      <c r="DA81" s="1131"/>
      <c r="DB81" s="1131"/>
      <c r="DC81" s="1131"/>
      <c r="DD81" s="1131"/>
      <c r="DE81" s="1131"/>
      <c r="DF81" s="1131"/>
      <c r="DG81" s="1131"/>
      <c r="DH81" s="1131"/>
      <c r="DI81" s="1131"/>
      <c r="DJ81" s="1131"/>
      <c r="DK81" s="1131"/>
      <c r="DL81" s="1131"/>
      <c r="DM81" s="1131"/>
      <c r="DN81" s="1131"/>
      <c r="DO81" s="1131"/>
      <c r="DP81" s="1131"/>
      <c r="DQ81" s="1131"/>
      <c r="DR81" s="1131"/>
      <c r="DS81" s="1131"/>
      <c r="DT81" s="1131"/>
      <c r="DU81" s="1131"/>
      <c r="DV81" s="1131"/>
      <c r="DW81" s="1131"/>
      <c r="DX81" s="1131"/>
      <c r="DY81" s="1131"/>
      <c r="DZ81" s="1131"/>
      <c r="EA81" s="1131"/>
      <c r="EB81" s="1131"/>
      <c r="EC81" s="1132"/>
    </row>
    <row r="82" spans="2:133" ht="13.5" customHeight="1">
      <c r="B82" s="99"/>
      <c r="C82" s="987"/>
      <c r="D82" s="987"/>
      <c r="E82" s="987"/>
      <c r="F82" s="987"/>
      <c r="G82" s="987"/>
      <c r="H82" s="987"/>
      <c r="I82" s="987"/>
      <c r="J82" s="987"/>
      <c r="K82" s="987"/>
      <c r="L82" s="987"/>
      <c r="M82" s="987"/>
      <c r="N82" s="987"/>
      <c r="O82" s="987"/>
      <c r="P82" s="1276"/>
      <c r="Q82" s="1276"/>
      <c r="R82" s="1276"/>
      <c r="S82" s="1276"/>
      <c r="T82" s="1276"/>
      <c r="U82" s="1276"/>
      <c r="V82" s="1276"/>
      <c r="W82" s="1276"/>
      <c r="X82" s="1276"/>
      <c r="Y82" s="1276"/>
      <c r="Z82" s="1276"/>
      <c r="AA82" s="1276"/>
      <c r="AB82" s="1276"/>
      <c r="AC82" s="1276"/>
      <c r="AD82" s="1276"/>
      <c r="AE82" s="1276"/>
      <c r="AF82" s="1276"/>
      <c r="AG82" s="1276"/>
      <c r="AH82" s="1276"/>
      <c r="AI82" s="987"/>
      <c r="AJ82" s="987"/>
      <c r="AK82" s="987"/>
      <c r="AL82" s="987"/>
      <c r="AM82" s="987"/>
      <c r="AN82" s="987"/>
      <c r="AO82" s="987"/>
      <c r="AP82" s="987"/>
      <c r="AQ82" s="987"/>
      <c r="AR82" s="987"/>
      <c r="AS82" s="987"/>
      <c r="AT82" s="1187"/>
      <c r="AU82" s="1271">
        <f t="shared" si="1"/>
        <v>22</v>
      </c>
      <c r="AV82" s="1272"/>
      <c r="AW82" s="129"/>
      <c r="AX82" s="127"/>
      <c r="AY82" s="127"/>
      <c r="AZ82" s="127"/>
      <c r="BA82" s="127"/>
      <c r="BB82" s="159"/>
      <c r="BC82" s="127"/>
      <c r="BD82" s="127"/>
      <c r="BE82" s="127"/>
      <c r="BF82" s="127"/>
      <c r="BG82" s="176"/>
      <c r="BH82" s="159"/>
      <c r="BI82" s="127"/>
      <c r="BJ82" s="127"/>
      <c r="BK82" s="127"/>
      <c r="BL82" s="138"/>
      <c r="BM82" s="139"/>
      <c r="BN82" s="127"/>
      <c r="BO82" s="127"/>
      <c r="BP82" s="127"/>
      <c r="BQ82" s="127"/>
      <c r="BR82" s="127"/>
      <c r="BS82" s="127"/>
      <c r="BT82" s="127"/>
      <c r="BU82" s="127"/>
      <c r="BV82" s="176"/>
      <c r="BW82" s="159"/>
      <c r="BX82" s="127"/>
      <c r="BY82" s="127"/>
      <c r="BZ82" s="127"/>
      <c r="CA82" s="127"/>
      <c r="CB82" s="127"/>
      <c r="CC82" s="127"/>
      <c r="CD82" s="127"/>
      <c r="CE82" s="127"/>
      <c r="CF82" s="127"/>
      <c r="CG82" s="127"/>
      <c r="CH82" s="127"/>
      <c r="CI82" s="127"/>
      <c r="CJ82" s="127"/>
      <c r="CK82" s="127"/>
      <c r="CL82" s="127"/>
      <c r="CM82" s="127"/>
      <c r="CN82" s="127"/>
      <c r="CO82" s="127"/>
      <c r="CP82" s="127"/>
      <c r="CQ82" s="127"/>
      <c r="CR82" s="127"/>
      <c r="CS82" s="127"/>
      <c r="CT82" s="141"/>
      <c r="CU82" s="1273"/>
      <c r="CV82" s="1274"/>
      <c r="CW82" s="1274"/>
      <c r="CX82" s="1274"/>
      <c r="CY82" s="1275"/>
      <c r="CZ82" s="1130"/>
      <c r="DA82" s="1131"/>
      <c r="DB82" s="1131"/>
      <c r="DC82" s="1131"/>
      <c r="DD82" s="1131"/>
      <c r="DE82" s="1131"/>
      <c r="DF82" s="1131"/>
      <c r="DG82" s="1131"/>
      <c r="DH82" s="1131"/>
      <c r="DI82" s="1131"/>
      <c r="DJ82" s="1131"/>
      <c r="DK82" s="1131"/>
      <c r="DL82" s="1131"/>
      <c r="DM82" s="1131"/>
      <c r="DN82" s="1131"/>
      <c r="DO82" s="1131"/>
      <c r="DP82" s="1131"/>
      <c r="DQ82" s="1131"/>
      <c r="DR82" s="1131"/>
      <c r="DS82" s="1131"/>
      <c r="DT82" s="1131"/>
      <c r="DU82" s="1131"/>
      <c r="DV82" s="1131"/>
      <c r="DW82" s="1131"/>
      <c r="DX82" s="1131"/>
      <c r="DY82" s="1131"/>
      <c r="DZ82" s="1131"/>
      <c r="EA82" s="1131"/>
      <c r="EB82" s="1131"/>
      <c r="EC82" s="1132"/>
    </row>
    <row r="83" spans="2:133" ht="13.5" customHeight="1">
      <c r="B83" s="99"/>
      <c r="C83" s="987"/>
      <c r="D83" s="987"/>
      <c r="E83" s="987"/>
      <c r="F83" s="987"/>
      <c r="G83" s="987"/>
      <c r="H83" s="987"/>
      <c r="I83" s="987"/>
      <c r="J83" s="987"/>
      <c r="K83" s="987"/>
      <c r="L83" s="987"/>
      <c r="M83" s="987"/>
      <c r="N83" s="987"/>
      <c r="O83" s="987"/>
      <c r="P83" s="1276"/>
      <c r="Q83" s="1276"/>
      <c r="R83" s="1276"/>
      <c r="S83" s="1276"/>
      <c r="T83" s="1276"/>
      <c r="U83" s="1276"/>
      <c r="V83" s="1276"/>
      <c r="W83" s="1276"/>
      <c r="X83" s="1276"/>
      <c r="Y83" s="1276"/>
      <c r="Z83" s="1276"/>
      <c r="AA83" s="1276"/>
      <c r="AB83" s="1276"/>
      <c r="AC83" s="1276"/>
      <c r="AD83" s="1276"/>
      <c r="AE83" s="1276"/>
      <c r="AF83" s="1276"/>
      <c r="AG83" s="1276"/>
      <c r="AH83" s="1276"/>
      <c r="AI83" s="987"/>
      <c r="AJ83" s="987"/>
      <c r="AK83" s="987"/>
      <c r="AL83" s="987"/>
      <c r="AM83" s="987"/>
      <c r="AN83" s="987"/>
      <c r="AO83" s="987"/>
      <c r="AP83" s="987"/>
      <c r="AQ83" s="987"/>
      <c r="AR83" s="987"/>
      <c r="AS83" s="987"/>
      <c r="AT83" s="1187"/>
      <c r="AU83" s="1271">
        <f t="shared" si="1"/>
        <v>23</v>
      </c>
      <c r="AV83" s="1272"/>
      <c r="AW83" s="129"/>
      <c r="AX83" s="127"/>
      <c r="AY83" s="127"/>
      <c r="AZ83" s="127"/>
      <c r="BA83" s="127"/>
      <c r="BB83" s="159"/>
      <c r="BC83" s="127"/>
      <c r="BD83" s="127"/>
      <c r="BE83" s="127"/>
      <c r="BF83" s="127"/>
      <c r="BG83" s="176"/>
      <c r="BH83" s="159"/>
      <c r="BI83" s="127"/>
      <c r="BJ83" s="127"/>
      <c r="BK83" s="127"/>
      <c r="BL83" s="138"/>
      <c r="BM83" s="139"/>
      <c r="BN83" s="127"/>
      <c r="BO83" s="127"/>
      <c r="BP83" s="127"/>
      <c r="BQ83" s="127"/>
      <c r="BR83" s="127"/>
      <c r="BS83" s="127"/>
      <c r="BT83" s="127"/>
      <c r="BU83" s="127"/>
      <c r="BV83" s="176"/>
      <c r="BW83" s="159"/>
      <c r="BX83" s="127"/>
      <c r="BY83" s="127"/>
      <c r="BZ83" s="127"/>
      <c r="CA83" s="127"/>
      <c r="CB83" s="127"/>
      <c r="CC83" s="127"/>
      <c r="CD83" s="127"/>
      <c r="CE83" s="127"/>
      <c r="CF83" s="127"/>
      <c r="CG83" s="127"/>
      <c r="CH83" s="127"/>
      <c r="CI83" s="127"/>
      <c r="CJ83" s="127"/>
      <c r="CK83" s="127"/>
      <c r="CL83" s="127"/>
      <c r="CM83" s="127"/>
      <c r="CN83" s="127"/>
      <c r="CO83" s="127"/>
      <c r="CP83" s="127"/>
      <c r="CQ83" s="127"/>
      <c r="CR83" s="127"/>
      <c r="CS83" s="127"/>
      <c r="CT83" s="141"/>
      <c r="CU83" s="1273"/>
      <c r="CV83" s="1274"/>
      <c r="CW83" s="1274"/>
      <c r="CX83" s="1274"/>
      <c r="CY83" s="1275"/>
      <c r="CZ83" s="1130"/>
      <c r="DA83" s="1131"/>
      <c r="DB83" s="1131"/>
      <c r="DC83" s="1131"/>
      <c r="DD83" s="1131"/>
      <c r="DE83" s="1131"/>
      <c r="DF83" s="1131"/>
      <c r="DG83" s="1131"/>
      <c r="DH83" s="1131"/>
      <c r="DI83" s="1131"/>
      <c r="DJ83" s="1131"/>
      <c r="DK83" s="1131"/>
      <c r="DL83" s="1131"/>
      <c r="DM83" s="1131"/>
      <c r="DN83" s="1131"/>
      <c r="DO83" s="1131"/>
      <c r="DP83" s="1131"/>
      <c r="DQ83" s="1131"/>
      <c r="DR83" s="1131"/>
      <c r="DS83" s="1131"/>
      <c r="DT83" s="1131"/>
      <c r="DU83" s="1131"/>
      <c r="DV83" s="1131"/>
      <c r="DW83" s="1131"/>
      <c r="DX83" s="1131"/>
      <c r="DY83" s="1131"/>
      <c r="DZ83" s="1131"/>
      <c r="EA83" s="1131"/>
      <c r="EB83" s="1131"/>
      <c r="EC83" s="1132"/>
    </row>
    <row r="84" spans="2:133" ht="13.5" customHeight="1">
      <c r="B84" s="99"/>
      <c r="C84" s="987"/>
      <c r="D84" s="987"/>
      <c r="E84" s="987"/>
      <c r="F84" s="987"/>
      <c r="G84" s="987"/>
      <c r="H84" s="987"/>
      <c r="I84" s="987"/>
      <c r="J84" s="987"/>
      <c r="K84" s="987"/>
      <c r="L84" s="987"/>
      <c r="M84" s="987"/>
      <c r="N84" s="987"/>
      <c r="O84" s="987"/>
      <c r="P84" s="1276"/>
      <c r="Q84" s="1276"/>
      <c r="R84" s="1276"/>
      <c r="S84" s="1276"/>
      <c r="T84" s="1276"/>
      <c r="U84" s="1276"/>
      <c r="V84" s="1276"/>
      <c r="W84" s="1276"/>
      <c r="X84" s="1276"/>
      <c r="Y84" s="1276"/>
      <c r="Z84" s="1276"/>
      <c r="AA84" s="1276"/>
      <c r="AB84" s="1276"/>
      <c r="AC84" s="1276"/>
      <c r="AD84" s="1276"/>
      <c r="AE84" s="1276"/>
      <c r="AF84" s="1276"/>
      <c r="AG84" s="1276"/>
      <c r="AH84" s="1276"/>
      <c r="AI84" s="987"/>
      <c r="AJ84" s="987"/>
      <c r="AK84" s="987"/>
      <c r="AL84" s="987"/>
      <c r="AM84" s="987"/>
      <c r="AN84" s="987"/>
      <c r="AO84" s="987"/>
      <c r="AP84" s="987"/>
      <c r="AQ84" s="987"/>
      <c r="AR84" s="987"/>
      <c r="AS84" s="987"/>
      <c r="AT84" s="1187"/>
      <c r="AU84" s="1271">
        <f t="shared" si="1"/>
        <v>24</v>
      </c>
      <c r="AV84" s="1272"/>
      <c r="AW84" s="129"/>
      <c r="AX84" s="127"/>
      <c r="AY84" s="127"/>
      <c r="AZ84" s="127"/>
      <c r="BA84" s="127"/>
      <c r="BB84" s="159"/>
      <c r="BC84" s="127"/>
      <c r="BD84" s="127"/>
      <c r="BE84" s="127"/>
      <c r="BF84" s="127"/>
      <c r="BG84" s="176"/>
      <c r="BH84" s="159"/>
      <c r="BI84" s="127"/>
      <c r="BJ84" s="127"/>
      <c r="BK84" s="127"/>
      <c r="BL84" s="138"/>
      <c r="BM84" s="139"/>
      <c r="BN84" s="127"/>
      <c r="BO84" s="127"/>
      <c r="BP84" s="127"/>
      <c r="BQ84" s="127"/>
      <c r="BR84" s="127"/>
      <c r="BS84" s="127"/>
      <c r="BT84" s="127"/>
      <c r="BU84" s="127"/>
      <c r="BV84" s="176"/>
      <c r="BW84" s="159"/>
      <c r="BX84" s="127"/>
      <c r="BY84" s="127"/>
      <c r="BZ84" s="127"/>
      <c r="CA84" s="127"/>
      <c r="CB84" s="127"/>
      <c r="CC84" s="127"/>
      <c r="CD84" s="127"/>
      <c r="CE84" s="127"/>
      <c r="CF84" s="127"/>
      <c r="CG84" s="127"/>
      <c r="CH84" s="127"/>
      <c r="CI84" s="127"/>
      <c r="CJ84" s="127"/>
      <c r="CK84" s="127"/>
      <c r="CL84" s="127"/>
      <c r="CM84" s="127"/>
      <c r="CN84" s="127"/>
      <c r="CO84" s="127"/>
      <c r="CP84" s="127"/>
      <c r="CQ84" s="127"/>
      <c r="CR84" s="127"/>
      <c r="CS84" s="127"/>
      <c r="CT84" s="141"/>
      <c r="CU84" s="1273"/>
      <c r="CV84" s="1274"/>
      <c r="CW84" s="1274"/>
      <c r="CX84" s="1274"/>
      <c r="CY84" s="1275"/>
      <c r="CZ84" s="1130"/>
      <c r="DA84" s="1131"/>
      <c r="DB84" s="1131"/>
      <c r="DC84" s="1131"/>
      <c r="DD84" s="1131"/>
      <c r="DE84" s="1131"/>
      <c r="DF84" s="1131"/>
      <c r="DG84" s="1131"/>
      <c r="DH84" s="1131"/>
      <c r="DI84" s="1131"/>
      <c r="DJ84" s="1131"/>
      <c r="DK84" s="1131"/>
      <c r="DL84" s="1131"/>
      <c r="DM84" s="1131"/>
      <c r="DN84" s="1131"/>
      <c r="DO84" s="1131"/>
      <c r="DP84" s="1131"/>
      <c r="DQ84" s="1131"/>
      <c r="DR84" s="1131"/>
      <c r="DS84" s="1131"/>
      <c r="DT84" s="1131"/>
      <c r="DU84" s="1131"/>
      <c r="DV84" s="1131"/>
      <c r="DW84" s="1131"/>
      <c r="DX84" s="1131"/>
      <c r="DY84" s="1131"/>
      <c r="DZ84" s="1131"/>
      <c r="EA84" s="1131"/>
      <c r="EB84" s="1131"/>
      <c r="EC84" s="1132"/>
    </row>
    <row r="85" spans="2:133" ht="13.5" customHeight="1">
      <c r="B85" s="99"/>
      <c r="C85" s="987"/>
      <c r="D85" s="987"/>
      <c r="E85" s="987"/>
      <c r="F85" s="987"/>
      <c r="G85" s="987"/>
      <c r="H85" s="987"/>
      <c r="I85" s="987"/>
      <c r="J85" s="987"/>
      <c r="K85" s="987"/>
      <c r="L85" s="987"/>
      <c r="M85" s="987"/>
      <c r="N85" s="987"/>
      <c r="O85" s="987"/>
      <c r="P85" s="1276"/>
      <c r="Q85" s="1276"/>
      <c r="R85" s="1276"/>
      <c r="S85" s="1276"/>
      <c r="T85" s="1276"/>
      <c r="U85" s="1276"/>
      <c r="V85" s="1276"/>
      <c r="W85" s="1276"/>
      <c r="X85" s="1276"/>
      <c r="Y85" s="1276"/>
      <c r="Z85" s="1276"/>
      <c r="AA85" s="1276"/>
      <c r="AB85" s="1276"/>
      <c r="AC85" s="1276"/>
      <c r="AD85" s="1276"/>
      <c r="AE85" s="1276"/>
      <c r="AF85" s="1276"/>
      <c r="AG85" s="1276"/>
      <c r="AH85" s="1276"/>
      <c r="AI85" s="987"/>
      <c r="AJ85" s="987"/>
      <c r="AK85" s="987"/>
      <c r="AL85" s="987"/>
      <c r="AM85" s="987"/>
      <c r="AN85" s="987"/>
      <c r="AO85" s="987"/>
      <c r="AP85" s="987"/>
      <c r="AQ85" s="987"/>
      <c r="AR85" s="987"/>
      <c r="AS85" s="987"/>
      <c r="AT85" s="1187"/>
      <c r="AU85" s="1271">
        <f t="shared" si="1"/>
        <v>25</v>
      </c>
      <c r="AV85" s="1272"/>
      <c r="AW85" s="129"/>
      <c r="AX85" s="127"/>
      <c r="AY85" s="127"/>
      <c r="AZ85" s="127"/>
      <c r="BA85" s="127"/>
      <c r="BB85" s="159"/>
      <c r="BC85" s="127"/>
      <c r="BD85" s="127"/>
      <c r="BE85" s="127"/>
      <c r="BF85" s="127"/>
      <c r="BG85" s="176"/>
      <c r="BH85" s="159"/>
      <c r="BI85" s="127"/>
      <c r="BJ85" s="127"/>
      <c r="BK85" s="127"/>
      <c r="BL85" s="138"/>
      <c r="BM85" s="139"/>
      <c r="BN85" s="127"/>
      <c r="BO85" s="127"/>
      <c r="BP85" s="127"/>
      <c r="BQ85" s="127"/>
      <c r="BR85" s="127"/>
      <c r="BS85" s="127"/>
      <c r="BT85" s="127"/>
      <c r="BU85" s="127"/>
      <c r="BV85" s="176"/>
      <c r="BW85" s="159"/>
      <c r="BX85" s="127"/>
      <c r="BY85" s="127"/>
      <c r="BZ85" s="127"/>
      <c r="CA85" s="127"/>
      <c r="CB85" s="127"/>
      <c r="CC85" s="127"/>
      <c r="CD85" s="127"/>
      <c r="CE85" s="127"/>
      <c r="CF85" s="127"/>
      <c r="CG85" s="127"/>
      <c r="CH85" s="127"/>
      <c r="CI85" s="127"/>
      <c r="CJ85" s="127"/>
      <c r="CK85" s="127"/>
      <c r="CL85" s="127"/>
      <c r="CM85" s="127"/>
      <c r="CN85" s="127"/>
      <c r="CO85" s="127"/>
      <c r="CP85" s="127"/>
      <c r="CQ85" s="127"/>
      <c r="CR85" s="127"/>
      <c r="CS85" s="127"/>
      <c r="CT85" s="141"/>
      <c r="CU85" s="1273"/>
      <c r="CV85" s="1274"/>
      <c r="CW85" s="1274"/>
      <c r="CX85" s="1274"/>
      <c r="CY85" s="1275"/>
      <c r="CZ85" s="1130"/>
      <c r="DA85" s="1131"/>
      <c r="DB85" s="1131"/>
      <c r="DC85" s="1131"/>
      <c r="DD85" s="1131"/>
      <c r="DE85" s="1131"/>
      <c r="DF85" s="1131"/>
      <c r="DG85" s="1131"/>
      <c r="DH85" s="1131"/>
      <c r="DI85" s="1131"/>
      <c r="DJ85" s="1131"/>
      <c r="DK85" s="1131"/>
      <c r="DL85" s="1131"/>
      <c r="DM85" s="1131"/>
      <c r="DN85" s="1131"/>
      <c r="DO85" s="1131"/>
      <c r="DP85" s="1131"/>
      <c r="DQ85" s="1131"/>
      <c r="DR85" s="1131"/>
      <c r="DS85" s="1131"/>
      <c r="DT85" s="1131"/>
      <c r="DU85" s="1131"/>
      <c r="DV85" s="1131"/>
      <c r="DW85" s="1131"/>
      <c r="DX85" s="1131"/>
      <c r="DY85" s="1131"/>
      <c r="DZ85" s="1131"/>
      <c r="EA85" s="1131"/>
      <c r="EB85" s="1131"/>
      <c r="EC85" s="1132"/>
    </row>
    <row r="86" spans="2:133" ht="13.5" customHeight="1">
      <c r="B86" s="99"/>
      <c r="C86" s="987"/>
      <c r="D86" s="987"/>
      <c r="E86" s="987"/>
      <c r="F86" s="987"/>
      <c r="G86" s="987"/>
      <c r="H86" s="987"/>
      <c r="I86" s="987"/>
      <c r="J86" s="987"/>
      <c r="K86" s="987"/>
      <c r="L86" s="987"/>
      <c r="M86" s="987"/>
      <c r="N86" s="987"/>
      <c r="O86" s="987"/>
      <c r="P86" s="1276"/>
      <c r="Q86" s="1276"/>
      <c r="R86" s="1276"/>
      <c r="S86" s="1276"/>
      <c r="T86" s="1276"/>
      <c r="U86" s="1276"/>
      <c r="V86" s="1276"/>
      <c r="W86" s="1276"/>
      <c r="X86" s="1276"/>
      <c r="Y86" s="1276"/>
      <c r="Z86" s="1276"/>
      <c r="AA86" s="1276"/>
      <c r="AB86" s="1276"/>
      <c r="AC86" s="1276"/>
      <c r="AD86" s="1276"/>
      <c r="AE86" s="1276"/>
      <c r="AF86" s="1276"/>
      <c r="AG86" s="1276"/>
      <c r="AH86" s="1276"/>
      <c r="AI86" s="987"/>
      <c r="AJ86" s="987"/>
      <c r="AK86" s="987"/>
      <c r="AL86" s="987"/>
      <c r="AM86" s="987"/>
      <c r="AN86" s="987"/>
      <c r="AO86" s="987"/>
      <c r="AP86" s="987"/>
      <c r="AQ86" s="987"/>
      <c r="AR86" s="987"/>
      <c r="AS86" s="987"/>
      <c r="AT86" s="1187"/>
      <c r="AU86" s="1271">
        <f t="shared" si="1"/>
        <v>26</v>
      </c>
      <c r="AV86" s="1272"/>
      <c r="AW86" s="129"/>
      <c r="AX86" s="127"/>
      <c r="AY86" s="127"/>
      <c r="AZ86" s="127"/>
      <c r="BA86" s="127"/>
      <c r="BB86" s="159"/>
      <c r="BC86" s="127"/>
      <c r="BD86" s="127"/>
      <c r="BE86" s="127"/>
      <c r="BF86" s="127"/>
      <c r="BG86" s="176"/>
      <c r="BH86" s="159"/>
      <c r="BI86" s="127"/>
      <c r="BJ86" s="127"/>
      <c r="BK86" s="127"/>
      <c r="BL86" s="138"/>
      <c r="BM86" s="139"/>
      <c r="BN86" s="127"/>
      <c r="BO86" s="127"/>
      <c r="BP86" s="127"/>
      <c r="BQ86" s="127"/>
      <c r="BR86" s="127"/>
      <c r="BS86" s="127"/>
      <c r="BT86" s="127"/>
      <c r="BU86" s="127"/>
      <c r="BV86" s="176"/>
      <c r="BW86" s="159"/>
      <c r="BX86" s="127"/>
      <c r="BY86" s="127"/>
      <c r="BZ86" s="127"/>
      <c r="CA86" s="127"/>
      <c r="CB86" s="127"/>
      <c r="CC86" s="127"/>
      <c r="CD86" s="127"/>
      <c r="CE86" s="127"/>
      <c r="CF86" s="127"/>
      <c r="CG86" s="127"/>
      <c r="CH86" s="127"/>
      <c r="CI86" s="127"/>
      <c r="CJ86" s="127"/>
      <c r="CK86" s="127"/>
      <c r="CL86" s="127"/>
      <c r="CM86" s="127"/>
      <c r="CN86" s="127"/>
      <c r="CO86" s="127"/>
      <c r="CP86" s="127"/>
      <c r="CQ86" s="127"/>
      <c r="CR86" s="127"/>
      <c r="CS86" s="127"/>
      <c r="CT86" s="141"/>
      <c r="CU86" s="1273"/>
      <c r="CV86" s="1274"/>
      <c r="CW86" s="1274"/>
      <c r="CX86" s="1274"/>
      <c r="CY86" s="1275"/>
      <c r="CZ86" s="1130"/>
      <c r="DA86" s="1131"/>
      <c r="DB86" s="1131"/>
      <c r="DC86" s="1131"/>
      <c r="DD86" s="1131"/>
      <c r="DE86" s="1131"/>
      <c r="DF86" s="1131"/>
      <c r="DG86" s="1131"/>
      <c r="DH86" s="1131"/>
      <c r="DI86" s="1131"/>
      <c r="DJ86" s="1131"/>
      <c r="DK86" s="1131"/>
      <c r="DL86" s="1131"/>
      <c r="DM86" s="1131"/>
      <c r="DN86" s="1131"/>
      <c r="DO86" s="1131"/>
      <c r="DP86" s="1131"/>
      <c r="DQ86" s="1131"/>
      <c r="DR86" s="1131"/>
      <c r="DS86" s="1131"/>
      <c r="DT86" s="1131"/>
      <c r="DU86" s="1131"/>
      <c r="DV86" s="1131"/>
      <c r="DW86" s="1131"/>
      <c r="DX86" s="1131"/>
      <c r="DY86" s="1131"/>
      <c r="DZ86" s="1131"/>
      <c r="EA86" s="1131"/>
      <c r="EB86" s="1131"/>
      <c r="EC86" s="1132"/>
    </row>
    <row r="87" spans="2:133" ht="13.5" customHeight="1">
      <c r="B87" s="99"/>
      <c r="C87" s="987"/>
      <c r="D87" s="987"/>
      <c r="E87" s="987"/>
      <c r="F87" s="987"/>
      <c r="G87" s="987"/>
      <c r="H87" s="987"/>
      <c r="I87" s="987"/>
      <c r="J87" s="987"/>
      <c r="K87" s="987"/>
      <c r="L87" s="987"/>
      <c r="M87" s="987"/>
      <c r="N87" s="987"/>
      <c r="O87" s="987"/>
      <c r="P87" s="1276"/>
      <c r="Q87" s="1276"/>
      <c r="R87" s="1276"/>
      <c r="S87" s="1276"/>
      <c r="T87" s="1276"/>
      <c r="U87" s="1276"/>
      <c r="V87" s="1276"/>
      <c r="W87" s="1276"/>
      <c r="X87" s="1276"/>
      <c r="Y87" s="1276"/>
      <c r="Z87" s="1276"/>
      <c r="AA87" s="1276"/>
      <c r="AB87" s="1276"/>
      <c r="AC87" s="1276"/>
      <c r="AD87" s="1276"/>
      <c r="AE87" s="1276"/>
      <c r="AF87" s="1276"/>
      <c r="AG87" s="1276"/>
      <c r="AH87" s="1276"/>
      <c r="AI87" s="987"/>
      <c r="AJ87" s="987"/>
      <c r="AK87" s="987"/>
      <c r="AL87" s="987"/>
      <c r="AM87" s="987"/>
      <c r="AN87" s="987"/>
      <c r="AO87" s="987"/>
      <c r="AP87" s="987"/>
      <c r="AQ87" s="987"/>
      <c r="AR87" s="987"/>
      <c r="AS87" s="987"/>
      <c r="AT87" s="1187"/>
      <c r="AU87" s="1271">
        <f t="shared" ref="AU87:AU110" si="2">AU86+1</f>
        <v>27</v>
      </c>
      <c r="AV87" s="1272"/>
      <c r="AW87" s="129"/>
      <c r="AX87" s="127"/>
      <c r="AY87" s="127"/>
      <c r="AZ87" s="127"/>
      <c r="BA87" s="127"/>
      <c r="BB87" s="159"/>
      <c r="BC87" s="127"/>
      <c r="BD87" s="127"/>
      <c r="BE87" s="127"/>
      <c r="BF87" s="127"/>
      <c r="BG87" s="176"/>
      <c r="BH87" s="159"/>
      <c r="BI87" s="127"/>
      <c r="BJ87" s="127"/>
      <c r="BK87" s="127"/>
      <c r="BL87" s="138"/>
      <c r="BM87" s="139"/>
      <c r="BN87" s="127"/>
      <c r="BO87" s="127"/>
      <c r="BP87" s="127"/>
      <c r="BQ87" s="127"/>
      <c r="BR87" s="127"/>
      <c r="BS87" s="127"/>
      <c r="BT87" s="127"/>
      <c r="BU87" s="127"/>
      <c r="BV87" s="176"/>
      <c r="BW87" s="159"/>
      <c r="BX87" s="127"/>
      <c r="BY87" s="127"/>
      <c r="BZ87" s="127"/>
      <c r="CA87" s="127"/>
      <c r="CB87" s="127"/>
      <c r="CC87" s="127"/>
      <c r="CD87" s="127"/>
      <c r="CE87" s="127"/>
      <c r="CF87" s="127"/>
      <c r="CG87" s="127"/>
      <c r="CH87" s="127"/>
      <c r="CI87" s="127"/>
      <c r="CJ87" s="127"/>
      <c r="CK87" s="127"/>
      <c r="CL87" s="127"/>
      <c r="CM87" s="127"/>
      <c r="CN87" s="127"/>
      <c r="CO87" s="127"/>
      <c r="CP87" s="127"/>
      <c r="CQ87" s="127"/>
      <c r="CR87" s="127"/>
      <c r="CS87" s="127"/>
      <c r="CT87" s="141"/>
      <c r="CU87" s="1273"/>
      <c r="CV87" s="1274"/>
      <c r="CW87" s="1274"/>
      <c r="CX87" s="1274"/>
      <c r="CY87" s="1275"/>
      <c r="CZ87" s="1130"/>
      <c r="DA87" s="1131"/>
      <c r="DB87" s="1131"/>
      <c r="DC87" s="1131"/>
      <c r="DD87" s="1131"/>
      <c r="DE87" s="1131"/>
      <c r="DF87" s="1131"/>
      <c r="DG87" s="1131"/>
      <c r="DH87" s="1131"/>
      <c r="DI87" s="1131"/>
      <c r="DJ87" s="1131"/>
      <c r="DK87" s="1131"/>
      <c r="DL87" s="1131"/>
      <c r="DM87" s="1131"/>
      <c r="DN87" s="1131"/>
      <c r="DO87" s="1131"/>
      <c r="DP87" s="1131"/>
      <c r="DQ87" s="1131"/>
      <c r="DR87" s="1131"/>
      <c r="DS87" s="1131"/>
      <c r="DT87" s="1131"/>
      <c r="DU87" s="1131"/>
      <c r="DV87" s="1131"/>
      <c r="DW87" s="1131"/>
      <c r="DX87" s="1131"/>
      <c r="DY87" s="1131"/>
      <c r="DZ87" s="1131"/>
      <c r="EA87" s="1131"/>
      <c r="EB87" s="1131"/>
      <c r="EC87" s="1132"/>
    </row>
    <row r="88" spans="2:133" ht="13.5" customHeight="1">
      <c r="B88" s="99"/>
      <c r="C88" s="987"/>
      <c r="D88" s="987"/>
      <c r="E88" s="987"/>
      <c r="F88" s="987"/>
      <c r="G88" s="987"/>
      <c r="H88" s="987"/>
      <c r="I88" s="987"/>
      <c r="J88" s="987"/>
      <c r="K88" s="987"/>
      <c r="L88" s="987"/>
      <c r="M88" s="987"/>
      <c r="N88" s="987"/>
      <c r="O88" s="987"/>
      <c r="P88" s="1276"/>
      <c r="Q88" s="1276"/>
      <c r="R88" s="1276"/>
      <c r="S88" s="1276"/>
      <c r="T88" s="1276"/>
      <c r="U88" s="1276"/>
      <c r="V88" s="1276"/>
      <c r="W88" s="1276"/>
      <c r="X88" s="1276"/>
      <c r="Y88" s="1276"/>
      <c r="Z88" s="1276"/>
      <c r="AA88" s="1276"/>
      <c r="AB88" s="1276"/>
      <c r="AC88" s="1276"/>
      <c r="AD88" s="1276"/>
      <c r="AE88" s="1276"/>
      <c r="AF88" s="1276"/>
      <c r="AG88" s="1276"/>
      <c r="AH88" s="1276"/>
      <c r="AI88" s="987"/>
      <c r="AJ88" s="987"/>
      <c r="AK88" s="987"/>
      <c r="AL88" s="987"/>
      <c r="AM88" s="987"/>
      <c r="AN88" s="987"/>
      <c r="AO88" s="987"/>
      <c r="AP88" s="987"/>
      <c r="AQ88" s="987"/>
      <c r="AR88" s="987"/>
      <c r="AS88" s="987"/>
      <c r="AT88" s="1187"/>
      <c r="AU88" s="1271">
        <f t="shared" si="2"/>
        <v>28</v>
      </c>
      <c r="AV88" s="1272"/>
      <c r="AW88" s="129"/>
      <c r="AX88" s="127"/>
      <c r="AY88" s="127"/>
      <c r="AZ88" s="127"/>
      <c r="BA88" s="127"/>
      <c r="BB88" s="159"/>
      <c r="BC88" s="127"/>
      <c r="BD88" s="127"/>
      <c r="BE88" s="127"/>
      <c r="BF88" s="127"/>
      <c r="BG88" s="176"/>
      <c r="BH88" s="159"/>
      <c r="BI88" s="127"/>
      <c r="BJ88" s="127"/>
      <c r="BK88" s="127"/>
      <c r="BL88" s="138"/>
      <c r="BM88" s="139"/>
      <c r="BN88" s="127"/>
      <c r="BO88" s="127"/>
      <c r="BP88" s="127"/>
      <c r="BQ88" s="127"/>
      <c r="BR88" s="127"/>
      <c r="BS88" s="127"/>
      <c r="BT88" s="127"/>
      <c r="BU88" s="127"/>
      <c r="BV88" s="176"/>
      <c r="BW88" s="159"/>
      <c r="BX88" s="127"/>
      <c r="BY88" s="127"/>
      <c r="BZ88" s="127"/>
      <c r="CA88" s="127"/>
      <c r="CB88" s="127"/>
      <c r="CC88" s="127"/>
      <c r="CD88" s="127"/>
      <c r="CE88" s="127"/>
      <c r="CF88" s="127"/>
      <c r="CG88" s="127"/>
      <c r="CH88" s="127"/>
      <c r="CI88" s="127"/>
      <c r="CJ88" s="127"/>
      <c r="CK88" s="127"/>
      <c r="CL88" s="127"/>
      <c r="CM88" s="127"/>
      <c r="CN88" s="127"/>
      <c r="CO88" s="127"/>
      <c r="CP88" s="127"/>
      <c r="CQ88" s="127"/>
      <c r="CR88" s="127"/>
      <c r="CS88" s="127"/>
      <c r="CT88" s="141"/>
      <c r="CU88" s="1273"/>
      <c r="CV88" s="1274"/>
      <c r="CW88" s="1274"/>
      <c r="CX88" s="1274"/>
      <c r="CY88" s="1275"/>
      <c r="CZ88" s="1130"/>
      <c r="DA88" s="1131"/>
      <c r="DB88" s="1131"/>
      <c r="DC88" s="1131"/>
      <c r="DD88" s="1131"/>
      <c r="DE88" s="1131"/>
      <c r="DF88" s="1131"/>
      <c r="DG88" s="1131"/>
      <c r="DH88" s="1131"/>
      <c r="DI88" s="1131"/>
      <c r="DJ88" s="1131"/>
      <c r="DK88" s="1131"/>
      <c r="DL88" s="1131"/>
      <c r="DM88" s="1131"/>
      <c r="DN88" s="1131"/>
      <c r="DO88" s="1131"/>
      <c r="DP88" s="1131"/>
      <c r="DQ88" s="1131"/>
      <c r="DR88" s="1131"/>
      <c r="DS88" s="1131"/>
      <c r="DT88" s="1131"/>
      <c r="DU88" s="1131"/>
      <c r="DV88" s="1131"/>
      <c r="DW88" s="1131"/>
      <c r="DX88" s="1131"/>
      <c r="DY88" s="1131"/>
      <c r="DZ88" s="1131"/>
      <c r="EA88" s="1131"/>
      <c r="EB88" s="1131"/>
      <c r="EC88" s="1132"/>
    </row>
    <row r="89" spans="2:133" ht="13.5" customHeight="1">
      <c r="B89" s="99"/>
      <c r="C89" s="987"/>
      <c r="D89" s="987"/>
      <c r="E89" s="987"/>
      <c r="F89" s="987"/>
      <c r="G89" s="987"/>
      <c r="H89" s="987"/>
      <c r="I89" s="987"/>
      <c r="J89" s="987"/>
      <c r="K89" s="987"/>
      <c r="L89" s="987"/>
      <c r="M89" s="987"/>
      <c r="N89" s="987"/>
      <c r="O89" s="987"/>
      <c r="P89" s="1276"/>
      <c r="Q89" s="1276"/>
      <c r="R89" s="1276"/>
      <c r="S89" s="1276"/>
      <c r="T89" s="1276"/>
      <c r="U89" s="1276"/>
      <c r="V89" s="1276"/>
      <c r="W89" s="1276"/>
      <c r="X89" s="1276"/>
      <c r="Y89" s="1276"/>
      <c r="Z89" s="1276"/>
      <c r="AA89" s="1276"/>
      <c r="AB89" s="1276"/>
      <c r="AC89" s="1276"/>
      <c r="AD89" s="1276"/>
      <c r="AE89" s="1276"/>
      <c r="AF89" s="1276"/>
      <c r="AG89" s="1276"/>
      <c r="AH89" s="1276"/>
      <c r="AI89" s="987"/>
      <c r="AJ89" s="987"/>
      <c r="AK89" s="987"/>
      <c r="AL89" s="987"/>
      <c r="AM89" s="987"/>
      <c r="AN89" s="987"/>
      <c r="AO89" s="987"/>
      <c r="AP89" s="987"/>
      <c r="AQ89" s="987"/>
      <c r="AR89" s="987"/>
      <c r="AS89" s="987"/>
      <c r="AT89" s="1187"/>
      <c r="AU89" s="1271">
        <f t="shared" si="2"/>
        <v>29</v>
      </c>
      <c r="AV89" s="1272"/>
      <c r="AW89" s="129"/>
      <c r="AX89" s="127"/>
      <c r="AY89" s="127"/>
      <c r="AZ89" s="127"/>
      <c r="BA89" s="127"/>
      <c r="BB89" s="159"/>
      <c r="BC89" s="127"/>
      <c r="BD89" s="127"/>
      <c r="BE89" s="127"/>
      <c r="BF89" s="127"/>
      <c r="BG89" s="176"/>
      <c r="BH89" s="159"/>
      <c r="BI89" s="127"/>
      <c r="BJ89" s="127"/>
      <c r="BK89" s="127"/>
      <c r="BL89" s="138"/>
      <c r="BM89" s="139"/>
      <c r="BN89" s="127"/>
      <c r="BO89" s="127"/>
      <c r="BP89" s="127"/>
      <c r="BQ89" s="127"/>
      <c r="BR89" s="127"/>
      <c r="BS89" s="127"/>
      <c r="BT89" s="127"/>
      <c r="BU89" s="127"/>
      <c r="BV89" s="176"/>
      <c r="BW89" s="159"/>
      <c r="BX89" s="127"/>
      <c r="BY89" s="127"/>
      <c r="BZ89" s="127"/>
      <c r="CA89" s="127"/>
      <c r="CB89" s="127"/>
      <c r="CC89" s="127"/>
      <c r="CD89" s="127"/>
      <c r="CE89" s="127"/>
      <c r="CF89" s="127"/>
      <c r="CG89" s="127"/>
      <c r="CH89" s="127"/>
      <c r="CI89" s="127"/>
      <c r="CJ89" s="127"/>
      <c r="CK89" s="127"/>
      <c r="CL89" s="127"/>
      <c r="CM89" s="127"/>
      <c r="CN89" s="127"/>
      <c r="CO89" s="127"/>
      <c r="CP89" s="127"/>
      <c r="CQ89" s="127"/>
      <c r="CR89" s="127"/>
      <c r="CS89" s="127"/>
      <c r="CT89" s="141"/>
      <c r="CU89" s="1273"/>
      <c r="CV89" s="1274"/>
      <c r="CW89" s="1274"/>
      <c r="CX89" s="1274"/>
      <c r="CY89" s="1275"/>
      <c r="CZ89" s="1130"/>
      <c r="DA89" s="1131"/>
      <c r="DB89" s="1131"/>
      <c r="DC89" s="1131"/>
      <c r="DD89" s="1131"/>
      <c r="DE89" s="1131"/>
      <c r="DF89" s="1131"/>
      <c r="DG89" s="1131"/>
      <c r="DH89" s="1131"/>
      <c r="DI89" s="1131"/>
      <c r="DJ89" s="1131"/>
      <c r="DK89" s="1131"/>
      <c r="DL89" s="1131"/>
      <c r="DM89" s="1131"/>
      <c r="DN89" s="1131"/>
      <c r="DO89" s="1131"/>
      <c r="DP89" s="1131"/>
      <c r="DQ89" s="1131"/>
      <c r="DR89" s="1131"/>
      <c r="DS89" s="1131"/>
      <c r="DT89" s="1131"/>
      <c r="DU89" s="1131"/>
      <c r="DV89" s="1131"/>
      <c r="DW89" s="1131"/>
      <c r="DX89" s="1131"/>
      <c r="DY89" s="1131"/>
      <c r="DZ89" s="1131"/>
      <c r="EA89" s="1131"/>
      <c r="EB89" s="1131"/>
      <c r="EC89" s="1132"/>
    </row>
    <row r="90" spans="2:133" ht="13.5" customHeight="1">
      <c r="B90" s="99"/>
      <c r="C90" s="987"/>
      <c r="D90" s="987"/>
      <c r="E90" s="987"/>
      <c r="F90" s="987"/>
      <c r="G90" s="987"/>
      <c r="H90" s="987"/>
      <c r="I90" s="987"/>
      <c r="J90" s="987"/>
      <c r="K90" s="987"/>
      <c r="L90" s="987"/>
      <c r="M90" s="987"/>
      <c r="N90" s="987"/>
      <c r="O90" s="987"/>
      <c r="P90" s="1276"/>
      <c r="Q90" s="1276"/>
      <c r="R90" s="1276"/>
      <c r="S90" s="1276"/>
      <c r="T90" s="1276"/>
      <c r="U90" s="1276"/>
      <c r="V90" s="1276"/>
      <c r="W90" s="1276"/>
      <c r="X90" s="1276"/>
      <c r="Y90" s="1276"/>
      <c r="Z90" s="1276"/>
      <c r="AA90" s="1276"/>
      <c r="AB90" s="1276"/>
      <c r="AC90" s="1276"/>
      <c r="AD90" s="1276"/>
      <c r="AE90" s="1276"/>
      <c r="AF90" s="1276"/>
      <c r="AG90" s="1276"/>
      <c r="AH90" s="1276"/>
      <c r="AI90" s="987"/>
      <c r="AJ90" s="987"/>
      <c r="AK90" s="987"/>
      <c r="AL90" s="987"/>
      <c r="AM90" s="987"/>
      <c r="AN90" s="987"/>
      <c r="AO90" s="987"/>
      <c r="AP90" s="987"/>
      <c r="AQ90" s="987"/>
      <c r="AR90" s="987"/>
      <c r="AS90" s="987"/>
      <c r="AT90" s="1187"/>
      <c r="AU90" s="1271">
        <f t="shared" si="2"/>
        <v>30</v>
      </c>
      <c r="AV90" s="1272"/>
      <c r="AW90" s="129"/>
      <c r="AX90" s="127"/>
      <c r="AY90" s="127"/>
      <c r="AZ90" s="127"/>
      <c r="BA90" s="127"/>
      <c r="BB90" s="159"/>
      <c r="BC90" s="127"/>
      <c r="BD90" s="127"/>
      <c r="BE90" s="127"/>
      <c r="BF90" s="127"/>
      <c r="BG90" s="176"/>
      <c r="BH90" s="159"/>
      <c r="BI90" s="127"/>
      <c r="BJ90" s="127"/>
      <c r="BK90" s="127"/>
      <c r="BL90" s="138"/>
      <c r="BM90" s="139"/>
      <c r="BN90" s="127"/>
      <c r="BO90" s="127"/>
      <c r="BP90" s="127"/>
      <c r="BQ90" s="127"/>
      <c r="BR90" s="127"/>
      <c r="BS90" s="127"/>
      <c r="BT90" s="127"/>
      <c r="BU90" s="127"/>
      <c r="BV90" s="176"/>
      <c r="BW90" s="159"/>
      <c r="BX90" s="127"/>
      <c r="BY90" s="127"/>
      <c r="BZ90" s="127"/>
      <c r="CA90" s="127"/>
      <c r="CB90" s="127"/>
      <c r="CC90" s="127"/>
      <c r="CD90" s="127"/>
      <c r="CE90" s="127"/>
      <c r="CF90" s="127"/>
      <c r="CG90" s="127"/>
      <c r="CH90" s="127"/>
      <c r="CI90" s="127"/>
      <c r="CJ90" s="127"/>
      <c r="CK90" s="127"/>
      <c r="CL90" s="127"/>
      <c r="CM90" s="127"/>
      <c r="CN90" s="127"/>
      <c r="CO90" s="127"/>
      <c r="CP90" s="127"/>
      <c r="CQ90" s="127"/>
      <c r="CR90" s="127"/>
      <c r="CS90" s="127"/>
      <c r="CT90" s="141"/>
      <c r="CU90" s="1273"/>
      <c r="CV90" s="1274"/>
      <c r="CW90" s="1274"/>
      <c r="CX90" s="1274"/>
      <c r="CY90" s="1275"/>
      <c r="CZ90" s="1130"/>
      <c r="DA90" s="1131"/>
      <c r="DB90" s="1131"/>
      <c r="DC90" s="1131"/>
      <c r="DD90" s="1131"/>
      <c r="DE90" s="1131"/>
      <c r="DF90" s="1131"/>
      <c r="DG90" s="1131"/>
      <c r="DH90" s="1131"/>
      <c r="DI90" s="1131"/>
      <c r="DJ90" s="1131"/>
      <c r="DK90" s="1131"/>
      <c r="DL90" s="1131"/>
      <c r="DM90" s="1131"/>
      <c r="DN90" s="1131"/>
      <c r="DO90" s="1131"/>
      <c r="DP90" s="1131"/>
      <c r="DQ90" s="1131"/>
      <c r="DR90" s="1131"/>
      <c r="DS90" s="1131"/>
      <c r="DT90" s="1131"/>
      <c r="DU90" s="1131"/>
      <c r="DV90" s="1131"/>
      <c r="DW90" s="1131"/>
      <c r="DX90" s="1131"/>
      <c r="DY90" s="1131"/>
      <c r="DZ90" s="1131"/>
      <c r="EA90" s="1131"/>
      <c r="EB90" s="1131"/>
      <c r="EC90" s="1132"/>
    </row>
    <row r="91" spans="2:133" ht="13.5" customHeight="1">
      <c r="B91" s="99"/>
      <c r="C91" s="987"/>
      <c r="D91" s="987"/>
      <c r="E91" s="987"/>
      <c r="F91" s="987"/>
      <c r="G91" s="987"/>
      <c r="H91" s="987"/>
      <c r="I91" s="987"/>
      <c r="J91" s="987"/>
      <c r="K91" s="987"/>
      <c r="L91" s="987"/>
      <c r="M91" s="987"/>
      <c r="N91" s="987"/>
      <c r="O91" s="987"/>
      <c r="P91" s="1276"/>
      <c r="Q91" s="1276"/>
      <c r="R91" s="1276"/>
      <c r="S91" s="1276"/>
      <c r="T91" s="1276"/>
      <c r="U91" s="1276"/>
      <c r="V91" s="1276"/>
      <c r="W91" s="1276"/>
      <c r="X91" s="1276"/>
      <c r="Y91" s="1276"/>
      <c r="Z91" s="1276"/>
      <c r="AA91" s="1276"/>
      <c r="AB91" s="1276"/>
      <c r="AC91" s="1276"/>
      <c r="AD91" s="1276"/>
      <c r="AE91" s="1276"/>
      <c r="AF91" s="1276"/>
      <c r="AG91" s="1276"/>
      <c r="AH91" s="1276"/>
      <c r="AI91" s="987"/>
      <c r="AJ91" s="987"/>
      <c r="AK91" s="987"/>
      <c r="AL91" s="987"/>
      <c r="AM91" s="987"/>
      <c r="AN91" s="987"/>
      <c r="AO91" s="987"/>
      <c r="AP91" s="987"/>
      <c r="AQ91" s="987"/>
      <c r="AR91" s="987"/>
      <c r="AS91" s="987"/>
      <c r="AT91" s="1187"/>
      <c r="AU91" s="1271">
        <f t="shared" si="2"/>
        <v>31</v>
      </c>
      <c r="AV91" s="1272"/>
      <c r="AW91" s="129"/>
      <c r="AX91" s="127"/>
      <c r="AY91" s="127"/>
      <c r="AZ91" s="127"/>
      <c r="BA91" s="127"/>
      <c r="BB91" s="159"/>
      <c r="BC91" s="127"/>
      <c r="BD91" s="127"/>
      <c r="BE91" s="127"/>
      <c r="BF91" s="127"/>
      <c r="BG91" s="176"/>
      <c r="BH91" s="159"/>
      <c r="BI91" s="127"/>
      <c r="BJ91" s="127"/>
      <c r="BK91" s="127"/>
      <c r="BL91" s="138"/>
      <c r="BM91" s="139"/>
      <c r="BN91" s="127"/>
      <c r="BO91" s="127"/>
      <c r="BP91" s="127"/>
      <c r="BQ91" s="127"/>
      <c r="BR91" s="127"/>
      <c r="BS91" s="127"/>
      <c r="BT91" s="127"/>
      <c r="BU91" s="127"/>
      <c r="BV91" s="176"/>
      <c r="BW91" s="159"/>
      <c r="BX91" s="127"/>
      <c r="BY91" s="127"/>
      <c r="BZ91" s="127"/>
      <c r="CA91" s="127"/>
      <c r="CB91" s="127"/>
      <c r="CC91" s="127"/>
      <c r="CD91" s="127"/>
      <c r="CE91" s="127"/>
      <c r="CF91" s="127"/>
      <c r="CG91" s="127"/>
      <c r="CH91" s="127"/>
      <c r="CI91" s="127"/>
      <c r="CJ91" s="127"/>
      <c r="CK91" s="127"/>
      <c r="CL91" s="127"/>
      <c r="CM91" s="127"/>
      <c r="CN91" s="127"/>
      <c r="CO91" s="127"/>
      <c r="CP91" s="127"/>
      <c r="CQ91" s="127"/>
      <c r="CR91" s="127"/>
      <c r="CS91" s="127"/>
      <c r="CT91" s="141"/>
      <c r="CU91" s="1273"/>
      <c r="CV91" s="1274"/>
      <c r="CW91" s="1274"/>
      <c r="CX91" s="1274"/>
      <c r="CY91" s="1275"/>
      <c r="CZ91" s="1130"/>
      <c r="DA91" s="1131"/>
      <c r="DB91" s="1131"/>
      <c r="DC91" s="1131"/>
      <c r="DD91" s="1131"/>
      <c r="DE91" s="1131"/>
      <c r="DF91" s="1131"/>
      <c r="DG91" s="1131"/>
      <c r="DH91" s="1131"/>
      <c r="DI91" s="1131"/>
      <c r="DJ91" s="1131"/>
      <c r="DK91" s="1131"/>
      <c r="DL91" s="1131"/>
      <c r="DM91" s="1131"/>
      <c r="DN91" s="1131"/>
      <c r="DO91" s="1131"/>
      <c r="DP91" s="1131"/>
      <c r="DQ91" s="1131"/>
      <c r="DR91" s="1131"/>
      <c r="DS91" s="1131"/>
      <c r="DT91" s="1131"/>
      <c r="DU91" s="1131"/>
      <c r="DV91" s="1131"/>
      <c r="DW91" s="1131"/>
      <c r="DX91" s="1131"/>
      <c r="DY91" s="1131"/>
      <c r="DZ91" s="1131"/>
      <c r="EA91" s="1131"/>
      <c r="EB91" s="1131"/>
      <c r="EC91" s="1132"/>
    </row>
    <row r="92" spans="2:133" ht="13.5" customHeight="1">
      <c r="B92" s="99"/>
      <c r="C92" s="987"/>
      <c r="D92" s="987"/>
      <c r="E92" s="987"/>
      <c r="F92" s="987"/>
      <c r="G92" s="987"/>
      <c r="H92" s="987"/>
      <c r="I92" s="987"/>
      <c r="J92" s="987"/>
      <c r="K92" s="987"/>
      <c r="L92" s="987"/>
      <c r="M92" s="987"/>
      <c r="N92" s="987"/>
      <c r="O92" s="987"/>
      <c r="P92" s="1276"/>
      <c r="Q92" s="1276"/>
      <c r="R92" s="1276"/>
      <c r="S92" s="1276"/>
      <c r="T92" s="1276"/>
      <c r="U92" s="1276"/>
      <c r="V92" s="1276"/>
      <c r="W92" s="1276"/>
      <c r="X92" s="1276"/>
      <c r="Y92" s="1276"/>
      <c r="Z92" s="1276"/>
      <c r="AA92" s="1276"/>
      <c r="AB92" s="1276"/>
      <c r="AC92" s="1276"/>
      <c r="AD92" s="1276"/>
      <c r="AE92" s="1276"/>
      <c r="AF92" s="1276"/>
      <c r="AG92" s="1276"/>
      <c r="AH92" s="1276"/>
      <c r="AI92" s="987"/>
      <c r="AJ92" s="987"/>
      <c r="AK92" s="987"/>
      <c r="AL92" s="987"/>
      <c r="AM92" s="987"/>
      <c r="AN92" s="987"/>
      <c r="AO92" s="987"/>
      <c r="AP92" s="987"/>
      <c r="AQ92" s="987"/>
      <c r="AR92" s="987"/>
      <c r="AS92" s="987"/>
      <c r="AT92" s="1187"/>
      <c r="AU92" s="1271">
        <f t="shared" si="2"/>
        <v>32</v>
      </c>
      <c r="AV92" s="1272"/>
      <c r="AW92" s="129"/>
      <c r="AX92" s="127"/>
      <c r="AY92" s="127"/>
      <c r="AZ92" s="127"/>
      <c r="BA92" s="127"/>
      <c r="BB92" s="159"/>
      <c r="BC92" s="127"/>
      <c r="BD92" s="127"/>
      <c r="BE92" s="127"/>
      <c r="BF92" s="127"/>
      <c r="BG92" s="176"/>
      <c r="BH92" s="159"/>
      <c r="BI92" s="127"/>
      <c r="BJ92" s="127"/>
      <c r="BK92" s="127"/>
      <c r="BL92" s="138"/>
      <c r="BM92" s="139"/>
      <c r="BN92" s="127"/>
      <c r="BO92" s="127"/>
      <c r="BP92" s="127"/>
      <c r="BQ92" s="127"/>
      <c r="BR92" s="127"/>
      <c r="BS92" s="127"/>
      <c r="BT92" s="127"/>
      <c r="BU92" s="127"/>
      <c r="BV92" s="176"/>
      <c r="BW92" s="159"/>
      <c r="BX92" s="127"/>
      <c r="BY92" s="127"/>
      <c r="BZ92" s="127"/>
      <c r="CA92" s="127"/>
      <c r="CB92" s="127"/>
      <c r="CC92" s="127"/>
      <c r="CD92" s="127"/>
      <c r="CE92" s="127"/>
      <c r="CF92" s="127"/>
      <c r="CG92" s="127"/>
      <c r="CH92" s="127"/>
      <c r="CI92" s="127"/>
      <c r="CJ92" s="127"/>
      <c r="CK92" s="127"/>
      <c r="CL92" s="127"/>
      <c r="CM92" s="127"/>
      <c r="CN92" s="127"/>
      <c r="CO92" s="127"/>
      <c r="CP92" s="127"/>
      <c r="CQ92" s="127"/>
      <c r="CR92" s="127"/>
      <c r="CS92" s="127"/>
      <c r="CT92" s="141"/>
      <c r="CU92" s="1273"/>
      <c r="CV92" s="1274"/>
      <c r="CW92" s="1274"/>
      <c r="CX92" s="1274"/>
      <c r="CY92" s="1275"/>
      <c r="CZ92" s="1130"/>
      <c r="DA92" s="1131"/>
      <c r="DB92" s="1131"/>
      <c r="DC92" s="1131"/>
      <c r="DD92" s="1131"/>
      <c r="DE92" s="1131"/>
      <c r="DF92" s="1131"/>
      <c r="DG92" s="1131"/>
      <c r="DH92" s="1131"/>
      <c r="DI92" s="1131"/>
      <c r="DJ92" s="1131"/>
      <c r="DK92" s="1131"/>
      <c r="DL92" s="1131"/>
      <c r="DM92" s="1131"/>
      <c r="DN92" s="1131"/>
      <c r="DO92" s="1131"/>
      <c r="DP92" s="1131"/>
      <c r="DQ92" s="1131"/>
      <c r="DR92" s="1131"/>
      <c r="DS92" s="1131"/>
      <c r="DT92" s="1131"/>
      <c r="DU92" s="1131"/>
      <c r="DV92" s="1131"/>
      <c r="DW92" s="1131"/>
      <c r="DX92" s="1131"/>
      <c r="DY92" s="1131"/>
      <c r="DZ92" s="1131"/>
      <c r="EA92" s="1131"/>
      <c r="EB92" s="1131"/>
      <c r="EC92" s="1132"/>
    </row>
    <row r="93" spans="2:133" ht="13.5" customHeight="1">
      <c r="B93" s="99"/>
      <c r="C93" s="987"/>
      <c r="D93" s="987"/>
      <c r="E93" s="987"/>
      <c r="F93" s="987"/>
      <c r="G93" s="987"/>
      <c r="H93" s="987"/>
      <c r="I93" s="987"/>
      <c r="J93" s="987"/>
      <c r="K93" s="987"/>
      <c r="L93" s="987"/>
      <c r="M93" s="987"/>
      <c r="N93" s="987"/>
      <c r="O93" s="987"/>
      <c r="P93" s="1276"/>
      <c r="Q93" s="1276"/>
      <c r="R93" s="1276"/>
      <c r="S93" s="1276"/>
      <c r="T93" s="1276"/>
      <c r="U93" s="1276"/>
      <c r="V93" s="1276"/>
      <c r="W93" s="1276"/>
      <c r="X93" s="1276"/>
      <c r="Y93" s="1276"/>
      <c r="Z93" s="1276"/>
      <c r="AA93" s="1276"/>
      <c r="AB93" s="1276"/>
      <c r="AC93" s="1276"/>
      <c r="AD93" s="1276"/>
      <c r="AE93" s="1276"/>
      <c r="AF93" s="1276"/>
      <c r="AG93" s="1276"/>
      <c r="AH93" s="1276"/>
      <c r="AI93" s="987"/>
      <c r="AJ93" s="987"/>
      <c r="AK93" s="987"/>
      <c r="AL93" s="987"/>
      <c r="AM93" s="987"/>
      <c r="AN93" s="987"/>
      <c r="AO93" s="987"/>
      <c r="AP93" s="987"/>
      <c r="AQ93" s="987"/>
      <c r="AR93" s="987"/>
      <c r="AS93" s="987"/>
      <c r="AT93" s="1187"/>
      <c r="AU93" s="1271">
        <f t="shared" si="2"/>
        <v>33</v>
      </c>
      <c r="AV93" s="1272"/>
      <c r="AW93" s="129"/>
      <c r="AX93" s="127"/>
      <c r="AY93" s="127"/>
      <c r="AZ93" s="127"/>
      <c r="BA93" s="127"/>
      <c r="BB93" s="159"/>
      <c r="BC93" s="127"/>
      <c r="BD93" s="127"/>
      <c r="BE93" s="127"/>
      <c r="BF93" s="127"/>
      <c r="BG93" s="176"/>
      <c r="BH93" s="159"/>
      <c r="BI93" s="127"/>
      <c r="BJ93" s="127"/>
      <c r="BK93" s="127"/>
      <c r="BL93" s="138"/>
      <c r="BM93" s="139"/>
      <c r="BN93" s="127"/>
      <c r="BO93" s="127"/>
      <c r="BP93" s="127"/>
      <c r="BQ93" s="127"/>
      <c r="BR93" s="127"/>
      <c r="BS93" s="127"/>
      <c r="BT93" s="127"/>
      <c r="BU93" s="127"/>
      <c r="BV93" s="176"/>
      <c r="BW93" s="159"/>
      <c r="BX93" s="127"/>
      <c r="BY93" s="127"/>
      <c r="BZ93" s="127"/>
      <c r="CA93" s="127"/>
      <c r="CB93" s="127"/>
      <c r="CC93" s="127"/>
      <c r="CD93" s="127"/>
      <c r="CE93" s="127"/>
      <c r="CF93" s="127"/>
      <c r="CG93" s="127"/>
      <c r="CH93" s="127"/>
      <c r="CI93" s="127"/>
      <c r="CJ93" s="127"/>
      <c r="CK93" s="127"/>
      <c r="CL93" s="127"/>
      <c r="CM93" s="127"/>
      <c r="CN93" s="127"/>
      <c r="CO93" s="127"/>
      <c r="CP93" s="127"/>
      <c r="CQ93" s="127"/>
      <c r="CR93" s="127"/>
      <c r="CS93" s="127"/>
      <c r="CT93" s="141"/>
      <c r="CU93" s="1273"/>
      <c r="CV93" s="1274"/>
      <c r="CW93" s="1274"/>
      <c r="CX93" s="1274"/>
      <c r="CY93" s="1275"/>
      <c r="CZ93" s="1130"/>
      <c r="DA93" s="1131"/>
      <c r="DB93" s="1131"/>
      <c r="DC93" s="1131"/>
      <c r="DD93" s="1131"/>
      <c r="DE93" s="1131"/>
      <c r="DF93" s="1131"/>
      <c r="DG93" s="1131"/>
      <c r="DH93" s="1131"/>
      <c r="DI93" s="1131"/>
      <c r="DJ93" s="1131"/>
      <c r="DK93" s="1131"/>
      <c r="DL93" s="1131"/>
      <c r="DM93" s="1131"/>
      <c r="DN93" s="1131"/>
      <c r="DO93" s="1131"/>
      <c r="DP93" s="1131"/>
      <c r="DQ93" s="1131"/>
      <c r="DR93" s="1131"/>
      <c r="DS93" s="1131"/>
      <c r="DT93" s="1131"/>
      <c r="DU93" s="1131"/>
      <c r="DV93" s="1131"/>
      <c r="DW93" s="1131"/>
      <c r="DX93" s="1131"/>
      <c r="DY93" s="1131"/>
      <c r="DZ93" s="1131"/>
      <c r="EA93" s="1131"/>
      <c r="EB93" s="1131"/>
      <c r="EC93" s="1132"/>
    </row>
    <row r="94" spans="2:133" ht="13.5" customHeight="1">
      <c r="B94" s="99"/>
      <c r="C94" s="987"/>
      <c r="D94" s="987"/>
      <c r="E94" s="987"/>
      <c r="F94" s="987"/>
      <c r="G94" s="987"/>
      <c r="H94" s="987"/>
      <c r="I94" s="987"/>
      <c r="J94" s="987"/>
      <c r="K94" s="987"/>
      <c r="L94" s="987"/>
      <c r="M94" s="987"/>
      <c r="N94" s="987"/>
      <c r="O94" s="987"/>
      <c r="P94" s="1276"/>
      <c r="Q94" s="1276"/>
      <c r="R94" s="1276"/>
      <c r="S94" s="1276"/>
      <c r="T94" s="1276"/>
      <c r="U94" s="1276"/>
      <c r="V94" s="1276"/>
      <c r="W94" s="1276"/>
      <c r="X94" s="1276"/>
      <c r="Y94" s="1276"/>
      <c r="Z94" s="1276"/>
      <c r="AA94" s="1276"/>
      <c r="AB94" s="1276"/>
      <c r="AC94" s="1276"/>
      <c r="AD94" s="1276"/>
      <c r="AE94" s="1276"/>
      <c r="AF94" s="1276"/>
      <c r="AG94" s="1276"/>
      <c r="AH94" s="1276"/>
      <c r="AI94" s="987"/>
      <c r="AJ94" s="987"/>
      <c r="AK94" s="987"/>
      <c r="AL94" s="987"/>
      <c r="AM94" s="987"/>
      <c r="AN94" s="987"/>
      <c r="AO94" s="987"/>
      <c r="AP94" s="987"/>
      <c r="AQ94" s="987"/>
      <c r="AR94" s="987"/>
      <c r="AS94" s="987"/>
      <c r="AT94" s="1187"/>
      <c r="AU94" s="1271">
        <f t="shared" si="2"/>
        <v>34</v>
      </c>
      <c r="AV94" s="1272"/>
      <c r="AW94" s="129"/>
      <c r="AX94" s="127"/>
      <c r="AY94" s="127"/>
      <c r="AZ94" s="127"/>
      <c r="BA94" s="127"/>
      <c r="BB94" s="159"/>
      <c r="BC94" s="127"/>
      <c r="BD94" s="127"/>
      <c r="BE94" s="127"/>
      <c r="BF94" s="127"/>
      <c r="BG94" s="176"/>
      <c r="BH94" s="159"/>
      <c r="BI94" s="127"/>
      <c r="BJ94" s="127"/>
      <c r="BK94" s="127"/>
      <c r="BL94" s="138"/>
      <c r="BM94" s="139"/>
      <c r="BN94" s="127"/>
      <c r="BO94" s="127"/>
      <c r="BP94" s="127"/>
      <c r="BQ94" s="127"/>
      <c r="BR94" s="127"/>
      <c r="BS94" s="127"/>
      <c r="BT94" s="127"/>
      <c r="BU94" s="127"/>
      <c r="BV94" s="176"/>
      <c r="BW94" s="159"/>
      <c r="BX94" s="127"/>
      <c r="BY94" s="127"/>
      <c r="BZ94" s="127"/>
      <c r="CA94" s="127"/>
      <c r="CB94" s="127"/>
      <c r="CC94" s="127"/>
      <c r="CD94" s="127"/>
      <c r="CE94" s="127"/>
      <c r="CF94" s="127"/>
      <c r="CG94" s="127"/>
      <c r="CH94" s="127"/>
      <c r="CI94" s="127"/>
      <c r="CJ94" s="127"/>
      <c r="CK94" s="127"/>
      <c r="CL94" s="127"/>
      <c r="CM94" s="127"/>
      <c r="CN94" s="127"/>
      <c r="CO94" s="127"/>
      <c r="CP94" s="127"/>
      <c r="CQ94" s="127"/>
      <c r="CR94" s="127"/>
      <c r="CS94" s="127"/>
      <c r="CT94" s="141"/>
      <c r="CU94" s="1273"/>
      <c r="CV94" s="1274"/>
      <c r="CW94" s="1274"/>
      <c r="CX94" s="1274"/>
      <c r="CY94" s="1275"/>
      <c r="CZ94" s="1130"/>
      <c r="DA94" s="1131"/>
      <c r="DB94" s="1131"/>
      <c r="DC94" s="1131"/>
      <c r="DD94" s="1131"/>
      <c r="DE94" s="1131"/>
      <c r="DF94" s="1131"/>
      <c r="DG94" s="1131"/>
      <c r="DH94" s="1131"/>
      <c r="DI94" s="1131"/>
      <c r="DJ94" s="1131"/>
      <c r="DK94" s="1131"/>
      <c r="DL94" s="1131"/>
      <c r="DM94" s="1131"/>
      <c r="DN94" s="1131"/>
      <c r="DO94" s="1131"/>
      <c r="DP94" s="1131"/>
      <c r="DQ94" s="1131"/>
      <c r="DR94" s="1131"/>
      <c r="DS94" s="1131"/>
      <c r="DT94" s="1131"/>
      <c r="DU94" s="1131"/>
      <c r="DV94" s="1131"/>
      <c r="DW94" s="1131"/>
      <c r="DX94" s="1131"/>
      <c r="DY94" s="1131"/>
      <c r="DZ94" s="1131"/>
      <c r="EA94" s="1131"/>
      <c r="EB94" s="1131"/>
      <c r="EC94" s="1132"/>
    </row>
    <row r="95" spans="2:133" ht="13.5" customHeight="1">
      <c r="B95" s="99"/>
      <c r="C95" s="987"/>
      <c r="D95" s="987"/>
      <c r="E95" s="987"/>
      <c r="F95" s="987"/>
      <c r="G95" s="987"/>
      <c r="H95" s="987"/>
      <c r="I95" s="987"/>
      <c r="J95" s="987"/>
      <c r="K95" s="987"/>
      <c r="L95" s="987"/>
      <c r="M95" s="987"/>
      <c r="N95" s="987"/>
      <c r="O95" s="987"/>
      <c r="P95" s="1276"/>
      <c r="Q95" s="1276"/>
      <c r="R95" s="1276"/>
      <c r="S95" s="1276"/>
      <c r="T95" s="1276"/>
      <c r="U95" s="1276"/>
      <c r="V95" s="1276"/>
      <c r="W95" s="1276"/>
      <c r="X95" s="1276"/>
      <c r="Y95" s="1276"/>
      <c r="Z95" s="1276"/>
      <c r="AA95" s="1276"/>
      <c r="AB95" s="1276"/>
      <c r="AC95" s="1276"/>
      <c r="AD95" s="1276"/>
      <c r="AE95" s="1276"/>
      <c r="AF95" s="1276"/>
      <c r="AG95" s="1276"/>
      <c r="AH95" s="1276"/>
      <c r="AI95" s="987"/>
      <c r="AJ95" s="987"/>
      <c r="AK95" s="987"/>
      <c r="AL95" s="987"/>
      <c r="AM95" s="987"/>
      <c r="AN95" s="987"/>
      <c r="AO95" s="987"/>
      <c r="AP95" s="987"/>
      <c r="AQ95" s="987"/>
      <c r="AR95" s="987"/>
      <c r="AS95" s="987"/>
      <c r="AT95" s="1187"/>
      <c r="AU95" s="1271">
        <f t="shared" si="2"/>
        <v>35</v>
      </c>
      <c r="AV95" s="1272"/>
      <c r="AW95" s="129"/>
      <c r="AX95" s="127"/>
      <c r="AY95" s="127"/>
      <c r="AZ95" s="127"/>
      <c r="BA95" s="127"/>
      <c r="BB95" s="159"/>
      <c r="BC95" s="127"/>
      <c r="BD95" s="127"/>
      <c r="BE95" s="127"/>
      <c r="BF95" s="127"/>
      <c r="BG95" s="176"/>
      <c r="BH95" s="159"/>
      <c r="BI95" s="127"/>
      <c r="BJ95" s="127"/>
      <c r="BK95" s="127"/>
      <c r="BL95" s="138"/>
      <c r="BM95" s="139"/>
      <c r="BN95" s="127"/>
      <c r="BO95" s="127"/>
      <c r="BP95" s="127"/>
      <c r="BQ95" s="127"/>
      <c r="BR95" s="127"/>
      <c r="BS95" s="127"/>
      <c r="BT95" s="127"/>
      <c r="BU95" s="127"/>
      <c r="BV95" s="176"/>
      <c r="BW95" s="159"/>
      <c r="BX95" s="127"/>
      <c r="BY95" s="127"/>
      <c r="BZ95" s="127"/>
      <c r="CA95" s="127"/>
      <c r="CB95" s="127"/>
      <c r="CC95" s="127"/>
      <c r="CD95" s="127"/>
      <c r="CE95" s="127"/>
      <c r="CF95" s="127"/>
      <c r="CG95" s="127"/>
      <c r="CH95" s="127"/>
      <c r="CI95" s="127"/>
      <c r="CJ95" s="127"/>
      <c r="CK95" s="127"/>
      <c r="CL95" s="127"/>
      <c r="CM95" s="127"/>
      <c r="CN95" s="127"/>
      <c r="CO95" s="127"/>
      <c r="CP95" s="127"/>
      <c r="CQ95" s="127"/>
      <c r="CR95" s="127"/>
      <c r="CS95" s="127"/>
      <c r="CT95" s="141"/>
      <c r="CU95" s="1273"/>
      <c r="CV95" s="1274"/>
      <c r="CW95" s="1274"/>
      <c r="CX95" s="1274"/>
      <c r="CY95" s="1275"/>
      <c r="CZ95" s="1130"/>
      <c r="DA95" s="1131"/>
      <c r="DB95" s="1131"/>
      <c r="DC95" s="1131"/>
      <c r="DD95" s="1131"/>
      <c r="DE95" s="1131"/>
      <c r="DF95" s="1131"/>
      <c r="DG95" s="1131"/>
      <c r="DH95" s="1131"/>
      <c r="DI95" s="1131"/>
      <c r="DJ95" s="1131"/>
      <c r="DK95" s="1131"/>
      <c r="DL95" s="1131"/>
      <c r="DM95" s="1131"/>
      <c r="DN95" s="1131"/>
      <c r="DO95" s="1131"/>
      <c r="DP95" s="1131"/>
      <c r="DQ95" s="1131"/>
      <c r="DR95" s="1131"/>
      <c r="DS95" s="1131"/>
      <c r="DT95" s="1131"/>
      <c r="DU95" s="1131"/>
      <c r="DV95" s="1131"/>
      <c r="DW95" s="1131"/>
      <c r="DX95" s="1131"/>
      <c r="DY95" s="1131"/>
      <c r="DZ95" s="1131"/>
      <c r="EA95" s="1131"/>
      <c r="EB95" s="1131"/>
      <c r="EC95" s="1132"/>
    </row>
    <row r="96" spans="2:133" ht="13.5" customHeight="1">
      <c r="B96" s="99"/>
      <c r="C96" s="987"/>
      <c r="D96" s="987"/>
      <c r="E96" s="987"/>
      <c r="F96" s="987"/>
      <c r="G96" s="987"/>
      <c r="H96" s="987"/>
      <c r="I96" s="987"/>
      <c r="J96" s="987"/>
      <c r="K96" s="987"/>
      <c r="L96" s="987"/>
      <c r="M96" s="987"/>
      <c r="N96" s="987"/>
      <c r="O96" s="987"/>
      <c r="P96" s="1276"/>
      <c r="Q96" s="1276"/>
      <c r="R96" s="1276"/>
      <c r="S96" s="1276"/>
      <c r="T96" s="1276"/>
      <c r="U96" s="1276"/>
      <c r="V96" s="1276"/>
      <c r="W96" s="1276"/>
      <c r="X96" s="1276"/>
      <c r="Y96" s="1276"/>
      <c r="Z96" s="1276"/>
      <c r="AA96" s="1276"/>
      <c r="AB96" s="1276"/>
      <c r="AC96" s="1276"/>
      <c r="AD96" s="1276"/>
      <c r="AE96" s="1276"/>
      <c r="AF96" s="1276"/>
      <c r="AG96" s="1276"/>
      <c r="AH96" s="1276"/>
      <c r="AI96" s="987"/>
      <c r="AJ96" s="987"/>
      <c r="AK96" s="987"/>
      <c r="AL96" s="987"/>
      <c r="AM96" s="987"/>
      <c r="AN96" s="987"/>
      <c r="AO96" s="987"/>
      <c r="AP96" s="987"/>
      <c r="AQ96" s="987"/>
      <c r="AR96" s="987"/>
      <c r="AS96" s="987"/>
      <c r="AT96" s="1187"/>
      <c r="AU96" s="1271">
        <f t="shared" si="2"/>
        <v>36</v>
      </c>
      <c r="AV96" s="1272"/>
      <c r="AW96" s="129"/>
      <c r="AX96" s="127"/>
      <c r="AY96" s="127"/>
      <c r="AZ96" s="127"/>
      <c r="BA96" s="127"/>
      <c r="BB96" s="159"/>
      <c r="BC96" s="127"/>
      <c r="BD96" s="127"/>
      <c r="BE96" s="127"/>
      <c r="BF96" s="127"/>
      <c r="BG96" s="176"/>
      <c r="BH96" s="159"/>
      <c r="BI96" s="127"/>
      <c r="BJ96" s="127"/>
      <c r="BK96" s="127"/>
      <c r="BL96" s="138"/>
      <c r="BM96" s="139"/>
      <c r="BN96" s="127"/>
      <c r="BO96" s="127"/>
      <c r="BP96" s="127"/>
      <c r="BQ96" s="127"/>
      <c r="BR96" s="127"/>
      <c r="BS96" s="127"/>
      <c r="BT96" s="127"/>
      <c r="BU96" s="127"/>
      <c r="BV96" s="176"/>
      <c r="BW96" s="159"/>
      <c r="BX96" s="127"/>
      <c r="BY96" s="127"/>
      <c r="BZ96" s="127"/>
      <c r="CA96" s="127"/>
      <c r="CB96" s="127"/>
      <c r="CC96" s="127"/>
      <c r="CD96" s="127"/>
      <c r="CE96" s="127"/>
      <c r="CF96" s="127"/>
      <c r="CG96" s="127"/>
      <c r="CH96" s="127"/>
      <c r="CI96" s="127"/>
      <c r="CJ96" s="127"/>
      <c r="CK96" s="127"/>
      <c r="CL96" s="127"/>
      <c r="CM96" s="127"/>
      <c r="CN96" s="127"/>
      <c r="CO96" s="127"/>
      <c r="CP96" s="127"/>
      <c r="CQ96" s="127"/>
      <c r="CR96" s="127"/>
      <c r="CS96" s="127"/>
      <c r="CT96" s="141"/>
      <c r="CU96" s="1273"/>
      <c r="CV96" s="1274"/>
      <c r="CW96" s="1274"/>
      <c r="CX96" s="1274"/>
      <c r="CY96" s="1275"/>
      <c r="CZ96" s="1130"/>
      <c r="DA96" s="1131"/>
      <c r="DB96" s="1131"/>
      <c r="DC96" s="1131"/>
      <c r="DD96" s="1131"/>
      <c r="DE96" s="1131"/>
      <c r="DF96" s="1131"/>
      <c r="DG96" s="1131"/>
      <c r="DH96" s="1131"/>
      <c r="DI96" s="1131"/>
      <c r="DJ96" s="1131"/>
      <c r="DK96" s="1131"/>
      <c r="DL96" s="1131"/>
      <c r="DM96" s="1131"/>
      <c r="DN96" s="1131"/>
      <c r="DO96" s="1131"/>
      <c r="DP96" s="1131"/>
      <c r="DQ96" s="1131"/>
      <c r="DR96" s="1131"/>
      <c r="DS96" s="1131"/>
      <c r="DT96" s="1131"/>
      <c r="DU96" s="1131"/>
      <c r="DV96" s="1131"/>
      <c r="DW96" s="1131"/>
      <c r="DX96" s="1131"/>
      <c r="DY96" s="1131"/>
      <c r="DZ96" s="1131"/>
      <c r="EA96" s="1131"/>
      <c r="EB96" s="1131"/>
      <c r="EC96" s="1132"/>
    </row>
    <row r="97" spans="2:133" ht="13.5" customHeight="1" thickBot="1">
      <c r="B97" s="99"/>
      <c r="C97" s="987"/>
      <c r="D97" s="987"/>
      <c r="E97" s="987"/>
      <c r="F97" s="987"/>
      <c r="G97" s="987"/>
      <c r="H97" s="987"/>
      <c r="I97" s="987"/>
      <c r="J97" s="987"/>
      <c r="K97" s="987"/>
      <c r="L97" s="987"/>
      <c r="M97" s="987"/>
      <c r="N97" s="987"/>
      <c r="O97" s="987"/>
      <c r="P97" s="1276"/>
      <c r="Q97" s="1276"/>
      <c r="R97" s="1276"/>
      <c r="S97" s="1276"/>
      <c r="T97" s="1276"/>
      <c r="U97" s="1276"/>
      <c r="V97" s="1276"/>
      <c r="W97" s="1276"/>
      <c r="X97" s="1276"/>
      <c r="Y97" s="1276"/>
      <c r="Z97" s="1276"/>
      <c r="AA97" s="1276"/>
      <c r="AB97" s="1276"/>
      <c r="AC97" s="1276"/>
      <c r="AD97" s="1276"/>
      <c r="AE97" s="1276"/>
      <c r="AF97" s="1276"/>
      <c r="AG97" s="1276"/>
      <c r="AH97" s="1276"/>
      <c r="AI97" s="987"/>
      <c r="AJ97" s="987"/>
      <c r="AK97" s="987"/>
      <c r="AL97" s="987"/>
      <c r="AM97" s="987"/>
      <c r="AN97" s="987"/>
      <c r="AO97" s="987"/>
      <c r="AP97" s="987"/>
      <c r="AQ97" s="987"/>
      <c r="AR97" s="987"/>
      <c r="AS97" s="987"/>
      <c r="AT97" s="1187"/>
      <c r="AU97" s="1271">
        <f t="shared" si="2"/>
        <v>37</v>
      </c>
      <c r="AV97" s="1272"/>
      <c r="AW97" s="129"/>
      <c r="AX97" s="127"/>
      <c r="AY97" s="127"/>
      <c r="AZ97" s="127"/>
      <c r="BA97" s="127"/>
      <c r="BB97" s="159"/>
      <c r="BC97" s="127"/>
      <c r="BD97" s="127"/>
      <c r="BE97" s="127"/>
      <c r="BF97" s="127"/>
      <c r="BG97" s="176"/>
      <c r="BH97" s="159"/>
      <c r="BI97" s="127"/>
      <c r="BJ97" s="127"/>
      <c r="BK97" s="127"/>
      <c r="BL97" s="138"/>
      <c r="BM97" s="139"/>
      <c r="BN97" s="127"/>
      <c r="BO97" s="127"/>
      <c r="BP97" s="127"/>
      <c r="BQ97" s="127"/>
      <c r="BR97" s="127"/>
      <c r="BS97" s="127"/>
      <c r="BT97" s="127"/>
      <c r="BU97" s="127"/>
      <c r="BV97" s="176"/>
      <c r="BW97" s="159"/>
      <c r="BX97" s="127"/>
      <c r="BY97" s="127"/>
      <c r="BZ97" s="127"/>
      <c r="CA97" s="127"/>
      <c r="CB97" s="127"/>
      <c r="CC97" s="127"/>
      <c r="CD97" s="127"/>
      <c r="CE97" s="127"/>
      <c r="CF97" s="127"/>
      <c r="CG97" s="127"/>
      <c r="CH97" s="127"/>
      <c r="CI97" s="127"/>
      <c r="CJ97" s="127"/>
      <c r="CK97" s="127"/>
      <c r="CL97" s="127"/>
      <c r="CM97" s="127"/>
      <c r="CN97" s="127"/>
      <c r="CO97" s="127"/>
      <c r="CP97" s="127"/>
      <c r="CQ97" s="127"/>
      <c r="CR97" s="127"/>
      <c r="CS97" s="127"/>
      <c r="CT97" s="141"/>
      <c r="CU97" s="1273"/>
      <c r="CV97" s="1274"/>
      <c r="CW97" s="1274"/>
      <c r="CX97" s="1274"/>
      <c r="CY97" s="1275"/>
      <c r="CZ97" s="1130"/>
      <c r="DA97" s="1131"/>
      <c r="DB97" s="1131"/>
      <c r="DC97" s="1131"/>
      <c r="DD97" s="1131"/>
      <c r="DE97" s="1131"/>
      <c r="DF97" s="1131"/>
      <c r="DG97" s="1131"/>
      <c r="DH97" s="1131"/>
      <c r="DI97" s="1131"/>
      <c r="DJ97" s="1131"/>
      <c r="DK97" s="1131"/>
      <c r="DL97" s="1131"/>
      <c r="DM97" s="1131"/>
      <c r="DN97" s="1131"/>
      <c r="DO97" s="1131"/>
      <c r="DP97" s="1131"/>
      <c r="DQ97" s="1131"/>
      <c r="DR97" s="1131"/>
      <c r="DS97" s="1131"/>
      <c r="DT97" s="1131"/>
      <c r="DU97" s="1131"/>
      <c r="DV97" s="1131"/>
      <c r="DW97" s="1131"/>
      <c r="DX97" s="1131"/>
      <c r="DY97" s="1131"/>
      <c r="DZ97" s="1131"/>
      <c r="EA97" s="1131"/>
      <c r="EB97" s="1131"/>
      <c r="EC97" s="1132"/>
    </row>
    <row r="98" spans="2:133" ht="13.5" customHeight="1">
      <c r="B98" s="99"/>
      <c r="C98" s="987"/>
      <c r="D98" s="987"/>
      <c r="E98" s="987"/>
      <c r="F98" s="987"/>
      <c r="G98" s="987"/>
      <c r="H98" s="987"/>
      <c r="I98" s="987"/>
      <c r="J98" s="987"/>
      <c r="K98" s="987"/>
      <c r="L98" s="987"/>
      <c r="M98" s="987"/>
      <c r="N98" s="987"/>
      <c r="O98" s="987"/>
      <c r="P98" s="1276"/>
      <c r="Q98" s="1276"/>
      <c r="R98" s="1276"/>
      <c r="S98" s="1276"/>
      <c r="T98" s="1276"/>
      <c r="U98" s="1276"/>
      <c r="V98" s="1276"/>
      <c r="W98" s="1276"/>
      <c r="X98" s="1276"/>
      <c r="Y98" s="1276"/>
      <c r="Z98" s="1276"/>
      <c r="AA98" s="1276"/>
      <c r="AB98" s="1276"/>
      <c r="AC98" s="1276"/>
      <c r="AD98" s="1276"/>
      <c r="AE98" s="1276"/>
      <c r="AF98" s="1276"/>
      <c r="AG98" s="1276"/>
      <c r="AH98" s="1276"/>
      <c r="AI98" s="987"/>
      <c r="AJ98" s="987"/>
      <c r="AK98" s="987"/>
      <c r="AL98" s="987"/>
      <c r="AM98" s="987"/>
      <c r="AN98" s="987"/>
      <c r="AO98" s="987"/>
      <c r="AP98" s="987"/>
      <c r="AQ98" s="987"/>
      <c r="AR98" s="987"/>
      <c r="AS98" s="987"/>
      <c r="AT98" s="1187"/>
      <c r="AU98" s="1271">
        <f t="shared" si="2"/>
        <v>38</v>
      </c>
      <c r="AV98" s="1272"/>
      <c r="AW98" s="129"/>
      <c r="AX98" s="127"/>
      <c r="AY98" s="127"/>
      <c r="AZ98" s="127"/>
      <c r="BA98" s="127"/>
      <c r="BB98" s="159"/>
      <c r="BC98" s="127"/>
      <c r="BD98" s="127"/>
      <c r="BE98" s="127"/>
      <c r="BF98" s="127"/>
      <c r="BG98" s="176"/>
      <c r="BH98" s="159"/>
      <c r="BI98" s="127"/>
      <c r="BJ98" s="127"/>
      <c r="BK98" s="127"/>
      <c r="BL98" s="138"/>
      <c r="BM98" s="139"/>
      <c r="BN98" s="127"/>
      <c r="BO98" s="127"/>
      <c r="BP98" s="127"/>
      <c r="BQ98" s="127"/>
      <c r="BR98" s="127"/>
      <c r="BS98" s="127"/>
      <c r="BT98" s="127"/>
      <c r="BU98" s="127"/>
      <c r="BV98" s="176"/>
      <c r="BW98" s="159"/>
      <c r="BX98" s="127"/>
      <c r="BY98" s="127"/>
      <c r="BZ98" s="127"/>
      <c r="CA98" s="127"/>
      <c r="CB98" s="127"/>
      <c r="CC98" s="127"/>
      <c r="CD98" s="127"/>
      <c r="CE98" s="127"/>
      <c r="CF98" s="127"/>
      <c r="CG98" s="127"/>
      <c r="CH98" s="127"/>
      <c r="CI98" s="127"/>
      <c r="CJ98" s="127"/>
      <c r="CK98" s="127"/>
      <c r="CL98" s="127"/>
      <c r="CM98" s="127"/>
      <c r="CN98" s="127"/>
      <c r="CO98" s="127"/>
      <c r="CP98" s="127"/>
      <c r="CQ98" s="127"/>
      <c r="CR98" s="127"/>
      <c r="CS98" s="127"/>
      <c r="CT98" s="141"/>
      <c r="CU98" s="1273"/>
      <c r="CV98" s="1274"/>
      <c r="CW98" s="1274"/>
      <c r="CX98" s="1274"/>
      <c r="CY98" s="1275"/>
      <c r="CZ98" s="1288" t="str">
        <f>B52</f>
        <v>HULL SHUTDOWN SYSTEM
HYDRAULIC VALVES REMOCON (HULL SYSTEMS)</v>
      </c>
      <c r="DA98" s="1289"/>
      <c r="DB98" s="1289"/>
      <c r="DC98" s="1289"/>
      <c r="DD98" s="1289"/>
      <c r="DE98" s="1289"/>
      <c r="DF98" s="1289"/>
      <c r="DG98" s="1289"/>
      <c r="DH98" s="1289"/>
      <c r="DI98" s="1289"/>
      <c r="DJ98" s="1289"/>
      <c r="DK98" s="1289"/>
      <c r="DL98" s="1289"/>
      <c r="DM98" s="1289"/>
      <c r="DN98" s="1289"/>
      <c r="DO98" s="1289"/>
      <c r="DP98" s="1289"/>
      <c r="DQ98" s="1289"/>
      <c r="DR98" s="1289"/>
      <c r="DS98" s="1289"/>
      <c r="DT98" s="1289"/>
      <c r="DU98" s="1289"/>
      <c r="DV98" s="1289"/>
      <c r="DW98" s="1289"/>
      <c r="DX98" s="1289"/>
      <c r="DY98" s="1289"/>
      <c r="DZ98" s="1289"/>
      <c r="EA98" s="1289"/>
      <c r="EB98" s="1289"/>
      <c r="EC98" s="1290"/>
    </row>
    <row r="99" spans="2:133" ht="13.5" customHeight="1">
      <c r="B99" s="99"/>
      <c r="C99" s="987"/>
      <c r="D99" s="987"/>
      <c r="E99" s="987"/>
      <c r="F99" s="987"/>
      <c r="G99" s="987"/>
      <c r="H99" s="987"/>
      <c r="I99" s="987"/>
      <c r="J99" s="987"/>
      <c r="K99" s="987"/>
      <c r="L99" s="987"/>
      <c r="M99" s="987"/>
      <c r="N99" s="987"/>
      <c r="O99" s="987"/>
      <c r="P99" s="1276"/>
      <c r="Q99" s="1276"/>
      <c r="R99" s="1276"/>
      <c r="S99" s="1276"/>
      <c r="T99" s="1276"/>
      <c r="U99" s="1276"/>
      <c r="V99" s="1276"/>
      <c r="W99" s="1276"/>
      <c r="X99" s="1276"/>
      <c r="Y99" s="1276"/>
      <c r="Z99" s="1276"/>
      <c r="AA99" s="1276"/>
      <c r="AB99" s="1276"/>
      <c r="AC99" s="1276"/>
      <c r="AD99" s="1276"/>
      <c r="AE99" s="1276"/>
      <c r="AF99" s="1276"/>
      <c r="AG99" s="1276"/>
      <c r="AH99" s="1276"/>
      <c r="AI99" s="987"/>
      <c r="AJ99" s="987"/>
      <c r="AK99" s="987"/>
      <c r="AL99" s="987"/>
      <c r="AM99" s="987"/>
      <c r="AN99" s="987"/>
      <c r="AO99" s="987"/>
      <c r="AP99" s="987"/>
      <c r="AQ99" s="987"/>
      <c r="AR99" s="987"/>
      <c r="AS99" s="987"/>
      <c r="AT99" s="1187"/>
      <c r="AU99" s="1271">
        <f t="shared" si="2"/>
        <v>39</v>
      </c>
      <c r="AV99" s="1272"/>
      <c r="AW99" s="129"/>
      <c r="AX99" s="127"/>
      <c r="AY99" s="127"/>
      <c r="AZ99" s="127"/>
      <c r="BA99" s="127"/>
      <c r="BB99" s="159"/>
      <c r="BC99" s="127"/>
      <c r="BD99" s="127"/>
      <c r="BE99" s="127"/>
      <c r="BF99" s="127"/>
      <c r="BG99" s="176"/>
      <c r="BH99" s="159"/>
      <c r="BI99" s="127"/>
      <c r="BJ99" s="127"/>
      <c r="BK99" s="127"/>
      <c r="BL99" s="138"/>
      <c r="BM99" s="139"/>
      <c r="BN99" s="127"/>
      <c r="BO99" s="127"/>
      <c r="BP99" s="127"/>
      <c r="BQ99" s="127"/>
      <c r="BR99" s="127"/>
      <c r="BS99" s="127"/>
      <c r="BT99" s="127"/>
      <c r="BU99" s="127"/>
      <c r="BV99" s="176"/>
      <c r="BW99" s="159"/>
      <c r="BX99" s="127"/>
      <c r="BY99" s="127"/>
      <c r="BZ99" s="127"/>
      <c r="CA99" s="127"/>
      <c r="CB99" s="127"/>
      <c r="CC99" s="127"/>
      <c r="CD99" s="127"/>
      <c r="CE99" s="127"/>
      <c r="CF99" s="127"/>
      <c r="CG99" s="127"/>
      <c r="CH99" s="127"/>
      <c r="CI99" s="127"/>
      <c r="CJ99" s="127"/>
      <c r="CK99" s="127"/>
      <c r="CL99" s="127"/>
      <c r="CM99" s="127"/>
      <c r="CN99" s="127"/>
      <c r="CO99" s="127"/>
      <c r="CP99" s="127"/>
      <c r="CQ99" s="127"/>
      <c r="CR99" s="127"/>
      <c r="CS99" s="127"/>
      <c r="CT99" s="141"/>
      <c r="CU99" s="1273"/>
      <c r="CV99" s="1274"/>
      <c r="CW99" s="1274"/>
      <c r="CX99" s="1274"/>
      <c r="CY99" s="1275"/>
      <c r="CZ99" s="1291"/>
      <c r="DA99" s="1292"/>
      <c r="DB99" s="1292"/>
      <c r="DC99" s="1292"/>
      <c r="DD99" s="1292"/>
      <c r="DE99" s="1292"/>
      <c r="DF99" s="1292"/>
      <c r="DG99" s="1292"/>
      <c r="DH99" s="1292"/>
      <c r="DI99" s="1292"/>
      <c r="DJ99" s="1292"/>
      <c r="DK99" s="1292"/>
      <c r="DL99" s="1292"/>
      <c r="DM99" s="1292"/>
      <c r="DN99" s="1292"/>
      <c r="DO99" s="1292"/>
      <c r="DP99" s="1292"/>
      <c r="DQ99" s="1292"/>
      <c r="DR99" s="1292"/>
      <c r="DS99" s="1292"/>
      <c r="DT99" s="1292"/>
      <c r="DU99" s="1292"/>
      <c r="DV99" s="1292"/>
      <c r="DW99" s="1292"/>
      <c r="DX99" s="1292"/>
      <c r="DY99" s="1292"/>
      <c r="DZ99" s="1292"/>
      <c r="EA99" s="1292"/>
      <c r="EB99" s="1292"/>
      <c r="EC99" s="1293"/>
    </row>
    <row r="100" spans="2:133" ht="13.5" customHeight="1">
      <c r="B100" s="99"/>
      <c r="C100" s="987"/>
      <c r="D100" s="987"/>
      <c r="E100" s="987"/>
      <c r="F100" s="987"/>
      <c r="G100" s="987"/>
      <c r="H100" s="987"/>
      <c r="I100" s="987"/>
      <c r="J100" s="987"/>
      <c r="K100" s="987"/>
      <c r="L100" s="987"/>
      <c r="M100" s="987"/>
      <c r="N100" s="987"/>
      <c r="O100" s="987"/>
      <c r="P100" s="1276"/>
      <c r="Q100" s="1276"/>
      <c r="R100" s="1276"/>
      <c r="S100" s="1276"/>
      <c r="T100" s="1276"/>
      <c r="U100" s="1276"/>
      <c r="V100" s="1276"/>
      <c r="W100" s="1276"/>
      <c r="X100" s="1276"/>
      <c r="Y100" s="1276"/>
      <c r="Z100" s="1276"/>
      <c r="AA100" s="1276"/>
      <c r="AB100" s="1276"/>
      <c r="AC100" s="1276"/>
      <c r="AD100" s="1276"/>
      <c r="AE100" s="1276"/>
      <c r="AF100" s="1276"/>
      <c r="AG100" s="1276"/>
      <c r="AH100" s="1276"/>
      <c r="AI100" s="987"/>
      <c r="AJ100" s="987"/>
      <c r="AK100" s="987"/>
      <c r="AL100" s="987"/>
      <c r="AM100" s="987"/>
      <c r="AN100" s="987"/>
      <c r="AO100" s="987"/>
      <c r="AP100" s="987"/>
      <c r="AQ100" s="987"/>
      <c r="AR100" s="987"/>
      <c r="AS100" s="987"/>
      <c r="AT100" s="1187"/>
      <c r="AU100" s="1271">
        <f t="shared" si="2"/>
        <v>40</v>
      </c>
      <c r="AV100" s="1272"/>
      <c r="AW100" s="129"/>
      <c r="AX100" s="127"/>
      <c r="AY100" s="127"/>
      <c r="AZ100" s="127"/>
      <c r="BA100" s="127"/>
      <c r="BB100" s="159"/>
      <c r="BC100" s="127"/>
      <c r="BD100" s="127"/>
      <c r="BE100" s="127"/>
      <c r="BF100" s="127"/>
      <c r="BG100" s="176"/>
      <c r="BH100" s="159"/>
      <c r="BI100" s="127"/>
      <c r="BJ100" s="127"/>
      <c r="BK100" s="127"/>
      <c r="BL100" s="138"/>
      <c r="BM100" s="139"/>
      <c r="BN100" s="127"/>
      <c r="BO100" s="127"/>
      <c r="BP100" s="127"/>
      <c r="BQ100" s="127"/>
      <c r="BR100" s="127"/>
      <c r="BS100" s="127"/>
      <c r="BT100" s="127"/>
      <c r="BU100" s="127"/>
      <c r="BV100" s="176"/>
      <c r="BW100" s="159"/>
      <c r="BX100" s="127"/>
      <c r="BY100" s="127"/>
      <c r="BZ100" s="127"/>
      <c r="CA100" s="127"/>
      <c r="CB100" s="127"/>
      <c r="CC100" s="127"/>
      <c r="CD100" s="127"/>
      <c r="CE100" s="127"/>
      <c r="CF100" s="127"/>
      <c r="CG100" s="127"/>
      <c r="CH100" s="127"/>
      <c r="CI100" s="127"/>
      <c r="CJ100" s="127"/>
      <c r="CK100" s="127"/>
      <c r="CL100" s="127"/>
      <c r="CM100" s="127"/>
      <c r="CN100" s="127"/>
      <c r="CO100" s="127"/>
      <c r="CP100" s="127"/>
      <c r="CQ100" s="127"/>
      <c r="CR100" s="127"/>
      <c r="CS100" s="127"/>
      <c r="CT100" s="141"/>
      <c r="CU100" s="1273"/>
      <c r="CV100" s="1274"/>
      <c r="CW100" s="1274"/>
      <c r="CX100" s="1274"/>
      <c r="CY100" s="1275"/>
      <c r="CZ100" s="1291"/>
      <c r="DA100" s="1292"/>
      <c r="DB100" s="1292"/>
      <c r="DC100" s="1292"/>
      <c r="DD100" s="1292"/>
      <c r="DE100" s="1292"/>
      <c r="DF100" s="1292"/>
      <c r="DG100" s="1292"/>
      <c r="DH100" s="1292"/>
      <c r="DI100" s="1292"/>
      <c r="DJ100" s="1292"/>
      <c r="DK100" s="1292"/>
      <c r="DL100" s="1292"/>
      <c r="DM100" s="1292"/>
      <c r="DN100" s="1292"/>
      <c r="DO100" s="1292"/>
      <c r="DP100" s="1292"/>
      <c r="DQ100" s="1292"/>
      <c r="DR100" s="1292"/>
      <c r="DS100" s="1292"/>
      <c r="DT100" s="1292"/>
      <c r="DU100" s="1292"/>
      <c r="DV100" s="1292"/>
      <c r="DW100" s="1292"/>
      <c r="DX100" s="1292"/>
      <c r="DY100" s="1292"/>
      <c r="DZ100" s="1292"/>
      <c r="EA100" s="1292"/>
      <c r="EB100" s="1292"/>
      <c r="EC100" s="1293"/>
    </row>
    <row r="101" spans="2:133" ht="13.5" customHeight="1">
      <c r="B101" s="99"/>
      <c r="C101" s="987"/>
      <c r="D101" s="987"/>
      <c r="E101" s="987"/>
      <c r="F101" s="987"/>
      <c r="G101" s="987"/>
      <c r="H101" s="987"/>
      <c r="I101" s="987"/>
      <c r="J101" s="987"/>
      <c r="K101" s="987"/>
      <c r="L101" s="987"/>
      <c r="M101" s="987"/>
      <c r="N101" s="987"/>
      <c r="O101" s="987"/>
      <c r="P101" s="1276"/>
      <c r="Q101" s="1276"/>
      <c r="R101" s="1276"/>
      <c r="S101" s="1276"/>
      <c r="T101" s="1276"/>
      <c r="U101" s="1276"/>
      <c r="V101" s="1276"/>
      <c r="W101" s="1276"/>
      <c r="X101" s="1276"/>
      <c r="Y101" s="1276"/>
      <c r="Z101" s="1276"/>
      <c r="AA101" s="1276"/>
      <c r="AB101" s="1276"/>
      <c r="AC101" s="1276"/>
      <c r="AD101" s="1276"/>
      <c r="AE101" s="1276"/>
      <c r="AF101" s="1276"/>
      <c r="AG101" s="1276"/>
      <c r="AH101" s="1276"/>
      <c r="AI101" s="987"/>
      <c r="AJ101" s="987"/>
      <c r="AK101" s="987"/>
      <c r="AL101" s="987"/>
      <c r="AM101" s="987"/>
      <c r="AN101" s="987"/>
      <c r="AO101" s="987"/>
      <c r="AP101" s="987"/>
      <c r="AQ101" s="987"/>
      <c r="AR101" s="987"/>
      <c r="AS101" s="987"/>
      <c r="AT101" s="1187"/>
      <c r="AU101" s="1271">
        <f t="shared" si="2"/>
        <v>41</v>
      </c>
      <c r="AV101" s="1272"/>
      <c r="AW101" s="129"/>
      <c r="AX101" s="127"/>
      <c r="AY101" s="127"/>
      <c r="AZ101" s="127"/>
      <c r="BA101" s="127"/>
      <c r="BB101" s="159"/>
      <c r="BC101" s="127"/>
      <c r="BD101" s="127"/>
      <c r="BE101" s="127"/>
      <c r="BF101" s="127"/>
      <c r="BG101" s="176"/>
      <c r="BH101" s="159"/>
      <c r="BI101" s="127"/>
      <c r="BJ101" s="127"/>
      <c r="BK101" s="127"/>
      <c r="BL101" s="138"/>
      <c r="BM101" s="139"/>
      <c r="BN101" s="127"/>
      <c r="BO101" s="127"/>
      <c r="BP101" s="127"/>
      <c r="BQ101" s="127"/>
      <c r="BR101" s="127"/>
      <c r="BS101" s="127"/>
      <c r="BT101" s="127"/>
      <c r="BU101" s="127"/>
      <c r="BV101" s="176"/>
      <c r="BW101" s="159"/>
      <c r="BX101" s="127"/>
      <c r="BY101" s="127"/>
      <c r="BZ101" s="127"/>
      <c r="CA101" s="127"/>
      <c r="CB101" s="127"/>
      <c r="CC101" s="127"/>
      <c r="CD101" s="127"/>
      <c r="CE101" s="127"/>
      <c r="CF101" s="127"/>
      <c r="CG101" s="127"/>
      <c r="CH101" s="127"/>
      <c r="CI101" s="127"/>
      <c r="CJ101" s="127"/>
      <c r="CK101" s="127"/>
      <c r="CL101" s="127"/>
      <c r="CM101" s="127"/>
      <c r="CN101" s="127"/>
      <c r="CO101" s="127"/>
      <c r="CP101" s="127"/>
      <c r="CQ101" s="127"/>
      <c r="CR101" s="127"/>
      <c r="CS101" s="127"/>
      <c r="CT101" s="141"/>
      <c r="CU101" s="1273"/>
      <c r="CV101" s="1274"/>
      <c r="CW101" s="1274"/>
      <c r="CX101" s="1274"/>
      <c r="CY101" s="1275"/>
      <c r="CZ101" s="1291"/>
      <c r="DA101" s="1292"/>
      <c r="DB101" s="1292"/>
      <c r="DC101" s="1292"/>
      <c r="DD101" s="1292"/>
      <c r="DE101" s="1292"/>
      <c r="DF101" s="1292"/>
      <c r="DG101" s="1292"/>
      <c r="DH101" s="1292"/>
      <c r="DI101" s="1292"/>
      <c r="DJ101" s="1292"/>
      <c r="DK101" s="1292"/>
      <c r="DL101" s="1292"/>
      <c r="DM101" s="1292"/>
      <c r="DN101" s="1292"/>
      <c r="DO101" s="1292"/>
      <c r="DP101" s="1292"/>
      <c r="DQ101" s="1292"/>
      <c r="DR101" s="1292"/>
      <c r="DS101" s="1292"/>
      <c r="DT101" s="1292"/>
      <c r="DU101" s="1292"/>
      <c r="DV101" s="1292"/>
      <c r="DW101" s="1292"/>
      <c r="DX101" s="1292"/>
      <c r="DY101" s="1292"/>
      <c r="DZ101" s="1292"/>
      <c r="EA101" s="1292"/>
      <c r="EB101" s="1292"/>
      <c r="EC101" s="1293"/>
    </row>
    <row r="102" spans="2:133" ht="13.5" customHeight="1" thickBot="1">
      <c r="B102" s="99"/>
      <c r="C102" s="987"/>
      <c r="D102" s="987"/>
      <c r="E102" s="987"/>
      <c r="F102" s="987"/>
      <c r="G102" s="987"/>
      <c r="H102" s="987"/>
      <c r="I102" s="987"/>
      <c r="J102" s="987"/>
      <c r="K102" s="987"/>
      <c r="L102" s="987"/>
      <c r="M102" s="987"/>
      <c r="N102" s="987"/>
      <c r="O102" s="987"/>
      <c r="P102" s="1276"/>
      <c r="Q102" s="1276"/>
      <c r="R102" s="1276"/>
      <c r="S102" s="1276"/>
      <c r="T102" s="1276"/>
      <c r="U102" s="1276"/>
      <c r="V102" s="1276"/>
      <c r="W102" s="1276"/>
      <c r="X102" s="1276"/>
      <c r="Y102" s="1276"/>
      <c r="Z102" s="1276"/>
      <c r="AA102" s="1276"/>
      <c r="AB102" s="1276"/>
      <c r="AC102" s="1276"/>
      <c r="AD102" s="1276"/>
      <c r="AE102" s="1276"/>
      <c r="AF102" s="1276"/>
      <c r="AG102" s="1276"/>
      <c r="AH102" s="1276"/>
      <c r="AI102" s="987"/>
      <c r="AJ102" s="987"/>
      <c r="AK102" s="987"/>
      <c r="AL102" s="987"/>
      <c r="AM102" s="987"/>
      <c r="AN102" s="987"/>
      <c r="AO102" s="987"/>
      <c r="AP102" s="987"/>
      <c r="AQ102" s="987"/>
      <c r="AR102" s="987"/>
      <c r="AS102" s="987"/>
      <c r="AT102" s="1187"/>
      <c r="AU102" s="1271">
        <f t="shared" si="2"/>
        <v>42</v>
      </c>
      <c r="AV102" s="1272"/>
      <c r="AW102" s="129"/>
      <c r="AX102" s="127"/>
      <c r="AY102" s="127"/>
      <c r="AZ102" s="127"/>
      <c r="BA102" s="127"/>
      <c r="BB102" s="159"/>
      <c r="BC102" s="127"/>
      <c r="BD102" s="127"/>
      <c r="BE102" s="127"/>
      <c r="BF102" s="127"/>
      <c r="BG102" s="176"/>
      <c r="BH102" s="159"/>
      <c r="BI102" s="127"/>
      <c r="BJ102" s="127"/>
      <c r="BK102" s="127"/>
      <c r="BL102" s="138"/>
      <c r="BM102" s="139"/>
      <c r="BN102" s="127"/>
      <c r="BO102" s="127"/>
      <c r="BP102" s="127"/>
      <c r="BQ102" s="127"/>
      <c r="BR102" s="127"/>
      <c r="BS102" s="127"/>
      <c r="BT102" s="127"/>
      <c r="BU102" s="127"/>
      <c r="BV102" s="176"/>
      <c r="BW102" s="159"/>
      <c r="BX102" s="127"/>
      <c r="BY102" s="127"/>
      <c r="BZ102" s="127"/>
      <c r="CA102" s="127"/>
      <c r="CB102" s="127"/>
      <c r="CC102" s="127"/>
      <c r="CD102" s="127"/>
      <c r="CE102" s="127"/>
      <c r="CF102" s="127"/>
      <c r="CG102" s="127"/>
      <c r="CH102" s="127"/>
      <c r="CI102" s="127"/>
      <c r="CJ102" s="127"/>
      <c r="CK102" s="127"/>
      <c r="CL102" s="127"/>
      <c r="CM102" s="127"/>
      <c r="CN102" s="127"/>
      <c r="CO102" s="127"/>
      <c r="CP102" s="127"/>
      <c r="CQ102" s="127"/>
      <c r="CR102" s="127"/>
      <c r="CS102" s="127"/>
      <c r="CT102" s="141"/>
      <c r="CU102" s="1273"/>
      <c r="CV102" s="1274"/>
      <c r="CW102" s="1274"/>
      <c r="CX102" s="1274"/>
      <c r="CY102" s="1275"/>
      <c r="CZ102" s="1294"/>
      <c r="DA102" s="1295"/>
      <c r="DB102" s="1295"/>
      <c r="DC102" s="1295"/>
      <c r="DD102" s="1295"/>
      <c r="DE102" s="1295"/>
      <c r="DF102" s="1295"/>
      <c r="DG102" s="1295"/>
      <c r="DH102" s="1295"/>
      <c r="DI102" s="1295"/>
      <c r="DJ102" s="1295"/>
      <c r="DK102" s="1295"/>
      <c r="DL102" s="1295"/>
      <c r="DM102" s="1295"/>
      <c r="DN102" s="1295"/>
      <c r="DO102" s="1295"/>
      <c r="DP102" s="1295"/>
      <c r="DQ102" s="1295"/>
      <c r="DR102" s="1295"/>
      <c r="DS102" s="1295"/>
      <c r="DT102" s="1295"/>
      <c r="DU102" s="1295"/>
      <c r="DV102" s="1295"/>
      <c r="DW102" s="1295"/>
      <c r="DX102" s="1295"/>
      <c r="DY102" s="1295"/>
      <c r="DZ102" s="1295"/>
      <c r="EA102" s="1295"/>
      <c r="EB102" s="1295"/>
      <c r="EC102" s="1296"/>
    </row>
    <row r="103" spans="2:133" ht="13.5" customHeight="1" thickBot="1">
      <c r="B103" s="99"/>
      <c r="C103" s="987"/>
      <c r="D103" s="987"/>
      <c r="E103" s="987"/>
      <c r="F103" s="987"/>
      <c r="G103" s="987"/>
      <c r="H103" s="987"/>
      <c r="I103" s="987"/>
      <c r="J103" s="987"/>
      <c r="K103" s="987"/>
      <c r="L103" s="987"/>
      <c r="M103" s="987"/>
      <c r="N103" s="987"/>
      <c r="O103" s="987"/>
      <c r="P103" s="1276"/>
      <c r="Q103" s="1276"/>
      <c r="R103" s="1276"/>
      <c r="S103" s="1276"/>
      <c r="T103" s="1276"/>
      <c r="U103" s="1276"/>
      <c r="V103" s="1276"/>
      <c r="W103" s="1276"/>
      <c r="X103" s="1276"/>
      <c r="Y103" s="1276"/>
      <c r="Z103" s="1276"/>
      <c r="AA103" s="1276"/>
      <c r="AB103" s="1276"/>
      <c r="AC103" s="1276"/>
      <c r="AD103" s="1276"/>
      <c r="AE103" s="1276"/>
      <c r="AF103" s="1276"/>
      <c r="AG103" s="1276"/>
      <c r="AH103" s="1276"/>
      <c r="AI103" s="987"/>
      <c r="AJ103" s="987"/>
      <c r="AK103" s="987"/>
      <c r="AL103" s="987"/>
      <c r="AM103" s="987"/>
      <c r="AN103" s="987"/>
      <c r="AO103" s="987"/>
      <c r="AP103" s="987"/>
      <c r="AQ103" s="987"/>
      <c r="AR103" s="987"/>
      <c r="AS103" s="987"/>
      <c r="AT103" s="1187"/>
      <c r="AU103" s="1271">
        <f t="shared" si="2"/>
        <v>43</v>
      </c>
      <c r="AV103" s="1272"/>
      <c r="AW103" s="129"/>
      <c r="AX103" s="127"/>
      <c r="AY103" s="127"/>
      <c r="AZ103" s="127"/>
      <c r="BA103" s="127"/>
      <c r="BB103" s="159"/>
      <c r="BC103" s="127"/>
      <c r="BD103" s="127"/>
      <c r="BE103" s="127"/>
      <c r="BF103" s="127"/>
      <c r="BG103" s="176"/>
      <c r="BH103" s="159"/>
      <c r="BI103" s="127"/>
      <c r="BJ103" s="127"/>
      <c r="BK103" s="127"/>
      <c r="BL103" s="138"/>
      <c r="BM103" s="139"/>
      <c r="BN103" s="127"/>
      <c r="BO103" s="127"/>
      <c r="BP103" s="127"/>
      <c r="BQ103" s="127"/>
      <c r="BR103" s="127"/>
      <c r="BS103" s="127"/>
      <c r="BT103" s="127"/>
      <c r="BU103" s="127"/>
      <c r="BV103" s="176"/>
      <c r="BW103" s="159"/>
      <c r="BX103" s="127"/>
      <c r="BY103" s="127"/>
      <c r="BZ103" s="127"/>
      <c r="CA103" s="127"/>
      <c r="CB103" s="127"/>
      <c r="CC103" s="127"/>
      <c r="CD103" s="127"/>
      <c r="CE103" s="127"/>
      <c r="CF103" s="127"/>
      <c r="CG103" s="127"/>
      <c r="CH103" s="127"/>
      <c r="CI103" s="127"/>
      <c r="CJ103" s="127"/>
      <c r="CK103" s="127"/>
      <c r="CL103" s="127"/>
      <c r="CM103" s="127"/>
      <c r="CN103" s="127"/>
      <c r="CO103" s="127"/>
      <c r="CP103" s="127"/>
      <c r="CQ103" s="127"/>
      <c r="CR103" s="127"/>
      <c r="CS103" s="127"/>
      <c r="CT103" s="141"/>
      <c r="CU103" s="1273"/>
      <c r="CV103" s="1274"/>
      <c r="CW103" s="1274"/>
      <c r="CX103" s="1274"/>
      <c r="CY103" s="1275"/>
      <c r="CZ103" s="1306"/>
      <c r="DA103" s="1307"/>
      <c r="DB103" s="1307"/>
      <c r="DC103" s="1307"/>
      <c r="DD103" s="1307"/>
      <c r="DE103" s="1307"/>
      <c r="DF103" s="1307"/>
      <c r="DG103" s="1307"/>
      <c r="DH103" s="1308"/>
      <c r="DI103" s="1315" t="s">
        <v>42</v>
      </c>
      <c r="DJ103" s="1316"/>
      <c r="DK103" s="1316"/>
      <c r="DL103" s="1316"/>
      <c r="DM103" s="1316"/>
      <c r="DN103" s="1317"/>
      <c r="DO103" s="1321" t="str">
        <f>[34]PG_001!AE1</f>
        <v>I-DE-3010.2J-1351-847-KES-001</v>
      </c>
      <c r="DP103" s="1322"/>
      <c r="DQ103" s="1322"/>
      <c r="DR103" s="1322"/>
      <c r="DS103" s="1322"/>
      <c r="DT103" s="1322"/>
      <c r="DU103" s="1322"/>
      <c r="DV103" s="1322"/>
      <c r="DW103" s="1322"/>
      <c r="DX103" s="1322"/>
      <c r="DY103" s="1323"/>
      <c r="DZ103" s="1299" t="s">
        <v>43</v>
      </c>
      <c r="EA103" s="1327"/>
      <c r="EB103" s="1232" t="s">
        <v>3887</v>
      </c>
      <c r="EC103" s="1234"/>
    </row>
    <row r="104" spans="2:133" ht="13.5" customHeight="1" thickBot="1">
      <c r="B104" s="99"/>
      <c r="C104" s="987"/>
      <c r="D104" s="987"/>
      <c r="E104" s="987"/>
      <c r="F104" s="987"/>
      <c r="G104" s="987"/>
      <c r="H104" s="987"/>
      <c r="I104" s="987"/>
      <c r="J104" s="987"/>
      <c r="K104" s="987"/>
      <c r="L104" s="987"/>
      <c r="M104" s="987"/>
      <c r="N104" s="987"/>
      <c r="O104" s="987"/>
      <c r="P104" s="1276"/>
      <c r="Q104" s="1276"/>
      <c r="R104" s="1276"/>
      <c r="S104" s="1276"/>
      <c r="T104" s="1276"/>
      <c r="U104" s="1276"/>
      <c r="V104" s="1276"/>
      <c r="W104" s="1276"/>
      <c r="X104" s="1276"/>
      <c r="Y104" s="1276"/>
      <c r="Z104" s="1276"/>
      <c r="AA104" s="1276"/>
      <c r="AB104" s="1276"/>
      <c r="AC104" s="1276"/>
      <c r="AD104" s="1276"/>
      <c r="AE104" s="1276"/>
      <c r="AF104" s="1276"/>
      <c r="AG104" s="1276"/>
      <c r="AH104" s="1276"/>
      <c r="AI104" s="987"/>
      <c r="AJ104" s="987"/>
      <c r="AK104" s="987"/>
      <c r="AL104" s="987"/>
      <c r="AM104" s="987"/>
      <c r="AN104" s="987"/>
      <c r="AO104" s="987"/>
      <c r="AP104" s="987"/>
      <c r="AQ104" s="987"/>
      <c r="AR104" s="987"/>
      <c r="AS104" s="987"/>
      <c r="AT104" s="1187"/>
      <c r="AU104" s="1271">
        <f t="shared" si="2"/>
        <v>44</v>
      </c>
      <c r="AV104" s="1272"/>
      <c r="AW104" s="129"/>
      <c r="AX104" s="127"/>
      <c r="AY104" s="127"/>
      <c r="AZ104" s="127"/>
      <c r="BA104" s="127"/>
      <c r="BB104" s="159"/>
      <c r="BC104" s="127"/>
      <c r="BD104" s="127"/>
      <c r="BE104" s="127"/>
      <c r="BF104" s="127"/>
      <c r="BG104" s="176"/>
      <c r="BH104" s="159"/>
      <c r="BI104" s="127"/>
      <c r="BJ104" s="127"/>
      <c r="BK104" s="127"/>
      <c r="BL104" s="138"/>
      <c r="BM104" s="139"/>
      <c r="BN104" s="127"/>
      <c r="BO104" s="127"/>
      <c r="BP104" s="127"/>
      <c r="BQ104" s="127"/>
      <c r="BR104" s="127"/>
      <c r="BS104" s="127"/>
      <c r="BT104" s="127"/>
      <c r="BU104" s="127"/>
      <c r="BV104" s="176"/>
      <c r="BW104" s="159"/>
      <c r="BX104" s="127"/>
      <c r="BY104" s="127"/>
      <c r="BZ104" s="127"/>
      <c r="CA104" s="127"/>
      <c r="CB104" s="127"/>
      <c r="CC104" s="127"/>
      <c r="CD104" s="127"/>
      <c r="CE104" s="127"/>
      <c r="CF104" s="127"/>
      <c r="CG104" s="127"/>
      <c r="CH104" s="127"/>
      <c r="CI104" s="127"/>
      <c r="CJ104" s="127"/>
      <c r="CK104" s="127"/>
      <c r="CL104" s="127"/>
      <c r="CM104" s="127"/>
      <c r="CN104" s="127"/>
      <c r="CO104" s="127"/>
      <c r="CP104" s="127"/>
      <c r="CQ104" s="127"/>
      <c r="CR104" s="127"/>
      <c r="CS104" s="127"/>
      <c r="CT104" s="141"/>
      <c r="CU104" s="1273"/>
      <c r="CV104" s="1274"/>
      <c r="CW104" s="1274"/>
      <c r="CX104" s="1274"/>
      <c r="CY104" s="1275"/>
      <c r="CZ104" s="1309"/>
      <c r="DA104" s="1310"/>
      <c r="DB104" s="1310"/>
      <c r="DC104" s="1310"/>
      <c r="DD104" s="1310"/>
      <c r="DE104" s="1310"/>
      <c r="DF104" s="1310"/>
      <c r="DG104" s="1310"/>
      <c r="DH104" s="1311"/>
      <c r="DI104" s="1318"/>
      <c r="DJ104" s="1319"/>
      <c r="DK104" s="1319"/>
      <c r="DL104" s="1319"/>
      <c r="DM104" s="1319"/>
      <c r="DN104" s="1320"/>
      <c r="DO104" s="1324"/>
      <c r="DP104" s="1325"/>
      <c r="DQ104" s="1325"/>
      <c r="DR104" s="1325"/>
      <c r="DS104" s="1325"/>
      <c r="DT104" s="1325"/>
      <c r="DU104" s="1325"/>
      <c r="DV104" s="1325"/>
      <c r="DW104" s="1325"/>
      <c r="DX104" s="1325"/>
      <c r="DY104" s="1326"/>
      <c r="DZ104" s="1305"/>
      <c r="EA104" s="1305"/>
      <c r="EB104" s="1297"/>
      <c r="EC104" s="1298"/>
    </row>
    <row r="105" spans="2:133" ht="13.5" customHeight="1" thickBot="1">
      <c r="B105" s="99"/>
      <c r="C105" s="987"/>
      <c r="D105" s="987"/>
      <c r="E105" s="987"/>
      <c r="F105" s="987"/>
      <c r="G105" s="987"/>
      <c r="H105" s="987"/>
      <c r="I105" s="987"/>
      <c r="J105" s="987"/>
      <c r="K105" s="987"/>
      <c r="L105" s="987"/>
      <c r="M105" s="987"/>
      <c r="N105" s="987"/>
      <c r="O105" s="987"/>
      <c r="P105" s="1276"/>
      <c r="Q105" s="1276"/>
      <c r="R105" s="1276"/>
      <c r="S105" s="1276"/>
      <c r="T105" s="1276"/>
      <c r="U105" s="1276"/>
      <c r="V105" s="1276"/>
      <c r="W105" s="1276"/>
      <c r="X105" s="1276"/>
      <c r="Y105" s="1276"/>
      <c r="Z105" s="1276"/>
      <c r="AA105" s="1276"/>
      <c r="AB105" s="1276"/>
      <c r="AC105" s="1276"/>
      <c r="AD105" s="1276"/>
      <c r="AE105" s="1276"/>
      <c r="AF105" s="1276"/>
      <c r="AG105" s="1276"/>
      <c r="AH105" s="1276"/>
      <c r="AI105" s="987"/>
      <c r="AJ105" s="987"/>
      <c r="AK105" s="987"/>
      <c r="AL105" s="987"/>
      <c r="AM105" s="987"/>
      <c r="AN105" s="987"/>
      <c r="AO105" s="987"/>
      <c r="AP105" s="987"/>
      <c r="AQ105" s="987"/>
      <c r="AR105" s="987"/>
      <c r="AS105" s="987"/>
      <c r="AT105" s="1187"/>
      <c r="AU105" s="1271">
        <f t="shared" si="2"/>
        <v>45</v>
      </c>
      <c r="AV105" s="1272"/>
      <c r="AW105" s="129"/>
      <c r="AX105" s="127"/>
      <c r="AY105" s="127"/>
      <c r="AZ105" s="127"/>
      <c r="BA105" s="127"/>
      <c r="BB105" s="159"/>
      <c r="BC105" s="127"/>
      <c r="BD105" s="127"/>
      <c r="BE105" s="127"/>
      <c r="BF105" s="127"/>
      <c r="BG105" s="176"/>
      <c r="BH105" s="159"/>
      <c r="BI105" s="127"/>
      <c r="BJ105" s="127"/>
      <c r="BK105" s="127"/>
      <c r="BL105" s="138"/>
      <c r="BM105" s="139"/>
      <c r="BN105" s="127"/>
      <c r="BO105" s="127"/>
      <c r="BP105" s="127"/>
      <c r="BQ105" s="127"/>
      <c r="BR105" s="127"/>
      <c r="BS105" s="127"/>
      <c r="BT105" s="127"/>
      <c r="BU105" s="127"/>
      <c r="BV105" s="176"/>
      <c r="BW105" s="159"/>
      <c r="BX105" s="127"/>
      <c r="BY105" s="127"/>
      <c r="BZ105" s="127"/>
      <c r="CA105" s="127"/>
      <c r="CB105" s="127"/>
      <c r="CC105" s="127"/>
      <c r="CD105" s="127"/>
      <c r="CE105" s="127"/>
      <c r="CF105" s="127"/>
      <c r="CG105" s="127"/>
      <c r="CH105" s="127"/>
      <c r="CI105" s="127"/>
      <c r="CJ105" s="127"/>
      <c r="CK105" s="127"/>
      <c r="CL105" s="127"/>
      <c r="CM105" s="127"/>
      <c r="CN105" s="127"/>
      <c r="CO105" s="127"/>
      <c r="CP105" s="127"/>
      <c r="CQ105" s="127"/>
      <c r="CR105" s="127"/>
      <c r="CS105" s="127"/>
      <c r="CT105" s="141"/>
      <c r="CU105" s="1273"/>
      <c r="CV105" s="1274"/>
      <c r="CW105" s="1274"/>
      <c r="CX105" s="1274"/>
      <c r="CY105" s="1275"/>
      <c r="CZ105" s="1309"/>
      <c r="DA105" s="1310"/>
      <c r="DB105" s="1310"/>
      <c r="DC105" s="1310"/>
      <c r="DD105" s="1310"/>
      <c r="DE105" s="1310"/>
      <c r="DF105" s="1310"/>
      <c r="DG105" s="1310"/>
      <c r="DH105" s="1311"/>
      <c r="DI105" s="1299" t="s">
        <v>44</v>
      </c>
      <c r="DJ105" s="1327"/>
      <c r="DK105" s="1300"/>
      <c r="DL105" s="1239" t="str">
        <f>[34]PG_001!M4</f>
        <v>PETROBRAS 80 (P-80)</v>
      </c>
      <c r="DM105" s="1240"/>
      <c r="DN105" s="1240"/>
      <c r="DO105" s="1240"/>
      <c r="DP105" s="1240"/>
      <c r="DQ105" s="1240"/>
      <c r="DR105" s="1240"/>
      <c r="DS105" s="1240"/>
      <c r="DT105" s="1240"/>
      <c r="DU105" s="1240"/>
      <c r="DV105" s="1240"/>
      <c r="DW105" s="1241"/>
      <c r="DX105" s="1299" t="s">
        <v>45</v>
      </c>
      <c r="DY105" s="1300"/>
      <c r="DZ105" s="1328">
        <v>44</v>
      </c>
      <c r="EA105" s="1329"/>
      <c r="EB105" s="1329"/>
      <c r="EC105" s="1330"/>
    </row>
    <row r="106" spans="2:133" ht="13.5" customHeight="1" thickBot="1">
      <c r="B106" s="99"/>
      <c r="C106" s="987"/>
      <c r="D106" s="987"/>
      <c r="E106" s="987"/>
      <c r="F106" s="987"/>
      <c r="G106" s="987"/>
      <c r="H106" s="987"/>
      <c r="I106" s="987"/>
      <c r="J106" s="987"/>
      <c r="K106" s="987"/>
      <c r="L106" s="987"/>
      <c r="M106" s="987"/>
      <c r="N106" s="987"/>
      <c r="O106" s="987"/>
      <c r="P106" s="1276"/>
      <c r="Q106" s="1276"/>
      <c r="R106" s="1276"/>
      <c r="S106" s="1276"/>
      <c r="T106" s="1276"/>
      <c r="U106" s="1276"/>
      <c r="V106" s="1276"/>
      <c r="W106" s="1276"/>
      <c r="X106" s="1276"/>
      <c r="Y106" s="1276"/>
      <c r="Z106" s="1276"/>
      <c r="AA106" s="1276"/>
      <c r="AB106" s="1276"/>
      <c r="AC106" s="1276"/>
      <c r="AD106" s="1276"/>
      <c r="AE106" s="1276"/>
      <c r="AF106" s="1276"/>
      <c r="AG106" s="1276"/>
      <c r="AH106" s="1276"/>
      <c r="AI106" s="987"/>
      <c r="AJ106" s="987"/>
      <c r="AK106" s="987"/>
      <c r="AL106" s="987"/>
      <c r="AM106" s="987"/>
      <c r="AN106" s="987"/>
      <c r="AO106" s="987"/>
      <c r="AP106" s="987"/>
      <c r="AQ106" s="987"/>
      <c r="AR106" s="987"/>
      <c r="AS106" s="987"/>
      <c r="AT106" s="1187"/>
      <c r="AU106" s="1271">
        <f t="shared" si="2"/>
        <v>46</v>
      </c>
      <c r="AV106" s="1272"/>
      <c r="AW106" s="129"/>
      <c r="AX106" s="127"/>
      <c r="AY106" s="127"/>
      <c r="AZ106" s="127"/>
      <c r="BA106" s="127"/>
      <c r="BB106" s="159"/>
      <c r="BC106" s="127"/>
      <c r="BD106" s="127"/>
      <c r="BE106" s="127"/>
      <c r="BF106" s="127"/>
      <c r="BG106" s="176"/>
      <c r="BH106" s="159"/>
      <c r="BI106" s="127"/>
      <c r="BJ106" s="127"/>
      <c r="BK106" s="127"/>
      <c r="BL106" s="138"/>
      <c r="BM106" s="139"/>
      <c r="BN106" s="127"/>
      <c r="BO106" s="127"/>
      <c r="BP106" s="127"/>
      <c r="BQ106" s="127"/>
      <c r="BR106" s="127"/>
      <c r="BS106" s="127"/>
      <c r="BT106" s="127"/>
      <c r="BU106" s="127"/>
      <c r="BV106" s="176"/>
      <c r="BW106" s="159"/>
      <c r="BX106" s="127"/>
      <c r="BY106" s="127"/>
      <c r="BZ106" s="127"/>
      <c r="CA106" s="127"/>
      <c r="CB106" s="127"/>
      <c r="CC106" s="127"/>
      <c r="CD106" s="127"/>
      <c r="CE106" s="127"/>
      <c r="CF106" s="127"/>
      <c r="CG106" s="127"/>
      <c r="CH106" s="127"/>
      <c r="CI106" s="127"/>
      <c r="CJ106" s="127"/>
      <c r="CK106" s="127"/>
      <c r="CL106" s="127"/>
      <c r="CM106" s="127"/>
      <c r="CN106" s="127"/>
      <c r="CO106" s="127"/>
      <c r="CP106" s="127"/>
      <c r="CQ106" s="127"/>
      <c r="CR106" s="127"/>
      <c r="CS106" s="127"/>
      <c r="CT106" s="141"/>
      <c r="CU106" s="1273"/>
      <c r="CV106" s="1274"/>
      <c r="CW106" s="1274"/>
      <c r="CX106" s="1274"/>
      <c r="CY106" s="1275"/>
      <c r="CZ106" s="1309"/>
      <c r="DA106" s="1310"/>
      <c r="DB106" s="1310"/>
      <c r="DC106" s="1310"/>
      <c r="DD106" s="1310"/>
      <c r="DE106" s="1310"/>
      <c r="DF106" s="1310"/>
      <c r="DG106" s="1310"/>
      <c r="DH106" s="1311"/>
      <c r="DI106" s="1334"/>
      <c r="DJ106" s="1335"/>
      <c r="DK106" s="1336"/>
      <c r="DL106" s="1242"/>
      <c r="DM106" s="1243"/>
      <c r="DN106" s="1243"/>
      <c r="DO106" s="1243"/>
      <c r="DP106" s="1243"/>
      <c r="DQ106" s="1243"/>
      <c r="DR106" s="1243"/>
      <c r="DS106" s="1243"/>
      <c r="DT106" s="1243"/>
      <c r="DU106" s="1243"/>
      <c r="DV106" s="1243"/>
      <c r="DW106" s="1244"/>
      <c r="DX106" s="1334"/>
      <c r="DY106" s="1336"/>
      <c r="DZ106" s="1331"/>
      <c r="EA106" s="1332"/>
      <c r="EB106" s="1332"/>
      <c r="EC106" s="1333"/>
    </row>
    <row r="107" spans="2:133" ht="13.5" customHeight="1" thickBot="1">
      <c r="B107" s="99"/>
      <c r="C107" s="987"/>
      <c r="D107" s="987"/>
      <c r="E107" s="987"/>
      <c r="F107" s="987"/>
      <c r="G107" s="987"/>
      <c r="H107" s="987"/>
      <c r="I107" s="987"/>
      <c r="J107" s="987"/>
      <c r="K107" s="987"/>
      <c r="L107" s="987"/>
      <c r="M107" s="987"/>
      <c r="N107" s="987"/>
      <c r="O107" s="987"/>
      <c r="P107" s="1276"/>
      <c r="Q107" s="1276"/>
      <c r="R107" s="1276"/>
      <c r="S107" s="1276"/>
      <c r="T107" s="1276"/>
      <c r="U107" s="1276"/>
      <c r="V107" s="1276"/>
      <c r="W107" s="1276"/>
      <c r="X107" s="1276"/>
      <c r="Y107" s="1276"/>
      <c r="Z107" s="1276"/>
      <c r="AA107" s="1276"/>
      <c r="AB107" s="1276"/>
      <c r="AC107" s="1276"/>
      <c r="AD107" s="1276"/>
      <c r="AE107" s="1276"/>
      <c r="AF107" s="1276"/>
      <c r="AG107" s="1276"/>
      <c r="AH107" s="1276"/>
      <c r="AI107" s="987"/>
      <c r="AJ107" s="987"/>
      <c r="AK107" s="987"/>
      <c r="AL107" s="987"/>
      <c r="AM107" s="987"/>
      <c r="AN107" s="987"/>
      <c r="AO107" s="987"/>
      <c r="AP107" s="987"/>
      <c r="AQ107" s="987"/>
      <c r="AR107" s="987"/>
      <c r="AS107" s="987"/>
      <c r="AT107" s="1187"/>
      <c r="AU107" s="1271">
        <f t="shared" si="2"/>
        <v>47</v>
      </c>
      <c r="AV107" s="1272"/>
      <c r="AW107" s="129"/>
      <c r="AX107" s="127"/>
      <c r="AY107" s="127"/>
      <c r="AZ107" s="127"/>
      <c r="BA107" s="127"/>
      <c r="BB107" s="159"/>
      <c r="BC107" s="127"/>
      <c r="BD107" s="127"/>
      <c r="BE107" s="127"/>
      <c r="BF107" s="127"/>
      <c r="BG107" s="176"/>
      <c r="BH107" s="159"/>
      <c r="BI107" s="127"/>
      <c r="BJ107" s="127"/>
      <c r="BK107" s="127"/>
      <c r="BL107" s="138"/>
      <c r="BM107" s="139"/>
      <c r="BN107" s="127"/>
      <c r="BO107" s="127"/>
      <c r="BP107" s="127"/>
      <c r="BQ107" s="127"/>
      <c r="BR107" s="127"/>
      <c r="BS107" s="127"/>
      <c r="BT107" s="127"/>
      <c r="BU107" s="127"/>
      <c r="BV107" s="176"/>
      <c r="BW107" s="159"/>
      <c r="BX107" s="127"/>
      <c r="BY107" s="127"/>
      <c r="BZ107" s="127"/>
      <c r="CA107" s="127"/>
      <c r="CB107" s="127"/>
      <c r="CC107" s="127"/>
      <c r="CD107" s="127"/>
      <c r="CE107" s="127"/>
      <c r="CF107" s="127"/>
      <c r="CG107" s="127"/>
      <c r="CH107" s="127"/>
      <c r="CI107" s="127"/>
      <c r="CJ107" s="127"/>
      <c r="CK107" s="127"/>
      <c r="CL107" s="127"/>
      <c r="CM107" s="127"/>
      <c r="CN107" s="127"/>
      <c r="CO107" s="127"/>
      <c r="CP107" s="127"/>
      <c r="CQ107" s="127"/>
      <c r="CR107" s="127"/>
      <c r="CS107" s="127"/>
      <c r="CT107" s="141"/>
      <c r="CU107" s="1273"/>
      <c r="CV107" s="1274"/>
      <c r="CW107" s="1274"/>
      <c r="CX107" s="1274"/>
      <c r="CY107" s="1275"/>
      <c r="CZ107" s="1309"/>
      <c r="DA107" s="1310"/>
      <c r="DB107" s="1310"/>
      <c r="DC107" s="1310"/>
      <c r="DD107" s="1310"/>
      <c r="DE107" s="1310"/>
      <c r="DF107" s="1310"/>
      <c r="DG107" s="1310"/>
      <c r="DH107" s="1311"/>
      <c r="DI107" s="1299" t="s">
        <v>46</v>
      </c>
      <c r="DJ107" s="1300"/>
      <c r="DK107" s="1301"/>
      <c r="DL107" s="1302"/>
      <c r="DM107" s="1302"/>
      <c r="DN107" s="1302"/>
      <c r="DO107" s="1302"/>
      <c r="DP107" s="1302"/>
      <c r="DQ107" s="1302"/>
      <c r="DR107" s="1302"/>
      <c r="DS107" s="1302"/>
      <c r="DT107" s="1302"/>
      <c r="DU107" s="1302"/>
      <c r="DV107" s="1302"/>
      <c r="DW107" s="1302"/>
      <c r="DX107" s="1302"/>
      <c r="DY107" s="1302"/>
      <c r="DZ107" s="1302"/>
      <c r="EA107" s="1302"/>
      <c r="EB107" s="1302"/>
      <c r="EC107" s="1303"/>
    </row>
    <row r="108" spans="2:133" ht="13.5" customHeight="1">
      <c r="B108" s="179"/>
      <c r="C108" s="987"/>
      <c r="D108" s="987"/>
      <c r="E108" s="987"/>
      <c r="F108" s="987"/>
      <c r="G108" s="987"/>
      <c r="H108" s="987"/>
      <c r="I108" s="987"/>
      <c r="J108" s="987"/>
      <c r="K108" s="987"/>
      <c r="L108" s="987"/>
      <c r="M108" s="987"/>
      <c r="N108" s="987"/>
      <c r="O108" s="987"/>
      <c r="P108" s="1346"/>
      <c r="Q108" s="1346"/>
      <c r="R108" s="1346"/>
      <c r="S108" s="1346"/>
      <c r="T108" s="1346"/>
      <c r="U108" s="1346"/>
      <c r="V108" s="1346"/>
      <c r="W108" s="1346"/>
      <c r="X108" s="1346"/>
      <c r="Y108" s="1346"/>
      <c r="Z108" s="1346"/>
      <c r="AA108" s="1346"/>
      <c r="AB108" s="1346"/>
      <c r="AC108" s="1346"/>
      <c r="AD108" s="1346"/>
      <c r="AE108" s="1346"/>
      <c r="AF108" s="1346"/>
      <c r="AG108" s="1346"/>
      <c r="AH108" s="1346"/>
      <c r="AI108" s="1029"/>
      <c r="AJ108" s="1029"/>
      <c r="AK108" s="1029"/>
      <c r="AL108" s="987"/>
      <c r="AM108" s="987"/>
      <c r="AN108" s="987"/>
      <c r="AO108" s="987"/>
      <c r="AP108" s="987"/>
      <c r="AQ108" s="987"/>
      <c r="AR108" s="987"/>
      <c r="AS108" s="987"/>
      <c r="AT108" s="1187"/>
      <c r="AU108" s="1271">
        <f t="shared" si="2"/>
        <v>48</v>
      </c>
      <c r="AV108" s="1272"/>
      <c r="AW108" s="129"/>
      <c r="AX108" s="127"/>
      <c r="AY108" s="127"/>
      <c r="AZ108" s="127"/>
      <c r="BA108" s="127"/>
      <c r="BB108" s="159"/>
      <c r="BC108" s="127"/>
      <c r="BD108" s="127"/>
      <c r="BE108" s="127"/>
      <c r="BF108" s="127"/>
      <c r="BG108" s="176"/>
      <c r="BH108" s="159"/>
      <c r="BI108" s="127"/>
      <c r="BJ108" s="127"/>
      <c r="BK108" s="127"/>
      <c r="BL108" s="138"/>
      <c r="BM108" s="139"/>
      <c r="BN108" s="127"/>
      <c r="BO108" s="127"/>
      <c r="BP108" s="127"/>
      <c r="BQ108" s="127"/>
      <c r="BR108" s="127"/>
      <c r="BS108" s="127"/>
      <c r="BT108" s="127"/>
      <c r="BU108" s="127"/>
      <c r="BV108" s="176"/>
      <c r="BW108" s="159"/>
      <c r="BX108" s="127"/>
      <c r="BY108" s="127"/>
      <c r="BZ108" s="127"/>
      <c r="CA108" s="127"/>
      <c r="CB108" s="127"/>
      <c r="CC108" s="127"/>
      <c r="CD108" s="127"/>
      <c r="CE108" s="127"/>
      <c r="CF108" s="127"/>
      <c r="CG108" s="127"/>
      <c r="CH108" s="127"/>
      <c r="CI108" s="127"/>
      <c r="CJ108" s="127"/>
      <c r="CK108" s="127"/>
      <c r="CL108" s="127"/>
      <c r="CM108" s="127"/>
      <c r="CN108" s="127"/>
      <c r="CO108" s="127"/>
      <c r="CP108" s="127"/>
      <c r="CQ108" s="127"/>
      <c r="CR108" s="127"/>
      <c r="CS108" s="127"/>
      <c r="CT108" s="141"/>
      <c r="CU108" s="1273"/>
      <c r="CV108" s="1274"/>
      <c r="CW108" s="1274"/>
      <c r="CX108" s="1274"/>
      <c r="CY108" s="1275"/>
      <c r="CZ108" s="1309"/>
      <c r="DA108" s="1310"/>
      <c r="DB108" s="1310"/>
      <c r="DC108" s="1310"/>
      <c r="DD108" s="1310"/>
      <c r="DE108" s="1310"/>
      <c r="DF108" s="1310"/>
      <c r="DG108" s="1310"/>
      <c r="DH108" s="1311"/>
      <c r="DI108" s="1232" t="str">
        <f>[34]PG_002!M3</f>
        <v>CAUSE AND EFFECT MATRIX - HULL</v>
      </c>
      <c r="DJ108" s="1233"/>
      <c r="DK108" s="1233"/>
      <c r="DL108" s="1233"/>
      <c r="DM108" s="1233"/>
      <c r="DN108" s="1233"/>
      <c r="DO108" s="1233"/>
      <c r="DP108" s="1233"/>
      <c r="DQ108" s="1233"/>
      <c r="DR108" s="1233"/>
      <c r="DS108" s="1233"/>
      <c r="DT108" s="1233"/>
      <c r="DU108" s="1233"/>
      <c r="DV108" s="1233"/>
      <c r="DW108" s="1233"/>
      <c r="DX108" s="1233"/>
      <c r="DY108" s="1233"/>
      <c r="DZ108" s="1233"/>
      <c r="EA108" s="1233"/>
      <c r="EB108" s="1233"/>
      <c r="EC108" s="1234"/>
    </row>
    <row r="109" spans="2:133" ht="13.5" customHeight="1">
      <c r="B109" s="179"/>
      <c r="C109" s="987"/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1347"/>
      <c r="Q109" s="1347"/>
      <c r="R109" s="1347"/>
      <c r="S109" s="1347"/>
      <c r="T109" s="1347"/>
      <c r="U109" s="1347"/>
      <c r="V109" s="1347"/>
      <c r="W109" s="1347"/>
      <c r="X109" s="1347"/>
      <c r="Y109" s="1347"/>
      <c r="Z109" s="1347"/>
      <c r="AA109" s="1347"/>
      <c r="AB109" s="1347"/>
      <c r="AC109" s="1347"/>
      <c r="AD109" s="1347"/>
      <c r="AE109" s="1347"/>
      <c r="AF109" s="1347"/>
      <c r="AG109" s="1347"/>
      <c r="AH109" s="1347"/>
      <c r="AI109" s="1029"/>
      <c r="AJ109" s="1029"/>
      <c r="AK109" s="1029"/>
      <c r="AL109" s="987"/>
      <c r="AM109" s="987"/>
      <c r="AN109" s="987"/>
      <c r="AO109" s="987"/>
      <c r="AP109" s="987"/>
      <c r="AQ109" s="987"/>
      <c r="AR109" s="987"/>
      <c r="AS109" s="987"/>
      <c r="AT109" s="1187"/>
      <c r="AU109" s="1271">
        <f t="shared" si="2"/>
        <v>49</v>
      </c>
      <c r="AV109" s="1272"/>
      <c r="AW109" s="129"/>
      <c r="AX109" s="127"/>
      <c r="AY109" s="127"/>
      <c r="AZ109" s="127"/>
      <c r="BA109" s="127"/>
      <c r="BB109" s="159"/>
      <c r="BC109" s="127"/>
      <c r="BD109" s="127"/>
      <c r="BE109" s="127"/>
      <c r="BF109" s="127"/>
      <c r="BG109" s="176"/>
      <c r="BH109" s="159"/>
      <c r="BI109" s="127"/>
      <c r="BJ109" s="127"/>
      <c r="BK109" s="127"/>
      <c r="BL109" s="138"/>
      <c r="BM109" s="139"/>
      <c r="BN109" s="127"/>
      <c r="BO109" s="127"/>
      <c r="BP109" s="127"/>
      <c r="BQ109" s="127"/>
      <c r="BR109" s="127"/>
      <c r="BS109" s="127"/>
      <c r="BT109" s="127"/>
      <c r="BU109" s="127"/>
      <c r="BV109" s="176"/>
      <c r="BW109" s="159"/>
      <c r="BX109" s="127"/>
      <c r="BY109" s="127"/>
      <c r="BZ109" s="127"/>
      <c r="CA109" s="127"/>
      <c r="CB109" s="127"/>
      <c r="CC109" s="127"/>
      <c r="CD109" s="127"/>
      <c r="CE109" s="127"/>
      <c r="CF109" s="127"/>
      <c r="CG109" s="127"/>
      <c r="CH109" s="127"/>
      <c r="CI109" s="127"/>
      <c r="CJ109" s="127"/>
      <c r="CK109" s="127"/>
      <c r="CL109" s="127"/>
      <c r="CM109" s="127"/>
      <c r="CN109" s="127"/>
      <c r="CO109" s="127"/>
      <c r="CP109" s="127"/>
      <c r="CQ109" s="127"/>
      <c r="CR109" s="127"/>
      <c r="CS109" s="127"/>
      <c r="CT109" s="141"/>
      <c r="CU109" s="1273"/>
      <c r="CV109" s="1274"/>
      <c r="CW109" s="1274"/>
      <c r="CX109" s="1274"/>
      <c r="CY109" s="1275"/>
      <c r="CZ109" s="1309"/>
      <c r="DA109" s="1310"/>
      <c r="DB109" s="1310"/>
      <c r="DC109" s="1310"/>
      <c r="DD109" s="1310"/>
      <c r="DE109" s="1310"/>
      <c r="DF109" s="1310"/>
      <c r="DG109" s="1310"/>
      <c r="DH109" s="1311"/>
      <c r="DI109" s="1297"/>
      <c r="DJ109" s="1304"/>
      <c r="DK109" s="1304"/>
      <c r="DL109" s="1304"/>
      <c r="DM109" s="1304"/>
      <c r="DN109" s="1304"/>
      <c r="DO109" s="1304"/>
      <c r="DP109" s="1304"/>
      <c r="DQ109" s="1304"/>
      <c r="DR109" s="1304"/>
      <c r="DS109" s="1304"/>
      <c r="DT109" s="1304"/>
      <c r="DU109" s="1304"/>
      <c r="DV109" s="1304"/>
      <c r="DW109" s="1304"/>
      <c r="DX109" s="1304"/>
      <c r="DY109" s="1304"/>
      <c r="DZ109" s="1304"/>
      <c r="EA109" s="1304"/>
      <c r="EB109" s="1304"/>
      <c r="EC109" s="1298"/>
    </row>
    <row r="110" spans="2:133" ht="13.5" customHeight="1" thickBot="1">
      <c r="B110" s="142"/>
      <c r="C110" s="1337"/>
      <c r="D110" s="1337"/>
      <c r="E110" s="1337"/>
      <c r="F110" s="1337"/>
      <c r="G110" s="1337"/>
      <c r="H110" s="1337"/>
      <c r="I110" s="1337"/>
      <c r="J110" s="1337"/>
      <c r="K110" s="1337"/>
      <c r="L110" s="1337"/>
      <c r="M110" s="1337"/>
      <c r="N110" s="1337"/>
      <c r="O110" s="1337"/>
      <c r="P110" s="1338"/>
      <c r="Q110" s="1338"/>
      <c r="R110" s="1338"/>
      <c r="S110" s="1338"/>
      <c r="T110" s="1338"/>
      <c r="U110" s="1338"/>
      <c r="V110" s="1338"/>
      <c r="W110" s="1338"/>
      <c r="X110" s="1338"/>
      <c r="Y110" s="1338"/>
      <c r="Z110" s="1338"/>
      <c r="AA110" s="1338"/>
      <c r="AB110" s="1338"/>
      <c r="AC110" s="1338"/>
      <c r="AD110" s="1338"/>
      <c r="AE110" s="1338"/>
      <c r="AF110" s="1338"/>
      <c r="AG110" s="1338"/>
      <c r="AH110" s="1338"/>
      <c r="AI110" s="1339"/>
      <c r="AJ110" s="1339"/>
      <c r="AK110" s="1339"/>
      <c r="AL110" s="1337"/>
      <c r="AM110" s="1337"/>
      <c r="AN110" s="1337"/>
      <c r="AO110" s="1337"/>
      <c r="AP110" s="1337"/>
      <c r="AQ110" s="1337"/>
      <c r="AR110" s="1337"/>
      <c r="AS110" s="1337"/>
      <c r="AT110" s="1340"/>
      <c r="AU110" s="1341">
        <f t="shared" si="2"/>
        <v>50</v>
      </c>
      <c r="AV110" s="1342"/>
      <c r="AW110" s="143"/>
      <c r="AX110" s="144"/>
      <c r="AY110" s="144"/>
      <c r="AZ110" s="144"/>
      <c r="BA110" s="144"/>
      <c r="BB110" s="161"/>
      <c r="BC110" s="144"/>
      <c r="BD110" s="144"/>
      <c r="BE110" s="144"/>
      <c r="BF110" s="144"/>
      <c r="BG110" s="160"/>
      <c r="BH110" s="161"/>
      <c r="BI110" s="144"/>
      <c r="BJ110" s="144"/>
      <c r="BK110" s="144"/>
      <c r="BL110" s="145"/>
      <c r="BM110" s="146"/>
      <c r="BN110" s="144"/>
      <c r="BO110" s="144"/>
      <c r="BP110" s="144"/>
      <c r="BQ110" s="144"/>
      <c r="BR110" s="144"/>
      <c r="BS110" s="144"/>
      <c r="BT110" s="144"/>
      <c r="BU110" s="144"/>
      <c r="BV110" s="160"/>
      <c r="BW110" s="161"/>
      <c r="BX110" s="144"/>
      <c r="BY110" s="144"/>
      <c r="BZ110" s="144"/>
      <c r="CA110" s="144"/>
      <c r="CB110" s="144"/>
      <c r="CC110" s="144"/>
      <c r="CD110" s="144"/>
      <c r="CE110" s="144"/>
      <c r="CF110" s="144"/>
      <c r="CG110" s="144"/>
      <c r="CH110" s="144"/>
      <c r="CI110" s="144"/>
      <c r="CJ110" s="144"/>
      <c r="CK110" s="144"/>
      <c r="CL110" s="144"/>
      <c r="CM110" s="144"/>
      <c r="CN110" s="144"/>
      <c r="CO110" s="144"/>
      <c r="CP110" s="144"/>
      <c r="CQ110" s="144"/>
      <c r="CR110" s="144"/>
      <c r="CS110" s="144"/>
      <c r="CT110" s="147"/>
      <c r="CU110" s="1343"/>
      <c r="CV110" s="1344"/>
      <c r="CW110" s="1344"/>
      <c r="CX110" s="1344"/>
      <c r="CY110" s="1345"/>
      <c r="CZ110" s="1312"/>
      <c r="DA110" s="1313"/>
      <c r="DB110" s="1313"/>
      <c r="DC110" s="1313"/>
      <c r="DD110" s="1313"/>
      <c r="DE110" s="1313"/>
      <c r="DF110" s="1313"/>
      <c r="DG110" s="1313"/>
      <c r="DH110" s="1314"/>
      <c r="DI110" s="1235"/>
      <c r="DJ110" s="1236"/>
      <c r="DK110" s="1236"/>
      <c r="DL110" s="1236"/>
      <c r="DM110" s="1236"/>
      <c r="DN110" s="1236"/>
      <c r="DO110" s="1236"/>
      <c r="DP110" s="1236"/>
      <c r="DQ110" s="1236"/>
      <c r="DR110" s="1236"/>
      <c r="DS110" s="1236"/>
      <c r="DT110" s="1236"/>
      <c r="DU110" s="1236"/>
      <c r="DV110" s="1236"/>
      <c r="DW110" s="1236"/>
      <c r="DX110" s="1236"/>
      <c r="DY110" s="1236"/>
      <c r="DZ110" s="1236"/>
      <c r="EA110" s="1236"/>
      <c r="EB110" s="1236"/>
      <c r="EC110" s="1237"/>
    </row>
    <row r="111" spans="2:133" ht="13.5" customHeight="1">
      <c r="AU111" s="148"/>
      <c r="AV111" s="148"/>
    </row>
    <row r="112" spans="2:133">
      <c r="AU112" s="148"/>
      <c r="AV112" s="148"/>
    </row>
    <row r="113" spans="47:48">
      <c r="AU113" s="148"/>
      <c r="AV113" s="148"/>
    </row>
    <row r="114" spans="47:48">
      <c r="AU114" s="148"/>
      <c r="AV114" s="148"/>
    </row>
    <row r="115" spans="47:48">
      <c r="AU115" s="148"/>
      <c r="AV115" s="148"/>
    </row>
    <row r="116" spans="47:48">
      <c r="AU116" s="148"/>
      <c r="AV116" s="148"/>
    </row>
    <row r="117" spans="47:48">
      <c r="AU117" s="148"/>
      <c r="AV117" s="148"/>
    </row>
    <row r="118" spans="47:48">
      <c r="AU118" s="148"/>
      <c r="AV118" s="148"/>
    </row>
  </sheetData>
  <mergeCells count="997">
    <mergeCell ref="AW2:CT3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AR104:AT104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C108:K108"/>
    <mergeCell ref="L108:O108"/>
    <mergeCell ref="P108:AH108"/>
    <mergeCell ref="AI108:AK108"/>
    <mergeCell ref="AL108:AQ108"/>
    <mergeCell ref="AR108:AT108"/>
    <mergeCell ref="C105:K105"/>
    <mergeCell ref="L105:O105"/>
    <mergeCell ref="P105:AH105"/>
    <mergeCell ref="AI105:AK105"/>
    <mergeCell ref="AL105:AQ105"/>
    <mergeCell ref="DL105:DW106"/>
    <mergeCell ref="DX105:DY105"/>
    <mergeCell ref="DZ105:EC106"/>
    <mergeCell ref="AU106:AV106"/>
    <mergeCell ref="CU106:CY106"/>
    <mergeCell ref="DI106:DK106"/>
    <mergeCell ref="DX106:DY106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DI105:DK105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AU104:AV104"/>
    <mergeCell ref="CU104:CY104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Q50:CQ55"/>
    <mergeCell ref="CR50:CR55"/>
    <mergeCell ref="CS50:CS55"/>
    <mergeCell ref="CT50:CT55"/>
    <mergeCell ref="CU50:CY50"/>
    <mergeCell ref="CZ50:EC50"/>
    <mergeCell ref="CU51:CY51"/>
    <mergeCell ref="CZ51:EC51"/>
    <mergeCell ref="CK50:CK55"/>
    <mergeCell ref="CL50:CL55"/>
    <mergeCell ref="CM50:CM55"/>
    <mergeCell ref="CN50:CN55"/>
    <mergeCell ref="CO50:CO55"/>
    <mergeCell ref="CP50:CP55"/>
    <mergeCell ref="CE50:CE55"/>
    <mergeCell ref="CF50:CF55"/>
    <mergeCell ref="CG50:CG55"/>
    <mergeCell ref="CH50:CH55"/>
    <mergeCell ref="CI50:CI55"/>
    <mergeCell ref="CJ50:CJ55"/>
    <mergeCell ref="BY50:BY55"/>
    <mergeCell ref="BZ50:BZ55"/>
    <mergeCell ref="CA50:CA55"/>
    <mergeCell ref="CB50:CB55"/>
    <mergeCell ref="CC50:CC55"/>
    <mergeCell ref="CD50:CD55"/>
    <mergeCell ref="BS50:BS55"/>
    <mergeCell ref="BT50:BT55"/>
    <mergeCell ref="BU50:BU55"/>
    <mergeCell ref="BV50:BV55"/>
    <mergeCell ref="BW50:BW55"/>
    <mergeCell ref="BX50:BX55"/>
    <mergeCell ref="BM50:BM55"/>
    <mergeCell ref="BN50:BN55"/>
    <mergeCell ref="BO50:BO55"/>
    <mergeCell ref="BP50:BP55"/>
    <mergeCell ref="BQ50:BQ55"/>
    <mergeCell ref="BR50:BR55"/>
    <mergeCell ref="BG50:BG55"/>
    <mergeCell ref="BH50:BH55"/>
    <mergeCell ref="BI50:BI55"/>
    <mergeCell ref="BJ50:BJ55"/>
    <mergeCell ref="BK50:BK55"/>
    <mergeCell ref="BL50:BL55"/>
    <mergeCell ref="BA50:BA55"/>
    <mergeCell ref="BB50:BB55"/>
    <mergeCell ref="BC50:BC55"/>
    <mergeCell ref="BD50:BD55"/>
    <mergeCell ref="BE50:BE55"/>
    <mergeCell ref="BF50:BF55"/>
    <mergeCell ref="CZ47:EC47"/>
    <mergeCell ref="CU48:CY48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CR44:CR49"/>
    <mergeCell ref="CS44:CS49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L44:CL49"/>
    <mergeCell ref="CM44:CM49"/>
    <mergeCell ref="CN44:CN49"/>
    <mergeCell ref="CO44:CO49"/>
    <mergeCell ref="CP44:CP49"/>
    <mergeCell ref="CQ44:CQ49"/>
    <mergeCell ref="CF44:CF49"/>
    <mergeCell ref="CG44:CG49"/>
    <mergeCell ref="CH44:CH49"/>
    <mergeCell ref="CI44:CI49"/>
    <mergeCell ref="CJ44:CJ49"/>
    <mergeCell ref="CK44:CK49"/>
    <mergeCell ref="BZ44:BZ49"/>
    <mergeCell ref="CA44:CA49"/>
    <mergeCell ref="CB44:CB49"/>
    <mergeCell ref="CC44:CC49"/>
    <mergeCell ref="CD44:CD49"/>
    <mergeCell ref="CE44:CE49"/>
    <mergeCell ref="BT44:BT49"/>
    <mergeCell ref="BU44:BU49"/>
    <mergeCell ref="BV44:BV49"/>
    <mergeCell ref="BW44:BW49"/>
    <mergeCell ref="BX44:BX49"/>
    <mergeCell ref="BY44:BY49"/>
    <mergeCell ref="BN44:BN49"/>
    <mergeCell ref="BO44:BO49"/>
    <mergeCell ref="BP44:BP49"/>
    <mergeCell ref="BQ44:BQ49"/>
    <mergeCell ref="BR44:BR49"/>
    <mergeCell ref="BS44:BS49"/>
    <mergeCell ref="BH44:BH49"/>
    <mergeCell ref="BI44:BI49"/>
    <mergeCell ref="BJ44:BJ49"/>
    <mergeCell ref="BK44:BK49"/>
    <mergeCell ref="BL44:BL49"/>
    <mergeCell ref="BM44:BM49"/>
    <mergeCell ref="BB44:BB49"/>
    <mergeCell ref="BC44:BC49"/>
    <mergeCell ref="BD44:BD49"/>
    <mergeCell ref="BE44:BE49"/>
    <mergeCell ref="BF44:BF49"/>
    <mergeCell ref="BG44:BG49"/>
    <mergeCell ref="AU44:AV49"/>
    <mergeCell ref="AW44:AW49"/>
    <mergeCell ref="AX44:AX49"/>
    <mergeCell ref="AY44:AY49"/>
    <mergeCell ref="AZ44:AZ49"/>
    <mergeCell ref="BA44:BA49"/>
    <mergeCell ref="CU41:CY41"/>
    <mergeCell ref="CZ41:EC41"/>
    <mergeCell ref="CU42:CY42"/>
    <mergeCell ref="CZ42:EC42"/>
    <mergeCell ref="CU43:CY43"/>
    <mergeCell ref="CZ43:EC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L24:CL43"/>
    <mergeCell ref="CM24:CM43"/>
    <mergeCell ref="CN24:CN43"/>
    <mergeCell ref="CU38:CY38"/>
    <mergeCell ref="CZ38:EC38"/>
    <mergeCell ref="CU39:CY39"/>
    <mergeCell ref="CZ39:EC39"/>
    <mergeCell ref="CU40:CY40"/>
    <mergeCell ref="CZ40:EC40"/>
    <mergeCell ref="CU35:CY35"/>
    <mergeCell ref="CZ35:EC35"/>
    <mergeCell ref="CU36:CY36"/>
    <mergeCell ref="CZ36:EC36"/>
    <mergeCell ref="CU37:CY37"/>
    <mergeCell ref="CZ37:EC37"/>
    <mergeCell ref="CU31:CY31"/>
    <mergeCell ref="CZ31:EC32"/>
    <mergeCell ref="CU32:CY32"/>
    <mergeCell ref="CU33:CY33"/>
    <mergeCell ref="CZ33:EC33"/>
    <mergeCell ref="CU34:CY34"/>
    <mergeCell ref="CZ34:EC34"/>
    <mergeCell ref="CZ27:EC27"/>
    <mergeCell ref="CU28:CY28"/>
    <mergeCell ref="CZ28:EC28"/>
    <mergeCell ref="CU29:CY29"/>
    <mergeCell ref="CZ29:EC29"/>
    <mergeCell ref="CU30:CY30"/>
    <mergeCell ref="CZ30:EC30"/>
    <mergeCell ref="CU27:CY27"/>
    <mergeCell ref="CO24:CO43"/>
    <mergeCell ref="CP24:CP43"/>
    <mergeCell ref="CQ24:CQ43"/>
    <mergeCell ref="CF24:CF43"/>
    <mergeCell ref="CG24:CG43"/>
    <mergeCell ref="CH24:CH43"/>
    <mergeCell ref="CI24:CI43"/>
    <mergeCell ref="CJ24:CJ43"/>
    <mergeCell ref="CK24:CK43"/>
    <mergeCell ref="BZ24:BZ43"/>
    <mergeCell ref="CA24:CA43"/>
    <mergeCell ref="CB24:CB43"/>
    <mergeCell ref="CC24:CC43"/>
    <mergeCell ref="CD24:CD43"/>
    <mergeCell ref="CE24:CE43"/>
    <mergeCell ref="BT24:BT43"/>
    <mergeCell ref="BU24:BU43"/>
    <mergeCell ref="BV24:BV43"/>
    <mergeCell ref="BW24:BW43"/>
    <mergeCell ref="BX24:BX43"/>
    <mergeCell ref="BY24:BY43"/>
    <mergeCell ref="BN24:BN43"/>
    <mergeCell ref="BO24:BO43"/>
    <mergeCell ref="BP24:BP43"/>
    <mergeCell ref="BQ24:BQ43"/>
    <mergeCell ref="BR24:BR43"/>
    <mergeCell ref="BS24:BS43"/>
    <mergeCell ref="BH24:BH43"/>
    <mergeCell ref="BI24:BI43"/>
    <mergeCell ref="BJ24:BJ43"/>
    <mergeCell ref="BK24:BK43"/>
    <mergeCell ref="BL24:BL43"/>
    <mergeCell ref="BM24:BM43"/>
    <mergeCell ref="BB24:BB43"/>
    <mergeCell ref="BC24:BC43"/>
    <mergeCell ref="BD24:BD43"/>
    <mergeCell ref="BE24:BE43"/>
    <mergeCell ref="BF24:BF43"/>
    <mergeCell ref="BG24:BG43"/>
    <mergeCell ref="AU24:AV43"/>
    <mergeCell ref="AW24:AW43"/>
    <mergeCell ref="AX24:AX43"/>
    <mergeCell ref="AY24:AY43"/>
    <mergeCell ref="AZ24:AZ43"/>
    <mergeCell ref="BA24:BA43"/>
    <mergeCell ref="CU21:CY21"/>
    <mergeCell ref="CZ21:EC21"/>
    <mergeCell ref="CU22:CY22"/>
    <mergeCell ref="CZ22:EC22"/>
    <mergeCell ref="AU23:AV23"/>
    <mergeCell ref="CU23:CY23"/>
    <mergeCell ref="CZ23:EC23"/>
    <mergeCell ref="CU18:CY18"/>
    <mergeCell ref="CZ18:EC18"/>
    <mergeCell ref="CM12:CM22"/>
    <mergeCell ref="CN12:CN22"/>
    <mergeCell ref="CO12:CO22"/>
    <mergeCell ref="CP12:CP22"/>
    <mergeCell ref="CQ12:CQ22"/>
    <mergeCell ref="CF12:CF22"/>
    <mergeCell ref="CG12:CG22"/>
    <mergeCell ref="CH12:CH22"/>
    <mergeCell ref="CI12:CI22"/>
    <mergeCell ref="CJ12:CJ22"/>
    <mergeCell ref="CK12:CK22"/>
    <mergeCell ref="BZ12:BZ22"/>
    <mergeCell ref="CA12:CA22"/>
    <mergeCell ref="CB12:CB22"/>
    <mergeCell ref="CC12:CC22"/>
    <mergeCell ref="E19:AQ19"/>
    <mergeCell ref="CU19:CY19"/>
    <mergeCell ref="CZ19:EC19"/>
    <mergeCell ref="CU20:CY20"/>
    <mergeCell ref="CZ20:EC20"/>
    <mergeCell ref="C15:Z15"/>
    <mergeCell ref="CU15:CY15"/>
    <mergeCell ref="CZ15:EC15"/>
    <mergeCell ref="CU16:CY16"/>
    <mergeCell ref="CZ16:EC16"/>
    <mergeCell ref="E17:AQ17"/>
    <mergeCell ref="CU17:CY17"/>
    <mergeCell ref="CZ17:EC17"/>
    <mergeCell ref="CR12:CR22"/>
    <mergeCell ref="CS12:CS22"/>
    <mergeCell ref="CT12:CT22"/>
    <mergeCell ref="CU12:CY12"/>
    <mergeCell ref="CZ12:EC12"/>
    <mergeCell ref="E13:Z13"/>
    <mergeCell ref="CU13:CY13"/>
    <mergeCell ref="CZ13:EC13"/>
    <mergeCell ref="CU14:CY14"/>
    <mergeCell ref="CZ14:EC14"/>
    <mergeCell ref="CL12:CL22"/>
    <mergeCell ref="CD12:CD22"/>
    <mergeCell ref="CE12:CE22"/>
    <mergeCell ref="BT12:BT22"/>
    <mergeCell ref="BU12:BU22"/>
    <mergeCell ref="BV12:BV22"/>
    <mergeCell ref="BW12:BW22"/>
    <mergeCell ref="BX12:BX22"/>
    <mergeCell ref="BY12:BY22"/>
    <mergeCell ref="BN12:BN22"/>
    <mergeCell ref="BO12:BO22"/>
    <mergeCell ref="BP12:BP22"/>
    <mergeCell ref="BQ12:BQ22"/>
    <mergeCell ref="BR12:BR22"/>
    <mergeCell ref="BS12:BS22"/>
    <mergeCell ref="BH12:BH22"/>
    <mergeCell ref="BI12:BI22"/>
    <mergeCell ref="BJ12:BJ22"/>
    <mergeCell ref="BK12:BK22"/>
    <mergeCell ref="BL12:BL22"/>
    <mergeCell ref="BM12:BM22"/>
    <mergeCell ref="BB12:BB22"/>
    <mergeCell ref="BC12:BC22"/>
    <mergeCell ref="BD12:BD22"/>
    <mergeCell ref="BE12:BE22"/>
    <mergeCell ref="BF12:BF22"/>
    <mergeCell ref="BG12:BG22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BA12:BA22"/>
    <mergeCell ref="CI7:CI11"/>
    <mergeCell ref="BX7:BX11"/>
    <mergeCell ref="BY7:BY11"/>
    <mergeCell ref="BZ7:BZ11"/>
    <mergeCell ref="CA7:CA11"/>
    <mergeCell ref="CB7:CB11"/>
    <mergeCell ref="CC7:CC11"/>
    <mergeCell ref="BR7:BR11"/>
    <mergeCell ref="BS7:BS11"/>
    <mergeCell ref="BT7:BT11"/>
    <mergeCell ref="BU7:BU11"/>
    <mergeCell ref="BV7:BV11"/>
    <mergeCell ref="BW7:BW11"/>
    <mergeCell ref="BL7:BL11"/>
    <mergeCell ref="CZ7:EC7"/>
    <mergeCell ref="CU8:CY8"/>
    <mergeCell ref="CZ8:EC8"/>
    <mergeCell ref="E9:Z9"/>
    <mergeCell ref="CU9:CY9"/>
    <mergeCell ref="CZ9:EC9"/>
    <mergeCell ref="CP7:CP11"/>
    <mergeCell ref="CQ7:CQ11"/>
    <mergeCell ref="CR7:CR11"/>
    <mergeCell ref="CS7:CS11"/>
    <mergeCell ref="CT7:CT11"/>
    <mergeCell ref="CU7:CY7"/>
    <mergeCell ref="CU10:CY10"/>
    <mergeCell ref="CJ7:CJ11"/>
    <mergeCell ref="CK7:CK11"/>
    <mergeCell ref="CL7:CL11"/>
    <mergeCell ref="CM7:CM11"/>
    <mergeCell ref="CN7:CN11"/>
    <mergeCell ref="CO7:CO11"/>
    <mergeCell ref="CD7:CD11"/>
    <mergeCell ref="CE7:CE11"/>
    <mergeCell ref="CF7:CF11"/>
    <mergeCell ref="CG7:CG11"/>
    <mergeCell ref="CH7:CH11"/>
    <mergeCell ref="E5:Z5"/>
    <mergeCell ref="CU5:CY5"/>
    <mergeCell ref="CZ5:EC5"/>
    <mergeCell ref="CU6:CY6"/>
    <mergeCell ref="CZ6:EC6"/>
    <mergeCell ref="E7:Z7"/>
    <mergeCell ref="AU7:AV11"/>
    <mergeCell ref="AW7:AW11"/>
    <mergeCell ref="AX7:AX11"/>
    <mergeCell ref="AY7:AY11"/>
    <mergeCell ref="CQ4:CQ6"/>
    <mergeCell ref="CR4:CR6"/>
    <mergeCell ref="CS4:CS6"/>
    <mergeCell ref="CT4:CT6"/>
    <mergeCell ref="CU4:CY4"/>
    <mergeCell ref="CZ4:EC4"/>
    <mergeCell ref="CK4:CK6"/>
    <mergeCell ref="CL4:CL6"/>
    <mergeCell ref="BM7:BM11"/>
    <mergeCell ref="BN7:BN11"/>
    <mergeCell ref="BO7:BO11"/>
    <mergeCell ref="BP7:BP11"/>
    <mergeCell ref="BQ7:BQ11"/>
    <mergeCell ref="BF7:BF11"/>
    <mergeCell ref="CO4:CO6"/>
    <mergeCell ref="CP4:CP6"/>
    <mergeCell ref="CE4:CE6"/>
    <mergeCell ref="CF4:CF6"/>
    <mergeCell ref="CG4:CG6"/>
    <mergeCell ref="CH4:CH6"/>
    <mergeCell ref="CI4:CI6"/>
    <mergeCell ref="CJ4:CJ6"/>
    <mergeCell ref="AZ7:AZ11"/>
    <mergeCell ref="BA7:BA11"/>
    <mergeCell ref="BB7:BB11"/>
    <mergeCell ref="BC7:BC11"/>
    <mergeCell ref="BD7:BD11"/>
    <mergeCell ref="BE7:BE11"/>
    <mergeCell ref="BG7:BG11"/>
    <mergeCell ref="BH7:BH11"/>
    <mergeCell ref="BI7:BI11"/>
    <mergeCell ref="BJ7:BJ11"/>
    <mergeCell ref="BK7:BK11"/>
    <mergeCell ref="CD4:CD6"/>
    <mergeCell ref="BS4:BS6"/>
    <mergeCell ref="BT4:BT6"/>
    <mergeCell ref="BU4:BU6"/>
    <mergeCell ref="BV4:BV6"/>
    <mergeCell ref="BW4:BW6"/>
    <mergeCell ref="BX4:BX6"/>
    <mergeCell ref="CM4:CM6"/>
    <mergeCell ref="CN4:CN6"/>
    <mergeCell ref="BI4:BI6"/>
    <mergeCell ref="BJ4:BJ6"/>
    <mergeCell ref="BK4:BK6"/>
    <mergeCell ref="BL4:BL6"/>
    <mergeCell ref="BY4:BY6"/>
    <mergeCell ref="BZ4:BZ6"/>
    <mergeCell ref="CA4:CA6"/>
    <mergeCell ref="CB4:CB6"/>
    <mergeCell ref="CC4:CC6"/>
    <mergeCell ref="CU2:CY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AS2:AT56"/>
    <mergeCell ref="AU2:AV3"/>
    <mergeCell ref="BC4:BC6"/>
    <mergeCell ref="BD4:BD6"/>
    <mergeCell ref="BE4:BE6"/>
    <mergeCell ref="BF4:BF6"/>
    <mergeCell ref="BM4:BM6"/>
    <mergeCell ref="BN4:BN6"/>
    <mergeCell ref="BO4:BO6"/>
    <mergeCell ref="BP4:BP6"/>
    <mergeCell ref="BQ4:BQ6"/>
    <mergeCell ref="BR4:BR6"/>
    <mergeCell ref="BG4:BG6"/>
    <mergeCell ref="BH4:BH6"/>
  </mergeCells>
  <phoneticPr fontId="19" type="noConversion"/>
  <conditionalFormatting sqref="AL61">
    <cfRule type="duplicateValues" dxfId="8" priority="2"/>
  </conditionalFormatting>
  <conditionalFormatting sqref="AL64">
    <cfRule type="duplicateValues" dxfId="7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0">
    <pageSetUpPr fitToPage="1"/>
  </sheetPr>
  <dimension ref="A1:EC118"/>
  <sheetViews>
    <sheetView topLeftCell="AV65" zoomScaleNormal="100" workbookViewId="0">
      <selection activeCell="CZ87" sqref="CZ87:EC87"/>
    </sheetView>
  </sheetViews>
  <sheetFormatPr defaultColWidth="2.7109375" defaultRowHeight="12.75"/>
  <cols>
    <col min="1" max="2" width="2.7109375" style="111" customWidth="1"/>
    <col min="3" max="11" width="3.28515625" style="111" customWidth="1"/>
    <col min="12" max="44" width="2.7109375" style="111" customWidth="1"/>
    <col min="45" max="46" width="2.85546875" style="111" customWidth="1"/>
    <col min="47" max="98" width="3.28515625" style="111" customWidth="1"/>
    <col min="99" max="103" width="2.7109375" style="111" customWidth="1"/>
    <col min="104" max="133" width="2.85546875" style="111" customWidth="1"/>
    <col min="134" max="134" width="3.140625" style="111" bestFit="1" customWidth="1"/>
    <col min="135" max="16384" width="2.7109375" style="111"/>
  </cols>
  <sheetData>
    <row r="1" spans="2:133" ht="13.5" customHeight="1" thickBot="1"/>
    <row r="2" spans="2:133" ht="13.5" customHeight="1">
      <c r="B2" s="446"/>
      <c r="C2" s="447"/>
      <c r="D2" s="447"/>
      <c r="E2" s="447"/>
      <c r="F2" s="447"/>
      <c r="G2" s="447"/>
      <c r="H2" s="447"/>
      <c r="I2" s="447"/>
      <c r="J2" s="447"/>
      <c r="K2" s="447"/>
      <c r="L2" s="112"/>
      <c r="M2" s="112"/>
      <c r="N2" s="112"/>
      <c r="O2" s="112"/>
      <c r="P2" s="112"/>
      <c r="Q2" s="112"/>
      <c r="R2" s="112"/>
      <c r="S2" s="112"/>
      <c r="T2" s="447"/>
      <c r="U2" s="447"/>
      <c r="V2" s="447"/>
      <c r="W2" s="447"/>
      <c r="X2" s="447"/>
      <c r="Y2" s="447"/>
      <c r="Z2" s="447"/>
      <c r="AA2" s="447"/>
      <c r="AB2" s="447"/>
      <c r="AC2" s="447"/>
      <c r="AD2" s="447"/>
      <c r="AE2" s="447"/>
      <c r="AF2" s="447"/>
      <c r="AG2" s="447"/>
      <c r="AH2" s="447"/>
      <c r="AI2" s="447"/>
      <c r="AJ2" s="447"/>
      <c r="AK2" s="447"/>
      <c r="AL2" s="447"/>
      <c r="AM2" s="447"/>
      <c r="AN2" s="447"/>
      <c r="AO2" s="447"/>
      <c r="AP2" s="447"/>
      <c r="AQ2" s="447"/>
      <c r="AR2" s="113"/>
      <c r="AS2" s="1154" t="s">
        <v>23</v>
      </c>
      <c r="AT2" s="1155"/>
      <c r="AU2" s="1146" t="s">
        <v>59</v>
      </c>
      <c r="AV2" s="1147"/>
      <c r="AW2" s="1712" t="s">
        <v>1419</v>
      </c>
      <c r="AX2" s="1713"/>
      <c r="AY2" s="1713"/>
      <c r="AZ2" s="1713"/>
      <c r="BA2" s="1713"/>
      <c r="BB2" s="1713"/>
      <c r="BC2" s="1713"/>
      <c r="BD2" s="1713"/>
      <c r="BE2" s="1713"/>
      <c r="BF2" s="1713"/>
      <c r="BG2" s="1713"/>
      <c r="BH2" s="1713"/>
      <c r="BI2" s="1713"/>
      <c r="BJ2" s="1713"/>
      <c r="BK2" s="1713"/>
      <c r="BL2" s="1713"/>
      <c r="BM2" s="1713"/>
      <c r="BN2" s="1713"/>
      <c r="BO2" s="1713"/>
      <c r="BP2" s="1713"/>
      <c r="BQ2" s="1713"/>
      <c r="BR2" s="1713"/>
      <c r="BS2" s="1713"/>
      <c r="BT2" s="1713"/>
      <c r="BU2" s="1713"/>
      <c r="BV2" s="1713"/>
      <c r="BW2" s="1713"/>
      <c r="BX2" s="1713"/>
      <c r="BY2" s="1713"/>
      <c r="BZ2" s="1713"/>
      <c r="CA2" s="1713"/>
      <c r="CB2" s="1713"/>
      <c r="CC2" s="1713"/>
      <c r="CD2" s="1713"/>
      <c r="CE2" s="1713"/>
      <c r="CF2" s="1713"/>
      <c r="CG2" s="1713"/>
      <c r="CH2" s="1713"/>
      <c r="CI2" s="1713"/>
      <c r="CJ2" s="1713"/>
      <c r="CK2" s="1713"/>
      <c r="CL2" s="1713"/>
      <c r="CM2" s="1713"/>
      <c r="CN2" s="1713"/>
      <c r="CO2" s="1713"/>
      <c r="CP2" s="1713"/>
      <c r="CQ2" s="1713"/>
      <c r="CR2" s="1713"/>
      <c r="CS2" s="1713"/>
      <c r="CT2" s="1714"/>
      <c r="CU2" s="1133"/>
      <c r="CV2" s="1134"/>
      <c r="CW2" s="1134"/>
      <c r="CX2" s="1134"/>
      <c r="CY2" s="1135"/>
      <c r="CZ2" s="1133" t="s">
        <v>25</v>
      </c>
      <c r="DA2" s="1134"/>
      <c r="DB2" s="1134"/>
      <c r="DC2" s="1134"/>
      <c r="DD2" s="1134"/>
      <c r="DE2" s="1134"/>
      <c r="DF2" s="1134"/>
      <c r="DG2" s="1134"/>
      <c r="DH2" s="1134"/>
      <c r="DI2" s="1134"/>
      <c r="DJ2" s="1134"/>
      <c r="DK2" s="1134"/>
      <c r="DL2" s="1134"/>
      <c r="DM2" s="1134"/>
      <c r="DN2" s="1134"/>
      <c r="DO2" s="1134"/>
      <c r="DP2" s="1134"/>
      <c r="DQ2" s="1134"/>
      <c r="DR2" s="1134"/>
      <c r="DS2" s="1134"/>
      <c r="DT2" s="1134"/>
      <c r="DU2" s="1134"/>
      <c r="DV2" s="1134"/>
      <c r="DW2" s="1134"/>
      <c r="DX2" s="1134"/>
      <c r="DY2" s="1134"/>
      <c r="DZ2" s="1134"/>
      <c r="EA2" s="1134"/>
      <c r="EB2" s="1134"/>
      <c r="EC2" s="1135"/>
    </row>
    <row r="3" spans="2:133" ht="13.5" customHeight="1" thickBot="1">
      <c r="B3" s="114"/>
      <c r="C3" s="1145" t="s">
        <v>60</v>
      </c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145"/>
      <c r="Z3" s="1145"/>
      <c r="AA3" s="437"/>
      <c r="AB3" s="437"/>
      <c r="AC3" s="437"/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115"/>
      <c r="AS3" s="1156"/>
      <c r="AT3" s="1157"/>
      <c r="AU3" s="1119"/>
      <c r="AV3" s="1121"/>
      <c r="AW3" s="1715"/>
      <c r="AX3" s="1716"/>
      <c r="AY3" s="1716"/>
      <c r="AZ3" s="1716"/>
      <c r="BA3" s="1716"/>
      <c r="BB3" s="1716"/>
      <c r="BC3" s="1716"/>
      <c r="BD3" s="1716"/>
      <c r="BE3" s="1716"/>
      <c r="BF3" s="1716"/>
      <c r="BG3" s="1716"/>
      <c r="BH3" s="1716"/>
      <c r="BI3" s="1716"/>
      <c r="BJ3" s="1716"/>
      <c r="BK3" s="1716"/>
      <c r="BL3" s="1716"/>
      <c r="BM3" s="1716"/>
      <c r="BN3" s="1716"/>
      <c r="BO3" s="1716"/>
      <c r="BP3" s="1716"/>
      <c r="BQ3" s="1716"/>
      <c r="BR3" s="1716"/>
      <c r="BS3" s="1716"/>
      <c r="BT3" s="1716"/>
      <c r="BU3" s="1716"/>
      <c r="BV3" s="1716"/>
      <c r="BW3" s="1716"/>
      <c r="BX3" s="1716"/>
      <c r="BY3" s="1716"/>
      <c r="BZ3" s="1716"/>
      <c r="CA3" s="1716"/>
      <c r="CB3" s="1716"/>
      <c r="CC3" s="1716"/>
      <c r="CD3" s="1716"/>
      <c r="CE3" s="1716"/>
      <c r="CF3" s="1716"/>
      <c r="CG3" s="1716"/>
      <c r="CH3" s="1716"/>
      <c r="CI3" s="1716"/>
      <c r="CJ3" s="1716"/>
      <c r="CK3" s="1716"/>
      <c r="CL3" s="1716"/>
      <c r="CM3" s="1716"/>
      <c r="CN3" s="1716"/>
      <c r="CO3" s="1716"/>
      <c r="CP3" s="1716"/>
      <c r="CQ3" s="1716"/>
      <c r="CR3" s="1716"/>
      <c r="CS3" s="1716"/>
      <c r="CT3" s="1717"/>
      <c r="CU3" s="1136"/>
      <c r="CV3" s="1137"/>
      <c r="CW3" s="1137"/>
      <c r="CX3" s="1137"/>
      <c r="CY3" s="1138"/>
      <c r="CZ3" s="1136"/>
      <c r="DA3" s="1137"/>
      <c r="DB3" s="1137"/>
      <c r="DC3" s="1137"/>
      <c r="DD3" s="1137"/>
      <c r="DE3" s="1137"/>
      <c r="DF3" s="1137"/>
      <c r="DG3" s="1137"/>
      <c r="DH3" s="1137"/>
      <c r="DI3" s="1137"/>
      <c r="DJ3" s="1137"/>
      <c r="DK3" s="1137"/>
      <c r="DL3" s="1137"/>
      <c r="DM3" s="1137"/>
      <c r="DN3" s="1137"/>
      <c r="DO3" s="1137"/>
      <c r="DP3" s="1137"/>
      <c r="DQ3" s="1137"/>
      <c r="DR3" s="1137"/>
      <c r="DS3" s="1137"/>
      <c r="DT3" s="1137"/>
      <c r="DU3" s="1137"/>
      <c r="DV3" s="1137"/>
      <c r="DW3" s="1137"/>
      <c r="DX3" s="1137"/>
      <c r="DY3" s="1137"/>
      <c r="DZ3" s="1137"/>
      <c r="EA3" s="1137"/>
      <c r="EB3" s="1137"/>
      <c r="EC3" s="1138"/>
    </row>
    <row r="4" spans="2:133" ht="13.5" customHeight="1">
      <c r="B4" s="114"/>
      <c r="AA4" s="437"/>
      <c r="AB4" s="437"/>
      <c r="AC4" s="437"/>
      <c r="AD4" s="437"/>
      <c r="AE4" s="437"/>
      <c r="AF4" s="437"/>
      <c r="AG4" s="437"/>
      <c r="AH4" s="437"/>
      <c r="AI4" s="437"/>
      <c r="AJ4" s="437"/>
      <c r="AK4" s="437"/>
      <c r="AL4" s="437"/>
      <c r="AM4" s="437"/>
      <c r="AN4" s="437"/>
      <c r="AO4" s="437"/>
      <c r="AP4" s="437"/>
      <c r="AQ4" s="437"/>
      <c r="AR4" s="115"/>
      <c r="AS4" s="1156"/>
      <c r="AT4" s="1157"/>
      <c r="AU4" s="1146" t="s">
        <v>39</v>
      </c>
      <c r="AV4" s="1147"/>
      <c r="AW4" s="1150"/>
      <c r="AX4" s="1152"/>
      <c r="AY4" s="1152"/>
      <c r="AZ4" s="1122"/>
      <c r="BA4" s="1122"/>
      <c r="BB4" s="1122"/>
      <c r="BC4" s="1122"/>
      <c r="BD4" s="1180"/>
      <c r="BE4" s="1180"/>
      <c r="BF4" s="1182"/>
      <c r="BG4" s="1184"/>
      <c r="BH4" s="1180"/>
      <c r="BI4" s="1180"/>
      <c r="BJ4" s="1180"/>
      <c r="BK4" s="1180"/>
      <c r="BL4" s="1776"/>
      <c r="BM4" s="1776"/>
      <c r="BN4" s="1182"/>
      <c r="BO4" s="1128"/>
      <c r="BP4" s="1180"/>
      <c r="BQ4" s="1122"/>
      <c r="BR4" s="1122"/>
      <c r="BS4" s="1122"/>
      <c r="BT4" s="1122"/>
      <c r="BU4" s="1059"/>
      <c r="BV4" s="1124"/>
      <c r="BW4" s="1126"/>
      <c r="BX4" s="1059"/>
      <c r="BY4" s="1059"/>
      <c r="BZ4" s="1059"/>
      <c r="CA4" s="1059"/>
      <c r="CB4" s="1059"/>
      <c r="CC4" s="1059"/>
      <c r="CD4" s="1059"/>
      <c r="CE4" s="1059"/>
      <c r="CF4" s="1059"/>
      <c r="CG4" s="1059"/>
      <c r="CH4" s="1059"/>
      <c r="CI4" s="1059"/>
      <c r="CJ4" s="1059"/>
      <c r="CK4" s="1059"/>
      <c r="CL4" s="1059"/>
      <c r="CM4" s="1059"/>
      <c r="CN4" s="1059"/>
      <c r="CO4" s="1059"/>
      <c r="CP4" s="1059"/>
      <c r="CQ4" s="1059"/>
      <c r="CR4" s="1059"/>
      <c r="CS4" s="1059"/>
      <c r="CT4" s="1186"/>
      <c r="CU4" s="1146"/>
      <c r="CV4" s="1179"/>
      <c r="CW4" s="1179"/>
      <c r="CX4" s="1179"/>
      <c r="CY4" s="1147"/>
      <c r="CZ4" s="1130"/>
      <c r="DA4" s="1131"/>
      <c r="DB4" s="1131"/>
      <c r="DC4" s="1131"/>
      <c r="DD4" s="1131"/>
      <c r="DE4" s="1131"/>
      <c r="DF4" s="1131"/>
      <c r="DG4" s="1131"/>
      <c r="DH4" s="1131"/>
      <c r="DI4" s="1131"/>
      <c r="DJ4" s="1131"/>
      <c r="DK4" s="1131"/>
      <c r="DL4" s="1131"/>
      <c r="DM4" s="1131"/>
      <c r="DN4" s="1131"/>
      <c r="DO4" s="1131"/>
      <c r="DP4" s="1131"/>
      <c r="DQ4" s="1131"/>
      <c r="DR4" s="1131"/>
      <c r="DS4" s="1131"/>
      <c r="DT4" s="1131"/>
      <c r="DU4" s="1131"/>
      <c r="DV4" s="1131"/>
      <c r="DW4" s="1131"/>
      <c r="DX4" s="1131"/>
      <c r="DY4" s="1131"/>
      <c r="DZ4" s="1131"/>
      <c r="EA4" s="1131"/>
      <c r="EB4" s="1131"/>
      <c r="EC4" s="1132"/>
    </row>
    <row r="5" spans="2:133" ht="13.5" customHeight="1">
      <c r="B5" s="114"/>
      <c r="C5" s="180" t="s">
        <v>27</v>
      </c>
      <c r="E5" s="1161" t="s">
        <v>28</v>
      </c>
      <c r="F5" s="1161"/>
      <c r="G5" s="1161"/>
      <c r="H5" s="1161"/>
      <c r="I5" s="1161"/>
      <c r="J5" s="1161"/>
      <c r="K5" s="1161"/>
      <c r="L5" s="1161"/>
      <c r="M5" s="1161"/>
      <c r="N5" s="1161"/>
      <c r="O5" s="1161"/>
      <c r="P5" s="1161"/>
      <c r="Q5" s="1161"/>
      <c r="R5" s="1161"/>
      <c r="S5" s="1161"/>
      <c r="T5" s="1161"/>
      <c r="U5" s="1161"/>
      <c r="V5" s="1161"/>
      <c r="W5" s="1161"/>
      <c r="X5" s="1161"/>
      <c r="Y5" s="1161"/>
      <c r="Z5" s="1161"/>
      <c r="AA5" s="437"/>
      <c r="AB5" s="437"/>
      <c r="AC5" s="437"/>
      <c r="AD5" s="437"/>
      <c r="AE5" s="437"/>
      <c r="AF5" s="437"/>
      <c r="AG5" s="437"/>
      <c r="AH5" s="437"/>
      <c r="AI5" s="437"/>
      <c r="AJ5" s="437"/>
      <c r="AK5" s="437"/>
      <c r="AL5" s="437"/>
      <c r="AM5" s="437"/>
      <c r="AN5" s="437"/>
      <c r="AO5" s="437"/>
      <c r="AP5" s="437"/>
      <c r="AQ5" s="437"/>
      <c r="AR5" s="115"/>
      <c r="AS5" s="1156"/>
      <c r="AT5" s="1157"/>
      <c r="AU5" s="1119"/>
      <c r="AV5" s="1121"/>
      <c r="AW5" s="1151"/>
      <c r="AX5" s="1153"/>
      <c r="AY5" s="1153"/>
      <c r="AZ5" s="1123"/>
      <c r="BA5" s="1123"/>
      <c r="BB5" s="1123"/>
      <c r="BC5" s="1123"/>
      <c r="BD5" s="1181"/>
      <c r="BE5" s="1181"/>
      <c r="BF5" s="1183"/>
      <c r="BG5" s="1185"/>
      <c r="BH5" s="1181"/>
      <c r="BI5" s="1181"/>
      <c r="BJ5" s="1181"/>
      <c r="BK5" s="1181"/>
      <c r="BL5" s="1285"/>
      <c r="BM5" s="1285"/>
      <c r="BN5" s="1183"/>
      <c r="BO5" s="1129"/>
      <c r="BP5" s="1181"/>
      <c r="BQ5" s="1123"/>
      <c r="BR5" s="1123"/>
      <c r="BS5" s="1123"/>
      <c r="BT5" s="1123"/>
      <c r="BU5" s="987"/>
      <c r="BV5" s="1125"/>
      <c r="BW5" s="1127"/>
      <c r="BX5" s="987"/>
      <c r="BY5" s="987"/>
      <c r="BZ5" s="987"/>
      <c r="CA5" s="987"/>
      <c r="CB5" s="987"/>
      <c r="CC5" s="987"/>
      <c r="CD5" s="987"/>
      <c r="CE5" s="987"/>
      <c r="CF5" s="987"/>
      <c r="CG5" s="987"/>
      <c r="CH5" s="987"/>
      <c r="CI5" s="987"/>
      <c r="CJ5" s="987"/>
      <c r="CK5" s="987"/>
      <c r="CL5" s="987"/>
      <c r="CM5" s="987"/>
      <c r="CN5" s="987"/>
      <c r="CO5" s="987"/>
      <c r="CP5" s="987"/>
      <c r="CQ5" s="987"/>
      <c r="CR5" s="987"/>
      <c r="CS5" s="987"/>
      <c r="CT5" s="1187"/>
      <c r="CU5" s="1119"/>
      <c r="CV5" s="1120"/>
      <c r="CW5" s="1120"/>
      <c r="CX5" s="1120"/>
      <c r="CY5" s="1121"/>
      <c r="CZ5" s="1130"/>
      <c r="DA5" s="1131"/>
      <c r="DB5" s="1131"/>
      <c r="DC5" s="1131"/>
      <c r="DD5" s="1131"/>
      <c r="DE5" s="1131"/>
      <c r="DF5" s="1131"/>
      <c r="DG5" s="1131"/>
      <c r="DH5" s="1131"/>
      <c r="DI5" s="1131"/>
      <c r="DJ5" s="1131"/>
      <c r="DK5" s="1131"/>
      <c r="DL5" s="1131"/>
      <c r="DM5" s="1131"/>
      <c r="DN5" s="1131"/>
      <c r="DO5" s="1131"/>
      <c r="DP5" s="1131"/>
      <c r="DQ5" s="1131"/>
      <c r="DR5" s="1131"/>
      <c r="DS5" s="1131"/>
      <c r="DT5" s="1131"/>
      <c r="DU5" s="1131"/>
      <c r="DV5" s="1131"/>
      <c r="DW5" s="1131"/>
      <c r="DX5" s="1131"/>
      <c r="DY5" s="1131"/>
      <c r="DZ5" s="1131"/>
      <c r="EA5" s="1131"/>
      <c r="EB5" s="1131"/>
      <c r="EC5" s="1132"/>
    </row>
    <row r="6" spans="2:133" ht="13.5" customHeight="1" thickBot="1">
      <c r="B6" s="114"/>
      <c r="AA6" s="437"/>
      <c r="AB6" s="437"/>
      <c r="AC6" s="437"/>
      <c r="AD6" s="437"/>
      <c r="AE6" s="437"/>
      <c r="AF6" s="437"/>
      <c r="AG6" s="437"/>
      <c r="AH6" s="437"/>
      <c r="AI6" s="437"/>
      <c r="AJ6" s="437"/>
      <c r="AK6" s="437"/>
      <c r="AL6" s="437"/>
      <c r="AM6" s="437"/>
      <c r="AN6" s="437"/>
      <c r="AO6" s="437"/>
      <c r="AP6" s="437"/>
      <c r="AQ6" s="437"/>
      <c r="AR6" s="115"/>
      <c r="AS6" s="1156"/>
      <c r="AT6" s="1157"/>
      <c r="AU6" s="1148"/>
      <c r="AV6" s="1149"/>
      <c r="AW6" s="1151"/>
      <c r="AX6" s="1153"/>
      <c r="AY6" s="1153"/>
      <c r="AZ6" s="1123"/>
      <c r="BA6" s="1123"/>
      <c r="BB6" s="1123"/>
      <c r="BC6" s="1123"/>
      <c r="BD6" s="1181"/>
      <c r="BE6" s="1181"/>
      <c r="BF6" s="1183"/>
      <c r="BG6" s="1185"/>
      <c r="BH6" s="1181"/>
      <c r="BI6" s="1181"/>
      <c r="BJ6" s="1181"/>
      <c r="BK6" s="1181"/>
      <c r="BL6" s="1285"/>
      <c r="BM6" s="1285"/>
      <c r="BN6" s="1183"/>
      <c r="BO6" s="1129"/>
      <c r="BP6" s="1181"/>
      <c r="BQ6" s="1123"/>
      <c r="BR6" s="1123"/>
      <c r="BS6" s="1123"/>
      <c r="BT6" s="1123"/>
      <c r="BU6" s="987"/>
      <c r="BV6" s="1125"/>
      <c r="BW6" s="1127"/>
      <c r="BX6" s="987"/>
      <c r="BY6" s="987"/>
      <c r="BZ6" s="987"/>
      <c r="CA6" s="987"/>
      <c r="CB6" s="987"/>
      <c r="CC6" s="987"/>
      <c r="CD6" s="987"/>
      <c r="CE6" s="987"/>
      <c r="CF6" s="987"/>
      <c r="CG6" s="987"/>
      <c r="CH6" s="987"/>
      <c r="CI6" s="987"/>
      <c r="CJ6" s="987"/>
      <c r="CK6" s="987"/>
      <c r="CL6" s="987"/>
      <c r="CM6" s="987"/>
      <c r="CN6" s="987"/>
      <c r="CO6" s="987"/>
      <c r="CP6" s="987"/>
      <c r="CQ6" s="987"/>
      <c r="CR6" s="987"/>
      <c r="CS6" s="987"/>
      <c r="CT6" s="1187"/>
      <c r="CU6" s="1119"/>
      <c r="CV6" s="1120"/>
      <c r="CW6" s="1120"/>
      <c r="CX6" s="1120"/>
      <c r="CY6" s="1121"/>
      <c r="CZ6" s="1130"/>
      <c r="DA6" s="1131"/>
      <c r="DB6" s="1131"/>
      <c r="DC6" s="1131"/>
      <c r="DD6" s="1131"/>
      <c r="DE6" s="1131"/>
      <c r="DF6" s="1131"/>
      <c r="DG6" s="1131"/>
      <c r="DH6" s="1131"/>
      <c r="DI6" s="1131"/>
      <c r="DJ6" s="1131"/>
      <c r="DK6" s="1131"/>
      <c r="DL6" s="1131"/>
      <c r="DM6" s="1131"/>
      <c r="DN6" s="1131"/>
      <c r="DO6" s="1131"/>
      <c r="DP6" s="1131"/>
      <c r="DQ6" s="1131"/>
      <c r="DR6" s="1131"/>
      <c r="DS6" s="1131"/>
      <c r="DT6" s="1131"/>
      <c r="DU6" s="1131"/>
      <c r="DV6" s="1131"/>
      <c r="DW6" s="1131"/>
      <c r="DX6" s="1131"/>
      <c r="DY6" s="1131"/>
      <c r="DZ6" s="1131"/>
      <c r="EA6" s="1131"/>
      <c r="EB6" s="1131"/>
      <c r="EC6" s="1132"/>
    </row>
    <row r="7" spans="2:133" ht="13.5" customHeight="1">
      <c r="B7" s="114"/>
      <c r="C7" s="180" t="s">
        <v>29</v>
      </c>
      <c r="E7" s="1161" t="s">
        <v>30</v>
      </c>
      <c r="F7" s="1161"/>
      <c r="G7" s="1161"/>
      <c r="H7" s="1161"/>
      <c r="I7" s="1161"/>
      <c r="J7" s="1161"/>
      <c r="K7" s="1161"/>
      <c r="L7" s="1161"/>
      <c r="M7" s="1161"/>
      <c r="N7" s="1161"/>
      <c r="O7" s="1161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R7" s="115"/>
      <c r="AS7" s="1156"/>
      <c r="AT7" s="1157"/>
      <c r="AU7" s="1146" t="s">
        <v>24</v>
      </c>
      <c r="AV7" s="1147"/>
      <c r="AW7" s="1168"/>
      <c r="AX7" s="1051"/>
      <c r="AY7" s="1051"/>
      <c r="AZ7" s="1160"/>
      <c r="BA7" s="1160"/>
      <c r="BB7" s="1160"/>
      <c r="BC7" s="1160"/>
      <c r="BD7" s="1051"/>
      <c r="BE7" s="1051"/>
      <c r="BF7" s="1188"/>
      <c r="BG7" s="1190"/>
      <c r="BH7" s="1051"/>
      <c r="BI7" s="1051"/>
      <c r="BJ7" s="1051"/>
      <c r="BK7" s="1051"/>
      <c r="BL7" s="1597"/>
      <c r="BM7" s="1597"/>
      <c r="BN7" s="1188"/>
      <c r="BO7" s="1192"/>
      <c r="BP7" s="1051"/>
      <c r="BQ7" s="1160"/>
      <c r="BR7" s="1160"/>
      <c r="BS7" s="1160"/>
      <c r="BT7" s="1160"/>
      <c r="BU7" s="1051"/>
      <c r="BV7" s="1188"/>
      <c r="BW7" s="1192"/>
      <c r="BX7" s="1051"/>
      <c r="BY7" s="1051"/>
      <c r="BZ7" s="1051"/>
      <c r="CA7" s="1051"/>
      <c r="CB7" s="1051"/>
      <c r="CC7" s="1051"/>
      <c r="CD7" s="1051"/>
      <c r="CE7" s="1051"/>
      <c r="CF7" s="1051"/>
      <c r="CG7" s="1051"/>
      <c r="CH7" s="1051"/>
      <c r="CI7" s="1051"/>
      <c r="CJ7" s="1051"/>
      <c r="CK7" s="1051"/>
      <c r="CL7" s="1051"/>
      <c r="CM7" s="1051"/>
      <c r="CN7" s="1051"/>
      <c r="CO7" s="1051"/>
      <c r="CP7" s="1051"/>
      <c r="CQ7" s="1051"/>
      <c r="CR7" s="1051"/>
      <c r="CS7" s="1051"/>
      <c r="CT7" s="1189"/>
      <c r="CU7" s="1119"/>
      <c r="CV7" s="1120"/>
      <c r="CW7" s="1120"/>
      <c r="CX7" s="1120"/>
      <c r="CY7" s="1121"/>
      <c r="CZ7" s="1130"/>
      <c r="DA7" s="1131"/>
      <c r="DB7" s="1131"/>
      <c r="DC7" s="1131"/>
      <c r="DD7" s="1131"/>
      <c r="DE7" s="1131"/>
      <c r="DF7" s="1131"/>
      <c r="DG7" s="1131"/>
      <c r="DH7" s="1131"/>
      <c r="DI7" s="1131"/>
      <c r="DJ7" s="1131"/>
      <c r="DK7" s="1131"/>
      <c r="DL7" s="1131"/>
      <c r="DM7" s="1131"/>
      <c r="DN7" s="1131"/>
      <c r="DO7" s="1131"/>
      <c r="DP7" s="1131"/>
      <c r="DQ7" s="1131"/>
      <c r="DR7" s="1131"/>
      <c r="DS7" s="1131"/>
      <c r="DT7" s="1131"/>
      <c r="DU7" s="1131"/>
      <c r="DV7" s="1131"/>
      <c r="DW7" s="1131"/>
      <c r="DX7" s="1131"/>
      <c r="DY7" s="1131"/>
      <c r="DZ7" s="1131"/>
      <c r="EA7" s="1131"/>
      <c r="EB7" s="1131"/>
      <c r="EC7" s="1132"/>
    </row>
    <row r="8" spans="2:133" ht="13.5" customHeight="1">
      <c r="B8" s="114"/>
      <c r="AA8" s="437"/>
      <c r="AB8" s="437"/>
      <c r="AC8" s="437"/>
      <c r="AD8" s="437"/>
      <c r="AE8" s="437"/>
      <c r="AF8" s="437"/>
      <c r="AG8" s="437"/>
      <c r="AH8" s="437"/>
      <c r="AI8" s="437"/>
      <c r="AJ8" s="437"/>
      <c r="AK8" s="437"/>
      <c r="AL8" s="437"/>
      <c r="AM8" s="437"/>
      <c r="AN8" s="437"/>
      <c r="AO8" s="437"/>
      <c r="AP8" s="437"/>
      <c r="AQ8" s="437"/>
      <c r="AR8" s="115"/>
      <c r="AS8" s="1156"/>
      <c r="AT8" s="1157"/>
      <c r="AU8" s="1119"/>
      <c r="AV8" s="1121"/>
      <c r="AW8" s="1168"/>
      <c r="AX8" s="1051"/>
      <c r="AY8" s="1051"/>
      <c r="AZ8" s="1160"/>
      <c r="BA8" s="1160"/>
      <c r="BB8" s="1160"/>
      <c r="BC8" s="1160"/>
      <c r="BD8" s="1051"/>
      <c r="BE8" s="1051"/>
      <c r="BF8" s="1188"/>
      <c r="BG8" s="1190"/>
      <c r="BH8" s="1051"/>
      <c r="BI8" s="1051"/>
      <c r="BJ8" s="1051"/>
      <c r="BK8" s="1051"/>
      <c r="BL8" s="1597"/>
      <c r="BM8" s="1597"/>
      <c r="BN8" s="1188"/>
      <c r="BO8" s="1192"/>
      <c r="BP8" s="1051"/>
      <c r="BQ8" s="1160"/>
      <c r="BR8" s="1160"/>
      <c r="BS8" s="1160"/>
      <c r="BT8" s="1160"/>
      <c r="BU8" s="1051"/>
      <c r="BV8" s="1188"/>
      <c r="BW8" s="1192"/>
      <c r="BX8" s="1051"/>
      <c r="BY8" s="1051"/>
      <c r="BZ8" s="1051"/>
      <c r="CA8" s="1051"/>
      <c r="CB8" s="1051"/>
      <c r="CC8" s="1051"/>
      <c r="CD8" s="1051"/>
      <c r="CE8" s="1051"/>
      <c r="CF8" s="1051"/>
      <c r="CG8" s="1051"/>
      <c r="CH8" s="1051"/>
      <c r="CI8" s="1051"/>
      <c r="CJ8" s="1051"/>
      <c r="CK8" s="1051"/>
      <c r="CL8" s="1051"/>
      <c r="CM8" s="1051"/>
      <c r="CN8" s="1051"/>
      <c r="CO8" s="1051"/>
      <c r="CP8" s="1051"/>
      <c r="CQ8" s="1051"/>
      <c r="CR8" s="1051"/>
      <c r="CS8" s="1051"/>
      <c r="CT8" s="1189"/>
      <c r="CU8" s="1119"/>
      <c r="CV8" s="1120"/>
      <c r="CW8" s="1120"/>
      <c r="CX8" s="1120"/>
      <c r="CY8" s="1121"/>
      <c r="CZ8" s="1130" t="s">
        <v>347</v>
      </c>
      <c r="DA8" s="1131"/>
      <c r="DB8" s="1131"/>
      <c r="DC8" s="1131"/>
      <c r="DD8" s="1131"/>
      <c r="DE8" s="1131"/>
      <c r="DF8" s="1131"/>
      <c r="DG8" s="1131"/>
      <c r="DH8" s="1131"/>
      <c r="DI8" s="1131"/>
      <c r="DJ8" s="1131"/>
      <c r="DK8" s="1131"/>
      <c r="DL8" s="1131"/>
      <c r="DM8" s="1131"/>
      <c r="DN8" s="1131"/>
      <c r="DO8" s="1131"/>
      <c r="DP8" s="1131"/>
      <c r="DQ8" s="1131"/>
      <c r="DR8" s="1131"/>
      <c r="DS8" s="1131"/>
      <c r="DT8" s="1131"/>
      <c r="DU8" s="1131"/>
      <c r="DV8" s="1131"/>
      <c r="DW8" s="1131"/>
      <c r="DX8" s="1131"/>
      <c r="DY8" s="1131"/>
      <c r="DZ8" s="1131"/>
      <c r="EA8" s="1131"/>
      <c r="EB8" s="1131"/>
      <c r="EC8" s="1132"/>
    </row>
    <row r="9" spans="2:133" ht="13.5" customHeight="1">
      <c r="B9" s="114"/>
      <c r="C9" s="180" t="s">
        <v>31</v>
      </c>
      <c r="E9" s="1161" t="s">
        <v>49</v>
      </c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437"/>
      <c r="AB9" s="437"/>
      <c r="AC9" s="437"/>
      <c r="AD9" s="437"/>
      <c r="AE9" s="437"/>
      <c r="AF9" s="437"/>
      <c r="AG9" s="437"/>
      <c r="AH9" s="437"/>
      <c r="AI9" s="437"/>
      <c r="AJ9" s="437"/>
      <c r="AK9" s="437"/>
      <c r="AL9" s="437"/>
      <c r="AM9" s="437"/>
      <c r="AN9" s="437"/>
      <c r="AO9" s="437"/>
      <c r="AP9" s="437"/>
      <c r="AQ9" s="437"/>
      <c r="AR9" s="115"/>
      <c r="AS9" s="1156"/>
      <c r="AT9" s="1157"/>
      <c r="AU9" s="1119"/>
      <c r="AV9" s="1121"/>
      <c r="AW9" s="1168"/>
      <c r="AX9" s="1051"/>
      <c r="AY9" s="1051"/>
      <c r="AZ9" s="1160"/>
      <c r="BA9" s="1160"/>
      <c r="BB9" s="1160"/>
      <c r="BC9" s="1160"/>
      <c r="BD9" s="1051"/>
      <c r="BE9" s="1051"/>
      <c r="BF9" s="1188"/>
      <c r="BG9" s="1190"/>
      <c r="BH9" s="1051"/>
      <c r="BI9" s="1051"/>
      <c r="BJ9" s="1051"/>
      <c r="BK9" s="1051"/>
      <c r="BL9" s="1597"/>
      <c r="BM9" s="1597"/>
      <c r="BN9" s="1188"/>
      <c r="BO9" s="1192"/>
      <c r="BP9" s="1051"/>
      <c r="BQ9" s="1160"/>
      <c r="BR9" s="1160"/>
      <c r="BS9" s="1160"/>
      <c r="BT9" s="1160"/>
      <c r="BU9" s="1051"/>
      <c r="BV9" s="1188"/>
      <c r="BW9" s="1192"/>
      <c r="BX9" s="1051"/>
      <c r="BY9" s="1051"/>
      <c r="BZ9" s="1051"/>
      <c r="CA9" s="1051"/>
      <c r="CB9" s="1051"/>
      <c r="CC9" s="1051"/>
      <c r="CD9" s="1051"/>
      <c r="CE9" s="1051"/>
      <c r="CF9" s="1051"/>
      <c r="CG9" s="1051"/>
      <c r="CH9" s="1051"/>
      <c r="CI9" s="1051"/>
      <c r="CJ9" s="1051"/>
      <c r="CK9" s="1051"/>
      <c r="CL9" s="1051"/>
      <c r="CM9" s="1051"/>
      <c r="CN9" s="1051"/>
      <c r="CO9" s="1051"/>
      <c r="CP9" s="1051"/>
      <c r="CQ9" s="1051"/>
      <c r="CR9" s="1051"/>
      <c r="CS9" s="1051"/>
      <c r="CT9" s="1189"/>
      <c r="CU9" s="1119"/>
      <c r="CV9" s="1120"/>
      <c r="CW9" s="1120"/>
      <c r="CX9" s="1120"/>
      <c r="CY9" s="1121"/>
      <c r="CZ9" s="1130"/>
      <c r="DA9" s="1131"/>
      <c r="DB9" s="1131"/>
      <c r="DC9" s="1131"/>
      <c r="DD9" s="1131"/>
      <c r="DE9" s="1131"/>
      <c r="DF9" s="1131"/>
      <c r="DG9" s="1131"/>
      <c r="DH9" s="1131"/>
      <c r="DI9" s="1131"/>
      <c r="DJ9" s="1131"/>
      <c r="DK9" s="1131"/>
      <c r="DL9" s="1131"/>
      <c r="DM9" s="1131"/>
      <c r="DN9" s="1131"/>
      <c r="DO9" s="1131"/>
      <c r="DP9" s="1131"/>
      <c r="DQ9" s="1131"/>
      <c r="DR9" s="1131"/>
      <c r="DS9" s="1131"/>
      <c r="DT9" s="1131"/>
      <c r="DU9" s="1131"/>
      <c r="DV9" s="1131"/>
      <c r="DW9" s="1131"/>
      <c r="DX9" s="1131"/>
      <c r="DY9" s="1131"/>
      <c r="DZ9" s="1131"/>
      <c r="EA9" s="1131"/>
      <c r="EB9" s="1131"/>
      <c r="EC9" s="1132"/>
    </row>
    <row r="10" spans="2:133" ht="13.5" customHeight="1">
      <c r="B10" s="114"/>
      <c r="C10" s="180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R10" s="116"/>
      <c r="AS10" s="1156"/>
      <c r="AT10" s="1157"/>
      <c r="AU10" s="1119"/>
      <c r="AV10" s="1121"/>
      <c r="AW10" s="1168"/>
      <c r="AX10" s="1051"/>
      <c r="AY10" s="1051"/>
      <c r="AZ10" s="1160"/>
      <c r="BA10" s="1160"/>
      <c r="BB10" s="1160"/>
      <c r="BC10" s="1160"/>
      <c r="BD10" s="1051"/>
      <c r="BE10" s="1051"/>
      <c r="BF10" s="1188"/>
      <c r="BG10" s="1190"/>
      <c r="BH10" s="1051"/>
      <c r="BI10" s="1051"/>
      <c r="BJ10" s="1051"/>
      <c r="BK10" s="1051"/>
      <c r="BL10" s="1597"/>
      <c r="BM10" s="1597"/>
      <c r="BN10" s="1188"/>
      <c r="BO10" s="1192"/>
      <c r="BP10" s="1051"/>
      <c r="BQ10" s="1160"/>
      <c r="BR10" s="1160"/>
      <c r="BS10" s="1160"/>
      <c r="BT10" s="1160"/>
      <c r="BU10" s="1051"/>
      <c r="BV10" s="1188"/>
      <c r="BW10" s="1192"/>
      <c r="BX10" s="1051"/>
      <c r="BY10" s="1051"/>
      <c r="BZ10" s="1051"/>
      <c r="CA10" s="1051"/>
      <c r="CB10" s="1051"/>
      <c r="CC10" s="1051"/>
      <c r="CD10" s="1051"/>
      <c r="CE10" s="1051"/>
      <c r="CF10" s="1051"/>
      <c r="CG10" s="1051"/>
      <c r="CH10" s="1051"/>
      <c r="CI10" s="1051"/>
      <c r="CJ10" s="1051"/>
      <c r="CK10" s="1051"/>
      <c r="CL10" s="1051"/>
      <c r="CM10" s="1051"/>
      <c r="CN10" s="1051"/>
      <c r="CO10" s="1051"/>
      <c r="CP10" s="1051"/>
      <c r="CQ10" s="1051"/>
      <c r="CR10" s="1051"/>
      <c r="CS10" s="1051"/>
      <c r="CT10" s="1189"/>
      <c r="CU10" s="1119"/>
      <c r="CV10" s="1120"/>
      <c r="CW10" s="1120"/>
      <c r="CX10" s="1120"/>
      <c r="CY10" s="1121"/>
      <c r="CZ10" s="1130"/>
      <c r="DA10" s="1131"/>
      <c r="DB10" s="1131"/>
      <c r="DC10" s="1131"/>
      <c r="DD10" s="1131"/>
      <c r="DE10" s="1131"/>
      <c r="DF10" s="1131"/>
      <c r="DG10" s="1131"/>
      <c r="DH10" s="1131"/>
      <c r="DI10" s="1131"/>
      <c r="DJ10" s="1131"/>
      <c r="DK10" s="1131"/>
      <c r="DL10" s="1131"/>
      <c r="DM10" s="1131"/>
      <c r="DN10" s="1131"/>
      <c r="DO10" s="1131"/>
      <c r="DP10" s="1131"/>
      <c r="DQ10" s="1131"/>
      <c r="DR10" s="1131"/>
      <c r="DS10" s="1131"/>
      <c r="DT10" s="1131"/>
      <c r="DU10" s="1131"/>
      <c r="DV10" s="1131"/>
      <c r="DW10" s="1131"/>
      <c r="DX10" s="1131"/>
      <c r="DY10" s="1131"/>
      <c r="DZ10" s="1131"/>
      <c r="EA10" s="1131"/>
      <c r="EB10" s="1131"/>
      <c r="EC10" s="1132"/>
    </row>
    <row r="11" spans="2:133" ht="13.5" customHeight="1" thickBot="1">
      <c r="B11" s="114"/>
      <c r="C11" s="180" t="s">
        <v>32</v>
      </c>
      <c r="E11" s="1161" t="s">
        <v>33</v>
      </c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  <c r="AR11" s="116"/>
      <c r="AS11" s="1156"/>
      <c r="AT11" s="1157"/>
      <c r="AU11" s="1148"/>
      <c r="AV11" s="1149"/>
      <c r="AW11" s="1168"/>
      <c r="AX11" s="1051"/>
      <c r="AY11" s="1051"/>
      <c r="AZ11" s="1160"/>
      <c r="BA11" s="1160"/>
      <c r="BB11" s="1160"/>
      <c r="BC11" s="1160"/>
      <c r="BD11" s="1051"/>
      <c r="BE11" s="1051"/>
      <c r="BF11" s="1188"/>
      <c r="BG11" s="1190"/>
      <c r="BH11" s="1051"/>
      <c r="BI11" s="1051"/>
      <c r="BJ11" s="1051"/>
      <c r="BK11" s="1051"/>
      <c r="BL11" s="1597"/>
      <c r="BM11" s="1597"/>
      <c r="BN11" s="1188"/>
      <c r="BO11" s="1192"/>
      <c r="BP11" s="1051"/>
      <c r="BQ11" s="1160"/>
      <c r="BR11" s="1160"/>
      <c r="BS11" s="1160"/>
      <c r="BT11" s="1160"/>
      <c r="BU11" s="1051"/>
      <c r="BV11" s="1188"/>
      <c r="BW11" s="1192"/>
      <c r="BX11" s="1051"/>
      <c r="BY11" s="1051"/>
      <c r="BZ11" s="1051"/>
      <c r="CA11" s="1051"/>
      <c r="CB11" s="1051"/>
      <c r="CC11" s="1051"/>
      <c r="CD11" s="1051"/>
      <c r="CE11" s="1051"/>
      <c r="CF11" s="1051"/>
      <c r="CG11" s="1051"/>
      <c r="CH11" s="1051"/>
      <c r="CI11" s="1051"/>
      <c r="CJ11" s="1051"/>
      <c r="CK11" s="1051"/>
      <c r="CL11" s="1051"/>
      <c r="CM11" s="1051"/>
      <c r="CN11" s="1051"/>
      <c r="CO11" s="1051"/>
      <c r="CP11" s="1051"/>
      <c r="CQ11" s="1051"/>
      <c r="CR11" s="1051"/>
      <c r="CS11" s="1051"/>
      <c r="CT11" s="1189"/>
      <c r="CU11" s="1119"/>
      <c r="CV11" s="1120"/>
      <c r="CW11" s="1120"/>
      <c r="CX11" s="1120"/>
      <c r="CY11" s="1121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2:133" ht="13.5" customHeight="1">
      <c r="B12" s="114"/>
      <c r="C12" s="117"/>
      <c r="D12" s="117"/>
      <c r="AA12" s="437"/>
      <c r="AB12" s="437"/>
      <c r="AC12" s="437"/>
      <c r="AD12" s="437"/>
      <c r="AE12" s="437"/>
      <c r="AF12" s="437"/>
      <c r="AG12" s="437"/>
      <c r="AH12" s="437"/>
      <c r="AI12" s="437"/>
      <c r="AJ12" s="437"/>
      <c r="AK12" s="437"/>
      <c r="AL12" s="437"/>
      <c r="AM12" s="437"/>
      <c r="AN12" s="437"/>
      <c r="AO12" s="437"/>
      <c r="AP12" s="437"/>
      <c r="AQ12" s="437"/>
      <c r="AR12" s="118"/>
      <c r="AS12" s="1156"/>
      <c r="AT12" s="1157"/>
      <c r="AU12" s="1162" t="s">
        <v>289</v>
      </c>
      <c r="AV12" s="1163"/>
      <c r="AW12" s="1168"/>
      <c r="AX12" s="1169"/>
      <c r="AY12" s="1169"/>
      <c r="AZ12" s="1170"/>
      <c r="BA12" s="1170"/>
      <c r="BB12" s="1170"/>
      <c r="BC12" s="1170"/>
      <c r="BD12" s="1169"/>
      <c r="BE12" s="1169"/>
      <c r="BF12" s="1191"/>
      <c r="BG12" s="1777"/>
      <c r="BH12" s="1169"/>
      <c r="BI12" s="1169"/>
      <c r="BJ12" s="1169"/>
      <c r="BK12" s="1169"/>
      <c r="BL12" s="1206"/>
      <c r="BM12" s="1206"/>
      <c r="BN12" s="1191"/>
      <c r="BO12" s="1115" t="s">
        <v>586</v>
      </c>
      <c r="BP12" s="1169" t="s">
        <v>2482</v>
      </c>
      <c r="BQ12" s="1170"/>
      <c r="BR12" s="1170"/>
      <c r="BS12" s="1170"/>
      <c r="BT12" s="1170"/>
      <c r="BU12" s="1051" t="s">
        <v>2477</v>
      </c>
      <c r="BV12" s="799" t="s">
        <v>291</v>
      </c>
      <c r="BW12" s="1192"/>
      <c r="BX12" s="1169"/>
      <c r="BY12" s="1169"/>
      <c r="BZ12" s="1051"/>
      <c r="CA12" s="1051"/>
      <c r="CB12" s="1051"/>
      <c r="CC12" s="1051"/>
      <c r="CD12" s="1051"/>
      <c r="CE12" s="1051"/>
      <c r="CF12" s="1051"/>
      <c r="CG12" s="1051"/>
      <c r="CH12" s="1051"/>
      <c r="CI12" s="1051"/>
      <c r="CJ12" s="1051"/>
      <c r="CK12" s="1051"/>
      <c r="CL12" s="1051"/>
      <c r="CM12" s="1051"/>
      <c r="CN12" s="1051"/>
      <c r="CO12" s="1051"/>
      <c r="CP12" s="1051"/>
      <c r="CQ12" s="1051"/>
      <c r="CR12" s="1051"/>
      <c r="CS12" s="1051"/>
      <c r="CT12" s="1189"/>
      <c r="CU12" s="1119"/>
      <c r="CV12" s="1120"/>
      <c r="CW12" s="1120"/>
      <c r="CX12" s="1120"/>
      <c r="CY12" s="1121"/>
      <c r="CZ12" s="1130"/>
      <c r="DA12" s="1131"/>
      <c r="DB12" s="1131"/>
      <c r="DC12" s="1131"/>
      <c r="DD12" s="1131"/>
      <c r="DE12" s="1131"/>
      <c r="DF12" s="1131"/>
      <c r="DG12" s="1131"/>
      <c r="DH12" s="1131"/>
      <c r="DI12" s="1131"/>
      <c r="DJ12" s="1131"/>
      <c r="DK12" s="1131"/>
      <c r="DL12" s="1131"/>
      <c r="DM12" s="1131"/>
      <c r="DN12" s="1131"/>
      <c r="DO12" s="1131"/>
      <c r="DP12" s="1131"/>
      <c r="DQ12" s="1131"/>
      <c r="DR12" s="1131"/>
      <c r="DS12" s="1131"/>
      <c r="DT12" s="1131"/>
      <c r="DU12" s="1131"/>
      <c r="DV12" s="1131"/>
      <c r="DW12" s="1131"/>
      <c r="DX12" s="1131"/>
      <c r="DY12" s="1131"/>
      <c r="DZ12" s="1131"/>
      <c r="EA12" s="1131"/>
      <c r="EB12" s="1131"/>
      <c r="EC12" s="1132"/>
    </row>
    <row r="13" spans="2:133" ht="13.5" customHeight="1">
      <c r="B13" s="114"/>
      <c r="C13" s="180" t="s">
        <v>34</v>
      </c>
      <c r="E13" s="1161" t="s">
        <v>50</v>
      </c>
      <c r="F13" s="1161"/>
      <c r="G13" s="1161"/>
      <c r="H13" s="1161"/>
      <c r="I13" s="1161"/>
      <c r="J13" s="1161"/>
      <c r="K13" s="1161"/>
      <c r="L13" s="1161"/>
      <c r="M13" s="1161"/>
      <c r="N13" s="1161"/>
      <c r="O13" s="1161"/>
      <c r="P13" s="1161"/>
      <c r="Q13" s="1161"/>
      <c r="R13" s="1161"/>
      <c r="S13" s="1161"/>
      <c r="T13" s="1161"/>
      <c r="U13" s="1161"/>
      <c r="V13" s="1161"/>
      <c r="W13" s="1161"/>
      <c r="X13" s="1161"/>
      <c r="Y13" s="1161"/>
      <c r="Z13" s="1161"/>
      <c r="AR13" s="116"/>
      <c r="AS13" s="1156"/>
      <c r="AT13" s="1157"/>
      <c r="AU13" s="1164"/>
      <c r="AV13" s="1165"/>
      <c r="AW13" s="1168"/>
      <c r="AX13" s="1169"/>
      <c r="AY13" s="1169"/>
      <c r="AZ13" s="1170"/>
      <c r="BA13" s="1170"/>
      <c r="BB13" s="1170"/>
      <c r="BC13" s="1170"/>
      <c r="BD13" s="1169"/>
      <c r="BE13" s="1169"/>
      <c r="BF13" s="1191"/>
      <c r="BG13" s="1777"/>
      <c r="BH13" s="1169"/>
      <c r="BI13" s="1169"/>
      <c r="BJ13" s="1169"/>
      <c r="BK13" s="1169"/>
      <c r="BL13" s="1206"/>
      <c r="BM13" s="1206"/>
      <c r="BN13" s="1191"/>
      <c r="BO13" s="1115"/>
      <c r="BP13" s="1169"/>
      <c r="BQ13" s="1170"/>
      <c r="BR13" s="1170"/>
      <c r="BS13" s="1170"/>
      <c r="BT13" s="1170"/>
      <c r="BU13" s="1051"/>
      <c r="BV13" s="799"/>
      <c r="BW13" s="1192"/>
      <c r="BX13" s="1169"/>
      <c r="BY13" s="1169"/>
      <c r="BZ13" s="1051"/>
      <c r="CA13" s="1051"/>
      <c r="CB13" s="1051"/>
      <c r="CC13" s="1051"/>
      <c r="CD13" s="1051"/>
      <c r="CE13" s="1051"/>
      <c r="CF13" s="1051"/>
      <c r="CG13" s="1051"/>
      <c r="CH13" s="1051"/>
      <c r="CI13" s="1051"/>
      <c r="CJ13" s="1051"/>
      <c r="CK13" s="1051"/>
      <c r="CL13" s="1051"/>
      <c r="CM13" s="1051"/>
      <c r="CN13" s="1051"/>
      <c r="CO13" s="1051"/>
      <c r="CP13" s="1051"/>
      <c r="CQ13" s="1051"/>
      <c r="CR13" s="1051"/>
      <c r="CS13" s="1051"/>
      <c r="CT13" s="1189"/>
      <c r="CU13" s="1119"/>
      <c r="CV13" s="1120"/>
      <c r="CW13" s="1120"/>
      <c r="CX13" s="1120"/>
      <c r="CY13" s="1121"/>
      <c r="CZ13" s="1130"/>
      <c r="DA13" s="1131"/>
      <c r="DB13" s="1131"/>
      <c r="DC13" s="1131"/>
      <c r="DD13" s="1131"/>
      <c r="DE13" s="1131"/>
      <c r="DF13" s="1131"/>
      <c r="DG13" s="1131"/>
      <c r="DH13" s="1131"/>
      <c r="DI13" s="1131"/>
      <c r="DJ13" s="1131"/>
      <c r="DK13" s="1131"/>
      <c r="DL13" s="1131"/>
      <c r="DM13" s="1131"/>
      <c r="DN13" s="1131"/>
      <c r="DO13" s="1131"/>
      <c r="DP13" s="1131"/>
      <c r="DQ13" s="1131"/>
      <c r="DR13" s="1131"/>
      <c r="DS13" s="1131"/>
      <c r="DT13" s="1131"/>
      <c r="DU13" s="1131"/>
      <c r="DV13" s="1131"/>
      <c r="DW13" s="1131"/>
      <c r="DX13" s="1131"/>
      <c r="DY13" s="1131"/>
      <c r="DZ13" s="1131"/>
      <c r="EA13" s="1131"/>
      <c r="EB13" s="1131"/>
      <c r="EC13" s="1132"/>
    </row>
    <row r="14" spans="2:133" ht="13.5" customHeight="1">
      <c r="B14" s="114"/>
      <c r="AA14" s="437"/>
      <c r="AB14" s="437"/>
      <c r="AC14" s="437"/>
      <c r="AD14" s="437"/>
      <c r="AE14" s="437"/>
      <c r="AF14" s="437"/>
      <c r="AG14" s="437"/>
      <c r="AH14" s="437"/>
      <c r="AI14" s="437"/>
      <c r="AJ14" s="437"/>
      <c r="AK14" s="437"/>
      <c r="AL14" s="437"/>
      <c r="AM14" s="437"/>
      <c r="AN14" s="437"/>
      <c r="AO14" s="437"/>
      <c r="AP14" s="437"/>
      <c r="AQ14" s="437"/>
      <c r="AR14" s="118"/>
      <c r="AS14" s="1156"/>
      <c r="AT14" s="1157"/>
      <c r="AU14" s="1164"/>
      <c r="AV14" s="1165"/>
      <c r="AW14" s="1168"/>
      <c r="AX14" s="1169"/>
      <c r="AY14" s="1169"/>
      <c r="AZ14" s="1170"/>
      <c r="BA14" s="1170"/>
      <c r="BB14" s="1170"/>
      <c r="BC14" s="1170"/>
      <c r="BD14" s="1169"/>
      <c r="BE14" s="1169"/>
      <c r="BF14" s="1191"/>
      <c r="BG14" s="1777"/>
      <c r="BH14" s="1169"/>
      <c r="BI14" s="1169"/>
      <c r="BJ14" s="1169"/>
      <c r="BK14" s="1169"/>
      <c r="BL14" s="1206"/>
      <c r="BM14" s="1206"/>
      <c r="BN14" s="1191"/>
      <c r="BO14" s="1115"/>
      <c r="BP14" s="1169"/>
      <c r="BQ14" s="1170"/>
      <c r="BR14" s="1170"/>
      <c r="BS14" s="1170"/>
      <c r="BT14" s="1170"/>
      <c r="BU14" s="1051"/>
      <c r="BV14" s="799"/>
      <c r="BW14" s="1192"/>
      <c r="BX14" s="1169"/>
      <c r="BY14" s="1169"/>
      <c r="BZ14" s="1051"/>
      <c r="CA14" s="1051"/>
      <c r="CB14" s="1051"/>
      <c r="CC14" s="1051"/>
      <c r="CD14" s="1051"/>
      <c r="CE14" s="1051"/>
      <c r="CF14" s="1051"/>
      <c r="CG14" s="1051"/>
      <c r="CH14" s="1051"/>
      <c r="CI14" s="1051"/>
      <c r="CJ14" s="1051"/>
      <c r="CK14" s="1051"/>
      <c r="CL14" s="1051"/>
      <c r="CM14" s="1051"/>
      <c r="CN14" s="1051"/>
      <c r="CO14" s="1051"/>
      <c r="CP14" s="1051"/>
      <c r="CQ14" s="1051"/>
      <c r="CR14" s="1051"/>
      <c r="CS14" s="1051"/>
      <c r="CT14" s="1189"/>
      <c r="CU14" s="1119"/>
      <c r="CV14" s="1120"/>
      <c r="CW14" s="1120"/>
      <c r="CX14" s="1120"/>
      <c r="CY14" s="1121"/>
      <c r="CZ14" s="1130"/>
      <c r="DA14" s="1131"/>
      <c r="DB14" s="1131"/>
      <c r="DC14" s="1131"/>
      <c r="DD14" s="1131"/>
      <c r="DE14" s="1131"/>
      <c r="DF14" s="1131"/>
      <c r="DG14" s="1131"/>
      <c r="DH14" s="1131"/>
      <c r="DI14" s="1131"/>
      <c r="DJ14" s="1131"/>
      <c r="DK14" s="1131"/>
      <c r="DL14" s="1131"/>
      <c r="DM14" s="1131"/>
      <c r="DN14" s="1131"/>
      <c r="DO14" s="1131"/>
      <c r="DP14" s="1131"/>
      <c r="DQ14" s="1131"/>
      <c r="DR14" s="1131"/>
      <c r="DS14" s="1131"/>
      <c r="DT14" s="1131"/>
      <c r="DU14" s="1131"/>
      <c r="DV14" s="1131"/>
      <c r="DW14" s="1131"/>
      <c r="DX14" s="1131"/>
      <c r="DY14" s="1131"/>
      <c r="DZ14" s="1131"/>
      <c r="EA14" s="1131"/>
      <c r="EB14" s="1131"/>
      <c r="EC14" s="1132"/>
    </row>
    <row r="15" spans="2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1156"/>
      <c r="AT15" s="1157"/>
      <c r="AU15" s="1164"/>
      <c r="AV15" s="1165"/>
      <c r="AW15" s="1168"/>
      <c r="AX15" s="1169"/>
      <c r="AY15" s="1169"/>
      <c r="AZ15" s="1170"/>
      <c r="BA15" s="1170"/>
      <c r="BB15" s="1170"/>
      <c r="BC15" s="1170"/>
      <c r="BD15" s="1169"/>
      <c r="BE15" s="1169"/>
      <c r="BF15" s="1191"/>
      <c r="BG15" s="1777"/>
      <c r="BH15" s="1169"/>
      <c r="BI15" s="1169"/>
      <c r="BJ15" s="1169"/>
      <c r="BK15" s="1169"/>
      <c r="BL15" s="1206"/>
      <c r="BM15" s="1206"/>
      <c r="BN15" s="1191"/>
      <c r="BO15" s="1115"/>
      <c r="BP15" s="1169"/>
      <c r="BQ15" s="1170"/>
      <c r="BR15" s="1170"/>
      <c r="BS15" s="1170"/>
      <c r="BT15" s="1170"/>
      <c r="BU15" s="1051"/>
      <c r="BV15" s="799"/>
      <c r="BW15" s="1192"/>
      <c r="BX15" s="1169"/>
      <c r="BY15" s="1169"/>
      <c r="BZ15" s="1051"/>
      <c r="CA15" s="1051"/>
      <c r="CB15" s="1051"/>
      <c r="CC15" s="1051"/>
      <c r="CD15" s="1051"/>
      <c r="CE15" s="1051"/>
      <c r="CF15" s="1051"/>
      <c r="CG15" s="1051"/>
      <c r="CH15" s="1051"/>
      <c r="CI15" s="1051"/>
      <c r="CJ15" s="1051"/>
      <c r="CK15" s="1051"/>
      <c r="CL15" s="1051"/>
      <c r="CM15" s="1051"/>
      <c r="CN15" s="1051"/>
      <c r="CO15" s="1051"/>
      <c r="CP15" s="1051"/>
      <c r="CQ15" s="1051"/>
      <c r="CR15" s="1051"/>
      <c r="CS15" s="1051"/>
      <c r="CT15" s="1189"/>
      <c r="CU15" s="1119"/>
      <c r="CV15" s="1120"/>
      <c r="CW15" s="1120"/>
      <c r="CX15" s="1120"/>
      <c r="CY15" s="1121"/>
      <c r="CZ15" s="1130"/>
      <c r="DA15" s="1131"/>
      <c r="DB15" s="1131"/>
      <c r="DC15" s="1131"/>
      <c r="DD15" s="1131"/>
      <c r="DE15" s="1131"/>
      <c r="DF15" s="1131"/>
      <c r="DG15" s="1131"/>
      <c r="DH15" s="1131"/>
      <c r="DI15" s="1131"/>
      <c r="DJ15" s="1131"/>
      <c r="DK15" s="1131"/>
      <c r="DL15" s="1131"/>
      <c r="DM15" s="1131"/>
      <c r="DN15" s="1131"/>
      <c r="DO15" s="1131"/>
      <c r="DP15" s="1131"/>
      <c r="DQ15" s="1131"/>
      <c r="DR15" s="1131"/>
      <c r="DS15" s="1131"/>
      <c r="DT15" s="1131"/>
      <c r="DU15" s="1131"/>
      <c r="DV15" s="1131"/>
      <c r="DW15" s="1131"/>
      <c r="DX15" s="1131"/>
      <c r="DY15" s="1131"/>
      <c r="DZ15" s="1131"/>
      <c r="EA15" s="1131"/>
      <c r="EB15" s="1131"/>
      <c r="EC15" s="1132"/>
    </row>
    <row r="16" spans="2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1156"/>
      <c r="AT16" s="1157"/>
      <c r="AU16" s="1164"/>
      <c r="AV16" s="1165"/>
      <c r="AW16" s="1168"/>
      <c r="AX16" s="1169"/>
      <c r="AY16" s="1169"/>
      <c r="AZ16" s="1170"/>
      <c r="BA16" s="1170"/>
      <c r="BB16" s="1170"/>
      <c r="BC16" s="1170"/>
      <c r="BD16" s="1169"/>
      <c r="BE16" s="1169"/>
      <c r="BF16" s="1191"/>
      <c r="BG16" s="1777"/>
      <c r="BH16" s="1169"/>
      <c r="BI16" s="1169"/>
      <c r="BJ16" s="1169"/>
      <c r="BK16" s="1169"/>
      <c r="BL16" s="1206"/>
      <c r="BM16" s="1206"/>
      <c r="BN16" s="1191"/>
      <c r="BO16" s="1115"/>
      <c r="BP16" s="1169"/>
      <c r="BQ16" s="1170"/>
      <c r="BR16" s="1170"/>
      <c r="BS16" s="1170"/>
      <c r="BT16" s="1170"/>
      <c r="BU16" s="1051"/>
      <c r="BV16" s="799"/>
      <c r="BW16" s="1192"/>
      <c r="BX16" s="1169"/>
      <c r="BY16" s="1169"/>
      <c r="BZ16" s="1051"/>
      <c r="CA16" s="1051"/>
      <c r="CB16" s="1051"/>
      <c r="CC16" s="1051"/>
      <c r="CD16" s="1051"/>
      <c r="CE16" s="1051"/>
      <c r="CF16" s="1051"/>
      <c r="CG16" s="1051"/>
      <c r="CH16" s="1051"/>
      <c r="CI16" s="1051"/>
      <c r="CJ16" s="1051"/>
      <c r="CK16" s="1051"/>
      <c r="CL16" s="1051"/>
      <c r="CM16" s="1051"/>
      <c r="CN16" s="1051"/>
      <c r="CO16" s="1051"/>
      <c r="CP16" s="1051"/>
      <c r="CQ16" s="1051"/>
      <c r="CR16" s="1051"/>
      <c r="CS16" s="1051"/>
      <c r="CT16" s="1189"/>
      <c r="CU16" s="1119"/>
      <c r="CV16" s="1120"/>
      <c r="CW16" s="1120"/>
      <c r="CX16" s="1120"/>
      <c r="CY16" s="1121"/>
      <c r="CZ16" s="1130"/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1131"/>
      <c r="DO16" s="1131"/>
      <c r="DP16" s="1131"/>
      <c r="DQ16" s="1131"/>
      <c r="DR16" s="1131"/>
      <c r="DS16" s="1131"/>
      <c r="DT16" s="1131"/>
      <c r="DU16" s="1131"/>
      <c r="DV16" s="1131"/>
      <c r="DW16" s="1131"/>
      <c r="DX16" s="1131"/>
      <c r="DY16" s="1131"/>
      <c r="DZ16" s="1131"/>
      <c r="EA16" s="1131"/>
      <c r="EB16" s="1131"/>
      <c r="EC16" s="1132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1156"/>
      <c r="AT17" s="1157"/>
      <c r="AU17" s="1164"/>
      <c r="AV17" s="1165"/>
      <c r="AW17" s="1168"/>
      <c r="AX17" s="1169"/>
      <c r="AY17" s="1169"/>
      <c r="AZ17" s="1170"/>
      <c r="BA17" s="1170"/>
      <c r="BB17" s="1170"/>
      <c r="BC17" s="1170"/>
      <c r="BD17" s="1169"/>
      <c r="BE17" s="1169"/>
      <c r="BF17" s="1191"/>
      <c r="BG17" s="1777"/>
      <c r="BH17" s="1169"/>
      <c r="BI17" s="1169"/>
      <c r="BJ17" s="1169"/>
      <c r="BK17" s="1169"/>
      <c r="BL17" s="1206"/>
      <c r="BM17" s="1206"/>
      <c r="BN17" s="1191"/>
      <c r="BO17" s="1115"/>
      <c r="BP17" s="1169"/>
      <c r="BQ17" s="1170"/>
      <c r="BR17" s="1170"/>
      <c r="BS17" s="1170"/>
      <c r="BT17" s="1170"/>
      <c r="BU17" s="1051"/>
      <c r="BV17" s="799"/>
      <c r="BW17" s="1192"/>
      <c r="BX17" s="1169"/>
      <c r="BY17" s="1169"/>
      <c r="BZ17" s="1051"/>
      <c r="CA17" s="1051"/>
      <c r="CB17" s="1051"/>
      <c r="CC17" s="1051"/>
      <c r="CD17" s="1051"/>
      <c r="CE17" s="1051"/>
      <c r="CF17" s="1051"/>
      <c r="CG17" s="1051"/>
      <c r="CH17" s="1051"/>
      <c r="CI17" s="1051"/>
      <c r="CJ17" s="1051"/>
      <c r="CK17" s="1051"/>
      <c r="CL17" s="1051"/>
      <c r="CM17" s="1051"/>
      <c r="CN17" s="1051"/>
      <c r="CO17" s="1051"/>
      <c r="CP17" s="1051"/>
      <c r="CQ17" s="1051"/>
      <c r="CR17" s="1051"/>
      <c r="CS17" s="1051"/>
      <c r="CT17" s="1189"/>
      <c r="CU17" s="1119"/>
      <c r="CV17" s="1120"/>
      <c r="CW17" s="1120"/>
      <c r="CX17" s="1120"/>
      <c r="CY17" s="1121"/>
      <c r="CZ17" s="642"/>
      <c r="DA17" s="643"/>
      <c r="DB17" s="643"/>
      <c r="DC17" s="643"/>
      <c r="DD17" s="643"/>
      <c r="DE17" s="643"/>
      <c r="DF17" s="643"/>
      <c r="DG17" s="643"/>
      <c r="DH17" s="643"/>
      <c r="DI17" s="643"/>
      <c r="DJ17" s="643"/>
      <c r="DK17" s="643"/>
      <c r="DL17" s="643"/>
      <c r="DM17" s="643"/>
      <c r="DN17" s="643"/>
      <c r="DO17" s="643"/>
      <c r="DP17" s="643"/>
      <c r="DQ17" s="643"/>
      <c r="DR17" s="643"/>
      <c r="DS17" s="643"/>
      <c r="DT17" s="643"/>
      <c r="DU17" s="643"/>
      <c r="DV17" s="643"/>
      <c r="DW17" s="643"/>
      <c r="DX17" s="643"/>
      <c r="DY17" s="643"/>
      <c r="DZ17" s="643"/>
      <c r="EA17" s="643"/>
      <c r="EB17" s="643"/>
      <c r="EC17" s="644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1156"/>
      <c r="AT18" s="1157"/>
      <c r="AU18" s="1164"/>
      <c r="AV18" s="1165"/>
      <c r="AW18" s="1168"/>
      <c r="AX18" s="1169"/>
      <c r="AY18" s="1169"/>
      <c r="AZ18" s="1170"/>
      <c r="BA18" s="1170"/>
      <c r="BB18" s="1170"/>
      <c r="BC18" s="1170"/>
      <c r="BD18" s="1169"/>
      <c r="BE18" s="1169"/>
      <c r="BF18" s="1191"/>
      <c r="BG18" s="1777"/>
      <c r="BH18" s="1169"/>
      <c r="BI18" s="1169"/>
      <c r="BJ18" s="1169"/>
      <c r="BK18" s="1169"/>
      <c r="BL18" s="1206"/>
      <c r="BM18" s="1206"/>
      <c r="BN18" s="1191"/>
      <c r="BO18" s="1115"/>
      <c r="BP18" s="1169"/>
      <c r="BQ18" s="1170"/>
      <c r="BR18" s="1170"/>
      <c r="BS18" s="1170"/>
      <c r="BT18" s="1170"/>
      <c r="BU18" s="1051"/>
      <c r="BV18" s="799"/>
      <c r="BW18" s="1192"/>
      <c r="BX18" s="1169"/>
      <c r="BY18" s="1169"/>
      <c r="BZ18" s="1051"/>
      <c r="CA18" s="1051"/>
      <c r="CB18" s="1051"/>
      <c r="CC18" s="1051"/>
      <c r="CD18" s="1051"/>
      <c r="CE18" s="1051"/>
      <c r="CF18" s="1051"/>
      <c r="CG18" s="1051"/>
      <c r="CH18" s="1051"/>
      <c r="CI18" s="1051"/>
      <c r="CJ18" s="1051"/>
      <c r="CK18" s="1051"/>
      <c r="CL18" s="1051"/>
      <c r="CM18" s="1051"/>
      <c r="CN18" s="1051"/>
      <c r="CO18" s="1051"/>
      <c r="CP18" s="1051"/>
      <c r="CQ18" s="1051"/>
      <c r="CR18" s="1051"/>
      <c r="CS18" s="1051"/>
      <c r="CT18" s="1189"/>
      <c r="CU18" s="1119"/>
      <c r="CV18" s="1120"/>
      <c r="CW18" s="1120"/>
      <c r="CX18" s="1120"/>
      <c r="CY18" s="1121"/>
      <c r="CZ18" s="642"/>
      <c r="DA18" s="643"/>
      <c r="DB18" s="643"/>
      <c r="DC18" s="643"/>
      <c r="DD18" s="643"/>
      <c r="DE18" s="643"/>
      <c r="DF18" s="643"/>
      <c r="DG18" s="643"/>
      <c r="DH18" s="643"/>
      <c r="DI18" s="643"/>
      <c r="DJ18" s="643"/>
      <c r="DK18" s="643"/>
      <c r="DL18" s="643"/>
      <c r="DM18" s="643"/>
      <c r="DN18" s="643"/>
      <c r="DO18" s="643"/>
      <c r="DP18" s="643"/>
      <c r="DQ18" s="643"/>
      <c r="DR18" s="643"/>
      <c r="DS18" s="643"/>
      <c r="DT18" s="643"/>
      <c r="DU18" s="643"/>
      <c r="DV18" s="643"/>
      <c r="DW18" s="643"/>
      <c r="DX18" s="643"/>
      <c r="DY18" s="643"/>
      <c r="DZ18" s="643"/>
      <c r="EA18" s="643"/>
      <c r="EB18" s="643"/>
      <c r="EC18" s="644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1156"/>
      <c r="AT19" s="1157"/>
      <c r="AU19" s="1164"/>
      <c r="AV19" s="1165"/>
      <c r="AW19" s="1168"/>
      <c r="AX19" s="1169"/>
      <c r="AY19" s="1169"/>
      <c r="AZ19" s="1170"/>
      <c r="BA19" s="1170"/>
      <c r="BB19" s="1170"/>
      <c r="BC19" s="1170"/>
      <c r="BD19" s="1169"/>
      <c r="BE19" s="1169"/>
      <c r="BF19" s="1191"/>
      <c r="BG19" s="1777"/>
      <c r="BH19" s="1169"/>
      <c r="BI19" s="1169"/>
      <c r="BJ19" s="1169"/>
      <c r="BK19" s="1169"/>
      <c r="BL19" s="1206"/>
      <c r="BM19" s="1206"/>
      <c r="BN19" s="1191"/>
      <c r="BO19" s="1115"/>
      <c r="BP19" s="1169"/>
      <c r="BQ19" s="1170"/>
      <c r="BR19" s="1170"/>
      <c r="BS19" s="1170"/>
      <c r="BT19" s="1170"/>
      <c r="BU19" s="1051"/>
      <c r="BV19" s="799"/>
      <c r="BW19" s="1192"/>
      <c r="BX19" s="1169"/>
      <c r="BY19" s="1169"/>
      <c r="BZ19" s="1051"/>
      <c r="CA19" s="1051"/>
      <c r="CB19" s="1051"/>
      <c r="CC19" s="1051"/>
      <c r="CD19" s="1051"/>
      <c r="CE19" s="1051"/>
      <c r="CF19" s="1051"/>
      <c r="CG19" s="1051"/>
      <c r="CH19" s="1051"/>
      <c r="CI19" s="1051"/>
      <c r="CJ19" s="1051"/>
      <c r="CK19" s="1051"/>
      <c r="CL19" s="1051"/>
      <c r="CM19" s="1051"/>
      <c r="CN19" s="1051"/>
      <c r="CO19" s="1051"/>
      <c r="CP19" s="1051"/>
      <c r="CQ19" s="1051"/>
      <c r="CR19" s="1051"/>
      <c r="CS19" s="1051"/>
      <c r="CT19" s="1189"/>
      <c r="CU19" s="1119"/>
      <c r="CV19" s="1120"/>
      <c r="CW19" s="1120"/>
      <c r="CX19" s="1120"/>
      <c r="CY19" s="1121"/>
      <c r="CZ19" s="1130"/>
      <c r="DA19" s="1131"/>
      <c r="DB19" s="1131"/>
      <c r="DC19" s="1131"/>
      <c r="DD19" s="1131"/>
      <c r="DE19" s="1131"/>
      <c r="DF19" s="1131"/>
      <c r="DG19" s="1131"/>
      <c r="DH19" s="1131"/>
      <c r="DI19" s="1131"/>
      <c r="DJ19" s="1131"/>
      <c r="DK19" s="1131"/>
      <c r="DL19" s="1131"/>
      <c r="DM19" s="1131"/>
      <c r="DN19" s="1131"/>
      <c r="DO19" s="1131"/>
      <c r="DP19" s="1131"/>
      <c r="DQ19" s="1131"/>
      <c r="DR19" s="1131"/>
      <c r="DS19" s="1131"/>
      <c r="DT19" s="1131"/>
      <c r="DU19" s="1131"/>
      <c r="DV19" s="1131"/>
      <c r="DW19" s="1131"/>
      <c r="DX19" s="1131"/>
      <c r="DY19" s="1131"/>
      <c r="DZ19" s="1131"/>
      <c r="EA19" s="1131"/>
      <c r="EB19" s="1131"/>
      <c r="EC19" s="1132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1156"/>
      <c r="AT20" s="1157"/>
      <c r="AU20" s="1164"/>
      <c r="AV20" s="1165"/>
      <c r="AW20" s="1168"/>
      <c r="AX20" s="1169"/>
      <c r="AY20" s="1169"/>
      <c r="AZ20" s="1170"/>
      <c r="BA20" s="1170"/>
      <c r="BB20" s="1170"/>
      <c r="BC20" s="1170"/>
      <c r="BD20" s="1169"/>
      <c r="BE20" s="1169"/>
      <c r="BF20" s="1191"/>
      <c r="BG20" s="1777"/>
      <c r="BH20" s="1169"/>
      <c r="BI20" s="1169"/>
      <c r="BJ20" s="1169"/>
      <c r="BK20" s="1169"/>
      <c r="BL20" s="1206"/>
      <c r="BM20" s="1206"/>
      <c r="BN20" s="1191"/>
      <c r="BO20" s="1115"/>
      <c r="BP20" s="1169"/>
      <c r="BQ20" s="1170"/>
      <c r="BR20" s="1170"/>
      <c r="BS20" s="1170"/>
      <c r="BT20" s="1170"/>
      <c r="BU20" s="1051"/>
      <c r="BV20" s="799"/>
      <c r="BW20" s="1192"/>
      <c r="BX20" s="1169"/>
      <c r="BY20" s="1169"/>
      <c r="BZ20" s="1051"/>
      <c r="CA20" s="1051"/>
      <c r="CB20" s="1051"/>
      <c r="CC20" s="1051"/>
      <c r="CD20" s="1051"/>
      <c r="CE20" s="1051"/>
      <c r="CF20" s="1051"/>
      <c r="CG20" s="1051"/>
      <c r="CH20" s="1051"/>
      <c r="CI20" s="1051"/>
      <c r="CJ20" s="1051"/>
      <c r="CK20" s="1051"/>
      <c r="CL20" s="1051"/>
      <c r="CM20" s="1051"/>
      <c r="CN20" s="1051"/>
      <c r="CO20" s="1051"/>
      <c r="CP20" s="1051"/>
      <c r="CQ20" s="1051"/>
      <c r="CR20" s="1051"/>
      <c r="CS20" s="1051"/>
      <c r="CT20" s="1189"/>
      <c r="CU20" s="1119"/>
      <c r="CV20" s="1120"/>
      <c r="CW20" s="1120"/>
      <c r="CX20" s="1120"/>
      <c r="CY20" s="1121"/>
      <c r="CZ20" s="1130"/>
      <c r="DA20" s="1131"/>
      <c r="DB20" s="1131"/>
      <c r="DC20" s="1131"/>
      <c r="DD20" s="1131"/>
      <c r="DE20" s="1131"/>
      <c r="DF20" s="1131"/>
      <c r="DG20" s="1131"/>
      <c r="DH20" s="1131"/>
      <c r="DI20" s="1131"/>
      <c r="DJ20" s="1131"/>
      <c r="DK20" s="1131"/>
      <c r="DL20" s="1131"/>
      <c r="DM20" s="1131"/>
      <c r="DN20" s="1131"/>
      <c r="DO20" s="1131"/>
      <c r="DP20" s="1131"/>
      <c r="DQ20" s="1131"/>
      <c r="DR20" s="1131"/>
      <c r="DS20" s="1131"/>
      <c r="DT20" s="1131"/>
      <c r="DU20" s="1131"/>
      <c r="DV20" s="1131"/>
      <c r="DW20" s="1131"/>
      <c r="DX20" s="1131"/>
      <c r="DY20" s="1131"/>
      <c r="DZ20" s="1131"/>
      <c r="EA20" s="1131"/>
      <c r="EB20" s="1131"/>
      <c r="EC20" s="1132"/>
    </row>
    <row r="21" spans="1:133" ht="13.5" customHeight="1">
      <c r="A21" s="11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1156"/>
      <c r="AT21" s="1157"/>
      <c r="AU21" s="1164"/>
      <c r="AV21" s="1165"/>
      <c r="AW21" s="1168"/>
      <c r="AX21" s="1169"/>
      <c r="AY21" s="1169"/>
      <c r="AZ21" s="1170"/>
      <c r="BA21" s="1170"/>
      <c r="BB21" s="1170"/>
      <c r="BC21" s="1170"/>
      <c r="BD21" s="1169"/>
      <c r="BE21" s="1169"/>
      <c r="BF21" s="1191"/>
      <c r="BG21" s="1777"/>
      <c r="BH21" s="1169"/>
      <c r="BI21" s="1169"/>
      <c r="BJ21" s="1169"/>
      <c r="BK21" s="1169"/>
      <c r="BL21" s="1206"/>
      <c r="BM21" s="1206"/>
      <c r="BN21" s="1191"/>
      <c r="BO21" s="1115"/>
      <c r="BP21" s="1169"/>
      <c r="BQ21" s="1170"/>
      <c r="BR21" s="1170"/>
      <c r="BS21" s="1170"/>
      <c r="BT21" s="1170"/>
      <c r="BU21" s="1051"/>
      <c r="BV21" s="799"/>
      <c r="BW21" s="1192"/>
      <c r="BX21" s="1169"/>
      <c r="BY21" s="1169"/>
      <c r="BZ21" s="1051"/>
      <c r="CA21" s="1051"/>
      <c r="CB21" s="1051"/>
      <c r="CC21" s="1051"/>
      <c r="CD21" s="1051"/>
      <c r="CE21" s="1051"/>
      <c r="CF21" s="1051"/>
      <c r="CG21" s="1051"/>
      <c r="CH21" s="1051"/>
      <c r="CI21" s="1051"/>
      <c r="CJ21" s="1051"/>
      <c r="CK21" s="1051"/>
      <c r="CL21" s="1051"/>
      <c r="CM21" s="1051"/>
      <c r="CN21" s="1051"/>
      <c r="CO21" s="1051"/>
      <c r="CP21" s="1051"/>
      <c r="CQ21" s="1051"/>
      <c r="CR21" s="1051"/>
      <c r="CS21" s="1051"/>
      <c r="CT21" s="1189"/>
      <c r="CU21" s="1119"/>
      <c r="CV21" s="1120"/>
      <c r="CW21" s="1120"/>
      <c r="CX21" s="1120"/>
      <c r="CY21" s="1121"/>
      <c r="CZ21" s="1130"/>
      <c r="DA21" s="1131"/>
      <c r="DB21" s="1131"/>
      <c r="DC21" s="1131"/>
      <c r="DD21" s="1131"/>
      <c r="DE21" s="1131"/>
      <c r="DF21" s="1131"/>
      <c r="DG21" s="1131"/>
      <c r="DH21" s="1131"/>
      <c r="DI21" s="1131"/>
      <c r="DJ21" s="1131"/>
      <c r="DK21" s="1131"/>
      <c r="DL21" s="1131"/>
      <c r="DM21" s="1131"/>
      <c r="DN21" s="1131"/>
      <c r="DO21" s="1131"/>
      <c r="DP21" s="1131"/>
      <c r="DQ21" s="1131"/>
      <c r="DR21" s="1131"/>
      <c r="DS21" s="1131"/>
      <c r="DT21" s="1131"/>
      <c r="DU21" s="1131"/>
      <c r="DV21" s="1131"/>
      <c r="DW21" s="1131"/>
      <c r="DX21" s="1131"/>
      <c r="DY21" s="1131"/>
      <c r="DZ21" s="1131"/>
      <c r="EA21" s="1131"/>
      <c r="EB21" s="1131"/>
      <c r="EC21" s="1132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1156"/>
      <c r="AT22" s="1157"/>
      <c r="AU22" s="1166"/>
      <c r="AV22" s="1167"/>
      <c r="AW22" s="1168"/>
      <c r="AX22" s="1169"/>
      <c r="AY22" s="1169"/>
      <c r="AZ22" s="1170"/>
      <c r="BA22" s="1170"/>
      <c r="BB22" s="1170"/>
      <c r="BC22" s="1170"/>
      <c r="BD22" s="1169"/>
      <c r="BE22" s="1169"/>
      <c r="BF22" s="1191"/>
      <c r="BG22" s="1777"/>
      <c r="BH22" s="1169"/>
      <c r="BI22" s="1169"/>
      <c r="BJ22" s="1169"/>
      <c r="BK22" s="1169"/>
      <c r="BL22" s="1206"/>
      <c r="BM22" s="1206"/>
      <c r="BN22" s="1191"/>
      <c r="BO22" s="1115"/>
      <c r="BP22" s="1169"/>
      <c r="BQ22" s="1170"/>
      <c r="BR22" s="1170"/>
      <c r="BS22" s="1170"/>
      <c r="BT22" s="1170"/>
      <c r="BU22" s="1051"/>
      <c r="BV22" s="799"/>
      <c r="BW22" s="1192"/>
      <c r="BX22" s="1169"/>
      <c r="BY22" s="1169"/>
      <c r="BZ22" s="1051"/>
      <c r="CA22" s="1051"/>
      <c r="CB22" s="1051"/>
      <c r="CC22" s="1051"/>
      <c r="CD22" s="1051"/>
      <c r="CE22" s="1051"/>
      <c r="CF22" s="1051"/>
      <c r="CG22" s="1051"/>
      <c r="CH22" s="1051"/>
      <c r="CI22" s="1051"/>
      <c r="CJ22" s="1051"/>
      <c r="CK22" s="1051"/>
      <c r="CL22" s="1051"/>
      <c r="CM22" s="1051"/>
      <c r="CN22" s="1051"/>
      <c r="CO22" s="1051"/>
      <c r="CP22" s="1051"/>
      <c r="CQ22" s="1051"/>
      <c r="CR22" s="1051"/>
      <c r="CS22" s="1051"/>
      <c r="CT22" s="1189"/>
      <c r="CU22" s="1119"/>
      <c r="CV22" s="1120"/>
      <c r="CW22" s="1120"/>
      <c r="CX22" s="1120"/>
      <c r="CY22" s="1121"/>
      <c r="CZ22" s="1130"/>
      <c r="DA22" s="1131"/>
      <c r="DB22" s="1131"/>
      <c r="DC22" s="1131"/>
      <c r="DD22" s="1131"/>
      <c r="DE22" s="1131"/>
      <c r="DF22" s="1131"/>
      <c r="DG22" s="1131"/>
      <c r="DH22" s="1131"/>
      <c r="DI22" s="1131"/>
      <c r="DJ22" s="1131"/>
      <c r="DK22" s="1131"/>
      <c r="DL22" s="1131"/>
      <c r="DM22" s="1131"/>
      <c r="DN22" s="1131"/>
      <c r="DO22" s="1131"/>
      <c r="DP22" s="1131"/>
      <c r="DQ22" s="1131"/>
      <c r="DR22" s="1131"/>
      <c r="DS22" s="1131"/>
      <c r="DT22" s="1131"/>
      <c r="DU22" s="1131"/>
      <c r="DV22" s="1131"/>
      <c r="DW22" s="1131"/>
      <c r="DX22" s="1131"/>
      <c r="DY22" s="1131"/>
      <c r="DZ22" s="1131"/>
      <c r="EA22" s="1131"/>
      <c r="EB22" s="1131"/>
      <c r="EC22" s="1132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1156"/>
      <c r="AT23" s="1157"/>
      <c r="AU23" s="1195" t="s">
        <v>35</v>
      </c>
      <c r="AV23" s="1196"/>
      <c r="AW23" s="438"/>
      <c r="AX23" s="439"/>
      <c r="AY23" s="439"/>
      <c r="AZ23" s="440"/>
      <c r="BA23" s="440"/>
      <c r="BB23" s="440"/>
      <c r="BC23" s="440"/>
      <c r="BD23" s="439"/>
      <c r="BE23" s="439"/>
      <c r="BF23" s="443"/>
      <c r="BG23" s="458"/>
      <c r="BH23" s="439"/>
      <c r="BI23" s="439"/>
      <c r="BJ23" s="439"/>
      <c r="BK23" s="439"/>
      <c r="BL23" s="445"/>
      <c r="BM23" s="445"/>
      <c r="BN23" s="443"/>
      <c r="BO23" s="429" t="s">
        <v>26</v>
      </c>
      <c r="BP23" s="439" t="s">
        <v>26</v>
      </c>
      <c r="BQ23" s="440"/>
      <c r="BR23" s="440"/>
      <c r="BS23" s="440"/>
      <c r="BT23" s="440"/>
      <c r="BU23" s="439" t="s">
        <v>274</v>
      </c>
      <c r="BV23" s="404" t="s">
        <v>274</v>
      </c>
      <c r="BW23" s="444"/>
      <c r="BX23" s="439"/>
      <c r="BY23" s="439"/>
      <c r="BZ23" s="425"/>
      <c r="CA23" s="425"/>
      <c r="CB23" s="425"/>
      <c r="CC23" s="425"/>
      <c r="CD23" s="425"/>
      <c r="CE23" s="425"/>
      <c r="CF23" s="425"/>
      <c r="CG23" s="425"/>
      <c r="CH23" s="425"/>
      <c r="CI23" s="425"/>
      <c r="CJ23" s="425"/>
      <c r="CK23" s="425"/>
      <c r="CL23" s="425"/>
      <c r="CM23" s="425"/>
      <c r="CN23" s="425"/>
      <c r="CO23" s="425"/>
      <c r="CP23" s="425"/>
      <c r="CQ23" s="425"/>
      <c r="CR23" s="425"/>
      <c r="CS23" s="425"/>
      <c r="CT23" s="442"/>
      <c r="CU23" s="1119"/>
      <c r="CV23" s="1120"/>
      <c r="CW23" s="1120"/>
      <c r="CX23" s="1120"/>
      <c r="CY23" s="1121"/>
      <c r="CZ23" s="1130"/>
      <c r="DA23" s="1131"/>
      <c r="DB23" s="1131"/>
      <c r="DC23" s="1131"/>
      <c r="DD23" s="1131"/>
      <c r="DE23" s="1131"/>
      <c r="DF23" s="1131"/>
      <c r="DG23" s="1131"/>
      <c r="DH23" s="1131"/>
      <c r="DI23" s="1131"/>
      <c r="DJ23" s="1131"/>
      <c r="DK23" s="1131"/>
      <c r="DL23" s="1131"/>
      <c r="DM23" s="1131"/>
      <c r="DN23" s="1131"/>
      <c r="DO23" s="1131"/>
      <c r="DP23" s="1131"/>
      <c r="DQ23" s="1131"/>
      <c r="DR23" s="1131"/>
      <c r="DS23" s="1131"/>
      <c r="DT23" s="1131"/>
      <c r="DU23" s="1131"/>
      <c r="DV23" s="1131"/>
      <c r="DW23" s="1131"/>
      <c r="DX23" s="1131"/>
      <c r="DY23" s="1131"/>
      <c r="DZ23" s="1131"/>
      <c r="EA23" s="1131"/>
      <c r="EB23" s="1131"/>
      <c r="EC23" s="1132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1156"/>
      <c r="AT24" s="1157"/>
      <c r="AU24" s="1146" t="s">
        <v>37</v>
      </c>
      <c r="AV24" s="1147"/>
      <c r="AW24" s="1197"/>
      <c r="AX24" s="1198"/>
      <c r="AY24" s="1198"/>
      <c r="AZ24" s="1172"/>
      <c r="BA24" s="1171"/>
      <c r="BB24" s="1172"/>
      <c r="BC24" s="1171"/>
      <c r="BD24" s="1193"/>
      <c r="BE24" s="1193"/>
      <c r="BF24" s="1194"/>
      <c r="BG24" s="1778"/>
      <c r="BH24" s="1193"/>
      <c r="BI24" s="1199"/>
      <c r="BJ24" s="1199"/>
      <c r="BK24" s="1781"/>
      <c r="BL24" s="1782"/>
      <c r="BM24" s="1780"/>
      <c r="BN24" s="1779"/>
      <c r="BO24" s="1200" t="s">
        <v>2085</v>
      </c>
      <c r="BP24" s="1199" t="s">
        <v>2084</v>
      </c>
      <c r="BQ24" s="1171"/>
      <c r="BR24" s="1171"/>
      <c r="BS24" s="1171"/>
      <c r="BT24" s="1171"/>
      <c r="BU24" s="1047" t="s">
        <v>1137</v>
      </c>
      <c r="BV24" s="772" t="s">
        <v>1197</v>
      </c>
      <c r="BW24" s="1202"/>
      <c r="BX24" s="1203"/>
      <c r="BY24" s="1205"/>
      <c r="BZ24" s="1047"/>
      <c r="CA24" s="1047"/>
      <c r="CB24" s="1047"/>
      <c r="CC24" s="1047"/>
      <c r="CD24" s="1047"/>
      <c r="CE24" s="1047"/>
      <c r="CF24" s="1047"/>
      <c r="CG24" s="1047"/>
      <c r="CH24" s="1047"/>
      <c r="CI24" s="1047"/>
      <c r="CJ24" s="1047"/>
      <c r="CK24" s="1047"/>
      <c r="CL24" s="1047"/>
      <c r="CM24" s="1047"/>
      <c r="CN24" s="1047"/>
      <c r="CO24" s="1047"/>
      <c r="CP24" s="1047"/>
      <c r="CQ24" s="1047"/>
      <c r="CR24" s="1047"/>
      <c r="CS24" s="1047"/>
      <c r="CT24" s="1204"/>
      <c r="CU24" s="1119"/>
      <c r="CV24" s="1120"/>
      <c r="CW24" s="1120"/>
      <c r="CX24" s="1120"/>
      <c r="CY24" s="1121"/>
      <c r="CZ24" s="1130"/>
      <c r="DA24" s="1131"/>
      <c r="DB24" s="1131"/>
      <c r="DC24" s="1131"/>
      <c r="DD24" s="1131"/>
      <c r="DE24" s="1131"/>
      <c r="DF24" s="1131"/>
      <c r="DG24" s="1131"/>
      <c r="DH24" s="1131"/>
      <c r="DI24" s="1131"/>
      <c r="DJ24" s="1131"/>
      <c r="DK24" s="1131"/>
      <c r="DL24" s="1131"/>
      <c r="DM24" s="1131"/>
      <c r="DN24" s="1131"/>
      <c r="DO24" s="1131"/>
      <c r="DP24" s="1131"/>
      <c r="DQ24" s="1131"/>
      <c r="DR24" s="1131"/>
      <c r="DS24" s="1131"/>
      <c r="DT24" s="1131"/>
      <c r="DU24" s="1131"/>
      <c r="DV24" s="1131"/>
      <c r="DW24" s="1131"/>
      <c r="DX24" s="1131"/>
      <c r="DY24" s="1131"/>
      <c r="DZ24" s="1131"/>
      <c r="EA24" s="1131"/>
      <c r="EB24" s="1131"/>
      <c r="EC24" s="1132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1156"/>
      <c r="AT25" s="1157"/>
      <c r="AU25" s="1119"/>
      <c r="AV25" s="1121"/>
      <c r="AW25" s="1197"/>
      <c r="AX25" s="1198"/>
      <c r="AY25" s="1198"/>
      <c r="AZ25" s="1172"/>
      <c r="BA25" s="1171"/>
      <c r="BB25" s="1172"/>
      <c r="BC25" s="1171"/>
      <c r="BD25" s="1193"/>
      <c r="BE25" s="1193"/>
      <c r="BF25" s="1194"/>
      <c r="BG25" s="1778"/>
      <c r="BH25" s="1193"/>
      <c r="BI25" s="1199"/>
      <c r="BJ25" s="1199"/>
      <c r="BK25" s="1781"/>
      <c r="BL25" s="1782"/>
      <c r="BM25" s="1780"/>
      <c r="BN25" s="1779"/>
      <c r="BO25" s="1200"/>
      <c r="BP25" s="1199"/>
      <c r="BQ25" s="1171"/>
      <c r="BR25" s="1171"/>
      <c r="BS25" s="1171"/>
      <c r="BT25" s="1171"/>
      <c r="BU25" s="1047"/>
      <c r="BV25" s="772"/>
      <c r="BW25" s="1202"/>
      <c r="BX25" s="1203"/>
      <c r="BY25" s="1205"/>
      <c r="BZ25" s="1047"/>
      <c r="CA25" s="1047"/>
      <c r="CB25" s="1047"/>
      <c r="CC25" s="1047"/>
      <c r="CD25" s="1047"/>
      <c r="CE25" s="1047"/>
      <c r="CF25" s="1047"/>
      <c r="CG25" s="1047"/>
      <c r="CH25" s="1047"/>
      <c r="CI25" s="1047"/>
      <c r="CJ25" s="1047"/>
      <c r="CK25" s="1047"/>
      <c r="CL25" s="1047"/>
      <c r="CM25" s="1047"/>
      <c r="CN25" s="1047"/>
      <c r="CO25" s="1047"/>
      <c r="CP25" s="1047"/>
      <c r="CQ25" s="1047"/>
      <c r="CR25" s="1047"/>
      <c r="CS25" s="1047"/>
      <c r="CT25" s="1204"/>
      <c r="CU25" s="1119"/>
      <c r="CV25" s="1120"/>
      <c r="CW25" s="1120"/>
      <c r="CX25" s="1120"/>
      <c r="CY25" s="1121"/>
      <c r="CZ25" s="1130"/>
      <c r="DA25" s="1131"/>
      <c r="DB25" s="1131"/>
      <c r="DC25" s="1131"/>
      <c r="DD25" s="1131"/>
      <c r="DE25" s="1131"/>
      <c r="DF25" s="1131"/>
      <c r="DG25" s="1131"/>
      <c r="DH25" s="1131"/>
      <c r="DI25" s="1131"/>
      <c r="DJ25" s="1131"/>
      <c r="DK25" s="1131"/>
      <c r="DL25" s="1131"/>
      <c r="DM25" s="1131"/>
      <c r="DN25" s="1131"/>
      <c r="DO25" s="1131"/>
      <c r="DP25" s="1131"/>
      <c r="DQ25" s="1131"/>
      <c r="DR25" s="1131"/>
      <c r="DS25" s="1131"/>
      <c r="DT25" s="1131"/>
      <c r="DU25" s="1131"/>
      <c r="DV25" s="1131"/>
      <c r="DW25" s="1131"/>
      <c r="DX25" s="1131"/>
      <c r="DY25" s="1131"/>
      <c r="DZ25" s="1131"/>
      <c r="EA25" s="1131"/>
      <c r="EB25" s="1131"/>
      <c r="EC25" s="1132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1156"/>
      <c r="AT26" s="1157"/>
      <c r="AU26" s="1119"/>
      <c r="AV26" s="1121"/>
      <c r="AW26" s="1197"/>
      <c r="AX26" s="1198"/>
      <c r="AY26" s="1198"/>
      <c r="AZ26" s="1172"/>
      <c r="BA26" s="1171"/>
      <c r="BB26" s="1172"/>
      <c r="BC26" s="1171"/>
      <c r="BD26" s="1193"/>
      <c r="BE26" s="1193"/>
      <c r="BF26" s="1194"/>
      <c r="BG26" s="1778"/>
      <c r="BH26" s="1193"/>
      <c r="BI26" s="1199"/>
      <c r="BJ26" s="1199"/>
      <c r="BK26" s="1781"/>
      <c r="BL26" s="1782"/>
      <c r="BM26" s="1780"/>
      <c r="BN26" s="1779"/>
      <c r="BO26" s="1200"/>
      <c r="BP26" s="1199"/>
      <c r="BQ26" s="1171"/>
      <c r="BR26" s="1171"/>
      <c r="BS26" s="1171"/>
      <c r="BT26" s="1171"/>
      <c r="BU26" s="1047"/>
      <c r="BV26" s="772"/>
      <c r="BW26" s="1202"/>
      <c r="BX26" s="1203"/>
      <c r="BY26" s="1205"/>
      <c r="BZ26" s="1047"/>
      <c r="CA26" s="1047"/>
      <c r="CB26" s="1047"/>
      <c r="CC26" s="1047"/>
      <c r="CD26" s="1047"/>
      <c r="CE26" s="1047"/>
      <c r="CF26" s="1047"/>
      <c r="CG26" s="1047"/>
      <c r="CH26" s="1047"/>
      <c r="CI26" s="1047"/>
      <c r="CJ26" s="1047"/>
      <c r="CK26" s="1047"/>
      <c r="CL26" s="1047"/>
      <c r="CM26" s="1047"/>
      <c r="CN26" s="1047"/>
      <c r="CO26" s="1047"/>
      <c r="CP26" s="1047"/>
      <c r="CQ26" s="1047"/>
      <c r="CR26" s="1047"/>
      <c r="CS26" s="1047"/>
      <c r="CT26" s="1204"/>
      <c r="CU26" s="1119"/>
      <c r="CV26" s="1120"/>
      <c r="CW26" s="1120"/>
      <c r="CX26" s="1120"/>
      <c r="CY26" s="1121"/>
      <c r="CZ26" s="1130"/>
      <c r="DA26" s="1131"/>
      <c r="DB26" s="1131"/>
      <c r="DC26" s="1131"/>
      <c r="DD26" s="1131"/>
      <c r="DE26" s="1131"/>
      <c r="DF26" s="1131"/>
      <c r="DG26" s="1131"/>
      <c r="DH26" s="1131"/>
      <c r="DI26" s="1131"/>
      <c r="DJ26" s="1131"/>
      <c r="DK26" s="1131"/>
      <c r="DL26" s="1131"/>
      <c r="DM26" s="1131"/>
      <c r="DN26" s="1131"/>
      <c r="DO26" s="1131"/>
      <c r="DP26" s="1131"/>
      <c r="DQ26" s="1131"/>
      <c r="DR26" s="1131"/>
      <c r="DS26" s="1131"/>
      <c r="DT26" s="1131"/>
      <c r="DU26" s="1131"/>
      <c r="DV26" s="1131"/>
      <c r="DW26" s="1131"/>
      <c r="DX26" s="1131"/>
      <c r="DY26" s="1131"/>
      <c r="DZ26" s="1131"/>
      <c r="EA26" s="1131"/>
      <c r="EB26" s="1131"/>
      <c r="EC26" s="1132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1156"/>
      <c r="AT27" s="1157"/>
      <c r="AU27" s="1119"/>
      <c r="AV27" s="1121"/>
      <c r="AW27" s="1197"/>
      <c r="AX27" s="1198"/>
      <c r="AY27" s="1198"/>
      <c r="AZ27" s="1172"/>
      <c r="BA27" s="1171"/>
      <c r="BB27" s="1172"/>
      <c r="BC27" s="1171"/>
      <c r="BD27" s="1193"/>
      <c r="BE27" s="1193"/>
      <c r="BF27" s="1194"/>
      <c r="BG27" s="1778"/>
      <c r="BH27" s="1193"/>
      <c r="BI27" s="1199"/>
      <c r="BJ27" s="1199"/>
      <c r="BK27" s="1781"/>
      <c r="BL27" s="1782"/>
      <c r="BM27" s="1780"/>
      <c r="BN27" s="1779"/>
      <c r="BO27" s="1200"/>
      <c r="BP27" s="1199"/>
      <c r="BQ27" s="1171"/>
      <c r="BR27" s="1171"/>
      <c r="BS27" s="1171"/>
      <c r="BT27" s="1171"/>
      <c r="BU27" s="1047"/>
      <c r="BV27" s="772"/>
      <c r="BW27" s="1202"/>
      <c r="BX27" s="1203"/>
      <c r="BY27" s="1205"/>
      <c r="BZ27" s="1047"/>
      <c r="CA27" s="1047"/>
      <c r="CB27" s="1047"/>
      <c r="CC27" s="1047"/>
      <c r="CD27" s="1047"/>
      <c r="CE27" s="1047"/>
      <c r="CF27" s="1047"/>
      <c r="CG27" s="1047"/>
      <c r="CH27" s="1047"/>
      <c r="CI27" s="1047"/>
      <c r="CJ27" s="1047"/>
      <c r="CK27" s="1047"/>
      <c r="CL27" s="1047"/>
      <c r="CM27" s="1047"/>
      <c r="CN27" s="1047"/>
      <c r="CO27" s="1047"/>
      <c r="CP27" s="1047"/>
      <c r="CQ27" s="1047"/>
      <c r="CR27" s="1047"/>
      <c r="CS27" s="1047"/>
      <c r="CT27" s="1204"/>
      <c r="CU27" s="1119"/>
      <c r="CV27" s="1120"/>
      <c r="CW27" s="1120"/>
      <c r="CX27" s="1120"/>
      <c r="CY27" s="1121"/>
      <c r="CZ27" s="1130"/>
      <c r="DA27" s="1131"/>
      <c r="DB27" s="1131"/>
      <c r="DC27" s="1131"/>
      <c r="DD27" s="1131"/>
      <c r="DE27" s="1131"/>
      <c r="DF27" s="1131"/>
      <c r="DG27" s="1131"/>
      <c r="DH27" s="1131"/>
      <c r="DI27" s="1131"/>
      <c r="DJ27" s="1131"/>
      <c r="DK27" s="1131"/>
      <c r="DL27" s="1131"/>
      <c r="DM27" s="1131"/>
      <c r="DN27" s="1131"/>
      <c r="DO27" s="1131"/>
      <c r="DP27" s="1131"/>
      <c r="DQ27" s="1131"/>
      <c r="DR27" s="1131"/>
      <c r="DS27" s="1131"/>
      <c r="DT27" s="1131"/>
      <c r="DU27" s="1131"/>
      <c r="DV27" s="1131"/>
      <c r="DW27" s="1131"/>
      <c r="DX27" s="1131"/>
      <c r="DY27" s="1131"/>
      <c r="DZ27" s="1131"/>
      <c r="EA27" s="1131"/>
      <c r="EB27" s="1131"/>
      <c r="EC27" s="1132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1156"/>
      <c r="AT28" s="1157"/>
      <c r="AU28" s="1119"/>
      <c r="AV28" s="1121"/>
      <c r="AW28" s="1197"/>
      <c r="AX28" s="1198"/>
      <c r="AY28" s="1198"/>
      <c r="AZ28" s="1172"/>
      <c r="BA28" s="1171"/>
      <c r="BB28" s="1172"/>
      <c r="BC28" s="1171"/>
      <c r="BD28" s="1193"/>
      <c r="BE28" s="1193"/>
      <c r="BF28" s="1194"/>
      <c r="BG28" s="1778"/>
      <c r="BH28" s="1193"/>
      <c r="BI28" s="1199"/>
      <c r="BJ28" s="1199"/>
      <c r="BK28" s="1781"/>
      <c r="BL28" s="1782"/>
      <c r="BM28" s="1780"/>
      <c r="BN28" s="1779"/>
      <c r="BO28" s="1200"/>
      <c r="BP28" s="1199"/>
      <c r="BQ28" s="1171"/>
      <c r="BR28" s="1171"/>
      <c r="BS28" s="1171"/>
      <c r="BT28" s="1171"/>
      <c r="BU28" s="1047"/>
      <c r="BV28" s="772"/>
      <c r="BW28" s="1202"/>
      <c r="BX28" s="1203"/>
      <c r="BY28" s="1205"/>
      <c r="BZ28" s="1047"/>
      <c r="CA28" s="1047"/>
      <c r="CB28" s="1047"/>
      <c r="CC28" s="1047"/>
      <c r="CD28" s="1047"/>
      <c r="CE28" s="1047"/>
      <c r="CF28" s="1047"/>
      <c r="CG28" s="1047"/>
      <c r="CH28" s="1047"/>
      <c r="CI28" s="1047"/>
      <c r="CJ28" s="1047"/>
      <c r="CK28" s="1047"/>
      <c r="CL28" s="1047"/>
      <c r="CM28" s="1047"/>
      <c r="CN28" s="1047"/>
      <c r="CO28" s="1047"/>
      <c r="CP28" s="1047"/>
      <c r="CQ28" s="1047"/>
      <c r="CR28" s="1047"/>
      <c r="CS28" s="1047"/>
      <c r="CT28" s="1204"/>
      <c r="CU28" s="1119"/>
      <c r="CV28" s="1120"/>
      <c r="CW28" s="1120"/>
      <c r="CX28" s="1120"/>
      <c r="CY28" s="1121"/>
      <c r="CZ28" s="1130"/>
      <c r="DA28" s="1131"/>
      <c r="DB28" s="1131"/>
      <c r="DC28" s="1131"/>
      <c r="DD28" s="1131"/>
      <c r="DE28" s="1131"/>
      <c r="DF28" s="1131"/>
      <c r="DG28" s="1131"/>
      <c r="DH28" s="1131"/>
      <c r="DI28" s="1131"/>
      <c r="DJ28" s="1131"/>
      <c r="DK28" s="1131"/>
      <c r="DL28" s="1131"/>
      <c r="DM28" s="1131"/>
      <c r="DN28" s="1131"/>
      <c r="DO28" s="1131"/>
      <c r="DP28" s="1131"/>
      <c r="DQ28" s="1131"/>
      <c r="DR28" s="1131"/>
      <c r="DS28" s="1131"/>
      <c r="DT28" s="1131"/>
      <c r="DU28" s="1131"/>
      <c r="DV28" s="1131"/>
      <c r="DW28" s="1131"/>
      <c r="DX28" s="1131"/>
      <c r="DY28" s="1131"/>
      <c r="DZ28" s="1131"/>
      <c r="EA28" s="1131"/>
      <c r="EB28" s="1131"/>
      <c r="EC28" s="1132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1156"/>
      <c r="AT29" s="1157"/>
      <c r="AU29" s="1119"/>
      <c r="AV29" s="1121"/>
      <c r="AW29" s="1197"/>
      <c r="AX29" s="1198"/>
      <c r="AY29" s="1198"/>
      <c r="AZ29" s="1172"/>
      <c r="BA29" s="1171"/>
      <c r="BB29" s="1172"/>
      <c r="BC29" s="1171"/>
      <c r="BD29" s="1193"/>
      <c r="BE29" s="1193"/>
      <c r="BF29" s="1194"/>
      <c r="BG29" s="1778"/>
      <c r="BH29" s="1193"/>
      <c r="BI29" s="1199"/>
      <c r="BJ29" s="1199"/>
      <c r="BK29" s="1781"/>
      <c r="BL29" s="1782"/>
      <c r="BM29" s="1780"/>
      <c r="BN29" s="1779"/>
      <c r="BO29" s="1200"/>
      <c r="BP29" s="1199"/>
      <c r="BQ29" s="1171"/>
      <c r="BR29" s="1171"/>
      <c r="BS29" s="1171"/>
      <c r="BT29" s="1171"/>
      <c r="BU29" s="1047"/>
      <c r="BV29" s="772"/>
      <c r="BW29" s="1202"/>
      <c r="BX29" s="1203"/>
      <c r="BY29" s="1205"/>
      <c r="BZ29" s="1047"/>
      <c r="CA29" s="1047"/>
      <c r="CB29" s="1047"/>
      <c r="CC29" s="1047"/>
      <c r="CD29" s="1047"/>
      <c r="CE29" s="1047"/>
      <c r="CF29" s="1047"/>
      <c r="CG29" s="1047"/>
      <c r="CH29" s="1047"/>
      <c r="CI29" s="1047"/>
      <c r="CJ29" s="1047"/>
      <c r="CK29" s="1047"/>
      <c r="CL29" s="1047"/>
      <c r="CM29" s="1047"/>
      <c r="CN29" s="1047"/>
      <c r="CO29" s="1047"/>
      <c r="CP29" s="1047"/>
      <c r="CQ29" s="1047"/>
      <c r="CR29" s="1047"/>
      <c r="CS29" s="1047"/>
      <c r="CT29" s="1204"/>
      <c r="CU29" s="1119"/>
      <c r="CV29" s="1120"/>
      <c r="CW29" s="1120"/>
      <c r="CX29" s="1120"/>
      <c r="CY29" s="1121"/>
      <c r="CZ29" s="1130"/>
      <c r="DA29" s="1131"/>
      <c r="DB29" s="1131"/>
      <c r="DC29" s="1131"/>
      <c r="DD29" s="1131"/>
      <c r="DE29" s="1131"/>
      <c r="DF29" s="1131"/>
      <c r="DG29" s="1131"/>
      <c r="DH29" s="1131"/>
      <c r="DI29" s="1131"/>
      <c r="DJ29" s="1131"/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31"/>
      <c r="DW29" s="1131"/>
      <c r="DX29" s="1131"/>
      <c r="DY29" s="1131"/>
      <c r="DZ29" s="1131"/>
      <c r="EA29" s="1131"/>
      <c r="EB29" s="1131"/>
      <c r="EC29" s="1132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1156"/>
      <c r="AT30" s="1157"/>
      <c r="AU30" s="1119"/>
      <c r="AV30" s="1121"/>
      <c r="AW30" s="1197"/>
      <c r="AX30" s="1198"/>
      <c r="AY30" s="1198"/>
      <c r="AZ30" s="1172"/>
      <c r="BA30" s="1171"/>
      <c r="BB30" s="1172"/>
      <c r="BC30" s="1171"/>
      <c r="BD30" s="1193"/>
      <c r="BE30" s="1193"/>
      <c r="BF30" s="1194"/>
      <c r="BG30" s="1778"/>
      <c r="BH30" s="1193"/>
      <c r="BI30" s="1199"/>
      <c r="BJ30" s="1199"/>
      <c r="BK30" s="1781"/>
      <c r="BL30" s="1782"/>
      <c r="BM30" s="1780"/>
      <c r="BN30" s="1779"/>
      <c r="BO30" s="1200"/>
      <c r="BP30" s="1199"/>
      <c r="BQ30" s="1171"/>
      <c r="BR30" s="1171"/>
      <c r="BS30" s="1171"/>
      <c r="BT30" s="1171"/>
      <c r="BU30" s="1047"/>
      <c r="BV30" s="772"/>
      <c r="BW30" s="1202"/>
      <c r="BX30" s="1203"/>
      <c r="BY30" s="1205"/>
      <c r="BZ30" s="1047"/>
      <c r="CA30" s="1047"/>
      <c r="CB30" s="1047"/>
      <c r="CC30" s="1047"/>
      <c r="CD30" s="1047"/>
      <c r="CE30" s="1047"/>
      <c r="CF30" s="1047"/>
      <c r="CG30" s="1047"/>
      <c r="CH30" s="1047"/>
      <c r="CI30" s="1047"/>
      <c r="CJ30" s="1047"/>
      <c r="CK30" s="1047"/>
      <c r="CL30" s="1047"/>
      <c r="CM30" s="1047"/>
      <c r="CN30" s="1047"/>
      <c r="CO30" s="1047"/>
      <c r="CP30" s="1047"/>
      <c r="CQ30" s="1047"/>
      <c r="CR30" s="1047"/>
      <c r="CS30" s="1047"/>
      <c r="CT30" s="1204"/>
      <c r="CU30" s="1119"/>
      <c r="CV30" s="1120"/>
      <c r="CW30" s="1120"/>
      <c r="CX30" s="1120"/>
      <c r="CY30" s="1121"/>
      <c r="CZ30" s="1130"/>
      <c r="DA30" s="1131"/>
      <c r="DB30" s="1131"/>
      <c r="DC30" s="1131"/>
      <c r="DD30" s="1131"/>
      <c r="DE30" s="1131"/>
      <c r="DF30" s="1131"/>
      <c r="DG30" s="1131"/>
      <c r="DH30" s="1131"/>
      <c r="DI30" s="1131"/>
      <c r="DJ30" s="113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31"/>
      <c r="DW30" s="1131"/>
      <c r="DX30" s="1131"/>
      <c r="DY30" s="1131"/>
      <c r="DZ30" s="1131"/>
      <c r="EA30" s="1131"/>
      <c r="EB30" s="1131"/>
      <c r="EC30" s="1132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1156"/>
      <c r="AT31" s="1157"/>
      <c r="AU31" s="1119"/>
      <c r="AV31" s="1121"/>
      <c r="AW31" s="1197"/>
      <c r="AX31" s="1198"/>
      <c r="AY31" s="1198"/>
      <c r="AZ31" s="1172"/>
      <c r="BA31" s="1171"/>
      <c r="BB31" s="1172"/>
      <c r="BC31" s="1171"/>
      <c r="BD31" s="1193"/>
      <c r="BE31" s="1193"/>
      <c r="BF31" s="1194"/>
      <c r="BG31" s="1778"/>
      <c r="BH31" s="1193"/>
      <c r="BI31" s="1199"/>
      <c r="BJ31" s="1199"/>
      <c r="BK31" s="1781"/>
      <c r="BL31" s="1782"/>
      <c r="BM31" s="1780"/>
      <c r="BN31" s="1779"/>
      <c r="BO31" s="1200"/>
      <c r="BP31" s="1199"/>
      <c r="BQ31" s="1171"/>
      <c r="BR31" s="1171"/>
      <c r="BS31" s="1171"/>
      <c r="BT31" s="1171"/>
      <c r="BU31" s="1047"/>
      <c r="BV31" s="772"/>
      <c r="BW31" s="1202"/>
      <c r="BX31" s="1203"/>
      <c r="BY31" s="1205"/>
      <c r="BZ31" s="1047"/>
      <c r="CA31" s="1047"/>
      <c r="CB31" s="1047"/>
      <c r="CC31" s="1047"/>
      <c r="CD31" s="1047"/>
      <c r="CE31" s="1047"/>
      <c r="CF31" s="1047"/>
      <c r="CG31" s="1047"/>
      <c r="CH31" s="1047"/>
      <c r="CI31" s="1047"/>
      <c r="CJ31" s="1047"/>
      <c r="CK31" s="1047"/>
      <c r="CL31" s="1047"/>
      <c r="CM31" s="1047"/>
      <c r="CN31" s="1047"/>
      <c r="CO31" s="1047"/>
      <c r="CP31" s="1047"/>
      <c r="CQ31" s="1047"/>
      <c r="CR31" s="1047"/>
      <c r="CS31" s="1047"/>
      <c r="CT31" s="1204"/>
      <c r="CU31" s="1119"/>
      <c r="CV31" s="1120"/>
      <c r="CW31" s="1120"/>
      <c r="CX31" s="1120"/>
      <c r="CY31" s="1121"/>
      <c r="CZ31" s="1133" t="s">
        <v>40</v>
      </c>
      <c r="DA31" s="1134"/>
      <c r="DB31" s="1134"/>
      <c r="DC31" s="1134"/>
      <c r="DD31" s="1134"/>
      <c r="DE31" s="1134"/>
      <c r="DF31" s="1134"/>
      <c r="DG31" s="1134"/>
      <c r="DH31" s="1134"/>
      <c r="DI31" s="1134"/>
      <c r="DJ31" s="1134"/>
      <c r="DK31" s="1134"/>
      <c r="DL31" s="1134"/>
      <c r="DM31" s="1134"/>
      <c r="DN31" s="1134"/>
      <c r="DO31" s="1134"/>
      <c r="DP31" s="1134"/>
      <c r="DQ31" s="1134"/>
      <c r="DR31" s="1134"/>
      <c r="DS31" s="1134"/>
      <c r="DT31" s="1134"/>
      <c r="DU31" s="1134"/>
      <c r="DV31" s="1134"/>
      <c r="DW31" s="1134"/>
      <c r="DX31" s="1134"/>
      <c r="DY31" s="1134"/>
      <c r="DZ31" s="1134"/>
      <c r="EA31" s="1134"/>
      <c r="EB31" s="1134"/>
      <c r="EC31" s="1135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1156"/>
      <c r="AT32" s="1157"/>
      <c r="AU32" s="1119"/>
      <c r="AV32" s="1121"/>
      <c r="AW32" s="1197"/>
      <c r="AX32" s="1198"/>
      <c r="AY32" s="1198"/>
      <c r="AZ32" s="1172"/>
      <c r="BA32" s="1171"/>
      <c r="BB32" s="1172"/>
      <c r="BC32" s="1171"/>
      <c r="BD32" s="1193"/>
      <c r="BE32" s="1193"/>
      <c r="BF32" s="1194"/>
      <c r="BG32" s="1778"/>
      <c r="BH32" s="1193"/>
      <c r="BI32" s="1199"/>
      <c r="BJ32" s="1199"/>
      <c r="BK32" s="1781"/>
      <c r="BL32" s="1782"/>
      <c r="BM32" s="1780"/>
      <c r="BN32" s="1779"/>
      <c r="BO32" s="1200"/>
      <c r="BP32" s="1199"/>
      <c r="BQ32" s="1171"/>
      <c r="BR32" s="1171"/>
      <c r="BS32" s="1171"/>
      <c r="BT32" s="1171"/>
      <c r="BU32" s="1047"/>
      <c r="BV32" s="772"/>
      <c r="BW32" s="1202"/>
      <c r="BX32" s="1203"/>
      <c r="BY32" s="1205"/>
      <c r="BZ32" s="1047"/>
      <c r="CA32" s="1047"/>
      <c r="CB32" s="1047"/>
      <c r="CC32" s="1047"/>
      <c r="CD32" s="1047"/>
      <c r="CE32" s="1047"/>
      <c r="CF32" s="1047"/>
      <c r="CG32" s="1047"/>
      <c r="CH32" s="1047"/>
      <c r="CI32" s="1047"/>
      <c r="CJ32" s="1047"/>
      <c r="CK32" s="1047"/>
      <c r="CL32" s="1047"/>
      <c r="CM32" s="1047"/>
      <c r="CN32" s="1047"/>
      <c r="CO32" s="1047"/>
      <c r="CP32" s="1047"/>
      <c r="CQ32" s="1047"/>
      <c r="CR32" s="1047"/>
      <c r="CS32" s="1047"/>
      <c r="CT32" s="1204"/>
      <c r="CU32" s="1119"/>
      <c r="CV32" s="1120"/>
      <c r="CW32" s="1120"/>
      <c r="CX32" s="1120"/>
      <c r="CY32" s="1121"/>
      <c r="CZ32" s="1136"/>
      <c r="DA32" s="1137"/>
      <c r="DB32" s="1137"/>
      <c r="DC32" s="1137"/>
      <c r="DD32" s="1137"/>
      <c r="DE32" s="1137"/>
      <c r="DF32" s="1137"/>
      <c r="DG32" s="1137"/>
      <c r="DH32" s="1137"/>
      <c r="DI32" s="1137"/>
      <c r="DJ32" s="1137"/>
      <c r="DK32" s="1137"/>
      <c r="DL32" s="1137"/>
      <c r="DM32" s="1137"/>
      <c r="DN32" s="1137"/>
      <c r="DO32" s="1137"/>
      <c r="DP32" s="1137"/>
      <c r="DQ32" s="1137"/>
      <c r="DR32" s="1137"/>
      <c r="DS32" s="1137"/>
      <c r="DT32" s="1137"/>
      <c r="DU32" s="1137"/>
      <c r="DV32" s="1137"/>
      <c r="DW32" s="1137"/>
      <c r="DX32" s="1137"/>
      <c r="DY32" s="1137"/>
      <c r="DZ32" s="1137"/>
      <c r="EA32" s="1137"/>
      <c r="EB32" s="1137"/>
      <c r="EC32" s="1138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1156"/>
      <c r="AT33" s="1157"/>
      <c r="AU33" s="1119"/>
      <c r="AV33" s="1121"/>
      <c r="AW33" s="1197"/>
      <c r="AX33" s="1198"/>
      <c r="AY33" s="1198"/>
      <c r="AZ33" s="1172"/>
      <c r="BA33" s="1171"/>
      <c r="BB33" s="1172"/>
      <c r="BC33" s="1171"/>
      <c r="BD33" s="1193"/>
      <c r="BE33" s="1193"/>
      <c r="BF33" s="1194"/>
      <c r="BG33" s="1778"/>
      <c r="BH33" s="1193"/>
      <c r="BI33" s="1199"/>
      <c r="BJ33" s="1199"/>
      <c r="BK33" s="1781"/>
      <c r="BL33" s="1782"/>
      <c r="BM33" s="1780"/>
      <c r="BN33" s="1779"/>
      <c r="BO33" s="1200"/>
      <c r="BP33" s="1199"/>
      <c r="BQ33" s="1171"/>
      <c r="BR33" s="1171"/>
      <c r="BS33" s="1171"/>
      <c r="BT33" s="1171"/>
      <c r="BU33" s="1047"/>
      <c r="BV33" s="772"/>
      <c r="BW33" s="1202"/>
      <c r="BX33" s="1203"/>
      <c r="BY33" s="1205"/>
      <c r="BZ33" s="1047"/>
      <c r="CA33" s="1047"/>
      <c r="CB33" s="1047"/>
      <c r="CC33" s="1047"/>
      <c r="CD33" s="1047"/>
      <c r="CE33" s="1047"/>
      <c r="CF33" s="1047"/>
      <c r="CG33" s="1047"/>
      <c r="CH33" s="1047"/>
      <c r="CI33" s="1047"/>
      <c r="CJ33" s="1047"/>
      <c r="CK33" s="1047"/>
      <c r="CL33" s="1047"/>
      <c r="CM33" s="1047"/>
      <c r="CN33" s="1047"/>
      <c r="CO33" s="1047"/>
      <c r="CP33" s="1047"/>
      <c r="CQ33" s="1047"/>
      <c r="CR33" s="1047"/>
      <c r="CS33" s="1047"/>
      <c r="CT33" s="1204"/>
      <c r="CU33" s="1119"/>
      <c r="CV33" s="1120"/>
      <c r="CW33" s="1120"/>
      <c r="CX33" s="1120"/>
      <c r="CY33" s="1121"/>
      <c r="CZ33" s="1130"/>
      <c r="DA33" s="1131"/>
      <c r="DB33" s="1131"/>
      <c r="DC33" s="1131"/>
      <c r="DD33" s="1131"/>
      <c r="DE33" s="1131"/>
      <c r="DF33" s="1131"/>
      <c r="DG33" s="1131"/>
      <c r="DH33" s="1131"/>
      <c r="DI33" s="1131"/>
      <c r="DJ33" s="1131"/>
      <c r="DK33" s="1131"/>
      <c r="DL33" s="1131"/>
      <c r="DM33" s="1131"/>
      <c r="DN33" s="1131"/>
      <c r="DO33" s="1131"/>
      <c r="DP33" s="1131"/>
      <c r="DQ33" s="1131"/>
      <c r="DR33" s="1131"/>
      <c r="DS33" s="1131"/>
      <c r="DT33" s="1131"/>
      <c r="DU33" s="1131"/>
      <c r="DV33" s="1131"/>
      <c r="DW33" s="1131"/>
      <c r="DX33" s="1131"/>
      <c r="DY33" s="1131"/>
      <c r="DZ33" s="1131"/>
      <c r="EA33" s="1131"/>
      <c r="EB33" s="1131"/>
      <c r="EC33" s="1132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1156"/>
      <c r="AT34" s="1157"/>
      <c r="AU34" s="1119"/>
      <c r="AV34" s="1121"/>
      <c r="AW34" s="1197"/>
      <c r="AX34" s="1198"/>
      <c r="AY34" s="1198"/>
      <c r="AZ34" s="1172"/>
      <c r="BA34" s="1171"/>
      <c r="BB34" s="1172"/>
      <c r="BC34" s="1171"/>
      <c r="BD34" s="1193"/>
      <c r="BE34" s="1193"/>
      <c r="BF34" s="1194"/>
      <c r="BG34" s="1778"/>
      <c r="BH34" s="1193"/>
      <c r="BI34" s="1199"/>
      <c r="BJ34" s="1199"/>
      <c r="BK34" s="1781"/>
      <c r="BL34" s="1782"/>
      <c r="BM34" s="1780"/>
      <c r="BN34" s="1779"/>
      <c r="BO34" s="1200" t="s">
        <v>209</v>
      </c>
      <c r="BP34" s="1199" t="s">
        <v>209</v>
      </c>
      <c r="BQ34" s="1171"/>
      <c r="BR34" s="1171"/>
      <c r="BS34" s="1171"/>
      <c r="BT34" s="1171"/>
      <c r="BU34" s="1047"/>
      <c r="BV34" s="772"/>
      <c r="BW34" s="1202"/>
      <c r="BX34" s="1203"/>
      <c r="BY34" s="1205"/>
      <c r="BZ34" s="1047"/>
      <c r="CA34" s="1047"/>
      <c r="CB34" s="1047"/>
      <c r="CC34" s="1047"/>
      <c r="CD34" s="1047"/>
      <c r="CE34" s="1047"/>
      <c r="CF34" s="1047"/>
      <c r="CG34" s="1047"/>
      <c r="CH34" s="1047"/>
      <c r="CI34" s="1047"/>
      <c r="CJ34" s="1047"/>
      <c r="CK34" s="1047"/>
      <c r="CL34" s="1047"/>
      <c r="CM34" s="1047"/>
      <c r="CN34" s="1047"/>
      <c r="CO34" s="1047"/>
      <c r="CP34" s="1047"/>
      <c r="CQ34" s="1047"/>
      <c r="CR34" s="1047"/>
      <c r="CS34" s="1047"/>
      <c r="CT34" s="1204"/>
      <c r="CU34" s="1119"/>
      <c r="CV34" s="1120"/>
      <c r="CW34" s="1120"/>
      <c r="CX34" s="1120"/>
      <c r="CY34" s="1121"/>
      <c r="CZ34" s="1130"/>
      <c r="DA34" s="1131"/>
      <c r="DB34" s="1131"/>
      <c r="DC34" s="1131"/>
      <c r="DD34" s="1131"/>
      <c r="DE34" s="1131"/>
      <c r="DF34" s="1131"/>
      <c r="DG34" s="1131"/>
      <c r="DH34" s="1131"/>
      <c r="DI34" s="1131"/>
      <c r="DJ34" s="1131"/>
      <c r="DK34" s="1131"/>
      <c r="DL34" s="1131"/>
      <c r="DM34" s="1131"/>
      <c r="DN34" s="1131"/>
      <c r="DO34" s="1131"/>
      <c r="DP34" s="1131"/>
      <c r="DQ34" s="1131"/>
      <c r="DR34" s="1131"/>
      <c r="DS34" s="1131"/>
      <c r="DT34" s="1131"/>
      <c r="DU34" s="1131"/>
      <c r="DV34" s="1131"/>
      <c r="DW34" s="1131"/>
      <c r="DX34" s="1131"/>
      <c r="DY34" s="1131"/>
      <c r="DZ34" s="1131"/>
      <c r="EA34" s="1131"/>
      <c r="EB34" s="1131"/>
      <c r="EC34" s="1132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1156"/>
      <c r="AT35" s="1157"/>
      <c r="AU35" s="1119"/>
      <c r="AV35" s="1121"/>
      <c r="AW35" s="1197"/>
      <c r="AX35" s="1198"/>
      <c r="AY35" s="1198"/>
      <c r="AZ35" s="1172"/>
      <c r="BA35" s="1171"/>
      <c r="BB35" s="1172"/>
      <c r="BC35" s="1171"/>
      <c r="BD35" s="1193"/>
      <c r="BE35" s="1193"/>
      <c r="BF35" s="1194"/>
      <c r="BG35" s="1778"/>
      <c r="BH35" s="1193"/>
      <c r="BI35" s="1199"/>
      <c r="BJ35" s="1199"/>
      <c r="BK35" s="1781"/>
      <c r="BL35" s="1782"/>
      <c r="BM35" s="1780"/>
      <c r="BN35" s="1779"/>
      <c r="BO35" s="1200"/>
      <c r="BP35" s="1199"/>
      <c r="BQ35" s="1171"/>
      <c r="BR35" s="1171"/>
      <c r="BS35" s="1171"/>
      <c r="BT35" s="1171"/>
      <c r="BU35" s="1047"/>
      <c r="BV35" s="772"/>
      <c r="BW35" s="1202"/>
      <c r="BX35" s="1203"/>
      <c r="BY35" s="1205"/>
      <c r="BZ35" s="1047"/>
      <c r="CA35" s="1047"/>
      <c r="CB35" s="1047"/>
      <c r="CC35" s="1047"/>
      <c r="CD35" s="1047"/>
      <c r="CE35" s="1047"/>
      <c r="CF35" s="1047"/>
      <c r="CG35" s="1047"/>
      <c r="CH35" s="1047"/>
      <c r="CI35" s="1047"/>
      <c r="CJ35" s="1047"/>
      <c r="CK35" s="1047"/>
      <c r="CL35" s="1047"/>
      <c r="CM35" s="1047"/>
      <c r="CN35" s="1047"/>
      <c r="CO35" s="1047"/>
      <c r="CP35" s="1047"/>
      <c r="CQ35" s="1047"/>
      <c r="CR35" s="1047"/>
      <c r="CS35" s="1047"/>
      <c r="CT35" s="1204"/>
      <c r="CU35" s="1119"/>
      <c r="CV35" s="1120"/>
      <c r="CW35" s="1120"/>
      <c r="CX35" s="1120"/>
      <c r="CY35" s="1121"/>
      <c r="CZ35" s="1130"/>
      <c r="DA35" s="1131"/>
      <c r="DB35" s="1131"/>
      <c r="DC35" s="1131"/>
      <c r="DD35" s="1131"/>
      <c r="DE35" s="1131"/>
      <c r="DF35" s="1131"/>
      <c r="DG35" s="1131"/>
      <c r="DH35" s="1131"/>
      <c r="DI35" s="1131"/>
      <c r="DJ35" s="1131"/>
      <c r="DK35" s="1131"/>
      <c r="DL35" s="1131"/>
      <c r="DM35" s="1131"/>
      <c r="DN35" s="1131"/>
      <c r="DO35" s="1131"/>
      <c r="DP35" s="1131"/>
      <c r="DQ35" s="1131"/>
      <c r="DR35" s="1131"/>
      <c r="DS35" s="1131"/>
      <c r="DT35" s="1131"/>
      <c r="DU35" s="1131"/>
      <c r="DV35" s="1131"/>
      <c r="DW35" s="1131"/>
      <c r="DX35" s="1131"/>
      <c r="DY35" s="1131"/>
      <c r="DZ35" s="1131"/>
      <c r="EA35" s="1131"/>
      <c r="EB35" s="1131"/>
      <c r="EC35" s="1132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1156"/>
      <c r="AT36" s="1157"/>
      <c r="AU36" s="1119"/>
      <c r="AV36" s="1121"/>
      <c r="AW36" s="1197"/>
      <c r="AX36" s="1198"/>
      <c r="AY36" s="1198"/>
      <c r="AZ36" s="1172"/>
      <c r="BA36" s="1171"/>
      <c r="BB36" s="1172"/>
      <c r="BC36" s="1171"/>
      <c r="BD36" s="1193"/>
      <c r="BE36" s="1193"/>
      <c r="BF36" s="1194"/>
      <c r="BG36" s="1778"/>
      <c r="BH36" s="1193"/>
      <c r="BI36" s="1199"/>
      <c r="BJ36" s="1199"/>
      <c r="BK36" s="1781"/>
      <c r="BL36" s="1782"/>
      <c r="BM36" s="1780"/>
      <c r="BN36" s="1779"/>
      <c r="BO36" s="1200"/>
      <c r="BP36" s="1199"/>
      <c r="BQ36" s="1171"/>
      <c r="BR36" s="1171"/>
      <c r="BS36" s="1171"/>
      <c r="BT36" s="1171"/>
      <c r="BU36" s="1047"/>
      <c r="BV36" s="772"/>
      <c r="BW36" s="1202"/>
      <c r="BX36" s="1203"/>
      <c r="BY36" s="1205"/>
      <c r="BZ36" s="1047"/>
      <c r="CA36" s="1047"/>
      <c r="CB36" s="1047"/>
      <c r="CC36" s="1047"/>
      <c r="CD36" s="1047"/>
      <c r="CE36" s="1047"/>
      <c r="CF36" s="1047"/>
      <c r="CG36" s="1047"/>
      <c r="CH36" s="1047"/>
      <c r="CI36" s="1047"/>
      <c r="CJ36" s="1047"/>
      <c r="CK36" s="1047"/>
      <c r="CL36" s="1047"/>
      <c r="CM36" s="1047"/>
      <c r="CN36" s="1047"/>
      <c r="CO36" s="1047"/>
      <c r="CP36" s="1047"/>
      <c r="CQ36" s="1047"/>
      <c r="CR36" s="1047"/>
      <c r="CS36" s="1047"/>
      <c r="CT36" s="1204"/>
      <c r="CU36" s="1119"/>
      <c r="CV36" s="1120"/>
      <c r="CW36" s="1120"/>
      <c r="CX36" s="1120"/>
      <c r="CY36" s="1121"/>
      <c r="CZ36" s="1130"/>
      <c r="DA36" s="1131"/>
      <c r="DB36" s="1131"/>
      <c r="DC36" s="1131"/>
      <c r="DD36" s="1131"/>
      <c r="DE36" s="1131"/>
      <c r="DF36" s="1131"/>
      <c r="DG36" s="1131"/>
      <c r="DH36" s="1131"/>
      <c r="DI36" s="1131"/>
      <c r="DJ36" s="1131"/>
      <c r="DK36" s="1131"/>
      <c r="DL36" s="1131"/>
      <c r="DM36" s="1131"/>
      <c r="DN36" s="1131"/>
      <c r="DO36" s="1131"/>
      <c r="DP36" s="1131"/>
      <c r="DQ36" s="1131"/>
      <c r="DR36" s="1131"/>
      <c r="DS36" s="1131"/>
      <c r="DT36" s="1131"/>
      <c r="DU36" s="1131"/>
      <c r="DV36" s="1131"/>
      <c r="DW36" s="1131"/>
      <c r="DX36" s="1131"/>
      <c r="DY36" s="1131"/>
      <c r="DZ36" s="1131"/>
      <c r="EA36" s="1131"/>
      <c r="EB36" s="1131"/>
      <c r="EC36" s="1132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1156"/>
      <c r="AT37" s="1157"/>
      <c r="AU37" s="1119"/>
      <c r="AV37" s="1121"/>
      <c r="AW37" s="1197"/>
      <c r="AX37" s="1198"/>
      <c r="AY37" s="1198"/>
      <c r="AZ37" s="1172"/>
      <c r="BA37" s="1171"/>
      <c r="BB37" s="1172"/>
      <c r="BC37" s="1171"/>
      <c r="BD37" s="1193"/>
      <c r="BE37" s="1193"/>
      <c r="BF37" s="1194"/>
      <c r="BG37" s="1778"/>
      <c r="BH37" s="1193"/>
      <c r="BI37" s="1199"/>
      <c r="BJ37" s="1199"/>
      <c r="BK37" s="1781"/>
      <c r="BL37" s="1782"/>
      <c r="BM37" s="1780"/>
      <c r="BN37" s="1779"/>
      <c r="BO37" s="1200"/>
      <c r="BP37" s="1199"/>
      <c r="BQ37" s="1171"/>
      <c r="BR37" s="1171"/>
      <c r="BS37" s="1171"/>
      <c r="BT37" s="1171"/>
      <c r="BU37" s="1047"/>
      <c r="BV37" s="772"/>
      <c r="BW37" s="1202"/>
      <c r="BX37" s="1203"/>
      <c r="BY37" s="1205"/>
      <c r="BZ37" s="1047"/>
      <c r="CA37" s="1047"/>
      <c r="CB37" s="1047"/>
      <c r="CC37" s="1047"/>
      <c r="CD37" s="1047"/>
      <c r="CE37" s="1047"/>
      <c r="CF37" s="1047"/>
      <c r="CG37" s="1047"/>
      <c r="CH37" s="1047"/>
      <c r="CI37" s="1047"/>
      <c r="CJ37" s="1047"/>
      <c r="CK37" s="1047"/>
      <c r="CL37" s="1047"/>
      <c r="CM37" s="1047"/>
      <c r="CN37" s="1047"/>
      <c r="CO37" s="1047"/>
      <c r="CP37" s="1047"/>
      <c r="CQ37" s="1047"/>
      <c r="CR37" s="1047"/>
      <c r="CS37" s="1047"/>
      <c r="CT37" s="1204"/>
      <c r="CU37" s="1119"/>
      <c r="CV37" s="1120"/>
      <c r="CW37" s="1120"/>
      <c r="CX37" s="1120"/>
      <c r="CY37" s="1121"/>
      <c r="CZ37" s="1130"/>
      <c r="DA37" s="1131"/>
      <c r="DB37" s="1131"/>
      <c r="DC37" s="1131"/>
      <c r="DD37" s="1131"/>
      <c r="DE37" s="1131"/>
      <c r="DF37" s="1131"/>
      <c r="DG37" s="1131"/>
      <c r="DH37" s="1131"/>
      <c r="DI37" s="1131"/>
      <c r="DJ37" s="1131"/>
      <c r="DK37" s="1131"/>
      <c r="DL37" s="1131"/>
      <c r="DM37" s="1131"/>
      <c r="DN37" s="1131"/>
      <c r="DO37" s="1131"/>
      <c r="DP37" s="1131"/>
      <c r="DQ37" s="1131"/>
      <c r="DR37" s="1131"/>
      <c r="DS37" s="1131"/>
      <c r="DT37" s="1131"/>
      <c r="DU37" s="1131"/>
      <c r="DV37" s="1131"/>
      <c r="DW37" s="1131"/>
      <c r="DX37" s="1131"/>
      <c r="DY37" s="1131"/>
      <c r="DZ37" s="1131"/>
      <c r="EA37" s="1131"/>
      <c r="EB37" s="1131"/>
      <c r="EC37" s="1132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1156"/>
      <c r="AT38" s="1157"/>
      <c r="AU38" s="1119"/>
      <c r="AV38" s="1121"/>
      <c r="AW38" s="1197"/>
      <c r="AX38" s="1198"/>
      <c r="AY38" s="1198"/>
      <c r="AZ38" s="1172"/>
      <c r="BA38" s="1171"/>
      <c r="BB38" s="1172"/>
      <c r="BC38" s="1171"/>
      <c r="BD38" s="1193"/>
      <c r="BE38" s="1193"/>
      <c r="BF38" s="1194"/>
      <c r="BG38" s="1778"/>
      <c r="BH38" s="1193"/>
      <c r="BI38" s="1199"/>
      <c r="BJ38" s="1199"/>
      <c r="BK38" s="1781"/>
      <c r="BL38" s="1782"/>
      <c r="BM38" s="1780"/>
      <c r="BN38" s="1779"/>
      <c r="BO38" s="1200"/>
      <c r="BP38" s="1199"/>
      <c r="BQ38" s="1171"/>
      <c r="BR38" s="1171"/>
      <c r="BS38" s="1171"/>
      <c r="BT38" s="1171"/>
      <c r="BU38" s="1047"/>
      <c r="BV38" s="772"/>
      <c r="BW38" s="1202"/>
      <c r="BX38" s="1203"/>
      <c r="BY38" s="1205"/>
      <c r="BZ38" s="1047"/>
      <c r="CA38" s="1047"/>
      <c r="CB38" s="1047"/>
      <c r="CC38" s="1047"/>
      <c r="CD38" s="1047"/>
      <c r="CE38" s="1047"/>
      <c r="CF38" s="1047"/>
      <c r="CG38" s="1047"/>
      <c r="CH38" s="1047"/>
      <c r="CI38" s="1047"/>
      <c r="CJ38" s="1047"/>
      <c r="CK38" s="1047"/>
      <c r="CL38" s="1047"/>
      <c r="CM38" s="1047"/>
      <c r="CN38" s="1047"/>
      <c r="CO38" s="1047"/>
      <c r="CP38" s="1047"/>
      <c r="CQ38" s="1047"/>
      <c r="CR38" s="1047"/>
      <c r="CS38" s="1047"/>
      <c r="CT38" s="1204"/>
      <c r="CU38" s="1119"/>
      <c r="CV38" s="1120"/>
      <c r="CW38" s="1120"/>
      <c r="CX38" s="1120"/>
      <c r="CY38" s="1121"/>
      <c r="CZ38" s="1130" t="s">
        <v>368</v>
      </c>
      <c r="DA38" s="1131"/>
      <c r="DB38" s="1131"/>
      <c r="DC38" s="1131"/>
      <c r="DD38" s="1131"/>
      <c r="DE38" s="1131"/>
      <c r="DF38" s="1131"/>
      <c r="DG38" s="1131"/>
      <c r="DH38" s="1131"/>
      <c r="DI38" s="1131"/>
      <c r="DJ38" s="1131"/>
      <c r="DK38" s="1131"/>
      <c r="DL38" s="1131"/>
      <c r="DM38" s="1131"/>
      <c r="DN38" s="1131"/>
      <c r="DO38" s="1131"/>
      <c r="DP38" s="1131"/>
      <c r="DQ38" s="1131"/>
      <c r="DR38" s="1131"/>
      <c r="DS38" s="1131"/>
      <c r="DT38" s="1131"/>
      <c r="DU38" s="1131"/>
      <c r="DV38" s="1131"/>
      <c r="DW38" s="1131"/>
      <c r="DX38" s="1131"/>
      <c r="DY38" s="1131"/>
      <c r="DZ38" s="1131"/>
      <c r="EA38" s="1131"/>
      <c r="EB38" s="1131"/>
      <c r="EC38" s="1132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1156"/>
      <c r="AT39" s="1157"/>
      <c r="AU39" s="1119"/>
      <c r="AV39" s="1121"/>
      <c r="AW39" s="1197"/>
      <c r="AX39" s="1198"/>
      <c r="AY39" s="1198"/>
      <c r="AZ39" s="1172"/>
      <c r="BA39" s="1171"/>
      <c r="BB39" s="1172"/>
      <c r="BC39" s="1171"/>
      <c r="BD39" s="1193"/>
      <c r="BE39" s="1193"/>
      <c r="BF39" s="1194"/>
      <c r="BG39" s="1778"/>
      <c r="BH39" s="1193"/>
      <c r="BI39" s="1199"/>
      <c r="BJ39" s="1199"/>
      <c r="BK39" s="1781"/>
      <c r="BL39" s="1782"/>
      <c r="BM39" s="1780"/>
      <c r="BN39" s="1779"/>
      <c r="BO39" s="1200"/>
      <c r="BP39" s="1199"/>
      <c r="BQ39" s="1171"/>
      <c r="BR39" s="1171"/>
      <c r="BS39" s="1171"/>
      <c r="BT39" s="1171"/>
      <c r="BU39" s="1047"/>
      <c r="BV39" s="772"/>
      <c r="BW39" s="1202"/>
      <c r="BX39" s="1203"/>
      <c r="BY39" s="1205"/>
      <c r="BZ39" s="1047"/>
      <c r="CA39" s="1047"/>
      <c r="CB39" s="1047"/>
      <c r="CC39" s="1047"/>
      <c r="CD39" s="1047"/>
      <c r="CE39" s="1047"/>
      <c r="CF39" s="1047"/>
      <c r="CG39" s="1047"/>
      <c r="CH39" s="1047"/>
      <c r="CI39" s="1047"/>
      <c r="CJ39" s="1047"/>
      <c r="CK39" s="1047"/>
      <c r="CL39" s="1047"/>
      <c r="CM39" s="1047"/>
      <c r="CN39" s="1047"/>
      <c r="CO39" s="1047"/>
      <c r="CP39" s="1047"/>
      <c r="CQ39" s="1047"/>
      <c r="CR39" s="1047"/>
      <c r="CS39" s="1047"/>
      <c r="CT39" s="1204"/>
      <c r="CU39" s="1119"/>
      <c r="CV39" s="1120"/>
      <c r="CW39" s="1120"/>
      <c r="CX39" s="1120"/>
      <c r="CY39" s="1121"/>
      <c r="CZ39" s="1130"/>
      <c r="DA39" s="1131"/>
      <c r="DB39" s="1131"/>
      <c r="DC39" s="1131"/>
      <c r="DD39" s="1131"/>
      <c r="DE39" s="1131"/>
      <c r="DF39" s="1131"/>
      <c r="DG39" s="1131"/>
      <c r="DH39" s="1131"/>
      <c r="DI39" s="1131"/>
      <c r="DJ39" s="1131"/>
      <c r="DK39" s="1131"/>
      <c r="DL39" s="1131"/>
      <c r="DM39" s="1131"/>
      <c r="DN39" s="1131"/>
      <c r="DO39" s="1131"/>
      <c r="DP39" s="1131"/>
      <c r="DQ39" s="1131"/>
      <c r="DR39" s="1131"/>
      <c r="DS39" s="1131"/>
      <c r="DT39" s="1131"/>
      <c r="DU39" s="1131"/>
      <c r="DV39" s="1131"/>
      <c r="DW39" s="1131"/>
      <c r="DX39" s="1131"/>
      <c r="DY39" s="1131"/>
      <c r="DZ39" s="1131"/>
      <c r="EA39" s="1131"/>
      <c r="EB39" s="1131"/>
      <c r="EC39" s="1132"/>
    </row>
    <row r="40" spans="2:133" ht="13.5" customHeight="1">
      <c r="B40" s="11"/>
      <c r="C40" s="17" t="s">
        <v>58</v>
      </c>
      <c r="D40" s="20" t="s">
        <v>112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1156"/>
      <c r="AT40" s="1157"/>
      <c r="AU40" s="1119"/>
      <c r="AV40" s="1121"/>
      <c r="AW40" s="1197"/>
      <c r="AX40" s="1198"/>
      <c r="AY40" s="1198"/>
      <c r="AZ40" s="1172"/>
      <c r="BA40" s="1171"/>
      <c r="BB40" s="1172"/>
      <c r="BC40" s="1171"/>
      <c r="BD40" s="1193"/>
      <c r="BE40" s="1193"/>
      <c r="BF40" s="1194"/>
      <c r="BG40" s="1778"/>
      <c r="BH40" s="1193"/>
      <c r="BI40" s="1199"/>
      <c r="BJ40" s="1199"/>
      <c r="BK40" s="1781"/>
      <c r="BL40" s="1782"/>
      <c r="BM40" s="1780"/>
      <c r="BN40" s="1779"/>
      <c r="BO40" s="1200"/>
      <c r="BP40" s="1199"/>
      <c r="BQ40" s="1171"/>
      <c r="BR40" s="1171"/>
      <c r="BS40" s="1171"/>
      <c r="BT40" s="1171"/>
      <c r="BU40" s="1047"/>
      <c r="BV40" s="772"/>
      <c r="BW40" s="1202"/>
      <c r="BX40" s="1203"/>
      <c r="BY40" s="1205"/>
      <c r="BZ40" s="1047"/>
      <c r="CA40" s="1047"/>
      <c r="CB40" s="1047"/>
      <c r="CC40" s="1047"/>
      <c r="CD40" s="1047"/>
      <c r="CE40" s="1047"/>
      <c r="CF40" s="1047"/>
      <c r="CG40" s="1047"/>
      <c r="CH40" s="1047"/>
      <c r="CI40" s="1047"/>
      <c r="CJ40" s="1047"/>
      <c r="CK40" s="1047"/>
      <c r="CL40" s="1047"/>
      <c r="CM40" s="1047"/>
      <c r="CN40" s="1047"/>
      <c r="CO40" s="1047"/>
      <c r="CP40" s="1047"/>
      <c r="CQ40" s="1047"/>
      <c r="CR40" s="1047"/>
      <c r="CS40" s="1047"/>
      <c r="CT40" s="1204"/>
      <c r="CU40" s="1119"/>
      <c r="CV40" s="1120"/>
      <c r="CW40" s="1120"/>
      <c r="CX40" s="1120"/>
      <c r="CY40" s="1121"/>
      <c r="CZ40" s="1130"/>
      <c r="DA40" s="1131"/>
      <c r="DB40" s="1131"/>
      <c r="DC40" s="1131"/>
      <c r="DD40" s="1131"/>
      <c r="DE40" s="1131"/>
      <c r="DF40" s="1131"/>
      <c r="DG40" s="1131"/>
      <c r="DH40" s="1131"/>
      <c r="DI40" s="1131"/>
      <c r="DJ40" s="1131"/>
      <c r="DK40" s="1131"/>
      <c r="DL40" s="1131"/>
      <c r="DM40" s="1131"/>
      <c r="DN40" s="1131"/>
      <c r="DO40" s="1131"/>
      <c r="DP40" s="1131"/>
      <c r="DQ40" s="1131"/>
      <c r="DR40" s="1131"/>
      <c r="DS40" s="1131"/>
      <c r="DT40" s="1131"/>
      <c r="DU40" s="1131"/>
      <c r="DV40" s="1131"/>
      <c r="DW40" s="1131"/>
      <c r="DX40" s="1131"/>
      <c r="DY40" s="1131"/>
      <c r="DZ40" s="1131"/>
      <c r="EA40" s="1131"/>
      <c r="EB40" s="1131"/>
      <c r="EC40" s="1132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1156"/>
      <c r="AT41" s="1157"/>
      <c r="AU41" s="1119"/>
      <c r="AV41" s="1121"/>
      <c r="AW41" s="1197"/>
      <c r="AX41" s="1198"/>
      <c r="AY41" s="1198"/>
      <c r="AZ41" s="1172"/>
      <c r="BA41" s="1171"/>
      <c r="BB41" s="1172"/>
      <c r="BC41" s="1171"/>
      <c r="BD41" s="1193"/>
      <c r="BE41" s="1193"/>
      <c r="BF41" s="1194"/>
      <c r="BG41" s="1778"/>
      <c r="BH41" s="1193"/>
      <c r="BI41" s="1199"/>
      <c r="BJ41" s="1199"/>
      <c r="BK41" s="1781"/>
      <c r="BL41" s="1782"/>
      <c r="BM41" s="1780"/>
      <c r="BN41" s="1779"/>
      <c r="BO41" s="1200"/>
      <c r="BP41" s="1199"/>
      <c r="BQ41" s="1171"/>
      <c r="BR41" s="1171"/>
      <c r="BS41" s="1171"/>
      <c r="BT41" s="1171"/>
      <c r="BU41" s="1047"/>
      <c r="BV41" s="772"/>
      <c r="BW41" s="1202"/>
      <c r="BX41" s="1203"/>
      <c r="BY41" s="1205"/>
      <c r="BZ41" s="1047"/>
      <c r="CA41" s="1047"/>
      <c r="CB41" s="1047"/>
      <c r="CC41" s="1047"/>
      <c r="CD41" s="1047"/>
      <c r="CE41" s="1047"/>
      <c r="CF41" s="1047"/>
      <c r="CG41" s="1047"/>
      <c r="CH41" s="1047"/>
      <c r="CI41" s="1047"/>
      <c r="CJ41" s="1047"/>
      <c r="CK41" s="1047"/>
      <c r="CL41" s="1047"/>
      <c r="CM41" s="1047"/>
      <c r="CN41" s="1047"/>
      <c r="CO41" s="1047"/>
      <c r="CP41" s="1047"/>
      <c r="CQ41" s="1047"/>
      <c r="CR41" s="1047"/>
      <c r="CS41" s="1047"/>
      <c r="CT41" s="1204"/>
      <c r="CU41" s="1119"/>
      <c r="CV41" s="1120"/>
      <c r="CW41" s="1120"/>
      <c r="CX41" s="1120"/>
      <c r="CY41" s="1121"/>
      <c r="CZ41" s="1130"/>
      <c r="DA41" s="1131"/>
      <c r="DB41" s="1131"/>
      <c r="DC41" s="1131"/>
      <c r="DD41" s="1131"/>
      <c r="DE41" s="1131"/>
      <c r="DF41" s="1131"/>
      <c r="DG41" s="1131"/>
      <c r="DH41" s="1131"/>
      <c r="DI41" s="1131"/>
      <c r="DJ41" s="1131"/>
      <c r="DK41" s="1131"/>
      <c r="DL41" s="1131"/>
      <c r="DM41" s="1131"/>
      <c r="DN41" s="1131"/>
      <c r="DO41" s="1131"/>
      <c r="DP41" s="1131"/>
      <c r="DQ41" s="1131"/>
      <c r="DR41" s="1131"/>
      <c r="DS41" s="1131"/>
      <c r="DT41" s="1131"/>
      <c r="DU41" s="1131"/>
      <c r="DV41" s="1131"/>
      <c r="DW41" s="1131"/>
      <c r="DX41" s="1131"/>
      <c r="DY41" s="1131"/>
      <c r="DZ41" s="1131"/>
      <c r="EA41" s="1131"/>
      <c r="EB41" s="1131"/>
      <c r="EC41" s="1132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1156"/>
      <c r="AT42" s="1157"/>
      <c r="AU42" s="1119"/>
      <c r="AV42" s="1121"/>
      <c r="AW42" s="1197"/>
      <c r="AX42" s="1198"/>
      <c r="AY42" s="1198"/>
      <c r="AZ42" s="1172"/>
      <c r="BA42" s="1171"/>
      <c r="BB42" s="1172"/>
      <c r="BC42" s="1171"/>
      <c r="BD42" s="1193"/>
      <c r="BE42" s="1193"/>
      <c r="BF42" s="1194"/>
      <c r="BG42" s="1778"/>
      <c r="BH42" s="1193"/>
      <c r="BI42" s="1199"/>
      <c r="BJ42" s="1199"/>
      <c r="BK42" s="1781"/>
      <c r="BL42" s="1782"/>
      <c r="BM42" s="1780"/>
      <c r="BN42" s="1779"/>
      <c r="BO42" s="1200"/>
      <c r="BP42" s="1199"/>
      <c r="BQ42" s="1171"/>
      <c r="BR42" s="1171"/>
      <c r="BS42" s="1171"/>
      <c r="BT42" s="1171"/>
      <c r="BU42" s="1047"/>
      <c r="BV42" s="772"/>
      <c r="BW42" s="1202"/>
      <c r="BX42" s="1203"/>
      <c r="BY42" s="1205"/>
      <c r="BZ42" s="1047"/>
      <c r="CA42" s="1047"/>
      <c r="CB42" s="1047"/>
      <c r="CC42" s="1047"/>
      <c r="CD42" s="1047"/>
      <c r="CE42" s="1047"/>
      <c r="CF42" s="1047"/>
      <c r="CG42" s="1047"/>
      <c r="CH42" s="1047"/>
      <c r="CI42" s="1047"/>
      <c r="CJ42" s="1047"/>
      <c r="CK42" s="1047"/>
      <c r="CL42" s="1047"/>
      <c r="CM42" s="1047"/>
      <c r="CN42" s="1047"/>
      <c r="CO42" s="1047"/>
      <c r="CP42" s="1047"/>
      <c r="CQ42" s="1047"/>
      <c r="CR42" s="1047"/>
      <c r="CS42" s="1047"/>
      <c r="CT42" s="1204"/>
      <c r="CU42" s="1119"/>
      <c r="CV42" s="1120"/>
      <c r="CW42" s="1120"/>
      <c r="CX42" s="1120"/>
      <c r="CY42" s="1121"/>
      <c r="CZ42" s="1130"/>
      <c r="DA42" s="1131"/>
      <c r="DB42" s="1131"/>
      <c r="DC42" s="1131"/>
      <c r="DD42" s="1131"/>
      <c r="DE42" s="1131"/>
      <c r="DF42" s="1131"/>
      <c r="DG42" s="1131"/>
      <c r="DH42" s="1131"/>
      <c r="DI42" s="1131"/>
      <c r="DJ42" s="1131"/>
      <c r="DK42" s="1131"/>
      <c r="DL42" s="1131"/>
      <c r="DM42" s="1131"/>
      <c r="DN42" s="1131"/>
      <c r="DO42" s="1131"/>
      <c r="DP42" s="1131"/>
      <c r="DQ42" s="1131"/>
      <c r="DR42" s="1131"/>
      <c r="DS42" s="1131"/>
      <c r="DT42" s="1131"/>
      <c r="DU42" s="1131"/>
      <c r="DV42" s="1131"/>
      <c r="DW42" s="1131"/>
      <c r="DX42" s="1131"/>
      <c r="DY42" s="1131"/>
      <c r="DZ42" s="1131"/>
      <c r="EA42" s="1131"/>
      <c r="EB42" s="1131"/>
      <c r="EC42" s="1132"/>
    </row>
    <row r="43" spans="2:133" ht="1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1156"/>
      <c r="AT43" s="1157"/>
      <c r="AU43" s="1148"/>
      <c r="AV43" s="1149"/>
      <c r="AW43" s="1197"/>
      <c r="AX43" s="1198"/>
      <c r="AY43" s="1198"/>
      <c r="AZ43" s="1172"/>
      <c r="BA43" s="1171"/>
      <c r="BB43" s="1172"/>
      <c r="BC43" s="1171"/>
      <c r="BD43" s="1193"/>
      <c r="BE43" s="1193"/>
      <c r="BF43" s="1194"/>
      <c r="BG43" s="1778"/>
      <c r="BH43" s="1193"/>
      <c r="BI43" s="1199"/>
      <c r="BJ43" s="1199"/>
      <c r="BK43" s="1781"/>
      <c r="BL43" s="1782"/>
      <c r="BM43" s="1780"/>
      <c r="BN43" s="1779"/>
      <c r="BO43" s="1200"/>
      <c r="BP43" s="1199"/>
      <c r="BQ43" s="1171"/>
      <c r="BR43" s="1171"/>
      <c r="BS43" s="1171"/>
      <c r="BT43" s="1171"/>
      <c r="BU43" s="1047"/>
      <c r="BV43" s="772"/>
      <c r="BW43" s="1202"/>
      <c r="BX43" s="1203"/>
      <c r="BY43" s="1205"/>
      <c r="BZ43" s="1047"/>
      <c r="CA43" s="1047"/>
      <c r="CB43" s="1047"/>
      <c r="CC43" s="1047"/>
      <c r="CD43" s="1047"/>
      <c r="CE43" s="1047"/>
      <c r="CF43" s="1047"/>
      <c r="CG43" s="1047"/>
      <c r="CH43" s="1047"/>
      <c r="CI43" s="1047"/>
      <c r="CJ43" s="1047"/>
      <c r="CK43" s="1047"/>
      <c r="CL43" s="1047"/>
      <c r="CM43" s="1047"/>
      <c r="CN43" s="1047"/>
      <c r="CO43" s="1047"/>
      <c r="CP43" s="1047"/>
      <c r="CQ43" s="1047"/>
      <c r="CR43" s="1047"/>
      <c r="CS43" s="1047"/>
      <c r="CT43" s="1204"/>
      <c r="CU43" s="1119"/>
      <c r="CV43" s="1120"/>
      <c r="CW43" s="1120"/>
      <c r="CX43" s="1120"/>
      <c r="CY43" s="1121"/>
      <c r="CZ43" s="1130"/>
      <c r="DA43" s="1131"/>
      <c r="DB43" s="1131"/>
      <c r="DC43" s="1131"/>
      <c r="DD43" s="1131"/>
      <c r="DE43" s="1131"/>
      <c r="DF43" s="1131"/>
      <c r="DG43" s="1131"/>
      <c r="DH43" s="1131"/>
      <c r="DI43" s="1131"/>
      <c r="DJ43" s="1131"/>
      <c r="DK43" s="1131"/>
      <c r="DL43" s="1131"/>
      <c r="DM43" s="1131"/>
      <c r="DN43" s="1131"/>
      <c r="DO43" s="1131"/>
      <c r="DP43" s="1131"/>
      <c r="DQ43" s="1131"/>
      <c r="DR43" s="1131"/>
      <c r="DS43" s="1131"/>
      <c r="DT43" s="1131"/>
      <c r="DU43" s="1131"/>
      <c r="DV43" s="1131"/>
      <c r="DW43" s="1131"/>
      <c r="DX43" s="1131"/>
      <c r="DY43" s="1131"/>
      <c r="DZ43" s="1131"/>
      <c r="EA43" s="1131"/>
      <c r="EB43" s="1131"/>
      <c r="EC43" s="1132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1156"/>
      <c r="AT44" s="1157"/>
      <c r="AU44" s="1173" t="s">
        <v>48</v>
      </c>
      <c r="AV44" s="1174"/>
      <c r="AW44" s="1151"/>
      <c r="AX44" s="1169"/>
      <c r="AY44" s="1169"/>
      <c r="AZ44" s="1170"/>
      <c r="BA44" s="1170"/>
      <c r="BB44" s="1170"/>
      <c r="BC44" s="1170"/>
      <c r="BD44" s="1169"/>
      <c r="BE44" s="1169"/>
      <c r="BF44" s="1191"/>
      <c r="BG44" s="1777"/>
      <c r="BH44" s="1169"/>
      <c r="BI44" s="1169"/>
      <c r="BJ44" s="1169"/>
      <c r="BK44" s="1169"/>
      <c r="BL44" s="1206"/>
      <c r="BM44" s="1206"/>
      <c r="BN44" s="1191"/>
      <c r="BO44" s="1115" t="s">
        <v>558</v>
      </c>
      <c r="BP44" s="1115" t="s">
        <v>558</v>
      </c>
      <c r="BQ44" s="1170"/>
      <c r="BR44" s="1170"/>
      <c r="BS44" s="1170"/>
      <c r="BT44" s="1170"/>
      <c r="BU44" s="1115" t="s">
        <v>558</v>
      </c>
      <c r="BV44" s="799" t="s">
        <v>558</v>
      </c>
      <c r="BW44" s="1192"/>
      <c r="BX44" s="1169"/>
      <c r="BY44" s="1206"/>
      <c r="BZ44" s="1051"/>
      <c r="CA44" s="1051"/>
      <c r="CB44" s="1051"/>
      <c r="CC44" s="1051"/>
      <c r="CD44" s="1051"/>
      <c r="CE44" s="1051"/>
      <c r="CF44" s="1051"/>
      <c r="CG44" s="1051"/>
      <c r="CH44" s="1051"/>
      <c r="CI44" s="1051"/>
      <c r="CJ44" s="1051"/>
      <c r="CK44" s="1051"/>
      <c r="CL44" s="1051"/>
      <c r="CM44" s="1051"/>
      <c r="CN44" s="1051"/>
      <c r="CO44" s="1051"/>
      <c r="CP44" s="1051"/>
      <c r="CQ44" s="1051"/>
      <c r="CR44" s="1051"/>
      <c r="CS44" s="1051"/>
      <c r="CT44" s="1189"/>
      <c r="CU44" s="1119"/>
      <c r="CV44" s="1120"/>
      <c r="CW44" s="1120"/>
      <c r="CX44" s="1120"/>
      <c r="CY44" s="1121"/>
      <c r="CZ44" s="1130"/>
      <c r="DA44" s="1131"/>
      <c r="DB44" s="1131"/>
      <c r="DC44" s="1131"/>
      <c r="DD44" s="1131"/>
      <c r="DE44" s="1131"/>
      <c r="DF44" s="1131"/>
      <c r="DG44" s="1131"/>
      <c r="DH44" s="1131"/>
      <c r="DI44" s="1131"/>
      <c r="DJ44" s="1131"/>
      <c r="DK44" s="1131"/>
      <c r="DL44" s="1131"/>
      <c r="DM44" s="1131"/>
      <c r="DN44" s="1131"/>
      <c r="DO44" s="1131"/>
      <c r="DP44" s="1131"/>
      <c r="DQ44" s="1131"/>
      <c r="DR44" s="1131"/>
      <c r="DS44" s="1131"/>
      <c r="DT44" s="1131"/>
      <c r="DU44" s="1131"/>
      <c r="DV44" s="1131"/>
      <c r="DW44" s="1131"/>
      <c r="DX44" s="1131"/>
      <c r="DY44" s="1131"/>
      <c r="DZ44" s="1131"/>
      <c r="EA44" s="1131"/>
      <c r="EB44" s="1131"/>
      <c r="EC44" s="1132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1156"/>
      <c r="AT45" s="1157"/>
      <c r="AU45" s="1175"/>
      <c r="AV45" s="1176"/>
      <c r="AW45" s="1151"/>
      <c r="AX45" s="1169"/>
      <c r="AY45" s="1169"/>
      <c r="AZ45" s="1170"/>
      <c r="BA45" s="1170"/>
      <c r="BB45" s="1170"/>
      <c r="BC45" s="1170"/>
      <c r="BD45" s="1169"/>
      <c r="BE45" s="1169"/>
      <c r="BF45" s="1191"/>
      <c r="BG45" s="1777"/>
      <c r="BH45" s="1169"/>
      <c r="BI45" s="1169"/>
      <c r="BJ45" s="1169"/>
      <c r="BK45" s="1169"/>
      <c r="BL45" s="1206"/>
      <c r="BM45" s="1206"/>
      <c r="BN45" s="1191"/>
      <c r="BO45" s="1115"/>
      <c r="BP45" s="1115"/>
      <c r="BQ45" s="1170"/>
      <c r="BR45" s="1170"/>
      <c r="BS45" s="1170"/>
      <c r="BT45" s="1170"/>
      <c r="BU45" s="1115"/>
      <c r="BV45" s="799"/>
      <c r="BW45" s="1192"/>
      <c r="BX45" s="1169"/>
      <c r="BY45" s="1206"/>
      <c r="BZ45" s="1051"/>
      <c r="CA45" s="1051"/>
      <c r="CB45" s="1051"/>
      <c r="CC45" s="1051"/>
      <c r="CD45" s="1051"/>
      <c r="CE45" s="1051"/>
      <c r="CF45" s="1051"/>
      <c r="CG45" s="1051"/>
      <c r="CH45" s="1051"/>
      <c r="CI45" s="1051"/>
      <c r="CJ45" s="1051"/>
      <c r="CK45" s="1051"/>
      <c r="CL45" s="1051"/>
      <c r="CM45" s="1051"/>
      <c r="CN45" s="1051"/>
      <c r="CO45" s="1051"/>
      <c r="CP45" s="1051"/>
      <c r="CQ45" s="1051"/>
      <c r="CR45" s="1051"/>
      <c r="CS45" s="1051"/>
      <c r="CT45" s="1189"/>
      <c r="CU45" s="1119"/>
      <c r="CV45" s="1120"/>
      <c r="CW45" s="1120"/>
      <c r="CX45" s="1120"/>
      <c r="CY45" s="1121"/>
      <c r="CZ45" s="1130"/>
      <c r="DA45" s="1131"/>
      <c r="DB45" s="1131"/>
      <c r="DC45" s="1131"/>
      <c r="DD45" s="1131"/>
      <c r="DE45" s="1131"/>
      <c r="DF45" s="1131"/>
      <c r="DG45" s="1131"/>
      <c r="DH45" s="1131"/>
      <c r="DI45" s="1131"/>
      <c r="DJ45" s="1131"/>
      <c r="DK45" s="1131"/>
      <c r="DL45" s="1131"/>
      <c r="DM45" s="1131"/>
      <c r="DN45" s="1131"/>
      <c r="DO45" s="1131"/>
      <c r="DP45" s="1131"/>
      <c r="DQ45" s="1131"/>
      <c r="DR45" s="1131"/>
      <c r="DS45" s="1131"/>
      <c r="DT45" s="1131"/>
      <c r="DU45" s="1131"/>
      <c r="DV45" s="1131"/>
      <c r="DW45" s="1131"/>
      <c r="DX45" s="1131"/>
      <c r="DY45" s="1131"/>
      <c r="DZ45" s="1131"/>
      <c r="EA45" s="1131"/>
      <c r="EB45" s="1131"/>
      <c r="EC45" s="1132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1156"/>
      <c r="AT46" s="1157"/>
      <c r="AU46" s="1175"/>
      <c r="AV46" s="1176"/>
      <c r="AW46" s="1151"/>
      <c r="AX46" s="1169"/>
      <c r="AY46" s="1169"/>
      <c r="AZ46" s="1170"/>
      <c r="BA46" s="1170"/>
      <c r="BB46" s="1170"/>
      <c r="BC46" s="1170"/>
      <c r="BD46" s="1169"/>
      <c r="BE46" s="1169"/>
      <c r="BF46" s="1191"/>
      <c r="BG46" s="1777"/>
      <c r="BH46" s="1169"/>
      <c r="BI46" s="1169"/>
      <c r="BJ46" s="1169"/>
      <c r="BK46" s="1169"/>
      <c r="BL46" s="1206"/>
      <c r="BM46" s="1206"/>
      <c r="BN46" s="1191"/>
      <c r="BO46" s="1115"/>
      <c r="BP46" s="1115"/>
      <c r="BQ46" s="1170"/>
      <c r="BR46" s="1170"/>
      <c r="BS46" s="1170"/>
      <c r="BT46" s="1170"/>
      <c r="BU46" s="1115"/>
      <c r="BV46" s="799"/>
      <c r="BW46" s="1192"/>
      <c r="BX46" s="1169"/>
      <c r="BY46" s="1206"/>
      <c r="BZ46" s="1051"/>
      <c r="CA46" s="1051"/>
      <c r="CB46" s="1051"/>
      <c r="CC46" s="1051"/>
      <c r="CD46" s="1051"/>
      <c r="CE46" s="1051"/>
      <c r="CF46" s="1051"/>
      <c r="CG46" s="1051"/>
      <c r="CH46" s="1051"/>
      <c r="CI46" s="1051"/>
      <c r="CJ46" s="1051"/>
      <c r="CK46" s="1051"/>
      <c r="CL46" s="1051"/>
      <c r="CM46" s="1051"/>
      <c r="CN46" s="1051"/>
      <c r="CO46" s="1051"/>
      <c r="CP46" s="1051"/>
      <c r="CQ46" s="1051"/>
      <c r="CR46" s="1051"/>
      <c r="CS46" s="1051"/>
      <c r="CT46" s="1189"/>
      <c r="CU46" s="1119"/>
      <c r="CV46" s="1120"/>
      <c r="CW46" s="1120"/>
      <c r="CX46" s="1120"/>
      <c r="CY46" s="1121"/>
      <c r="CZ46" s="1130"/>
      <c r="DA46" s="1131"/>
      <c r="DB46" s="1131"/>
      <c r="DC46" s="1131"/>
      <c r="DD46" s="1131"/>
      <c r="DE46" s="1131"/>
      <c r="DF46" s="1131"/>
      <c r="DG46" s="1131"/>
      <c r="DH46" s="1131"/>
      <c r="DI46" s="1131"/>
      <c r="DJ46" s="1131"/>
      <c r="DK46" s="1131"/>
      <c r="DL46" s="1131"/>
      <c r="DM46" s="1131"/>
      <c r="DN46" s="1131"/>
      <c r="DO46" s="1131"/>
      <c r="DP46" s="1131"/>
      <c r="DQ46" s="1131"/>
      <c r="DR46" s="1131"/>
      <c r="DS46" s="1131"/>
      <c r="DT46" s="1131"/>
      <c r="DU46" s="1131"/>
      <c r="DV46" s="1131"/>
      <c r="DW46" s="1131"/>
      <c r="DX46" s="1131"/>
      <c r="DY46" s="1131"/>
      <c r="DZ46" s="1131"/>
      <c r="EA46" s="1131"/>
      <c r="EB46" s="1131"/>
      <c r="EC46" s="1132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1156"/>
      <c r="AT47" s="1157"/>
      <c r="AU47" s="1175"/>
      <c r="AV47" s="1176"/>
      <c r="AW47" s="1151"/>
      <c r="AX47" s="1169"/>
      <c r="AY47" s="1169"/>
      <c r="AZ47" s="1170"/>
      <c r="BA47" s="1170"/>
      <c r="BB47" s="1170"/>
      <c r="BC47" s="1170"/>
      <c r="BD47" s="1169"/>
      <c r="BE47" s="1169"/>
      <c r="BF47" s="1191"/>
      <c r="BG47" s="1777"/>
      <c r="BH47" s="1169"/>
      <c r="BI47" s="1169"/>
      <c r="BJ47" s="1169"/>
      <c r="BK47" s="1169"/>
      <c r="BL47" s="1206"/>
      <c r="BM47" s="1206"/>
      <c r="BN47" s="1191"/>
      <c r="BO47" s="1115"/>
      <c r="BP47" s="1115"/>
      <c r="BQ47" s="1170"/>
      <c r="BR47" s="1170"/>
      <c r="BS47" s="1170"/>
      <c r="BT47" s="1170"/>
      <c r="BU47" s="1115"/>
      <c r="BV47" s="799"/>
      <c r="BW47" s="1192"/>
      <c r="BX47" s="1169"/>
      <c r="BY47" s="1206"/>
      <c r="BZ47" s="1051"/>
      <c r="CA47" s="1051"/>
      <c r="CB47" s="1051"/>
      <c r="CC47" s="1051"/>
      <c r="CD47" s="1051"/>
      <c r="CE47" s="1051"/>
      <c r="CF47" s="1051"/>
      <c r="CG47" s="1051"/>
      <c r="CH47" s="1051"/>
      <c r="CI47" s="1051"/>
      <c r="CJ47" s="1051"/>
      <c r="CK47" s="1051"/>
      <c r="CL47" s="1051"/>
      <c r="CM47" s="1051"/>
      <c r="CN47" s="1051"/>
      <c r="CO47" s="1051"/>
      <c r="CP47" s="1051"/>
      <c r="CQ47" s="1051"/>
      <c r="CR47" s="1051"/>
      <c r="CS47" s="1051"/>
      <c r="CT47" s="1189"/>
      <c r="CU47" s="1119"/>
      <c r="CV47" s="1120"/>
      <c r="CW47" s="1120"/>
      <c r="CX47" s="1120"/>
      <c r="CY47" s="1121"/>
      <c r="CZ47" s="1130"/>
      <c r="DA47" s="1131"/>
      <c r="DB47" s="1131"/>
      <c r="DC47" s="1131"/>
      <c r="DD47" s="1131"/>
      <c r="DE47" s="1131"/>
      <c r="DF47" s="1131"/>
      <c r="DG47" s="1131"/>
      <c r="DH47" s="1131"/>
      <c r="DI47" s="1131"/>
      <c r="DJ47" s="1131"/>
      <c r="DK47" s="1131"/>
      <c r="DL47" s="1131"/>
      <c r="DM47" s="1131"/>
      <c r="DN47" s="1131"/>
      <c r="DO47" s="1131"/>
      <c r="DP47" s="1131"/>
      <c r="DQ47" s="1131"/>
      <c r="DR47" s="1131"/>
      <c r="DS47" s="1131"/>
      <c r="DT47" s="1131"/>
      <c r="DU47" s="1131"/>
      <c r="DV47" s="1131"/>
      <c r="DW47" s="1131"/>
      <c r="DX47" s="1131"/>
      <c r="DY47" s="1131"/>
      <c r="DZ47" s="1131"/>
      <c r="EA47" s="1131"/>
      <c r="EB47" s="1131"/>
      <c r="EC47" s="1132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1156"/>
      <c r="AT48" s="1157"/>
      <c r="AU48" s="1175"/>
      <c r="AV48" s="1176"/>
      <c r="AW48" s="1151"/>
      <c r="AX48" s="1169"/>
      <c r="AY48" s="1169"/>
      <c r="AZ48" s="1170"/>
      <c r="BA48" s="1170"/>
      <c r="BB48" s="1170"/>
      <c r="BC48" s="1170"/>
      <c r="BD48" s="1169"/>
      <c r="BE48" s="1169"/>
      <c r="BF48" s="1191"/>
      <c r="BG48" s="1777"/>
      <c r="BH48" s="1169"/>
      <c r="BI48" s="1169"/>
      <c r="BJ48" s="1169"/>
      <c r="BK48" s="1169"/>
      <c r="BL48" s="1206"/>
      <c r="BM48" s="1206"/>
      <c r="BN48" s="1191"/>
      <c r="BO48" s="1115"/>
      <c r="BP48" s="1115"/>
      <c r="BQ48" s="1170"/>
      <c r="BR48" s="1170"/>
      <c r="BS48" s="1170"/>
      <c r="BT48" s="1170"/>
      <c r="BU48" s="1115"/>
      <c r="BV48" s="799"/>
      <c r="BW48" s="1192"/>
      <c r="BX48" s="1169"/>
      <c r="BY48" s="1206"/>
      <c r="BZ48" s="1051"/>
      <c r="CA48" s="1051"/>
      <c r="CB48" s="1051"/>
      <c r="CC48" s="1051"/>
      <c r="CD48" s="1051"/>
      <c r="CE48" s="1051"/>
      <c r="CF48" s="1051"/>
      <c r="CG48" s="1051"/>
      <c r="CH48" s="1051"/>
      <c r="CI48" s="1051"/>
      <c r="CJ48" s="1051"/>
      <c r="CK48" s="1051"/>
      <c r="CL48" s="1051"/>
      <c r="CM48" s="1051"/>
      <c r="CN48" s="1051"/>
      <c r="CO48" s="1051"/>
      <c r="CP48" s="1051"/>
      <c r="CQ48" s="1051"/>
      <c r="CR48" s="1051"/>
      <c r="CS48" s="1051"/>
      <c r="CT48" s="1189"/>
      <c r="CU48" s="1119"/>
      <c r="CV48" s="1120"/>
      <c r="CW48" s="1120"/>
      <c r="CX48" s="1120"/>
      <c r="CY48" s="1121"/>
      <c r="CZ48" s="1130"/>
      <c r="DA48" s="1131"/>
      <c r="DB48" s="1131"/>
      <c r="DC48" s="1131"/>
      <c r="DD48" s="1131"/>
      <c r="DE48" s="1131"/>
      <c r="DF48" s="1131"/>
      <c r="DG48" s="1131"/>
      <c r="DH48" s="1131"/>
      <c r="DI48" s="1131"/>
      <c r="DJ48" s="1131"/>
      <c r="DK48" s="1131"/>
      <c r="DL48" s="1131"/>
      <c r="DM48" s="1131"/>
      <c r="DN48" s="1131"/>
      <c r="DO48" s="1131"/>
      <c r="DP48" s="1131"/>
      <c r="DQ48" s="1131"/>
      <c r="DR48" s="1131"/>
      <c r="DS48" s="1131"/>
      <c r="DT48" s="1131"/>
      <c r="DU48" s="1131"/>
      <c r="DV48" s="1131"/>
      <c r="DW48" s="1131"/>
      <c r="DX48" s="1131"/>
      <c r="DY48" s="1131"/>
      <c r="DZ48" s="1131"/>
      <c r="EA48" s="1131"/>
      <c r="EB48" s="1131"/>
      <c r="EC48" s="1132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1156"/>
      <c r="AT49" s="1157"/>
      <c r="AU49" s="1177"/>
      <c r="AV49" s="1178"/>
      <c r="AW49" s="1151"/>
      <c r="AX49" s="1169"/>
      <c r="AY49" s="1169"/>
      <c r="AZ49" s="1170"/>
      <c r="BA49" s="1170"/>
      <c r="BB49" s="1170"/>
      <c r="BC49" s="1170"/>
      <c r="BD49" s="1169"/>
      <c r="BE49" s="1169"/>
      <c r="BF49" s="1191"/>
      <c r="BG49" s="1777"/>
      <c r="BH49" s="1169"/>
      <c r="BI49" s="1169"/>
      <c r="BJ49" s="1169"/>
      <c r="BK49" s="1169"/>
      <c r="BL49" s="1206"/>
      <c r="BM49" s="1206"/>
      <c r="BN49" s="1191"/>
      <c r="BO49" s="1115"/>
      <c r="BP49" s="1115"/>
      <c r="BQ49" s="1170"/>
      <c r="BR49" s="1170"/>
      <c r="BS49" s="1170"/>
      <c r="BT49" s="1170"/>
      <c r="BU49" s="1115"/>
      <c r="BV49" s="799"/>
      <c r="BW49" s="1192"/>
      <c r="BX49" s="1169"/>
      <c r="BY49" s="1206"/>
      <c r="BZ49" s="1051"/>
      <c r="CA49" s="1051"/>
      <c r="CB49" s="1051"/>
      <c r="CC49" s="1051"/>
      <c r="CD49" s="1051"/>
      <c r="CE49" s="1051"/>
      <c r="CF49" s="1051"/>
      <c r="CG49" s="1051"/>
      <c r="CH49" s="1051"/>
      <c r="CI49" s="1051"/>
      <c r="CJ49" s="1051"/>
      <c r="CK49" s="1051"/>
      <c r="CL49" s="1051"/>
      <c r="CM49" s="1051"/>
      <c r="CN49" s="1051"/>
      <c r="CO49" s="1051"/>
      <c r="CP49" s="1051"/>
      <c r="CQ49" s="1051"/>
      <c r="CR49" s="1051"/>
      <c r="CS49" s="1051"/>
      <c r="CT49" s="1189"/>
      <c r="CU49" s="1119"/>
      <c r="CV49" s="1120"/>
      <c r="CW49" s="1120"/>
      <c r="CX49" s="1120"/>
      <c r="CY49" s="1121"/>
      <c r="CZ49" s="1130"/>
      <c r="DA49" s="1131"/>
      <c r="DB49" s="1131"/>
      <c r="DC49" s="1131"/>
      <c r="DD49" s="1131"/>
      <c r="DE49" s="1131"/>
      <c r="DF49" s="1131"/>
      <c r="DG49" s="1131"/>
      <c r="DH49" s="1131"/>
      <c r="DI49" s="1131"/>
      <c r="DJ49" s="1131"/>
      <c r="DK49" s="1131"/>
      <c r="DL49" s="1131"/>
      <c r="DM49" s="1131"/>
      <c r="DN49" s="1131"/>
      <c r="DO49" s="1131"/>
      <c r="DP49" s="1131"/>
      <c r="DQ49" s="1131"/>
      <c r="DR49" s="1131"/>
      <c r="DS49" s="1131"/>
      <c r="DT49" s="1131"/>
      <c r="DU49" s="1131"/>
      <c r="DV49" s="1131"/>
      <c r="DW49" s="1131"/>
      <c r="DX49" s="1131"/>
      <c r="DY49" s="1131"/>
      <c r="DZ49" s="1131"/>
      <c r="EA49" s="1131"/>
      <c r="EB49" s="1131"/>
      <c r="EC49" s="1132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1156"/>
      <c r="AT50" s="1157"/>
      <c r="AU50" s="1146" t="s">
        <v>36</v>
      </c>
      <c r="AV50" s="1147"/>
      <c r="AW50" s="1197"/>
      <c r="AX50" s="1193"/>
      <c r="AY50" s="1193"/>
      <c r="AZ50" s="1207"/>
      <c r="BA50" s="1207"/>
      <c r="BB50" s="1207"/>
      <c r="BC50" s="1207"/>
      <c r="BD50" s="1193"/>
      <c r="BE50" s="1193"/>
      <c r="BF50" s="1194"/>
      <c r="BG50" s="1778"/>
      <c r="BH50" s="1193"/>
      <c r="BI50" s="1193"/>
      <c r="BJ50" s="1193"/>
      <c r="BK50" s="1193"/>
      <c r="BL50" s="1780"/>
      <c r="BM50" s="1780"/>
      <c r="BN50" s="1194"/>
      <c r="BO50" s="1116" t="s">
        <v>587</v>
      </c>
      <c r="BP50" s="1193" t="s">
        <v>588</v>
      </c>
      <c r="BQ50" s="1208"/>
      <c r="BR50" s="1208"/>
      <c r="BS50" s="1208"/>
      <c r="BT50" s="1208"/>
      <c r="BU50" s="1047" t="s">
        <v>1138</v>
      </c>
      <c r="BV50" s="772" t="s">
        <v>1196</v>
      </c>
      <c r="BW50" s="1202"/>
      <c r="BX50" s="1193"/>
      <c r="BY50" s="1047"/>
      <c r="BZ50" s="1047"/>
      <c r="CA50" s="1047"/>
      <c r="CB50" s="1047"/>
      <c r="CC50" s="1047"/>
      <c r="CD50" s="1047"/>
      <c r="CE50" s="1047"/>
      <c r="CF50" s="1047"/>
      <c r="CG50" s="1047"/>
      <c r="CH50" s="1047"/>
      <c r="CI50" s="1047"/>
      <c r="CJ50" s="1047"/>
      <c r="CK50" s="1047"/>
      <c r="CL50" s="1047"/>
      <c r="CM50" s="1047"/>
      <c r="CN50" s="1047"/>
      <c r="CO50" s="1047"/>
      <c r="CP50" s="1047"/>
      <c r="CQ50" s="1047"/>
      <c r="CR50" s="1047"/>
      <c r="CS50" s="1047"/>
      <c r="CT50" s="1204"/>
      <c r="CU50" s="1119"/>
      <c r="CV50" s="1120"/>
      <c r="CW50" s="1120"/>
      <c r="CX50" s="1120"/>
      <c r="CY50" s="1121"/>
      <c r="CZ50" s="1130"/>
      <c r="DA50" s="1131"/>
      <c r="DB50" s="1131"/>
      <c r="DC50" s="1131"/>
      <c r="DD50" s="1131"/>
      <c r="DE50" s="1131"/>
      <c r="DF50" s="1131"/>
      <c r="DG50" s="1131"/>
      <c r="DH50" s="1131"/>
      <c r="DI50" s="1131"/>
      <c r="DJ50" s="1131"/>
      <c r="DK50" s="1131"/>
      <c r="DL50" s="1131"/>
      <c r="DM50" s="1131"/>
      <c r="DN50" s="1131"/>
      <c r="DO50" s="1131"/>
      <c r="DP50" s="1131"/>
      <c r="DQ50" s="1131"/>
      <c r="DR50" s="1131"/>
      <c r="DS50" s="1131"/>
      <c r="DT50" s="1131"/>
      <c r="DU50" s="1131"/>
      <c r="DV50" s="1131"/>
      <c r="DW50" s="1131"/>
      <c r="DX50" s="1131"/>
      <c r="DY50" s="1131"/>
      <c r="DZ50" s="1131"/>
      <c r="EA50" s="1131"/>
      <c r="EB50" s="1131"/>
      <c r="EC50" s="1132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1156"/>
      <c r="AT51" s="1157"/>
      <c r="AU51" s="1119"/>
      <c r="AV51" s="1121"/>
      <c r="AW51" s="1197"/>
      <c r="AX51" s="1193"/>
      <c r="AY51" s="1193"/>
      <c r="AZ51" s="1207"/>
      <c r="BA51" s="1207"/>
      <c r="BB51" s="1207"/>
      <c r="BC51" s="1207"/>
      <c r="BD51" s="1193"/>
      <c r="BE51" s="1193"/>
      <c r="BF51" s="1194"/>
      <c r="BG51" s="1778"/>
      <c r="BH51" s="1193"/>
      <c r="BI51" s="1193"/>
      <c r="BJ51" s="1193"/>
      <c r="BK51" s="1193"/>
      <c r="BL51" s="1780"/>
      <c r="BM51" s="1780"/>
      <c r="BN51" s="1194"/>
      <c r="BO51" s="1116"/>
      <c r="BP51" s="1193"/>
      <c r="BQ51" s="1208"/>
      <c r="BR51" s="1208"/>
      <c r="BS51" s="1208"/>
      <c r="BT51" s="1208"/>
      <c r="BU51" s="1047"/>
      <c r="BV51" s="772"/>
      <c r="BW51" s="1202"/>
      <c r="BX51" s="1193"/>
      <c r="BY51" s="1047"/>
      <c r="BZ51" s="1047"/>
      <c r="CA51" s="1047"/>
      <c r="CB51" s="1047"/>
      <c r="CC51" s="1047"/>
      <c r="CD51" s="1047"/>
      <c r="CE51" s="1047"/>
      <c r="CF51" s="1047"/>
      <c r="CG51" s="1047"/>
      <c r="CH51" s="1047"/>
      <c r="CI51" s="1047"/>
      <c r="CJ51" s="1047"/>
      <c r="CK51" s="1047"/>
      <c r="CL51" s="1047"/>
      <c r="CM51" s="1047"/>
      <c r="CN51" s="1047"/>
      <c r="CO51" s="1047"/>
      <c r="CP51" s="1047"/>
      <c r="CQ51" s="1047"/>
      <c r="CR51" s="1047"/>
      <c r="CS51" s="1047"/>
      <c r="CT51" s="1204"/>
      <c r="CU51" s="1119"/>
      <c r="CV51" s="1120"/>
      <c r="CW51" s="1120"/>
      <c r="CX51" s="1120"/>
      <c r="CY51" s="1121"/>
      <c r="CZ51" s="1130"/>
      <c r="DA51" s="1131"/>
      <c r="DB51" s="1131"/>
      <c r="DC51" s="1131"/>
      <c r="DD51" s="1131"/>
      <c r="DE51" s="1131"/>
      <c r="DF51" s="1131"/>
      <c r="DG51" s="1131"/>
      <c r="DH51" s="1131"/>
      <c r="DI51" s="1131"/>
      <c r="DJ51" s="1131"/>
      <c r="DK51" s="1131"/>
      <c r="DL51" s="1131"/>
      <c r="DM51" s="1131"/>
      <c r="DN51" s="1131"/>
      <c r="DO51" s="1131"/>
      <c r="DP51" s="1131"/>
      <c r="DQ51" s="1131"/>
      <c r="DR51" s="1131"/>
      <c r="DS51" s="1131"/>
      <c r="DT51" s="1131"/>
      <c r="DU51" s="1131"/>
      <c r="DV51" s="1131"/>
      <c r="DW51" s="1131"/>
      <c r="DX51" s="1131"/>
      <c r="DY51" s="1131"/>
      <c r="DZ51" s="1131"/>
      <c r="EA51" s="1131"/>
      <c r="EB51" s="1131"/>
      <c r="EC51" s="1132"/>
    </row>
    <row r="52" spans="2:133" ht="13.5" customHeight="1">
      <c r="B52" s="1209" t="s">
        <v>1547</v>
      </c>
      <c r="C52" s="1210"/>
      <c r="D52" s="1210"/>
      <c r="E52" s="1210"/>
      <c r="F52" s="1210"/>
      <c r="G52" s="1210"/>
      <c r="H52" s="1210"/>
      <c r="I52" s="1210"/>
      <c r="J52" s="1210"/>
      <c r="K52" s="1210"/>
      <c r="L52" s="1210"/>
      <c r="M52" s="1210"/>
      <c r="N52" s="1210"/>
      <c r="O52" s="1210"/>
      <c r="P52" s="1210"/>
      <c r="Q52" s="1210"/>
      <c r="R52" s="1210"/>
      <c r="S52" s="1210"/>
      <c r="T52" s="1210"/>
      <c r="U52" s="1210"/>
      <c r="V52" s="1210"/>
      <c r="W52" s="1210"/>
      <c r="X52" s="1210"/>
      <c r="Y52" s="1210"/>
      <c r="Z52" s="1210"/>
      <c r="AA52" s="1210"/>
      <c r="AB52" s="1210"/>
      <c r="AC52" s="1210"/>
      <c r="AD52" s="1210"/>
      <c r="AE52" s="1210"/>
      <c r="AF52" s="1210"/>
      <c r="AG52" s="1210"/>
      <c r="AH52" s="1210"/>
      <c r="AI52" s="1210"/>
      <c r="AJ52" s="1210"/>
      <c r="AK52" s="1210"/>
      <c r="AL52" s="1210"/>
      <c r="AM52" s="1210"/>
      <c r="AN52" s="1210"/>
      <c r="AO52" s="1210"/>
      <c r="AP52" s="1210"/>
      <c r="AQ52" s="1210"/>
      <c r="AR52" s="1210"/>
      <c r="AS52" s="1156"/>
      <c r="AT52" s="1157"/>
      <c r="AU52" s="1119"/>
      <c r="AV52" s="1121"/>
      <c r="AW52" s="1197"/>
      <c r="AX52" s="1193"/>
      <c r="AY52" s="1193"/>
      <c r="AZ52" s="1207"/>
      <c r="BA52" s="1207"/>
      <c r="BB52" s="1207"/>
      <c r="BC52" s="1207"/>
      <c r="BD52" s="1193"/>
      <c r="BE52" s="1193"/>
      <c r="BF52" s="1194"/>
      <c r="BG52" s="1778"/>
      <c r="BH52" s="1193"/>
      <c r="BI52" s="1193"/>
      <c r="BJ52" s="1193"/>
      <c r="BK52" s="1193"/>
      <c r="BL52" s="1780"/>
      <c r="BM52" s="1780"/>
      <c r="BN52" s="1194"/>
      <c r="BO52" s="1116"/>
      <c r="BP52" s="1193"/>
      <c r="BQ52" s="1208"/>
      <c r="BR52" s="1208"/>
      <c r="BS52" s="1208"/>
      <c r="BT52" s="1208"/>
      <c r="BU52" s="1047"/>
      <c r="BV52" s="772"/>
      <c r="BW52" s="1202"/>
      <c r="BX52" s="1193"/>
      <c r="BY52" s="1047"/>
      <c r="BZ52" s="1047"/>
      <c r="CA52" s="1047"/>
      <c r="CB52" s="1047"/>
      <c r="CC52" s="1047"/>
      <c r="CD52" s="1047"/>
      <c r="CE52" s="1047"/>
      <c r="CF52" s="1047"/>
      <c r="CG52" s="1047"/>
      <c r="CH52" s="1047"/>
      <c r="CI52" s="1047"/>
      <c r="CJ52" s="1047"/>
      <c r="CK52" s="1047"/>
      <c r="CL52" s="1047"/>
      <c r="CM52" s="1047"/>
      <c r="CN52" s="1047"/>
      <c r="CO52" s="1047"/>
      <c r="CP52" s="1047"/>
      <c r="CQ52" s="1047"/>
      <c r="CR52" s="1047"/>
      <c r="CS52" s="1047"/>
      <c r="CT52" s="1204"/>
      <c r="CU52" s="1119"/>
      <c r="CV52" s="1120"/>
      <c r="CW52" s="1120"/>
      <c r="CX52" s="1120"/>
      <c r="CY52" s="1121"/>
      <c r="CZ52" s="1130"/>
      <c r="DA52" s="1131"/>
      <c r="DB52" s="1131"/>
      <c r="DC52" s="1131"/>
      <c r="DD52" s="1131"/>
      <c r="DE52" s="1131"/>
      <c r="DF52" s="1131"/>
      <c r="DG52" s="1131"/>
      <c r="DH52" s="1131"/>
      <c r="DI52" s="1131"/>
      <c r="DJ52" s="1131"/>
      <c r="DK52" s="1131"/>
      <c r="DL52" s="1131"/>
      <c r="DM52" s="1131"/>
      <c r="DN52" s="1131"/>
      <c r="DO52" s="1131"/>
      <c r="DP52" s="1131"/>
      <c r="DQ52" s="1131"/>
      <c r="DR52" s="1131"/>
      <c r="DS52" s="1131"/>
      <c r="DT52" s="1131"/>
      <c r="DU52" s="1131"/>
      <c r="DV52" s="1131"/>
      <c r="DW52" s="1131"/>
      <c r="DX52" s="1131"/>
      <c r="DY52" s="1131"/>
      <c r="DZ52" s="1131"/>
      <c r="EA52" s="1131"/>
      <c r="EB52" s="1131"/>
      <c r="EC52" s="1132"/>
    </row>
    <row r="53" spans="2:133" ht="13.5" customHeight="1">
      <c r="B53" s="1211"/>
      <c r="C53" s="1212"/>
      <c r="D53" s="1212"/>
      <c r="E53" s="1212"/>
      <c r="F53" s="1212"/>
      <c r="G53" s="1212"/>
      <c r="H53" s="1212"/>
      <c r="I53" s="1212"/>
      <c r="J53" s="1212"/>
      <c r="K53" s="1212"/>
      <c r="L53" s="1212"/>
      <c r="M53" s="1212"/>
      <c r="N53" s="1212"/>
      <c r="O53" s="1212"/>
      <c r="P53" s="1212"/>
      <c r="Q53" s="1212"/>
      <c r="R53" s="1212"/>
      <c r="S53" s="1212"/>
      <c r="T53" s="1212"/>
      <c r="U53" s="1212"/>
      <c r="V53" s="1212"/>
      <c r="W53" s="1212"/>
      <c r="X53" s="1212"/>
      <c r="Y53" s="1212"/>
      <c r="Z53" s="1212"/>
      <c r="AA53" s="1212"/>
      <c r="AB53" s="1212"/>
      <c r="AC53" s="1212"/>
      <c r="AD53" s="1212"/>
      <c r="AE53" s="1212"/>
      <c r="AF53" s="1212"/>
      <c r="AG53" s="1212"/>
      <c r="AH53" s="1212"/>
      <c r="AI53" s="1212"/>
      <c r="AJ53" s="1212"/>
      <c r="AK53" s="1212"/>
      <c r="AL53" s="1212"/>
      <c r="AM53" s="1212"/>
      <c r="AN53" s="1212"/>
      <c r="AO53" s="1212"/>
      <c r="AP53" s="1212"/>
      <c r="AQ53" s="1212"/>
      <c r="AR53" s="1212"/>
      <c r="AS53" s="1156"/>
      <c r="AT53" s="1157"/>
      <c r="AU53" s="1119"/>
      <c r="AV53" s="1121"/>
      <c r="AW53" s="1197"/>
      <c r="AX53" s="1193"/>
      <c r="AY53" s="1193"/>
      <c r="AZ53" s="1207"/>
      <c r="BA53" s="1207"/>
      <c r="BB53" s="1207"/>
      <c r="BC53" s="1207"/>
      <c r="BD53" s="1193"/>
      <c r="BE53" s="1193"/>
      <c r="BF53" s="1194"/>
      <c r="BG53" s="1778"/>
      <c r="BH53" s="1193"/>
      <c r="BI53" s="1193"/>
      <c r="BJ53" s="1193"/>
      <c r="BK53" s="1193"/>
      <c r="BL53" s="1780"/>
      <c r="BM53" s="1780"/>
      <c r="BN53" s="1194"/>
      <c r="BO53" s="1116" t="s">
        <v>206</v>
      </c>
      <c r="BP53" s="1193" t="s">
        <v>207</v>
      </c>
      <c r="BQ53" s="1208"/>
      <c r="BR53" s="1208"/>
      <c r="BS53" s="1208"/>
      <c r="BT53" s="1208"/>
      <c r="BU53" s="1047"/>
      <c r="BV53" s="772"/>
      <c r="BW53" s="1202"/>
      <c r="BX53" s="1193"/>
      <c r="BY53" s="1047"/>
      <c r="BZ53" s="1047"/>
      <c r="CA53" s="1047"/>
      <c r="CB53" s="1047"/>
      <c r="CC53" s="1047"/>
      <c r="CD53" s="1047"/>
      <c r="CE53" s="1047"/>
      <c r="CF53" s="1047"/>
      <c r="CG53" s="1047"/>
      <c r="CH53" s="1047"/>
      <c r="CI53" s="1047"/>
      <c r="CJ53" s="1047"/>
      <c r="CK53" s="1047"/>
      <c r="CL53" s="1047"/>
      <c r="CM53" s="1047"/>
      <c r="CN53" s="1047"/>
      <c r="CO53" s="1047"/>
      <c r="CP53" s="1047"/>
      <c r="CQ53" s="1047"/>
      <c r="CR53" s="1047"/>
      <c r="CS53" s="1047"/>
      <c r="CT53" s="1204"/>
      <c r="CU53" s="1119"/>
      <c r="CV53" s="1120"/>
      <c r="CW53" s="1120"/>
      <c r="CX53" s="1120"/>
      <c r="CY53" s="1121"/>
      <c r="CZ53" s="1130"/>
      <c r="DA53" s="1131"/>
      <c r="DB53" s="1131"/>
      <c r="DC53" s="1131"/>
      <c r="DD53" s="1131"/>
      <c r="DE53" s="1131"/>
      <c r="DF53" s="1131"/>
      <c r="DG53" s="1131"/>
      <c r="DH53" s="1131"/>
      <c r="DI53" s="1131"/>
      <c r="DJ53" s="1131"/>
      <c r="DK53" s="1131"/>
      <c r="DL53" s="1131"/>
      <c r="DM53" s="1131"/>
      <c r="DN53" s="1131"/>
      <c r="DO53" s="1131"/>
      <c r="DP53" s="1131"/>
      <c r="DQ53" s="1131"/>
      <c r="DR53" s="1131"/>
      <c r="DS53" s="1131"/>
      <c r="DT53" s="1131"/>
      <c r="DU53" s="1131"/>
      <c r="DV53" s="1131"/>
      <c r="DW53" s="1131"/>
      <c r="DX53" s="1131"/>
      <c r="DY53" s="1131"/>
      <c r="DZ53" s="1131"/>
      <c r="EA53" s="1131"/>
      <c r="EB53" s="1131"/>
      <c r="EC53" s="1132"/>
    </row>
    <row r="54" spans="2:133" ht="13.5" customHeight="1">
      <c r="B54" s="1211"/>
      <c r="C54" s="1212"/>
      <c r="D54" s="1212"/>
      <c r="E54" s="1212"/>
      <c r="F54" s="1212"/>
      <c r="G54" s="1212"/>
      <c r="H54" s="1212"/>
      <c r="I54" s="1212"/>
      <c r="J54" s="1212"/>
      <c r="K54" s="1212"/>
      <c r="L54" s="1212"/>
      <c r="M54" s="1212"/>
      <c r="N54" s="1212"/>
      <c r="O54" s="1212"/>
      <c r="P54" s="1212"/>
      <c r="Q54" s="1212"/>
      <c r="R54" s="1212"/>
      <c r="S54" s="1212"/>
      <c r="T54" s="1212"/>
      <c r="U54" s="1212"/>
      <c r="V54" s="1212"/>
      <c r="W54" s="1212"/>
      <c r="X54" s="1212"/>
      <c r="Y54" s="1212"/>
      <c r="Z54" s="1212"/>
      <c r="AA54" s="1212"/>
      <c r="AB54" s="1212"/>
      <c r="AC54" s="1212"/>
      <c r="AD54" s="1212"/>
      <c r="AE54" s="1212"/>
      <c r="AF54" s="1212"/>
      <c r="AG54" s="1212"/>
      <c r="AH54" s="1212"/>
      <c r="AI54" s="1212"/>
      <c r="AJ54" s="1212"/>
      <c r="AK54" s="1212"/>
      <c r="AL54" s="1212"/>
      <c r="AM54" s="1212"/>
      <c r="AN54" s="1212"/>
      <c r="AO54" s="1212"/>
      <c r="AP54" s="1212"/>
      <c r="AQ54" s="1212"/>
      <c r="AR54" s="1212"/>
      <c r="AS54" s="1156"/>
      <c r="AT54" s="1157"/>
      <c r="AU54" s="1119"/>
      <c r="AV54" s="1121"/>
      <c r="AW54" s="1197"/>
      <c r="AX54" s="1193"/>
      <c r="AY54" s="1193"/>
      <c r="AZ54" s="1207"/>
      <c r="BA54" s="1207"/>
      <c r="BB54" s="1207"/>
      <c r="BC54" s="1207"/>
      <c r="BD54" s="1193"/>
      <c r="BE54" s="1193"/>
      <c r="BF54" s="1194"/>
      <c r="BG54" s="1778"/>
      <c r="BH54" s="1193"/>
      <c r="BI54" s="1193"/>
      <c r="BJ54" s="1193"/>
      <c r="BK54" s="1193"/>
      <c r="BL54" s="1780"/>
      <c r="BM54" s="1780"/>
      <c r="BN54" s="1194"/>
      <c r="BO54" s="1116"/>
      <c r="BP54" s="1193"/>
      <c r="BQ54" s="1208"/>
      <c r="BR54" s="1208"/>
      <c r="BS54" s="1208"/>
      <c r="BT54" s="1208"/>
      <c r="BU54" s="1047"/>
      <c r="BV54" s="772"/>
      <c r="BW54" s="1202"/>
      <c r="BX54" s="1193"/>
      <c r="BY54" s="1047"/>
      <c r="BZ54" s="1047"/>
      <c r="CA54" s="1047"/>
      <c r="CB54" s="1047"/>
      <c r="CC54" s="1047"/>
      <c r="CD54" s="1047"/>
      <c r="CE54" s="1047"/>
      <c r="CF54" s="1047"/>
      <c r="CG54" s="1047"/>
      <c r="CH54" s="1047"/>
      <c r="CI54" s="1047"/>
      <c r="CJ54" s="1047"/>
      <c r="CK54" s="1047"/>
      <c r="CL54" s="1047"/>
      <c r="CM54" s="1047"/>
      <c r="CN54" s="1047"/>
      <c r="CO54" s="1047"/>
      <c r="CP54" s="1047"/>
      <c r="CQ54" s="1047"/>
      <c r="CR54" s="1047"/>
      <c r="CS54" s="1047"/>
      <c r="CT54" s="1204"/>
      <c r="CU54" s="1119"/>
      <c r="CV54" s="1120"/>
      <c r="CW54" s="1120"/>
      <c r="CX54" s="1120"/>
      <c r="CY54" s="1121"/>
      <c r="CZ54" s="1130"/>
      <c r="DA54" s="1131"/>
      <c r="DB54" s="1131"/>
      <c r="DC54" s="1131"/>
      <c r="DD54" s="1131"/>
      <c r="DE54" s="1131"/>
      <c r="DF54" s="1131"/>
      <c r="DG54" s="1131"/>
      <c r="DH54" s="1131"/>
      <c r="DI54" s="1131"/>
      <c r="DJ54" s="1131"/>
      <c r="DK54" s="1131"/>
      <c r="DL54" s="1131"/>
      <c r="DM54" s="1131"/>
      <c r="DN54" s="1131"/>
      <c r="DO54" s="1131"/>
      <c r="DP54" s="1131"/>
      <c r="DQ54" s="1131"/>
      <c r="DR54" s="1131"/>
      <c r="DS54" s="1131"/>
      <c r="DT54" s="1131"/>
      <c r="DU54" s="1131"/>
      <c r="DV54" s="1131"/>
      <c r="DW54" s="1131"/>
      <c r="DX54" s="1131"/>
      <c r="DY54" s="1131"/>
      <c r="DZ54" s="1131"/>
      <c r="EA54" s="1131"/>
      <c r="EB54" s="1131"/>
      <c r="EC54" s="1132"/>
    </row>
    <row r="55" spans="2:133" ht="13.5" customHeight="1" thickBot="1">
      <c r="B55" s="1211"/>
      <c r="C55" s="1212"/>
      <c r="D55" s="1212"/>
      <c r="E55" s="1212"/>
      <c r="F55" s="1212"/>
      <c r="G55" s="1212"/>
      <c r="H55" s="1212"/>
      <c r="I55" s="1212"/>
      <c r="J55" s="1212"/>
      <c r="K55" s="1212"/>
      <c r="L55" s="1212"/>
      <c r="M55" s="1212"/>
      <c r="N55" s="1212"/>
      <c r="O55" s="1212"/>
      <c r="P55" s="1212"/>
      <c r="Q55" s="1212"/>
      <c r="R55" s="1212"/>
      <c r="S55" s="1212"/>
      <c r="T55" s="1212"/>
      <c r="U55" s="1212"/>
      <c r="V55" s="1212"/>
      <c r="W55" s="1212"/>
      <c r="X55" s="1212"/>
      <c r="Y55" s="1212"/>
      <c r="Z55" s="1212"/>
      <c r="AA55" s="1212"/>
      <c r="AB55" s="1212"/>
      <c r="AC55" s="1212"/>
      <c r="AD55" s="1212"/>
      <c r="AE55" s="1212"/>
      <c r="AF55" s="1212"/>
      <c r="AG55" s="1212"/>
      <c r="AH55" s="1212"/>
      <c r="AI55" s="1212"/>
      <c r="AJ55" s="1212"/>
      <c r="AK55" s="1212"/>
      <c r="AL55" s="1212"/>
      <c r="AM55" s="1212"/>
      <c r="AN55" s="1212"/>
      <c r="AO55" s="1212"/>
      <c r="AP55" s="1212"/>
      <c r="AQ55" s="1212"/>
      <c r="AR55" s="1212"/>
      <c r="AS55" s="1156"/>
      <c r="AT55" s="1157"/>
      <c r="AU55" s="1148"/>
      <c r="AV55" s="1149"/>
      <c r="AW55" s="1197"/>
      <c r="AX55" s="1193"/>
      <c r="AY55" s="1193"/>
      <c r="AZ55" s="1207"/>
      <c r="BA55" s="1207"/>
      <c r="BB55" s="1207"/>
      <c r="BC55" s="1207"/>
      <c r="BD55" s="1193"/>
      <c r="BE55" s="1193"/>
      <c r="BF55" s="1194"/>
      <c r="BG55" s="1778"/>
      <c r="BH55" s="1193"/>
      <c r="BI55" s="1193"/>
      <c r="BJ55" s="1193"/>
      <c r="BK55" s="1193"/>
      <c r="BL55" s="1780"/>
      <c r="BM55" s="1780"/>
      <c r="BN55" s="1194"/>
      <c r="BO55" s="1116"/>
      <c r="BP55" s="1193"/>
      <c r="BQ55" s="1208"/>
      <c r="BR55" s="1208"/>
      <c r="BS55" s="1208"/>
      <c r="BT55" s="1208"/>
      <c r="BU55" s="1047"/>
      <c r="BV55" s="772"/>
      <c r="BW55" s="1202"/>
      <c r="BX55" s="1193"/>
      <c r="BY55" s="1047"/>
      <c r="BZ55" s="1047"/>
      <c r="CA55" s="1047"/>
      <c r="CB55" s="1047"/>
      <c r="CC55" s="1047"/>
      <c r="CD55" s="1047"/>
      <c r="CE55" s="1047"/>
      <c r="CF55" s="1047"/>
      <c r="CG55" s="1047"/>
      <c r="CH55" s="1047"/>
      <c r="CI55" s="1047"/>
      <c r="CJ55" s="1047"/>
      <c r="CK55" s="1047"/>
      <c r="CL55" s="1047"/>
      <c r="CM55" s="1047"/>
      <c r="CN55" s="1047"/>
      <c r="CO55" s="1047"/>
      <c r="CP55" s="1047"/>
      <c r="CQ55" s="1047"/>
      <c r="CR55" s="1047"/>
      <c r="CS55" s="1047"/>
      <c r="CT55" s="1204"/>
      <c r="CU55" s="1119"/>
      <c r="CV55" s="1120"/>
      <c r="CW55" s="1120"/>
      <c r="CX55" s="1120"/>
      <c r="CY55" s="1121"/>
      <c r="CZ55" s="1130"/>
      <c r="DA55" s="1131"/>
      <c r="DB55" s="1131"/>
      <c r="DC55" s="1131"/>
      <c r="DD55" s="1131"/>
      <c r="DE55" s="1131"/>
      <c r="DF55" s="1131"/>
      <c r="DG55" s="1131"/>
      <c r="DH55" s="1131"/>
      <c r="DI55" s="1131"/>
      <c r="DJ55" s="1131"/>
      <c r="DK55" s="1131"/>
      <c r="DL55" s="1131"/>
      <c r="DM55" s="1131"/>
      <c r="DN55" s="1131"/>
      <c r="DO55" s="1131"/>
      <c r="DP55" s="1131"/>
      <c r="DQ55" s="1131"/>
      <c r="DR55" s="1131"/>
      <c r="DS55" s="1131"/>
      <c r="DT55" s="1131"/>
      <c r="DU55" s="1131"/>
      <c r="DV55" s="1131"/>
      <c r="DW55" s="1131"/>
      <c r="DX55" s="1131"/>
      <c r="DY55" s="1131"/>
      <c r="DZ55" s="1131"/>
      <c r="EA55" s="1131"/>
      <c r="EB55" s="1131"/>
      <c r="EC55" s="1132"/>
    </row>
    <row r="56" spans="2:133" ht="13.5" customHeight="1" thickBot="1">
      <c r="B56" s="1213"/>
      <c r="C56" s="1214"/>
      <c r="D56" s="1214"/>
      <c r="E56" s="1214"/>
      <c r="F56" s="1214"/>
      <c r="G56" s="1214"/>
      <c r="H56" s="1214"/>
      <c r="I56" s="1214"/>
      <c r="J56" s="1214"/>
      <c r="K56" s="1214"/>
      <c r="L56" s="1214"/>
      <c r="M56" s="1214"/>
      <c r="N56" s="1214"/>
      <c r="O56" s="1214"/>
      <c r="P56" s="1214"/>
      <c r="Q56" s="1214"/>
      <c r="R56" s="1214"/>
      <c r="S56" s="1214"/>
      <c r="T56" s="1214"/>
      <c r="U56" s="1214"/>
      <c r="V56" s="1214"/>
      <c r="W56" s="1214"/>
      <c r="X56" s="1214"/>
      <c r="Y56" s="1214"/>
      <c r="Z56" s="1214"/>
      <c r="AA56" s="1214"/>
      <c r="AB56" s="1214"/>
      <c r="AC56" s="1214"/>
      <c r="AD56" s="1214"/>
      <c r="AE56" s="1214"/>
      <c r="AF56" s="1214"/>
      <c r="AG56" s="1214"/>
      <c r="AH56" s="1214"/>
      <c r="AI56" s="1214"/>
      <c r="AJ56" s="1214"/>
      <c r="AK56" s="1214"/>
      <c r="AL56" s="1214"/>
      <c r="AM56" s="1214"/>
      <c r="AN56" s="1214"/>
      <c r="AO56" s="1214"/>
      <c r="AP56" s="1214"/>
      <c r="AQ56" s="1214"/>
      <c r="AR56" s="1214"/>
      <c r="AS56" s="1158"/>
      <c r="AT56" s="1159"/>
      <c r="AU56" s="1173" t="s">
        <v>47</v>
      </c>
      <c r="AV56" s="1174"/>
      <c r="AW56" s="1223"/>
      <c r="AX56" s="1217"/>
      <c r="AY56" s="1217"/>
      <c r="AZ56" s="1215"/>
      <c r="BA56" s="1215"/>
      <c r="BB56" s="1225"/>
      <c r="BC56" s="1215"/>
      <c r="BD56" s="1217"/>
      <c r="BE56" s="1217"/>
      <c r="BF56" s="1219"/>
      <c r="BG56" s="1221"/>
      <c r="BH56" s="1217"/>
      <c r="BI56" s="1217"/>
      <c r="BJ56" s="1217"/>
      <c r="BK56" s="1217"/>
      <c r="BL56" s="1593"/>
      <c r="BM56" s="1593"/>
      <c r="BN56" s="1219"/>
      <c r="BO56" s="1117"/>
      <c r="BP56" s="1217"/>
      <c r="BQ56" s="1217"/>
      <c r="BR56" s="1217"/>
      <c r="BS56" s="1217"/>
      <c r="BT56" s="1217"/>
      <c r="BU56" s="1217"/>
      <c r="BV56" s="1219"/>
      <c r="BW56" s="1117"/>
      <c r="BX56" s="1217"/>
      <c r="BY56" s="1217"/>
      <c r="BZ56" s="1217"/>
      <c r="CA56" s="1217"/>
      <c r="CB56" s="1217"/>
      <c r="CC56" s="1217"/>
      <c r="CD56" s="1217"/>
      <c r="CE56" s="1217"/>
      <c r="CF56" s="1217"/>
      <c r="CG56" s="1217"/>
      <c r="CH56" s="1217"/>
      <c r="CI56" s="1217"/>
      <c r="CJ56" s="1217"/>
      <c r="CK56" s="1217"/>
      <c r="CL56" s="1217"/>
      <c r="CM56" s="1217"/>
      <c r="CN56" s="1217"/>
      <c r="CO56" s="1217"/>
      <c r="CP56" s="1217"/>
      <c r="CQ56" s="1217"/>
      <c r="CR56" s="1217"/>
      <c r="CS56" s="1217"/>
      <c r="CT56" s="1230"/>
      <c r="CU56" s="1119"/>
      <c r="CV56" s="1120"/>
      <c r="CW56" s="1120"/>
      <c r="CX56" s="1120"/>
      <c r="CY56" s="1121"/>
      <c r="CZ56" s="1130"/>
      <c r="DA56" s="1131"/>
      <c r="DB56" s="1131"/>
      <c r="DC56" s="1131"/>
      <c r="DD56" s="1131"/>
      <c r="DE56" s="1131"/>
      <c r="DF56" s="1131"/>
      <c r="DG56" s="1131"/>
      <c r="DH56" s="1131"/>
      <c r="DI56" s="1131"/>
      <c r="DJ56" s="1131"/>
      <c r="DK56" s="1131"/>
      <c r="DL56" s="1131"/>
      <c r="DM56" s="1131"/>
      <c r="DN56" s="1131"/>
      <c r="DO56" s="1131"/>
      <c r="DP56" s="1131"/>
      <c r="DQ56" s="1131"/>
      <c r="DR56" s="1131"/>
      <c r="DS56" s="1131"/>
      <c r="DT56" s="1131"/>
      <c r="DU56" s="1131"/>
      <c r="DV56" s="1131"/>
      <c r="DW56" s="1131"/>
      <c r="DX56" s="1131"/>
      <c r="DY56" s="1131"/>
      <c r="DZ56" s="1131"/>
      <c r="EA56" s="1131"/>
      <c r="EB56" s="1131"/>
      <c r="EC56" s="1132"/>
    </row>
    <row r="57" spans="2:133" ht="13.5" customHeight="1">
      <c r="B57" s="1232" t="s">
        <v>38</v>
      </c>
      <c r="C57" s="1233"/>
      <c r="D57" s="1233"/>
      <c r="E57" s="1233"/>
      <c r="F57" s="1233"/>
      <c r="G57" s="1233"/>
      <c r="H57" s="1233"/>
      <c r="I57" s="1233"/>
      <c r="J57" s="1233"/>
      <c r="K57" s="1233"/>
      <c r="L57" s="1233"/>
      <c r="M57" s="1233"/>
      <c r="N57" s="1233"/>
      <c r="O57" s="1233"/>
      <c r="P57" s="1233"/>
      <c r="Q57" s="1233"/>
      <c r="R57" s="1233"/>
      <c r="S57" s="1233"/>
      <c r="T57" s="1233"/>
      <c r="U57" s="1233"/>
      <c r="V57" s="1233"/>
      <c r="W57" s="1233"/>
      <c r="X57" s="1233"/>
      <c r="Y57" s="1233"/>
      <c r="Z57" s="1233"/>
      <c r="AA57" s="1233"/>
      <c r="AB57" s="1233"/>
      <c r="AC57" s="1233"/>
      <c r="AD57" s="1233"/>
      <c r="AE57" s="1233"/>
      <c r="AF57" s="1233"/>
      <c r="AG57" s="1233"/>
      <c r="AH57" s="1233"/>
      <c r="AI57" s="1233"/>
      <c r="AJ57" s="1233"/>
      <c r="AK57" s="1233"/>
      <c r="AL57" s="1233"/>
      <c r="AM57" s="1233"/>
      <c r="AN57" s="1233"/>
      <c r="AO57" s="1233"/>
      <c r="AP57" s="1233"/>
      <c r="AQ57" s="1233"/>
      <c r="AR57" s="1234"/>
      <c r="AS57" s="119"/>
      <c r="AT57" s="116"/>
      <c r="AU57" s="1175"/>
      <c r="AV57" s="1176"/>
      <c r="AW57" s="1223"/>
      <c r="AX57" s="1217"/>
      <c r="AY57" s="1217"/>
      <c r="AZ57" s="1215"/>
      <c r="BA57" s="1215"/>
      <c r="BB57" s="1225"/>
      <c r="BC57" s="1215"/>
      <c r="BD57" s="1217"/>
      <c r="BE57" s="1217"/>
      <c r="BF57" s="1219"/>
      <c r="BG57" s="1221"/>
      <c r="BH57" s="1217"/>
      <c r="BI57" s="1217"/>
      <c r="BJ57" s="1217"/>
      <c r="BK57" s="1217"/>
      <c r="BL57" s="1593"/>
      <c r="BM57" s="1593"/>
      <c r="BN57" s="1219"/>
      <c r="BO57" s="1117"/>
      <c r="BP57" s="1217"/>
      <c r="BQ57" s="1217"/>
      <c r="BR57" s="1217"/>
      <c r="BS57" s="1217"/>
      <c r="BT57" s="1217"/>
      <c r="BU57" s="1217"/>
      <c r="BV57" s="1219"/>
      <c r="BW57" s="1117"/>
      <c r="BX57" s="1217"/>
      <c r="BY57" s="1217"/>
      <c r="BZ57" s="1217"/>
      <c r="CA57" s="1217"/>
      <c r="CB57" s="1217"/>
      <c r="CC57" s="1217"/>
      <c r="CD57" s="1217"/>
      <c r="CE57" s="1217"/>
      <c r="CF57" s="1217"/>
      <c r="CG57" s="1217"/>
      <c r="CH57" s="1217"/>
      <c r="CI57" s="1217"/>
      <c r="CJ57" s="1217"/>
      <c r="CK57" s="1217"/>
      <c r="CL57" s="1217"/>
      <c r="CM57" s="1217"/>
      <c r="CN57" s="1217"/>
      <c r="CO57" s="1217"/>
      <c r="CP57" s="1217"/>
      <c r="CQ57" s="1217"/>
      <c r="CR57" s="1217"/>
      <c r="CS57" s="1217"/>
      <c r="CT57" s="1230"/>
      <c r="CU57" s="1119"/>
      <c r="CV57" s="1120"/>
      <c r="CW57" s="1120"/>
      <c r="CX57" s="1120"/>
      <c r="CY57" s="1121"/>
      <c r="CZ57" s="1130"/>
      <c r="DA57" s="1131"/>
      <c r="DB57" s="1131"/>
      <c r="DC57" s="1131"/>
      <c r="DD57" s="1131"/>
      <c r="DE57" s="1131"/>
      <c r="DF57" s="1131"/>
      <c r="DG57" s="1131"/>
      <c r="DH57" s="1131"/>
      <c r="DI57" s="1131"/>
      <c r="DJ57" s="1131"/>
      <c r="DK57" s="1131"/>
      <c r="DL57" s="1131"/>
      <c r="DM57" s="1131"/>
      <c r="DN57" s="1131"/>
      <c r="DO57" s="1131"/>
      <c r="DP57" s="1131"/>
      <c r="DQ57" s="1131"/>
      <c r="DR57" s="1131"/>
      <c r="DS57" s="1131"/>
      <c r="DT57" s="1131"/>
      <c r="DU57" s="1131"/>
      <c r="DV57" s="1131"/>
      <c r="DW57" s="1131"/>
      <c r="DX57" s="1131"/>
      <c r="DY57" s="1131"/>
      <c r="DZ57" s="1131"/>
      <c r="EA57" s="1131"/>
      <c r="EB57" s="1131"/>
      <c r="EC57" s="1132"/>
    </row>
    <row r="58" spans="2:133" ht="13.5" customHeight="1" thickBot="1">
      <c r="B58" s="1235"/>
      <c r="C58" s="1236"/>
      <c r="D58" s="1236"/>
      <c r="E58" s="1236"/>
      <c r="F58" s="1236"/>
      <c r="G58" s="1236"/>
      <c r="H58" s="1236"/>
      <c r="I58" s="1236"/>
      <c r="J58" s="1236"/>
      <c r="K58" s="1236"/>
      <c r="L58" s="1236"/>
      <c r="M58" s="1236"/>
      <c r="N58" s="1236"/>
      <c r="O58" s="1236"/>
      <c r="P58" s="1236"/>
      <c r="Q58" s="1236"/>
      <c r="R58" s="1236"/>
      <c r="S58" s="1236"/>
      <c r="T58" s="1236"/>
      <c r="U58" s="1236"/>
      <c r="V58" s="1236"/>
      <c r="W58" s="1236"/>
      <c r="X58" s="1236"/>
      <c r="Y58" s="1236"/>
      <c r="Z58" s="1236"/>
      <c r="AA58" s="1236"/>
      <c r="AB58" s="1236"/>
      <c r="AC58" s="1236"/>
      <c r="AD58" s="1236"/>
      <c r="AE58" s="1236"/>
      <c r="AF58" s="1236"/>
      <c r="AG58" s="1236"/>
      <c r="AH58" s="1236"/>
      <c r="AI58" s="1236"/>
      <c r="AJ58" s="1236"/>
      <c r="AK58" s="1236"/>
      <c r="AL58" s="1236"/>
      <c r="AM58" s="1236"/>
      <c r="AN58" s="1236"/>
      <c r="AO58" s="1236"/>
      <c r="AP58" s="1236"/>
      <c r="AQ58" s="1236"/>
      <c r="AR58" s="1237"/>
      <c r="AS58" s="120"/>
      <c r="AT58" s="121"/>
      <c r="AU58" s="1177"/>
      <c r="AV58" s="1178"/>
      <c r="AW58" s="1224"/>
      <c r="AX58" s="1218"/>
      <c r="AY58" s="1218"/>
      <c r="AZ58" s="1216"/>
      <c r="BA58" s="1216"/>
      <c r="BB58" s="1226"/>
      <c r="BC58" s="1216"/>
      <c r="BD58" s="1218"/>
      <c r="BE58" s="1218"/>
      <c r="BF58" s="1220"/>
      <c r="BG58" s="1222"/>
      <c r="BH58" s="1218"/>
      <c r="BI58" s="1218"/>
      <c r="BJ58" s="1218"/>
      <c r="BK58" s="1218"/>
      <c r="BL58" s="1594"/>
      <c r="BM58" s="1594"/>
      <c r="BN58" s="1220"/>
      <c r="BO58" s="1118"/>
      <c r="BP58" s="1218"/>
      <c r="BQ58" s="1218"/>
      <c r="BR58" s="1218"/>
      <c r="BS58" s="1218"/>
      <c r="BT58" s="1218"/>
      <c r="BU58" s="1218"/>
      <c r="BV58" s="1220"/>
      <c r="BW58" s="1118"/>
      <c r="BX58" s="1218"/>
      <c r="BY58" s="1218"/>
      <c r="BZ58" s="1218"/>
      <c r="CA58" s="1218"/>
      <c r="CB58" s="1218"/>
      <c r="CC58" s="1218"/>
      <c r="CD58" s="1218"/>
      <c r="CE58" s="1218"/>
      <c r="CF58" s="1218"/>
      <c r="CG58" s="1218"/>
      <c r="CH58" s="1218"/>
      <c r="CI58" s="1218"/>
      <c r="CJ58" s="1218"/>
      <c r="CK58" s="1218"/>
      <c r="CL58" s="1218"/>
      <c r="CM58" s="1218"/>
      <c r="CN58" s="1218"/>
      <c r="CO58" s="1218"/>
      <c r="CP58" s="1218"/>
      <c r="CQ58" s="1218"/>
      <c r="CR58" s="1218"/>
      <c r="CS58" s="1218"/>
      <c r="CT58" s="1231"/>
      <c r="CU58" s="1148"/>
      <c r="CV58" s="1238"/>
      <c r="CW58" s="1238"/>
      <c r="CX58" s="1238"/>
      <c r="CY58" s="1149"/>
      <c r="CZ58" s="1130"/>
      <c r="DA58" s="1131"/>
      <c r="DB58" s="1131"/>
      <c r="DC58" s="1131"/>
      <c r="DD58" s="1131"/>
      <c r="DE58" s="1131"/>
      <c r="DF58" s="1131"/>
      <c r="DG58" s="1131"/>
      <c r="DH58" s="1131"/>
      <c r="DI58" s="1131"/>
      <c r="DJ58" s="1131"/>
      <c r="DK58" s="1131"/>
      <c r="DL58" s="1131"/>
      <c r="DM58" s="1131"/>
      <c r="DN58" s="1131"/>
      <c r="DO58" s="1131"/>
      <c r="DP58" s="1131"/>
      <c r="DQ58" s="1131"/>
      <c r="DR58" s="1131"/>
      <c r="DS58" s="1131"/>
      <c r="DT58" s="1131"/>
      <c r="DU58" s="1131"/>
      <c r="DV58" s="1131"/>
      <c r="DW58" s="1131"/>
      <c r="DX58" s="1131"/>
      <c r="DY58" s="1131"/>
      <c r="DZ58" s="1131"/>
      <c r="EA58" s="1131"/>
      <c r="EB58" s="1131"/>
      <c r="EC58" s="1132"/>
    </row>
    <row r="59" spans="2:133" ht="13.5" customHeight="1">
      <c r="B59" s="1250" t="s">
        <v>35</v>
      </c>
      <c r="C59" s="1139" t="s">
        <v>289</v>
      </c>
      <c r="D59" s="1140"/>
      <c r="E59" s="1140"/>
      <c r="F59" s="1140"/>
      <c r="G59" s="1140"/>
      <c r="H59" s="1140"/>
      <c r="I59" s="1140"/>
      <c r="J59" s="1140"/>
      <c r="K59" s="1141"/>
      <c r="L59" s="1252" t="s">
        <v>24</v>
      </c>
      <c r="M59" s="1253"/>
      <c r="N59" s="1253"/>
      <c r="O59" s="1254"/>
      <c r="P59" s="1239" t="s">
        <v>37</v>
      </c>
      <c r="Q59" s="1240"/>
      <c r="R59" s="1240"/>
      <c r="S59" s="1240"/>
      <c r="T59" s="1240"/>
      <c r="U59" s="1240"/>
      <c r="V59" s="1240"/>
      <c r="W59" s="1240"/>
      <c r="X59" s="1240"/>
      <c r="Y59" s="1240"/>
      <c r="Z59" s="1240"/>
      <c r="AA59" s="1240"/>
      <c r="AB59" s="1240"/>
      <c r="AC59" s="1240"/>
      <c r="AD59" s="1240"/>
      <c r="AE59" s="1240"/>
      <c r="AF59" s="1240"/>
      <c r="AG59" s="1240"/>
      <c r="AH59" s="1241"/>
      <c r="AI59" s="1239" t="s">
        <v>41</v>
      </c>
      <c r="AJ59" s="1240"/>
      <c r="AK59" s="1241"/>
      <c r="AL59" s="1239" t="s">
        <v>36</v>
      </c>
      <c r="AM59" s="1240"/>
      <c r="AN59" s="1240"/>
      <c r="AO59" s="1240"/>
      <c r="AP59" s="1240"/>
      <c r="AQ59" s="1241"/>
      <c r="AR59" s="1239" t="s">
        <v>47</v>
      </c>
      <c r="AS59" s="1240"/>
      <c r="AT59" s="1241"/>
      <c r="AU59" s="1245"/>
      <c r="AV59" s="1245"/>
      <c r="AW59" s="1246">
        <v>1</v>
      </c>
      <c r="AX59" s="1248">
        <f t="shared" ref="AX59:CT59" si="0">AW59+1</f>
        <v>2</v>
      </c>
      <c r="AY59" s="1248">
        <f t="shared" si="0"/>
        <v>3</v>
      </c>
      <c r="AZ59" s="1248">
        <f t="shared" si="0"/>
        <v>4</v>
      </c>
      <c r="BA59" s="1262">
        <f t="shared" si="0"/>
        <v>5</v>
      </c>
      <c r="BB59" s="1258">
        <f t="shared" si="0"/>
        <v>6</v>
      </c>
      <c r="BC59" s="1248">
        <f t="shared" si="0"/>
        <v>7</v>
      </c>
      <c r="BD59" s="1248">
        <f t="shared" si="0"/>
        <v>8</v>
      </c>
      <c r="BE59" s="1248">
        <f t="shared" si="0"/>
        <v>9</v>
      </c>
      <c r="BF59" s="1248">
        <f t="shared" si="0"/>
        <v>10</v>
      </c>
      <c r="BG59" s="1248">
        <f t="shared" si="0"/>
        <v>11</v>
      </c>
      <c r="BH59" s="1258">
        <f t="shared" si="0"/>
        <v>12</v>
      </c>
      <c r="BI59" s="1248">
        <f t="shared" si="0"/>
        <v>13</v>
      </c>
      <c r="BJ59" s="1260">
        <f t="shared" si="0"/>
        <v>14</v>
      </c>
      <c r="BK59" s="1248">
        <f t="shared" si="0"/>
        <v>15</v>
      </c>
      <c r="BL59" s="1260">
        <f t="shared" si="0"/>
        <v>16</v>
      </c>
      <c r="BM59" s="1248">
        <f t="shared" si="0"/>
        <v>17</v>
      </c>
      <c r="BN59" s="1248">
        <f t="shared" si="0"/>
        <v>18</v>
      </c>
      <c r="BO59" s="1248">
        <f t="shared" si="0"/>
        <v>19</v>
      </c>
      <c r="BP59" s="1248">
        <f t="shared" si="0"/>
        <v>20</v>
      </c>
      <c r="BQ59" s="1248">
        <f t="shared" si="0"/>
        <v>21</v>
      </c>
      <c r="BR59" s="1248">
        <f t="shared" si="0"/>
        <v>22</v>
      </c>
      <c r="BS59" s="1248">
        <f t="shared" si="0"/>
        <v>23</v>
      </c>
      <c r="BT59" s="1248">
        <f t="shared" si="0"/>
        <v>24</v>
      </c>
      <c r="BU59" s="1248">
        <f t="shared" si="0"/>
        <v>25</v>
      </c>
      <c r="BV59" s="1248">
        <f t="shared" si="0"/>
        <v>26</v>
      </c>
      <c r="BW59" s="1258">
        <f t="shared" si="0"/>
        <v>27</v>
      </c>
      <c r="BX59" s="1248">
        <f t="shared" si="0"/>
        <v>28</v>
      </c>
      <c r="BY59" s="1248">
        <f t="shared" si="0"/>
        <v>29</v>
      </c>
      <c r="BZ59" s="1248">
        <f t="shared" si="0"/>
        <v>30</v>
      </c>
      <c r="CA59" s="1248">
        <f t="shared" si="0"/>
        <v>31</v>
      </c>
      <c r="CB59" s="1248">
        <f t="shared" si="0"/>
        <v>32</v>
      </c>
      <c r="CC59" s="1248">
        <f t="shared" si="0"/>
        <v>33</v>
      </c>
      <c r="CD59" s="1248">
        <f t="shared" si="0"/>
        <v>34</v>
      </c>
      <c r="CE59" s="1248">
        <f t="shared" si="0"/>
        <v>35</v>
      </c>
      <c r="CF59" s="1248">
        <f t="shared" si="0"/>
        <v>36</v>
      </c>
      <c r="CG59" s="1248">
        <f t="shared" si="0"/>
        <v>37</v>
      </c>
      <c r="CH59" s="1248">
        <f t="shared" si="0"/>
        <v>38</v>
      </c>
      <c r="CI59" s="1248">
        <f t="shared" si="0"/>
        <v>39</v>
      </c>
      <c r="CJ59" s="1248">
        <f t="shared" si="0"/>
        <v>40</v>
      </c>
      <c r="CK59" s="1248">
        <f t="shared" si="0"/>
        <v>41</v>
      </c>
      <c r="CL59" s="1248">
        <f t="shared" si="0"/>
        <v>42</v>
      </c>
      <c r="CM59" s="1248">
        <f t="shared" si="0"/>
        <v>43</v>
      </c>
      <c r="CN59" s="1248">
        <f t="shared" si="0"/>
        <v>44</v>
      </c>
      <c r="CO59" s="1248">
        <f t="shared" si="0"/>
        <v>45</v>
      </c>
      <c r="CP59" s="1248">
        <f t="shared" si="0"/>
        <v>46</v>
      </c>
      <c r="CQ59" s="1248">
        <f t="shared" si="0"/>
        <v>47</v>
      </c>
      <c r="CR59" s="1248">
        <f t="shared" si="0"/>
        <v>48</v>
      </c>
      <c r="CS59" s="1248">
        <f t="shared" si="0"/>
        <v>49</v>
      </c>
      <c r="CT59" s="1264">
        <f t="shared" si="0"/>
        <v>50</v>
      </c>
      <c r="CU59" s="1133" t="s">
        <v>39</v>
      </c>
      <c r="CV59" s="1134"/>
      <c r="CW59" s="1134"/>
      <c r="CX59" s="1134"/>
      <c r="CY59" s="1135"/>
      <c r="CZ59" s="1130"/>
      <c r="DA59" s="1131"/>
      <c r="DB59" s="1131"/>
      <c r="DC59" s="1131"/>
      <c r="DD59" s="1131"/>
      <c r="DE59" s="1131"/>
      <c r="DF59" s="1131"/>
      <c r="DG59" s="1131"/>
      <c r="DH59" s="1131"/>
      <c r="DI59" s="1131"/>
      <c r="DJ59" s="1131"/>
      <c r="DK59" s="1131"/>
      <c r="DL59" s="1131"/>
      <c r="DM59" s="1131"/>
      <c r="DN59" s="1131"/>
      <c r="DO59" s="1131"/>
      <c r="DP59" s="1131"/>
      <c r="DQ59" s="1131"/>
      <c r="DR59" s="1131"/>
      <c r="DS59" s="1131"/>
      <c r="DT59" s="1131"/>
      <c r="DU59" s="1131"/>
      <c r="DV59" s="1131"/>
      <c r="DW59" s="1131"/>
      <c r="DX59" s="1131"/>
      <c r="DY59" s="1131"/>
      <c r="DZ59" s="1131"/>
      <c r="EA59" s="1131"/>
      <c r="EB59" s="1131"/>
      <c r="EC59" s="1132"/>
    </row>
    <row r="60" spans="2:133" ht="13.5" customHeight="1" thickBot="1">
      <c r="B60" s="1251"/>
      <c r="C60" s="1142"/>
      <c r="D60" s="1143"/>
      <c r="E60" s="1143"/>
      <c r="F60" s="1143"/>
      <c r="G60" s="1143"/>
      <c r="H60" s="1143"/>
      <c r="I60" s="1143"/>
      <c r="J60" s="1143"/>
      <c r="K60" s="1144"/>
      <c r="L60" s="1255"/>
      <c r="M60" s="1256"/>
      <c r="N60" s="1256"/>
      <c r="O60" s="1257"/>
      <c r="P60" s="1242"/>
      <c r="Q60" s="1243"/>
      <c r="R60" s="1243"/>
      <c r="S60" s="1243"/>
      <c r="T60" s="1243"/>
      <c r="U60" s="1243"/>
      <c r="V60" s="1243"/>
      <c r="W60" s="1243"/>
      <c r="X60" s="1243"/>
      <c r="Y60" s="1243"/>
      <c r="Z60" s="1243"/>
      <c r="AA60" s="1243"/>
      <c r="AB60" s="1243"/>
      <c r="AC60" s="1243"/>
      <c r="AD60" s="1243"/>
      <c r="AE60" s="1243"/>
      <c r="AF60" s="1243"/>
      <c r="AG60" s="1243"/>
      <c r="AH60" s="1244"/>
      <c r="AI60" s="1242"/>
      <c r="AJ60" s="1243"/>
      <c r="AK60" s="1244"/>
      <c r="AL60" s="1242"/>
      <c r="AM60" s="1243"/>
      <c r="AN60" s="1243"/>
      <c r="AO60" s="1243"/>
      <c r="AP60" s="1243"/>
      <c r="AQ60" s="1244"/>
      <c r="AR60" s="1242"/>
      <c r="AS60" s="1243"/>
      <c r="AT60" s="1244"/>
      <c r="AU60" s="1245"/>
      <c r="AV60" s="1245"/>
      <c r="AW60" s="1247"/>
      <c r="AX60" s="1249"/>
      <c r="AY60" s="1249"/>
      <c r="AZ60" s="1249"/>
      <c r="BA60" s="1263"/>
      <c r="BB60" s="1259"/>
      <c r="BC60" s="1249"/>
      <c r="BD60" s="1249"/>
      <c r="BE60" s="1249"/>
      <c r="BF60" s="1249"/>
      <c r="BG60" s="1249"/>
      <c r="BH60" s="1259"/>
      <c r="BI60" s="1249"/>
      <c r="BJ60" s="1261"/>
      <c r="BK60" s="1249"/>
      <c r="BL60" s="1261"/>
      <c r="BM60" s="1249"/>
      <c r="BN60" s="1249"/>
      <c r="BO60" s="1249"/>
      <c r="BP60" s="1249"/>
      <c r="BQ60" s="1249"/>
      <c r="BR60" s="1249"/>
      <c r="BS60" s="1249"/>
      <c r="BT60" s="1249"/>
      <c r="BU60" s="1249"/>
      <c r="BV60" s="1249"/>
      <c r="BW60" s="1259"/>
      <c r="BX60" s="1249"/>
      <c r="BY60" s="1249"/>
      <c r="BZ60" s="1249"/>
      <c r="CA60" s="1249"/>
      <c r="CB60" s="1249"/>
      <c r="CC60" s="1249"/>
      <c r="CD60" s="1249"/>
      <c r="CE60" s="1249"/>
      <c r="CF60" s="1249"/>
      <c r="CG60" s="1249"/>
      <c r="CH60" s="1249"/>
      <c r="CI60" s="1249"/>
      <c r="CJ60" s="1249"/>
      <c r="CK60" s="1249"/>
      <c r="CL60" s="1249"/>
      <c r="CM60" s="1249"/>
      <c r="CN60" s="1249"/>
      <c r="CO60" s="1249"/>
      <c r="CP60" s="1249"/>
      <c r="CQ60" s="1249"/>
      <c r="CR60" s="1249"/>
      <c r="CS60" s="1249"/>
      <c r="CT60" s="1265"/>
      <c r="CU60" s="1136"/>
      <c r="CV60" s="1137"/>
      <c r="CW60" s="1137"/>
      <c r="CX60" s="1137"/>
      <c r="CY60" s="1138"/>
      <c r="CZ60" s="1130"/>
      <c r="DA60" s="1131"/>
      <c r="DB60" s="1131"/>
      <c r="DC60" s="1131"/>
      <c r="DD60" s="1131"/>
      <c r="DE60" s="1131"/>
      <c r="DF60" s="1131"/>
      <c r="DG60" s="1131"/>
      <c r="DH60" s="1131"/>
      <c r="DI60" s="1131"/>
      <c r="DJ60" s="1131"/>
      <c r="DK60" s="1131"/>
      <c r="DL60" s="1131"/>
      <c r="DM60" s="1131"/>
      <c r="DN60" s="1131"/>
      <c r="DO60" s="1131"/>
      <c r="DP60" s="1131"/>
      <c r="DQ60" s="1131"/>
      <c r="DR60" s="1131"/>
      <c r="DS60" s="1131"/>
      <c r="DT60" s="1131"/>
      <c r="DU60" s="1131"/>
      <c r="DV60" s="1131"/>
      <c r="DW60" s="1131"/>
      <c r="DX60" s="1131"/>
      <c r="DY60" s="1131"/>
      <c r="DZ60" s="1131"/>
      <c r="EA60" s="1131"/>
      <c r="EB60" s="1131"/>
      <c r="EC60" s="1132"/>
    </row>
    <row r="61" spans="2:133" ht="13.5" customHeight="1">
      <c r="B61" s="122"/>
      <c r="C61" s="1059"/>
      <c r="D61" s="1059"/>
      <c r="E61" s="1059"/>
      <c r="F61" s="1059"/>
      <c r="G61" s="1059"/>
      <c r="H61" s="1059"/>
      <c r="I61" s="1059"/>
      <c r="J61" s="1059"/>
      <c r="K61" s="1059"/>
      <c r="L61" s="1059"/>
      <c r="M61" s="1059"/>
      <c r="N61" s="1059"/>
      <c r="O61" s="1059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059"/>
      <c r="AS61" s="1059"/>
      <c r="AT61" s="1186"/>
      <c r="AU61" s="1266">
        <v>1</v>
      </c>
      <c r="AV61" s="1267"/>
      <c r="AW61" s="202"/>
      <c r="AX61" s="156"/>
      <c r="AY61" s="156"/>
      <c r="AZ61" s="156"/>
      <c r="BA61" s="156"/>
      <c r="BB61" s="156"/>
      <c r="BC61" s="156"/>
      <c r="BD61" s="156"/>
      <c r="BE61" s="156"/>
      <c r="BF61" s="156"/>
      <c r="BG61" s="174"/>
      <c r="BH61" s="155"/>
      <c r="BI61" s="156"/>
      <c r="BJ61" s="156"/>
      <c r="BK61" s="156"/>
      <c r="BL61" s="203"/>
      <c r="BM61" s="204"/>
      <c r="BN61" s="156"/>
      <c r="BO61" s="156"/>
      <c r="BP61" s="156"/>
      <c r="BQ61" s="156"/>
      <c r="BR61" s="156"/>
      <c r="BS61" s="156"/>
      <c r="BT61" s="156"/>
      <c r="BU61" s="156"/>
      <c r="BV61" s="174"/>
      <c r="BW61" s="155"/>
      <c r="BX61" s="156"/>
      <c r="BY61" s="156"/>
      <c r="BZ61" s="156"/>
      <c r="CA61" s="156"/>
      <c r="CB61" s="156"/>
      <c r="CC61" s="156"/>
      <c r="CD61" s="156"/>
      <c r="CE61" s="156"/>
      <c r="CF61" s="156"/>
      <c r="CG61" s="156"/>
      <c r="CH61" s="156"/>
      <c r="CI61" s="156"/>
      <c r="CJ61" s="156"/>
      <c r="CK61" s="156"/>
      <c r="CL61" s="156"/>
      <c r="CM61" s="156"/>
      <c r="CN61" s="156"/>
      <c r="CO61" s="156"/>
      <c r="CP61" s="156"/>
      <c r="CQ61" s="156"/>
      <c r="CR61" s="156"/>
      <c r="CS61" s="156"/>
      <c r="CT61" s="157"/>
      <c r="CU61" s="1268"/>
      <c r="CV61" s="1269"/>
      <c r="CW61" s="1269"/>
      <c r="CX61" s="1269"/>
      <c r="CY61" s="1270"/>
      <c r="CZ61" s="1130"/>
      <c r="DA61" s="1131"/>
      <c r="DB61" s="1131"/>
      <c r="DC61" s="1131"/>
      <c r="DD61" s="1131"/>
      <c r="DE61" s="1131"/>
      <c r="DF61" s="1131"/>
      <c r="DG61" s="1131"/>
      <c r="DH61" s="1131"/>
      <c r="DI61" s="1131"/>
      <c r="DJ61" s="1131"/>
      <c r="DK61" s="1131"/>
      <c r="DL61" s="1131"/>
      <c r="DM61" s="1131"/>
      <c r="DN61" s="1131"/>
      <c r="DO61" s="1131"/>
      <c r="DP61" s="1131"/>
      <c r="DQ61" s="1131"/>
      <c r="DR61" s="1131"/>
      <c r="DS61" s="1131"/>
      <c r="DT61" s="1131"/>
      <c r="DU61" s="1131"/>
      <c r="DV61" s="1131"/>
      <c r="DW61" s="1131"/>
      <c r="DX61" s="1131"/>
      <c r="DY61" s="1131"/>
      <c r="DZ61" s="1131"/>
      <c r="EA61" s="1131"/>
      <c r="EB61" s="1131"/>
      <c r="EC61" s="1132"/>
    </row>
    <row r="62" spans="2:133" ht="13.5" customHeight="1">
      <c r="B62" s="99"/>
      <c r="C62" s="987"/>
      <c r="D62" s="987"/>
      <c r="E62" s="987"/>
      <c r="F62" s="987"/>
      <c r="G62" s="987"/>
      <c r="H62" s="987"/>
      <c r="I62" s="987"/>
      <c r="J62" s="987"/>
      <c r="K62" s="987"/>
      <c r="L62" s="987"/>
      <c r="M62" s="987"/>
      <c r="N62" s="987"/>
      <c r="O62" s="987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987"/>
      <c r="AS62" s="987"/>
      <c r="AT62" s="1187"/>
      <c r="AU62" s="1271">
        <f t="shared" ref="AU62:AU110" si="1">AU61+1</f>
        <v>2</v>
      </c>
      <c r="AV62" s="1272"/>
      <c r="AW62" s="205"/>
      <c r="AX62" s="127"/>
      <c r="AY62" s="127"/>
      <c r="AZ62" s="127"/>
      <c r="BA62" s="127"/>
      <c r="BB62" s="127"/>
      <c r="BC62" s="127"/>
      <c r="BD62" s="127"/>
      <c r="BE62" s="127"/>
      <c r="BF62" s="127"/>
      <c r="BG62" s="176"/>
      <c r="BH62" s="159"/>
      <c r="BI62" s="127"/>
      <c r="BJ62" s="127"/>
      <c r="BK62" s="127"/>
      <c r="BL62" s="138"/>
      <c r="BM62" s="139"/>
      <c r="BN62" s="127"/>
      <c r="BO62" s="127"/>
      <c r="BP62" s="127"/>
      <c r="BQ62" s="127"/>
      <c r="BR62" s="127"/>
      <c r="BS62" s="127"/>
      <c r="BT62" s="127"/>
      <c r="BU62" s="127"/>
      <c r="BV62" s="176"/>
      <c r="BW62" s="159"/>
      <c r="BX62" s="127"/>
      <c r="BY62" s="127"/>
      <c r="BZ62" s="127"/>
      <c r="CA62" s="127"/>
      <c r="CB62" s="127"/>
      <c r="CC62" s="127"/>
      <c r="CD62" s="127"/>
      <c r="CE62" s="127"/>
      <c r="CF62" s="127"/>
      <c r="CG62" s="127"/>
      <c r="CH62" s="127"/>
      <c r="CI62" s="127"/>
      <c r="CJ62" s="127"/>
      <c r="CK62" s="127"/>
      <c r="CL62" s="127"/>
      <c r="CM62" s="127"/>
      <c r="CN62" s="127"/>
      <c r="CO62" s="127"/>
      <c r="CP62" s="127"/>
      <c r="CQ62" s="127"/>
      <c r="CR62" s="127"/>
      <c r="CS62" s="127"/>
      <c r="CT62" s="141"/>
      <c r="CU62" s="1273"/>
      <c r="CV62" s="1274"/>
      <c r="CW62" s="1274"/>
      <c r="CX62" s="1274"/>
      <c r="CY62" s="1275"/>
      <c r="CZ62" s="1130"/>
      <c r="DA62" s="1131"/>
      <c r="DB62" s="1131"/>
      <c r="DC62" s="1131"/>
      <c r="DD62" s="1131"/>
      <c r="DE62" s="1131"/>
      <c r="DF62" s="1131"/>
      <c r="DG62" s="1131"/>
      <c r="DH62" s="1131"/>
      <c r="DI62" s="1131"/>
      <c r="DJ62" s="1131"/>
      <c r="DK62" s="1131"/>
      <c r="DL62" s="1131"/>
      <c r="DM62" s="1131"/>
      <c r="DN62" s="1131"/>
      <c r="DO62" s="1131"/>
      <c r="DP62" s="1131"/>
      <c r="DQ62" s="1131"/>
      <c r="DR62" s="1131"/>
      <c r="DS62" s="1131"/>
      <c r="DT62" s="1131"/>
      <c r="DU62" s="1131"/>
      <c r="DV62" s="1131"/>
      <c r="DW62" s="1131"/>
      <c r="DX62" s="1131"/>
      <c r="DY62" s="1131"/>
      <c r="DZ62" s="1131"/>
      <c r="EA62" s="1131"/>
      <c r="EB62" s="1131"/>
      <c r="EC62" s="1132"/>
    </row>
    <row r="63" spans="2:133" ht="13.5" customHeight="1">
      <c r="B63" s="99"/>
      <c r="C63" s="987"/>
      <c r="D63" s="987"/>
      <c r="E63" s="987"/>
      <c r="F63" s="987"/>
      <c r="G63" s="987"/>
      <c r="H63" s="987"/>
      <c r="I63" s="987"/>
      <c r="J63" s="987"/>
      <c r="K63" s="987"/>
      <c r="L63" s="987"/>
      <c r="M63" s="987"/>
      <c r="N63" s="987"/>
      <c r="O63" s="987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987"/>
      <c r="AS63" s="987"/>
      <c r="AT63" s="1187"/>
      <c r="AU63" s="1271">
        <f t="shared" si="1"/>
        <v>3</v>
      </c>
      <c r="AV63" s="1272"/>
      <c r="AW63" s="205"/>
      <c r="AX63" s="127"/>
      <c r="AY63" s="127"/>
      <c r="AZ63" s="135"/>
      <c r="BA63" s="135"/>
      <c r="BB63" s="135"/>
      <c r="BC63" s="135"/>
      <c r="BD63" s="127"/>
      <c r="BE63" s="127"/>
      <c r="BF63" s="127"/>
      <c r="BG63" s="127"/>
      <c r="BH63" s="127"/>
      <c r="BI63" s="127"/>
      <c r="BJ63" s="127"/>
      <c r="BK63" s="127"/>
      <c r="BL63" s="138"/>
      <c r="BM63" s="127"/>
      <c r="BO63" s="127" t="s">
        <v>27</v>
      </c>
      <c r="BP63" s="127" t="s">
        <v>27</v>
      </c>
      <c r="BQ63" s="135"/>
      <c r="BR63" s="135"/>
      <c r="BS63" s="135"/>
      <c r="BT63" s="135"/>
      <c r="BU63" s="127" t="s">
        <v>121</v>
      </c>
      <c r="BV63" s="176" t="s">
        <v>2483</v>
      </c>
      <c r="BW63" s="159"/>
      <c r="BX63" s="127"/>
      <c r="BY63" s="127"/>
      <c r="BZ63" s="127"/>
      <c r="CA63" s="127"/>
      <c r="CB63" s="127"/>
      <c r="CC63" s="127"/>
      <c r="CD63" s="127"/>
      <c r="CE63" s="127"/>
      <c r="CF63" s="127"/>
      <c r="CG63" s="127"/>
      <c r="CH63" s="127"/>
      <c r="CI63" s="127"/>
      <c r="CJ63" s="127"/>
      <c r="CK63" s="127"/>
      <c r="CL63" s="127"/>
      <c r="CM63" s="127"/>
      <c r="CN63" s="127"/>
      <c r="CO63" s="127"/>
      <c r="CP63" s="127"/>
      <c r="CQ63" s="127"/>
      <c r="CR63" s="127"/>
      <c r="CS63" s="127"/>
      <c r="CT63" s="141"/>
      <c r="CU63" s="1273"/>
      <c r="CV63" s="1274"/>
      <c r="CW63" s="1274"/>
      <c r="CX63" s="1274"/>
      <c r="CY63" s="1275"/>
      <c r="CZ63" s="1130"/>
      <c r="DA63" s="1131"/>
      <c r="DB63" s="1131"/>
      <c r="DC63" s="1131"/>
      <c r="DD63" s="1131"/>
      <c r="DE63" s="1131"/>
      <c r="DF63" s="1131"/>
      <c r="DG63" s="1131"/>
      <c r="DH63" s="1131"/>
      <c r="DI63" s="1131"/>
      <c r="DJ63" s="1131"/>
      <c r="DK63" s="1131"/>
      <c r="DL63" s="1131"/>
      <c r="DM63" s="1131"/>
      <c r="DN63" s="1131"/>
      <c r="DO63" s="1131"/>
      <c r="DP63" s="1131"/>
      <c r="DQ63" s="1131"/>
      <c r="DR63" s="1131"/>
      <c r="DS63" s="1131"/>
      <c r="DT63" s="1131"/>
      <c r="DU63" s="1131"/>
      <c r="DV63" s="1131"/>
      <c r="DW63" s="1131"/>
      <c r="DX63" s="1131"/>
      <c r="DY63" s="1131"/>
      <c r="DZ63" s="1131"/>
      <c r="EA63" s="1131"/>
      <c r="EB63" s="1131"/>
      <c r="EC63" s="1132"/>
    </row>
    <row r="64" spans="2:133" ht="13.5" customHeight="1">
      <c r="B64" s="99"/>
      <c r="C64" s="987"/>
      <c r="D64" s="987"/>
      <c r="E64" s="987"/>
      <c r="F64" s="987"/>
      <c r="G64" s="987"/>
      <c r="H64" s="987"/>
      <c r="I64" s="987"/>
      <c r="J64" s="987"/>
      <c r="K64" s="987"/>
      <c r="L64" s="1277"/>
      <c r="M64" s="1277"/>
      <c r="N64" s="1277"/>
      <c r="O64" s="1277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987"/>
      <c r="AS64" s="987"/>
      <c r="AT64" s="1187"/>
      <c r="AU64" s="1271">
        <f t="shared" si="1"/>
        <v>4</v>
      </c>
      <c r="AV64" s="1272"/>
      <c r="AW64" s="205"/>
      <c r="AX64" s="206"/>
      <c r="AY64" s="206"/>
      <c r="AZ64" s="206"/>
      <c r="BA64" s="206"/>
      <c r="BB64" s="159"/>
      <c r="BC64" s="127"/>
      <c r="BD64" s="127"/>
      <c r="BE64" s="127"/>
      <c r="BF64" s="127"/>
      <c r="BG64" s="176"/>
      <c r="BH64" s="159"/>
      <c r="BI64" s="127"/>
      <c r="BJ64" s="127"/>
      <c r="BK64" s="127"/>
      <c r="BL64" s="138"/>
      <c r="BM64" s="139"/>
      <c r="BN64" s="127"/>
      <c r="BO64" s="127"/>
      <c r="BP64" s="127"/>
      <c r="BQ64" s="127"/>
      <c r="BR64" s="127"/>
      <c r="BS64" s="127"/>
      <c r="BT64" s="127"/>
      <c r="BU64" s="127"/>
      <c r="BV64" s="176"/>
      <c r="BW64" s="159"/>
      <c r="BX64" s="127"/>
      <c r="BY64" s="127"/>
      <c r="BZ64" s="127"/>
      <c r="CA64" s="127"/>
      <c r="CB64" s="127"/>
      <c r="CC64" s="127"/>
      <c r="CD64" s="127"/>
      <c r="CE64" s="127"/>
      <c r="CF64" s="127"/>
      <c r="CG64" s="127"/>
      <c r="CH64" s="127"/>
      <c r="CI64" s="127"/>
      <c r="CJ64" s="127"/>
      <c r="CK64" s="127"/>
      <c r="CL64" s="127"/>
      <c r="CM64" s="127"/>
      <c r="CN64" s="127"/>
      <c r="CO64" s="127"/>
      <c r="CP64" s="127"/>
      <c r="CQ64" s="127"/>
      <c r="CR64" s="127"/>
      <c r="CS64" s="127"/>
      <c r="CT64" s="141"/>
      <c r="CU64" s="1273"/>
      <c r="CV64" s="1274"/>
      <c r="CW64" s="1274"/>
      <c r="CX64" s="1274"/>
      <c r="CY64" s="1275"/>
      <c r="CZ64" s="1130"/>
      <c r="DA64" s="1131"/>
      <c r="DB64" s="1131"/>
      <c r="DC64" s="1131"/>
      <c r="DD64" s="1131"/>
      <c r="DE64" s="1131"/>
      <c r="DF64" s="1131"/>
      <c r="DG64" s="1131"/>
      <c r="DH64" s="1131"/>
      <c r="DI64" s="1131"/>
      <c r="DJ64" s="1131"/>
      <c r="DK64" s="1131"/>
      <c r="DL64" s="1131"/>
      <c r="DM64" s="1131"/>
      <c r="DN64" s="1131"/>
      <c r="DO64" s="1131"/>
      <c r="DP64" s="1131"/>
      <c r="DQ64" s="1131"/>
      <c r="DR64" s="1131"/>
      <c r="DS64" s="1131"/>
      <c r="DT64" s="1131"/>
      <c r="DU64" s="1131"/>
      <c r="DV64" s="1131"/>
      <c r="DW64" s="1131"/>
      <c r="DX64" s="1131"/>
      <c r="DY64" s="1131"/>
      <c r="DZ64" s="1131"/>
      <c r="EA64" s="1131"/>
      <c r="EB64" s="1131"/>
      <c r="EC64" s="1132"/>
    </row>
    <row r="65" spans="2:133" ht="13.5" customHeight="1">
      <c r="B65" s="99" t="s">
        <v>274</v>
      </c>
      <c r="C65" s="987" t="s">
        <v>688</v>
      </c>
      <c r="D65" s="987"/>
      <c r="E65" s="987"/>
      <c r="F65" s="987"/>
      <c r="G65" s="987"/>
      <c r="H65" s="987"/>
      <c r="I65" s="987"/>
      <c r="J65" s="987"/>
      <c r="K65" s="987"/>
      <c r="L65" s="987"/>
      <c r="M65" s="987"/>
      <c r="N65" s="987"/>
      <c r="O65" s="987"/>
      <c r="P65" s="1276" t="s">
        <v>1139</v>
      </c>
      <c r="Q65" s="1276"/>
      <c r="R65" s="1276"/>
      <c r="S65" s="1276"/>
      <c r="T65" s="1276"/>
      <c r="U65" s="1276"/>
      <c r="V65" s="1276"/>
      <c r="W65" s="1276"/>
      <c r="X65" s="1276"/>
      <c r="Y65" s="1276"/>
      <c r="Z65" s="1276"/>
      <c r="AA65" s="1276"/>
      <c r="AB65" s="1276"/>
      <c r="AC65" s="1276"/>
      <c r="AD65" s="1276"/>
      <c r="AE65" s="1276"/>
      <c r="AF65" s="1276"/>
      <c r="AG65" s="1276"/>
      <c r="AH65" s="1276"/>
      <c r="AI65" s="987"/>
      <c r="AJ65" s="987"/>
      <c r="AK65" s="987"/>
      <c r="AL65" s="987" t="s">
        <v>1140</v>
      </c>
      <c r="AM65" s="987"/>
      <c r="AN65" s="987"/>
      <c r="AO65" s="987"/>
      <c r="AP65" s="987"/>
      <c r="AQ65" s="987"/>
      <c r="AR65" s="987"/>
      <c r="AS65" s="987"/>
      <c r="AT65" s="1187"/>
      <c r="AU65" s="1271">
        <f t="shared" si="1"/>
        <v>5</v>
      </c>
      <c r="AV65" s="1272"/>
      <c r="AW65" s="205"/>
      <c r="AX65" s="206"/>
      <c r="AY65" s="206"/>
      <c r="AZ65" s="206"/>
      <c r="BA65" s="206"/>
      <c r="BB65" s="159"/>
      <c r="BC65" s="127"/>
      <c r="BD65" s="127"/>
      <c r="BE65" s="127"/>
      <c r="BF65" s="127"/>
      <c r="BG65" s="176"/>
      <c r="BH65" s="159"/>
      <c r="BI65" s="127"/>
      <c r="BJ65" s="127"/>
      <c r="BK65" s="127"/>
      <c r="BL65" s="138"/>
      <c r="BM65" s="139"/>
      <c r="BN65" s="127"/>
      <c r="BO65" s="127"/>
      <c r="BP65" s="127"/>
      <c r="BQ65" s="127"/>
      <c r="BR65" s="127"/>
      <c r="BS65" s="127"/>
      <c r="BT65" s="127"/>
      <c r="BU65" s="138" t="s">
        <v>121</v>
      </c>
      <c r="BV65" s="176"/>
      <c r="BW65" s="159"/>
      <c r="BX65" s="127"/>
      <c r="BY65" s="127"/>
      <c r="BZ65" s="127"/>
      <c r="CA65" s="127"/>
      <c r="CB65" s="127"/>
      <c r="CC65" s="127"/>
      <c r="CD65" s="127"/>
      <c r="CE65" s="127"/>
      <c r="CF65" s="127"/>
      <c r="CG65" s="127"/>
      <c r="CH65" s="127"/>
      <c r="CI65" s="127"/>
      <c r="CJ65" s="127"/>
      <c r="CK65" s="127"/>
      <c r="CL65" s="127"/>
      <c r="CM65" s="127"/>
      <c r="CN65" s="127"/>
      <c r="CO65" s="127"/>
      <c r="CP65" s="127"/>
      <c r="CQ65" s="127"/>
      <c r="CR65" s="127"/>
      <c r="CS65" s="127"/>
      <c r="CT65" s="141"/>
      <c r="CU65" s="1273"/>
      <c r="CV65" s="1274"/>
      <c r="CW65" s="1274"/>
      <c r="CX65" s="1274"/>
      <c r="CY65" s="1275"/>
      <c r="CZ65" s="1130"/>
      <c r="DA65" s="1131"/>
      <c r="DB65" s="1131"/>
      <c r="DC65" s="1131"/>
      <c r="DD65" s="1131"/>
      <c r="DE65" s="1131"/>
      <c r="DF65" s="1131"/>
      <c r="DG65" s="1131"/>
      <c r="DH65" s="1131"/>
      <c r="DI65" s="1131"/>
      <c r="DJ65" s="1131"/>
      <c r="DK65" s="1131"/>
      <c r="DL65" s="1131"/>
      <c r="DM65" s="1131"/>
      <c r="DN65" s="1131"/>
      <c r="DO65" s="1131"/>
      <c r="DP65" s="1131"/>
      <c r="DQ65" s="1131"/>
      <c r="DR65" s="1131"/>
      <c r="DS65" s="1131"/>
      <c r="DT65" s="1131"/>
      <c r="DU65" s="1131"/>
      <c r="DV65" s="1131"/>
      <c r="DW65" s="1131"/>
      <c r="DX65" s="1131"/>
      <c r="DY65" s="1131"/>
      <c r="DZ65" s="1131"/>
      <c r="EA65" s="1131"/>
      <c r="EB65" s="1131"/>
      <c r="EC65" s="1132"/>
    </row>
    <row r="66" spans="2:133" ht="13.5" customHeight="1">
      <c r="B66" s="99" t="s">
        <v>274</v>
      </c>
      <c r="C66" s="1280" t="s">
        <v>570</v>
      </c>
      <c r="D66" s="1281"/>
      <c r="E66" s="1281"/>
      <c r="F66" s="1281"/>
      <c r="G66" s="1281"/>
      <c r="H66" s="1281"/>
      <c r="I66" s="1281"/>
      <c r="J66" s="1281"/>
      <c r="K66" s="1127"/>
      <c r="L66" s="1280"/>
      <c r="M66" s="1281"/>
      <c r="N66" s="1281"/>
      <c r="O66" s="1127"/>
      <c r="P66" s="1282" t="s">
        <v>584</v>
      </c>
      <c r="Q66" s="1283"/>
      <c r="R66" s="1283"/>
      <c r="S66" s="1283"/>
      <c r="T66" s="1283"/>
      <c r="U66" s="1283"/>
      <c r="V66" s="1283"/>
      <c r="W66" s="1283"/>
      <c r="X66" s="1283"/>
      <c r="Y66" s="1283"/>
      <c r="Z66" s="1283"/>
      <c r="AA66" s="1283"/>
      <c r="AB66" s="1283"/>
      <c r="AC66" s="1283"/>
      <c r="AD66" s="1283"/>
      <c r="AE66" s="1283"/>
      <c r="AF66" s="1283"/>
      <c r="AG66" s="1283"/>
      <c r="AH66" s="1284"/>
      <c r="AI66" s="1280"/>
      <c r="AJ66" s="1281"/>
      <c r="AK66" s="1127"/>
      <c r="AL66" s="1280" t="s">
        <v>571</v>
      </c>
      <c r="AM66" s="1281"/>
      <c r="AN66" s="1281"/>
      <c r="AO66" s="1281"/>
      <c r="AP66" s="1281"/>
      <c r="AQ66" s="1127"/>
      <c r="AR66" s="987"/>
      <c r="AS66" s="987"/>
      <c r="AT66" s="1187"/>
      <c r="AU66" s="1271">
        <f t="shared" si="1"/>
        <v>6</v>
      </c>
      <c r="AV66" s="1272"/>
      <c r="AW66" s="205"/>
      <c r="AX66" s="206"/>
      <c r="AY66" s="206"/>
      <c r="AZ66" s="206"/>
      <c r="BA66" s="206"/>
      <c r="BB66" s="159"/>
      <c r="BC66" s="127"/>
      <c r="BD66" s="127"/>
      <c r="BE66" s="127"/>
      <c r="BF66" s="127"/>
      <c r="BG66" s="176"/>
      <c r="BH66" s="159"/>
      <c r="BI66" s="127"/>
      <c r="BJ66" s="127"/>
      <c r="BK66" s="127"/>
      <c r="BL66" s="138"/>
      <c r="BM66" s="139"/>
      <c r="BN66" s="127"/>
      <c r="BO66" s="127"/>
      <c r="BP66" s="138"/>
      <c r="BQ66" s="127"/>
      <c r="BR66" s="127"/>
      <c r="BS66" s="127"/>
      <c r="BT66" s="127"/>
      <c r="BU66" s="127"/>
      <c r="BV66" s="176" t="s">
        <v>2483</v>
      </c>
      <c r="BW66" s="159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41"/>
      <c r="CU66" s="1273"/>
      <c r="CV66" s="1274"/>
      <c r="CW66" s="1274"/>
      <c r="CX66" s="1274"/>
      <c r="CY66" s="1275"/>
      <c r="CZ66" s="1130"/>
      <c r="DA66" s="1131"/>
      <c r="DB66" s="1131"/>
      <c r="DC66" s="1131"/>
      <c r="DD66" s="1131"/>
      <c r="DE66" s="1131"/>
      <c r="DF66" s="1131"/>
      <c r="DG66" s="1131"/>
      <c r="DH66" s="1131"/>
      <c r="DI66" s="1131"/>
      <c r="DJ66" s="1131"/>
      <c r="DK66" s="1131"/>
      <c r="DL66" s="1131"/>
      <c r="DM66" s="1131"/>
      <c r="DN66" s="1131"/>
      <c r="DO66" s="1131"/>
      <c r="DP66" s="1131"/>
      <c r="DQ66" s="1131"/>
      <c r="DR66" s="1131"/>
      <c r="DS66" s="1131"/>
      <c r="DT66" s="1131"/>
      <c r="DU66" s="1131"/>
      <c r="DV66" s="1131"/>
      <c r="DW66" s="1131"/>
      <c r="DX66" s="1131"/>
      <c r="DY66" s="1131"/>
      <c r="DZ66" s="1131"/>
      <c r="EA66" s="1131"/>
      <c r="EB66" s="1131"/>
      <c r="EC66" s="1132"/>
    </row>
    <row r="67" spans="2:133" ht="13.5" customHeight="1">
      <c r="B67" s="99"/>
      <c r="C67" s="987"/>
      <c r="D67" s="987"/>
      <c r="E67" s="987"/>
      <c r="F67" s="987"/>
      <c r="G67" s="987"/>
      <c r="H67" s="987"/>
      <c r="I67" s="987"/>
      <c r="J67" s="987"/>
      <c r="K67" s="987"/>
      <c r="L67" s="987"/>
      <c r="M67" s="987"/>
      <c r="N67" s="987"/>
      <c r="O67" s="987"/>
      <c r="P67" s="1276"/>
      <c r="Q67" s="1276"/>
      <c r="R67" s="1276"/>
      <c r="S67" s="1276"/>
      <c r="T67" s="1276"/>
      <c r="U67" s="1276"/>
      <c r="V67" s="1276"/>
      <c r="W67" s="1276"/>
      <c r="X67" s="1276"/>
      <c r="Y67" s="1276"/>
      <c r="Z67" s="1276"/>
      <c r="AA67" s="1276"/>
      <c r="AB67" s="1276"/>
      <c r="AC67" s="1276"/>
      <c r="AD67" s="1276"/>
      <c r="AE67" s="1276"/>
      <c r="AF67" s="1276"/>
      <c r="AG67" s="1276"/>
      <c r="AH67" s="1276"/>
      <c r="AI67" s="987"/>
      <c r="AJ67" s="987"/>
      <c r="AK67" s="987"/>
      <c r="AL67" s="1181"/>
      <c r="AM67" s="1181"/>
      <c r="AN67" s="1181"/>
      <c r="AO67" s="1181"/>
      <c r="AP67" s="1181"/>
      <c r="AQ67" s="1181"/>
      <c r="AR67" s="987"/>
      <c r="AS67" s="987"/>
      <c r="AT67" s="1187"/>
      <c r="AU67" s="1271">
        <f t="shared" si="1"/>
        <v>7</v>
      </c>
      <c r="AV67" s="1272"/>
      <c r="AW67" s="205"/>
      <c r="AX67" s="206"/>
      <c r="AY67" s="206"/>
      <c r="AZ67" s="206"/>
      <c r="BA67" s="206"/>
      <c r="BB67" s="159"/>
      <c r="BC67" s="127"/>
      <c r="BD67" s="127"/>
      <c r="BE67" s="127"/>
      <c r="BF67" s="127"/>
      <c r="BG67" s="176"/>
      <c r="BH67" s="159"/>
      <c r="BI67" s="127"/>
      <c r="BJ67" s="127"/>
      <c r="BK67" s="127"/>
      <c r="BL67" s="138"/>
      <c r="BM67" s="139"/>
      <c r="BN67" s="127"/>
      <c r="BO67" s="127"/>
      <c r="BP67" s="127"/>
      <c r="BQ67" s="127"/>
      <c r="BR67" s="127"/>
      <c r="BS67" s="127"/>
      <c r="BT67" s="127"/>
      <c r="BU67" s="127"/>
      <c r="BV67" s="176"/>
      <c r="BW67" s="159"/>
      <c r="BX67" s="127"/>
      <c r="BY67" s="127"/>
      <c r="BZ67" s="127"/>
      <c r="CA67" s="127"/>
      <c r="CB67" s="127"/>
      <c r="CC67" s="127"/>
      <c r="CD67" s="127"/>
      <c r="CE67" s="127"/>
      <c r="CF67" s="127"/>
      <c r="CG67" s="127"/>
      <c r="CH67" s="127"/>
      <c r="CI67" s="127"/>
      <c r="CJ67" s="127"/>
      <c r="CK67" s="127"/>
      <c r="CL67" s="127"/>
      <c r="CM67" s="127"/>
      <c r="CN67" s="127"/>
      <c r="CO67" s="127"/>
      <c r="CP67" s="127"/>
      <c r="CQ67" s="127"/>
      <c r="CR67" s="127"/>
      <c r="CS67" s="127"/>
      <c r="CT67" s="141"/>
      <c r="CU67" s="1273"/>
      <c r="CV67" s="1274"/>
      <c r="CW67" s="1274"/>
      <c r="CX67" s="1274"/>
      <c r="CY67" s="1275"/>
      <c r="CZ67" s="1130"/>
      <c r="DA67" s="1131"/>
      <c r="DB67" s="1131"/>
      <c r="DC67" s="1131"/>
      <c r="DD67" s="1131"/>
      <c r="DE67" s="1131"/>
      <c r="DF67" s="1131"/>
      <c r="DG67" s="1131"/>
      <c r="DH67" s="1131"/>
      <c r="DI67" s="1131"/>
      <c r="DJ67" s="1131"/>
      <c r="DK67" s="1131"/>
      <c r="DL67" s="1131"/>
      <c r="DM67" s="1131"/>
      <c r="DN67" s="1131"/>
      <c r="DO67" s="1131"/>
      <c r="DP67" s="1131"/>
      <c r="DQ67" s="1131"/>
      <c r="DR67" s="1131"/>
      <c r="DS67" s="1131"/>
      <c r="DT67" s="1131"/>
      <c r="DU67" s="1131"/>
      <c r="DV67" s="1131"/>
      <c r="DW67" s="1131"/>
      <c r="DX67" s="1131"/>
      <c r="DY67" s="1131"/>
      <c r="DZ67" s="1131"/>
      <c r="EA67" s="1131"/>
      <c r="EB67" s="1131"/>
      <c r="EC67" s="1132"/>
    </row>
    <row r="68" spans="2:133" ht="13.5" customHeight="1">
      <c r="B68" s="99" t="s">
        <v>86</v>
      </c>
      <c r="C68" s="987" t="s">
        <v>82</v>
      </c>
      <c r="D68" s="987"/>
      <c r="E68" s="987"/>
      <c r="F68" s="987"/>
      <c r="G68" s="987"/>
      <c r="H68" s="987"/>
      <c r="I68" s="987"/>
      <c r="J68" s="987"/>
      <c r="K68" s="987"/>
      <c r="L68" s="1280" t="s">
        <v>3284</v>
      </c>
      <c r="M68" s="1281"/>
      <c r="N68" s="1281"/>
      <c r="O68" s="1127"/>
      <c r="P68" s="1282" t="s">
        <v>1218</v>
      </c>
      <c r="Q68" s="1283"/>
      <c r="R68" s="1283"/>
      <c r="S68" s="1283"/>
      <c r="T68" s="1283"/>
      <c r="U68" s="1283"/>
      <c r="V68" s="1283"/>
      <c r="W68" s="1283"/>
      <c r="X68" s="1283"/>
      <c r="Y68" s="1283"/>
      <c r="Z68" s="1283"/>
      <c r="AA68" s="1283"/>
      <c r="AB68" s="1283"/>
      <c r="AC68" s="1283"/>
      <c r="AD68" s="1283"/>
      <c r="AE68" s="1283"/>
      <c r="AF68" s="1283"/>
      <c r="AG68" s="1283"/>
      <c r="AH68" s="1284"/>
      <c r="AI68" s="987"/>
      <c r="AJ68" s="987"/>
      <c r="AK68" s="987"/>
      <c r="AL68" s="987"/>
      <c r="AM68" s="987"/>
      <c r="AN68" s="987"/>
      <c r="AO68" s="987"/>
      <c r="AP68" s="987"/>
      <c r="AQ68" s="987"/>
      <c r="AR68" s="987"/>
      <c r="AS68" s="987"/>
      <c r="AT68" s="1187"/>
      <c r="AU68" s="1271">
        <f t="shared" si="1"/>
        <v>8</v>
      </c>
      <c r="AV68" s="1272"/>
      <c r="AW68" s="205"/>
      <c r="AX68" s="206"/>
      <c r="AY68" s="206"/>
      <c r="AZ68" s="206"/>
      <c r="BA68" s="206"/>
      <c r="BB68" s="159"/>
      <c r="BC68" s="127"/>
      <c r="BD68" s="127"/>
      <c r="BE68" s="127"/>
      <c r="BF68" s="127"/>
      <c r="BG68" s="176"/>
      <c r="BH68" s="159"/>
      <c r="BI68" s="127"/>
      <c r="BJ68" s="127"/>
      <c r="BK68" s="127"/>
      <c r="BL68" s="138"/>
      <c r="BM68" s="139"/>
      <c r="BN68" s="127"/>
      <c r="BO68" s="127"/>
      <c r="BP68" s="127"/>
      <c r="BQ68" s="127"/>
      <c r="BR68" s="127"/>
      <c r="BS68" s="127"/>
      <c r="BT68" s="127"/>
      <c r="BU68" s="127" t="s">
        <v>121</v>
      </c>
      <c r="BV68" s="176"/>
      <c r="BW68" s="159"/>
      <c r="BX68" s="127"/>
      <c r="BY68" s="127"/>
      <c r="BZ68" s="127"/>
      <c r="CA68" s="127"/>
      <c r="CB68" s="127"/>
      <c r="CC68" s="127"/>
      <c r="CD68" s="127"/>
      <c r="CE68" s="127"/>
      <c r="CF68" s="127"/>
      <c r="CG68" s="127"/>
      <c r="CH68" s="127"/>
      <c r="CI68" s="127"/>
      <c r="CJ68" s="127"/>
      <c r="CK68" s="127"/>
      <c r="CL68" s="127"/>
      <c r="CM68" s="127"/>
      <c r="CN68" s="127"/>
      <c r="CO68" s="127"/>
      <c r="CP68" s="127"/>
      <c r="CQ68" s="127"/>
      <c r="CR68" s="127"/>
      <c r="CS68" s="127"/>
      <c r="CT68" s="141"/>
      <c r="CU68" s="1273" t="s">
        <v>349</v>
      </c>
      <c r="CV68" s="1274"/>
      <c r="CW68" s="1274"/>
      <c r="CX68" s="1274"/>
      <c r="CY68" s="1275"/>
      <c r="CZ68" s="1130"/>
      <c r="DA68" s="1131"/>
      <c r="DB68" s="1131"/>
      <c r="DC68" s="1131"/>
      <c r="DD68" s="1131"/>
      <c r="DE68" s="1131"/>
      <c r="DF68" s="1131"/>
      <c r="DG68" s="1131"/>
      <c r="DH68" s="1131"/>
      <c r="DI68" s="1131"/>
      <c r="DJ68" s="1131"/>
      <c r="DK68" s="1131"/>
      <c r="DL68" s="1131"/>
      <c r="DM68" s="1131"/>
      <c r="DN68" s="1131"/>
      <c r="DO68" s="1131"/>
      <c r="DP68" s="1131"/>
      <c r="DQ68" s="1131"/>
      <c r="DR68" s="1131"/>
      <c r="DS68" s="1131"/>
      <c r="DT68" s="1131"/>
      <c r="DU68" s="1131"/>
      <c r="DV68" s="1131"/>
      <c r="DW68" s="1131"/>
      <c r="DX68" s="1131"/>
      <c r="DY68" s="1131"/>
      <c r="DZ68" s="1131"/>
      <c r="EA68" s="1131"/>
      <c r="EB68" s="1131"/>
      <c r="EC68" s="1132"/>
    </row>
    <row r="69" spans="2:133" ht="13.5" customHeight="1">
      <c r="B69" s="460" t="s">
        <v>86</v>
      </c>
      <c r="C69" s="649" t="s">
        <v>82</v>
      </c>
      <c r="D69" s="649"/>
      <c r="E69" s="649"/>
      <c r="F69" s="649"/>
      <c r="G69" s="649"/>
      <c r="H69" s="649"/>
      <c r="I69" s="649"/>
      <c r="J69" s="649"/>
      <c r="K69" s="649"/>
      <c r="L69" s="649" t="s">
        <v>3285</v>
      </c>
      <c r="M69" s="649"/>
      <c r="N69" s="649"/>
      <c r="O69" s="649"/>
      <c r="P69" s="894" t="s">
        <v>1237</v>
      </c>
      <c r="Q69" s="894"/>
      <c r="R69" s="894"/>
      <c r="S69" s="894"/>
      <c r="T69" s="894"/>
      <c r="U69" s="894"/>
      <c r="V69" s="894"/>
      <c r="W69" s="894"/>
      <c r="X69" s="894"/>
      <c r="Y69" s="894"/>
      <c r="Z69" s="894"/>
      <c r="AA69" s="894"/>
      <c r="AB69" s="894"/>
      <c r="AC69" s="894"/>
      <c r="AD69" s="894"/>
      <c r="AE69" s="894"/>
      <c r="AF69" s="894"/>
      <c r="AG69" s="894"/>
      <c r="AH69" s="894"/>
      <c r="AI69" s="987"/>
      <c r="AJ69" s="987"/>
      <c r="AK69" s="987"/>
      <c r="AL69" s="1181"/>
      <c r="AM69" s="1181"/>
      <c r="AN69" s="1181"/>
      <c r="AO69" s="1181"/>
      <c r="AP69" s="1181"/>
      <c r="AQ69" s="1181"/>
      <c r="AR69" s="987"/>
      <c r="AS69" s="987"/>
      <c r="AT69" s="1187"/>
      <c r="AU69" s="1271">
        <f t="shared" si="1"/>
        <v>9</v>
      </c>
      <c r="AV69" s="1272"/>
      <c r="AW69" s="205"/>
      <c r="AX69" s="206"/>
      <c r="AY69" s="206"/>
      <c r="AZ69" s="206"/>
      <c r="BA69" s="206"/>
      <c r="BB69" s="159"/>
      <c r="BC69" s="127"/>
      <c r="BD69" s="127"/>
      <c r="BE69" s="127"/>
      <c r="BF69" s="127"/>
      <c r="BG69" s="176"/>
      <c r="BH69" s="159"/>
      <c r="BI69" s="135"/>
      <c r="BJ69" s="127"/>
      <c r="BK69" s="127"/>
      <c r="BL69" s="138"/>
      <c r="BM69" s="139"/>
      <c r="BN69" s="127"/>
      <c r="BO69" s="127"/>
      <c r="BP69" s="127"/>
      <c r="BQ69" s="127"/>
      <c r="BR69" s="127"/>
      <c r="BS69" s="127"/>
      <c r="BT69" s="127"/>
      <c r="BU69" s="127"/>
      <c r="BV69" s="176" t="s">
        <v>2478</v>
      </c>
      <c r="BW69" s="159"/>
      <c r="BX69" s="127"/>
      <c r="BY69" s="127"/>
      <c r="BZ69" s="127"/>
      <c r="CA69" s="127"/>
      <c r="CB69" s="127"/>
      <c r="CC69" s="127"/>
      <c r="CD69" s="127"/>
      <c r="CE69" s="127"/>
      <c r="CF69" s="127"/>
      <c r="CG69" s="127"/>
      <c r="CH69" s="127"/>
      <c r="CI69" s="127"/>
      <c r="CJ69" s="127"/>
      <c r="CK69" s="127"/>
      <c r="CL69" s="127"/>
      <c r="CM69" s="127"/>
      <c r="CN69" s="127"/>
      <c r="CO69" s="127"/>
      <c r="CP69" s="127"/>
      <c r="CQ69" s="127"/>
      <c r="CR69" s="127"/>
      <c r="CS69" s="127"/>
      <c r="CT69" s="141"/>
      <c r="CU69" s="1273"/>
      <c r="CV69" s="1274"/>
      <c r="CW69" s="1274"/>
      <c r="CX69" s="1274"/>
      <c r="CY69" s="1275"/>
      <c r="CZ69" s="1130"/>
      <c r="DA69" s="1131"/>
      <c r="DB69" s="1131"/>
      <c r="DC69" s="1131"/>
      <c r="DD69" s="1131"/>
      <c r="DE69" s="1131"/>
      <c r="DF69" s="1131"/>
      <c r="DG69" s="1131"/>
      <c r="DH69" s="1131"/>
      <c r="DI69" s="1131"/>
      <c r="DJ69" s="1131"/>
      <c r="DK69" s="1131"/>
      <c r="DL69" s="1131"/>
      <c r="DM69" s="1131"/>
      <c r="DN69" s="1131"/>
      <c r="DO69" s="1131"/>
      <c r="DP69" s="1131"/>
      <c r="DQ69" s="1131"/>
      <c r="DR69" s="1131"/>
      <c r="DS69" s="1131"/>
      <c r="DT69" s="1131"/>
      <c r="DU69" s="1131"/>
      <c r="DV69" s="1131"/>
      <c r="DW69" s="1131"/>
      <c r="DX69" s="1131"/>
      <c r="DY69" s="1131"/>
      <c r="DZ69" s="1131"/>
      <c r="EA69" s="1131"/>
      <c r="EB69" s="1131"/>
      <c r="EC69" s="1132"/>
    </row>
    <row r="70" spans="2:133" ht="13.5" customHeight="1">
      <c r="B70" s="99"/>
      <c r="C70" s="987"/>
      <c r="D70" s="987"/>
      <c r="E70" s="987"/>
      <c r="F70" s="987"/>
      <c r="G70" s="987"/>
      <c r="H70" s="987"/>
      <c r="I70" s="987"/>
      <c r="J70" s="987"/>
      <c r="K70" s="987"/>
      <c r="L70" s="987"/>
      <c r="M70" s="987"/>
      <c r="N70" s="987"/>
      <c r="O70" s="987"/>
      <c r="P70" s="988"/>
      <c r="Q70" s="988"/>
      <c r="R70" s="988"/>
      <c r="S70" s="988"/>
      <c r="T70" s="988"/>
      <c r="U70" s="988"/>
      <c r="V70" s="988"/>
      <c r="W70" s="988"/>
      <c r="X70" s="988"/>
      <c r="Y70" s="988"/>
      <c r="Z70" s="988"/>
      <c r="AA70" s="988"/>
      <c r="AB70" s="988"/>
      <c r="AC70" s="988"/>
      <c r="AD70" s="988"/>
      <c r="AE70" s="988"/>
      <c r="AF70" s="988"/>
      <c r="AG70" s="988"/>
      <c r="AH70" s="988"/>
      <c r="AI70" s="987"/>
      <c r="AJ70" s="987"/>
      <c r="AK70" s="987"/>
      <c r="AL70" s="1181"/>
      <c r="AM70" s="1181"/>
      <c r="AN70" s="1181"/>
      <c r="AO70" s="1181"/>
      <c r="AP70" s="1181"/>
      <c r="AQ70" s="1181"/>
      <c r="AR70" s="987"/>
      <c r="AS70" s="987"/>
      <c r="AT70" s="1187"/>
      <c r="AU70" s="1271">
        <f t="shared" si="1"/>
        <v>10</v>
      </c>
      <c r="AV70" s="1272"/>
      <c r="AW70" s="129"/>
      <c r="AX70" s="127"/>
      <c r="AY70" s="127"/>
      <c r="AZ70" s="127"/>
      <c r="BA70" s="127"/>
      <c r="BB70" s="159"/>
      <c r="BC70" s="127"/>
      <c r="BD70" s="127"/>
      <c r="BE70" s="127"/>
      <c r="BF70" s="127"/>
      <c r="BG70" s="176"/>
      <c r="BH70" s="159"/>
      <c r="BI70" s="127"/>
      <c r="BJ70" s="135"/>
      <c r="BK70" s="127"/>
      <c r="BL70" s="138"/>
      <c r="BM70" s="139"/>
      <c r="BN70" s="127"/>
      <c r="BO70" s="127"/>
      <c r="BP70" s="127"/>
      <c r="BQ70" s="127"/>
      <c r="BR70" s="127"/>
      <c r="BS70" s="127"/>
      <c r="BT70" s="127"/>
      <c r="BU70" s="127"/>
      <c r="BV70" s="176"/>
      <c r="BW70" s="159"/>
      <c r="BX70" s="127"/>
      <c r="BY70" s="127"/>
      <c r="BZ70" s="127"/>
      <c r="CA70" s="127"/>
      <c r="CB70" s="127"/>
      <c r="CC70" s="127"/>
      <c r="CD70" s="127"/>
      <c r="CE70" s="127"/>
      <c r="CF70" s="127"/>
      <c r="CG70" s="127"/>
      <c r="CH70" s="127"/>
      <c r="CI70" s="127"/>
      <c r="CJ70" s="127"/>
      <c r="CK70" s="127"/>
      <c r="CL70" s="127"/>
      <c r="CM70" s="127"/>
      <c r="CN70" s="127"/>
      <c r="CO70" s="127"/>
      <c r="CP70" s="127"/>
      <c r="CQ70" s="127"/>
      <c r="CR70" s="127"/>
      <c r="CS70" s="127"/>
      <c r="CT70" s="141"/>
      <c r="CU70" s="1273"/>
      <c r="CV70" s="1274"/>
      <c r="CW70" s="1274"/>
      <c r="CX70" s="1274"/>
      <c r="CY70" s="1275"/>
      <c r="CZ70" s="1130"/>
      <c r="DA70" s="1131"/>
      <c r="DB70" s="1131"/>
      <c r="DC70" s="1131"/>
      <c r="DD70" s="1131"/>
      <c r="DE70" s="1131"/>
      <c r="DF70" s="1131"/>
      <c r="DG70" s="1131"/>
      <c r="DH70" s="1131"/>
      <c r="DI70" s="1131"/>
      <c r="DJ70" s="1131"/>
      <c r="DK70" s="1131"/>
      <c r="DL70" s="1131"/>
      <c r="DM70" s="1131"/>
      <c r="DN70" s="1131"/>
      <c r="DO70" s="1131"/>
      <c r="DP70" s="1131"/>
      <c r="DQ70" s="1131"/>
      <c r="DR70" s="1131"/>
      <c r="DS70" s="1131"/>
      <c r="DT70" s="1131"/>
      <c r="DU70" s="1131"/>
      <c r="DV70" s="1131"/>
      <c r="DW70" s="1131"/>
      <c r="DX70" s="1131"/>
      <c r="DY70" s="1131"/>
      <c r="DZ70" s="1131"/>
      <c r="EA70" s="1131"/>
      <c r="EB70" s="1131"/>
      <c r="EC70" s="1132"/>
    </row>
    <row r="71" spans="2:133" ht="13.5" customHeight="1">
      <c r="B71" s="99"/>
      <c r="C71" s="987"/>
      <c r="D71" s="987"/>
      <c r="E71" s="987"/>
      <c r="F71" s="987"/>
      <c r="G71" s="987"/>
      <c r="H71" s="987"/>
      <c r="I71" s="987"/>
      <c r="J71" s="987"/>
      <c r="K71" s="987"/>
      <c r="L71" s="987"/>
      <c r="M71" s="987"/>
      <c r="N71" s="987"/>
      <c r="O71" s="987"/>
      <c r="P71" s="988"/>
      <c r="Q71" s="988"/>
      <c r="R71" s="988"/>
      <c r="S71" s="988"/>
      <c r="T71" s="988"/>
      <c r="U71" s="988"/>
      <c r="V71" s="988"/>
      <c r="W71" s="988"/>
      <c r="X71" s="988"/>
      <c r="Y71" s="988"/>
      <c r="Z71" s="988"/>
      <c r="AA71" s="988"/>
      <c r="AB71" s="988"/>
      <c r="AC71" s="988"/>
      <c r="AD71" s="988"/>
      <c r="AE71" s="988"/>
      <c r="AF71" s="988"/>
      <c r="AG71" s="988"/>
      <c r="AH71" s="988"/>
      <c r="AI71" s="987"/>
      <c r="AJ71" s="987"/>
      <c r="AK71" s="987"/>
      <c r="AL71" s="987"/>
      <c r="AM71" s="987"/>
      <c r="AN71" s="987"/>
      <c r="AO71" s="987"/>
      <c r="AP71" s="987"/>
      <c r="AQ71" s="987"/>
      <c r="AR71" s="987"/>
      <c r="AS71" s="987"/>
      <c r="AT71" s="1187"/>
      <c r="AU71" s="1271">
        <f t="shared" si="1"/>
        <v>11</v>
      </c>
      <c r="AV71" s="1272"/>
      <c r="AW71" s="129"/>
      <c r="AX71" s="127"/>
      <c r="AY71" s="127"/>
      <c r="AZ71" s="127"/>
      <c r="BA71" s="127"/>
      <c r="BB71" s="159"/>
      <c r="BC71" s="127"/>
      <c r="BD71" s="127"/>
      <c r="BE71" s="127"/>
      <c r="BF71" s="127"/>
      <c r="BG71" s="176"/>
      <c r="BH71" s="159"/>
      <c r="BI71" s="127"/>
      <c r="BJ71" s="127"/>
      <c r="BK71" s="127"/>
      <c r="BL71" s="138"/>
      <c r="BM71" s="139"/>
      <c r="BN71" s="138"/>
      <c r="BO71" s="127"/>
      <c r="BP71" s="127"/>
      <c r="BQ71" s="127"/>
      <c r="BR71" s="127"/>
      <c r="BS71" s="127"/>
      <c r="BT71" s="127"/>
      <c r="BU71" s="127"/>
      <c r="BV71" s="176"/>
      <c r="BW71" s="159"/>
      <c r="BX71" s="127"/>
      <c r="BY71" s="127"/>
      <c r="BZ71" s="127"/>
      <c r="CA71" s="127"/>
      <c r="CB71" s="127"/>
      <c r="CC71" s="127"/>
      <c r="CD71" s="127"/>
      <c r="CE71" s="127"/>
      <c r="CF71" s="127"/>
      <c r="CG71" s="127"/>
      <c r="CH71" s="127"/>
      <c r="CI71" s="127"/>
      <c r="CJ71" s="127"/>
      <c r="CK71" s="127"/>
      <c r="CL71" s="127"/>
      <c r="CM71" s="127"/>
      <c r="CN71" s="127"/>
      <c r="CO71" s="127"/>
      <c r="CP71" s="127"/>
      <c r="CQ71" s="127"/>
      <c r="CR71" s="127"/>
      <c r="CS71" s="127"/>
      <c r="CT71" s="141"/>
      <c r="CU71" s="1273"/>
      <c r="CV71" s="1274"/>
      <c r="CW71" s="1274"/>
      <c r="CX71" s="1274"/>
      <c r="CY71" s="1275"/>
      <c r="CZ71" s="1130"/>
      <c r="DA71" s="1131"/>
      <c r="DB71" s="1131"/>
      <c r="DC71" s="1131"/>
      <c r="DD71" s="1131"/>
      <c r="DE71" s="1131"/>
      <c r="DF71" s="1131"/>
      <c r="DG71" s="1131"/>
      <c r="DH71" s="1131"/>
      <c r="DI71" s="1131"/>
      <c r="DJ71" s="1131"/>
      <c r="DK71" s="1131"/>
      <c r="DL71" s="1131"/>
      <c r="DM71" s="1131"/>
      <c r="DN71" s="1131"/>
      <c r="DO71" s="1131"/>
      <c r="DP71" s="1131"/>
      <c r="DQ71" s="1131"/>
      <c r="DR71" s="1131"/>
      <c r="DS71" s="1131"/>
      <c r="DT71" s="1131"/>
      <c r="DU71" s="1131"/>
      <c r="DV71" s="1131"/>
      <c r="DW71" s="1131"/>
      <c r="DX71" s="1131"/>
      <c r="DY71" s="1131"/>
      <c r="DZ71" s="1131"/>
      <c r="EA71" s="1131"/>
      <c r="EB71" s="1131"/>
      <c r="EC71" s="1132"/>
    </row>
    <row r="72" spans="2:133" ht="13.5" customHeight="1">
      <c r="B72" s="99"/>
      <c r="C72" s="987"/>
      <c r="D72" s="987"/>
      <c r="E72" s="987"/>
      <c r="F72" s="987"/>
      <c r="G72" s="987"/>
      <c r="H72" s="987"/>
      <c r="I72" s="987"/>
      <c r="J72" s="987"/>
      <c r="K72" s="987"/>
      <c r="L72" s="987"/>
      <c r="M72" s="987"/>
      <c r="N72" s="987"/>
      <c r="O72" s="987"/>
      <c r="P72" s="988"/>
      <c r="Q72" s="988"/>
      <c r="R72" s="988"/>
      <c r="S72" s="988"/>
      <c r="T72" s="988"/>
      <c r="U72" s="988"/>
      <c r="V72" s="988"/>
      <c r="W72" s="988"/>
      <c r="X72" s="988"/>
      <c r="Y72" s="988"/>
      <c r="Z72" s="988"/>
      <c r="AA72" s="988"/>
      <c r="AB72" s="988"/>
      <c r="AC72" s="988"/>
      <c r="AD72" s="988"/>
      <c r="AE72" s="988"/>
      <c r="AF72" s="988"/>
      <c r="AG72" s="988"/>
      <c r="AH72" s="988"/>
      <c r="AI72" s="987"/>
      <c r="AJ72" s="987"/>
      <c r="AK72" s="987"/>
      <c r="AL72" s="987"/>
      <c r="AM72" s="987"/>
      <c r="AN72" s="987"/>
      <c r="AO72" s="987"/>
      <c r="AP72" s="987"/>
      <c r="AQ72" s="987"/>
      <c r="AR72" s="987"/>
      <c r="AS72" s="987"/>
      <c r="AT72" s="1187"/>
      <c r="AU72" s="1271">
        <f t="shared" si="1"/>
        <v>12</v>
      </c>
      <c r="AV72" s="1272"/>
      <c r="AW72" s="129"/>
      <c r="AX72" s="127"/>
      <c r="AY72" s="127"/>
      <c r="AZ72" s="127"/>
      <c r="BA72" s="127"/>
      <c r="BB72" s="159"/>
      <c r="BC72" s="127"/>
      <c r="BD72" s="127"/>
      <c r="BE72" s="127"/>
      <c r="BF72" s="127"/>
      <c r="BG72" s="176"/>
      <c r="BH72" s="159"/>
      <c r="BI72" s="127"/>
      <c r="BJ72" s="127"/>
      <c r="BK72" s="127"/>
      <c r="BL72" s="138"/>
      <c r="BM72" s="139"/>
      <c r="BN72" s="127"/>
      <c r="BO72" s="127"/>
      <c r="BP72" s="127"/>
      <c r="BQ72" s="127"/>
      <c r="BR72" s="127"/>
      <c r="BS72" s="127"/>
      <c r="BT72" s="127"/>
      <c r="BU72" s="127"/>
      <c r="BV72" s="176"/>
      <c r="BW72" s="159"/>
      <c r="BX72" s="127"/>
      <c r="BY72" s="127"/>
      <c r="BZ72" s="127"/>
      <c r="CA72" s="127"/>
      <c r="CB72" s="127"/>
      <c r="CC72" s="127"/>
      <c r="CD72" s="127"/>
      <c r="CE72" s="127"/>
      <c r="CF72" s="127"/>
      <c r="CG72" s="127"/>
      <c r="CH72" s="127"/>
      <c r="CI72" s="127"/>
      <c r="CJ72" s="127"/>
      <c r="CK72" s="127"/>
      <c r="CL72" s="127"/>
      <c r="CM72" s="127"/>
      <c r="CN72" s="127"/>
      <c r="CO72" s="127"/>
      <c r="CP72" s="127"/>
      <c r="CQ72" s="127"/>
      <c r="CR72" s="127"/>
      <c r="CS72" s="127"/>
      <c r="CT72" s="141"/>
      <c r="CU72" s="1273"/>
      <c r="CV72" s="1274"/>
      <c r="CW72" s="1274"/>
      <c r="CX72" s="1274"/>
      <c r="CY72" s="1275"/>
      <c r="CZ72" s="1130"/>
      <c r="DA72" s="1131"/>
      <c r="DB72" s="1131"/>
      <c r="DC72" s="1131"/>
      <c r="DD72" s="1131"/>
      <c r="DE72" s="1131"/>
      <c r="DF72" s="1131"/>
      <c r="DG72" s="1131"/>
      <c r="DH72" s="1131"/>
      <c r="DI72" s="1131"/>
      <c r="DJ72" s="1131"/>
      <c r="DK72" s="1131"/>
      <c r="DL72" s="1131"/>
      <c r="DM72" s="1131"/>
      <c r="DN72" s="1131"/>
      <c r="DO72" s="1131"/>
      <c r="DP72" s="1131"/>
      <c r="DQ72" s="1131"/>
      <c r="DR72" s="1131"/>
      <c r="DS72" s="1131"/>
      <c r="DT72" s="1131"/>
      <c r="DU72" s="1131"/>
      <c r="DV72" s="1131"/>
      <c r="DW72" s="1131"/>
      <c r="DX72" s="1131"/>
      <c r="DY72" s="1131"/>
      <c r="DZ72" s="1131"/>
      <c r="EA72" s="1131"/>
      <c r="EB72" s="1131"/>
      <c r="EC72" s="1132"/>
    </row>
    <row r="73" spans="2:133" ht="13.5" customHeight="1">
      <c r="B73" s="99"/>
      <c r="C73" s="987"/>
      <c r="D73" s="987"/>
      <c r="E73" s="987"/>
      <c r="F73" s="987"/>
      <c r="G73" s="987"/>
      <c r="H73" s="987"/>
      <c r="I73" s="987"/>
      <c r="J73" s="987"/>
      <c r="K73" s="987"/>
      <c r="L73" s="987"/>
      <c r="M73" s="987"/>
      <c r="N73" s="987"/>
      <c r="O73" s="987"/>
      <c r="P73" s="1287"/>
      <c r="Q73" s="1287"/>
      <c r="R73" s="1287"/>
      <c r="S73" s="1287"/>
      <c r="T73" s="1287"/>
      <c r="U73" s="1287"/>
      <c r="V73" s="1287"/>
      <c r="W73" s="1287"/>
      <c r="X73" s="1287"/>
      <c r="Y73" s="1287"/>
      <c r="Z73" s="1287"/>
      <c r="AA73" s="1287"/>
      <c r="AB73" s="1287"/>
      <c r="AC73" s="1287"/>
      <c r="AD73" s="1287"/>
      <c r="AE73" s="1287"/>
      <c r="AF73" s="1287"/>
      <c r="AG73" s="1287"/>
      <c r="AH73" s="1287"/>
      <c r="AI73" s="987"/>
      <c r="AJ73" s="987"/>
      <c r="AK73" s="987"/>
      <c r="AL73" s="1285"/>
      <c r="AM73" s="1185"/>
      <c r="AN73" s="1185"/>
      <c r="AO73" s="1185"/>
      <c r="AP73" s="1185"/>
      <c r="AQ73" s="1129"/>
      <c r="AR73" s="987"/>
      <c r="AS73" s="987"/>
      <c r="AT73" s="1187"/>
      <c r="AU73" s="1271">
        <f t="shared" si="1"/>
        <v>13</v>
      </c>
      <c r="AV73" s="1272"/>
      <c r="AW73" s="129"/>
      <c r="AX73" s="127"/>
      <c r="AY73" s="127"/>
      <c r="AZ73" s="127"/>
      <c r="BA73" s="127"/>
      <c r="BB73" s="159"/>
      <c r="BC73" s="127"/>
      <c r="BD73" s="127"/>
      <c r="BE73" s="127"/>
      <c r="BF73" s="127"/>
      <c r="BG73" s="176"/>
      <c r="BH73" s="159"/>
      <c r="BI73" s="127"/>
      <c r="BJ73" s="127"/>
      <c r="BK73" s="127"/>
      <c r="BL73" s="138"/>
      <c r="BM73" s="139"/>
      <c r="BN73" s="127"/>
      <c r="BO73" s="127"/>
      <c r="BP73" s="127"/>
      <c r="BQ73" s="127"/>
      <c r="BR73" s="127"/>
      <c r="BS73" s="127"/>
      <c r="BT73" s="127"/>
      <c r="BU73" s="127"/>
      <c r="BV73" s="176"/>
      <c r="BW73" s="159"/>
      <c r="BX73" s="135"/>
      <c r="BY73" s="138"/>
      <c r="BZ73" s="127"/>
      <c r="CA73" s="127"/>
      <c r="CB73" s="127"/>
      <c r="CC73" s="127"/>
      <c r="CD73" s="127"/>
      <c r="CE73" s="127"/>
      <c r="CF73" s="127"/>
      <c r="CG73" s="127"/>
      <c r="CH73" s="127"/>
      <c r="CI73" s="127"/>
      <c r="CJ73" s="127"/>
      <c r="CK73" s="127"/>
      <c r="CL73" s="127"/>
      <c r="CM73" s="127"/>
      <c r="CN73" s="127"/>
      <c r="CO73" s="127"/>
      <c r="CP73" s="127"/>
      <c r="CQ73" s="127"/>
      <c r="CR73" s="127"/>
      <c r="CS73" s="127"/>
      <c r="CT73" s="141"/>
      <c r="CU73" s="1273"/>
      <c r="CV73" s="1274"/>
      <c r="CW73" s="1274"/>
      <c r="CX73" s="1274"/>
      <c r="CY73" s="1275"/>
      <c r="CZ73" s="1130"/>
      <c r="DA73" s="1131"/>
      <c r="DB73" s="1131"/>
      <c r="DC73" s="1131"/>
      <c r="DD73" s="1131"/>
      <c r="DE73" s="1131"/>
      <c r="DF73" s="1131"/>
      <c r="DG73" s="1131"/>
      <c r="DH73" s="1131"/>
      <c r="DI73" s="1131"/>
      <c r="DJ73" s="1131"/>
      <c r="DK73" s="1131"/>
      <c r="DL73" s="1131"/>
      <c r="DM73" s="1131"/>
      <c r="DN73" s="1131"/>
      <c r="DO73" s="1131"/>
      <c r="DP73" s="1131"/>
      <c r="DQ73" s="1131"/>
      <c r="DR73" s="1131"/>
      <c r="DS73" s="1131"/>
      <c r="DT73" s="1131"/>
      <c r="DU73" s="1131"/>
      <c r="DV73" s="1131"/>
      <c r="DW73" s="1131"/>
      <c r="DX73" s="1131"/>
      <c r="DY73" s="1131"/>
      <c r="DZ73" s="1131"/>
      <c r="EA73" s="1131"/>
      <c r="EB73" s="1131"/>
      <c r="EC73" s="1132"/>
    </row>
    <row r="74" spans="2:133" ht="13.5" customHeight="1">
      <c r="B74" s="99"/>
      <c r="C74" s="987"/>
      <c r="D74" s="987"/>
      <c r="E74" s="987"/>
      <c r="F74" s="987"/>
      <c r="G74" s="987"/>
      <c r="H74" s="987"/>
      <c r="I74" s="987"/>
      <c r="J74" s="987"/>
      <c r="K74" s="987"/>
      <c r="L74" s="987"/>
      <c r="M74" s="987"/>
      <c r="N74" s="987"/>
      <c r="O74" s="987"/>
      <c r="P74" s="1287"/>
      <c r="Q74" s="1287"/>
      <c r="R74" s="1287"/>
      <c r="S74" s="1287"/>
      <c r="T74" s="1287"/>
      <c r="U74" s="1287"/>
      <c r="V74" s="1287"/>
      <c r="W74" s="1287"/>
      <c r="X74" s="1287"/>
      <c r="Y74" s="1287"/>
      <c r="Z74" s="1287"/>
      <c r="AA74" s="1287"/>
      <c r="AB74" s="1287"/>
      <c r="AC74" s="1287"/>
      <c r="AD74" s="1287"/>
      <c r="AE74" s="1287"/>
      <c r="AF74" s="1287"/>
      <c r="AG74" s="1287"/>
      <c r="AH74" s="1287"/>
      <c r="AI74" s="987"/>
      <c r="AJ74" s="987"/>
      <c r="AK74" s="987"/>
      <c r="AL74" s="987"/>
      <c r="AM74" s="987"/>
      <c r="AN74" s="987"/>
      <c r="AO74" s="987"/>
      <c r="AP74" s="987"/>
      <c r="AQ74" s="987"/>
      <c r="AR74" s="987"/>
      <c r="AS74" s="987"/>
      <c r="AT74" s="1187"/>
      <c r="AU74" s="1271">
        <f t="shared" si="1"/>
        <v>14</v>
      </c>
      <c r="AV74" s="1272"/>
      <c r="AW74" s="129"/>
      <c r="AX74" s="127"/>
      <c r="AY74" s="127"/>
      <c r="AZ74" s="127"/>
      <c r="BA74" s="127"/>
      <c r="BB74" s="159"/>
      <c r="BC74" s="127"/>
      <c r="BD74" s="127"/>
      <c r="BE74" s="127"/>
      <c r="BF74" s="127"/>
      <c r="BG74" s="176"/>
      <c r="BH74" s="159"/>
      <c r="BI74" s="127"/>
      <c r="BJ74" s="127"/>
      <c r="BK74" s="127"/>
      <c r="BL74" s="138"/>
      <c r="BM74" s="139"/>
      <c r="BN74" s="127"/>
      <c r="BO74" s="127"/>
      <c r="BP74" s="127"/>
      <c r="BQ74" s="127"/>
      <c r="BR74" s="127"/>
      <c r="BS74" s="127"/>
      <c r="BT74" s="127"/>
      <c r="BU74" s="127"/>
      <c r="BV74" s="176"/>
      <c r="BW74" s="159"/>
      <c r="BX74" s="127"/>
      <c r="BZ74" s="127"/>
      <c r="CA74" s="127"/>
      <c r="CB74" s="127"/>
      <c r="CC74" s="127"/>
      <c r="CD74" s="127"/>
      <c r="CE74" s="127"/>
      <c r="CF74" s="127"/>
      <c r="CG74" s="127"/>
      <c r="CH74" s="127"/>
      <c r="CI74" s="127"/>
      <c r="CJ74" s="127"/>
      <c r="CK74" s="127"/>
      <c r="CL74" s="127"/>
      <c r="CM74" s="127"/>
      <c r="CN74" s="127"/>
      <c r="CO74" s="127"/>
      <c r="CP74" s="127"/>
      <c r="CQ74" s="127"/>
      <c r="CR74" s="127"/>
      <c r="CS74" s="127"/>
      <c r="CT74" s="141"/>
      <c r="CU74" s="1273"/>
      <c r="CV74" s="1274"/>
      <c r="CW74" s="1274"/>
      <c r="CX74" s="1274"/>
      <c r="CY74" s="1275"/>
      <c r="CZ74" s="1130"/>
      <c r="DA74" s="1131"/>
      <c r="DB74" s="1131"/>
      <c r="DC74" s="1131"/>
      <c r="DD74" s="1131"/>
      <c r="DE74" s="1131"/>
      <c r="DF74" s="1131"/>
      <c r="DG74" s="1131"/>
      <c r="DH74" s="1131"/>
      <c r="DI74" s="1131"/>
      <c r="DJ74" s="1131"/>
      <c r="DK74" s="1131"/>
      <c r="DL74" s="1131"/>
      <c r="DM74" s="1131"/>
      <c r="DN74" s="1131"/>
      <c r="DO74" s="1131"/>
      <c r="DP74" s="1131"/>
      <c r="DQ74" s="1131"/>
      <c r="DR74" s="1131"/>
      <c r="DS74" s="1131"/>
      <c r="DT74" s="1131"/>
      <c r="DU74" s="1131"/>
      <c r="DV74" s="1131"/>
      <c r="DW74" s="1131"/>
      <c r="DX74" s="1131"/>
      <c r="DY74" s="1131"/>
      <c r="DZ74" s="1131"/>
      <c r="EA74" s="1131"/>
      <c r="EB74" s="1131"/>
      <c r="EC74" s="1132"/>
    </row>
    <row r="75" spans="2:133" ht="13.5" customHeight="1">
      <c r="B75" s="99"/>
      <c r="C75" s="987"/>
      <c r="D75" s="987"/>
      <c r="E75" s="987"/>
      <c r="F75" s="987"/>
      <c r="G75" s="987"/>
      <c r="H75" s="987"/>
      <c r="I75" s="987"/>
      <c r="J75" s="987"/>
      <c r="K75" s="987"/>
      <c r="L75" s="987"/>
      <c r="M75" s="987"/>
      <c r="N75" s="987"/>
      <c r="O75" s="987"/>
      <c r="P75" s="1276"/>
      <c r="Q75" s="1276"/>
      <c r="R75" s="1276"/>
      <c r="S75" s="1276"/>
      <c r="T75" s="1276"/>
      <c r="U75" s="1276"/>
      <c r="V75" s="1276"/>
      <c r="W75" s="1276"/>
      <c r="X75" s="1276"/>
      <c r="Y75" s="1276"/>
      <c r="Z75" s="1276"/>
      <c r="AA75" s="1276"/>
      <c r="AB75" s="1276"/>
      <c r="AC75" s="1276"/>
      <c r="AD75" s="1276"/>
      <c r="AE75" s="1276"/>
      <c r="AF75" s="1276"/>
      <c r="AG75" s="1276"/>
      <c r="AH75" s="1276"/>
      <c r="AI75" s="987"/>
      <c r="AJ75" s="987"/>
      <c r="AK75" s="987"/>
      <c r="AL75" s="987"/>
      <c r="AM75" s="987"/>
      <c r="AN75" s="987"/>
      <c r="AO75" s="987"/>
      <c r="AP75" s="987"/>
      <c r="AQ75" s="987"/>
      <c r="AR75" s="987"/>
      <c r="AS75" s="987"/>
      <c r="AT75" s="1187"/>
      <c r="AU75" s="1271">
        <f t="shared" si="1"/>
        <v>15</v>
      </c>
      <c r="AV75" s="1272"/>
      <c r="AW75" s="129"/>
      <c r="AX75" s="127"/>
      <c r="AY75" s="127"/>
      <c r="AZ75" s="127"/>
      <c r="BA75" s="127"/>
      <c r="BB75" s="159"/>
      <c r="BC75" s="127"/>
      <c r="BD75" s="127"/>
      <c r="BE75" s="127"/>
      <c r="BF75" s="127"/>
      <c r="BG75" s="176"/>
      <c r="BH75" s="138"/>
      <c r="BI75" s="127"/>
      <c r="BJ75" s="127"/>
      <c r="BK75" s="127"/>
      <c r="BL75" s="138"/>
      <c r="BM75" s="139"/>
      <c r="BN75" s="127"/>
      <c r="BO75" s="127"/>
      <c r="BP75" s="127"/>
      <c r="BQ75" s="127"/>
      <c r="BR75" s="127"/>
      <c r="BS75" s="127"/>
      <c r="BT75" s="127"/>
      <c r="BU75" s="127"/>
      <c r="BV75" s="176"/>
      <c r="BW75" s="159"/>
      <c r="BX75" s="127"/>
      <c r="BY75" s="127"/>
      <c r="BZ75" s="127"/>
      <c r="CA75" s="127"/>
      <c r="CB75" s="127"/>
      <c r="CC75" s="127"/>
      <c r="CD75" s="127"/>
      <c r="CE75" s="127"/>
      <c r="CF75" s="127"/>
      <c r="CG75" s="127"/>
      <c r="CH75" s="127"/>
      <c r="CI75" s="127"/>
      <c r="CJ75" s="127"/>
      <c r="CK75" s="127"/>
      <c r="CL75" s="127"/>
      <c r="CM75" s="127"/>
      <c r="CN75" s="127"/>
      <c r="CO75" s="127"/>
      <c r="CP75" s="127"/>
      <c r="CQ75" s="127"/>
      <c r="CR75" s="127"/>
      <c r="CS75" s="127"/>
      <c r="CT75" s="141"/>
      <c r="CU75" s="1273"/>
      <c r="CV75" s="1274"/>
      <c r="CW75" s="1274"/>
      <c r="CX75" s="1274"/>
      <c r="CY75" s="1275"/>
      <c r="CZ75" s="1130"/>
      <c r="DA75" s="1131"/>
      <c r="DB75" s="1131"/>
      <c r="DC75" s="1131"/>
      <c r="DD75" s="1131"/>
      <c r="DE75" s="1131"/>
      <c r="DF75" s="1131"/>
      <c r="DG75" s="1131"/>
      <c r="DH75" s="1131"/>
      <c r="DI75" s="1131"/>
      <c r="DJ75" s="1131"/>
      <c r="DK75" s="1131"/>
      <c r="DL75" s="1131"/>
      <c r="DM75" s="1131"/>
      <c r="DN75" s="1131"/>
      <c r="DO75" s="1131"/>
      <c r="DP75" s="1131"/>
      <c r="DQ75" s="1131"/>
      <c r="DR75" s="1131"/>
      <c r="DS75" s="1131"/>
      <c r="DT75" s="1131"/>
      <c r="DU75" s="1131"/>
      <c r="DV75" s="1131"/>
      <c r="DW75" s="1131"/>
      <c r="DX75" s="1131"/>
      <c r="DY75" s="1131"/>
      <c r="DZ75" s="1131"/>
      <c r="EA75" s="1131"/>
      <c r="EB75" s="1131"/>
      <c r="EC75" s="1132"/>
    </row>
    <row r="76" spans="2:133" ht="13.5" customHeight="1">
      <c r="B76" s="99"/>
      <c r="C76" s="987"/>
      <c r="D76" s="987"/>
      <c r="E76" s="987"/>
      <c r="F76" s="987"/>
      <c r="G76" s="987"/>
      <c r="H76" s="987"/>
      <c r="I76" s="987"/>
      <c r="J76" s="987"/>
      <c r="K76" s="987"/>
      <c r="L76" s="987"/>
      <c r="M76" s="987"/>
      <c r="N76" s="987"/>
      <c r="O76" s="987"/>
      <c r="P76" s="1276"/>
      <c r="Q76" s="1276"/>
      <c r="R76" s="1276"/>
      <c r="S76" s="1276"/>
      <c r="T76" s="1276"/>
      <c r="U76" s="1276"/>
      <c r="V76" s="1276"/>
      <c r="W76" s="1276"/>
      <c r="X76" s="1276"/>
      <c r="Y76" s="1276"/>
      <c r="Z76" s="1276"/>
      <c r="AA76" s="1276"/>
      <c r="AB76" s="1276"/>
      <c r="AC76" s="1276"/>
      <c r="AD76" s="1276"/>
      <c r="AE76" s="1276"/>
      <c r="AF76" s="1276"/>
      <c r="AG76" s="1276"/>
      <c r="AH76" s="1276"/>
      <c r="AI76" s="987"/>
      <c r="AJ76" s="987"/>
      <c r="AK76" s="987"/>
      <c r="AL76" s="987"/>
      <c r="AM76" s="987"/>
      <c r="AN76" s="987"/>
      <c r="AO76" s="987"/>
      <c r="AP76" s="987"/>
      <c r="AQ76" s="987"/>
      <c r="AR76" s="987"/>
      <c r="AS76" s="987"/>
      <c r="AT76" s="1187"/>
      <c r="AU76" s="1271">
        <f t="shared" si="1"/>
        <v>16</v>
      </c>
      <c r="AV76" s="1272"/>
      <c r="AW76" s="129"/>
      <c r="AX76" s="127"/>
      <c r="AY76" s="127"/>
      <c r="AZ76" s="127"/>
      <c r="BA76" s="127"/>
      <c r="BB76" s="159"/>
      <c r="BC76" s="127"/>
      <c r="BD76" s="127"/>
      <c r="BE76" s="127"/>
      <c r="BF76" s="127"/>
      <c r="BG76" s="176"/>
      <c r="BH76" s="159"/>
      <c r="BI76" s="127"/>
      <c r="BJ76" s="127"/>
      <c r="BK76" s="127"/>
      <c r="BL76" s="138"/>
      <c r="BM76" s="139"/>
      <c r="BN76" s="127"/>
      <c r="BO76" s="127"/>
      <c r="BP76" s="127"/>
      <c r="BQ76" s="127"/>
      <c r="BR76" s="127"/>
      <c r="BS76" s="127"/>
      <c r="BT76" s="127"/>
      <c r="BU76" s="138"/>
      <c r="BV76" s="176"/>
      <c r="BW76" s="159"/>
      <c r="BX76" s="127"/>
      <c r="BY76" s="127"/>
      <c r="BZ76" s="127"/>
      <c r="CA76" s="127"/>
      <c r="CB76" s="127"/>
      <c r="CC76" s="127"/>
      <c r="CD76" s="127"/>
      <c r="CE76" s="127"/>
      <c r="CF76" s="127"/>
      <c r="CG76" s="127"/>
      <c r="CH76" s="127"/>
      <c r="CI76" s="127"/>
      <c r="CJ76" s="127"/>
      <c r="CK76" s="127"/>
      <c r="CL76" s="127"/>
      <c r="CM76" s="127"/>
      <c r="CN76" s="127"/>
      <c r="CO76" s="127"/>
      <c r="CP76" s="127"/>
      <c r="CQ76" s="127"/>
      <c r="CR76" s="127"/>
      <c r="CS76" s="127"/>
      <c r="CT76" s="141"/>
      <c r="CU76" s="1273"/>
      <c r="CV76" s="1274"/>
      <c r="CW76" s="1274"/>
      <c r="CX76" s="1274"/>
      <c r="CY76" s="1275"/>
      <c r="CZ76" s="1130"/>
      <c r="DA76" s="1131"/>
      <c r="DB76" s="1131"/>
      <c r="DC76" s="1131"/>
      <c r="DD76" s="1131"/>
      <c r="DE76" s="1131"/>
      <c r="DF76" s="1131"/>
      <c r="DG76" s="1131"/>
      <c r="DH76" s="1131"/>
      <c r="DI76" s="1131"/>
      <c r="DJ76" s="1131"/>
      <c r="DK76" s="1131"/>
      <c r="DL76" s="1131"/>
      <c r="DM76" s="1131"/>
      <c r="DN76" s="1131"/>
      <c r="DO76" s="1131"/>
      <c r="DP76" s="1131"/>
      <c r="DQ76" s="1131"/>
      <c r="DR76" s="1131"/>
      <c r="DS76" s="1131"/>
      <c r="DT76" s="1131"/>
      <c r="DU76" s="1131"/>
      <c r="DV76" s="1131"/>
      <c r="DW76" s="1131"/>
      <c r="DX76" s="1131"/>
      <c r="DY76" s="1131"/>
      <c r="DZ76" s="1131"/>
      <c r="EA76" s="1131"/>
      <c r="EB76" s="1131"/>
      <c r="EC76" s="1132"/>
    </row>
    <row r="77" spans="2:133" ht="13.5" customHeight="1">
      <c r="B77" s="99"/>
      <c r="C77" s="1280"/>
      <c r="D77" s="1281"/>
      <c r="E77" s="1281"/>
      <c r="F77" s="1281"/>
      <c r="G77" s="1281"/>
      <c r="H77" s="1281"/>
      <c r="I77" s="1281"/>
      <c r="J77" s="1281"/>
      <c r="K77" s="1127"/>
      <c r="L77" s="1280"/>
      <c r="M77" s="1281"/>
      <c r="N77" s="1281"/>
      <c r="O77" s="1127"/>
      <c r="P77" s="1282"/>
      <c r="Q77" s="1283"/>
      <c r="R77" s="1283"/>
      <c r="S77" s="1283"/>
      <c r="T77" s="1283"/>
      <c r="U77" s="1283"/>
      <c r="V77" s="1283"/>
      <c r="W77" s="1283"/>
      <c r="X77" s="1283"/>
      <c r="Y77" s="1283"/>
      <c r="Z77" s="1283"/>
      <c r="AA77" s="1283"/>
      <c r="AB77" s="1283"/>
      <c r="AC77" s="1283"/>
      <c r="AD77" s="1283"/>
      <c r="AE77" s="1283"/>
      <c r="AF77" s="1283"/>
      <c r="AG77" s="1283"/>
      <c r="AH77" s="1284"/>
      <c r="AI77" s="1280"/>
      <c r="AJ77" s="1281"/>
      <c r="AK77" s="1127"/>
      <c r="AL77" s="1280"/>
      <c r="AM77" s="1281"/>
      <c r="AN77" s="1281"/>
      <c r="AO77" s="1281"/>
      <c r="AP77" s="1281"/>
      <c r="AQ77" s="1127"/>
      <c r="AR77" s="1280"/>
      <c r="AS77" s="1281"/>
      <c r="AT77" s="1286"/>
      <c r="AU77" s="1271">
        <f t="shared" si="1"/>
        <v>17</v>
      </c>
      <c r="AV77" s="1272"/>
      <c r="AW77" s="129"/>
      <c r="AX77" s="127"/>
      <c r="AY77" s="127"/>
      <c r="AZ77" s="127"/>
      <c r="BA77" s="127"/>
      <c r="BB77" s="159"/>
      <c r="BC77" s="127"/>
      <c r="BD77" s="127"/>
      <c r="BE77" s="127"/>
      <c r="BF77" s="127"/>
      <c r="BG77" s="176"/>
      <c r="BH77" s="159"/>
      <c r="BI77" s="127"/>
      <c r="BJ77" s="127"/>
      <c r="BK77" s="127"/>
      <c r="BL77" s="138"/>
      <c r="BM77" s="139"/>
      <c r="BN77" s="127"/>
      <c r="BP77" s="138"/>
      <c r="BQ77" s="127"/>
      <c r="BR77" s="127"/>
      <c r="BS77" s="127"/>
      <c r="BT77" s="127"/>
      <c r="BU77" s="127"/>
      <c r="BV77" s="176"/>
      <c r="BW77" s="159"/>
      <c r="BX77" s="127"/>
      <c r="BY77" s="127"/>
      <c r="BZ77" s="127"/>
      <c r="CA77" s="127"/>
      <c r="CB77" s="127"/>
      <c r="CC77" s="127"/>
      <c r="CD77" s="127"/>
      <c r="CE77" s="127"/>
      <c r="CF77" s="127"/>
      <c r="CG77" s="127"/>
      <c r="CH77" s="127"/>
      <c r="CI77" s="127"/>
      <c r="CJ77" s="127"/>
      <c r="CK77" s="127"/>
      <c r="CL77" s="127"/>
      <c r="CM77" s="127"/>
      <c r="CN77" s="127"/>
      <c r="CO77" s="127"/>
      <c r="CP77" s="127"/>
      <c r="CQ77" s="127"/>
      <c r="CR77" s="127"/>
      <c r="CS77" s="127"/>
      <c r="CT77" s="141"/>
      <c r="CU77" s="1273"/>
      <c r="CV77" s="1274"/>
      <c r="CW77" s="1274"/>
      <c r="CX77" s="1274"/>
      <c r="CY77" s="1275"/>
      <c r="CZ77" s="1130"/>
      <c r="DA77" s="1131"/>
      <c r="DB77" s="1131"/>
      <c r="DC77" s="1131"/>
      <c r="DD77" s="1131"/>
      <c r="DE77" s="1131"/>
      <c r="DF77" s="1131"/>
      <c r="DG77" s="1131"/>
      <c r="DH77" s="1131"/>
      <c r="DI77" s="1131"/>
      <c r="DJ77" s="1131"/>
      <c r="DK77" s="1131"/>
      <c r="DL77" s="1131"/>
      <c r="DM77" s="1131"/>
      <c r="DN77" s="1131"/>
      <c r="DO77" s="1131"/>
      <c r="DP77" s="1131"/>
      <c r="DQ77" s="1131"/>
      <c r="DR77" s="1131"/>
      <c r="DS77" s="1131"/>
      <c r="DT77" s="1131"/>
      <c r="DU77" s="1131"/>
      <c r="DV77" s="1131"/>
      <c r="DW77" s="1131"/>
      <c r="DX77" s="1131"/>
      <c r="DY77" s="1131"/>
      <c r="DZ77" s="1131"/>
      <c r="EA77" s="1131"/>
      <c r="EB77" s="1131"/>
      <c r="EC77" s="1132"/>
    </row>
    <row r="78" spans="2:133" ht="13.5" customHeight="1">
      <c r="B78" s="99"/>
      <c r="C78" s="987"/>
      <c r="D78" s="987"/>
      <c r="E78" s="987"/>
      <c r="F78" s="987"/>
      <c r="G78" s="987"/>
      <c r="H78" s="987"/>
      <c r="I78" s="987"/>
      <c r="J78" s="987"/>
      <c r="K78" s="987"/>
      <c r="L78" s="987"/>
      <c r="M78" s="987"/>
      <c r="N78" s="987"/>
      <c r="O78" s="987"/>
      <c r="P78" s="1276"/>
      <c r="Q78" s="1276"/>
      <c r="R78" s="1276"/>
      <c r="S78" s="1276"/>
      <c r="T78" s="1276"/>
      <c r="U78" s="1276"/>
      <c r="V78" s="1276"/>
      <c r="W78" s="1276"/>
      <c r="X78" s="1276"/>
      <c r="Y78" s="1276"/>
      <c r="Z78" s="1276"/>
      <c r="AA78" s="1276"/>
      <c r="AB78" s="1276"/>
      <c r="AC78" s="1276"/>
      <c r="AD78" s="1276"/>
      <c r="AE78" s="1276"/>
      <c r="AF78" s="1276"/>
      <c r="AG78" s="1276"/>
      <c r="AH78" s="1276"/>
      <c r="AI78" s="987"/>
      <c r="AJ78" s="987"/>
      <c r="AK78" s="987"/>
      <c r="AL78" s="987"/>
      <c r="AM78" s="987"/>
      <c r="AN78" s="987"/>
      <c r="AO78" s="987"/>
      <c r="AP78" s="987"/>
      <c r="AQ78" s="987"/>
      <c r="AR78" s="987"/>
      <c r="AS78" s="987"/>
      <c r="AT78" s="1187"/>
      <c r="AU78" s="1271">
        <f t="shared" si="1"/>
        <v>18</v>
      </c>
      <c r="AV78" s="1272"/>
      <c r="AW78" s="129"/>
      <c r="AX78" s="127"/>
      <c r="AY78" s="127"/>
      <c r="AZ78" s="127"/>
      <c r="BA78" s="127"/>
      <c r="BB78" s="159"/>
      <c r="BC78" s="127"/>
      <c r="BD78" s="127"/>
      <c r="BE78" s="127"/>
      <c r="BF78" s="127"/>
      <c r="BG78" s="176"/>
      <c r="BH78" s="159"/>
      <c r="BI78" s="127"/>
      <c r="BJ78" s="127"/>
      <c r="BK78" s="127"/>
      <c r="BL78" s="138"/>
      <c r="BM78" s="139"/>
      <c r="BN78" s="127"/>
      <c r="BO78" s="127"/>
      <c r="BP78" s="127"/>
      <c r="BQ78" s="127"/>
      <c r="BR78" s="127"/>
      <c r="BS78" s="127"/>
      <c r="BT78" s="127"/>
      <c r="BU78" s="127"/>
      <c r="BV78" s="176"/>
      <c r="BW78" s="159"/>
      <c r="BX78" s="127"/>
      <c r="BY78" s="127"/>
      <c r="BZ78" s="127"/>
      <c r="CA78" s="127"/>
      <c r="CB78" s="127"/>
      <c r="CC78" s="127"/>
      <c r="CD78" s="127"/>
      <c r="CE78" s="127"/>
      <c r="CF78" s="127"/>
      <c r="CG78" s="127"/>
      <c r="CH78" s="127"/>
      <c r="CI78" s="127"/>
      <c r="CJ78" s="127"/>
      <c r="CK78" s="127"/>
      <c r="CL78" s="127"/>
      <c r="CM78" s="127"/>
      <c r="CN78" s="127"/>
      <c r="CO78" s="127"/>
      <c r="CP78" s="127"/>
      <c r="CQ78" s="127"/>
      <c r="CR78" s="127"/>
      <c r="CS78" s="127"/>
      <c r="CT78" s="141"/>
      <c r="CU78" s="1273"/>
      <c r="CV78" s="1274"/>
      <c r="CW78" s="1274"/>
      <c r="CX78" s="1274"/>
      <c r="CY78" s="1275"/>
      <c r="CZ78" s="1130"/>
      <c r="DA78" s="1131"/>
      <c r="DB78" s="1131"/>
      <c r="DC78" s="1131"/>
      <c r="DD78" s="1131"/>
      <c r="DE78" s="1131"/>
      <c r="DF78" s="1131"/>
      <c r="DG78" s="1131"/>
      <c r="DH78" s="1131"/>
      <c r="DI78" s="1131"/>
      <c r="DJ78" s="1131"/>
      <c r="DK78" s="1131"/>
      <c r="DL78" s="1131"/>
      <c r="DM78" s="1131"/>
      <c r="DN78" s="1131"/>
      <c r="DO78" s="1131"/>
      <c r="DP78" s="1131"/>
      <c r="DQ78" s="1131"/>
      <c r="DR78" s="1131"/>
      <c r="DS78" s="1131"/>
      <c r="DT78" s="1131"/>
      <c r="DU78" s="1131"/>
      <c r="DV78" s="1131"/>
      <c r="DW78" s="1131"/>
      <c r="DX78" s="1131"/>
      <c r="DY78" s="1131"/>
      <c r="DZ78" s="1131"/>
      <c r="EA78" s="1131"/>
      <c r="EB78" s="1131"/>
      <c r="EC78" s="1132"/>
    </row>
    <row r="79" spans="2:133" ht="13.5" customHeight="1">
      <c r="B79" s="99"/>
      <c r="C79" s="987"/>
      <c r="D79" s="987"/>
      <c r="E79" s="987"/>
      <c r="F79" s="987"/>
      <c r="G79" s="987"/>
      <c r="H79" s="987"/>
      <c r="I79" s="987"/>
      <c r="J79" s="987"/>
      <c r="K79" s="987"/>
      <c r="L79" s="1280"/>
      <c r="M79" s="1281"/>
      <c r="N79" s="1281"/>
      <c r="O79" s="1127"/>
      <c r="P79" s="1282"/>
      <c r="Q79" s="1283"/>
      <c r="R79" s="1283"/>
      <c r="S79" s="1283"/>
      <c r="T79" s="1283"/>
      <c r="U79" s="1283"/>
      <c r="V79" s="1283"/>
      <c r="W79" s="1283"/>
      <c r="X79" s="1283"/>
      <c r="Y79" s="1283"/>
      <c r="Z79" s="1283"/>
      <c r="AA79" s="1283"/>
      <c r="AB79" s="1283"/>
      <c r="AC79" s="1283"/>
      <c r="AD79" s="1283"/>
      <c r="AE79" s="1283"/>
      <c r="AF79" s="1283"/>
      <c r="AG79" s="1283"/>
      <c r="AH79" s="1284"/>
      <c r="AI79" s="987"/>
      <c r="AJ79" s="987"/>
      <c r="AK79" s="987"/>
      <c r="AL79" s="987"/>
      <c r="AM79" s="987"/>
      <c r="AN79" s="987"/>
      <c r="AO79" s="987"/>
      <c r="AP79" s="987"/>
      <c r="AQ79" s="987"/>
      <c r="AR79" s="987"/>
      <c r="AS79" s="987"/>
      <c r="AT79" s="1187"/>
      <c r="AU79" s="1271">
        <f t="shared" si="1"/>
        <v>19</v>
      </c>
      <c r="AV79" s="1272"/>
      <c r="AW79" s="129"/>
      <c r="AX79" s="127"/>
      <c r="AY79" s="127"/>
      <c r="AZ79" s="127"/>
      <c r="BA79" s="127"/>
      <c r="BB79" s="159"/>
      <c r="BC79" s="127"/>
      <c r="BD79" s="127"/>
      <c r="BE79" s="127"/>
      <c r="BF79" s="127"/>
      <c r="BG79" s="176"/>
      <c r="BH79" s="159"/>
      <c r="BI79" s="127"/>
      <c r="BJ79" s="127"/>
      <c r="BK79" s="127"/>
      <c r="BL79" s="138"/>
      <c r="BM79" s="139"/>
      <c r="BN79" s="127"/>
      <c r="BO79" s="127"/>
      <c r="BP79" s="127"/>
      <c r="BQ79" s="127"/>
      <c r="BR79" s="127"/>
      <c r="BS79" s="127"/>
      <c r="BT79" s="127"/>
      <c r="BU79" s="127"/>
      <c r="BV79" s="176"/>
      <c r="BW79" s="159"/>
      <c r="BX79" s="127"/>
      <c r="BY79" s="127"/>
      <c r="BZ79" s="127"/>
      <c r="CA79" s="127"/>
      <c r="CB79" s="127"/>
      <c r="CC79" s="127"/>
      <c r="CD79" s="127"/>
      <c r="CE79" s="127"/>
      <c r="CF79" s="127"/>
      <c r="CG79" s="127"/>
      <c r="CH79" s="127"/>
      <c r="CI79" s="127"/>
      <c r="CJ79" s="127"/>
      <c r="CK79" s="127"/>
      <c r="CL79" s="127"/>
      <c r="CM79" s="127"/>
      <c r="CN79" s="127"/>
      <c r="CO79" s="127"/>
      <c r="CP79" s="127"/>
      <c r="CQ79" s="127"/>
      <c r="CR79" s="127"/>
      <c r="CS79" s="127"/>
      <c r="CT79" s="141"/>
      <c r="CU79" s="1273"/>
      <c r="CV79" s="1274"/>
      <c r="CW79" s="1274"/>
      <c r="CX79" s="1274"/>
      <c r="CY79" s="1275"/>
      <c r="CZ79" s="1130"/>
      <c r="DA79" s="1131"/>
      <c r="DB79" s="1131"/>
      <c r="DC79" s="1131"/>
      <c r="DD79" s="1131"/>
      <c r="DE79" s="1131"/>
      <c r="DF79" s="1131"/>
      <c r="DG79" s="1131"/>
      <c r="DH79" s="1131"/>
      <c r="DI79" s="1131"/>
      <c r="DJ79" s="1131"/>
      <c r="DK79" s="1131"/>
      <c r="DL79" s="1131"/>
      <c r="DM79" s="1131"/>
      <c r="DN79" s="1131"/>
      <c r="DO79" s="1131"/>
      <c r="DP79" s="1131"/>
      <c r="DQ79" s="1131"/>
      <c r="DR79" s="1131"/>
      <c r="DS79" s="1131"/>
      <c r="DT79" s="1131"/>
      <c r="DU79" s="1131"/>
      <c r="DV79" s="1131"/>
      <c r="DW79" s="1131"/>
      <c r="DX79" s="1131"/>
      <c r="DY79" s="1131"/>
      <c r="DZ79" s="1131"/>
      <c r="EA79" s="1131"/>
      <c r="EB79" s="1131"/>
      <c r="EC79" s="1132"/>
    </row>
    <row r="80" spans="2:133" ht="13.5" customHeight="1">
      <c r="B80" s="99"/>
      <c r="C80" s="987"/>
      <c r="D80" s="987"/>
      <c r="E80" s="987"/>
      <c r="F80" s="987"/>
      <c r="G80" s="987"/>
      <c r="H80" s="987"/>
      <c r="I80" s="987"/>
      <c r="J80" s="987"/>
      <c r="K80" s="987"/>
      <c r="L80" s="1280"/>
      <c r="M80" s="1281"/>
      <c r="N80" s="1281"/>
      <c r="O80" s="1127"/>
      <c r="P80" s="1276"/>
      <c r="Q80" s="1276"/>
      <c r="R80" s="1276"/>
      <c r="S80" s="1276"/>
      <c r="T80" s="1276"/>
      <c r="U80" s="1276"/>
      <c r="V80" s="1276"/>
      <c r="W80" s="1276"/>
      <c r="X80" s="1276"/>
      <c r="Y80" s="1276"/>
      <c r="Z80" s="1276"/>
      <c r="AA80" s="1276"/>
      <c r="AB80" s="1276"/>
      <c r="AC80" s="1276"/>
      <c r="AD80" s="1276"/>
      <c r="AE80" s="1276"/>
      <c r="AF80" s="1276"/>
      <c r="AG80" s="1276"/>
      <c r="AH80" s="1276"/>
      <c r="AI80" s="987"/>
      <c r="AJ80" s="987"/>
      <c r="AK80" s="987"/>
      <c r="AL80" s="987"/>
      <c r="AM80" s="987"/>
      <c r="AN80" s="987"/>
      <c r="AO80" s="987"/>
      <c r="AP80" s="987"/>
      <c r="AQ80" s="987"/>
      <c r="AR80" s="987"/>
      <c r="AS80" s="987"/>
      <c r="AT80" s="1187"/>
      <c r="AU80" s="1271">
        <f t="shared" si="1"/>
        <v>20</v>
      </c>
      <c r="AV80" s="1272"/>
      <c r="AW80" s="129"/>
      <c r="AX80" s="127"/>
      <c r="AY80" s="127"/>
      <c r="AZ80" s="127"/>
      <c r="BA80" s="127"/>
      <c r="BB80" s="159"/>
      <c r="BC80" s="127"/>
      <c r="BD80" s="127"/>
      <c r="BE80" s="127"/>
      <c r="BF80" s="127"/>
      <c r="BG80" s="176"/>
      <c r="BH80" s="159"/>
      <c r="BI80" s="127"/>
      <c r="BJ80" s="127"/>
      <c r="BK80" s="127"/>
      <c r="BL80" s="138"/>
      <c r="BM80" s="139"/>
      <c r="BN80" s="127"/>
      <c r="BO80" s="127"/>
      <c r="BP80" s="127"/>
      <c r="BQ80" s="127"/>
      <c r="BR80" s="127"/>
      <c r="BS80" s="127"/>
      <c r="BT80" s="127"/>
      <c r="BU80" s="127"/>
      <c r="BV80" s="176"/>
      <c r="BW80" s="159"/>
      <c r="BX80" s="127"/>
      <c r="BY80" s="127"/>
      <c r="BZ80" s="127"/>
      <c r="CA80" s="127"/>
      <c r="CB80" s="127"/>
      <c r="CC80" s="127"/>
      <c r="CD80" s="127"/>
      <c r="CE80" s="127"/>
      <c r="CF80" s="127"/>
      <c r="CG80" s="127"/>
      <c r="CH80" s="127"/>
      <c r="CI80" s="127"/>
      <c r="CJ80" s="127"/>
      <c r="CK80" s="127"/>
      <c r="CL80" s="127"/>
      <c r="CM80" s="127"/>
      <c r="CN80" s="127"/>
      <c r="CO80" s="127"/>
      <c r="CP80" s="127"/>
      <c r="CQ80" s="127"/>
      <c r="CR80" s="127"/>
      <c r="CS80" s="127"/>
      <c r="CT80" s="141"/>
      <c r="CU80" s="1273"/>
      <c r="CV80" s="1274"/>
      <c r="CW80" s="1274"/>
      <c r="CX80" s="1274"/>
      <c r="CY80" s="1275"/>
      <c r="CZ80" s="1130"/>
      <c r="DA80" s="1131"/>
      <c r="DB80" s="1131"/>
      <c r="DC80" s="1131"/>
      <c r="DD80" s="1131"/>
      <c r="DE80" s="1131"/>
      <c r="DF80" s="1131"/>
      <c r="DG80" s="1131"/>
      <c r="DH80" s="1131"/>
      <c r="DI80" s="1131"/>
      <c r="DJ80" s="1131"/>
      <c r="DK80" s="1131"/>
      <c r="DL80" s="1131"/>
      <c r="DM80" s="1131"/>
      <c r="DN80" s="1131"/>
      <c r="DO80" s="1131"/>
      <c r="DP80" s="1131"/>
      <c r="DQ80" s="1131"/>
      <c r="DR80" s="1131"/>
      <c r="DS80" s="1131"/>
      <c r="DT80" s="1131"/>
      <c r="DU80" s="1131"/>
      <c r="DV80" s="1131"/>
      <c r="DW80" s="1131"/>
      <c r="DX80" s="1131"/>
      <c r="DY80" s="1131"/>
      <c r="DZ80" s="1131"/>
      <c r="EA80" s="1131"/>
      <c r="EB80" s="1131"/>
      <c r="EC80" s="1132"/>
    </row>
    <row r="81" spans="2:133" ht="13.5" customHeight="1">
      <c r="B81" s="99"/>
      <c r="C81" s="987"/>
      <c r="D81" s="987"/>
      <c r="E81" s="987"/>
      <c r="F81" s="987"/>
      <c r="G81" s="987"/>
      <c r="H81" s="987"/>
      <c r="I81" s="987"/>
      <c r="J81" s="987"/>
      <c r="K81" s="987"/>
      <c r="L81" s="987"/>
      <c r="M81" s="987"/>
      <c r="N81" s="987"/>
      <c r="O81" s="987"/>
      <c r="P81" s="1276"/>
      <c r="Q81" s="1276"/>
      <c r="R81" s="1276"/>
      <c r="S81" s="1276"/>
      <c r="T81" s="1276"/>
      <c r="U81" s="1276"/>
      <c r="V81" s="1276"/>
      <c r="W81" s="1276"/>
      <c r="X81" s="1276"/>
      <c r="Y81" s="1276"/>
      <c r="Z81" s="1276"/>
      <c r="AA81" s="1276"/>
      <c r="AB81" s="1276"/>
      <c r="AC81" s="1276"/>
      <c r="AD81" s="1276"/>
      <c r="AE81" s="1276"/>
      <c r="AF81" s="1276"/>
      <c r="AG81" s="1276"/>
      <c r="AH81" s="1276"/>
      <c r="AI81" s="987"/>
      <c r="AJ81" s="987"/>
      <c r="AK81" s="987"/>
      <c r="AL81" s="987"/>
      <c r="AM81" s="987"/>
      <c r="AN81" s="987"/>
      <c r="AO81" s="987"/>
      <c r="AP81" s="987"/>
      <c r="AQ81" s="987"/>
      <c r="AR81" s="987"/>
      <c r="AS81" s="987"/>
      <c r="AT81" s="1187"/>
      <c r="AU81" s="1271">
        <f t="shared" si="1"/>
        <v>21</v>
      </c>
      <c r="AV81" s="1272"/>
      <c r="AW81" s="129"/>
      <c r="AX81" s="127"/>
      <c r="AY81" s="127"/>
      <c r="AZ81" s="127"/>
      <c r="BA81" s="127"/>
      <c r="BB81" s="159"/>
      <c r="BC81" s="127"/>
      <c r="BD81" s="127"/>
      <c r="BE81" s="127"/>
      <c r="BF81" s="127"/>
      <c r="BG81" s="176"/>
      <c r="BH81" s="159"/>
      <c r="BI81" s="127"/>
      <c r="BJ81" s="127"/>
      <c r="BK81" s="127"/>
      <c r="BL81" s="138"/>
      <c r="BM81" s="139"/>
      <c r="BN81" s="127"/>
      <c r="BO81" s="127"/>
      <c r="BP81" s="127"/>
      <c r="BQ81" s="127"/>
      <c r="BR81" s="127"/>
      <c r="BS81" s="127"/>
      <c r="BT81" s="127"/>
      <c r="BU81" s="127"/>
      <c r="BV81" s="176"/>
      <c r="BW81" s="159"/>
      <c r="BX81" s="127"/>
      <c r="BY81" s="127"/>
      <c r="BZ81" s="127"/>
      <c r="CA81" s="127"/>
      <c r="CB81" s="127"/>
      <c r="CC81" s="127"/>
      <c r="CD81" s="127"/>
      <c r="CE81" s="127"/>
      <c r="CF81" s="127"/>
      <c r="CG81" s="127"/>
      <c r="CH81" s="127"/>
      <c r="CI81" s="127"/>
      <c r="CJ81" s="127"/>
      <c r="CK81" s="127"/>
      <c r="CL81" s="127"/>
      <c r="CM81" s="127"/>
      <c r="CN81" s="127"/>
      <c r="CO81" s="127"/>
      <c r="CP81" s="127"/>
      <c r="CQ81" s="127"/>
      <c r="CR81" s="127"/>
      <c r="CS81" s="127"/>
      <c r="CT81" s="141"/>
      <c r="CU81" s="1273"/>
      <c r="CV81" s="1274"/>
      <c r="CW81" s="1274"/>
      <c r="CX81" s="1274"/>
      <c r="CY81" s="1275"/>
      <c r="CZ81" s="1130"/>
      <c r="DA81" s="1131"/>
      <c r="DB81" s="1131"/>
      <c r="DC81" s="1131"/>
      <c r="DD81" s="1131"/>
      <c r="DE81" s="1131"/>
      <c r="DF81" s="1131"/>
      <c r="DG81" s="1131"/>
      <c r="DH81" s="1131"/>
      <c r="DI81" s="1131"/>
      <c r="DJ81" s="1131"/>
      <c r="DK81" s="1131"/>
      <c r="DL81" s="1131"/>
      <c r="DM81" s="1131"/>
      <c r="DN81" s="1131"/>
      <c r="DO81" s="1131"/>
      <c r="DP81" s="1131"/>
      <c r="DQ81" s="1131"/>
      <c r="DR81" s="1131"/>
      <c r="DS81" s="1131"/>
      <c r="DT81" s="1131"/>
      <c r="DU81" s="1131"/>
      <c r="DV81" s="1131"/>
      <c r="DW81" s="1131"/>
      <c r="DX81" s="1131"/>
      <c r="DY81" s="1131"/>
      <c r="DZ81" s="1131"/>
      <c r="EA81" s="1131"/>
      <c r="EB81" s="1131"/>
      <c r="EC81" s="1132"/>
    </row>
    <row r="82" spans="2:133" ht="13.5" customHeight="1">
      <c r="B82" s="99"/>
      <c r="C82" s="987"/>
      <c r="D82" s="987"/>
      <c r="E82" s="987"/>
      <c r="F82" s="987"/>
      <c r="G82" s="987"/>
      <c r="H82" s="987"/>
      <c r="I82" s="987"/>
      <c r="J82" s="987"/>
      <c r="K82" s="987"/>
      <c r="L82" s="987"/>
      <c r="M82" s="987"/>
      <c r="N82" s="987"/>
      <c r="O82" s="987"/>
      <c r="P82" s="1276"/>
      <c r="Q82" s="1276"/>
      <c r="R82" s="1276"/>
      <c r="S82" s="1276"/>
      <c r="T82" s="1276"/>
      <c r="U82" s="1276"/>
      <c r="V82" s="1276"/>
      <c r="W82" s="1276"/>
      <c r="X82" s="1276"/>
      <c r="Y82" s="1276"/>
      <c r="Z82" s="1276"/>
      <c r="AA82" s="1276"/>
      <c r="AB82" s="1276"/>
      <c r="AC82" s="1276"/>
      <c r="AD82" s="1276"/>
      <c r="AE82" s="1276"/>
      <c r="AF82" s="1276"/>
      <c r="AG82" s="1276"/>
      <c r="AH82" s="1276"/>
      <c r="AI82" s="987"/>
      <c r="AJ82" s="987"/>
      <c r="AK82" s="987"/>
      <c r="AL82" s="987"/>
      <c r="AM82" s="987"/>
      <c r="AN82" s="987"/>
      <c r="AO82" s="987"/>
      <c r="AP82" s="987"/>
      <c r="AQ82" s="987"/>
      <c r="AR82" s="987"/>
      <c r="AS82" s="987"/>
      <c r="AT82" s="1187"/>
      <c r="AU82" s="1271">
        <f t="shared" si="1"/>
        <v>22</v>
      </c>
      <c r="AV82" s="1272"/>
      <c r="AW82" s="129"/>
      <c r="AX82" s="127"/>
      <c r="AY82" s="127"/>
      <c r="AZ82" s="127"/>
      <c r="BA82" s="127"/>
      <c r="BB82" s="159"/>
      <c r="BC82" s="127"/>
      <c r="BD82" s="127"/>
      <c r="BE82" s="127"/>
      <c r="BF82" s="127"/>
      <c r="BG82" s="176"/>
      <c r="BH82" s="159"/>
      <c r="BI82" s="127"/>
      <c r="BJ82" s="127"/>
      <c r="BK82" s="127"/>
      <c r="BL82" s="138"/>
      <c r="BM82" s="139"/>
      <c r="BN82" s="127"/>
      <c r="BO82" s="127"/>
      <c r="BP82" s="127"/>
      <c r="BQ82" s="127"/>
      <c r="BR82" s="127"/>
      <c r="BS82" s="127"/>
      <c r="BT82" s="127"/>
      <c r="BU82" s="127"/>
      <c r="BV82" s="176"/>
      <c r="BW82" s="159"/>
      <c r="BX82" s="127"/>
      <c r="BY82" s="127"/>
      <c r="BZ82" s="127"/>
      <c r="CA82" s="127"/>
      <c r="CB82" s="127"/>
      <c r="CC82" s="127"/>
      <c r="CD82" s="127"/>
      <c r="CE82" s="127"/>
      <c r="CF82" s="127"/>
      <c r="CG82" s="127"/>
      <c r="CH82" s="127"/>
      <c r="CI82" s="127"/>
      <c r="CJ82" s="127"/>
      <c r="CK82" s="127"/>
      <c r="CL82" s="127"/>
      <c r="CM82" s="127"/>
      <c r="CN82" s="127"/>
      <c r="CO82" s="127"/>
      <c r="CP82" s="127"/>
      <c r="CQ82" s="127"/>
      <c r="CR82" s="127"/>
      <c r="CS82" s="127"/>
      <c r="CT82" s="141"/>
      <c r="CU82" s="1273"/>
      <c r="CV82" s="1274"/>
      <c r="CW82" s="1274"/>
      <c r="CX82" s="1274"/>
      <c r="CY82" s="1275"/>
      <c r="CZ82" s="1130"/>
      <c r="DA82" s="1131"/>
      <c r="DB82" s="1131"/>
      <c r="DC82" s="1131"/>
      <c r="DD82" s="1131"/>
      <c r="DE82" s="1131"/>
      <c r="DF82" s="1131"/>
      <c r="DG82" s="1131"/>
      <c r="DH82" s="1131"/>
      <c r="DI82" s="1131"/>
      <c r="DJ82" s="1131"/>
      <c r="DK82" s="1131"/>
      <c r="DL82" s="1131"/>
      <c r="DM82" s="1131"/>
      <c r="DN82" s="1131"/>
      <c r="DO82" s="1131"/>
      <c r="DP82" s="1131"/>
      <c r="DQ82" s="1131"/>
      <c r="DR82" s="1131"/>
      <c r="DS82" s="1131"/>
      <c r="DT82" s="1131"/>
      <c r="DU82" s="1131"/>
      <c r="DV82" s="1131"/>
      <c r="DW82" s="1131"/>
      <c r="DX82" s="1131"/>
      <c r="DY82" s="1131"/>
      <c r="DZ82" s="1131"/>
      <c r="EA82" s="1131"/>
      <c r="EB82" s="1131"/>
      <c r="EC82" s="1132"/>
    </row>
    <row r="83" spans="2:133" ht="13.5" customHeight="1">
      <c r="B83" s="99"/>
      <c r="C83" s="987"/>
      <c r="D83" s="987"/>
      <c r="E83" s="987"/>
      <c r="F83" s="987"/>
      <c r="G83" s="987"/>
      <c r="H83" s="987"/>
      <c r="I83" s="987"/>
      <c r="J83" s="987"/>
      <c r="K83" s="987"/>
      <c r="L83" s="987"/>
      <c r="M83" s="987"/>
      <c r="N83" s="987"/>
      <c r="O83" s="987"/>
      <c r="P83" s="1276"/>
      <c r="Q83" s="1276"/>
      <c r="R83" s="1276"/>
      <c r="S83" s="1276"/>
      <c r="T83" s="1276"/>
      <c r="U83" s="1276"/>
      <c r="V83" s="1276"/>
      <c r="W83" s="1276"/>
      <c r="X83" s="1276"/>
      <c r="Y83" s="1276"/>
      <c r="Z83" s="1276"/>
      <c r="AA83" s="1276"/>
      <c r="AB83" s="1276"/>
      <c r="AC83" s="1276"/>
      <c r="AD83" s="1276"/>
      <c r="AE83" s="1276"/>
      <c r="AF83" s="1276"/>
      <c r="AG83" s="1276"/>
      <c r="AH83" s="1276"/>
      <c r="AI83" s="987"/>
      <c r="AJ83" s="987"/>
      <c r="AK83" s="987"/>
      <c r="AL83" s="987"/>
      <c r="AM83" s="987"/>
      <c r="AN83" s="987"/>
      <c r="AO83" s="987"/>
      <c r="AP83" s="987"/>
      <c r="AQ83" s="987"/>
      <c r="AR83" s="987"/>
      <c r="AS83" s="987"/>
      <c r="AT83" s="1187"/>
      <c r="AU83" s="1271">
        <f t="shared" si="1"/>
        <v>23</v>
      </c>
      <c r="AV83" s="1272"/>
      <c r="AW83" s="129"/>
      <c r="AX83" s="127"/>
      <c r="AY83" s="127"/>
      <c r="AZ83" s="127"/>
      <c r="BA83" s="127"/>
      <c r="BB83" s="159"/>
      <c r="BC83" s="127"/>
      <c r="BD83" s="127"/>
      <c r="BE83" s="127"/>
      <c r="BF83" s="127"/>
      <c r="BG83" s="176"/>
      <c r="BH83" s="159"/>
      <c r="BI83" s="127"/>
      <c r="BJ83" s="127"/>
      <c r="BK83" s="127"/>
      <c r="BL83" s="138"/>
      <c r="BM83" s="139"/>
      <c r="BN83" s="127"/>
      <c r="BO83" s="127"/>
      <c r="BP83" s="127"/>
      <c r="BQ83" s="127"/>
      <c r="BR83" s="127"/>
      <c r="BS83" s="127"/>
      <c r="BT83" s="127"/>
      <c r="BU83" s="127"/>
      <c r="BV83" s="176"/>
      <c r="BW83" s="159"/>
      <c r="BX83" s="127"/>
      <c r="BY83" s="127"/>
      <c r="BZ83" s="127"/>
      <c r="CA83" s="127"/>
      <c r="CB83" s="127"/>
      <c r="CC83" s="127"/>
      <c r="CD83" s="127"/>
      <c r="CE83" s="127"/>
      <c r="CF83" s="127"/>
      <c r="CG83" s="127"/>
      <c r="CH83" s="127"/>
      <c r="CI83" s="127"/>
      <c r="CJ83" s="127"/>
      <c r="CK83" s="127"/>
      <c r="CL83" s="127"/>
      <c r="CM83" s="127"/>
      <c r="CN83" s="127"/>
      <c r="CO83" s="127"/>
      <c r="CP83" s="127"/>
      <c r="CQ83" s="127"/>
      <c r="CR83" s="127"/>
      <c r="CS83" s="127"/>
      <c r="CT83" s="141"/>
      <c r="CU83" s="1273"/>
      <c r="CV83" s="1274"/>
      <c r="CW83" s="1274"/>
      <c r="CX83" s="1274"/>
      <c r="CY83" s="1275"/>
      <c r="CZ83" s="1130"/>
      <c r="DA83" s="1131"/>
      <c r="DB83" s="1131"/>
      <c r="DC83" s="1131"/>
      <c r="DD83" s="1131"/>
      <c r="DE83" s="1131"/>
      <c r="DF83" s="1131"/>
      <c r="DG83" s="1131"/>
      <c r="DH83" s="1131"/>
      <c r="DI83" s="1131"/>
      <c r="DJ83" s="1131"/>
      <c r="DK83" s="1131"/>
      <c r="DL83" s="1131"/>
      <c r="DM83" s="1131"/>
      <c r="DN83" s="1131"/>
      <c r="DO83" s="1131"/>
      <c r="DP83" s="1131"/>
      <c r="DQ83" s="1131"/>
      <c r="DR83" s="1131"/>
      <c r="DS83" s="1131"/>
      <c r="DT83" s="1131"/>
      <c r="DU83" s="1131"/>
      <c r="DV83" s="1131"/>
      <c r="DW83" s="1131"/>
      <c r="DX83" s="1131"/>
      <c r="DY83" s="1131"/>
      <c r="DZ83" s="1131"/>
      <c r="EA83" s="1131"/>
      <c r="EB83" s="1131"/>
      <c r="EC83" s="1132"/>
    </row>
    <row r="84" spans="2:133" ht="13.5" customHeight="1">
      <c r="B84" s="99"/>
      <c r="C84" s="987"/>
      <c r="D84" s="987"/>
      <c r="E84" s="987"/>
      <c r="F84" s="987"/>
      <c r="G84" s="987"/>
      <c r="H84" s="987"/>
      <c r="I84" s="987"/>
      <c r="J84" s="987"/>
      <c r="K84" s="987"/>
      <c r="L84" s="987"/>
      <c r="M84" s="987"/>
      <c r="N84" s="987"/>
      <c r="O84" s="987"/>
      <c r="P84" s="1276"/>
      <c r="Q84" s="1276"/>
      <c r="R84" s="1276"/>
      <c r="S84" s="1276"/>
      <c r="T84" s="1276"/>
      <c r="U84" s="1276"/>
      <c r="V84" s="1276"/>
      <c r="W84" s="1276"/>
      <c r="X84" s="1276"/>
      <c r="Y84" s="1276"/>
      <c r="Z84" s="1276"/>
      <c r="AA84" s="1276"/>
      <c r="AB84" s="1276"/>
      <c r="AC84" s="1276"/>
      <c r="AD84" s="1276"/>
      <c r="AE84" s="1276"/>
      <c r="AF84" s="1276"/>
      <c r="AG84" s="1276"/>
      <c r="AH84" s="1276"/>
      <c r="AI84" s="987"/>
      <c r="AJ84" s="987"/>
      <c r="AK84" s="987"/>
      <c r="AL84" s="987"/>
      <c r="AM84" s="987"/>
      <c r="AN84" s="987"/>
      <c r="AO84" s="987"/>
      <c r="AP84" s="987"/>
      <c r="AQ84" s="987"/>
      <c r="AR84" s="987"/>
      <c r="AS84" s="987"/>
      <c r="AT84" s="1187"/>
      <c r="AU84" s="1271">
        <f t="shared" si="1"/>
        <v>24</v>
      </c>
      <c r="AV84" s="1272"/>
      <c r="AW84" s="129"/>
      <c r="AX84" s="127"/>
      <c r="AY84" s="127"/>
      <c r="AZ84" s="127"/>
      <c r="BA84" s="127"/>
      <c r="BB84" s="159"/>
      <c r="BC84" s="127"/>
      <c r="BD84" s="127"/>
      <c r="BE84" s="127"/>
      <c r="BF84" s="127"/>
      <c r="BG84" s="176"/>
      <c r="BH84" s="159"/>
      <c r="BI84" s="127"/>
      <c r="BJ84" s="127"/>
      <c r="BK84" s="127"/>
      <c r="BL84" s="138"/>
      <c r="BM84" s="139"/>
      <c r="BN84" s="127"/>
      <c r="BO84" s="127"/>
      <c r="BP84" s="127"/>
      <c r="BQ84" s="127"/>
      <c r="BR84" s="127"/>
      <c r="BS84" s="127"/>
      <c r="BT84" s="127"/>
      <c r="BU84" s="127"/>
      <c r="BV84" s="176"/>
      <c r="BW84" s="159"/>
      <c r="BX84" s="127"/>
      <c r="BY84" s="127"/>
      <c r="BZ84" s="127"/>
      <c r="CA84" s="127"/>
      <c r="CB84" s="127"/>
      <c r="CC84" s="127"/>
      <c r="CD84" s="127"/>
      <c r="CE84" s="127"/>
      <c r="CF84" s="127"/>
      <c r="CG84" s="127"/>
      <c r="CH84" s="127"/>
      <c r="CI84" s="127"/>
      <c r="CJ84" s="127"/>
      <c r="CK84" s="127"/>
      <c r="CL84" s="127"/>
      <c r="CM84" s="127"/>
      <c r="CN84" s="127"/>
      <c r="CO84" s="127"/>
      <c r="CP84" s="127"/>
      <c r="CQ84" s="127"/>
      <c r="CR84" s="127"/>
      <c r="CS84" s="127"/>
      <c r="CT84" s="141"/>
      <c r="CU84" s="1273"/>
      <c r="CV84" s="1274"/>
      <c r="CW84" s="1274"/>
      <c r="CX84" s="1274"/>
      <c r="CY84" s="1275"/>
      <c r="CZ84" s="1130"/>
      <c r="DA84" s="1131"/>
      <c r="DB84" s="1131"/>
      <c r="DC84" s="1131"/>
      <c r="DD84" s="1131"/>
      <c r="DE84" s="1131"/>
      <c r="DF84" s="1131"/>
      <c r="DG84" s="1131"/>
      <c r="DH84" s="1131"/>
      <c r="DI84" s="1131"/>
      <c r="DJ84" s="1131"/>
      <c r="DK84" s="1131"/>
      <c r="DL84" s="1131"/>
      <c r="DM84" s="1131"/>
      <c r="DN84" s="1131"/>
      <c r="DO84" s="1131"/>
      <c r="DP84" s="1131"/>
      <c r="DQ84" s="1131"/>
      <c r="DR84" s="1131"/>
      <c r="DS84" s="1131"/>
      <c r="DT84" s="1131"/>
      <c r="DU84" s="1131"/>
      <c r="DV84" s="1131"/>
      <c r="DW84" s="1131"/>
      <c r="DX84" s="1131"/>
      <c r="DY84" s="1131"/>
      <c r="DZ84" s="1131"/>
      <c r="EA84" s="1131"/>
      <c r="EB84" s="1131"/>
      <c r="EC84" s="1132"/>
    </row>
    <row r="85" spans="2:133" ht="13.5" customHeight="1">
      <c r="B85" s="99"/>
      <c r="C85" s="987"/>
      <c r="D85" s="987"/>
      <c r="E85" s="987"/>
      <c r="F85" s="987"/>
      <c r="G85" s="987"/>
      <c r="H85" s="987"/>
      <c r="I85" s="987"/>
      <c r="J85" s="987"/>
      <c r="K85" s="987"/>
      <c r="L85" s="987"/>
      <c r="M85" s="987"/>
      <c r="N85" s="987"/>
      <c r="O85" s="987"/>
      <c r="P85" s="1276"/>
      <c r="Q85" s="1276"/>
      <c r="R85" s="1276"/>
      <c r="S85" s="1276"/>
      <c r="T85" s="1276"/>
      <c r="U85" s="1276"/>
      <c r="V85" s="1276"/>
      <c r="W85" s="1276"/>
      <c r="X85" s="1276"/>
      <c r="Y85" s="1276"/>
      <c r="Z85" s="1276"/>
      <c r="AA85" s="1276"/>
      <c r="AB85" s="1276"/>
      <c r="AC85" s="1276"/>
      <c r="AD85" s="1276"/>
      <c r="AE85" s="1276"/>
      <c r="AF85" s="1276"/>
      <c r="AG85" s="1276"/>
      <c r="AH85" s="1276"/>
      <c r="AI85" s="987"/>
      <c r="AJ85" s="987"/>
      <c r="AK85" s="987"/>
      <c r="AL85" s="987"/>
      <c r="AM85" s="987"/>
      <c r="AN85" s="987"/>
      <c r="AO85" s="987"/>
      <c r="AP85" s="987"/>
      <c r="AQ85" s="987"/>
      <c r="AR85" s="987"/>
      <c r="AS85" s="987"/>
      <c r="AT85" s="1187"/>
      <c r="AU85" s="1271">
        <f t="shared" si="1"/>
        <v>25</v>
      </c>
      <c r="AV85" s="1272"/>
      <c r="AW85" s="129"/>
      <c r="AX85" s="127"/>
      <c r="AY85" s="127"/>
      <c r="AZ85" s="127"/>
      <c r="BA85" s="127"/>
      <c r="BB85" s="159"/>
      <c r="BC85" s="127"/>
      <c r="BD85" s="127"/>
      <c r="BE85" s="127"/>
      <c r="BF85" s="127"/>
      <c r="BG85" s="176"/>
      <c r="BH85" s="159"/>
      <c r="BI85" s="127"/>
      <c r="BJ85" s="127"/>
      <c r="BK85" s="127"/>
      <c r="BL85" s="138"/>
      <c r="BM85" s="139"/>
      <c r="BN85" s="127"/>
      <c r="BO85" s="127"/>
      <c r="BP85" s="127"/>
      <c r="BQ85" s="127"/>
      <c r="BR85" s="127"/>
      <c r="BS85" s="127"/>
      <c r="BT85" s="127"/>
      <c r="BU85" s="127"/>
      <c r="BV85" s="176"/>
      <c r="BW85" s="159"/>
      <c r="BX85" s="127"/>
      <c r="BY85" s="127"/>
      <c r="BZ85" s="127"/>
      <c r="CA85" s="127"/>
      <c r="CB85" s="127"/>
      <c r="CC85" s="127"/>
      <c r="CD85" s="127"/>
      <c r="CE85" s="127"/>
      <c r="CF85" s="127"/>
      <c r="CG85" s="127"/>
      <c r="CH85" s="127"/>
      <c r="CI85" s="127"/>
      <c r="CJ85" s="127"/>
      <c r="CK85" s="127"/>
      <c r="CL85" s="127"/>
      <c r="CM85" s="127"/>
      <c r="CN85" s="127"/>
      <c r="CO85" s="127"/>
      <c r="CP85" s="127"/>
      <c r="CQ85" s="127"/>
      <c r="CR85" s="127"/>
      <c r="CS85" s="127"/>
      <c r="CT85" s="141"/>
      <c r="CU85" s="1273"/>
      <c r="CV85" s="1274"/>
      <c r="CW85" s="1274"/>
      <c r="CX85" s="1274"/>
      <c r="CY85" s="1275"/>
      <c r="CZ85" s="1130"/>
      <c r="DA85" s="1131"/>
      <c r="DB85" s="1131"/>
      <c r="DC85" s="1131"/>
      <c r="DD85" s="1131"/>
      <c r="DE85" s="1131"/>
      <c r="DF85" s="1131"/>
      <c r="DG85" s="1131"/>
      <c r="DH85" s="1131"/>
      <c r="DI85" s="1131"/>
      <c r="DJ85" s="1131"/>
      <c r="DK85" s="1131"/>
      <c r="DL85" s="1131"/>
      <c r="DM85" s="1131"/>
      <c r="DN85" s="1131"/>
      <c r="DO85" s="1131"/>
      <c r="DP85" s="1131"/>
      <c r="DQ85" s="1131"/>
      <c r="DR85" s="1131"/>
      <c r="DS85" s="1131"/>
      <c r="DT85" s="1131"/>
      <c r="DU85" s="1131"/>
      <c r="DV85" s="1131"/>
      <c r="DW85" s="1131"/>
      <c r="DX85" s="1131"/>
      <c r="DY85" s="1131"/>
      <c r="DZ85" s="1131"/>
      <c r="EA85" s="1131"/>
      <c r="EB85" s="1131"/>
      <c r="EC85" s="1132"/>
    </row>
    <row r="86" spans="2:133" ht="13.5" customHeight="1">
      <c r="B86" s="99"/>
      <c r="C86" s="987"/>
      <c r="D86" s="987"/>
      <c r="E86" s="987"/>
      <c r="F86" s="987"/>
      <c r="G86" s="987"/>
      <c r="H86" s="987"/>
      <c r="I86" s="987"/>
      <c r="J86" s="987"/>
      <c r="K86" s="987"/>
      <c r="L86" s="987"/>
      <c r="M86" s="987"/>
      <c r="N86" s="987"/>
      <c r="O86" s="987"/>
      <c r="P86" s="1276"/>
      <c r="Q86" s="1276"/>
      <c r="R86" s="1276"/>
      <c r="S86" s="1276"/>
      <c r="T86" s="1276"/>
      <c r="U86" s="1276"/>
      <c r="V86" s="1276"/>
      <c r="W86" s="1276"/>
      <c r="X86" s="1276"/>
      <c r="Y86" s="1276"/>
      <c r="Z86" s="1276"/>
      <c r="AA86" s="1276"/>
      <c r="AB86" s="1276"/>
      <c r="AC86" s="1276"/>
      <c r="AD86" s="1276"/>
      <c r="AE86" s="1276"/>
      <c r="AF86" s="1276"/>
      <c r="AG86" s="1276"/>
      <c r="AH86" s="1276"/>
      <c r="AI86" s="987"/>
      <c r="AJ86" s="987"/>
      <c r="AK86" s="987"/>
      <c r="AL86" s="987"/>
      <c r="AM86" s="987"/>
      <c r="AN86" s="987"/>
      <c r="AO86" s="987"/>
      <c r="AP86" s="987"/>
      <c r="AQ86" s="987"/>
      <c r="AR86" s="987"/>
      <c r="AS86" s="987"/>
      <c r="AT86" s="1187"/>
      <c r="AU86" s="1271">
        <f t="shared" si="1"/>
        <v>26</v>
      </c>
      <c r="AV86" s="1272"/>
      <c r="AW86" s="129"/>
      <c r="AX86" s="127"/>
      <c r="AY86" s="127"/>
      <c r="AZ86" s="127"/>
      <c r="BA86" s="127"/>
      <c r="BB86" s="159"/>
      <c r="BC86" s="127"/>
      <c r="BD86" s="127"/>
      <c r="BE86" s="127"/>
      <c r="BF86" s="127"/>
      <c r="BG86" s="176"/>
      <c r="BH86" s="159"/>
      <c r="BI86" s="127"/>
      <c r="BJ86" s="127"/>
      <c r="BK86" s="127"/>
      <c r="BL86" s="138"/>
      <c r="BM86" s="139"/>
      <c r="BN86" s="127"/>
      <c r="BO86" s="127"/>
      <c r="BP86" s="127"/>
      <c r="BQ86" s="127"/>
      <c r="BR86" s="127"/>
      <c r="BS86" s="127"/>
      <c r="BT86" s="127"/>
      <c r="BU86" s="127"/>
      <c r="BV86" s="176"/>
      <c r="BW86" s="159"/>
      <c r="BX86" s="127"/>
      <c r="BY86" s="127"/>
      <c r="BZ86" s="127"/>
      <c r="CA86" s="127"/>
      <c r="CB86" s="127"/>
      <c r="CC86" s="127"/>
      <c r="CD86" s="127"/>
      <c r="CE86" s="127"/>
      <c r="CF86" s="127"/>
      <c r="CG86" s="127"/>
      <c r="CH86" s="127"/>
      <c r="CI86" s="127"/>
      <c r="CJ86" s="127"/>
      <c r="CK86" s="127"/>
      <c r="CL86" s="127"/>
      <c r="CM86" s="127"/>
      <c r="CN86" s="127"/>
      <c r="CO86" s="127"/>
      <c r="CP86" s="127"/>
      <c r="CQ86" s="127"/>
      <c r="CR86" s="127"/>
      <c r="CS86" s="127"/>
      <c r="CT86" s="141"/>
      <c r="CU86" s="1273"/>
      <c r="CV86" s="1274"/>
      <c r="CW86" s="1274"/>
      <c r="CX86" s="1274"/>
      <c r="CY86" s="1275"/>
      <c r="CZ86" s="1130"/>
      <c r="DA86" s="1131"/>
      <c r="DB86" s="1131"/>
      <c r="DC86" s="1131"/>
      <c r="DD86" s="1131"/>
      <c r="DE86" s="1131"/>
      <c r="DF86" s="1131"/>
      <c r="DG86" s="1131"/>
      <c r="DH86" s="1131"/>
      <c r="DI86" s="1131"/>
      <c r="DJ86" s="1131"/>
      <c r="DK86" s="1131"/>
      <c r="DL86" s="1131"/>
      <c r="DM86" s="1131"/>
      <c r="DN86" s="1131"/>
      <c r="DO86" s="1131"/>
      <c r="DP86" s="1131"/>
      <c r="DQ86" s="1131"/>
      <c r="DR86" s="1131"/>
      <c r="DS86" s="1131"/>
      <c r="DT86" s="1131"/>
      <c r="DU86" s="1131"/>
      <c r="DV86" s="1131"/>
      <c r="DW86" s="1131"/>
      <c r="DX86" s="1131"/>
      <c r="DY86" s="1131"/>
      <c r="DZ86" s="1131"/>
      <c r="EA86" s="1131"/>
      <c r="EB86" s="1131"/>
      <c r="EC86" s="1132"/>
    </row>
    <row r="87" spans="2:133" ht="13.5" customHeight="1">
      <c r="B87" s="99"/>
      <c r="C87" s="987"/>
      <c r="D87" s="987"/>
      <c r="E87" s="987"/>
      <c r="F87" s="987"/>
      <c r="G87" s="987"/>
      <c r="H87" s="987"/>
      <c r="I87" s="987"/>
      <c r="J87" s="987"/>
      <c r="K87" s="987"/>
      <c r="L87" s="987"/>
      <c r="M87" s="987"/>
      <c r="N87" s="987"/>
      <c r="O87" s="987"/>
      <c r="P87" s="1276"/>
      <c r="Q87" s="1276"/>
      <c r="R87" s="1276"/>
      <c r="S87" s="1276"/>
      <c r="T87" s="1276"/>
      <c r="U87" s="1276"/>
      <c r="V87" s="1276"/>
      <c r="W87" s="1276"/>
      <c r="X87" s="1276"/>
      <c r="Y87" s="1276"/>
      <c r="Z87" s="1276"/>
      <c r="AA87" s="1276"/>
      <c r="AB87" s="1276"/>
      <c r="AC87" s="1276"/>
      <c r="AD87" s="1276"/>
      <c r="AE87" s="1276"/>
      <c r="AF87" s="1276"/>
      <c r="AG87" s="1276"/>
      <c r="AH87" s="1276"/>
      <c r="AI87" s="987"/>
      <c r="AJ87" s="987"/>
      <c r="AK87" s="987"/>
      <c r="AL87" s="987"/>
      <c r="AM87" s="987"/>
      <c r="AN87" s="987"/>
      <c r="AO87" s="987"/>
      <c r="AP87" s="987"/>
      <c r="AQ87" s="987"/>
      <c r="AR87" s="987"/>
      <c r="AS87" s="987"/>
      <c r="AT87" s="1187"/>
      <c r="AU87" s="1271">
        <f t="shared" si="1"/>
        <v>27</v>
      </c>
      <c r="AV87" s="1272"/>
      <c r="AW87" s="129"/>
      <c r="AX87" s="127"/>
      <c r="AY87" s="127"/>
      <c r="AZ87" s="127"/>
      <c r="BA87" s="127"/>
      <c r="BB87" s="159"/>
      <c r="BC87" s="127"/>
      <c r="BD87" s="127"/>
      <c r="BE87" s="127"/>
      <c r="BF87" s="127"/>
      <c r="BG87" s="176"/>
      <c r="BH87" s="159"/>
      <c r="BI87" s="127"/>
      <c r="BJ87" s="127"/>
      <c r="BK87" s="127"/>
      <c r="BL87" s="138"/>
      <c r="BM87" s="139"/>
      <c r="BN87" s="127"/>
      <c r="BO87" s="127"/>
      <c r="BP87" s="127"/>
      <c r="BQ87" s="127"/>
      <c r="BR87" s="127"/>
      <c r="BS87" s="127"/>
      <c r="BT87" s="127"/>
      <c r="BU87" s="127"/>
      <c r="BV87" s="176"/>
      <c r="BW87" s="159"/>
      <c r="BX87" s="127"/>
      <c r="BY87" s="127"/>
      <c r="BZ87" s="127"/>
      <c r="CA87" s="127"/>
      <c r="CB87" s="127"/>
      <c r="CC87" s="127"/>
      <c r="CD87" s="127"/>
      <c r="CE87" s="127"/>
      <c r="CF87" s="127"/>
      <c r="CG87" s="127"/>
      <c r="CH87" s="127"/>
      <c r="CI87" s="127"/>
      <c r="CJ87" s="127"/>
      <c r="CK87" s="127"/>
      <c r="CL87" s="127"/>
      <c r="CM87" s="127"/>
      <c r="CN87" s="127"/>
      <c r="CO87" s="127"/>
      <c r="CP87" s="127"/>
      <c r="CQ87" s="127"/>
      <c r="CR87" s="127"/>
      <c r="CS87" s="127"/>
      <c r="CT87" s="141"/>
      <c r="CU87" s="1273"/>
      <c r="CV87" s="1274"/>
      <c r="CW87" s="1274"/>
      <c r="CX87" s="1274"/>
      <c r="CY87" s="1275"/>
      <c r="CZ87" s="1130"/>
      <c r="DA87" s="1131"/>
      <c r="DB87" s="1131"/>
      <c r="DC87" s="1131"/>
      <c r="DD87" s="1131"/>
      <c r="DE87" s="1131"/>
      <c r="DF87" s="1131"/>
      <c r="DG87" s="1131"/>
      <c r="DH87" s="1131"/>
      <c r="DI87" s="1131"/>
      <c r="DJ87" s="1131"/>
      <c r="DK87" s="1131"/>
      <c r="DL87" s="1131"/>
      <c r="DM87" s="1131"/>
      <c r="DN87" s="1131"/>
      <c r="DO87" s="1131"/>
      <c r="DP87" s="1131"/>
      <c r="DQ87" s="1131"/>
      <c r="DR87" s="1131"/>
      <c r="DS87" s="1131"/>
      <c r="DT87" s="1131"/>
      <c r="DU87" s="1131"/>
      <c r="DV87" s="1131"/>
      <c r="DW87" s="1131"/>
      <c r="DX87" s="1131"/>
      <c r="DY87" s="1131"/>
      <c r="DZ87" s="1131"/>
      <c r="EA87" s="1131"/>
      <c r="EB87" s="1131"/>
      <c r="EC87" s="1132"/>
    </row>
    <row r="88" spans="2:133" ht="13.5" customHeight="1">
      <c r="B88" s="99"/>
      <c r="C88" s="987"/>
      <c r="D88" s="987"/>
      <c r="E88" s="987"/>
      <c r="F88" s="987"/>
      <c r="G88" s="987"/>
      <c r="H88" s="987"/>
      <c r="I88" s="987"/>
      <c r="J88" s="987"/>
      <c r="K88" s="987"/>
      <c r="L88" s="987"/>
      <c r="M88" s="987"/>
      <c r="N88" s="987"/>
      <c r="O88" s="987"/>
      <c r="P88" s="1276"/>
      <c r="Q88" s="1276"/>
      <c r="R88" s="1276"/>
      <c r="S88" s="1276"/>
      <c r="T88" s="1276"/>
      <c r="U88" s="1276"/>
      <c r="V88" s="1276"/>
      <c r="W88" s="1276"/>
      <c r="X88" s="1276"/>
      <c r="Y88" s="1276"/>
      <c r="Z88" s="1276"/>
      <c r="AA88" s="1276"/>
      <c r="AB88" s="1276"/>
      <c r="AC88" s="1276"/>
      <c r="AD88" s="1276"/>
      <c r="AE88" s="1276"/>
      <c r="AF88" s="1276"/>
      <c r="AG88" s="1276"/>
      <c r="AH88" s="1276"/>
      <c r="AI88" s="987"/>
      <c r="AJ88" s="987"/>
      <c r="AK88" s="987"/>
      <c r="AL88" s="987"/>
      <c r="AM88" s="987"/>
      <c r="AN88" s="987"/>
      <c r="AO88" s="987"/>
      <c r="AP88" s="987"/>
      <c r="AQ88" s="987"/>
      <c r="AR88" s="987"/>
      <c r="AS88" s="987"/>
      <c r="AT88" s="1187"/>
      <c r="AU88" s="1271">
        <f t="shared" si="1"/>
        <v>28</v>
      </c>
      <c r="AV88" s="1272"/>
      <c r="AW88" s="129"/>
      <c r="AX88" s="127"/>
      <c r="AY88" s="127"/>
      <c r="AZ88" s="127"/>
      <c r="BA88" s="127"/>
      <c r="BB88" s="159"/>
      <c r="BC88" s="127"/>
      <c r="BD88" s="127"/>
      <c r="BE88" s="127"/>
      <c r="BF88" s="127"/>
      <c r="BG88" s="176"/>
      <c r="BH88" s="159"/>
      <c r="BI88" s="127"/>
      <c r="BJ88" s="127"/>
      <c r="BK88" s="127"/>
      <c r="BL88" s="138"/>
      <c r="BM88" s="139"/>
      <c r="BN88" s="127"/>
      <c r="BO88" s="127"/>
      <c r="BP88" s="127"/>
      <c r="BQ88" s="127"/>
      <c r="BR88" s="127"/>
      <c r="BS88" s="127"/>
      <c r="BT88" s="127"/>
      <c r="BU88" s="127"/>
      <c r="BV88" s="176"/>
      <c r="BW88" s="159"/>
      <c r="BX88" s="127"/>
      <c r="BY88" s="127"/>
      <c r="BZ88" s="127"/>
      <c r="CA88" s="127"/>
      <c r="CB88" s="127"/>
      <c r="CC88" s="127"/>
      <c r="CD88" s="127"/>
      <c r="CE88" s="127"/>
      <c r="CF88" s="127"/>
      <c r="CG88" s="127"/>
      <c r="CH88" s="127"/>
      <c r="CI88" s="127"/>
      <c r="CJ88" s="127"/>
      <c r="CK88" s="127"/>
      <c r="CL88" s="127"/>
      <c r="CM88" s="127"/>
      <c r="CN88" s="127"/>
      <c r="CO88" s="127"/>
      <c r="CP88" s="127"/>
      <c r="CQ88" s="127"/>
      <c r="CR88" s="127"/>
      <c r="CS88" s="127"/>
      <c r="CT88" s="141"/>
      <c r="CU88" s="1273"/>
      <c r="CV88" s="1274"/>
      <c r="CW88" s="1274"/>
      <c r="CX88" s="1274"/>
      <c r="CY88" s="1275"/>
      <c r="CZ88" s="1130"/>
      <c r="DA88" s="1131"/>
      <c r="DB88" s="1131"/>
      <c r="DC88" s="1131"/>
      <c r="DD88" s="1131"/>
      <c r="DE88" s="1131"/>
      <c r="DF88" s="1131"/>
      <c r="DG88" s="1131"/>
      <c r="DH88" s="1131"/>
      <c r="DI88" s="1131"/>
      <c r="DJ88" s="1131"/>
      <c r="DK88" s="1131"/>
      <c r="DL88" s="1131"/>
      <c r="DM88" s="1131"/>
      <c r="DN88" s="1131"/>
      <c r="DO88" s="1131"/>
      <c r="DP88" s="1131"/>
      <c r="DQ88" s="1131"/>
      <c r="DR88" s="1131"/>
      <c r="DS88" s="1131"/>
      <c r="DT88" s="1131"/>
      <c r="DU88" s="1131"/>
      <c r="DV88" s="1131"/>
      <c r="DW88" s="1131"/>
      <c r="DX88" s="1131"/>
      <c r="DY88" s="1131"/>
      <c r="DZ88" s="1131"/>
      <c r="EA88" s="1131"/>
      <c r="EB88" s="1131"/>
      <c r="EC88" s="1132"/>
    </row>
    <row r="89" spans="2:133" ht="13.5" customHeight="1">
      <c r="B89" s="99"/>
      <c r="C89" s="987"/>
      <c r="D89" s="987"/>
      <c r="E89" s="987"/>
      <c r="F89" s="987"/>
      <c r="G89" s="987"/>
      <c r="H89" s="987"/>
      <c r="I89" s="987"/>
      <c r="J89" s="987"/>
      <c r="K89" s="987"/>
      <c r="L89" s="987"/>
      <c r="M89" s="987"/>
      <c r="N89" s="987"/>
      <c r="O89" s="987"/>
      <c r="P89" s="1276"/>
      <c r="Q89" s="1276"/>
      <c r="R89" s="1276"/>
      <c r="S89" s="1276"/>
      <c r="T89" s="1276"/>
      <c r="U89" s="1276"/>
      <c r="V89" s="1276"/>
      <c r="W89" s="1276"/>
      <c r="X89" s="1276"/>
      <c r="Y89" s="1276"/>
      <c r="Z89" s="1276"/>
      <c r="AA89" s="1276"/>
      <c r="AB89" s="1276"/>
      <c r="AC89" s="1276"/>
      <c r="AD89" s="1276"/>
      <c r="AE89" s="1276"/>
      <c r="AF89" s="1276"/>
      <c r="AG89" s="1276"/>
      <c r="AH89" s="1276"/>
      <c r="AI89" s="987"/>
      <c r="AJ89" s="987"/>
      <c r="AK89" s="987"/>
      <c r="AL89" s="987"/>
      <c r="AM89" s="987"/>
      <c r="AN89" s="987"/>
      <c r="AO89" s="987"/>
      <c r="AP89" s="987"/>
      <c r="AQ89" s="987"/>
      <c r="AR89" s="987"/>
      <c r="AS89" s="987"/>
      <c r="AT89" s="1187"/>
      <c r="AU89" s="1271">
        <f t="shared" si="1"/>
        <v>29</v>
      </c>
      <c r="AV89" s="1272"/>
      <c r="AW89" s="129"/>
      <c r="AX89" s="127"/>
      <c r="AY89" s="127"/>
      <c r="AZ89" s="127"/>
      <c r="BA89" s="127"/>
      <c r="BB89" s="159"/>
      <c r="BC89" s="127"/>
      <c r="BD89" s="127"/>
      <c r="BE89" s="127"/>
      <c r="BF89" s="127"/>
      <c r="BG89" s="176"/>
      <c r="BH89" s="159"/>
      <c r="BI89" s="127"/>
      <c r="BJ89" s="127"/>
      <c r="BK89" s="127"/>
      <c r="BL89" s="138"/>
      <c r="BM89" s="139"/>
      <c r="BN89" s="127"/>
      <c r="BO89" s="127"/>
      <c r="BP89" s="127"/>
      <c r="BQ89" s="127"/>
      <c r="BR89" s="127"/>
      <c r="BS89" s="127"/>
      <c r="BT89" s="127"/>
      <c r="BU89" s="127"/>
      <c r="BV89" s="176"/>
      <c r="BW89" s="159"/>
      <c r="BX89" s="127"/>
      <c r="BY89" s="127"/>
      <c r="BZ89" s="127"/>
      <c r="CA89" s="127"/>
      <c r="CB89" s="127"/>
      <c r="CC89" s="127"/>
      <c r="CD89" s="127"/>
      <c r="CE89" s="127"/>
      <c r="CF89" s="127"/>
      <c r="CG89" s="127"/>
      <c r="CH89" s="127"/>
      <c r="CI89" s="127"/>
      <c r="CJ89" s="127"/>
      <c r="CK89" s="127"/>
      <c r="CL89" s="127"/>
      <c r="CM89" s="127"/>
      <c r="CN89" s="127"/>
      <c r="CO89" s="127"/>
      <c r="CP89" s="127"/>
      <c r="CQ89" s="127"/>
      <c r="CR89" s="127"/>
      <c r="CS89" s="127"/>
      <c r="CT89" s="141"/>
      <c r="CU89" s="1273"/>
      <c r="CV89" s="1274"/>
      <c r="CW89" s="1274"/>
      <c r="CX89" s="1274"/>
      <c r="CY89" s="1275"/>
      <c r="CZ89" s="1130"/>
      <c r="DA89" s="1131"/>
      <c r="DB89" s="1131"/>
      <c r="DC89" s="1131"/>
      <c r="DD89" s="1131"/>
      <c r="DE89" s="1131"/>
      <c r="DF89" s="1131"/>
      <c r="DG89" s="1131"/>
      <c r="DH89" s="1131"/>
      <c r="DI89" s="1131"/>
      <c r="DJ89" s="1131"/>
      <c r="DK89" s="1131"/>
      <c r="DL89" s="1131"/>
      <c r="DM89" s="1131"/>
      <c r="DN89" s="1131"/>
      <c r="DO89" s="1131"/>
      <c r="DP89" s="1131"/>
      <c r="DQ89" s="1131"/>
      <c r="DR89" s="1131"/>
      <c r="DS89" s="1131"/>
      <c r="DT89" s="1131"/>
      <c r="DU89" s="1131"/>
      <c r="DV89" s="1131"/>
      <c r="DW89" s="1131"/>
      <c r="DX89" s="1131"/>
      <c r="DY89" s="1131"/>
      <c r="DZ89" s="1131"/>
      <c r="EA89" s="1131"/>
      <c r="EB89" s="1131"/>
      <c r="EC89" s="1132"/>
    </row>
    <row r="90" spans="2:133" ht="13.5" customHeight="1">
      <c r="B90" s="99"/>
      <c r="C90" s="987"/>
      <c r="D90" s="987"/>
      <c r="E90" s="987"/>
      <c r="F90" s="987"/>
      <c r="G90" s="987"/>
      <c r="H90" s="987"/>
      <c r="I90" s="987"/>
      <c r="J90" s="987"/>
      <c r="K90" s="987"/>
      <c r="L90" s="987"/>
      <c r="M90" s="987"/>
      <c r="N90" s="987"/>
      <c r="O90" s="987"/>
      <c r="P90" s="1276"/>
      <c r="Q90" s="1276"/>
      <c r="R90" s="1276"/>
      <c r="S90" s="1276"/>
      <c r="T90" s="1276"/>
      <c r="U90" s="1276"/>
      <c r="V90" s="1276"/>
      <c r="W90" s="1276"/>
      <c r="X90" s="1276"/>
      <c r="Y90" s="1276"/>
      <c r="Z90" s="1276"/>
      <c r="AA90" s="1276"/>
      <c r="AB90" s="1276"/>
      <c r="AC90" s="1276"/>
      <c r="AD90" s="1276"/>
      <c r="AE90" s="1276"/>
      <c r="AF90" s="1276"/>
      <c r="AG90" s="1276"/>
      <c r="AH90" s="1276"/>
      <c r="AI90" s="987"/>
      <c r="AJ90" s="987"/>
      <c r="AK90" s="987"/>
      <c r="AL90" s="987"/>
      <c r="AM90" s="987"/>
      <c r="AN90" s="987"/>
      <c r="AO90" s="987"/>
      <c r="AP90" s="987"/>
      <c r="AQ90" s="987"/>
      <c r="AR90" s="987"/>
      <c r="AS90" s="987"/>
      <c r="AT90" s="1187"/>
      <c r="AU90" s="1271">
        <f t="shared" si="1"/>
        <v>30</v>
      </c>
      <c r="AV90" s="1272"/>
      <c r="AW90" s="129"/>
      <c r="AX90" s="127"/>
      <c r="AY90" s="127"/>
      <c r="AZ90" s="127"/>
      <c r="BA90" s="127"/>
      <c r="BB90" s="159"/>
      <c r="BC90" s="127"/>
      <c r="BD90" s="127"/>
      <c r="BE90" s="127"/>
      <c r="BF90" s="127"/>
      <c r="BG90" s="176"/>
      <c r="BH90" s="159"/>
      <c r="BI90" s="127"/>
      <c r="BJ90" s="127"/>
      <c r="BK90" s="127"/>
      <c r="BL90" s="138"/>
      <c r="BM90" s="139"/>
      <c r="BN90" s="127"/>
      <c r="BO90" s="127"/>
      <c r="BP90" s="127"/>
      <c r="BQ90" s="127"/>
      <c r="BR90" s="127"/>
      <c r="BS90" s="127"/>
      <c r="BT90" s="127"/>
      <c r="BU90" s="127"/>
      <c r="BV90" s="176"/>
      <c r="BW90" s="159"/>
      <c r="BX90" s="127"/>
      <c r="BY90" s="127"/>
      <c r="BZ90" s="127"/>
      <c r="CA90" s="127"/>
      <c r="CB90" s="127"/>
      <c r="CC90" s="127"/>
      <c r="CD90" s="127"/>
      <c r="CE90" s="127"/>
      <c r="CF90" s="127"/>
      <c r="CG90" s="127"/>
      <c r="CH90" s="127"/>
      <c r="CI90" s="127"/>
      <c r="CJ90" s="127"/>
      <c r="CK90" s="127"/>
      <c r="CL90" s="127"/>
      <c r="CM90" s="127"/>
      <c r="CN90" s="127"/>
      <c r="CO90" s="127"/>
      <c r="CP90" s="127"/>
      <c r="CQ90" s="127"/>
      <c r="CR90" s="127"/>
      <c r="CS90" s="127"/>
      <c r="CT90" s="141"/>
      <c r="CU90" s="1273"/>
      <c r="CV90" s="1274"/>
      <c r="CW90" s="1274"/>
      <c r="CX90" s="1274"/>
      <c r="CY90" s="1275"/>
      <c r="CZ90" s="1130"/>
      <c r="DA90" s="1131"/>
      <c r="DB90" s="1131"/>
      <c r="DC90" s="1131"/>
      <c r="DD90" s="1131"/>
      <c r="DE90" s="1131"/>
      <c r="DF90" s="1131"/>
      <c r="DG90" s="1131"/>
      <c r="DH90" s="1131"/>
      <c r="DI90" s="1131"/>
      <c r="DJ90" s="1131"/>
      <c r="DK90" s="1131"/>
      <c r="DL90" s="1131"/>
      <c r="DM90" s="1131"/>
      <c r="DN90" s="1131"/>
      <c r="DO90" s="1131"/>
      <c r="DP90" s="1131"/>
      <c r="DQ90" s="1131"/>
      <c r="DR90" s="1131"/>
      <c r="DS90" s="1131"/>
      <c r="DT90" s="1131"/>
      <c r="DU90" s="1131"/>
      <c r="DV90" s="1131"/>
      <c r="DW90" s="1131"/>
      <c r="DX90" s="1131"/>
      <c r="DY90" s="1131"/>
      <c r="DZ90" s="1131"/>
      <c r="EA90" s="1131"/>
      <c r="EB90" s="1131"/>
      <c r="EC90" s="1132"/>
    </row>
    <row r="91" spans="2:133" ht="13.5" customHeight="1">
      <c r="B91" s="99"/>
      <c r="C91" s="987"/>
      <c r="D91" s="987"/>
      <c r="E91" s="987"/>
      <c r="F91" s="987"/>
      <c r="G91" s="987"/>
      <c r="H91" s="987"/>
      <c r="I91" s="987"/>
      <c r="J91" s="987"/>
      <c r="K91" s="987"/>
      <c r="L91" s="987"/>
      <c r="M91" s="987"/>
      <c r="N91" s="987"/>
      <c r="O91" s="987"/>
      <c r="P91" s="1276"/>
      <c r="Q91" s="1276"/>
      <c r="R91" s="1276"/>
      <c r="S91" s="1276"/>
      <c r="T91" s="1276"/>
      <c r="U91" s="1276"/>
      <c r="V91" s="1276"/>
      <c r="W91" s="1276"/>
      <c r="X91" s="1276"/>
      <c r="Y91" s="1276"/>
      <c r="Z91" s="1276"/>
      <c r="AA91" s="1276"/>
      <c r="AB91" s="1276"/>
      <c r="AC91" s="1276"/>
      <c r="AD91" s="1276"/>
      <c r="AE91" s="1276"/>
      <c r="AF91" s="1276"/>
      <c r="AG91" s="1276"/>
      <c r="AH91" s="1276"/>
      <c r="AI91" s="987"/>
      <c r="AJ91" s="987"/>
      <c r="AK91" s="987"/>
      <c r="AL91" s="987"/>
      <c r="AM91" s="987"/>
      <c r="AN91" s="987"/>
      <c r="AO91" s="987"/>
      <c r="AP91" s="987"/>
      <c r="AQ91" s="987"/>
      <c r="AR91" s="987"/>
      <c r="AS91" s="987"/>
      <c r="AT91" s="1187"/>
      <c r="AU91" s="1271">
        <f t="shared" si="1"/>
        <v>31</v>
      </c>
      <c r="AV91" s="1272"/>
      <c r="AW91" s="129"/>
      <c r="AX91" s="127"/>
      <c r="AY91" s="127"/>
      <c r="AZ91" s="127"/>
      <c r="BA91" s="127"/>
      <c r="BB91" s="159"/>
      <c r="BC91" s="127"/>
      <c r="BD91" s="127"/>
      <c r="BE91" s="127"/>
      <c r="BF91" s="127"/>
      <c r="BG91" s="176"/>
      <c r="BH91" s="159"/>
      <c r="BI91" s="127"/>
      <c r="BJ91" s="127"/>
      <c r="BK91" s="127"/>
      <c r="BL91" s="138"/>
      <c r="BM91" s="139"/>
      <c r="BN91" s="127"/>
      <c r="BO91" s="127"/>
      <c r="BP91" s="127"/>
      <c r="BQ91" s="127"/>
      <c r="BR91" s="127"/>
      <c r="BS91" s="127"/>
      <c r="BT91" s="127"/>
      <c r="BU91" s="127"/>
      <c r="BV91" s="176"/>
      <c r="BW91" s="159"/>
      <c r="BX91" s="127"/>
      <c r="BY91" s="127"/>
      <c r="BZ91" s="127"/>
      <c r="CA91" s="127"/>
      <c r="CB91" s="127"/>
      <c r="CC91" s="127"/>
      <c r="CD91" s="127"/>
      <c r="CE91" s="127"/>
      <c r="CF91" s="127"/>
      <c r="CG91" s="127"/>
      <c r="CH91" s="127"/>
      <c r="CI91" s="127"/>
      <c r="CJ91" s="127"/>
      <c r="CK91" s="127"/>
      <c r="CL91" s="127"/>
      <c r="CM91" s="127"/>
      <c r="CN91" s="127"/>
      <c r="CO91" s="127"/>
      <c r="CP91" s="127"/>
      <c r="CQ91" s="127"/>
      <c r="CR91" s="127"/>
      <c r="CS91" s="127"/>
      <c r="CT91" s="141"/>
      <c r="CU91" s="1273"/>
      <c r="CV91" s="1274"/>
      <c r="CW91" s="1274"/>
      <c r="CX91" s="1274"/>
      <c r="CY91" s="1275"/>
      <c r="CZ91" s="1130"/>
      <c r="DA91" s="1131"/>
      <c r="DB91" s="1131"/>
      <c r="DC91" s="1131"/>
      <c r="DD91" s="1131"/>
      <c r="DE91" s="1131"/>
      <c r="DF91" s="1131"/>
      <c r="DG91" s="1131"/>
      <c r="DH91" s="1131"/>
      <c r="DI91" s="1131"/>
      <c r="DJ91" s="1131"/>
      <c r="DK91" s="1131"/>
      <c r="DL91" s="1131"/>
      <c r="DM91" s="1131"/>
      <c r="DN91" s="1131"/>
      <c r="DO91" s="1131"/>
      <c r="DP91" s="1131"/>
      <c r="DQ91" s="1131"/>
      <c r="DR91" s="1131"/>
      <c r="DS91" s="1131"/>
      <c r="DT91" s="1131"/>
      <c r="DU91" s="1131"/>
      <c r="DV91" s="1131"/>
      <c r="DW91" s="1131"/>
      <c r="DX91" s="1131"/>
      <c r="DY91" s="1131"/>
      <c r="DZ91" s="1131"/>
      <c r="EA91" s="1131"/>
      <c r="EB91" s="1131"/>
      <c r="EC91" s="1132"/>
    </row>
    <row r="92" spans="2:133" ht="13.5" customHeight="1">
      <c r="B92" s="99"/>
      <c r="C92" s="987"/>
      <c r="D92" s="987"/>
      <c r="E92" s="987"/>
      <c r="F92" s="987"/>
      <c r="G92" s="987"/>
      <c r="H92" s="987"/>
      <c r="I92" s="987"/>
      <c r="J92" s="987"/>
      <c r="K92" s="987"/>
      <c r="L92" s="987"/>
      <c r="M92" s="987"/>
      <c r="N92" s="987"/>
      <c r="O92" s="987"/>
      <c r="P92" s="1276"/>
      <c r="Q92" s="1276"/>
      <c r="R92" s="1276"/>
      <c r="S92" s="1276"/>
      <c r="T92" s="1276"/>
      <c r="U92" s="1276"/>
      <c r="V92" s="1276"/>
      <c r="W92" s="1276"/>
      <c r="X92" s="1276"/>
      <c r="Y92" s="1276"/>
      <c r="Z92" s="1276"/>
      <c r="AA92" s="1276"/>
      <c r="AB92" s="1276"/>
      <c r="AC92" s="1276"/>
      <c r="AD92" s="1276"/>
      <c r="AE92" s="1276"/>
      <c r="AF92" s="1276"/>
      <c r="AG92" s="1276"/>
      <c r="AH92" s="1276"/>
      <c r="AI92" s="987"/>
      <c r="AJ92" s="987"/>
      <c r="AK92" s="987"/>
      <c r="AL92" s="987"/>
      <c r="AM92" s="987"/>
      <c r="AN92" s="987"/>
      <c r="AO92" s="987"/>
      <c r="AP92" s="987"/>
      <c r="AQ92" s="987"/>
      <c r="AR92" s="987"/>
      <c r="AS92" s="987"/>
      <c r="AT92" s="1187"/>
      <c r="AU92" s="1271">
        <f t="shared" si="1"/>
        <v>32</v>
      </c>
      <c r="AV92" s="1272"/>
      <c r="AW92" s="129"/>
      <c r="AX92" s="127"/>
      <c r="AY92" s="127"/>
      <c r="AZ92" s="127"/>
      <c r="BA92" s="127"/>
      <c r="BB92" s="159"/>
      <c r="BC92" s="127"/>
      <c r="BD92" s="127"/>
      <c r="BE92" s="127"/>
      <c r="BF92" s="127"/>
      <c r="BG92" s="176"/>
      <c r="BH92" s="159"/>
      <c r="BI92" s="127"/>
      <c r="BJ92" s="127"/>
      <c r="BK92" s="127"/>
      <c r="BL92" s="138"/>
      <c r="BM92" s="139"/>
      <c r="BN92" s="127"/>
      <c r="BO92" s="127"/>
      <c r="BP92" s="127"/>
      <c r="BQ92" s="127"/>
      <c r="BR92" s="127"/>
      <c r="BS92" s="127"/>
      <c r="BT92" s="127"/>
      <c r="BU92" s="127"/>
      <c r="BV92" s="176"/>
      <c r="BW92" s="159"/>
      <c r="BX92" s="127"/>
      <c r="BY92" s="127"/>
      <c r="BZ92" s="127"/>
      <c r="CA92" s="127"/>
      <c r="CB92" s="127"/>
      <c r="CC92" s="127"/>
      <c r="CD92" s="127"/>
      <c r="CE92" s="127"/>
      <c r="CF92" s="127"/>
      <c r="CG92" s="127"/>
      <c r="CH92" s="127"/>
      <c r="CI92" s="127"/>
      <c r="CJ92" s="127"/>
      <c r="CK92" s="127"/>
      <c r="CL92" s="127"/>
      <c r="CM92" s="127"/>
      <c r="CN92" s="127"/>
      <c r="CO92" s="127"/>
      <c r="CP92" s="127"/>
      <c r="CQ92" s="127"/>
      <c r="CR92" s="127"/>
      <c r="CS92" s="127"/>
      <c r="CT92" s="141"/>
      <c r="CU92" s="1273"/>
      <c r="CV92" s="1274"/>
      <c r="CW92" s="1274"/>
      <c r="CX92" s="1274"/>
      <c r="CY92" s="1275"/>
      <c r="CZ92" s="1130"/>
      <c r="DA92" s="1131"/>
      <c r="DB92" s="1131"/>
      <c r="DC92" s="1131"/>
      <c r="DD92" s="1131"/>
      <c r="DE92" s="1131"/>
      <c r="DF92" s="1131"/>
      <c r="DG92" s="1131"/>
      <c r="DH92" s="1131"/>
      <c r="DI92" s="1131"/>
      <c r="DJ92" s="1131"/>
      <c r="DK92" s="1131"/>
      <c r="DL92" s="1131"/>
      <c r="DM92" s="1131"/>
      <c r="DN92" s="1131"/>
      <c r="DO92" s="1131"/>
      <c r="DP92" s="1131"/>
      <c r="DQ92" s="1131"/>
      <c r="DR92" s="1131"/>
      <c r="DS92" s="1131"/>
      <c r="DT92" s="1131"/>
      <c r="DU92" s="1131"/>
      <c r="DV92" s="1131"/>
      <c r="DW92" s="1131"/>
      <c r="DX92" s="1131"/>
      <c r="DY92" s="1131"/>
      <c r="DZ92" s="1131"/>
      <c r="EA92" s="1131"/>
      <c r="EB92" s="1131"/>
      <c r="EC92" s="1132"/>
    </row>
    <row r="93" spans="2:133" ht="13.5" customHeight="1">
      <c r="B93" s="99"/>
      <c r="C93" s="987"/>
      <c r="D93" s="987"/>
      <c r="E93" s="987"/>
      <c r="F93" s="987"/>
      <c r="G93" s="987"/>
      <c r="H93" s="987"/>
      <c r="I93" s="987"/>
      <c r="J93" s="987"/>
      <c r="K93" s="987"/>
      <c r="L93" s="987"/>
      <c r="M93" s="987"/>
      <c r="N93" s="987"/>
      <c r="O93" s="987"/>
      <c r="P93" s="1276"/>
      <c r="Q93" s="1276"/>
      <c r="R93" s="1276"/>
      <c r="S93" s="1276"/>
      <c r="T93" s="1276"/>
      <c r="U93" s="1276"/>
      <c r="V93" s="1276"/>
      <c r="W93" s="1276"/>
      <c r="X93" s="1276"/>
      <c r="Y93" s="1276"/>
      <c r="Z93" s="1276"/>
      <c r="AA93" s="1276"/>
      <c r="AB93" s="1276"/>
      <c r="AC93" s="1276"/>
      <c r="AD93" s="1276"/>
      <c r="AE93" s="1276"/>
      <c r="AF93" s="1276"/>
      <c r="AG93" s="1276"/>
      <c r="AH93" s="1276"/>
      <c r="AI93" s="987"/>
      <c r="AJ93" s="987"/>
      <c r="AK93" s="987"/>
      <c r="AL93" s="987"/>
      <c r="AM93" s="987"/>
      <c r="AN93" s="987"/>
      <c r="AO93" s="987"/>
      <c r="AP93" s="987"/>
      <c r="AQ93" s="987"/>
      <c r="AR93" s="987"/>
      <c r="AS93" s="987"/>
      <c r="AT93" s="1187"/>
      <c r="AU93" s="1271">
        <f t="shared" si="1"/>
        <v>33</v>
      </c>
      <c r="AV93" s="1272"/>
      <c r="AW93" s="129"/>
      <c r="AX93" s="127"/>
      <c r="AY93" s="127"/>
      <c r="AZ93" s="127"/>
      <c r="BA93" s="127"/>
      <c r="BB93" s="159"/>
      <c r="BC93" s="127"/>
      <c r="BD93" s="127"/>
      <c r="BE93" s="127"/>
      <c r="BF93" s="127"/>
      <c r="BG93" s="176"/>
      <c r="BH93" s="159"/>
      <c r="BI93" s="127"/>
      <c r="BJ93" s="127"/>
      <c r="BK93" s="127"/>
      <c r="BL93" s="138"/>
      <c r="BM93" s="139"/>
      <c r="BN93" s="127"/>
      <c r="BO93" s="127"/>
      <c r="BP93" s="127"/>
      <c r="BQ93" s="127"/>
      <c r="BR93" s="127"/>
      <c r="BS93" s="127"/>
      <c r="BT93" s="127"/>
      <c r="BU93" s="127"/>
      <c r="BV93" s="176"/>
      <c r="BW93" s="159"/>
      <c r="BX93" s="127"/>
      <c r="BY93" s="127"/>
      <c r="BZ93" s="127"/>
      <c r="CA93" s="127"/>
      <c r="CB93" s="127"/>
      <c r="CC93" s="127"/>
      <c r="CD93" s="127"/>
      <c r="CE93" s="127"/>
      <c r="CF93" s="127"/>
      <c r="CG93" s="127"/>
      <c r="CH93" s="127"/>
      <c r="CI93" s="127"/>
      <c r="CJ93" s="127"/>
      <c r="CK93" s="127"/>
      <c r="CL93" s="127"/>
      <c r="CM93" s="127"/>
      <c r="CN93" s="127"/>
      <c r="CO93" s="127"/>
      <c r="CP93" s="127"/>
      <c r="CQ93" s="127"/>
      <c r="CR93" s="127"/>
      <c r="CS93" s="127"/>
      <c r="CT93" s="141"/>
      <c r="CU93" s="1273"/>
      <c r="CV93" s="1274"/>
      <c r="CW93" s="1274"/>
      <c r="CX93" s="1274"/>
      <c r="CY93" s="1275"/>
      <c r="CZ93" s="1130"/>
      <c r="DA93" s="1131"/>
      <c r="DB93" s="1131"/>
      <c r="DC93" s="1131"/>
      <c r="DD93" s="1131"/>
      <c r="DE93" s="1131"/>
      <c r="DF93" s="1131"/>
      <c r="DG93" s="1131"/>
      <c r="DH93" s="1131"/>
      <c r="DI93" s="1131"/>
      <c r="DJ93" s="1131"/>
      <c r="DK93" s="1131"/>
      <c r="DL93" s="1131"/>
      <c r="DM93" s="1131"/>
      <c r="DN93" s="1131"/>
      <c r="DO93" s="1131"/>
      <c r="DP93" s="1131"/>
      <c r="DQ93" s="1131"/>
      <c r="DR93" s="1131"/>
      <c r="DS93" s="1131"/>
      <c r="DT93" s="1131"/>
      <c r="DU93" s="1131"/>
      <c r="DV93" s="1131"/>
      <c r="DW93" s="1131"/>
      <c r="DX93" s="1131"/>
      <c r="DY93" s="1131"/>
      <c r="DZ93" s="1131"/>
      <c r="EA93" s="1131"/>
      <c r="EB93" s="1131"/>
      <c r="EC93" s="1132"/>
    </row>
    <row r="94" spans="2:133" ht="13.5" customHeight="1">
      <c r="B94" s="99"/>
      <c r="C94" s="987"/>
      <c r="D94" s="987"/>
      <c r="E94" s="987"/>
      <c r="F94" s="987"/>
      <c r="G94" s="987"/>
      <c r="H94" s="987"/>
      <c r="I94" s="987"/>
      <c r="J94" s="987"/>
      <c r="K94" s="987"/>
      <c r="L94" s="987"/>
      <c r="M94" s="987"/>
      <c r="N94" s="987"/>
      <c r="O94" s="987"/>
      <c r="P94" s="1276"/>
      <c r="Q94" s="1276"/>
      <c r="R94" s="1276"/>
      <c r="S94" s="1276"/>
      <c r="T94" s="1276"/>
      <c r="U94" s="1276"/>
      <c r="V94" s="1276"/>
      <c r="W94" s="1276"/>
      <c r="X94" s="1276"/>
      <c r="Y94" s="1276"/>
      <c r="Z94" s="1276"/>
      <c r="AA94" s="1276"/>
      <c r="AB94" s="1276"/>
      <c r="AC94" s="1276"/>
      <c r="AD94" s="1276"/>
      <c r="AE94" s="1276"/>
      <c r="AF94" s="1276"/>
      <c r="AG94" s="1276"/>
      <c r="AH94" s="1276"/>
      <c r="AI94" s="987"/>
      <c r="AJ94" s="987"/>
      <c r="AK94" s="987"/>
      <c r="AL94" s="987"/>
      <c r="AM94" s="987"/>
      <c r="AN94" s="987"/>
      <c r="AO94" s="987"/>
      <c r="AP94" s="987"/>
      <c r="AQ94" s="987"/>
      <c r="AR94" s="987"/>
      <c r="AS94" s="987"/>
      <c r="AT94" s="1187"/>
      <c r="AU94" s="1271">
        <f t="shared" si="1"/>
        <v>34</v>
      </c>
      <c r="AV94" s="1272"/>
      <c r="AW94" s="129"/>
      <c r="AX94" s="127"/>
      <c r="AY94" s="127"/>
      <c r="AZ94" s="127"/>
      <c r="BA94" s="127"/>
      <c r="BB94" s="159"/>
      <c r="BC94" s="127"/>
      <c r="BD94" s="127"/>
      <c r="BE94" s="127"/>
      <c r="BF94" s="127"/>
      <c r="BG94" s="176"/>
      <c r="BH94" s="159"/>
      <c r="BI94" s="127"/>
      <c r="BJ94" s="127"/>
      <c r="BK94" s="127"/>
      <c r="BL94" s="138"/>
      <c r="BM94" s="139"/>
      <c r="BN94" s="127"/>
      <c r="BO94" s="127"/>
      <c r="BP94" s="127"/>
      <c r="BQ94" s="127"/>
      <c r="BR94" s="127"/>
      <c r="BS94" s="127"/>
      <c r="BT94" s="127"/>
      <c r="BU94" s="127"/>
      <c r="BV94" s="176"/>
      <c r="BW94" s="159"/>
      <c r="BX94" s="127"/>
      <c r="BY94" s="127"/>
      <c r="BZ94" s="127"/>
      <c r="CA94" s="127"/>
      <c r="CB94" s="127"/>
      <c r="CC94" s="127"/>
      <c r="CD94" s="127"/>
      <c r="CE94" s="127"/>
      <c r="CF94" s="127"/>
      <c r="CG94" s="127"/>
      <c r="CH94" s="127"/>
      <c r="CI94" s="127"/>
      <c r="CJ94" s="127"/>
      <c r="CK94" s="127"/>
      <c r="CL94" s="127"/>
      <c r="CM94" s="127"/>
      <c r="CN94" s="127"/>
      <c r="CO94" s="127"/>
      <c r="CP94" s="127"/>
      <c r="CQ94" s="127"/>
      <c r="CR94" s="127"/>
      <c r="CS94" s="127"/>
      <c r="CT94" s="141"/>
      <c r="CU94" s="1273"/>
      <c r="CV94" s="1274"/>
      <c r="CW94" s="1274"/>
      <c r="CX94" s="1274"/>
      <c r="CY94" s="1275"/>
      <c r="CZ94" s="1130"/>
      <c r="DA94" s="1131"/>
      <c r="DB94" s="1131"/>
      <c r="DC94" s="1131"/>
      <c r="DD94" s="1131"/>
      <c r="DE94" s="1131"/>
      <c r="DF94" s="1131"/>
      <c r="DG94" s="1131"/>
      <c r="DH94" s="1131"/>
      <c r="DI94" s="1131"/>
      <c r="DJ94" s="1131"/>
      <c r="DK94" s="1131"/>
      <c r="DL94" s="1131"/>
      <c r="DM94" s="1131"/>
      <c r="DN94" s="1131"/>
      <c r="DO94" s="1131"/>
      <c r="DP94" s="1131"/>
      <c r="DQ94" s="1131"/>
      <c r="DR94" s="1131"/>
      <c r="DS94" s="1131"/>
      <c r="DT94" s="1131"/>
      <c r="DU94" s="1131"/>
      <c r="DV94" s="1131"/>
      <c r="DW94" s="1131"/>
      <c r="DX94" s="1131"/>
      <c r="DY94" s="1131"/>
      <c r="DZ94" s="1131"/>
      <c r="EA94" s="1131"/>
      <c r="EB94" s="1131"/>
      <c r="EC94" s="1132"/>
    </row>
    <row r="95" spans="2:133" ht="13.5" customHeight="1">
      <c r="B95" s="99"/>
      <c r="C95" s="987"/>
      <c r="D95" s="987"/>
      <c r="E95" s="987"/>
      <c r="F95" s="987"/>
      <c r="G95" s="987"/>
      <c r="H95" s="987"/>
      <c r="I95" s="987"/>
      <c r="J95" s="987"/>
      <c r="K95" s="987"/>
      <c r="L95" s="987"/>
      <c r="M95" s="987"/>
      <c r="N95" s="987"/>
      <c r="O95" s="987"/>
      <c r="P95" s="1276"/>
      <c r="Q95" s="1276"/>
      <c r="R95" s="1276"/>
      <c r="S95" s="1276"/>
      <c r="T95" s="1276"/>
      <c r="U95" s="1276"/>
      <c r="V95" s="1276"/>
      <c r="W95" s="1276"/>
      <c r="X95" s="1276"/>
      <c r="Y95" s="1276"/>
      <c r="Z95" s="1276"/>
      <c r="AA95" s="1276"/>
      <c r="AB95" s="1276"/>
      <c r="AC95" s="1276"/>
      <c r="AD95" s="1276"/>
      <c r="AE95" s="1276"/>
      <c r="AF95" s="1276"/>
      <c r="AG95" s="1276"/>
      <c r="AH95" s="1276"/>
      <c r="AI95" s="987"/>
      <c r="AJ95" s="987"/>
      <c r="AK95" s="987"/>
      <c r="AL95" s="987"/>
      <c r="AM95" s="987"/>
      <c r="AN95" s="987"/>
      <c r="AO95" s="987"/>
      <c r="AP95" s="987"/>
      <c r="AQ95" s="987"/>
      <c r="AR95" s="987"/>
      <c r="AS95" s="987"/>
      <c r="AT95" s="1187"/>
      <c r="AU95" s="1271">
        <f t="shared" si="1"/>
        <v>35</v>
      </c>
      <c r="AV95" s="1272"/>
      <c r="AW95" s="129"/>
      <c r="AX95" s="127"/>
      <c r="AY95" s="127"/>
      <c r="AZ95" s="127"/>
      <c r="BA95" s="127"/>
      <c r="BB95" s="159"/>
      <c r="BC95" s="127"/>
      <c r="BD95" s="127"/>
      <c r="BE95" s="127"/>
      <c r="BF95" s="127"/>
      <c r="BG95" s="176"/>
      <c r="BH95" s="159"/>
      <c r="BI95" s="127"/>
      <c r="BJ95" s="127"/>
      <c r="BK95" s="127"/>
      <c r="BL95" s="138"/>
      <c r="BM95" s="139"/>
      <c r="BN95" s="127"/>
      <c r="BO95" s="127"/>
      <c r="BP95" s="127"/>
      <c r="BQ95" s="127"/>
      <c r="BR95" s="127"/>
      <c r="BS95" s="127"/>
      <c r="BT95" s="127"/>
      <c r="BU95" s="127"/>
      <c r="BV95" s="176"/>
      <c r="BW95" s="159"/>
      <c r="BX95" s="127"/>
      <c r="BY95" s="127"/>
      <c r="BZ95" s="127"/>
      <c r="CA95" s="127"/>
      <c r="CB95" s="127"/>
      <c r="CC95" s="127"/>
      <c r="CD95" s="127"/>
      <c r="CE95" s="127"/>
      <c r="CF95" s="127"/>
      <c r="CG95" s="127"/>
      <c r="CH95" s="127"/>
      <c r="CI95" s="127"/>
      <c r="CJ95" s="127"/>
      <c r="CK95" s="127"/>
      <c r="CL95" s="127"/>
      <c r="CM95" s="127"/>
      <c r="CN95" s="127"/>
      <c r="CO95" s="127"/>
      <c r="CP95" s="127"/>
      <c r="CQ95" s="127"/>
      <c r="CR95" s="127"/>
      <c r="CS95" s="127"/>
      <c r="CT95" s="141"/>
      <c r="CU95" s="1273"/>
      <c r="CV95" s="1274"/>
      <c r="CW95" s="1274"/>
      <c r="CX95" s="1274"/>
      <c r="CY95" s="1275"/>
      <c r="CZ95" s="1130"/>
      <c r="DA95" s="1131"/>
      <c r="DB95" s="1131"/>
      <c r="DC95" s="1131"/>
      <c r="DD95" s="1131"/>
      <c r="DE95" s="1131"/>
      <c r="DF95" s="1131"/>
      <c r="DG95" s="1131"/>
      <c r="DH95" s="1131"/>
      <c r="DI95" s="1131"/>
      <c r="DJ95" s="1131"/>
      <c r="DK95" s="1131"/>
      <c r="DL95" s="1131"/>
      <c r="DM95" s="1131"/>
      <c r="DN95" s="1131"/>
      <c r="DO95" s="1131"/>
      <c r="DP95" s="1131"/>
      <c r="DQ95" s="1131"/>
      <c r="DR95" s="1131"/>
      <c r="DS95" s="1131"/>
      <c r="DT95" s="1131"/>
      <c r="DU95" s="1131"/>
      <c r="DV95" s="1131"/>
      <c r="DW95" s="1131"/>
      <c r="DX95" s="1131"/>
      <c r="DY95" s="1131"/>
      <c r="DZ95" s="1131"/>
      <c r="EA95" s="1131"/>
      <c r="EB95" s="1131"/>
      <c r="EC95" s="1132"/>
    </row>
    <row r="96" spans="2:133" ht="13.5" customHeight="1">
      <c r="B96" s="99"/>
      <c r="C96" s="987"/>
      <c r="D96" s="987"/>
      <c r="E96" s="987"/>
      <c r="F96" s="987"/>
      <c r="G96" s="987"/>
      <c r="H96" s="987"/>
      <c r="I96" s="987"/>
      <c r="J96" s="987"/>
      <c r="K96" s="987"/>
      <c r="L96" s="987"/>
      <c r="M96" s="987"/>
      <c r="N96" s="987"/>
      <c r="O96" s="987"/>
      <c r="P96" s="1276"/>
      <c r="Q96" s="1276"/>
      <c r="R96" s="1276"/>
      <c r="S96" s="1276"/>
      <c r="T96" s="1276"/>
      <c r="U96" s="1276"/>
      <c r="V96" s="1276"/>
      <c r="W96" s="1276"/>
      <c r="X96" s="1276"/>
      <c r="Y96" s="1276"/>
      <c r="Z96" s="1276"/>
      <c r="AA96" s="1276"/>
      <c r="AB96" s="1276"/>
      <c r="AC96" s="1276"/>
      <c r="AD96" s="1276"/>
      <c r="AE96" s="1276"/>
      <c r="AF96" s="1276"/>
      <c r="AG96" s="1276"/>
      <c r="AH96" s="1276"/>
      <c r="AI96" s="987"/>
      <c r="AJ96" s="987"/>
      <c r="AK96" s="987"/>
      <c r="AL96" s="987"/>
      <c r="AM96" s="987"/>
      <c r="AN96" s="987"/>
      <c r="AO96" s="987"/>
      <c r="AP96" s="987"/>
      <c r="AQ96" s="987"/>
      <c r="AR96" s="987"/>
      <c r="AS96" s="987"/>
      <c r="AT96" s="1187"/>
      <c r="AU96" s="1271">
        <f t="shared" si="1"/>
        <v>36</v>
      </c>
      <c r="AV96" s="1272"/>
      <c r="AW96" s="129"/>
      <c r="AX96" s="127"/>
      <c r="AY96" s="127"/>
      <c r="AZ96" s="127"/>
      <c r="BA96" s="127"/>
      <c r="BB96" s="159"/>
      <c r="BC96" s="127"/>
      <c r="BD96" s="127"/>
      <c r="BE96" s="127"/>
      <c r="BF96" s="127"/>
      <c r="BG96" s="176"/>
      <c r="BH96" s="159"/>
      <c r="BI96" s="127"/>
      <c r="BJ96" s="127"/>
      <c r="BK96" s="127"/>
      <c r="BL96" s="138"/>
      <c r="BM96" s="139"/>
      <c r="BN96" s="127"/>
      <c r="BO96" s="127"/>
      <c r="BP96" s="127"/>
      <c r="BQ96" s="127"/>
      <c r="BR96" s="127"/>
      <c r="BS96" s="127"/>
      <c r="BT96" s="127"/>
      <c r="BU96" s="127"/>
      <c r="BV96" s="176"/>
      <c r="BW96" s="159"/>
      <c r="BX96" s="127"/>
      <c r="BY96" s="127"/>
      <c r="BZ96" s="127"/>
      <c r="CA96" s="127"/>
      <c r="CB96" s="127"/>
      <c r="CC96" s="127"/>
      <c r="CD96" s="127"/>
      <c r="CE96" s="127"/>
      <c r="CF96" s="127"/>
      <c r="CG96" s="127"/>
      <c r="CH96" s="127"/>
      <c r="CI96" s="127"/>
      <c r="CJ96" s="127"/>
      <c r="CK96" s="127"/>
      <c r="CL96" s="127"/>
      <c r="CM96" s="127"/>
      <c r="CN96" s="127"/>
      <c r="CO96" s="127"/>
      <c r="CP96" s="127"/>
      <c r="CQ96" s="127"/>
      <c r="CR96" s="127"/>
      <c r="CS96" s="127"/>
      <c r="CT96" s="141"/>
      <c r="CU96" s="1273"/>
      <c r="CV96" s="1274"/>
      <c r="CW96" s="1274"/>
      <c r="CX96" s="1274"/>
      <c r="CY96" s="1275"/>
      <c r="CZ96" s="1130"/>
      <c r="DA96" s="1131"/>
      <c r="DB96" s="1131"/>
      <c r="DC96" s="1131"/>
      <c r="DD96" s="1131"/>
      <c r="DE96" s="1131"/>
      <c r="DF96" s="1131"/>
      <c r="DG96" s="1131"/>
      <c r="DH96" s="1131"/>
      <c r="DI96" s="1131"/>
      <c r="DJ96" s="1131"/>
      <c r="DK96" s="1131"/>
      <c r="DL96" s="1131"/>
      <c r="DM96" s="1131"/>
      <c r="DN96" s="1131"/>
      <c r="DO96" s="1131"/>
      <c r="DP96" s="1131"/>
      <c r="DQ96" s="1131"/>
      <c r="DR96" s="1131"/>
      <c r="DS96" s="1131"/>
      <c r="DT96" s="1131"/>
      <c r="DU96" s="1131"/>
      <c r="DV96" s="1131"/>
      <c r="DW96" s="1131"/>
      <c r="DX96" s="1131"/>
      <c r="DY96" s="1131"/>
      <c r="DZ96" s="1131"/>
      <c r="EA96" s="1131"/>
      <c r="EB96" s="1131"/>
      <c r="EC96" s="1132"/>
    </row>
    <row r="97" spans="2:133" ht="13.5" customHeight="1" thickBot="1">
      <c r="B97" s="99"/>
      <c r="C97" s="987"/>
      <c r="D97" s="987"/>
      <c r="E97" s="987"/>
      <c r="F97" s="987"/>
      <c r="G97" s="987"/>
      <c r="H97" s="987"/>
      <c r="I97" s="987"/>
      <c r="J97" s="987"/>
      <c r="K97" s="987"/>
      <c r="L97" s="987"/>
      <c r="M97" s="987"/>
      <c r="N97" s="987"/>
      <c r="O97" s="987"/>
      <c r="P97" s="1276"/>
      <c r="Q97" s="1276"/>
      <c r="R97" s="1276"/>
      <c r="S97" s="1276"/>
      <c r="T97" s="1276"/>
      <c r="U97" s="1276"/>
      <c r="V97" s="1276"/>
      <c r="W97" s="1276"/>
      <c r="X97" s="1276"/>
      <c r="Y97" s="1276"/>
      <c r="Z97" s="1276"/>
      <c r="AA97" s="1276"/>
      <c r="AB97" s="1276"/>
      <c r="AC97" s="1276"/>
      <c r="AD97" s="1276"/>
      <c r="AE97" s="1276"/>
      <c r="AF97" s="1276"/>
      <c r="AG97" s="1276"/>
      <c r="AH97" s="1276"/>
      <c r="AI97" s="987"/>
      <c r="AJ97" s="987"/>
      <c r="AK97" s="987"/>
      <c r="AL97" s="987"/>
      <c r="AM97" s="987"/>
      <c r="AN97" s="987"/>
      <c r="AO97" s="987"/>
      <c r="AP97" s="987"/>
      <c r="AQ97" s="987"/>
      <c r="AR97" s="987"/>
      <c r="AS97" s="987"/>
      <c r="AT97" s="1187"/>
      <c r="AU97" s="1271">
        <f t="shared" si="1"/>
        <v>37</v>
      </c>
      <c r="AV97" s="1272"/>
      <c r="AW97" s="129"/>
      <c r="AX97" s="127"/>
      <c r="AY97" s="127"/>
      <c r="AZ97" s="127"/>
      <c r="BA97" s="127"/>
      <c r="BB97" s="159"/>
      <c r="BC97" s="127"/>
      <c r="BD97" s="127"/>
      <c r="BE97" s="127"/>
      <c r="BF97" s="127"/>
      <c r="BG97" s="176"/>
      <c r="BH97" s="159"/>
      <c r="BI97" s="127"/>
      <c r="BJ97" s="127"/>
      <c r="BK97" s="127"/>
      <c r="BL97" s="138"/>
      <c r="BM97" s="139"/>
      <c r="BN97" s="127"/>
      <c r="BO97" s="127"/>
      <c r="BP97" s="127"/>
      <c r="BQ97" s="127"/>
      <c r="BR97" s="127"/>
      <c r="BS97" s="127"/>
      <c r="BT97" s="127"/>
      <c r="BU97" s="127"/>
      <c r="BV97" s="176"/>
      <c r="BW97" s="159"/>
      <c r="BX97" s="127"/>
      <c r="BY97" s="127"/>
      <c r="BZ97" s="127"/>
      <c r="CA97" s="127"/>
      <c r="CB97" s="127"/>
      <c r="CC97" s="127"/>
      <c r="CD97" s="127"/>
      <c r="CE97" s="127"/>
      <c r="CF97" s="127"/>
      <c r="CG97" s="127"/>
      <c r="CH97" s="127"/>
      <c r="CI97" s="127"/>
      <c r="CJ97" s="127"/>
      <c r="CK97" s="127"/>
      <c r="CL97" s="127"/>
      <c r="CM97" s="127"/>
      <c r="CN97" s="127"/>
      <c r="CO97" s="127"/>
      <c r="CP97" s="127"/>
      <c r="CQ97" s="127"/>
      <c r="CR97" s="127"/>
      <c r="CS97" s="127"/>
      <c r="CT97" s="141"/>
      <c r="CU97" s="1273"/>
      <c r="CV97" s="1274"/>
      <c r="CW97" s="1274"/>
      <c r="CX97" s="1274"/>
      <c r="CY97" s="1275"/>
      <c r="CZ97" s="1130"/>
      <c r="DA97" s="1131"/>
      <c r="DB97" s="1131"/>
      <c r="DC97" s="1131"/>
      <c r="DD97" s="1131"/>
      <c r="DE97" s="1131"/>
      <c r="DF97" s="1131"/>
      <c r="DG97" s="1131"/>
      <c r="DH97" s="1131"/>
      <c r="DI97" s="1131"/>
      <c r="DJ97" s="1131"/>
      <c r="DK97" s="1131"/>
      <c r="DL97" s="1131"/>
      <c r="DM97" s="1131"/>
      <c r="DN97" s="1131"/>
      <c r="DO97" s="1131"/>
      <c r="DP97" s="1131"/>
      <c r="DQ97" s="1131"/>
      <c r="DR97" s="1131"/>
      <c r="DS97" s="1131"/>
      <c r="DT97" s="1131"/>
      <c r="DU97" s="1131"/>
      <c r="DV97" s="1131"/>
      <c r="DW97" s="1131"/>
      <c r="DX97" s="1131"/>
      <c r="DY97" s="1131"/>
      <c r="DZ97" s="1131"/>
      <c r="EA97" s="1131"/>
      <c r="EB97" s="1131"/>
      <c r="EC97" s="1132"/>
    </row>
    <row r="98" spans="2:133" ht="13.5" customHeight="1">
      <c r="B98" s="99"/>
      <c r="C98" s="987"/>
      <c r="D98" s="987"/>
      <c r="E98" s="987"/>
      <c r="F98" s="987"/>
      <c r="G98" s="987"/>
      <c r="H98" s="987"/>
      <c r="I98" s="987"/>
      <c r="J98" s="987"/>
      <c r="K98" s="987"/>
      <c r="L98" s="987"/>
      <c r="M98" s="987"/>
      <c r="N98" s="987"/>
      <c r="O98" s="987"/>
      <c r="P98" s="1276"/>
      <c r="Q98" s="1276"/>
      <c r="R98" s="1276"/>
      <c r="S98" s="1276"/>
      <c r="T98" s="1276"/>
      <c r="U98" s="1276"/>
      <c r="V98" s="1276"/>
      <c r="W98" s="1276"/>
      <c r="X98" s="1276"/>
      <c r="Y98" s="1276"/>
      <c r="Z98" s="1276"/>
      <c r="AA98" s="1276"/>
      <c r="AB98" s="1276"/>
      <c r="AC98" s="1276"/>
      <c r="AD98" s="1276"/>
      <c r="AE98" s="1276"/>
      <c r="AF98" s="1276"/>
      <c r="AG98" s="1276"/>
      <c r="AH98" s="1276"/>
      <c r="AI98" s="987"/>
      <c r="AJ98" s="987"/>
      <c r="AK98" s="987"/>
      <c r="AL98" s="987"/>
      <c r="AM98" s="987"/>
      <c r="AN98" s="987"/>
      <c r="AO98" s="987"/>
      <c r="AP98" s="987"/>
      <c r="AQ98" s="987"/>
      <c r="AR98" s="987"/>
      <c r="AS98" s="987"/>
      <c r="AT98" s="1187"/>
      <c r="AU98" s="1271">
        <f t="shared" si="1"/>
        <v>38</v>
      </c>
      <c r="AV98" s="1272"/>
      <c r="AW98" s="129"/>
      <c r="AX98" s="127"/>
      <c r="AY98" s="127"/>
      <c r="AZ98" s="127"/>
      <c r="BA98" s="127"/>
      <c r="BB98" s="159"/>
      <c r="BC98" s="127"/>
      <c r="BD98" s="127"/>
      <c r="BE98" s="127"/>
      <c r="BF98" s="127"/>
      <c r="BG98" s="176"/>
      <c r="BH98" s="159"/>
      <c r="BI98" s="127"/>
      <c r="BJ98" s="127"/>
      <c r="BK98" s="127"/>
      <c r="BL98" s="138"/>
      <c r="BM98" s="139"/>
      <c r="BN98" s="127"/>
      <c r="BO98" s="127"/>
      <c r="BP98" s="127"/>
      <c r="BQ98" s="127"/>
      <c r="BR98" s="127"/>
      <c r="BS98" s="127"/>
      <c r="BT98" s="127"/>
      <c r="BU98" s="127"/>
      <c r="BV98" s="176"/>
      <c r="BW98" s="159"/>
      <c r="BX98" s="127"/>
      <c r="BY98" s="127"/>
      <c r="BZ98" s="127"/>
      <c r="CA98" s="127"/>
      <c r="CB98" s="127"/>
      <c r="CC98" s="127"/>
      <c r="CD98" s="127"/>
      <c r="CE98" s="127"/>
      <c r="CF98" s="127"/>
      <c r="CG98" s="127"/>
      <c r="CH98" s="127"/>
      <c r="CI98" s="127"/>
      <c r="CJ98" s="127"/>
      <c r="CK98" s="127"/>
      <c r="CL98" s="127"/>
      <c r="CM98" s="127"/>
      <c r="CN98" s="127"/>
      <c r="CO98" s="127"/>
      <c r="CP98" s="127"/>
      <c r="CQ98" s="127"/>
      <c r="CR98" s="127"/>
      <c r="CS98" s="127"/>
      <c r="CT98" s="141"/>
      <c r="CU98" s="1273"/>
      <c r="CV98" s="1274"/>
      <c r="CW98" s="1274"/>
      <c r="CX98" s="1274"/>
      <c r="CY98" s="1275"/>
      <c r="CZ98" s="1288" t="str">
        <f>B52</f>
        <v>HULL SHUTDOWN SYSTEM
MOORING HYDRAULIC SYSTEM</v>
      </c>
      <c r="DA98" s="1289"/>
      <c r="DB98" s="1289"/>
      <c r="DC98" s="1289"/>
      <c r="DD98" s="1289"/>
      <c r="DE98" s="1289"/>
      <c r="DF98" s="1289"/>
      <c r="DG98" s="1289"/>
      <c r="DH98" s="1289"/>
      <c r="DI98" s="1289"/>
      <c r="DJ98" s="1289"/>
      <c r="DK98" s="1289"/>
      <c r="DL98" s="1289"/>
      <c r="DM98" s="1289"/>
      <c r="DN98" s="1289"/>
      <c r="DO98" s="1289"/>
      <c r="DP98" s="1289"/>
      <c r="DQ98" s="1289"/>
      <c r="DR98" s="1289"/>
      <c r="DS98" s="1289"/>
      <c r="DT98" s="1289"/>
      <c r="DU98" s="1289"/>
      <c r="DV98" s="1289"/>
      <c r="DW98" s="1289"/>
      <c r="DX98" s="1289"/>
      <c r="DY98" s="1289"/>
      <c r="DZ98" s="1289"/>
      <c r="EA98" s="1289"/>
      <c r="EB98" s="1289"/>
      <c r="EC98" s="1290"/>
    </row>
    <row r="99" spans="2:133" ht="13.5" customHeight="1">
      <c r="B99" s="99"/>
      <c r="C99" s="987"/>
      <c r="D99" s="987"/>
      <c r="E99" s="987"/>
      <c r="F99" s="987"/>
      <c r="G99" s="987"/>
      <c r="H99" s="987"/>
      <c r="I99" s="987"/>
      <c r="J99" s="987"/>
      <c r="K99" s="987"/>
      <c r="L99" s="987"/>
      <c r="M99" s="987"/>
      <c r="N99" s="987"/>
      <c r="O99" s="987"/>
      <c r="P99" s="1276"/>
      <c r="Q99" s="1276"/>
      <c r="R99" s="1276"/>
      <c r="S99" s="1276"/>
      <c r="T99" s="1276"/>
      <c r="U99" s="1276"/>
      <c r="V99" s="1276"/>
      <c r="W99" s="1276"/>
      <c r="X99" s="1276"/>
      <c r="Y99" s="1276"/>
      <c r="Z99" s="1276"/>
      <c r="AA99" s="1276"/>
      <c r="AB99" s="1276"/>
      <c r="AC99" s="1276"/>
      <c r="AD99" s="1276"/>
      <c r="AE99" s="1276"/>
      <c r="AF99" s="1276"/>
      <c r="AG99" s="1276"/>
      <c r="AH99" s="1276"/>
      <c r="AI99" s="987"/>
      <c r="AJ99" s="987"/>
      <c r="AK99" s="987"/>
      <c r="AL99" s="987"/>
      <c r="AM99" s="987"/>
      <c r="AN99" s="987"/>
      <c r="AO99" s="987"/>
      <c r="AP99" s="987"/>
      <c r="AQ99" s="987"/>
      <c r="AR99" s="987"/>
      <c r="AS99" s="987"/>
      <c r="AT99" s="1187"/>
      <c r="AU99" s="1271">
        <f t="shared" si="1"/>
        <v>39</v>
      </c>
      <c r="AV99" s="1272"/>
      <c r="AW99" s="129"/>
      <c r="AX99" s="127"/>
      <c r="AY99" s="127"/>
      <c r="AZ99" s="127"/>
      <c r="BA99" s="127"/>
      <c r="BB99" s="159"/>
      <c r="BC99" s="127"/>
      <c r="BD99" s="127"/>
      <c r="BE99" s="127"/>
      <c r="BF99" s="127"/>
      <c r="BG99" s="176"/>
      <c r="BH99" s="159"/>
      <c r="BI99" s="127"/>
      <c r="BJ99" s="127"/>
      <c r="BK99" s="127"/>
      <c r="BL99" s="138"/>
      <c r="BM99" s="139"/>
      <c r="BN99" s="127"/>
      <c r="BO99" s="127"/>
      <c r="BP99" s="127"/>
      <c r="BQ99" s="127"/>
      <c r="BR99" s="127"/>
      <c r="BS99" s="127"/>
      <c r="BT99" s="127"/>
      <c r="BU99" s="127"/>
      <c r="BV99" s="176"/>
      <c r="BW99" s="159"/>
      <c r="BX99" s="127"/>
      <c r="BY99" s="127"/>
      <c r="BZ99" s="127"/>
      <c r="CA99" s="127"/>
      <c r="CB99" s="127"/>
      <c r="CC99" s="127"/>
      <c r="CD99" s="127"/>
      <c r="CE99" s="127"/>
      <c r="CF99" s="127"/>
      <c r="CG99" s="127"/>
      <c r="CH99" s="127"/>
      <c r="CI99" s="127"/>
      <c r="CJ99" s="127"/>
      <c r="CK99" s="127"/>
      <c r="CL99" s="127"/>
      <c r="CM99" s="127"/>
      <c r="CN99" s="127"/>
      <c r="CO99" s="127"/>
      <c r="CP99" s="127"/>
      <c r="CQ99" s="127"/>
      <c r="CR99" s="127"/>
      <c r="CS99" s="127"/>
      <c r="CT99" s="141"/>
      <c r="CU99" s="1273"/>
      <c r="CV99" s="1274"/>
      <c r="CW99" s="1274"/>
      <c r="CX99" s="1274"/>
      <c r="CY99" s="1275"/>
      <c r="CZ99" s="1291"/>
      <c r="DA99" s="1292"/>
      <c r="DB99" s="1292"/>
      <c r="DC99" s="1292"/>
      <c r="DD99" s="1292"/>
      <c r="DE99" s="1292"/>
      <c r="DF99" s="1292"/>
      <c r="DG99" s="1292"/>
      <c r="DH99" s="1292"/>
      <c r="DI99" s="1292"/>
      <c r="DJ99" s="1292"/>
      <c r="DK99" s="1292"/>
      <c r="DL99" s="1292"/>
      <c r="DM99" s="1292"/>
      <c r="DN99" s="1292"/>
      <c r="DO99" s="1292"/>
      <c r="DP99" s="1292"/>
      <c r="DQ99" s="1292"/>
      <c r="DR99" s="1292"/>
      <c r="DS99" s="1292"/>
      <c r="DT99" s="1292"/>
      <c r="DU99" s="1292"/>
      <c r="DV99" s="1292"/>
      <c r="DW99" s="1292"/>
      <c r="DX99" s="1292"/>
      <c r="DY99" s="1292"/>
      <c r="DZ99" s="1292"/>
      <c r="EA99" s="1292"/>
      <c r="EB99" s="1292"/>
      <c r="EC99" s="1293"/>
    </row>
    <row r="100" spans="2:133" ht="13.5" customHeight="1">
      <c r="B100" s="99"/>
      <c r="C100" s="987"/>
      <c r="D100" s="987"/>
      <c r="E100" s="987"/>
      <c r="F100" s="987"/>
      <c r="G100" s="987"/>
      <c r="H100" s="987"/>
      <c r="I100" s="987"/>
      <c r="J100" s="987"/>
      <c r="K100" s="987"/>
      <c r="L100" s="987"/>
      <c r="M100" s="987"/>
      <c r="N100" s="987"/>
      <c r="O100" s="987"/>
      <c r="P100" s="1276"/>
      <c r="Q100" s="1276"/>
      <c r="R100" s="1276"/>
      <c r="S100" s="1276"/>
      <c r="T100" s="1276"/>
      <c r="U100" s="1276"/>
      <c r="V100" s="1276"/>
      <c r="W100" s="1276"/>
      <c r="X100" s="1276"/>
      <c r="Y100" s="1276"/>
      <c r="Z100" s="1276"/>
      <c r="AA100" s="1276"/>
      <c r="AB100" s="1276"/>
      <c r="AC100" s="1276"/>
      <c r="AD100" s="1276"/>
      <c r="AE100" s="1276"/>
      <c r="AF100" s="1276"/>
      <c r="AG100" s="1276"/>
      <c r="AH100" s="1276"/>
      <c r="AI100" s="987"/>
      <c r="AJ100" s="987"/>
      <c r="AK100" s="987"/>
      <c r="AL100" s="987"/>
      <c r="AM100" s="987"/>
      <c r="AN100" s="987"/>
      <c r="AO100" s="987"/>
      <c r="AP100" s="987"/>
      <c r="AQ100" s="987"/>
      <c r="AR100" s="987"/>
      <c r="AS100" s="987"/>
      <c r="AT100" s="1187"/>
      <c r="AU100" s="1271">
        <f t="shared" si="1"/>
        <v>40</v>
      </c>
      <c r="AV100" s="1272"/>
      <c r="AW100" s="129"/>
      <c r="AX100" s="127"/>
      <c r="AY100" s="127"/>
      <c r="AZ100" s="127"/>
      <c r="BA100" s="127"/>
      <c r="BB100" s="159"/>
      <c r="BC100" s="127"/>
      <c r="BD100" s="127"/>
      <c r="BE100" s="127"/>
      <c r="BF100" s="127"/>
      <c r="BG100" s="176"/>
      <c r="BH100" s="159"/>
      <c r="BI100" s="127"/>
      <c r="BJ100" s="127"/>
      <c r="BK100" s="127"/>
      <c r="BL100" s="138"/>
      <c r="BM100" s="139"/>
      <c r="BN100" s="127"/>
      <c r="BO100" s="127"/>
      <c r="BP100" s="127"/>
      <c r="BQ100" s="127"/>
      <c r="BR100" s="127"/>
      <c r="BS100" s="127"/>
      <c r="BT100" s="127"/>
      <c r="BU100" s="127"/>
      <c r="BV100" s="176"/>
      <c r="BW100" s="159"/>
      <c r="BX100" s="127"/>
      <c r="BY100" s="127"/>
      <c r="BZ100" s="127"/>
      <c r="CA100" s="127"/>
      <c r="CB100" s="127"/>
      <c r="CC100" s="127"/>
      <c r="CD100" s="127"/>
      <c r="CE100" s="127"/>
      <c r="CF100" s="127"/>
      <c r="CG100" s="127"/>
      <c r="CH100" s="127"/>
      <c r="CI100" s="127"/>
      <c r="CJ100" s="127"/>
      <c r="CK100" s="127"/>
      <c r="CL100" s="127"/>
      <c r="CM100" s="127"/>
      <c r="CN100" s="127"/>
      <c r="CO100" s="127"/>
      <c r="CP100" s="127"/>
      <c r="CQ100" s="127"/>
      <c r="CR100" s="127"/>
      <c r="CS100" s="127"/>
      <c r="CT100" s="141"/>
      <c r="CU100" s="1273"/>
      <c r="CV100" s="1274"/>
      <c r="CW100" s="1274"/>
      <c r="CX100" s="1274"/>
      <c r="CY100" s="1275"/>
      <c r="CZ100" s="1291"/>
      <c r="DA100" s="1292"/>
      <c r="DB100" s="1292"/>
      <c r="DC100" s="1292"/>
      <c r="DD100" s="1292"/>
      <c r="DE100" s="1292"/>
      <c r="DF100" s="1292"/>
      <c r="DG100" s="1292"/>
      <c r="DH100" s="1292"/>
      <c r="DI100" s="1292"/>
      <c r="DJ100" s="1292"/>
      <c r="DK100" s="1292"/>
      <c r="DL100" s="1292"/>
      <c r="DM100" s="1292"/>
      <c r="DN100" s="1292"/>
      <c r="DO100" s="1292"/>
      <c r="DP100" s="1292"/>
      <c r="DQ100" s="1292"/>
      <c r="DR100" s="1292"/>
      <c r="DS100" s="1292"/>
      <c r="DT100" s="1292"/>
      <c r="DU100" s="1292"/>
      <c r="DV100" s="1292"/>
      <c r="DW100" s="1292"/>
      <c r="DX100" s="1292"/>
      <c r="DY100" s="1292"/>
      <c r="DZ100" s="1292"/>
      <c r="EA100" s="1292"/>
      <c r="EB100" s="1292"/>
      <c r="EC100" s="1293"/>
    </row>
    <row r="101" spans="2:133" ht="13.5" customHeight="1">
      <c r="B101" s="99"/>
      <c r="C101" s="987"/>
      <c r="D101" s="987"/>
      <c r="E101" s="987"/>
      <c r="F101" s="987"/>
      <c r="G101" s="987"/>
      <c r="H101" s="987"/>
      <c r="I101" s="987"/>
      <c r="J101" s="987"/>
      <c r="K101" s="987"/>
      <c r="L101" s="987"/>
      <c r="M101" s="987"/>
      <c r="N101" s="987"/>
      <c r="O101" s="987"/>
      <c r="P101" s="1276"/>
      <c r="Q101" s="1276"/>
      <c r="R101" s="1276"/>
      <c r="S101" s="1276"/>
      <c r="T101" s="1276"/>
      <c r="U101" s="1276"/>
      <c r="V101" s="1276"/>
      <c r="W101" s="1276"/>
      <c r="X101" s="1276"/>
      <c r="Y101" s="1276"/>
      <c r="Z101" s="1276"/>
      <c r="AA101" s="1276"/>
      <c r="AB101" s="1276"/>
      <c r="AC101" s="1276"/>
      <c r="AD101" s="1276"/>
      <c r="AE101" s="1276"/>
      <c r="AF101" s="1276"/>
      <c r="AG101" s="1276"/>
      <c r="AH101" s="1276"/>
      <c r="AI101" s="987"/>
      <c r="AJ101" s="987"/>
      <c r="AK101" s="987"/>
      <c r="AL101" s="987"/>
      <c r="AM101" s="987"/>
      <c r="AN101" s="987"/>
      <c r="AO101" s="987"/>
      <c r="AP101" s="987"/>
      <c r="AQ101" s="987"/>
      <c r="AR101" s="987"/>
      <c r="AS101" s="987"/>
      <c r="AT101" s="1187"/>
      <c r="AU101" s="1271">
        <f t="shared" si="1"/>
        <v>41</v>
      </c>
      <c r="AV101" s="1272"/>
      <c r="AW101" s="129"/>
      <c r="AX101" s="127"/>
      <c r="AY101" s="127"/>
      <c r="AZ101" s="127"/>
      <c r="BA101" s="127"/>
      <c r="BB101" s="159"/>
      <c r="BC101" s="127"/>
      <c r="BD101" s="127"/>
      <c r="BE101" s="127"/>
      <c r="BF101" s="127"/>
      <c r="BG101" s="176"/>
      <c r="BH101" s="159"/>
      <c r="BI101" s="127"/>
      <c r="BJ101" s="127"/>
      <c r="BK101" s="127"/>
      <c r="BL101" s="138"/>
      <c r="BM101" s="139"/>
      <c r="BN101" s="127"/>
      <c r="BO101" s="127"/>
      <c r="BP101" s="127"/>
      <c r="BQ101" s="127"/>
      <c r="BR101" s="127"/>
      <c r="BS101" s="127"/>
      <c r="BT101" s="127"/>
      <c r="BU101" s="127"/>
      <c r="BV101" s="176"/>
      <c r="BW101" s="159"/>
      <c r="BX101" s="127"/>
      <c r="BY101" s="127"/>
      <c r="BZ101" s="127"/>
      <c r="CA101" s="127"/>
      <c r="CB101" s="127"/>
      <c r="CC101" s="127"/>
      <c r="CD101" s="127"/>
      <c r="CE101" s="127"/>
      <c r="CF101" s="127"/>
      <c r="CG101" s="127"/>
      <c r="CH101" s="127"/>
      <c r="CI101" s="127"/>
      <c r="CJ101" s="127"/>
      <c r="CK101" s="127"/>
      <c r="CL101" s="127"/>
      <c r="CM101" s="127"/>
      <c r="CN101" s="127"/>
      <c r="CO101" s="127"/>
      <c r="CP101" s="127"/>
      <c r="CQ101" s="127"/>
      <c r="CR101" s="127"/>
      <c r="CS101" s="127"/>
      <c r="CT101" s="141"/>
      <c r="CU101" s="1273"/>
      <c r="CV101" s="1274"/>
      <c r="CW101" s="1274"/>
      <c r="CX101" s="1274"/>
      <c r="CY101" s="1275"/>
      <c r="CZ101" s="1291"/>
      <c r="DA101" s="1292"/>
      <c r="DB101" s="1292"/>
      <c r="DC101" s="1292"/>
      <c r="DD101" s="1292"/>
      <c r="DE101" s="1292"/>
      <c r="DF101" s="1292"/>
      <c r="DG101" s="1292"/>
      <c r="DH101" s="1292"/>
      <c r="DI101" s="1292"/>
      <c r="DJ101" s="1292"/>
      <c r="DK101" s="1292"/>
      <c r="DL101" s="1292"/>
      <c r="DM101" s="1292"/>
      <c r="DN101" s="1292"/>
      <c r="DO101" s="1292"/>
      <c r="DP101" s="1292"/>
      <c r="DQ101" s="1292"/>
      <c r="DR101" s="1292"/>
      <c r="DS101" s="1292"/>
      <c r="DT101" s="1292"/>
      <c r="DU101" s="1292"/>
      <c r="DV101" s="1292"/>
      <c r="DW101" s="1292"/>
      <c r="DX101" s="1292"/>
      <c r="DY101" s="1292"/>
      <c r="DZ101" s="1292"/>
      <c r="EA101" s="1292"/>
      <c r="EB101" s="1292"/>
      <c r="EC101" s="1293"/>
    </row>
    <row r="102" spans="2:133" ht="13.5" customHeight="1" thickBot="1">
      <c r="B102" s="99"/>
      <c r="C102" s="987"/>
      <c r="D102" s="987"/>
      <c r="E102" s="987"/>
      <c r="F102" s="987"/>
      <c r="G102" s="987"/>
      <c r="H102" s="987"/>
      <c r="I102" s="987"/>
      <c r="J102" s="987"/>
      <c r="K102" s="987"/>
      <c r="L102" s="987"/>
      <c r="M102" s="987"/>
      <c r="N102" s="987"/>
      <c r="O102" s="987"/>
      <c r="P102" s="1276"/>
      <c r="Q102" s="1276"/>
      <c r="R102" s="1276"/>
      <c r="S102" s="1276"/>
      <c r="T102" s="1276"/>
      <c r="U102" s="1276"/>
      <c r="V102" s="1276"/>
      <c r="W102" s="1276"/>
      <c r="X102" s="1276"/>
      <c r="Y102" s="1276"/>
      <c r="Z102" s="1276"/>
      <c r="AA102" s="1276"/>
      <c r="AB102" s="1276"/>
      <c r="AC102" s="1276"/>
      <c r="AD102" s="1276"/>
      <c r="AE102" s="1276"/>
      <c r="AF102" s="1276"/>
      <c r="AG102" s="1276"/>
      <c r="AH102" s="1276"/>
      <c r="AI102" s="987"/>
      <c r="AJ102" s="987"/>
      <c r="AK102" s="987"/>
      <c r="AL102" s="987"/>
      <c r="AM102" s="987"/>
      <c r="AN102" s="987"/>
      <c r="AO102" s="987"/>
      <c r="AP102" s="987"/>
      <c r="AQ102" s="987"/>
      <c r="AR102" s="987"/>
      <c r="AS102" s="987"/>
      <c r="AT102" s="1187"/>
      <c r="AU102" s="1271">
        <f t="shared" si="1"/>
        <v>42</v>
      </c>
      <c r="AV102" s="1272"/>
      <c r="AW102" s="129"/>
      <c r="AX102" s="127"/>
      <c r="AY102" s="127"/>
      <c r="AZ102" s="127"/>
      <c r="BA102" s="127"/>
      <c r="BB102" s="159"/>
      <c r="BC102" s="127"/>
      <c r="BD102" s="127"/>
      <c r="BE102" s="127"/>
      <c r="BF102" s="127"/>
      <c r="BG102" s="176"/>
      <c r="BH102" s="159"/>
      <c r="BI102" s="127"/>
      <c r="BJ102" s="127"/>
      <c r="BK102" s="127"/>
      <c r="BL102" s="138"/>
      <c r="BM102" s="139"/>
      <c r="BN102" s="127"/>
      <c r="BO102" s="127"/>
      <c r="BP102" s="127"/>
      <c r="BQ102" s="127"/>
      <c r="BR102" s="127"/>
      <c r="BS102" s="127"/>
      <c r="BT102" s="127"/>
      <c r="BU102" s="127"/>
      <c r="BV102" s="176"/>
      <c r="BW102" s="159"/>
      <c r="BX102" s="127"/>
      <c r="BY102" s="127"/>
      <c r="BZ102" s="127"/>
      <c r="CA102" s="127"/>
      <c r="CB102" s="127"/>
      <c r="CC102" s="127"/>
      <c r="CD102" s="127"/>
      <c r="CE102" s="127"/>
      <c r="CF102" s="127"/>
      <c r="CG102" s="127"/>
      <c r="CH102" s="127"/>
      <c r="CI102" s="127"/>
      <c r="CJ102" s="127"/>
      <c r="CK102" s="127"/>
      <c r="CL102" s="127"/>
      <c r="CM102" s="127"/>
      <c r="CN102" s="127"/>
      <c r="CO102" s="127"/>
      <c r="CP102" s="127"/>
      <c r="CQ102" s="127"/>
      <c r="CR102" s="127"/>
      <c r="CS102" s="127"/>
      <c r="CT102" s="141"/>
      <c r="CU102" s="1273"/>
      <c r="CV102" s="1274"/>
      <c r="CW102" s="1274"/>
      <c r="CX102" s="1274"/>
      <c r="CY102" s="1275"/>
      <c r="CZ102" s="1294"/>
      <c r="DA102" s="1295"/>
      <c r="DB102" s="1295"/>
      <c r="DC102" s="1295"/>
      <c r="DD102" s="1295"/>
      <c r="DE102" s="1295"/>
      <c r="DF102" s="1295"/>
      <c r="DG102" s="1295"/>
      <c r="DH102" s="1295"/>
      <c r="DI102" s="1295"/>
      <c r="DJ102" s="1295"/>
      <c r="DK102" s="1295"/>
      <c r="DL102" s="1295"/>
      <c r="DM102" s="1295"/>
      <c r="DN102" s="1295"/>
      <c r="DO102" s="1295"/>
      <c r="DP102" s="1295"/>
      <c r="DQ102" s="1295"/>
      <c r="DR102" s="1295"/>
      <c r="DS102" s="1295"/>
      <c r="DT102" s="1295"/>
      <c r="DU102" s="1295"/>
      <c r="DV102" s="1295"/>
      <c r="DW102" s="1295"/>
      <c r="DX102" s="1295"/>
      <c r="DY102" s="1295"/>
      <c r="DZ102" s="1295"/>
      <c r="EA102" s="1295"/>
      <c r="EB102" s="1295"/>
      <c r="EC102" s="1296"/>
    </row>
    <row r="103" spans="2:133" ht="13.5" customHeight="1" thickBot="1">
      <c r="B103" s="99"/>
      <c r="C103" s="987"/>
      <c r="D103" s="987"/>
      <c r="E103" s="987"/>
      <c r="F103" s="987"/>
      <c r="G103" s="987"/>
      <c r="H103" s="987"/>
      <c r="I103" s="987"/>
      <c r="J103" s="987"/>
      <c r="K103" s="987"/>
      <c r="L103" s="987"/>
      <c r="M103" s="987"/>
      <c r="N103" s="987"/>
      <c r="O103" s="987"/>
      <c r="P103" s="1276"/>
      <c r="Q103" s="1276"/>
      <c r="R103" s="1276"/>
      <c r="S103" s="1276"/>
      <c r="T103" s="1276"/>
      <c r="U103" s="1276"/>
      <c r="V103" s="1276"/>
      <c r="W103" s="1276"/>
      <c r="X103" s="1276"/>
      <c r="Y103" s="1276"/>
      <c r="Z103" s="1276"/>
      <c r="AA103" s="1276"/>
      <c r="AB103" s="1276"/>
      <c r="AC103" s="1276"/>
      <c r="AD103" s="1276"/>
      <c r="AE103" s="1276"/>
      <c r="AF103" s="1276"/>
      <c r="AG103" s="1276"/>
      <c r="AH103" s="1276"/>
      <c r="AI103" s="987"/>
      <c r="AJ103" s="987"/>
      <c r="AK103" s="987"/>
      <c r="AL103" s="987"/>
      <c r="AM103" s="987"/>
      <c r="AN103" s="987"/>
      <c r="AO103" s="987"/>
      <c r="AP103" s="987"/>
      <c r="AQ103" s="987"/>
      <c r="AR103" s="987"/>
      <c r="AS103" s="987"/>
      <c r="AT103" s="1187"/>
      <c r="AU103" s="1271">
        <f t="shared" si="1"/>
        <v>43</v>
      </c>
      <c r="AV103" s="1272"/>
      <c r="AW103" s="129"/>
      <c r="AX103" s="127"/>
      <c r="AY103" s="127"/>
      <c r="AZ103" s="127"/>
      <c r="BA103" s="127"/>
      <c r="BB103" s="159"/>
      <c r="BC103" s="127"/>
      <c r="BD103" s="127"/>
      <c r="BE103" s="127"/>
      <c r="BF103" s="127"/>
      <c r="BG103" s="176"/>
      <c r="BH103" s="159"/>
      <c r="BI103" s="127"/>
      <c r="BJ103" s="127"/>
      <c r="BK103" s="127"/>
      <c r="BL103" s="138"/>
      <c r="BM103" s="139"/>
      <c r="BN103" s="127"/>
      <c r="BO103" s="127"/>
      <c r="BP103" s="127"/>
      <c r="BQ103" s="127"/>
      <c r="BR103" s="127"/>
      <c r="BS103" s="127"/>
      <c r="BT103" s="127"/>
      <c r="BU103" s="127"/>
      <c r="BV103" s="176"/>
      <c r="BW103" s="159"/>
      <c r="BX103" s="127"/>
      <c r="BY103" s="127"/>
      <c r="BZ103" s="127"/>
      <c r="CA103" s="127"/>
      <c r="CB103" s="127"/>
      <c r="CC103" s="127"/>
      <c r="CD103" s="127"/>
      <c r="CE103" s="127"/>
      <c r="CF103" s="127"/>
      <c r="CG103" s="127"/>
      <c r="CH103" s="127"/>
      <c r="CI103" s="127"/>
      <c r="CJ103" s="127"/>
      <c r="CK103" s="127"/>
      <c r="CL103" s="127"/>
      <c r="CM103" s="127"/>
      <c r="CN103" s="127"/>
      <c r="CO103" s="127"/>
      <c r="CP103" s="127"/>
      <c r="CQ103" s="127"/>
      <c r="CR103" s="127"/>
      <c r="CS103" s="127"/>
      <c r="CT103" s="141"/>
      <c r="CU103" s="1273"/>
      <c r="CV103" s="1274"/>
      <c r="CW103" s="1274"/>
      <c r="CX103" s="1274"/>
      <c r="CY103" s="1275"/>
      <c r="CZ103" s="1306"/>
      <c r="DA103" s="1307"/>
      <c r="DB103" s="1307"/>
      <c r="DC103" s="1307"/>
      <c r="DD103" s="1307"/>
      <c r="DE103" s="1307"/>
      <c r="DF103" s="1307"/>
      <c r="DG103" s="1307"/>
      <c r="DH103" s="1308"/>
      <c r="DI103" s="1315" t="s">
        <v>42</v>
      </c>
      <c r="DJ103" s="1316"/>
      <c r="DK103" s="1316"/>
      <c r="DL103" s="1316"/>
      <c r="DM103" s="1316"/>
      <c r="DN103" s="1317"/>
      <c r="DO103" s="1321" t="str">
        <f>[34]PG_001!AE1</f>
        <v>I-DE-3010.2J-1351-847-KES-001</v>
      </c>
      <c r="DP103" s="1322"/>
      <c r="DQ103" s="1322"/>
      <c r="DR103" s="1322"/>
      <c r="DS103" s="1322"/>
      <c r="DT103" s="1322"/>
      <c r="DU103" s="1322"/>
      <c r="DV103" s="1322"/>
      <c r="DW103" s="1322"/>
      <c r="DX103" s="1322"/>
      <c r="DY103" s="1323"/>
      <c r="DZ103" s="1299" t="s">
        <v>43</v>
      </c>
      <c r="EA103" s="1327"/>
      <c r="EB103" s="1232" t="s">
        <v>3887</v>
      </c>
      <c r="EC103" s="1234"/>
    </row>
    <row r="104" spans="2:133" ht="13.5" customHeight="1" thickBot="1">
      <c r="B104" s="99"/>
      <c r="C104" s="987"/>
      <c r="D104" s="987"/>
      <c r="E104" s="987"/>
      <c r="F104" s="987"/>
      <c r="G104" s="987"/>
      <c r="H104" s="987"/>
      <c r="I104" s="987"/>
      <c r="J104" s="987"/>
      <c r="K104" s="987"/>
      <c r="L104" s="987"/>
      <c r="M104" s="987"/>
      <c r="N104" s="987"/>
      <c r="O104" s="987"/>
      <c r="P104" s="1276"/>
      <c r="Q104" s="1276"/>
      <c r="R104" s="1276"/>
      <c r="S104" s="1276"/>
      <c r="T104" s="1276"/>
      <c r="U104" s="1276"/>
      <c r="V104" s="1276"/>
      <c r="W104" s="1276"/>
      <c r="X104" s="1276"/>
      <c r="Y104" s="1276"/>
      <c r="Z104" s="1276"/>
      <c r="AA104" s="1276"/>
      <c r="AB104" s="1276"/>
      <c r="AC104" s="1276"/>
      <c r="AD104" s="1276"/>
      <c r="AE104" s="1276"/>
      <c r="AF104" s="1276"/>
      <c r="AG104" s="1276"/>
      <c r="AH104" s="1276"/>
      <c r="AI104" s="987"/>
      <c r="AJ104" s="987"/>
      <c r="AK104" s="987"/>
      <c r="AL104" s="987"/>
      <c r="AM104" s="987"/>
      <c r="AN104" s="987"/>
      <c r="AO104" s="987"/>
      <c r="AP104" s="987"/>
      <c r="AQ104" s="987"/>
      <c r="AR104" s="987"/>
      <c r="AS104" s="987"/>
      <c r="AT104" s="1187"/>
      <c r="AU104" s="1271">
        <f t="shared" si="1"/>
        <v>44</v>
      </c>
      <c r="AV104" s="1272"/>
      <c r="AW104" s="129"/>
      <c r="AX104" s="127"/>
      <c r="AY104" s="127"/>
      <c r="AZ104" s="127"/>
      <c r="BA104" s="127"/>
      <c r="BB104" s="159"/>
      <c r="BC104" s="127"/>
      <c r="BD104" s="127"/>
      <c r="BE104" s="127"/>
      <c r="BF104" s="127"/>
      <c r="BG104" s="176"/>
      <c r="BH104" s="159"/>
      <c r="BI104" s="127"/>
      <c r="BJ104" s="127"/>
      <c r="BK104" s="127"/>
      <c r="BL104" s="138"/>
      <c r="BM104" s="139"/>
      <c r="BN104" s="127"/>
      <c r="BO104" s="127"/>
      <c r="BP104" s="127"/>
      <c r="BQ104" s="127"/>
      <c r="BR104" s="127"/>
      <c r="BS104" s="127"/>
      <c r="BT104" s="127"/>
      <c r="BU104" s="127"/>
      <c r="BV104" s="176"/>
      <c r="BW104" s="159"/>
      <c r="BX104" s="127"/>
      <c r="BY104" s="127"/>
      <c r="BZ104" s="127"/>
      <c r="CA104" s="127"/>
      <c r="CB104" s="127"/>
      <c r="CC104" s="127"/>
      <c r="CD104" s="127"/>
      <c r="CE104" s="127"/>
      <c r="CF104" s="127"/>
      <c r="CG104" s="127"/>
      <c r="CH104" s="127"/>
      <c r="CI104" s="127"/>
      <c r="CJ104" s="127"/>
      <c r="CK104" s="127"/>
      <c r="CL104" s="127"/>
      <c r="CM104" s="127"/>
      <c r="CN104" s="127"/>
      <c r="CO104" s="127"/>
      <c r="CP104" s="127"/>
      <c r="CQ104" s="127"/>
      <c r="CR104" s="127"/>
      <c r="CS104" s="127"/>
      <c r="CT104" s="141"/>
      <c r="CU104" s="1273"/>
      <c r="CV104" s="1274"/>
      <c r="CW104" s="1274"/>
      <c r="CX104" s="1274"/>
      <c r="CY104" s="1275"/>
      <c r="CZ104" s="1309"/>
      <c r="DA104" s="1310"/>
      <c r="DB104" s="1310"/>
      <c r="DC104" s="1310"/>
      <c r="DD104" s="1310"/>
      <c r="DE104" s="1310"/>
      <c r="DF104" s="1310"/>
      <c r="DG104" s="1310"/>
      <c r="DH104" s="1311"/>
      <c r="DI104" s="1318"/>
      <c r="DJ104" s="1319"/>
      <c r="DK104" s="1319"/>
      <c r="DL104" s="1319"/>
      <c r="DM104" s="1319"/>
      <c r="DN104" s="1320"/>
      <c r="DO104" s="1324"/>
      <c r="DP104" s="1325"/>
      <c r="DQ104" s="1325"/>
      <c r="DR104" s="1325"/>
      <c r="DS104" s="1325"/>
      <c r="DT104" s="1325"/>
      <c r="DU104" s="1325"/>
      <c r="DV104" s="1325"/>
      <c r="DW104" s="1325"/>
      <c r="DX104" s="1325"/>
      <c r="DY104" s="1326"/>
      <c r="DZ104" s="1305"/>
      <c r="EA104" s="1305"/>
      <c r="EB104" s="1297"/>
      <c r="EC104" s="1298"/>
    </row>
    <row r="105" spans="2:133" ht="13.5" customHeight="1" thickBot="1">
      <c r="B105" s="99"/>
      <c r="C105" s="987"/>
      <c r="D105" s="987"/>
      <c r="E105" s="987"/>
      <c r="F105" s="987"/>
      <c r="G105" s="987"/>
      <c r="H105" s="987"/>
      <c r="I105" s="987"/>
      <c r="J105" s="987"/>
      <c r="K105" s="987"/>
      <c r="L105" s="987"/>
      <c r="M105" s="987"/>
      <c r="N105" s="987"/>
      <c r="O105" s="987"/>
      <c r="P105" s="1276"/>
      <c r="Q105" s="1276"/>
      <c r="R105" s="1276"/>
      <c r="S105" s="1276"/>
      <c r="T105" s="1276"/>
      <c r="U105" s="1276"/>
      <c r="V105" s="1276"/>
      <c r="W105" s="1276"/>
      <c r="X105" s="1276"/>
      <c r="Y105" s="1276"/>
      <c r="Z105" s="1276"/>
      <c r="AA105" s="1276"/>
      <c r="AB105" s="1276"/>
      <c r="AC105" s="1276"/>
      <c r="AD105" s="1276"/>
      <c r="AE105" s="1276"/>
      <c r="AF105" s="1276"/>
      <c r="AG105" s="1276"/>
      <c r="AH105" s="1276"/>
      <c r="AI105" s="987"/>
      <c r="AJ105" s="987"/>
      <c r="AK105" s="987"/>
      <c r="AL105" s="987"/>
      <c r="AM105" s="987"/>
      <c r="AN105" s="987"/>
      <c r="AO105" s="987"/>
      <c r="AP105" s="987"/>
      <c r="AQ105" s="987"/>
      <c r="AR105" s="987"/>
      <c r="AS105" s="987"/>
      <c r="AT105" s="1187"/>
      <c r="AU105" s="1271">
        <f t="shared" si="1"/>
        <v>45</v>
      </c>
      <c r="AV105" s="1272"/>
      <c r="AW105" s="129"/>
      <c r="AX105" s="127"/>
      <c r="AY105" s="127"/>
      <c r="AZ105" s="127"/>
      <c r="BA105" s="127"/>
      <c r="BB105" s="159"/>
      <c r="BC105" s="127"/>
      <c r="BD105" s="127"/>
      <c r="BE105" s="127"/>
      <c r="BF105" s="127"/>
      <c r="BG105" s="176"/>
      <c r="BH105" s="159"/>
      <c r="BI105" s="127"/>
      <c r="BJ105" s="127"/>
      <c r="BK105" s="127"/>
      <c r="BL105" s="138"/>
      <c r="BM105" s="139"/>
      <c r="BN105" s="127"/>
      <c r="BO105" s="127"/>
      <c r="BP105" s="127"/>
      <c r="BQ105" s="127"/>
      <c r="BR105" s="127"/>
      <c r="BS105" s="127"/>
      <c r="BT105" s="127"/>
      <c r="BU105" s="127"/>
      <c r="BV105" s="176"/>
      <c r="BW105" s="159"/>
      <c r="BX105" s="127"/>
      <c r="BY105" s="127"/>
      <c r="BZ105" s="127"/>
      <c r="CA105" s="127"/>
      <c r="CB105" s="127"/>
      <c r="CC105" s="127"/>
      <c r="CD105" s="127"/>
      <c r="CE105" s="127"/>
      <c r="CF105" s="127"/>
      <c r="CG105" s="127"/>
      <c r="CH105" s="127"/>
      <c r="CI105" s="127"/>
      <c r="CJ105" s="127"/>
      <c r="CK105" s="127"/>
      <c r="CL105" s="127"/>
      <c r="CM105" s="127"/>
      <c r="CN105" s="127"/>
      <c r="CO105" s="127"/>
      <c r="CP105" s="127"/>
      <c r="CQ105" s="127"/>
      <c r="CR105" s="127"/>
      <c r="CS105" s="127"/>
      <c r="CT105" s="141"/>
      <c r="CU105" s="1273"/>
      <c r="CV105" s="1274"/>
      <c r="CW105" s="1274"/>
      <c r="CX105" s="1274"/>
      <c r="CY105" s="1275"/>
      <c r="CZ105" s="1309"/>
      <c r="DA105" s="1310"/>
      <c r="DB105" s="1310"/>
      <c r="DC105" s="1310"/>
      <c r="DD105" s="1310"/>
      <c r="DE105" s="1310"/>
      <c r="DF105" s="1310"/>
      <c r="DG105" s="1310"/>
      <c r="DH105" s="1311"/>
      <c r="DI105" s="1299" t="s">
        <v>44</v>
      </c>
      <c r="DJ105" s="1327"/>
      <c r="DK105" s="1300"/>
      <c r="DL105" s="1239" t="str">
        <f>[34]PG_001!M4</f>
        <v>PETROBRAS 80 (P-80)</v>
      </c>
      <c r="DM105" s="1240"/>
      <c r="DN105" s="1240"/>
      <c r="DO105" s="1240"/>
      <c r="DP105" s="1240"/>
      <c r="DQ105" s="1240"/>
      <c r="DR105" s="1240"/>
      <c r="DS105" s="1240"/>
      <c r="DT105" s="1240"/>
      <c r="DU105" s="1240"/>
      <c r="DV105" s="1240"/>
      <c r="DW105" s="1241"/>
      <c r="DX105" s="1299" t="s">
        <v>45</v>
      </c>
      <c r="DY105" s="1300"/>
      <c r="DZ105" s="1328">
        <v>45</v>
      </c>
      <c r="EA105" s="1329"/>
      <c r="EB105" s="1329"/>
      <c r="EC105" s="1330"/>
    </row>
    <row r="106" spans="2:133" ht="13.5" customHeight="1" thickBot="1">
      <c r="B106" s="99"/>
      <c r="C106" s="987"/>
      <c r="D106" s="987"/>
      <c r="E106" s="987"/>
      <c r="F106" s="987"/>
      <c r="G106" s="987"/>
      <c r="H106" s="987"/>
      <c r="I106" s="987"/>
      <c r="J106" s="987"/>
      <c r="K106" s="987"/>
      <c r="L106" s="987"/>
      <c r="M106" s="987"/>
      <c r="N106" s="987"/>
      <c r="O106" s="987"/>
      <c r="P106" s="1276"/>
      <c r="Q106" s="1276"/>
      <c r="R106" s="1276"/>
      <c r="S106" s="1276"/>
      <c r="T106" s="1276"/>
      <c r="U106" s="1276"/>
      <c r="V106" s="1276"/>
      <c r="W106" s="1276"/>
      <c r="X106" s="1276"/>
      <c r="Y106" s="1276"/>
      <c r="Z106" s="1276"/>
      <c r="AA106" s="1276"/>
      <c r="AB106" s="1276"/>
      <c r="AC106" s="1276"/>
      <c r="AD106" s="1276"/>
      <c r="AE106" s="1276"/>
      <c r="AF106" s="1276"/>
      <c r="AG106" s="1276"/>
      <c r="AH106" s="1276"/>
      <c r="AI106" s="987"/>
      <c r="AJ106" s="987"/>
      <c r="AK106" s="987"/>
      <c r="AL106" s="987"/>
      <c r="AM106" s="987"/>
      <c r="AN106" s="987"/>
      <c r="AO106" s="987"/>
      <c r="AP106" s="987"/>
      <c r="AQ106" s="987"/>
      <c r="AR106" s="987"/>
      <c r="AS106" s="987"/>
      <c r="AT106" s="1187"/>
      <c r="AU106" s="1271">
        <f t="shared" si="1"/>
        <v>46</v>
      </c>
      <c r="AV106" s="1272"/>
      <c r="AW106" s="129"/>
      <c r="AX106" s="127"/>
      <c r="AY106" s="127"/>
      <c r="AZ106" s="127"/>
      <c r="BA106" s="127"/>
      <c r="BB106" s="159"/>
      <c r="BC106" s="127"/>
      <c r="BD106" s="127"/>
      <c r="BE106" s="127"/>
      <c r="BF106" s="127"/>
      <c r="BG106" s="176"/>
      <c r="BH106" s="159"/>
      <c r="BI106" s="127"/>
      <c r="BJ106" s="127"/>
      <c r="BK106" s="127"/>
      <c r="BL106" s="138"/>
      <c r="BM106" s="139"/>
      <c r="BN106" s="127"/>
      <c r="BO106" s="127"/>
      <c r="BP106" s="127"/>
      <c r="BQ106" s="127"/>
      <c r="BR106" s="127"/>
      <c r="BS106" s="127"/>
      <c r="BT106" s="127"/>
      <c r="BU106" s="127"/>
      <c r="BV106" s="176"/>
      <c r="BW106" s="159"/>
      <c r="BX106" s="127"/>
      <c r="BY106" s="127"/>
      <c r="BZ106" s="127"/>
      <c r="CA106" s="127"/>
      <c r="CB106" s="127"/>
      <c r="CC106" s="127"/>
      <c r="CD106" s="127"/>
      <c r="CE106" s="127"/>
      <c r="CF106" s="127"/>
      <c r="CG106" s="127"/>
      <c r="CH106" s="127"/>
      <c r="CI106" s="127"/>
      <c r="CJ106" s="127"/>
      <c r="CK106" s="127"/>
      <c r="CL106" s="127"/>
      <c r="CM106" s="127"/>
      <c r="CN106" s="127"/>
      <c r="CO106" s="127"/>
      <c r="CP106" s="127"/>
      <c r="CQ106" s="127"/>
      <c r="CR106" s="127"/>
      <c r="CS106" s="127"/>
      <c r="CT106" s="141"/>
      <c r="CU106" s="1273"/>
      <c r="CV106" s="1274"/>
      <c r="CW106" s="1274"/>
      <c r="CX106" s="1274"/>
      <c r="CY106" s="1275"/>
      <c r="CZ106" s="1309"/>
      <c r="DA106" s="1310"/>
      <c r="DB106" s="1310"/>
      <c r="DC106" s="1310"/>
      <c r="DD106" s="1310"/>
      <c r="DE106" s="1310"/>
      <c r="DF106" s="1310"/>
      <c r="DG106" s="1310"/>
      <c r="DH106" s="1311"/>
      <c r="DI106" s="1334"/>
      <c r="DJ106" s="1335"/>
      <c r="DK106" s="1336"/>
      <c r="DL106" s="1242"/>
      <c r="DM106" s="1243"/>
      <c r="DN106" s="1243"/>
      <c r="DO106" s="1243"/>
      <c r="DP106" s="1243"/>
      <c r="DQ106" s="1243"/>
      <c r="DR106" s="1243"/>
      <c r="DS106" s="1243"/>
      <c r="DT106" s="1243"/>
      <c r="DU106" s="1243"/>
      <c r="DV106" s="1243"/>
      <c r="DW106" s="1244"/>
      <c r="DX106" s="1334"/>
      <c r="DY106" s="1336"/>
      <c r="DZ106" s="1331"/>
      <c r="EA106" s="1332"/>
      <c r="EB106" s="1332"/>
      <c r="EC106" s="1333"/>
    </row>
    <row r="107" spans="2:133" ht="13.5" customHeight="1" thickBot="1">
      <c r="B107" s="99"/>
      <c r="C107" s="987"/>
      <c r="D107" s="987"/>
      <c r="E107" s="987"/>
      <c r="F107" s="987"/>
      <c r="G107" s="987"/>
      <c r="H107" s="987"/>
      <c r="I107" s="987"/>
      <c r="J107" s="987"/>
      <c r="K107" s="987"/>
      <c r="L107" s="987"/>
      <c r="M107" s="987"/>
      <c r="N107" s="987"/>
      <c r="O107" s="987"/>
      <c r="P107" s="1276"/>
      <c r="Q107" s="1276"/>
      <c r="R107" s="1276"/>
      <c r="S107" s="1276"/>
      <c r="T107" s="1276"/>
      <c r="U107" s="1276"/>
      <c r="V107" s="1276"/>
      <c r="W107" s="1276"/>
      <c r="X107" s="1276"/>
      <c r="Y107" s="1276"/>
      <c r="Z107" s="1276"/>
      <c r="AA107" s="1276"/>
      <c r="AB107" s="1276"/>
      <c r="AC107" s="1276"/>
      <c r="AD107" s="1276"/>
      <c r="AE107" s="1276"/>
      <c r="AF107" s="1276"/>
      <c r="AG107" s="1276"/>
      <c r="AH107" s="1276"/>
      <c r="AI107" s="987"/>
      <c r="AJ107" s="987"/>
      <c r="AK107" s="987"/>
      <c r="AL107" s="987"/>
      <c r="AM107" s="987"/>
      <c r="AN107" s="987"/>
      <c r="AO107" s="987"/>
      <c r="AP107" s="987"/>
      <c r="AQ107" s="987"/>
      <c r="AR107" s="987"/>
      <c r="AS107" s="987"/>
      <c r="AT107" s="1187"/>
      <c r="AU107" s="1271">
        <f t="shared" si="1"/>
        <v>47</v>
      </c>
      <c r="AV107" s="1272"/>
      <c r="AW107" s="129"/>
      <c r="AX107" s="127"/>
      <c r="AY107" s="127"/>
      <c r="AZ107" s="127"/>
      <c r="BA107" s="127"/>
      <c r="BB107" s="159"/>
      <c r="BC107" s="127"/>
      <c r="BD107" s="127"/>
      <c r="BE107" s="127"/>
      <c r="BF107" s="127"/>
      <c r="BG107" s="176"/>
      <c r="BH107" s="159"/>
      <c r="BI107" s="127"/>
      <c r="BJ107" s="127"/>
      <c r="BK107" s="127"/>
      <c r="BL107" s="138"/>
      <c r="BM107" s="139"/>
      <c r="BN107" s="127"/>
      <c r="BO107" s="127"/>
      <c r="BP107" s="127"/>
      <c r="BQ107" s="127"/>
      <c r="BR107" s="127"/>
      <c r="BS107" s="127"/>
      <c r="BT107" s="127"/>
      <c r="BU107" s="127"/>
      <c r="BV107" s="176"/>
      <c r="BW107" s="159"/>
      <c r="BX107" s="127"/>
      <c r="BY107" s="127"/>
      <c r="BZ107" s="127"/>
      <c r="CA107" s="127"/>
      <c r="CB107" s="127"/>
      <c r="CC107" s="127"/>
      <c r="CD107" s="127"/>
      <c r="CE107" s="127"/>
      <c r="CF107" s="127"/>
      <c r="CG107" s="127"/>
      <c r="CH107" s="127"/>
      <c r="CI107" s="127"/>
      <c r="CJ107" s="127"/>
      <c r="CK107" s="127"/>
      <c r="CL107" s="127"/>
      <c r="CM107" s="127"/>
      <c r="CN107" s="127"/>
      <c r="CO107" s="127"/>
      <c r="CP107" s="127"/>
      <c r="CQ107" s="127"/>
      <c r="CR107" s="127"/>
      <c r="CS107" s="127"/>
      <c r="CT107" s="141"/>
      <c r="CU107" s="1273"/>
      <c r="CV107" s="1274"/>
      <c r="CW107" s="1274"/>
      <c r="CX107" s="1274"/>
      <c r="CY107" s="1275"/>
      <c r="CZ107" s="1309"/>
      <c r="DA107" s="1310"/>
      <c r="DB107" s="1310"/>
      <c r="DC107" s="1310"/>
      <c r="DD107" s="1310"/>
      <c r="DE107" s="1310"/>
      <c r="DF107" s="1310"/>
      <c r="DG107" s="1310"/>
      <c r="DH107" s="1311"/>
      <c r="DI107" s="1299" t="s">
        <v>46</v>
      </c>
      <c r="DJ107" s="1300"/>
      <c r="DK107" s="1301"/>
      <c r="DL107" s="1302"/>
      <c r="DM107" s="1302"/>
      <c r="DN107" s="1302"/>
      <c r="DO107" s="1302"/>
      <c r="DP107" s="1302"/>
      <c r="DQ107" s="1302"/>
      <c r="DR107" s="1302"/>
      <c r="DS107" s="1302"/>
      <c r="DT107" s="1302"/>
      <c r="DU107" s="1302"/>
      <c r="DV107" s="1302"/>
      <c r="DW107" s="1302"/>
      <c r="DX107" s="1302"/>
      <c r="DY107" s="1302"/>
      <c r="DZ107" s="1302"/>
      <c r="EA107" s="1302"/>
      <c r="EB107" s="1302"/>
      <c r="EC107" s="1303"/>
    </row>
    <row r="108" spans="2:133" ht="13.5" customHeight="1">
      <c r="B108" s="179"/>
      <c r="C108" s="987"/>
      <c r="D108" s="987"/>
      <c r="E108" s="987"/>
      <c r="F108" s="987"/>
      <c r="G108" s="987"/>
      <c r="H108" s="987"/>
      <c r="I108" s="987"/>
      <c r="J108" s="987"/>
      <c r="K108" s="987"/>
      <c r="L108" s="987"/>
      <c r="M108" s="987"/>
      <c r="N108" s="987"/>
      <c r="O108" s="987"/>
      <c r="P108" s="1346"/>
      <c r="Q108" s="1346"/>
      <c r="R108" s="1346"/>
      <c r="S108" s="1346"/>
      <c r="T108" s="1346"/>
      <c r="U108" s="1346"/>
      <c r="V108" s="1346"/>
      <c r="W108" s="1346"/>
      <c r="X108" s="1346"/>
      <c r="Y108" s="1346"/>
      <c r="Z108" s="1346"/>
      <c r="AA108" s="1346"/>
      <c r="AB108" s="1346"/>
      <c r="AC108" s="1346"/>
      <c r="AD108" s="1346"/>
      <c r="AE108" s="1346"/>
      <c r="AF108" s="1346"/>
      <c r="AG108" s="1346"/>
      <c r="AH108" s="1346"/>
      <c r="AI108" s="1029"/>
      <c r="AJ108" s="1029"/>
      <c r="AK108" s="1029"/>
      <c r="AL108" s="987"/>
      <c r="AM108" s="987"/>
      <c r="AN108" s="987"/>
      <c r="AO108" s="987"/>
      <c r="AP108" s="987"/>
      <c r="AQ108" s="987"/>
      <c r="AR108" s="987"/>
      <c r="AS108" s="987"/>
      <c r="AT108" s="1187"/>
      <c r="AU108" s="1271">
        <f t="shared" si="1"/>
        <v>48</v>
      </c>
      <c r="AV108" s="1272"/>
      <c r="AW108" s="129"/>
      <c r="AX108" s="127"/>
      <c r="AY108" s="127"/>
      <c r="AZ108" s="127"/>
      <c r="BA108" s="127"/>
      <c r="BB108" s="159"/>
      <c r="BC108" s="127"/>
      <c r="BD108" s="127"/>
      <c r="BE108" s="127"/>
      <c r="BF108" s="127"/>
      <c r="BG108" s="176"/>
      <c r="BH108" s="159"/>
      <c r="BI108" s="127"/>
      <c r="BJ108" s="127"/>
      <c r="BK108" s="127"/>
      <c r="BL108" s="138"/>
      <c r="BM108" s="139"/>
      <c r="BN108" s="127"/>
      <c r="BO108" s="127"/>
      <c r="BP108" s="127"/>
      <c r="BQ108" s="127"/>
      <c r="BR108" s="127"/>
      <c r="BS108" s="127"/>
      <c r="BT108" s="127"/>
      <c r="BU108" s="127"/>
      <c r="BV108" s="176"/>
      <c r="BW108" s="159"/>
      <c r="BX108" s="127"/>
      <c r="BY108" s="127"/>
      <c r="BZ108" s="127"/>
      <c r="CA108" s="127"/>
      <c r="CB108" s="127"/>
      <c r="CC108" s="127"/>
      <c r="CD108" s="127"/>
      <c r="CE108" s="127"/>
      <c r="CF108" s="127"/>
      <c r="CG108" s="127"/>
      <c r="CH108" s="127"/>
      <c r="CI108" s="127"/>
      <c r="CJ108" s="127"/>
      <c r="CK108" s="127"/>
      <c r="CL108" s="127"/>
      <c r="CM108" s="127"/>
      <c r="CN108" s="127"/>
      <c r="CO108" s="127"/>
      <c r="CP108" s="127"/>
      <c r="CQ108" s="127"/>
      <c r="CR108" s="127"/>
      <c r="CS108" s="127"/>
      <c r="CT108" s="141"/>
      <c r="CU108" s="1273"/>
      <c r="CV108" s="1274"/>
      <c r="CW108" s="1274"/>
      <c r="CX108" s="1274"/>
      <c r="CY108" s="1275"/>
      <c r="CZ108" s="1309"/>
      <c r="DA108" s="1310"/>
      <c r="DB108" s="1310"/>
      <c r="DC108" s="1310"/>
      <c r="DD108" s="1310"/>
      <c r="DE108" s="1310"/>
      <c r="DF108" s="1310"/>
      <c r="DG108" s="1310"/>
      <c r="DH108" s="1311"/>
      <c r="DI108" s="1232" t="str">
        <f>[34]PG_002!M3</f>
        <v>CAUSE AND EFFECT MATRIX - HULL</v>
      </c>
      <c r="DJ108" s="1233"/>
      <c r="DK108" s="1233"/>
      <c r="DL108" s="1233"/>
      <c r="DM108" s="1233"/>
      <c r="DN108" s="1233"/>
      <c r="DO108" s="1233"/>
      <c r="DP108" s="1233"/>
      <c r="DQ108" s="1233"/>
      <c r="DR108" s="1233"/>
      <c r="DS108" s="1233"/>
      <c r="DT108" s="1233"/>
      <c r="DU108" s="1233"/>
      <c r="DV108" s="1233"/>
      <c r="DW108" s="1233"/>
      <c r="DX108" s="1233"/>
      <c r="DY108" s="1233"/>
      <c r="DZ108" s="1233"/>
      <c r="EA108" s="1233"/>
      <c r="EB108" s="1233"/>
      <c r="EC108" s="1234"/>
    </row>
    <row r="109" spans="2:133" ht="13.5" customHeight="1">
      <c r="B109" s="179"/>
      <c r="C109" s="987"/>
      <c r="D109" s="987"/>
      <c r="E109" s="987"/>
      <c r="F109" s="987"/>
      <c r="G109" s="987"/>
      <c r="H109" s="987"/>
      <c r="I109" s="987"/>
      <c r="J109" s="987"/>
      <c r="K109" s="987"/>
      <c r="L109" s="987"/>
      <c r="M109" s="987"/>
      <c r="N109" s="987"/>
      <c r="O109" s="987"/>
      <c r="P109" s="1347"/>
      <c r="Q109" s="1347"/>
      <c r="R109" s="1347"/>
      <c r="S109" s="1347"/>
      <c r="T109" s="1347"/>
      <c r="U109" s="1347"/>
      <c r="V109" s="1347"/>
      <c r="W109" s="1347"/>
      <c r="X109" s="1347"/>
      <c r="Y109" s="1347"/>
      <c r="Z109" s="1347"/>
      <c r="AA109" s="1347"/>
      <c r="AB109" s="1347"/>
      <c r="AC109" s="1347"/>
      <c r="AD109" s="1347"/>
      <c r="AE109" s="1347"/>
      <c r="AF109" s="1347"/>
      <c r="AG109" s="1347"/>
      <c r="AH109" s="1347"/>
      <c r="AI109" s="1029"/>
      <c r="AJ109" s="1029"/>
      <c r="AK109" s="1029"/>
      <c r="AL109" s="987"/>
      <c r="AM109" s="987"/>
      <c r="AN109" s="987"/>
      <c r="AO109" s="987"/>
      <c r="AP109" s="987"/>
      <c r="AQ109" s="987"/>
      <c r="AR109" s="987"/>
      <c r="AS109" s="987"/>
      <c r="AT109" s="1187"/>
      <c r="AU109" s="1271">
        <f t="shared" si="1"/>
        <v>49</v>
      </c>
      <c r="AV109" s="1272"/>
      <c r="AW109" s="129"/>
      <c r="AX109" s="127"/>
      <c r="AY109" s="127"/>
      <c r="AZ109" s="127"/>
      <c r="BA109" s="127"/>
      <c r="BB109" s="159"/>
      <c r="BC109" s="127"/>
      <c r="BD109" s="127"/>
      <c r="BE109" s="127"/>
      <c r="BF109" s="127"/>
      <c r="BG109" s="176"/>
      <c r="BH109" s="159"/>
      <c r="BI109" s="127"/>
      <c r="BJ109" s="127"/>
      <c r="BK109" s="127"/>
      <c r="BL109" s="138"/>
      <c r="BM109" s="139"/>
      <c r="BN109" s="127"/>
      <c r="BO109" s="127"/>
      <c r="BP109" s="127"/>
      <c r="BQ109" s="127"/>
      <c r="BR109" s="127"/>
      <c r="BS109" s="127"/>
      <c r="BT109" s="127"/>
      <c r="BU109" s="127"/>
      <c r="BV109" s="176"/>
      <c r="BW109" s="159"/>
      <c r="BX109" s="127"/>
      <c r="BY109" s="127"/>
      <c r="BZ109" s="127"/>
      <c r="CA109" s="127"/>
      <c r="CB109" s="127"/>
      <c r="CC109" s="127"/>
      <c r="CD109" s="127"/>
      <c r="CE109" s="127"/>
      <c r="CF109" s="127"/>
      <c r="CG109" s="127"/>
      <c r="CH109" s="127"/>
      <c r="CI109" s="127"/>
      <c r="CJ109" s="127"/>
      <c r="CK109" s="127"/>
      <c r="CL109" s="127"/>
      <c r="CM109" s="127"/>
      <c r="CN109" s="127"/>
      <c r="CO109" s="127"/>
      <c r="CP109" s="127"/>
      <c r="CQ109" s="127"/>
      <c r="CR109" s="127"/>
      <c r="CS109" s="127"/>
      <c r="CT109" s="141"/>
      <c r="CU109" s="1273"/>
      <c r="CV109" s="1274"/>
      <c r="CW109" s="1274"/>
      <c r="CX109" s="1274"/>
      <c r="CY109" s="1275"/>
      <c r="CZ109" s="1309"/>
      <c r="DA109" s="1310"/>
      <c r="DB109" s="1310"/>
      <c r="DC109" s="1310"/>
      <c r="DD109" s="1310"/>
      <c r="DE109" s="1310"/>
      <c r="DF109" s="1310"/>
      <c r="DG109" s="1310"/>
      <c r="DH109" s="1311"/>
      <c r="DI109" s="1297"/>
      <c r="DJ109" s="1304"/>
      <c r="DK109" s="1304"/>
      <c r="DL109" s="1304"/>
      <c r="DM109" s="1304"/>
      <c r="DN109" s="1304"/>
      <c r="DO109" s="1304"/>
      <c r="DP109" s="1304"/>
      <c r="DQ109" s="1304"/>
      <c r="DR109" s="1304"/>
      <c r="DS109" s="1304"/>
      <c r="DT109" s="1304"/>
      <c r="DU109" s="1304"/>
      <c r="DV109" s="1304"/>
      <c r="DW109" s="1304"/>
      <c r="DX109" s="1304"/>
      <c r="DY109" s="1304"/>
      <c r="DZ109" s="1304"/>
      <c r="EA109" s="1304"/>
      <c r="EB109" s="1304"/>
      <c r="EC109" s="1298"/>
    </row>
    <row r="110" spans="2:133" ht="13.5" customHeight="1" thickBot="1">
      <c r="B110" s="142"/>
      <c r="C110" s="1337"/>
      <c r="D110" s="1337"/>
      <c r="E110" s="1337"/>
      <c r="F110" s="1337"/>
      <c r="G110" s="1337"/>
      <c r="H110" s="1337"/>
      <c r="I110" s="1337"/>
      <c r="J110" s="1337"/>
      <c r="K110" s="1337"/>
      <c r="L110" s="1337"/>
      <c r="M110" s="1337"/>
      <c r="N110" s="1337"/>
      <c r="O110" s="1337"/>
      <c r="P110" s="1338"/>
      <c r="Q110" s="1338"/>
      <c r="R110" s="1338"/>
      <c r="S110" s="1338"/>
      <c r="T110" s="1338"/>
      <c r="U110" s="1338"/>
      <c r="V110" s="1338"/>
      <c r="W110" s="1338"/>
      <c r="X110" s="1338"/>
      <c r="Y110" s="1338"/>
      <c r="Z110" s="1338"/>
      <c r="AA110" s="1338"/>
      <c r="AB110" s="1338"/>
      <c r="AC110" s="1338"/>
      <c r="AD110" s="1338"/>
      <c r="AE110" s="1338"/>
      <c r="AF110" s="1338"/>
      <c r="AG110" s="1338"/>
      <c r="AH110" s="1338"/>
      <c r="AI110" s="1339"/>
      <c r="AJ110" s="1339"/>
      <c r="AK110" s="1339"/>
      <c r="AL110" s="1337"/>
      <c r="AM110" s="1337"/>
      <c r="AN110" s="1337"/>
      <c r="AO110" s="1337"/>
      <c r="AP110" s="1337"/>
      <c r="AQ110" s="1337"/>
      <c r="AR110" s="1337"/>
      <c r="AS110" s="1337"/>
      <c r="AT110" s="1340"/>
      <c r="AU110" s="1341">
        <f t="shared" si="1"/>
        <v>50</v>
      </c>
      <c r="AV110" s="1342"/>
      <c r="AW110" s="143"/>
      <c r="AX110" s="144"/>
      <c r="AY110" s="144"/>
      <c r="AZ110" s="144"/>
      <c r="BA110" s="144"/>
      <c r="BB110" s="161"/>
      <c r="BC110" s="144"/>
      <c r="BD110" s="144"/>
      <c r="BE110" s="144"/>
      <c r="BF110" s="144"/>
      <c r="BG110" s="160"/>
      <c r="BH110" s="161"/>
      <c r="BI110" s="144"/>
      <c r="BJ110" s="144"/>
      <c r="BK110" s="144"/>
      <c r="BL110" s="145"/>
      <c r="BM110" s="146"/>
      <c r="BN110" s="144"/>
      <c r="BO110" s="144"/>
      <c r="BP110" s="144"/>
      <c r="BQ110" s="144"/>
      <c r="BR110" s="144"/>
      <c r="BS110" s="144"/>
      <c r="BT110" s="144"/>
      <c r="BU110" s="144"/>
      <c r="BV110" s="160"/>
      <c r="BW110" s="161"/>
      <c r="BX110" s="144"/>
      <c r="BY110" s="144"/>
      <c r="BZ110" s="144"/>
      <c r="CA110" s="144"/>
      <c r="CB110" s="144"/>
      <c r="CC110" s="144"/>
      <c r="CD110" s="144"/>
      <c r="CE110" s="144"/>
      <c r="CF110" s="144"/>
      <c r="CG110" s="144"/>
      <c r="CH110" s="144"/>
      <c r="CI110" s="144"/>
      <c r="CJ110" s="144"/>
      <c r="CK110" s="144"/>
      <c r="CL110" s="144"/>
      <c r="CM110" s="144"/>
      <c r="CN110" s="144"/>
      <c r="CO110" s="144"/>
      <c r="CP110" s="144"/>
      <c r="CQ110" s="144"/>
      <c r="CR110" s="144"/>
      <c r="CS110" s="144"/>
      <c r="CT110" s="147"/>
      <c r="CU110" s="1343"/>
      <c r="CV110" s="1344"/>
      <c r="CW110" s="1344"/>
      <c r="CX110" s="1344"/>
      <c r="CY110" s="1345"/>
      <c r="CZ110" s="1312"/>
      <c r="DA110" s="1313"/>
      <c r="DB110" s="1313"/>
      <c r="DC110" s="1313"/>
      <c r="DD110" s="1313"/>
      <c r="DE110" s="1313"/>
      <c r="DF110" s="1313"/>
      <c r="DG110" s="1313"/>
      <c r="DH110" s="1314"/>
      <c r="DI110" s="1235"/>
      <c r="DJ110" s="1236"/>
      <c r="DK110" s="1236"/>
      <c r="DL110" s="1236"/>
      <c r="DM110" s="1236"/>
      <c r="DN110" s="1236"/>
      <c r="DO110" s="1236"/>
      <c r="DP110" s="1236"/>
      <c r="DQ110" s="1236"/>
      <c r="DR110" s="1236"/>
      <c r="DS110" s="1236"/>
      <c r="DT110" s="1236"/>
      <c r="DU110" s="1236"/>
      <c r="DV110" s="1236"/>
      <c r="DW110" s="1236"/>
      <c r="DX110" s="1236"/>
      <c r="DY110" s="1236"/>
      <c r="DZ110" s="1236"/>
      <c r="EA110" s="1236"/>
      <c r="EB110" s="1236"/>
      <c r="EC110" s="1237"/>
    </row>
    <row r="111" spans="2:133" ht="13.5" customHeight="1">
      <c r="AU111" s="148"/>
      <c r="AV111" s="148"/>
    </row>
    <row r="112" spans="2:133">
      <c r="AU112" s="148"/>
      <c r="AV112" s="148"/>
    </row>
    <row r="113" spans="47:48">
      <c r="AU113" s="148"/>
      <c r="AV113" s="148"/>
    </row>
    <row r="114" spans="47:48">
      <c r="AU114" s="148"/>
      <c r="AV114" s="148"/>
    </row>
    <row r="115" spans="47:48">
      <c r="AU115" s="148"/>
      <c r="AV115" s="148"/>
    </row>
    <row r="116" spans="47:48">
      <c r="AU116" s="148"/>
      <c r="AV116" s="148"/>
    </row>
    <row r="117" spans="47:48">
      <c r="AU117" s="148"/>
      <c r="AV117" s="148"/>
    </row>
    <row r="118" spans="47:48">
      <c r="AU118" s="148"/>
      <c r="AV118" s="148"/>
    </row>
  </sheetData>
  <mergeCells count="997">
    <mergeCell ref="AW2:CT3"/>
    <mergeCell ref="CU2:CY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AS2:AT56"/>
    <mergeCell ref="AU2:AV3"/>
    <mergeCell ref="BC4:BC6"/>
    <mergeCell ref="BD4:BD6"/>
    <mergeCell ref="BE4:BE6"/>
    <mergeCell ref="BF4:BF6"/>
    <mergeCell ref="BM4:BM6"/>
    <mergeCell ref="BN4:BN6"/>
    <mergeCell ref="BO4:BO6"/>
    <mergeCell ref="BP4:BP6"/>
    <mergeCell ref="BQ4:BQ6"/>
    <mergeCell ref="BR4:BR6"/>
    <mergeCell ref="BG4:BG6"/>
    <mergeCell ref="BH4:BH6"/>
    <mergeCell ref="BI4:BI6"/>
    <mergeCell ref="BJ4:BJ6"/>
    <mergeCell ref="BK4:BK6"/>
    <mergeCell ref="BL4:BL6"/>
    <mergeCell ref="BY4:BY6"/>
    <mergeCell ref="BZ4:BZ6"/>
    <mergeCell ref="CA4:CA6"/>
    <mergeCell ref="CB4:CB6"/>
    <mergeCell ref="CC4:CC6"/>
    <mergeCell ref="CD4:CD6"/>
    <mergeCell ref="BS4:BS6"/>
    <mergeCell ref="BT4:BT6"/>
    <mergeCell ref="BU4:BU6"/>
    <mergeCell ref="BV4:BV6"/>
    <mergeCell ref="BW4:BW6"/>
    <mergeCell ref="BX4:BX6"/>
    <mergeCell ref="CM4:CM6"/>
    <mergeCell ref="CN4:CN6"/>
    <mergeCell ref="CO4:CO6"/>
    <mergeCell ref="CP4:CP6"/>
    <mergeCell ref="CE4:CE6"/>
    <mergeCell ref="CF4:CF6"/>
    <mergeCell ref="CG4:CG6"/>
    <mergeCell ref="CH4:CH6"/>
    <mergeCell ref="CI4:CI6"/>
    <mergeCell ref="CJ4:CJ6"/>
    <mergeCell ref="AZ7:AZ11"/>
    <mergeCell ref="BA7:BA11"/>
    <mergeCell ref="BB7:BB11"/>
    <mergeCell ref="BC7:BC11"/>
    <mergeCell ref="BD7:BD11"/>
    <mergeCell ref="BE7:BE11"/>
    <mergeCell ref="E5:Z5"/>
    <mergeCell ref="CU5:CY5"/>
    <mergeCell ref="CZ5:EC5"/>
    <mergeCell ref="CU6:CY6"/>
    <mergeCell ref="CZ6:EC6"/>
    <mergeCell ref="E7:Z7"/>
    <mergeCell ref="AU7:AV11"/>
    <mergeCell ref="AW7:AW11"/>
    <mergeCell ref="AX7:AX11"/>
    <mergeCell ref="AY7:AY11"/>
    <mergeCell ref="CQ4:CQ6"/>
    <mergeCell ref="CR4:CR6"/>
    <mergeCell ref="CS4:CS6"/>
    <mergeCell ref="CT4:CT6"/>
    <mergeCell ref="CU4:CY4"/>
    <mergeCell ref="CZ4:EC4"/>
    <mergeCell ref="CK4:CK6"/>
    <mergeCell ref="CL4:CL6"/>
    <mergeCell ref="BM7:BM11"/>
    <mergeCell ref="BN7:BN11"/>
    <mergeCell ref="BO7:BO11"/>
    <mergeCell ref="BP7:BP11"/>
    <mergeCell ref="BQ7:BQ11"/>
    <mergeCell ref="BF7:BF11"/>
    <mergeCell ref="BG7:BG11"/>
    <mergeCell ref="BH7:BH11"/>
    <mergeCell ref="BI7:BI11"/>
    <mergeCell ref="BJ7:BJ11"/>
    <mergeCell ref="BK7:BK11"/>
    <mergeCell ref="CZ7:EC7"/>
    <mergeCell ref="CU8:CY8"/>
    <mergeCell ref="CZ8:EC8"/>
    <mergeCell ref="E9:Z9"/>
    <mergeCell ref="CU9:CY9"/>
    <mergeCell ref="CZ9:EC9"/>
    <mergeCell ref="CP7:CP11"/>
    <mergeCell ref="CQ7:CQ11"/>
    <mergeCell ref="CR7:CR11"/>
    <mergeCell ref="CS7:CS11"/>
    <mergeCell ref="CT7:CT11"/>
    <mergeCell ref="CU7:CY7"/>
    <mergeCell ref="CU10:CY10"/>
    <mergeCell ref="CJ7:CJ11"/>
    <mergeCell ref="CK7:CK11"/>
    <mergeCell ref="CL7:CL11"/>
    <mergeCell ref="CM7:CM11"/>
    <mergeCell ref="CN7:CN11"/>
    <mergeCell ref="CO7:CO11"/>
    <mergeCell ref="CD7:CD11"/>
    <mergeCell ref="CE7:CE11"/>
    <mergeCell ref="CF7:CF11"/>
    <mergeCell ref="CG7:CG11"/>
    <mergeCell ref="CH7:CH11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BA12:BA22"/>
    <mergeCell ref="CI7:CI11"/>
    <mergeCell ref="BX7:BX11"/>
    <mergeCell ref="BY7:BY11"/>
    <mergeCell ref="BZ7:BZ11"/>
    <mergeCell ref="CA7:CA11"/>
    <mergeCell ref="CB7:CB11"/>
    <mergeCell ref="CC7:CC11"/>
    <mergeCell ref="BR7:BR11"/>
    <mergeCell ref="BS7:BS11"/>
    <mergeCell ref="BT7:BT11"/>
    <mergeCell ref="BU7:BU11"/>
    <mergeCell ref="BV7:BV11"/>
    <mergeCell ref="BW7:BW11"/>
    <mergeCell ref="BL7:BL11"/>
    <mergeCell ref="BH12:BH22"/>
    <mergeCell ref="BI12:BI22"/>
    <mergeCell ref="BJ12:BJ22"/>
    <mergeCell ref="BK12:BK22"/>
    <mergeCell ref="BL12:BL22"/>
    <mergeCell ref="BM12:BM22"/>
    <mergeCell ref="BB12:BB22"/>
    <mergeCell ref="BC12:BC22"/>
    <mergeCell ref="BD12:BD22"/>
    <mergeCell ref="BE12:BE22"/>
    <mergeCell ref="BF12:BF22"/>
    <mergeCell ref="BG12:BG22"/>
    <mergeCell ref="CD12:CD22"/>
    <mergeCell ref="CE12:CE22"/>
    <mergeCell ref="BT12:BT22"/>
    <mergeCell ref="BU12:BU22"/>
    <mergeCell ref="BV12:BV22"/>
    <mergeCell ref="BW12:BW22"/>
    <mergeCell ref="BX12:BX22"/>
    <mergeCell ref="BY12:BY22"/>
    <mergeCell ref="BN12:BN22"/>
    <mergeCell ref="BO12:BO22"/>
    <mergeCell ref="BP12:BP22"/>
    <mergeCell ref="BQ12:BQ22"/>
    <mergeCell ref="BR12:BR22"/>
    <mergeCell ref="BS12:BS22"/>
    <mergeCell ref="E19:AQ19"/>
    <mergeCell ref="CU19:CY19"/>
    <mergeCell ref="CZ19:EC19"/>
    <mergeCell ref="CU20:CY20"/>
    <mergeCell ref="CZ20:EC20"/>
    <mergeCell ref="C15:Z15"/>
    <mergeCell ref="CU15:CY15"/>
    <mergeCell ref="CZ15:EC15"/>
    <mergeCell ref="CU16:CY16"/>
    <mergeCell ref="CZ16:EC16"/>
    <mergeCell ref="E17:AQ17"/>
    <mergeCell ref="CU17:CY17"/>
    <mergeCell ref="CZ17:EC17"/>
    <mergeCell ref="CR12:CR22"/>
    <mergeCell ref="CS12:CS22"/>
    <mergeCell ref="CT12:CT22"/>
    <mergeCell ref="CU12:CY12"/>
    <mergeCell ref="CZ12:EC12"/>
    <mergeCell ref="E13:Z13"/>
    <mergeCell ref="CU13:CY13"/>
    <mergeCell ref="CZ13:EC13"/>
    <mergeCell ref="CU14:CY14"/>
    <mergeCell ref="CZ14:EC14"/>
    <mergeCell ref="CL12:CL22"/>
    <mergeCell ref="CU21:CY21"/>
    <mergeCell ref="CZ21:EC21"/>
    <mergeCell ref="CU22:CY22"/>
    <mergeCell ref="CZ22:EC22"/>
    <mergeCell ref="AU23:AV23"/>
    <mergeCell ref="CU23:CY23"/>
    <mergeCell ref="CZ23:EC23"/>
    <mergeCell ref="CU18:CY18"/>
    <mergeCell ref="CZ18:EC18"/>
    <mergeCell ref="CM12:CM22"/>
    <mergeCell ref="CN12:CN22"/>
    <mergeCell ref="CO12:CO22"/>
    <mergeCell ref="CP12:CP22"/>
    <mergeCell ref="CQ12:CQ22"/>
    <mergeCell ref="CF12:CF22"/>
    <mergeCell ref="CG12:CG22"/>
    <mergeCell ref="CH12:CH22"/>
    <mergeCell ref="CI12:CI22"/>
    <mergeCell ref="CJ12:CJ22"/>
    <mergeCell ref="CK12:CK22"/>
    <mergeCell ref="BZ12:BZ22"/>
    <mergeCell ref="CA12:CA22"/>
    <mergeCell ref="CB12:CB22"/>
    <mergeCell ref="CC12:CC22"/>
    <mergeCell ref="BB24:BB43"/>
    <mergeCell ref="BC24:BC43"/>
    <mergeCell ref="BD24:BD43"/>
    <mergeCell ref="BE24:BE43"/>
    <mergeCell ref="BF24:BF43"/>
    <mergeCell ref="BG24:BG43"/>
    <mergeCell ref="AU24:AV43"/>
    <mergeCell ref="AW24:AW43"/>
    <mergeCell ref="AX24:AX43"/>
    <mergeCell ref="AY24:AY43"/>
    <mergeCell ref="AZ24:AZ43"/>
    <mergeCell ref="BA24:BA43"/>
    <mergeCell ref="BN24:BN43"/>
    <mergeCell ref="BO24:BO43"/>
    <mergeCell ref="BP24:BP43"/>
    <mergeCell ref="BQ24:BQ43"/>
    <mergeCell ref="BR24:BR43"/>
    <mergeCell ref="BS24:BS43"/>
    <mergeCell ref="BH24:BH43"/>
    <mergeCell ref="BI24:BI43"/>
    <mergeCell ref="BJ24:BJ43"/>
    <mergeCell ref="BK24:BK43"/>
    <mergeCell ref="BL24:BL43"/>
    <mergeCell ref="BM24:BM43"/>
    <mergeCell ref="BZ24:BZ43"/>
    <mergeCell ref="CA24:CA43"/>
    <mergeCell ref="CB24:CB43"/>
    <mergeCell ref="CC24:CC43"/>
    <mergeCell ref="CD24:CD43"/>
    <mergeCell ref="CE24:CE43"/>
    <mergeCell ref="BT24:BT43"/>
    <mergeCell ref="BU24:BU43"/>
    <mergeCell ref="BV24:BV43"/>
    <mergeCell ref="BW24:BW43"/>
    <mergeCell ref="BX24:BX43"/>
    <mergeCell ref="BY24:BY43"/>
    <mergeCell ref="CO24:CO43"/>
    <mergeCell ref="CP24:CP43"/>
    <mergeCell ref="CQ24:CQ43"/>
    <mergeCell ref="CF24:CF43"/>
    <mergeCell ref="CG24:CG43"/>
    <mergeCell ref="CH24:CH43"/>
    <mergeCell ref="CI24:CI43"/>
    <mergeCell ref="CJ24:CJ43"/>
    <mergeCell ref="CK24:CK43"/>
    <mergeCell ref="CU31:CY31"/>
    <mergeCell ref="CZ31:EC32"/>
    <mergeCell ref="CU32:CY32"/>
    <mergeCell ref="CU33:CY33"/>
    <mergeCell ref="CZ33:EC33"/>
    <mergeCell ref="CU34:CY34"/>
    <mergeCell ref="CZ34:EC34"/>
    <mergeCell ref="CZ27:EC27"/>
    <mergeCell ref="CU28:CY28"/>
    <mergeCell ref="CZ28:EC28"/>
    <mergeCell ref="CU29:CY29"/>
    <mergeCell ref="CZ29:EC29"/>
    <mergeCell ref="CU30:CY30"/>
    <mergeCell ref="CZ30:EC30"/>
    <mergeCell ref="CU27:CY27"/>
    <mergeCell ref="CU38:CY38"/>
    <mergeCell ref="CZ38:EC38"/>
    <mergeCell ref="CU39:CY39"/>
    <mergeCell ref="CZ39:EC39"/>
    <mergeCell ref="CU40:CY40"/>
    <mergeCell ref="CZ40:EC40"/>
    <mergeCell ref="CU35:CY35"/>
    <mergeCell ref="CZ35:EC35"/>
    <mergeCell ref="CU36:CY36"/>
    <mergeCell ref="CZ36:EC36"/>
    <mergeCell ref="CU37:CY37"/>
    <mergeCell ref="CZ37:EC37"/>
    <mergeCell ref="AU44:AV49"/>
    <mergeCell ref="AW44:AW49"/>
    <mergeCell ref="AX44:AX49"/>
    <mergeCell ref="AY44:AY49"/>
    <mergeCell ref="AZ44:AZ49"/>
    <mergeCell ref="BA44:BA49"/>
    <mergeCell ref="CU41:CY41"/>
    <mergeCell ref="CZ41:EC41"/>
    <mergeCell ref="CU42:CY42"/>
    <mergeCell ref="CZ42:EC42"/>
    <mergeCell ref="CU43:CY43"/>
    <mergeCell ref="CZ43:EC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L24:CL43"/>
    <mergeCell ref="CM24:CM43"/>
    <mergeCell ref="CN24:CN43"/>
    <mergeCell ref="BH44:BH49"/>
    <mergeCell ref="BI44:BI49"/>
    <mergeCell ref="BJ44:BJ49"/>
    <mergeCell ref="BK44:BK49"/>
    <mergeCell ref="BL44:BL49"/>
    <mergeCell ref="BM44:BM49"/>
    <mergeCell ref="BB44:BB49"/>
    <mergeCell ref="BC44:BC49"/>
    <mergeCell ref="BD44:BD49"/>
    <mergeCell ref="BE44:BE49"/>
    <mergeCell ref="BF44:BF49"/>
    <mergeCell ref="BG44:BG49"/>
    <mergeCell ref="BT44:BT49"/>
    <mergeCell ref="BU44:BU49"/>
    <mergeCell ref="BV44:BV49"/>
    <mergeCell ref="BW44:BW49"/>
    <mergeCell ref="BX44:BX49"/>
    <mergeCell ref="BY44:BY49"/>
    <mergeCell ref="BN44:BN49"/>
    <mergeCell ref="BO44:BO49"/>
    <mergeCell ref="BP44:BP49"/>
    <mergeCell ref="BQ44:BQ49"/>
    <mergeCell ref="BR44:BR49"/>
    <mergeCell ref="BS44:BS49"/>
    <mergeCell ref="CP44:CP49"/>
    <mergeCell ref="CQ44:CQ49"/>
    <mergeCell ref="CF44:CF49"/>
    <mergeCell ref="CG44:CG49"/>
    <mergeCell ref="CH44:CH49"/>
    <mergeCell ref="CI44:CI49"/>
    <mergeCell ref="CJ44:CJ49"/>
    <mergeCell ref="CK44:CK49"/>
    <mergeCell ref="BZ44:BZ49"/>
    <mergeCell ref="CA44:CA49"/>
    <mergeCell ref="CB44:CB49"/>
    <mergeCell ref="CC44:CC49"/>
    <mergeCell ref="CD44:CD49"/>
    <mergeCell ref="CE44:CE49"/>
    <mergeCell ref="CZ47:EC47"/>
    <mergeCell ref="CU48:CY48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CR44:CR49"/>
    <mergeCell ref="CS44:CS49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L44:CL49"/>
    <mergeCell ref="CM44:CM49"/>
    <mergeCell ref="CN44:CN49"/>
    <mergeCell ref="CO44:CO49"/>
    <mergeCell ref="BG50:BG55"/>
    <mergeCell ref="BH50:BH55"/>
    <mergeCell ref="BI50:BI55"/>
    <mergeCell ref="BJ50:BJ55"/>
    <mergeCell ref="BK50:BK55"/>
    <mergeCell ref="BL50:BL55"/>
    <mergeCell ref="BA50:BA55"/>
    <mergeCell ref="BB50:BB55"/>
    <mergeCell ref="BC50:BC55"/>
    <mergeCell ref="BD50:BD55"/>
    <mergeCell ref="BE50:BE55"/>
    <mergeCell ref="BF50:BF55"/>
    <mergeCell ref="BS50:BS55"/>
    <mergeCell ref="BT50:BT55"/>
    <mergeCell ref="BU50:BU55"/>
    <mergeCell ref="BV50:BV55"/>
    <mergeCell ref="BW50:BW55"/>
    <mergeCell ref="BX50:BX55"/>
    <mergeCell ref="BM50:BM55"/>
    <mergeCell ref="BN50:BN55"/>
    <mergeCell ref="BO50:BO55"/>
    <mergeCell ref="BP50:BP55"/>
    <mergeCell ref="BQ50:BQ55"/>
    <mergeCell ref="BR50:BR55"/>
    <mergeCell ref="CE50:CE55"/>
    <mergeCell ref="CF50:CF55"/>
    <mergeCell ref="CG50:CG55"/>
    <mergeCell ref="CH50:CH55"/>
    <mergeCell ref="CI50:CI55"/>
    <mergeCell ref="CJ50:CJ55"/>
    <mergeCell ref="BY50:BY55"/>
    <mergeCell ref="BZ50:BZ55"/>
    <mergeCell ref="CA50:CA55"/>
    <mergeCell ref="CB50:CB55"/>
    <mergeCell ref="CC50:CC55"/>
    <mergeCell ref="CD50:CD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Q50:CQ55"/>
    <mergeCell ref="CR50:CR55"/>
    <mergeCell ref="CS50:CS55"/>
    <mergeCell ref="CT50:CT55"/>
    <mergeCell ref="CU50:CY50"/>
    <mergeCell ref="CZ50:EC50"/>
    <mergeCell ref="CU51:CY51"/>
    <mergeCell ref="CZ51:EC51"/>
    <mergeCell ref="CK50:CK55"/>
    <mergeCell ref="CL50:CL55"/>
    <mergeCell ref="CM50:CM55"/>
    <mergeCell ref="CN50:CN55"/>
    <mergeCell ref="CO50:CO55"/>
    <mergeCell ref="CP50:CP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</mergeCells>
  <phoneticPr fontId="19" type="noConversion"/>
  <conditionalFormatting sqref="AL61">
    <cfRule type="duplicateValues" dxfId="6" priority="2"/>
  </conditionalFormatting>
  <conditionalFormatting sqref="AL64">
    <cfRule type="duplicateValues" dxfId="5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50" orientation="landscape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ilha30">
    <tabColor rgb="FFFFFF00"/>
    <pageSetUpPr fitToPage="1"/>
  </sheetPr>
  <dimension ref="A1:EC2957"/>
  <sheetViews>
    <sheetView topLeftCell="A41" zoomScale="70" zoomScaleNormal="70" workbookViewId="0">
      <selection activeCell="BR81" sqref="BR81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33" width="2.7109375" style="2" customWidth="1"/>
    <col min="34" max="34" width="4.28515625" style="2" customWidth="1"/>
    <col min="35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4"/>
      <c r="AS2" s="848" t="s">
        <v>23</v>
      </c>
      <c r="AT2" s="849"/>
      <c r="AU2" s="854" t="s">
        <v>59</v>
      </c>
      <c r="AV2" s="855"/>
      <c r="AW2" s="1719" t="s">
        <v>1421</v>
      </c>
      <c r="AX2" s="1683"/>
      <c r="AY2" s="1683"/>
      <c r="AZ2" s="1683"/>
      <c r="BA2" s="1683"/>
      <c r="BB2" s="1683"/>
      <c r="BC2" s="1683"/>
      <c r="BD2" s="1683"/>
      <c r="BE2" s="1683"/>
      <c r="BF2" s="1683"/>
      <c r="BG2" s="1683"/>
      <c r="BH2" s="1683"/>
      <c r="BI2" s="1683"/>
      <c r="BJ2" s="1683"/>
      <c r="BK2" s="1683"/>
      <c r="BL2" s="1683"/>
      <c r="BM2" s="1683"/>
      <c r="BN2" s="1683"/>
      <c r="BO2" s="1683"/>
      <c r="BP2" s="1683"/>
      <c r="BQ2" s="1683"/>
      <c r="BR2" s="1683"/>
      <c r="BS2" s="1683"/>
      <c r="BT2" s="1683"/>
      <c r="BU2" s="1683"/>
      <c r="BV2" s="1683"/>
      <c r="BW2" s="1683"/>
      <c r="BX2" s="1683"/>
      <c r="BY2" s="1683"/>
      <c r="BZ2" s="1683"/>
      <c r="CA2" s="1683"/>
      <c r="CB2" s="1683"/>
      <c r="CC2" s="1683"/>
      <c r="CD2" s="1683"/>
      <c r="CE2" s="1683"/>
      <c r="CF2" s="1683"/>
      <c r="CG2" s="1683"/>
      <c r="CH2" s="1683"/>
      <c r="CI2" s="1683"/>
      <c r="CJ2" s="1683"/>
      <c r="CK2" s="1683"/>
      <c r="CL2" s="1683"/>
      <c r="CM2" s="1683"/>
      <c r="CN2" s="1683"/>
      <c r="CO2" s="1683"/>
      <c r="CP2" s="1683"/>
      <c r="CQ2" s="1683"/>
      <c r="CR2" s="1683"/>
      <c r="CS2" s="1683"/>
      <c r="CT2" s="1684"/>
      <c r="CU2" s="1432"/>
      <c r="CV2" s="1433"/>
      <c r="CW2" s="1433"/>
      <c r="CX2" s="1433"/>
      <c r="CY2" s="1434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1428" t="s">
        <v>60</v>
      </c>
      <c r="D3" s="1428"/>
      <c r="E3" s="1428"/>
      <c r="F3" s="1428"/>
      <c r="G3" s="1428"/>
      <c r="H3" s="1428"/>
      <c r="I3" s="1428"/>
      <c r="J3" s="1428"/>
      <c r="K3" s="1428"/>
      <c r="L3" s="1428"/>
      <c r="M3" s="1428"/>
      <c r="N3" s="1428"/>
      <c r="O3" s="1428"/>
      <c r="P3" s="1428"/>
      <c r="Q3" s="1428"/>
      <c r="R3" s="1428"/>
      <c r="S3" s="1428"/>
      <c r="T3" s="1428"/>
      <c r="U3" s="1428"/>
      <c r="V3" s="1428"/>
      <c r="W3" s="1428"/>
      <c r="X3" s="1428"/>
      <c r="Y3" s="1428"/>
      <c r="Z3" s="1428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"/>
      <c r="AS3" s="850"/>
      <c r="AT3" s="851"/>
      <c r="AU3" s="793"/>
      <c r="AV3" s="795"/>
      <c r="AW3" s="1605"/>
      <c r="AX3" s="1606"/>
      <c r="AY3" s="1606"/>
      <c r="AZ3" s="1606"/>
      <c r="BA3" s="1606"/>
      <c r="BB3" s="1606"/>
      <c r="BC3" s="1606"/>
      <c r="BD3" s="1606"/>
      <c r="BE3" s="1606"/>
      <c r="BF3" s="1606"/>
      <c r="BG3" s="1606"/>
      <c r="BH3" s="1606"/>
      <c r="BI3" s="1606"/>
      <c r="BJ3" s="1606"/>
      <c r="BK3" s="1606"/>
      <c r="BL3" s="1606"/>
      <c r="BM3" s="1606"/>
      <c r="BN3" s="1606"/>
      <c r="BO3" s="1606"/>
      <c r="BP3" s="1606"/>
      <c r="BQ3" s="1606"/>
      <c r="BR3" s="1606"/>
      <c r="BS3" s="1606"/>
      <c r="BT3" s="1606"/>
      <c r="BU3" s="1606"/>
      <c r="BV3" s="1606"/>
      <c r="BW3" s="1606"/>
      <c r="BX3" s="1606"/>
      <c r="BY3" s="1606"/>
      <c r="BZ3" s="1606"/>
      <c r="CA3" s="1606"/>
      <c r="CB3" s="1606"/>
      <c r="CC3" s="1606"/>
      <c r="CD3" s="1606"/>
      <c r="CE3" s="1606"/>
      <c r="CF3" s="1606"/>
      <c r="CG3" s="1606"/>
      <c r="CH3" s="1606"/>
      <c r="CI3" s="1606"/>
      <c r="CJ3" s="1606"/>
      <c r="CK3" s="1606"/>
      <c r="CL3" s="1606"/>
      <c r="CM3" s="1606"/>
      <c r="CN3" s="1606"/>
      <c r="CO3" s="1606"/>
      <c r="CP3" s="1606"/>
      <c r="CQ3" s="1606"/>
      <c r="CR3" s="1606"/>
      <c r="CS3" s="1606"/>
      <c r="CT3" s="1607"/>
      <c r="CU3" s="1435"/>
      <c r="CV3" s="1436"/>
      <c r="CW3" s="1436"/>
      <c r="CX3" s="1436"/>
      <c r="CY3" s="1437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768"/>
      <c r="BB4" s="1784" t="s">
        <v>350</v>
      </c>
      <c r="BC4" s="768"/>
      <c r="BD4" s="768"/>
      <c r="BE4" s="768"/>
      <c r="BF4" s="768"/>
      <c r="BG4" s="768"/>
      <c r="BH4" s="768"/>
      <c r="BI4" s="768"/>
      <c r="BJ4" s="882"/>
      <c r="BK4" s="1018"/>
      <c r="BL4" s="768"/>
      <c r="BM4" s="768"/>
      <c r="BN4" s="768"/>
      <c r="BO4" s="768"/>
      <c r="BP4" s="768"/>
      <c r="BQ4" s="768"/>
      <c r="BR4" s="1438"/>
      <c r="BS4" s="768"/>
      <c r="BT4" s="768"/>
      <c r="BU4" s="768"/>
      <c r="BV4" s="882"/>
      <c r="BW4" s="877"/>
      <c r="BX4" s="768"/>
      <c r="BY4" s="768"/>
      <c r="BZ4" s="768"/>
      <c r="CA4" s="768"/>
      <c r="CB4" s="768"/>
      <c r="CC4" s="768"/>
      <c r="CD4" s="1017"/>
      <c r="CE4" s="1018"/>
      <c r="CF4" s="1440"/>
      <c r="CG4" s="768"/>
      <c r="CH4" s="1440"/>
      <c r="CI4" s="768"/>
      <c r="CJ4" s="768"/>
      <c r="CK4" s="882"/>
      <c r="CL4" s="877"/>
      <c r="CM4" s="768"/>
      <c r="CN4" s="768"/>
      <c r="CO4" s="768"/>
      <c r="CP4" s="768"/>
      <c r="CQ4" s="768"/>
      <c r="CR4" s="768"/>
      <c r="CS4" s="768"/>
      <c r="CT4" s="769"/>
      <c r="CU4" s="1444"/>
      <c r="CV4" s="1445"/>
      <c r="CW4" s="1445"/>
      <c r="CX4" s="1445"/>
      <c r="CY4" s="1446"/>
      <c r="CZ4" s="642"/>
      <c r="DA4" s="801"/>
      <c r="DB4" s="801"/>
      <c r="DC4" s="801"/>
      <c r="DD4" s="801"/>
      <c r="DE4" s="801"/>
      <c r="DF4" s="801"/>
      <c r="DG4" s="801"/>
      <c r="DH4" s="801"/>
      <c r="DI4" s="801"/>
      <c r="DJ4" s="801"/>
      <c r="DK4" s="801"/>
      <c r="DL4" s="801"/>
      <c r="DM4" s="801"/>
      <c r="DN4" s="801"/>
      <c r="DO4" s="801"/>
      <c r="DP4" s="801"/>
      <c r="DQ4" s="801"/>
      <c r="DR4" s="801"/>
      <c r="DS4" s="801"/>
      <c r="DT4" s="801"/>
      <c r="DU4" s="801"/>
      <c r="DV4" s="801"/>
      <c r="DW4" s="801"/>
      <c r="DX4" s="801"/>
      <c r="DY4" s="801"/>
      <c r="DZ4" s="801"/>
      <c r="EA4" s="801"/>
      <c r="EB4" s="801"/>
      <c r="EC4" s="644"/>
    </row>
    <row r="5" spans="1:133" ht="13.5" customHeight="1">
      <c r="B5" s="389"/>
      <c r="C5" s="247" t="s">
        <v>27</v>
      </c>
      <c r="D5" s="58"/>
      <c r="E5" s="1429" t="s">
        <v>28</v>
      </c>
      <c r="F5" s="1429"/>
      <c r="G5" s="1429"/>
      <c r="H5" s="1429"/>
      <c r="I5" s="1429"/>
      <c r="J5" s="1429"/>
      <c r="K5" s="1429"/>
      <c r="L5" s="1429"/>
      <c r="M5" s="1429"/>
      <c r="N5" s="1429"/>
      <c r="O5" s="1429"/>
      <c r="P5" s="1429"/>
      <c r="Q5" s="1429"/>
      <c r="R5" s="1429"/>
      <c r="S5" s="1429"/>
      <c r="T5" s="1429"/>
      <c r="U5" s="1429"/>
      <c r="V5" s="1429"/>
      <c r="W5" s="1429"/>
      <c r="X5" s="1429"/>
      <c r="Y5" s="1429"/>
      <c r="Z5" s="1429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"/>
      <c r="AS5" s="850"/>
      <c r="AT5" s="851"/>
      <c r="AU5" s="793"/>
      <c r="AV5" s="795"/>
      <c r="AW5" s="847"/>
      <c r="AX5" s="649"/>
      <c r="AY5" s="649"/>
      <c r="AZ5" s="649"/>
      <c r="BA5" s="649"/>
      <c r="BB5" s="1785"/>
      <c r="BC5" s="649"/>
      <c r="BD5" s="649"/>
      <c r="BE5" s="649"/>
      <c r="BF5" s="649"/>
      <c r="BG5" s="649"/>
      <c r="BH5" s="649"/>
      <c r="BI5" s="649"/>
      <c r="BJ5" s="883"/>
      <c r="BK5" s="1019"/>
      <c r="BL5" s="649"/>
      <c r="BM5" s="649"/>
      <c r="BN5" s="649"/>
      <c r="BO5" s="649"/>
      <c r="BP5" s="649"/>
      <c r="BQ5" s="649"/>
      <c r="BR5" s="1439"/>
      <c r="BS5" s="649"/>
      <c r="BT5" s="649"/>
      <c r="BU5" s="649"/>
      <c r="BV5" s="883"/>
      <c r="BW5" s="652"/>
      <c r="BX5" s="649"/>
      <c r="BY5" s="649"/>
      <c r="BZ5" s="649"/>
      <c r="CA5" s="649"/>
      <c r="CB5" s="649"/>
      <c r="CC5" s="649"/>
      <c r="CD5" s="650"/>
      <c r="CE5" s="1019"/>
      <c r="CF5" s="922"/>
      <c r="CG5" s="649"/>
      <c r="CH5" s="922"/>
      <c r="CI5" s="649"/>
      <c r="CJ5" s="649"/>
      <c r="CK5" s="883"/>
      <c r="CL5" s="652"/>
      <c r="CM5" s="649"/>
      <c r="CN5" s="649"/>
      <c r="CO5" s="649"/>
      <c r="CP5" s="649"/>
      <c r="CQ5" s="649"/>
      <c r="CR5" s="649"/>
      <c r="CS5" s="649"/>
      <c r="CT5" s="757"/>
      <c r="CU5" s="1441"/>
      <c r="CV5" s="1442"/>
      <c r="CW5" s="1442"/>
      <c r="CX5" s="1442"/>
      <c r="CY5" s="1443"/>
      <c r="CZ5" s="642"/>
      <c r="DA5" s="801"/>
      <c r="DB5" s="801"/>
      <c r="DC5" s="801"/>
      <c r="DD5" s="801"/>
      <c r="DE5" s="801"/>
      <c r="DF5" s="801"/>
      <c r="DG5" s="801"/>
      <c r="DH5" s="801"/>
      <c r="DI5" s="801"/>
      <c r="DJ5" s="801"/>
      <c r="DK5" s="801"/>
      <c r="DL5" s="801"/>
      <c r="DM5" s="801"/>
      <c r="DN5" s="801"/>
      <c r="DO5" s="801"/>
      <c r="DP5" s="801"/>
      <c r="DQ5" s="801"/>
      <c r="DR5" s="801"/>
      <c r="DS5" s="801"/>
      <c r="DT5" s="801"/>
      <c r="DU5" s="801"/>
      <c r="DV5" s="801"/>
      <c r="DW5" s="801"/>
      <c r="DX5" s="801"/>
      <c r="DY5" s="801"/>
      <c r="DZ5" s="801"/>
      <c r="EA5" s="801"/>
      <c r="EB5" s="801"/>
      <c r="EC5" s="644"/>
    </row>
    <row r="6" spans="1:133" ht="13.5" customHeight="1" thickBot="1">
      <c r="B6" s="389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"/>
      <c r="AS6" s="850"/>
      <c r="AT6" s="851"/>
      <c r="AU6" s="796"/>
      <c r="AV6" s="798"/>
      <c r="AW6" s="847"/>
      <c r="AX6" s="649"/>
      <c r="AY6" s="649"/>
      <c r="AZ6" s="649"/>
      <c r="BA6" s="649"/>
      <c r="BB6" s="1786"/>
      <c r="BC6" s="649"/>
      <c r="BD6" s="649"/>
      <c r="BE6" s="649"/>
      <c r="BF6" s="649"/>
      <c r="BG6" s="649"/>
      <c r="BH6" s="649"/>
      <c r="BI6" s="649"/>
      <c r="BJ6" s="883"/>
      <c r="BK6" s="1019"/>
      <c r="BL6" s="649"/>
      <c r="BM6" s="649"/>
      <c r="BN6" s="649"/>
      <c r="BO6" s="649"/>
      <c r="BP6" s="649"/>
      <c r="BQ6" s="649"/>
      <c r="BR6" s="1439"/>
      <c r="BS6" s="649"/>
      <c r="BT6" s="649"/>
      <c r="BU6" s="649"/>
      <c r="BV6" s="883"/>
      <c r="BW6" s="652"/>
      <c r="BX6" s="649"/>
      <c r="BY6" s="649"/>
      <c r="BZ6" s="649"/>
      <c r="CA6" s="649"/>
      <c r="CB6" s="649"/>
      <c r="CC6" s="649"/>
      <c r="CD6" s="650"/>
      <c r="CE6" s="1019"/>
      <c r="CF6" s="922"/>
      <c r="CG6" s="649"/>
      <c r="CH6" s="922"/>
      <c r="CI6" s="649"/>
      <c r="CJ6" s="649"/>
      <c r="CK6" s="883"/>
      <c r="CL6" s="652"/>
      <c r="CM6" s="649"/>
      <c r="CN6" s="649"/>
      <c r="CO6" s="649"/>
      <c r="CP6" s="649"/>
      <c r="CQ6" s="649"/>
      <c r="CR6" s="649"/>
      <c r="CS6" s="649"/>
      <c r="CT6" s="757"/>
      <c r="CU6" s="1441"/>
      <c r="CV6" s="1442"/>
      <c r="CW6" s="1442"/>
      <c r="CX6" s="1442"/>
      <c r="CY6" s="1443"/>
      <c r="CZ6" s="642"/>
      <c r="DA6" s="801"/>
      <c r="DB6" s="801"/>
      <c r="DC6" s="801"/>
      <c r="DD6" s="801"/>
      <c r="DE6" s="801"/>
      <c r="DF6" s="801"/>
      <c r="DG6" s="801"/>
      <c r="DH6" s="801"/>
      <c r="DI6" s="801"/>
      <c r="DJ6" s="801"/>
      <c r="DK6" s="801"/>
      <c r="DL6" s="801"/>
      <c r="DM6" s="801"/>
      <c r="DN6" s="801"/>
      <c r="DO6" s="801"/>
      <c r="DP6" s="801"/>
      <c r="DQ6" s="801"/>
      <c r="DR6" s="801"/>
      <c r="DS6" s="801"/>
      <c r="DT6" s="801"/>
      <c r="DU6" s="801"/>
      <c r="DV6" s="801"/>
      <c r="DW6" s="801"/>
      <c r="DX6" s="801"/>
      <c r="DY6" s="801"/>
      <c r="DZ6" s="801"/>
      <c r="EA6" s="801"/>
      <c r="EB6" s="801"/>
      <c r="EC6" s="644"/>
    </row>
    <row r="7" spans="1:133" ht="13.5" customHeight="1">
      <c r="B7" s="389"/>
      <c r="C7" s="247" t="s">
        <v>29</v>
      </c>
      <c r="D7" s="58"/>
      <c r="E7" s="1429" t="s">
        <v>30</v>
      </c>
      <c r="F7" s="1429"/>
      <c r="G7" s="1429"/>
      <c r="H7" s="1429"/>
      <c r="I7" s="1429"/>
      <c r="J7" s="1429"/>
      <c r="K7" s="1429"/>
      <c r="L7" s="1429"/>
      <c r="M7" s="1429"/>
      <c r="N7" s="1429"/>
      <c r="O7" s="1429"/>
      <c r="P7" s="1429"/>
      <c r="Q7" s="1429"/>
      <c r="R7" s="1429"/>
      <c r="S7" s="1429"/>
      <c r="T7" s="1429"/>
      <c r="U7" s="1429"/>
      <c r="V7" s="1429"/>
      <c r="W7" s="1429"/>
      <c r="X7" s="1429"/>
      <c r="Y7" s="1429"/>
      <c r="Z7" s="1429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"/>
      <c r="AS7" s="850"/>
      <c r="AT7" s="851"/>
      <c r="AU7" s="854" t="s">
        <v>24</v>
      </c>
      <c r="AV7" s="855"/>
      <c r="AW7" s="1430"/>
      <c r="AX7" s="799"/>
      <c r="AY7" s="799"/>
      <c r="AZ7" s="799"/>
      <c r="BA7" s="1016"/>
      <c r="BB7" s="1013"/>
      <c r="BC7" s="799"/>
      <c r="BD7" s="799"/>
      <c r="BE7" s="799"/>
      <c r="BF7" s="799"/>
      <c r="BG7" s="807" t="s">
        <v>1265</v>
      </c>
      <c r="BH7" s="799" t="s">
        <v>1266</v>
      </c>
      <c r="BI7" s="799"/>
      <c r="BJ7" s="806"/>
      <c r="BK7" s="1013"/>
      <c r="BL7" s="799"/>
      <c r="BM7" s="799"/>
      <c r="BN7" s="799"/>
      <c r="BO7" s="799"/>
      <c r="BP7" s="799"/>
      <c r="BQ7" s="799"/>
      <c r="BR7" s="799"/>
      <c r="BS7" s="799"/>
      <c r="BT7" s="799"/>
      <c r="BU7" s="799"/>
      <c r="BV7" s="806"/>
      <c r="BW7" s="807"/>
      <c r="BX7" s="799"/>
      <c r="BY7" s="799"/>
      <c r="BZ7" s="799"/>
      <c r="CA7" s="799"/>
      <c r="CB7" s="799"/>
      <c r="CC7" s="799"/>
      <c r="CD7" s="1016"/>
      <c r="CE7" s="1013"/>
      <c r="CF7" s="799"/>
      <c r="CG7" s="799"/>
      <c r="CH7" s="799"/>
      <c r="CI7" s="799"/>
      <c r="CJ7" s="799"/>
      <c r="CK7" s="806"/>
      <c r="CL7" s="807"/>
      <c r="CM7" s="799"/>
      <c r="CN7" s="799"/>
      <c r="CO7" s="799"/>
      <c r="CP7" s="799"/>
      <c r="CQ7" s="799"/>
      <c r="CR7" s="799"/>
      <c r="CS7" s="799"/>
      <c r="CT7" s="812"/>
      <c r="CU7" s="1441"/>
      <c r="CV7" s="1442"/>
      <c r="CW7" s="1442"/>
      <c r="CX7" s="1442"/>
      <c r="CY7" s="1443"/>
      <c r="CZ7" s="642"/>
      <c r="DA7" s="801"/>
      <c r="DB7" s="801"/>
      <c r="DC7" s="801"/>
      <c r="DD7" s="801"/>
      <c r="DE7" s="801"/>
      <c r="DF7" s="801"/>
      <c r="DG7" s="801"/>
      <c r="DH7" s="801"/>
      <c r="DI7" s="801"/>
      <c r="DJ7" s="801"/>
      <c r="DK7" s="801"/>
      <c r="DL7" s="801"/>
      <c r="DM7" s="801"/>
      <c r="DN7" s="801"/>
      <c r="DO7" s="801"/>
      <c r="DP7" s="801"/>
      <c r="DQ7" s="801"/>
      <c r="DR7" s="801"/>
      <c r="DS7" s="801"/>
      <c r="DT7" s="801"/>
      <c r="DU7" s="801"/>
      <c r="DV7" s="801"/>
      <c r="DW7" s="801"/>
      <c r="DX7" s="801"/>
      <c r="DY7" s="801"/>
      <c r="DZ7" s="801"/>
      <c r="EA7" s="801"/>
      <c r="EB7" s="801"/>
      <c r="EC7" s="644"/>
    </row>
    <row r="8" spans="1:133" ht="13.5" customHeight="1">
      <c r="B8" s="389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"/>
      <c r="AS8" s="850"/>
      <c r="AT8" s="851"/>
      <c r="AU8" s="793"/>
      <c r="AV8" s="795"/>
      <c r="AW8" s="1430"/>
      <c r="AX8" s="799"/>
      <c r="AY8" s="799"/>
      <c r="AZ8" s="799"/>
      <c r="BA8" s="1016"/>
      <c r="BB8" s="1013"/>
      <c r="BC8" s="799"/>
      <c r="BD8" s="799"/>
      <c r="BE8" s="799"/>
      <c r="BF8" s="799"/>
      <c r="BG8" s="807"/>
      <c r="BH8" s="799"/>
      <c r="BI8" s="799"/>
      <c r="BJ8" s="806"/>
      <c r="BK8" s="1013"/>
      <c r="BL8" s="799"/>
      <c r="BM8" s="799"/>
      <c r="BN8" s="799"/>
      <c r="BO8" s="799"/>
      <c r="BP8" s="799"/>
      <c r="BQ8" s="799"/>
      <c r="BR8" s="799"/>
      <c r="BS8" s="799"/>
      <c r="BT8" s="799"/>
      <c r="BU8" s="799"/>
      <c r="BV8" s="806"/>
      <c r="BW8" s="807"/>
      <c r="BX8" s="799"/>
      <c r="BY8" s="799"/>
      <c r="BZ8" s="799"/>
      <c r="CA8" s="799"/>
      <c r="CB8" s="799"/>
      <c r="CC8" s="799"/>
      <c r="CD8" s="1016"/>
      <c r="CE8" s="1013"/>
      <c r="CF8" s="799"/>
      <c r="CG8" s="799"/>
      <c r="CH8" s="799"/>
      <c r="CI8" s="799"/>
      <c r="CJ8" s="799"/>
      <c r="CK8" s="806"/>
      <c r="CL8" s="807"/>
      <c r="CM8" s="799"/>
      <c r="CN8" s="799"/>
      <c r="CO8" s="799"/>
      <c r="CP8" s="799"/>
      <c r="CQ8" s="799"/>
      <c r="CR8" s="799"/>
      <c r="CS8" s="799"/>
      <c r="CT8" s="812"/>
      <c r="CU8" s="1441"/>
      <c r="CV8" s="1442"/>
      <c r="CW8" s="1442"/>
      <c r="CX8" s="1442"/>
      <c r="CY8" s="1443"/>
      <c r="CZ8" s="970"/>
      <c r="DA8" s="1447"/>
      <c r="DB8" s="1447"/>
      <c r="DC8" s="1447"/>
      <c r="DD8" s="1447"/>
      <c r="DE8" s="1447"/>
      <c r="DF8" s="1447"/>
      <c r="DG8" s="1447"/>
      <c r="DH8" s="1447"/>
      <c r="DI8" s="1447"/>
      <c r="DJ8" s="1447"/>
      <c r="DK8" s="1447"/>
      <c r="DL8" s="1447"/>
      <c r="DM8" s="1447"/>
      <c r="DN8" s="1447"/>
      <c r="DO8" s="1447"/>
      <c r="DP8" s="1447"/>
      <c r="DQ8" s="1447"/>
      <c r="DR8" s="1447"/>
      <c r="DS8" s="1447"/>
      <c r="DT8" s="1447"/>
      <c r="DU8" s="1447"/>
      <c r="DV8" s="1447"/>
      <c r="DW8" s="1447"/>
      <c r="DX8" s="1447"/>
      <c r="DY8" s="1447"/>
      <c r="DZ8" s="1447"/>
      <c r="EA8" s="1447"/>
      <c r="EB8" s="1447"/>
      <c r="EC8" s="972"/>
    </row>
    <row r="9" spans="1:133" ht="13.5" customHeight="1">
      <c r="B9" s="389"/>
      <c r="C9" s="247" t="s">
        <v>31</v>
      </c>
      <c r="D9" s="58"/>
      <c r="E9" s="1429" t="s">
        <v>49</v>
      </c>
      <c r="F9" s="1429"/>
      <c r="G9" s="1429"/>
      <c r="H9" s="1429"/>
      <c r="I9" s="1429"/>
      <c r="J9" s="1429"/>
      <c r="K9" s="1429"/>
      <c r="L9" s="1429"/>
      <c r="M9" s="1429"/>
      <c r="N9" s="1429"/>
      <c r="O9" s="1429"/>
      <c r="P9" s="1429"/>
      <c r="Q9" s="1429"/>
      <c r="R9" s="1429"/>
      <c r="S9" s="1429"/>
      <c r="T9" s="1429"/>
      <c r="U9" s="1429"/>
      <c r="V9" s="1429"/>
      <c r="W9" s="1429"/>
      <c r="X9" s="1429"/>
      <c r="Y9" s="1429"/>
      <c r="Z9" s="1429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"/>
      <c r="AS9" s="850"/>
      <c r="AT9" s="851"/>
      <c r="AU9" s="793"/>
      <c r="AV9" s="795"/>
      <c r="AW9" s="1430"/>
      <c r="AX9" s="799"/>
      <c r="AY9" s="799"/>
      <c r="AZ9" s="799"/>
      <c r="BA9" s="1016"/>
      <c r="BB9" s="1013"/>
      <c r="BC9" s="799"/>
      <c r="BD9" s="799"/>
      <c r="BE9" s="799"/>
      <c r="BF9" s="799"/>
      <c r="BG9" s="807"/>
      <c r="BH9" s="799"/>
      <c r="BI9" s="799"/>
      <c r="BJ9" s="806"/>
      <c r="BK9" s="1013"/>
      <c r="BL9" s="799"/>
      <c r="BM9" s="799"/>
      <c r="BN9" s="799"/>
      <c r="BO9" s="799"/>
      <c r="BP9" s="799"/>
      <c r="BQ9" s="799"/>
      <c r="BR9" s="799"/>
      <c r="BS9" s="799"/>
      <c r="BT9" s="799"/>
      <c r="BU9" s="799"/>
      <c r="BV9" s="806"/>
      <c r="BW9" s="807"/>
      <c r="BX9" s="799"/>
      <c r="BY9" s="799"/>
      <c r="BZ9" s="799"/>
      <c r="CA9" s="799"/>
      <c r="CB9" s="799"/>
      <c r="CC9" s="799"/>
      <c r="CD9" s="1016"/>
      <c r="CE9" s="1013"/>
      <c r="CF9" s="799"/>
      <c r="CG9" s="799"/>
      <c r="CH9" s="799"/>
      <c r="CI9" s="799"/>
      <c r="CJ9" s="799"/>
      <c r="CK9" s="806"/>
      <c r="CL9" s="807"/>
      <c r="CM9" s="799"/>
      <c r="CN9" s="799"/>
      <c r="CO9" s="799"/>
      <c r="CP9" s="799"/>
      <c r="CQ9" s="799"/>
      <c r="CR9" s="799"/>
      <c r="CS9" s="799"/>
      <c r="CT9" s="812"/>
      <c r="CU9" s="1441"/>
      <c r="CV9" s="1442"/>
      <c r="CW9" s="1442"/>
      <c r="CX9" s="1442"/>
      <c r="CY9" s="1443"/>
      <c r="CZ9" s="642"/>
      <c r="DA9" s="801"/>
      <c r="DB9" s="801"/>
      <c r="DC9" s="801"/>
      <c r="DD9" s="801"/>
      <c r="DE9" s="801"/>
      <c r="DF9" s="801"/>
      <c r="DG9" s="801"/>
      <c r="DH9" s="801"/>
      <c r="DI9" s="801"/>
      <c r="DJ9" s="801"/>
      <c r="DK9" s="801"/>
      <c r="DL9" s="801"/>
      <c r="DM9" s="801"/>
      <c r="DN9" s="801"/>
      <c r="DO9" s="801"/>
      <c r="DP9" s="801"/>
      <c r="DQ9" s="801"/>
      <c r="DR9" s="801"/>
      <c r="DS9" s="801"/>
      <c r="DT9" s="801"/>
      <c r="DU9" s="801"/>
      <c r="DV9" s="801"/>
      <c r="DW9" s="801"/>
      <c r="DX9" s="801"/>
      <c r="DY9" s="801"/>
      <c r="DZ9" s="801"/>
      <c r="EA9" s="801"/>
      <c r="EB9" s="801"/>
      <c r="EC9" s="644"/>
    </row>
    <row r="10" spans="1:133" ht="13.5" customHeight="1">
      <c r="B10" s="389"/>
      <c r="C10" s="247"/>
      <c r="D10" s="58"/>
      <c r="E10" s="428"/>
      <c r="F10" s="428"/>
      <c r="G10" s="428"/>
      <c r="H10" s="428"/>
      <c r="I10" s="428"/>
      <c r="J10" s="428"/>
      <c r="K10" s="428"/>
      <c r="L10" s="428"/>
      <c r="M10" s="428"/>
      <c r="N10" s="428"/>
      <c r="O10" s="428"/>
      <c r="P10" s="428"/>
      <c r="Q10" s="428"/>
      <c r="R10" s="428"/>
      <c r="S10" s="428"/>
      <c r="T10" s="428"/>
      <c r="U10" s="428"/>
      <c r="V10" s="428"/>
      <c r="W10" s="428"/>
      <c r="X10" s="428"/>
      <c r="Y10" s="428"/>
      <c r="Z10" s="42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6"/>
      <c r="AS10" s="850"/>
      <c r="AT10" s="851"/>
      <c r="AU10" s="793"/>
      <c r="AV10" s="795"/>
      <c r="AW10" s="1430"/>
      <c r="AX10" s="799"/>
      <c r="AY10" s="799"/>
      <c r="AZ10" s="799"/>
      <c r="BA10" s="1016"/>
      <c r="BB10" s="1013"/>
      <c r="BC10" s="799"/>
      <c r="BD10" s="799"/>
      <c r="BE10" s="799"/>
      <c r="BF10" s="799"/>
      <c r="BG10" s="807"/>
      <c r="BH10" s="799"/>
      <c r="BI10" s="799"/>
      <c r="BJ10" s="806"/>
      <c r="BK10" s="1013"/>
      <c r="BL10" s="799"/>
      <c r="BM10" s="799"/>
      <c r="BN10" s="799"/>
      <c r="BO10" s="799"/>
      <c r="BP10" s="799"/>
      <c r="BQ10" s="799"/>
      <c r="BR10" s="799"/>
      <c r="BS10" s="799"/>
      <c r="BT10" s="799"/>
      <c r="BU10" s="799"/>
      <c r="BV10" s="806"/>
      <c r="BW10" s="807"/>
      <c r="BX10" s="799"/>
      <c r="BY10" s="799"/>
      <c r="BZ10" s="799"/>
      <c r="CA10" s="799"/>
      <c r="CB10" s="799"/>
      <c r="CC10" s="799"/>
      <c r="CD10" s="1016"/>
      <c r="CE10" s="1013"/>
      <c r="CF10" s="799"/>
      <c r="CG10" s="799"/>
      <c r="CH10" s="799"/>
      <c r="CI10" s="799"/>
      <c r="CJ10" s="799"/>
      <c r="CK10" s="806"/>
      <c r="CL10" s="807"/>
      <c r="CM10" s="799"/>
      <c r="CN10" s="799"/>
      <c r="CO10" s="799"/>
      <c r="CP10" s="799"/>
      <c r="CQ10" s="799"/>
      <c r="CR10" s="799"/>
      <c r="CS10" s="799"/>
      <c r="CT10" s="812"/>
      <c r="CU10" s="1441"/>
      <c r="CV10" s="1442"/>
      <c r="CW10" s="1442"/>
      <c r="CX10" s="1442"/>
      <c r="CY10" s="1443"/>
      <c r="CZ10" s="642"/>
      <c r="DA10" s="801"/>
      <c r="DB10" s="801"/>
      <c r="DC10" s="801"/>
      <c r="DD10" s="801"/>
      <c r="DE10" s="801"/>
      <c r="DF10" s="801"/>
      <c r="DG10" s="801"/>
      <c r="DH10" s="801"/>
      <c r="DI10" s="801"/>
      <c r="DJ10" s="801"/>
      <c r="DK10" s="801"/>
      <c r="DL10" s="801"/>
      <c r="DM10" s="801"/>
      <c r="DN10" s="801"/>
      <c r="DO10" s="801"/>
      <c r="DP10" s="801"/>
      <c r="DQ10" s="801"/>
      <c r="DR10" s="801"/>
      <c r="DS10" s="801"/>
      <c r="DT10" s="801"/>
      <c r="DU10" s="801"/>
      <c r="DV10" s="801"/>
      <c r="DW10" s="801"/>
      <c r="DX10" s="801"/>
      <c r="DY10" s="801"/>
      <c r="DZ10" s="801"/>
      <c r="EA10" s="801"/>
      <c r="EB10" s="801"/>
      <c r="EC10" s="644"/>
    </row>
    <row r="11" spans="1:133" ht="13.5" customHeight="1" thickBot="1">
      <c r="B11" s="389"/>
      <c r="C11" s="247" t="s">
        <v>32</v>
      </c>
      <c r="D11" s="58"/>
      <c r="E11" s="1429" t="s">
        <v>33</v>
      </c>
      <c r="F11" s="1429"/>
      <c r="G11" s="1429"/>
      <c r="H11" s="1429"/>
      <c r="I11" s="1429"/>
      <c r="J11" s="1429"/>
      <c r="K11" s="1429"/>
      <c r="L11" s="1429"/>
      <c r="M11" s="1429"/>
      <c r="N11" s="1429"/>
      <c r="O11" s="1429"/>
      <c r="P11" s="1429"/>
      <c r="Q11" s="1429"/>
      <c r="R11" s="1429"/>
      <c r="S11" s="1429"/>
      <c r="T11" s="1429"/>
      <c r="U11" s="1429"/>
      <c r="V11" s="1429"/>
      <c r="W11" s="1429"/>
      <c r="X11" s="1429"/>
      <c r="Y11" s="1429"/>
      <c r="Z11" s="1429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6"/>
      <c r="AS11" s="850"/>
      <c r="AT11" s="851"/>
      <c r="AU11" s="796"/>
      <c r="AV11" s="798"/>
      <c r="AW11" s="1430"/>
      <c r="AX11" s="799"/>
      <c r="AY11" s="799"/>
      <c r="AZ11" s="799"/>
      <c r="BA11" s="1016"/>
      <c r="BB11" s="1013"/>
      <c r="BC11" s="799"/>
      <c r="BD11" s="799"/>
      <c r="BE11" s="799"/>
      <c r="BF11" s="799"/>
      <c r="BG11" s="807"/>
      <c r="BH11" s="799"/>
      <c r="BI11" s="799"/>
      <c r="BJ11" s="806"/>
      <c r="BK11" s="1013"/>
      <c r="BL11" s="799"/>
      <c r="BM11" s="799"/>
      <c r="BN11" s="799"/>
      <c r="BO11" s="799"/>
      <c r="BP11" s="799"/>
      <c r="BQ11" s="799"/>
      <c r="BR11" s="799"/>
      <c r="BS11" s="799"/>
      <c r="BT11" s="799"/>
      <c r="BU11" s="799"/>
      <c r="BV11" s="806"/>
      <c r="BW11" s="807"/>
      <c r="BX11" s="799"/>
      <c r="BY11" s="799"/>
      <c r="BZ11" s="799"/>
      <c r="CA11" s="799"/>
      <c r="CB11" s="799"/>
      <c r="CC11" s="799"/>
      <c r="CD11" s="1016"/>
      <c r="CE11" s="1013"/>
      <c r="CF11" s="799"/>
      <c r="CG11" s="799"/>
      <c r="CH11" s="799"/>
      <c r="CI11" s="799"/>
      <c r="CJ11" s="799"/>
      <c r="CK11" s="806"/>
      <c r="CL11" s="807"/>
      <c r="CM11" s="799"/>
      <c r="CN11" s="799"/>
      <c r="CO11" s="799"/>
      <c r="CP11" s="799"/>
      <c r="CQ11" s="799"/>
      <c r="CR11" s="799"/>
      <c r="CS11" s="799"/>
      <c r="CT11" s="812"/>
      <c r="CU11" s="1441"/>
      <c r="CV11" s="1442"/>
      <c r="CW11" s="1442"/>
      <c r="CX11" s="1442"/>
      <c r="CY11" s="1443"/>
      <c r="CZ11" s="642"/>
      <c r="DA11" s="801"/>
      <c r="DB11" s="801"/>
      <c r="DC11" s="801"/>
      <c r="DD11" s="801"/>
      <c r="DE11" s="801"/>
      <c r="DF11" s="801"/>
      <c r="DG11" s="801"/>
      <c r="DH11" s="801"/>
      <c r="DI11" s="801"/>
      <c r="DJ11" s="801"/>
      <c r="DK11" s="801"/>
      <c r="DL11" s="801"/>
      <c r="DM11" s="801"/>
      <c r="DN11" s="801"/>
      <c r="DO11" s="801"/>
      <c r="DP11" s="801"/>
      <c r="DQ11" s="801"/>
      <c r="DR11" s="801"/>
      <c r="DS11" s="801"/>
      <c r="DT11" s="801"/>
      <c r="DU11" s="801"/>
      <c r="DV11" s="801"/>
      <c r="DW11" s="801"/>
      <c r="DX11" s="801"/>
      <c r="DY11" s="801"/>
      <c r="DZ11" s="801"/>
      <c r="EA11" s="801"/>
      <c r="EB11" s="801"/>
      <c r="EC11" s="644"/>
    </row>
    <row r="12" spans="1:133" ht="13.5" customHeight="1">
      <c r="B12" s="389"/>
      <c r="C12" s="59"/>
      <c r="D12" s="59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428"/>
      <c r="AB12" s="428"/>
      <c r="AC12" s="428"/>
      <c r="AD12" s="428"/>
      <c r="AE12" s="428"/>
      <c r="AF12" s="428"/>
      <c r="AG12" s="428"/>
      <c r="AH12" s="428"/>
      <c r="AI12" s="428"/>
      <c r="AJ12" s="428"/>
      <c r="AK12" s="428"/>
      <c r="AL12" s="428"/>
      <c r="AM12" s="428"/>
      <c r="AN12" s="428"/>
      <c r="AO12" s="428"/>
      <c r="AP12" s="428"/>
      <c r="AQ12" s="428"/>
      <c r="AR12" s="390"/>
      <c r="AS12" s="850"/>
      <c r="AT12" s="851"/>
      <c r="AU12" s="856" t="s">
        <v>289</v>
      </c>
      <c r="AV12" s="857"/>
      <c r="AW12" s="1430"/>
      <c r="AX12" s="799"/>
      <c r="AY12" s="799"/>
      <c r="AZ12" s="799"/>
      <c r="BA12" s="1115" t="s">
        <v>2476</v>
      </c>
      <c r="BB12" s="1115" t="s">
        <v>2476</v>
      </c>
      <c r="BC12" s="1115" t="s">
        <v>687</v>
      </c>
      <c r="BD12" s="799"/>
      <c r="BE12" s="799"/>
      <c r="BF12" s="799"/>
      <c r="BG12" s="807" t="s">
        <v>82</v>
      </c>
      <c r="BH12" s="799" t="s">
        <v>82</v>
      </c>
      <c r="BI12" s="799"/>
      <c r="BJ12" s="806"/>
      <c r="BK12" s="1013"/>
      <c r="BL12" s="799"/>
      <c r="BM12" s="844"/>
      <c r="BN12" s="799"/>
      <c r="BO12" s="799"/>
      <c r="BP12" s="799"/>
      <c r="BQ12" s="799"/>
      <c r="BR12" s="799"/>
      <c r="BS12" s="799"/>
      <c r="BT12" s="799"/>
      <c r="BU12" s="799"/>
      <c r="BV12" s="806"/>
      <c r="BW12" s="807"/>
      <c r="BX12" s="799"/>
      <c r="BY12" s="799"/>
      <c r="BZ12" s="799"/>
      <c r="CA12" s="799"/>
      <c r="CB12" s="799"/>
      <c r="CC12" s="799"/>
      <c r="CD12" s="1016"/>
      <c r="CE12" s="1013"/>
      <c r="CF12" s="799"/>
      <c r="CG12" s="799"/>
      <c r="CH12" s="799"/>
      <c r="CI12" s="799"/>
      <c r="CJ12" s="799"/>
      <c r="CK12" s="806"/>
      <c r="CL12" s="807"/>
      <c r="CM12" s="799"/>
      <c r="CN12" s="799"/>
      <c r="CO12" s="799"/>
      <c r="CP12" s="799"/>
      <c r="CQ12" s="799"/>
      <c r="CR12" s="799"/>
      <c r="CS12" s="799"/>
      <c r="CT12" s="812"/>
      <c r="CU12" s="1441"/>
      <c r="CV12" s="1442"/>
      <c r="CW12" s="1442"/>
      <c r="CX12" s="1442"/>
      <c r="CY12" s="1443"/>
      <c r="CZ12" s="642"/>
      <c r="DA12" s="801"/>
      <c r="DB12" s="801"/>
      <c r="DC12" s="801"/>
      <c r="DD12" s="801"/>
      <c r="DE12" s="801"/>
      <c r="DF12" s="801"/>
      <c r="DG12" s="801"/>
      <c r="DH12" s="801"/>
      <c r="DI12" s="801"/>
      <c r="DJ12" s="801"/>
      <c r="DK12" s="801"/>
      <c r="DL12" s="801"/>
      <c r="DM12" s="801"/>
      <c r="DN12" s="801"/>
      <c r="DO12" s="801"/>
      <c r="DP12" s="801"/>
      <c r="DQ12" s="801"/>
      <c r="DR12" s="801"/>
      <c r="DS12" s="801"/>
      <c r="DT12" s="801"/>
      <c r="DU12" s="801"/>
      <c r="DV12" s="801"/>
      <c r="DW12" s="801"/>
      <c r="DX12" s="801"/>
      <c r="DY12" s="801"/>
      <c r="DZ12" s="801"/>
      <c r="EA12" s="801"/>
      <c r="EB12" s="801"/>
      <c r="EC12" s="644"/>
    </row>
    <row r="13" spans="1:133" ht="13.5" customHeight="1">
      <c r="B13" s="389"/>
      <c r="C13" s="247" t="s">
        <v>34</v>
      </c>
      <c r="D13" s="58"/>
      <c r="E13" s="1429" t="s">
        <v>50</v>
      </c>
      <c r="F13" s="1429"/>
      <c r="G13" s="1429"/>
      <c r="H13" s="1429"/>
      <c r="I13" s="1429"/>
      <c r="J13" s="1429"/>
      <c r="K13" s="1429"/>
      <c r="L13" s="1429"/>
      <c r="M13" s="1429"/>
      <c r="N13" s="1429"/>
      <c r="O13" s="1429"/>
      <c r="P13" s="1429"/>
      <c r="Q13" s="1429"/>
      <c r="R13" s="1429"/>
      <c r="S13" s="1429"/>
      <c r="T13" s="1429"/>
      <c r="U13" s="1429"/>
      <c r="V13" s="1429"/>
      <c r="W13" s="1429"/>
      <c r="X13" s="1429"/>
      <c r="Y13" s="1429"/>
      <c r="Z13" s="1429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6"/>
      <c r="AS13" s="850"/>
      <c r="AT13" s="851"/>
      <c r="AU13" s="858"/>
      <c r="AV13" s="859"/>
      <c r="AW13" s="1430"/>
      <c r="AX13" s="799"/>
      <c r="AY13" s="799"/>
      <c r="AZ13" s="799"/>
      <c r="BA13" s="1115"/>
      <c r="BB13" s="1115"/>
      <c r="BC13" s="1115"/>
      <c r="BD13" s="799"/>
      <c r="BE13" s="799"/>
      <c r="BF13" s="799"/>
      <c r="BG13" s="807"/>
      <c r="BH13" s="799"/>
      <c r="BI13" s="799"/>
      <c r="BJ13" s="806"/>
      <c r="BK13" s="1013"/>
      <c r="BL13" s="799"/>
      <c r="BM13" s="844"/>
      <c r="BN13" s="799"/>
      <c r="BO13" s="799"/>
      <c r="BP13" s="799"/>
      <c r="BQ13" s="799"/>
      <c r="BR13" s="799"/>
      <c r="BS13" s="799"/>
      <c r="BT13" s="799"/>
      <c r="BU13" s="799"/>
      <c r="BV13" s="806"/>
      <c r="BW13" s="807"/>
      <c r="BX13" s="799"/>
      <c r="BY13" s="799"/>
      <c r="BZ13" s="799"/>
      <c r="CA13" s="799"/>
      <c r="CB13" s="799"/>
      <c r="CC13" s="799"/>
      <c r="CD13" s="1016"/>
      <c r="CE13" s="1013"/>
      <c r="CF13" s="799"/>
      <c r="CG13" s="799"/>
      <c r="CH13" s="799"/>
      <c r="CI13" s="799"/>
      <c r="CJ13" s="799"/>
      <c r="CK13" s="806"/>
      <c r="CL13" s="807"/>
      <c r="CM13" s="799"/>
      <c r="CN13" s="799"/>
      <c r="CO13" s="799"/>
      <c r="CP13" s="799"/>
      <c r="CQ13" s="799"/>
      <c r="CR13" s="799"/>
      <c r="CS13" s="799"/>
      <c r="CT13" s="812"/>
      <c r="CU13" s="1441"/>
      <c r="CV13" s="1442"/>
      <c r="CW13" s="1442"/>
      <c r="CX13" s="1442"/>
      <c r="CY13" s="1443"/>
      <c r="CZ13" s="642"/>
      <c r="DA13" s="801"/>
      <c r="DB13" s="801"/>
      <c r="DC13" s="801"/>
      <c r="DD13" s="801"/>
      <c r="DE13" s="801"/>
      <c r="DF13" s="801"/>
      <c r="DG13" s="801"/>
      <c r="DH13" s="801"/>
      <c r="DI13" s="801"/>
      <c r="DJ13" s="801"/>
      <c r="DK13" s="801"/>
      <c r="DL13" s="801"/>
      <c r="DM13" s="801"/>
      <c r="DN13" s="801"/>
      <c r="DO13" s="801"/>
      <c r="DP13" s="801"/>
      <c r="DQ13" s="801"/>
      <c r="DR13" s="801"/>
      <c r="DS13" s="801"/>
      <c r="DT13" s="801"/>
      <c r="DU13" s="801"/>
      <c r="DV13" s="801"/>
      <c r="DW13" s="801"/>
      <c r="DX13" s="801"/>
      <c r="DY13" s="801"/>
      <c r="DZ13" s="801"/>
      <c r="EA13" s="801"/>
      <c r="EB13" s="801"/>
      <c r="EC13" s="644"/>
    </row>
    <row r="14" spans="1:133" ht="13.5" customHeight="1">
      <c r="B14" s="389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428"/>
      <c r="AB14" s="428"/>
      <c r="AC14" s="428"/>
      <c r="AD14" s="428"/>
      <c r="AE14" s="428"/>
      <c r="AF14" s="428"/>
      <c r="AG14" s="428"/>
      <c r="AH14" s="428"/>
      <c r="AI14" s="428"/>
      <c r="AJ14" s="428"/>
      <c r="AK14" s="428"/>
      <c r="AL14" s="428"/>
      <c r="AM14" s="428"/>
      <c r="AN14" s="428"/>
      <c r="AO14" s="428"/>
      <c r="AP14" s="428"/>
      <c r="AQ14" s="428"/>
      <c r="AR14" s="390"/>
      <c r="AS14" s="850"/>
      <c r="AT14" s="851"/>
      <c r="AU14" s="858"/>
      <c r="AV14" s="859"/>
      <c r="AW14" s="1430"/>
      <c r="AX14" s="799"/>
      <c r="AY14" s="799"/>
      <c r="AZ14" s="799"/>
      <c r="BA14" s="1115"/>
      <c r="BB14" s="1115"/>
      <c r="BC14" s="1115"/>
      <c r="BD14" s="799"/>
      <c r="BE14" s="799"/>
      <c r="BF14" s="799"/>
      <c r="BG14" s="807"/>
      <c r="BH14" s="799"/>
      <c r="BI14" s="799"/>
      <c r="BJ14" s="806"/>
      <c r="BK14" s="1013"/>
      <c r="BL14" s="799"/>
      <c r="BM14" s="844"/>
      <c r="BN14" s="799"/>
      <c r="BO14" s="799"/>
      <c r="BP14" s="799"/>
      <c r="BQ14" s="799"/>
      <c r="BR14" s="799"/>
      <c r="BS14" s="799"/>
      <c r="BT14" s="799"/>
      <c r="BU14" s="799"/>
      <c r="BV14" s="806"/>
      <c r="BW14" s="807"/>
      <c r="BX14" s="799"/>
      <c r="BY14" s="799"/>
      <c r="BZ14" s="799"/>
      <c r="CA14" s="799"/>
      <c r="CB14" s="799"/>
      <c r="CC14" s="799"/>
      <c r="CD14" s="1016"/>
      <c r="CE14" s="1013"/>
      <c r="CF14" s="799"/>
      <c r="CG14" s="799"/>
      <c r="CH14" s="799"/>
      <c r="CI14" s="799"/>
      <c r="CJ14" s="799"/>
      <c r="CK14" s="806"/>
      <c r="CL14" s="807"/>
      <c r="CM14" s="799"/>
      <c r="CN14" s="799"/>
      <c r="CO14" s="799"/>
      <c r="CP14" s="799"/>
      <c r="CQ14" s="799"/>
      <c r="CR14" s="799"/>
      <c r="CS14" s="799"/>
      <c r="CT14" s="812"/>
      <c r="CU14" s="1441"/>
      <c r="CV14" s="1442"/>
      <c r="CW14" s="1442"/>
      <c r="CX14" s="1442"/>
      <c r="CY14" s="1443"/>
      <c r="CZ14" s="642"/>
      <c r="DA14" s="801"/>
      <c r="DB14" s="801"/>
      <c r="DC14" s="801"/>
      <c r="DD14" s="801"/>
      <c r="DE14" s="801"/>
      <c r="DF14" s="801"/>
      <c r="DG14" s="801"/>
      <c r="DH14" s="801"/>
      <c r="DI14" s="801"/>
      <c r="DJ14" s="801"/>
      <c r="DK14" s="801"/>
      <c r="DL14" s="801"/>
      <c r="DM14" s="801"/>
      <c r="DN14" s="801"/>
      <c r="DO14" s="801"/>
      <c r="DP14" s="801"/>
      <c r="DQ14" s="801"/>
      <c r="DR14" s="801"/>
      <c r="DS14" s="801"/>
      <c r="DT14" s="801"/>
      <c r="DU14" s="801"/>
      <c r="DV14" s="801"/>
      <c r="DW14" s="801"/>
      <c r="DX14" s="801"/>
      <c r="DY14" s="801"/>
      <c r="DZ14" s="801"/>
      <c r="EA14" s="801"/>
      <c r="EB14" s="801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1430"/>
      <c r="AX15" s="799"/>
      <c r="AY15" s="799"/>
      <c r="AZ15" s="799"/>
      <c r="BA15" s="1115"/>
      <c r="BB15" s="1115"/>
      <c r="BC15" s="1115"/>
      <c r="BD15" s="799"/>
      <c r="BE15" s="799"/>
      <c r="BF15" s="799"/>
      <c r="BG15" s="807"/>
      <c r="BH15" s="799"/>
      <c r="BI15" s="799"/>
      <c r="BJ15" s="806"/>
      <c r="BK15" s="1013"/>
      <c r="BL15" s="799"/>
      <c r="BM15" s="844"/>
      <c r="BN15" s="799"/>
      <c r="BO15" s="799"/>
      <c r="BP15" s="799"/>
      <c r="BQ15" s="799"/>
      <c r="BR15" s="799"/>
      <c r="BS15" s="799"/>
      <c r="BT15" s="799"/>
      <c r="BU15" s="799"/>
      <c r="BV15" s="806"/>
      <c r="BW15" s="807"/>
      <c r="BX15" s="799"/>
      <c r="BY15" s="799"/>
      <c r="BZ15" s="799"/>
      <c r="CA15" s="799"/>
      <c r="CB15" s="799"/>
      <c r="CC15" s="799"/>
      <c r="CD15" s="1016"/>
      <c r="CE15" s="1013"/>
      <c r="CF15" s="799"/>
      <c r="CG15" s="799"/>
      <c r="CH15" s="799"/>
      <c r="CI15" s="799"/>
      <c r="CJ15" s="799"/>
      <c r="CK15" s="806"/>
      <c r="CL15" s="807"/>
      <c r="CM15" s="799"/>
      <c r="CN15" s="799"/>
      <c r="CO15" s="799"/>
      <c r="CP15" s="799"/>
      <c r="CQ15" s="799"/>
      <c r="CR15" s="799"/>
      <c r="CS15" s="799"/>
      <c r="CT15" s="812"/>
      <c r="CU15" s="1441"/>
      <c r="CV15" s="1442"/>
      <c r="CW15" s="1442"/>
      <c r="CX15" s="1442"/>
      <c r="CY15" s="1443"/>
      <c r="CZ15" s="642"/>
      <c r="DA15" s="801"/>
      <c r="DB15" s="801"/>
      <c r="DC15" s="801"/>
      <c r="DD15" s="801"/>
      <c r="DE15" s="801"/>
      <c r="DF15" s="801"/>
      <c r="DG15" s="801"/>
      <c r="DH15" s="801"/>
      <c r="DI15" s="801"/>
      <c r="DJ15" s="801"/>
      <c r="DK15" s="801"/>
      <c r="DL15" s="801"/>
      <c r="DM15" s="801"/>
      <c r="DN15" s="801"/>
      <c r="DO15" s="801"/>
      <c r="DP15" s="801"/>
      <c r="DQ15" s="801"/>
      <c r="DR15" s="801"/>
      <c r="DS15" s="801"/>
      <c r="DT15" s="801"/>
      <c r="DU15" s="801"/>
      <c r="DV15" s="801"/>
      <c r="DW15" s="801"/>
      <c r="DX15" s="801"/>
      <c r="DY15" s="801"/>
      <c r="DZ15" s="801"/>
      <c r="EA15" s="801"/>
      <c r="EB15" s="801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1430"/>
      <c r="AX16" s="799"/>
      <c r="AY16" s="799"/>
      <c r="AZ16" s="799"/>
      <c r="BA16" s="1115"/>
      <c r="BB16" s="1115"/>
      <c r="BC16" s="1115"/>
      <c r="BD16" s="799"/>
      <c r="BE16" s="799"/>
      <c r="BF16" s="799"/>
      <c r="BG16" s="807"/>
      <c r="BH16" s="799"/>
      <c r="BI16" s="799"/>
      <c r="BJ16" s="806"/>
      <c r="BK16" s="1013"/>
      <c r="BL16" s="799"/>
      <c r="BM16" s="844"/>
      <c r="BN16" s="799"/>
      <c r="BO16" s="799"/>
      <c r="BP16" s="799"/>
      <c r="BQ16" s="799"/>
      <c r="BR16" s="799"/>
      <c r="BS16" s="799"/>
      <c r="BT16" s="799"/>
      <c r="BU16" s="799"/>
      <c r="BV16" s="806"/>
      <c r="BW16" s="807"/>
      <c r="BX16" s="799"/>
      <c r="BY16" s="799"/>
      <c r="BZ16" s="799"/>
      <c r="CA16" s="799"/>
      <c r="CB16" s="799"/>
      <c r="CC16" s="799"/>
      <c r="CD16" s="1016"/>
      <c r="CE16" s="1013"/>
      <c r="CF16" s="799"/>
      <c r="CG16" s="799"/>
      <c r="CH16" s="799"/>
      <c r="CI16" s="799"/>
      <c r="CJ16" s="799"/>
      <c r="CK16" s="806"/>
      <c r="CL16" s="807"/>
      <c r="CM16" s="799"/>
      <c r="CN16" s="799"/>
      <c r="CO16" s="799"/>
      <c r="CP16" s="799"/>
      <c r="CQ16" s="799"/>
      <c r="CR16" s="799"/>
      <c r="CS16" s="799"/>
      <c r="CT16" s="812"/>
      <c r="CU16" s="1441"/>
      <c r="CV16" s="1442"/>
      <c r="CW16" s="1442"/>
      <c r="CX16" s="1442"/>
      <c r="CY16" s="1443"/>
      <c r="CZ16" s="642"/>
      <c r="DA16" s="801"/>
      <c r="DB16" s="801"/>
      <c r="DC16" s="801"/>
      <c r="DD16" s="801"/>
      <c r="DE16" s="801"/>
      <c r="DF16" s="801"/>
      <c r="DG16" s="801"/>
      <c r="DH16" s="801"/>
      <c r="DI16" s="801"/>
      <c r="DJ16" s="801"/>
      <c r="DK16" s="801"/>
      <c r="DL16" s="801"/>
      <c r="DM16" s="801"/>
      <c r="DN16" s="801"/>
      <c r="DO16" s="801"/>
      <c r="DP16" s="801"/>
      <c r="DQ16" s="801"/>
      <c r="DR16" s="801"/>
      <c r="DS16" s="801"/>
      <c r="DT16" s="801"/>
      <c r="DU16" s="801"/>
      <c r="DV16" s="801"/>
      <c r="DW16" s="801"/>
      <c r="DX16" s="801"/>
      <c r="DY16" s="801"/>
      <c r="DZ16" s="801"/>
      <c r="EA16" s="801"/>
      <c r="EB16" s="801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1430"/>
      <c r="AX17" s="799"/>
      <c r="AY17" s="799"/>
      <c r="AZ17" s="799"/>
      <c r="BA17" s="1115"/>
      <c r="BB17" s="1115"/>
      <c r="BC17" s="1115"/>
      <c r="BD17" s="799"/>
      <c r="BE17" s="799"/>
      <c r="BF17" s="799"/>
      <c r="BG17" s="807"/>
      <c r="BH17" s="799"/>
      <c r="BI17" s="799"/>
      <c r="BJ17" s="806"/>
      <c r="BK17" s="1013"/>
      <c r="BL17" s="799"/>
      <c r="BM17" s="844"/>
      <c r="BN17" s="799"/>
      <c r="BO17" s="799"/>
      <c r="BP17" s="799"/>
      <c r="BQ17" s="799"/>
      <c r="BR17" s="799"/>
      <c r="BS17" s="799"/>
      <c r="BT17" s="799"/>
      <c r="BU17" s="799"/>
      <c r="BV17" s="806"/>
      <c r="BW17" s="807"/>
      <c r="BX17" s="799"/>
      <c r="BY17" s="799"/>
      <c r="BZ17" s="799"/>
      <c r="CA17" s="799"/>
      <c r="CB17" s="799"/>
      <c r="CC17" s="799"/>
      <c r="CD17" s="1016"/>
      <c r="CE17" s="1013"/>
      <c r="CF17" s="799"/>
      <c r="CG17" s="799"/>
      <c r="CH17" s="799"/>
      <c r="CI17" s="799"/>
      <c r="CJ17" s="799"/>
      <c r="CK17" s="806"/>
      <c r="CL17" s="807"/>
      <c r="CM17" s="799"/>
      <c r="CN17" s="799"/>
      <c r="CO17" s="799"/>
      <c r="CP17" s="799"/>
      <c r="CQ17" s="799"/>
      <c r="CR17" s="799"/>
      <c r="CS17" s="799"/>
      <c r="CT17" s="812"/>
      <c r="CU17" s="450"/>
      <c r="CV17" s="451"/>
      <c r="CW17" s="451"/>
      <c r="CX17" s="451"/>
      <c r="CY17" s="452"/>
      <c r="CZ17" s="396"/>
      <c r="DA17" s="405"/>
      <c r="DB17" s="405"/>
      <c r="DC17" s="405"/>
      <c r="DD17" s="405"/>
      <c r="DE17" s="405"/>
      <c r="DF17" s="405"/>
      <c r="DG17" s="405"/>
      <c r="DH17" s="405"/>
      <c r="DI17" s="405"/>
      <c r="DJ17" s="405"/>
      <c r="DK17" s="405"/>
      <c r="DL17" s="405"/>
      <c r="DM17" s="405"/>
      <c r="DN17" s="405"/>
      <c r="DO17" s="405"/>
      <c r="DP17" s="405"/>
      <c r="DQ17" s="405"/>
      <c r="DR17" s="405"/>
      <c r="DS17" s="405"/>
      <c r="DT17" s="405"/>
      <c r="DU17" s="405"/>
      <c r="DV17" s="405"/>
      <c r="DW17" s="405"/>
      <c r="DX17" s="405"/>
      <c r="DY17" s="405"/>
      <c r="DZ17" s="405"/>
      <c r="EA17" s="405"/>
      <c r="EB17" s="405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1430"/>
      <c r="AX18" s="799"/>
      <c r="AY18" s="799"/>
      <c r="AZ18" s="799"/>
      <c r="BA18" s="1115"/>
      <c r="BB18" s="1115"/>
      <c r="BC18" s="1115"/>
      <c r="BD18" s="799"/>
      <c r="BE18" s="799"/>
      <c r="BF18" s="799"/>
      <c r="BG18" s="807"/>
      <c r="BH18" s="799"/>
      <c r="BI18" s="799"/>
      <c r="BJ18" s="806"/>
      <c r="BK18" s="1013"/>
      <c r="BL18" s="799"/>
      <c r="BM18" s="844"/>
      <c r="BN18" s="799"/>
      <c r="BO18" s="799"/>
      <c r="BP18" s="799"/>
      <c r="BQ18" s="799"/>
      <c r="BR18" s="799"/>
      <c r="BS18" s="799"/>
      <c r="BT18" s="799"/>
      <c r="BU18" s="799"/>
      <c r="BV18" s="806"/>
      <c r="BW18" s="807"/>
      <c r="BX18" s="799"/>
      <c r="BY18" s="799"/>
      <c r="BZ18" s="799"/>
      <c r="CA18" s="799"/>
      <c r="CB18" s="799"/>
      <c r="CC18" s="799"/>
      <c r="CD18" s="1016"/>
      <c r="CE18" s="1013"/>
      <c r="CF18" s="799"/>
      <c r="CG18" s="799"/>
      <c r="CH18" s="799"/>
      <c r="CI18" s="799"/>
      <c r="CJ18" s="799"/>
      <c r="CK18" s="806"/>
      <c r="CL18" s="807"/>
      <c r="CM18" s="799"/>
      <c r="CN18" s="799"/>
      <c r="CO18" s="799"/>
      <c r="CP18" s="799"/>
      <c r="CQ18" s="799"/>
      <c r="CR18" s="799"/>
      <c r="CS18" s="799"/>
      <c r="CT18" s="812"/>
      <c r="CU18" s="450"/>
      <c r="CV18" s="451"/>
      <c r="CW18" s="451"/>
      <c r="CX18" s="451"/>
      <c r="CY18" s="452"/>
      <c r="CZ18" s="396"/>
      <c r="DA18" s="405"/>
      <c r="DB18" s="405"/>
      <c r="DC18" s="405"/>
      <c r="DD18" s="405"/>
      <c r="DE18" s="405"/>
      <c r="DF18" s="405"/>
      <c r="DG18" s="405"/>
      <c r="DH18" s="405"/>
      <c r="DI18" s="405"/>
      <c r="DJ18" s="405"/>
      <c r="DK18" s="405"/>
      <c r="DL18" s="405"/>
      <c r="DM18" s="405"/>
      <c r="DN18" s="405"/>
      <c r="DO18" s="405"/>
      <c r="DP18" s="405"/>
      <c r="DQ18" s="405"/>
      <c r="DR18" s="405"/>
      <c r="DS18" s="405"/>
      <c r="DT18" s="405"/>
      <c r="DU18" s="405"/>
      <c r="DV18" s="405"/>
      <c r="DW18" s="405"/>
      <c r="DX18" s="405"/>
      <c r="DY18" s="405"/>
      <c r="DZ18" s="405"/>
      <c r="EA18" s="405"/>
      <c r="EB18" s="405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1430"/>
      <c r="AX19" s="799"/>
      <c r="AY19" s="799"/>
      <c r="AZ19" s="799"/>
      <c r="BA19" s="1115"/>
      <c r="BB19" s="1115"/>
      <c r="BC19" s="1115"/>
      <c r="BD19" s="799"/>
      <c r="BE19" s="799"/>
      <c r="BF19" s="799"/>
      <c r="BG19" s="807"/>
      <c r="BH19" s="799"/>
      <c r="BI19" s="799"/>
      <c r="BJ19" s="806"/>
      <c r="BK19" s="1013"/>
      <c r="BL19" s="799"/>
      <c r="BM19" s="844"/>
      <c r="BN19" s="799"/>
      <c r="BO19" s="799"/>
      <c r="BP19" s="799"/>
      <c r="BQ19" s="799"/>
      <c r="BR19" s="799"/>
      <c r="BS19" s="799"/>
      <c r="BT19" s="799"/>
      <c r="BU19" s="799"/>
      <c r="BV19" s="806"/>
      <c r="BW19" s="807"/>
      <c r="BX19" s="799"/>
      <c r="BY19" s="799"/>
      <c r="BZ19" s="799"/>
      <c r="CA19" s="799"/>
      <c r="CB19" s="799"/>
      <c r="CC19" s="799"/>
      <c r="CD19" s="1016"/>
      <c r="CE19" s="1013"/>
      <c r="CF19" s="799"/>
      <c r="CG19" s="799"/>
      <c r="CH19" s="799"/>
      <c r="CI19" s="799"/>
      <c r="CJ19" s="799"/>
      <c r="CK19" s="806"/>
      <c r="CL19" s="807"/>
      <c r="CM19" s="799"/>
      <c r="CN19" s="799"/>
      <c r="CO19" s="799"/>
      <c r="CP19" s="799"/>
      <c r="CQ19" s="799"/>
      <c r="CR19" s="799"/>
      <c r="CS19" s="799"/>
      <c r="CT19" s="812"/>
      <c r="CU19" s="1441"/>
      <c r="CV19" s="1442"/>
      <c r="CW19" s="1442"/>
      <c r="CX19" s="1442"/>
      <c r="CY19" s="1443"/>
      <c r="CZ19" s="642"/>
      <c r="DA19" s="801"/>
      <c r="DB19" s="801"/>
      <c r="DC19" s="801"/>
      <c r="DD19" s="801"/>
      <c r="DE19" s="801"/>
      <c r="DF19" s="801"/>
      <c r="DG19" s="801"/>
      <c r="DH19" s="801"/>
      <c r="DI19" s="801"/>
      <c r="DJ19" s="801"/>
      <c r="DK19" s="801"/>
      <c r="DL19" s="801"/>
      <c r="DM19" s="801"/>
      <c r="DN19" s="801"/>
      <c r="DO19" s="801"/>
      <c r="DP19" s="801"/>
      <c r="DQ19" s="801"/>
      <c r="DR19" s="801"/>
      <c r="DS19" s="801"/>
      <c r="DT19" s="801"/>
      <c r="DU19" s="801"/>
      <c r="DV19" s="801"/>
      <c r="DW19" s="801"/>
      <c r="DX19" s="801"/>
      <c r="DY19" s="801"/>
      <c r="DZ19" s="801"/>
      <c r="EA19" s="801"/>
      <c r="EB19" s="801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1430"/>
      <c r="AX20" s="799"/>
      <c r="AY20" s="799"/>
      <c r="AZ20" s="799"/>
      <c r="BA20" s="1115"/>
      <c r="BB20" s="1115"/>
      <c r="BC20" s="1115"/>
      <c r="BD20" s="799"/>
      <c r="BE20" s="799"/>
      <c r="BF20" s="799"/>
      <c r="BG20" s="807"/>
      <c r="BH20" s="799"/>
      <c r="BI20" s="799"/>
      <c r="BJ20" s="806"/>
      <c r="BK20" s="1013"/>
      <c r="BL20" s="799"/>
      <c r="BM20" s="844"/>
      <c r="BN20" s="799"/>
      <c r="BO20" s="799"/>
      <c r="BP20" s="799"/>
      <c r="BQ20" s="799"/>
      <c r="BR20" s="799"/>
      <c r="BS20" s="799"/>
      <c r="BT20" s="799"/>
      <c r="BU20" s="799"/>
      <c r="BV20" s="806"/>
      <c r="BW20" s="807"/>
      <c r="BX20" s="799"/>
      <c r="BY20" s="799"/>
      <c r="BZ20" s="799"/>
      <c r="CA20" s="799"/>
      <c r="CB20" s="799"/>
      <c r="CC20" s="799"/>
      <c r="CD20" s="1016"/>
      <c r="CE20" s="1013"/>
      <c r="CF20" s="799"/>
      <c r="CG20" s="799"/>
      <c r="CH20" s="799"/>
      <c r="CI20" s="799"/>
      <c r="CJ20" s="799"/>
      <c r="CK20" s="806"/>
      <c r="CL20" s="807"/>
      <c r="CM20" s="799"/>
      <c r="CN20" s="799"/>
      <c r="CO20" s="799"/>
      <c r="CP20" s="799"/>
      <c r="CQ20" s="799"/>
      <c r="CR20" s="799"/>
      <c r="CS20" s="799"/>
      <c r="CT20" s="812"/>
      <c r="CU20" s="1441"/>
      <c r="CV20" s="1442"/>
      <c r="CW20" s="1442"/>
      <c r="CX20" s="1442"/>
      <c r="CY20" s="1443"/>
      <c r="CZ20" s="642"/>
      <c r="DA20" s="801"/>
      <c r="DB20" s="801"/>
      <c r="DC20" s="801"/>
      <c r="DD20" s="801"/>
      <c r="DE20" s="801"/>
      <c r="DF20" s="801"/>
      <c r="DG20" s="801"/>
      <c r="DH20" s="801"/>
      <c r="DI20" s="801"/>
      <c r="DJ20" s="801"/>
      <c r="DK20" s="801"/>
      <c r="DL20" s="801"/>
      <c r="DM20" s="801"/>
      <c r="DN20" s="801"/>
      <c r="DO20" s="801"/>
      <c r="DP20" s="801"/>
      <c r="DQ20" s="801"/>
      <c r="DR20" s="801"/>
      <c r="DS20" s="801"/>
      <c r="DT20" s="801"/>
      <c r="DU20" s="801"/>
      <c r="DV20" s="801"/>
      <c r="DW20" s="801"/>
      <c r="DX20" s="801"/>
      <c r="DY20" s="801"/>
      <c r="DZ20" s="801"/>
      <c r="EA20" s="801"/>
      <c r="EB20" s="801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1430"/>
      <c r="AX21" s="799"/>
      <c r="AY21" s="799"/>
      <c r="AZ21" s="799"/>
      <c r="BA21" s="1115"/>
      <c r="BB21" s="1115"/>
      <c r="BC21" s="1115"/>
      <c r="BD21" s="799"/>
      <c r="BE21" s="799"/>
      <c r="BF21" s="799"/>
      <c r="BG21" s="807"/>
      <c r="BH21" s="799"/>
      <c r="BI21" s="799"/>
      <c r="BJ21" s="806"/>
      <c r="BK21" s="1013"/>
      <c r="BL21" s="799"/>
      <c r="BM21" s="844"/>
      <c r="BN21" s="799"/>
      <c r="BO21" s="799"/>
      <c r="BP21" s="799"/>
      <c r="BQ21" s="799"/>
      <c r="BR21" s="799"/>
      <c r="BS21" s="799"/>
      <c r="BT21" s="799"/>
      <c r="BU21" s="799"/>
      <c r="BV21" s="806"/>
      <c r="BW21" s="807"/>
      <c r="BX21" s="799"/>
      <c r="BY21" s="799"/>
      <c r="BZ21" s="799"/>
      <c r="CA21" s="799"/>
      <c r="CB21" s="799"/>
      <c r="CC21" s="799"/>
      <c r="CD21" s="1016"/>
      <c r="CE21" s="1013"/>
      <c r="CF21" s="799"/>
      <c r="CG21" s="799"/>
      <c r="CH21" s="799"/>
      <c r="CI21" s="799"/>
      <c r="CJ21" s="799"/>
      <c r="CK21" s="806"/>
      <c r="CL21" s="807"/>
      <c r="CM21" s="799"/>
      <c r="CN21" s="799"/>
      <c r="CO21" s="799"/>
      <c r="CP21" s="799"/>
      <c r="CQ21" s="799"/>
      <c r="CR21" s="799"/>
      <c r="CS21" s="799"/>
      <c r="CT21" s="812"/>
      <c r="CU21" s="1441"/>
      <c r="CV21" s="1442"/>
      <c r="CW21" s="1442"/>
      <c r="CX21" s="1442"/>
      <c r="CY21" s="1443"/>
      <c r="CZ21" s="642"/>
      <c r="DA21" s="801"/>
      <c r="DB21" s="801"/>
      <c r="DC21" s="801"/>
      <c r="DD21" s="801"/>
      <c r="DE21" s="801"/>
      <c r="DF21" s="801"/>
      <c r="DG21" s="801"/>
      <c r="DH21" s="801"/>
      <c r="DI21" s="801"/>
      <c r="DJ21" s="801"/>
      <c r="DK21" s="801"/>
      <c r="DL21" s="801"/>
      <c r="DM21" s="801"/>
      <c r="DN21" s="801"/>
      <c r="DO21" s="801"/>
      <c r="DP21" s="801"/>
      <c r="DQ21" s="801"/>
      <c r="DR21" s="801"/>
      <c r="DS21" s="801"/>
      <c r="DT21" s="801"/>
      <c r="DU21" s="801"/>
      <c r="DV21" s="801"/>
      <c r="DW21" s="801"/>
      <c r="DX21" s="801"/>
      <c r="DY21" s="801"/>
      <c r="DZ21" s="801"/>
      <c r="EA21" s="801"/>
      <c r="EB21" s="801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1430"/>
      <c r="AX22" s="799"/>
      <c r="AY22" s="799"/>
      <c r="AZ22" s="799"/>
      <c r="BA22" s="1115"/>
      <c r="BB22" s="1115"/>
      <c r="BC22" s="1115"/>
      <c r="BD22" s="799"/>
      <c r="BE22" s="799"/>
      <c r="BF22" s="799"/>
      <c r="BG22" s="807"/>
      <c r="BH22" s="799"/>
      <c r="BI22" s="799"/>
      <c r="BJ22" s="806"/>
      <c r="BK22" s="1013"/>
      <c r="BL22" s="799"/>
      <c r="BM22" s="844"/>
      <c r="BN22" s="799"/>
      <c r="BO22" s="799"/>
      <c r="BP22" s="799"/>
      <c r="BQ22" s="799"/>
      <c r="BR22" s="799"/>
      <c r="BS22" s="799"/>
      <c r="BT22" s="799"/>
      <c r="BU22" s="799"/>
      <c r="BV22" s="806"/>
      <c r="BW22" s="807"/>
      <c r="BX22" s="799"/>
      <c r="BY22" s="799"/>
      <c r="BZ22" s="799"/>
      <c r="CA22" s="799"/>
      <c r="CB22" s="799"/>
      <c r="CC22" s="799"/>
      <c r="CD22" s="1016"/>
      <c r="CE22" s="1013"/>
      <c r="CF22" s="799"/>
      <c r="CG22" s="799"/>
      <c r="CH22" s="799"/>
      <c r="CI22" s="799"/>
      <c r="CJ22" s="799"/>
      <c r="CK22" s="806"/>
      <c r="CL22" s="807"/>
      <c r="CM22" s="799"/>
      <c r="CN22" s="799"/>
      <c r="CO22" s="799"/>
      <c r="CP22" s="799"/>
      <c r="CQ22" s="799"/>
      <c r="CR22" s="799"/>
      <c r="CS22" s="799"/>
      <c r="CT22" s="812"/>
      <c r="CU22" s="1441"/>
      <c r="CV22" s="1442"/>
      <c r="CW22" s="1442"/>
      <c r="CX22" s="1442"/>
      <c r="CY22" s="1443"/>
      <c r="CZ22" s="642"/>
      <c r="DA22" s="801"/>
      <c r="DB22" s="801"/>
      <c r="DC22" s="801"/>
      <c r="DD22" s="801"/>
      <c r="DE22" s="801"/>
      <c r="DF22" s="801"/>
      <c r="DG22" s="801"/>
      <c r="DH22" s="801"/>
      <c r="DI22" s="801"/>
      <c r="DJ22" s="801"/>
      <c r="DK22" s="801"/>
      <c r="DL22" s="801"/>
      <c r="DM22" s="801"/>
      <c r="DN22" s="801"/>
      <c r="DO22" s="801"/>
      <c r="DP22" s="801"/>
      <c r="DQ22" s="801"/>
      <c r="DR22" s="801"/>
      <c r="DS22" s="801"/>
      <c r="DT22" s="801"/>
      <c r="DU22" s="801"/>
      <c r="DV22" s="801"/>
      <c r="DW22" s="801"/>
      <c r="DX22" s="801"/>
      <c r="DY22" s="801"/>
      <c r="DZ22" s="801"/>
      <c r="EA22" s="801"/>
      <c r="EB22" s="801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49"/>
      <c r="AX23" s="404"/>
      <c r="AY23" s="404"/>
      <c r="AZ23" s="404"/>
      <c r="BA23" s="439" t="s">
        <v>274</v>
      </c>
      <c r="BB23" s="439" t="s">
        <v>274</v>
      </c>
      <c r="BC23" s="478" t="s">
        <v>274</v>
      </c>
      <c r="BD23" s="34"/>
      <c r="BE23" s="34"/>
      <c r="BF23" s="34"/>
      <c r="BG23" s="407" t="s">
        <v>86</v>
      </c>
      <c r="BH23" s="404" t="s">
        <v>86</v>
      </c>
      <c r="BI23" s="34"/>
      <c r="BJ23" s="225"/>
      <c r="BK23" s="226"/>
      <c r="BL23" s="227"/>
      <c r="BM23" s="228"/>
      <c r="BN23" s="34"/>
      <c r="BO23" s="34"/>
      <c r="BP23" s="34"/>
      <c r="BQ23" s="34"/>
      <c r="BR23" s="34"/>
      <c r="BS23" s="34"/>
      <c r="BT23" s="34"/>
      <c r="BU23" s="34"/>
      <c r="BV23" s="229"/>
      <c r="BW23" s="230"/>
      <c r="BX23" s="34"/>
      <c r="BY23" s="34"/>
      <c r="BZ23" s="404"/>
      <c r="CA23" s="404"/>
      <c r="CB23" s="404"/>
      <c r="CC23" s="404"/>
      <c r="CD23" s="424"/>
      <c r="CE23" s="423"/>
      <c r="CF23" s="34"/>
      <c r="CG23" s="404"/>
      <c r="CH23" s="34"/>
      <c r="CI23" s="404"/>
      <c r="CJ23" s="404"/>
      <c r="CK23" s="406"/>
      <c r="CL23" s="407"/>
      <c r="CM23" s="404"/>
      <c r="CN23" s="404"/>
      <c r="CO23" s="404"/>
      <c r="CP23" s="404"/>
      <c r="CQ23" s="404"/>
      <c r="CR23" s="404"/>
      <c r="CS23" s="404"/>
      <c r="CT23" s="408"/>
      <c r="CU23" s="1441"/>
      <c r="CV23" s="1442"/>
      <c r="CW23" s="1442"/>
      <c r="CX23" s="1442"/>
      <c r="CY23" s="1443"/>
      <c r="CZ23" s="642"/>
      <c r="DA23" s="801"/>
      <c r="DB23" s="801"/>
      <c r="DC23" s="801"/>
      <c r="DD23" s="801"/>
      <c r="DE23" s="801"/>
      <c r="DF23" s="801"/>
      <c r="DG23" s="801"/>
      <c r="DH23" s="801"/>
      <c r="DI23" s="801"/>
      <c r="DJ23" s="801"/>
      <c r="DK23" s="801"/>
      <c r="DL23" s="801"/>
      <c r="DM23" s="801"/>
      <c r="DN23" s="801"/>
      <c r="DO23" s="801"/>
      <c r="DP23" s="801"/>
      <c r="DQ23" s="801"/>
      <c r="DR23" s="801"/>
      <c r="DS23" s="801"/>
      <c r="DT23" s="801"/>
      <c r="DU23" s="801"/>
      <c r="DV23" s="801"/>
      <c r="DW23" s="801"/>
      <c r="DX23" s="801"/>
      <c r="DY23" s="801"/>
      <c r="DZ23" s="801"/>
      <c r="EA23" s="801"/>
      <c r="EB23" s="801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1449"/>
      <c r="AX24" s="1448"/>
      <c r="AY24" s="1448"/>
      <c r="AZ24" s="1448"/>
      <c r="BA24" s="1116" t="s">
        <v>2516</v>
      </c>
      <c r="BB24" s="1116" t="s">
        <v>2813</v>
      </c>
      <c r="BC24" s="1116" t="s">
        <v>3901</v>
      </c>
      <c r="BD24" s="1448"/>
      <c r="BE24" s="1448"/>
      <c r="BF24" s="1448"/>
      <c r="BG24" s="1453" t="s">
        <v>1267</v>
      </c>
      <c r="BH24" s="1454" t="s">
        <v>1268</v>
      </c>
      <c r="BI24" s="1448"/>
      <c r="BJ24" s="1450"/>
      <c r="BK24" s="1451"/>
      <c r="BL24" s="1448"/>
      <c r="BM24" s="1787"/>
      <c r="BN24" s="1448"/>
      <c r="BO24" s="1448"/>
      <c r="BP24" s="1448"/>
      <c r="BQ24" s="1448"/>
      <c r="BR24" s="1448"/>
      <c r="BS24" s="1448"/>
      <c r="BT24" s="1448"/>
      <c r="BU24" s="1448"/>
      <c r="BV24" s="1450"/>
      <c r="BW24" s="1456"/>
      <c r="BX24" s="1455"/>
      <c r="BY24" s="1455"/>
      <c r="BZ24" s="1448"/>
      <c r="CA24" s="1448"/>
      <c r="CB24" s="1448"/>
      <c r="CC24" s="1448"/>
      <c r="CD24" s="1431"/>
      <c r="CE24" s="1451"/>
      <c r="CF24" s="1455"/>
      <c r="CG24" s="1448"/>
      <c r="CH24" s="1455"/>
      <c r="CI24" s="1448"/>
      <c r="CJ24" s="1448"/>
      <c r="CK24" s="1450"/>
      <c r="CL24" s="1453"/>
      <c r="CM24" s="1454"/>
      <c r="CN24" s="1448"/>
      <c r="CO24" s="1448"/>
      <c r="CP24" s="1448"/>
      <c r="CQ24" s="1448"/>
      <c r="CR24" s="1448"/>
      <c r="CS24" s="1448"/>
      <c r="CT24" s="1452"/>
      <c r="CU24" s="1441"/>
      <c r="CV24" s="1442"/>
      <c r="CW24" s="1442"/>
      <c r="CX24" s="1442"/>
      <c r="CY24" s="1443"/>
      <c r="CZ24" s="642"/>
      <c r="DA24" s="801"/>
      <c r="DB24" s="801"/>
      <c r="DC24" s="801"/>
      <c r="DD24" s="801"/>
      <c r="DE24" s="801"/>
      <c r="DF24" s="801"/>
      <c r="DG24" s="801"/>
      <c r="DH24" s="801"/>
      <c r="DI24" s="801"/>
      <c r="DJ24" s="801"/>
      <c r="DK24" s="801"/>
      <c r="DL24" s="801"/>
      <c r="DM24" s="801"/>
      <c r="DN24" s="801"/>
      <c r="DO24" s="801"/>
      <c r="DP24" s="801"/>
      <c r="DQ24" s="801"/>
      <c r="DR24" s="801"/>
      <c r="DS24" s="801"/>
      <c r="DT24" s="801"/>
      <c r="DU24" s="801"/>
      <c r="DV24" s="801"/>
      <c r="DW24" s="801"/>
      <c r="DX24" s="801"/>
      <c r="DY24" s="801"/>
      <c r="DZ24" s="801"/>
      <c r="EA24" s="801"/>
      <c r="EB24" s="801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1449"/>
      <c r="AX25" s="1448"/>
      <c r="AY25" s="1448"/>
      <c r="AZ25" s="1448"/>
      <c r="BA25" s="1116"/>
      <c r="BB25" s="1116"/>
      <c r="BC25" s="1116"/>
      <c r="BD25" s="1448"/>
      <c r="BE25" s="1448"/>
      <c r="BF25" s="1448"/>
      <c r="BG25" s="1453"/>
      <c r="BH25" s="1454"/>
      <c r="BI25" s="1448"/>
      <c r="BJ25" s="1450"/>
      <c r="BK25" s="1451"/>
      <c r="BL25" s="1448"/>
      <c r="BM25" s="1787"/>
      <c r="BN25" s="1448"/>
      <c r="BO25" s="1448"/>
      <c r="BP25" s="1448"/>
      <c r="BQ25" s="1448"/>
      <c r="BR25" s="1448"/>
      <c r="BS25" s="1448"/>
      <c r="BT25" s="1448"/>
      <c r="BU25" s="1448"/>
      <c r="BV25" s="1450"/>
      <c r="BW25" s="1456"/>
      <c r="BX25" s="1455"/>
      <c r="BY25" s="1455"/>
      <c r="BZ25" s="1448"/>
      <c r="CA25" s="1448"/>
      <c r="CB25" s="1448"/>
      <c r="CC25" s="1448"/>
      <c r="CD25" s="1431"/>
      <c r="CE25" s="1451"/>
      <c r="CF25" s="1455"/>
      <c r="CG25" s="1448"/>
      <c r="CH25" s="1455"/>
      <c r="CI25" s="1448"/>
      <c r="CJ25" s="1448"/>
      <c r="CK25" s="1450"/>
      <c r="CL25" s="1453"/>
      <c r="CM25" s="1454"/>
      <c r="CN25" s="1448"/>
      <c r="CO25" s="1448"/>
      <c r="CP25" s="1448"/>
      <c r="CQ25" s="1448"/>
      <c r="CR25" s="1448"/>
      <c r="CS25" s="1448"/>
      <c r="CT25" s="1452"/>
      <c r="CU25" s="1441"/>
      <c r="CV25" s="1442"/>
      <c r="CW25" s="1442"/>
      <c r="CX25" s="1442"/>
      <c r="CY25" s="1443"/>
      <c r="CZ25" s="642"/>
      <c r="DA25" s="801"/>
      <c r="DB25" s="801"/>
      <c r="DC25" s="801"/>
      <c r="DD25" s="801"/>
      <c r="DE25" s="801"/>
      <c r="DF25" s="801"/>
      <c r="DG25" s="801"/>
      <c r="DH25" s="801"/>
      <c r="DI25" s="801"/>
      <c r="DJ25" s="801"/>
      <c r="DK25" s="801"/>
      <c r="DL25" s="801"/>
      <c r="DM25" s="801"/>
      <c r="DN25" s="801"/>
      <c r="DO25" s="801"/>
      <c r="DP25" s="801"/>
      <c r="DQ25" s="801"/>
      <c r="DR25" s="801"/>
      <c r="DS25" s="801"/>
      <c r="DT25" s="801"/>
      <c r="DU25" s="801"/>
      <c r="DV25" s="801"/>
      <c r="DW25" s="801"/>
      <c r="DX25" s="801"/>
      <c r="DY25" s="801"/>
      <c r="DZ25" s="801"/>
      <c r="EA25" s="801"/>
      <c r="EB25" s="801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1449"/>
      <c r="AX26" s="1448"/>
      <c r="AY26" s="1448"/>
      <c r="AZ26" s="1448"/>
      <c r="BA26" s="1116"/>
      <c r="BB26" s="1116"/>
      <c r="BC26" s="1116"/>
      <c r="BD26" s="1448"/>
      <c r="BE26" s="1448"/>
      <c r="BF26" s="1448"/>
      <c r="BG26" s="1453"/>
      <c r="BH26" s="1454"/>
      <c r="BI26" s="1448"/>
      <c r="BJ26" s="1450"/>
      <c r="BK26" s="1451"/>
      <c r="BL26" s="1448"/>
      <c r="BM26" s="1787"/>
      <c r="BN26" s="1448"/>
      <c r="BO26" s="1448"/>
      <c r="BP26" s="1448"/>
      <c r="BQ26" s="1448"/>
      <c r="BR26" s="1448"/>
      <c r="BS26" s="1448"/>
      <c r="BT26" s="1448"/>
      <c r="BU26" s="1448"/>
      <c r="BV26" s="1450"/>
      <c r="BW26" s="1456"/>
      <c r="BX26" s="1455"/>
      <c r="BY26" s="1455"/>
      <c r="BZ26" s="1448"/>
      <c r="CA26" s="1448"/>
      <c r="CB26" s="1448"/>
      <c r="CC26" s="1448"/>
      <c r="CD26" s="1431"/>
      <c r="CE26" s="1451"/>
      <c r="CF26" s="1455"/>
      <c r="CG26" s="1448"/>
      <c r="CH26" s="1455"/>
      <c r="CI26" s="1448"/>
      <c r="CJ26" s="1448"/>
      <c r="CK26" s="1450"/>
      <c r="CL26" s="1453"/>
      <c r="CM26" s="1454"/>
      <c r="CN26" s="1448"/>
      <c r="CO26" s="1448"/>
      <c r="CP26" s="1448"/>
      <c r="CQ26" s="1448"/>
      <c r="CR26" s="1448"/>
      <c r="CS26" s="1448"/>
      <c r="CT26" s="1452"/>
      <c r="CU26" s="1441"/>
      <c r="CV26" s="1442"/>
      <c r="CW26" s="1442"/>
      <c r="CX26" s="1442"/>
      <c r="CY26" s="1443"/>
      <c r="CZ26" s="642"/>
      <c r="DA26" s="801"/>
      <c r="DB26" s="801"/>
      <c r="DC26" s="801"/>
      <c r="DD26" s="801"/>
      <c r="DE26" s="801"/>
      <c r="DF26" s="801"/>
      <c r="DG26" s="801"/>
      <c r="DH26" s="801"/>
      <c r="DI26" s="801"/>
      <c r="DJ26" s="801"/>
      <c r="DK26" s="801"/>
      <c r="DL26" s="801"/>
      <c r="DM26" s="801"/>
      <c r="DN26" s="801"/>
      <c r="DO26" s="801"/>
      <c r="DP26" s="801"/>
      <c r="DQ26" s="801"/>
      <c r="DR26" s="801"/>
      <c r="DS26" s="801"/>
      <c r="DT26" s="801"/>
      <c r="DU26" s="801"/>
      <c r="DV26" s="801"/>
      <c r="DW26" s="801"/>
      <c r="DX26" s="801"/>
      <c r="DY26" s="801"/>
      <c r="DZ26" s="801"/>
      <c r="EA26" s="801"/>
      <c r="EB26" s="801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1449"/>
      <c r="AX27" s="1448"/>
      <c r="AY27" s="1448"/>
      <c r="AZ27" s="1448"/>
      <c r="BA27" s="1116"/>
      <c r="BB27" s="1116"/>
      <c r="BC27" s="1116"/>
      <c r="BD27" s="1448"/>
      <c r="BE27" s="1448"/>
      <c r="BF27" s="1448"/>
      <c r="BG27" s="1453"/>
      <c r="BH27" s="1454"/>
      <c r="BI27" s="1448"/>
      <c r="BJ27" s="1450"/>
      <c r="BK27" s="1451"/>
      <c r="BL27" s="1448"/>
      <c r="BM27" s="1787"/>
      <c r="BN27" s="1448"/>
      <c r="BO27" s="1448"/>
      <c r="BP27" s="1448"/>
      <c r="BQ27" s="1448"/>
      <c r="BR27" s="1448"/>
      <c r="BS27" s="1448"/>
      <c r="BT27" s="1448"/>
      <c r="BU27" s="1448"/>
      <c r="BV27" s="1450"/>
      <c r="BW27" s="1456"/>
      <c r="BX27" s="1455"/>
      <c r="BY27" s="1455"/>
      <c r="BZ27" s="1448"/>
      <c r="CA27" s="1448"/>
      <c r="CB27" s="1448"/>
      <c r="CC27" s="1448"/>
      <c r="CD27" s="1431"/>
      <c r="CE27" s="1451"/>
      <c r="CF27" s="1455"/>
      <c r="CG27" s="1448"/>
      <c r="CH27" s="1455"/>
      <c r="CI27" s="1448"/>
      <c r="CJ27" s="1448"/>
      <c r="CK27" s="1450"/>
      <c r="CL27" s="1453"/>
      <c r="CM27" s="1454"/>
      <c r="CN27" s="1448"/>
      <c r="CO27" s="1448"/>
      <c r="CP27" s="1448"/>
      <c r="CQ27" s="1448"/>
      <c r="CR27" s="1448"/>
      <c r="CS27" s="1448"/>
      <c r="CT27" s="1452"/>
      <c r="CU27" s="1441"/>
      <c r="CV27" s="1442"/>
      <c r="CW27" s="1442"/>
      <c r="CX27" s="1442"/>
      <c r="CY27" s="1443"/>
      <c r="CZ27" s="642"/>
      <c r="DA27" s="801"/>
      <c r="DB27" s="801"/>
      <c r="DC27" s="801"/>
      <c r="DD27" s="801"/>
      <c r="DE27" s="801"/>
      <c r="DF27" s="801"/>
      <c r="DG27" s="801"/>
      <c r="DH27" s="801"/>
      <c r="DI27" s="801"/>
      <c r="DJ27" s="801"/>
      <c r="DK27" s="801"/>
      <c r="DL27" s="801"/>
      <c r="DM27" s="801"/>
      <c r="DN27" s="801"/>
      <c r="DO27" s="801"/>
      <c r="DP27" s="801"/>
      <c r="DQ27" s="801"/>
      <c r="DR27" s="801"/>
      <c r="DS27" s="801"/>
      <c r="DT27" s="801"/>
      <c r="DU27" s="801"/>
      <c r="DV27" s="801"/>
      <c r="DW27" s="801"/>
      <c r="DX27" s="801"/>
      <c r="DY27" s="801"/>
      <c r="DZ27" s="801"/>
      <c r="EA27" s="801"/>
      <c r="EB27" s="801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1449"/>
      <c r="AX28" s="1448"/>
      <c r="AY28" s="1448"/>
      <c r="AZ28" s="1448"/>
      <c r="BA28" s="1116"/>
      <c r="BB28" s="1116"/>
      <c r="BC28" s="1116"/>
      <c r="BD28" s="1448"/>
      <c r="BE28" s="1448"/>
      <c r="BF28" s="1448"/>
      <c r="BG28" s="1453"/>
      <c r="BH28" s="1454"/>
      <c r="BI28" s="1448"/>
      <c r="BJ28" s="1450"/>
      <c r="BK28" s="1451"/>
      <c r="BL28" s="1448"/>
      <c r="BM28" s="1787"/>
      <c r="BN28" s="1448"/>
      <c r="BO28" s="1448"/>
      <c r="BP28" s="1448"/>
      <c r="BQ28" s="1448"/>
      <c r="BR28" s="1448"/>
      <c r="BS28" s="1448"/>
      <c r="BT28" s="1448"/>
      <c r="BU28" s="1448"/>
      <c r="BV28" s="1450"/>
      <c r="BW28" s="1456"/>
      <c r="BX28" s="1455"/>
      <c r="BY28" s="1455"/>
      <c r="BZ28" s="1448"/>
      <c r="CA28" s="1448"/>
      <c r="CB28" s="1448"/>
      <c r="CC28" s="1448"/>
      <c r="CD28" s="1431"/>
      <c r="CE28" s="1451"/>
      <c r="CF28" s="1455"/>
      <c r="CG28" s="1448"/>
      <c r="CH28" s="1455"/>
      <c r="CI28" s="1448"/>
      <c r="CJ28" s="1448"/>
      <c r="CK28" s="1450"/>
      <c r="CL28" s="1453"/>
      <c r="CM28" s="1454"/>
      <c r="CN28" s="1448"/>
      <c r="CO28" s="1448"/>
      <c r="CP28" s="1448"/>
      <c r="CQ28" s="1448"/>
      <c r="CR28" s="1448"/>
      <c r="CS28" s="1448"/>
      <c r="CT28" s="1452"/>
      <c r="CU28" s="1441"/>
      <c r="CV28" s="1442"/>
      <c r="CW28" s="1442"/>
      <c r="CX28" s="1442"/>
      <c r="CY28" s="1443"/>
      <c r="CZ28" s="642"/>
      <c r="DA28" s="801"/>
      <c r="DB28" s="801"/>
      <c r="DC28" s="801"/>
      <c r="DD28" s="801"/>
      <c r="DE28" s="801"/>
      <c r="DF28" s="801"/>
      <c r="DG28" s="801"/>
      <c r="DH28" s="801"/>
      <c r="DI28" s="801"/>
      <c r="DJ28" s="801"/>
      <c r="DK28" s="801"/>
      <c r="DL28" s="801"/>
      <c r="DM28" s="801"/>
      <c r="DN28" s="801"/>
      <c r="DO28" s="801"/>
      <c r="DP28" s="801"/>
      <c r="DQ28" s="801"/>
      <c r="DR28" s="801"/>
      <c r="DS28" s="801"/>
      <c r="DT28" s="801"/>
      <c r="DU28" s="801"/>
      <c r="DV28" s="801"/>
      <c r="DW28" s="801"/>
      <c r="DX28" s="801"/>
      <c r="DY28" s="801"/>
      <c r="DZ28" s="801"/>
      <c r="EA28" s="801"/>
      <c r="EB28" s="801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1449"/>
      <c r="AX29" s="1448"/>
      <c r="AY29" s="1448"/>
      <c r="AZ29" s="1448"/>
      <c r="BA29" s="1116"/>
      <c r="BB29" s="1116"/>
      <c r="BC29" s="1116"/>
      <c r="BD29" s="1448"/>
      <c r="BE29" s="1448"/>
      <c r="BF29" s="1448"/>
      <c r="BG29" s="1453"/>
      <c r="BH29" s="1454"/>
      <c r="BI29" s="1448"/>
      <c r="BJ29" s="1450"/>
      <c r="BK29" s="1451"/>
      <c r="BL29" s="1448"/>
      <c r="BM29" s="1787"/>
      <c r="BN29" s="1448"/>
      <c r="BO29" s="1448"/>
      <c r="BP29" s="1448"/>
      <c r="BQ29" s="1448"/>
      <c r="BR29" s="1448"/>
      <c r="BS29" s="1448"/>
      <c r="BT29" s="1448"/>
      <c r="BU29" s="1448"/>
      <c r="BV29" s="1450"/>
      <c r="BW29" s="1456"/>
      <c r="BX29" s="1455"/>
      <c r="BY29" s="1455"/>
      <c r="BZ29" s="1448"/>
      <c r="CA29" s="1448"/>
      <c r="CB29" s="1448"/>
      <c r="CC29" s="1448"/>
      <c r="CD29" s="1431"/>
      <c r="CE29" s="1451"/>
      <c r="CF29" s="1455"/>
      <c r="CG29" s="1448"/>
      <c r="CH29" s="1455"/>
      <c r="CI29" s="1448"/>
      <c r="CJ29" s="1448"/>
      <c r="CK29" s="1450"/>
      <c r="CL29" s="1453"/>
      <c r="CM29" s="1454"/>
      <c r="CN29" s="1448"/>
      <c r="CO29" s="1448"/>
      <c r="CP29" s="1448"/>
      <c r="CQ29" s="1448"/>
      <c r="CR29" s="1448"/>
      <c r="CS29" s="1448"/>
      <c r="CT29" s="1452"/>
      <c r="CU29" s="1441"/>
      <c r="CV29" s="1442"/>
      <c r="CW29" s="1442"/>
      <c r="CX29" s="1442"/>
      <c r="CY29" s="1443"/>
      <c r="CZ29" s="642"/>
      <c r="DA29" s="801"/>
      <c r="DB29" s="801"/>
      <c r="DC29" s="801"/>
      <c r="DD29" s="801"/>
      <c r="DE29" s="801"/>
      <c r="DF29" s="801"/>
      <c r="DG29" s="801"/>
      <c r="DH29" s="801"/>
      <c r="DI29" s="801"/>
      <c r="DJ29" s="801"/>
      <c r="DK29" s="801"/>
      <c r="DL29" s="801"/>
      <c r="DM29" s="801"/>
      <c r="DN29" s="801"/>
      <c r="DO29" s="801"/>
      <c r="DP29" s="801"/>
      <c r="DQ29" s="801"/>
      <c r="DR29" s="801"/>
      <c r="DS29" s="801"/>
      <c r="DT29" s="801"/>
      <c r="DU29" s="801"/>
      <c r="DV29" s="801"/>
      <c r="DW29" s="801"/>
      <c r="DX29" s="801"/>
      <c r="DY29" s="801"/>
      <c r="DZ29" s="801"/>
      <c r="EA29" s="801"/>
      <c r="EB29" s="801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1449"/>
      <c r="AX30" s="1448"/>
      <c r="AY30" s="1448"/>
      <c r="AZ30" s="1448"/>
      <c r="BA30" s="1116"/>
      <c r="BB30" s="1116"/>
      <c r="BC30" s="1116"/>
      <c r="BD30" s="1448"/>
      <c r="BE30" s="1448"/>
      <c r="BF30" s="1448"/>
      <c r="BG30" s="1453"/>
      <c r="BH30" s="1454"/>
      <c r="BI30" s="1448"/>
      <c r="BJ30" s="1450"/>
      <c r="BK30" s="1451"/>
      <c r="BL30" s="1448"/>
      <c r="BM30" s="1787"/>
      <c r="BN30" s="1448"/>
      <c r="BO30" s="1448"/>
      <c r="BP30" s="1448"/>
      <c r="BQ30" s="1448"/>
      <c r="BR30" s="1448"/>
      <c r="BS30" s="1448"/>
      <c r="BT30" s="1448"/>
      <c r="BU30" s="1448"/>
      <c r="BV30" s="1450"/>
      <c r="BW30" s="1456"/>
      <c r="BX30" s="1455"/>
      <c r="BY30" s="1455"/>
      <c r="BZ30" s="1448"/>
      <c r="CA30" s="1448"/>
      <c r="CB30" s="1448"/>
      <c r="CC30" s="1448"/>
      <c r="CD30" s="1431"/>
      <c r="CE30" s="1451"/>
      <c r="CF30" s="1455"/>
      <c r="CG30" s="1448"/>
      <c r="CH30" s="1455"/>
      <c r="CI30" s="1448"/>
      <c r="CJ30" s="1448"/>
      <c r="CK30" s="1450"/>
      <c r="CL30" s="1453"/>
      <c r="CM30" s="1454"/>
      <c r="CN30" s="1448"/>
      <c r="CO30" s="1448"/>
      <c r="CP30" s="1448"/>
      <c r="CQ30" s="1448"/>
      <c r="CR30" s="1448"/>
      <c r="CS30" s="1448"/>
      <c r="CT30" s="1452"/>
      <c r="CU30" s="1441"/>
      <c r="CV30" s="1442"/>
      <c r="CW30" s="1442"/>
      <c r="CX30" s="1442"/>
      <c r="CY30" s="1443"/>
      <c r="CZ30" s="642"/>
      <c r="DA30" s="801"/>
      <c r="DB30" s="801"/>
      <c r="DC30" s="801"/>
      <c r="DD30" s="801"/>
      <c r="DE30" s="801"/>
      <c r="DF30" s="801"/>
      <c r="DG30" s="801"/>
      <c r="DH30" s="801"/>
      <c r="DI30" s="801"/>
      <c r="DJ30" s="801"/>
      <c r="DK30" s="801"/>
      <c r="DL30" s="801"/>
      <c r="DM30" s="801"/>
      <c r="DN30" s="801"/>
      <c r="DO30" s="801"/>
      <c r="DP30" s="801"/>
      <c r="DQ30" s="801"/>
      <c r="DR30" s="801"/>
      <c r="DS30" s="801"/>
      <c r="DT30" s="801"/>
      <c r="DU30" s="801"/>
      <c r="DV30" s="801"/>
      <c r="DW30" s="801"/>
      <c r="DX30" s="801"/>
      <c r="DY30" s="801"/>
      <c r="DZ30" s="801"/>
      <c r="EA30" s="801"/>
      <c r="EB30" s="801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1449"/>
      <c r="AX31" s="1448"/>
      <c r="AY31" s="1448"/>
      <c r="AZ31" s="1448"/>
      <c r="BA31" s="1116"/>
      <c r="BB31" s="1116"/>
      <c r="BC31" s="1116"/>
      <c r="BD31" s="1448"/>
      <c r="BE31" s="1448"/>
      <c r="BF31" s="1448"/>
      <c r="BG31" s="1453"/>
      <c r="BH31" s="1454"/>
      <c r="BI31" s="1448"/>
      <c r="BJ31" s="1450"/>
      <c r="BK31" s="1451"/>
      <c r="BL31" s="1448"/>
      <c r="BM31" s="1787"/>
      <c r="BN31" s="1448"/>
      <c r="BO31" s="1448"/>
      <c r="BP31" s="1448"/>
      <c r="BQ31" s="1448"/>
      <c r="BR31" s="1448"/>
      <c r="BS31" s="1448"/>
      <c r="BT31" s="1448"/>
      <c r="BU31" s="1448"/>
      <c r="BV31" s="1450"/>
      <c r="BW31" s="1456"/>
      <c r="BX31" s="1455"/>
      <c r="BY31" s="1455"/>
      <c r="BZ31" s="1448"/>
      <c r="CA31" s="1448"/>
      <c r="CB31" s="1448"/>
      <c r="CC31" s="1448"/>
      <c r="CD31" s="1431"/>
      <c r="CE31" s="1451"/>
      <c r="CF31" s="1455"/>
      <c r="CG31" s="1448"/>
      <c r="CH31" s="1455"/>
      <c r="CI31" s="1448"/>
      <c r="CJ31" s="1448"/>
      <c r="CK31" s="1450"/>
      <c r="CL31" s="1453"/>
      <c r="CM31" s="1454"/>
      <c r="CN31" s="1448"/>
      <c r="CO31" s="1448"/>
      <c r="CP31" s="1448"/>
      <c r="CQ31" s="1448"/>
      <c r="CR31" s="1448"/>
      <c r="CS31" s="1448"/>
      <c r="CT31" s="1452"/>
      <c r="CU31" s="1441"/>
      <c r="CV31" s="1442"/>
      <c r="CW31" s="1442"/>
      <c r="CX31" s="1442"/>
      <c r="CY31" s="1443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1449"/>
      <c r="AX32" s="1448"/>
      <c r="AY32" s="1448"/>
      <c r="AZ32" s="1448"/>
      <c r="BA32" s="1116"/>
      <c r="BB32" s="1116"/>
      <c r="BC32" s="1116"/>
      <c r="BD32" s="1448"/>
      <c r="BE32" s="1448"/>
      <c r="BF32" s="1448"/>
      <c r="BG32" s="1453"/>
      <c r="BH32" s="1454"/>
      <c r="BI32" s="1448"/>
      <c r="BJ32" s="1450"/>
      <c r="BK32" s="1451"/>
      <c r="BL32" s="1448"/>
      <c r="BM32" s="1787"/>
      <c r="BN32" s="1448"/>
      <c r="BO32" s="1448"/>
      <c r="BP32" s="1448"/>
      <c r="BQ32" s="1448"/>
      <c r="BR32" s="1448"/>
      <c r="BS32" s="1448"/>
      <c r="BT32" s="1448"/>
      <c r="BU32" s="1448"/>
      <c r="BV32" s="1450"/>
      <c r="BW32" s="1456"/>
      <c r="BX32" s="1455"/>
      <c r="BY32" s="1455"/>
      <c r="BZ32" s="1448"/>
      <c r="CA32" s="1448"/>
      <c r="CB32" s="1448"/>
      <c r="CC32" s="1448"/>
      <c r="CD32" s="1431"/>
      <c r="CE32" s="1451"/>
      <c r="CF32" s="1455"/>
      <c r="CG32" s="1448"/>
      <c r="CH32" s="1455"/>
      <c r="CI32" s="1448"/>
      <c r="CJ32" s="1448"/>
      <c r="CK32" s="1450"/>
      <c r="CL32" s="1453"/>
      <c r="CM32" s="1454"/>
      <c r="CN32" s="1448"/>
      <c r="CO32" s="1448"/>
      <c r="CP32" s="1448"/>
      <c r="CQ32" s="1448"/>
      <c r="CR32" s="1448"/>
      <c r="CS32" s="1448"/>
      <c r="CT32" s="1452"/>
      <c r="CU32" s="1441"/>
      <c r="CV32" s="1442"/>
      <c r="CW32" s="1442"/>
      <c r="CX32" s="1442"/>
      <c r="CY32" s="1443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1449"/>
      <c r="AX33" s="1448"/>
      <c r="AY33" s="1448"/>
      <c r="AZ33" s="1448"/>
      <c r="BA33" s="1116"/>
      <c r="BB33" s="1116"/>
      <c r="BC33" s="1116"/>
      <c r="BD33" s="1448"/>
      <c r="BE33" s="1448"/>
      <c r="BF33" s="1448"/>
      <c r="BG33" s="1453"/>
      <c r="BH33" s="1454"/>
      <c r="BI33" s="1448"/>
      <c r="BJ33" s="1450"/>
      <c r="BK33" s="1451"/>
      <c r="BL33" s="1448"/>
      <c r="BM33" s="1787"/>
      <c r="BN33" s="1448"/>
      <c r="BO33" s="1448"/>
      <c r="BP33" s="1448"/>
      <c r="BQ33" s="1448"/>
      <c r="BR33" s="1448"/>
      <c r="BS33" s="1448"/>
      <c r="BT33" s="1448"/>
      <c r="BU33" s="1448"/>
      <c r="BV33" s="1450"/>
      <c r="BW33" s="1456"/>
      <c r="BX33" s="1455"/>
      <c r="BY33" s="1455"/>
      <c r="BZ33" s="1448"/>
      <c r="CA33" s="1448"/>
      <c r="CB33" s="1448"/>
      <c r="CC33" s="1448"/>
      <c r="CD33" s="1431"/>
      <c r="CE33" s="1451"/>
      <c r="CF33" s="1455"/>
      <c r="CG33" s="1448"/>
      <c r="CH33" s="1455"/>
      <c r="CI33" s="1448"/>
      <c r="CJ33" s="1448"/>
      <c r="CK33" s="1450"/>
      <c r="CL33" s="1453"/>
      <c r="CM33" s="1454"/>
      <c r="CN33" s="1448"/>
      <c r="CO33" s="1448"/>
      <c r="CP33" s="1448"/>
      <c r="CQ33" s="1448"/>
      <c r="CR33" s="1448"/>
      <c r="CS33" s="1448"/>
      <c r="CT33" s="1452"/>
      <c r="CU33" s="1441"/>
      <c r="CV33" s="1442"/>
      <c r="CW33" s="1442"/>
      <c r="CX33" s="1442"/>
      <c r="CY33" s="1443"/>
      <c r="CZ33" s="642"/>
      <c r="DA33" s="801"/>
      <c r="DB33" s="801"/>
      <c r="DC33" s="801"/>
      <c r="DD33" s="801"/>
      <c r="DE33" s="801"/>
      <c r="DF33" s="801"/>
      <c r="DG33" s="801"/>
      <c r="DH33" s="801"/>
      <c r="DI33" s="801"/>
      <c r="DJ33" s="801"/>
      <c r="DK33" s="801"/>
      <c r="DL33" s="801"/>
      <c r="DM33" s="801"/>
      <c r="DN33" s="801"/>
      <c r="DO33" s="801"/>
      <c r="DP33" s="801"/>
      <c r="DQ33" s="801"/>
      <c r="DR33" s="801"/>
      <c r="DS33" s="801"/>
      <c r="DT33" s="801"/>
      <c r="DU33" s="801"/>
      <c r="DV33" s="801"/>
      <c r="DW33" s="801"/>
      <c r="DX33" s="801"/>
      <c r="DY33" s="801"/>
      <c r="DZ33" s="801"/>
      <c r="EA33" s="801"/>
      <c r="EB33" s="801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1449"/>
      <c r="AX34" s="1448"/>
      <c r="AY34" s="1448"/>
      <c r="AZ34" s="1448"/>
      <c r="BA34" s="1116"/>
      <c r="BB34" s="1116"/>
      <c r="BC34" s="1116"/>
      <c r="BD34" s="1448"/>
      <c r="BE34" s="1448"/>
      <c r="BF34" s="1448"/>
      <c r="BG34" s="1453"/>
      <c r="BH34" s="1454"/>
      <c r="BI34" s="1448"/>
      <c r="BJ34" s="1450"/>
      <c r="BK34" s="1451"/>
      <c r="BL34" s="1448"/>
      <c r="BM34" s="1787"/>
      <c r="BN34" s="1448"/>
      <c r="BO34" s="1448"/>
      <c r="BP34" s="1448"/>
      <c r="BQ34" s="1448"/>
      <c r="BR34" s="1448"/>
      <c r="BS34" s="1448"/>
      <c r="BT34" s="1448"/>
      <c r="BU34" s="1448"/>
      <c r="BV34" s="1450"/>
      <c r="BW34" s="1456"/>
      <c r="BX34" s="1455"/>
      <c r="BY34" s="1455"/>
      <c r="BZ34" s="1448"/>
      <c r="CA34" s="1448"/>
      <c r="CB34" s="1448"/>
      <c r="CC34" s="1448"/>
      <c r="CD34" s="1431"/>
      <c r="CE34" s="1451"/>
      <c r="CF34" s="1455"/>
      <c r="CG34" s="1448"/>
      <c r="CH34" s="1455"/>
      <c r="CI34" s="1448"/>
      <c r="CJ34" s="1448"/>
      <c r="CK34" s="1450"/>
      <c r="CL34" s="1453"/>
      <c r="CM34" s="1454"/>
      <c r="CN34" s="1448"/>
      <c r="CO34" s="1448"/>
      <c r="CP34" s="1448"/>
      <c r="CQ34" s="1448"/>
      <c r="CR34" s="1448"/>
      <c r="CS34" s="1448"/>
      <c r="CT34" s="1452"/>
      <c r="CU34" s="1441"/>
      <c r="CV34" s="1442"/>
      <c r="CW34" s="1442"/>
      <c r="CX34" s="1442"/>
      <c r="CY34" s="1443"/>
      <c r="CZ34" s="642" t="s">
        <v>2817</v>
      </c>
      <c r="DA34" s="801"/>
      <c r="DB34" s="801"/>
      <c r="DC34" s="801"/>
      <c r="DD34" s="801"/>
      <c r="DE34" s="801"/>
      <c r="DF34" s="801"/>
      <c r="DG34" s="801"/>
      <c r="DH34" s="801"/>
      <c r="DI34" s="801"/>
      <c r="DJ34" s="801"/>
      <c r="DK34" s="801"/>
      <c r="DL34" s="801"/>
      <c r="DM34" s="801"/>
      <c r="DN34" s="801"/>
      <c r="DO34" s="801"/>
      <c r="DP34" s="801"/>
      <c r="DQ34" s="801"/>
      <c r="DR34" s="801"/>
      <c r="DS34" s="801"/>
      <c r="DT34" s="801"/>
      <c r="DU34" s="801"/>
      <c r="DV34" s="801"/>
      <c r="DW34" s="801"/>
      <c r="DX34" s="801"/>
      <c r="DY34" s="801"/>
      <c r="DZ34" s="801"/>
      <c r="EA34" s="801"/>
      <c r="EB34" s="801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1449"/>
      <c r="AX35" s="1448"/>
      <c r="AY35" s="1448"/>
      <c r="AZ35" s="1448"/>
      <c r="BA35" s="1116"/>
      <c r="BB35" s="1116"/>
      <c r="BC35" s="1116"/>
      <c r="BD35" s="1448"/>
      <c r="BE35" s="1448"/>
      <c r="BF35" s="1448"/>
      <c r="BG35" s="1453"/>
      <c r="BH35" s="1454"/>
      <c r="BI35" s="1448"/>
      <c r="BJ35" s="1450"/>
      <c r="BK35" s="1451"/>
      <c r="BL35" s="1448"/>
      <c r="BM35" s="1787"/>
      <c r="BN35" s="1448"/>
      <c r="BO35" s="1448"/>
      <c r="BP35" s="1448"/>
      <c r="BQ35" s="1448"/>
      <c r="BR35" s="1448"/>
      <c r="BS35" s="1448"/>
      <c r="BT35" s="1448"/>
      <c r="BU35" s="1448"/>
      <c r="BV35" s="1450"/>
      <c r="BW35" s="1456"/>
      <c r="BX35" s="1455"/>
      <c r="BY35" s="1455"/>
      <c r="BZ35" s="1448"/>
      <c r="CA35" s="1448"/>
      <c r="CB35" s="1448"/>
      <c r="CC35" s="1448"/>
      <c r="CD35" s="1431"/>
      <c r="CE35" s="1451"/>
      <c r="CF35" s="1455"/>
      <c r="CG35" s="1448"/>
      <c r="CH35" s="1455"/>
      <c r="CI35" s="1448"/>
      <c r="CJ35" s="1448"/>
      <c r="CK35" s="1450"/>
      <c r="CL35" s="1453"/>
      <c r="CM35" s="1454"/>
      <c r="CN35" s="1448"/>
      <c r="CO35" s="1448"/>
      <c r="CP35" s="1448"/>
      <c r="CQ35" s="1448"/>
      <c r="CR35" s="1448"/>
      <c r="CS35" s="1448"/>
      <c r="CT35" s="1452"/>
      <c r="CU35" s="1441"/>
      <c r="CV35" s="1442"/>
      <c r="CW35" s="1442"/>
      <c r="CX35" s="1442"/>
      <c r="CY35" s="1443"/>
      <c r="CZ35" s="642" t="s">
        <v>2818</v>
      </c>
      <c r="DA35" s="801"/>
      <c r="DB35" s="801"/>
      <c r="DC35" s="801"/>
      <c r="DD35" s="801"/>
      <c r="DE35" s="801"/>
      <c r="DF35" s="801"/>
      <c r="DG35" s="801"/>
      <c r="DH35" s="801"/>
      <c r="DI35" s="801"/>
      <c r="DJ35" s="801"/>
      <c r="DK35" s="801"/>
      <c r="DL35" s="801"/>
      <c r="DM35" s="801"/>
      <c r="DN35" s="801"/>
      <c r="DO35" s="801"/>
      <c r="DP35" s="801"/>
      <c r="DQ35" s="801"/>
      <c r="DR35" s="801"/>
      <c r="DS35" s="801"/>
      <c r="DT35" s="801"/>
      <c r="DU35" s="801"/>
      <c r="DV35" s="801"/>
      <c r="DW35" s="801"/>
      <c r="DX35" s="801"/>
      <c r="DY35" s="801"/>
      <c r="DZ35" s="801"/>
      <c r="EA35" s="801"/>
      <c r="EB35" s="801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1449"/>
      <c r="AX36" s="1448"/>
      <c r="AY36" s="1448"/>
      <c r="AZ36" s="1448"/>
      <c r="BA36" s="1116"/>
      <c r="BB36" s="1116"/>
      <c r="BC36" s="1116"/>
      <c r="BD36" s="1448"/>
      <c r="BE36" s="1448"/>
      <c r="BF36" s="1448"/>
      <c r="BG36" s="1453"/>
      <c r="BH36" s="1454"/>
      <c r="BI36" s="1448"/>
      <c r="BJ36" s="1450"/>
      <c r="BK36" s="1451"/>
      <c r="BL36" s="1448"/>
      <c r="BM36" s="1787"/>
      <c r="BN36" s="1448"/>
      <c r="BO36" s="1448"/>
      <c r="BP36" s="1448"/>
      <c r="BQ36" s="1448"/>
      <c r="BR36" s="1448"/>
      <c r="BS36" s="1448"/>
      <c r="BT36" s="1448"/>
      <c r="BU36" s="1448"/>
      <c r="BV36" s="1450"/>
      <c r="BW36" s="1456"/>
      <c r="BX36" s="1455"/>
      <c r="BY36" s="1455"/>
      <c r="BZ36" s="1448"/>
      <c r="CA36" s="1448"/>
      <c r="CB36" s="1448"/>
      <c r="CC36" s="1448"/>
      <c r="CD36" s="1431"/>
      <c r="CE36" s="1451"/>
      <c r="CF36" s="1455"/>
      <c r="CG36" s="1448"/>
      <c r="CH36" s="1455"/>
      <c r="CI36" s="1448"/>
      <c r="CJ36" s="1448"/>
      <c r="CK36" s="1450"/>
      <c r="CL36" s="1453"/>
      <c r="CM36" s="1454"/>
      <c r="CN36" s="1448"/>
      <c r="CO36" s="1448"/>
      <c r="CP36" s="1448"/>
      <c r="CQ36" s="1448"/>
      <c r="CR36" s="1448"/>
      <c r="CS36" s="1448"/>
      <c r="CT36" s="1452"/>
      <c r="CU36" s="1441"/>
      <c r="CV36" s="1442"/>
      <c r="CW36" s="1442"/>
      <c r="CX36" s="1442"/>
      <c r="CY36" s="1443"/>
      <c r="CZ36" s="642" t="s">
        <v>2815</v>
      </c>
      <c r="DA36" s="801"/>
      <c r="DB36" s="801"/>
      <c r="DC36" s="801"/>
      <c r="DD36" s="801"/>
      <c r="DE36" s="801"/>
      <c r="DF36" s="801"/>
      <c r="DG36" s="801"/>
      <c r="DH36" s="801"/>
      <c r="DI36" s="801"/>
      <c r="DJ36" s="801"/>
      <c r="DK36" s="801"/>
      <c r="DL36" s="801"/>
      <c r="DM36" s="801"/>
      <c r="DN36" s="801"/>
      <c r="DO36" s="801"/>
      <c r="DP36" s="801"/>
      <c r="DQ36" s="801"/>
      <c r="DR36" s="801"/>
      <c r="DS36" s="801"/>
      <c r="DT36" s="801"/>
      <c r="DU36" s="801"/>
      <c r="DV36" s="801"/>
      <c r="DW36" s="801"/>
      <c r="DX36" s="801"/>
      <c r="DY36" s="801"/>
      <c r="DZ36" s="801"/>
      <c r="EA36" s="801"/>
      <c r="EB36" s="801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1449"/>
      <c r="AX37" s="1448"/>
      <c r="AY37" s="1448"/>
      <c r="AZ37" s="1448"/>
      <c r="BA37" s="1116"/>
      <c r="BB37" s="1116"/>
      <c r="BC37" s="1116"/>
      <c r="BD37" s="1448"/>
      <c r="BE37" s="1448"/>
      <c r="BF37" s="1448"/>
      <c r="BG37" s="1453"/>
      <c r="BH37" s="1454"/>
      <c r="BI37" s="1448"/>
      <c r="BJ37" s="1450"/>
      <c r="BK37" s="1451"/>
      <c r="BL37" s="1448"/>
      <c r="BM37" s="1787"/>
      <c r="BN37" s="1448"/>
      <c r="BO37" s="1448"/>
      <c r="BP37" s="1448"/>
      <c r="BQ37" s="1448"/>
      <c r="BR37" s="1448"/>
      <c r="BS37" s="1448"/>
      <c r="BT37" s="1448"/>
      <c r="BU37" s="1448"/>
      <c r="BV37" s="1450"/>
      <c r="BW37" s="1456"/>
      <c r="BX37" s="1455"/>
      <c r="BY37" s="1455"/>
      <c r="BZ37" s="1448"/>
      <c r="CA37" s="1448"/>
      <c r="CB37" s="1448"/>
      <c r="CC37" s="1448"/>
      <c r="CD37" s="1431"/>
      <c r="CE37" s="1451"/>
      <c r="CF37" s="1455"/>
      <c r="CG37" s="1448"/>
      <c r="CH37" s="1455"/>
      <c r="CI37" s="1448"/>
      <c r="CJ37" s="1448"/>
      <c r="CK37" s="1450"/>
      <c r="CL37" s="1453"/>
      <c r="CM37" s="1454"/>
      <c r="CN37" s="1448"/>
      <c r="CO37" s="1448"/>
      <c r="CP37" s="1448"/>
      <c r="CQ37" s="1448"/>
      <c r="CR37" s="1448"/>
      <c r="CS37" s="1448"/>
      <c r="CT37" s="1452"/>
      <c r="CU37" s="1441"/>
      <c r="CV37" s="1442"/>
      <c r="CW37" s="1442"/>
      <c r="CX37" s="1442"/>
      <c r="CY37" s="1443"/>
      <c r="CZ37" s="642" t="s">
        <v>2816</v>
      </c>
      <c r="DA37" s="801"/>
      <c r="DB37" s="801"/>
      <c r="DC37" s="801"/>
      <c r="DD37" s="801"/>
      <c r="DE37" s="801"/>
      <c r="DF37" s="801"/>
      <c r="DG37" s="801"/>
      <c r="DH37" s="801"/>
      <c r="DI37" s="801"/>
      <c r="DJ37" s="801"/>
      <c r="DK37" s="801"/>
      <c r="DL37" s="801"/>
      <c r="DM37" s="801"/>
      <c r="DN37" s="801"/>
      <c r="DO37" s="801"/>
      <c r="DP37" s="801"/>
      <c r="DQ37" s="801"/>
      <c r="DR37" s="801"/>
      <c r="DS37" s="801"/>
      <c r="DT37" s="801"/>
      <c r="DU37" s="801"/>
      <c r="DV37" s="801"/>
      <c r="DW37" s="801"/>
      <c r="DX37" s="801"/>
      <c r="DY37" s="801"/>
      <c r="DZ37" s="801"/>
      <c r="EA37" s="801"/>
      <c r="EB37" s="801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1449"/>
      <c r="AX38" s="1448"/>
      <c r="AY38" s="1448"/>
      <c r="AZ38" s="1448"/>
      <c r="BA38" s="1116"/>
      <c r="BB38" s="1116"/>
      <c r="BC38" s="1116"/>
      <c r="BD38" s="1448"/>
      <c r="BE38" s="1448"/>
      <c r="BF38" s="1448"/>
      <c r="BG38" s="1453"/>
      <c r="BH38" s="1454"/>
      <c r="BI38" s="1448"/>
      <c r="BJ38" s="1450"/>
      <c r="BK38" s="1451"/>
      <c r="BL38" s="1448"/>
      <c r="BM38" s="1787"/>
      <c r="BN38" s="1448"/>
      <c r="BO38" s="1448"/>
      <c r="BP38" s="1448"/>
      <c r="BQ38" s="1448"/>
      <c r="BR38" s="1448"/>
      <c r="BS38" s="1448"/>
      <c r="BT38" s="1448"/>
      <c r="BU38" s="1448"/>
      <c r="BV38" s="1450"/>
      <c r="BW38" s="1456"/>
      <c r="BX38" s="1455"/>
      <c r="BY38" s="1455"/>
      <c r="BZ38" s="1448"/>
      <c r="CA38" s="1448"/>
      <c r="CB38" s="1448"/>
      <c r="CC38" s="1448"/>
      <c r="CD38" s="1431"/>
      <c r="CE38" s="1451"/>
      <c r="CF38" s="1455"/>
      <c r="CG38" s="1448"/>
      <c r="CH38" s="1455"/>
      <c r="CI38" s="1448"/>
      <c r="CJ38" s="1448"/>
      <c r="CK38" s="1450"/>
      <c r="CL38" s="1453"/>
      <c r="CM38" s="1454"/>
      <c r="CN38" s="1448"/>
      <c r="CO38" s="1448"/>
      <c r="CP38" s="1448"/>
      <c r="CQ38" s="1448"/>
      <c r="CR38" s="1448"/>
      <c r="CS38" s="1448"/>
      <c r="CT38" s="1452"/>
      <c r="CU38" s="1441"/>
      <c r="CV38" s="1442"/>
      <c r="CW38" s="1442"/>
      <c r="CX38" s="1442"/>
      <c r="CY38" s="1443"/>
      <c r="CZ38" s="642"/>
      <c r="DA38" s="801"/>
      <c r="DB38" s="801"/>
      <c r="DC38" s="801"/>
      <c r="DD38" s="801"/>
      <c r="DE38" s="801"/>
      <c r="DF38" s="801"/>
      <c r="DG38" s="801"/>
      <c r="DH38" s="801"/>
      <c r="DI38" s="801"/>
      <c r="DJ38" s="801"/>
      <c r="DK38" s="801"/>
      <c r="DL38" s="801"/>
      <c r="DM38" s="801"/>
      <c r="DN38" s="801"/>
      <c r="DO38" s="801"/>
      <c r="DP38" s="801"/>
      <c r="DQ38" s="801"/>
      <c r="DR38" s="801"/>
      <c r="DS38" s="801"/>
      <c r="DT38" s="801"/>
      <c r="DU38" s="801"/>
      <c r="DV38" s="801"/>
      <c r="DW38" s="801"/>
      <c r="DX38" s="801"/>
      <c r="DY38" s="801"/>
      <c r="DZ38" s="801"/>
      <c r="EA38" s="801"/>
      <c r="EB38" s="801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1449"/>
      <c r="AX39" s="1448"/>
      <c r="AY39" s="1448"/>
      <c r="AZ39" s="1448"/>
      <c r="BA39" s="1116"/>
      <c r="BB39" s="1116"/>
      <c r="BC39" s="1116"/>
      <c r="BD39" s="1448"/>
      <c r="BE39" s="1448"/>
      <c r="BF39" s="1448"/>
      <c r="BG39" s="1453"/>
      <c r="BH39" s="1454"/>
      <c r="BI39" s="1448"/>
      <c r="BJ39" s="1450"/>
      <c r="BK39" s="1451"/>
      <c r="BL39" s="1448"/>
      <c r="BM39" s="1787"/>
      <c r="BN39" s="1448"/>
      <c r="BO39" s="1448"/>
      <c r="BP39" s="1448"/>
      <c r="BQ39" s="1448"/>
      <c r="BR39" s="1448"/>
      <c r="BS39" s="1448"/>
      <c r="BT39" s="1448"/>
      <c r="BU39" s="1448"/>
      <c r="BV39" s="1450"/>
      <c r="BW39" s="1456"/>
      <c r="BX39" s="1455"/>
      <c r="BY39" s="1455"/>
      <c r="BZ39" s="1448"/>
      <c r="CA39" s="1448"/>
      <c r="CB39" s="1448"/>
      <c r="CC39" s="1448"/>
      <c r="CD39" s="1431"/>
      <c r="CE39" s="1451"/>
      <c r="CF39" s="1455"/>
      <c r="CG39" s="1448"/>
      <c r="CH39" s="1455"/>
      <c r="CI39" s="1448"/>
      <c r="CJ39" s="1448"/>
      <c r="CK39" s="1450"/>
      <c r="CL39" s="1453"/>
      <c r="CM39" s="1454"/>
      <c r="CN39" s="1448"/>
      <c r="CO39" s="1448"/>
      <c r="CP39" s="1448"/>
      <c r="CQ39" s="1448"/>
      <c r="CR39" s="1448"/>
      <c r="CS39" s="1448"/>
      <c r="CT39" s="1452"/>
      <c r="CU39" s="1441"/>
      <c r="CV39" s="1442"/>
      <c r="CW39" s="1442"/>
      <c r="CX39" s="1442"/>
      <c r="CY39" s="1443"/>
      <c r="CZ39" s="642"/>
      <c r="DA39" s="801"/>
      <c r="DB39" s="801"/>
      <c r="DC39" s="801"/>
      <c r="DD39" s="801"/>
      <c r="DE39" s="801"/>
      <c r="DF39" s="801"/>
      <c r="DG39" s="801"/>
      <c r="DH39" s="801"/>
      <c r="DI39" s="801"/>
      <c r="DJ39" s="801"/>
      <c r="DK39" s="801"/>
      <c r="DL39" s="801"/>
      <c r="DM39" s="801"/>
      <c r="DN39" s="801"/>
      <c r="DO39" s="801"/>
      <c r="DP39" s="801"/>
      <c r="DQ39" s="801"/>
      <c r="DR39" s="801"/>
      <c r="DS39" s="801"/>
      <c r="DT39" s="801"/>
      <c r="DU39" s="801"/>
      <c r="DV39" s="801"/>
      <c r="DW39" s="801"/>
      <c r="DX39" s="801"/>
      <c r="DY39" s="801"/>
      <c r="DZ39" s="801"/>
      <c r="EA39" s="801"/>
      <c r="EB39" s="801"/>
      <c r="EC39" s="644"/>
    </row>
    <row r="40" spans="2:133" ht="13.5" customHeight="1">
      <c r="B40" s="11"/>
      <c r="C40" s="17" t="s">
        <v>58</v>
      </c>
      <c r="D40" s="20" t="s">
        <v>2814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1449"/>
      <c r="AX40" s="1448"/>
      <c r="AY40" s="1448"/>
      <c r="AZ40" s="1448"/>
      <c r="BA40" s="1116"/>
      <c r="BB40" s="1116"/>
      <c r="BC40" s="1116"/>
      <c r="BD40" s="1448"/>
      <c r="BE40" s="1448"/>
      <c r="BF40" s="1448"/>
      <c r="BG40" s="1453"/>
      <c r="BH40" s="1454"/>
      <c r="BI40" s="1448"/>
      <c r="BJ40" s="1450"/>
      <c r="BK40" s="1451"/>
      <c r="BL40" s="1448"/>
      <c r="BM40" s="1787"/>
      <c r="BN40" s="1448"/>
      <c r="BO40" s="1448"/>
      <c r="BP40" s="1448"/>
      <c r="BQ40" s="1448"/>
      <c r="BR40" s="1448"/>
      <c r="BS40" s="1448"/>
      <c r="BT40" s="1448"/>
      <c r="BU40" s="1448"/>
      <c r="BV40" s="1450"/>
      <c r="BW40" s="1456"/>
      <c r="BX40" s="1455"/>
      <c r="BY40" s="1455"/>
      <c r="BZ40" s="1448"/>
      <c r="CA40" s="1448"/>
      <c r="CB40" s="1448"/>
      <c r="CC40" s="1448"/>
      <c r="CD40" s="1431"/>
      <c r="CE40" s="1451"/>
      <c r="CF40" s="1455"/>
      <c r="CG40" s="1448"/>
      <c r="CH40" s="1455"/>
      <c r="CI40" s="1448"/>
      <c r="CJ40" s="1448"/>
      <c r="CK40" s="1450"/>
      <c r="CL40" s="1453"/>
      <c r="CM40" s="1454"/>
      <c r="CN40" s="1448"/>
      <c r="CO40" s="1448"/>
      <c r="CP40" s="1448"/>
      <c r="CQ40" s="1448"/>
      <c r="CR40" s="1448"/>
      <c r="CS40" s="1448"/>
      <c r="CT40" s="1452"/>
      <c r="CU40" s="1441"/>
      <c r="CV40" s="1442"/>
      <c r="CW40" s="1442"/>
      <c r="CX40" s="1442"/>
      <c r="CY40" s="1443"/>
      <c r="CZ40" s="642"/>
      <c r="DA40" s="801"/>
      <c r="DB40" s="801"/>
      <c r="DC40" s="801"/>
      <c r="DD40" s="801"/>
      <c r="DE40" s="801"/>
      <c r="DF40" s="801"/>
      <c r="DG40" s="801"/>
      <c r="DH40" s="801"/>
      <c r="DI40" s="801"/>
      <c r="DJ40" s="801"/>
      <c r="DK40" s="801"/>
      <c r="DL40" s="801"/>
      <c r="DM40" s="801"/>
      <c r="DN40" s="801"/>
      <c r="DO40" s="801"/>
      <c r="DP40" s="801"/>
      <c r="DQ40" s="801"/>
      <c r="DR40" s="801"/>
      <c r="DS40" s="801"/>
      <c r="DT40" s="801"/>
      <c r="DU40" s="801"/>
      <c r="DV40" s="801"/>
      <c r="DW40" s="801"/>
      <c r="DX40" s="801"/>
      <c r="DY40" s="801"/>
      <c r="DZ40" s="801"/>
      <c r="EA40" s="801"/>
      <c r="EB40" s="801"/>
      <c r="EC40" s="644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1449"/>
      <c r="AX41" s="1448"/>
      <c r="AY41" s="1448"/>
      <c r="AZ41" s="1448"/>
      <c r="BA41" s="1116"/>
      <c r="BB41" s="1116"/>
      <c r="BC41" s="1116"/>
      <c r="BD41" s="1448"/>
      <c r="BE41" s="1448"/>
      <c r="BF41" s="1448"/>
      <c r="BG41" s="1453"/>
      <c r="BH41" s="1454"/>
      <c r="BI41" s="1448"/>
      <c r="BJ41" s="1450"/>
      <c r="BK41" s="1451"/>
      <c r="BL41" s="1448"/>
      <c r="BM41" s="1787"/>
      <c r="BN41" s="1448"/>
      <c r="BO41" s="1448"/>
      <c r="BP41" s="1448"/>
      <c r="BQ41" s="1448"/>
      <c r="BR41" s="1448"/>
      <c r="BS41" s="1448"/>
      <c r="BT41" s="1448"/>
      <c r="BU41" s="1448"/>
      <c r="BV41" s="1450"/>
      <c r="BW41" s="1456"/>
      <c r="BX41" s="1455"/>
      <c r="BY41" s="1455"/>
      <c r="BZ41" s="1448"/>
      <c r="CA41" s="1448"/>
      <c r="CB41" s="1448"/>
      <c r="CC41" s="1448"/>
      <c r="CD41" s="1431"/>
      <c r="CE41" s="1451"/>
      <c r="CF41" s="1455"/>
      <c r="CG41" s="1448"/>
      <c r="CH41" s="1455"/>
      <c r="CI41" s="1448"/>
      <c r="CJ41" s="1448"/>
      <c r="CK41" s="1450"/>
      <c r="CL41" s="1453"/>
      <c r="CM41" s="1454"/>
      <c r="CN41" s="1448"/>
      <c r="CO41" s="1448"/>
      <c r="CP41" s="1448"/>
      <c r="CQ41" s="1448"/>
      <c r="CR41" s="1448"/>
      <c r="CS41" s="1448"/>
      <c r="CT41" s="1452"/>
      <c r="CU41" s="1441"/>
      <c r="CV41" s="1442"/>
      <c r="CW41" s="1442"/>
      <c r="CX41" s="1442"/>
      <c r="CY41" s="1443"/>
      <c r="CZ41" s="642"/>
      <c r="DA41" s="801"/>
      <c r="DB41" s="801"/>
      <c r="DC41" s="801"/>
      <c r="DD41" s="801"/>
      <c r="DE41" s="801"/>
      <c r="DF41" s="801"/>
      <c r="DG41" s="801"/>
      <c r="DH41" s="801"/>
      <c r="DI41" s="801"/>
      <c r="DJ41" s="801"/>
      <c r="DK41" s="801"/>
      <c r="DL41" s="801"/>
      <c r="DM41" s="801"/>
      <c r="DN41" s="801"/>
      <c r="DO41" s="801"/>
      <c r="DP41" s="801"/>
      <c r="DQ41" s="801"/>
      <c r="DR41" s="801"/>
      <c r="DS41" s="801"/>
      <c r="DT41" s="801"/>
      <c r="DU41" s="801"/>
      <c r="DV41" s="801"/>
      <c r="DW41" s="801"/>
      <c r="DX41" s="801"/>
      <c r="DY41" s="801"/>
      <c r="DZ41" s="801"/>
      <c r="EA41" s="801"/>
      <c r="EB41" s="801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1449"/>
      <c r="AX42" s="1448"/>
      <c r="AY42" s="1448"/>
      <c r="AZ42" s="1448"/>
      <c r="BA42" s="1116"/>
      <c r="BB42" s="1116"/>
      <c r="BC42" s="1116"/>
      <c r="BD42" s="1448"/>
      <c r="BE42" s="1448"/>
      <c r="BF42" s="1448"/>
      <c r="BG42" s="1453"/>
      <c r="BH42" s="1454"/>
      <c r="BI42" s="1448"/>
      <c r="BJ42" s="1450"/>
      <c r="BK42" s="1451"/>
      <c r="BL42" s="1448"/>
      <c r="BM42" s="1787"/>
      <c r="BN42" s="1448"/>
      <c r="BO42" s="1448"/>
      <c r="BP42" s="1448"/>
      <c r="BQ42" s="1448"/>
      <c r="BR42" s="1448"/>
      <c r="BS42" s="1448"/>
      <c r="BT42" s="1448"/>
      <c r="BU42" s="1448"/>
      <c r="BV42" s="1450"/>
      <c r="BW42" s="1456"/>
      <c r="BX42" s="1455"/>
      <c r="BY42" s="1455"/>
      <c r="BZ42" s="1448"/>
      <c r="CA42" s="1448"/>
      <c r="CB42" s="1448"/>
      <c r="CC42" s="1448"/>
      <c r="CD42" s="1431"/>
      <c r="CE42" s="1451"/>
      <c r="CF42" s="1455"/>
      <c r="CG42" s="1448"/>
      <c r="CH42" s="1455"/>
      <c r="CI42" s="1448"/>
      <c r="CJ42" s="1448"/>
      <c r="CK42" s="1450"/>
      <c r="CL42" s="1453"/>
      <c r="CM42" s="1454"/>
      <c r="CN42" s="1448"/>
      <c r="CO42" s="1448"/>
      <c r="CP42" s="1448"/>
      <c r="CQ42" s="1448"/>
      <c r="CR42" s="1448"/>
      <c r="CS42" s="1448"/>
      <c r="CT42" s="1452"/>
      <c r="CU42" s="1441"/>
      <c r="CV42" s="1442"/>
      <c r="CW42" s="1442"/>
      <c r="CX42" s="1442"/>
      <c r="CY42" s="1443"/>
      <c r="CZ42" s="642"/>
      <c r="DA42" s="801"/>
      <c r="DB42" s="801"/>
      <c r="DC42" s="801"/>
      <c r="DD42" s="801"/>
      <c r="DE42" s="801"/>
      <c r="DF42" s="801"/>
      <c r="DG42" s="801"/>
      <c r="DH42" s="801"/>
      <c r="DI42" s="801"/>
      <c r="DJ42" s="801"/>
      <c r="DK42" s="801"/>
      <c r="DL42" s="801"/>
      <c r="DM42" s="801"/>
      <c r="DN42" s="801"/>
      <c r="DO42" s="801"/>
      <c r="DP42" s="801"/>
      <c r="DQ42" s="801"/>
      <c r="DR42" s="801"/>
      <c r="DS42" s="801"/>
      <c r="DT42" s="801"/>
      <c r="DU42" s="801"/>
      <c r="DV42" s="801"/>
      <c r="DW42" s="801"/>
      <c r="DX42" s="801"/>
      <c r="DY42" s="801"/>
      <c r="DZ42" s="801"/>
      <c r="EA42" s="801"/>
      <c r="EB42" s="801"/>
      <c r="EC42" s="644"/>
    </row>
    <row r="43" spans="2:133" ht="18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1449"/>
      <c r="AX43" s="1448"/>
      <c r="AY43" s="1448"/>
      <c r="AZ43" s="1448"/>
      <c r="BA43" s="1116"/>
      <c r="BB43" s="1116"/>
      <c r="BC43" s="1116"/>
      <c r="BD43" s="1448"/>
      <c r="BE43" s="1448"/>
      <c r="BF43" s="1448"/>
      <c r="BG43" s="1453"/>
      <c r="BH43" s="1454"/>
      <c r="BI43" s="1448"/>
      <c r="BJ43" s="1450"/>
      <c r="BK43" s="1451"/>
      <c r="BL43" s="1448"/>
      <c r="BM43" s="1787"/>
      <c r="BN43" s="1448"/>
      <c r="BO43" s="1448"/>
      <c r="BP43" s="1448"/>
      <c r="BQ43" s="1448"/>
      <c r="BR43" s="1448"/>
      <c r="BS43" s="1448"/>
      <c r="BT43" s="1448"/>
      <c r="BU43" s="1448"/>
      <c r="BV43" s="1450"/>
      <c r="BW43" s="1456"/>
      <c r="BX43" s="1455"/>
      <c r="BY43" s="1455"/>
      <c r="BZ43" s="1448"/>
      <c r="CA43" s="1448"/>
      <c r="CB43" s="1448"/>
      <c r="CC43" s="1448"/>
      <c r="CD43" s="1431"/>
      <c r="CE43" s="1451"/>
      <c r="CF43" s="1455"/>
      <c r="CG43" s="1448"/>
      <c r="CH43" s="1455"/>
      <c r="CI43" s="1448"/>
      <c r="CJ43" s="1448"/>
      <c r="CK43" s="1450"/>
      <c r="CL43" s="1453"/>
      <c r="CM43" s="1454"/>
      <c r="CN43" s="1448"/>
      <c r="CO43" s="1448"/>
      <c r="CP43" s="1448"/>
      <c r="CQ43" s="1448"/>
      <c r="CR43" s="1448"/>
      <c r="CS43" s="1448"/>
      <c r="CT43" s="1452"/>
      <c r="CU43" s="1441"/>
      <c r="CV43" s="1442"/>
      <c r="CW43" s="1442"/>
      <c r="CX43" s="1442"/>
      <c r="CY43" s="1443"/>
      <c r="CZ43" s="642"/>
      <c r="DA43" s="801"/>
      <c r="DB43" s="801"/>
      <c r="DC43" s="801"/>
      <c r="DD43" s="801"/>
      <c r="DE43" s="801"/>
      <c r="DF43" s="801"/>
      <c r="DG43" s="801"/>
      <c r="DH43" s="801"/>
      <c r="DI43" s="801"/>
      <c r="DJ43" s="801"/>
      <c r="DK43" s="801"/>
      <c r="DL43" s="801"/>
      <c r="DM43" s="801"/>
      <c r="DN43" s="801"/>
      <c r="DO43" s="801"/>
      <c r="DP43" s="801"/>
      <c r="DQ43" s="801"/>
      <c r="DR43" s="801"/>
      <c r="DS43" s="801"/>
      <c r="DT43" s="801"/>
      <c r="DU43" s="801"/>
      <c r="DV43" s="801"/>
      <c r="DW43" s="801"/>
      <c r="DX43" s="801"/>
      <c r="DY43" s="801"/>
      <c r="DZ43" s="801"/>
      <c r="EA43" s="801"/>
      <c r="EB43" s="801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799"/>
      <c r="AZ44" s="799"/>
      <c r="BA44" s="1115" t="s">
        <v>558</v>
      </c>
      <c r="BB44" s="1115" t="s">
        <v>112</v>
      </c>
      <c r="BC44" s="1115" t="s">
        <v>558</v>
      </c>
      <c r="BD44" s="799"/>
      <c r="BE44" s="799"/>
      <c r="BF44" s="799"/>
      <c r="BG44" s="807" t="s">
        <v>112</v>
      </c>
      <c r="BH44" s="799" t="s">
        <v>112</v>
      </c>
      <c r="BI44" s="799"/>
      <c r="BJ44" s="806"/>
      <c r="BK44" s="1013"/>
      <c r="BL44" s="799"/>
      <c r="BM44" s="844"/>
      <c r="BN44" s="799"/>
      <c r="BO44" s="799"/>
      <c r="BP44" s="799"/>
      <c r="BQ44" s="799"/>
      <c r="BR44" s="799"/>
      <c r="BS44" s="799"/>
      <c r="BT44" s="799"/>
      <c r="BU44" s="799"/>
      <c r="BV44" s="806"/>
      <c r="BW44" s="807"/>
      <c r="BX44" s="799"/>
      <c r="BY44" s="799"/>
      <c r="BZ44" s="799"/>
      <c r="CA44" s="799"/>
      <c r="CB44" s="803"/>
      <c r="CC44" s="803"/>
      <c r="CD44" s="1016"/>
      <c r="CE44" s="1013"/>
      <c r="CF44" s="799"/>
      <c r="CG44" s="799"/>
      <c r="CH44" s="799"/>
      <c r="CI44" s="799"/>
      <c r="CJ44" s="799"/>
      <c r="CK44" s="806"/>
      <c r="CL44" s="807"/>
      <c r="CM44" s="799"/>
      <c r="CN44" s="799"/>
      <c r="CO44" s="799"/>
      <c r="CP44" s="799"/>
      <c r="CQ44" s="799"/>
      <c r="CR44" s="799"/>
      <c r="CS44" s="799"/>
      <c r="CT44" s="812"/>
      <c r="CU44" s="1441"/>
      <c r="CV44" s="1442"/>
      <c r="CW44" s="1442"/>
      <c r="CX44" s="1442"/>
      <c r="CY44" s="1443"/>
      <c r="CZ44" s="642"/>
      <c r="DA44" s="801"/>
      <c r="DB44" s="801"/>
      <c r="DC44" s="801"/>
      <c r="DD44" s="801"/>
      <c r="DE44" s="801"/>
      <c r="DF44" s="801"/>
      <c r="DG44" s="801"/>
      <c r="DH44" s="801"/>
      <c r="DI44" s="801"/>
      <c r="DJ44" s="801"/>
      <c r="DK44" s="801"/>
      <c r="DL44" s="801"/>
      <c r="DM44" s="801"/>
      <c r="DN44" s="801"/>
      <c r="DO44" s="801"/>
      <c r="DP44" s="801"/>
      <c r="DQ44" s="801"/>
      <c r="DR44" s="801"/>
      <c r="DS44" s="801"/>
      <c r="DT44" s="801"/>
      <c r="DU44" s="801"/>
      <c r="DV44" s="801"/>
      <c r="DW44" s="801"/>
      <c r="DX44" s="801"/>
      <c r="DY44" s="801"/>
      <c r="DZ44" s="801"/>
      <c r="EA44" s="801"/>
      <c r="EB44" s="801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799"/>
      <c r="AZ45" s="799"/>
      <c r="BA45" s="1115"/>
      <c r="BB45" s="1115"/>
      <c r="BC45" s="1115"/>
      <c r="BD45" s="799"/>
      <c r="BE45" s="799"/>
      <c r="BF45" s="799"/>
      <c r="BG45" s="807"/>
      <c r="BH45" s="799"/>
      <c r="BI45" s="799"/>
      <c r="BJ45" s="806"/>
      <c r="BK45" s="1013"/>
      <c r="BL45" s="799"/>
      <c r="BM45" s="844"/>
      <c r="BN45" s="799"/>
      <c r="BO45" s="799"/>
      <c r="BP45" s="799"/>
      <c r="BQ45" s="799"/>
      <c r="BR45" s="799"/>
      <c r="BS45" s="799"/>
      <c r="BT45" s="799"/>
      <c r="BU45" s="799"/>
      <c r="BV45" s="806"/>
      <c r="BW45" s="807"/>
      <c r="BX45" s="799"/>
      <c r="BY45" s="799"/>
      <c r="BZ45" s="799"/>
      <c r="CA45" s="799"/>
      <c r="CB45" s="804"/>
      <c r="CC45" s="804"/>
      <c r="CD45" s="1016"/>
      <c r="CE45" s="1013"/>
      <c r="CF45" s="799"/>
      <c r="CG45" s="799"/>
      <c r="CH45" s="799"/>
      <c r="CI45" s="799"/>
      <c r="CJ45" s="799"/>
      <c r="CK45" s="806"/>
      <c r="CL45" s="807"/>
      <c r="CM45" s="799"/>
      <c r="CN45" s="799"/>
      <c r="CO45" s="799"/>
      <c r="CP45" s="799"/>
      <c r="CQ45" s="799"/>
      <c r="CR45" s="799"/>
      <c r="CS45" s="799"/>
      <c r="CT45" s="812"/>
      <c r="CU45" s="1441"/>
      <c r="CV45" s="1442"/>
      <c r="CW45" s="1442"/>
      <c r="CX45" s="1442"/>
      <c r="CY45" s="1443"/>
      <c r="CZ45" s="642"/>
      <c r="DA45" s="801"/>
      <c r="DB45" s="801"/>
      <c r="DC45" s="801"/>
      <c r="DD45" s="801"/>
      <c r="DE45" s="801"/>
      <c r="DF45" s="801"/>
      <c r="DG45" s="801"/>
      <c r="DH45" s="801"/>
      <c r="DI45" s="801"/>
      <c r="DJ45" s="801"/>
      <c r="DK45" s="801"/>
      <c r="DL45" s="801"/>
      <c r="DM45" s="801"/>
      <c r="DN45" s="801"/>
      <c r="DO45" s="801"/>
      <c r="DP45" s="801"/>
      <c r="DQ45" s="801"/>
      <c r="DR45" s="801"/>
      <c r="DS45" s="801"/>
      <c r="DT45" s="801"/>
      <c r="DU45" s="801"/>
      <c r="DV45" s="801"/>
      <c r="DW45" s="801"/>
      <c r="DX45" s="801"/>
      <c r="DY45" s="801"/>
      <c r="DZ45" s="801"/>
      <c r="EA45" s="801"/>
      <c r="EB45" s="801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799"/>
      <c r="AZ46" s="799"/>
      <c r="BA46" s="1115"/>
      <c r="BB46" s="1115"/>
      <c r="BC46" s="1115"/>
      <c r="BD46" s="799"/>
      <c r="BE46" s="799"/>
      <c r="BF46" s="799"/>
      <c r="BG46" s="807"/>
      <c r="BH46" s="799"/>
      <c r="BI46" s="799"/>
      <c r="BJ46" s="806"/>
      <c r="BK46" s="1013"/>
      <c r="BL46" s="799"/>
      <c r="BM46" s="844"/>
      <c r="BN46" s="799"/>
      <c r="BO46" s="799"/>
      <c r="BP46" s="799"/>
      <c r="BQ46" s="799"/>
      <c r="BR46" s="799"/>
      <c r="BS46" s="799"/>
      <c r="BT46" s="799"/>
      <c r="BU46" s="799"/>
      <c r="BV46" s="806"/>
      <c r="BW46" s="807"/>
      <c r="BX46" s="799"/>
      <c r="BY46" s="799"/>
      <c r="BZ46" s="799"/>
      <c r="CA46" s="799"/>
      <c r="CB46" s="804"/>
      <c r="CC46" s="804"/>
      <c r="CD46" s="1016"/>
      <c r="CE46" s="1013"/>
      <c r="CF46" s="799"/>
      <c r="CG46" s="799"/>
      <c r="CH46" s="799"/>
      <c r="CI46" s="799"/>
      <c r="CJ46" s="799"/>
      <c r="CK46" s="806"/>
      <c r="CL46" s="807"/>
      <c r="CM46" s="799"/>
      <c r="CN46" s="799"/>
      <c r="CO46" s="799"/>
      <c r="CP46" s="799"/>
      <c r="CQ46" s="799"/>
      <c r="CR46" s="799"/>
      <c r="CS46" s="799"/>
      <c r="CT46" s="812"/>
      <c r="CU46" s="1441"/>
      <c r="CV46" s="1442"/>
      <c r="CW46" s="1442"/>
      <c r="CX46" s="1442"/>
      <c r="CY46" s="1443"/>
      <c r="CZ46" s="642"/>
      <c r="DA46" s="801"/>
      <c r="DB46" s="801"/>
      <c r="DC46" s="801"/>
      <c r="DD46" s="801"/>
      <c r="DE46" s="801"/>
      <c r="DF46" s="801"/>
      <c r="DG46" s="801"/>
      <c r="DH46" s="801"/>
      <c r="DI46" s="801"/>
      <c r="DJ46" s="801"/>
      <c r="DK46" s="801"/>
      <c r="DL46" s="801"/>
      <c r="DM46" s="801"/>
      <c r="DN46" s="801"/>
      <c r="DO46" s="801"/>
      <c r="DP46" s="801"/>
      <c r="DQ46" s="801"/>
      <c r="DR46" s="801"/>
      <c r="DS46" s="801"/>
      <c r="DT46" s="801"/>
      <c r="DU46" s="801"/>
      <c r="DV46" s="801"/>
      <c r="DW46" s="801"/>
      <c r="DX46" s="801"/>
      <c r="DY46" s="801"/>
      <c r="DZ46" s="801"/>
      <c r="EA46" s="801"/>
      <c r="EB46" s="801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799"/>
      <c r="AZ47" s="799"/>
      <c r="BA47" s="1115"/>
      <c r="BB47" s="1115"/>
      <c r="BC47" s="1115"/>
      <c r="BD47" s="799"/>
      <c r="BE47" s="799"/>
      <c r="BF47" s="799"/>
      <c r="BG47" s="807"/>
      <c r="BH47" s="799"/>
      <c r="BI47" s="799"/>
      <c r="BJ47" s="806"/>
      <c r="BK47" s="1013"/>
      <c r="BL47" s="799"/>
      <c r="BM47" s="844"/>
      <c r="BN47" s="799"/>
      <c r="BO47" s="799"/>
      <c r="BP47" s="799"/>
      <c r="BQ47" s="799"/>
      <c r="BR47" s="799"/>
      <c r="BS47" s="799"/>
      <c r="BT47" s="799"/>
      <c r="BU47" s="799"/>
      <c r="BV47" s="806"/>
      <c r="BW47" s="807"/>
      <c r="BX47" s="799"/>
      <c r="BY47" s="799"/>
      <c r="BZ47" s="799"/>
      <c r="CA47" s="799"/>
      <c r="CB47" s="804"/>
      <c r="CC47" s="804"/>
      <c r="CD47" s="1016"/>
      <c r="CE47" s="1013"/>
      <c r="CF47" s="799"/>
      <c r="CG47" s="799"/>
      <c r="CH47" s="799"/>
      <c r="CI47" s="799"/>
      <c r="CJ47" s="799"/>
      <c r="CK47" s="806"/>
      <c r="CL47" s="807"/>
      <c r="CM47" s="799"/>
      <c r="CN47" s="799"/>
      <c r="CO47" s="799"/>
      <c r="CP47" s="799"/>
      <c r="CQ47" s="799"/>
      <c r="CR47" s="799"/>
      <c r="CS47" s="799"/>
      <c r="CT47" s="812"/>
      <c r="CU47" s="1441"/>
      <c r="CV47" s="1442"/>
      <c r="CW47" s="1442"/>
      <c r="CX47" s="1442"/>
      <c r="CY47" s="1443"/>
      <c r="CZ47" s="642"/>
      <c r="DA47" s="801"/>
      <c r="DB47" s="801"/>
      <c r="DC47" s="801"/>
      <c r="DD47" s="801"/>
      <c r="DE47" s="801"/>
      <c r="DF47" s="801"/>
      <c r="DG47" s="801"/>
      <c r="DH47" s="801"/>
      <c r="DI47" s="801"/>
      <c r="DJ47" s="801"/>
      <c r="DK47" s="801"/>
      <c r="DL47" s="801"/>
      <c r="DM47" s="801"/>
      <c r="DN47" s="801"/>
      <c r="DO47" s="801"/>
      <c r="DP47" s="801"/>
      <c r="DQ47" s="801"/>
      <c r="DR47" s="801"/>
      <c r="DS47" s="801"/>
      <c r="DT47" s="801"/>
      <c r="DU47" s="801"/>
      <c r="DV47" s="801"/>
      <c r="DW47" s="801"/>
      <c r="DX47" s="801"/>
      <c r="DY47" s="801"/>
      <c r="DZ47" s="801"/>
      <c r="EA47" s="801"/>
      <c r="EB47" s="801"/>
      <c r="EC47" s="644"/>
    </row>
    <row r="48" spans="2:133" ht="6.75" customHeight="1" thickBo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799"/>
      <c r="AZ48" s="799"/>
      <c r="BA48" s="1115"/>
      <c r="BB48" s="1115"/>
      <c r="BC48" s="1115"/>
      <c r="BD48" s="799"/>
      <c r="BE48" s="799"/>
      <c r="BF48" s="799"/>
      <c r="BG48" s="807"/>
      <c r="BH48" s="799"/>
      <c r="BI48" s="799"/>
      <c r="BJ48" s="806"/>
      <c r="BK48" s="1013"/>
      <c r="BL48" s="799"/>
      <c r="BM48" s="844"/>
      <c r="BN48" s="799"/>
      <c r="BO48" s="799"/>
      <c r="BP48" s="799"/>
      <c r="BQ48" s="799"/>
      <c r="BR48" s="799"/>
      <c r="BS48" s="799"/>
      <c r="BT48" s="799"/>
      <c r="BU48" s="799"/>
      <c r="BV48" s="806"/>
      <c r="BW48" s="807"/>
      <c r="BX48" s="799"/>
      <c r="BY48" s="799"/>
      <c r="BZ48" s="799"/>
      <c r="CA48" s="799"/>
      <c r="CB48" s="804"/>
      <c r="CC48" s="804"/>
      <c r="CD48" s="1016"/>
      <c r="CE48" s="1013"/>
      <c r="CF48" s="799"/>
      <c r="CG48" s="799"/>
      <c r="CH48" s="799"/>
      <c r="CI48" s="799"/>
      <c r="CJ48" s="799"/>
      <c r="CK48" s="806"/>
      <c r="CL48" s="807"/>
      <c r="CM48" s="799"/>
      <c r="CN48" s="799"/>
      <c r="CO48" s="799"/>
      <c r="CP48" s="799"/>
      <c r="CQ48" s="799"/>
      <c r="CR48" s="799"/>
      <c r="CS48" s="799"/>
      <c r="CT48" s="812"/>
      <c r="CU48" s="1441"/>
      <c r="CV48" s="1442"/>
      <c r="CW48" s="1442"/>
      <c r="CX48" s="1442"/>
      <c r="CY48" s="1443"/>
      <c r="CZ48" s="642"/>
      <c r="DA48" s="801"/>
      <c r="DB48" s="801"/>
      <c r="DC48" s="801"/>
      <c r="DD48" s="801"/>
      <c r="DE48" s="801"/>
      <c r="DF48" s="801"/>
      <c r="DG48" s="801"/>
      <c r="DH48" s="801"/>
      <c r="DI48" s="801"/>
      <c r="DJ48" s="801"/>
      <c r="DK48" s="801"/>
      <c r="DL48" s="801"/>
      <c r="DM48" s="801"/>
      <c r="DN48" s="801"/>
      <c r="DO48" s="801"/>
      <c r="DP48" s="801"/>
      <c r="DQ48" s="801"/>
      <c r="DR48" s="801"/>
      <c r="DS48" s="801"/>
      <c r="DT48" s="801"/>
      <c r="DU48" s="801"/>
      <c r="DV48" s="801"/>
      <c r="DW48" s="801"/>
      <c r="DX48" s="801"/>
      <c r="DY48" s="801"/>
      <c r="DZ48" s="801"/>
      <c r="EA48" s="801"/>
      <c r="EB48" s="801"/>
      <c r="EC48" s="644"/>
    </row>
    <row r="49" spans="2:133" ht="13.5" hidden="1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799"/>
      <c r="AZ49" s="799"/>
      <c r="BA49" s="1115"/>
      <c r="BB49" s="1115"/>
      <c r="BC49" s="1115"/>
      <c r="BD49" s="799"/>
      <c r="BE49" s="799"/>
      <c r="BF49" s="799"/>
      <c r="BG49" s="807"/>
      <c r="BH49" s="799"/>
      <c r="BI49" s="799"/>
      <c r="BJ49" s="806"/>
      <c r="BK49" s="1013"/>
      <c r="BL49" s="799"/>
      <c r="BM49" s="844"/>
      <c r="BN49" s="799"/>
      <c r="BO49" s="799"/>
      <c r="BP49" s="799"/>
      <c r="BQ49" s="799"/>
      <c r="BR49" s="799"/>
      <c r="BS49" s="799"/>
      <c r="BT49" s="799"/>
      <c r="BU49" s="799"/>
      <c r="BV49" s="806"/>
      <c r="BW49" s="807"/>
      <c r="BX49" s="799"/>
      <c r="BY49" s="799"/>
      <c r="BZ49" s="799"/>
      <c r="CA49" s="799"/>
      <c r="CB49" s="805"/>
      <c r="CC49" s="805"/>
      <c r="CD49" s="1016"/>
      <c r="CE49" s="1013"/>
      <c r="CF49" s="799"/>
      <c r="CG49" s="799"/>
      <c r="CH49" s="799"/>
      <c r="CI49" s="799"/>
      <c r="CJ49" s="799"/>
      <c r="CK49" s="806"/>
      <c r="CL49" s="807"/>
      <c r="CM49" s="799"/>
      <c r="CN49" s="799"/>
      <c r="CO49" s="799"/>
      <c r="CP49" s="799"/>
      <c r="CQ49" s="799"/>
      <c r="CR49" s="799"/>
      <c r="CS49" s="799"/>
      <c r="CT49" s="812"/>
      <c r="CU49" s="1441"/>
      <c r="CV49" s="1442"/>
      <c r="CW49" s="1442"/>
      <c r="CX49" s="1442"/>
      <c r="CY49" s="1443"/>
      <c r="CZ49" s="642"/>
      <c r="DA49" s="801"/>
      <c r="DB49" s="801"/>
      <c r="DC49" s="801"/>
      <c r="DD49" s="801"/>
      <c r="DE49" s="801"/>
      <c r="DF49" s="801"/>
      <c r="DG49" s="801"/>
      <c r="DH49" s="801"/>
      <c r="DI49" s="801"/>
      <c r="DJ49" s="801"/>
      <c r="DK49" s="801"/>
      <c r="DL49" s="801"/>
      <c r="DM49" s="801"/>
      <c r="DN49" s="801"/>
      <c r="DO49" s="801"/>
      <c r="DP49" s="801"/>
      <c r="DQ49" s="801"/>
      <c r="DR49" s="801"/>
      <c r="DS49" s="801"/>
      <c r="DT49" s="801"/>
      <c r="DU49" s="801"/>
      <c r="DV49" s="801"/>
      <c r="DW49" s="801"/>
      <c r="DX49" s="801"/>
      <c r="DY49" s="801"/>
      <c r="DZ49" s="801"/>
      <c r="EA49" s="801"/>
      <c r="EB49" s="801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1449"/>
      <c r="AX50" s="1448"/>
      <c r="AY50" s="1448"/>
      <c r="AZ50" s="1448"/>
      <c r="BA50" s="1431" t="s">
        <v>1595</v>
      </c>
      <c r="BB50" s="1448" t="s">
        <v>1596</v>
      </c>
      <c r="BC50" s="1116" t="s">
        <v>3902</v>
      </c>
      <c r="BD50" s="1448"/>
      <c r="BE50" s="1448"/>
      <c r="BF50" s="1448"/>
      <c r="BG50" s="1448"/>
      <c r="BH50" s="1448"/>
      <c r="BI50" s="1448"/>
      <c r="BJ50" s="1450"/>
      <c r="BK50" s="1451"/>
      <c r="BL50" s="1448"/>
      <c r="BM50" s="1787"/>
      <c r="BN50" s="1448"/>
      <c r="BO50" s="1448"/>
      <c r="BP50" s="1448"/>
      <c r="BQ50" s="1448"/>
      <c r="BR50" s="1448"/>
      <c r="BS50" s="1448"/>
      <c r="BT50" s="1448"/>
      <c r="BU50" s="1448"/>
      <c r="BV50" s="1450"/>
      <c r="BW50" s="1456"/>
      <c r="BX50" s="1448"/>
      <c r="BY50" s="1448"/>
      <c r="BZ50" s="1454"/>
      <c r="CA50" s="1454"/>
      <c r="CB50" s="1448"/>
      <c r="CC50" s="1448"/>
      <c r="CD50" s="1431"/>
      <c r="CE50" s="1451"/>
      <c r="CF50" s="1448"/>
      <c r="CG50" s="1448"/>
      <c r="CH50" s="1448"/>
      <c r="CI50" s="1448"/>
      <c r="CJ50" s="1448"/>
      <c r="CK50" s="1450"/>
      <c r="CL50" s="1456"/>
      <c r="CM50" s="1448"/>
      <c r="CN50" s="1448"/>
      <c r="CO50" s="1448"/>
      <c r="CP50" s="1448"/>
      <c r="CQ50" s="1448"/>
      <c r="CR50" s="1448"/>
      <c r="CS50" s="1448"/>
      <c r="CT50" s="1452"/>
      <c r="CU50" s="1441"/>
      <c r="CV50" s="1442"/>
      <c r="CW50" s="1442"/>
      <c r="CX50" s="1442"/>
      <c r="CY50" s="1443"/>
      <c r="CZ50" s="642"/>
      <c r="DA50" s="801"/>
      <c r="DB50" s="801"/>
      <c r="DC50" s="801"/>
      <c r="DD50" s="801"/>
      <c r="DE50" s="801"/>
      <c r="DF50" s="801"/>
      <c r="DG50" s="801"/>
      <c r="DH50" s="801"/>
      <c r="DI50" s="801"/>
      <c r="DJ50" s="801"/>
      <c r="DK50" s="801"/>
      <c r="DL50" s="801"/>
      <c r="DM50" s="801"/>
      <c r="DN50" s="801"/>
      <c r="DO50" s="801"/>
      <c r="DP50" s="801"/>
      <c r="DQ50" s="801"/>
      <c r="DR50" s="801"/>
      <c r="DS50" s="801"/>
      <c r="DT50" s="801"/>
      <c r="DU50" s="801"/>
      <c r="DV50" s="801"/>
      <c r="DW50" s="801"/>
      <c r="DX50" s="801"/>
      <c r="DY50" s="801"/>
      <c r="DZ50" s="801"/>
      <c r="EA50" s="801"/>
      <c r="EB50" s="801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1449"/>
      <c r="AX51" s="1448"/>
      <c r="AY51" s="1448"/>
      <c r="AZ51" s="1448"/>
      <c r="BA51" s="1431"/>
      <c r="BB51" s="1448"/>
      <c r="BC51" s="1116"/>
      <c r="BD51" s="1448"/>
      <c r="BE51" s="1448"/>
      <c r="BF51" s="1448"/>
      <c r="BG51" s="1448"/>
      <c r="BH51" s="1448"/>
      <c r="BI51" s="1448"/>
      <c r="BJ51" s="1450"/>
      <c r="BK51" s="1451"/>
      <c r="BL51" s="1448"/>
      <c r="BM51" s="1787"/>
      <c r="BN51" s="1448"/>
      <c r="BO51" s="1448"/>
      <c r="BP51" s="1448"/>
      <c r="BQ51" s="1448"/>
      <c r="BR51" s="1448"/>
      <c r="BS51" s="1448"/>
      <c r="BT51" s="1448"/>
      <c r="BU51" s="1448"/>
      <c r="BV51" s="1450"/>
      <c r="BW51" s="1456"/>
      <c r="BX51" s="1448"/>
      <c r="BY51" s="1448"/>
      <c r="BZ51" s="1454"/>
      <c r="CA51" s="1454"/>
      <c r="CB51" s="1448"/>
      <c r="CC51" s="1448"/>
      <c r="CD51" s="1431"/>
      <c r="CE51" s="1451"/>
      <c r="CF51" s="1448"/>
      <c r="CG51" s="1448"/>
      <c r="CH51" s="1448"/>
      <c r="CI51" s="1448"/>
      <c r="CJ51" s="1448"/>
      <c r="CK51" s="1450"/>
      <c r="CL51" s="1456"/>
      <c r="CM51" s="1448"/>
      <c r="CN51" s="1448"/>
      <c r="CO51" s="1448"/>
      <c r="CP51" s="1448"/>
      <c r="CQ51" s="1448"/>
      <c r="CR51" s="1448"/>
      <c r="CS51" s="1448"/>
      <c r="CT51" s="1452"/>
      <c r="CU51" s="1441"/>
      <c r="CV51" s="1442"/>
      <c r="CW51" s="1442"/>
      <c r="CX51" s="1442"/>
      <c r="CY51" s="1443"/>
      <c r="CZ51" s="642"/>
      <c r="DA51" s="801"/>
      <c r="DB51" s="801"/>
      <c r="DC51" s="801"/>
      <c r="DD51" s="801"/>
      <c r="DE51" s="801"/>
      <c r="DF51" s="801"/>
      <c r="DG51" s="801"/>
      <c r="DH51" s="801"/>
      <c r="DI51" s="801"/>
      <c r="DJ51" s="801"/>
      <c r="DK51" s="801"/>
      <c r="DL51" s="801"/>
      <c r="DM51" s="801"/>
      <c r="DN51" s="801"/>
      <c r="DO51" s="801"/>
      <c r="DP51" s="801"/>
      <c r="DQ51" s="801"/>
      <c r="DR51" s="801"/>
      <c r="DS51" s="801"/>
      <c r="DT51" s="801"/>
      <c r="DU51" s="801"/>
      <c r="DV51" s="801"/>
      <c r="DW51" s="801"/>
      <c r="DX51" s="801"/>
      <c r="DY51" s="801"/>
      <c r="DZ51" s="801"/>
      <c r="EA51" s="801"/>
      <c r="EB51" s="801"/>
      <c r="EC51" s="644"/>
    </row>
    <row r="52" spans="2:133" ht="13.5" customHeight="1">
      <c r="B52" s="1457" t="s">
        <v>1545</v>
      </c>
      <c r="C52" s="1458"/>
      <c r="D52" s="1458"/>
      <c r="E52" s="1458"/>
      <c r="F52" s="1458"/>
      <c r="G52" s="1458"/>
      <c r="H52" s="1458"/>
      <c r="I52" s="1458"/>
      <c r="J52" s="1458"/>
      <c r="K52" s="1458"/>
      <c r="L52" s="1458"/>
      <c r="M52" s="1458"/>
      <c r="N52" s="1458"/>
      <c r="O52" s="1458"/>
      <c r="P52" s="1458"/>
      <c r="Q52" s="1458"/>
      <c r="R52" s="1458"/>
      <c r="S52" s="1458"/>
      <c r="T52" s="1458"/>
      <c r="U52" s="1458"/>
      <c r="V52" s="1458"/>
      <c r="W52" s="1458"/>
      <c r="X52" s="1458"/>
      <c r="Y52" s="1458"/>
      <c r="Z52" s="1458"/>
      <c r="AA52" s="1458"/>
      <c r="AB52" s="1458"/>
      <c r="AC52" s="1458"/>
      <c r="AD52" s="1458"/>
      <c r="AE52" s="1458"/>
      <c r="AF52" s="1458"/>
      <c r="AG52" s="1458"/>
      <c r="AH52" s="1458"/>
      <c r="AI52" s="1458"/>
      <c r="AJ52" s="1458"/>
      <c r="AK52" s="1458"/>
      <c r="AL52" s="1458"/>
      <c r="AM52" s="1458"/>
      <c r="AN52" s="1458"/>
      <c r="AO52" s="1458"/>
      <c r="AP52" s="1458"/>
      <c r="AQ52" s="1458"/>
      <c r="AR52" s="1458"/>
      <c r="AS52" s="850"/>
      <c r="AT52" s="851"/>
      <c r="AU52" s="793"/>
      <c r="AV52" s="795"/>
      <c r="AW52" s="1449"/>
      <c r="AX52" s="1448"/>
      <c r="AY52" s="1448"/>
      <c r="AZ52" s="1448"/>
      <c r="BA52" s="1431"/>
      <c r="BB52" s="1448"/>
      <c r="BC52" s="1116"/>
      <c r="BD52" s="1448"/>
      <c r="BE52" s="1448"/>
      <c r="BF52" s="1448"/>
      <c r="BG52" s="1448"/>
      <c r="BH52" s="1448"/>
      <c r="BI52" s="1448"/>
      <c r="BJ52" s="1450"/>
      <c r="BK52" s="1451"/>
      <c r="BL52" s="1448"/>
      <c r="BM52" s="1787"/>
      <c r="BN52" s="1448"/>
      <c r="BO52" s="1448"/>
      <c r="BP52" s="1448"/>
      <c r="BQ52" s="1448"/>
      <c r="BR52" s="1448"/>
      <c r="BS52" s="1448"/>
      <c r="BT52" s="1448"/>
      <c r="BU52" s="1448"/>
      <c r="BV52" s="1450"/>
      <c r="BW52" s="1456"/>
      <c r="BX52" s="1448"/>
      <c r="BY52" s="1448"/>
      <c r="BZ52" s="1454"/>
      <c r="CA52" s="1454"/>
      <c r="CB52" s="1448"/>
      <c r="CC52" s="1448"/>
      <c r="CD52" s="1431"/>
      <c r="CE52" s="1451"/>
      <c r="CF52" s="1448"/>
      <c r="CG52" s="1448"/>
      <c r="CH52" s="1448"/>
      <c r="CI52" s="1448"/>
      <c r="CJ52" s="1448"/>
      <c r="CK52" s="1450"/>
      <c r="CL52" s="1456"/>
      <c r="CM52" s="1448"/>
      <c r="CN52" s="1448"/>
      <c r="CO52" s="1448"/>
      <c r="CP52" s="1448"/>
      <c r="CQ52" s="1448"/>
      <c r="CR52" s="1448"/>
      <c r="CS52" s="1448"/>
      <c r="CT52" s="1452"/>
      <c r="CU52" s="1441"/>
      <c r="CV52" s="1442"/>
      <c r="CW52" s="1442"/>
      <c r="CX52" s="1442"/>
      <c r="CY52" s="1443"/>
      <c r="CZ52" s="642"/>
      <c r="DA52" s="801"/>
      <c r="DB52" s="801"/>
      <c r="DC52" s="801"/>
      <c r="DD52" s="801"/>
      <c r="DE52" s="801"/>
      <c r="DF52" s="801"/>
      <c r="DG52" s="801"/>
      <c r="DH52" s="801"/>
      <c r="DI52" s="801"/>
      <c r="DJ52" s="801"/>
      <c r="DK52" s="801"/>
      <c r="DL52" s="801"/>
      <c r="DM52" s="801"/>
      <c r="DN52" s="801"/>
      <c r="DO52" s="801"/>
      <c r="DP52" s="801"/>
      <c r="DQ52" s="801"/>
      <c r="DR52" s="801"/>
      <c r="DS52" s="801"/>
      <c r="DT52" s="801"/>
      <c r="DU52" s="801"/>
      <c r="DV52" s="801"/>
      <c r="DW52" s="801"/>
      <c r="DX52" s="801"/>
      <c r="DY52" s="801"/>
      <c r="DZ52" s="801"/>
      <c r="EA52" s="801"/>
      <c r="EB52" s="801"/>
      <c r="EC52" s="644"/>
    </row>
    <row r="53" spans="2:133" ht="13.5" customHeight="1">
      <c r="B53" s="1459"/>
      <c r="C53" s="1460"/>
      <c r="D53" s="1460"/>
      <c r="E53" s="1460"/>
      <c r="F53" s="1460"/>
      <c r="G53" s="1460"/>
      <c r="H53" s="1460"/>
      <c r="I53" s="1460"/>
      <c r="J53" s="1460"/>
      <c r="K53" s="1460"/>
      <c r="L53" s="1460"/>
      <c r="M53" s="1460"/>
      <c r="N53" s="1460"/>
      <c r="O53" s="1460"/>
      <c r="P53" s="1460"/>
      <c r="Q53" s="1460"/>
      <c r="R53" s="1460"/>
      <c r="S53" s="1460"/>
      <c r="T53" s="1460"/>
      <c r="U53" s="1460"/>
      <c r="V53" s="1460"/>
      <c r="W53" s="1460"/>
      <c r="X53" s="1460"/>
      <c r="Y53" s="1460"/>
      <c r="Z53" s="1460"/>
      <c r="AA53" s="1460"/>
      <c r="AB53" s="1460"/>
      <c r="AC53" s="1460"/>
      <c r="AD53" s="1460"/>
      <c r="AE53" s="1460"/>
      <c r="AF53" s="1460"/>
      <c r="AG53" s="1460"/>
      <c r="AH53" s="1460"/>
      <c r="AI53" s="1460"/>
      <c r="AJ53" s="1460"/>
      <c r="AK53" s="1460"/>
      <c r="AL53" s="1460"/>
      <c r="AM53" s="1460"/>
      <c r="AN53" s="1460"/>
      <c r="AO53" s="1460"/>
      <c r="AP53" s="1460"/>
      <c r="AQ53" s="1460"/>
      <c r="AR53" s="1460"/>
      <c r="AS53" s="850"/>
      <c r="AT53" s="851"/>
      <c r="AU53" s="793"/>
      <c r="AV53" s="795"/>
      <c r="AW53" s="1449"/>
      <c r="AX53" s="1448"/>
      <c r="AY53" s="1448"/>
      <c r="AZ53" s="1448"/>
      <c r="BA53" s="1431"/>
      <c r="BB53" s="1448"/>
      <c r="BC53" s="1116"/>
      <c r="BD53" s="1448"/>
      <c r="BE53" s="1448"/>
      <c r="BF53" s="1448"/>
      <c r="BG53" s="1448"/>
      <c r="BH53" s="1448"/>
      <c r="BI53" s="1448"/>
      <c r="BJ53" s="1450"/>
      <c r="BK53" s="1451"/>
      <c r="BL53" s="1448"/>
      <c r="BM53" s="1787"/>
      <c r="BN53" s="1448"/>
      <c r="BO53" s="1448"/>
      <c r="BP53" s="1448"/>
      <c r="BQ53" s="1448"/>
      <c r="BR53" s="1448"/>
      <c r="BS53" s="1448"/>
      <c r="BT53" s="1448"/>
      <c r="BU53" s="1448"/>
      <c r="BV53" s="1450"/>
      <c r="BW53" s="1456"/>
      <c r="BX53" s="1448"/>
      <c r="BY53" s="1448"/>
      <c r="BZ53" s="1454"/>
      <c r="CA53" s="1454"/>
      <c r="CB53" s="1448"/>
      <c r="CC53" s="1448"/>
      <c r="CD53" s="1431"/>
      <c r="CE53" s="1451"/>
      <c r="CF53" s="1448"/>
      <c r="CG53" s="1448"/>
      <c r="CH53" s="1448"/>
      <c r="CI53" s="1448"/>
      <c r="CJ53" s="1448"/>
      <c r="CK53" s="1450"/>
      <c r="CL53" s="1456"/>
      <c r="CM53" s="1448"/>
      <c r="CN53" s="1448"/>
      <c r="CO53" s="1448"/>
      <c r="CP53" s="1448"/>
      <c r="CQ53" s="1448"/>
      <c r="CR53" s="1448"/>
      <c r="CS53" s="1448"/>
      <c r="CT53" s="1452"/>
      <c r="CU53" s="1441"/>
      <c r="CV53" s="1442"/>
      <c r="CW53" s="1442"/>
      <c r="CX53" s="1442"/>
      <c r="CY53" s="1443"/>
      <c r="CZ53" s="642"/>
      <c r="DA53" s="801"/>
      <c r="DB53" s="801"/>
      <c r="DC53" s="801"/>
      <c r="DD53" s="801"/>
      <c r="DE53" s="801"/>
      <c r="DF53" s="801"/>
      <c r="DG53" s="801"/>
      <c r="DH53" s="801"/>
      <c r="DI53" s="801"/>
      <c r="DJ53" s="801"/>
      <c r="DK53" s="801"/>
      <c r="DL53" s="801"/>
      <c r="DM53" s="801"/>
      <c r="DN53" s="801"/>
      <c r="DO53" s="801"/>
      <c r="DP53" s="801"/>
      <c r="DQ53" s="801"/>
      <c r="DR53" s="801"/>
      <c r="DS53" s="801"/>
      <c r="DT53" s="801"/>
      <c r="DU53" s="801"/>
      <c r="DV53" s="801"/>
      <c r="DW53" s="801"/>
      <c r="DX53" s="801"/>
      <c r="DY53" s="801"/>
      <c r="DZ53" s="801"/>
      <c r="EA53" s="801"/>
      <c r="EB53" s="801"/>
      <c r="EC53" s="644"/>
    </row>
    <row r="54" spans="2:133" ht="13.5" customHeight="1">
      <c r="B54" s="1459"/>
      <c r="C54" s="1460"/>
      <c r="D54" s="1460"/>
      <c r="E54" s="1460"/>
      <c r="F54" s="1460"/>
      <c r="G54" s="1460"/>
      <c r="H54" s="1460"/>
      <c r="I54" s="1460"/>
      <c r="J54" s="1460"/>
      <c r="K54" s="1460"/>
      <c r="L54" s="1460"/>
      <c r="M54" s="1460"/>
      <c r="N54" s="1460"/>
      <c r="O54" s="1460"/>
      <c r="P54" s="1460"/>
      <c r="Q54" s="1460"/>
      <c r="R54" s="1460"/>
      <c r="S54" s="1460"/>
      <c r="T54" s="1460"/>
      <c r="U54" s="1460"/>
      <c r="V54" s="1460"/>
      <c r="W54" s="1460"/>
      <c r="X54" s="1460"/>
      <c r="Y54" s="1460"/>
      <c r="Z54" s="1460"/>
      <c r="AA54" s="1460"/>
      <c r="AB54" s="1460"/>
      <c r="AC54" s="1460"/>
      <c r="AD54" s="1460"/>
      <c r="AE54" s="1460"/>
      <c r="AF54" s="1460"/>
      <c r="AG54" s="1460"/>
      <c r="AH54" s="1460"/>
      <c r="AI54" s="1460"/>
      <c r="AJ54" s="1460"/>
      <c r="AK54" s="1460"/>
      <c r="AL54" s="1460"/>
      <c r="AM54" s="1460"/>
      <c r="AN54" s="1460"/>
      <c r="AO54" s="1460"/>
      <c r="AP54" s="1460"/>
      <c r="AQ54" s="1460"/>
      <c r="AR54" s="1460"/>
      <c r="AS54" s="850"/>
      <c r="AT54" s="851"/>
      <c r="AU54" s="793"/>
      <c r="AV54" s="795"/>
      <c r="AW54" s="1449"/>
      <c r="AX54" s="1448"/>
      <c r="AY54" s="1448"/>
      <c r="AZ54" s="1448"/>
      <c r="BA54" s="1431"/>
      <c r="BB54" s="1448"/>
      <c r="BC54" s="1116"/>
      <c r="BD54" s="1448"/>
      <c r="BE54" s="1448"/>
      <c r="BF54" s="1448"/>
      <c r="BG54" s="1448"/>
      <c r="BH54" s="1448"/>
      <c r="BI54" s="1448"/>
      <c r="BJ54" s="1450"/>
      <c r="BK54" s="1451"/>
      <c r="BL54" s="1448"/>
      <c r="BM54" s="1787"/>
      <c r="BN54" s="1448"/>
      <c r="BO54" s="1448"/>
      <c r="BP54" s="1448"/>
      <c r="BQ54" s="1448"/>
      <c r="BR54" s="1448"/>
      <c r="BS54" s="1448"/>
      <c r="BT54" s="1448"/>
      <c r="BU54" s="1448"/>
      <c r="BV54" s="1450"/>
      <c r="BW54" s="1456"/>
      <c r="BX54" s="1448"/>
      <c r="BY54" s="1448"/>
      <c r="BZ54" s="1454"/>
      <c r="CA54" s="1454"/>
      <c r="CB54" s="1448"/>
      <c r="CC54" s="1448"/>
      <c r="CD54" s="1431"/>
      <c r="CE54" s="1451"/>
      <c r="CF54" s="1448"/>
      <c r="CG54" s="1448"/>
      <c r="CH54" s="1448"/>
      <c r="CI54" s="1448"/>
      <c r="CJ54" s="1448"/>
      <c r="CK54" s="1450"/>
      <c r="CL54" s="1456"/>
      <c r="CM54" s="1448"/>
      <c r="CN54" s="1448"/>
      <c r="CO54" s="1448"/>
      <c r="CP54" s="1448"/>
      <c r="CQ54" s="1448"/>
      <c r="CR54" s="1448"/>
      <c r="CS54" s="1448"/>
      <c r="CT54" s="1452"/>
      <c r="CU54" s="1441"/>
      <c r="CV54" s="1442"/>
      <c r="CW54" s="1442"/>
      <c r="CX54" s="1442"/>
      <c r="CY54" s="1443"/>
      <c r="CZ54" s="642"/>
      <c r="DA54" s="801"/>
      <c r="DB54" s="801"/>
      <c r="DC54" s="801"/>
      <c r="DD54" s="801"/>
      <c r="DE54" s="801"/>
      <c r="DF54" s="801"/>
      <c r="DG54" s="801"/>
      <c r="DH54" s="801"/>
      <c r="DI54" s="801"/>
      <c r="DJ54" s="801"/>
      <c r="DK54" s="801"/>
      <c r="DL54" s="801"/>
      <c r="DM54" s="801"/>
      <c r="DN54" s="801"/>
      <c r="DO54" s="801"/>
      <c r="DP54" s="801"/>
      <c r="DQ54" s="801"/>
      <c r="DR54" s="801"/>
      <c r="DS54" s="801"/>
      <c r="DT54" s="801"/>
      <c r="DU54" s="801"/>
      <c r="DV54" s="801"/>
      <c r="DW54" s="801"/>
      <c r="DX54" s="801"/>
      <c r="DY54" s="801"/>
      <c r="DZ54" s="801"/>
      <c r="EA54" s="801"/>
      <c r="EB54" s="801"/>
      <c r="EC54" s="644"/>
    </row>
    <row r="55" spans="2:133" ht="15.75" customHeight="1" thickBot="1">
      <c r="B55" s="1459"/>
      <c r="C55" s="1460"/>
      <c r="D55" s="1460"/>
      <c r="E55" s="1460"/>
      <c r="F55" s="1460"/>
      <c r="G55" s="1460"/>
      <c r="H55" s="1460"/>
      <c r="I55" s="1460"/>
      <c r="J55" s="1460"/>
      <c r="K55" s="1460"/>
      <c r="L55" s="1460"/>
      <c r="M55" s="1460"/>
      <c r="N55" s="1460"/>
      <c r="O55" s="1460"/>
      <c r="P55" s="1460"/>
      <c r="Q55" s="1460"/>
      <c r="R55" s="1460"/>
      <c r="S55" s="1460"/>
      <c r="T55" s="1460"/>
      <c r="U55" s="1460"/>
      <c r="V55" s="1460"/>
      <c r="W55" s="1460"/>
      <c r="X55" s="1460"/>
      <c r="Y55" s="1460"/>
      <c r="Z55" s="1460"/>
      <c r="AA55" s="1460"/>
      <c r="AB55" s="1460"/>
      <c r="AC55" s="1460"/>
      <c r="AD55" s="1460"/>
      <c r="AE55" s="1460"/>
      <c r="AF55" s="1460"/>
      <c r="AG55" s="1460"/>
      <c r="AH55" s="1460"/>
      <c r="AI55" s="1460"/>
      <c r="AJ55" s="1460"/>
      <c r="AK55" s="1460"/>
      <c r="AL55" s="1460"/>
      <c r="AM55" s="1460"/>
      <c r="AN55" s="1460"/>
      <c r="AO55" s="1460"/>
      <c r="AP55" s="1460"/>
      <c r="AQ55" s="1460"/>
      <c r="AR55" s="1460"/>
      <c r="AS55" s="850"/>
      <c r="AT55" s="851"/>
      <c r="AU55" s="796"/>
      <c r="AV55" s="798"/>
      <c r="AW55" s="1449"/>
      <c r="AX55" s="1448"/>
      <c r="AY55" s="1448"/>
      <c r="AZ55" s="1448"/>
      <c r="BA55" s="1431"/>
      <c r="BB55" s="1448"/>
      <c r="BC55" s="1116"/>
      <c r="BD55" s="1448"/>
      <c r="BE55" s="1448"/>
      <c r="BF55" s="1448"/>
      <c r="BG55" s="1448"/>
      <c r="BH55" s="1448"/>
      <c r="BI55" s="1448"/>
      <c r="BJ55" s="1450"/>
      <c r="BK55" s="1451"/>
      <c r="BL55" s="1448"/>
      <c r="BM55" s="1787"/>
      <c r="BN55" s="1448"/>
      <c r="BO55" s="1448"/>
      <c r="BP55" s="1448"/>
      <c r="BQ55" s="1448"/>
      <c r="BR55" s="1448"/>
      <c r="BS55" s="1448"/>
      <c r="BT55" s="1448"/>
      <c r="BU55" s="1448"/>
      <c r="BV55" s="1450"/>
      <c r="BW55" s="1456"/>
      <c r="BX55" s="1448"/>
      <c r="BY55" s="1448"/>
      <c r="BZ55" s="1454"/>
      <c r="CA55" s="1454"/>
      <c r="CB55" s="1448"/>
      <c r="CC55" s="1448"/>
      <c r="CD55" s="1431"/>
      <c r="CE55" s="1451"/>
      <c r="CF55" s="1448"/>
      <c r="CG55" s="1448"/>
      <c r="CH55" s="1448"/>
      <c r="CI55" s="1448"/>
      <c r="CJ55" s="1448"/>
      <c r="CK55" s="1450"/>
      <c r="CL55" s="1456"/>
      <c r="CM55" s="1448"/>
      <c r="CN55" s="1448"/>
      <c r="CO55" s="1448"/>
      <c r="CP55" s="1448"/>
      <c r="CQ55" s="1448"/>
      <c r="CR55" s="1448"/>
      <c r="CS55" s="1448"/>
      <c r="CT55" s="1452"/>
      <c r="CU55" s="1441"/>
      <c r="CV55" s="1442"/>
      <c r="CW55" s="1442"/>
      <c r="CX55" s="1442"/>
      <c r="CY55" s="1443"/>
      <c r="CZ55" s="642"/>
      <c r="DA55" s="801"/>
      <c r="DB55" s="801"/>
      <c r="DC55" s="801"/>
      <c r="DD55" s="801"/>
      <c r="DE55" s="801"/>
      <c r="DF55" s="801"/>
      <c r="DG55" s="801"/>
      <c r="DH55" s="801"/>
      <c r="DI55" s="801"/>
      <c r="DJ55" s="801"/>
      <c r="DK55" s="801"/>
      <c r="DL55" s="801"/>
      <c r="DM55" s="801"/>
      <c r="DN55" s="801"/>
      <c r="DO55" s="801"/>
      <c r="DP55" s="801"/>
      <c r="DQ55" s="801"/>
      <c r="DR55" s="801"/>
      <c r="DS55" s="801"/>
      <c r="DT55" s="801"/>
      <c r="DU55" s="801"/>
      <c r="DV55" s="801"/>
      <c r="DW55" s="801"/>
      <c r="DX55" s="801"/>
      <c r="DY55" s="801"/>
      <c r="DZ55" s="801"/>
      <c r="EA55" s="801"/>
      <c r="EB55" s="801"/>
      <c r="EC55" s="644"/>
    </row>
    <row r="56" spans="2:133" ht="13.5" customHeight="1" thickBot="1">
      <c r="B56" s="1461"/>
      <c r="C56" s="1462"/>
      <c r="D56" s="1462"/>
      <c r="E56" s="1462"/>
      <c r="F56" s="1462"/>
      <c r="G56" s="1462"/>
      <c r="H56" s="1462"/>
      <c r="I56" s="1462"/>
      <c r="J56" s="1462"/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1462"/>
      <c r="W56" s="1462"/>
      <c r="X56" s="1462"/>
      <c r="Y56" s="1462"/>
      <c r="Z56" s="1462"/>
      <c r="AA56" s="1462"/>
      <c r="AB56" s="1462"/>
      <c r="AC56" s="1462"/>
      <c r="AD56" s="1462"/>
      <c r="AE56" s="1462"/>
      <c r="AF56" s="1462"/>
      <c r="AG56" s="1462"/>
      <c r="AH56" s="1462"/>
      <c r="AI56" s="1462"/>
      <c r="AJ56" s="1462"/>
      <c r="AK56" s="1462"/>
      <c r="AL56" s="1462"/>
      <c r="AM56" s="1462"/>
      <c r="AN56" s="1462"/>
      <c r="AO56" s="1462"/>
      <c r="AP56" s="1462"/>
      <c r="AQ56" s="1462"/>
      <c r="AR56" s="1462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995"/>
      <c r="BB56" s="993"/>
      <c r="BC56" s="777"/>
      <c r="BD56" s="777"/>
      <c r="BE56" s="777"/>
      <c r="BF56" s="777"/>
      <c r="BG56" s="777"/>
      <c r="BH56" s="777"/>
      <c r="BI56" s="777"/>
      <c r="BJ56" s="789"/>
      <c r="BK56" s="993"/>
      <c r="BL56" s="777"/>
      <c r="BM56" s="777"/>
      <c r="BN56" s="777"/>
      <c r="BO56" s="777"/>
      <c r="BP56" s="777"/>
      <c r="BQ56" s="777"/>
      <c r="BR56" s="777"/>
      <c r="BS56" s="777"/>
      <c r="BT56" s="777"/>
      <c r="BU56" s="777"/>
      <c r="BV56" s="789"/>
      <c r="BW56" s="791"/>
      <c r="BX56" s="777"/>
      <c r="BY56" s="777"/>
      <c r="BZ56" s="777"/>
      <c r="CA56" s="777"/>
      <c r="CB56" s="777"/>
      <c r="CC56" s="777"/>
      <c r="CD56" s="995"/>
      <c r="CE56" s="993"/>
      <c r="CF56" s="777"/>
      <c r="CG56" s="777"/>
      <c r="CH56" s="777"/>
      <c r="CI56" s="777"/>
      <c r="CJ56" s="777"/>
      <c r="CK56" s="789"/>
      <c r="CL56" s="791"/>
      <c r="CM56" s="777"/>
      <c r="CN56" s="777"/>
      <c r="CO56" s="777"/>
      <c r="CP56" s="777"/>
      <c r="CQ56" s="777"/>
      <c r="CR56" s="777"/>
      <c r="CS56" s="777"/>
      <c r="CT56" s="787"/>
      <c r="CU56" s="1441"/>
      <c r="CV56" s="1442"/>
      <c r="CW56" s="1442"/>
      <c r="CX56" s="1442"/>
      <c r="CY56" s="1443"/>
      <c r="CZ56" s="642"/>
      <c r="DA56" s="801"/>
      <c r="DB56" s="801"/>
      <c r="DC56" s="801"/>
      <c r="DD56" s="801"/>
      <c r="DE56" s="801"/>
      <c r="DF56" s="801"/>
      <c r="DG56" s="801"/>
      <c r="DH56" s="801"/>
      <c r="DI56" s="801"/>
      <c r="DJ56" s="801"/>
      <c r="DK56" s="801"/>
      <c r="DL56" s="801"/>
      <c r="DM56" s="801"/>
      <c r="DN56" s="801"/>
      <c r="DO56" s="801"/>
      <c r="DP56" s="801"/>
      <c r="DQ56" s="801"/>
      <c r="DR56" s="801"/>
      <c r="DS56" s="801"/>
      <c r="DT56" s="801"/>
      <c r="DU56" s="801"/>
      <c r="DV56" s="801"/>
      <c r="DW56" s="801"/>
      <c r="DX56" s="801"/>
      <c r="DY56" s="801"/>
      <c r="DZ56" s="801"/>
      <c r="EA56" s="801"/>
      <c r="EB56" s="801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995"/>
      <c r="BB57" s="993"/>
      <c r="BC57" s="777"/>
      <c r="BD57" s="777"/>
      <c r="BE57" s="777"/>
      <c r="BF57" s="777"/>
      <c r="BG57" s="777"/>
      <c r="BH57" s="777"/>
      <c r="BI57" s="777"/>
      <c r="BJ57" s="789"/>
      <c r="BK57" s="993"/>
      <c r="BL57" s="777"/>
      <c r="BM57" s="777"/>
      <c r="BN57" s="777"/>
      <c r="BO57" s="777"/>
      <c r="BP57" s="777"/>
      <c r="BQ57" s="777"/>
      <c r="BR57" s="777"/>
      <c r="BS57" s="777"/>
      <c r="BT57" s="777"/>
      <c r="BU57" s="777"/>
      <c r="BV57" s="789"/>
      <c r="BW57" s="791"/>
      <c r="BX57" s="777"/>
      <c r="BY57" s="777"/>
      <c r="BZ57" s="777"/>
      <c r="CA57" s="777"/>
      <c r="CB57" s="777"/>
      <c r="CC57" s="777"/>
      <c r="CD57" s="995"/>
      <c r="CE57" s="993"/>
      <c r="CF57" s="777"/>
      <c r="CG57" s="777"/>
      <c r="CH57" s="777"/>
      <c r="CI57" s="777"/>
      <c r="CJ57" s="777"/>
      <c r="CK57" s="789"/>
      <c r="CL57" s="791"/>
      <c r="CM57" s="777"/>
      <c r="CN57" s="777"/>
      <c r="CO57" s="777"/>
      <c r="CP57" s="777"/>
      <c r="CQ57" s="777"/>
      <c r="CR57" s="777"/>
      <c r="CS57" s="777"/>
      <c r="CT57" s="787"/>
      <c r="CU57" s="1441"/>
      <c r="CV57" s="1442"/>
      <c r="CW57" s="1442"/>
      <c r="CX57" s="1442"/>
      <c r="CY57" s="1443"/>
      <c r="CZ57" s="642"/>
      <c r="DA57" s="801"/>
      <c r="DB57" s="801"/>
      <c r="DC57" s="801"/>
      <c r="DD57" s="801"/>
      <c r="DE57" s="801"/>
      <c r="DF57" s="801"/>
      <c r="DG57" s="801"/>
      <c r="DH57" s="801"/>
      <c r="DI57" s="801"/>
      <c r="DJ57" s="801"/>
      <c r="DK57" s="801"/>
      <c r="DL57" s="801"/>
      <c r="DM57" s="801"/>
      <c r="DN57" s="801"/>
      <c r="DO57" s="801"/>
      <c r="DP57" s="801"/>
      <c r="DQ57" s="801"/>
      <c r="DR57" s="801"/>
      <c r="DS57" s="801"/>
      <c r="DT57" s="801"/>
      <c r="DU57" s="801"/>
      <c r="DV57" s="801"/>
      <c r="DW57" s="801"/>
      <c r="DX57" s="801"/>
      <c r="DY57" s="801"/>
      <c r="DZ57" s="801"/>
      <c r="EA57" s="801"/>
      <c r="EB57" s="801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60"/>
      <c r="AT58" s="25"/>
      <c r="AU58" s="783"/>
      <c r="AV58" s="784"/>
      <c r="AW58" s="786"/>
      <c r="AX58" s="778"/>
      <c r="AY58" s="778"/>
      <c r="AZ58" s="778"/>
      <c r="BA58" s="996"/>
      <c r="BB58" s="994"/>
      <c r="BC58" s="778"/>
      <c r="BD58" s="778"/>
      <c r="BE58" s="778"/>
      <c r="BF58" s="778"/>
      <c r="BG58" s="778"/>
      <c r="BH58" s="778"/>
      <c r="BI58" s="778"/>
      <c r="BJ58" s="790"/>
      <c r="BK58" s="994"/>
      <c r="BL58" s="778"/>
      <c r="BM58" s="778"/>
      <c r="BN58" s="778"/>
      <c r="BO58" s="778"/>
      <c r="BP58" s="778"/>
      <c r="BQ58" s="778"/>
      <c r="BR58" s="778"/>
      <c r="BS58" s="778"/>
      <c r="BT58" s="778"/>
      <c r="BU58" s="778"/>
      <c r="BV58" s="790"/>
      <c r="BW58" s="792"/>
      <c r="BX58" s="778"/>
      <c r="BY58" s="778"/>
      <c r="BZ58" s="778"/>
      <c r="CA58" s="778"/>
      <c r="CB58" s="778"/>
      <c r="CC58" s="778"/>
      <c r="CD58" s="996"/>
      <c r="CE58" s="994"/>
      <c r="CF58" s="778"/>
      <c r="CG58" s="778"/>
      <c r="CH58" s="778"/>
      <c r="CI58" s="778"/>
      <c r="CJ58" s="778"/>
      <c r="CK58" s="790"/>
      <c r="CL58" s="792"/>
      <c r="CM58" s="778"/>
      <c r="CN58" s="778"/>
      <c r="CO58" s="778"/>
      <c r="CP58" s="778"/>
      <c r="CQ58" s="778"/>
      <c r="CR58" s="778"/>
      <c r="CS58" s="778"/>
      <c r="CT58" s="788"/>
      <c r="CU58" s="1463"/>
      <c r="CV58" s="1464"/>
      <c r="CW58" s="1464"/>
      <c r="CX58" s="1464"/>
      <c r="CY58" s="1465"/>
      <c r="CZ58" s="642"/>
      <c r="DA58" s="801"/>
      <c r="DB58" s="801"/>
      <c r="DC58" s="801"/>
      <c r="DD58" s="801"/>
      <c r="DE58" s="801"/>
      <c r="DF58" s="801"/>
      <c r="DG58" s="801"/>
      <c r="DH58" s="801"/>
      <c r="DI58" s="801"/>
      <c r="DJ58" s="801"/>
      <c r="DK58" s="801"/>
      <c r="DL58" s="801"/>
      <c r="DM58" s="801"/>
      <c r="DN58" s="801"/>
      <c r="DO58" s="801"/>
      <c r="DP58" s="801"/>
      <c r="DQ58" s="801"/>
      <c r="DR58" s="801"/>
      <c r="DS58" s="801"/>
      <c r="DT58" s="801"/>
      <c r="DU58" s="801"/>
      <c r="DV58" s="801"/>
      <c r="DW58" s="801"/>
      <c r="DX58" s="801"/>
      <c r="DY58" s="801"/>
      <c r="DZ58" s="801"/>
      <c r="EA58" s="801"/>
      <c r="EB58" s="801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75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763">
        <f t="shared" si="0"/>
        <v>13</v>
      </c>
      <c r="BJ59" s="763">
        <f t="shared" si="0"/>
        <v>14</v>
      </c>
      <c r="BK59" s="763">
        <f t="shared" si="0"/>
        <v>15</v>
      </c>
      <c r="BL59" s="763">
        <f t="shared" si="0"/>
        <v>16</v>
      </c>
      <c r="BM59" s="763">
        <f t="shared" si="0"/>
        <v>17</v>
      </c>
      <c r="BN59" s="763">
        <f t="shared" si="0"/>
        <v>18</v>
      </c>
      <c r="BO59" s="763">
        <f t="shared" si="0"/>
        <v>19</v>
      </c>
      <c r="BP59" s="76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63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75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7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1432" t="s">
        <v>39</v>
      </c>
      <c r="CV59" s="1433"/>
      <c r="CW59" s="1433"/>
      <c r="CX59" s="1433"/>
      <c r="CY59" s="1434"/>
      <c r="CZ59" s="642"/>
      <c r="DA59" s="801"/>
      <c r="DB59" s="801"/>
      <c r="DC59" s="801"/>
      <c r="DD59" s="801"/>
      <c r="DE59" s="801"/>
      <c r="DF59" s="801"/>
      <c r="DG59" s="801"/>
      <c r="DH59" s="801"/>
      <c r="DI59" s="801"/>
      <c r="DJ59" s="801"/>
      <c r="DK59" s="801"/>
      <c r="DL59" s="801"/>
      <c r="DM59" s="801"/>
      <c r="DN59" s="801"/>
      <c r="DO59" s="801"/>
      <c r="DP59" s="801"/>
      <c r="DQ59" s="801"/>
      <c r="DR59" s="801"/>
      <c r="DS59" s="801"/>
      <c r="DT59" s="801"/>
      <c r="DU59" s="801"/>
      <c r="DV59" s="801"/>
      <c r="DW59" s="801"/>
      <c r="DX59" s="801"/>
      <c r="DY59" s="801"/>
      <c r="DZ59" s="801"/>
      <c r="EA59" s="801"/>
      <c r="EB59" s="801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76"/>
      <c r="BB60" s="764"/>
      <c r="BC60" s="764"/>
      <c r="BD60" s="764"/>
      <c r="BE60" s="764"/>
      <c r="BF60" s="764"/>
      <c r="BG60" s="764"/>
      <c r="BH60" s="764"/>
      <c r="BI60" s="764"/>
      <c r="BJ60" s="764"/>
      <c r="BK60" s="76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74"/>
      <c r="BX60" s="764"/>
      <c r="BY60" s="764"/>
      <c r="BZ60" s="764"/>
      <c r="CA60" s="764"/>
      <c r="CB60" s="764"/>
      <c r="CC60" s="764"/>
      <c r="CD60" s="776"/>
      <c r="CE60" s="764"/>
      <c r="CF60" s="764"/>
      <c r="CG60" s="764"/>
      <c r="CH60" s="764"/>
      <c r="CI60" s="764"/>
      <c r="CJ60" s="764"/>
      <c r="CK60" s="764"/>
      <c r="CL60" s="774"/>
      <c r="CM60" s="764"/>
      <c r="CN60" s="764"/>
      <c r="CO60" s="764"/>
      <c r="CP60" s="764"/>
      <c r="CQ60" s="764"/>
      <c r="CR60" s="764"/>
      <c r="CS60" s="764"/>
      <c r="CT60" s="766"/>
      <c r="CU60" s="1435"/>
      <c r="CV60" s="1436"/>
      <c r="CW60" s="1436"/>
      <c r="CX60" s="1436"/>
      <c r="CY60" s="1437"/>
      <c r="CZ60" s="642"/>
      <c r="DA60" s="801"/>
      <c r="DB60" s="801"/>
      <c r="DC60" s="801"/>
      <c r="DD60" s="801"/>
      <c r="DE60" s="801"/>
      <c r="DF60" s="801"/>
      <c r="DG60" s="801"/>
      <c r="DH60" s="801"/>
      <c r="DI60" s="801"/>
      <c r="DJ60" s="801"/>
      <c r="DK60" s="801"/>
      <c r="DL60" s="801"/>
      <c r="DM60" s="801"/>
      <c r="DN60" s="801"/>
      <c r="DO60" s="801"/>
      <c r="DP60" s="801"/>
      <c r="DQ60" s="801"/>
      <c r="DR60" s="801"/>
      <c r="DS60" s="801"/>
      <c r="DT60" s="801"/>
      <c r="DU60" s="801"/>
      <c r="DV60" s="801"/>
      <c r="DW60" s="801"/>
      <c r="DX60" s="801"/>
      <c r="DY60" s="801"/>
      <c r="DZ60" s="801"/>
      <c r="EA60" s="801"/>
      <c r="EB60" s="801"/>
      <c r="EC60" s="644"/>
    </row>
    <row r="61" spans="2:133" ht="13.5" customHeight="1">
      <c r="B61" s="61"/>
      <c r="C61" s="1467"/>
      <c r="D61" s="1467"/>
      <c r="E61" s="1467"/>
      <c r="F61" s="1467"/>
      <c r="G61" s="1467"/>
      <c r="H61" s="1467"/>
      <c r="I61" s="1467"/>
      <c r="J61" s="1467"/>
      <c r="K61" s="1467"/>
      <c r="L61" s="768"/>
      <c r="M61" s="768"/>
      <c r="N61" s="768"/>
      <c r="O61" s="768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1467"/>
      <c r="AS61" s="1467"/>
      <c r="AT61" s="1468"/>
      <c r="AU61" s="770">
        <v>1</v>
      </c>
      <c r="AV61" s="771"/>
      <c r="AW61" s="43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44"/>
      <c r="BK61" s="10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44"/>
      <c r="BW61" s="45"/>
      <c r="BX61" s="26"/>
      <c r="BY61" s="26"/>
      <c r="BZ61" s="26"/>
      <c r="CA61" s="26"/>
      <c r="CB61" s="26"/>
      <c r="CC61" s="26"/>
      <c r="CD61" s="105"/>
      <c r="CE61" s="106"/>
      <c r="CF61" s="26"/>
      <c r="CG61" s="26"/>
      <c r="CH61" s="26"/>
      <c r="CI61" s="26"/>
      <c r="CJ61" s="124"/>
      <c r="CK61" s="154"/>
      <c r="CL61" s="45"/>
      <c r="CM61" s="26"/>
      <c r="CN61" s="26"/>
      <c r="CO61" s="26"/>
      <c r="CP61" s="26"/>
      <c r="CQ61" s="26"/>
      <c r="CR61" s="26"/>
      <c r="CS61" s="26"/>
      <c r="CT61" s="46"/>
      <c r="CU61" s="898"/>
      <c r="CV61" s="899"/>
      <c r="CW61" s="899"/>
      <c r="CX61" s="899"/>
      <c r="CY61" s="900"/>
      <c r="CZ61" s="642"/>
      <c r="DA61" s="801"/>
      <c r="DB61" s="801"/>
      <c r="DC61" s="801"/>
      <c r="DD61" s="801"/>
      <c r="DE61" s="801"/>
      <c r="DF61" s="801"/>
      <c r="DG61" s="801"/>
      <c r="DH61" s="801"/>
      <c r="DI61" s="801"/>
      <c r="DJ61" s="801"/>
      <c r="DK61" s="801"/>
      <c r="DL61" s="801"/>
      <c r="DM61" s="801"/>
      <c r="DN61" s="801"/>
      <c r="DO61" s="801"/>
      <c r="DP61" s="801"/>
      <c r="DQ61" s="801"/>
      <c r="DR61" s="801"/>
      <c r="DS61" s="801"/>
      <c r="DT61" s="801"/>
      <c r="DU61" s="801"/>
      <c r="DV61" s="801"/>
      <c r="DW61" s="801"/>
      <c r="DX61" s="801"/>
      <c r="DY61" s="801"/>
      <c r="DZ61" s="801"/>
      <c r="EA61" s="801"/>
      <c r="EB61" s="801"/>
      <c r="EC61" s="644"/>
    </row>
    <row r="62" spans="2:133" ht="13.5" customHeight="1">
      <c r="B62" s="73"/>
      <c r="C62" s="1030"/>
      <c r="D62" s="1030"/>
      <c r="E62" s="1030"/>
      <c r="F62" s="1030"/>
      <c r="G62" s="1030"/>
      <c r="H62" s="1030"/>
      <c r="I62" s="1030"/>
      <c r="J62" s="1030"/>
      <c r="K62" s="1030"/>
      <c r="L62" s="649"/>
      <c r="M62" s="649"/>
      <c r="N62" s="649"/>
      <c r="O62" s="649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1030"/>
      <c r="AS62" s="1030"/>
      <c r="AT62" s="1466"/>
      <c r="AU62" s="660">
        <f t="shared" ref="AU62:AU110" si="1">AU61+1</f>
        <v>2</v>
      </c>
      <c r="AV62" s="661"/>
      <c r="AW62" s="36"/>
      <c r="AX62" s="27"/>
      <c r="AY62" s="27"/>
      <c r="AZ62" s="27"/>
      <c r="BA62" s="466" t="s">
        <v>3903</v>
      </c>
      <c r="BB62" s="27"/>
      <c r="BC62" s="466" t="s">
        <v>3903</v>
      </c>
      <c r="BD62" s="27"/>
      <c r="BE62" s="27"/>
      <c r="BF62" s="27"/>
      <c r="BG62" s="27"/>
      <c r="BH62" s="27"/>
      <c r="BI62" s="27"/>
      <c r="BJ62" s="41"/>
      <c r="BK62" s="40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41"/>
      <c r="BW62" s="42"/>
      <c r="BX62" s="27"/>
      <c r="BY62" s="27"/>
      <c r="BZ62" s="27"/>
      <c r="CA62" s="27"/>
      <c r="CB62" s="27"/>
      <c r="CC62" s="27"/>
      <c r="CD62" s="39"/>
      <c r="CE62" s="40"/>
      <c r="CF62" s="27"/>
      <c r="CG62" s="27"/>
      <c r="CH62" s="27"/>
      <c r="CI62" s="27"/>
      <c r="CJ62" s="130"/>
      <c r="CK62" s="158"/>
      <c r="CL62" s="42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801"/>
      <c r="DB62" s="801"/>
      <c r="DC62" s="801"/>
      <c r="DD62" s="801"/>
      <c r="DE62" s="801"/>
      <c r="DF62" s="801"/>
      <c r="DG62" s="801"/>
      <c r="DH62" s="801"/>
      <c r="DI62" s="801"/>
      <c r="DJ62" s="801"/>
      <c r="DK62" s="801"/>
      <c r="DL62" s="801"/>
      <c r="DM62" s="801"/>
      <c r="DN62" s="801"/>
      <c r="DO62" s="801"/>
      <c r="DP62" s="801"/>
      <c r="DQ62" s="801"/>
      <c r="DR62" s="801"/>
      <c r="DS62" s="801"/>
      <c r="DT62" s="801"/>
      <c r="DU62" s="801"/>
      <c r="DV62" s="801"/>
      <c r="DW62" s="801"/>
      <c r="DX62" s="801"/>
      <c r="DY62" s="801"/>
      <c r="DZ62" s="801"/>
      <c r="EA62" s="801"/>
      <c r="EB62" s="801"/>
      <c r="EC62" s="644"/>
    </row>
    <row r="63" spans="2:133" ht="13.5" customHeight="1">
      <c r="B63" s="73"/>
      <c r="C63" s="1030"/>
      <c r="D63" s="1030"/>
      <c r="E63" s="1030"/>
      <c r="F63" s="1030"/>
      <c r="G63" s="1030"/>
      <c r="H63" s="1030"/>
      <c r="I63" s="1030"/>
      <c r="J63" s="1030"/>
      <c r="K63" s="1030"/>
      <c r="L63" s="649"/>
      <c r="M63" s="649"/>
      <c r="N63" s="649"/>
      <c r="O63" s="649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1030"/>
      <c r="AS63" s="1030"/>
      <c r="AT63" s="1466"/>
      <c r="AU63" s="660">
        <f t="shared" si="1"/>
        <v>3</v>
      </c>
      <c r="AV63" s="661"/>
      <c r="AW63" s="36"/>
      <c r="AX63" s="27"/>
      <c r="AY63" s="27"/>
      <c r="AZ63" s="27"/>
      <c r="BA63" s="466"/>
      <c r="BB63" s="35"/>
      <c r="BC63" s="466"/>
      <c r="BD63" s="27"/>
      <c r="BE63" s="27"/>
      <c r="BF63" s="27"/>
      <c r="BG63" s="27"/>
      <c r="BH63" s="27"/>
      <c r="BI63" s="27"/>
      <c r="BJ63" s="41"/>
      <c r="BK63" s="40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41"/>
      <c r="BW63" s="42"/>
      <c r="BX63" s="27"/>
      <c r="BY63" s="27"/>
      <c r="BZ63" s="27"/>
      <c r="CA63" s="27"/>
      <c r="CB63" s="27"/>
      <c r="CC63" s="27"/>
      <c r="CD63" s="39"/>
      <c r="CE63" s="40"/>
      <c r="CF63" s="27"/>
      <c r="CG63" s="27"/>
      <c r="CH63" s="27"/>
      <c r="CI63" s="27"/>
      <c r="CJ63" s="130"/>
      <c r="CK63" s="158"/>
      <c r="CL63" s="42"/>
      <c r="CM63" s="27"/>
      <c r="CN63" s="27"/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801"/>
      <c r="DB63" s="801"/>
      <c r="DC63" s="801"/>
      <c r="DD63" s="801"/>
      <c r="DE63" s="801"/>
      <c r="DF63" s="801"/>
      <c r="DG63" s="801"/>
      <c r="DH63" s="801"/>
      <c r="DI63" s="801"/>
      <c r="DJ63" s="801"/>
      <c r="DK63" s="801"/>
      <c r="DL63" s="801"/>
      <c r="DM63" s="801"/>
      <c r="DN63" s="801"/>
      <c r="DO63" s="801"/>
      <c r="DP63" s="801"/>
      <c r="DQ63" s="801"/>
      <c r="DR63" s="801"/>
      <c r="DS63" s="801"/>
      <c r="DT63" s="801"/>
      <c r="DU63" s="801"/>
      <c r="DV63" s="801"/>
      <c r="DW63" s="801"/>
      <c r="DX63" s="801"/>
      <c r="DY63" s="801"/>
      <c r="DZ63" s="801"/>
      <c r="EA63" s="801"/>
      <c r="EB63" s="801"/>
      <c r="EC63" s="644"/>
    </row>
    <row r="64" spans="2:133" ht="13.5" customHeight="1">
      <c r="B64" s="73"/>
      <c r="C64" s="1030"/>
      <c r="D64" s="1030"/>
      <c r="E64" s="1030"/>
      <c r="F64" s="1030"/>
      <c r="G64" s="1030"/>
      <c r="H64" s="1030"/>
      <c r="I64" s="1030"/>
      <c r="J64" s="1030"/>
      <c r="K64" s="1030"/>
      <c r="L64" s="989"/>
      <c r="M64" s="989"/>
      <c r="N64" s="989"/>
      <c r="O64" s="989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1030"/>
      <c r="AS64" s="1030"/>
      <c r="AT64" s="1466"/>
      <c r="AU64" s="660">
        <f t="shared" si="1"/>
        <v>4</v>
      </c>
      <c r="AV64" s="661"/>
      <c r="AW64" s="36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41"/>
      <c r="BK64" s="40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41"/>
      <c r="BW64" s="42"/>
      <c r="BX64" s="27"/>
      <c r="BY64" s="27"/>
      <c r="BZ64" s="27"/>
      <c r="CA64" s="27"/>
      <c r="CB64" s="27"/>
      <c r="CC64" s="27"/>
      <c r="CD64" s="39"/>
      <c r="CE64" s="27"/>
      <c r="CF64" s="27"/>
      <c r="CG64" s="27"/>
      <c r="CH64" s="27"/>
      <c r="CI64" s="27"/>
      <c r="CJ64" s="130"/>
      <c r="CK64" s="158"/>
      <c r="CL64" s="42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801"/>
      <c r="DB64" s="801"/>
      <c r="DC64" s="801"/>
      <c r="DD64" s="801"/>
      <c r="DE64" s="801"/>
      <c r="DF64" s="801"/>
      <c r="DG64" s="801"/>
      <c r="DH64" s="801"/>
      <c r="DI64" s="801"/>
      <c r="DJ64" s="801"/>
      <c r="DK64" s="801"/>
      <c r="DL64" s="801"/>
      <c r="DM64" s="801"/>
      <c r="DN64" s="801"/>
      <c r="DO64" s="801"/>
      <c r="DP64" s="801"/>
      <c r="DQ64" s="801"/>
      <c r="DR64" s="801"/>
      <c r="DS64" s="801"/>
      <c r="DT64" s="801"/>
      <c r="DU64" s="801"/>
      <c r="DV64" s="801"/>
      <c r="DW64" s="801"/>
      <c r="DX64" s="801"/>
      <c r="DY64" s="801"/>
      <c r="DZ64" s="801"/>
      <c r="EA64" s="801"/>
      <c r="EB64" s="801"/>
      <c r="EC64" s="644"/>
    </row>
    <row r="65" spans="2:133" ht="13.5" customHeight="1">
      <c r="B65" s="73"/>
      <c r="C65" s="1030"/>
      <c r="D65" s="1030"/>
      <c r="E65" s="1030"/>
      <c r="F65" s="1030"/>
      <c r="G65" s="1030"/>
      <c r="H65" s="1030"/>
      <c r="I65" s="1030"/>
      <c r="J65" s="1030"/>
      <c r="K65" s="1030"/>
      <c r="L65" s="649"/>
      <c r="M65" s="649"/>
      <c r="N65" s="649"/>
      <c r="O65" s="649"/>
      <c r="P65" s="1469"/>
      <c r="Q65" s="1469"/>
      <c r="R65" s="1469"/>
      <c r="S65" s="1469"/>
      <c r="T65" s="1469"/>
      <c r="U65" s="1469"/>
      <c r="V65" s="1469"/>
      <c r="W65" s="1469"/>
      <c r="X65" s="1469"/>
      <c r="Y65" s="1469"/>
      <c r="Z65" s="1469"/>
      <c r="AA65" s="1469"/>
      <c r="AB65" s="1469"/>
      <c r="AC65" s="1469"/>
      <c r="AD65" s="1469"/>
      <c r="AE65" s="1469"/>
      <c r="AF65" s="1469"/>
      <c r="AG65" s="1469"/>
      <c r="AH65" s="1469"/>
      <c r="AI65" s="1030"/>
      <c r="AJ65" s="1030"/>
      <c r="AK65" s="1030"/>
      <c r="AL65" s="1030"/>
      <c r="AM65" s="1030"/>
      <c r="AN65" s="1030"/>
      <c r="AO65" s="1030"/>
      <c r="AP65" s="1030"/>
      <c r="AQ65" s="1030"/>
      <c r="AR65" s="1030"/>
      <c r="AS65" s="1030"/>
      <c r="AT65" s="1466"/>
      <c r="AU65" s="660">
        <f t="shared" si="1"/>
        <v>5</v>
      </c>
      <c r="AV65" s="661"/>
      <c r="AW65" s="36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41"/>
      <c r="BK65" s="40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41"/>
      <c r="BW65" s="42"/>
      <c r="BX65" s="27"/>
      <c r="BY65" s="27"/>
      <c r="BZ65" s="27"/>
      <c r="CA65" s="27"/>
      <c r="CB65" s="27"/>
      <c r="CC65" s="27"/>
      <c r="CD65" s="39"/>
      <c r="CE65" s="40"/>
      <c r="CF65" s="27"/>
      <c r="CG65" s="27"/>
      <c r="CH65" s="27"/>
      <c r="CI65" s="27"/>
      <c r="CJ65" s="130"/>
      <c r="CK65" s="158"/>
      <c r="CL65" s="42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801"/>
      <c r="DB65" s="801"/>
      <c r="DC65" s="801"/>
      <c r="DD65" s="801"/>
      <c r="DE65" s="801"/>
      <c r="DF65" s="801"/>
      <c r="DG65" s="801"/>
      <c r="DH65" s="801"/>
      <c r="DI65" s="801"/>
      <c r="DJ65" s="801"/>
      <c r="DK65" s="801"/>
      <c r="DL65" s="801"/>
      <c r="DM65" s="801"/>
      <c r="DN65" s="801"/>
      <c r="DO65" s="801"/>
      <c r="DP65" s="801"/>
      <c r="DQ65" s="801"/>
      <c r="DR65" s="801"/>
      <c r="DS65" s="801"/>
      <c r="DT65" s="801"/>
      <c r="DU65" s="801"/>
      <c r="DV65" s="801"/>
      <c r="DW65" s="801"/>
      <c r="DX65" s="801"/>
      <c r="DY65" s="801"/>
      <c r="DZ65" s="801"/>
      <c r="EA65" s="801"/>
      <c r="EB65" s="801"/>
      <c r="EC65" s="644"/>
    </row>
    <row r="66" spans="2:133" ht="13.5" customHeight="1">
      <c r="B66" s="73" t="s">
        <v>86</v>
      </c>
      <c r="C66" s="1471" t="s">
        <v>82</v>
      </c>
      <c r="D66" s="1472"/>
      <c r="E66" s="1472"/>
      <c r="F66" s="1472"/>
      <c r="G66" s="1472"/>
      <c r="H66" s="1472"/>
      <c r="I66" s="1472"/>
      <c r="J66" s="1472"/>
      <c r="K66" s="1473"/>
      <c r="L66" s="649" t="s">
        <v>1623</v>
      </c>
      <c r="M66" s="649"/>
      <c r="N66" s="649"/>
      <c r="O66" s="649"/>
      <c r="P66" s="665" t="s">
        <v>1617</v>
      </c>
      <c r="Q66" s="665"/>
      <c r="R66" s="665"/>
      <c r="S66" s="665"/>
      <c r="T66" s="665"/>
      <c r="U66" s="665"/>
      <c r="V66" s="665"/>
      <c r="W66" s="665"/>
      <c r="X66" s="665"/>
      <c r="Y66" s="665"/>
      <c r="Z66" s="665"/>
      <c r="AA66" s="665"/>
      <c r="AB66" s="665"/>
      <c r="AC66" s="665"/>
      <c r="AD66" s="665"/>
      <c r="AE66" s="665"/>
      <c r="AF66" s="665"/>
      <c r="AG66" s="665"/>
      <c r="AH66" s="665"/>
      <c r="AI66" s="1030"/>
      <c r="AJ66" s="1030"/>
      <c r="AK66" s="1030"/>
      <c r="AL66" s="1030"/>
      <c r="AM66" s="1030"/>
      <c r="AN66" s="1030"/>
      <c r="AO66" s="1030"/>
      <c r="AP66" s="1030"/>
      <c r="AQ66" s="1030"/>
      <c r="AR66" s="1030"/>
      <c r="AS66" s="1030"/>
      <c r="AT66" s="1466"/>
      <c r="AU66" s="660">
        <f t="shared" si="1"/>
        <v>6</v>
      </c>
      <c r="AV66" s="661"/>
      <c r="AW66" s="36"/>
      <c r="AX66" s="27"/>
      <c r="AY66" s="27"/>
      <c r="AZ66" s="27"/>
      <c r="BA66" s="27" t="s">
        <v>121</v>
      </c>
      <c r="BB66" s="27"/>
      <c r="BC66" s="27"/>
      <c r="BD66" s="27"/>
      <c r="BE66" s="27"/>
      <c r="BF66" s="27"/>
      <c r="BG66" s="27"/>
      <c r="BH66" s="27"/>
      <c r="BI66" s="27"/>
      <c r="BJ66" s="41"/>
      <c r="BK66" s="40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41"/>
      <c r="BW66" s="42"/>
      <c r="BX66" s="27"/>
      <c r="BY66" s="27"/>
      <c r="BZ66" s="27"/>
      <c r="CA66" s="27"/>
      <c r="CB66" s="27"/>
      <c r="CC66" s="27"/>
      <c r="CD66" s="39"/>
      <c r="CE66" s="40"/>
      <c r="CF66" s="27"/>
      <c r="CG66" s="27"/>
      <c r="CH66" s="27"/>
      <c r="CI66" s="27"/>
      <c r="CJ66" s="130"/>
      <c r="CK66" s="158"/>
      <c r="CL66" s="42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801"/>
      <c r="DB66" s="801"/>
      <c r="DC66" s="801"/>
      <c r="DD66" s="801"/>
      <c r="DE66" s="801"/>
      <c r="DF66" s="801"/>
      <c r="DG66" s="801"/>
      <c r="DH66" s="801"/>
      <c r="DI66" s="801"/>
      <c r="DJ66" s="801"/>
      <c r="DK66" s="801"/>
      <c r="DL66" s="801"/>
      <c r="DM66" s="801"/>
      <c r="DN66" s="801"/>
      <c r="DO66" s="801"/>
      <c r="DP66" s="801"/>
      <c r="DQ66" s="801"/>
      <c r="DR66" s="801"/>
      <c r="DS66" s="801"/>
      <c r="DT66" s="801"/>
      <c r="DU66" s="801"/>
      <c r="DV66" s="801"/>
      <c r="DW66" s="801"/>
      <c r="DX66" s="801"/>
      <c r="DY66" s="801"/>
      <c r="DZ66" s="801"/>
      <c r="EA66" s="801"/>
      <c r="EB66" s="801"/>
      <c r="EC66" s="644"/>
    </row>
    <row r="67" spans="2:133" ht="13.5" customHeight="1">
      <c r="B67" s="73" t="s">
        <v>86</v>
      </c>
      <c r="C67" s="1471" t="s">
        <v>82</v>
      </c>
      <c r="D67" s="1472"/>
      <c r="E67" s="1472"/>
      <c r="F67" s="1472"/>
      <c r="G67" s="1472"/>
      <c r="H67" s="1472"/>
      <c r="I67" s="1472"/>
      <c r="J67" s="1472"/>
      <c r="K67" s="1473"/>
      <c r="L67" s="649" t="s">
        <v>1620</v>
      </c>
      <c r="M67" s="649"/>
      <c r="N67" s="649"/>
      <c r="O67" s="649"/>
      <c r="P67" s="665" t="s">
        <v>1618</v>
      </c>
      <c r="Q67" s="665"/>
      <c r="R67" s="665"/>
      <c r="S67" s="665"/>
      <c r="T67" s="665"/>
      <c r="U67" s="665"/>
      <c r="V67" s="665"/>
      <c r="W67" s="665"/>
      <c r="X67" s="665"/>
      <c r="Y67" s="665"/>
      <c r="Z67" s="665"/>
      <c r="AA67" s="665"/>
      <c r="AB67" s="665"/>
      <c r="AC67" s="665"/>
      <c r="AD67" s="665"/>
      <c r="AE67" s="665"/>
      <c r="AF67" s="665"/>
      <c r="AG67" s="665"/>
      <c r="AH67" s="665"/>
      <c r="AI67" s="1030"/>
      <c r="AJ67" s="1030"/>
      <c r="AK67" s="1030"/>
      <c r="AL67" s="1470"/>
      <c r="AM67" s="1470"/>
      <c r="AN67" s="1470"/>
      <c r="AO67" s="1470"/>
      <c r="AP67" s="1470"/>
      <c r="AQ67" s="1470"/>
      <c r="AR67" s="1030"/>
      <c r="AS67" s="1030"/>
      <c r="AT67" s="1466"/>
      <c r="AU67" s="660">
        <f t="shared" si="1"/>
        <v>7</v>
      </c>
      <c r="AV67" s="661"/>
      <c r="AW67" s="36"/>
      <c r="AX67" s="27"/>
      <c r="AY67" s="27"/>
      <c r="AZ67" s="27"/>
      <c r="BA67" s="27"/>
      <c r="BB67" s="27" t="s">
        <v>121</v>
      </c>
      <c r="BC67" s="27"/>
      <c r="BD67" s="27"/>
      <c r="BE67" s="27"/>
      <c r="BF67" s="27"/>
      <c r="BG67" s="27"/>
      <c r="BH67" s="27"/>
      <c r="BI67" s="27"/>
      <c r="BJ67" s="41"/>
      <c r="BK67" s="40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41"/>
      <c r="BW67" s="42"/>
      <c r="BX67" s="27"/>
      <c r="BY67" s="27"/>
      <c r="BZ67" s="27"/>
      <c r="CA67" s="27"/>
      <c r="CB67" s="27"/>
      <c r="CC67" s="27"/>
      <c r="CD67" s="39"/>
      <c r="CE67" s="40"/>
      <c r="CF67" s="27"/>
      <c r="CG67" s="27"/>
      <c r="CH67" s="27"/>
      <c r="CI67" s="27"/>
      <c r="CJ67" s="130"/>
      <c r="CK67" s="158"/>
      <c r="CL67" s="42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801"/>
      <c r="DB67" s="801"/>
      <c r="DC67" s="801"/>
      <c r="DD67" s="801"/>
      <c r="DE67" s="801"/>
      <c r="DF67" s="801"/>
      <c r="DG67" s="801"/>
      <c r="DH67" s="801"/>
      <c r="DI67" s="801"/>
      <c r="DJ67" s="801"/>
      <c r="DK67" s="801"/>
      <c r="DL67" s="801"/>
      <c r="DM67" s="801"/>
      <c r="DN67" s="801"/>
      <c r="DO67" s="801"/>
      <c r="DP67" s="801"/>
      <c r="DQ67" s="801"/>
      <c r="DR67" s="801"/>
      <c r="DS67" s="801"/>
      <c r="DT67" s="801"/>
      <c r="DU67" s="801"/>
      <c r="DV67" s="801"/>
      <c r="DW67" s="801"/>
      <c r="DX67" s="801"/>
      <c r="DY67" s="801"/>
      <c r="DZ67" s="801"/>
      <c r="EA67" s="801"/>
      <c r="EB67" s="801"/>
      <c r="EC67" s="644"/>
    </row>
    <row r="68" spans="2:133" ht="13.5" customHeight="1">
      <c r="B68" s="73"/>
      <c r="C68" s="1030"/>
      <c r="D68" s="1030"/>
      <c r="E68" s="1030"/>
      <c r="F68" s="1030"/>
      <c r="G68" s="1030"/>
      <c r="H68" s="1030"/>
      <c r="I68" s="1030"/>
      <c r="J68" s="1030"/>
      <c r="K68" s="1030"/>
      <c r="L68" s="649"/>
      <c r="M68" s="649"/>
      <c r="N68" s="649"/>
      <c r="O68" s="649"/>
      <c r="P68" s="665"/>
      <c r="Q68" s="665"/>
      <c r="R68" s="665"/>
      <c r="S68" s="665"/>
      <c r="T68" s="665"/>
      <c r="U68" s="665"/>
      <c r="V68" s="665"/>
      <c r="W68" s="665"/>
      <c r="X68" s="665"/>
      <c r="Y68" s="665"/>
      <c r="Z68" s="665"/>
      <c r="AA68" s="665"/>
      <c r="AB68" s="665"/>
      <c r="AC68" s="665"/>
      <c r="AD68" s="665"/>
      <c r="AE68" s="665"/>
      <c r="AF68" s="665"/>
      <c r="AG68" s="665"/>
      <c r="AH68" s="665"/>
      <c r="AI68" s="1030"/>
      <c r="AJ68" s="1030"/>
      <c r="AK68" s="1030"/>
      <c r="AL68" s="1030"/>
      <c r="AM68" s="1030"/>
      <c r="AN68" s="1030"/>
      <c r="AO68" s="1030"/>
      <c r="AP68" s="1030"/>
      <c r="AQ68" s="1030"/>
      <c r="AR68" s="1030"/>
      <c r="AS68" s="1030"/>
      <c r="AT68" s="1466"/>
      <c r="AU68" s="660">
        <f t="shared" si="1"/>
        <v>8</v>
      </c>
      <c r="AV68" s="661"/>
      <c r="AW68" s="36"/>
      <c r="AX68" s="27"/>
      <c r="AY68" s="27"/>
      <c r="AZ68" s="27"/>
      <c r="BA68" s="39"/>
      <c r="BB68" s="40"/>
      <c r="BC68" s="27"/>
      <c r="BD68" s="27"/>
      <c r="BE68" s="27"/>
      <c r="BF68" s="27"/>
      <c r="BG68" s="27"/>
      <c r="BH68" s="27"/>
      <c r="BI68" s="27"/>
      <c r="BJ68" s="41"/>
      <c r="BK68" s="40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41"/>
      <c r="BW68" s="42"/>
      <c r="BX68" s="27"/>
      <c r="BY68" s="27"/>
      <c r="BZ68" s="27"/>
      <c r="CA68" s="27"/>
      <c r="CB68" s="27"/>
      <c r="CC68" s="27"/>
      <c r="CD68" s="39"/>
      <c r="CE68" s="40"/>
      <c r="CF68" s="27"/>
      <c r="CG68" s="27"/>
      <c r="CH68" s="27"/>
      <c r="CI68" s="27"/>
      <c r="CJ68" s="130"/>
      <c r="CK68" s="158"/>
      <c r="CL68" s="42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801"/>
      <c r="DB68" s="801"/>
      <c r="DC68" s="801"/>
      <c r="DD68" s="801"/>
      <c r="DE68" s="801"/>
      <c r="DF68" s="801"/>
      <c r="DG68" s="801"/>
      <c r="DH68" s="801"/>
      <c r="DI68" s="801"/>
      <c r="DJ68" s="801"/>
      <c r="DK68" s="801"/>
      <c r="DL68" s="801"/>
      <c r="DM68" s="801"/>
      <c r="DN68" s="801"/>
      <c r="DO68" s="801"/>
      <c r="DP68" s="801"/>
      <c r="DQ68" s="801"/>
      <c r="DR68" s="801"/>
      <c r="DS68" s="801"/>
      <c r="DT68" s="801"/>
      <c r="DU68" s="801"/>
      <c r="DV68" s="801"/>
      <c r="DW68" s="801"/>
      <c r="DX68" s="801"/>
      <c r="DY68" s="801"/>
      <c r="DZ68" s="801"/>
      <c r="EA68" s="801"/>
      <c r="EB68" s="801"/>
      <c r="EC68" s="644"/>
    </row>
    <row r="69" spans="2:133" ht="13.5" customHeight="1">
      <c r="B69" s="73"/>
      <c r="C69" s="1471"/>
      <c r="D69" s="1472"/>
      <c r="E69" s="1472"/>
      <c r="F69" s="1472"/>
      <c r="G69" s="1472"/>
      <c r="H69" s="1472"/>
      <c r="I69" s="1472"/>
      <c r="J69" s="1472"/>
      <c r="K69" s="1473"/>
      <c r="L69" s="649"/>
      <c r="M69" s="649"/>
      <c r="N69" s="649"/>
      <c r="O69" s="649"/>
      <c r="P69" s="665"/>
      <c r="Q69" s="665"/>
      <c r="R69" s="665"/>
      <c r="S69" s="665"/>
      <c r="T69" s="665"/>
      <c r="U69" s="665"/>
      <c r="V69" s="665"/>
      <c r="W69" s="665"/>
      <c r="X69" s="665"/>
      <c r="Y69" s="665"/>
      <c r="Z69" s="665"/>
      <c r="AA69" s="665"/>
      <c r="AB69" s="665"/>
      <c r="AC69" s="665"/>
      <c r="AD69" s="665"/>
      <c r="AE69" s="665"/>
      <c r="AF69" s="665"/>
      <c r="AG69" s="665"/>
      <c r="AH69" s="665"/>
      <c r="AI69" s="1030"/>
      <c r="AJ69" s="1030"/>
      <c r="AK69" s="1030"/>
      <c r="AL69" s="1030"/>
      <c r="AM69" s="1030"/>
      <c r="AN69" s="1030"/>
      <c r="AO69" s="1030"/>
      <c r="AP69" s="1030"/>
      <c r="AQ69" s="1030"/>
      <c r="AR69" s="1030"/>
      <c r="AS69" s="1030"/>
      <c r="AT69" s="1466"/>
      <c r="AU69" s="660">
        <f>AU68+1</f>
        <v>9</v>
      </c>
      <c r="AV69" s="661"/>
      <c r="AW69" s="36"/>
      <c r="AX69" s="27"/>
      <c r="AY69" s="27"/>
      <c r="AZ69" s="27"/>
      <c r="BA69" s="39"/>
      <c r="BB69" s="40"/>
      <c r="BC69" s="27"/>
      <c r="BD69" s="27"/>
      <c r="BE69" s="27"/>
      <c r="BF69" s="27"/>
      <c r="BG69" s="27"/>
      <c r="BH69" s="27"/>
      <c r="BI69" s="27"/>
      <c r="BJ69" s="41"/>
      <c r="BK69" s="40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41"/>
      <c r="BW69" s="42"/>
      <c r="BX69" s="27"/>
      <c r="BY69" s="27"/>
      <c r="BZ69" s="27"/>
      <c r="CA69" s="27"/>
      <c r="CB69" s="27"/>
      <c r="CC69" s="27"/>
      <c r="CD69" s="39"/>
      <c r="CE69" s="40"/>
      <c r="CF69" s="27"/>
      <c r="CG69" s="27"/>
      <c r="CH69" s="27"/>
      <c r="CI69" s="27"/>
      <c r="CJ69" s="130"/>
      <c r="CK69" s="158"/>
      <c r="CL69" s="42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801"/>
      <c r="DB69" s="801"/>
      <c r="DC69" s="801"/>
      <c r="DD69" s="801"/>
      <c r="DE69" s="801"/>
      <c r="DF69" s="801"/>
      <c r="DG69" s="801"/>
      <c r="DH69" s="801"/>
      <c r="DI69" s="801"/>
      <c r="DJ69" s="801"/>
      <c r="DK69" s="801"/>
      <c r="DL69" s="801"/>
      <c r="DM69" s="801"/>
      <c r="DN69" s="801"/>
      <c r="DO69" s="801"/>
      <c r="DP69" s="801"/>
      <c r="DQ69" s="801"/>
      <c r="DR69" s="801"/>
      <c r="DS69" s="801"/>
      <c r="DT69" s="801"/>
      <c r="DU69" s="801"/>
      <c r="DV69" s="801"/>
      <c r="DW69" s="801"/>
      <c r="DX69" s="801"/>
      <c r="DY69" s="801"/>
      <c r="DZ69" s="801"/>
      <c r="EA69" s="801"/>
      <c r="EB69" s="801"/>
      <c r="EC69" s="644"/>
    </row>
    <row r="70" spans="2:133" ht="13.5" customHeight="1">
      <c r="B70" s="73"/>
      <c r="C70" s="1471"/>
      <c r="D70" s="1472"/>
      <c r="E70" s="1472"/>
      <c r="F70" s="1472"/>
      <c r="G70" s="1472"/>
      <c r="H70" s="1472"/>
      <c r="I70" s="1472"/>
      <c r="J70" s="1472"/>
      <c r="K70" s="1473"/>
      <c r="L70" s="650"/>
      <c r="M70" s="651"/>
      <c r="N70" s="651"/>
      <c r="O70" s="652"/>
      <c r="P70" s="1474"/>
      <c r="Q70" s="1032"/>
      <c r="R70" s="1032"/>
      <c r="S70" s="1032"/>
      <c r="T70" s="1032"/>
      <c r="U70" s="1032"/>
      <c r="V70" s="1032"/>
      <c r="W70" s="1032"/>
      <c r="X70" s="1032"/>
      <c r="Y70" s="1032"/>
      <c r="Z70" s="1032"/>
      <c r="AA70" s="1032"/>
      <c r="AB70" s="1032"/>
      <c r="AC70" s="1032"/>
      <c r="AD70" s="1032"/>
      <c r="AE70" s="1032"/>
      <c r="AF70" s="1032"/>
      <c r="AG70" s="1032"/>
      <c r="AH70" s="1033"/>
      <c r="AI70" s="1471"/>
      <c r="AJ70" s="1472"/>
      <c r="AK70" s="1473"/>
      <c r="AL70" s="1471"/>
      <c r="AM70" s="1472"/>
      <c r="AN70" s="1472"/>
      <c r="AO70" s="1472"/>
      <c r="AP70" s="1472"/>
      <c r="AQ70" s="1473"/>
      <c r="AR70" s="1471"/>
      <c r="AS70" s="1472"/>
      <c r="AT70" s="1475"/>
      <c r="AU70" s="1476">
        <f t="shared" si="1"/>
        <v>10</v>
      </c>
      <c r="AV70" s="661"/>
      <c r="AW70" s="36"/>
      <c r="AX70" s="27"/>
      <c r="AY70" s="27"/>
      <c r="AZ70" s="27"/>
      <c r="BA70" s="39"/>
      <c r="BB70" s="40"/>
      <c r="BC70" s="27"/>
      <c r="BD70" s="27"/>
      <c r="BE70" s="27"/>
      <c r="BF70" s="27"/>
      <c r="BG70" s="27"/>
      <c r="BH70" s="27"/>
      <c r="BI70" s="27"/>
      <c r="BJ70" s="41"/>
      <c r="BK70" s="40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41"/>
      <c r="BW70" s="42"/>
      <c r="BX70" s="27"/>
      <c r="BY70" s="27"/>
      <c r="BZ70" s="27"/>
      <c r="CA70" s="27"/>
      <c r="CB70" s="27"/>
      <c r="CC70" s="27"/>
      <c r="CD70" s="39"/>
      <c r="CE70" s="40"/>
      <c r="CF70" s="27"/>
      <c r="CG70" s="27"/>
      <c r="CH70" s="27"/>
      <c r="CI70" s="27"/>
      <c r="CJ70" s="130"/>
      <c r="CK70" s="158"/>
      <c r="CL70" s="42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801"/>
      <c r="DB70" s="801"/>
      <c r="DC70" s="801"/>
      <c r="DD70" s="801"/>
      <c r="DE70" s="801"/>
      <c r="DF70" s="801"/>
      <c r="DG70" s="801"/>
      <c r="DH70" s="801"/>
      <c r="DI70" s="801"/>
      <c r="DJ70" s="801"/>
      <c r="DK70" s="801"/>
      <c r="DL70" s="801"/>
      <c r="DM70" s="801"/>
      <c r="DN70" s="801"/>
      <c r="DO70" s="801"/>
      <c r="DP70" s="801"/>
      <c r="DQ70" s="801"/>
      <c r="DR70" s="801"/>
      <c r="DS70" s="801"/>
      <c r="DT70" s="801"/>
      <c r="DU70" s="801"/>
      <c r="DV70" s="801"/>
      <c r="DW70" s="801"/>
      <c r="DX70" s="801"/>
      <c r="DY70" s="801"/>
      <c r="DZ70" s="801"/>
      <c r="EA70" s="801"/>
      <c r="EB70" s="801"/>
      <c r="EC70" s="644"/>
    </row>
    <row r="71" spans="2:133" ht="13.5" customHeight="1">
      <c r="B71" s="73" t="s">
        <v>274</v>
      </c>
      <c r="C71" s="1471" t="s">
        <v>2476</v>
      </c>
      <c r="D71" s="1472"/>
      <c r="E71" s="1472"/>
      <c r="F71" s="1472"/>
      <c r="G71" s="1472"/>
      <c r="H71" s="1472"/>
      <c r="I71" s="1472"/>
      <c r="J71" s="1472"/>
      <c r="K71" s="1473"/>
      <c r="L71" s="649"/>
      <c r="M71" s="649"/>
      <c r="N71" s="649"/>
      <c r="O71" s="649"/>
      <c r="P71" s="1469" t="s">
        <v>1256</v>
      </c>
      <c r="Q71" s="1469"/>
      <c r="R71" s="1469"/>
      <c r="S71" s="1469"/>
      <c r="T71" s="1469"/>
      <c r="U71" s="1469"/>
      <c r="V71" s="1469"/>
      <c r="W71" s="1469"/>
      <c r="X71" s="1469"/>
      <c r="Y71" s="1469"/>
      <c r="Z71" s="1469"/>
      <c r="AA71" s="1469"/>
      <c r="AB71" s="1469"/>
      <c r="AC71" s="1469"/>
      <c r="AD71" s="1469"/>
      <c r="AE71" s="1469"/>
      <c r="AF71" s="1469"/>
      <c r="AG71" s="1469"/>
      <c r="AH71" s="1469"/>
      <c r="AI71" s="1030"/>
      <c r="AJ71" s="1030"/>
      <c r="AK71" s="1030"/>
      <c r="AL71" s="1030" t="s">
        <v>1262</v>
      </c>
      <c r="AM71" s="1030"/>
      <c r="AN71" s="1030"/>
      <c r="AO71" s="1030"/>
      <c r="AP71" s="1030"/>
      <c r="AQ71" s="1030"/>
      <c r="AR71" s="1471"/>
      <c r="AS71" s="1472"/>
      <c r="AT71" s="1475"/>
      <c r="AU71" s="1476">
        <f t="shared" si="1"/>
        <v>11</v>
      </c>
      <c r="AV71" s="661"/>
      <c r="AW71" s="36"/>
      <c r="AX71" s="27"/>
      <c r="AY71" s="27"/>
      <c r="AZ71" s="27"/>
      <c r="BA71" s="39"/>
      <c r="BB71" s="40"/>
      <c r="BC71" s="27"/>
      <c r="BD71" s="27"/>
      <c r="BE71" s="27"/>
      <c r="BF71" s="27"/>
      <c r="BG71" s="42" t="s">
        <v>121</v>
      </c>
      <c r="BH71" s="27"/>
      <c r="BI71" s="27"/>
      <c r="BJ71" s="41"/>
      <c r="BK71" s="40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41"/>
      <c r="BW71" s="42"/>
      <c r="BX71" s="27"/>
      <c r="BY71" s="27"/>
      <c r="BZ71" s="27"/>
      <c r="CA71" s="27"/>
      <c r="CB71" s="27"/>
      <c r="CC71" s="27"/>
      <c r="CD71" s="39"/>
      <c r="CE71" s="40"/>
      <c r="CF71" s="27"/>
      <c r="CG71" s="27"/>
      <c r="CH71" s="27"/>
      <c r="CI71" s="27"/>
      <c r="CJ71" s="130"/>
      <c r="CK71" s="158"/>
      <c r="CL71" s="42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801"/>
      <c r="DB71" s="801"/>
      <c r="DC71" s="801"/>
      <c r="DD71" s="801"/>
      <c r="DE71" s="801"/>
      <c r="DF71" s="801"/>
      <c r="DG71" s="801"/>
      <c r="DH71" s="801"/>
      <c r="DI71" s="801"/>
      <c r="DJ71" s="801"/>
      <c r="DK71" s="801"/>
      <c r="DL71" s="801"/>
      <c r="DM71" s="801"/>
      <c r="DN71" s="801"/>
      <c r="DO71" s="801"/>
      <c r="DP71" s="801"/>
      <c r="DQ71" s="801"/>
      <c r="DR71" s="801"/>
      <c r="DS71" s="801"/>
      <c r="DT71" s="801"/>
      <c r="DU71" s="801"/>
      <c r="DV71" s="801"/>
      <c r="DW71" s="801"/>
      <c r="DX71" s="801"/>
      <c r="DY71" s="801"/>
      <c r="DZ71" s="801"/>
      <c r="EA71" s="801"/>
      <c r="EB71" s="801"/>
      <c r="EC71" s="644"/>
    </row>
    <row r="72" spans="2:133" ht="13.5" customHeight="1">
      <c r="B72" s="73" t="s">
        <v>274</v>
      </c>
      <c r="C72" s="1471" t="s">
        <v>2476</v>
      </c>
      <c r="D72" s="1472"/>
      <c r="E72" s="1472"/>
      <c r="F72" s="1472"/>
      <c r="G72" s="1472"/>
      <c r="H72" s="1472"/>
      <c r="I72" s="1472"/>
      <c r="J72" s="1472"/>
      <c r="K72" s="1473"/>
      <c r="L72" s="649"/>
      <c r="M72" s="649"/>
      <c r="N72" s="649"/>
      <c r="O72" s="649"/>
      <c r="P72" s="1469" t="s">
        <v>1257</v>
      </c>
      <c r="Q72" s="1469"/>
      <c r="R72" s="1469"/>
      <c r="S72" s="1469"/>
      <c r="T72" s="1469"/>
      <c r="U72" s="1469"/>
      <c r="V72" s="1469"/>
      <c r="W72" s="1469"/>
      <c r="X72" s="1469"/>
      <c r="Y72" s="1469"/>
      <c r="Z72" s="1469"/>
      <c r="AA72" s="1469"/>
      <c r="AB72" s="1469"/>
      <c r="AC72" s="1469"/>
      <c r="AD72" s="1469"/>
      <c r="AE72" s="1469"/>
      <c r="AF72" s="1469"/>
      <c r="AG72" s="1469"/>
      <c r="AH72" s="1469"/>
      <c r="AI72" s="1030"/>
      <c r="AJ72" s="1030"/>
      <c r="AK72" s="1030"/>
      <c r="AL72" s="1030" t="s">
        <v>1263</v>
      </c>
      <c r="AM72" s="1030"/>
      <c r="AN72" s="1030"/>
      <c r="AO72" s="1030"/>
      <c r="AP72" s="1030"/>
      <c r="AQ72" s="1030"/>
      <c r="AR72" s="1471"/>
      <c r="AS72" s="1472"/>
      <c r="AT72" s="1475"/>
      <c r="AU72" s="1476">
        <f>AU71+1</f>
        <v>12</v>
      </c>
      <c r="AV72" s="661"/>
      <c r="AW72" s="36"/>
      <c r="AX72" s="27"/>
      <c r="AY72" s="27"/>
      <c r="AZ72" s="27"/>
      <c r="BA72" s="39"/>
      <c r="BB72" s="40"/>
      <c r="BC72" s="27"/>
      <c r="BD72" s="27"/>
      <c r="BE72" s="27"/>
      <c r="BF72" s="35"/>
      <c r="BG72" s="42"/>
      <c r="BH72" s="27" t="s">
        <v>121</v>
      </c>
      <c r="BI72" s="27"/>
      <c r="BJ72" s="41"/>
      <c r="BK72" s="40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41"/>
      <c r="BW72" s="42"/>
      <c r="BX72" s="27"/>
      <c r="BY72" s="27"/>
      <c r="BZ72" s="27"/>
      <c r="CA72" s="27"/>
      <c r="CB72" s="27"/>
      <c r="CC72" s="27"/>
      <c r="CD72" s="39"/>
      <c r="CE72" s="40"/>
      <c r="CF72" s="27"/>
      <c r="CG72" s="27"/>
      <c r="CH72" s="27"/>
      <c r="CI72" s="27"/>
      <c r="CJ72" s="130"/>
      <c r="CK72" s="158"/>
      <c r="CL72" s="42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801"/>
      <c r="DB72" s="801"/>
      <c r="DC72" s="801"/>
      <c r="DD72" s="801"/>
      <c r="DE72" s="801"/>
      <c r="DF72" s="801"/>
      <c r="DG72" s="801"/>
      <c r="DH72" s="801"/>
      <c r="DI72" s="801"/>
      <c r="DJ72" s="801"/>
      <c r="DK72" s="801"/>
      <c r="DL72" s="801"/>
      <c r="DM72" s="801"/>
      <c r="DN72" s="801"/>
      <c r="DO72" s="801"/>
      <c r="DP72" s="801"/>
      <c r="DQ72" s="801"/>
      <c r="DR72" s="801"/>
      <c r="DS72" s="801"/>
      <c r="DT72" s="801"/>
      <c r="DU72" s="801"/>
      <c r="DV72" s="801"/>
      <c r="DW72" s="801"/>
      <c r="DX72" s="801"/>
      <c r="DY72" s="801"/>
      <c r="DZ72" s="801"/>
      <c r="EA72" s="801"/>
      <c r="EB72" s="801"/>
      <c r="EC72" s="644"/>
    </row>
    <row r="73" spans="2:133" ht="13.5" customHeight="1">
      <c r="B73" s="73"/>
      <c r="C73" s="1471"/>
      <c r="D73" s="1472"/>
      <c r="E73" s="1472"/>
      <c r="F73" s="1472"/>
      <c r="G73" s="1472"/>
      <c r="H73" s="1472"/>
      <c r="I73" s="1472"/>
      <c r="J73" s="1472"/>
      <c r="K73" s="1473"/>
      <c r="L73" s="650"/>
      <c r="M73" s="651"/>
      <c r="N73" s="651"/>
      <c r="O73" s="652"/>
      <c r="P73" s="1474"/>
      <c r="Q73" s="1032"/>
      <c r="R73" s="1032"/>
      <c r="S73" s="1032"/>
      <c r="T73" s="1032"/>
      <c r="U73" s="1032"/>
      <c r="V73" s="1032"/>
      <c r="W73" s="1032"/>
      <c r="X73" s="1032"/>
      <c r="Y73" s="1032"/>
      <c r="Z73" s="1032"/>
      <c r="AA73" s="1032"/>
      <c r="AB73" s="1032"/>
      <c r="AC73" s="1032"/>
      <c r="AD73" s="1032"/>
      <c r="AE73" s="1032"/>
      <c r="AF73" s="1032"/>
      <c r="AG73" s="1032"/>
      <c r="AH73" s="1033"/>
      <c r="AI73" s="1471"/>
      <c r="AJ73" s="1472"/>
      <c r="AK73" s="1473"/>
      <c r="AL73" s="1471"/>
      <c r="AM73" s="1472"/>
      <c r="AN73" s="1472"/>
      <c r="AO73" s="1472"/>
      <c r="AP73" s="1472"/>
      <c r="AQ73" s="1473"/>
      <c r="AR73" s="1471"/>
      <c r="AS73" s="1472"/>
      <c r="AT73" s="1475"/>
      <c r="AU73" s="1476">
        <f t="shared" si="1"/>
        <v>13</v>
      </c>
      <c r="AV73" s="661"/>
      <c r="AW73" s="36"/>
      <c r="AX73" s="27"/>
      <c r="AY73" s="27"/>
      <c r="AZ73" s="27"/>
      <c r="BA73" s="39"/>
      <c r="BB73" s="40"/>
      <c r="BC73" s="27"/>
      <c r="BD73" s="27"/>
      <c r="BE73" s="27"/>
      <c r="BF73" s="35"/>
      <c r="BG73" s="27"/>
      <c r="BH73" s="27"/>
      <c r="BI73" s="27"/>
      <c r="BJ73" s="41"/>
      <c r="BK73" s="40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41"/>
      <c r="BW73" s="42"/>
      <c r="BX73" s="27"/>
      <c r="BY73" s="27"/>
      <c r="BZ73" s="27"/>
      <c r="CA73" s="27"/>
      <c r="CB73" s="27"/>
      <c r="CC73" s="27"/>
      <c r="CD73" s="39"/>
      <c r="CE73" s="40"/>
      <c r="CF73" s="27"/>
      <c r="CG73" s="27"/>
      <c r="CH73" s="27"/>
      <c r="CI73" s="27"/>
      <c r="CJ73" s="130"/>
      <c r="CK73" s="158"/>
      <c r="CL73" s="42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801"/>
      <c r="DB73" s="801"/>
      <c r="DC73" s="801"/>
      <c r="DD73" s="801"/>
      <c r="DE73" s="801"/>
      <c r="DF73" s="801"/>
      <c r="DG73" s="801"/>
      <c r="DH73" s="801"/>
      <c r="DI73" s="801"/>
      <c r="DJ73" s="801"/>
      <c r="DK73" s="801"/>
      <c r="DL73" s="801"/>
      <c r="DM73" s="801"/>
      <c r="DN73" s="801"/>
      <c r="DO73" s="801"/>
      <c r="DP73" s="801"/>
      <c r="DQ73" s="801"/>
      <c r="DR73" s="801"/>
      <c r="DS73" s="801"/>
      <c r="DT73" s="801"/>
      <c r="DU73" s="801"/>
      <c r="DV73" s="801"/>
      <c r="DW73" s="801"/>
      <c r="DX73" s="801"/>
      <c r="DY73" s="801"/>
      <c r="DZ73" s="801"/>
      <c r="EA73" s="801"/>
      <c r="EB73" s="801"/>
      <c r="EC73" s="644"/>
    </row>
    <row r="74" spans="2:133" ht="13.5" customHeight="1">
      <c r="B74" s="464" t="s">
        <v>274</v>
      </c>
      <c r="C74" s="1788" t="s">
        <v>2476</v>
      </c>
      <c r="D74" s="1789"/>
      <c r="E74" s="1789"/>
      <c r="F74" s="1789"/>
      <c r="G74" s="1789"/>
      <c r="H74" s="1789"/>
      <c r="I74" s="1789"/>
      <c r="J74" s="1789"/>
      <c r="K74" s="1790"/>
      <c r="L74" s="895"/>
      <c r="M74" s="895"/>
      <c r="N74" s="895"/>
      <c r="O74" s="895"/>
      <c r="P74" s="1791" t="s">
        <v>3838</v>
      </c>
      <c r="Q74" s="1791"/>
      <c r="R74" s="1791"/>
      <c r="S74" s="1791"/>
      <c r="T74" s="1791"/>
      <c r="U74" s="1791"/>
      <c r="V74" s="1791"/>
      <c r="W74" s="1791"/>
      <c r="X74" s="1791"/>
      <c r="Y74" s="1791"/>
      <c r="Z74" s="1791"/>
      <c r="AA74" s="1791"/>
      <c r="AB74" s="1791"/>
      <c r="AC74" s="1791"/>
      <c r="AD74" s="1791"/>
      <c r="AE74" s="1791"/>
      <c r="AF74" s="1791"/>
      <c r="AG74" s="1791"/>
      <c r="AH74" s="1791"/>
      <c r="AI74" s="1521"/>
      <c r="AJ74" s="1521"/>
      <c r="AK74" s="1521"/>
      <c r="AL74" s="1521" t="s">
        <v>3837</v>
      </c>
      <c r="AM74" s="1521"/>
      <c r="AN74" s="1521"/>
      <c r="AO74" s="1521"/>
      <c r="AP74" s="1521"/>
      <c r="AQ74" s="1521"/>
      <c r="AR74" s="1030"/>
      <c r="AS74" s="1030"/>
      <c r="AT74" s="1466"/>
      <c r="AU74" s="660">
        <f>AU73+1</f>
        <v>14</v>
      </c>
      <c r="AV74" s="661"/>
      <c r="AW74" s="36"/>
      <c r="AX74" s="27"/>
      <c r="AY74" s="27"/>
      <c r="AZ74" s="27"/>
      <c r="BA74" s="39"/>
      <c r="BB74" s="40"/>
      <c r="BC74" s="27"/>
      <c r="BD74" s="27"/>
      <c r="BE74" s="27"/>
      <c r="BF74" s="27"/>
      <c r="BG74" s="465" t="s">
        <v>121</v>
      </c>
      <c r="BH74" s="27"/>
      <c r="BI74" s="27"/>
      <c r="BJ74" s="41"/>
      <c r="BK74" s="40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41"/>
      <c r="BW74" s="42"/>
      <c r="BX74" s="27"/>
      <c r="BY74" s="27"/>
      <c r="BZ74" s="27"/>
      <c r="CA74" s="27"/>
      <c r="CB74" s="27"/>
      <c r="CC74" s="27"/>
      <c r="CD74" s="39"/>
      <c r="CE74" s="40"/>
      <c r="CF74" s="27"/>
      <c r="CG74" s="27"/>
      <c r="CH74" s="27"/>
      <c r="CI74" s="27"/>
      <c r="CJ74" s="130"/>
      <c r="CK74" s="158"/>
      <c r="CL74" s="42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801"/>
      <c r="DB74" s="801"/>
      <c r="DC74" s="801"/>
      <c r="DD74" s="801"/>
      <c r="DE74" s="801"/>
      <c r="DF74" s="801"/>
      <c r="DG74" s="801"/>
      <c r="DH74" s="801"/>
      <c r="DI74" s="801"/>
      <c r="DJ74" s="801"/>
      <c r="DK74" s="801"/>
      <c r="DL74" s="801"/>
      <c r="DM74" s="801"/>
      <c r="DN74" s="801"/>
      <c r="DO74" s="801"/>
      <c r="DP74" s="801"/>
      <c r="DQ74" s="801"/>
      <c r="DR74" s="801"/>
      <c r="DS74" s="801"/>
      <c r="DT74" s="801"/>
      <c r="DU74" s="801"/>
      <c r="DV74" s="801"/>
      <c r="DW74" s="801"/>
      <c r="DX74" s="801"/>
      <c r="DY74" s="801"/>
      <c r="DZ74" s="801"/>
      <c r="EA74" s="801"/>
      <c r="EB74" s="801"/>
      <c r="EC74" s="644"/>
    </row>
    <row r="75" spans="2:133" ht="13.5" customHeight="1">
      <c r="B75" s="464" t="s">
        <v>274</v>
      </c>
      <c r="C75" s="1788" t="s">
        <v>2476</v>
      </c>
      <c r="D75" s="1789"/>
      <c r="E75" s="1789"/>
      <c r="F75" s="1789"/>
      <c r="G75" s="1789"/>
      <c r="H75" s="1789"/>
      <c r="I75" s="1789"/>
      <c r="J75" s="1789"/>
      <c r="K75" s="1790"/>
      <c r="L75" s="895"/>
      <c r="M75" s="895"/>
      <c r="N75" s="895"/>
      <c r="O75" s="895"/>
      <c r="P75" s="1791" t="s">
        <v>3841</v>
      </c>
      <c r="Q75" s="1791"/>
      <c r="R75" s="1791"/>
      <c r="S75" s="1791"/>
      <c r="T75" s="1791"/>
      <c r="U75" s="1791"/>
      <c r="V75" s="1791"/>
      <c r="W75" s="1791"/>
      <c r="X75" s="1791"/>
      <c r="Y75" s="1791"/>
      <c r="Z75" s="1791"/>
      <c r="AA75" s="1791"/>
      <c r="AB75" s="1791"/>
      <c r="AC75" s="1791"/>
      <c r="AD75" s="1791"/>
      <c r="AE75" s="1791"/>
      <c r="AF75" s="1791"/>
      <c r="AG75" s="1791"/>
      <c r="AH75" s="1791"/>
      <c r="AI75" s="1521"/>
      <c r="AJ75" s="1521"/>
      <c r="AK75" s="1521"/>
      <c r="AL75" s="1521" t="s">
        <v>3840</v>
      </c>
      <c r="AM75" s="1521"/>
      <c r="AN75" s="1521"/>
      <c r="AO75" s="1521"/>
      <c r="AP75" s="1521"/>
      <c r="AQ75" s="1521"/>
      <c r="AR75" s="1030"/>
      <c r="AS75" s="1030"/>
      <c r="AT75" s="1466"/>
      <c r="AU75" s="660">
        <f t="shared" si="1"/>
        <v>15</v>
      </c>
      <c r="AV75" s="661"/>
      <c r="AW75" s="36"/>
      <c r="AX75" s="27"/>
      <c r="AY75" s="27"/>
      <c r="AZ75" s="27"/>
      <c r="BA75" s="39"/>
      <c r="BB75" s="40"/>
      <c r="BC75" s="27"/>
      <c r="BD75" s="27"/>
      <c r="BE75" s="27"/>
      <c r="BF75" s="27"/>
      <c r="BG75" s="35"/>
      <c r="BH75" s="466" t="s">
        <v>3839</v>
      </c>
      <c r="BI75" s="27"/>
      <c r="BJ75" s="41"/>
      <c r="BK75" s="40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41"/>
      <c r="BW75" s="42"/>
      <c r="BX75" s="27"/>
      <c r="BY75" s="27"/>
      <c r="BZ75" s="27"/>
      <c r="CA75" s="27"/>
      <c r="CB75" s="27"/>
      <c r="CC75" s="27"/>
      <c r="CD75" s="39"/>
      <c r="CE75" s="40"/>
      <c r="CF75" s="27"/>
      <c r="CG75" s="27"/>
      <c r="CH75" s="27"/>
      <c r="CI75" s="27"/>
      <c r="CJ75" s="130"/>
      <c r="CK75" s="158"/>
      <c r="CL75" s="42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801"/>
      <c r="DB75" s="801"/>
      <c r="DC75" s="801"/>
      <c r="DD75" s="801"/>
      <c r="DE75" s="801"/>
      <c r="DF75" s="801"/>
      <c r="DG75" s="801"/>
      <c r="DH75" s="801"/>
      <c r="DI75" s="801"/>
      <c r="DJ75" s="801"/>
      <c r="DK75" s="801"/>
      <c r="DL75" s="801"/>
      <c r="DM75" s="801"/>
      <c r="DN75" s="801"/>
      <c r="DO75" s="801"/>
      <c r="DP75" s="801"/>
      <c r="DQ75" s="801"/>
      <c r="DR75" s="801"/>
      <c r="DS75" s="801"/>
      <c r="DT75" s="801"/>
      <c r="DU75" s="801"/>
      <c r="DV75" s="801"/>
      <c r="DW75" s="801"/>
      <c r="DX75" s="801"/>
      <c r="DY75" s="801"/>
      <c r="DZ75" s="801"/>
      <c r="EA75" s="801"/>
      <c r="EB75" s="801"/>
      <c r="EC75" s="644"/>
    </row>
    <row r="76" spans="2:133" ht="13.5" customHeight="1">
      <c r="B76" s="73"/>
      <c r="C76" s="1030"/>
      <c r="D76" s="1030"/>
      <c r="E76" s="1030"/>
      <c r="F76" s="1030"/>
      <c r="G76" s="1030"/>
      <c r="H76" s="1030"/>
      <c r="I76" s="1030"/>
      <c r="J76" s="1030"/>
      <c r="K76" s="1030"/>
      <c r="L76" s="649"/>
      <c r="M76" s="649"/>
      <c r="N76" s="649"/>
      <c r="O76" s="649"/>
      <c r="P76" s="665"/>
      <c r="Q76" s="665"/>
      <c r="R76" s="665"/>
      <c r="S76" s="665"/>
      <c r="T76" s="665"/>
      <c r="U76" s="665"/>
      <c r="V76" s="665"/>
      <c r="W76" s="665"/>
      <c r="X76" s="665"/>
      <c r="Y76" s="665"/>
      <c r="Z76" s="665"/>
      <c r="AA76" s="665"/>
      <c r="AB76" s="665"/>
      <c r="AC76" s="665"/>
      <c r="AD76" s="665"/>
      <c r="AE76" s="665"/>
      <c r="AF76" s="665"/>
      <c r="AG76" s="665"/>
      <c r="AH76" s="665"/>
      <c r="AI76" s="1030"/>
      <c r="AJ76" s="1030"/>
      <c r="AK76" s="1030"/>
      <c r="AL76" s="1030"/>
      <c r="AM76" s="1030"/>
      <c r="AN76" s="1030"/>
      <c r="AO76" s="1030"/>
      <c r="AP76" s="1030"/>
      <c r="AQ76" s="1030"/>
      <c r="AR76" s="1030"/>
      <c r="AS76" s="1030"/>
      <c r="AT76" s="1466"/>
      <c r="AU76" s="660">
        <f>AU75+1</f>
        <v>16</v>
      </c>
      <c r="AV76" s="661"/>
      <c r="AW76" s="36"/>
      <c r="AX76" s="27"/>
      <c r="AY76" s="27"/>
      <c r="AZ76" s="27"/>
      <c r="BA76" s="39"/>
      <c r="BB76" s="40"/>
      <c r="BC76" s="27"/>
      <c r="BD76" s="27"/>
      <c r="BE76" s="27"/>
      <c r="BF76" s="27"/>
      <c r="BG76" s="35"/>
      <c r="BH76" s="27"/>
      <c r="BI76" s="27"/>
      <c r="BJ76" s="41"/>
      <c r="BK76" s="40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41"/>
      <c r="BW76" s="42"/>
      <c r="BX76" s="27"/>
      <c r="BY76" s="27"/>
      <c r="BZ76" s="27"/>
      <c r="CA76" s="27"/>
      <c r="CB76" s="27"/>
      <c r="CC76" s="27"/>
      <c r="CD76" s="39"/>
      <c r="CE76" s="40"/>
      <c r="CF76" s="27"/>
      <c r="CG76" s="27"/>
      <c r="CH76" s="27"/>
      <c r="CI76" s="27"/>
      <c r="CJ76" s="130"/>
      <c r="CK76" s="158"/>
      <c r="CL76" s="42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801"/>
      <c r="DB76" s="801"/>
      <c r="DC76" s="801"/>
      <c r="DD76" s="801"/>
      <c r="DE76" s="801"/>
      <c r="DF76" s="801"/>
      <c r="DG76" s="801"/>
      <c r="DH76" s="801"/>
      <c r="DI76" s="801"/>
      <c r="DJ76" s="801"/>
      <c r="DK76" s="801"/>
      <c r="DL76" s="801"/>
      <c r="DM76" s="801"/>
      <c r="DN76" s="801"/>
      <c r="DO76" s="801"/>
      <c r="DP76" s="801"/>
      <c r="DQ76" s="801"/>
      <c r="DR76" s="801"/>
      <c r="DS76" s="801"/>
      <c r="DT76" s="801"/>
      <c r="DU76" s="801"/>
      <c r="DV76" s="801"/>
      <c r="DW76" s="801"/>
      <c r="DX76" s="801"/>
      <c r="DY76" s="801"/>
      <c r="DZ76" s="801"/>
      <c r="EA76" s="801"/>
      <c r="EB76" s="801"/>
      <c r="EC76" s="644"/>
    </row>
    <row r="77" spans="2:133" ht="13.5" customHeight="1">
      <c r="B77" s="73"/>
      <c r="C77" s="1030"/>
      <c r="D77" s="1030"/>
      <c r="E77" s="1030"/>
      <c r="F77" s="1030"/>
      <c r="G77" s="1030"/>
      <c r="H77" s="1030"/>
      <c r="I77" s="1030"/>
      <c r="J77" s="1030"/>
      <c r="K77" s="1030"/>
      <c r="L77" s="649"/>
      <c r="M77" s="649"/>
      <c r="N77" s="649"/>
      <c r="O77" s="649"/>
      <c r="P77" s="665"/>
      <c r="Q77" s="665"/>
      <c r="R77" s="665"/>
      <c r="S77" s="665"/>
      <c r="T77" s="665"/>
      <c r="U77" s="665"/>
      <c r="V77" s="665"/>
      <c r="W77" s="665"/>
      <c r="X77" s="665"/>
      <c r="Y77" s="665"/>
      <c r="Z77" s="665"/>
      <c r="AA77" s="665"/>
      <c r="AB77" s="665"/>
      <c r="AC77" s="665"/>
      <c r="AD77" s="665"/>
      <c r="AE77" s="665"/>
      <c r="AF77" s="665"/>
      <c r="AG77" s="665"/>
      <c r="AH77" s="665"/>
      <c r="AI77" s="1030"/>
      <c r="AJ77" s="1030"/>
      <c r="AK77" s="1030"/>
      <c r="AL77" s="1030"/>
      <c r="AM77" s="1030"/>
      <c r="AN77" s="1030"/>
      <c r="AO77" s="1030"/>
      <c r="AP77" s="1030"/>
      <c r="AQ77" s="1030"/>
      <c r="AR77" s="1030"/>
      <c r="AS77" s="1030"/>
      <c r="AT77" s="1466"/>
      <c r="AU77" s="660">
        <f t="shared" si="1"/>
        <v>17</v>
      </c>
      <c r="AV77" s="661"/>
      <c r="AW77" s="36"/>
      <c r="AX77" s="27"/>
      <c r="AY77" s="27"/>
      <c r="AZ77" s="27"/>
      <c r="BA77" s="39"/>
      <c r="BB77" s="40"/>
      <c r="BC77" s="27"/>
      <c r="BD77" s="27"/>
      <c r="BE77" s="27"/>
      <c r="BF77" s="27"/>
      <c r="BG77" s="35"/>
      <c r="BH77" s="35"/>
      <c r="BI77" s="27"/>
      <c r="BJ77" s="41"/>
      <c r="BK77" s="40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41"/>
      <c r="BW77" s="42"/>
      <c r="BX77" s="27"/>
      <c r="BY77" s="27"/>
      <c r="BZ77" s="27"/>
      <c r="CA77" s="27"/>
      <c r="CB77" s="27"/>
      <c r="CC77" s="27"/>
      <c r="CD77" s="39"/>
      <c r="CE77" s="40"/>
      <c r="CF77" s="27"/>
      <c r="CG77" s="27"/>
      <c r="CH77" s="27"/>
      <c r="CI77" s="27"/>
      <c r="CJ77" s="130"/>
      <c r="CK77" s="158"/>
      <c r="CL77" s="42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801"/>
      <c r="DB77" s="801"/>
      <c r="DC77" s="801"/>
      <c r="DD77" s="801"/>
      <c r="DE77" s="801"/>
      <c r="DF77" s="801"/>
      <c r="DG77" s="801"/>
      <c r="DH77" s="801"/>
      <c r="DI77" s="801"/>
      <c r="DJ77" s="801"/>
      <c r="DK77" s="801"/>
      <c r="DL77" s="801"/>
      <c r="DM77" s="801"/>
      <c r="DN77" s="801"/>
      <c r="DO77" s="801"/>
      <c r="DP77" s="801"/>
      <c r="DQ77" s="801"/>
      <c r="DR77" s="801"/>
      <c r="DS77" s="801"/>
      <c r="DT77" s="801"/>
      <c r="DU77" s="801"/>
      <c r="DV77" s="801"/>
      <c r="DW77" s="801"/>
      <c r="DX77" s="801"/>
      <c r="DY77" s="801"/>
      <c r="DZ77" s="801"/>
      <c r="EA77" s="801"/>
      <c r="EB77" s="801"/>
      <c r="EC77" s="644"/>
    </row>
    <row r="78" spans="2:133" ht="13.5" customHeight="1">
      <c r="B78" s="73"/>
      <c r="C78" s="1030"/>
      <c r="D78" s="1030"/>
      <c r="E78" s="1030"/>
      <c r="F78" s="1030"/>
      <c r="G78" s="1030"/>
      <c r="H78" s="1030"/>
      <c r="I78" s="1030"/>
      <c r="J78" s="1030"/>
      <c r="K78" s="1030"/>
      <c r="L78" s="649"/>
      <c r="M78" s="649"/>
      <c r="N78" s="649"/>
      <c r="O78" s="649"/>
      <c r="P78" s="665"/>
      <c r="Q78" s="665"/>
      <c r="R78" s="665"/>
      <c r="S78" s="665"/>
      <c r="T78" s="665"/>
      <c r="U78" s="665"/>
      <c r="V78" s="665"/>
      <c r="W78" s="665"/>
      <c r="X78" s="665"/>
      <c r="Y78" s="665"/>
      <c r="Z78" s="665"/>
      <c r="AA78" s="665"/>
      <c r="AB78" s="665"/>
      <c r="AC78" s="665"/>
      <c r="AD78" s="665"/>
      <c r="AE78" s="665"/>
      <c r="AF78" s="665"/>
      <c r="AG78" s="665"/>
      <c r="AH78" s="665"/>
      <c r="AI78" s="1030"/>
      <c r="AJ78" s="1030"/>
      <c r="AK78" s="1030"/>
      <c r="AL78" s="1030"/>
      <c r="AM78" s="1030"/>
      <c r="AN78" s="1030"/>
      <c r="AO78" s="1030"/>
      <c r="AP78" s="1030"/>
      <c r="AQ78" s="1030"/>
      <c r="AR78" s="1030"/>
      <c r="AS78" s="1030"/>
      <c r="AT78" s="1466"/>
      <c r="AU78" s="660">
        <f t="shared" si="1"/>
        <v>18</v>
      </c>
      <c r="AV78" s="661"/>
      <c r="AW78" s="36"/>
      <c r="AX78" s="27"/>
      <c r="AY78" s="27"/>
      <c r="AZ78" s="27"/>
      <c r="BA78" s="39"/>
      <c r="BB78" s="40"/>
      <c r="BC78" s="27"/>
      <c r="BD78" s="27"/>
      <c r="BE78" s="27"/>
      <c r="BF78" s="27"/>
      <c r="BG78" s="35"/>
      <c r="BH78" s="35"/>
      <c r="BI78" s="27"/>
      <c r="BJ78" s="41"/>
      <c r="BK78" s="40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41"/>
      <c r="BW78" s="42"/>
      <c r="BX78" s="27"/>
      <c r="BY78" s="27"/>
      <c r="BZ78" s="27"/>
      <c r="CA78" s="27"/>
      <c r="CB78" s="27"/>
      <c r="CC78" s="27"/>
      <c r="CD78" s="39"/>
      <c r="CE78" s="40"/>
      <c r="CF78" s="27"/>
      <c r="CG78" s="27"/>
      <c r="CH78" s="27"/>
      <c r="CI78" s="27"/>
      <c r="CJ78" s="130"/>
      <c r="CK78" s="158"/>
      <c r="CL78" s="42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801"/>
      <c r="DB78" s="801"/>
      <c r="DC78" s="801"/>
      <c r="DD78" s="801"/>
      <c r="DE78" s="801"/>
      <c r="DF78" s="801"/>
      <c r="DG78" s="801"/>
      <c r="DH78" s="801"/>
      <c r="DI78" s="801"/>
      <c r="DJ78" s="801"/>
      <c r="DK78" s="801"/>
      <c r="DL78" s="801"/>
      <c r="DM78" s="801"/>
      <c r="DN78" s="801"/>
      <c r="DO78" s="801"/>
      <c r="DP78" s="801"/>
      <c r="DQ78" s="801"/>
      <c r="DR78" s="801"/>
      <c r="DS78" s="801"/>
      <c r="DT78" s="801"/>
      <c r="DU78" s="801"/>
      <c r="DV78" s="801"/>
      <c r="DW78" s="801"/>
      <c r="DX78" s="801"/>
      <c r="DY78" s="801"/>
      <c r="DZ78" s="801"/>
      <c r="EA78" s="801"/>
      <c r="EB78" s="801"/>
      <c r="EC78" s="644"/>
    </row>
    <row r="79" spans="2:133" ht="13.5" customHeight="1">
      <c r="B79" s="73"/>
      <c r="C79" s="1030"/>
      <c r="D79" s="1030"/>
      <c r="E79" s="1030"/>
      <c r="F79" s="1030"/>
      <c r="G79" s="1030"/>
      <c r="H79" s="1030"/>
      <c r="I79" s="1030"/>
      <c r="J79" s="1030"/>
      <c r="K79" s="1030"/>
      <c r="L79" s="649"/>
      <c r="M79" s="649"/>
      <c r="N79" s="649"/>
      <c r="O79" s="649"/>
      <c r="P79" s="1477"/>
      <c r="Q79" s="1477"/>
      <c r="R79" s="1477"/>
      <c r="S79" s="1477"/>
      <c r="T79" s="1477"/>
      <c r="U79" s="1477"/>
      <c r="V79" s="1477"/>
      <c r="W79" s="1477"/>
      <c r="X79" s="1477"/>
      <c r="Y79" s="1477"/>
      <c r="Z79" s="1477"/>
      <c r="AA79" s="1477"/>
      <c r="AB79" s="1477"/>
      <c r="AC79" s="1477"/>
      <c r="AD79" s="1477"/>
      <c r="AE79" s="1477"/>
      <c r="AF79" s="1477"/>
      <c r="AG79" s="1477"/>
      <c r="AH79" s="1477"/>
      <c r="AI79" s="1030"/>
      <c r="AJ79" s="1030"/>
      <c r="AK79" s="1030"/>
      <c r="AL79" s="1030"/>
      <c r="AM79" s="1030"/>
      <c r="AN79" s="1030"/>
      <c r="AO79" s="1030"/>
      <c r="AP79" s="1030"/>
      <c r="AQ79" s="1030"/>
      <c r="AR79" s="1030"/>
      <c r="AS79" s="1030"/>
      <c r="AT79" s="1466"/>
      <c r="AU79" s="660">
        <f t="shared" si="1"/>
        <v>19</v>
      </c>
      <c r="AV79" s="661"/>
      <c r="AW79" s="36"/>
      <c r="AX79" s="27"/>
      <c r="AY79" s="27"/>
      <c r="AZ79" s="27"/>
      <c r="BA79" s="39"/>
      <c r="BB79" s="40"/>
      <c r="BC79" s="27"/>
      <c r="BD79" s="27"/>
      <c r="BE79" s="27"/>
      <c r="BF79" s="27"/>
      <c r="BG79" s="27"/>
      <c r="BH79" s="35"/>
      <c r="BI79" s="27"/>
      <c r="BJ79" s="41"/>
      <c r="BK79" s="40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41"/>
      <c r="BW79" s="42"/>
      <c r="BX79" s="27"/>
      <c r="BY79" s="27"/>
      <c r="BZ79" s="27"/>
      <c r="CA79" s="27"/>
      <c r="CB79" s="27"/>
      <c r="CC79" s="27"/>
      <c r="CD79" s="39"/>
      <c r="CE79" s="40"/>
      <c r="CF79" s="27"/>
      <c r="CG79" s="27"/>
      <c r="CH79" s="27"/>
      <c r="CI79" s="27"/>
      <c r="CJ79" s="130"/>
      <c r="CK79" s="158"/>
      <c r="CL79" s="42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801"/>
      <c r="DB79" s="801"/>
      <c r="DC79" s="801"/>
      <c r="DD79" s="801"/>
      <c r="DE79" s="801"/>
      <c r="DF79" s="801"/>
      <c r="DG79" s="801"/>
      <c r="DH79" s="801"/>
      <c r="DI79" s="801"/>
      <c r="DJ79" s="801"/>
      <c r="DK79" s="801"/>
      <c r="DL79" s="801"/>
      <c r="DM79" s="801"/>
      <c r="DN79" s="801"/>
      <c r="DO79" s="801"/>
      <c r="DP79" s="801"/>
      <c r="DQ79" s="801"/>
      <c r="DR79" s="801"/>
      <c r="DS79" s="801"/>
      <c r="DT79" s="801"/>
      <c r="DU79" s="801"/>
      <c r="DV79" s="801"/>
      <c r="DW79" s="801"/>
      <c r="DX79" s="801"/>
      <c r="DY79" s="801"/>
      <c r="DZ79" s="801"/>
      <c r="EA79" s="801"/>
      <c r="EB79" s="801"/>
      <c r="EC79" s="644"/>
    </row>
    <row r="80" spans="2:133" ht="13.5" customHeight="1">
      <c r="B80" s="73"/>
      <c r="C80" s="1030"/>
      <c r="D80" s="1030"/>
      <c r="E80" s="1030"/>
      <c r="F80" s="1030"/>
      <c r="G80" s="1030"/>
      <c r="H80" s="1030"/>
      <c r="I80" s="1030"/>
      <c r="J80" s="1030"/>
      <c r="K80" s="1030"/>
      <c r="L80" s="649"/>
      <c r="M80" s="649"/>
      <c r="N80" s="649"/>
      <c r="O80" s="649"/>
      <c r="P80" s="1477"/>
      <c r="Q80" s="1477"/>
      <c r="R80" s="1477"/>
      <c r="S80" s="1477"/>
      <c r="T80" s="1477"/>
      <c r="U80" s="1477"/>
      <c r="V80" s="1477"/>
      <c r="W80" s="1477"/>
      <c r="X80" s="1477"/>
      <c r="Y80" s="1477"/>
      <c r="Z80" s="1477"/>
      <c r="AA80" s="1477"/>
      <c r="AB80" s="1477"/>
      <c r="AC80" s="1477"/>
      <c r="AD80" s="1477"/>
      <c r="AE80" s="1477"/>
      <c r="AF80" s="1477"/>
      <c r="AG80" s="1477"/>
      <c r="AH80" s="1477"/>
      <c r="AI80" s="1030"/>
      <c r="AJ80" s="1030"/>
      <c r="AK80" s="1030"/>
      <c r="AL80" s="1030"/>
      <c r="AM80" s="1030"/>
      <c r="AN80" s="1030"/>
      <c r="AO80" s="1030"/>
      <c r="AP80" s="1030"/>
      <c r="AQ80" s="1030"/>
      <c r="AR80" s="1030"/>
      <c r="AS80" s="1030"/>
      <c r="AT80" s="1466"/>
      <c r="AU80" s="660">
        <f t="shared" si="1"/>
        <v>20</v>
      </c>
      <c r="AV80" s="661"/>
      <c r="AW80" s="36"/>
      <c r="AX80" s="27"/>
      <c r="AY80" s="27"/>
      <c r="AZ80" s="27"/>
      <c r="BA80" s="39"/>
      <c r="BB80" s="40"/>
      <c r="BC80" s="27"/>
      <c r="BD80" s="27"/>
      <c r="BE80" s="27"/>
      <c r="BF80" s="27"/>
      <c r="BG80" s="27"/>
      <c r="BH80" s="35"/>
      <c r="BI80" s="27"/>
      <c r="BJ80" s="41"/>
      <c r="BK80" s="40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41"/>
      <c r="BW80" s="42"/>
      <c r="BX80" s="27"/>
      <c r="BY80" s="27"/>
      <c r="BZ80" s="27"/>
      <c r="CA80" s="27"/>
      <c r="CB80" s="27"/>
      <c r="CC80" s="27"/>
      <c r="CD80" s="39"/>
      <c r="CE80" s="40"/>
      <c r="CF80" s="27"/>
      <c r="CG80" s="27"/>
      <c r="CH80" s="27"/>
      <c r="CI80" s="27"/>
      <c r="CJ80" s="130"/>
      <c r="CK80" s="158"/>
      <c r="CL80" s="42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801"/>
      <c r="DB80" s="801"/>
      <c r="DC80" s="801"/>
      <c r="DD80" s="801"/>
      <c r="DE80" s="801"/>
      <c r="DF80" s="801"/>
      <c r="DG80" s="801"/>
      <c r="DH80" s="801"/>
      <c r="DI80" s="801"/>
      <c r="DJ80" s="801"/>
      <c r="DK80" s="801"/>
      <c r="DL80" s="801"/>
      <c r="DM80" s="801"/>
      <c r="DN80" s="801"/>
      <c r="DO80" s="801"/>
      <c r="DP80" s="801"/>
      <c r="DQ80" s="801"/>
      <c r="DR80" s="801"/>
      <c r="DS80" s="801"/>
      <c r="DT80" s="801"/>
      <c r="DU80" s="801"/>
      <c r="DV80" s="801"/>
      <c r="DW80" s="801"/>
      <c r="DX80" s="801"/>
      <c r="DY80" s="801"/>
      <c r="DZ80" s="801"/>
      <c r="EA80" s="801"/>
      <c r="EB80" s="801"/>
      <c r="EC80" s="644"/>
    </row>
    <row r="81" spans="2:133" ht="13.5" customHeight="1">
      <c r="B81" s="73"/>
      <c r="C81" s="1471"/>
      <c r="D81" s="1472"/>
      <c r="E81" s="1472"/>
      <c r="F81" s="1472"/>
      <c r="G81" s="1472"/>
      <c r="H81" s="1472"/>
      <c r="I81" s="1472"/>
      <c r="J81" s="1472"/>
      <c r="K81" s="1473"/>
      <c r="L81" s="650"/>
      <c r="M81" s="651"/>
      <c r="N81" s="651"/>
      <c r="O81" s="652"/>
      <c r="P81" s="1478"/>
      <c r="Q81" s="1479"/>
      <c r="R81" s="1479"/>
      <c r="S81" s="1479"/>
      <c r="T81" s="1479"/>
      <c r="U81" s="1479"/>
      <c r="V81" s="1479"/>
      <c r="W81" s="1479"/>
      <c r="X81" s="1479"/>
      <c r="Y81" s="1479"/>
      <c r="Z81" s="1479"/>
      <c r="AA81" s="1479"/>
      <c r="AB81" s="1479"/>
      <c r="AC81" s="1479"/>
      <c r="AD81" s="1479"/>
      <c r="AE81" s="1479"/>
      <c r="AF81" s="1479"/>
      <c r="AG81" s="1479"/>
      <c r="AH81" s="1480"/>
      <c r="AI81" s="1471"/>
      <c r="AJ81" s="1472"/>
      <c r="AK81" s="1473"/>
      <c r="AL81" s="1471"/>
      <c r="AM81" s="1472"/>
      <c r="AN81" s="1472"/>
      <c r="AO81" s="1472"/>
      <c r="AP81" s="1472"/>
      <c r="AQ81" s="1473"/>
      <c r="AR81" s="1030"/>
      <c r="AS81" s="1030"/>
      <c r="AT81" s="1466"/>
      <c r="AU81" s="660">
        <f t="shared" si="1"/>
        <v>21</v>
      </c>
      <c r="AV81" s="661"/>
      <c r="AW81" s="36"/>
      <c r="AX81" s="27"/>
      <c r="AY81" s="27"/>
      <c r="AZ81" s="27"/>
      <c r="BA81" s="39"/>
      <c r="BB81" s="40"/>
      <c r="BC81" s="27"/>
      <c r="BD81" s="27"/>
      <c r="BE81" s="27"/>
      <c r="BF81" s="27"/>
      <c r="BG81" s="27"/>
      <c r="BH81" s="35"/>
      <c r="BI81" s="27"/>
      <c r="BJ81" s="41"/>
      <c r="BK81" s="40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41"/>
      <c r="BW81" s="42"/>
      <c r="BX81" s="27"/>
      <c r="BY81" s="27"/>
      <c r="BZ81" s="27"/>
      <c r="CA81" s="27"/>
      <c r="CB81" s="27"/>
      <c r="CC81" s="27"/>
      <c r="CD81" s="39"/>
      <c r="CE81" s="40"/>
      <c r="CF81" s="27"/>
      <c r="CG81" s="27"/>
      <c r="CH81" s="27"/>
      <c r="CI81" s="27"/>
      <c r="CJ81" s="130"/>
      <c r="CK81" s="158"/>
      <c r="CL81" s="42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801"/>
      <c r="DB81" s="801"/>
      <c r="DC81" s="801"/>
      <c r="DD81" s="801"/>
      <c r="DE81" s="801"/>
      <c r="DF81" s="801"/>
      <c r="DG81" s="801"/>
      <c r="DH81" s="801"/>
      <c r="DI81" s="801"/>
      <c r="DJ81" s="801"/>
      <c r="DK81" s="801"/>
      <c r="DL81" s="801"/>
      <c r="DM81" s="801"/>
      <c r="DN81" s="801"/>
      <c r="DO81" s="801"/>
      <c r="DP81" s="801"/>
      <c r="DQ81" s="801"/>
      <c r="DR81" s="801"/>
      <c r="DS81" s="801"/>
      <c r="DT81" s="801"/>
      <c r="DU81" s="801"/>
      <c r="DV81" s="801"/>
      <c r="DW81" s="801"/>
      <c r="DX81" s="801"/>
      <c r="DY81" s="801"/>
      <c r="DZ81" s="801"/>
      <c r="EA81" s="801"/>
      <c r="EB81" s="801"/>
      <c r="EC81" s="644"/>
    </row>
    <row r="82" spans="2:133" ht="13.5" customHeight="1">
      <c r="B82" s="73"/>
      <c r="C82" s="1471"/>
      <c r="D82" s="1472"/>
      <c r="E82" s="1472"/>
      <c r="F82" s="1472"/>
      <c r="G82" s="1472"/>
      <c r="H82" s="1472"/>
      <c r="I82" s="1472"/>
      <c r="J82" s="1472"/>
      <c r="K82" s="1473"/>
      <c r="L82" s="650"/>
      <c r="M82" s="651"/>
      <c r="N82" s="651"/>
      <c r="O82" s="652"/>
      <c r="P82" s="1478"/>
      <c r="Q82" s="1479"/>
      <c r="R82" s="1479"/>
      <c r="S82" s="1479"/>
      <c r="T82" s="1479"/>
      <c r="U82" s="1479"/>
      <c r="V82" s="1479"/>
      <c r="W82" s="1479"/>
      <c r="X82" s="1479"/>
      <c r="Y82" s="1479"/>
      <c r="Z82" s="1479"/>
      <c r="AA82" s="1479"/>
      <c r="AB82" s="1479"/>
      <c r="AC82" s="1479"/>
      <c r="AD82" s="1479"/>
      <c r="AE82" s="1479"/>
      <c r="AF82" s="1479"/>
      <c r="AG82" s="1479"/>
      <c r="AH82" s="1480"/>
      <c r="AI82" s="1471"/>
      <c r="AJ82" s="1472"/>
      <c r="AK82" s="1473"/>
      <c r="AL82" s="1470"/>
      <c r="AM82" s="1470"/>
      <c r="AN82" s="1470"/>
      <c r="AO82" s="1470"/>
      <c r="AP82" s="1470"/>
      <c r="AQ82" s="1470"/>
      <c r="AR82" s="1030"/>
      <c r="AS82" s="1030"/>
      <c r="AT82" s="1466"/>
      <c r="AU82" s="660">
        <f t="shared" si="1"/>
        <v>22</v>
      </c>
      <c r="AV82" s="661"/>
      <c r="AW82" s="36"/>
      <c r="AX82" s="27"/>
      <c r="AY82" s="27"/>
      <c r="AZ82" s="27"/>
      <c r="BA82" s="39"/>
      <c r="BB82" s="40"/>
      <c r="BC82" s="27"/>
      <c r="BD82" s="27"/>
      <c r="BE82" s="27"/>
      <c r="BF82" s="27"/>
      <c r="BG82" s="27"/>
      <c r="BH82" s="27"/>
      <c r="BI82" s="27"/>
      <c r="BJ82" s="41"/>
      <c r="BK82" s="40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41"/>
      <c r="BW82" s="42"/>
      <c r="BX82" s="27"/>
      <c r="BY82" s="27"/>
      <c r="BZ82" s="27"/>
      <c r="CA82" s="27"/>
      <c r="CB82" s="27"/>
      <c r="CC82" s="27"/>
      <c r="CD82" s="39"/>
      <c r="CE82" s="40"/>
      <c r="CF82" s="27"/>
      <c r="CG82" s="27"/>
      <c r="CH82" s="27"/>
      <c r="CI82" s="27"/>
      <c r="CJ82" s="130"/>
      <c r="CK82" s="158"/>
      <c r="CL82" s="42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801"/>
      <c r="DB82" s="801"/>
      <c r="DC82" s="801"/>
      <c r="DD82" s="801"/>
      <c r="DE82" s="801"/>
      <c r="DF82" s="801"/>
      <c r="DG82" s="801"/>
      <c r="DH82" s="801"/>
      <c r="DI82" s="801"/>
      <c r="DJ82" s="801"/>
      <c r="DK82" s="801"/>
      <c r="DL82" s="801"/>
      <c r="DM82" s="801"/>
      <c r="DN82" s="801"/>
      <c r="DO82" s="801"/>
      <c r="DP82" s="801"/>
      <c r="DQ82" s="801"/>
      <c r="DR82" s="801"/>
      <c r="DS82" s="801"/>
      <c r="DT82" s="801"/>
      <c r="DU82" s="801"/>
      <c r="DV82" s="801"/>
      <c r="DW82" s="801"/>
      <c r="DX82" s="801"/>
      <c r="DY82" s="801"/>
      <c r="DZ82" s="801"/>
      <c r="EA82" s="801"/>
      <c r="EB82" s="801"/>
      <c r="EC82" s="644"/>
    </row>
    <row r="83" spans="2:133" ht="13.5" customHeight="1">
      <c r="B83" s="73"/>
      <c r="C83" s="1030"/>
      <c r="D83" s="1030"/>
      <c r="E83" s="1030"/>
      <c r="F83" s="1030"/>
      <c r="G83" s="1030"/>
      <c r="H83" s="1030"/>
      <c r="I83" s="1030"/>
      <c r="J83" s="1030"/>
      <c r="K83" s="1030"/>
      <c r="L83" s="649"/>
      <c r="M83" s="649"/>
      <c r="N83" s="649"/>
      <c r="O83" s="649"/>
      <c r="P83" s="1477"/>
      <c r="Q83" s="1477"/>
      <c r="R83" s="1477"/>
      <c r="S83" s="1477"/>
      <c r="T83" s="1477"/>
      <c r="U83" s="1477"/>
      <c r="V83" s="1477"/>
      <c r="W83" s="1477"/>
      <c r="X83" s="1477"/>
      <c r="Y83" s="1477"/>
      <c r="Z83" s="1477"/>
      <c r="AA83" s="1477"/>
      <c r="AB83" s="1477"/>
      <c r="AC83" s="1477"/>
      <c r="AD83" s="1477"/>
      <c r="AE83" s="1477"/>
      <c r="AF83" s="1477"/>
      <c r="AG83" s="1477"/>
      <c r="AH83" s="1477"/>
      <c r="AI83" s="1030"/>
      <c r="AJ83" s="1030"/>
      <c r="AK83" s="1030"/>
      <c r="AL83" s="1030"/>
      <c r="AM83" s="1030"/>
      <c r="AN83" s="1030"/>
      <c r="AO83" s="1030"/>
      <c r="AP83" s="1030"/>
      <c r="AQ83" s="1030"/>
      <c r="AR83" s="1030"/>
      <c r="AS83" s="1030"/>
      <c r="AT83" s="1466"/>
      <c r="AU83" s="660">
        <f t="shared" si="1"/>
        <v>23</v>
      </c>
      <c r="AV83" s="661"/>
      <c r="AW83" s="36"/>
      <c r="AX83" s="27"/>
      <c r="AY83" s="27"/>
      <c r="AZ83" s="27"/>
      <c r="BA83" s="39"/>
      <c r="BB83" s="40"/>
      <c r="BC83" s="27"/>
      <c r="BD83" s="27"/>
      <c r="BE83" s="27"/>
      <c r="BF83" s="27"/>
      <c r="BG83" s="27"/>
      <c r="BH83" s="27"/>
      <c r="BI83" s="27"/>
      <c r="BJ83" s="41"/>
      <c r="BK83" s="40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41"/>
      <c r="BW83" s="42"/>
      <c r="BX83" s="27"/>
      <c r="BY83" s="27"/>
      <c r="BZ83" s="27"/>
      <c r="CA83" s="27"/>
      <c r="CB83" s="27"/>
      <c r="CC83" s="27"/>
      <c r="CD83" s="39"/>
      <c r="CE83" s="40"/>
      <c r="CF83" s="27"/>
      <c r="CG83" s="27"/>
      <c r="CH83" s="27"/>
      <c r="CI83" s="27"/>
      <c r="CJ83" s="130"/>
      <c r="CK83" s="158"/>
      <c r="CL83" s="42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801"/>
      <c r="DB83" s="801"/>
      <c r="DC83" s="801"/>
      <c r="DD83" s="801"/>
      <c r="DE83" s="801"/>
      <c r="DF83" s="801"/>
      <c r="DG83" s="801"/>
      <c r="DH83" s="801"/>
      <c r="DI83" s="801"/>
      <c r="DJ83" s="801"/>
      <c r="DK83" s="801"/>
      <c r="DL83" s="801"/>
      <c r="DM83" s="801"/>
      <c r="DN83" s="801"/>
      <c r="DO83" s="801"/>
      <c r="DP83" s="801"/>
      <c r="DQ83" s="801"/>
      <c r="DR83" s="801"/>
      <c r="DS83" s="801"/>
      <c r="DT83" s="801"/>
      <c r="DU83" s="801"/>
      <c r="DV83" s="801"/>
      <c r="DW83" s="801"/>
      <c r="DX83" s="801"/>
      <c r="DY83" s="801"/>
      <c r="DZ83" s="801"/>
      <c r="EA83" s="801"/>
      <c r="EB83" s="801"/>
      <c r="EC83" s="644"/>
    </row>
    <row r="84" spans="2:133" ht="13.5" customHeight="1">
      <c r="B84" s="73"/>
      <c r="C84" s="1030"/>
      <c r="D84" s="1030"/>
      <c r="E84" s="1030"/>
      <c r="F84" s="1030"/>
      <c r="G84" s="1030"/>
      <c r="H84" s="1030"/>
      <c r="I84" s="1030"/>
      <c r="J84" s="1030"/>
      <c r="K84" s="1030"/>
      <c r="L84" s="649"/>
      <c r="M84" s="649"/>
      <c r="N84" s="649"/>
      <c r="O84" s="649"/>
      <c r="P84" s="1477"/>
      <c r="Q84" s="1477"/>
      <c r="R84" s="1477"/>
      <c r="S84" s="1477"/>
      <c r="T84" s="1477"/>
      <c r="U84" s="1477"/>
      <c r="V84" s="1477"/>
      <c r="W84" s="1477"/>
      <c r="X84" s="1477"/>
      <c r="Y84" s="1477"/>
      <c r="Z84" s="1477"/>
      <c r="AA84" s="1477"/>
      <c r="AB84" s="1477"/>
      <c r="AC84" s="1477"/>
      <c r="AD84" s="1477"/>
      <c r="AE84" s="1477"/>
      <c r="AF84" s="1477"/>
      <c r="AG84" s="1477"/>
      <c r="AH84" s="1477"/>
      <c r="AI84" s="1030"/>
      <c r="AJ84" s="1030"/>
      <c r="AK84" s="1030"/>
      <c r="AL84" s="1030"/>
      <c r="AM84" s="1030"/>
      <c r="AN84" s="1030"/>
      <c r="AO84" s="1030"/>
      <c r="AP84" s="1030"/>
      <c r="AQ84" s="1030"/>
      <c r="AR84" s="1030"/>
      <c r="AS84" s="1030"/>
      <c r="AT84" s="1466"/>
      <c r="AU84" s="660">
        <f t="shared" si="1"/>
        <v>24</v>
      </c>
      <c r="AV84" s="661"/>
      <c r="AW84" s="36"/>
      <c r="AX84" s="27"/>
      <c r="AY84" s="27"/>
      <c r="AZ84" s="27"/>
      <c r="BA84" s="39"/>
      <c r="BB84" s="40"/>
      <c r="BC84" s="27"/>
      <c r="BD84" s="27"/>
      <c r="BE84" s="27"/>
      <c r="BF84" s="27"/>
      <c r="BG84" s="27"/>
      <c r="BH84" s="27"/>
      <c r="BI84" s="27"/>
      <c r="BJ84" s="41"/>
      <c r="BK84" s="40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41"/>
      <c r="BW84" s="42"/>
      <c r="BX84" s="27"/>
      <c r="BY84" s="27"/>
      <c r="BZ84" s="27"/>
      <c r="CA84" s="27"/>
      <c r="CB84" s="27"/>
      <c r="CC84" s="27"/>
      <c r="CD84" s="39"/>
      <c r="CE84" s="40"/>
      <c r="CF84" s="27"/>
      <c r="CG84" s="27"/>
      <c r="CH84" s="27"/>
      <c r="CI84" s="27"/>
      <c r="CJ84" s="130"/>
      <c r="CK84" s="158"/>
      <c r="CL84" s="42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801"/>
      <c r="DB84" s="801"/>
      <c r="DC84" s="801"/>
      <c r="DD84" s="801"/>
      <c r="DE84" s="801"/>
      <c r="DF84" s="801"/>
      <c r="DG84" s="801"/>
      <c r="DH84" s="801"/>
      <c r="DI84" s="801"/>
      <c r="DJ84" s="801"/>
      <c r="DK84" s="801"/>
      <c r="DL84" s="801"/>
      <c r="DM84" s="801"/>
      <c r="DN84" s="801"/>
      <c r="DO84" s="801"/>
      <c r="DP84" s="801"/>
      <c r="DQ84" s="801"/>
      <c r="DR84" s="801"/>
      <c r="DS84" s="801"/>
      <c r="DT84" s="801"/>
      <c r="DU84" s="801"/>
      <c r="DV84" s="801"/>
      <c r="DW84" s="801"/>
      <c r="DX84" s="801"/>
      <c r="DY84" s="801"/>
      <c r="DZ84" s="801"/>
      <c r="EA84" s="801"/>
      <c r="EB84" s="801"/>
      <c r="EC84" s="644"/>
    </row>
    <row r="85" spans="2:133" ht="13.5" customHeight="1">
      <c r="B85" s="73"/>
      <c r="C85" s="1030"/>
      <c r="D85" s="1030"/>
      <c r="E85" s="1030"/>
      <c r="F85" s="1030"/>
      <c r="G85" s="1030"/>
      <c r="H85" s="1030"/>
      <c r="I85" s="1030"/>
      <c r="J85" s="1030"/>
      <c r="K85" s="1030"/>
      <c r="L85" s="649"/>
      <c r="M85" s="649"/>
      <c r="N85" s="649"/>
      <c r="O85" s="649"/>
      <c r="P85" s="665"/>
      <c r="Q85" s="665"/>
      <c r="R85" s="665"/>
      <c r="S85" s="665"/>
      <c r="T85" s="665"/>
      <c r="U85" s="665"/>
      <c r="V85" s="665"/>
      <c r="W85" s="665"/>
      <c r="X85" s="665"/>
      <c r="Y85" s="665"/>
      <c r="Z85" s="665"/>
      <c r="AA85" s="665"/>
      <c r="AB85" s="665"/>
      <c r="AC85" s="665"/>
      <c r="AD85" s="665"/>
      <c r="AE85" s="665"/>
      <c r="AF85" s="665"/>
      <c r="AG85" s="665"/>
      <c r="AH85" s="665"/>
      <c r="AI85" s="1030"/>
      <c r="AJ85" s="1030"/>
      <c r="AK85" s="1030"/>
      <c r="AL85" s="1030"/>
      <c r="AM85" s="1030"/>
      <c r="AN85" s="1030"/>
      <c r="AO85" s="1030"/>
      <c r="AP85" s="1030"/>
      <c r="AQ85" s="1030"/>
      <c r="AR85" s="1030"/>
      <c r="AS85" s="1030"/>
      <c r="AT85" s="1466"/>
      <c r="AU85" s="660">
        <f t="shared" si="1"/>
        <v>25</v>
      </c>
      <c r="AV85" s="661"/>
      <c r="AW85" s="36"/>
      <c r="AX85" s="27"/>
      <c r="AY85" s="27"/>
      <c r="AZ85" s="27"/>
      <c r="BA85" s="39"/>
      <c r="BB85" s="40"/>
      <c r="BC85" s="27"/>
      <c r="BD85" s="27"/>
      <c r="BE85" s="27"/>
      <c r="BF85" s="27"/>
      <c r="BG85" s="27"/>
      <c r="BH85" s="27"/>
      <c r="BI85" s="27"/>
      <c r="BJ85" s="41"/>
      <c r="BK85" s="40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41"/>
      <c r="BW85" s="42"/>
      <c r="BX85" s="27"/>
      <c r="BY85" s="27"/>
      <c r="BZ85" s="27"/>
      <c r="CA85" s="27"/>
      <c r="CB85" s="27"/>
      <c r="CC85" s="27"/>
      <c r="CD85" s="39"/>
      <c r="CE85" s="40"/>
      <c r="CF85" s="27"/>
      <c r="CG85" s="27"/>
      <c r="CH85" s="27"/>
      <c r="CI85" s="27"/>
      <c r="CJ85" s="130"/>
      <c r="CK85" s="158"/>
      <c r="CL85" s="42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801"/>
      <c r="DB85" s="801"/>
      <c r="DC85" s="801"/>
      <c r="DD85" s="801"/>
      <c r="DE85" s="801"/>
      <c r="DF85" s="801"/>
      <c r="DG85" s="801"/>
      <c r="DH85" s="801"/>
      <c r="DI85" s="801"/>
      <c r="DJ85" s="801"/>
      <c r="DK85" s="801"/>
      <c r="DL85" s="801"/>
      <c r="DM85" s="801"/>
      <c r="DN85" s="801"/>
      <c r="DO85" s="801"/>
      <c r="DP85" s="801"/>
      <c r="DQ85" s="801"/>
      <c r="DR85" s="801"/>
      <c r="DS85" s="801"/>
      <c r="DT85" s="801"/>
      <c r="DU85" s="801"/>
      <c r="DV85" s="801"/>
      <c r="DW85" s="801"/>
      <c r="DX85" s="801"/>
      <c r="DY85" s="801"/>
      <c r="DZ85" s="801"/>
      <c r="EA85" s="801"/>
      <c r="EB85" s="801"/>
      <c r="EC85" s="644"/>
    </row>
    <row r="86" spans="2:133" ht="13.5" customHeight="1">
      <c r="B86" s="73"/>
      <c r="C86" s="1030"/>
      <c r="D86" s="1030"/>
      <c r="E86" s="1030"/>
      <c r="F86" s="1030"/>
      <c r="G86" s="1030"/>
      <c r="H86" s="1030"/>
      <c r="I86" s="1030"/>
      <c r="J86" s="1030"/>
      <c r="K86" s="1030"/>
      <c r="L86" s="649"/>
      <c r="M86" s="649"/>
      <c r="N86" s="649"/>
      <c r="O86" s="649"/>
      <c r="P86" s="665"/>
      <c r="Q86" s="665"/>
      <c r="R86" s="665"/>
      <c r="S86" s="665"/>
      <c r="T86" s="665"/>
      <c r="U86" s="665"/>
      <c r="V86" s="665"/>
      <c r="W86" s="665"/>
      <c r="X86" s="665"/>
      <c r="Y86" s="665"/>
      <c r="Z86" s="665"/>
      <c r="AA86" s="665"/>
      <c r="AB86" s="665"/>
      <c r="AC86" s="665"/>
      <c r="AD86" s="665"/>
      <c r="AE86" s="665"/>
      <c r="AF86" s="665"/>
      <c r="AG86" s="665"/>
      <c r="AH86" s="665"/>
      <c r="AI86" s="1030"/>
      <c r="AJ86" s="1030"/>
      <c r="AK86" s="1030"/>
      <c r="AL86" s="1470"/>
      <c r="AM86" s="1470"/>
      <c r="AN86" s="1470"/>
      <c r="AO86" s="1470"/>
      <c r="AP86" s="1470"/>
      <c r="AQ86" s="1470"/>
      <c r="AR86" s="1030"/>
      <c r="AS86" s="1030"/>
      <c r="AT86" s="1466"/>
      <c r="AU86" s="660">
        <f t="shared" si="1"/>
        <v>26</v>
      </c>
      <c r="AV86" s="661"/>
      <c r="AW86" s="36"/>
      <c r="AX86" s="27"/>
      <c r="AY86" s="27"/>
      <c r="AZ86" s="27"/>
      <c r="BA86" s="39"/>
      <c r="BB86" s="40"/>
      <c r="BC86" s="27"/>
      <c r="BD86" s="27"/>
      <c r="BE86" s="27"/>
      <c r="BF86" s="27"/>
      <c r="BG86" s="27"/>
      <c r="BH86" s="27"/>
      <c r="BI86" s="27"/>
      <c r="BJ86" s="41"/>
      <c r="BK86" s="40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41"/>
      <c r="BW86" s="42"/>
      <c r="BX86" s="27"/>
      <c r="BY86" s="27"/>
      <c r="BZ86" s="27"/>
      <c r="CA86" s="27"/>
      <c r="CB86" s="27"/>
      <c r="CC86" s="27"/>
      <c r="CD86" s="39"/>
      <c r="CE86" s="40"/>
      <c r="CF86" s="27"/>
      <c r="CG86" s="27"/>
      <c r="CH86" s="27"/>
      <c r="CI86" s="27"/>
      <c r="CJ86" s="130"/>
      <c r="CK86" s="158"/>
      <c r="CL86" s="42"/>
      <c r="CM86" s="27"/>
      <c r="CN86" s="27"/>
      <c r="CO86" s="27"/>
      <c r="CP86" s="27"/>
      <c r="CQ86" s="27"/>
      <c r="CR86" s="27"/>
      <c r="CS86" s="27"/>
      <c r="CT86" s="28"/>
      <c r="CU86" s="759"/>
      <c r="CV86" s="760"/>
      <c r="CW86" s="760"/>
      <c r="CX86" s="760"/>
      <c r="CY86" s="761"/>
      <c r="CZ86" s="642"/>
      <c r="DA86" s="801"/>
      <c r="DB86" s="801"/>
      <c r="DC86" s="801"/>
      <c r="DD86" s="801"/>
      <c r="DE86" s="801"/>
      <c r="DF86" s="801"/>
      <c r="DG86" s="801"/>
      <c r="DH86" s="801"/>
      <c r="DI86" s="801"/>
      <c r="DJ86" s="801"/>
      <c r="DK86" s="801"/>
      <c r="DL86" s="801"/>
      <c r="DM86" s="801"/>
      <c r="DN86" s="801"/>
      <c r="DO86" s="801"/>
      <c r="DP86" s="801"/>
      <c r="DQ86" s="801"/>
      <c r="DR86" s="801"/>
      <c r="DS86" s="801"/>
      <c r="DT86" s="801"/>
      <c r="DU86" s="801"/>
      <c r="DV86" s="801"/>
      <c r="DW86" s="801"/>
      <c r="DX86" s="801"/>
      <c r="DY86" s="801"/>
      <c r="DZ86" s="801"/>
      <c r="EA86" s="801"/>
      <c r="EB86" s="801"/>
      <c r="EC86" s="644"/>
    </row>
    <row r="87" spans="2:133" ht="13.5" customHeight="1">
      <c r="B87" s="73"/>
      <c r="C87" s="1030"/>
      <c r="D87" s="1030"/>
      <c r="E87" s="1030"/>
      <c r="F87" s="1030"/>
      <c r="G87" s="1030"/>
      <c r="H87" s="1030"/>
      <c r="I87" s="1030"/>
      <c r="J87" s="1030"/>
      <c r="K87" s="1030"/>
      <c r="L87" s="649"/>
      <c r="M87" s="649"/>
      <c r="N87" s="649"/>
      <c r="O87" s="649"/>
      <c r="P87" s="1477"/>
      <c r="Q87" s="1477"/>
      <c r="R87" s="1477"/>
      <c r="S87" s="1477"/>
      <c r="T87" s="1477"/>
      <c r="U87" s="1477"/>
      <c r="V87" s="1477"/>
      <c r="W87" s="1477"/>
      <c r="X87" s="1477"/>
      <c r="Y87" s="1477"/>
      <c r="Z87" s="1477"/>
      <c r="AA87" s="1477"/>
      <c r="AB87" s="1477"/>
      <c r="AC87" s="1477"/>
      <c r="AD87" s="1477"/>
      <c r="AE87" s="1477"/>
      <c r="AF87" s="1477"/>
      <c r="AG87" s="1477"/>
      <c r="AH87" s="1477"/>
      <c r="AI87" s="1030"/>
      <c r="AJ87" s="1030"/>
      <c r="AK87" s="1030"/>
      <c r="AL87" s="1030"/>
      <c r="AM87" s="1030"/>
      <c r="AN87" s="1030"/>
      <c r="AO87" s="1030"/>
      <c r="AP87" s="1030"/>
      <c r="AQ87" s="1030"/>
      <c r="AR87" s="1030"/>
      <c r="AS87" s="1030"/>
      <c r="AT87" s="1466"/>
      <c r="AU87" s="660">
        <f t="shared" si="1"/>
        <v>27</v>
      </c>
      <c r="AV87" s="661"/>
      <c r="AW87" s="36"/>
      <c r="AX87" s="27"/>
      <c r="AY87" s="27"/>
      <c r="AZ87" s="27"/>
      <c r="BA87" s="39"/>
      <c r="BB87" s="40"/>
      <c r="BC87" s="27"/>
      <c r="BD87" s="27"/>
      <c r="BE87" s="27"/>
      <c r="BF87" s="27"/>
      <c r="BG87" s="35"/>
      <c r="BH87" s="27"/>
      <c r="BI87" s="27"/>
      <c r="BJ87" s="41"/>
      <c r="BK87" s="40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41"/>
      <c r="BW87" s="42"/>
      <c r="BX87" s="27"/>
      <c r="BY87" s="27"/>
      <c r="BZ87" s="27"/>
      <c r="CA87" s="27"/>
      <c r="CB87" s="27"/>
      <c r="CC87" s="27"/>
      <c r="CD87" s="39"/>
      <c r="CE87" s="40"/>
      <c r="CF87" s="27"/>
      <c r="CG87" s="27"/>
      <c r="CH87" s="27"/>
      <c r="CI87" s="27"/>
      <c r="CJ87" s="130"/>
      <c r="CK87" s="158"/>
      <c r="CL87" s="42"/>
      <c r="CM87" s="27"/>
      <c r="CN87" s="27"/>
      <c r="CO87" s="27"/>
      <c r="CP87" s="27"/>
      <c r="CQ87" s="27"/>
      <c r="CR87" s="27"/>
      <c r="CS87" s="27"/>
      <c r="CT87" s="28"/>
      <c r="CU87" s="759"/>
      <c r="CV87" s="760"/>
      <c r="CW87" s="760"/>
      <c r="CX87" s="760"/>
      <c r="CY87" s="761"/>
      <c r="CZ87" s="642"/>
      <c r="DA87" s="801"/>
      <c r="DB87" s="801"/>
      <c r="DC87" s="801"/>
      <c r="DD87" s="801"/>
      <c r="DE87" s="801"/>
      <c r="DF87" s="801"/>
      <c r="DG87" s="801"/>
      <c r="DH87" s="801"/>
      <c r="DI87" s="801"/>
      <c r="DJ87" s="801"/>
      <c r="DK87" s="801"/>
      <c r="DL87" s="801"/>
      <c r="DM87" s="801"/>
      <c r="DN87" s="801"/>
      <c r="DO87" s="801"/>
      <c r="DP87" s="801"/>
      <c r="DQ87" s="801"/>
      <c r="DR87" s="801"/>
      <c r="DS87" s="801"/>
      <c r="DT87" s="801"/>
      <c r="DU87" s="801"/>
      <c r="DV87" s="801"/>
      <c r="DW87" s="801"/>
      <c r="DX87" s="801"/>
      <c r="DY87" s="801"/>
      <c r="DZ87" s="801"/>
      <c r="EA87" s="801"/>
      <c r="EB87" s="801"/>
      <c r="EC87" s="644"/>
    </row>
    <row r="88" spans="2:133" ht="13.5" customHeight="1">
      <c r="B88" s="73"/>
      <c r="C88" s="1030"/>
      <c r="D88" s="1030"/>
      <c r="E88" s="1030"/>
      <c r="F88" s="1030"/>
      <c r="G88" s="1030"/>
      <c r="H88" s="1030"/>
      <c r="I88" s="1030"/>
      <c r="J88" s="1030"/>
      <c r="K88" s="1030"/>
      <c r="L88" s="649"/>
      <c r="M88" s="649"/>
      <c r="N88" s="649"/>
      <c r="O88" s="649"/>
      <c r="P88" s="1477"/>
      <c r="Q88" s="1477"/>
      <c r="R88" s="1477"/>
      <c r="S88" s="1477"/>
      <c r="T88" s="1477"/>
      <c r="U88" s="1477"/>
      <c r="V88" s="1477"/>
      <c r="W88" s="1477"/>
      <c r="X88" s="1477"/>
      <c r="Y88" s="1477"/>
      <c r="Z88" s="1477"/>
      <c r="AA88" s="1477"/>
      <c r="AB88" s="1477"/>
      <c r="AC88" s="1477"/>
      <c r="AD88" s="1477"/>
      <c r="AE88" s="1477"/>
      <c r="AF88" s="1477"/>
      <c r="AG88" s="1477"/>
      <c r="AH88" s="1477"/>
      <c r="AI88" s="1030"/>
      <c r="AJ88" s="1030"/>
      <c r="AK88" s="1030"/>
      <c r="AL88" s="1030"/>
      <c r="AM88" s="1030"/>
      <c r="AN88" s="1030"/>
      <c r="AO88" s="1030"/>
      <c r="AP88" s="1030"/>
      <c r="AQ88" s="1030"/>
      <c r="AR88" s="1030"/>
      <c r="AS88" s="1030"/>
      <c r="AT88" s="1466"/>
      <c r="AU88" s="660">
        <f t="shared" si="1"/>
        <v>28</v>
      </c>
      <c r="AV88" s="661"/>
      <c r="AW88" s="36"/>
      <c r="AX88" s="27"/>
      <c r="AY88" s="27"/>
      <c r="AZ88" s="27"/>
      <c r="BA88" s="39"/>
      <c r="BB88" s="40"/>
      <c r="BC88" s="27"/>
      <c r="BD88" s="27"/>
      <c r="BE88" s="27"/>
      <c r="BF88" s="27"/>
      <c r="BG88" s="27"/>
      <c r="BH88" s="27"/>
      <c r="BI88" s="27"/>
      <c r="BJ88" s="41"/>
      <c r="BK88" s="40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41"/>
      <c r="BW88" s="42"/>
      <c r="BX88" s="27"/>
      <c r="BY88" s="27"/>
      <c r="BZ88" s="27"/>
      <c r="CA88" s="27"/>
      <c r="CB88" s="27"/>
      <c r="CC88" s="27"/>
      <c r="CD88" s="39"/>
      <c r="CE88" s="40"/>
      <c r="CF88" s="27"/>
      <c r="CG88" s="27"/>
      <c r="CH88" s="27"/>
      <c r="CI88" s="27"/>
      <c r="CJ88" s="130"/>
      <c r="CK88" s="158"/>
      <c r="CL88" s="42"/>
      <c r="CM88" s="27"/>
      <c r="CN88" s="27"/>
      <c r="CO88" s="27"/>
      <c r="CP88" s="27"/>
      <c r="CQ88" s="27"/>
      <c r="CR88" s="27"/>
      <c r="CS88" s="27"/>
      <c r="CT88" s="28"/>
      <c r="CU88" s="759"/>
      <c r="CV88" s="760"/>
      <c r="CW88" s="760"/>
      <c r="CX88" s="760"/>
      <c r="CY88" s="761"/>
      <c r="CZ88" s="642"/>
      <c r="DA88" s="801"/>
      <c r="DB88" s="801"/>
      <c r="DC88" s="801"/>
      <c r="DD88" s="801"/>
      <c r="DE88" s="801"/>
      <c r="DF88" s="801"/>
      <c r="DG88" s="801"/>
      <c r="DH88" s="801"/>
      <c r="DI88" s="801"/>
      <c r="DJ88" s="801"/>
      <c r="DK88" s="801"/>
      <c r="DL88" s="801"/>
      <c r="DM88" s="801"/>
      <c r="DN88" s="801"/>
      <c r="DO88" s="801"/>
      <c r="DP88" s="801"/>
      <c r="DQ88" s="801"/>
      <c r="DR88" s="801"/>
      <c r="DS88" s="801"/>
      <c r="DT88" s="801"/>
      <c r="DU88" s="801"/>
      <c r="DV88" s="801"/>
      <c r="DW88" s="801"/>
      <c r="DX88" s="801"/>
      <c r="DY88" s="801"/>
      <c r="DZ88" s="801"/>
      <c r="EA88" s="801"/>
      <c r="EB88" s="801"/>
      <c r="EC88" s="644"/>
    </row>
    <row r="89" spans="2:133" ht="13.5" customHeight="1">
      <c r="B89" s="95"/>
      <c r="C89" s="1518"/>
      <c r="D89" s="1518"/>
      <c r="E89" s="1518"/>
      <c r="F89" s="1518"/>
      <c r="G89" s="1518"/>
      <c r="H89" s="1518"/>
      <c r="I89" s="1518"/>
      <c r="J89" s="1518"/>
      <c r="K89" s="1518"/>
      <c r="L89" s="942"/>
      <c r="M89" s="942"/>
      <c r="N89" s="942"/>
      <c r="O89" s="942"/>
      <c r="P89" s="1734"/>
      <c r="Q89" s="1734"/>
      <c r="R89" s="1734"/>
      <c r="S89" s="1734"/>
      <c r="T89" s="1734"/>
      <c r="U89" s="1734"/>
      <c r="V89" s="1734"/>
      <c r="W89" s="1734"/>
      <c r="X89" s="1734"/>
      <c r="Y89" s="1734"/>
      <c r="Z89" s="1734"/>
      <c r="AA89" s="1734"/>
      <c r="AB89" s="1734"/>
      <c r="AC89" s="1734"/>
      <c r="AD89" s="1734"/>
      <c r="AE89" s="1734"/>
      <c r="AF89" s="1734"/>
      <c r="AG89" s="1734"/>
      <c r="AH89" s="1734"/>
      <c r="AI89" s="1518"/>
      <c r="AJ89" s="1518"/>
      <c r="AK89" s="1518"/>
      <c r="AL89" s="1518"/>
      <c r="AM89" s="1518"/>
      <c r="AN89" s="1518"/>
      <c r="AO89" s="1518"/>
      <c r="AP89" s="1518"/>
      <c r="AQ89" s="1518"/>
      <c r="AR89" s="1030"/>
      <c r="AS89" s="1030"/>
      <c r="AT89" s="1466"/>
      <c r="AU89" s="660">
        <f t="shared" si="1"/>
        <v>29</v>
      </c>
      <c r="AV89" s="661"/>
      <c r="AW89" s="36"/>
      <c r="AX89" s="27"/>
      <c r="AY89" s="27"/>
      <c r="AZ89" s="27"/>
      <c r="BA89" s="39"/>
      <c r="BB89" s="40"/>
      <c r="BC89" s="27"/>
      <c r="BD89" s="27"/>
      <c r="BE89" s="27"/>
      <c r="BF89" s="27"/>
      <c r="BG89" s="55"/>
      <c r="BH89" s="55"/>
      <c r="BI89" s="27"/>
      <c r="BJ89" s="41"/>
      <c r="BK89" s="40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41"/>
      <c r="BW89" s="42"/>
      <c r="BX89" s="27"/>
      <c r="BY89" s="27"/>
      <c r="BZ89" s="27"/>
      <c r="CA89" s="27"/>
      <c r="CB89" s="27"/>
      <c r="CC89" s="27"/>
      <c r="CD89" s="39"/>
      <c r="CE89" s="40"/>
      <c r="CF89" s="27"/>
      <c r="CG89" s="27"/>
      <c r="CH89" s="27"/>
      <c r="CI89" s="27"/>
      <c r="CJ89" s="130"/>
      <c r="CK89" s="158"/>
      <c r="CL89" s="42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801"/>
      <c r="DB89" s="801"/>
      <c r="DC89" s="801"/>
      <c r="DD89" s="801"/>
      <c r="DE89" s="801"/>
      <c r="DF89" s="801"/>
      <c r="DG89" s="801"/>
      <c r="DH89" s="801"/>
      <c r="DI89" s="801"/>
      <c r="DJ89" s="801"/>
      <c r="DK89" s="801"/>
      <c r="DL89" s="801"/>
      <c r="DM89" s="801"/>
      <c r="DN89" s="801"/>
      <c r="DO89" s="801"/>
      <c r="DP89" s="801"/>
      <c r="DQ89" s="801"/>
      <c r="DR89" s="801"/>
      <c r="DS89" s="801"/>
      <c r="DT89" s="801"/>
      <c r="DU89" s="801"/>
      <c r="DV89" s="801"/>
      <c r="DW89" s="801"/>
      <c r="DX89" s="801"/>
      <c r="DY89" s="801"/>
      <c r="DZ89" s="801"/>
      <c r="EA89" s="801"/>
      <c r="EB89" s="801"/>
      <c r="EC89" s="644"/>
    </row>
    <row r="90" spans="2:133" ht="13.5" customHeight="1">
      <c r="B90" s="73"/>
      <c r="C90" s="1471"/>
      <c r="D90" s="1472"/>
      <c r="E90" s="1472"/>
      <c r="F90" s="1472"/>
      <c r="G90" s="1472"/>
      <c r="H90" s="1472"/>
      <c r="I90" s="1472"/>
      <c r="J90" s="1472"/>
      <c r="K90" s="1473"/>
      <c r="L90" s="650"/>
      <c r="M90" s="651"/>
      <c r="N90" s="651"/>
      <c r="O90" s="652"/>
      <c r="P90" s="1031"/>
      <c r="Q90" s="1032"/>
      <c r="R90" s="1032"/>
      <c r="S90" s="1032"/>
      <c r="T90" s="1032"/>
      <c r="U90" s="1032"/>
      <c r="V90" s="1032"/>
      <c r="W90" s="1032"/>
      <c r="X90" s="1032"/>
      <c r="Y90" s="1032"/>
      <c r="Z90" s="1032"/>
      <c r="AA90" s="1032"/>
      <c r="AB90" s="1032"/>
      <c r="AC90" s="1032"/>
      <c r="AD90" s="1032"/>
      <c r="AE90" s="1032"/>
      <c r="AF90" s="1032"/>
      <c r="AG90" s="1032"/>
      <c r="AH90" s="1033"/>
      <c r="AI90" s="1471"/>
      <c r="AJ90" s="1472"/>
      <c r="AK90" s="1473"/>
      <c r="AL90" s="1471"/>
      <c r="AM90" s="1472"/>
      <c r="AN90" s="1472"/>
      <c r="AO90" s="1472"/>
      <c r="AP90" s="1472"/>
      <c r="AQ90" s="1473"/>
      <c r="AR90" s="1030"/>
      <c r="AS90" s="1030"/>
      <c r="AT90" s="1466"/>
      <c r="AU90" s="660">
        <f t="shared" si="1"/>
        <v>30</v>
      </c>
      <c r="AV90" s="661"/>
      <c r="AW90" s="36"/>
      <c r="AX90" s="27"/>
      <c r="AY90" s="27"/>
      <c r="AZ90" s="27"/>
      <c r="BA90" s="39"/>
      <c r="BB90" s="40"/>
      <c r="BC90" s="27"/>
      <c r="BD90" s="27"/>
      <c r="BE90" s="27"/>
      <c r="BF90" s="27"/>
      <c r="BG90" s="27"/>
      <c r="BH90" s="27"/>
      <c r="BI90" s="27"/>
      <c r="BJ90" s="41"/>
      <c r="BK90" s="40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41"/>
      <c r="BW90" s="42"/>
      <c r="BX90" s="27"/>
      <c r="BY90" s="27"/>
      <c r="BZ90" s="27"/>
      <c r="CA90" s="27"/>
      <c r="CB90" s="27"/>
      <c r="CC90" s="27"/>
      <c r="CD90" s="39"/>
      <c r="CE90" s="40"/>
      <c r="CF90" s="27"/>
      <c r="CG90" s="27"/>
      <c r="CH90" s="27"/>
      <c r="CI90" s="27"/>
      <c r="CJ90" s="130"/>
      <c r="CK90" s="158"/>
      <c r="CL90" s="42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801"/>
      <c r="DB90" s="801"/>
      <c r="DC90" s="801"/>
      <c r="DD90" s="801"/>
      <c r="DE90" s="801"/>
      <c r="DF90" s="801"/>
      <c r="DG90" s="801"/>
      <c r="DH90" s="801"/>
      <c r="DI90" s="801"/>
      <c r="DJ90" s="801"/>
      <c r="DK90" s="801"/>
      <c r="DL90" s="801"/>
      <c r="DM90" s="801"/>
      <c r="DN90" s="801"/>
      <c r="DO90" s="801"/>
      <c r="DP90" s="801"/>
      <c r="DQ90" s="801"/>
      <c r="DR90" s="801"/>
      <c r="DS90" s="801"/>
      <c r="DT90" s="801"/>
      <c r="DU90" s="801"/>
      <c r="DV90" s="801"/>
      <c r="DW90" s="801"/>
      <c r="DX90" s="801"/>
      <c r="DY90" s="801"/>
      <c r="DZ90" s="801"/>
      <c r="EA90" s="801"/>
      <c r="EB90" s="801"/>
      <c r="EC90" s="644"/>
    </row>
    <row r="91" spans="2:133" ht="13.5" customHeight="1">
      <c r="B91" s="73"/>
      <c r="C91" s="1030"/>
      <c r="D91" s="1030"/>
      <c r="E91" s="1030"/>
      <c r="F91" s="1030"/>
      <c r="G91" s="1030"/>
      <c r="H91" s="1030"/>
      <c r="I91" s="1030"/>
      <c r="J91" s="1030"/>
      <c r="K91" s="1030"/>
      <c r="L91" s="649"/>
      <c r="M91" s="649"/>
      <c r="N91" s="649"/>
      <c r="O91" s="649"/>
      <c r="P91" s="665"/>
      <c r="Q91" s="665"/>
      <c r="R91" s="665"/>
      <c r="S91" s="665"/>
      <c r="T91" s="665"/>
      <c r="U91" s="665"/>
      <c r="V91" s="665"/>
      <c r="W91" s="665"/>
      <c r="X91" s="665"/>
      <c r="Y91" s="665"/>
      <c r="Z91" s="665"/>
      <c r="AA91" s="665"/>
      <c r="AB91" s="665"/>
      <c r="AC91" s="665"/>
      <c r="AD91" s="665"/>
      <c r="AE91" s="665"/>
      <c r="AF91" s="665"/>
      <c r="AG91" s="665"/>
      <c r="AH91" s="665"/>
      <c r="AI91" s="1030"/>
      <c r="AJ91" s="1030"/>
      <c r="AK91" s="1030"/>
      <c r="AL91" s="1030"/>
      <c r="AM91" s="1030"/>
      <c r="AN91" s="1030"/>
      <c r="AO91" s="1030"/>
      <c r="AP91" s="1030"/>
      <c r="AQ91" s="1030"/>
      <c r="AR91" s="1030"/>
      <c r="AS91" s="1030"/>
      <c r="AT91" s="1466"/>
      <c r="AU91" s="660">
        <f t="shared" si="1"/>
        <v>31</v>
      </c>
      <c r="AV91" s="661"/>
      <c r="AW91" s="36"/>
      <c r="AX91" s="27"/>
      <c r="AY91" s="27"/>
      <c r="AZ91" s="27"/>
      <c r="BA91" s="39"/>
      <c r="BB91" s="40"/>
      <c r="BC91" s="27"/>
      <c r="BD91" s="27"/>
      <c r="BE91" s="27"/>
      <c r="BF91" s="27"/>
      <c r="BG91" s="27"/>
      <c r="BH91" s="27"/>
      <c r="BI91" s="27"/>
      <c r="BJ91" s="41"/>
      <c r="BK91" s="40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41"/>
      <c r="BW91" s="42"/>
      <c r="BX91" s="27"/>
      <c r="BY91" s="27"/>
      <c r="BZ91" s="27"/>
      <c r="CA91" s="27"/>
      <c r="CB91" s="27"/>
      <c r="CC91" s="27"/>
      <c r="CD91" s="39"/>
      <c r="CE91" s="40"/>
      <c r="CF91" s="27"/>
      <c r="CG91" s="27"/>
      <c r="CH91" s="27"/>
      <c r="CI91" s="27"/>
      <c r="CJ91" s="130"/>
      <c r="CK91" s="158"/>
      <c r="CL91" s="42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801"/>
      <c r="DB91" s="801"/>
      <c r="DC91" s="801"/>
      <c r="DD91" s="801"/>
      <c r="DE91" s="801"/>
      <c r="DF91" s="801"/>
      <c r="DG91" s="801"/>
      <c r="DH91" s="801"/>
      <c r="DI91" s="801"/>
      <c r="DJ91" s="801"/>
      <c r="DK91" s="801"/>
      <c r="DL91" s="801"/>
      <c r="DM91" s="801"/>
      <c r="DN91" s="801"/>
      <c r="DO91" s="801"/>
      <c r="DP91" s="801"/>
      <c r="DQ91" s="801"/>
      <c r="DR91" s="801"/>
      <c r="DS91" s="801"/>
      <c r="DT91" s="801"/>
      <c r="DU91" s="801"/>
      <c r="DV91" s="801"/>
      <c r="DW91" s="801"/>
      <c r="DX91" s="801"/>
      <c r="DY91" s="801"/>
      <c r="DZ91" s="801"/>
      <c r="EA91" s="801"/>
      <c r="EB91" s="801"/>
      <c r="EC91" s="644"/>
    </row>
    <row r="92" spans="2:133" ht="13.5" customHeight="1">
      <c r="B92" s="73"/>
      <c r="C92" s="1030"/>
      <c r="D92" s="1030"/>
      <c r="E92" s="1030"/>
      <c r="F92" s="1030"/>
      <c r="G92" s="1030"/>
      <c r="H92" s="1030"/>
      <c r="I92" s="1030"/>
      <c r="J92" s="1030"/>
      <c r="K92" s="1030"/>
      <c r="L92" s="649"/>
      <c r="M92" s="649"/>
      <c r="N92" s="649"/>
      <c r="O92" s="649"/>
      <c r="P92" s="665"/>
      <c r="Q92" s="665"/>
      <c r="R92" s="665"/>
      <c r="S92" s="665"/>
      <c r="T92" s="665"/>
      <c r="U92" s="665"/>
      <c r="V92" s="665"/>
      <c r="W92" s="665"/>
      <c r="X92" s="665"/>
      <c r="Y92" s="665"/>
      <c r="Z92" s="665"/>
      <c r="AA92" s="665"/>
      <c r="AB92" s="665"/>
      <c r="AC92" s="665"/>
      <c r="AD92" s="665"/>
      <c r="AE92" s="665"/>
      <c r="AF92" s="665"/>
      <c r="AG92" s="665"/>
      <c r="AH92" s="665"/>
      <c r="AI92" s="1030"/>
      <c r="AJ92" s="1030"/>
      <c r="AK92" s="1030"/>
      <c r="AL92" s="1030"/>
      <c r="AM92" s="1030"/>
      <c r="AN92" s="1030"/>
      <c r="AO92" s="1030"/>
      <c r="AP92" s="1030"/>
      <c r="AQ92" s="1030"/>
      <c r="AR92" s="1030"/>
      <c r="AS92" s="1030"/>
      <c r="AT92" s="1466"/>
      <c r="AU92" s="660">
        <f t="shared" si="1"/>
        <v>32</v>
      </c>
      <c r="AV92" s="661"/>
      <c r="AW92" s="36"/>
      <c r="AX92" s="27"/>
      <c r="AY92" s="27"/>
      <c r="AZ92" s="27"/>
      <c r="BA92" s="39"/>
      <c r="BB92" s="40"/>
      <c r="BC92" s="27"/>
      <c r="BD92" s="27"/>
      <c r="BE92" s="27"/>
      <c r="BF92" s="27"/>
      <c r="BG92" s="27"/>
      <c r="BH92" s="27"/>
      <c r="BI92" s="27"/>
      <c r="BJ92" s="41"/>
      <c r="BK92" s="40"/>
      <c r="BL92" s="27"/>
      <c r="BM92" s="55"/>
      <c r="BN92" s="55"/>
      <c r="BO92" s="27"/>
      <c r="BP92" s="27"/>
      <c r="BQ92" s="27"/>
      <c r="BR92" s="27"/>
      <c r="BS92" s="27"/>
      <c r="BT92" s="27"/>
      <c r="BU92" s="27"/>
      <c r="BV92" s="41"/>
      <c r="BW92" s="42"/>
      <c r="BX92" s="27"/>
      <c r="BY92" s="27"/>
      <c r="BZ92" s="27"/>
      <c r="CA92" s="27"/>
      <c r="CB92" s="27"/>
      <c r="CC92" s="27"/>
      <c r="CD92" s="39"/>
      <c r="CE92" s="40"/>
      <c r="CF92" s="27"/>
      <c r="CG92" s="27"/>
      <c r="CH92" s="27"/>
      <c r="CI92" s="27"/>
      <c r="CJ92" s="130"/>
      <c r="CK92" s="231"/>
      <c r="CL92" s="42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801"/>
      <c r="DB92" s="801"/>
      <c r="DC92" s="801"/>
      <c r="DD92" s="801"/>
      <c r="DE92" s="801"/>
      <c r="DF92" s="801"/>
      <c r="DG92" s="801"/>
      <c r="DH92" s="801"/>
      <c r="DI92" s="801"/>
      <c r="DJ92" s="801"/>
      <c r="DK92" s="801"/>
      <c r="DL92" s="801"/>
      <c r="DM92" s="801"/>
      <c r="DN92" s="801"/>
      <c r="DO92" s="801"/>
      <c r="DP92" s="801"/>
      <c r="DQ92" s="801"/>
      <c r="DR92" s="801"/>
      <c r="DS92" s="801"/>
      <c r="DT92" s="801"/>
      <c r="DU92" s="801"/>
      <c r="DV92" s="801"/>
      <c r="DW92" s="801"/>
      <c r="DX92" s="801"/>
      <c r="DY92" s="801"/>
      <c r="DZ92" s="801"/>
      <c r="EA92" s="801"/>
      <c r="EB92" s="801"/>
      <c r="EC92" s="644"/>
    </row>
    <row r="93" spans="2:133" ht="13.5" customHeight="1">
      <c r="B93" s="73"/>
      <c r="C93" s="1471"/>
      <c r="D93" s="1472"/>
      <c r="E93" s="1472"/>
      <c r="F93" s="1472"/>
      <c r="G93" s="1472"/>
      <c r="H93" s="1472"/>
      <c r="I93" s="1472"/>
      <c r="J93" s="1472"/>
      <c r="K93" s="1473"/>
      <c r="L93" s="650"/>
      <c r="M93" s="651"/>
      <c r="N93" s="651"/>
      <c r="O93" s="652"/>
      <c r="P93" s="1474"/>
      <c r="Q93" s="1032"/>
      <c r="R93" s="1032"/>
      <c r="S93" s="1032"/>
      <c r="T93" s="1032"/>
      <c r="U93" s="1032"/>
      <c r="V93" s="1032"/>
      <c r="W93" s="1032"/>
      <c r="X93" s="1032"/>
      <c r="Y93" s="1032"/>
      <c r="Z93" s="1032"/>
      <c r="AA93" s="1032"/>
      <c r="AB93" s="1032"/>
      <c r="AC93" s="1032"/>
      <c r="AD93" s="1032"/>
      <c r="AE93" s="1032"/>
      <c r="AF93" s="1032"/>
      <c r="AG93" s="1032"/>
      <c r="AH93" s="1033"/>
      <c r="AI93" s="1471"/>
      <c r="AJ93" s="1472"/>
      <c r="AK93" s="1473"/>
      <c r="AL93" s="1471"/>
      <c r="AM93" s="1472"/>
      <c r="AN93" s="1472"/>
      <c r="AO93" s="1472"/>
      <c r="AP93" s="1472"/>
      <c r="AQ93" s="1473"/>
      <c r="AR93" s="1030"/>
      <c r="AS93" s="1030"/>
      <c r="AT93" s="1466"/>
      <c r="AU93" s="660">
        <f t="shared" si="1"/>
        <v>33</v>
      </c>
      <c r="AV93" s="661"/>
      <c r="AW93" s="36"/>
      <c r="AX93" s="27"/>
      <c r="AY93" s="27"/>
      <c r="AZ93" s="27"/>
      <c r="BA93" s="39"/>
      <c r="BB93" s="40"/>
      <c r="BC93" s="27"/>
      <c r="BD93" s="27"/>
      <c r="BE93" s="27"/>
      <c r="BF93" s="27"/>
      <c r="BG93" s="27"/>
      <c r="BH93" s="27"/>
      <c r="BI93" s="27"/>
      <c r="BJ93" s="41"/>
      <c r="BK93" s="40"/>
      <c r="BL93" s="27"/>
      <c r="BM93" s="55"/>
      <c r="BN93" s="55"/>
      <c r="BO93" s="27"/>
      <c r="BP93" s="27"/>
      <c r="BQ93" s="27"/>
      <c r="BR93" s="27"/>
      <c r="BS93" s="27"/>
      <c r="BT93" s="27"/>
      <c r="BU93" s="27"/>
      <c r="BV93" s="41"/>
      <c r="BW93" s="42"/>
      <c r="BX93" s="27"/>
      <c r="BY93" s="27"/>
      <c r="BZ93" s="27"/>
      <c r="CA93" s="27"/>
      <c r="CB93" s="27"/>
      <c r="CC93" s="27"/>
      <c r="CD93" s="39"/>
      <c r="CE93" s="40"/>
      <c r="CF93" s="27"/>
      <c r="CG93" s="27"/>
      <c r="CH93" s="27"/>
      <c r="CI93" s="27"/>
      <c r="CJ93" s="130"/>
      <c r="CK93" s="158"/>
      <c r="CL93" s="42"/>
      <c r="CM93" s="27"/>
      <c r="CN93" s="27"/>
      <c r="CO93" s="27"/>
      <c r="CP93" s="27"/>
      <c r="CQ93" s="27"/>
      <c r="CR93" s="27"/>
      <c r="CS93" s="27"/>
      <c r="CT93" s="28"/>
      <c r="CU93" s="759"/>
      <c r="CV93" s="760"/>
      <c r="CW93" s="760"/>
      <c r="CX93" s="760"/>
      <c r="CY93" s="761"/>
      <c r="CZ93" s="642"/>
      <c r="DA93" s="801"/>
      <c r="DB93" s="801"/>
      <c r="DC93" s="801"/>
      <c r="DD93" s="801"/>
      <c r="DE93" s="801"/>
      <c r="DF93" s="801"/>
      <c r="DG93" s="801"/>
      <c r="DH93" s="801"/>
      <c r="DI93" s="801"/>
      <c r="DJ93" s="801"/>
      <c r="DK93" s="801"/>
      <c r="DL93" s="801"/>
      <c r="DM93" s="801"/>
      <c r="DN93" s="801"/>
      <c r="DO93" s="801"/>
      <c r="DP93" s="801"/>
      <c r="DQ93" s="801"/>
      <c r="DR93" s="801"/>
      <c r="DS93" s="801"/>
      <c r="DT93" s="801"/>
      <c r="DU93" s="801"/>
      <c r="DV93" s="801"/>
      <c r="DW93" s="801"/>
      <c r="DX93" s="801"/>
      <c r="DY93" s="801"/>
      <c r="DZ93" s="801"/>
      <c r="EA93" s="801"/>
      <c r="EB93" s="801"/>
      <c r="EC93" s="644"/>
    </row>
    <row r="94" spans="2:133" ht="13.5" customHeight="1">
      <c r="B94" s="73"/>
      <c r="C94" s="1471"/>
      <c r="D94" s="1472"/>
      <c r="E94" s="1472"/>
      <c r="F94" s="1472"/>
      <c r="G94" s="1472"/>
      <c r="H94" s="1472"/>
      <c r="I94" s="1472"/>
      <c r="J94" s="1472"/>
      <c r="K94" s="1473"/>
      <c r="L94" s="650"/>
      <c r="M94" s="651"/>
      <c r="N94" s="651"/>
      <c r="O94" s="652"/>
      <c r="P94" s="1481"/>
      <c r="Q94" s="1482"/>
      <c r="R94" s="1482"/>
      <c r="S94" s="1482"/>
      <c r="T94" s="1482"/>
      <c r="U94" s="1482"/>
      <c r="V94" s="1482"/>
      <c r="W94" s="1482"/>
      <c r="X94" s="1482"/>
      <c r="Y94" s="1482"/>
      <c r="Z94" s="1482"/>
      <c r="AA94" s="1482"/>
      <c r="AB94" s="1482"/>
      <c r="AC94" s="1482"/>
      <c r="AD94" s="1482"/>
      <c r="AE94" s="1482"/>
      <c r="AF94" s="1482"/>
      <c r="AG94" s="1482"/>
      <c r="AH94" s="1483"/>
      <c r="AI94" s="1471"/>
      <c r="AJ94" s="1472"/>
      <c r="AK94" s="1473"/>
      <c r="AL94" s="1471"/>
      <c r="AM94" s="1472"/>
      <c r="AN94" s="1472"/>
      <c r="AO94" s="1472"/>
      <c r="AP94" s="1472"/>
      <c r="AQ94" s="1473"/>
      <c r="AR94" s="1030"/>
      <c r="AS94" s="1030"/>
      <c r="AT94" s="1466"/>
      <c r="AU94" s="660">
        <f t="shared" si="1"/>
        <v>34</v>
      </c>
      <c r="AV94" s="661"/>
      <c r="AW94" s="36"/>
      <c r="AX94" s="27"/>
      <c r="AY94" s="27"/>
      <c r="AZ94" s="27"/>
      <c r="BA94" s="39"/>
      <c r="BB94" s="40"/>
      <c r="BC94" s="27"/>
      <c r="BD94" s="27"/>
      <c r="BE94" s="27"/>
      <c r="BF94" s="27"/>
      <c r="BG94" s="27"/>
      <c r="BH94" s="27"/>
      <c r="BI94" s="27"/>
      <c r="BJ94" s="41"/>
      <c r="BK94" s="40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41"/>
      <c r="BW94" s="42"/>
      <c r="BX94" s="27"/>
      <c r="BY94" s="27"/>
      <c r="BZ94" s="27"/>
      <c r="CA94" s="27"/>
      <c r="CB94" s="27"/>
      <c r="CC94" s="27"/>
      <c r="CD94" s="39"/>
      <c r="CE94" s="40"/>
      <c r="CF94" s="27"/>
      <c r="CG94" s="27"/>
      <c r="CH94" s="27"/>
      <c r="CI94" s="27"/>
      <c r="CJ94" s="27"/>
      <c r="CK94" s="41"/>
      <c r="CL94" s="42"/>
      <c r="CM94" s="27"/>
      <c r="CN94" s="27"/>
      <c r="CO94" s="27"/>
      <c r="CP94" s="27"/>
      <c r="CQ94" s="27"/>
      <c r="CR94" s="27"/>
      <c r="CS94" s="27"/>
      <c r="CT94" s="28"/>
      <c r="CU94" s="759"/>
      <c r="CV94" s="760"/>
      <c r="CW94" s="760"/>
      <c r="CX94" s="760"/>
      <c r="CY94" s="761"/>
      <c r="CZ94" s="642"/>
      <c r="DA94" s="801"/>
      <c r="DB94" s="801"/>
      <c r="DC94" s="801"/>
      <c r="DD94" s="801"/>
      <c r="DE94" s="801"/>
      <c r="DF94" s="801"/>
      <c r="DG94" s="801"/>
      <c r="DH94" s="801"/>
      <c r="DI94" s="801"/>
      <c r="DJ94" s="801"/>
      <c r="DK94" s="801"/>
      <c r="DL94" s="801"/>
      <c r="DM94" s="801"/>
      <c r="DN94" s="801"/>
      <c r="DO94" s="801"/>
      <c r="DP94" s="801"/>
      <c r="DQ94" s="801"/>
      <c r="DR94" s="801"/>
      <c r="DS94" s="801"/>
      <c r="DT94" s="801"/>
      <c r="DU94" s="801"/>
      <c r="DV94" s="801"/>
      <c r="DW94" s="801"/>
      <c r="DX94" s="801"/>
      <c r="DY94" s="801"/>
      <c r="DZ94" s="801"/>
      <c r="EA94" s="801"/>
      <c r="EB94" s="801"/>
      <c r="EC94" s="644"/>
    </row>
    <row r="95" spans="2:133" ht="13.5" customHeight="1">
      <c r="B95" s="73"/>
      <c r="C95" s="1471"/>
      <c r="D95" s="1472"/>
      <c r="E95" s="1472"/>
      <c r="F95" s="1472"/>
      <c r="G95" s="1472"/>
      <c r="H95" s="1472"/>
      <c r="I95" s="1472"/>
      <c r="J95" s="1472"/>
      <c r="K95" s="1473"/>
      <c r="L95" s="650"/>
      <c r="M95" s="651"/>
      <c r="N95" s="651"/>
      <c r="O95" s="652"/>
      <c r="P95" s="1481"/>
      <c r="Q95" s="1482"/>
      <c r="R95" s="1482"/>
      <c r="S95" s="1482"/>
      <c r="T95" s="1482"/>
      <c r="U95" s="1482"/>
      <c r="V95" s="1482"/>
      <c r="W95" s="1482"/>
      <c r="X95" s="1482"/>
      <c r="Y95" s="1482"/>
      <c r="Z95" s="1482"/>
      <c r="AA95" s="1482"/>
      <c r="AB95" s="1482"/>
      <c r="AC95" s="1482"/>
      <c r="AD95" s="1482"/>
      <c r="AE95" s="1482"/>
      <c r="AF95" s="1482"/>
      <c r="AG95" s="1482"/>
      <c r="AH95" s="1483"/>
      <c r="AI95" s="1471"/>
      <c r="AJ95" s="1472"/>
      <c r="AK95" s="1473"/>
      <c r="AL95" s="1471"/>
      <c r="AM95" s="1472"/>
      <c r="AN95" s="1472"/>
      <c r="AO95" s="1472"/>
      <c r="AP95" s="1472"/>
      <c r="AQ95" s="1473"/>
      <c r="AR95" s="1030"/>
      <c r="AS95" s="1030"/>
      <c r="AT95" s="1466"/>
      <c r="AU95" s="660">
        <f t="shared" si="1"/>
        <v>35</v>
      </c>
      <c r="AV95" s="661"/>
      <c r="AW95" s="36"/>
      <c r="AX95" s="27"/>
      <c r="AY95" s="27"/>
      <c r="AZ95" s="27"/>
      <c r="BA95" s="39"/>
      <c r="BB95" s="40"/>
      <c r="BC95" s="27"/>
      <c r="BD95" s="27"/>
      <c r="BE95" s="27"/>
      <c r="BF95" s="27"/>
      <c r="BG95" s="27"/>
      <c r="BH95" s="27"/>
      <c r="BI95" s="27"/>
      <c r="BJ95" s="41"/>
      <c r="BK95" s="40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41"/>
      <c r="BW95" s="42"/>
      <c r="BX95" s="27"/>
      <c r="BY95" s="27"/>
      <c r="BZ95" s="27"/>
      <c r="CA95" s="27"/>
      <c r="CB95" s="27"/>
      <c r="CC95" s="27"/>
      <c r="CD95" s="39"/>
      <c r="CE95" s="40"/>
      <c r="CF95" s="27"/>
      <c r="CG95" s="27"/>
      <c r="CH95" s="27"/>
      <c r="CI95" s="27"/>
      <c r="CJ95" s="27"/>
      <c r="CK95" s="41"/>
      <c r="CL95" s="42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801"/>
      <c r="DB95" s="801"/>
      <c r="DC95" s="801"/>
      <c r="DD95" s="801"/>
      <c r="DE95" s="801"/>
      <c r="DF95" s="801"/>
      <c r="DG95" s="801"/>
      <c r="DH95" s="801"/>
      <c r="DI95" s="801"/>
      <c r="DJ95" s="801"/>
      <c r="DK95" s="801"/>
      <c r="DL95" s="801"/>
      <c r="DM95" s="801"/>
      <c r="DN95" s="801"/>
      <c r="DO95" s="801"/>
      <c r="DP95" s="801"/>
      <c r="DQ95" s="801"/>
      <c r="DR95" s="801"/>
      <c r="DS95" s="801"/>
      <c r="DT95" s="801"/>
      <c r="DU95" s="801"/>
      <c r="DV95" s="801"/>
      <c r="DW95" s="801"/>
      <c r="DX95" s="801"/>
      <c r="DY95" s="801"/>
      <c r="DZ95" s="801"/>
      <c r="EA95" s="801"/>
      <c r="EB95" s="801"/>
      <c r="EC95" s="644"/>
    </row>
    <row r="96" spans="2:133" ht="13.5" customHeight="1">
      <c r="B96" s="73"/>
      <c r="C96" s="1471"/>
      <c r="D96" s="1472"/>
      <c r="E96" s="1472"/>
      <c r="F96" s="1472"/>
      <c r="G96" s="1472"/>
      <c r="H96" s="1472"/>
      <c r="I96" s="1472"/>
      <c r="J96" s="1472"/>
      <c r="K96" s="1473"/>
      <c r="L96" s="650"/>
      <c r="M96" s="651"/>
      <c r="N96" s="651"/>
      <c r="O96" s="652"/>
      <c r="P96" s="1735"/>
      <c r="Q96" s="1736"/>
      <c r="R96" s="1736"/>
      <c r="S96" s="1736"/>
      <c r="T96" s="1736"/>
      <c r="U96" s="1736"/>
      <c r="V96" s="1736"/>
      <c r="W96" s="1736"/>
      <c r="X96" s="1736"/>
      <c r="Y96" s="1736"/>
      <c r="Z96" s="1736"/>
      <c r="AA96" s="1736"/>
      <c r="AB96" s="1736"/>
      <c r="AC96" s="1736"/>
      <c r="AD96" s="1736"/>
      <c r="AE96" s="1736"/>
      <c r="AF96" s="1736"/>
      <c r="AG96" s="1736"/>
      <c r="AH96" s="1737"/>
      <c r="AI96" s="1471"/>
      <c r="AJ96" s="1472"/>
      <c r="AK96" s="1473"/>
      <c r="AL96" s="1471"/>
      <c r="AM96" s="1472"/>
      <c r="AN96" s="1472"/>
      <c r="AO96" s="1472"/>
      <c r="AP96" s="1472"/>
      <c r="AQ96" s="1473"/>
      <c r="AR96" s="1030"/>
      <c r="AS96" s="1030"/>
      <c r="AT96" s="1466"/>
      <c r="AU96" s="660">
        <f t="shared" si="1"/>
        <v>36</v>
      </c>
      <c r="AV96" s="661"/>
      <c r="AW96" s="36"/>
      <c r="AX96" s="27"/>
      <c r="AY96" s="27"/>
      <c r="AZ96" s="27"/>
      <c r="BA96" s="39"/>
      <c r="BB96" s="40"/>
      <c r="BC96" s="27"/>
      <c r="BD96" s="27"/>
      <c r="BE96" s="27"/>
      <c r="BF96" s="27"/>
      <c r="BG96" s="27"/>
      <c r="BH96" s="27"/>
      <c r="BI96" s="27"/>
      <c r="BJ96" s="41"/>
      <c r="BK96" s="40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41"/>
      <c r="BW96" s="42"/>
      <c r="BX96" s="27"/>
      <c r="BY96" s="27"/>
      <c r="BZ96" s="27"/>
      <c r="CA96" s="27"/>
      <c r="CB96" s="27"/>
      <c r="CC96" s="27"/>
      <c r="CD96" s="39"/>
      <c r="CE96" s="40"/>
      <c r="CF96" s="27"/>
      <c r="CG96" s="27"/>
      <c r="CH96" s="27"/>
      <c r="CI96" s="27"/>
      <c r="CJ96" s="27"/>
      <c r="CK96" s="41"/>
      <c r="CL96" s="42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801"/>
      <c r="DB96" s="801"/>
      <c r="DC96" s="801"/>
      <c r="DD96" s="801"/>
      <c r="DE96" s="801"/>
      <c r="DF96" s="801"/>
      <c r="DG96" s="801"/>
      <c r="DH96" s="801"/>
      <c r="DI96" s="801"/>
      <c r="DJ96" s="801"/>
      <c r="DK96" s="801"/>
      <c r="DL96" s="801"/>
      <c r="DM96" s="801"/>
      <c r="DN96" s="801"/>
      <c r="DO96" s="801"/>
      <c r="DP96" s="801"/>
      <c r="DQ96" s="801"/>
      <c r="DR96" s="801"/>
      <c r="DS96" s="801"/>
      <c r="DT96" s="801"/>
      <c r="DU96" s="801"/>
      <c r="DV96" s="801"/>
      <c r="DW96" s="801"/>
      <c r="DX96" s="801"/>
      <c r="DY96" s="801"/>
      <c r="DZ96" s="801"/>
      <c r="EA96" s="801"/>
      <c r="EB96" s="801"/>
      <c r="EC96" s="644"/>
    </row>
    <row r="97" spans="2:133" ht="13.5" customHeight="1" thickBot="1">
      <c r="B97" s="73"/>
      <c r="C97" s="1471"/>
      <c r="D97" s="1472"/>
      <c r="E97" s="1472"/>
      <c r="F97" s="1472"/>
      <c r="G97" s="1472"/>
      <c r="H97" s="1472"/>
      <c r="I97" s="1472"/>
      <c r="J97" s="1472"/>
      <c r="K97" s="1473"/>
      <c r="L97" s="650"/>
      <c r="M97" s="651"/>
      <c r="N97" s="651"/>
      <c r="O97" s="652"/>
      <c r="P97" s="1474"/>
      <c r="Q97" s="1032"/>
      <c r="R97" s="1032"/>
      <c r="S97" s="1032"/>
      <c r="T97" s="1032"/>
      <c r="U97" s="1032"/>
      <c r="V97" s="1032"/>
      <c r="W97" s="1032"/>
      <c r="X97" s="1032"/>
      <c r="Y97" s="1032"/>
      <c r="Z97" s="1032"/>
      <c r="AA97" s="1032"/>
      <c r="AB97" s="1032"/>
      <c r="AC97" s="1032"/>
      <c r="AD97" s="1032"/>
      <c r="AE97" s="1032"/>
      <c r="AF97" s="1032"/>
      <c r="AG97" s="1032"/>
      <c r="AH97" s="1033"/>
      <c r="AI97" s="1471"/>
      <c r="AJ97" s="1472"/>
      <c r="AK97" s="1473"/>
      <c r="AL97" s="1471"/>
      <c r="AM97" s="1472"/>
      <c r="AN97" s="1472"/>
      <c r="AO97" s="1472"/>
      <c r="AP97" s="1472"/>
      <c r="AQ97" s="1473"/>
      <c r="AR97" s="1030"/>
      <c r="AS97" s="1030"/>
      <c r="AT97" s="1466"/>
      <c r="AU97" s="660">
        <f t="shared" si="1"/>
        <v>37</v>
      </c>
      <c r="AV97" s="661"/>
      <c r="AW97" s="36"/>
      <c r="AX97" s="27"/>
      <c r="AY97" s="27"/>
      <c r="AZ97" s="27"/>
      <c r="BA97" s="39"/>
      <c r="BB97" s="40"/>
      <c r="BC97" s="27"/>
      <c r="BD97" s="27"/>
      <c r="BE97" s="27"/>
      <c r="BF97" s="27"/>
      <c r="BG97" s="27"/>
      <c r="BH97" s="27"/>
      <c r="BI97" s="27"/>
      <c r="BJ97" s="41"/>
      <c r="BK97" s="40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41"/>
      <c r="BW97" s="42"/>
      <c r="BX97" s="27"/>
      <c r="BY97" s="27"/>
      <c r="BZ97" s="27"/>
      <c r="CA97" s="27"/>
      <c r="CB97" s="27"/>
      <c r="CC97" s="27"/>
      <c r="CD97" s="39"/>
      <c r="CE97" s="40"/>
      <c r="CF97" s="27"/>
      <c r="CG97" s="27"/>
      <c r="CH97" s="27"/>
      <c r="CI97" s="27"/>
      <c r="CJ97" s="27"/>
      <c r="CK97" s="41"/>
      <c r="CL97" s="42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801"/>
      <c r="DB97" s="801"/>
      <c r="DC97" s="801"/>
      <c r="DD97" s="801"/>
      <c r="DE97" s="801"/>
      <c r="DF97" s="801"/>
      <c r="DG97" s="801"/>
      <c r="DH97" s="801"/>
      <c r="DI97" s="801"/>
      <c r="DJ97" s="801"/>
      <c r="DK97" s="801"/>
      <c r="DL97" s="801"/>
      <c r="DM97" s="801"/>
      <c r="DN97" s="801"/>
      <c r="DO97" s="801"/>
      <c r="DP97" s="801"/>
      <c r="DQ97" s="801"/>
      <c r="DR97" s="801"/>
      <c r="DS97" s="801"/>
      <c r="DT97" s="801"/>
      <c r="DU97" s="801"/>
      <c r="DV97" s="801"/>
      <c r="DW97" s="801"/>
      <c r="DX97" s="801"/>
      <c r="DY97" s="801"/>
      <c r="DZ97" s="801"/>
      <c r="EA97" s="801"/>
      <c r="EB97" s="801"/>
      <c r="EC97" s="644"/>
    </row>
    <row r="98" spans="2:133" ht="13.5" customHeight="1">
      <c r="B98" s="73"/>
      <c r="C98" s="1471"/>
      <c r="D98" s="1472"/>
      <c r="E98" s="1472"/>
      <c r="F98" s="1472"/>
      <c r="G98" s="1472"/>
      <c r="H98" s="1472"/>
      <c r="I98" s="1472"/>
      <c r="J98" s="1472"/>
      <c r="K98" s="1473"/>
      <c r="L98" s="650"/>
      <c r="M98" s="651"/>
      <c r="N98" s="651"/>
      <c r="O98" s="652"/>
      <c r="P98" s="1481"/>
      <c r="Q98" s="1482"/>
      <c r="R98" s="1482"/>
      <c r="S98" s="1482"/>
      <c r="T98" s="1482"/>
      <c r="U98" s="1482"/>
      <c r="V98" s="1482"/>
      <c r="W98" s="1482"/>
      <c r="X98" s="1482"/>
      <c r="Y98" s="1482"/>
      <c r="Z98" s="1482"/>
      <c r="AA98" s="1482"/>
      <c r="AB98" s="1482"/>
      <c r="AC98" s="1482"/>
      <c r="AD98" s="1482"/>
      <c r="AE98" s="1482"/>
      <c r="AF98" s="1482"/>
      <c r="AG98" s="1482"/>
      <c r="AH98" s="1483"/>
      <c r="AI98" s="1471"/>
      <c r="AJ98" s="1472"/>
      <c r="AK98" s="1473"/>
      <c r="AL98" s="1471"/>
      <c r="AM98" s="1472"/>
      <c r="AN98" s="1472"/>
      <c r="AO98" s="1472"/>
      <c r="AP98" s="1472"/>
      <c r="AQ98" s="1473"/>
      <c r="AR98" s="1030"/>
      <c r="AS98" s="1030"/>
      <c r="AT98" s="1466"/>
      <c r="AU98" s="660">
        <f t="shared" si="1"/>
        <v>38</v>
      </c>
      <c r="AV98" s="661"/>
      <c r="AW98" s="36"/>
      <c r="AX98" s="27"/>
      <c r="AY98" s="27"/>
      <c r="AZ98" s="27"/>
      <c r="BA98" s="39"/>
      <c r="BB98" s="40"/>
      <c r="BC98" s="27"/>
      <c r="BD98" s="27"/>
      <c r="BE98" s="27"/>
      <c r="BF98" s="27"/>
      <c r="BG98" s="27"/>
      <c r="BH98" s="27"/>
      <c r="BI98" s="27"/>
      <c r="BJ98" s="41"/>
      <c r="BK98" s="40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41"/>
      <c r="BW98" s="42"/>
      <c r="BX98" s="27"/>
      <c r="BY98" s="27"/>
      <c r="BZ98" s="27"/>
      <c r="CA98" s="27"/>
      <c r="CB98" s="27"/>
      <c r="CC98" s="27"/>
      <c r="CD98" s="39"/>
      <c r="CE98" s="40"/>
      <c r="CF98" s="27"/>
      <c r="CG98" s="27"/>
      <c r="CH98" s="27"/>
      <c r="CI98" s="27"/>
      <c r="CJ98" s="27"/>
      <c r="CK98" s="41"/>
      <c r="CL98" s="42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1484" t="str">
        <f>B52</f>
        <v>HULL SHUTDOWN SYSTEM
EMERGENCY AND AUXILIARY GENERATOR</v>
      </c>
      <c r="DA98" s="1485"/>
      <c r="DB98" s="1485"/>
      <c r="DC98" s="1485"/>
      <c r="DD98" s="1485"/>
      <c r="DE98" s="1485"/>
      <c r="DF98" s="1485"/>
      <c r="DG98" s="1485"/>
      <c r="DH98" s="1485"/>
      <c r="DI98" s="1485"/>
      <c r="DJ98" s="1485"/>
      <c r="DK98" s="1485"/>
      <c r="DL98" s="1485"/>
      <c r="DM98" s="1485"/>
      <c r="DN98" s="1485"/>
      <c r="DO98" s="1485"/>
      <c r="DP98" s="1485"/>
      <c r="DQ98" s="1485"/>
      <c r="DR98" s="1485"/>
      <c r="DS98" s="1485"/>
      <c r="DT98" s="1485"/>
      <c r="DU98" s="1485"/>
      <c r="DV98" s="1485"/>
      <c r="DW98" s="1485"/>
      <c r="DX98" s="1485"/>
      <c r="DY98" s="1485"/>
      <c r="DZ98" s="1485"/>
      <c r="EA98" s="1485"/>
      <c r="EB98" s="1485"/>
      <c r="EC98" s="1486"/>
    </row>
    <row r="99" spans="2:133" ht="13.5" customHeight="1">
      <c r="B99" s="73"/>
      <c r="C99" s="1471"/>
      <c r="D99" s="1472"/>
      <c r="E99" s="1472"/>
      <c r="F99" s="1472"/>
      <c r="G99" s="1472"/>
      <c r="H99" s="1472"/>
      <c r="I99" s="1472"/>
      <c r="J99" s="1472"/>
      <c r="K99" s="1473"/>
      <c r="L99" s="650"/>
      <c r="M99" s="651"/>
      <c r="N99" s="651"/>
      <c r="O99" s="652"/>
      <c r="P99" s="1481"/>
      <c r="Q99" s="1482"/>
      <c r="R99" s="1482"/>
      <c r="S99" s="1482"/>
      <c r="T99" s="1482"/>
      <c r="U99" s="1482"/>
      <c r="V99" s="1482"/>
      <c r="W99" s="1482"/>
      <c r="X99" s="1482"/>
      <c r="Y99" s="1482"/>
      <c r="Z99" s="1482"/>
      <c r="AA99" s="1482"/>
      <c r="AB99" s="1482"/>
      <c r="AC99" s="1482"/>
      <c r="AD99" s="1482"/>
      <c r="AE99" s="1482"/>
      <c r="AF99" s="1482"/>
      <c r="AG99" s="1482"/>
      <c r="AH99" s="1483"/>
      <c r="AI99" s="1471"/>
      <c r="AJ99" s="1472"/>
      <c r="AK99" s="1473"/>
      <c r="AL99" s="1471"/>
      <c r="AM99" s="1472"/>
      <c r="AN99" s="1472"/>
      <c r="AO99" s="1472"/>
      <c r="AP99" s="1472"/>
      <c r="AQ99" s="1473"/>
      <c r="AR99" s="1030"/>
      <c r="AS99" s="1030"/>
      <c r="AT99" s="1466"/>
      <c r="AU99" s="660">
        <f t="shared" si="1"/>
        <v>39</v>
      </c>
      <c r="AV99" s="661"/>
      <c r="AW99" s="36"/>
      <c r="AX99" s="27"/>
      <c r="AY99" s="27"/>
      <c r="AZ99" s="27"/>
      <c r="BA99" s="39"/>
      <c r="BB99" s="40"/>
      <c r="BC99" s="27"/>
      <c r="BD99" s="27"/>
      <c r="BE99" s="27"/>
      <c r="BF99" s="27"/>
      <c r="BG99" s="27"/>
      <c r="BH99" s="27"/>
      <c r="BI99" s="27"/>
      <c r="BJ99" s="41"/>
      <c r="BK99" s="40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41"/>
      <c r="BW99" s="42"/>
      <c r="BX99" s="27"/>
      <c r="BY99" s="27"/>
      <c r="BZ99" s="27"/>
      <c r="CA99" s="27"/>
      <c r="CB99" s="27"/>
      <c r="CC99" s="27"/>
      <c r="CD99" s="39"/>
      <c r="CE99" s="40"/>
      <c r="CF99" s="27"/>
      <c r="CG99" s="27"/>
      <c r="CH99" s="27"/>
      <c r="CI99" s="27"/>
      <c r="CJ99" s="27"/>
      <c r="CK99" s="41"/>
      <c r="CL99" s="42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1487"/>
      <c r="DA99" s="1488"/>
      <c r="DB99" s="1488"/>
      <c r="DC99" s="1488"/>
      <c r="DD99" s="1488"/>
      <c r="DE99" s="1488"/>
      <c r="DF99" s="1488"/>
      <c r="DG99" s="1488"/>
      <c r="DH99" s="1488"/>
      <c r="DI99" s="1488"/>
      <c r="DJ99" s="1488"/>
      <c r="DK99" s="1488"/>
      <c r="DL99" s="1488"/>
      <c r="DM99" s="1488"/>
      <c r="DN99" s="1488"/>
      <c r="DO99" s="1488"/>
      <c r="DP99" s="1488"/>
      <c r="DQ99" s="1488"/>
      <c r="DR99" s="1488"/>
      <c r="DS99" s="1488"/>
      <c r="DT99" s="1488"/>
      <c r="DU99" s="1488"/>
      <c r="DV99" s="1488"/>
      <c r="DW99" s="1488"/>
      <c r="DX99" s="1488"/>
      <c r="DY99" s="1488"/>
      <c r="DZ99" s="1488"/>
      <c r="EA99" s="1488"/>
      <c r="EB99" s="1488"/>
      <c r="EC99" s="1489"/>
    </row>
    <row r="100" spans="2:133" ht="13.5" customHeight="1">
      <c r="B100" s="73"/>
      <c r="C100" s="1471"/>
      <c r="D100" s="1472"/>
      <c r="E100" s="1472"/>
      <c r="F100" s="1472"/>
      <c r="G100" s="1472"/>
      <c r="H100" s="1472"/>
      <c r="I100" s="1472"/>
      <c r="J100" s="1472"/>
      <c r="K100" s="1473"/>
      <c r="L100" s="650"/>
      <c r="M100" s="651"/>
      <c r="N100" s="651"/>
      <c r="O100" s="652"/>
      <c r="P100" s="1481"/>
      <c r="Q100" s="1482"/>
      <c r="R100" s="1482"/>
      <c r="S100" s="1482"/>
      <c r="T100" s="1482"/>
      <c r="U100" s="1482"/>
      <c r="V100" s="1482"/>
      <c r="W100" s="1482"/>
      <c r="X100" s="1482"/>
      <c r="Y100" s="1482"/>
      <c r="Z100" s="1482"/>
      <c r="AA100" s="1482"/>
      <c r="AB100" s="1482"/>
      <c r="AC100" s="1482"/>
      <c r="AD100" s="1482"/>
      <c r="AE100" s="1482"/>
      <c r="AF100" s="1482"/>
      <c r="AG100" s="1482"/>
      <c r="AH100" s="1483"/>
      <c r="AI100" s="1471"/>
      <c r="AJ100" s="1472"/>
      <c r="AK100" s="1473"/>
      <c r="AL100" s="1471"/>
      <c r="AM100" s="1472"/>
      <c r="AN100" s="1472"/>
      <c r="AO100" s="1472"/>
      <c r="AP100" s="1472"/>
      <c r="AQ100" s="1473"/>
      <c r="AR100" s="1030"/>
      <c r="AS100" s="1030"/>
      <c r="AT100" s="1466"/>
      <c r="AU100" s="660">
        <f t="shared" si="1"/>
        <v>40</v>
      </c>
      <c r="AV100" s="661"/>
      <c r="AW100" s="36"/>
      <c r="AX100" s="27"/>
      <c r="AY100" s="27"/>
      <c r="AZ100" s="27"/>
      <c r="BA100" s="39"/>
      <c r="BB100" s="40"/>
      <c r="BC100" s="27"/>
      <c r="BD100" s="27"/>
      <c r="BE100" s="27"/>
      <c r="BF100" s="27"/>
      <c r="BG100" s="27"/>
      <c r="BH100" s="27"/>
      <c r="BI100" s="27"/>
      <c r="BJ100" s="41"/>
      <c r="BK100" s="40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41"/>
      <c r="BW100" s="42"/>
      <c r="BX100" s="27"/>
      <c r="BY100" s="27"/>
      <c r="BZ100" s="27"/>
      <c r="CA100" s="27"/>
      <c r="CB100" s="27"/>
      <c r="CC100" s="27"/>
      <c r="CD100" s="39"/>
      <c r="CE100" s="40"/>
      <c r="CF100" s="27"/>
      <c r="CG100" s="27"/>
      <c r="CH100" s="27"/>
      <c r="CI100" s="27"/>
      <c r="CJ100" s="27"/>
      <c r="CK100" s="41"/>
      <c r="CL100" s="42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1487"/>
      <c r="DA100" s="1488"/>
      <c r="DB100" s="1488"/>
      <c r="DC100" s="1488"/>
      <c r="DD100" s="1488"/>
      <c r="DE100" s="1488"/>
      <c r="DF100" s="1488"/>
      <c r="DG100" s="1488"/>
      <c r="DH100" s="1488"/>
      <c r="DI100" s="1488"/>
      <c r="DJ100" s="1488"/>
      <c r="DK100" s="1488"/>
      <c r="DL100" s="1488"/>
      <c r="DM100" s="1488"/>
      <c r="DN100" s="1488"/>
      <c r="DO100" s="1488"/>
      <c r="DP100" s="1488"/>
      <c r="DQ100" s="1488"/>
      <c r="DR100" s="1488"/>
      <c r="DS100" s="1488"/>
      <c r="DT100" s="1488"/>
      <c r="DU100" s="1488"/>
      <c r="DV100" s="1488"/>
      <c r="DW100" s="1488"/>
      <c r="DX100" s="1488"/>
      <c r="DY100" s="1488"/>
      <c r="DZ100" s="1488"/>
      <c r="EA100" s="1488"/>
      <c r="EB100" s="1488"/>
      <c r="EC100" s="1489"/>
    </row>
    <row r="101" spans="2:133" ht="13.5" customHeight="1">
      <c r="B101" s="73"/>
      <c r="C101" s="1471"/>
      <c r="D101" s="1472"/>
      <c r="E101" s="1472"/>
      <c r="F101" s="1472"/>
      <c r="G101" s="1472"/>
      <c r="H101" s="1472"/>
      <c r="I101" s="1472"/>
      <c r="J101" s="1472"/>
      <c r="K101" s="1473"/>
      <c r="L101" s="650"/>
      <c r="M101" s="651"/>
      <c r="N101" s="651"/>
      <c r="O101" s="652"/>
      <c r="P101" s="1731"/>
      <c r="Q101" s="1732"/>
      <c r="R101" s="1732"/>
      <c r="S101" s="1732"/>
      <c r="T101" s="1732"/>
      <c r="U101" s="1732"/>
      <c r="V101" s="1732"/>
      <c r="W101" s="1732"/>
      <c r="X101" s="1732"/>
      <c r="Y101" s="1732"/>
      <c r="Z101" s="1732"/>
      <c r="AA101" s="1732"/>
      <c r="AB101" s="1732"/>
      <c r="AC101" s="1732"/>
      <c r="AD101" s="1732"/>
      <c r="AE101" s="1732"/>
      <c r="AF101" s="1732"/>
      <c r="AG101" s="1732"/>
      <c r="AH101" s="1733"/>
      <c r="AI101" s="1471"/>
      <c r="AJ101" s="1472"/>
      <c r="AK101" s="1473"/>
      <c r="AL101" s="1471"/>
      <c r="AM101" s="1472"/>
      <c r="AN101" s="1472"/>
      <c r="AO101" s="1472"/>
      <c r="AP101" s="1472"/>
      <c r="AQ101" s="1473"/>
      <c r="AR101" s="1030"/>
      <c r="AS101" s="1030"/>
      <c r="AT101" s="1466"/>
      <c r="AU101" s="660">
        <f t="shared" si="1"/>
        <v>41</v>
      </c>
      <c r="AV101" s="661"/>
      <c r="AW101" s="36"/>
      <c r="AX101" s="27"/>
      <c r="AY101" s="27"/>
      <c r="AZ101" s="27"/>
      <c r="BA101" s="39"/>
      <c r="BB101" s="40"/>
      <c r="BC101" s="27"/>
      <c r="BD101" s="27"/>
      <c r="BE101" s="27"/>
      <c r="BF101" s="27"/>
      <c r="BG101" s="27"/>
      <c r="BH101" s="27"/>
      <c r="BI101" s="27"/>
      <c r="BJ101" s="41"/>
      <c r="BK101" s="40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41"/>
      <c r="BW101" s="42"/>
      <c r="BX101" s="27"/>
      <c r="BY101" s="27"/>
      <c r="BZ101" s="27"/>
      <c r="CA101" s="27"/>
      <c r="CB101" s="27"/>
      <c r="CC101" s="27"/>
      <c r="CD101" s="39"/>
      <c r="CE101" s="40"/>
      <c r="CF101" s="27"/>
      <c r="CG101" s="27"/>
      <c r="CH101" s="27"/>
      <c r="CI101" s="27"/>
      <c r="CJ101" s="27"/>
      <c r="CK101" s="41"/>
      <c r="CL101" s="42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1487"/>
      <c r="DA101" s="1488"/>
      <c r="DB101" s="1488"/>
      <c r="DC101" s="1488"/>
      <c r="DD101" s="1488"/>
      <c r="DE101" s="1488"/>
      <c r="DF101" s="1488"/>
      <c r="DG101" s="1488"/>
      <c r="DH101" s="1488"/>
      <c r="DI101" s="1488"/>
      <c r="DJ101" s="1488"/>
      <c r="DK101" s="1488"/>
      <c r="DL101" s="1488"/>
      <c r="DM101" s="1488"/>
      <c r="DN101" s="1488"/>
      <c r="DO101" s="1488"/>
      <c r="DP101" s="1488"/>
      <c r="DQ101" s="1488"/>
      <c r="DR101" s="1488"/>
      <c r="DS101" s="1488"/>
      <c r="DT101" s="1488"/>
      <c r="DU101" s="1488"/>
      <c r="DV101" s="1488"/>
      <c r="DW101" s="1488"/>
      <c r="DX101" s="1488"/>
      <c r="DY101" s="1488"/>
      <c r="DZ101" s="1488"/>
      <c r="EA101" s="1488"/>
      <c r="EB101" s="1488"/>
      <c r="EC101" s="1489"/>
    </row>
    <row r="102" spans="2:133" ht="13.5" customHeight="1" thickBot="1">
      <c r="B102" s="73"/>
      <c r="C102" s="1471"/>
      <c r="D102" s="1472"/>
      <c r="E102" s="1472"/>
      <c r="F102" s="1472"/>
      <c r="G102" s="1472"/>
      <c r="H102" s="1472"/>
      <c r="I102" s="1472"/>
      <c r="J102" s="1472"/>
      <c r="K102" s="1473"/>
      <c r="L102" s="650"/>
      <c r="M102" s="651"/>
      <c r="N102" s="651"/>
      <c r="O102" s="652"/>
      <c r="P102" s="1474"/>
      <c r="Q102" s="1032"/>
      <c r="R102" s="1032"/>
      <c r="S102" s="1032"/>
      <c r="T102" s="1032"/>
      <c r="U102" s="1032"/>
      <c r="V102" s="1032"/>
      <c r="W102" s="1032"/>
      <c r="X102" s="1032"/>
      <c r="Y102" s="1032"/>
      <c r="Z102" s="1032"/>
      <c r="AA102" s="1032"/>
      <c r="AB102" s="1032"/>
      <c r="AC102" s="1032"/>
      <c r="AD102" s="1032"/>
      <c r="AE102" s="1032"/>
      <c r="AF102" s="1032"/>
      <c r="AG102" s="1032"/>
      <c r="AH102" s="1033"/>
      <c r="AI102" s="1471"/>
      <c r="AJ102" s="1472"/>
      <c r="AK102" s="1473"/>
      <c r="AL102" s="1471"/>
      <c r="AM102" s="1472"/>
      <c r="AN102" s="1472"/>
      <c r="AO102" s="1472"/>
      <c r="AP102" s="1472"/>
      <c r="AQ102" s="1473"/>
      <c r="AR102" s="1030"/>
      <c r="AS102" s="1030"/>
      <c r="AT102" s="1466"/>
      <c r="AU102" s="660">
        <f t="shared" si="1"/>
        <v>42</v>
      </c>
      <c r="AV102" s="661"/>
      <c r="AW102" s="36"/>
      <c r="AX102" s="27"/>
      <c r="AY102" s="27"/>
      <c r="AZ102" s="27"/>
      <c r="BA102" s="39"/>
      <c r="BB102" s="40"/>
      <c r="BC102" s="27"/>
      <c r="BD102" s="27"/>
      <c r="BE102" s="27"/>
      <c r="BF102" s="27"/>
      <c r="BG102" s="27"/>
      <c r="BH102" s="27"/>
      <c r="BI102" s="27"/>
      <c r="BJ102" s="41"/>
      <c r="BK102" s="40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41"/>
      <c r="BW102" s="42"/>
      <c r="BX102" s="27"/>
      <c r="BY102" s="27"/>
      <c r="BZ102" s="27"/>
      <c r="CA102" s="27"/>
      <c r="CB102" s="27"/>
      <c r="CC102" s="27"/>
      <c r="CD102" s="39"/>
      <c r="CE102" s="40"/>
      <c r="CF102" s="27"/>
      <c r="CG102" s="27"/>
      <c r="CH102" s="27"/>
      <c r="CI102" s="27"/>
      <c r="CJ102" s="27"/>
      <c r="CK102" s="41"/>
      <c r="CL102" s="42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1490"/>
      <c r="DA102" s="1491"/>
      <c r="DB102" s="1491"/>
      <c r="DC102" s="1491"/>
      <c r="DD102" s="1491"/>
      <c r="DE102" s="1491"/>
      <c r="DF102" s="1491"/>
      <c r="DG102" s="1491"/>
      <c r="DH102" s="1491"/>
      <c r="DI102" s="1491"/>
      <c r="DJ102" s="1491"/>
      <c r="DK102" s="1491"/>
      <c r="DL102" s="1491"/>
      <c r="DM102" s="1491"/>
      <c r="DN102" s="1491"/>
      <c r="DO102" s="1491"/>
      <c r="DP102" s="1491"/>
      <c r="DQ102" s="1491"/>
      <c r="DR102" s="1491"/>
      <c r="DS102" s="1491"/>
      <c r="DT102" s="1491"/>
      <c r="DU102" s="1491"/>
      <c r="DV102" s="1491"/>
      <c r="DW102" s="1491"/>
      <c r="DX102" s="1491"/>
      <c r="DY102" s="1491"/>
      <c r="DZ102" s="1491"/>
      <c r="EA102" s="1491"/>
      <c r="EB102" s="1491"/>
      <c r="EC102" s="1492"/>
    </row>
    <row r="103" spans="2:133" ht="13.5" customHeight="1" thickBot="1">
      <c r="B103" s="73"/>
      <c r="C103" s="1471"/>
      <c r="D103" s="1472"/>
      <c r="E103" s="1472"/>
      <c r="F103" s="1472"/>
      <c r="G103" s="1472"/>
      <c r="H103" s="1472"/>
      <c r="I103" s="1472"/>
      <c r="J103" s="1472"/>
      <c r="K103" s="1473"/>
      <c r="L103" s="1505"/>
      <c r="M103" s="1506"/>
      <c r="N103" s="1506"/>
      <c r="O103" s="1507"/>
      <c r="P103" s="1474"/>
      <c r="Q103" s="1032"/>
      <c r="R103" s="1032"/>
      <c r="S103" s="1032"/>
      <c r="T103" s="1032"/>
      <c r="U103" s="1032"/>
      <c r="V103" s="1032"/>
      <c r="W103" s="1032"/>
      <c r="X103" s="1032"/>
      <c r="Y103" s="1032"/>
      <c r="Z103" s="1032"/>
      <c r="AA103" s="1032"/>
      <c r="AB103" s="1032"/>
      <c r="AC103" s="1032"/>
      <c r="AD103" s="1032"/>
      <c r="AE103" s="1032"/>
      <c r="AF103" s="1032"/>
      <c r="AG103" s="1032"/>
      <c r="AH103" s="1033"/>
      <c r="AI103" s="1471"/>
      <c r="AJ103" s="1472"/>
      <c r="AK103" s="1473"/>
      <c r="AL103" s="1471"/>
      <c r="AM103" s="1472"/>
      <c r="AN103" s="1472"/>
      <c r="AO103" s="1472"/>
      <c r="AP103" s="1472"/>
      <c r="AQ103" s="1473"/>
      <c r="AR103" s="1030"/>
      <c r="AS103" s="1030"/>
      <c r="AT103" s="1466"/>
      <c r="AU103" s="660">
        <f t="shared" si="1"/>
        <v>43</v>
      </c>
      <c r="AV103" s="661"/>
      <c r="AW103" s="36"/>
      <c r="AX103" s="27"/>
      <c r="AY103" s="27"/>
      <c r="AZ103" s="27"/>
      <c r="BA103" s="39"/>
      <c r="BB103" s="40"/>
      <c r="BC103" s="27"/>
      <c r="BD103" s="27"/>
      <c r="BE103" s="27"/>
      <c r="BF103" s="27"/>
      <c r="BG103" s="27"/>
      <c r="BH103" s="27"/>
      <c r="BI103" s="27"/>
      <c r="BJ103" s="41"/>
      <c r="BK103" s="40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41"/>
      <c r="BW103" s="42"/>
      <c r="BX103" s="27"/>
      <c r="BY103" s="27"/>
      <c r="BZ103" s="27"/>
      <c r="CA103" s="27"/>
      <c r="CB103" s="27"/>
      <c r="CC103" s="27"/>
      <c r="CD103" s="39"/>
      <c r="CE103" s="40"/>
      <c r="CF103" s="27"/>
      <c r="CG103" s="27"/>
      <c r="CH103" s="27"/>
      <c r="CI103" s="27"/>
      <c r="CJ103" s="27"/>
      <c r="CK103" s="41"/>
      <c r="CL103" s="42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1495" t="str">
        <f>[36]PG_001!AE1</f>
        <v>I-DE-3010.2J-1351-847-KES-001</v>
      </c>
      <c r="DP103" s="1496"/>
      <c r="DQ103" s="1496"/>
      <c r="DR103" s="1496"/>
      <c r="DS103" s="1496"/>
      <c r="DT103" s="1496"/>
      <c r="DU103" s="1496"/>
      <c r="DV103" s="1496"/>
      <c r="DW103" s="1496"/>
      <c r="DX103" s="1496"/>
      <c r="DY103" s="1497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73"/>
      <c r="C104" s="1471"/>
      <c r="D104" s="1472"/>
      <c r="E104" s="1472"/>
      <c r="F104" s="1472"/>
      <c r="G104" s="1472"/>
      <c r="H104" s="1472"/>
      <c r="I104" s="1472"/>
      <c r="J104" s="1472"/>
      <c r="K104" s="1473"/>
      <c r="L104" s="650"/>
      <c r="M104" s="651"/>
      <c r="N104" s="651"/>
      <c r="O104" s="652"/>
      <c r="P104" s="1474"/>
      <c r="Q104" s="1032"/>
      <c r="R104" s="1032"/>
      <c r="S104" s="1032"/>
      <c r="T104" s="1032"/>
      <c r="U104" s="1032"/>
      <c r="V104" s="1032"/>
      <c r="W104" s="1032"/>
      <c r="X104" s="1032"/>
      <c r="Y104" s="1032"/>
      <c r="Z104" s="1032"/>
      <c r="AA104" s="1032"/>
      <c r="AB104" s="1032"/>
      <c r="AC104" s="1032"/>
      <c r="AD104" s="1032"/>
      <c r="AE104" s="1032"/>
      <c r="AF104" s="1032"/>
      <c r="AG104" s="1032"/>
      <c r="AH104" s="1033"/>
      <c r="AI104" s="1471"/>
      <c r="AJ104" s="1472"/>
      <c r="AK104" s="1473"/>
      <c r="AL104" s="1471"/>
      <c r="AM104" s="1472"/>
      <c r="AN104" s="1472"/>
      <c r="AO104" s="1472"/>
      <c r="AP104" s="1472"/>
      <c r="AQ104" s="1473"/>
      <c r="AR104" s="1030"/>
      <c r="AS104" s="1030"/>
      <c r="AT104" s="1466"/>
      <c r="AU104" s="660">
        <f t="shared" si="1"/>
        <v>44</v>
      </c>
      <c r="AV104" s="661"/>
      <c r="AW104" s="36"/>
      <c r="AX104" s="27"/>
      <c r="AY104" s="27"/>
      <c r="AZ104" s="27"/>
      <c r="BA104" s="39"/>
      <c r="BB104" s="40"/>
      <c r="BC104" s="27"/>
      <c r="BD104" s="27"/>
      <c r="BE104" s="27"/>
      <c r="BF104" s="27"/>
      <c r="BG104" s="27"/>
      <c r="BH104" s="27"/>
      <c r="BI104" s="27"/>
      <c r="BJ104" s="41"/>
      <c r="BK104" s="40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41"/>
      <c r="BW104" s="42"/>
      <c r="BX104" s="27"/>
      <c r="BY104" s="27"/>
      <c r="BZ104" s="27"/>
      <c r="CA104" s="27"/>
      <c r="CB104" s="27"/>
      <c r="CC104" s="27"/>
      <c r="CD104" s="39"/>
      <c r="CE104" s="40"/>
      <c r="CF104" s="27"/>
      <c r="CG104" s="27"/>
      <c r="CH104" s="27"/>
      <c r="CI104" s="27"/>
      <c r="CJ104" s="27"/>
      <c r="CK104" s="41"/>
      <c r="CL104" s="42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1494"/>
      <c r="DB104" s="1494"/>
      <c r="DC104" s="1494"/>
      <c r="DD104" s="1494"/>
      <c r="DE104" s="1494"/>
      <c r="DF104" s="1494"/>
      <c r="DG104" s="1494"/>
      <c r="DH104" s="727"/>
      <c r="DI104" s="734"/>
      <c r="DJ104" s="735"/>
      <c r="DK104" s="735"/>
      <c r="DL104" s="735"/>
      <c r="DM104" s="735"/>
      <c r="DN104" s="736"/>
      <c r="DO104" s="1498"/>
      <c r="DP104" s="1499"/>
      <c r="DQ104" s="1499"/>
      <c r="DR104" s="1499"/>
      <c r="DS104" s="1499"/>
      <c r="DT104" s="1499"/>
      <c r="DU104" s="1499"/>
      <c r="DV104" s="1499"/>
      <c r="DW104" s="1499"/>
      <c r="DX104" s="1499"/>
      <c r="DY104" s="1500"/>
      <c r="DZ104" s="1493"/>
      <c r="EA104" s="1493"/>
      <c r="EB104" s="696"/>
      <c r="EC104" s="698"/>
    </row>
    <row r="105" spans="2:133" ht="13.5" customHeight="1" thickBot="1">
      <c r="B105" s="73"/>
      <c r="C105" s="1471"/>
      <c r="D105" s="1472"/>
      <c r="E105" s="1472"/>
      <c r="F105" s="1472"/>
      <c r="G105" s="1472"/>
      <c r="H105" s="1472"/>
      <c r="I105" s="1472"/>
      <c r="J105" s="1472"/>
      <c r="K105" s="1473"/>
      <c r="L105" s="1505"/>
      <c r="M105" s="1506"/>
      <c r="N105" s="1506"/>
      <c r="O105" s="1507"/>
      <c r="P105" s="1474"/>
      <c r="Q105" s="1032"/>
      <c r="R105" s="1032"/>
      <c r="S105" s="1032"/>
      <c r="T105" s="1032"/>
      <c r="U105" s="1032"/>
      <c r="V105" s="1032"/>
      <c r="W105" s="1032"/>
      <c r="X105" s="1032"/>
      <c r="Y105" s="1032"/>
      <c r="Z105" s="1032"/>
      <c r="AA105" s="1032"/>
      <c r="AB105" s="1032"/>
      <c r="AC105" s="1032"/>
      <c r="AD105" s="1032"/>
      <c r="AE105" s="1032"/>
      <c r="AF105" s="1032"/>
      <c r="AG105" s="1032"/>
      <c r="AH105" s="1033"/>
      <c r="AI105" s="1471"/>
      <c r="AJ105" s="1472"/>
      <c r="AK105" s="1473"/>
      <c r="AL105" s="1471"/>
      <c r="AM105" s="1472"/>
      <c r="AN105" s="1472"/>
      <c r="AO105" s="1472"/>
      <c r="AP105" s="1472"/>
      <c r="AQ105" s="1473"/>
      <c r="AR105" s="1030"/>
      <c r="AS105" s="1030"/>
      <c r="AT105" s="1466"/>
      <c r="AU105" s="660">
        <f t="shared" si="1"/>
        <v>45</v>
      </c>
      <c r="AV105" s="661"/>
      <c r="AW105" s="36"/>
      <c r="AX105" s="27"/>
      <c r="AY105" s="27"/>
      <c r="AZ105" s="27"/>
      <c r="BA105" s="39"/>
      <c r="BB105" s="40"/>
      <c r="BC105" s="27"/>
      <c r="BD105" s="27"/>
      <c r="BE105" s="27"/>
      <c r="BF105" s="27"/>
      <c r="BG105" s="27"/>
      <c r="BH105" s="27"/>
      <c r="BI105" s="27"/>
      <c r="BJ105" s="41"/>
      <c r="BK105" s="40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41"/>
      <c r="BW105" s="42"/>
      <c r="BX105" s="27"/>
      <c r="BY105" s="27"/>
      <c r="BZ105" s="27"/>
      <c r="CA105" s="27"/>
      <c r="CB105" s="27"/>
      <c r="CC105" s="27"/>
      <c r="CD105" s="39"/>
      <c r="CE105" s="40"/>
      <c r="CF105" s="27"/>
      <c r="CG105" s="27"/>
      <c r="CH105" s="27"/>
      <c r="CI105" s="27"/>
      <c r="CJ105" s="27"/>
      <c r="CK105" s="41"/>
      <c r="CL105" s="42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1494"/>
      <c r="DB105" s="1494"/>
      <c r="DC105" s="1494"/>
      <c r="DD105" s="1494"/>
      <c r="DE105" s="1494"/>
      <c r="DF105" s="1494"/>
      <c r="DG105" s="1494"/>
      <c r="DH105" s="727"/>
      <c r="DI105" s="688" t="s">
        <v>44</v>
      </c>
      <c r="DJ105" s="705"/>
      <c r="DK105" s="689"/>
      <c r="DL105" s="706" t="str">
        <f>[36]PG_001!M4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986">
        <v>46</v>
      </c>
      <c r="EA105" s="713"/>
      <c r="EB105" s="713"/>
      <c r="EC105" s="714"/>
    </row>
    <row r="106" spans="2:133" ht="13.5" customHeight="1" thickBot="1">
      <c r="B106" s="73"/>
      <c r="C106" s="1471"/>
      <c r="D106" s="1472"/>
      <c r="E106" s="1472"/>
      <c r="F106" s="1472"/>
      <c r="G106" s="1472"/>
      <c r="H106" s="1472"/>
      <c r="I106" s="1472"/>
      <c r="J106" s="1472"/>
      <c r="K106" s="1473"/>
      <c r="L106" s="650"/>
      <c r="M106" s="651"/>
      <c r="N106" s="651"/>
      <c r="O106" s="652"/>
      <c r="P106" s="665"/>
      <c r="Q106" s="665"/>
      <c r="R106" s="665"/>
      <c r="S106" s="665"/>
      <c r="T106" s="665"/>
      <c r="U106" s="665"/>
      <c r="V106" s="665"/>
      <c r="W106" s="665"/>
      <c r="X106" s="665"/>
      <c r="Y106" s="665"/>
      <c r="Z106" s="665"/>
      <c r="AA106" s="665"/>
      <c r="AB106" s="665"/>
      <c r="AC106" s="665"/>
      <c r="AD106" s="665"/>
      <c r="AE106" s="665"/>
      <c r="AF106" s="665"/>
      <c r="AG106" s="665"/>
      <c r="AH106" s="665"/>
      <c r="AI106" s="1471"/>
      <c r="AJ106" s="1472"/>
      <c r="AK106" s="1473"/>
      <c r="AL106" s="1471"/>
      <c r="AM106" s="1472"/>
      <c r="AN106" s="1472"/>
      <c r="AO106" s="1472"/>
      <c r="AP106" s="1472"/>
      <c r="AQ106" s="1473"/>
      <c r="AR106" s="1030"/>
      <c r="AS106" s="1030"/>
      <c r="AT106" s="1466"/>
      <c r="AU106" s="660">
        <f t="shared" si="1"/>
        <v>46</v>
      </c>
      <c r="AV106" s="661"/>
      <c r="AW106" s="36"/>
      <c r="AX106" s="27"/>
      <c r="AY106" s="27"/>
      <c r="AZ106" s="27"/>
      <c r="BA106" s="39"/>
      <c r="BB106" s="40"/>
      <c r="BC106" s="27"/>
      <c r="BD106" s="27"/>
      <c r="BE106" s="27"/>
      <c r="BF106" s="27"/>
      <c r="BG106" s="27"/>
      <c r="BH106" s="27"/>
      <c r="BI106" s="27"/>
      <c r="BJ106" s="41"/>
      <c r="BK106" s="40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41"/>
      <c r="BW106" s="42"/>
      <c r="BX106" s="27"/>
      <c r="BY106" s="27"/>
      <c r="BZ106" s="27"/>
      <c r="CA106" s="27"/>
      <c r="CB106" s="27"/>
      <c r="CC106" s="27"/>
      <c r="CD106" s="39"/>
      <c r="CE106" s="40"/>
      <c r="CF106" s="27"/>
      <c r="CG106" s="27"/>
      <c r="CH106" s="27"/>
      <c r="CI106" s="27"/>
      <c r="CJ106" s="27"/>
      <c r="CK106" s="41"/>
      <c r="CL106" s="42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1494"/>
      <c r="DB106" s="1494"/>
      <c r="DC106" s="1494"/>
      <c r="DD106" s="1494"/>
      <c r="DE106" s="1494"/>
      <c r="DF106" s="1494"/>
      <c r="DG106" s="1494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73"/>
      <c r="C107" s="1471"/>
      <c r="D107" s="1472"/>
      <c r="E107" s="1472"/>
      <c r="F107" s="1472"/>
      <c r="G107" s="1472"/>
      <c r="H107" s="1472"/>
      <c r="I107" s="1472"/>
      <c r="J107" s="1472"/>
      <c r="K107" s="1473"/>
      <c r="L107" s="942"/>
      <c r="M107" s="942"/>
      <c r="N107" s="942"/>
      <c r="O107" s="942"/>
      <c r="P107" s="665"/>
      <c r="Q107" s="665"/>
      <c r="R107" s="665"/>
      <c r="S107" s="665"/>
      <c r="T107" s="665"/>
      <c r="U107" s="665"/>
      <c r="V107" s="665"/>
      <c r="W107" s="665"/>
      <c r="X107" s="665"/>
      <c r="Y107" s="665"/>
      <c r="Z107" s="665"/>
      <c r="AA107" s="665"/>
      <c r="AB107" s="665"/>
      <c r="AC107" s="665"/>
      <c r="AD107" s="665"/>
      <c r="AE107" s="665"/>
      <c r="AF107" s="665"/>
      <c r="AG107" s="665"/>
      <c r="AH107" s="665"/>
      <c r="AI107" s="1030"/>
      <c r="AJ107" s="1030"/>
      <c r="AK107" s="1030"/>
      <c r="AL107" s="1030"/>
      <c r="AM107" s="1030"/>
      <c r="AN107" s="1030"/>
      <c r="AO107" s="1030"/>
      <c r="AP107" s="1030"/>
      <c r="AQ107" s="1030"/>
      <c r="AR107" s="1030"/>
      <c r="AS107" s="1030"/>
      <c r="AT107" s="1466"/>
      <c r="AU107" s="660">
        <f t="shared" si="1"/>
        <v>47</v>
      </c>
      <c r="AV107" s="661"/>
      <c r="AW107" s="36"/>
      <c r="AX107" s="27"/>
      <c r="AY107" s="27"/>
      <c r="AZ107" s="27"/>
      <c r="BA107" s="39"/>
      <c r="BB107" s="40"/>
      <c r="BC107" s="27"/>
      <c r="BD107" s="27"/>
      <c r="BE107" s="27"/>
      <c r="BF107" s="27"/>
      <c r="BG107" s="27"/>
      <c r="BH107" s="27"/>
      <c r="BI107" s="27"/>
      <c r="BJ107" s="41"/>
      <c r="BK107" s="40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41"/>
      <c r="BW107" s="42"/>
      <c r="BX107" s="27"/>
      <c r="BY107" s="27"/>
      <c r="BZ107" s="27"/>
      <c r="CA107" s="27"/>
      <c r="CB107" s="27"/>
      <c r="CC107" s="27"/>
      <c r="CD107" s="39"/>
      <c r="CE107" s="40"/>
      <c r="CF107" s="27"/>
      <c r="CG107" s="27"/>
      <c r="CH107" s="27"/>
      <c r="CI107" s="27"/>
      <c r="CJ107" s="27"/>
      <c r="CK107" s="41"/>
      <c r="CL107" s="42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1494"/>
      <c r="DB107" s="1494"/>
      <c r="DC107" s="1494"/>
      <c r="DD107" s="1494"/>
      <c r="DE107" s="1494"/>
      <c r="DF107" s="1494"/>
      <c r="DG107" s="1494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73"/>
      <c r="C108" s="1471"/>
      <c r="D108" s="1472"/>
      <c r="E108" s="1472"/>
      <c r="F108" s="1472"/>
      <c r="G108" s="1472"/>
      <c r="H108" s="1472"/>
      <c r="I108" s="1472"/>
      <c r="J108" s="1472"/>
      <c r="K108" s="1473"/>
      <c r="L108" s="649"/>
      <c r="M108" s="649"/>
      <c r="N108" s="649"/>
      <c r="O108" s="649"/>
      <c r="P108" s="1469"/>
      <c r="Q108" s="1469"/>
      <c r="R108" s="1469"/>
      <c r="S108" s="1469"/>
      <c r="T108" s="1469"/>
      <c r="U108" s="1469"/>
      <c r="V108" s="1469"/>
      <c r="W108" s="1469"/>
      <c r="X108" s="1469"/>
      <c r="Y108" s="1469"/>
      <c r="Z108" s="1469"/>
      <c r="AA108" s="1469"/>
      <c r="AB108" s="1469"/>
      <c r="AC108" s="1469"/>
      <c r="AD108" s="1469"/>
      <c r="AE108" s="1469"/>
      <c r="AF108" s="1469"/>
      <c r="AG108" s="1469"/>
      <c r="AH108" s="1469"/>
      <c r="AI108" s="1030"/>
      <c r="AJ108" s="1030"/>
      <c r="AK108" s="1030"/>
      <c r="AL108" s="1030"/>
      <c r="AM108" s="1030"/>
      <c r="AN108" s="1030"/>
      <c r="AO108" s="1030"/>
      <c r="AP108" s="1030"/>
      <c r="AQ108" s="1030"/>
      <c r="AR108" s="1030"/>
      <c r="AS108" s="1030"/>
      <c r="AT108" s="1466"/>
      <c r="AU108" s="660">
        <f t="shared" si="1"/>
        <v>48</v>
      </c>
      <c r="AV108" s="661"/>
      <c r="AW108" s="36"/>
      <c r="AX108" s="27"/>
      <c r="AY108" s="27"/>
      <c r="AZ108" s="27"/>
      <c r="BA108" s="39"/>
      <c r="BB108" s="40"/>
      <c r="BC108" s="27"/>
      <c r="BD108" s="27"/>
      <c r="BE108" s="27"/>
      <c r="BF108" s="27"/>
      <c r="BG108" s="27"/>
      <c r="BH108" s="27"/>
      <c r="BI108" s="27"/>
      <c r="BJ108" s="41"/>
      <c r="BK108" s="40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41"/>
      <c r="BW108" s="42"/>
      <c r="BX108" s="27"/>
      <c r="BY108" s="27"/>
      <c r="BZ108" s="27"/>
      <c r="CA108" s="27"/>
      <c r="CB108" s="27"/>
      <c r="CC108" s="27"/>
      <c r="CD108" s="39"/>
      <c r="CE108" s="40"/>
      <c r="CF108" s="27"/>
      <c r="CG108" s="27"/>
      <c r="CH108" s="27"/>
      <c r="CI108" s="27"/>
      <c r="CJ108" s="27"/>
      <c r="CK108" s="41"/>
      <c r="CL108" s="42"/>
      <c r="CM108" s="27"/>
      <c r="CN108" s="27"/>
      <c r="CO108" s="27"/>
      <c r="CP108" s="27"/>
      <c r="CQ108" s="27"/>
      <c r="CR108" s="27"/>
      <c r="CS108" s="27"/>
      <c r="CT108" s="28"/>
      <c r="CU108" s="759"/>
      <c r="CV108" s="760"/>
      <c r="CW108" s="760"/>
      <c r="CX108" s="760"/>
      <c r="CY108" s="761"/>
      <c r="CZ108" s="725"/>
      <c r="DA108" s="1494"/>
      <c r="DB108" s="1494"/>
      <c r="DC108" s="1494"/>
      <c r="DD108" s="1494"/>
      <c r="DE108" s="1494"/>
      <c r="DF108" s="1494"/>
      <c r="DG108" s="1494"/>
      <c r="DH108" s="727"/>
      <c r="DI108" s="693" t="str">
        <f>[36]PG_002!M3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73"/>
      <c r="C109" s="1030"/>
      <c r="D109" s="1030"/>
      <c r="E109" s="1030"/>
      <c r="F109" s="1030"/>
      <c r="G109" s="1030"/>
      <c r="H109" s="1030"/>
      <c r="I109" s="1030"/>
      <c r="J109" s="1030"/>
      <c r="K109" s="1030"/>
      <c r="L109" s="649"/>
      <c r="M109" s="649"/>
      <c r="N109" s="649"/>
      <c r="O109" s="649"/>
      <c r="P109" s="1469"/>
      <c r="Q109" s="1469"/>
      <c r="R109" s="1469"/>
      <c r="S109" s="1469"/>
      <c r="T109" s="1469"/>
      <c r="U109" s="1469"/>
      <c r="V109" s="1469"/>
      <c r="W109" s="1469"/>
      <c r="X109" s="1469"/>
      <c r="Y109" s="1469"/>
      <c r="Z109" s="1469"/>
      <c r="AA109" s="1469"/>
      <c r="AB109" s="1469"/>
      <c r="AC109" s="1469"/>
      <c r="AD109" s="1469"/>
      <c r="AE109" s="1469"/>
      <c r="AF109" s="1469"/>
      <c r="AG109" s="1469"/>
      <c r="AH109" s="1469"/>
      <c r="AI109" s="1030"/>
      <c r="AJ109" s="1030"/>
      <c r="AK109" s="1030"/>
      <c r="AL109" s="1030"/>
      <c r="AM109" s="1030"/>
      <c r="AN109" s="1030"/>
      <c r="AO109" s="1030"/>
      <c r="AP109" s="1030"/>
      <c r="AQ109" s="1030"/>
      <c r="AR109" s="1030"/>
      <c r="AS109" s="1030"/>
      <c r="AT109" s="1466"/>
      <c r="AU109" s="660">
        <f t="shared" si="1"/>
        <v>49</v>
      </c>
      <c r="AV109" s="661"/>
      <c r="AW109" s="36"/>
      <c r="AX109" s="27"/>
      <c r="AY109" s="27"/>
      <c r="AZ109" s="27"/>
      <c r="BA109" s="39"/>
      <c r="BB109" s="40"/>
      <c r="BC109" s="27"/>
      <c r="BD109" s="27"/>
      <c r="BE109" s="27"/>
      <c r="BF109" s="27"/>
      <c r="BG109" s="27"/>
      <c r="BH109" s="27"/>
      <c r="BI109" s="27"/>
      <c r="BJ109" s="41"/>
      <c r="BK109" s="40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41"/>
      <c r="BW109" s="42"/>
      <c r="BX109" s="27"/>
      <c r="BY109" s="27"/>
      <c r="BZ109" s="27"/>
      <c r="CA109" s="27"/>
      <c r="CB109" s="27"/>
      <c r="CC109" s="27"/>
      <c r="CD109" s="39"/>
      <c r="CE109" s="40"/>
      <c r="CF109" s="27"/>
      <c r="CG109" s="27"/>
      <c r="CH109" s="27"/>
      <c r="CI109" s="27"/>
      <c r="CJ109" s="27"/>
      <c r="CK109" s="41"/>
      <c r="CL109" s="42"/>
      <c r="CM109" s="27"/>
      <c r="CN109" s="27"/>
      <c r="CO109" s="27"/>
      <c r="CP109" s="27"/>
      <c r="CQ109" s="27"/>
      <c r="CR109" s="27"/>
      <c r="CS109" s="27"/>
      <c r="CT109" s="28"/>
      <c r="CU109" s="759"/>
      <c r="CV109" s="760"/>
      <c r="CW109" s="760"/>
      <c r="CX109" s="760"/>
      <c r="CY109" s="761"/>
      <c r="CZ109" s="725"/>
      <c r="DA109" s="1494"/>
      <c r="DB109" s="1494"/>
      <c r="DC109" s="1494"/>
      <c r="DD109" s="1494"/>
      <c r="DE109" s="1494"/>
      <c r="DF109" s="1494"/>
      <c r="DG109" s="1494"/>
      <c r="DH109" s="727"/>
      <c r="DI109" s="696"/>
      <c r="DJ109" s="1501"/>
      <c r="DK109" s="1501"/>
      <c r="DL109" s="1501"/>
      <c r="DM109" s="1501"/>
      <c r="DN109" s="1501"/>
      <c r="DO109" s="1501"/>
      <c r="DP109" s="1501"/>
      <c r="DQ109" s="1501"/>
      <c r="DR109" s="1501"/>
      <c r="DS109" s="1501"/>
      <c r="DT109" s="1501"/>
      <c r="DU109" s="1501"/>
      <c r="DV109" s="1501"/>
      <c r="DW109" s="1501"/>
      <c r="DX109" s="1501"/>
      <c r="DY109" s="1501"/>
      <c r="DZ109" s="1501"/>
      <c r="EA109" s="1501"/>
      <c r="EB109" s="1501"/>
      <c r="EC109" s="698"/>
    </row>
    <row r="110" spans="2:133" ht="13.5" customHeight="1" thickBot="1">
      <c r="B110" s="30"/>
      <c r="C110" s="1502"/>
      <c r="D110" s="1502"/>
      <c r="E110" s="1502"/>
      <c r="F110" s="1502"/>
      <c r="G110" s="1502"/>
      <c r="H110" s="1502"/>
      <c r="I110" s="1502"/>
      <c r="J110" s="1502"/>
      <c r="K110" s="1502"/>
      <c r="L110" s="887"/>
      <c r="M110" s="887"/>
      <c r="N110" s="887"/>
      <c r="O110" s="887"/>
      <c r="P110" s="1517"/>
      <c r="Q110" s="1517"/>
      <c r="R110" s="1517"/>
      <c r="S110" s="1517"/>
      <c r="T110" s="1517"/>
      <c r="U110" s="1517"/>
      <c r="V110" s="1517"/>
      <c r="W110" s="1517"/>
      <c r="X110" s="1517"/>
      <c r="Y110" s="1517"/>
      <c r="Z110" s="1517"/>
      <c r="AA110" s="1517"/>
      <c r="AB110" s="1517"/>
      <c r="AC110" s="1517"/>
      <c r="AD110" s="1517"/>
      <c r="AE110" s="1517"/>
      <c r="AF110" s="1517"/>
      <c r="AG110" s="1517"/>
      <c r="AH110" s="1517"/>
      <c r="AI110" s="889"/>
      <c r="AJ110" s="889"/>
      <c r="AK110" s="889"/>
      <c r="AL110" s="1502"/>
      <c r="AM110" s="1502"/>
      <c r="AN110" s="1502"/>
      <c r="AO110" s="1502"/>
      <c r="AP110" s="1502"/>
      <c r="AQ110" s="1502"/>
      <c r="AR110" s="1502"/>
      <c r="AS110" s="1502"/>
      <c r="AT110" s="1504"/>
      <c r="AU110" s="682">
        <f t="shared" si="1"/>
        <v>50</v>
      </c>
      <c r="AV110" s="683"/>
      <c r="AW110" s="47"/>
      <c r="AX110" s="31"/>
      <c r="AY110" s="31"/>
      <c r="AZ110" s="31"/>
      <c r="BA110" s="97"/>
      <c r="BB110" s="98"/>
      <c r="BC110" s="31"/>
      <c r="BD110" s="31"/>
      <c r="BE110" s="31"/>
      <c r="BF110" s="31"/>
      <c r="BG110" s="31"/>
      <c r="BH110" s="31"/>
      <c r="BI110" s="31"/>
      <c r="BJ110" s="48"/>
      <c r="BK110" s="98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48"/>
      <c r="BW110" s="49"/>
      <c r="BX110" s="31"/>
      <c r="BY110" s="31"/>
      <c r="BZ110" s="31"/>
      <c r="CA110" s="31"/>
      <c r="CB110" s="31"/>
      <c r="CC110" s="31"/>
      <c r="CD110" s="97"/>
      <c r="CE110" s="98"/>
      <c r="CF110" s="31"/>
      <c r="CG110" s="31"/>
      <c r="CH110" s="31"/>
      <c r="CI110" s="31"/>
      <c r="CJ110" s="31"/>
      <c r="CK110" s="48"/>
      <c r="CL110" s="49"/>
      <c r="CM110" s="31"/>
      <c r="CN110" s="31"/>
      <c r="CO110" s="31"/>
      <c r="CP110" s="31"/>
      <c r="CQ110" s="31"/>
      <c r="CR110" s="31"/>
      <c r="CS110" s="31"/>
      <c r="CT110" s="32"/>
      <c r="CU110" s="891"/>
      <c r="CV110" s="892"/>
      <c r="CW110" s="892"/>
      <c r="CX110" s="892"/>
      <c r="CY110" s="893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  <row r="2956" spans="14:15">
      <c r="N2956" s="2" t="s">
        <v>1155</v>
      </c>
      <c r="O2956" s="2" t="s">
        <v>1156</v>
      </c>
    </row>
    <row r="2957" spans="14:15">
      <c r="N2957" s="2" t="s">
        <v>1155</v>
      </c>
      <c r="O2957" s="2" t="s">
        <v>1156</v>
      </c>
    </row>
  </sheetData>
  <mergeCells count="993">
    <mergeCell ref="AW2:CT3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AR104:AT104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C108:K108"/>
    <mergeCell ref="L108:O108"/>
    <mergeCell ref="P108:AH108"/>
    <mergeCell ref="AI108:AK108"/>
    <mergeCell ref="AL108:AQ108"/>
    <mergeCell ref="AR108:AT108"/>
    <mergeCell ref="C105:K105"/>
    <mergeCell ref="L105:O105"/>
    <mergeCell ref="P105:AH105"/>
    <mergeCell ref="AI105:AK105"/>
    <mergeCell ref="AL105:AQ105"/>
    <mergeCell ref="DL105:DW106"/>
    <mergeCell ref="DX105:DY105"/>
    <mergeCell ref="DZ105:EC106"/>
    <mergeCell ref="AU106:AV106"/>
    <mergeCell ref="CU106:CY106"/>
    <mergeCell ref="DI106:DK106"/>
    <mergeCell ref="DX106:DY106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DI105:DK105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AU104:AV104"/>
    <mergeCell ref="CU104:CY104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R44:CR49"/>
    <mergeCell ref="BE44:BE49"/>
    <mergeCell ref="BF44:BF49"/>
    <mergeCell ref="BG44:BG49"/>
    <mergeCell ref="BH44:BH49"/>
    <mergeCell ref="BI44:BI49"/>
    <mergeCell ref="BV44:BV49"/>
    <mergeCell ref="BW44:BW49"/>
    <mergeCell ref="BX44:BX49"/>
    <mergeCell ref="BY44:BY49"/>
    <mergeCell ref="BA44:BA49"/>
    <mergeCell ref="BB44:BB49"/>
    <mergeCell ref="BC44:BC49"/>
    <mergeCell ref="CK24:CK43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BM24:BM43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BS12:BS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N7:CN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A7:CA11"/>
    <mergeCell ref="CB7:CB11"/>
    <mergeCell ref="CC7:CC11"/>
    <mergeCell ref="CD7:CD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BG7:BG11"/>
    <mergeCell ref="BH7:BH11"/>
    <mergeCell ref="BI7:BI11"/>
    <mergeCell ref="BJ7:BJ11"/>
    <mergeCell ref="BK7:BK11"/>
    <mergeCell ref="BL7:BL11"/>
    <mergeCell ref="BA7:BA11"/>
    <mergeCell ref="BB7:BB11"/>
    <mergeCell ref="BC7:BC11"/>
    <mergeCell ref="BD7:BD11"/>
    <mergeCell ref="BE7:BE11"/>
    <mergeCell ref="BF7:BF11"/>
    <mergeCell ref="CZ4:EC4"/>
    <mergeCell ref="E5:Z5"/>
    <mergeCell ref="CU5:CY5"/>
    <mergeCell ref="CZ5:EC5"/>
    <mergeCell ref="CU6:CY6"/>
    <mergeCell ref="CZ6:EC6"/>
    <mergeCell ref="CP4:CP6"/>
    <mergeCell ref="CQ4:CQ6"/>
    <mergeCell ref="CR4:CR6"/>
    <mergeCell ref="CS4:CS6"/>
    <mergeCell ref="CT4:CT6"/>
    <mergeCell ref="CU4:CY4"/>
    <mergeCell ref="CJ4:CJ6"/>
    <mergeCell ref="CK4:CK6"/>
    <mergeCell ref="CL4:CL6"/>
    <mergeCell ref="CM4:CM6"/>
    <mergeCell ref="CN4:CN6"/>
    <mergeCell ref="BM4:BM6"/>
    <mergeCell ref="CD4:CD6"/>
    <mergeCell ref="CE4:CE6"/>
    <mergeCell ref="CF4:CF6"/>
    <mergeCell ref="CG4:CG6"/>
    <mergeCell ref="CH4:CH6"/>
    <mergeCell ref="CI4:CI6"/>
    <mergeCell ref="BX4:BX6"/>
    <mergeCell ref="BY4:BY6"/>
    <mergeCell ref="BZ4:BZ6"/>
    <mergeCell ref="CA4:CA6"/>
    <mergeCell ref="CB4:CB6"/>
    <mergeCell ref="CC4:CC6"/>
    <mergeCell ref="BF4:BF6"/>
    <mergeCell ref="BG4:BG6"/>
    <mergeCell ref="BH4:BH6"/>
    <mergeCell ref="BI4:BI6"/>
    <mergeCell ref="BJ4:BJ6"/>
    <mergeCell ref="BK4:BK6"/>
    <mergeCell ref="CU2:CY3"/>
    <mergeCell ref="CZ2:EC3"/>
    <mergeCell ref="BB4:BB6"/>
    <mergeCell ref="BC4:BC6"/>
    <mergeCell ref="BD4:BD6"/>
    <mergeCell ref="BE4:BE6"/>
    <mergeCell ref="BR4:BR6"/>
    <mergeCell ref="BS4:BS6"/>
    <mergeCell ref="BT4:BT6"/>
    <mergeCell ref="BU4:BU6"/>
    <mergeCell ref="BV4:BV6"/>
    <mergeCell ref="BW4:BW6"/>
    <mergeCell ref="BL4:BL6"/>
    <mergeCell ref="BN4:BN6"/>
    <mergeCell ref="BO4:BO6"/>
    <mergeCell ref="BP4:BP6"/>
    <mergeCell ref="BQ4:BQ6"/>
    <mergeCell ref="CO4:CO6"/>
    <mergeCell ref="C3:Z3"/>
    <mergeCell ref="AU4:AV6"/>
    <mergeCell ref="AW4:AW6"/>
    <mergeCell ref="AX4:AX6"/>
    <mergeCell ref="AY4:AY6"/>
    <mergeCell ref="AZ4:AZ6"/>
    <mergeCell ref="BA4:BA6"/>
    <mergeCell ref="AS2:AT56"/>
    <mergeCell ref="AU2:AV3"/>
    <mergeCell ref="E7:Z7"/>
    <mergeCell ref="AU7:AV11"/>
    <mergeCell ref="AW7:AW11"/>
    <mergeCell ref="AX7:AX11"/>
    <mergeCell ref="AY7:AY11"/>
    <mergeCell ref="AZ7:AZ11"/>
    <mergeCell ref="E9:Z9"/>
    <mergeCell ref="E17:AQ17"/>
    <mergeCell ref="E19:AQ19"/>
    <mergeCell ref="BA24:BA43"/>
    <mergeCell ref="AU44:AV49"/>
    <mergeCell ref="AW44:AW49"/>
    <mergeCell ref="AX44:AX49"/>
    <mergeCell ref="AY44:AY49"/>
    <mergeCell ref="AZ44:AZ49"/>
  </mergeCells>
  <phoneticPr fontId="19" type="noConversion"/>
  <conditionalFormatting sqref="AL61">
    <cfRule type="duplicateValues" dxfId="4" priority="2"/>
  </conditionalFormatting>
  <conditionalFormatting sqref="AL64">
    <cfRule type="duplicateValues" dxfId="3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50" orientation="landscape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25">
    <pageSetUpPr fitToPage="1"/>
  </sheetPr>
  <dimension ref="A1:EC118"/>
  <sheetViews>
    <sheetView topLeftCell="AV69" zoomScaleNormal="100" workbookViewId="0">
      <selection activeCell="CZ92" sqref="CZ92:EC92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33" width="2.7109375" style="2" customWidth="1"/>
    <col min="34" max="34" width="4.28515625" style="2" customWidth="1"/>
    <col min="35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 t="s">
        <v>743</v>
      </c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6" t="s">
        <v>744</v>
      </c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709"/>
      <c r="AX3" s="710"/>
      <c r="AY3" s="710"/>
      <c r="AZ3" s="710"/>
      <c r="BA3" s="710"/>
      <c r="BB3" s="710"/>
      <c r="BC3" s="710"/>
      <c r="BD3" s="710"/>
      <c r="BE3" s="710"/>
      <c r="BF3" s="710"/>
      <c r="BG3" s="710"/>
      <c r="BH3" s="710"/>
      <c r="BI3" s="710"/>
      <c r="BJ3" s="710"/>
      <c r="BK3" s="710"/>
      <c r="BL3" s="709"/>
      <c r="BM3" s="710"/>
      <c r="BN3" s="710"/>
      <c r="BO3" s="710"/>
      <c r="BP3" s="710"/>
      <c r="BQ3" s="710"/>
      <c r="BR3" s="710"/>
      <c r="BS3" s="710"/>
      <c r="BT3" s="710"/>
      <c r="BU3" s="710"/>
      <c r="BV3" s="710"/>
      <c r="BW3" s="710"/>
      <c r="BX3" s="710"/>
      <c r="BY3" s="710"/>
      <c r="BZ3" s="710"/>
      <c r="CA3" s="710"/>
      <c r="CB3" s="710"/>
      <c r="CC3" s="710"/>
      <c r="CD3" s="710"/>
      <c r="CE3" s="710"/>
      <c r="CF3" s="710"/>
      <c r="CG3" s="710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768"/>
      <c r="BB4" s="768"/>
      <c r="BC4" s="768"/>
      <c r="BD4" s="768"/>
      <c r="BE4" s="768"/>
      <c r="BF4" s="768"/>
      <c r="BG4" s="768"/>
      <c r="BH4" s="768"/>
      <c r="BI4" s="768"/>
      <c r="BJ4" s="768"/>
      <c r="BK4" s="769"/>
      <c r="BL4" s="877"/>
      <c r="BM4" s="768"/>
      <c r="BN4" s="768"/>
      <c r="BO4" s="768"/>
      <c r="BP4" s="768"/>
      <c r="BQ4" s="768"/>
      <c r="BR4" s="768"/>
      <c r="BS4" s="768"/>
      <c r="BT4" s="768"/>
      <c r="BU4" s="768"/>
      <c r="BV4" s="768"/>
      <c r="BW4" s="768"/>
      <c r="BX4" s="768"/>
      <c r="BY4" s="768"/>
      <c r="BZ4" s="768"/>
      <c r="CA4" s="768"/>
      <c r="CB4" s="768"/>
      <c r="CC4" s="768"/>
      <c r="CD4" s="768"/>
      <c r="CE4" s="768"/>
      <c r="CF4" s="768"/>
      <c r="CG4" s="768"/>
      <c r="CH4" s="768"/>
      <c r="CI4" s="768"/>
      <c r="CJ4" s="768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49"/>
      <c r="BB5" s="649"/>
      <c r="BC5" s="649"/>
      <c r="BD5" s="649"/>
      <c r="BE5" s="649"/>
      <c r="BF5" s="649"/>
      <c r="BG5" s="649"/>
      <c r="BH5" s="649"/>
      <c r="BI5" s="649"/>
      <c r="BJ5" s="649"/>
      <c r="BK5" s="757"/>
      <c r="BL5" s="652"/>
      <c r="BM5" s="649"/>
      <c r="BN5" s="649"/>
      <c r="BO5" s="649"/>
      <c r="BP5" s="649"/>
      <c r="BQ5" s="649"/>
      <c r="BR5" s="649"/>
      <c r="BS5" s="649"/>
      <c r="BT5" s="649"/>
      <c r="BU5" s="649"/>
      <c r="BV5" s="649"/>
      <c r="BW5" s="649"/>
      <c r="BX5" s="649"/>
      <c r="BY5" s="649"/>
      <c r="BZ5" s="649"/>
      <c r="CA5" s="649"/>
      <c r="CB5" s="649"/>
      <c r="CC5" s="649"/>
      <c r="CD5" s="649"/>
      <c r="CE5" s="649"/>
      <c r="CF5" s="649"/>
      <c r="CG5" s="649"/>
      <c r="CH5" s="649"/>
      <c r="CI5" s="649"/>
      <c r="CJ5" s="649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49"/>
      <c r="BB6" s="649"/>
      <c r="BC6" s="649"/>
      <c r="BD6" s="649"/>
      <c r="BE6" s="649"/>
      <c r="BF6" s="649"/>
      <c r="BG6" s="649"/>
      <c r="BH6" s="649"/>
      <c r="BI6" s="649"/>
      <c r="BJ6" s="649"/>
      <c r="BK6" s="757"/>
      <c r="BL6" s="652"/>
      <c r="BM6" s="649"/>
      <c r="BN6" s="649"/>
      <c r="BO6" s="649"/>
      <c r="BP6" s="649"/>
      <c r="BQ6" s="649"/>
      <c r="BR6" s="649"/>
      <c r="BS6" s="649"/>
      <c r="BT6" s="649"/>
      <c r="BU6" s="649"/>
      <c r="BV6" s="649"/>
      <c r="BW6" s="649"/>
      <c r="BX6" s="649"/>
      <c r="BY6" s="649"/>
      <c r="BZ6" s="649"/>
      <c r="CA6" s="649"/>
      <c r="CB6" s="649"/>
      <c r="CC6" s="649"/>
      <c r="CD6" s="649"/>
      <c r="CE6" s="649"/>
      <c r="CF6" s="649"/>
      <c r="CG6" s="649"/>
      <c r="CH6" s="649"/>
      <c r="CI6" s="649"/>
      <c r="CJ6" s="649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/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799"/>
      <c r="BB7" s="799"/>
      <c r="BC7" s="799"/>
      <c r="BD7" s="799"/>
      <c r="BE7" s="799"/>
      <c r="BF7" s="799"/>
      <c r="BG7" s="799"/>
      <c r="BH7" s="799"/>
      <c r="BI7" s="799"/>
      <c r="BJ7" s="799"/>
      <c r="BK7" s="812"/>
      <c r="BL7" s="807"/>
      <c r="BM7" s="799"/>
      <c r="BN7" s="799"/>
      <c r="BO7" s="799"/>
      <c r="BP7" s="799"/>
      <c r="BQ7" s="799"/>
      <c r="BR7" s="799"/>
      <c r="BS7" s="799"/>
      <c r="BT7" s="799"/>
      <c r="BU7" s="799"/>
      <c r="BV7" s="799"/>
      <c r="BW7" s="799"/>
      <c r="BX7" s="799"/>
      <c r="BY7" s="799"/>
      <c r="BZ7" s="799"/>
      <c r="CA7" s="799"/>
      <c r="CB7" s="799"/>
      <c r="CC7" s="799"/>
      <c r="CD7" s="799"/>
      <c r="CE7" s="799"/>
      <c r="CF7" s="799" t="s">
        <v>2809</v>
      </c>
      <c r="CG7" s="799"/>
      <c r="CH7" s="799"/>
      <c r="CI7" s="799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970"/>
      <c r="DA7" s="971"/>
      <c r="DB7" s="971"/>
      <c r="DC7" s="971"/>
      <c r="DD7" s="971"/>
      <c r="DE7" s="971"/>
      <c r="DF7" s="971"/>
      <c r="DG7" s="971"/>
      <c r="DH7" s="971"/>
      <c r="DI7" s="971"/>
      <c r="DJ7" s="971"/>
      <c r="DK7" s="971"/>
      <c r="DL7" s="971"/>
      <c r="DM7" s="971"/>
      <c r="DN7" s="971"/>
      <c r="DO7" s="971"/>
      <c r="DP7" s="971"/>
      <c r="DQ7" s="971"/>
      <c r="DR7" s="971"/>
      <c r="DS7" s="971"/>
      <c r="DT7" s="971"/>
      <c r="DU7" s="971"/>
      <c r="DV7" s="971"/>
      <c r="DW7" s="971"/>
      <c r="DX7" s="971"/>
      <c r="DY7" s="971"/>
      <c r="DZ7" s="971"/>
      <c r="EA7" s="971"/>
      <c r="EB7" s="971"/>
      <c r="EC7" s="972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799"/>
      <c r="BB8" s="799"/>
      <c r="BC8" s="799"/>
      <c r="BD8" s="799"/>
      <c r="BE8" s="799"/>
      <c r="BF8" s="799"/>
      <c r="BG8" s="799"/>
      <c r="BH8" s="799"/>
      <c r="BI8" s="799"/>
      <c r="BJ8" s="799"/>
      <c r="BK8" s="812"/>
      <c r="BL8" s="807"/>
      <c r="BM8" s="799"/>
      <c r="BN8" s="799"/>
      <c r="BO8" s="799"/>
      <c r="BP8" s="799"/>
      <c r="BQ8" s="799"/>
      <c r="BR8" s="799"/>
      <c r="BS8" s="799"/>
      <c r="BT8" s="799"/>
      <c r="BU8" s="799"/>
      <c r="BV8" s="799"/>
      <c r="BW8" s="799"/>
      <c r="BX8" s="799"/>
      <c r="BY8" s="799"/>
      <c r="BZ8" s="799"/>
      <c r="CA8" s="799"/>
      <c r="CB8" s="799"/>
      <c r="CC8" s="799"/>
      <c r="CD8" s="799"/>
      <c r="CE8" s="799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/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799"/>
      <c r="BB9" s="799"/>
      <c r="BC9" s="799"/>
      <c r="BD9" s="799"/>
      <c r="BE9" s="799"/>
      <c r="BF9" s="799"/>
      <c r="BG9" s="799"/>
      <c r="BH9" s="799"/>
      <c r="BI9" s="799"/>
      <c r="BJ9" s="799"/>
      <c r="BK9" s="812"/>
      <c r="BL9" s="807"/>
      <c r="BM9" s="799"/>
      <c r="BN9" s="799"/>
      <c r="BO9" s="799"/>
      <c r="BP9" s="799"/>
      <c r="BQ9" s="799"/>
      <c r="BR9" s="799"/>
      <c r="BS9" s="799"/>
      <c r="BT9" s="799"/>
      <c r="BU9" s="799"/>
      <c r="BV9" s="799"/>
      <c r="BW9" s="799"/>
      <c r="BX9" s="799"/>
      <c r="BY9" s="799"/>
      <c r="BZ9" s="799"/>
      <c r="CA9" s="799"/>
      <c r="CB9" s="799"/>
      <c r="CC9" s="799"/>
      <c r="CD9" s="799"/>
      <c r="CE9" s="799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799"/>
      <c r="BB10" s="799"/>
      <c r="BC10" s="799"/>
      <c r="BD10" s="799"/>
      <c r="BE10" s="799"/>
      <c r="BF10" s="799"/>
      <c r="BG10" s="799"/>
      <c r="BH10" s="799"/>
      <c r="BI10" s="799"/>
      <c r="BJ10" s="799"/>
      <c r="BK10" s="812"/>
      <c r="BL10" s="807"/>
      <c r="BM10" s="799"/>
      <c r="BN10" s="799"/>
      <c r="BO10" s="799"/>
      <c r="BP10" s="799"/>
      <c r="BQ10" s="799"/>
      <c r="BR10" s="799"/>
      <c r="BS10" s="799"/>
      <c r="BT10" s="799"/>
      <c r="BU10" s="799"/>
      <c r="BV10" s="799"/>
      <c r="BW10" s="799"/>
      <c r="BX10" s="799"/>
      <c r="BY10" s="799"/>
      <c r="BZ10" s="799"/>
      <c r="CA10" s="799"/>
      <c r="CB10" s="799"/>
      <c r="CC10" s="799"/>
      <c r="CD10" s="799"/>
      <c r="CE10" s="799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799"/>
      <c r="BB11" s="799"/>
      <c r="BC11" s="799"/>
      <c r="BD11" s="799"/>
      <c r="BE11" s="799"/>
      <c r="BF11" s="799"/>
      <c r="BG11" s="799"/>
      <c r="BH11" s="799"/>
      <c r="BI11" s="799"/>
      <c r="BJ11" s="799"/>
      <c r="BK11" s="812"/>
      <c r="BL11" s="807"/>
      <c r="BM11" s="799"/>
      <c r="BN11" s="799"/>
      <c r="BO11" s="799"/>
      <c r="BP11" s="799"/>
      <c r="BQ11" s="799"/>
      <c r="BR11" s="799"/>
      <c r="BS11" s="799"/>
      <c r="BT11" s="799"/>
      <c r="BU11" s="799"/>
      <c r="BV11" s="799"/>
      <c r="BW11" s="799"/>
      <c r="BX11" s="799"/>
      <c r="BY11" s="799"/>
      <c r="BZ11" s="799"/>
      <c r="CA11" s="799"/>
      <c r="CB11" s="799"/>
      <c r="CC11" s="799"/>
      <c r="CD11" s="799"/>
      <c r="CE11" s="799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21"/>
      <c r="AX12" s="791"/>
      <c r="AY12" s="791" t="s">
        <v>687</v>
      </c>
      <c r="AZ12" s="791" t="s">
        <v>687</v>
      </c>
      <c r="BA12" s="791" t="s">
        <v>687</v>
      </c>
      <c r="BB12" s="791" t="s">
        <v>688</v>
      </c>
      <c r="BC12" s="791" t="s">
        <v>688</v>
      </c>
      <c r="BD12" s="791" t="s">
        <v>688</v>
      </c>
      <c r="BE12" s="791" t="s">
        <v>688</v>
      </c>
      <c r="BF12" s="791" t="s">
        <v>583</v>
      </c>
      <c r="BG12" s="791" t="s">
        <v>583</v>
      </c>
      <c r="BH12" s="791" t="s">
        <v>583</v>
      </c>
      <c r="BI12" s="1040" t="s">
        <v>573</v>
      </c>
      <c r="BJ12" s="1040" t="s">
        <v>573</v>
      </c>
      <c r="BK12" s="787"/>
      <c r="BL12" s="821" t="s">
        <v>634</v>
      </c>
      <c r="BM12" s="791" t="s">
        <v>634</v>
      </c>
      <c r="BN12" s="791" t="s">
        <v>634</v>
      </c>
      <c r="BO12" s="791" t="s">
        <v>675</v>
      </c>
      <c r="BP12" s="791" t="s">
        <v>675</v>
      </c>
      <c r="BQ12" s="791" t="s">
        <v>679</v>
      </c>
      <c r="BR12" s="791" t="s">
        <v>679</v>
      </c>
      <c r="BS12" s="791" t="s">
        <v>679</v>
      </c>
      <c r="BT12" s="791" t="s">
        <v>679</v>
      </c>
      <c r="BU12" s="791" t="s">
        <v>679</v>
      </c>
      <c r="BV12" s="791" t="s">
        <v>679</v>
      </c>
      <c r="BW12" s="791" t="s">
        <v>679</v>
      </c>
      <c r="BX12" s="791" t="s">
        <v>635</v>
      </c>
      <c r="BY12" s="791" t="s">
        <v>635</v>
      </c>
      <c r="BZ12" s="791" t="s">
        <v>635</v>
      </c>
      <c r="CA12" s="791" t="s">
        <v>635</v>
      </c>
      <c r="CB12" s="791" t="s">
        <v>635</v>
      </c>
      <c r="CC12" s="791" t="s">
        <v>690</v>
      </c>
      <c r="CD12" s="791" t="s">
        <v>690</v>
      </c>
      <c r="CE12" s="791" t="s">
        <v>690</v>
      </c>
      <c r="CF12" s="791" t="s">
        <v>82</v>
      </c>
      <c r="CG12" s="791" t="s">
        <v>684</v>
      </c>
      <c r="CH12" s="791" t="s">
        <v>684</v>
      </c>
      <c r="CI12" s="791" t="s">
        <v>684</v>
      </c>
      <c r="CJ12" s="791" t="s">
        <v>684</v>
      </c>
      <c r="CK12" s="791" t="s">
        <v>684</v>
      </c>
      <c r="CL12" s="791" t="s">
        <v>684</v>
      </c>
      <c r="CM12" s="791" t="s">
        <v>684</v>
      </c>
      <c r="CN12" s="791" t="s">
        <v>684</v>
      </c>
      <c r="CO12" s="791" t="s">
        <v>835</v>
      </c>
      <c r="CP12" s="1040"/>
      <c r="CQ12" s="791"/>
      <c r="CR12" s="791"/>
      <c r="CS12" s="791"/>
      <c r="CT12" s="812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21"/>
      <c r="AX13" s="791"/>
      <c r="AY13" s="791"/>
      <c r="AZ13" s="791"/>
      <c r="BA13" s="791"/>
      <c r="BB13" s="791"/>
      <c r="BC13" s="791"/>
      <c r="BD13" s="791"/>
      <c r="BE13" s="791"/>
      <c r="BF13" s="791"/>
      <c r="BG13" s="791"/>
      <c r="BH13" s="791"/>
      <c r="BI13" s="1041"/>
      <c r="BJ13" s="1041"/>
      <c r="BK13" s="787"/>
      <c r="BL13" s="821"/>
      <c r="BM13" s="791"/>
      <c r="BN13" s="791"/>
      <c r="BO13" s="791"/>
      <c r="BP13" s="791"/>
      <c r="BQ13" s="791"/>
      <c r="BR13" s="791"/>
      <c r="BS13" s="791"/>
      <c r="BT13" s="791"/>
      <c r="BU13" s="791"/>
      <c r="BV13" s="791"/>
      <c r="BW13" s="791"/>
      <c r="BX13" s="791"/>
      <c r="BY13" s="791"/>
      <c r="BZ13" s="791"/>
      <c r="CA13" s="791"/>
      <c r="CB13" s="791"/>
      <c r="CC13" s="791"/>
      <c r="CD13" s="791"/>
      <c r="CE13" s="791"/>
      <c r="CF13" s="791"/>
      <c r="CG13" s="791"/>
      <c r="CH13" s="791"/>
      <c r="CI13" s="791"/>
      <c r="CJ13" s="791"/>
      <c r="CK13" s="791"/>
      <c r="CL13" s="791"/>
      <c r="CM13" s="791"/>
      <c r="CN13" s="791"/>
      <c r="CO13" s="791"/>
      <c r="CP13" s="1041"/>
      <c r="CQ13" s="791"/>
      <c r="CR13" s="791"/>
      <c r="CS13" s="791"/>
      <c r="CT13" s="812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21"/>
      <c r="AX14" s="791"/>
      <c r="AY14" s="791"/>
      <c r="AZ14" s="791"/>
      <c r="BA14" s="791"/>
      <c r="BB14" s="791"/>
      <c r="BC14" s="791"/>
      <c r="BD14" s="791"/>
      <c r="BE14" s="791"/>
      <c r="BF14" s="791"/>
      <c r="BG14" s="791"/>
      <c r="BH14" s="791"/>
      <c r="BI14" s="1041"/>
      <c r="BJ14" s="1041"/>
      <c r="BK14" s="787"/>
      <c r="BL14" s="821"/>
      <c r="BM14" s="791"/>
      <c r="BN14" s="791"/>
      <c r="BO14" s="791"/>
      <c r="BP14" s="791"/>
      <c r="BQ14" s="791"/>
      <c r="BR14" s="791"/>
      <c r="BS14" s="791"/>
      <c r="BT14" s="791"/>
      <c r="BU14" s="791"/>
      <c r="BV14" s="791"/>
      <c r="BW14" s="791"/>
      <c r="BX14" s="791"/>
      <c r="BY14" s="791"/>
      <c r="BZ14" s="791"/>
      <c r="CA14" s="791"/>
      <c r="CB14" s="791"/>
      <c r="CC14" s="791"/>
      <c r="CD14" s="791"/>
      <c r="CE14" s="791"/>
      <c r="CF14" s="791"/>
      <c r="CG14" s="791"/>
      <c r="CH14" s="791"/>
      <c r="CI14" s="791"/>
      <c r="CJ14" s="791"/>
      <c r="CK14" s="791"/>
      <c r="CL14" s="791"/>
      <c r="CM14" s="791"/>
      <c r="CN14" s="791"/>
      <c r="CO14" s="791"/>
      <c r="CP14" s="1041"/>
      <c r="CQ14" s="791"/>
      <c r="CR14" s="791"/>
      <c r="CS14" s="791"/>
      <c r="CT14" s="812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21"/>
      <c r="AX15" s="791"/>
      <c r="AY15" s="791"/>
      <c r="AZ15" s="791"/>
      <c r="BA15" s="791"/>
      <c r="BB15" s="791"/>
      <c r="BC15" s="791"/>
      <c r="BD15" s="791"/>
      <c r="BE15" s="791"/>
      <c r="BF15" s="791"/>
      <c r="BG15" s="791"/>
      <c r="BH15" s="791"/>
      <c r="BI15" s="1041"/>
      <c r="BJ15" s="1041"/>
      <c r="BK15" s="787"/>
      <c r="BL15" s="821"/>
      <c r="BM15" s="791"/>
      <c r="BN15" s="791"/>
      <c r="BO15" s="791"/>
      <c r="BP15" s="791"/>
      <c r="BQ15" s="791"/>
      <c r="BR15" s="791"/>
      <c r="BS15" s="791"/>
      <c r="BT15" s="791"/>
      <c r="BU15" s="791"/>
      <c r="BV15" s="791"/>
      <c r="BW15" s="791"/>
      <c r="BX15" s="791"/>
      <c r="BY15" s="791"/>
      <c r="BZ15" s="791"/>
      <c r="CA15" s="791"/>
      <c r="CB15" s="791"/>
      <c r="CC15" s="791"/>
      <c r="CD15" s="791"/>
      <c r="CE15" s="791"/>
      <c r="CF15" s="791"/>
      <c r="CG15" s="791"/>
      <c r="CH15" s="791"/>
      <c r="CI15" s="791"/>
      <c r="CJ15" s="791"/>
      <c r="CK15" s="791"/>
      <c r="CL15" s="791"/>
      <c r="CM15" s="791"/>
      <c r="CN15" s="791"/>
      <c r="CO15" s="791"/>
      <c r="CP15" s="1041"/>
      <c r="CQ15" s="791"/>
      <c r="CR15" s="791"/>
      <c r="CS15" s="791"/>
      <c r="CT15" s="812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21"/>
      <c r="AX16" s="791"/>
      <c r="AY16" s="791"/>
      <c r="AZ16" s="791"/>
      <c r="BA16" s="791"/>
      <c r="BB16" s="791"/>
      <c r="BC16" s="791"/>
      <c r="BD16" s="791"/>
      <c r="BE16" s="791"/>
      <c r="BF16" s="791"/>
      <c r="BG16" s="791"/>
      <c r="BH16" s="791"/>
      <c r="BI16" s="1041"/>
      <c r="BJ16" s="1041"/>
      <c r="BK16" s="787"/>
      <c r="BL16" s="821"/>
      <c r="BM16" s="791"/>
      <c r="BN16" s="791"/>
      <c r="BO16" s="791"/>
      <c r="BP16" s="791"/>
      <c r="BQ16" s="791"/>
      <c r="BR16" s="791"/>
      <c r="BS16" s="791"/>
      <c r="BT16" s="791"/>
      <c r="BU16" s="791"/>
      <c r="BV16" s="791"/>
      <c r="BW16" s="791"/>
      <c r="BX16" s="791"/>
      <c r="BY16" s="791"/>
      <c r="BZ16" s="791"/>
      <c r="CA16" s="791"/>
      <c r="CB16" s="791"/>
      <c r="CC16" s="791"/>
      <c r="CD16" s="791"/>
      <c r="CE16" s="791"/>
      <c r="CF16" s="791"/>
      <c r="CG16" s="791"/>
      <c r="CH16" s="791"/>
      <c r="CI16" s="791"/>
      <c r="CJ16" s="791"/>
      <c r="CK16" s="791"/>
      <c r="CL16" s="791"/>
      <c r="CM16" s="791"/>
      <c r="CN16" s="791"/>
      <c r="CO16" s="791"/>
      <c r="CP16" s="1041"/>
      <c r="CQ16" s="791"/>
      <c r="CR16" s="791"/>
      <c r="CS16" s="791"/>
      <c r="CT16" s="812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21"/>
      <c r="AX17" s="791"/>
      <c r="AY17" s="791"/>
      <c r="AZ17" s="791"/>
      <c r="BA17" s="791"/>
      <c r="BB17" s="791"/>
      <c r="BC17" s="791"/>
      <c r="BD17" s="791"/>
      <c r="BE17" s="791"/>
      <c r="BF17" s="791"/>
      <c r="BG17" s="791"/>
      <c r="BH17" s="791"/>
      <c r="BI17" s="1041"/>
      <c r="BJ17" s="1041"/>
      <c r="BK17" s="787"/>
      <c r="BL17" s="821"/>
      <c r="BM17" s="791"/>
      <c r="BN17" s="791"/>
      <c r="BO17" s="791"/>
      <c r="BP17" s="791"/>
      <c r="BQ17" s="791"/>
      <c r="BR17" s="791"/>
      <c r="BS17" s="791"/>
      <c r="BT17" s="791"/>
      <c r="BU17" s="791"/>
      <c r="BV17" s="791"/>
      <c r="BW17" s="791"/>
      <c r="BX17" s="791"/>
      <c r="BY17" s="791"/>
      <c r="BZ17" s="791"/>
      <c r="CA17" s="791"/>
      <c r="CB17" s="791"/>
      <c r="CC17" s="791"/>
      <c r="CD17" s="791"/>
      <c r="CE17" s="791"/>
      <c r="CF17" s="791"/>
      <c r="CG17" s="791"/>
      <c r="CH17" s="791"/>
      <c r="CI17" s="791"/>
      <c r="CJ17" s="791"/>
      <c r="CK17" s="791"/>
      <c r="CL17" s="791"/>
      <c r="CM17" s="791"/>
      <c r="CN17" s="791"/>
      <c r="CO17" s="791"/>
      <c r="CP17" s="1041"/>
      <c r="CQ17" s="791"/>
      <c r="CR17" s="791"/>
      <c r="CS17" s="791"/>
      <c r="CT17" s="812"/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21"/>
      <c r="AX18" s="791"/>
      <c r="AY18" s="791"/>
      <c r="AZ18" s="791"/>
      <c r="BA18" s="791"/>
      <c r="BB18" s="791"/>
      <c r="BC18" s="791"/>
      <c r="BD18" s="791"/>
      <c r="BE18" s="791"/>
      <c r="BF18" s="791"/>
      <c r="BG18" s="791"/>
      <c r="BH18" s="791"/>
      <c r="BI18" s="1041"/>
      <c r="BJ18" s="1041"/>
      <c r="BK18" s="787"/>
      <c r="BL18" s="821"/>
      <c r="BM18" s="791"/>
      <c r="BN18" s="791"/>
      <c r="BO18" s="791"/>
      <c r="BP18" s="791"/>
      <c r="BQ18" s="791"/>
      <c r="BR18" s="791"/>
      <c r="BS18" s="791"/>
      <c r="BT18" s="791"/>
      <c r="BU18" s="791"/>
      <c r="BV18" s="791"/>
      <c r="BW18" s="791"/>
      <c r="BX18" s="791"/>
      <c r="BY18" s="791"/>
      <c r="BZ18" s="791"/>
      <c r="CA18" s="791"/>
      <c r="CB18" s="791"/>
      <c r="CC18" s="791"/>
      <c r="CD18" s="791"/>
      <c r="CE18" s="791"/>
      <c r="CF18" s="791"/>
      <c r="CG18" s="791"/>
      <c r="CH18" s="791"/>
      <c r="CI18" s="791"/>
      <c r="CJ18" s="791"/>
      <c r="CK18" s="791"/>
      <c r="CL18" s="791"/>
      <c r="CM18" s="791"/>
      <c r="CN18" s="791"/>
      <c r="CO18" s="791"/>
      <c r="CP18" s="1041"/>
      <c r="CQ18" s="791"/>
      <c r="CR18" s="791"/>
      <c r="CS18" s="791"/>
      <c r="CT18" s="812"/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21"/>
      <c r="AX19" s="791"/>
      <c r="AY19" s="791"/>
      <c r="AZ19" s="791"/>
      <c r="BA19" s="791"/>
      <c r="BB19" s="791"/>
      <c r="BC19" s="791"/>
      <c r="BD19" s="791"/>
      <c r="BE19" s="791"/>
      <c r="BF19" s="791"/>
      <c r="BG19" s="791"/>
      <c r="BH19" s="791"/>
      <c r="BI19" s="1041"/>
      <c r="BJ19" s="1041"/>
      <c r="BK19" s="787"/>
      <c r="BL19" s="821"/>
      <c r="BM19" s="791"/>
      <c r="BN19" s="791"/>
      <c r="BO19" s="791"/>
      <c r="BP19" s="791"/>
      <c r="BQ19" s="791"/>
      <c r="BR19" s="791"/>
      <c r="BS19" s="791"/>
      <c r="BT19" s="791"/>
      <c r="BU19" s="791"/>
      <c r="BV19" s="791"/>
      <c r="BW19" s="791"/>
      <c r="BX19" s="791"/>
      <c r="BY19" s="791"/>
      <c r="BZ19" s="791"/>
      <c r="CA19" s="791"/>
      <c r="CB19" s="791"/>
      <c r="CC19" s="791"/>
      <c r="CD19" s="791"/>
      <c r="CE19" s="791"/>
      <c r="CF19" s="791"/>
      <c r="CG19" s="791"/>
      <c r="CH19" s="791"/>
      <c r="CI19" s="791"/>
      <c r="CJ19" s="791"/>
      <c r="CK19" s="791"/>
      <c r="CL19" s="791"/>
      <c r="CM19" s="791"/>
      <c r="CN19" s="791"/>
      <c r="CO19" s="791"/>
      <c r="CP19" s="1041"/>
      <c r="CQ19" s="791"/>
      <c r="CR19" s="791"/>
      <c r="CS19" s="791"/>
      <c r="CT19" s="812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21"/>
      <c r="AX20" s="791"/>
      <c r="AY20" s="791"/>
      <c r="AZ20" s="791"/>
      <c r="BA20" s="791"/>
      <c r="BB20" s="791"/>
      <c r="BC20" s="791"/>
      <c r="BD20" s="791"/>
      <c r="BE20" s="791"/>
      <c r="BF20" s="791"/>
      <c r="BG20" s="791"/>
      <c r="BH20" s="791"/>
      <c r="BI20" s="1041"/>
      <c r="BJ20" s="1041"/>
      <c r="BK20" s="787"/>
      <c r="BL20" s="821"/>
      <c r="BM20" s="791"/>
      <c r="BN20" s="791"/>
      <c r="BO20" s="791"/>
      <c r="BP20" s="791"/>
      <c r="BQ20" s="791"/>
      <c r="BR20" s="791"/>
      <c r="BS20" s="791"/>
      <c r="BT20" s="791"/>
      <c r="BU20" s="791"/>
      <c r="BV20" s="791"/>
      <c r="BW20" s="791"/>
      <c r="BX20" s="791"/>
      <c r="BY20" s="791"/>
      <c r="BZ20" s="791"/>
      <c r="CA20" s="791"/>
      <c r="CB20" s="791"/>
      <c r="CC20" s="791"/>
      <c r="CD20" s="791"/>
      <c r="CE20" s="791"/>
      <c r="CF20" s="791"/>
      <c r="CG20" s="791"/>
      <c r="CH20" s="791"/>
      <c r="CI20" s="791"/>
      <c r="CJ20" s="791"/>
      <c r="CK20" s="791"/>
      <c r="CL20" s="791"/>
      <c r="CM20" s="791"/>
      <c r="CN20" s="791"/>
      <c r="CO20" s="791"/>
      <c r="CP20" s="1041"/>
      <c r="CQ20" s="791"/>
      <c r="CR20" s="791"/>
      <c r="CS20" s="791"/>
      <c r="CT20" s="812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21"/>
      <c r="AX21" s="791"/>
      <c r="AY21" s="791"/>
      <c r="AZ21" s="791"/>
      <c r="BA21" s="791"/>
      <c r="BB21" s="791"/>
      <c r="BC21" s="791"/>
      <c r="BD21" s="791"/>
      <c r="BE21" s="791"/>
      <c r="BF21" s="791"/>
      <c r="BG21" s="791"/>
      <c r="BH21" s="791"/>
      <c r="BI21" s="1041"/>
      <c r="BJ21" s="1041"/>
      <c r="BK21" s="787"/>
      <c r="BL21" s="821"/>
      <c r="BM21" s="791"/>
      <c r="BN21" s="791"/>
      <c r="BO21" s="791"/>
      <c r="BP21" s="791"/>
      <c r="BQ21" s="791"/>
      <c r="BR21" s="791"/>
      <c r="BS21" s="791"/>
      <c r="BT21" s="791"/>
      <c r="BU21" s="791"/>
      <c r="BV21" s="791"/>
      <c r="BW21" s="791"/>
      <c r="BX21" s="791"/>
      <c r="BY21" s="791"/>
      <c r="BZ21" s="791"/>
      <c r="CA21" s="791"/>
      <c r="CB21" s="791"/>
      <c r="CC21" s="791"/>
      <c r="CD21" s="791"/>
      <c r="CE21" s="791"/>
      <c r="CF21" s="791"/>
      <c r="CG21" s="791"/>
      <c r="CH21" s="791"/>
      <c r="CI21" s="791"/>
      <c r="CJ21" s="791"/>
      <c r="CK21" s="791"/>
      <c r="CL21" s="791"/>
      <c r="CM21" s="791"/>
      <c r="CN21" s="791"/>
      <c r="CO21" s="791"/>
      <c r="CP21" s="1041"/>
      <c r="CQ21" s="791"/>
      <c r="CR21" s="791"/>
      <c r="CS21" s="791"/>
      <c r="CT21" s="812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21"/>
      <c r="AX22" s="791"/>
      <c r="AY22" s="791"/>
      <c r="AZ22" s="791"/>
      <c r="BA22" s="791"/>
      <c r="BB22" s="791"/>
      <c r="BC22" s="791"/>
      <c r="BD22" s="791"/>
      <c r="BE22" s="791"/>
      <c r="BF22" s="791"/>
      <c r="BG22" s="791"/>
      <c r="BH22" s="791"/>
      <c r="BI22" s="1540"/>
      <c r="BJ22" s="1540"/>
      <c r="BK22" s="787"/>
      <c r="BL22" s="821"/>
      <c r="BM22" s="791"/>
      <c r="BN22" s="791"/>
      <c r="BO22" s="791"/>
      <c r="BP22" s="791"/>
      <c r="BQ22" s="791"/>
      <c r="BR22" s="791"/>
      <c r="BS22" s="791"/>
      <c r="BT22" s="791"/>
      <c r="BU22" s="791"/>
      <c r="BV22" s="791"/>
      <c r="BW22" s="791"/>
      <c r="BX22" s="791"/>
      <c r="BY22" s="791"/>
      <c r="BZ22" s="791"/>
      <c r="CA22" s="791"/>
      <c r="CB22" s="791"/>
      <c r="CC22" s="791"/>
      <c r="CD22" s="791"/>
      <c r="CE22" s="791"/>
      <c r="CF22" s="791"/>
      <c r="CG22" s="791"/>
      <c r="CH22" s="791"/>
      <c r="CI22" s="791"/>
      <c r="CJ22" s="791"/>
      <c r="CK22" s="791"/>
      <c r="CL22" s="791"/>
      <c r="CM22" s="791"/>
      <c r="CN22" s="791"/>
      <c r="CO22" s="791"/>
      <c r="CP22" s="1540"/>
      <c r="CQ22" s="791"/>
      <c r="CR22" s="791"/>
      <c r="CS22" s="791"/>
      <c r="CT22" s="812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04" t="s">
        <v>274</v>
      </c>
      <c r="AZ23" s="404" t="s">
        <v>274</v>
      </c>
      <c r="BA23" s="404" t="s">
        <v>274</v>
      </c>
      <c r="BB23" s="404" t="s">
        <v>274</v>
      </c>
      <c r="BC23" s="404" t="s">
        <v>274</v>
      </c>
      <c r="BD23" s="404" t="s">
        <v>274</v>
      </c>
      <c r="BE23" s="404" t="s">
        <v>274</v>
      </c>
      <c r="BF23" s="404" t="s">
        <v>274</v>
      </c>
      <c r="BG23" s="404" t="s">
        <v>274</v>
      </c>
      <c r="BH23" s="404" t="s">
        <v>274</v>
      </c>
      <c r="BI23" s="404" t="s">
        <v>26</v>
      </c>
      <c r="BJ23" s="404" t="s">
        <v>26</v>
      </c>
      <c r="BK23" s="408"/>
      <c r="BL23" s="412" t="s">
        <v>274</v>
      </c>
      <c r="BM23" s="404" t="s">
        <v>274</v>
      </c>
      <c r="BN23" s="404" t="s">
        <v>274</v>
      </c>
      <c r="BO23" s="404" t="s">
        <v>274</v>
      </c>
      <c r="BP23" s="404" t="s">
        <v>274</v>
      </c>
      <c r="BQ23" s="404" t="s">
        <v>274</v>
      </c>
      <c r="BR23" s="404" t="s">
        <v>274</v>
      </c>
      <c r="BS23" s="404" t="s">
        <v>274</v>
      </c>
      <c r="BT23" s="404" t="s">
        <v>274</v>
      </c>
      <c r="BU23" s="404" t="s">
        <v>274</v>
      </c>
      <c r="BV23" s="404" t="s">
        <v>274</v>
      </c>
      <c r="BW23" s="404" t="s">
        <v>274</v>
      </c>
      <c r="BX23" s="404" t="s">
        <v>274</v>
      </c>
      <c r="BY23" s="404" t="s">
        <v>274</v>
      </c>
      <c r="BZ23" s="404" t="s">
        <v>274</v>
      </c>
      <c r="CA23" s="404" t="s">
        <v>274</v>
      </c>
      <c r="CB23" s="404" t="s">
        <v>274</v>
      </c>
      <c r="CC23" s="404" t="s">
        <v>274</v>
      </c>
      <c r="CD23" s="404" t="s">
        <v>274</v>
      </c>
      <c r="CE23" s="404" t="s">
        <v>274</v>
      </c>
      <c r="CF23" s="404" t="s">
        <v>86</v>
      </c>
      <c r="CG23" s="404" t="s">
        <v>274</v>
      </c>
      <c r="CH23" s="404" t="s">
        <v>274</v>
      </c>
      <c r="CI23" s="404" t="s">
        <v>274</v>
      </c>
      <c r="CJ23" s="404" t="s">
        <v>274</v>
      </c>
      <c r="CK23" s="404" t="s">
        <v>274</v>
      </c>
      <c r="CL23" s="404" t="s">
        <v>274</v>
      </c>
      <c r="CM23" s="404" t="s">
        <v>274</v>
      </c>
      <c r="CN23" s="404" t="s">
        <v>274</v>
      </c>
      <c r="CO23" s="404" t="s">
        <v>274</v>
      </c>
      <c r="CP23" s="404"/>
      <c r="CQ23" s="404"/>
      <c r="CR23" s="404"/>
      <c r="CS23" s="404"/>
      <c r="CT23" s="408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/>
      <c r="AX24" s="772"/>
      <c r="AY24" s="772" t="s">
        <v>745</v>
      </c>
      <c r="AZ24" s="772" t="s">
        <v>746</v>
      </c>
      <c r="BA24" s="772" t="s">
        <v>747</v>
      </c>
      <c r="BB24" s="772" t="s">
        <v>748</v>
      </c>
      <c r="BC24" s="772" t="s">
        <v>749</v>
      </c>
      <c r="BD24" s="772" t="s">
        <v>750</v>
      </c>
      <c r="BE24" s="772" t="s">
        <v>751</v>
      </c>
      <c r="BF24" s="772" t="s">
        <v>752</v>
      </c>
      <c r="BG24" s="772" t="s">
        <v>753</v>
      </c>
      <c r="BH24" s="772" t="s">
        <v>754</v>
      </c>
      <c r="BI24" s="818" t="s">
        <v>1724</v>
      </c>
      <c r="BJ24" s="818" t="s">
        <v>1725</v>
      </c>
      <c r="BK24" s="800"/>
      <c r="BL24" s="821" t="s">
        <v>755</v>
      </c>
      <c r="BM24" s="772" t="s">
        <v>756</v>
      </c>
      <c r="BN24" s="772" t="s">
        <v>757</v>
      </c>
      <c r="BO24" s="772" t="s">
        <v>758</v>
      </c>
      <c r="BP24" s="772" t="s">
        <v>759</v>
      </c>
      <c r="BQ24" s="772" t="s">
        <v>760</v>
      </c>
      <c r="BR24" s="772" t="s">
        <v>761</v>
      </c>
      <c r="BS24" s="772" t="s">
        <v>762</v>
      </c>
      <c r="BT24" s="772" t="s">
        <v>763</v>
      </c>
      <c r="BU24" s="772" t="s">
        <v>764</v>
      </c>
      <c r="BV24" s="772" t="s">
        <v>765</v>
      </c>
      <c r="BW24" s="772" t="s">
        <v>766</v>
      </c>
      <c r="BX24" s="772" t="s">
        <v>767</v>
      </c>
      <c r="BY24" s="772" t="s">
        <v>768</v>
      </c>
      <c r="BZ24" s="772" t="s">
        <v>769</v>
      </c>
      <c r="CA24" s="772" t="s">
        <v>770</v>
      </c>
      <c r="CB24" s="772" t="s">
        <v>771</v>
      </c>
      <c r="CC24" s="772" t="s">
        <v>772</v>
      </c>
      <c r="CD24" s="772" t="s">
        <v>773</v>
      </c>
      <c r="CE24" s="772" t="s">
        <v>774</v>
      </c>
      <c r="CF24" s="772" t="s">
        <v>1870</v>
      </c>
      <c r="CG24" s="772" t="s">
        <v>776</v>
      </c>
      <c r="CH24" s="772" t="s">
        <v>777</v>
      </c>
      <c r="CI24" s="772" t="s">
        <v>778</v>
      </c>
      <c r="CJ24" s="772" t="s">
        <v>779</v>
      </c>
      <c r="CK24" s="772" t="s">
        <v>780</v>
      </c>
      <c r="CL24" s="772" t="s">
        <v>781</v>
      </c>
      <c r="CM24" s="772" t="s">
        <v>782</v>
      </c>
      <c r="CN24" s="772" t="s">
        <v>2539</v>
      </c>
      <c r="CO24" s="772" t="s">
        <v>1833</v>
      </c>
      <c r="CP24" s="1792"/>
      <c r="CQ24" s="906"/>
      <c r="CR24" s="906"/>
      <c r="CS24" s="906"/>
      <c r="CT24" s="800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772"/>
      <c r="AY25" s="772"/>
      <c r="AZ25" s="772"/>
      <c r="BA25" s="772"/>
      <c r="BB25" s="772"/>
      <c r="BC25" s="772"/>
      <c r="BD25" s="772"/>
      <c r="BE25" s="772"/>
      <c r="BF25" s="772"/>
      <c r="BG25" s="772"/>
      <c r="BH25" s="772"/>
      <c r="BI25" s="819"/>
      <c r="BJ25" s="819"/>
      <c r="BK25" s="800"/>
      <c r="BL25" s="821"/>
      <c r="BM25" s="772"/>
      <c r="BN25" s="772"/>
      <c r="BO25" s="772"/>
      <c r="BP25" s="772"/>
      <c r="BQ25" s="772"/>
      <c r="BR25" s="772"/>
      <c r="BS25" s="772"/>
      <c r="BT25" s="772"/>
      <c r="BU25" s="772"/>
      <c r="BV25" s="772"/>
      <c r="BW25" s="772"/>
      <c r="BX25" s="772"/>
      <c r="BY25" s="772"/>
      <c r="BZ25" s="772"/>
      <c r="CA25" s="772"/>
      <c r="CB25" s="772"/>
      <c r="CC25" s="772"/>
      <c r="CD25" s="772"/>
      <c r="CE25" s="772"/>
      <c r="CF25" s="772"/>
      <c r="CG25" s="772"/>
      <c r="CH25" s="772"/>
      <c r="CI25" s="772"/>
      <c r="CJ25" s="772"/>
      <c r="CK25" s="772"/>
      <c r="CL25" s="772"/>
      <c r="CM25" s="772"/>
      <c r="CN25" s="772"/>
      <c r="CO25" s="772"/>
      <c r="CP25" s="1793"/>
      <c r="CQ25" s="906"/>
      <c r="CR25" s="906"/>
      <c r="CS25" s="906"/>
      <c r="CT25" s="800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772"/>
      <c r="AY26" s="772"/>
      <c r="AZ26" s="772"/>
      <c r="BA26" s="772"/>
      <c r="BB26" s="772"/>
      <c r="BC26" s="772"/>
      <c r="BD26" s="772"/>
      <c r="BE26" s="772"/>
      <c r="BF26" s="772"/>
      <c r="BG26" s="772"/>
      <c r="BH26" s="772"/>
      <c r="BI26" s="819"/>
      <c r="BJ26" s="819"/>
      <c r="BK26" s="800"/>
      <c r="BL26" s="821"/>
      <c r="BM26" s="772"/>
      <c r="BN26" s="772"/>
      <c r="BO26" s="772"/>
      <c r="BP26" s="772"/>
      <c r="BQ26" s="772"/>
      <c r="BR26" s="772"/>
      <c r="BS26" s="772"/>
      <c r="BT26" s="772"/>
      <c r="BU26" s="772"/>
      <c r="BV26" s="772"/>
      <c r="BW26" s="772"/>
      <c r="BX26" s="772"/>
      <c r="BY26" s="772"/>
      <c r="BZ26" s="772"/>
      <c r="CA26" s="772"/>
      <c r="CB26" s="772"/>
      <c r="CC26" s="772"/>
      <c r="CD26" s="772"/>
      <c r="CE26" s="772"/>
      <c r="CF26" s="772"/>
      <c r="CG26" s="772"/>
      <c r="CH26" s="772"/>
      <c r="CI26" s="772"/>
      <c r="CJ26" s="772"/>
      <c r="CK26" s="772"/>
      <c r="CL26" s="772"/>
      <c r="CM26" s="772"/>
      <c r="CN26" s="772"/>
      <c r="CO26" s="772"/>
      <c r="CP26" s="1793"/>
      <c r="CQ26" s="906"/>
      <c r="CR26" s="906"/>
      <c r="CS26" s="906"/>
      <c r="CT26" s="800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772"/>
      <c r="AY27" s="772"/>
      <c r="AZ27" s="772"/>
      <c r="BA27" s="772"/>
      <c r="BB27" s="772"/>
      <c r="BC27" s="772"/>
      <c r="BD27" s="772"/>
      <c r="BE27" s="772"/>
      <c r="BF27" s="772"/>
      <c r="BG27" s="772"/>
      <c r="BH27" s="772"/>
      <c r="BI27" s="819"/>
      <c r="BJ27" s="819"/>
      <c r="BK27" s="800"/>
      <c r="BL27" s="821"/>
      <c r="BM27" s="772"/>
      <c r="BN27" s="772"/>
      <c r="BO27" s="772"/>
      <c r="BP27" s="772"/>
      <c r="BQ27" s="772"/>
      <c r="BR27" s="772"/>
      <c r="BS27" s="772"/>
      <c r="BT27" s="772"/>
      <c r="BU27" s="772"/>
      <c r="BV27" s="772"/>
      <c r="BW27" s="772"/>
      <c r="BX27" s="772"/>
      <c r="BY27" s="772"/>
      <c r="BZ27" s="772"/>
      <c r="CA27" s="772"/>
      <c r="CB27" s="772"/>
      <c r="CC27" s="772"/>
      <c r="CD27" s="772"/>
      <c r="CE27" s="772"/>
      <c r="CF27" s="772"/>
      <c r="CG27" s="772"/>
      <c r="CH27" s="772"/>
      <c r="CI27" s="772"/>
      <c r="CJ27" s="772"/>
      <c r="CK27" s="772"/>
      <c r="CL27" s="772"/>
      <c r="CM27" s="772"/>
      <c r="CN27" s="772"/>
      <c r="CO27" s="772"/>
      <c r="CP27" s="1793"/>
      <c r="CQ27" s="906"/>
      <c r="CR27" s="906"/>
      <c r="CS27" s="906"/>
      <c r="CT27" s="800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772"/>
      <c r="AY28" s="772"/>
      <c r="AZ28" s="772"/>
      <c r="BA28" s="772"/>
      <c r="BB28" s="772"/>
      <c r="BC28" s="772"/>
      <c r="BD28" s="772"/>
      <c r="BE28" s="772"/>
      <c r="BF28" s="772"/>
      <c r="BG28" s="772"/>
      <c r="BH28" s="772"/>
      <c r="BI28" s="819"/>
      <c r="BJ28" s="819"/>
      <c r="BK28" s="800"/>
      <c r="BL28" s="821"/>
      <c r="BM28" s="772"/>
      <c r="BN28" s="772"/>
      <c r="BO28" s="772"/>
      <c r="BP28" s="772"/>
      <c r="BQ28" s="772"/>
      <c r="BR28" s="772"/>
      <c r="BS28" s="772"/>
      <c r="BT28" s="772"/>
      <c r="BU28" s="772"/>
      <c r="BV28" s="772"/>
      <c r="BW28" s="772"/>
      <c r="BX28" s="772"/>
      <c r="BY28" s="772"/>
      <c r="BZ28" s="772"/>
      <c r="CA28" s="772"/>
      <c r="CB28" s="772"/>
      <c r="CC28" s="772"/>
      <c r="CD28" s="772"/>
      <c r="CE28" s="772"/>
      <c r="CF28" s="772"/>
      <c r="CG28" s="772"/>
      <c r="CH28" s="772"/>
      <c r="CI28" s="772"/>
      <c r="CJ28" s="772"/>
      <c r="CK28" s="772"/>
      <c r="CL28" s="772"/>
      <c r="CM28" s="772"/>
      <c r="CN28" s="772"/>
      <c r="CO28" s="772"/>
      <c r="CP28" s="1793"/>
      <c r="CQ28" s="906"/>
      <c r="CR28" s="906"/>
      <c r="CS28" s="906"/>
      <c r="CT28" s="800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772"/>
      <c r="AY29" s="772"/>
      <c r="AZ29" s="772"/>
      <c r="BA29" s="772"/>
      <c r="BB29" s="772"/>
      <c r="BC29" s="772"/>
      <c r="BD29" s="772"/>
      <c r="BE29" s="772"/>
      <c r="BF29" s="772"/>
      <c r="BG29" s="772"/>
      <c r="BH29" s="772"/>
      <c r="BI29" s="819"/>
      <c r="BJ29" s="819"/>
      <c r="BK29" s="800"/>
      <c r="BL29" s="821"/>
      <c r="BM29" s="772"/>
      <c r="BN29" s="772"/>
      <c r="BO29" s="772"/>
      <c r="BP29" s="772"/>
      <c r="BQ29" s="772"/>
      <c r="BR29" s="772"/>
      <c r="BS29" s="772"/>
      <c r="BT29" s="772"/>
      <c r="BU29" s="772"/>
      <c r="BV29" s="772"/>
      <c r="BW29" s="772"/>
      <c r="BX29" s="772"/>
      <c r="BY29" s="772"/>
      <c r="BZ29" s="772"/>
      <c r="CA29" s="772"/>
      <c r="CB29" s="772"/>
      <c r="CC29" s="772"/>
      <c r="CD29" s="772"/>
      <c r="CE29" s="772"/>
      <c r="CF29" s="772"/>
      <c r="CG29" s="772"/>
      <c r="CH29" s="772"/>
      <c r="CI29" s="772"/>
      <c r="CJ29" s="772"/>
      <c r="CK29" s="772"/>
      <c r="CL29" s="772"/>
      <c r="CM29" s="772"/>
      <c r="CN29" s="772"/>
      <c r="CO29" s="772"/>
      <c r="CP29" s="1793"/>
      <c r="CQ29" s="906"/>
      <c r="CR29" s="906"/>
      <c r="CS29" s="906"/>
      <c r="CT29" s="800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772"/>
      <c r="AY30" s="772"/>
      <c r="AZ30" s="772"/>
      <c r="BA30" s="772"/>
      <c r="BB30" s="772"/>
      <c r="BC30" s="772"/>
      <c r="BD30" s="772"/>
      <c r="BE30" s="772"/>
      <c r="BF30" s="772"/>
      <c r="BG30" s="772"/>
      <c r="BH30" s="772"/>
      <c r="BI30" s="819"/>
      <c r="BJ30" s="819"/>
      <c r="BK30" s="800"/>
      <c r="BL30" s="821"/>
      <c r="BM30" s="772"/>
      <c r="BN30" s="772"/>
      <c r="BO30" s="772"/>
      <c r="BP30" s="772"/>
      <c r="BQ30" s="772"/>
      <c r="BR30" s="772"/>
      <c r="BS30" s="772"/>
      <c r="BT30" s="772"/>
      <c r="BU30" s="772"/>
      <c r="BV30" s="772"/>
      <c r="BW30" s="772"/>
      <c r="BX30" s="772"/>
      <c r="BY30" s="772"/>
      <c r="BZ30" s="772"/>
      <c r="CA30" s="772"/>
      <c r="CB30" s="772"/>
      <c r="CC30" s="772"/>
      <c r="CD30" s="772"/>
      <c r="CE30" s="772"/>
      <c r="CF30" s="772"/>
      <c r="CG30" s="772"/>
      <c r="CH30" s="772"/>
      <c r="CI30" s="772"/>
      <c r="CJ30" s="772"/>
      <c r="CK30" s="772"/>
      <c r="CL30" s="772"/>
      <c r="CM30" s="772"/>
      <c r="CN30" s="772"/>
      <c r="CO30" s="772"/>
      <c r="CP30" s="1793"/>
      <c r="CQ30" s="906"/>
      <c r="CR30" s="906"/>
      <c r="CS30" s="906"/>
      <c r="CT30" s="800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772"/>
      <c r="AY31" s="772"/>
      <c r="AZ31" s="772"/>
      <c r="BA31" s="772"/>
      <c r="BB31" s="772"/>
      <c r="BC31" s="772"/>
      <c r="BD31" s="772"/>
      <c r="BE31" s="772"/>
      <c r="BF31" s="772"/>
      <c r="BG31" s="772"/>
      <c r="BH31" s="772"/>
      <c r="BI31" s="819"/>
      <c r="BJ31" s="819"/>
      <c r="BK31" s="800"/>
      <c r="BL31" s="821"/>
      <c r="BM31" s="772"/>
      <c r="BN31" s="772"/>
      <c r="BO31" s="772"/>
      <c r="BP31" s="772"/>
      <c r="BQ31" s="772"/>
      <c r="BR31" s="772"/>
      <c r="BS31" s="772"/>
      <c r="BT31" s="772"/>
      <c r="BU31" s="772"/>
      <c r="BV31" s="772"/>
      <c r="BW31" s="772"/>
      <c r="BX31" s="772"/>
      <c r="BY31" s="772"/>
      <c r="BZ31" s="772"/>
      <c r="CA31" s="772"/>
      <c r="CB31" s="772"/>
      <c r="CC31" s="772"/>
      <c r="CD31" s="772"/>
      <c r="CE31" s="772"/>
      <c r="CF31" s="772"/>
      <c r="CG31" s="772"/>
      <c r="CH31" s="772"/>
      <c r="CI31" s="772"/>
      <c r="CJ31" s="772"/>
      <c r="CK31" s="772"/>
      <c r="CL31" s="772"/>
      <c r="CM31" s="772"/>
      <c r="CN31" s="772"/>
      <c r="CO31" s="772"/>
      <c r="CP31" s="1793"/>
      <c r="CQ31" s="906"/>
      <c r="CR31" s="906"/>
      <c r="CS31" s="906"/>
      <c r="CT31" s="800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772"/>
      <c r="AY32" s="772"/>
      <c r="AZ32" s="772"/>
      <c r="BA32" s="772"/>
      <c r="BB32" s="772"/>
      <c r="BC32" s="772"/>
      <c r="BD32" s="772"/>
      <c r="BE32" s="772"/>
      <c r="BF32" s="772"/>
      <c r="BG32" s="772"/>
      <c r="BH32" s="772"/>
      <c r="BI32" s="819"/>
      <c r="BJ32" s="819"/>
      <c r="BK32" s="800"/>
      <c r="BL32" s="821"/>
      <c r="BM32" s="772"/>
      <c r="BN32" s="772"/>
      <c r="BO32" s="772"/>
      <c r="BP32" s="772"/>
      <c r="BQ32" s="772"/>
      <c r="BR32" s="772"/>
      <c r="BS32" s="772"/>
      <c r="BT32" s="772"/>
      <c r="BU32" s="772"/>
      <c r="BV32" s="772"/>
      <c r="BW32" s="772"/>
      <c r="BX32" s="772"/>
      <c r="BY32" s="772"/>
      <c r="BZ32" s="772"/>
      <c r="CA32" s="772"/>
      <c r="CB32" s="772"/>
      <c r="CC32" s="772"/>
      <c r="CD32" s="772"/>
      <c r="CE32" s="772"/>
      <c r="CF32" s="772"/>
      <c r="CG32" s="772"/>
      <c r="CH32" s="772"/>
      <c r="CI32" s="772"/>
      <c r="CJ32" s="772"/>
      <c r="CK32" s="772"/>
      <c r="CL32" s="772"/>
      <c r="CM32" s="772"/>
      <c r="CN32" s="772"/>
      <c r="CO32" s="772"/>
      <c r="CP32" s="1793"/>
      <c r="CQ32" s="906"/>
      <c r="CR32" s="906"/>
      <c r="CS32" s="906"/>
      <c r="CT32" s="800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772"/>
      <c r="AY33" s="772"/>
      <c r="AZ33" s="772"/>
      <c r="BA33" s="772"/>
      <c r="BB33" s="772"/>
      <c r="BC33" s="772"/>
      <c r="BD33" s="772"/>
      <c r="BE33" s="772"/>
      <c r="BF33" s="772"/>
      <c r="BG33" s="772"/>
      <c r="BH33" s="772"/>
      <c r="BI33" s="819"/>
      <c r="BJ33" s="819"/>
      <c r="BK33" s="800"/>
      <c r="BL33" s="821"/>
      <c r="BM33" s="772"/>
      <c r="BN33" s="772"/>
      <c r="BO33" s="772"/>
      <c r="BP33" s="772"/>
      <c r="BQ33" s="772"/>
      <c r="BR33" s="772"/>
      <c r="BS33" s="772"/>
      <c r="BT33" s="772"/>
      <c r="BU33" s="772"/>
      <c r="BV33" s="772"/>
      <c r="BW33" s="772"/>
      <c r="BX33" s="772"/>
      <c r="BY33" s="772"/>
      <c r="BZ33" s="772"/>
      <c r="CA33" s="772"/>
      <c r="CB33" s="772"/>
      <c r="CC33" s="772"/>
      <c r="CD33" s="772"/>
      <c r="CE33" s="772"/>
      <c r="CF33" s="772"/>
      <c r="CG33" s="772"/>
      <c r="CH33" s="772"/>
      <c r="CI33" s="772"/>
      <c r="CJ33" s="772"/>
      <c r="CK33" s="772"/>
      <c r="CL33" s="772"/>
      <c r="CM33" s="772"/>
      <c r="CN33" s="772"/>
      <c r="CO33" s="772"/>
      <c r="CP33" s="1793"/>
      <c r="CQ33" s="906"/>
      <c r="CR33" s="906"/>
      <c r="CS33" s="906"/>
      <c r="CT33" s="800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772"/>
      <c r="AY34" s="772"/>
      <c r="AZ34" s="772"/>
      <c r="BA34" s="772"/>
      <c r="BB34" s="772"/>
      <c r="BC34" s="772"/>
      <c r="BD34" s="772"/>
      <c r="BE34" s="772"/>
      <c r="BF34" s="772"/>
      <c r="BG34" s="772"/>
      <c r="BH34" s="772"/>
      <c r="BI34" s="819"/>
      <c r="BJ34" s="819"/>
      <c r="BK34" s="800"/>
      <c r="BL34" s="821"/>
      <c r="BM34" s="772"/>
      <c r="BN34" s="772"/>
      <c r="BO34" s="772"/>
      <c r="BP34" s="772"/>
      <c r="BQ34" s="772"/>
      <c r="BR34" s="772"/>
      <c r="BS34" s="772"/>
      <c r="BT34" s="772"/>
      <c r="BU34" s="772"/>
      <c r="BV34" s="772"/>
      <c r="BW34" s="772"/>
      <c r="BX34" s="772"/>
      <c r="BY34" s="772"/>
      <c r="BZ34" s="772"/>
      <c r="CA34" s="772"/>
      <c r="CB34" s="772"/>
      <c r="CC34" s="772"/>
      <c r="CD34" s="772"/>
      <c r="CE34" s="772"/>
      <c r="CF34" s="772"/>
      <c r="CG34" s="772"/>
      <c r="CH34" s="772"/>
      <c r="CI34" s="772"/>
      <c r="CJ34" s="772"/>
      <c r="CK34" s="772"/>
      <c r="CL34" s="772"/>
      <c r="CM34" s="772"/>
      <c r="CN34" s="772"/>
      <c r="CO34" s="772"/>
      <c r="CP34" s="1793"/>
      <c r="CQ34" s="906"/>
      <c r="CR34" s="906"/>
      <c r="CS34" s="906"/>
      <c r="CT34" s="800"/>
      <c r="CU34" s="793"/>
      <c r="CV34" s="794"/>
      <c r="CW34" s="794"/>
      <c r="CX34" s="794"/>
      <c r="CY34" s="795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772"/>
      <c r="AY35" s="772"/>
      <c r="AZ35" s="772"/>
      <c r="BA35" s="772"/>
      <c r="BB35" s="772"/>
      <c r="BC35" s="772"/>
      <c r="BD35" s="772"/>
      <c r="BE35" s="772"/>
      <c r="BF35" s="772"/>
      <c r="BG35" s="772"/>
      <c r="BH35" s="772"/>
      <c r="BI35" s="819"/>
      <c r="BJ35" s="819"/>
      <c r="BK35" s="800"/>
      <c r="BL35" s="821"/>
      <c r="BM35" s="772"/>
      <c r="BN35" s="772"/>
      <c r="BO35" s="772"/>
      <c r="BP35" s="772"/>
      <c r="BQ35" s="772"/>
      <c r="BR35" s="772"/>
      <c r="BS35" s="772"/>
      <c r="BT35" s="772"/>
      <c r="BU35" s="772"/>
      <c r="BV35" s="772"/>
      <c r="BW35" s="772"/>
      <c r="BX35" s="772"/>
      <c r="BY35" s="772"/>
      <c r="BZ35" s="772"/>
      <c r="CA35" s="772"/>
      <c r="CB35" s="772"/>
      <c r="CC35" s="772"/>
      <c r="CD35" s="772"/>
      <c r="CE35" s="772"/>
      <c r="CF35" s="772"/>
      <c r="CG35" s="772"/>
      <c r="CH35" s="772"/>
      <c r="CI35" s="772"/>
      <c r="CJ35" s="772"/>
      <c r="CK35" s="772"/>
      <c r="CL35" s="772"/>
      <c r="CM35" s="772"/>
      <c r="CN35" s="772"/>
      <c r="CO35" s="772"/>
      <c r="CP35" s="1793"/>
      <c r="CQ35" s="906"/>
      <c r="CR35" s="906"/>
      <c r="CS35" s="906"/>
      <c r="CT35" s="800"/>
      <c r="CU35" s="793"/>
      <c r="CV35" s="794"/>
      <c r="CW35" s="794"/>
      <c r="CX35" s="794"/>
      <c r="CY35" s="795"/>
      <c r="CZ35" s="642"/>
      <c r="DA35" s="643"/>
      <c r="DB35" s="643"/>
      <c r="DC35" s="643"/>
      <c r="DD35" s="643"/>
      <c r="DE35" s="643"/>
      <c r="DF35" s="643"/>
      <c r="DG35" s="643"/>
      <c r="DH35" s="643"/>
      <c r="DI35" s="643"/>
      <c r="DJ35" s="643"/>
      <c r="DK35" s="643"/>
      <c r="DL35" s="643"/>
      <c r="DM35" s="643"/>
      <c r="DN35" s="643"/>
      <c r="DO35" s="643"/>
      <c r="DP35" s="643"/>
      <c r="DQ35" s="643"/>
      <c r="DR35" s="643"/>
      <c r="DS35" s="643"/>
      <c r="DT35" s="643"/>
      <c r="DU35" s="643"/>
      <c r="DV35" s="643"/>
      <c r="DW35" s="643"/>
      <c r="DX35" s="643"/>
      <c r="DY35" s="643"/>
      <c r="DZ35" s="643"/>
      <c r="EA35" s="643"/>
      <c r="EB35" s="643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772"/>
      <c r="AY36" s="772"/>
      <c r="AZ36" s="772"/>
      <c r="BA36" s="772"/>
      <c r="BB36" s="772"/>
      <c r="BC36" s="772"/>
      <c r="BD36" s="772"/>
      <c r="BE36" s="772"/>
      <c r="BF36" s="772"/>
      <c r="BG36" s="772"/>
      <c r="BH36" s="772"/>
      <c r="BI36" s="819"/>
      <c r="BJ36" s="819"/>
      <c r="BK36" s="800"/>
      <c r="BL36" s="821"/>
      <c r="BM36" s="772"/>
      <c r="BN36" s="772"/>
      <c r="BO36" s="772"/>
      <c r="BP36" s="772"/>
      <c r="BQ36" s="772"/>
      <c r="BR36" s="772"/>
      <c r="BS36" s="772"/>
      <c r="BT36" s="772"/>
      <c r="BU36" s="772"/>
      <c r="BV36" s="772"/>
      <c r="BW36" s="772"/>
      <c r="BX36" s="772"/>
      <c r="BY36" s="772"/>
      <c r="BZ36" s="772"/>
      <c r="CA36" s="772"/>
      <c r="CB36" s="772"/>
      <c r="CC36" s="772"/>
      <c r="CD36" s="772"/>
      <c r="CE36" s="772"/>
      <c r="CF36" s="772"/>
      <c r="CG36" s="772"/>
      <c r="CH36" s="772"/>
      <c r="CI36" s="772"/>
      <c r="CJ36" s="772"/>
      <c r="CK36" s="772"/>
      <c r="CL36" s="772"/>
      <c r="CM36" s="772"/>
      <c r="CN36" s="772"/>
      <c r="CO36" s="772"/>
      <c r="CP36" s="1793"/>
      <c r="CQ36" s="906"/>
      <c r="CR36" s="906"/>
      <c r="CS36" s="906"/>
      <c r="CT36" s="800"/>
      <c r="CU36" s="793"/>
      <c r="CV36" s="794"/>
      <c r="CW36" s="794"/>
      <c r="CX36" s="794"/>
      <c r="CY36" s="795"/>
      <c r="CZ36" s="642"/>
      <c r="DA36" s="643"/>
      <c r="DB36" s="643"/>
      <c r="DC36" s="643"/>
      <c r="DD36" s="643"/>
      <c r="DE36" s="643"/>
      <c r="DF36" s="643"/>
      <c r="DG36" s="643"/>
      <c r="DH36" s="643"/>
      <c r="DI36" s="643"/>
      <c r="DJ36" s="643"/>
      <c r="DK36" s="643"/>
      <c r="DL36" s="643"/>
      <c r="DM36" s="643"/>
      <c r="DN36" s="643"/>
      <c r="DO36" s="643"/>
      <c r="DP36" s="643"/>
      <c r="DQ36" s="643"/>
      <c r="DR36" s="643"/>
      <c r="DS36" s="643"/>
      <c r="DT36" s="643"/>
      <c r="DU36" s="643"/>
      <c r="DV36" s="643"/>
      <c r="DW36" s="643"/>
      <c r="DX36" s="643"/>
      <c r="DY36" s="643"/>
      <c r="DZ36" s="643"/>
      <c r="EA36" s="643"/>
      <c r="EB36" s="643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772"/>
      <c r="AY37" s="772"/>
      <c r="AZ37" s="772"/>
      <c r="BA37" s="772"/>
      <c r="BB37" s="772"/>
      <c r="BC37" s="772"/>
      <c r="BD37" s="772"/>
      <c r="BE37" s="772"/>
      <c r="BF37" s="772"/>
      <c r="BG37" s="772"/>
      <c r="BH37" s="772"/>
      <c r="BI37" s="819"/>
      <c r="BJ37" s="819"/>
      <c r="BK37" s="800"/>
      <c r="BL37" s="821"/>
      <c r="BM37" s="772"/>
      <c r="BN37" s="772"/>
      <c r="BO37" s="772"/>
      <c r="BP37" s="772"/>
      <c r="BQ37" s="772"/>
      <c r="BR37" s="772"/>
      <c r="BS37" s="772"/>
      <c r="BT37" s="772"/>
      <c r="BU37" s="772"/>
      <c r="BV37" s="772"/>
      <c r="BW37" s="772"/>
      <c r="BX37" s="772"/>
      <c r="BY37" s="772"/>
      <c r="BZ37" s="772"/>
      <c r="CA37" s="772"/>
      <c r="CB37" s="772"/>
      <c r="CC37" s="772"/>
      <c r="CD37" s="772"/>
      <c r="CE37" s="772"/>
      <c r="CF37" s="772"/>
      <c r="CG37" s="772"/>
      <c r="CH37" s="772"/>
      <c r="CI37" s="772"/>
      <c r="CJ37" s="772"/>
      <c r="CK37" s="772"/>
      <c r="CL37" s="772"/>
      <c r="CM37" s="772"/>
      <c r="CN37" s="772"/>
      <c r="CO37" s="772"/>
      <c r="CP37" s="1793"/>
      <c r="CQ37" s="906"/>
      <c r="CR37" s="906"/>
      <c r="CS37" s="906"/>
      <c r="CT37" s="800"/>
      <c r="CU37" s="793"/>
      <c r="CV37" s="794"/>
      <c r="CW37" s="794"/>
      <c r="CX37" s="794"/>
      <c r="CY37" s="795"/>
      <c r="CZ37" s="642"/>
      <c r="DA37" s="643"/>
      <c r="DB37" s="643"/>
      <c r="DC37" s="643"/>
      <c r="DD37" s="643"/>
      <c r="DE37" s="643"/>
      <c r="DF37" s="643"/>
      <c r="DG37" s="643"/>
      <c r="DH37" s="643"/>
      <c r="DI37" s="643"/>
      <c r="DJ37" s="643"/>
      <c r="DK37" s="643"/>
      <c r="DL37" s="643"/>
      <c r="DM37" s="643"/>
      <c r="DN37" s="643"/>
      <c r="DO37" s="643"/>
      <c r="DP37" s="643"/>
      <c r="DQ37" s="643"/>
      <c r="DR37" s="643"/>
      <c r="DS37" s="643"/>
      <c r="DT37" s="643"/>
      <c r="DU37" s="643"/>
      <c r="DV37" s="643"/>
      <c r="DW37" s="643"/>
      <c r="DX37" s="643"/>
      <c r="DY37" s="643"/>
      <c r="DZ37" s="643"/>
      <c r="EA37" s="643"/>
      <c r="EB37" s="643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772"/>
      <c r="AY38" s="772"/>
      <c r="AZ38" s="772"/>
      <c r="BA38" s="772"/>
      <c r="BB38" s="772"/>
      <c r="BC38" s="772"/>
      <c r="BD38" s="772"/>
      <c r="BE38" s="772"/>
      <c r="BF38" s="772"/>
      <c r="BG38" s="772"/>
      <c r="BH38" s="772"/>
      <c r="BI38" s="819"/>
      <c r="BJ38" s="819"/>
      <c r="BK38" s="800"/>
      <c r="BL38" s="821"/>
      <c r="BM38" s="772"/>
      <c r="BN38" s="772"/>
      <c r="BO38" s="772"/>
      <c r="BP38" s="772"/>
      <c r="BQ38" s="772"/>
      <c r="BR38" s="772"/>
      <c r="BS38" s="772"/>
      <c r="BT38" s="772"/>
      <c r="BU38" s="772"/>
      <c r="BV38" s="772"/>
      <c r="BW38" s="772"/>
      <c r="BX38" s="772"/>
      <c r="BY38" s="772"/>
      <c r="BZ38" s="772"/>
      <c r="CA38" s="772"/>
      <c r="CB38" s="772"/>
      <c r="CC38" s="772"/>
      <c r="CD38" s="772"/>
      <c r="CE38" s="772"/>
      <c r="CF38" s="772"/>
      <c r="CG38" s="772"/>
      <c r="CH38" s="772"/>
      <c r="CI38" s="772"/>
      <c r="CJ38" s="772"/>
      <c r="CK38" s="772"/>
      <c r="CL38" s="772"/>
      <c r="CM38" s="772"/>
      <c r="CN38" s="772"/>
      <c r="CO38" s="772"/>
      <c r="CP38" s="1793"/>
      <c r="CQ38" s="906"/>
      <c r="CR38" s="906"/>
      <c r="CS38" s="906"/>
      <c r="CT38" s="800"/>
      <c r="CU38" s="793"/>
      <c r="CV38" s="794"/>
      <c r="CW38" s="794"/>
      <c r="CX38" s="794"/>
      <c r="CY38" s="795"/>
      <c r="CZ38" s="642"/>
      <c r="DA38" s="643"/>
      <c r="DB38" s="643"/>
      <c r="DC38" s="643"/>
      <c r="DD38" s="643"/>
      <c r="DE38" s="643"/>
      <c r="DF38" s="643"/>
      <c r="DG38" s="643"/>
      <c r="DH38" s="643"/>
      <c r="DI38" s="643"/>
      <c r="DJ38" s="643"/>
      <c r="DK38" s="643"/>
      <c r="DL38" s="643"/>
      <c r="DM38" s="643"/>
      <c r="DN38" s="643"/>
      <c r="DO38" s="643"/>
      <c r="DP38" s="643"/>
      <c r="DQ38" s="643"/>
      <c r="DR38" s="643"/>
      <c r="DS38" s="643"/>
      <c r="DT38" s="643"/>
      <c r="DU38" s="643"/>
      <c r="DV38" s="643"/>
      <c r="DW38" s="643"/>
      <c r="DX38" s="643"/>
      <c r="DY38" s="643"/>
      <c r="DZ38" s="643"/>
      <c r="EA38" s="643"/>
      <c r="EB38" s="643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772"/>
      <c r="AY39" s="772"/>
      <c r="AZ39" s="772"/>
      <c r="BA39" s="772"/>
      <c r="BB39" s="772"/>
      <c r="BC39" s="772"/>
      <c r="BD39" s="772"/>
      <c r="BE39" s="772"/>
      <c r="BF39" s="772"/>
      <c r="BG39" s="772"/>
      <c r="BH39" s="772"/>
      <c r="BI39" s="819"/>
      <c r="BJ39" s="819"/>
      <c r="BK39" s="800"/>
      <c r="BL39" s="821"/>
      <c r="BM39" s="772"/>
      <c r="BN39" s="772"/>
      <c r="BO39" s="772"/>
      <c r="BP39" s="772"/>
      <c r="BQ39" s="772"/>
      <c r="BR39" s="772"/>
      <c r="BS39" s="772"/>
      <c r="BT39" s="772"/>
      <c r="BU39" s="772"/>
      <c r="BV39" s="772"/>
      <c r="BW39" s="772"/>
      <c r="BX39" s="772"/>
      <c r="BY39" s="772"/>
      <c r="BZ39" s="772"/>
      <c r="CA39" s="772"/>
      <c r="CB39" s="772"/>
      <c r="CC39" s="772"/>
      <c r="CD39" s="772"/>
      <c r="CE39" s="772"/>
      <c r="CF39" s="772"/>
      <c r="CG39" s="772"/>
      <c r="CH39" s="772"/>
      <c r="CI39" s="772"/>
      <c r="CJ39" s="772"/>
      <c r="CK39" s="772"/>
      <c r="CL39" s="772"/>
      <c r="CM39" s="772"/>
      <c r="CN39" s="772"/>
      <c r="CO39" s="772"/>
      <c r="CP39" s="1793"/>
      <c r="CQ39" s="906"/>
      <c r="CR39" s="906"/>
      <c r="CS39" s="906"/>
      <c r="CT39" s="800"/>
      <c r="CU39" s="793"/>
      <c r="CV39" s="794"/>
      <c r="CW39" s="794"/>
      <c r="CX39" s="794"/>
      <c r="CY39" s="795"/>
      <c r="CZ39" s="642"/>
      <c r="DA39" s="643"/>
      <c r="DB39" s="643"/>
      <c r="DC39" s="643"/>
      <c r="DD39" s="643"/>
      <c r="DE39" s="643"/>
      <c r="DF39" s="643"/>
      <c r="DG39" s="643"/>
      <c r="DH39" s="643"/>
      <c r="DI39" s="643"/>
      <c r="DJ39" s="643"/>
      <c r="DK39" s="643"/>
      <c r="DL39" s="643"/>
      <c r="DM39" s="643"/>
      <c r="DN39" s="643"/>
      <c r="DO39" s="643"/>
      <c r="DP39" s="643"/>
      <c r="DQ39" s="643"/>
      <c r="DR39" s="643"/>
      <c r="DS39" s="643"/>
      <c r="DT39" s="643"/>
      <c r="DU39" s="643"/>
      <c r="DV39" s="643"/>
      <c r="DW39" s="643"/>
      <c r="DX39" s="643"/>
      <c r="DY39" s="643"/>
      <c r="DZ39" s="643"/>
      <c r="EA39" s="643"/>
      <c r="EB39" s="643"/>
      <c r="EC39" s="644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772"/>
      <c r="AY40" s="772"/>
      <c r="AZ40" s="772"/>
      <c r="BA40" s="772"/>
      <c r="BB40" s="772"/>
      <c r="BC40" s="772"/>
      <c r="BD40" s="772"/>
      <c r="BE40" s="772"/>
      <c r="BF40" s="772"/>
      <c r="BG40" s="772"/>
      <c r="BH40" s="772"/>
      <c r="BI40" s="819"/>
      <c r="BJ40" s="819"/>
      <c r="BK40" s="800"/>
      <c r="BL40" s="821"/>
      <c r="BM40" s="772"/>
      <c r="BN40" s="772"/>
      <c r="BO40" s="772"/>
      <c r="BP40" s="772"/>
      <c r="BQ40" s="772"/>
      <c r="BR40" s="772"/>
      <c r="BS40" s="772"/>
      <c r="BT40" s="772"/>
      <c r="BU40" s="772"/>
      <c r="BV40" s="772"/>
      <c r="BW40" s="772"/>
      <c r="BX40" s="772"/>
      <c r="BY40" s="772"/>
      <c r="BZ40" s="772"/>
      <c r="CA40" s="772"/>
      <c r="CB40" s="772"/>
      <c r="CC40" s="772"/>
      <c r="CD40" s="772"/>
      <c r="CE40" s="772"/>
      <c r="CF40" s="772"/>
      <c r="CG40" s="772"/>
      <c r="CH40" s="772"/>
      <c r="CI40" s="772"/>
      <c r="CJ40" s="772"/>
      <c r="CK40" s="772"/>
      <c r="CL40" s="772"/>
      <c r="CM40" s="772"/>
      <c r="CN40" s="772"/>
      <c r="CO40" s="772"/>
      <c r="CP40" s="1793"/>
      <c r="CQ40" s="906"/>
      <c r="CR40" s="906"/>
      <c r="CS40" s="906"/>
      <c r="CT40" s="800"/>
      <c r="CU40" s="793"/>
      <c r="CV40" s="794"/>
      <c r="CW40" s="794"/>
      <c r="CX40" s="794"/>
      <c r="CY40" s="795"/>
      <c r="CZ40" s="642"/>
      <c r="DA40" s="643"/>
      <c r="DB40" s="643"/>
      <c r="DC40" s="643"/>
      <c r="DD40" s="643"/>
      <c r="DE40" s="643"/>
      <c r="DF40" s="643"/>
      <c r="DG40" s="643"/>
      <c r="DH40" s="643"/>
      <c r="DI40" s="643"/>
      <c r="DJ40" s="643"/>
      <c r="DK40" s="643"/>
      <c r="DL40" s="643"/>
      <c r="DM40" s="643"/>
      <c r="DN40" s="643"/>
      <c r="DO40" s="643"/>
      <c r="DP40" s="643"/>
      <c r="DQ40" s="643"/>
      <c r="DR40" s="643"/>
      <c r="DS40" s="643"/>
      <c r="DT40" s="643"/>
      <c r="DU40" s="643"/>
      <c r="DV40" s="643"/>
      <c r="DW40" s="643"/>
      <c r="DX40" s="643"/>
      <c r="DY40" s="643"/>
      <c r="DZ40" s="643"/>
      <c r="EA40" s="643"/>
      <c r="EB40" s="643"/>
      <c r="EC40" s="644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772"/>
      <c r="AY41" s="772"/>
      <c r="AZ41" s="772"/>
      <c r="BA41" s="772"/>
      <c r="BB41" s="772"/>
      <c r="BC41" s="772"/>
      <c r="BD41" s="772"/>
      <c r="BE41" s="772"/>
      <c r="BF41" s="772"/>
      <c r="BG41" s="772"/>
      <c r="BH41" s="772"/>
      <c r="BI41" s="819"/>
      <c r="BJ41" s="819"/>
      <c r="BK41" s="800"/>
      <c r="BL41" s="821"/>
      <c r="BM41" s="772"/>
      <c r="BN41" s="772"/>
      <c r="BO41" s="772"/>
      <c r="BP41" s="772"/>
      <c r="BQ41" s="772"/>
      <c r="BR41" s="772"/>
      <c r="BS41" s="772"/>
      <c r="BT41" s="772"/>
      <c r="BU41" s="772"/>
      <c r="BV41" s="772"/>
      <c r="BW41" s="772"/>
      <c r="BX41" s="772"/>
      <c r="BY41" s="772"/>
      <c r="BZ41" s="772"/>
      <c r="CA41" s="772"/>
      <c r="CB41" s="772"/>
      <c r="CC41" s="772"/>
      <c r="CD41" s="772"/>
      <c r="CE41" s="772"/>
      <c r="CF41" s="772"/>
      <c r="CG41" s="772"/>
      <c r="CH41" s="772"/>
      <c r="CI41" s="772"/>
      <c r="CJ41" s="772"/>
      <c r="CK41" s="772"/>
      <c r="CL41" s="772"/>
      <c r="CM41" s="772"/>
      <c r="CN41" s="772"/>
      <c r="CO41" s="772"/>
      <c r="CP41" s="1793"/>
      <c r="CQ41" s="906"/>
      <c r="CR41" s="906"/>
      <c r="CS41" s="906"/>
      <c r="CT41" s="800"/>
      <c r="CU41" s="793"/>
      <c r="CV41" s="794"/>
      <c r="CW41" s="794"/>
      <c r="CX41" s="794"/>
      <c r="CY41" s="795"/>
      <c r="CZ41" s="642"/>
      <c r="DA41" s="643"/>
      <c r="DB41" s="643"/>
      <c r="DC41" s="643"/>
      <c r="DD41" s="643"/>
      <c r="DE41" s="643"/>
      <c r="DF41" s="643"/>
      <c r="DG41" s="643"/>
      <c r="DH41" s="643"/>
      <c r="DI41" s="643"/>
      <c r="DJ41" s="643"/>
      <c r="DK41" s="643"/>
      <c r="DL41" s="643"/>
      <c r="DM41" s="643"/>
      <c r="DN41" s="643"/>
      <c r="DO41" s="643"/>
      <c r="DP41" s="643"/>
      <c r="DQ41" s="643"/>
      <c r="DR41" s="643"/>
      <c r="DS41" s="643"/>
      <c r="DT41" s="643"/>
      <c r="DU41" s="643"/>
      <c r="DV41" s="643"/>
      <c r="DW41" s="643"/>
      <c r="DX41" s="643"/>
      <c r="DY41" s="643"/>
      <c r="DZ41" s="643"/>
      <c r="EA41" s="643"/>
      <c r="EB41" s="643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821"/>
      <c r="AX42" s="772"/>
      <c r="AY42" s="772"/>
      <c r="AZ42" s="772"/>
      <c r="BA42" s="772"/>
      <c r="BB42" s="772"/>
      <c r="BC42" s="772"/>
      <c r="BD42" s="772"/>
      <c r="BE42" s="772"/>
      <c r="BF42" s="772"/>
      <c r="BG42" s="772"/>
      <c r="BH42" s="772"/>
      <c r="BI42" s="819"/>
      <c r="BJ42" s="819"/>
      <c r="BK42" s="800"/>
      <c r="BL42" s="821"/>
      <c r="BM42" s="772"/>
      <c r="BN42" s="772"/>
      <c r="BO42" s="772"/>
      <c r="BP42" s="772"/>
      <c r="BQ42" s="772"/>
      <c r="BR42" s="772"/>
      <c r="BS42" s="772"/>
      <c r="BT42" s="772"/>
      <c r="BU42" s="772"/>
      <c r="BV42" s="772"/>
      <c r="BW42" s="772"/>
      <c r="BX42" s="772"/>
      <c r="BY42" s="772"/>
      <c r="BZ42" s="772"/>
      <c r="CA42" s="772"/>
      <c r="CB42" s="772"/>
      <c r="CC42" s="772"/>
      <c r="CD42" s="772"/>
      <c r="CE42" s="772"/>
      <c r="CF42" s="772"/>
      <c r="CG42" s="772"/>
      <c r="CH42" s="772"/>
      <c r="CI42" s="772"/>
      <c r="CJ42" s="772"/>
      <c r="CK42" s="772"/>
      <c r="CL42" s="772"/>
      <c r="CM42" s="772"/>
      <c r="CN42" s="772"/>
      <c r="CO42" s="772"/>
      <c r="CP42" s="1793"/>
      <c r="CQ42" s="906"/>
      <c r="CR42" s="906"/>
      <c r="CS42" s="906"/>
      <c r="CT42" s="800"/>
      <c r="CU42" s="793"/>
      <c r="CV42" s="794"/>
      <c r="CW42" s="794"/>
      <c r="CX42" s="794"/>
      <c r="CY42" s="795"/>
      <c r="CZ42" s="642"/>
      <c r="DA42" s="643"/>
      <c r="DB42" s="643"/>
      <c r="DC42" s="643"/>
      <c r="DD42" s="643"/>
      <c r="DE42" s="643"/>
      <c r="DF42" s="643"/>
      <c r="DG42" s="643"/>
      <c r="DH42" s="643"/>
      <c r="DI42" s="643"/>
      <c r="DJ42" s="643"/>
      <c r="DK42" s="643"/>
      <c r="DL42" s="643"/>
      <c r="DM42" s="643"/>
      <c r="DN42" s="643"/>
      <c r="DO42" s="643"/>
      <c r="DP42" s="643"/>
      <c r="DQ42" s="643"/>
      <c r="DR42" s="643"/>
      <c r="DS42" s="643"/>
      <c r="DT42" s="643"/>
      <c r="DU42" s="643"/>
      <c r="DV42" s="643"/>
      <c r="DW42" s="643"/>
      <c r="DX42" s="643"/>
      <c r="DY42" s="643"/>
      <c r="DZ42" s="643"/>
      <c r="EA42" s="643"/>
      <c r="EB42" s="643"/>
      <c r="EC42" s="644"/>
    </row>
    <row r="43" spans="2:133" ht="63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821"/>
      <c r="AX43" s="772"/>
      <c r="AY43" s="772"/>
      <c r="AZ43" s="772"/>
      <c r="BA43" s="772"/>
      <c r="BB43" s="772"/>
      <c r="BC43" s="772"/>
      <c r="BD43" s="772"/>
      <c r="BE43" s="772"/>
      <c r="BF43" s="772"/>
      <c r="BG43" s="772"/>
      <c r="BH43" s="772"/>
      <c r="BI43" s="820"/>
      <c r="BJ43" s="820"/>
      <c r="BK43" s="800"/>
      <c r="BL43" s="821"/>
      <c r="BM43" s="772"/>
      <c r="BN43" s="772"/>
      <c r="BO43" s="772"/>
      <c r="BP43" s="772"/>
      <c r="BQ43" s="772"/>
      <c r="BR43" s="772"/>
      <c r="BS43" s="772"/>
      <c r="BT43" s="772"/>
      <c r="BU43" s="772"/>
      <c r="BV43" s="772"/>
      <c r="BW43" s="772"/>
      <c r="BX43" s="772"/>
      <c r="BY43" s="772"/>
      <c r="BZ43" s="772"/>
      <c r="CA43" s="772"/>
      <c r="CB43" s="772"/>
      <c r="CC43" s="772"/>
      <c r="CD43" s="772"/>
      <c r="CE43" s="772"/>
      <c r="CF43" s="772"/>
      <c r="CG43" s="772"/>
      <c r="CH43" s="772"/>
      <c r="CI43" s="772"/>
      <c r="CJ43" s="772"/>
      <c r="CK43" s="772"/>
      <c r="CL43" s="772"/>
      <c r="CM43" s="772"/>
      <c r="CN43" s="772"/>
      <c r="CO43" s="772"/>
      <c r="CP43" s="1794"/>
      <c r="CQ43" s="906"/>
      <c r="CR43" s="906"/>
      <c r="CS43" s="906"/>
      <c r="CT43" s="800"/>
      <c r="CU43" s="793"/>
      <c r="CV43" s="794"/>
      <c r="CW43" s="794"/>
      <c r="CX43" s="794"/>
      <c r="CY43" s="795"/>
      <c r="CZ43" s="642"/>
      <c r="DA43" s="643"/>
      <c r="DB43" s="643"/>
      <c r="DC43" s="643"/>
      <c r="DD43" s="643"/>
      <c r="DE43" s="643"/>
      <c r="DF43" s="643"/>
      <c r="DG43" s="643"/>
      <c r="DH43" s="643"/>
      <c r="DI43" s="643"/>
      <c r="DJ43" s="643"/>
      <c r="DK43" s="643"/>
      <c r="DL43" s="643"/>
      <c r="DM43" s="643"/>
      <c r="DN43" s="643"/>
      <c r="DO43" s="643"/>
      <c r="DP43" s="643"/>
      <c r="DQ43" s="643"/>
      <c r="DR43" s="643"/>
      <c r="DS43" s="643"/>
      <c r="DT43" s="643"/>
      <c r="DU43" s="643"/>
      <c r="DV43" s="643"/>
      <c r="DW43" s="643"/>
      <c r="DX43" s="643"/>
      <c r="DY43" s="643"/>
      <c r="DZ43" s="643"/>
      <c r="EA43" s="643"/>
      <c r="EB43" s="643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799" t="s">
        <v>558</v>
      </c>
      <c r="AZ44" s="799" t="s">
        <v>558</v>
      </c>
      <c r="BA44" s="799" t="s">
        <v>558</v>
      </c>
      <c r="BB44" s="799" t="s">
        <v>558</v>
      </c>
      <c r="BC44" s="799" t="s">
        <v>558</v>
      </c>
      <c r="BD44" s="799" t="s">
        <v>558</v>
      </c>
      <c r="BE44" s="799" t="s">
        <v>558</v>
      </c>
      <c r="BF44" s="799" t="s">
        <v>558</v>
      </c>
      <c r="BG44" s="799" t="s">
        <v>558</v>
      </c>
      <c r="BH44" s="799" t="s">
        <v>558</v>
      </c>
      <c r="BI44" s="803" t="s">
        <v>52</v>
      </c>
      <c r="BJ44" s="803" t="s">
        <v>52</v>
      </c>
      <c r="BK44" s="812"/>
      <c r="BL44" s="847" t="s">
        <v>52</v>
      </c>
      <c r="BM44" s="799" t="s">
        <v>558</v>
      </c>
      <c r="BN44" s="799" t="s">
        <v>558</v>
      </c>
      <c r="BO44" s="799" t="s">
        <v>558</v>
      </c>
      <c r="BP44" s="799" t="s">
        <v>558</v>
      </c>
      <c r="BQ44" s="799" t="s">
        <v>558</v>
      </c>
      <c r="BR44" s="799" t="s">
        <v>558</v>
      </c>
      <c r="BS44" s="799" t="s">
        <v>558</v>
      </c>
      <c r="BT44" s="799" t="s">
        <v>558</v>
      </c>
      <c r="BU44" s="799" t="s">
        <v>558</v>
      </c>
      <c r="BV44" s="799" t="s">
        <v>558</v>
      </c>
      <c r="BW44" s="799" t="s">
        <v>558</v>
      </c>
      <c r="BX44" s="799" t="s">
        <v>558</v>
      </c>
      <c r="BY44" s="799" t="s">
        <v>558</v>
      </c>
      <c r="BZ44" s="799" t="s">
        <v>558</v>
      </c>
      <c r="CA44" s="799" t="s">
        <v>558</v>
      </c>
      <c r="CB44" s="799" t="s">
        <v>558</v>
      </c>
      <c r="CC44" s="799" t="s">
        <v>558</v>
      </c>
      <c r="CD44" s="799" t="s">
        <v>558</v>
      </c>
      <c r="CE44" s="799" t="s">
        <v>558</v>
      </c>
      <c r="CF44" s="799" t="s">
        <v>2190</v>
      </c>
      <c r="CG44" s="799" t="s">
        <v>558</v>
      </c>
      <c r="CH44" s="799" t="s">
        <v>558</v>
      </c>
      <c r="CI44" s="799" t="s">
        <v>558</v>
      </c>
      <c r="CJ44" s="799" t="s">
        <v>558</v>
      </c>
      <c r="CK44" s="799" t="s">
        <v>558</v>
      </c>
      <c r="CL44" s="799" t="s">
        <v>558</v>
      </c>
      <c r="CM44" s="799" t="s">
        <v>558</v>
      </c>
      <c r="CN44" s="799" t="s">
        <v>558</v>
      </c>
      <c r="CO44" s="799" t="s">
        <v>558</v>
      </c>
      <c r="CP44" s="803"/>
      <c r="CQ44" s="799"/>
      <c r="CR44" s="799"/>
      <c r="CS44" s="799"/>
      <c r="CT44" s="812"/>
      <c r="CU44" s="793"/>
      <c r="CV44" s="794"/>
      <c r="CW44" s="794"/>
      <c r="CX44" s="794"/>
      <c r="CY44" s="795"/>
      <c r="CZ44" s="642"/>
      <c r="DA44" s="643"/>
      <c r="DB44" s="643"/>
      <c r="DC44" s="643"/>
      <c r="DD44" s="643"/>
      <c r="DE44" s="643"/>
      <c r="DF44" s="643"/>
      <c r="DG44" s="643"/>
      <c r="DH44" s="643"/>
      <c r="DI44" s="643"/>
      <c r="DJ44" s="643"/>
      <c r="DK44" s="643"/>
      <c r="DL44" s="643"/>
      <c r="DM44" s="643"/>
      <c r="DN44" s="643"/>
      <c r="DO44" s="643"/>
      <c r="DP44" s="643"/>
      <c r="DQ44" s="643"/>
      <c r="DR44" s="643"/>
      <c r="DS44" s="643"/>
      <c r="DT44" s="643"/>
      <c r="DU44" s="643"/>
      <c r="DV44" s="643"/>
      <c r="DW44" s="643"/>
      <c r="DX44" s="643"/>
      <c r="DY44" s="643"/>
      <c r="DZ44" s="643"/>
      <c r="EA44" s="643"/>
      <c r="EB44" s="643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799"/>
      <c r="AZ45" s="799"/>
      <c r="BA45" s="799"/>
      <c r="BB45" s="799"/>
      <c r="BC45" s="799"/>
      <c r="BD45" s="799"/>
      <c r="BE45" s="799"/>
      <c r="BF45" s="799"/>
      <c r="BG45" s="799"/>
      <c r="BH45" s="799"/>
      <c r="BI45" s="804"/>
      <c r="BJ45" s="804"/>
      <c r="BK45" s="812"/>
      <c r="BL45" s="847"/>
      <c r="BM45" s="799"/>
      <c r="BN45" s="799"/>
      <c r="BO45" s="799"/>
      <c r="BP45" s="799"/>
      <c r="BQ45" s="799"/>
      <c r="BR45" s="799"/>
      <c r="BS45" s="799"/>
      <c r="BT45" s="799"/>
      <c r="BU45" s="799"/>
      <c r="BV45" s="799"/>
      <c r="BW45" s="799"/>
      <c r="BX45" s="799"/>
      <c r="BY45" s="799"/>
      <c r="BZ45" s="799"/>
      <c r="CA45" s="799"/>
      <c r="CB45" s="799"/>
      <c r="CC45" s="799"/>
      <c r="CD45" s="799"/>
      <c r="CE45" s="799"/>
      <c r="CF45" s="799"/>
      <c r="CG45" s="799"/>
      <c r="CH45" s="799"/>
      <c r="CI45" s="799"/>
      <c r="CJ45" s="799"/>
      <c r="CK45" s="799"/>
      <c r="CL45" s="799"/>
      <c r="CM45" s="799"/>
      <c r="CN45" s="799"/>
      <c r="CO45" s="799"/>
      <c r="CP45" s="804"/>
      <c r="CQ45" s="799"/>
      <c r="CR45" s="799"/>
      <c r="CS45" s="799"/>
      <c r="CT45" s="812"/>
      <c r="CU45" s="793"/>
      <c r="CV45" s="794"/>
      <c r="CW45" s="794"/>
      <c r="CX45" s="794"/>
      <c r="CY45" s="795"/>
      <c r="CZ45" s="642"/>
      <c r="DA45" s="643"/>
      <c r="DB45" s="643"/>
      <c r="DC45" s="643"/>
      <c r="DD45" s="643"/>
      <c r="DE45" s="643"/>
      <c r="DF45" s="643"/>
      <c r="DG45" s="643"/>
      <c r="DH45" s="643"/>
      <c r="DI45" s="643"/>
      <c r="DJ45" s="643"/>
      <c r="DK45" s="643"/>
      <c r="DL45" s="643"/>
      <c r="DM45" s="643"/>
      <c r="DN45" s="643"/>
      <c r="DO45" s="643"/>
      <c r="DP45" s="643"/>
      <c r="DQ45" s="643"/>
      <c r="DR45" s="643"/>
      <c r="DS45" s="643"/>
      <c r="DT45" s="643"/>
      <c r="DU45" s="643"/>
      <c r="DV45" s="643"/>
      <c r="DW45" s="643"/>
      <c r="DX45" s="643"/>
      <c r="DY45" s="643"/>
      <c r="DZ45" s="643"/>
      <c r="EA45" s="643"/>
      <c r="EB45" s="643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799"/>
      <c r="AZ46" s="799"/>
      <c r="BA46" s="799"/>
      <c r="BB46" s="799"/>
      <c r="BC46" s="799"/>
      <c r="BD46" s="799"/>
      <c r="BE46" s="799"/>
      <c r="BF46" s="799"/>
      <c r="BG46" s="799"/>
      <c r="BH46" s="799"/>
      <c r="BI46" s="804"/>
      <c r="BJ46" s="804"/>
      <c r="BK46" s="812"/>
      <c r="BL46" s="847"/>
      <c r="BM46" s="799"/>
      <c r="BN46" s="799"/>
      <c r="BO46" s="799"/>
      <c r="BP46" s="799"/>
      <c r="BQ46" s="799"/>
      <c r="BR46" s="799"/>
      <c r="BS46" s="799"/>
      <c r="BT46" s="799"/>
      <c r="BU46" s="799"/>
      <c r="BV46" s="799"/>
      <c r="BW46" s="799"/>
      <c r="BX46" s="799"/>
      <c r="BY46" s="799"/>
      <c r="BZ46" s="799"/>
      <c r="CA46" s="799"/>
      <c r="CB46" s="799"/>
      <c r="CC46" s="799"/>
      <c r="CD46" s="799"/>
      <c r="CE46" s="799"/>
      <c r="CF46" s="799"/>
      <c r="CG46" s="799"/>
      <c r="CH46" s="799"/>
      <c r="CI46" s="799"/>
      <c r="CJ46" s="799"/>
      <c r="CK46" s="799"/>
      <c r="CL46" s="799"/>
      <c r="CM46" s="799"/>
      <c r="CN46" s="799"/>
      <c r="CO46" s="799"/>
      <c r="CP46" s="804"/>
      <c r="CQ46" s="799"/>
      <c r="CR46" s="799"/>
      <c r="CS46" s="799"/>
      <c r="CT46" s="812"/>
      <c r="CU46" s="793"/>
      <c r="CV46" s="794"/>
      <c r="CW46" s="794"/>
      <c r="CX46" s="794"/>
      <c r="CY46" s="795"/>
      <c r="CZ46" s="642"/>
      <c r="DA46" s="643"/>
      <c r="DB46" s="643"/>
      <c r="DC46" s="643"/>
      <c r="DD46" s="643"/>
      <c r="DE46" s="643"/>
      <c r="DF46" s="643"/>
      <c r="DG46" s="643"/>
      <c r="DH46" s="643"/>
      <c r="DI46" s="643"/>
      <c r="DJ46" s="643"/>
      <c r="DK46" s="643"/>
      <c r="DL46" s="643"/>
      <c r="DM46" s="643"/>
      <c r="DN46" s="643"/>
      <c r="DO46" s="643"/>
      <c r="DP46" s="643"/>
      <c r="DQ46" s="643"/>
      <c r="DR46" s="643"/>
      <c r="DS46" s="643"/>
      <c r="DT46" s="643"/>
      <c r="DU46" s="643"/>
      <c r="DV46" s="643"/>
      <c r="DW46" s="643"/>
      <c r="DX46" s="643"/>
      <c r="DY46" s="643"/>
      <c r="DZ46" s="643"/>
      <c r="EA46" s="643"/>
      <c r="EB46" s="643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799"/>
      <c r="AZ47" s="799"/>
      <c r="BA47" s="799"/>
      <c r="BB47" s="799"/>
      <c r="BC47" s="799"/>
      <c r="BD47" s="799"/>
      <c r="BE47" s="799"/>
      <c r="BF47" s="799"/>
      <c r="BG47" s="799"/>
      <c r="BH47" s="799"/>
      <c r="BI47" s="804"/>
      <c r="BJ47" s="804"/>
      <c r="BK47" s="812"/>
      <c r="BL47" s="847"/>
      <c r="BM47" s="799"/>
      <c r="BN47" s="799"/>
      <c r="BO47" s="799"/>
      <c r="BP47" s="799"/>
      <c r="BQ47" s="799"/>
      <c r="BR47" s="799"/>
      <c r="BS47" s="799"/>
      <c r="BT47" s="799"/>
      <c r="BU47" s="799"/>
      <c r="BV47" s="799"/>
      <c r="BW47" s="799"/>
      <c r="BX47" s="799"/>
      <c r="BY47" s="799"/>
      <c r="BZ47" s="799"/>
      <c r="CA47" s="799"/>
      <c r="CB47" s="799"/>
      <c r="CC47" s="799"/>
      <c r="CD47" s="799"/>
      <c r="CE47" s="799"/>
      <c r="CF47" s="799"/>
      <c r="CG47" s="799"/>
      <c r="CH47" s="799"/>
      <c r="CI47" s="799"/>
      <c r="CJ47" s="799"/>
      <c r="CK47" s="799"/>
      <c r="CL47" s="799"/>
      <c r="CM47" s="799"/>
      <c r="CN47" s="799"/>
      <c r="CO47" s="799"/>
      <c r="CP47" s="804"/>
      <c r="CQ47" s="799"/>
      <c r="CR47" s="799"/>
      <c r="CS47" s="799"/>
      <c r="CT47" s="812"/>
      <c r="CU47" s="793"/>
      <c r="CV47" s="794"/>
      <c r="CW47" s="794"/>
      <c r="CX47" s="794"/>
      <c r="CY47" s="795"/>
      <c r="CZ47" s="642"/>
      <c r="DA47" s="643"/>
      <c r="DB47" s="643"/>
      <c r="DC47" s="643"/>
      <c r="DD47" s="643"/>
      <c r="DE47" s="643"/>
      <c r="DF47" s="643"/>
      <c r="DG47" s="643"/>
      <c r="DH47" s="643"/>
      <c r="DI47" s="643"/>
      <c r="DJ47" s="643"/>
      <c r="DK47" s="643"/>
      <c r="DL47" s="643"/>
      <c r="DM47" s="643"/>
      <c r="DN47" s="643"/>
      <c r="DO47" s="643"/>
      <c r="DP47" s="643"/>
      <c r="DQ47" s="643"/>
      <c r="DR47" s="643"/>
      <c r="DS47" s="643"/>
      <c r="DT47" s="643"/>
      <c r="DU47" s="643"/>
      <c r="DV47" s="643"/>
      <c r="DW47" s="643"/>
      <c r="DX47" s="643"/>
      <c r="DY47" s="643"/>
      <c r="DZ47" s="643"/>
      <c r="EA47" s="643"/>
      <c r="EB47" s="643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799"/>
      <c r="AZ48" s="799"/>
      <c r="BA48" s="799"/>
      <c r="BB48" s="799"/>
      <c r="BC48" s="799"/>
      <c r="BD48" s="799"/>
      <c r="BE48" s="799"/>
      <c r="BF48" s="799"/>
      <c r="BG48" s="799"/>
      <c r="BH48" s="799"/>
      <c r="BI48" s="804"/>
      <c r="BJ48" s="804"/>
      <c r="BK48" s="812"/>
      <c r="BL48" s="847"/>
      <c r="BM48" s="799"/>
      <c r="BN48" s="799"/>
      <c r="BO48" s="799"/>
      <c r="BP48" s="799"/>
      <c r="BQ48" s="799"/>
      <c r="BR48" s="799"/>
      <c r="BS48" s="799"/>
      <c r="BT48" s="799"/>
      <c r="BU48" s="799"/>
      <c r="BV48" s="799"/>
      <c r="BW48" s="799"/>
      <c r="BX48" s="799"/>
      <c r="BY48" s="799"/>
      <c r="BZ48" s="799"/>
      <c r="CA48" s="799"/>
      <c r="CB48" s="799"/>
      <c r="CC48" s="799"/>
      <c r="CD48" s="799"/>
      <c r="CE48" s="799"/>
      <c r="CF48" s="799"/>
      <c r="CG48" s="799"/>
      <c r="CH48" s="799"/>
      <c r="CI48" s="799"/>
      <c r="CJ48" s="799"/>
      <c r="CK48" s="799"/>
      <c r="CL48" s="799"/>
      <c r="CM48" s="799"/>
      <c r="CN48" s="799"/>
      <c r="CO48" s="799"/>
      <c r="CP48" s="804"/>
      <c r="CQ48" s="799"/>
      <c r="CR48" s="799"/>
      <c r="CS48" s="799"/>
      <c r="CT48" s="812"/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799"/>
      <c r="AZ49" s="799"/>
      <c r="BA49" s="799"/>
      <c r="BB49" s="799"/>
      <c r="BC49" s="799"/>
      <c r="BD49" s="799"/>
      <c r="BE49" s="799"/>
      <c r="BF49" s="799"/>
      <c r="BG49" s="799"/>
      <c r="BH49" s="799"/>
      <c r="BI49" s="805"/>
      <c r="BJ49" s="805"/>
      <c r="BK49" s="812"/>
      <c r="BL49" s="847"/>
      <c r="BM49" s="799"/>
      <c r="BN49" s="799"/>
      <c r="BO49" s="799"/>
      <c r="BP49" s="799"/>
      <c r="BQ49" s="799"/>
      <c r="BR49" s="799"/>
      <c r="BS49" s="799"/>
      <c r="BT49" s="799"/>
      <c r="BU49" s="799"/>
      <c r="BV49" s="799"/>
      <c r="BW49" s="799"/>
      <c r="BX49" s="799"/>
      <c r="BY49" s="799"/>
      <c r="BZ49" s="799"/>
      <c r="CA49" s="799"/>
      <c r="CB49" s="799"/>
      <c r="CC49" s="799"/>
      <c r="CD49" s="799"/>
      <c r="CE49" s="799"/>
      <c r="CF49" s="799"/>
      <c r="CG49" s="799"/>
      <c r="CH49" s="799"/>
      <c r="CI49" s="799"/>
      <c r="CJ49" s="799"/>
      <c r="CK49" s="799"/>
      <c r="CL49" s="799"/>
      <c r="CM49" s="799"/>
      <c r="CN49" s="799"/>
      <c r="CO49" s="799"/>
      <c r="CP49" s="805"/>
      <c r="CQ49" s="799"/>
      <c r="CR49" s="799"/>
      <c r="CS49" s="799"/>
      <c r="CT49" s="812"/>
      <c r="CU49" s="793"/>
      <c r="CV49" s="794"/>
      <c r="CW49" s="794"/>
      <c r="CX49" s="794"/>
      <c r="CY49" s="795"/>
      <c r="CZ49" s="642"/>
      <c r="DA49" s="643"/>
      <c r="DB49" s="643"/>
      <c r="DC49" s="643"/>
      <c r="DD49" s="643"/>
      <c r="DE49" s="643"/>
      <c r="DF49" s="643"/>
      <c r="DG49" s="643"/>
      <c r="DH49" s="643"/>
      <c r="DI49" s="643"/>
      <c r="DJ49" s="643"/>
      <c r="DK49" s="643"/>
      <c r="DL49" s="643"/>
      <c r="DM49" s="643"/>
      <c r="DN49" s="643"/>
      <c r="DO49" s="643"/>
      <c r="DP49" s="643"/>
      <c r="DQ49" s="643"/>
      <c r="DR49" s="643"/>
      <c r="DS49" s="643"/>
      <c r="DT49" s="643"/>
      <c r="DU49" s="643"/>
      <c r="DV49" s="643"/>
      <c r="DW49" s="643"/>
      <c r="DX49" s="643"/>
      <c r="DY49" s="643"/>
      <c r="DZ49" s="643"/>
      <c r="EA49" s="643"/>
      <c r="EB49" s="643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785"/>
      <c r="AX50" s="1040"/>
      <c r="AY50" s="1040" t="s">
        <v>783</v>
      </c>
      <c r="AZ50" s="1040" t="s">
        <v>784</v>
      </c>
      <c r="BA50" s="1040" t="s">
        <v>785</v>
      </c>
      <c r="BB50" s="1040" t="s">
        <v>786</v>
      </c>
      <c r="BC50" s="1040" t="s">
        <v>787</v>
      </c>
      <c r="BD50" s="1040" t="s">
        <v>788</v>
      </c>
      <c r="BE50" s="1040" t="s">
        <v>789</v>
      </c>
      <c r="BF50" s="777" t="s">
        <v>790</v>
      </c>
      <c r="BG50" s="777" t="s">
        <v>791</v>
      </c>
      <c r="BH50" s="777" t="s">
        <v>792</v>
      </c>
      <c r="BI50" s="1040" t="s">
        <v>580</v>
      </c>
      <c r="BJ50" s="1040" t="s">
        <v>1726</v>
      </c>
      <c r="BK50" s="1795"/>
      <c r="BL50" s="785" t="s">
        <v>793</v>
      </c>
      <c r="BM50" s="1040" t="s">
        <v>794</v>
      </c>
      <c r="BN50" s="1040" t="s">
        <v>795</v>
      </c>
      <c r="BO50" s="1040" t="s">
        <v>796</v>
      </c>
      <c r="BP50" s="1040" t="s">
        <v>797</v>
      </c>
      <c r="BQ50" s="1040" t="s">
        <v>798</v>
      </c>
      <c r="BR50" s="1040" t="s">
        <v>799</v>
      </c>
      <c r="BS50" s="1040" t="s">
        <v>800</v>
      </c>
      <c r="BT50" s="1040" t="s">
        <v>801</v>
      </c>
      <c r="BU50" s="1040" t="s">
        <v>802</v>
      </c>
      <c r="BV50" s="1040" t="s">
        <v>803</v>
      </c>
      <c r="BW50" s="1040" t="s">
        <v>804</v>
      </c>
      <c r="BX50" s="1040" t="s">
        <v>805</v>
      </c>
      <c r="BY50" s="1040" t="s">
        <v>806</v>
      </c>
      <c r="BZ50" s="1040" t="s">
        <v>807</v>
      </c>
      <c r="CA50" s="1040" t="s">
        <v>808</v>
      </c>
      <c r="CB50" s="1040" t="s">
        <v>809</v>
      </c>
      <c r="CC50" s="1040" t="s">
        <v>810</v>
      </c>
      <c r="CD50" s="1040" t="s">
        <v>811</v>
      </c>
      <c r="CE50" s="1040" t="s">
        <v>812</v>
      </c>
      <c r="CF50" s="1040"/>
      <c r="CG50" s="1040" t="s">
        <v>814</v>
      </c>
      <c r="CH50" s="1040" t="s">
        <v>815</v>
      </c>
      <c r="CI50" s="1040" t="s">
        <v>816</v>
      </c>
      <c r="CJ50" s="1040" t="s">
        <v>817</v>
      </c>
      <c r="CK50" s="1040" t="s">
        <v>818</v>
      </c>
      <c r="CL50" s="1040" t="s">
        <v>819</v>
      </c>
      <c r="CM50" s="1040" t="s">
        <v>820</v>
      </c>
      <c r="CN50" s="1040" t="s">
        <v>821</v>
      </c>
      <c r="CO50" s="1040" t="s">
        <v>1832</v>
      </c>
      <c r="CP50" s="1040"/>
      <c r="CQ50" s="1040"/>
      <c r="CR50" s="1040"/>
      <c r="CS50" s="1040"/>
      <c r="CT50" s="800"/>
      <c r="CU50" s="793"/>
      <c r="CV50" s="794"/>
      <c r="CW50" s="794"/>
      <c r="CX50" s="794"/>
      <c r="CY50" s="795"/>
      <c r="CZ50" s="642"/>
      <c r="DA50" s="643"/>
      <c r="DB50" s="643"/>
      <c r="DC50" s="643"/>
      <c r="DD50" s="643"/>
      <c r="DE50" s="643"/>
      <c r="DF50" s="643"/>
      <c r="DG50" s="643"/>
      <c r="DH50" s="643"/>
      <c r="DI50" s="643"/>
      <c r="DJ50" s="643"/>
      <c r="DK50" s="643"/>
      <c r="DL50" s="643"/>
      <c r="DM50" s="643"/>
      <c r="DN50" s="643"/>
      <c r="DO50" s="643"/>
      <c r="DP50" s="643"/>
      <c r="DQ50" s="643"/>
      <c r="DR50" s="643"/>
      <c r="DS50" s="643"/>
      <c r="DT50" s="643"/>
      <c r="DU50" s="643"/>
      <c r="DV50" s="643"/>
      <c r="DW50" s="643"/>
      <c r="DX50" s="643"/>
      <c r="DY50" s="643"/>
      <c r="DZ50" s="643"/>
      <c r="EA50" s="643"/>
      <c r="EB50" s="643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785"/>
      <c r="AX51" s="1041"/>
      <c r="AY51" s="1041"/>
      <c r="AZ51" s="1041"/>
      <c r="BA51" s="1041"/>
      <c r="BB51" s="1041"/>
      <c r="BC51" s="1041"/>
      <c r="BD51" s="1041"/>
      <c r="BE51" s="1041"/>
      <c r="BF51" s="777"/>
      <c r="BG51" s="777"/>
      <c r="BH51" s="777"/>
      <c r="BI51" s="1041"/>
      <c r="BJ51" s="1041"/>
      <c r="BK51" s="1796"/>
      <c r="BL51" s="785"/>
      <c r="BM51" s="1041"/>
      <c r="BN51" s="1041"/>
      <c r="BO51" s="1041"/>
      <c r="BP51" s="1041"/>
      <c r="BQ51" s="1041"/>
      <c r="BR51" s="1041"/>
      <c r="BS51" s="1041"/>
      <c r="BT51" s="1041"/>
      <c r="BU51" s="1041"/>
      <c r="BV51" s="1041"/>
      <c r="BW51" s="1041"/>
      <c r="BX51" s="1041"/>
      <c r="BY51" s="1041"/>
      <c r="BZ51" s="1041"/>
      <c r="CA51" s="1041"/>
      <c r="CB51" s="1041"/>
      <c r="CC51" s="1041"/>
      <c r="CD51" s="1041"/>
      <c r="CE51" s="1041"/>
      <c r="CF51" s="1041"/>
      <c r="CG51" s="1041"/>
      <c r="CH51" s="1041"/>
      <c r="CI51" s="1041"/>
      <c r="CJ51" s="1041"/>
      <c r="CK51" s="1041"/>
      <c r="CL51" s="1041"/>
      <c r="CM51" s="1041"/>
      <c r="CN51" s="1041"/>
      <c r="CO51" s="1041"/>
      <c r="CP51" s="1041"/>
      <c r="CQ51" s="1041"/>
      <c r="CR51" s="1041"/>
      <c r="CS51" s="1041"/>
      <c r="CT51" s="800"/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</row>
    <row r="52" spans="2:133" ht="13.5" customHeight="1">
      <c r="B52" s="822" t="s">
        <v>908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785"/>
      <c r="AX52" s="1041"/>
      <c r="AY52" s="1041"/>
      <c r="AZ52" s="1041"/>
      <c r="BA52" s="1041"/>
      <c r="BB52" s="1041"/>
      <c r="BC52" s="1041"/>
      <c r="BD52" s="1041"/>
      <c r="BE52" s="1041"/>
      <c r="BF52" s="777"/>
      <c r="BG52" s="777"/>
      <c r="BH52" s="777"/>
      <c r="BI52" s="1041"/>
      <c r="BJ52" s="1041"/>
      <c r="BK52" s="1796"/>
      <c r="BL52" s="785"/>
      <c r="BM52" s="1041"/>
      <c r="BN52" s="1041"/>
      <c r="BO52" s="1041"/>
      <c r="BP52" s="1041"/>
      <c r="BQ52" s="1041"/>
      <c r="BR52" s="1041"/>
      <c r="BS52" s="1041"/>
      <c r="BT52" s="1041"/>
      <c r="BU52" s="1041"/>
      <c r="BV52" s="1041"/>
      <c r="BW52" s="1041"/>
      <c r="BX52" s="1041"/>
      <c r="BY52" s="1041"/>
      <c r="BZ52" s="1041"/>
      <c r="CA52" s="1041"/>
      <c r="CB52" s="1041"/>
      <c r="CC52" s="1041"/>
      <c r="CD52" s="1041"/>
      <c r="CE52" s="1041"/>
      <c r="CF52" s="1041"/>
      <c r="CG52" s="1041"/>
      <c r="CH52" s="1041"/>
      <c r="CI52" s="1041"/>
      <c r="CJ52" s="1041"/>
      <c r="CK52" s="1041"/>
      <c r="CL52" s="1041"/>
      <c r="CM52" s="1041"/>
      <c r="CN52" s="1041"/>
      <c r="CO52" s="1041"/>
      <c r="CP52" s="1041"/>
      <c r="CQ52" s="1041"/>
      <c r="CR52" s="1041"/>
      <c r="CS52" s="1041"/>
      <c r="CT52" s="800"/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785"/>
      <c r="AX53" s="1041"/>
      <c r="AY53" s="1041"/>
      <c r="AZ53" s="1041"/>
      <c r="BA53" s="1041"/>
      <c r="BB53" s="1041"/>
      <c r="BC53" s="1041"/>
      <c r="BD53" s="1041"/>
      <c r="BE53" s="1041"/>
      <c r="BF53" s="777"/>
      <c r="BG53" s="777"/>
      <c r="BH53" s="777"/>
      <c r="BI53" s="1041"/>
      <c r="BJ53" s="1041"/>
      <c r="BK53" s="1796"/>
      <c r="BL53" s="785"/>
      <c r="BM53" s="1041"/>
      <c r="BN53" s="1041"/>
      <c r="BO53" s="1041"/>
      <c r="BP53" s="1041"/>
      <c r="BQ53" s="1041"/>
      <c r="BR53" s="1041"/>
      <c r="BS53" s="1041"/>
      <c r="BT53" s="1041"/>
      <c r="BU53" s="1041"/>
      <c r="BV53" s="1041"/>
      <c r="BW53" s="1041"/>
      <c r="BX53" s="1041"/>
      <c r="BY53" s="1041"/>
      <c r="BZ53" s="1041"/>
      <c r="CA53" s="1041"/>
      <c r="CB53" s="1041"/>
      <c r="CC53" s="1041"/>
      <c r="CD53" s="1041"/>
      <c r="CE53" s="1041"/>
      <c r="CF53" s="1041"/>
      <c r="CG53" s="1041"/>
      <c r="CH53" s="1041"/>
      <c r="CI53" s="1041"/>
      <c r="CJ53" s="1041"/>
      <c r="CK53" s="1041"/>
      <c r="CL53" s="1041"/>
      <c r="CM53" s="1041"/>
      <c r="CN53" s="1041"/>
      <c r="CO53" s="1041"/>
      <c r="CP53" s="1041"/>
      <c r="CQ53" s="1041"/>
      <c r="CR53" s="1041"/>
      <c r="CS53" s="1041"/>
      <c r="CT53" s="800"/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785"/>
      <c r="AX54" s="1041"/>
      <c r="AY54" s="1041"/>
      <c r="AZ54" s="1041"/>
      <c r="BA54" s="1041"/>
      <c r="BB54" s="1041"/>
      <c r="BC54" s="1041"/>
      <c r="BD54" s="1041"/>
      <c r="BE54" s="1041"/>
      <c r="BF54" s="777"/>
      <c r="BG54" s="777"/>
      <c r="BH54" s="777"/>
      <c r="BI54" s="1041"/>
      <c r="BJ54" s="1041"/>
      <c r="BK54" s="1796"/>
      <c r="BL54" s="785"/>
      <c r="BM54" s="1041"/>
      <c r="BN54" s="1041"/>
      <c r="BO54" s="1041"/>
      <c r="BP54" s="1041"/>
      <c r="BQ54" s="1041"/>
      <c r="BR54" s="1041"/>
      <c r="BS54" s="1041"/>
      <c r="BT54" s="1041"/>
      <c r="BU54" s="1041"/>
      <c r="BV54" s="1041"/>
      <c r="BW54" s="1041"/>
      <c r="BX54" s="1041"/>
      <c r="BY54" s="1041"/>
      <c r="BZ54" s="1041"/>
      <c r="CA54" s="1041"/>
      <c r="CB54" s="1041"/>
      <c r="CC54" s="1041"/>
      <c r="CD54" s="1041"/>
      <c r="CE54" s="1041"/>
      <c r="CF54" s="1041"/>
      <c r="CG54" s="1041"/>
      <c r="CH54" s="1041"/>
      <c r="CI54" s="1041"/>
      <c r="CJ54" s="1041"/>
      <c r="CK54" s="1041"/>
      <c r="CL54" s="1041"/>
      <c r="CM54" s="1041"/>
      <c r="CN54" s="1041"/>
      <c r="CO54" s="1041"/>
      <c r="CP54" s="1041"/>
      <c r="CQ54" s="1041"/>
      <c r="CR54" s="1041"/>
      <c r="CS54" s="1041"/>
      <c r="CT54" s="800"/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2:133" ht="13.5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785"/>
      <c r="AX55" s="1540"/>
      <c r="AY55" s="1540"/>
      <c r="AZ55" s="1540"/>
      <c r="BA55" s="1540"/>
      <c r="BB55" s="1540"/>
      <c r="BC55" s="1540"/>
      <c r="BD55" s="1540"/>
      <c r="BE55" s="1540"/>
      <c r="BF55" s="777"/>
      <c r="BG55" s="777"/>
      <c r="BH55" s="777"/>
      <c r="BI55" s="1540"/>
      <c r="BJ55" s="1540"/>
      <c r="BK55" s="1797"/>
      <c r="BL55" s="785"/>
      <c r="BM55" s="1540"/>
      <c r="BN55" s="1540"/>
      <c r="BO55" s="1540"/>
      <c r="BP55" s="1540"/>
      <c r="BQ55" s="1540"/>
      <c r="BR55" s="1540"/>
      <c r="BS55" s="1540"/>
      <c r="BT55" s="1540"/>
      <c r="BU55" s="1540"/>
      <c r="BV55" s="1540"/>
      <c r="BW55" s="1540"/>
      <c r="BX55" s="1540"/>
      <c r="BY55" s="1540"/>
      <c r="BZ55" s="1540"/>
      <c r="CA55" s="1540"/>
      <c r="CB55" s="1540"/>
      <c r="CC55" s="1540"/>
      <c r="CD55" s="1540"/>
      <c r="CE55" s="1540"/>
      <c r="CF55" s="1540"/>
      <c r="CG55" s="1540"/>
      <c r="CH55" s="1540"/>
      <c r="CI55" s="1540"/>
      <c r="CJ55" s="1540"/>
      <c r="CK55" s="1540"/>
      <c r="CL55" s="1540"/>
      <c r="CM55" s="1540"/>
      <c r="CN55" s="1540"/>
      <c r="CO55" s="1540"/>
      <c r="CP55" s="1540"/>
      <c r="CQ55" s="1540"/>
      <c r="CR55" s="1540"/>
      <c r="CS55" s="1540"/>
      <c r="CT55" s="800"/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777"/>
      <c r="BB56" s="777"/>
      <c r="BC56" s="777"/>
      <c r="BD56" s="777"/>
      <c r="BE56" s="777"/>
      <c r="BF56" s="777"/>
      <c r="BG56" s="777"/>
      <c r="BH56" s="777"/>
      <c r="BI56" s="777"/>
      <c r="BJ56" s="777"/>
      <c r="BK56" s="995"/>
      <c r="BL56" s="785"/>
      <c r="BM56" s="777"/>
      <c r="BN56" s="777"/>
      <c r="BO56" s="777"/>
      <c r="BP56" s="777"/>
      <c r="BQ56" s="777"/>
      <c r="BR56" s="777"/>
      <c r="BS56" s="777"/>
      <c r="BT56" s="777"/>
      <c r="BU56" s="777"/>
      <c r="BV56" s="777"/>
      <c r="BW56" s="777"/>
      <c r="BX56" s="777"/>
      <c r="BY56" s="777"/>
      <c r="BZ56" s="777"/>
      <c r="CA56" s="777"/>
      <c r="CB56" s="777"/>
      <c r="CC56" s="777"/>
      <c r="CD56" s="777"/>
      <c r="CE56" s="777"/>
      <c r="CF56" s="777"/>
      <c r="CG56" s="777"/>
      <c r="CH56" s="777"/>
      <c r="CI56" s="777"/>
      <c r="CJ56" s="777"/>
      <c r="CK56" s="777"/>
      <c r="CL56" s="777"/>
      <c r="CM56" s="777"/>
      <c r="CN56" s="777" t="s">
        <v>3775</v>
      </c>
      <c r="CO56" s="777"/>
      <c r="CP56" s="777"/>
      <c r="CQ56" s="777"/>
      <c r="CR56" s="777"/>
      <c r="CS56" s="777"/>
      <c r="CT56" s="787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777"/>
      <c r="BB57" s="777"/>
      <c r="BC57" s="777"/>
      <c r="BD57" s="777"/>
      <c r="BE57" s="777"/>
      <c r="BF57" s="777"/>
      <c r="BG57" s="777"/>
      <c r="BH57" s="777"/>
      <c r="BI57" s="777"/>
      <c r="BJ57" s="777"/>
      <c r="BK57" s="995"/>
      <c r="BL57" s="785"/>
      <c r="BM57" s="777"/>
      <c r="BN57" s="777"/>
      <c r="BO57" s="777"/>
      <c r="BP57" s="777"/>
      <c r="BQ57" s="777"/>
      <c r="BR57" s="777"/>
      <c r="BS57" s="777"/>
      <c r="BT57" s="777"/>
      <c r="BU57" s="777"/>
      <c r="BV57" s="777"/>
      <c r="BW57" s="777"/>
      <c r="BX57" s="777"/>
      <c r="BY57" s="777"/>
      <c r="BZ57" s="777"/>
      <c r="CA57" s="777"/>
      <c r="CB57" s="777"/>
      <c r="CC57" s="777"/>
      <c r="CD57" s="777"/>
      <c r="CE57" s="777"/>
      <c r="CF57" s="777"/>
      <c r="CG57" s="777"/>
      <c r="CH57" s="777"/>
      <c r="CI57" s="777"/>
      <c r="CJ57" s="777"/>
      <c r="CK57" s="777"/>
      <c r="CL57" s="777"/>
      <c r="CM57" s="777"/>
      <c r="CN57" s="777"/>
      <c r="CO57" s="777"/>
      <c r="CP57" s="777"/>
      <c r="CQ57" s="777"/>
      <c r="CR57" s="777"/>
      <c r="CS57" s="777"/>
      <c r="CT57" s="78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778"/>
      <c r="BB58" s="778"/>
      <c r="BC58" s="778"/>
      <c r="BD58" s="778"/>
      <c r="BE58" s="778"/>
      <c r="BF58" s="778"/>
      <c r="BG58" s="778"/>
      <c r="BH58" s="778"/>
      <c r="BI58" s="778"/>
      <c r="BJ58" s="778"/>
      <c r="BK58" s="996"/>
      <c r="BL58" s="786"/>
      <c r="BM58" s="778"/>
      <c r="BN58" s="778"/>
      <c r="BO58" s="778"/>
      <c r="BP58" s="778"/>
      <c r="BQ58" s="778"/>
      <c r="BR58" s="778"/>
      <c r="BS58" s="778"/>
      <c r="BT58" s="778"/>
      <c r="BU58" s="778"/>
      <c r="BV58" s="778"/>
      <c r="BW58" s="778"/>
      <c r="BX58" s="778"/>
      <c r="BY58" s="778"/>
      <c r="BZ58" s="778"/>
      <c r="CA58" s="778"/>
      <c r="CB58" s="778"/>
      <c r="CC58" s="778"/>
      <c r="CD58" s="778"/>
      <c r="CE58" s="778"/>
      <c r="CF58" s="778"/>
      <c r="CG58" s="778"/>
      <c r="CH58" s="778"/>
      <c r="CI58" s="778"/>
      <c r="CJ58" s="778"/>
      <c r="CK58" s="778"/>
      <c r="CL58" s="778"/>
      <c r="CM58" s="778"/>
      <c r="CN58" s="778"/>
      <c r="CO58" s="778"/>
      <c r="CP58" s="778"/>
      <c r="CQ58" s="778"/>
      <c r="CR58" s="778"/>
      <c r="CS58" s="778"/>
      <c r="CT58" s="78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63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763">
        <f t="shared" si="0"/>
        <v>13</v>
      </c>
      <c r="BJ59" s="763">
        <f t="shared" si="0"/>
        <v>14</v>
      </c>
      <c r="BK59" s="1798">
        <f t="shared" si="0"/>
        <v>15</v>
      </c>
      <c r="BL59" s="773">
        <f t="shared" si="0"/>
        <v>16</v>
      </c>
      <c r="BM59" s="763">
        <f t="shared" si="0"/>
        <v>17</v>
      </c>
      <c r="BN59" s="763">
        <f t="shared" si="0"/>
        <v>18</v>
      </c>
      <c r="BO59" s="763">
        <f t="shared" si="0"/>
        <v>19</v>
      </c>
      <c r="BP59" s="76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63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63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6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64"/>
      <c r="BB60" s="764"/>
      <c r="BC60" s="764"/>
      <c r="BD60" s="764"/>
      <c r="BE60" s="764"/>
      <c r="BF60" s="764"/>
      <c r="BG60" s="764"/>
      <c r="BH60" s="764"/>
      <c r="BI60" s="764"/>
      <c r="BJ60" s="764"/>
      <c r="BK60" s="766"/>
      <c r="BL60" s="77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7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2:133" ht="13.5" customHeight="1">
      <c r="B61" s="460"/>
      <c r="C61" s="649"/>
      <c r="D61" s="649"/>
      <c r="E61" s="649"/>
      <c r="F61" s="649"/>
      <c r="G61" s="649"/>
      <c r="H61" s="649"/>
      <c r="I61" s="649"/>
      <c r="J61" s="649"/>
      <c r="K61" s="649"/>
      <c r="L61" s="649"/>
      <c r="M61" s="649"/>
      <c r="N61" s="649"/>
      <c r="O61" s="649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649"/>
      <c r="AS61" s="649"/>
      <c r="AT61" s="757"/>
      <c r="AU61" s="660">
        <f t="shared" ref="AU61:AU110" si="1">AU60+1</f>
        <v>1</v>
      </c>
      <c r="AV61" s="661"/>
      <c r="AW61" s="36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8"/>
      <c r="BL61" s="42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8"/>
      <c r="CU61" s="759"/>
      <c r="CV61" s="760"/>
      <c r="CW61" s="760"/>
      <c r="CX61" s="760"/>
      <c r="CY61" s="761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649"/>
      <c r="AS62" s="649"/>
      <c r="AT62" s="757"/>
      <c r="AU62" s="946">
        <f t="shared" si="1"/>
        <v>2</v>
      </c>
      <c r="AV62" s="947"/>
      <c r="AW62" s="36"/>
      <c r="AX62" s="27"/>
      <c r="AY62" s="27" t="s">
        <v>121</v>
      </c>
      <c r="AZ62" s="27" t="s">
        <v>121</v>
      </c>
      <c r="BA62" s="27"/>
      <c r="BB62" s="27"/>
      <c r="BC62" s="27" t="s">
        <v>121</v>
      </c>
      <c r="BD62" s="27" t="s">
        <v>121</v>
      </c>
      <c r="BE62" s="27" t="s">
        <v>121</v>
      </c>
      <c r="BF62" s="27" t="s">
        <v>121</v>
      </c>
      <c r="BG62" s="27" t="s">
        <v>121</v>
      </c>
      <c r="BH62" s="27" t="s">
        <v>121</v>
      </c>
      <c r="BI62" s="27" t="s">
        <v>27</v>
      </c>
      <c r="BJ62" s="27" t="s">
        <v>27</v>
      </c>
      <c r="BK62" s="28"/>
      <c r="BL62" s="42"/>
      <c r="BM62" s="27"/>
      <c r="BN62" s="27" t="s">
        <v>121</v>
      </c>
      <c r="BO62" s="27"/>
      <c r="BP62" s="27"/>
      <c r="BQ62" s="27"/>
      <c r="BR62" s="27"/>
      <c r="BS62" s="27"/>
      <c r="BT62" s="27" t="s">
        <v>121</v>
      </c>
      <c r="BU62" s="27"/>
      <c r="BV62" s="27"/>
      <c r="BW62" s="27"/>
      <c r="BX62" s="27" t="s">
        <v>121</v>
      </c>
      <c r="BY62" s="27"/>
      <c r="BZ62" s="27" t="s">
        <v>121</v>
      </c>
      <c r="CA62" s="27"/>
      <c r="CB62" s="27"/>
      <c r="CC62" s="27" t="s">
        <v>121</v>
      </c>
      <c r="CD62" s="27"/>
      <c r="CE62" s="27"/>
      <c r="CF62" s="27"/>
      <c r="CG62" s="27"/>
      <c r="CH62" s="27" t="s">
        <v>121</v>
      </c>
      <c r="CI62" s="27"/>
      <c r="CJ62" s="27"/>
      <c r="CK62" s="27"/>
      <c r="CL62" s="27"/>
      <c r="CM62" s="27"/>
      <c r="CN62" s="27"/>
      <c r="CO62" s="27" t="s">
        <v>121</v>
      </c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762" t="s">
        <v>738</v>
      </c>
      <c r="Q63" s="762"/>
      <c r="R63" s="762"/>
      <c r="S63" s="762"/>
      <c r="T63" s="762"/>
      <c r="U63" s="762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649"/>
      <c r="AJ63" s="649"/>
      <c r="AK63" s="649"/>
      <c r="AL63" s="649" t="s">
        <v>739</v>
      </c>
      <c r="AM63" s="649"/>
      <c r="AN63" s="649"/>
      <c r="AO63" s="649"/>
      <c r="AP63" s="649"/>
      <c r="AQ63" s="649"/>
      <c r="AR63" s="649"/>
      <c r="AS63" s="649"/>
      <c r="AT63" s="757"/>
      <c r="AU63" s="938">
        <f t="shared" si="1"/>
        <v>3</v>
      </c>
      <c r="AV63" s="939"/>
      <c r="AW63" s="36"/>
      <c r="AX63" s="27"/>
      <c r="AY63" s="27"/>
      <c r="AZ63" s="27"/>
      <c r="BA63" s="27" t="s">
        <v>121</v>
      </c>
      <c r="BB63" s="27" t="s">
        <v>121</v>
      </c>
      <c r="BC63" s="27"/>
      <c r="BD63" s="27"/>
      <c r="BE63" s="27"/>
      <c r="BF63" s="27"/>
      <c r="BG63" s="27"/>
      <c r="BH63" s="27"/>
      <c r="BI63" s="27"/>
      <c r="BJ63" s="27"/>
      <c r="BK63" s="28"/>
      <c r="BL63" s="42" t="s">
        <v>121</v>
      </c>
      <c r="BM63" s="27" t="s">
        <v>121</v>
      </c>
      <c r="BN63" s="27"/>
      <c r="BO63" s="27" t="s">
        <v>121</v>
      </c>
      <c r="BP63" s="27" t="s">
        <v>121</v>
      </c>
      <c r="BQ63" s="27" t="s">
        <v>121</v>
      </c>
      <c r="BR63" s="27" t="s">
        <v>121</v>
      </c>
      <c r="BS63" s="27" t="s">
        <v>121</v>
      </c>
      <c r="BT63" s="27"/>
      <c r="BU63" s="27" t="s">
        <v>121</v>
      </c>
      <c r="BV63" s="27" t="s">
        <v>121</v>
      </c>
      <c r="BW63" s="27" t="s">
        <v>121</v>
      </c>
      <c r="BX63" s="27"/>
      <c r="BY63" s="27" t="s">
        <v>121</v>
      </c>
      <c r="BZ63" s="27"/>
      <c r="CA63" s="27" t="s">
        <v>121</v>
      </c>
      <c r="CB63" s="27" t="s">
        <v>121</v>
      </c>
      <c r="CC63" s="27"/>
      <c r="CD63" s="27" t="s">
        <v>121</v>
      </c>
      <c r="CE63" s="27" t="s">
        <v>121</v>
      </c>
      <c r="CF63" s="27"/>
      <c r="CG63" s="27" t="s">
        <v>121</v>
      </c>
      <c r="CH63" s="27"/>
      <c r="CI63" s="27" t="s">
        <v>121</v>
      </c>
      <c r="CJ63" s="27" t="s">
        <v>121</v>
      </c>
      <c r="CK63" s="27" t="s">
        <v>121</v>
      </c>
      <c r="CL63" s="27" t="s">
        <v>121</v>
      </c>
      <c r="CM63" s="27" t="s">
        <v>121</v>
      </c>
      <c r="CN63" s="27" t="s">
        <v>121</v>
      </c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649"/>
      <c r="M64" s="649"/>
      <c r="N64" s="649"/>
      <c r="O64" s="649"/>
      <c r="P64" s="762" t="s">
        <v>1190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113</v>
      </c>
      <c r="AM64" s="649"/>
      <c r="AN64" s="649"/>
      <c r="AO64" s="649"/>
      <c r="AP64" s="649"/>
      <c r="AQ64" s="649"/>
      <c r="AR64" s="649"/>
      <c r="AS64" s="649"/>
      <c r="AT64" s="757"/>
      <c r="AU64" s="938">
        <f t="shared" si="1"/>
        <v>4</v>
      </c>
      <c r="AV64" s="939"/>
      <c r="AW64" s="36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8"/>
      <c r="BL64" s="42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460" t="s">
        <v>86</v>
      </c>
      <c r="C65" s="649" t="s">
        <v>82</v>
      </c>
      <c r="D65" s="649"/>
      <c r="E65" s="649"/>
      <c r="F65" s="649"/>
      <c r="G65" s="649"/>
      <c r="H65" s="649"/>
      <c r="I65" s="649"/>
      <c r="J65" s="649"/>
      <c r="K65" s="649"/>
      <c r="L65" s="649" t="s">
        <v>3286</v>
      </c>
      <c r="M65" s="649"/>
      <c r="N65" s="649"/>
      <c r="O65" s="649"/>
      <c r="P65" s="672" t="s">
        <v>622</v>
      </c>
      <c r="Q65" s="673" t="s">
        <v>592</v>
      </c>
      <c r="R65" s="673" t="s">
        <v>592</v>
      </c>
      <c r="S65" s="673" t="s">
        <v>592</v>
      </c>
      <c r="T65" s="673" t="s">
        <v>592</v>
      </c>
      <c r="U65" s="673" t="s">
        <v>592</v>
      </c>
      <c r="V65" s="673" t="s">
        <v>592</v>
      </c>
      <c r="W65" s="673" t="s">
        <v>592</v>
      </c>
      <c r="X65" s="673" t="s">
        <v>592</v>
      </c>
      <c r="Y65" s="673" t="s">
        <v>592</v>
      </c>
      <c r="Z65" s="673" t="s">
        <v>592</v>
      </c>
      <c r="AA65" s="673" t="s">
        <v>592</v>
      </c>
      <c r="AB65" s="673" t="s">
        <v>592</v>
      </c>
      <c r="AC65" s="673" t="s">
        <v>592</v>
      </c>
      <c r="AD65" s="673" t="s">
        <v>592</v>
      </c>
      <c r="AE65" s="673" t="s">
        <v>592</v>
      </c>
      <c r="AF65" s="673" t="s">
        <v>592</v>
      </c>
      <c r="AG65" s="673" t="s">
        <v>592</v>
      </c>
      <c r="AH65" s="674" t="s">
        <v>592</v>
      </c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757"/>
      <c r="AU65" s="938">
        <f t="shared" si="1"/>
        <v>5</v>
      </c>
      <c r="AV65" s="939"/>
      <c r="AW65" s="36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8"/>
      <c r="BL65" s="42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 t="s">
        <v>121</v>
      </c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460" t="s">
        <v>86</v>
      </c>
      <c r="C66" s="649" t="s">
        <v>82</v>
      </c>
      <c r="D66" s="649"/>
      <c r="E66" s="649"/>
      <c r="F66" s="649"/>
      <c r="G66" s="649"/>
      <c r="H66" s="649"/>
      <c r="I66" s="649"/>
      <c r="J66" s="649"/>
      <c r="K66" s="649"/>
      <c r="L66" s="649" t="s">
        <v>741</v>
      </c>
      <c r="M66" s="649"/>
      <c r="N66" s="649"/>
      <c r="O66" s="649"/>
      <c r="P66" s="672" t="s">
        <v>623</v>
      </c>
      <c r="Q66" s="673" t="s">
        <v>592</v>
      </c>
      <c r="R66" s="673" t="s">
        <v>592</v>
      </c>
      <c r="S66" s="673" t="s">
        <v>592</v>
      </c>
      <c r="T66" s="673" t="s">
        <v>592</v>
      </c>
      <c r="U66" s="673" t="s">
        <v>592</v>
      </c>
      <c r="V66" s="673" t="s">
        <v>592</v>
      </c>
      <c r="W66" s="673" t="s">
        <v>592</v>
      </c>
      <c r="X66" s="673" t="s">
        <v>592</v>
      </c>
      <c r="Y66" s="673" t="s">
        <v>592</v>
      </c>
      <c r="Z66" s="673" t="s">
        <v>592</v>
      </c>
      <c r="AA66" s="673" t="s">
        <v>592</v>
      </c>
      <c r="AB66" s="673" t="s">
        <v>592</v>
      </c>
      <c r="AC66" s="673" t="s">
        <v>592</v>
      </c>
      <c r="AD66" s="673" t="s">
        <v>592</v>
      </c>
      <c r="AE66" s="673" t="s">
        <v>592</v>
      </c>
      <c r="AF66" s="673" t="s">
        <v>592</v>
      </c>
      <c r="AG66" s="673" t="s">
        <v>592</v>
      </c>
      <c r="AH66" s="674" t="s">
        <v>592</v>
      </c>
      <c r="AI66" s="649"/>
      <c r="AJ66" s="649"/>
      <c r="AK66" s="649"/>
      <c r="AL66" s="649"/>
      <c r="AM66" s="649"/>
      <c r="AN66" s="649"/>
      <c r="AO66" s="649"/>
      <c r="AP66" s="649"/>
      <c r="AQ66" s="649"/>
      <c r="AR66" s="649"/>
      <c r="AS66" s="649"/>
      <c r="AT66" s="757"/>
      <c r="AU66" s="938">
        <f t="shared" si="1"/>
        <v>6</v>
      </c>
      <c r="AV66" s="939"/>
      <c r="AW66" s="36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8"/>
      <c r="BL66" s="42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 t="s">
        <v>121</v>
      </c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460" t="s">
        <v>86</v>
      </c>
      <c r="C67" s="649" t="s">
        <v>82</v>
      </c>
      <c r="D67" s="649"/>
      <c r="E67" s="649"/>
      <c r="F67" s="649"/>
      <c r="G67" s="649"/>
      <c r="H67" s="649"/>
      <c r="I67" s="649"/>
      <c r="J67" s="649"/>
      <c r="K67" s="649"/>
      <c r="L67" s="649" t="s">
        <v>3287</v>
      </c>
      <c r="M67" s="649"/>
      <c r="N67" s="649"/>
      <c r="O67" s="649"/>
      <c r="P67" s="672" t="s">
        <v>624</v>
      </c>
      <c r="Q67" s="673" t="s">
        <v>592</v>
      </c>
      <c r="R67" s="673" t="s">
        <v>592</v>
      </c>
      <c r="S67" s="673" t="s">
        <v>592</v>
      </c>
      <c r="T67" s="673" t="s">
        <v>592</v>
      </c>
      <c r="U67" s="673" t="s">
        <v>592</v>
      </c>
      <c r="V67" s="673" t="s">
        <v>592</v>
      </c>
      <c r="W67" s="673" t="s">
        <v>592</v>
      </c>
      <c r="X67" s="673" t="s">
        <v>592</v>
      </c>
      <c r="Y67" s="673" t="s">
        <v>592</v>
      </c>
      <c r="Z67" s="673" t="s">
        <v>592</v>
      </c>
      <c r="AA67" s="673" t="s">
        <v>592</v>
      </c>
      <c r="AB67" s="673" t="s">
        <v>592</v>
      </c>
      <c r="AC67" s="673" t="s">
        <v>592</v>
      </c>
      <c r="AD67" s="673" t="s">
        <v>592</v>
      </c>
      <c r="AE67" s="673" t="s">
        <v>592</v>
      </c>
      <c r="AF67" s="673" t="s">
        <v>592</v>
      </c>
      <c r="AG67" s="673" t="s">
        <v>592</v>
      </c>
      <c r="AH67" s="674" t="s">
        <v>592</v>
      </c>
      <c r="AI67" s="649"/>
      <c r="AJ67" s="649"/>
      <c r="AK67" s="649"/>
      <c r="AL67" s="649"/>
      <c r="AM67" s="649"/>
      <c r="AN67" s="649"/>
      <c r="AO67" s="649"/>
      <c r="AP67" s="649"/>
      <c r="AQ67" s="649"/>
      <c r="AR67" s="649"/>
      <c r="AS67" s="649"/>
      <c r="AT67" s="757"/>
      <c r="AU67" s="938">
        <f t="shared" si="1"/>
        <v>7</v>
      </c>
      <c r="AV67" s="939"/>
      <c r="AW67" s="36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8"/>
      <c r="BL67" s="42"/>
      <c r="BM67" s="27"/>
      <c r="BN67" s="27"/>
      <c r="BO67" s="27"/>
      <c r="BP67" s="27"/>
      <c r="BQ67" s="27" t="s">
        <v>121</v>
      </c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460" t="s">
        <v>86</v>
      </c>
      <c r="C68" s="649" t="s">
        <v>82</v>
      </c>
      <c r="D68" s="649"/>
      <c r="E68" s="649"/>
      <c r="F68" s="649"/>
      <c r="G68" s="649"/>
      <c r="H68" s="649"/>
      <c r="I68" s="649"/>
      <c r="J68" s="649"/>
      <c r="K68" s="649"/>
      <c r="L68" s="649" t="s">
        <v>3323</v>
      </c>
      <c r="M68" s="649"/>
      <c r="N68" s="649"/>
      <c r="O68" s="649"/>
      <c r="P68" s="743" t="s">
        <v>625</v>
      </c>
      <c r="Q68" s="744" t="s">
        <v>592</v>
      </c>
      <c r="R68" s="744" t="s">
        <v>592</v>
      </c>
      <c r="S68" s="744" t="s">
        <v>592</v>
      </c>
      <c r="T68" s="744" t="s">
        <v>592</v>
      </c>
      <c r="U68" s="744" t="s">
        <v>592</v>
      </c>
      <c r="V68" s="744" t="s">
        <v>592</v>
      </c>
      <c r="W68" s="744" t="s">
        <v>592</v>
      </c>
      <c r="X68" s="744" t="s">
        <v>592</v>
      </c>
      <c r="Y68" s="744" t="s">
        <v>592</v>
      </c>
      <c r="Z68" s="744" t="s">
        <v>592</v>
      </c>
      <c r="AA68" s="744" t="s">
        <v>592</v>
      </c>
      <c r="AB68" s="744" t="s">
        <v>592</v>
      </c>
      <c r="AC68" s="744" t="s">
        <v>592</v>
      </c>
      <c r="AD68" s="744" t="s">
        <v>592</v>
      </c>
      <c r="AE68" s="744" t="s">
        <v>592</v>
      </c>
      <c r="AF68" s="744" t="s">
        <v>592</v>
      </c>
      <c r="AG68" s="744" t="s">
        <v>592</v>
      </c>
      <c r="AH68" s="745" t="s">
        <v>592</v>
      </c>
      <c r="AI68" s="649"/>
      <c r="AJ68" s="649"/>
      <c r="AK68" s="649"/>
      <c r="AL68" s="649"/>
      <c r="AM68" s="649"/>
      <c r="AN68" s="649"/>
      <c r="AO68" s="649"/>
      <c r="AP68" s="649"/>
      <c r="AQ68" s="649"/>
      <c r="AR68" s="649"/>
      <c r="AS68" s="649"/>
      <c r="AT68" s="757"/>
      <c r="AU68" s="938">
        <f t="shared" si="1"/>
        <v>8</v>
      </c>
      <c r="AV68" s="939"/>
      <c r="AW68" s="36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8"/>
      <c r="BL68" s="42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 t="s">
        <v>121</v>
      </c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460" t="s">
        <v>86</v>
      </c>
      <c r="C69" s="649" t="s">
        <v>82</v>
      </c>
      <c r="D69" s="649"/>
      <c r="E69" s="649"/>
      <c r="F69" s="649"/>
      <c r="G69" s="649"/>
      <c r="H69" s="649"/>
      <c r="I69" s="649"/>
      <c r="J69" s="649"/>
      <c r="K69" s="649"/>
      <c r="L69" s="649" t="s">
        <v>3319</v>
      </c>
      <c r="M69" s="649"/>
      <c r="N69" s="649"/>
      <c r="O69" s="649"/>
      <c r="P69" s="743" t="s">
        <v>626</v>
      </c>
      <c r="Q69" s="744" t="s">
        <v>592</v>
      </c>
      <c r="R69" s="744" t="s">
        <v>592</v>
      </c>
      <c r="S69" s="744" t="s">
        <v>592</v>
      </c>
      <c r="T69" s="744" t="s">
        <v>592</v>
      </c>
      <c r="U69" s="744" t="s">
        <v>592</v>
      </c>
      <c r="V69" s="744" t="s">
        <v>592</v>
      </c>
      <c r="W69" s="744" t="s">
        <v>592</v>
      </c>
      <c r="X69" s="744" t="s">
        <v>592</v>
      </c>
      <c r="Y69" s="744" t="s">
        <v>592</v>
      </c>
      <c r="Z69" s="744" t="s">
        <v>592</v>
      </c>
      <c r="AA69" s="744" t="s">
        <v>592</v>
      </c>
      <c r="AB69" s="744" t="s">
        <v>592</v>
      </c>
      <c r="AC69" s="744" t="s">
        <v>592</v>
      </c>
      <c r="AD69" s="744" t="s">
        <v>592</v>
      </c>
      <c r="AE69" s="744" t="s">
        <v>592</v>
      </c>
      <c r="AF69" s="744" t="s">
        <v>592</v>
      </c>
      <c r="AG69" s="744" t="s">
        <v>592</v>
      </c>
      <c r="AH69" s="745" t="s">
        <v>592</v>
      </c>
      <c r="AI69" s="649"/>
      <c r="AJ69" s="649"/>
      <c r="AK69" s="649"/>
      <c r="AL69" s="649"/>
      <c r="AM69" s="649"/>
      <c r="AN69" s="649"/>
      <c r="AO69" s="649"/>
      <c r="AP69" s="649"/>
      <c r="AQ69" s="649"/>
      <c r="AR69" s="649"/>
      <c r="AS69" s="649"/>
      <c r="AT69" s="757"/>
      <c r="AU69" s="938">
        <f t="shared" si="1"/>
        <v>9</v>
      </c>
      <c r="AV69" s="939"/>
      <c r="AW69" s="36"/>
      <c r="AX69" s="27"/>
      <c r="AY69" s="27" t="s">
        <v>121</v>
      </c>
      <c r="AZ69" s="27" t="s">
        <v>121</v>
      </c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8"/>
      <c r="BL69" s="42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460" t="s">
        <v>86</v>
      </c>
      <c r="C70" s="649" t="s">
        <v>82</v>
      </c>
      <c r="D70" s="649"/>
      <c r="E70" s="649"/>
      <c r="F70" s="649"/>
      <c r="G70" s="649"/>
      <c r="H70" s="649"/>
      <c r="I70" s="649"/>
      <c r="J70" s="649"/>
      <c r="K70" s="649"/>
      <c r="L70" s="649" t="s">
        <v>3321</v>
      </c>
      <c r="M70" s="649"/>
      <c r="N70" s="649"/>
      <c r="O70" s="649"/>
      <c r="P70" s="672" t="s">
        <v>1870</v>
      </c>
      <c r="Q70" s="673" t="s">
        <v>592</v>
      </c>
      <c r="R70" s="673" t="s">
        <v>592</v>
      </c>
      <c r="S70" s="673" t="s">
        <v>592</v>
      </c>
      <c r="T70" s="673" t="s">
        <v>592</v>
      </c>
      <c r="U70" s="673" t="s">
        <v>592</v>
      </c>
      <c r="V70" s="673" t="s">
        <v>592</v>
      </c>
      <c r="W70" s="673" t="s">
        <v>592</v>
      </c>
      <c r="X70" s="673" t="s">
        <v>592</v>
      </c>
      <c r="Y70" s="673" t="s">
        <v>592</v>
      </c>
      <c r="Z70" s="673" t="s">
        <v>592</v>
      </c>
      <c r="AA70" s="673" t="s">
        <v>592</v>
      </c>
      <c r="AB70" s="673" t="s">
        <v>592</v>
      </c>
      <c r="AC70" s="673" t="s">
        <v>592</v>
      </c>
      <c r="AD70" s="673" t="s">
        <v>592</v>
      </c>
      <c r="AE70" s="673" t="s">
        <v>592</v>
      </c>
      <c r="AF70" s="673" t="s">
        <v>592</v>
      </c>
      <c r="AG70" s="673" t="s">
        <v>592</v>
      </c>
      <c r="AH70" s="674" t="s">
        <v>592</v>
      </c>
      <c r="AI70" s="649"/>
      <c r="AJ70" s="649"/>
      <c r="AK70" s="649"/>
      <c r="AL70" s="649"/>
      <c r="AM70" s="649"/>
      <c r="AN70" s="649"/>
      <c r="AO70" s="649"/>
      <c r="AP70" s="649"/>
      <c r="AQ70" s="649"/>
      <c r="AR70" s="649"/>
      <c r="AS70" s="649"/>
      <c r="AT70" s="757"/>
      <c r="AU70" s="938">
        <f t="shared" si="1"/>
        <v>10</v>
      </c>
      <c r="AV70" s="939"/>
      <c r="AW70" s="36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8"/>
      <c r="BL70" s="42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 t="s">
        <v>121</v>
      </c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460" t="s">
        <v>86</v>
      </c>
      <c r="C71" s="649" t="s">
        <v>82</v>
      </c>
      <c r="D71" s="649"/>
      <c r="E71" s="649"/>
      <c r="F71" s="649"/>
      <c r="G71" s="649"/>
      <c r="H71" s="649"/>
      <c r="I71" s="649"/>
      <c r="J71" s="649"/>
      <c r="K71" s="649"/>
      <c r="L71" s="649" t="s">
        <v>3320</v>
      </c>
      <c r="M71" s="649"/>
      <c r="N71" s="649"/>
      <c r="O71" s="649"/>
      <c r="P71" s="672" t="s">
        <v>627</v>
      </c>
      <c r="Q71" s="673" t="s">
        <v>592</v>
      </c>
      <c r="R71" s="673" t="s">
        <v>592</v>
      </c>
      <c r="S71" s="673" t="s">
        <v>592</v>
      </c>
      <c r="T71" s="673" t="s">
        <v>592</v>
      </c>
      <c r="U71" s="673" t="s">
        <v>592</v>
      </c>
      <c r="V71" s="673" t="s">
        <v>592</v>
      </c>
      <c r="W71" s="673" t="s">
        <v>592</v>
      </c>
      <c r="X71" s="673" t="s">
        <v>592</v>
      </c>
      <c r="Y71" s="673" t="s">
        <v>592</v>
      </c>
      <c r="Z71" s="673" t="s">
        <v>592</v>
      </c>
      <c r="AA71" s="673" t="s">
        <v>592</v>
      </c>
      <c r="AB71" s="673" t="s">
        <v>592</v>
      </c>
      <c r="AC71" s="673" t="s">
        <v>592</v>
      </c>
      <c r="AD71" s="673" t="s">
        <v>592</v>
      </c>
      <c r="AE71" s="673" t="s">
        <v>592</v>
      </c>
      <c r="AF71" s="673" t="s">
        <v>592</v>
      </c>
      <c r="AG71" s="673" t="s">
        <v>592</v>
      </c>
      <c r="AH71" s="674" t="s">
        <v>592</v>
      </c>
      <c r="AI71" s="649"/>
      <c r="AJ71" s="649"/>
      <c r="AK71" s="649"/>
      <c r="AL71" s="649"/>
      <c r="AM71" s="649"/>
      <c r="AN71" s="649"/>
      <c r="AO71" s="649"/>
      <c r="AP71" s="649"/>
      <c r="AQ71" s="649"/>
      <c r="AR71" s="649"/>
      <c r="AS71" s="649"/>
      <c r="AT71" s="757"/>
      <c r="AU71" s="938">
        <f t="shared" si="1"/>
        <v>11</v>
      </c>
      <c r="AV71" s="939"/>
      <c r="AW71" s="36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8"/>
      <c r="BL71" s="42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 t="s">
        <v>121</v>
      </c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460" t="s">
        <v>86</v>
      </c>
      <c r="C72" s="649" t="s">
        <v>82</v>
      </c>
      <c r="D72" s="649"/>
      <c r="E72" s="649"/>
      <c r="F72" s="649"/>
      <c r="G72" s="649"/>
      <c r="H72" s="649"/>
      <c r="I72" s="649"/>
      <c r="J72" s="649"/>
      <c r="K72" s="649"/>
      <c r="L72" s="649" t="s">
        <v>3288</v>
      </c>
      <c r="M72" s="649"/>
      <c r="N72" s="649"/>
      <c r="O72" s="649"/>
      <c r="P72" s="702" t="s">
        <v>628</v>
      </c>
      <c r="Q72" s="703" t="s">
        <v>592</v>
      </c>
      <c r="R72" s="703" t="s">
        <v>592</v>
      </c>
      <c r="S72" s="703" t="s">
        <v>592</v>
      </c>
      <c r="T72" s="703" t="s">
        <v>592</v>
      </c>
      <c r="U72" s="703" t="s">
        <v>592</v>
      </c>
      <c r="V72" s="703" t="s">
        <v>592</v>
      </c>
      <c r="W72" s="703" t="s">
        <v>592</v>
      </c>
      <c r="X72" s="703" t="s">
        <v>592</v>
      </c>
      <c r="Y72" s="703" t="s">
        <v>592</v>
      </c>
      <c r="Z72" s="703" t="s">
        <v>592</v>
      </c>
      <c r="AA72" s="703" t="s">
        <v>592</v>
      </c>
      <c r="AB72" s="703" t="s">
        <v>592</v>
      </c>
      <c r="AC72" s="703" t="s">
        <v>592</v>
      </c>
      <c r="AD72" s="703" t="s">
        <v>592</v>
      </c>
      <c r="AE72" s="703" t="s">
        <v>592</v>
      </c>
      <c r="AF72" s="703" t="s">
        <v>592</v>
      </c>
      <c r="AG72" s="703" t="s">
        <v>592</v>
      </c>
      <c r="AH72" s="704" t="s">
        <v>592</v>
      </c>
      <c r="AI72" s="649"/>
      <c r="AJ72" s="649"/>
      <c r="AK72" s="649"/>
      <c r="AL72" s="649"/>
      <c r="AM72" s="649"/>
      <c r="AN72" s="649"/>
      <c r="AO72" s="649"/>
      <c r="AP72" s="649"/>
      <c r="AQ72" s="649"/>
      <c r="AR72" s="649"/>
      <c r="AS72" s="649"/>
      <c r="AT72" s="757"/>
      <c r="AU72" s="938">
        <f t="shared" si="1"/>
        <v>12</v>
      </c>
      <c r="AV72" s="939"/>
      <c r="AW72" s="36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8"/>
      <c r="BL72" s="42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 t="s">
        <v>121</v>
      </c>
      <c r="CA72" s="27"/>
      <c r="CB72" s="27"/>
      <c r="CC72" s="27"/>
      <c r="CD72" s="27"/>
      <c r="CE72" s="27"/>
      <c r="CF72" s="27"/>
      <c r="CG72" s="27"/>
      <c r="CH72" s="27" t="s">
        <v>121</v>
      </c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460"/>
      <c r="C73" s="649"/>
      <c r="D73" s="649"/>
      <c r="E73" s="649"/>
      <c r="F73" s="649"/>
      <c r="G73" s="649"/>
      <c r="H73" s="649"/>
      <c r="I73" s="649"/>
      <c r="J73" s="649"/>
      <c r="K73" s="649"/>
      <c r="L73" s="649"/>
      <c r="M73" s="649"/>
      <c r="N73" s="649"/>
      <c r="O73" s="649"/>
      <c r="P73" s="702"/>
      <c r="Q73" s="703"/>
      <c r="R73" s="703"/>
      <c r="S73" s="703"/>
      <c r="T73" s="703"/>
      <c r="U73" s="703"/>
      <c r="V73" s="703"/>
      <c r="W73" s="703"/>
      <c r="X73" s="703"/>
      <c r="Y73" s="703"/>
      <c r="Z73" s="703"/>
      <c r="AA73" s="703"/>
      <c r="AB73" s="703"/>
      <c r="AC73" s="703"/>
      <c r="AD73" s="703"/>
      <c r="AE73" s="703"/>
      <c r="AF73" s="703"/>
      <c r="AG73" s="703"/>
      <c r="AH73" s="704"/>
      <c r="AI73" s="649"/>
      <c r="AJ73" s="649"/>
      <c r="AK73" s="649"/>
      <c r="AL73" s="649"/>
      <c r="AM73" s="649"/>
      <c r="AN73" s="649"/>
      <c r="AO73" s="649"/>
      <c r="AP73" s="649"/>
      <c r="AQ73" s="649"/>
      <c r="AR73" s="649"/>
      <c r="AS73" s="649"/>
      <c r="AT73" s="757"/>
      <c r="AU73" s="938">
        <f t="shared" si="1"/>
        <v>13</v>
      </c>
      <c r="AV73" s="939"/>
      <c r="AW73" s="36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8"/>
      <c r="BL73" s="42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460"/>
      <c r="C74" s="649"/>
      <c r="D74" s="649"/>
      <c r="E74" s="649"/>
      <c r="F74" s="649"/>
      <c r="G74" s="649"/>
      <c r="H74" s="649"/>
      <c r="I74" s="649"/>
      <c r="J74" s="649"/>
      <c r="K74" s="649"/>
      <c r="L74" s="649"/>
      <c r="M74" s="649"/>
      <c r="N74" s="649"/>
      <c r="O74" s="649"/>
      <c r="P74" s="762"/>
      <c r="Q74" s="762"/>
      <c r="R74" s="762"/>
      <c r="S74" s="762"/>
      <c r="T74" s="762"/>
      <c r="U74" s="762"/>
      <c r="V74" s="762"/>
      <c r="W74" s="762"/>
      <c r="X74" s="762"/>
      <c r="Y74" s="762"/>
      <c r="Z74" s="762"/>
      <c r="AA74" s="762"/>
      <c r="AB74" s="762"/>
      <c r="AC74" s="762"/>
      <c r="AD74" s="762"/>
      <c r="AE74" s="762"/>
      <c r="AF74" s="762"/>
      <c r="AG74" s="762"/>
      <c r="AH74" s="762"/>
      <c r="AI74" s="649"/>
      <c r="AJ74" s="649"/>
      <c r="AK74" s="649"/>
      <c r="AL74" s="649"/>
      <c r="AM74" s="649"/>
      <c r="AN74" s="649"/>
      <c r="AO74" s="649"/>
      <c r="AP74" s="649"/>
      <c r="AQ74" s="649"/>
      <c r="AR74" s="649"/>
      <c r="AS74" s="649"/>
      <c r="AT74" s="757"/>
      <c r="AU74" s="938">
        <f t="shared" si="1"/>
        <v>14</v>
      </c>
      <c r="AV74" s="939"/>
      <c r="AW74" s="36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8"/>
      <c r="BL74" s="42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 t="s">
        <v>3295</v>
      </c>
      <c r="C75" s="649" t="s">
        <v>3296</v>
      </c>
      <c r="D75" s="649"/>
      <c r="E75" s="649"/>
      <c r="F75" s="649"/>
      <c r="G75" s="649"/>
      <c r="H75" s="649"/>
      <c r="I75" s="649"/>
      <c r="J75" s="649"/>
      <c r="K75" s="649"/>
      <c r="L75" s="649"/>
      <c r="M75" s="649"/>
      <c r="N75" s="649"/>
      <c r="O75" s="649"/>
      <c r="P75" s="762" t="s">
        <v>3294</v>
      </c>
      <c r="Q75" s="762"/>
      <c r="R75" s="762"/>
      <c r="S75" s="762"/>
      <c r="T75" s="762"/>
      <c r="U75" s="762"/>
      <c r="V75" s="762"/>
      <c r="W75" s="762"/>
      <c r="X75" s="762"/>
      <c r="Y75" s="762"/>
      <c r="Z75" s="762"/>
      <c r="AA75" s="762"/>
      <c r="AB75" s="762"/>
      <c r="AC75" s="762"/>
      <c r="AD75" s="762"/>
      <c r="AE75" s="762"/>
      <c r="AF75" s="762"/>
      <c r="AG75" s="762"/>
      <c r="AH75" s="762"/>
      <c r="AI75" s="649"/>
      <c r="AJ75" s="649"/>
      <c r="AK75" s="649"/>
      <c r="AL75" s="649" t="s">
        <v>3293</v>
      </c>
      <c r="AM75" s="649"/>
      <c r="AN75" s="649"/>
      <c r="AO75" s="649"/>
      <c r="AP75" s="649"/>
      <c r="AQ75" s="649"/>
      <c r="AR75" s="649"/>
      <c r="AS75" s="649"/>
      <c r="AT75" s="757"/>
      <c r="AU75" s="938">
        <f t="shared" si="1"/>
        <v>15</v>
      </c>
      <c r="AV75" s="939"/>
      <c r="AW75" s="36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8"/>
      <c r="BL75" s="42"/>
      <c r="BM75" s="27"/>
      <c r="BN75" s="27"/>
      <c r="BO75" s="27"/>
      <c r="BP75" s="27"/>
      <c r="BQ75" s="27"/>
      <c r="BR75" s="27"/>
      <c r="BS75" s="27"/>
      <c r="BT75" s="27" t="s">
        <v>3306</v>
      </c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460" t="s">
        <v>3295</v>
      </c>
      <c r="C76" s="649" t="s">
        <v>3303</v>
      </c>
      <c r="D76" s="649"/>
      <c r="E76" s="649"/>
      <c r="F76" s="649"/>
      <c r="G76" s="649"/>
      <c r="H76" s="649"/>
      <c r="I76" s="649"/>
      <c r="J76" s="649"/>
      <c r="K76" s="649"/>
      <c r="L76" s="649"/>
      <c r="M76" s="649"/>
      <c r="N76" s="649"/>
      <c r="O76" s="649"/>
      <c r="P76" s="762" t="s">
        <v>3300</v>
      </c>
      <c r="Q76" s="762"/>
      <c r="R76" s="762"/>
      <c r="S76" s="762"/>
      <c r="T76" s="762"/>
      <c r="U76" s="762"/>
      <c r="V76" s="762"/>
      <c r="W76" s="762"/>
      <c r="X76" s="762"/>
      <c r="Y76" s="762"/>
      <c r="Z76" s="762"/>
      <c r="AA76" s="762"/>
      <c r="AB76" s="762"/>
      <c r="AC76" s="762"/>
      <c r="AD76" s="762"/>
      <c r="AE76" s="762"/>
      <c r="AF76" s="762"/>
      <c r="AG76" s="762"/>
      <c r="AH76" s="762"/>
      <c r="AI76" s="649"/>
      <c r="AJ76" s="649"/>
      <c r="AK76" s="649"/>
      <c r="AL76" s="649" t="s">
        <v>3297</v>
      </c>
      <c r="AM76" s="649"/>
      <c r="AN76" s="649"/>
      <c r="AO76" s="649"/>
      <c r="AP76" s="649"/>
      <c r="AQ76" s="649"/>
      <c r="AR76" s="649"/>
      <c r="AS76" s="649"/>
      <c r="AT76" s="757"/>
      <c r="AU76" s="938">
        <f t="shared" si="1"/>
        <v>16</v>
      </c>
      <c r="AV76" s="939"/>
      <c r="AW76" s="36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8"/>
      <c r="BL76" s="42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 t="s">
        <v>3306</v>
      </c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460" t="s">
        <v>3295</v>
      </c>
      <c r="C77" s="649" t="s">
        <v>3304</v>
      </c>
      <c r="D77" s="649"/>
      <c r="E77" s="649"/>
      <c r="F77" s="649"/>
      <c r="G77" s="649"/>
      <c r="H77" s="649"/>
      <c r="I77" s="649"/>
      <c r="J77" s="649"/>
      <c r="K77" s="649"/>
      <c r="L77" s="649"/>
      <c r="M77" s="649"/>
      <c r="N77" s="649"/>
      <c r="O77" s="649"/>
      <c r="P77" s="762" t="s">
        <v>3301</v>
      </c>
      <c r="Q77" s="762"/>
      <c r="R77" s="762"/>
      <c r="S77" s="762"/>
      <c r="T77" s="762"/>
      <c r="U77" s="762"/>
      <c r="V77" s="762"/>
      <c r="W77" s="762"/>
      <c r="X77" s="762"/>
      <c r="Y77" s="762"/>
      <c r="Z77" s="762"/>
      <c r="AA77" s="762"/>
      <c r="AB77" s="762"/>
      <c r="AC77" s="762"/>
      <c r="AD77" s="762"/>
      <c r="AE77" s="762"/>
      <c r="AF77" s="762"/>
      <c r="AG77" s="762"/>
      <c r="AH77" s="762"/>
      <c r="AI77" s="649"/>
      <c r="AJ77" s="649"/>
      <c r="AK77" s="649"/>
      <c r="AL77" s="649" t="s">
        <v>3298</v>
      </c>
      <c r="AM77" s="649"/>
      <c r="AN77" s="649"/>
      <c r="AO77" s="649"/>
      <c r="AP77" s="649"/>
      <c r="AQ77" s="649"/>
      <c r="AR77" s="649"/>
      <c r="AS77" s="649"/>
      <c r="AT77" s="757"/>
      <c r="AU77" s="938">
        <f t="shared" si="1"/>
        <v>17</v>
      </c>
      <c r="AV77" s="939"/>
      <c r="AW77" s="36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8"/>
      <c r="BL77" s="42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 t="s">
        <v>3306</v>
      </c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460" t="s">
        <v>3295</v>
      </c>
      <c r="C78" s="649" t="s">
        <v>3305</v>
      </c>
      <c r="D78" s="649"/>
      <c r="E78" s="649"/>
      <c r="F78" s="649"/>
      <c r="G78" s="649"/>
      <c r="H78" s="649"/>
      <c r="I78" s="649"/>
      <c r="J78" s="649"/>
      <c r="K78" s="649"/>
      <c r="L78" s="649"/>
      <c r="M78" s="649"/>
      <c r="N78" s="649"/>
      <c r="O78" s="649"/>
      <c r="P78" s="762" t="s">
        <v>3302</v>
      </c>
      <c r="Q78" s="762"/>
      <c r="R78" s="762"/>
      <c r="S78" s="762"/>
      <c r="T78" s="762"/>
      <c r="U78" s="762"/>
      <c r="V78" s="762"/>
      <c r="W78" s="762"/>
      <c r="X78" s="762"/>
      <c r="Y78" s="762"/>
      <c r="Z78" s="762"/>
      <c r="AA78" s="762"/>
      <c r="AB78" s="762"/>
      <c r="AC78" s="762"/>
      <c r="AD78" s="762"/>
      <c r="AE78" s="762"/>
      <c r="AF78" s="762"/>
      <c r="AG78" s="762"/>
      <c r="AH78" s="762"/>
      <c r="AI78" s="649"/>
      <c r="AJ78" s="649"/>
      <c r="AK78" s="649"/>
      <c r="AL78" s="649" t="s">
        <v>3299</v>
      </c>
      <c r="AM78" s="649"/>
      <c r="AN78" s="649"/>
      <c r="AO78" s="649"/>
      <c r="AP78" s="649"/>
      <c r="AQ78" s="649"/>
      <c r="AR78" s="649"/>
      <c r="AS78" s="649"/>
      <c r="AT78" s="757"/>
      <c r="AU78" s="938">
        <f t="shared" si="1"/>
        <v>18</v>
      </c>
      <c r="AV78" s="939"/>
      <c r="AW78" s="36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8"/>
      <c r="BL78" s="42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 t="s">
        <v>3306</v>
      </c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460"/>
      <c r="C79" s="649"/>
      <c r="D79" s="649"/>
      <c r="E79" s="649"/>
      <c r="F79" s="649"/>
      <c r="G79" s="649"/>
      <c r="H79" s="649"/>
      <c r="I79" s="649"/>
      <c r="J79" s="649"/>
      <c r="K79" s="649"/>
      <c r="L79" s="649"/>
      <c r="M79" s="649"/>
      <c r="N79" s="649"/>
      <c r="O79" s="649"/>
      <c r="P79" s="762"/>
      <c r="Q79" s="762"/>
      <c r="R79" s="762"/>
      <c r="S79" s="762"/>
      <c r="T79" s="762"/>
      <c r="U79" s="762"/>
      <c r="V79" s="762"/>
      <c r="W79" s="762"/>
      <c r="X79" s="762"/>
      <c r="Y79" s="762"/>
      <c r="Z79" s="762"/>
      <c r="AA79" s="762"/>
      <c r="AB79" s="762"/>
      <c r="AC79" s="762"/>
      <c r="AD79" s="762"/>
      <c r="AE79" s="762"/>
      <c r="AF79" s="762"/>
      <c r="AG79" s="762"/>
      <c r="AH79" s="762"/>
      <c r="AI79" s="649"/>
      <c r="AJ79" s="649"/>
      <c r="AK79" s="649"/>
      <c r="AL79" s="649"/>
      <c r="AM79" s="649"/>
      <c r="AN79" s="649"/>
      <c r="AO79" s="649"/>
      <c r="AP79" s="649"/>
      <c r="AQ79" s="649"/>
      <c r="AR79" s="649"/>
      <c r="AS79" s="649"/>
      <c r="AT79" s="757"/>
      <c r="AU79" s="938">
        <f t="shared" si="1"/>
        <v>19</v>
      </c>
      <c r="AV79" s="939"/>
      <c r="AW79" s="36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8"/>
      <c r="BL79" s="42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460"/>
      <c r="C80" s="649"/>
      <c r="D80" s="649"/>
      <c r="E80" s="649"/>
      <c r="F80" s="649"/>
      <c r="G80" s="649"/>
      <c r="H80" s="649"/>
      <c r="I80" s="649"/>
      <c r="J80" s="649"/>
      <c r="K80" s="649"/>
      <c r="L80" s="649"/>
      <c r="M80" s="649"/>
      <c r="N80" s="649"/>
      <c r="O80" s="649"/>
      <c r="P80" s="762"/>
      <c r="Q80" s="762"/>
      <c r="R80" s="762"/>
      <c r="S80" s="762"/>
      <c r="T80" s="762"/>
      <c r="U80" s="762"/>
      <c r="V80" s="762"/>
      <c r="W80" s="762"/>
      <c r="X80" s="762"/>
      <c r="Y80" s="762"/>
      <c r="Z80" s="762"/>
      <c r="AA80" s="762"/>
      <c r="AB80" s="762"/>
      <c r="AC80" s="762"/>
      <c r="AD80" s="762"/>
      <c r="AE80" s="762"/>
      <c r="AF80" s="762"/>
      <c r="AG80" s="762"/>
      <c r="AH80" s="762"/>
      <c r="AI80" s="649"/>
      <c r="AJ80" s="649"/>
      <c r="AK80" s="649"/>
      <c r="AL80" s="649"/>
      <c r="AM80" s="649"/>
      <c r="AN80" s="649"/>
      <c r="AO80" s="649"/>
      <c r="AP80" s="649"/>
      <c r="AQ80" s="649"/>
      <c r="AR80" s="649"/>
      <c r="AS80" s="649"/>
      <c r="AT80" s="757"/>
      <c r="AU80" s="938">
        <f t="shared" si="1"/>
        <v>20</v>
      </c>
      <c r="AV80" s="939"/>
      <c r="AW80" s="36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8"/>
      <c r="BL80" s="42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460"/>
      <c r="C81" s="649"/>
      <c r="D81" s="649"/>
      <c r="E81" s="649"/>
      <c r="F81" s="649"/>
      <c r="G81" s="649"/>
      <c r="H81" s="649"/>
      <c r="I81" s="649"/>
      <c r="J81" s="649"/>
      <c r="K81" s="649"/>
      <c r="L81" s="649"/>
      <c r="M81" s="649"/>
      <c r="N81" s="649"/>
      <c r="O81" s="649"/>
      <c r="P81" s="762"/>
      <c r="Q81" s="762"/>
      <c r="R81" s="762"/>
      <c r="S81" s="762"/>
      <c r="T81" s="762"/>
      <c r="U81" s="762"/>
      <c r="V81" s="762"/>
      <c r="W81" s="762"/>
      <c r="X81" s="762"/>
      <c r="Y81" s="762"/>
      <c r="Z81" s="762"/>
      <c r="AA81" s="762"/>
      <c r="AB81" s="762"/>
      <c r="AC81" s="762"/>
      <c r="AD81" s="762"/>
      <c r="AE81" s="762"/>
      <c r="AF81" s="762"/>
      <c r="AG81" s="762"/>
      <c r="AH81" s="762"/>
      <c r="AI81" s="649"/>
      <c r="AJ81" s="649"/>
      <c r="AK81" s="649"/>
      <c r="AL81" s="649"/>
      <c r="AM81" s="649"/>
      <c r="AN81" s="649"/>
      <c r="AO81" s="649"/>
      <c r="AP81" s="649"/>
      <c r="AQ81" s="649"/>
      <c r="AR81" s="649"/>
      <c r="AS81" s="649"/>
      <c r="AT81" s="757"/>
      <c r="AU81" s="938">
        <f t="shared" si="1"/>
        <v>21</v>
      </c>
      <c r="AV81" s="939"/>
      <c r="AW81" s="36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8"/>
      <c r="BL81" s="42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460"/>
      <c r="C82" s="649"/>
      <c r="D82" s="649"/>
      <c r="E82" s="649"/>
      <c r="F82" s="649"/>
      <c r="G82" s="649"/>
      <c r="H82" s="649"/>
      <c r="I82" s="649"/>
      <c r="J82" s="649"/>
      <c r="K82" s="649"/>
      <c r="L82" s="649"/>
      <c r="M82" s="649"/>
      <c r="N82" s="649"/>
      <c r="O82" s="649"/>
      <c r="P82" s="762"/>
      <c r="Q82" s="762"/>
      <c r="R82" s="762"/>
      <c r="S82" s="762"/>
      <c r="T82" s="762"/>
      <c r="U82" s="762"/>
      <c r="V82" s="762"/>
      <c r="W82" s="762"/>
      <c r="X82" s="762"/>
      <c r="Y82" s="762"/>
      <c r="Z82" s="762"/>
      <c r="AA82" s="762"/>
      <c r="AB82" s="762"/>
      <c r="AC82" s="762"/>
      <c r="AD82" s="762"/>
      <c r="AE82" s="762"/>
      <c r="AF82" s="762"/>
      <c r="AG82" s="762"/>
      <c r="AH82" s="762"/>
      <c r="AI82" s="649"/>
      <c r="AJ82" s="649"/>
      <c r="AK82" s="649"/>
      <c r="AL82" s="649"/>
      <c r="AM82" s="649"/>
      <c r="AN82" s="649"/>
      <c r="AO82" s="649"/>
      <c r="AP82" s="649"/>
      <c r="AQ82" s="649"/>
      <c r="AR82" s="649"/>
      <c r="AS82" s="649"/>
      <c r="AT82" s="757"/>
      <c r="AU82" s="938">
        <f t="shared" si="1"/>
        <v>22</v>
      </c>
      <c r="AV82" s="939"/>
      <c r="AW82" s="36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8"/>
      <c r="BL82" s="42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460"/>
      <c r="C83" s="649"/>
      <c r="D83" s="649"/>
      <c r="E83" s="649"/>
      <c r="F83" s="649"/>
      <c r="G83" s="649"/>
      <c r="H83" s="649"/>
      <c r="I83" s="649"/>
      <c r="J83" s="649"/>
      <c r="K83" s="649"/>
      <c r="L83" s="649"/>
      <c r="M83" s="649"/>
      <c r="N83" s="649"/>
      <c r="O83" s="649"/>
      <c r="P83" s="762"/>
      <c r="Q83" s="762"/>
      <c r="R83" s="762"/>
      <c r="S83" s="762"/>
      <c r="T83" s="762"/>
      <c r="U83" s="762"/>
      <c r="V83" s="762"/>
      <c r="W83" s="762"/>
      <c r="X83" s="762"/>
      <c r="Y83" s="762"/>
      <c r="Z83" s="762"/>
      <c r="AA83" s="762"/>
      <c r="AB83" s="762"/>
      <c r="AC83" s="762"/>
      <c r="AD83" s="762"/>
      <c r="AE83" s="762"/>
      <c r="AF83" s="762"/>
      <c r="AG83" s="762"/>
      <c r="AH83" s="762"/>
      <c r="AI83" s="649"/>
      <c r="AJ83" s="649"/>
      <c r="AK83" s="649"/>
      <c r="AL83" s="649"/>
      <c r="AM83" s="649"/>
      <c r="AN83" s="649"/>
      <c r="AO83" s="649"/>
      <c r="AP83" s="649"/>
      <c r="AQ83" s="649"/>
      <c r="AR83" s="649"/>
      <c r="AS83" s="649"/>
      <c r="AT83" s="757"/>
      <c r="AU83" s="938">
        <f t="shared" si="1"/>
        <v>23</v>
      </c>
      <c r="AV83" s="939"/>
      <c r="AW83" s="36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8"/>
      <c r="BL83" s="42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460"/>
      <c r="C84" s="649"/>
      <c r="D84" s="649"/>
      <c r="E84" s="649"/>
      <c r="F84" s="649"/>
      <c r="G84" s="649"/>
      <c r="H84" s="649"/>
      <c r="I84" s="649"/>
      <c r="J84" s="649"/>
      <c r="K84" s="649"/>
      <c r="L84" s="649"/>
      <c r="M84" s="649"/>
      <c r="N84" s="649"/>
      <c r="O84" s="649"/>
      <c r="P84" s="762"/>
      <c r="Q84" s="762"/>
      <c r="R84" s="762"/>
      <c r="S84" s="762"/>
      <c r="T84" s="762"/>
      <c r="U84" s="762"/>
      <c r="V84" s="762"/>
      <c r="W84" s="762"/>
      <c r="X84" s="762"/>
      <c r="Y84" s="762"/>
      <c r="Z84" s="762"/>
      <c r="AA84" s="762"/>
      <c r="AB84" s="762"/>
      <c r="AC84" s="762"/>
      <c r="AD84" s="762"/>
      <c r="AE84" s="762"/>
      <c r="AF84" s="762"/>
      <c r="AG84" s="762"/>
      <c r="AH84" s="762"/>
      <c r="AI84" s="649"/>
      <c r="AJ84" s="649"/>
      <c r="AK84" s="649"/>
      <c r="AL84" s="649"/>
      <c r="AM84" s="649"/>
      <c r="AN84" s="649"/>
      <c r="AO84" s="649"/>
      <c r="AP84" s="649"/>
      <c r="AQ84" s="649"/>
      <c r="AR84" s="649"/>
      <c r="AS84" s="649"/>
      <c r="AT84" s="757"/>
      <c r="AU84" s="938">
        <f t="shared" si="1"/>
        <v>24</v>
      </c>
      <c r="AV84" s="939"/>
      <c r="AW84" s="36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8"/>
      <c r="BL84" s="42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460"/>
      <c r="C85" s="649"/>
      <c r="D85" s="649"/>
      <c r="E85" s="649"/>
      <c r="F85" s="649"/>
      <c r="G85" s="649"/>
      <c r="H85" s="649"/>
      <c r="I85" s="649"/>
      <c r="J85" s="649"/>
      <c r="K85" s="649"/>
      <c r="L85" s="649"/>
      <c r="M85" s="649"/>
      <c r="N85" s="649"/>
      <c r="O85" s="649"/>
      <c r="P85" s="762"/>
      <c r="Q85" s="762"/>
      <c r="R85" s="762"/>
      <c r="S85" s="762"/>
      <c r="T85" s="762"/>
      <c r="U85" s="762"/>
      <c r="V85" s="762"/>
      <c r="W85" s="762"/>
      <c r="X85" s="762"/>
      <c r="Y85" s="762"/>
      <c r="Z85" s="762"/>
      <c r="AA85" s="762"/>
      <c r="AB85" s="762"/>
      <c r="AC85" s="762"/>
      <c r="AD85" s="762"/>
      <c r="AE85" s="762"/>
      <c r="AF85" s="762"/>
      <c r="AG85" s="762"/>
      <c r="AH85" s="762"/>
      <c r="AI85" s="649"/>
      <c r="AJ85" s="649"/>
      <c r="AK85" s="649"/>
      <c r="AL85" s="649"/>
      <c r="AM85" s="649"/>
      <c r="AN85" s="649"/>
      <c r="AO85" s="649"/>
      <c r="AP85" s="649"/>
      <c r="AQ85" s="649"/>
      <c r="AR85" s="649"/>
      <c r="AS85" s="649"/>
      <c r="AT85" s="757"/>
      <c r="AU85" s="938">
        <f t="shared" si="1"/>
        <v>25</v>
      </c>
      <c r="AV85" s="939"/>
      <c r="AW85" s="36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8"/>
      <c r="BL85" s="42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460"/>
      <c r="C86" s="649"/>
      <c r="D86" s="649"/>
      <c r="E86" s="649"/>
      <c r="F86" s="649"/>
      <c r="G86" s="649"/>
      <c r="H86" s="649"/>
      <c r="I86" s="649"/>
      <c r="J86" s="649"/>
      <c r="K86" s="649"/>
      <c r="L86" s="649"/>
      <c r="M86" s="649"/>
      <c r="N86" s="649"/>
      <c r="O86" s="649"/>
      <c r="P86" s="762"/>
      <c r="Q86" s="762"/>
      <c r="R86" s="762"/>
      <c r="S86" s="762"/>
      <c r="T86" s="762"/>
      <c r="U86" s="762"/>
      <c r="V86" s="762"/>
      <c r="W86" s="762"/>
      <c r="X86" s="762"/>
      <c r="Y86" s="762"/>
      <c r="Z86" s="762"/>
      <c r="AA86" s="762"/>
      <c r="AB86" s="762"/>
      <c r="AC86" s="762"/>
      <c r="AD86" s="762"/>
      <c r="AE86" s="762"/>
      <c r="AF86" s="762"/>
      <c r="AG86" s="762"/>
      <c r="AH86" s="762"/>
      <c r="AI86" s="649"/>
      <c r="AJ86" s="649"/>
      <c r="AK86" s="649"/>
      <c r="AL86" s="649"/>
      <c r="AM86" s="649"/>
      <c r="AN86" s="649"/>
      <c r="AO86" s="649"/>
      <c r="AP86" s="649"/>
      <c r="AQ86" s="649"/>
      <c r="AR86" s="649"/>
      <c r="AS86" s="649"/>
      <c r="AT86" s="757"/>
      <c r="AU86" s="938">
        <f t="shared" si="1"/>
        <v>26</v>
      </c>
      <c r="AV86" s="939"/>
      <c r="AW86" s="36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8"/>
      <c r="BL86" s="42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928"/>
      <c r="CV86" s="929"/>
      <c r="CW86" s="929"/>
      <c r="CX86" s="929"/>
      <c r="CY86" s="930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460"/>
      <c r="C87" s="649"/>
      <c r="D87" s="649"/>
      <c r="E87" s="649"/>
      <c r="F87" s="649"/>
      <c r="G87" s="649"/>
      <c r="H87" s="649"/>
      <c r="I87" s="649"/>
      <c r="J87" s="649"/>
      <c r="K87" s="649"/>
      <c r="L87" s="649"/>
      <c r="M87" s="649"/>
      <c r="N87" s="649"/>
      <c r="O87" s="649"/>
      <c r="P87" s="762"/>
      <c r="Q87" s="762"/>
      <c r="R87" s="762"/>
      <c r="S87" s="762"/>
      <c r="T87" s="762"/>
      <c r="U87" s="762"/>
      <c r="V87" s="762"/>
      <c r="W87" s="762"/>
      <c r="X87" s="762"/>
      <c r="Y87" s="762"/>
      <c r="Z87" s="762"/>
      <c r="AA87" s="762"/>
      <c r="AB87" s="762"/>
      <c r="AC87" s="762"/>
      <c r="AD87" s="762"/>
      <c r="AE87" s="762"/>
      <c r="AF87" s="762"/>
      <c r="AG87" s="762"/>
      <c r="AH87" s="762"/>
      <c r="AI87" s="649"/>
      <c r="AJ87" s="649"/>
      <c r="AK87" s="649"/>
      <c r="AL87" s="649"/>
      <c r="AM87" s="649"/>
      <c r="AN87" s="649"/>
      <c r="AO87" s="649"/>
      <c r="AP87" s="649"/>
      <c r="AQ87" s="649"/>
      <c r="AR87" s="649"/>
      <c r="AS87" s="649"/>
      <c r="AT87" s="757"/>
      <c r="AU87" s="938">
        <f t="shared" si="1"/>
        <v>27</v>
      </c>
      <c r="AV87" s="939"/>
      <c r="AW87" s="36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8"/>
      <c r="BL87" s="42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8"/>
      <c r="CU87" s="928"/>
      <c r="CV87" s="929"/>
      <c r="CW87" s="929"/>
      <c r="CX87" s="929"/>
      <c r="CY87" s="930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460"/>
      <c r="C88" s="649"/>
      <c r="D88" s="649"/>
      <c r="E88" s="649"/>
      <c r="F88" s="649"/>
      <c r="G88" s="649"/>
      <c r="H88" s="649"/>
      <c r="I88" s="649"/>
      <c r="J88" s="649"/>
      <c r="K88" s="649"/>
      <c r="L88" s="649"/>
      <c r="M88" s="649"/>
      <c r="N88" s="649"/>
      <c r="O88" s="649"/>
      <c r="P88" s="762"/>
      <c r="Q88" s="762"/>
      <c r="R88" s="762"/>
      <c r="S88" s="762"/>
      <c r="T88" s="762"/>
      <c r="U88" s="762"/>
      <c r="V88" s="762"/>
      <c r="W88" s="762"/>
      <c r="X88" s="762"/>
      <c r="Y88" s="762"/>
      <c r="Z88" s="762"/>
      <c r="AA88" s="762"/>
      <c r="AB88" s="762"/>
      <c r="AC88" s="762"/>
      <c r="AD88" s="762"/>
      <c r="AE88" s="762"/>
      <c r="AF88" s="762"/>
      <c r="AG88" s="762"/>
      <c r="AH88" s="762"/>
      <c r="AI88" s="649"/>
      <c r="AJ88" s="649"/>
      <c r="AK88" s="649"/>
      <c r="AL88" s="649"/>
      <c r="AM88" s="649"/>
      <c r="AN88" s="649"/>
      <c r="AO88" s="649"/>
      <c r="AP88" s="649"/>
      <c r="AQ88" s="649"/>
      <c r="AR88" s="649"/>
      <c r="AS88" s="649"/>
      <c r="AT88" s="757"/>
      <c r="AU88" s="1799">
        <f t="shared" si="1"/>
        <v>28</v>
      </c>
      <c r="AV88" s="1800"/>
      <c r="AW88" s="36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8"/>
      <c r="BL88" s="42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8"/>
      <c r="CU88" s="928"/>
      <c r="CV88" s="929"/>
      <c r="CW88" s="929"/>
      <c r="CX88" s="929"/>
      <c r="CY88" s="930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460"/>
      <c r="C89" s="649"/>
      <c r="D89" s="649"/>
      <c r="E89" s="649"/>
      <c r="F89" s="649"/>
      <c r="G89" s="649"/>
      <c r="H89" s="649"/>
      <c r="I89" s="649"/>
      <c r="J89" s="649"/>
      <c r="K89" s="649"/>
      <c r="L89" s="649"/>
      <c r="M89" s="649"/>
      <c r="N89" s="649"/>
      <c r="O89" s="649"/>
      <c r="P89" s="762"/>
      <c r="Q89" s="762"/>
      <c r="R89" s="762"/>
      <c r="S89" s="762"/>
      <c r="T89" s="762"/>
      <c r="U89" s="762"/>
      <c r="V89" s="762"/>
      <c r="W89" s="762"/>
      <c r="X89" s="762"/>
      <c r="Y89" s="762"/>
      <c r="Z89" s="762"/>
      <c r="AA89" s="762"/>
      <c r="AB89" s="762"/>
      <c r="AC89" s="762"/>
      <c r="AD89" s="762"/>
      <c r="AE89" s="762"/>
      <c r="AF89" s="762"/>
      <c r="AG89" s="762"/>
      <c r="AH89" s="762"/>
      <c r="AI89" s="649"/>
      <c r="AJ89" s="649"/>
      <c r="AK89" s="649"/>
      <c r="AL89" s="649"/>
      <c r="AM89" s="649"/>
      <c r="AN89" s="649"/>
      <c r="AO89" s="649"/>
      <c r="AP89" s="649"/>
      <c r="AQ89" s="649"/>
      <c r="AR89" s="649"/>
      <c r="AS89" s="649"/>
      <c r="AT89" s="757"/>
      <c r="AU89" s="660">
        <f t="shared" si="1"/>
        <v>29</v>
      </c>
      <c r="AV89" s="661"/>
      <c r="AW89" s="36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8"/>
      <c r="BL89" s="42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460"/>
      <c r="C90" s="649"/>
      <c r="D90" s="649"/>
      <c r="E90" s="649"/>
      <c r="F90" s="649"/>
      <c r="G90" s="649"/>
      <c r="H90" s="649"/>
      <c r="I90" s="649"/>
      <c r="J90" s="649"/>
      <c r="K90" s="649"/>
      <c r="L90" s="649"/>
      <c r="M90" s="649"/>
      <c r="N90" s="649"/>
      <c r="O90" s="649"/>
      <c r="P90" s="762"/>
      <c r="Q90" s="762"/>
      <c r="R90" s="762"/>
      <c r="S90" s="762"/>
      <c r="T90" s="762"/>
      <c r="U90" s="762"/>
      <c r="V90" s="762"/>
      <c r="W90" s="762"/>
      <c r="X90" s="762"/>
      <c r="Y90" s="762"/>
      <c r="Z90" s="762"/>
      <c r="AA90" s="762"/>
      <c r="AB90" s="762"/>
      <c r="AC90" s="762"/>
      <c r="AD90" s="762"/>
      <c r="AE90" s="762"/>
      <c r="AF90" s="762"/>
      <c r="AG90" s="762"/>
      <c r="AH90" s="762"/>
      <c r="AI90" s="649"/>
      <c r="AJ90" s="649"/>
      <c r="AK90" s="649"/>
      <c r="AL90" s="649"/>
      <c r="AM90" s="649"/>
      <c r="AN90" s="649"/>
      <c r="AO90" s="649"/>
      <c r="AP90" s="649"/>
      <c r="AQ90" s="649"/>
      <c r="AR90" s="649"/>
      <c r="AS90" s="649"/>
      <c r="AT90" s="757"/>
      <c r="AU90" s="660">
        <f t="shared" si="1"/>
        <v>30</v>
      </c>
      <c r="AV90" s="661"/>
      <c r="AW90" s="36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8"/>
      <c r="BL90" s="42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460"/>
      <c r="C91" s="649"/>
      <c r="D91" s="649"/>
      <c r="E91" s="649"/>
      <c r="F91" s="649"/>
      <c r="G91" s="649"/>
      <c r="H91" s="649"/>
      <c r="I91" s="649"/>
      <c r="J91" s="649"/>
      <c r="K91" s="649"/>
      <c r="L91" s="649"/>
      <c r="M91" s="649"/>
      <c r="N91" s="649"/>
      <c r="O91" s="649"/>
      <c r="P91" s="762"/>
      <c r="Q91" s="762"/>
      <c r="R91" s="762"/>
      <c r="S91" s="762"/>
      <c r="T91" s="762"/>
      <c r="U91" s="762"/>
      <c r="V91" s="762"/>
      <c r="W91" s="762"/>
      <c r="X91" s="762"/>
      <c r="Y91" s="762"/>
      <c r="Z91" s="762"/>
      <c r="AA91" s="762"/>
      <c r="AB91" s="762"/>
      <c r="AC91" s="762"/>
      <c r="AD91" s="762"/>
      <c r="AE91" s="762"/>
      <c r="AF91" s="762"/>
      <c r="AG91" s="762"/>
      <c r="AH91" s="762"/>
      <c r="AI91" s="666"/>
      <c r="AJ91" s="666"/>
      <c r="AK91" s="666"/>
      <c r="AL91" s="649"/>
      <c r="AM91" s="649"/>
      <c r="AN91" s="649"/>
      <c r="AO91" s="649"/>
      <c r="AP91" s="649"/>
      <c r="AQ91" s="649"/>
      <c r="AR91" s="649"/>
      <c r="AS91" s="649"/>
      <c r="AT91" s="757"/>
      <c r="AU91" s="660">
        <f t="shared" si="1"/>
        <v>31</v>
      </c>
      <c r="AV91" s="661"/>
      <c r="AW91" s="36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8"/>
      <c r="BL91" s="42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460"/>
      <c r="C92" s="649"/>
      <c r="D92" s="649"/>
      <c r="E92" s="649"/>
      <c r="F92" s="649"/>
      <c r="G92" s="649"/>
      <c r="H92" s="649"/>
      <c r="I92" s="649"/>
      <c r="J92" s="649"/>
      <c r="K92" s="649"/>
      <c r="L92" s="649"/>
      <c r="M92" s="649"/>
      <c r="N92" s="649"/>
      <c r="O92" s="649"/>
      <c r="P92" s="762"/>
      <c r="Q92" s="762"/>
      <c r="R92" s="762"/>
      <c r="S92" s="762"/>
      <c r="T92" s="762"/>
      <c r="U92" s="762"/>
      <c r="V92" s="762"/>
      <c r="W92" s="762"/>
      <c r="X92" s="762"/>
      <c r="Y92" s="762"/>
      <c r="Z92" s="762"/>
      <c r="AA92" s="762"/>
      <c r="AB92" s="762"/>
      <c r="AC92" s="762"/>
      <c r="AD92" s="762"/>
      <c r="AE92" s="762"/>
      <c r="AF92" s="762"/>
      <c r="AG92" s="762"/>
      <c r="AH92" s="762"/>
      <c r="AI92" s="666"/>
      <c r="AJ92" s="666"/>
      <c r="AK92" s="666"/>
      <c r="AL92" s="649"/>
      <c r="AM92" s="649"/>
      <c r="AN92" s="649"/>
      <c r="AO92" s="649"/>
      <c r="AP92" s="649"/>
      <c r="AQ92" s="649"/>
      <c r="AR92" s="649"/>
      <c r="AS92" s="649"/>
      <c r="AT92" s="757"/>
      <c r="AU92" s="660">
        <f t="shared" si="1"/>
        <v>32</v>
      </c>
      <c r="AV92" s="661"/>
      <c r="AW92" s="36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8"/>
      <c r="BL92" s="42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460"/>
      <c r="C93" s="649"/>
      <c r="D93" s="649"/>
      <c r="E93" s="649"/>
      <c r="F93" s="649"/>
      <c r="G93" s="649"/>
      <c r="H93" s="649"/>
      <c r="I93" s="649"/>
      <c r="J93" s="649"/>
      <c r="K93" s="649"/>
      <c r="L93" s="649"/>
      <c r="M93" s="649"/>
      <c r="N93" s="649"/>
      <c r="O93" s="649"/>
      <c r="P93" s="762"/>
      <c r="Q93" s="762"/>
      <c r="R93" s="762"/>
      <c r="S93" s="762"/>
      <c r="T93" s="762"/>
      <c r="U93" s="762"/>
      <c r="V93" s="762"/>
      <c r="W93" s="762"/>
      <c r="X93" s="762"/>
      <c r="Y93" s="762"/>
      <c r="Z93" s="762"/>
      <c r="AA93" s="762"/>
      <c r="AB93" s="762"/>
      <c r="AC93" s="762"/>
      <c r="AD93" s="762"/>
      <c r="AE93" s="762"/>
      <c r="AF93" s="762"/>
      <c r="AG93" s="762"/>
      <c r="AH93" s="762"/>
      <c r="AI93" s="666"/>
      <c r="AJ93" s="666"/>
      <c r="AK93" s="666"/>
      <c r="AL93" s="649"/>
      <c r="AM93" s="649"/>
      <c r="AN93" s="649"/>
      <c r="AO93" s="649"/>
      <c r="AP93" s="649"/>
      <c r="AQ93" s="649"/>
      <c r="AR93" s="649"/>
      <c r="AS93" s="649"/>
      <c r="AT93" s="757"/>
      <c r="AU93" s="660">
        <f t="shared" si="1"/>
        <v>33</v>
      </c>
      <c r="AV93" s="661"/>
      <c r="AW93" s="36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8"/>
      <c r="BL93" s="42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8"/>
      <c r="CU93" s="759"/>
      <c r="CV93" s="760"/>
      <c r="CW93" s="760"/>
      <c r="CX93" s="760"/>
      <c r="CY93" s="761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460"/>
      <c r="C94" s="649"/>
      <c r="D94" s="649"/>
      <c r="E94" s="649"/>
      <c r="F94" s="649"/>
      <c r="G94" s="649"/>
      <c r="H94" s="649"/>
      <c r="I94" s="649"/>
      <c r="J94" s="649"/>
      <c r="K94" s="649"/>
      <c r="L94" s="649"/>
      <c r="M94" s="649"/>
      <c r="N94" s="649"/>
      <c r="O94" s="649"/>
      <c r="P94" s="762"/>
      <c r="Q94" s="762"/>
      <c r="R94" s="762"/>
      <c r="S94" s="762"/>
      <c r="T94" s="762"/>
      <c r="U94" s="762"/>
      <c r="V94" s="762"/>
      <c r="W94" s="762"/>
      <c r="X94" s="762"/>
      <c r="Y94" s="762"/>
      <c r="Z94" s="762"/>
      <c r="AA94" s="762"/>
      <c r="AB94" s="762"/>
      <c r="AC94" s="762"/>
      <c r="AD94" s="762"/>
      <c r="AE94" s="762"/>
      <c r="AF94" s="762"/>
      <c r="AG94" s="762"/>
      <c r="AH94" s="762"/>
      <c r="AI94" s="666"/>
      <c r="AJ94" s="666"/>
      <c r="AK94" s="666"/>
      <c r="AL94" s="649"/>
      <c r="AM94" s="649"/>
      <c r="AN94" s="649"/>
      <c r="AO94" s="649"/>
      <c r="AP94" s="649"/>
      <c r="AQ94" s="649"/>
      <c r="AR94" s="649"/>
      <c r="AS94" s="649"/>
      <c r="AT94" s="757"/>
      <c r="AU94" s="660">
        <f t="shared" si="1"/>
        <v>34</v>
      </c>
      <c r="AV94" s="661"/>
      <c r="AW94" s="36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8"/>
      <c r="BL94" s="42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759"/>
      <c r="CV94" s="760"/>
      <c r="CW94" s="760"/>
      <c r="CX94" s="760"/>
      <c r="CY94" s="761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460"/>
      <c r="C95" s="649"/>
      <c r="D95" s="649"/>
      <c r="E95" s="649"/>
      <c r="F95" s="649"/>
      <c r="G95" s="649"/>
      <c r="H95" s="649"/>
      <c r="I95" s="649"/>
      <c r="J95" s="649"/>
      <c r="K95" s="649"/>
      <c r="L95" s="649"/>
      <c r="M95" s="649"/>
      <c r="N95" s="649"/>
      <c r="O95" s="649"/>
      <c r="P95" s="762"/>
      <c r="Q95" s="762"/>
      <c r="R95" s="762"/>
      <c r="S95" s="762"/>
      <c r="T95" s="762"/>
      <c r="U95" s="762"/>
      <c r="V95" s="762"/>
      <c r="W95" s="762"/>
      <c r="X95" s="762"/>
      <c r="Y95" s="762"/>
      <c r="Z95" s="762"/>
      <c r="AA95" s="762"/>
      <c r="AB95" s="762"/>
      <c r="AC95" s="762"/>
      <c r="AD95" s="762"/>
      <c r="AE95" s="762"/>
      <c r="AF95" s="762"/>
      <c r="AG95" s="762"/>
      <c r="AH95" s="762"/>
      <c r="AI95" s="666"/>
      <c r="AJ95" s="666"/>
      <c r="AK95" s="666"/>
      <c r="AL95" s="649"/>
      <c r="AM95" s="649"/>
      <c r="AN95" s="649"/>
      <c r="AO95" s="649"/>
      <c r="AP95" s="649"/>
      <c r="AQ95" s="649"/>
      <c r="AR95" s="649"/>
      <c r="AS95" s="649"/>
      <c r="AT95" s="757"/>
      <c r="AU95" s="660">
        <f t="shared" si="1"/>
        <v>35</v>
      </c>
      <c r="AV95" s="661"/>
      <c r="AW95" s="36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8"/>
      <c r="BL95" s="42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460"/>
      <c r="C96" s="649"/>
      <c r="D96" s="649"/>
      <c r="E96" s="649"/>
      <c r="F96" s="649"/>
      <c r="G96" s="649"/>
      <c r="H96" s="649"/>
      <c r="I96" s="649"/>
      <c r="J96" s="649"/>
      <c r="K96" s="649"/>
      <c r="L96" s="649"/>
      <c r="M96" s="649"/>
      <c r="N96" s="649"/>
      <c r="O96" s="649"/>
      <c r="P96" s="762"/>
      <c r="Q96" s="762"/>
      <c r="R96" s="762"/>
      <c r="S96" s="762"/>
      <c r="T96" s="762"/>
      <c r="U96" s="762"/>
      <c r="V96" s="762"/>
      <c r="W96" s="762"/>
      <c r="X96" s="762"/>
      <c r="Y96" s="762"/>
      <c r="Z96" s="762"/>
      <c r="AA96" s="762"/>
      <c r="AB96" s="762"/>
      <c r="AC96" s="762"/>
      <c r="AD96" s="762"/>
      <c r="AE96" s="762"/>
      <c r="AF96" s="762"/>
      <c r="AG96" s="762"/>
      <c r="AH96" s="762"/>
      <c r="AI96" s="666"/>
      <c r="AJ96" s="666"/>
      <c r="AK96" s="666"/>
      <c r="AL96" s="649"/>
      <c r="AM96" s="649"/>
      <c r="AN96" s="649"/>
      <c r="AO96" s="649"/>
      <c r="AP96" s="649"/>
      <c r="AQ96" s="649"/>
      <c r="AR96" s="649"/>
      <c r="AS96" s="649"/>
      <c r="AT96" s="757"/>
      <c r="AU96" s="660">
        <f t="shared" si="1"/>
        <v>36</v>
      </c>
      <c r="AV96" s="661"/>
      <c r="AW96" s="36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8"/>
      <c r="BL96" s="42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460"/>
      <c r="C97" s="649"/>
      <c r="D97" s="649"/>
      <c r="E97" s="649"/>
      <c r="F97" s="649"/>
      <c r="G97" s="649"/>
      <c r="H97" s="649"/>
      <c r="I97" s="649"/>
      <c r="J97" s="649"/>
      <c r="K97" s="649"/>
      <c r="L97" s="649"/>
      <c r="M97" s="649"/>
      <c r="N97" s="649"/>
      <c r="O97" s="649"/>
      <c r="P97" s="762"/>
      <c r="Q97" s="762"/>
      <c r="R97" s="762"/>
      <c r="S97" s="762"/>
      <c r="T97" s="762"/>
      <c r="U97" s="762"/>
      <c r="V97" s="762"/>
      <c r="W97" s="762"/>
      <c r="X97" s="762"/>
      <c r="Y97" s="762"/>
      <c r="Z97" s="762"/>
      <c r="AA97" s="762"/>
      <c r="AB97" s="762"/>
      <c r="AC97" s="762"/>
      <c r="AD97" s="762"/>
      <c r="AE97" s="762"/>
      <c r="AF97" s="762"/>
      <c r="AG97" s="762"/>
      <c r="AH97" s="762"/>
      <c r="AI97" s="666"/>
      <c r="AJ97" s="666"/>
      <c r="AK97" s="666"/>
      <c r="AL97" s="649"/>
      <c r="AM97" s="649"/>
      <c r="AN97" s="649"/>
      <c r="AO97" s="649"/>
      <c r="AP97" s="649"/>
      <c r="AQ97" s="649"/>
      <c r="AR97" s="649"/>
      <c r="AS97" s="649"/>
      <c r="AT97" s="757"/>
      <c r="AU97" s="660">
        <f t="shared" si="1"/>
        <v>37</v>
      </c>
      <c r="AV97" s="661"/>
      <c r="AW97" s="36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8"/>
      <c r="BL97" s="42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460"/>
      <c r="C98" s="649"/>
      <c r="D98" s="649"/>
      <c r="E98" s="649"/>
      <c r="F98" s="649"/>
      <c r="G98" s="649"/>
      <c r="H98" s="649"/>
      <c r="I98" s="649"/>
      <c r="J98" s="649"/>
      <c r="K98" s="649"/>
      <c r="L98" s="649"/>
      <c r="M98" s="649"/>
      <c r="N98" s="649"/>
      <c r="O98" s="649"/>
      <c r="P98" s="762"/>
      <c r="Q98" s="762"/>
      <c r="R98" s="762"/>
      <c r="S98" s="762"/>
      <c r="T98" s="762"/>
      <c r="U98" s="762"/>
      <c r="V98" s="762"/>
      <c r="W98" s="762"/>
      <c r="X98" s="762"/>
      <c r="Y98" s="762"/>
      <c r="Z98" s="762"/>
      <c r="AA98" s="762"/>
      <c r="AB98" s="762"/>
      <c r="AC98" s="762"/>
      <c r="AD98" s="762"/>
      <c r="AE98" s="762"/>
      <c r="AF98" s="762"/>
      <c r="AG98" s="762"/>
      <c r="AH98" s="762"/>
      <c r="AI98" s="666"/>
      <c r="AJ98" s="666"/>
      <c r="AK98" s="666"/>
      <c r="AL98" s="649"/>
      <c r="AM98" s="649"/>
      <c r="AN98" s="649"/>
      <c r="AO98" s="649"/>
      <c r="AP98" s="649"/>
      <c r="AQ98" s="649"/>
      <c r="AR98" s="649"/>
      <c r="AS98" s="649"/>
      <c r="AT98" s="757"/>
      <c r="AU98" s="660">
        <f t="shared" si="1"/>
        <v>38</v>
      </c>
      <c r="AV98" s="661"/>
      <c r="AW98" s="36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8"/>
      <c r="BL98" s="42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746" t="str">
        <f>B52</f>
        <v>HULL SHUTDOWN SYSTEM
ELECTRICAL FEEDERS-1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60"/>
      <c r="C99" s="649"/>
      <c r="D99" s="649"/>
      <c r="E99" s="649"/>
      <c r="F99" s="649"/>
      <c r="G99" s="649"/>
      <c r="H99" s="649"/>
      <c r="I99" s="649"/>
      <c r="J99" s="649"/>
      <c r="K99" s="649"/>
      <c r="L99" s="649"/>
      <c r="M99" s="649"/>
      <c r="N99" s="649"/>
      <c r="O99" s="649"/>
      <c r="P99" s="762"/>
      <c r="Q99" s="762"/>
      <c r="R99" s="762"/>
      <c r="S99" s="762"/>
      <c r="T99" s="762"/>
      <c r="U99" s="762"/>
      <c r="V99" s="762"/>
      <c r="W99" s="762"/>
      <c r="X99" s="762"/>
      <c r="Y99" s="762"/>
      <c r="Z99" s="762"/>
      <c r="AA99" s="762"/>
      <c r="AB99" s="762"/>
      <c r="AC99" s="762"/>
      <c r="AD99" s="762"/>
      <c r="AE99" s="762"/>
      <c r="AF99" s="762"/>
      <c r="AG99" s="762"/>
      <c r="AH99" s="762"/>
      <c r="AI99" s="666"/>
      <c r="AJ99" s="666"/>
      <c r="AK99" s="666"/>
      <c r="AL99" s="649"/>
      <c r="AM99" s="649"/>
      <c r="AN99" s="649"/>
      <c r="AO99" s="649"/>
      <c r="AP99" s="649"/>
      <c r="AQ99" s="649"/>
      <c r="AR99" s="649"/>
      <c r="AS99" s="649"/>
      <c r="AT99" s="757"/>
      <c r="AU99" s="660">
        <f t="shared" si="1"/>
        <v>39</v>
      </c>
      <c r="AV99" s="661"/>
      <c r="AW99" s="36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8"/>
      <c r="BL99" s="42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460"/>
      <c r="C100" s="649"/>
      <c r="D100" s="649"/>
      <c r="E100" s="649"/>
      <c r="F100" s="649"/>
      <c r="G100" s="649"/>
      <c r="H100" s="649"/>
      <c r="I100" s="649"/>
      <c r="J100" s="649"/>
      <c r="K100" s="649"/>
      <c r="L100" s="649"/>
      <c r="M100" s="649"/>
      <c r="N100" s="649"/>
      <c r="O100" s="649"/>
      <c r="P100" s="762"/>
      <c r="Q100" s="762"/>
      <c r="R100" s="762"/>
      <c r="S100" s="762"/>
      <c r="T100" s="762"/>
      <c r="U100" s="762"/>
      <c r="V100" s="762"/>
      <c r="W100" s="762"/>
      <c r="X100" s="762"/>
      <c r="Y100" s="762"/>
      <c r="Z100" s="762"/>
      <c r="AA100" s="762"/>
      <c r="AB100" s="762"/>
      <c r="AC100" s="762"/>
      <c r="AD100" s="762"/>
      <c r="AE100" s="762"/>
      <c r="AF100" s="762"/>
      <c r="AG100" s="762"/>
      <c r="AH100" s="762"/>
      <c r="AI100" s="666"/>
      <c r="AJ100" s="666"/>
      <c r="AK100" s="666"/>
      <c r="AL100" s="649"/>
      <c r="AM100" s="649"/>
      <c r="AN100" s="649"/>
      <c r="AO100" s="649"/>
      <c r="AP100" s="649"/>
      <c r="AQ100" s="649"/>
      <c r="AR100" s="649"/>
      <c r="AS100" s="649"/>
      <c r="AT100" s="757"/>
      <c r="AU100" s="660">
        <f t="shared" si="1"/>
        <v>40</v>
      </c>
      <c r="AV100" s="661"/>
      <c r="AW100" s="36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8"/>
      <c r="BL100" s="42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/>
      <c r="C101" s="649"/>
      <c r="D101" s="649"/>
      <c r="E101" s="649"/>
      <c r="F101" s="649"/>
      <c r="G101" s="649"/>
      <c r="H101" s="649"/>
      <c r="I101" s="649"/>
      <c r="J101" s="649"/>
      <c r="K101" s="649"/>
      <c r="L101" s="649"/>
      <c r="M101" s="649"/>
      <c r="N101" s="649"/>
      <c r="O101" s="649"/>
      <c r="P101" s="762"/>
      <c r="Q101" s="762"/>
      <c r="R101" s="762"/>
      <c r="S101" s="762"/>
      <c r="T101" s="762"/>
      <c r="U101" s="762"/>
      <c r="V101" s="762"/>
      <c r="W101" s="762"/>
      <c r="X101" s="762"/>
      <c r="Y101" s="762"/>
      <c r="Z101" s="762"/>
      <c r="AA101" s="762"/>
      <c r="AB101" s="762"/>
      <c r="AC101" s="762"/>
      <c r="AD101" s="762"/>
      <c r="AE101" s="762"/>
      <c r="AF101" s="762"/>
      <c r="AG101" s="762"/>
      <c r="AH101" s="762"/>
      <c r="AI101" s="666"/>
      <c r="AJ101" s="666"/>
      <c r="AK101" s="666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6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8"/>
      <c r="BL101" s="42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49"/>
      <c r="D102" s="649"/>
      <c r="E102" s="649"/>
      <c r="F102" s="649"/>
      <c r="G102" s="649"/>
      <c r="H102" s="649"/>
      <c r="I102" s="649"/>
      <c r="J102" s="649"/>
      <c r="K102" s="649"/>
      <c r="L102" s="649"/>
      <c r="M102" s="649"/>
      <c r="N102" s="649"/>
      <c r="O102" s="649"/>
      <c r="P102" s="762"/>
      <c r="Q102" s="762"/>
      <c r="R102" s="762"/>
      <c r="S102" s="762"/>
      <c r="T102" s="762"/>
      <c r="U102" s="762"/>
      <c r="V102" s="762"/>
      <c r="W102" s="762"/>
      <c r="X102" s="762"/>
      <c r="Y102" s="762"/>
      <c r="Z102" s="762"/>
      <c r="AA102" s="762"/>
      <c r="AB102" s="762"/>
      <c r="AC102" s="762"/>
      <c r="AD102" s="762"/>
      <c r="AE102" s="762"/>
      <c r="AF102" s="762"/>
      <c r="AG102" s="762"/>
      <c r="AH102" s="762"/>
      <c r="AI102" s="666"/>
      <c r="AJ102" s="666"/>
      <c r="AK102" s="666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6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8"/>
      <c r="BL102" s="42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49"/>
      <c r="D103" s="649"/>
      <c r="E103" s="649"/>
      <c r="F103" s="649"/>
      <c r="G103" s="649"/>
      <c r="H103" s="649"/>
      <c r="I103" s="649"/>
      <c r="J103" s="649"/>
      <c r="K103" s="649"/>
      <c r="L103" s="649"/>
      <c r="M103" s="649"/>
      <c r="N103" s="649"/>
      <c r="O103" s="649"/>
      <c r="P103" s="762"/>
      <c r="Q103" s="762"/>
      <c r="R103" s="762"/>
      <c r="S103" s="762"/>
      <c r="T103" s="762"/>
      <c r="U103" s="762"/>
      <c r="V103" s="762"/>
      <c r="W103" s="762"/>
      <c r="X103" s="762"/>
      <c r="Y103" s="762"/>
      <c r="Z103" s="762"/>
      <c r="AA103" s="762"/>
      <c r="AB103" s="762"/>
      <c r="AC103" s="762"/>
      <c r="AD103" s="762"/>
      <c r="AE103" s="762"/>
      <c r="AF103" s="762"/>
      <c r="AG103" s="762"/>
      <c r="AH103" s="762"/>
      <c r="AI103" s="666"/>
      <c r="AJ103" s="666"/>
      <c r="AK103" s="666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8"/>
      <c r="BL103" s="42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[33]PG_001!AE1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49"/>
      <c r="D104" s="649"/>
      <c r="E104" s="649"/>
      <c r="F104" s="649"/>
      <c r="G104" s="649"/>
      <c r="H104" s="649"/>
      <c r="I104" s="649"/>
      <c r="J104" s="649"/>
      <c r="K104" s="649"/>
      <c r="L104" s="649"/>
      <c r="M104" s="649"/>
      <c r="N104" s="649"/>
      <c r="O104" s="649"/>
      <c r="P104" s="762"/>
      <c r="Q104" s="762"/>
      <c r="R104" s="762"/>
      <c r="S104" s="762"/>
      <c r="T104" s="762"/>
      <c r="U104" s="762"/>
      <c r="V104" s="762"/>
      <c r="W104" s="762"/>
      <c r="X104" s="762"/>
      <c r="Y104" s="762"/>
      <c r="Z104" s="762"/>
      <c r="AA104" s="762"/>
      <c r="AB104" s="762"/>
      <c r="AC104" s="762"/>
      <c r="AD104" s="762"/>
      <c r="AE104" s="762"/>
      <c r="AF104" s="762"/>
      <c r="AG104" s="762"/>
      <c r="AH104" s="762"/>
      <c r="AI104" s="666"/>
      <c r="AJ104" s="666"/>
      <c r="AK104" s="666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6"/>
      <c r="AX104" s="27"/>
      <c r="AY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8"/>
      <c r="BL104" s="42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/>
      <c r="C105" s="649"/>
      <c r="D105" s="649"/>
      <c r="E105" s="649"/>
      <c r="F105" s="649"/>
      <c r="G105" s="649"/>
      <c r="H105" s="649"/>
      <c r="I105" s="649"/>
      <c r="J105" s="649"/>
      <c r="K105" s="649"/>
      <c r="L105" s="649"/>
      <c r="M105" s="649"/>
      <c r="N105" s="649"/>
      <c r="O105" s="649"/>
      <c r="P105" s="762"/>
      <c r="Q105" s="762"/>
      <c r="R105" s="762"/>
      <c r="S105" s="762"/>
      <c r="T105" s="762"/>
      <c r="U105" s="762"/>
      <c r="V105" s="762"/>
      <c r="W105" s="762"/>
      <c r="X105" s="762"/>
      <c r="Y105" s="762"/>
      <c r="Z105" s="762"/>
      <c r="AA105" s="762"/>
      <c r="AB105" s="762"/>
      <c r="AC105" s="762"/>
      <c r="AD105" s="762"/>
      <c r="AE105" s="762"/>
      <c r="AF105" s="762"/>
      <c r="AG105" s="762"/>
      <c r="AH105" s="762"/>
      <c r="AI105" s="666"/>
      <c r="AJ105" s="666"/>
      <c r="AK105" s="666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6"/>
      <c r="AX105" s="27"/>
      <c r="AY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8"/>
      <c r="BL105" s="42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44</v>
      </c>
      <c r="DJ105" s="705"/>
      <c r="DK105" s="689"/>
      <c r="DL105" s="706" t="str">
        <f>[33]PG_001!M4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>
        <v>47</v>
      </c>
      <c r="EA105" s="713"/>
      <c r="EB105" s="713"/>
      <c r="EC105" s="714"/>
    </row>
    <row r="106" spans="2:133" ht="13.5" customHeight="1" thickBot="1">
      <c r="B106" s="460"/>
      <c r="C106" s="649"/>
      <c r="D106" s="649"/>
      <c r="E106" s="649"/>
      <c r="F106" s="649"/>
      <c r="G106" s="649"/>
      <c r="H106" s="649"/>
      <c r="I106" s="649"/>
      <c r="J106" s="649"/>
      <c r="K106" s="649"/>
      <c r="L106" s="649"/>
      <c r="M106" s="649"/>
      <c r="N106" s="649"/>
      <c r="O106" s="649"/>
      <c r="P106" s="762"/>
      <c r="Q106" s="762"/>
      <c r="R106" s="762"/>
      <c r="S106" s="762"/>
      <c r="T106" s="762"/>
      <c r="U106" s="762"/>
      <c r="V106" s="762"/>
      <c r="W106" s="762"/>
      <c r="X106" s="762"/>
      <c r="Y106" s="762"/>
      <c r="Z106" s="762"/>
      <c r="AA106" s="762"/>
      <c r="AB106" s="762"/>
      <c r="AC106" s="762"/>
      <c r="AD106" s="762"/>
      <c r="AE106" s="762"/>
      <c r="AF106" s="762"/>
      <c r="AG106" s="762"/>
      <c r="AH106" s="762"/>
      <c r="AI106" s="666"/>
      <c r="AJ106" s="666"/>
      <c r="AK106" s="666"/>
      <c r="AL106" s="649"/>
      <c r="AM106" s="649"/>
      <c r="AN106" s="649"/>
      <c r="AO106" s="649"/>
      <c r="AP106" s="649"/>
      <c r="AQ106" s="649"/>
      <c r="AR106" s="649"/>
      <c r="AS106" s="649"/>
      <c r="AT106" s="757"/>
      <c r="AU106" s="660">
        <f t="shared" si="1"/>
        <v>46</v>
      </c>
      <c r="AV106" s="661"/>
      <c r="AW106" s="36"/>
      <c r="AX106" s="27"/>
      <c r="AY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8"/>
      <c r="BL106" s="42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/>
      <c r="C107" s="649"/>
      <c r="D107" s="649"/>
      <c r="E107" s="649"/>
      <c r="F107" s="649"/>
      <c r="G107" s="649"/>
      <c r="H107" s="649"/>
      <c r="I107" s="649"/>
      <c r="J107" s="649"/>
      <c r="K107" s="649"/>
      <c r="L107" s="649"/>
      <c r="M107" s="649"/>
      <c r="N107" s="649"/>
      <c r="O107" s="649"/>
      <c r="P107" s="762"/>
      <c r="Q107" s="762"/>
      <c r="R107" s="762"/>
      <c r="S107" s="762"/>
      <c r="T107" s="762"/>
      <c r="U107" s="762"/>
      <c r="V107" s="762"/>
      <c r="W107" s="762"/>
      <c r="X107" s="762"/>
      <c r="Y107" s="762"/>
      <c r="Z107" s="762"/>
      <c r="AA107" s="762"/>
      <c r="AB107" s="762"/>
      <c r="AC107" s="762"/>
      <c r="AD107" s="762"/>
      <c r="AE107" s="762"/>
      <c r="AF107" s="762"/>
      <c r="AG107" s="762"/>
      <c r="AH107" s="762"/>
      <c r="AI107" s="666"/>
      <c r="AJ107" s="666"/>
      <c r="AK107" s="666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660">
        <f t="shared" si="1"/>
        <v>47</v>
      </c>
      <c r="AV107" s="661"/>
      <c r="AW107" s="36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8"/>
      <c r="BL107" s="42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762"/>
      <c r="Q108" s="762"/>
      <c r="R108" s="762"/>
      <c r="S108" s="762"/>
      <c r="T108" s="762"/>
      <c r="U108" s="762"/>
      <c r="V108" s="762"/>
      <c r="W108" s="762"/>
      <c r="X108" s="762"/>
      <c r="Y108" s="762"/>
      <c r="Z108" s="762"/>
      <c r="AA108" s="762"/>
      <c r="AB108" s="762"/>
      <c r="AC108" s="762"/>
      <c r="AD108" s="762"/>
      <c r="AE108" s="762"/>
      <c r="AF108" s="762"/>
      <c r="AG108" s="762"/>
      <c r="AH108" s="762"/>
      <c r="AI108" s="649"/>
      <c r="AJ108" s="649"/>
      <c r="AK108" s="649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660">
        <f t="shared" si="1"/>
        <v>48</v>
      </c>
      <c r="AV108" s="661"/>
      <c r="AW108" s="3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8"/>
      <c r="BL108" s="42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928"/>
      <c r="CV108" s="929"/>
      <c r="CW108" s="929"/>
      <c r="CX108" s="929"/>
      <c r="CY108" s="930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[33]PG_002!M3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460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762"/>
      <c r="Q109" s="762"/>
      <c r="R109" s="762"/>
      <c r="S109" s="762"/>
      <c r="T109" s="762"/>
      <c r="U109" s="762"/>
      <c r="V109" s="762"/>
      <c r="W109" s="762"/>
      <c r="X109" s="762"/>
      <c r="Y109" s="762"/>
      <c r="Z109" s="762"/>
      <c r="AA109" s="762"/>
      <c r="AB109" s="762"/>
      <c r="AC109" s="762"/>
      <c r="AD109" s="762"/>
      <c r="AE109" s="762"/>
      <c r="AF109" s="762"/>
      <c r="AG109" s="762"/>
      <c r="AH109" s="762"/>
      <c r="AI109" s="649"/>
      <c r="AJ109" s="649"/>
      <c r="AK109" s="649"/>
      <c r="AL109" s="649"/>
      <c r="AM109" s="649"/>
      <c r="AN109" s="649"/>
      <c r="AO109" s="649"/>
      <c r="AP109" s="649"/>
      <c r="AQ109" s="649"/>
      <c r="AR109" s="649"/>
      <c r="AS109" s="649"/>
      <c r="AT109" s="757"/>
      <c r="AU109" s="660">
        <f t="shared" si="1"/>
        <v>49</v>
      </c>
      <c r="AV109" s="661"/>
      <c r="AW109" s="3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8"/>
      <c r="BL109" s="42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928"/>
      <c r="CV109" s="929"/>
      <c r="CW109" s="929"/>
      <c r="CX109" s="929"/>
      <c r="CY109" s="930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52" t="s">
        <v>274</v>
      </c>
      <c r="C110" s="887" t="s">
        <v>684</v>
      </c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931" t="s">
        <v>1108</v>
      </c>
      <c r="Q110" s="931"/>
      <c r="R110" s="931"/>
      <c r="S110" s="931"/>
      <c r="T110" s="931"/>
      <c r="U110" s="931"/>
      <c r="V110" s="931"/>
      <c r="W110" s="931"/>
      <c r="X110" s="931"/>
      <c r="Y110" s="931"/>
      <c r="Z110" s="931"/>
      <c r="AA110" s="931"/>
      <c r="AB110" s="931"/>
      <c r="AC110" s="931"/>
      <c r="AD110" s="931"/>
      <c r="AE110" s="931"/>
      <c r="AF110" s="931"/>
      <c r="AG110" s="931"/>
      <c r="AH110" s="931"/>
      <c r="AI110" s="887"/>
      <c r="AJ110" s="887"/>
      <c r="AK110" s="887"/>
      <c r="AL110" s="887" t="s">
        <v>1109</v>
      </c>
      <c r="AM110" s="887"/>
      <c r="AN110" s="887"/>
      <c r="AO110" s="887"/>
      <c r="AP110" s="887"/>
      <c r="AQ110" s="887"/>
      <c r="AR110" s="887"/>
      <c r="AS110" s="887"/>
      <c r="AT110" s="890"/>
      <c r="AU110" s="682">
        <f t="shared" si="1"/>
        <v>50</v>
      </c>
      <c r="AV110" s="683"/>
      <c r="AW110" s="47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2"/>
      <c r="BL110" s="49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 t="s">
        <v>121</v>
      </c>
      <c r="CO110" s="31"/>
      <c r="CP110" s="31"/>
      <c r="CQ110" s="31"/>
      <c r="CR110" s="31"/>
      <c r="CS110" s="31"/>
      <c r="CT110" s="32"/>
      <c r="CU110" s="932"/>
      <c r="CV110" s="933"/>
      <c r="CW110" s="933"/>
      <c r="CX110" s="933"/>
      <c r="CY110" s="934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customSheetViews>
    <customSheetView guid="{459D8B06-64F6-4D7D-BDA8-B0B9697830D7}" scale="40" showPageBreaks="1" fitToPage="1" printArea="1">
      <selection activeCell="EB103" sqref="EB103:EC10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1"/>
    </customSheetView>
    <customSheetView guid="{F1C2F403-3DD5-463F-B19A-1E9FE4FCE3CF}" scale="55" showPageBreaks="1" fitToPage="1" printArea="1" showAutoFilter="1" topLeftCell="A38">
      <selection activeCell="BY69" sqref="BY69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2"/>
      <autoFilter ref="A60:EC110" xr:uid="{1B1E4516-575E-4EE3-8692-99A8488B99A9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6D5AE7B9-AA9F-4FCE-81B8-DFF09D653861}" scale="55" showPageBreaks="1" fitToPage="1" printArea="1" showAutoFilter="1">
      <selection activeCell="EI62" sqref="EI6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3"/>
      <autoFilter ref="A60:EC110" xr:uid="{88831331-5D30-413A-8C45-928CF13D65B0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10A14AD8-2026-4643-88E0-ACDED3D48983}" scale="55" showPageBreaks="1" fitToPage="1" printArea="1" showAutoFilter="1">
      <selection activeCell="EI62" sqref="EI62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4"/>
      <autoFilter ref="A60:EC110" xr:uid="{A9E365F0-F0D7-41DA-8176-03E4B04DB405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25E4A06B-3D0E-4857-ACCC-F1DBDA7321BD}" scale="55" showPageBreaks="1" fitToPage="1" printArea="1" showAutoFilter="1" topLeftCell="A25">
      <selection activeCell="EI62" sqref="EI6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5"/>
      <autoFilter ref="A60:EC110" xr:uid="{FBB746EC-A114-4411-9848-A690514CEED1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6AB89333-027B-4C72-8F3B-4D7D7DCAD375}" scale="55" showPageBreaks="1" fitToPage="1" printArea="1" showAutoFilter="1">
      <selection activeCell="EI62" sqref="EI62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6"/>
      <autoFilter ref="A60:EC110" xr:uid="{69E0D18C-3B6F-47F0-A44A-AE77D272F72D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BCC0F869-8E77-496B-A68E-20F7E92B1A4A}" scale="55" showPageBreaks="1" fitToPage="1" printArea="1" showAutoFilter="1">
      <selection activeCell="EI62" sqref="EI62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7"/>
      <autoFilter ref="A60:EC110" xr:uid="{91B58226-EE84-418C-9326-8DB821BA061E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</customSheetViews>
  <mergeCells count="994">
    <mergeCell ref="AW2:BK3"/>
    <mergeCell ref="BL2:CT3"/>
    <mergeCell ref="C109:K109"/>
    <mergeCell ref="L109:O109"/>
    <mergeCell ref="P109:AH109"/>
    <mergeCell ref="AI109:AK109"/>
    <mergeCell ref="AL109:AQ109"/>
    <mergeCell ref="AR109:AT109"/>
    <mergeCell ref="AU109:AV109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E17:AQ17"/>
    <mergeCell ref="E19:AQ19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BS12:BS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N7:CN11"/>
    <mergeCell ref="BP7:BP11"/>
    <mergeCell ref="BQ7:BQ11"/>
    <mergeCell ref="BR7:BR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A7:CA11"/>
    <mergeCell ref="CB7:CB11"/>
    <mergeCell ref="CC7:CC11"/>
    <mergeCell ref="CD7:CD11"/>
    <mergeCell ref="BB7:BB11"/>
    <mergeCell ref="BF4:BF6"/>
    <mergeCell ref="CD4:CD6"/>
    <mergeCell ref="CE4:CE6"/>
    <mergeCell ref="BT4:BT6"/>
    <mergeCell ref="BU4:BU6"/>
    <mergeCell ref="BV4:BV6"/>
    <mergeCell ref="BW4:BW6"/>
    <mergeCell ref="BX4:BX6"/>
    <mergeCell ref="BY4:BY6"/>
    <mergeCell ref="CC4:CC6"/>
    <mergeCell ref="BC7:BC11"/>
    <mergeCell ref="BD7:BD11"/>
    <mergeCell ref="BE7:BE11"/>
    <mergeCell ref="BF7:BF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G4:BG6"/>
    <mergeCell ref="CS4:CS6"/>
    <mergeCell ref="E7:Z7"/>
    <mergeCell ref="AU7:AV11"/>
    <mergeCell ref="AW7:AW11"/>
    <mergeCell ref="AX7:AX11"/>
    <mergeCell ref="AY7:AY11"/>
    <mergeCell ref="AZ7:AZ11"/>
    <mergeCell ref="E9:Z9"/>
    <mergeCell ref="CR4:CR6"/>
    <mergeCell ref="BN4:BN6"/>
    <mergeCell ref="BO4:BO6"/>
    <mergeCell ref="BP4:BP6"/>
    <mergeCell ref="BQ4:BQ6"/>
    <mergeCell ref="BR4:BR6"/>
    <mergeCell ref="BS4:BS6"/>
    <mergeCell ref="BH4:BH6"/>
    <mergeCell ref="BG7:BG11"/>
    <mergeCell ref="BH7:BH11"/>
    <mergeCell ref="BI7:BI11"/>
    <mergeCell ref="BJ7:BJ11"/>
    <mergeCell ref="BK7:BK11"/>
    <mergeCell ref="BL7:BL11"/>
    <mergeCell ref="BA7:BA11"/>
    <mergeCell ref="CF4:CF6"/>
    <mergeCell ref="CG4:CG6"/>
    <mergeCell ref="CH4:CH6"/>
    <mergeCell ref="CI4:CI6"/>
    <mergeCell ref="CJ4:CJ6"/>
    <mergeCell ref="CK4:CK6"/>
    <mergeCell ref="BZ4:BZ6"/>
    <mergeCell ref="CA4:CA6"/>
    <mergeCell ref="CB4:CB6"/>
    <mergeCell ref="CU5:CY5"/>
    <mergeCell ref="CZ5:EC5"/>
    <mergeCell ref="CU6:CY6"/>
    <mergeCell ref="CZ6:EC6"/>
    <mergeCell ref="CL4:CL6"/>
    <mergeCell ref="CM4:CM6"/>
    <mergeCell ref="CN4:CN6"/>
    <mergeCell ref="CO4:CO6"/>
    <mergeCell ref="CP4:CP6"/>
    <mergeCell ref="CQ4:CQ6"/>
    <mergeCell ref="BI4:BI6"/>
    <mergeCell ref="BJ4:BJ6"/>
    <mergeCell ref="BK4:BK6"/>
    <mergeCell ref="BL4:BL6"/>
    <mergeCell ref="BM4:BM6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BC4:BC6"/>
    <mergeCell ref="AS2:AT56"/>
    <mergeCell ref="AU2:AV3"/>
    <mergeCell ref="CU2:CY3"/>
    <mergeCell ref="BD4:BD6"/>
    <mergeCell ref="BE4:BE6"/>
    <mergeCell ref="CT4:CT6"/>
    <mergeCell ref="CU4:CY4"/>
    <mergeCell ref="CZ4:EC4"/>
    <mergeCell ref="E5:Z5"/>
  </mergeCells>
  <phoneticPr fontId="19" type="noConversion"/>
  <conditionalFormatting sqref="AL61">
    <cfRule type="duplicateValues" dxfId="2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8"/>
  <drawing r:id="rId9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6">
    <pageSetUpPr fitToPage="1"/>
  </sheetPr>
  <dimension ref="A1:EC118"/>
  <sheetViews>
    <sheetView topLeftCell="AW82" zoomScaleNormal="100" workbookViewId="0">
      <selection activeCell="DM116" sqref="DM116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33" width="2.7109375" style="2" customWidth="1"/>
    <col min="34" max="34" width="8.28515625" style="2" customWidth="1"/>
    <col min="35" max="44" width="2.7109375" style="2" customWidth="1"/>
    <col min="45" max="46" width="2.85546875" style="2" customWidth="1"/>
    <col min="47" max="98" width="3.28515625" style="2" customWidth="1"/>
    <col min="99" max="102" width="2.7109375" style="2" customWidth="1"/>
    <col min="103" max="103" width="0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 t="s">
        <v>831</v>
      </c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6" t="s">
        <v>832</v>
      </c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709"/>
      <c r="AX3" s="710"/>
      <c r="AY3" s="710"/>
      <c r="AZ3" s="710"/>
      <c r="BA3" s="710"/>
      <c r="BB3" s="710"/>
      <c r="BC3" s="710"/>
      <c r="BD3" s="710"/>
      <c r="BE3" s="710"/>
      <c r="BF3" s="710"/>
      <c r="BG3" s="710"/>
      <c r="BH3" s="710"/>
      <c r="BI3" s="710"/>
      <c r="BJ3" s="710"/>
      <c r="BK3" s="710"/>
      <c r="BL3" s="710"/>
      <c r="BM3" s="710"/>
      <c r="BN3" s="710"/>
      <c r="BO3" s="710"/>
      <c r="BP3" s="710"/>
      <c r="BQ3" s="710"/>
      <c r="BR3" s="710"/>
      <c r="BS3" s="710"/>
      <c r="BT3" s="710"/>
      <c r="BU3" s="710"/>
      <c r="BV3" s="710"/>
      <c r="BW3" s="710"/>
      <c r="BX3" s="710"/>
      <c r="BY3" s="710"/>
      <c r="BZ3" s="710"/>
      <c r="CA3" s="710"/>
      <c r="CB3" s="710"/>
      <c r="CC3" s="710"/>
      <c r="CD3" s="710"/>
      <c r="CE3" s="709"/>
      <c r="CF3" s="710"/>
      <c r="CG3" s="710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768"/>
      <c r="BB4" s="768"/>
      <c r="BC4" s="768"/>
      <c r="BD4" s="768"/>
      <c r="BE4" s="768"/>
      <c r="BF4" s="768"/>
      <c r="BG4" s="768"/>
      <c r="BH4" s="768"/>
      <c r="BI4" s="768"/>
      <c r="BJ4" s="768"/>
      <c r="BK4" s="768"/>
      <c r="BL4" s="768"/>
      <c r="BM4" s="768"/>
      <c r="BN4" s="768"/>
      <c r="BO4" s="768"/>
      <c r="BP4" s="768"/>
      <c r="BQ4" s="768"/>
      <c r="BR4" s="768"/>
      <c r="BS4" s="768"/>
      <c r="BT4" s="768"/>
      <c r="BU4" s="768"/>
      <c r="BV4" s="768"/>
      <c r="BW4" s="768"/>
      <c r="BX4" s="768"/>
      <c r="BY4" s="768"/>
      <c r="BZ4" s="768"/>
      <c r="CA4" s="768"/>
      <c r="CB4" s="768"/>
      <c r="CC4" s="768"/>
      <c r="CD4" s="1017"/>
      <c r="CE4" s="1801"/>
      <c r="CF4" s="768"/>
      <c r="CG4" s="768"/>
      <c r="CH4" s="768"/>
      <c r="CI4" s="768"/>
      <c r="CJ4" s="768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49"/>
      <c r="BB5" s="649"/>
      <c r="BC5" s="649"/>
      <c r="BD5" s="649"/>
      <c r="BE5" s="649"/>
      <c r="BF5" s="649"/>
      <c r="BG5" s="649"/>
      <c r="BH5" s="649"/>
      <c r="BI5" s="649"/>
      <c r="BJ5" s="649"/>
      <c r="BK5" s="649"/>
      <c r="BL5" s="649"/>
      <c r="BM5" s="649"/>
      <c r="BN5" s="649"/>
      <c r="BO5" s="649"/>
      <c r="BP5" s="649"/>
      <c r="BQ5" s="649"/>
      <c r="BR5" s="649"/>
      <c r="BS5" s="649"/>
      <c r="BT5" s="649"/>
      <c r="BU5" s="649"/>
      <c r="BV5" s="649"/>
      <c r="BW5" s="649"/>
      <c r="BX5" s="649"/>
      <c r="BY5" s="649"/>
      <c r="BZ5" s="649"/>
      <c r="CA5" s="649"/>
      <c r="CB5" s="649"/>
      <c r="CC5" s="649"/>
      <c r="CD5" s="650"/>
      <c r="CE5" s="1802"/>
      <c r="CF5" s="649"/>
      <c r="CG5" s="649"/>
      <c r="CH5" s="649"/>
      <c r="CI5" s="649"/>
      <c r="CJ5" s="649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49"/>
      <c r="BB6" s="649"/>
      <c r="BC6" s="649"/>
      <c r="BD6" s="649"/>
      <c r="BE6" s="649"/>
      <c r="BF6" s="649"/>
      <c r="BG6" s="649"/>
      <c r="BH6" s="649"/>
      <c r="BI6" s="649"/>
      <c r="BJ6" s="649"/>
      <c r="BK6" s="649"/>
      <c r="BL6" s="649"/>
      <c r="BM6" s="649"/>
      <c r="BN6" s="649"/>
      <c r="BO6" s="649"/>
      <c r="BP6" s="649"/>
      <c r="BQ6" s="649"/>
      <c r="BR6" s="649"/>
      <c r="BS6" s="649"/>
      <c r="BT6" s="649"/>
      <c r="BU6" s="649"/>
      <c r="BV6" s="649"/>
      <c r="BW6" s="649"/>
      <c r="BX6" s="649"/>
      <c r="BY6" s="649"/>
      <c r="BZ6" s="649"/>
      <c r="CA6" s="649"/>
      <c r="CB6" s="649"/>
      <c r="CC6" s="649"/>
      <c r="CD6" s="650"/>
      <c r="CE6" s="1802"/>
      <c r="CF6" s="649"/>
      <c r="CG6" s="649"/>
      <c r="CH6" s="649"/>
      <c r="CI6" s="649"/>
      <c r="CJ6" s="649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/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799"/>
      <c r="BB7" s="799"/>
      <c r="BC7" s="799"/>
      <c r="BD7" s="799"/>
      <c r="BE7" s="799"/>
      <c r="BF7" s="799"/>
      <c r="BG7" s="799"/>
      <c r="BH7" s="799"/>
      <c r="BI7" s="799"/>
      <c r="BJ7" s="799"/>
      <c r="BK7" s="799"/>
      <c r="BL7" s="799"/>
      <c r="BM7" s="799"/>
      <c r="BN7" s="799"/>
      <c r="BO7" s="799"/>
      <c r="BP7" s="799"/>
      <c r="BQ7" s="799"/>
      <c r="BR7" s="799"/>
      <c r="BS7" s="799"/>
      <c r="BT7" s="799"/>
      <c r="BU7" s="799"/>
      <c r="BV7" s="799"/>
      <c r="BW7" s="799"/>
      <c r="BX7" s="799"/>
      <c r="BY7" s="799"/>
      <c r="BZ7" s="799"/>
      <c r="CA7" s="799"/>
      <c r="CB7" s="799"/>
      <c r="CC7" s="799"/>
      <c r="CD7" s="1016"/>
      <c r="CE7" s="847"/>
      <c r="CF7" s="799"/>
      <c r="CG7" s="799"/>
      <c r="CH7" s="799"/>
      <c r="CI7" s="799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970"/>
      <c r="DA7" s="971"/>
      <c r="DB7" s="971"/>
      <c r="DC7" s="971"/>
      <c r="DD7" s="971"/>
      <c r="DE7" s="971"/>
      <c r="DF7" s="971"/>
      <c r="DG7" s="971"/>
      <c r="DH7" s="971"/>
      <c r="DI7" s="971"/>
      <c r="DJ7" s="971"/>
      <c r="DK7" s="971"/>
      <c r="DL7" s="971"/>
      <c r="DM7" s="971"/>
      <c r="DN7" s="971"/>
      <c r="DO7" s="971"/>
      <c r="DP7" s="971"/>
      <c r="DQ7" s="971"/>
      <c r="DR7" s="971"/>
      <c r="DS7" s="971"/>
      <c r="DT7" s="971"/>
      <c r="DU7" s="971"/>
      <c r="DV7" s="971"/>
      <c r="DW7" s="971"/>
      <c r="DX7" s="971"/>
      <c r="DY7" s="971"/>
      <c r="DZ7" s="971"/>
      <c r="EA7" s="971"/>
      <c r="EB7" s="971"/>
      <c r="EC7" s="972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799"/>
      <c r="BB8" s="799"/>
      <c r="BC8" s="799"/>
      <c r="BD8" s="799"/>
      <c r="BE8" s="799"/>
      <c r="BF8" s="799"/>
      <c r="BG8" s="799"/>
      <c r="BH8" s="799"/>
      <c r="BI8" s="799"/>
      <c r="BJ8" s="799"/>
      <c r="BK8" s="799"/>
      <c r="BL8" s="799"/>
      <c r="BM8" s="799"/>
      <c r="BN8" s="799"/>
      <c r="BO8" s="799"/>
      <c r="BP8" s="799"/>
      <c r="BQ8" s="799"/>
      <c r="BR8" s="799"/>
      <c r="BS8" s="799"/>
      <c r="BT8" s="799"/>
      <c r="BU8" s="799"/>
      <c r="BV8" s="799"/>
      <c r="BW8" s="799"/>
      <c r="BX8" s="799"/>
      <c r="BY8" s="799"/>
      <c r="BZ8" s="799"/>
      <c r="CA8" s="799"/>
      <c r="CB8" s="799"/>
      <c r="CC8" s="799"/>
      <c r="CD8" s="1016"/>
      <c r="CE8" s="847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/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799"/>
      <c r="BB9" s="799"/>
      <c r="BC9" s="799"/>
      <c r="BD9" s="799"/>
      <c r="BE9" s="799"/>
      <c r="BF9" s="799"/>
      <c r="BG9" s="799"/>
      <c r="BH9" s="799"/>
      <c r="BI9" s="799"/>
      <c r="BJ9" s="799"/>
      <c r="BK9" s="799"/>
      <c r="BL9" s="799"/>
      <c r="BM9" s="799"/>
      <c r="BN9" s="799"/>
      <c r="BO9" s="799"/>
      <c r="BP9" s="799"/>
      <c r="BQ9" s="799"/>
      <c r="BR9" s="799"/>
      <c r="BS9" s="799"/>
      <c r="BT9" s="799"/>
      <c r="BU9" s="799"/>
      <c r="BV9" s="799"/>
      <c r="BW9" s="799"/>
      <c r="BX9" s="799"/>
      <c r="BY9" s="799"/>
      <c r="BZ9" s="799"/>
      <c r="CA9" s="799"/>
      <c r="CB9" s="799"/>
      <c r="CC9" s="799"/>
      <c r="CD9" s="1016"/>
      <c r="CE9" s="847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799"/>
      <c r="BB10" s="799"/>
      <c r="BC10" s="799"/>
      <c r="BD10" s="799"/>
      <c r="BE10" s="799"/>
      <c r="BF10" s="799"/>
      <c r="BG10" s="799"/>
      <c r="BH10" s="799"/>
      <c r="BI10" s="799"/>
      <c r="BJ10" s="799"/>
      <c r="BK10" s="799"/>
      <c r="BL10" s="799"/>
      <c r="BM10" s="799"/>
      <c r="BN10" s="799"/>
      <c r="BO10" s="799"/>
      <c r="BP10" s="799"/>
      <c r="BQ10" s="799"/>
      <c r="BR10" s="799"/>
      <c r="BS10" s="799"/>
      <c r="BT10" s="799"/>
      <c r="BU10" s="799"/>
      <c r="BV10" s="799"/>
      <c r="BW10" s="799"/>
      <c r="BX10" s="799"/>
      <c r="BY10" s="799"/>
      <c r="BZ10" s="799"/>
      <c r="CA10" s="799"/>
      <c r="CB10" s="799"/>
      <c r="CC10" s="799"/>
      <c r="CD10" s="1016"/>
      <c r="CE10" s="847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799"/>
      <c r="BB11" s="799"/>
      <c r="BC11" s="799"/>
      <c r="BD11" s="799"/>
      <c r="BE11" s="799"/>
      <c r="BF11" s="799"/>
      <c r="BG11" s="799"/>
      <c r="BH11" s="799"/>
      <c r="BI11" s="799"/>
      <c r="BJ11" s="799"/>
      <c r="BK11" s="799"/>
      <c r="BL11" s="799"/>
      <c r="BM11" s="799"/>
      <c r="BN11" s="799"/>
      <c r="BO11" s="799"/>
      <c r="BP11" s="799"/>
      <c r="BQ11" s="799"/>
      <c r="BR11" s="799"/>
      <c r="BS11" s="799"/>
      <c r="BT11" s="799"/>
      <c r="BU11" s="799"/>
      <c r="BV11" s="799"/>
      <c r="BW11" s="799"/>
      <c r="BX11" s="799"/>
      <c r="BY11" s="799"/>
      <c r="BZ11" s="799"/>
      <c r="CA11" s="799"/>
      <c r="CB11" s="799"/>
      <c r="CC11" s="799"/>
      <c r="CD11" s="1016"/>
      <c r="CE11" s="847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46"/>
      <c r="AX12" s="777"/>
      <c r="AY12" s="777" t="s">
        <v>833</v>
      </c>
      <c r="AZ12" s="777" t="s">
        <v>833</v>
      </c>
      <c r="BA12" s="777" t="s">
        <v>833</v>
      </c>
      <c r="BB12" s="777" t="s">
        <v>833</v>
      </c>
      <c r="BC12" s="777" t="s">
        <v>833</v>
      </c>
      <c r="BD12" s="777" t="s">
        <v>833</v>
      </c>
      <c r="BE12" s="777" t="s">
        <v>833</v>
      </c>
      <c r="BF12" s="777" t="s">
        <v>833</v>
      </c>
      <c r="BG12" s="777" t="s">
        <v>833</v>
      </c>
      <c r="BH12" s="777" t="s">
        <v>833</v>
      </c>
      <c r="BI12" s="777" t="s">
        <v>833</v>
      </c>
      <c r="BJ12" s="777" t="s">
        <v>833</v>
      </c>
      <c r="BK12" s="777" t="s">
        <v>833</v>
      </c>
      <c r="BL12" s="777" t="s">
        <v>833</v>
      </c>
      <c r="BM12" s="777" t="s">
        <v>833</v>
      </c>
      <c r="BN12" s="777" t="s">
        <v>833</v>
      </c>
      <c r="BO12" s="777" t="s">
        <v>833</v>
      </c>
      <c r="BP12" s="777" t="s">
        <v>833</v>
      </c>
      <c r="BQ12" s="777" t="s">
        <v>833</v>
      </c>
      <c r="BR12" s="777" t="s">
        <v>834</v>
      </c>
      <c r="BS12" s="777" t="s">
        <v>834</v>
      </c>
      <c r="BT12" s="777" t="s">
        <v>834</v>
      </c>
      <c r="BU12" s="777" t="s">
        <v>834</v>
      </c>
      <c r="BV12" s="777" t="s">
        <v>834</v>
      </c>
      <c r="BW12" s="777" t="s">
        <v>834</v>
      </c>
      <c r="BX12" s="777" t="s">
        <v>834</v>
      </c>
      <c r="BY12" s="777" t="s">
        <v>834</v>
      </c>
      <c r="BZ12" s="777" t="s">
        <v>834</v>
      </c>
      <c r="CA12" s="799" t="s">
        <v>1727</v>
      </c>
      <c r="CB12" s="799"/>
      <c r="CC12" s="799"/>
      <c r="CD12" s="799"/>
      <c r="CE12" s="821"/>
      <c r="CF12" s="777"/>
      <c r="CG12" s="777"/>
      <c r="CH12" s="777"/>
      <c r="CI12" s="777" t="s">
        <v>835</v>
      </c>
      <c r="CJ12" s="777" t="s">
        <v>835</v>
      </c>
      <c r="CK12" s="777" t="s">
        <v>835</v>
      </c>
      <c r="CL12" s="777" t="s">
        <v>835</v>
      </c>
      <c r="CM12" s="777" t="s">
        <v>835</v>
      </c>
      <c r="CN12" s="777" t="s">
        <v>835</v>
      </c>
      <c r="CO12" s="777"/>
      <c r="CP12" s="777"/>
      <c r="CQ12" s="777"/>
      <c r="CR12" s="777"/>
      <c r="CS12" s="777"/>
      <c r="CT12" s="812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46"/>
      <c r="AX13" s="777"/>
      <c r="AY13" s="777"/>
      <c r="AZ13" s="777"/>
      <c r="BA13" s="777"/>
      <c r="BB13" s="777"/>
      <c r="BC13" s="777"/>
      <c r="BD13" s="777"/>
      <c r="BE13" s="777"/>
      <c r="BF13" s="777"/>
      <c r="BG13" s="777"/>
      <c r="BH13" s="777"/>
      <c r="BI13" s="777"/>
      <c r="BJ13" s="777"/>
      <c r="BK13" s="777"/>
      <c r="BL13" s="777"/>
      <c r="BM13" s="777"/>
      <c r="BN13" s="777"/>
      <c r="BO13" s="777"/>
      <c r="BP13" s="777"/>
      <c r="BQ13" s="777"/>
      <c r="BR13" s="777"/>
      <c r="BS13" s="777"/>
      <c r="BT13" s="777"/>
      <c r="BU13" s="777"/>
      <c r="BV13" s="777"/>
      <c r="BW13" s="777"/>
      <c r="BX13" s="777"/>
      <c r="BY13" s="777"/>
      <c r="BZ13" s="777"/>
      <c r="CA13" s="799"/>
      <c r="CB13" s="799"/>
      <c r="CC13" s="799"/>
      <c r="CD13" s="799"/>
      <c r="CE13" s="821"/>
      <c r="CF13" s="777"/>
      <c r="CG13" s="777"/>
      <c r="CH13" s="777"/>
      <c r="CI13" s="777"/>
      <c r="CJ13" s="777"/>
      <c r="CK13" s="777"/>
      <c r="CL13" s="777"/>
      <c r="CM13" s="777"/>
      <c r="CN13" s="777"/>
      <c r="CO13" s="777"/>
      <c r="CP13" s="777"/>
      <c r="CQ13" s="777"/>
      <c r="CR13" s="777"/>
      <c r="CS13" s="777"/>
      <c r="CT13" s="812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46"/>
      <c r="AX14" s="777"/>
      <c r="AY14" s="777"/>
      <c r="AZ14" s="777"/>
      <c r="BA14" s="777"/>
      <c r="BB14" s="777"/>
      <c r="BC14" s="777"/>
      <c r="BD14" s="777"/>
      <c r="BE14" s="777"/>
      <c r="BF14" s="777"/>
      <c r="BG14" s="777"/>
      <c r="BH14" s="777"/>
      <c r="BI14" s="777"/>
      <c r="BJ14" s="777"/>
      <c r="BK14" s="777"/>
      <c r="BL14" s="777"/>
      <c r="BM14" s="777"/>
      <c r="BN14" s="777"/>
      <c r="BO14" s="777"/>
      <c r="BP14" s="777"/>
      <c r="BQ14" s="777"/>
      <c r="BR14" s="777"/>
      <c r="BS14" s="777"/>
      <c r="BT14" s="777"/>
      <c r="BU14" s="777"/>
      <c r="BV14" s="777"/>
      <c r="BW14" s="777"/>
      <c r="BX14" s="777"/>
      <c r="BY14" s="777"/>
      <c r="BZ14" s="777"/>
      <c r="CA14" s="799"/>
      <c r="CB14" s="799"/>
      <c r="CC14" s="799"/>
      <c r="CD14" s="799"/>
      <c r="CE14" s="821"/>
      <c r="CF14" s="777"/>
      <c r="CG14" s="777"/>
      <c r="CH14" s="777"/>
      <c r="CI14" s="777"/>
      <c r="CJ14" s="777"/>
      <c r="CK14" s="777"/>
      <c r="CL14" s="777"/>
      <c r="CM14" s="777"/>
      <c r="CN14" s="777"/>
      <c r="CO14" s="777"/>
      <c r="CP14" s="777"/>
      <c r="CQ14" s="777"/>
      <c r="CR14" s="777"/>
      <c r="CS14" s="777"/>
      <c r="CT14" s="812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46"/>
      <c r="AX15" s="777"/>
      <c r="AY15" s="777"/>
      <c r="AZ15" s="777"/>
      <c r="BA15" s="777"/>
      <c r="BB15" s="777"/>
      <c r="BC15" s="777"/>
      <c r="BD15" s="777"/>
      <c r="BE15" s="777"/>
      <c r="BF15" s="777"/>
      <c r="BG15" s="777"/>
      <c r="BH15" s="777"/>
      <c r="BI15" s="777"/>
      <c r="BJ15" s="777"/>
      <c r="BK15" s="777"/>
      <c r="BL15" s="777"/>
      <c r="BM15" s="777"/>
      <c r="BN15" s="777"/>
      <c r="BO15" s="777"/>
      <c r="BP15" s="777"/>
      <c r="BQ15" s="777"/>
      <c r="BR15" s="777"/>
      <c r="BS15" s="777"/>
      <c r="BT15" s="777"/>
      <c r="BU15" s="777"/>
      <c r="BV15" s="777"/>
      <c r="BW15" s="777"/>
      <c r="BX15" s="777"/>
      <c r="BY15" s="777"/>
      <c r="BZ15" s="777"/>
      <c r="CA15" s="799"/>
      <c r="CB15" s="799"/>
      <c r="CC15" s="799"/>
      <c r="CD15" s="799"/>
      <c r="CE15" s="821"/>
      <c r="CF15" s="777"/>
      <c r="CG15" s="777"/>
      <c r="CH15" s="777"/>
      <c r="CI15" s="777"/>
      <c r="CJ15" s="777"/>
      <c r="CK15" s="777"/>
      <c r="CL15" s="777"/>
      <c r="CM15" s="777"/>
      <c r="CN15" s="777"/>
      <c r="CO15" s="777"/>
      <c r="CP15" s="777"/>
      <c r="CQ15" s="777"/>
      <c r="CR15" s="777"/>
      <c r="CS15" s="777"/>
      <c r="CT15" s="812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46"/>
      <c r="AX16" s="777"/>
      <c r="AY16" s="777"/>
      <c r="AZ16" s="777"/>
      <c r="BA16" s="777"/>
      <c r="BB16" s="777"/>
      <c r="BC16" s="777"/>
      <c r="BD16" s="777"/>
      <c r="BE16" s="777"/>
      <c r="BF16" s="777"/>
      <c r="BG16" s="777"/>
      <c r="BH16" s="777"/>
      <c r="BI16" s="777"/>
      <c r="BJ16" s="777"/>
      <c r="BK16" s="777"/>
      <c r="BL16" s="777"/>
      <c r="BM16" s="777"/>
      <c r="BN16" s="777"/>
      <c r="BO16" s="777"/>
      <c r="BP16" s="777"/>
      <c r="BQ16" s="777"/>
      <c r="BR16" s="777"/>
      <c r="BS16" s="777"/>
      <c r="BT16" s="777"/>
      <c r="BU16" s="777"/>
      <c r="BV16" s="777"/>
      <c r="BW16" s="777"/>
      <c r="BX16" s="777"/>
      <c r="BY16" s="777"/>
      <c r="BZ16" s="777"/>
      <c r="CA16" s="799"/>
      <c r="CB16" s="799"/>
      <c r="CC16" s="799"/>
      <c r="CD16" s="799"/>
      <c r="CE16" s="821"/>
      <c r="CF16" s="777"/>
      <c r="CG16" s="777"/>
      <c r="CH16" s="777"/>
      <c r="CI16" s="777"/>
      <c r="CJ16" s="777"/>
      <c r="CK16" s="777"/>
      <c r="CL16" s="777"/>
      <c r="CM16" s="777"/>
      <c r="CN16" s="777"/>
      <c r="CO16" s="777"/>
      <c r="CP16" s="777"/>
      <c r="CQ16" s="777"/>
      <c r="CR16" s="777"/>
      <c r="CS16" s="777"/>
      <c r="CT16" s="812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46"/>
      <c r="AX17" s="777"/>
      <c r="AY17" s="777"/>
      <c r="AZ17" s="777"/>
      <c r="BA17" s="777"/>
      <c r="BB17" s="777"/>
      <c r="BC17" s="777"/>
      <c r="BD17" s="777"/>
      <c r="BE17" s="777"/>
      <c r="BF17" s="777"/>
      <c r="BG17" s="777"/>
      <c r="BH17" s="777"/>
      <c r="BI17" s="777"/>
      <c r="BJ17" s="777"/>
      <c r="BK17" s="777"/>
      <c r="BL17" s="777"/>
      <c r="BM17" s="777"/>
      <c r="BN17" s="777"/>
      <c r="BO17" s="777"/>
      <c r="BP17" s="777"/>
      <c r="BQ17" s="777"/>
      <c r="BR17" s="777"/>
      <c r="BS17" s="777"/>
      <c r="BT17" s="777"/>
      <c r="BU17" s="777"/>
      <c r="BV17" s="777"/>
      <c r="BW17" s="777"/>
      <c r="BX17" s="777"/>
      <c r="BY17" s="777"/>
      <c r="BZ17" s="777"/>
      <c r="CA17" s="799"/>
      <c r="CB17" s="799"/>
      <c r="CC17" s="799"/>
      <c r="CD17" s="799"/>
      <c r="CE17" s="821"/>
      <c r="CF17" s="777"/>
      <c r="CG17" s="777"/>
      <c r="CH17" s="777"/>
      <c r="CI17" s="777"/>
      <c r="CJ17" s="777"/>
      <c r="CK17" s="777"/>
      <c r="CL17" s="777"/>
      <c r="CM17" s="777"/>
      <c r="CN17" s="777"/>
      <c r="CO17" s="777"/>
      <c r="CP17" s="777"/>
      <c r="CQ17" s="777"/>
      <c r="CR17" s="777"/>
      <c r="CS17" s="777"/>
      <c r="CT17" s="812"/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46"/>
      <c r="AX18" s="777"/>
      <c r="AY18" s="777"/>
      <c r="AZ18" s="777"/>
      <c r="BA18" s="777"/>
      <c r="BB18" s="777"/>
      <c r="BC18" s="777"/>
      <c r="BD18" s="777"/>
      <c r="BE18" s="777"/>
      <c r="BF18" s="777"/>
      <c r="BG18" s="777"/>
      <c r="BH18" s="777"/>
      <c r="BI18" s="777"/>
      <c r="BJ18" s="777"/>
      <c r="BK18" s="777"/>
      <c r="BL18" s="777"/>
      <c r="BM18" s="777"/>
      <c r="BN18" s="777"/>
      <c r="BO18" s="777"/>
      <c r="BP18" s="777"/>
      <c r="BQ18" s="777"/>
      <c r="BR18" s="777"/>
      <c r="BS18" s="777"/>
      <c r="BT18" s="777"/>
      <c r="BU18" s="777"/>
      <c r="BV18" s="777"/>
      <c r="BW18" s="777"/>
      <c r="BX18" s="777"/>
      <c r="BY18" s="777"/>
      <c r="BZ18" s="777"/>
      <c r="CA18" s="799"/>
      <c r="CB18" s="799"/>
      <c r="CC18" s="799"/>
      <c r="CD18" s="799"/>
      <c r="CE18" s="821"/>
      <c r="CF18" s="777"/>
      <c r="CG18" s="777"/>
      <c r="CH18" s="777"/>
      <c r="CI18" s="777"/>
      <c r="CJ18" s="777"/>
      <c r="CK18" s="777"/>
      <c r="CL18" s="777"/>
      <c r="CM18" s="777"/>
      <c r="CN18" s="777"/>
      <c r="CO18" s="777"/>
      <c r="CP18" s="777"/>
      <c r="CQ18" s="777"/>
      <c r="CR18" s="777"/>
      <c r="CS18" s="777"/>
      <c r="CT18" s="812"/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46"/>
      <c r="AX19" s="777"/>
      <c r="AY19" s="777"/>
      <c r="AZ19" s="777"/>
      <c r="BA19" s="777"/>
      <c r="BB19" s="777"/>
      <c r="BC19" s="777"/>
      <c r="BD19" s="777"/>
      <c r="BE19" s="777"/>
      <c r="BF19" s="777"/>
      <c r="BG19" s="777"/>
      <c r="BH19" s="777"/>
      <c r="BI19" s="777"/>
      <c r="BJ19" s="777"/>
      <c r="BK19" s="777"/>
      <c r="BL19" s="777"/>
      <c r="BM19" s="777"/>
      <c r="BN19" s="777"/>
      <c r="BO19" s="777"/>
      <c r="BP19" s="777"/>
      <c r="BQ19" s="777"/>
      <c r="BR19" s="777"/>
      <c r="BS19" s="777"/>
      <c r="BT19" s="777"/>
      <c r="BU19" s="777"/>
      <c r="BV19" s="777"/>
      <c r="BW19" s="777"/>
      <c r="BX19" s="777"/>
      <c r="BY19" s="777"/>
      <c r="BZ19" s="777"/>
      <c r="CA19" s="799"/>
      <c r="CB19" s="799"/>
      <c r="CC19" s="799"/>
      <c r="CD19" s="799"/>
      <c r="CE19" s="821"/>
      <c r="CF19" s="777"/>
      <c r="CG19" s="777"/>
      <c r="CH19" s="777"/>
      <c r="CI19" s="777"/>
      <c r="CJ19" s="777"/>
      <c r="CK19" s="777"/>
      <c r="CL19" s="777"/>
      <c r="CM19" s="777"/>
      <c r="CN19" s="777"/>
      <c r="CO19" s="777"/>
      <c r="CP19" s="777"/>
      <c r="CQ19" s="777"/>
      <c r="CR19" s="777"/>
      <c r="CS19" s="777"/>
      <c r="CT19" s="812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46"/>
      <c r="AX20" s="777"/>
      <c r="AY20" s="777"/>
      <c r="AZ20" s="777"/>
      <c r="BA20" s="777"/>
      <c r="BB20" s="777"/>
      <c r="BC20" s="777"/>
      <c r="BD20" s="777"/>
      <c r="BE20" s="777"/>
      <c r="BF20" s="777"/>
      <c r="BG20" s="777"/>
      <c r="BH20" s="777"/>
      <c r="BI20" s="777"/>
      <c r="BJ20" s="777"/>
      <c r="BK20" s="777"/>
      <c r="BL20" s="777"/>
      <c r="BM20" s="777"/>
      <c r="BN20" s="777"/>
      <c r="BO20" s="777"/>
      <c r="BP20" s="777"/>
      <c r="BQ20" s="777"/>
      <c r="BR20" s="777"/>
      <c r="BS20" s="777"/>
      <c r="BT20" s="777"/>
      <c r="BU20" s="777"/>
      <c r="BV20" s="777"/>
      <c r="BW20" s="777"/>
      <c r="BX20" s="777"/>
      <c r="BY20" s="777"/>
      <c r="BZ20" s="777"/>
      <c r="CA20" s="799"/>
      <c r="CB20" s="799"/>
      <c r="CC20" s="799"/>
      <c r="CD20" s="799"/>
      <c r="CE20" s="821"/>
      <c r="CF20" s="777"/>
      <c r="CG20" s="777"/>
      <c r="CH20" s="777"/>
      <c r="CI20" s="777"/>
      <c r="CJ20" s="777"/>
      <c r="CK20" s="777"/>
      <c r="CL20" s="777"/>
      <c r="CM20" s="777"/>
      <c r="CN20" s="777"/>
      <c r="CO20" s="777"/>
      <c r="CP20" s="777"/>
      <c r="CQ20" s="777"/>
      <c r="CR20" s="777"/>
      <c r="CS20" s="777"/>
      <c r="CT20" s="812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46"/>
      <c r="AX21" s="777"/>
      <c r="AY21" s="777"/>
      <c r="AZ21" s="777"/>
      <c r="BA21" s="777"/>
      <c r="BB21" s="777"/>
      <c r="BC21" s="777"/>
      <c r="BD21" s="777"/>
      <c r="BE21" s="777"/>
      <c r="BF21" s="777"/>
      <c r="BG21" s="777"/>
      <c r="BH21" s="777"/>
      <c r="BI21" s="777"/>
      <c r="BJ21" s="777"/>
      <c r="BK21" s="777"/>
      <c r="BL21" s="777"/>
      <c r="BM21" s="777"/>
      <c r="BN21" s="777"/>
      <c r="BO21" s="777"/>
      <c r="BP21" s="777"/>
      <c r="BQ21" s="777"/>
      <c r="BR21" s="777"/>
      <c r="BS21" s="777"/>
      <c r="BT21" s="777"/>
      <c r="BU21" s="777"/>
      <c r="BV21" s="777"/>
      <c r="BW21" s="777"/>
      <c r="BX21" s="777"/>
      <c r="BY21" s="777"/>
      <c r="BZ21" s="777"/>
      <c r="CA21" s="799"/>
      <c r="CB21" s="799"/>
      <c r="CC21" s="799"/>
      <c r="CD21" s="799"/>
      <c r="CE21" s="821"/>
      <c r="CF21" s="777"/>
      <c r="CG21" s="777"/>
      <c r="CH21" s="777"/>
      <c r="CI21" s="777"/>
      <c r="CJ21" s="777"/>
      <c r="CK21" s="777"/>
      <c r="CL21" s="777"/>
      <c r="CM21" s="777"/>
      <c r="CN21" s="777"/>
      <c r="CO21" s="777"/>
      <c r="CP21" s="777"/>
      <c r="CQ21" s="777"/>
      <c r="CR21" s="777"/>
      <c r="CS21" s="777"/>
      <c r="CT21" s="812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46"/>
      <c r="AX22" s="777"/>
      <c r="AY22" s="777"/>
      <c r="AZ22" s="777"/>
      <c r="BA22" s="777"/>
      <c r="BB22" s="777"/>
      <c r="BC22" s="777"/>
      <c r="BD22" s="777"/>
      <c r="BE22" s="777"/>
      <c r="BF22" s="777"/>
      <c r="BG22" s="777"/>
      <c r="BH22" s="777"/>
      <c r="BI22" s="777"/>
      <c r="BJ22" s="777"/>
      <c r="BK22" s="777"/>
      <c r="BL22" s="777"/>
      <c r="BM22" s="777"/>
      <c r="BN22" s="777"/>
      <c r="BO22" s="777"/>
      <c r="BP22" s="777"/>
      <c r="BQ22" s="777"/>
      <c r="BR22" s="777"/>
      <c r="BS22" s="777"/>
      <c r="BT22" s="777"/>
      <c r="BU22" s="777"/>
      <c r="BV22" s="777"/>
      <c r="BW22" s="777"/>
      <c r="BX22" s="777"/>
      <c r="BY22" s="777"/>
      <c r="BZ22" s="777"/>
      <c r="CA22" s="799"/>
      <c r="CB22" s="799"/>
      <c r="CC22" s="799"/>
      <c r="CD22" s="799"/>
      <c r="CE22" s="821"/>
      <c r="CF22" s="777"/>
      <c r="CG22" s="777"/>
      <c r="CH22" s="777"/>
      <c r="CI22" s="777"/>
      <c r="CJ22" s="777"/>
      <c r="CK22" s="777"/>
      <c r="CL22" s="777"/>
      <c r="CM22" s="777"/>
      <c r="CN22" s="777"/>
      <c r="CO22" s="777"/>
      <c r="CP22" s="777"/>
      <c r="CQ22" s="777"/>
      <c r="CR22" s="777"/>
      <c r="CS22" s="777"/>
      <c r="CT22" s="812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04" t="s">
        <v>274</v>
      </c>
      <c r="AZ23" s="404" t="s">
        <v>274</v>
      </c>
      <c r="BA23" s="404" t="s">
        <v>274</v>
      </c>
      <c r="BB23" s="404" t="s">
        <v>274</v>
      </c>
      <c r="BC23" s="404" t="s">
        <v>274</v>
      </c>
      <c r="BD23" s="404" t="s">
        <v>274</v>
      </c>
      <c r="BE23" s="404" t="s">
        <v>274</v>
      </c>
      <c r="BF23" s="404" t="s">
        <v>274</v>
      </c>
      <c r="BG23" s="404" t="s">
        <v>274</v>
      </c>
      <c r="BH23" s="404" t="s">
        <v>274</v>
      </c>
      <c r="BI23" s="404" t="s">
        <v>274</v>
      </c>
      <c r="BJ23" s="404" t="s">
        <v>274</v>
      </c>
      <c r="BK23" s="404" t="s">
        <v>274</v>
      </c>
      <c r="BL23" s="404" t="s">
        <v>274</v>
      </c>
      <c r="BM23" s="404" t="s">
        <v>274</v>
      </c>
      <c r="BN23" s="404" t="s">
        <v>274</v>
      </c>
      <c r="BO23" s="404" t="s">
        <v>274</v>
      </c>
      <c r="BP23" s="404" t="s">
        <v>274</v>
      </c>
      <c r="BQ23" s="404" t="s">
        <v>274</v>
      </c>
      <c r="BR23" s="404" t="s">
        <v>274</v>
      </c>
      <c r="BS23" s="404" t="s">
        <v>274</v>
      </c>
      <c r="BT23" s="404" t="s">
        <v>274</v>
      </c>
      <c r="BU23" s="404" t="s">
        <v>274</v>
      </c>
      <c r="BV23" s="404" t="s">
        <v>274</v>
      </c>
      <c r="BW23" s="404" t="s">
        <v>274</v>
      </c>
      <c r="BX23" s="404" t="s">
        <v>274</v>
      </c>
      <c r="BY23" s="404" t="s">
        <v>274</v>
      </c>
      <c r="BZ23" s="404" t="s">
        <v>274</v>
      </c>
      <c r="CA23" s="404" t="s">
        <v>26</v>
      </c>
      <c r="CB23" s="404"/>
      <c r="CC23" s="404"/>
      <c r="CD23" s="404"/>
      <c r="CE23" s="412"/>
      <c r="CF23" s="404"/>
      <c r="CG23" s="404"/>
      <c r="CH23" s="404"/>
      <c r="CI23" s="404" t="s">
        <v>274</v>
      </c>
      <c r="CJ23" s="404" t="s">
        <v>274</v>
      </c>
      <c r="CK23" s="404" t="s">
        <v>274</v>
      </c>
      <c r="CL23" s="404" t="s">
        <v>274</v>
      </c>
      <c r="CM23" s="404" t="s">
        <v>274</v>
      </c>
      <c r="CN23" s="404" t="s">
        <v>274</v>
      </c>
      <c r="CO23" s="404"/>
      <c r="CP23" s="404"/>
      <c r="CQ23" s="404"/>
      <c r="CR23" s="404"/>
      <c r="CS23" s="404"/>
      <c r="CT23" s="408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/>
      <c r="AX24" s="814"/>
      <c r="AY24" s="814" t="s">
        <v>836</v>
      </c>
      <c r="AZ24" s="814" t="s">
        <v>837</v>
      </c>
      <c r="BA24" s="814" t="s">
        <v>838</v>
      </c>
      <c r="BB24" s="814" t="s">
        <v>839</v>
      </c>
      <c r="BC24" s="814" t="s">
        <v>840</v>
      </c>
      <c r="BD24" s="814" t="s">
        <v>841</v>
      </c>
      <c r="BE24" s="814" t="s">
        <v>842</v>
      </c>
      <c r="BF24" s="814" t="s">
        <v>843</v>
      </c>
      <c r="BG24" s="1803" t="s">
        <v>844</v>
      </c>
      <c r="BH24" s="814" t="s">
        <v>845</v>
      </c>
      <c r="BI24" s="814" t="s">
        <v>846</v>
      </c>
      <c r="BJ24" s="817" t="s">
        <v>847</v>
      </c>
      <c r="BK24" s="813" t="s">
        <v>848</v>
      </c>
      <c r="BL24" s="1803" t="s">
        <v>849</v>
      </c>
      <c r="BM24" s="814" t="s">
        <v>850</v>
      </c>
      <c r="BN24" s="814" t="s">
        <v>851</v>
      </c>
      <c r="BO24" s="814" t="s">
        <v>852</v>
      </c>
      <c r="BP24" s="814" t="s">
        <v>853</v>
      </c>
      <c r="BQ24" s="814" t="s">
        <v>854</v>
      </c>
      <c r="BR24" s="814" t="s">
        <v>855</v>
      </c>
      <c r="BS24" s="814" t="s">
        <v>856</v>
      </c>
      <c r="BT24" s="814" t="s">
        <v>857</v>
      </c>
      <c r="BU24" s="814" t="s">
        <v>858</v>
      </c>
      <c r="BV24" s="814" t="s">
        <v>859</v>
      </c>
      <c r="BW24" s="814" t="s">
        <v>860</v>
      </c>
      <c r="BX24" s="814" t="s">
        <v>861</v>
      </c>
      <c r="BY24" s="814" t="s">
        <v>862</v>
      </c>
      <c r="BZ24" s="814" t="s">
        <v>863</v>
      </c>
      <c r="CA24" s="1804" t="s">
        <v>1728</v>
      </c>
      <c r="CB24" s="1804"/>
      <c r="CC24" s="1804"/>
      <c r="CD24" s="1804"/>
      <c r="CE24" s="821"/>
      <c r="CF24" s="772"/>
      <c r="CG24" s="772"/>
      <c r="CH24" s="772"/>
      <c r="CI24" s="906" t="s">
        <v>864</v>
      </c>
      <c r="CJ24" s="906" t="s">
        <v>865</v>
      </c>
      <c r="CK24" s="906" t="s">
        <v>866</v>
      </c>
      <c r="CL24" s="906" t="s">
        <v>867</v>
      </c>
      <c r="CM24" s="906" t="s">
        <v>868</v>
      </c>
      <c r="CN24" s="906" t="s">
        <v>869</v>
      </c>
      <c r="CO24" s="772"/>
      <c r="CP24" s="772"/>
      <c r="CQ24" s="772"/>
      <c r="CR24" s="772"/>
      <c r="CS24" s="772"/>
      <c r="CT24" s="800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814"/>
      <c r="AY25" s="814"/>
      <c r="AZ25" s="814"/>
      <c r="BA25" s="814"/>
      <c r="BB25" s="814"/>
      <c r="BC25" s="814"/>
      <c r="BD25" s="814"/>
      <c r="BE25" s="814"/>
      <c r="BF25" s="814"/>
      <c r="BG25" s="1803"/>
      <c r="BH25" s="814"/>
      <c r="BI25" s="814"/>
      <c r="BJ25" s="817"/>
      <c r="BK25" s="813"/>
      <c r="BL25" s="1803"/>
      <c r="BM25" s="814"/>
      <c r="BN25" s="814"/>
      <c r="BO25" s="814"/>
      <c r="BP25" s="814"/>
      <c r="BQ25" s="814"/>
      <c r="BR25" s="814"/>
      <c r="BS25" s="814"/>
      <c r="BT25" s="814"/>
      <c r="BU25" s="814"/>
      <c r="BV25" s="814"/>
      <c r="BW25" s="814"/>
      <c r="BX25" s="814"/>
      <c r="BY25" s="814"/>
      <c r="BZ25" s="814"/>
      <c r="CA25" s="1804"/>
      <c r="CB25" s="1804"/>
      <c r="CC25" s="1804"/>
      <c r="CD25" s="1804"/>
      <c r="CE25" s="821"/>
      <c r="CF25" s="772"/>
      <c r="CG25" s="772"/>
      <c r="CH25" s="772"/>
      <c r="CI25" s="906"/>
      <c r="CJ25" s="906"/>
      <c r="CK25" s="906"/>
      <c r="CL25" s="906"/>
      <c r="CM25" s="906"/>
      <c r="CN25" s="906"/>
      <c r="CO25" s="772"/>
      <c r="CP25" s="772"/>
      <c r="CQ25" s="772"/>
      <c r="CR25" s="772"/>
      <c r="CS25" s="772"/>
      <c r="CT25" s="800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814"/>
      <c r="AY26" s="814"/>
      <c r="AZ26" s="814"/>
      <c r="BA26" s="814"/>
      <c r="BB26" s="814"/>
      <c r="BC26" s="814"/>
      <c r="BD26" s="814"/>
      <c r="BE26" s="814"/>
      <c r="BF26" s="814"/>
      <c r="BG26" s="1803"/>
      <c r="BH26" s="814"/>
      <c r="BI26" s="814"/>
      <c r="BJ26" s="817"/>
      <c r="BK26" s="813"/>
      <c r="BL26" s="1803"/>
      <c r="BM26" s="814"/>
      <c r="BN26" s="814"/>
      <c r="BO26" s="814"/>
      <c r="BP26" s="814"/>
      <c r="BQ26" s="814"/>
      <c r="BR26" s="814"/>
      <c r="BS26" s="814"/>
      <c r="BT26" s="814"/>
      <c r="BU26" s="814"/>
      <c r="BV26" s="814"/>
      <c r="BW26" s="814"/>
      <c r="BX26" s="814"/>
      <c r="BY26" s="814"/>
      <c r="BZ26" s="814"/>
      <c r="CA26" s="1804"/>
      <c r="CB26" s="1804"/>
      <c r="CC26" s="1804"/>
      <c r="CD26" s="1804"/>
      <c r="CE26" s="821"/>
      <c r="CF26" s="772"/>
      <c r="CG26" s="772"/>
      <c r="CH26" s="772"/>
      <c r="CI26" s="906"/>
      <c r="CJ26" s="906"/>
      <c r="CK26" s="906"/>
      <c r="CL26" s="906"/>
      <c r="CM26" s="906"/>
      <c r="CN26" s="906"/>
      <c r="CO26" s="772"/>
      <c r="CP26" s="772"/>
      <c r="CQ26" s="772"/>
      <c r="CR26" s="772"/>
      <c r="CS26" s="772"/>
      <c r="CT26" s="800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814"/>
      <c r="AY27" s="814"/>
      <c r="AZ27" s="814"/>
      <c r="BA27" s="814"/>
      <c r="BB27" s="814"/>
      <c r="BC27" s="814"/>
      <c r="BD27" s="814"/>
      <c r="BE27" s="814"/>
      <c r="BF27" s="814"/>
      <c r="BG27" s="1803"/>
      <c r="BH27" s="814"/>
      <c r="BI27" s="814"/>
      <c r="BJ27" s="817"/>
      <c r="BK27" s="813"/>
      <c r="BL27" s="1803"/>
      <c r="BM27" s="814"/>
      <c r="BN27" s="814"/>
      <c r="BO27" s="814"/>
      <c r="BP27" s="814"/>
      <c r="BQ27" s="814"/>
      <c r="BR27" s="814"/>
      <c r="BS27" s="814"/>
      <c r="BT27" s="814"/>
      <c r="BU27" s="814"/>
      <c r="BV27" s="814"/>
      <c r="BW27" s="814"/>
      <c r="BX27" s="814"/>
      <c r="BY27" s="814"/>
      <c r="BZ27" s="814"/>
      <c r="CA27" s="1804"/>
      <c r="CB27" s="1804"/>
      <c r="CC27" s="1804"/>
      <c r="CD27" s="1804"/>
      <c r="CE27" s="821"/>
      <c r="CF27" s="772"/>
      <c r="CG27" s="772"/>
      <c r="CH27" s="772"/>
      <c r="CI27" s="906"/>
      <c r="CJ27" s="906"/>
      <c r="CK27" s="906"/>
      <c r="CL27" s="906"/>
      <c r="CM27" s="906"/>
      <c r="CN27" s="906"/>
      <c r="CO27" s="772"/>
      <c r="CP27" s="772"/>
      <c r="CQ27" s="772"/>
      <c r="CR27" s="772"/>
      <c r="CS27" s="772"/>
      <c r="CT27" s="800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814"/>
      <c r="AY28" s="814"/>
      <c r="AZ28" s="814"/>
      <c r="BA28" s="814"/>
      <c r="BB28" s="814"/>
      <c r="BC28" s="814"/>
      <c r="BD28" s="814"/>
      <c r="BE28" s="814"/>
      <c r="BF28" s="814"/>
      <c r="BG28" s="1803"/>
      <c r="BH28" s="814"/>
      <c r="BI28" s="814"/>
      <c r="BJ28" s="817"/>
      <c r="BK28" s="813"/>
      <c r="BL28" s="1803"/>
      <c r="BM28" s="814"/>
      <c r="BN28" s="814"/>
      <c r="BO28" s="814"/>
      <c r="BP28" s="814"/>
      <c r="BQ28" s="814"/>
      <c r="BR28" s="814"/>
      <c r="BS28" s="814"/>
      <c r="BT28" s="814"/>
      <c r="BU28" s="814"/>
      <c r="BV28" s="814"/>
      <c r="BW28" s="814"/>
      <c r="BX28" s="814"/>
      <c r="BY28" s="814"/>
      <c r="BZ28" s="814"/>
      <c r="CA28" s="1804"/>
      <c r="CB28" s="1804"/>
      <c r="CC28" s="1804"/>
      <c r="CD28" s="1804"/>
      <c r="CE28" s="821"/>
      <c r="CF28" s="772"/>
      <c r="CG28" s="772"/>
      <c r="CH28" s="772"/>
      <c r="CI28" s="906"/>
      <c r="CJ28" s="906"/>
      <c r="CK28" s="906"/>
      <c r="CL28" s="906"/>
      <c r="CM28" s="906"/>
      <c r="CN28" s="906"/>
      <c r="CO28" s="772"/>
      <c r="CP28" s="772"/>
      <c r="CQ28" s="772"/>
      <c r="CR28" s="772"/>
      <c r="CS28" s="772"/>
      <c r="CT28" s="800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814"/>
      <c r="AY29" s="814"/>
      <c r="AZ29" s="814"/>
      <c r="BA29" s="814"/>
      <c r="BB29" s="814"/>
      <c r="BC29" s="814"/>
      <c r="BD29" s="814"/>
      <c r="BE29" s="814"/>
      <c r="BF29" s="814"/>
      <c r="BG29" s="1803"/>
      <c r="BH29" s="814"/>
      <c r="BI29" s="814"/>
      <c r="BJ29" s="817"/>
      <c r="BK29" s="813"/>
      <c r="BL29" s="1803"/>
      <c r="BM29" s="814"/>
      <c r="BN29" s="814"/>
      <c r="BO29" s="814"/>
      <c r="BP29" s="814"/>
      <c r="BQ29" s="814"/>
      <c r="BR29" s="814"/>
      <c r="BS29" s="814"/>
      <c r="BT29" s="814"/>
      <c r="BU29" s="814"/>
      <c r="BV29" s="814"/>
      <c r="BW29" s="814"/>
      <c r="BX29" s="814"/>
      <c r="BY29" s="814"/>
      <c r="BZ29" s="814"/>
      <c r="CA29" s="1804"/>
      <c r="CB29" s="1804"/>
      <c r="CC29" s="1804"/>
      <c r="CD29" s="1804"/>
      <c r="CE29" s="821"/>
      <c r="CF29" s="772"/>
      <c r="CG29" s="772"/>
      <c r="CH29" s="772"/>
      <c r="CI29" s="906"/>
      <c r="CJ29" s="906"/>
      <c r="CK29" s="906"/>
      <c r="CL29" s="906"/>
      <c r="CM29" s="906"/>
      <c r="CN29" s="906"/>
      <c r="CO29" s="772"/>
      <c r="CP29" s="772"/>
      <c r="CQ29" s="772"/>
      <c r="CR29" s="772"/>
      <c r="CS29" s="772"/>
      <c r="CT29" s="800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814"/>
      <c r="AY30" s="814"/>
      <c r="AZ30" s="814"/>
      <c r="BA30" s="814"/>
      <c r="BB30" s="814"/>
      <c r="BC30" s="814"/>
      <c r="BD30" s="814"/>
      <c r="BE30" s="814"/>
      <c r="BF30" s="814"/>
      <c r="BG30" s="1803"/>
      <c r="BH30" s="814"/>
      <c r="BI30" s="814"/>
      <c r="BJ30" s="817"/>
      <c r="BK30" s="813"/>
      <c r="BL30" s="1803"/>
      <c r="BM30" s="814"/>
      <c r="BN30" s="814"/>
      <c r="BO30" s="814"/>
      <c r="BP30" s="814"/>
      <c r="BQ30" s="814"/>
      <c r="BR30" s="814"/>
      <c r="BS30" s="814"/>
      <c r="BT30" s="814"/>
      <c r="BU30" s="814"/>
      <c r="BV30" s="814"/>
      <c r="BW30" s="814"/>
      <c r="BX30" s="814"/>
      <c r="BY30" s="814"/>
      <c r="BZ30" s="814"/>
      <c r="CA30" s="1804"/>
      <c r="CB30" s="1804"/>
      <c r="CC30" s="1804"/>
      <c r="CD30" s="1804"/>
      <c r="CE30" s="821"/>
      <c r="CF30" s="772"/>
      <c r="CG30" s="772"/>
      <c r="CH30" s="772"/>
      <c r="CI30" s="906"/>
      <c r="CJ30" s="906"/>
      <c r="CK30" s="906"/>
      <c r="CL30" s="906"/>
      <c r="CM30" s="906"/>
      <c r="CN30" s="906"/>
      <c r="CO30" s="772"/>
      <c r="CP30" s="772"/>
      <c r="CQ30" s="772"/>
      <c r="CR30" s="772"/>
      <c r="CS30" s="772"/>
      <c r="CT30" s="800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814"/>
      <c r="AY31" s="814"/>
      <c r="AZ31" s="814"/>
      <c r="BA31" s="814"/>
      <c r="BB31" s="814"/>
      <c r="BC31" s="814"/>
      <c r="BD31" s="814"/>
      <c r="BE31" s="814"/>
      <c r="BF31" s="814"/>
      <c r="BG31" s="1803"/>
      <c r="BH31" s="814"/>
      <c r="BI31" s="814"/>
      <c r="BJ31" s="817"/>
      <c r="BK31" s="813"/>
      <c r="BL31" s="1803"/>
      <c r="BM31" s="814"/>
      <c r="BN31" s="814"/>
      <c r="BO31" s="814"/>
      <c r="BP31" s="814"/>
      <c r="BQ31" s="814"/>
      <c r="BR31" s="814"/>
      <c r="BS31" s="814"/>
      <c r="BT31" s="814"/>
      <c r="BU31" s="814"/>
      <c r="BV31" s="814"/>
      <c r="BW31" s="814"/>
      <c r="BX31" s="814"/>
      <c r="BY31" s="814"/>
      <c r="BZ31" s="814"/>
      <c r="CA31" s="1804"/>
      <c r="CB31" s="1804"/>
      <c r="CC31" s="1804"/>
      <c r="CD31" s="1804"/>
      <c r="CE31" s="821"/>
      <c r="CF31" s="772"/>
      <c r="CG31" s="772"/>
      <c r="CH31" s="772"/>
      <c r="CI31" s="906"/>
      <c r="CJ31" s="906"/>
      <c r="CK31" s="906"/>
      <c r="CL31" s="906"/>
      <c r="CM31" s="906"/>
      <c r="CN31" s="906"/>
      <c r="CO31" s="772"/>
      <c r="CP31" s="772"/>
      <c r="CQ31" s="772"/>
      <c r="CR31" s="772"/>
      <c r="CS31" s="772"/>
      <c r="CT31" s="800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814"/>
      <c r="AY32" s="814"/>
      <c r="AZ32" s="814"/>
      <c r="BA32" s="814"/>
      <c r="BB32" s="814"/>
      <c r="BC32" s="814"/>
      <c r="BD32" s="814"/>
      <c r="BE32" s="814"/>
      <c r="BF32" s="814"/>
      <c r="BG32" s="1803"/>
      <c r="BH32" s="814"/>
      <c r="BI32" s="814"/>
      <c r="BJ32" s="817"/>
      <c r="BK32" s="813"/>
      <c r="BL32" s="1803"/>
      <c r="BM32" s="814"/>
      <c r="BN32" s="814"/>
      <c r="BO32" s="814"/>
      <c r="BP32" s="814"/>
      <c r="BQ32" s="814"/>
      <c r="BR32" s="814"/>
      <c r="BS32" s="814"/>
      <c r="BT32" s="814"/>
      <c r="BU32" s="814"/>
      <c r="BV32" s="814"/>
      <c r="BW32" s="814"/>
      <c r="BX32" s="814"/>
      <c r="BY32" s="814"/>
      <c r="BZ32" s="814"/>
      <c r="CA32" s="1804"/>
      <c r="CB32" s="1804"/>
      <c r="CC32" s="1804"/>
      <c r="CD32" s="1804"/>
      <c r="CE32" s="821"/>
      <c r="CF32" s="772"/>
      <c r="CG32" s="772"/>
      <c r="CH32" s="772"/>
      <c r="CI32" s="906"/>
      <c r="CJ32" s="906"/>
      <c r="CK32" s="906"/>
      <c r="CL32" s="906"/>
      <c r="CM32" s="906"/>
      <c r="CN32" s="906"/>
      <c r="CO32" s="772"/>
      <c r="CP32" s="772"/>
      <c r="CQ32" s="772"/>
      <c r="CR32" s="772"/>
      <c r="CS32" s="772"/>
      <c r="CT32" s="800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814"/>
      <c r="AY33" s="814"/>
      <c r="AZ33" s="814"/>
      <c r="BA33" s="814"/>
      <c r="BB33" s="814"/>
      <c r="BC33" s="814"/>
      <c r="BD33" s="814"/>
      <c r="BE33" s="814"/>
      <c r="BF33" s="814"/>
      <c r="BG33" s="1803"/>
      <c r="BH33" s="814"/>
      <c r="BI33" s="814"/>
      <c r="BJ33" s="817"/>
      <c r="BK33" s="813"/>
      <c r="BL33" s="1803"/>
      <c r="BM33" s="814"/>
      <c r="BN33" s="814"/>
      <c r="BO33" s="814"/>
      <c r="BP33" s="814"/>
      <c r="BQ33" s="814"/>
      <c r="BR33" s="814"/>
      <c r="BS33" s="814"/>
      <c r="BT33" s="814"/>
      <c r="BU33" s="814"/>
      <c r="BV33" s="814"/>
      <c r="BW33" s="814"/>
      <c r="BX33" s="814"/>
      <c r="BY33" s="814"/>
      <c r="BZ33" s="814"/>
      <c r="CA33" s="1804"/>
      <c r="CB33" s="1804"/>
      <c r="CC33" s="1804"/>
      <c r="CD33" s="1804"/>
      <c r="CE33" s="821"/>
      <c r="CF33" s="772"/>
      <c r="CG33" s="772"/>
      <c r="CH33" s="772"/>
      <c r="CI33" s="906"/>
      <c r="CJ33" s="906"/>
      <c r="CK33" s="906"/>
      <c r="CL33" s="906"/>
      <c r="CM33" s="906"/>
      <c r="CN33" s="906"/>
      <c r="CO33" s="772"/>
      <c r="CP33" s="772"/>
      <c r="CQ33" s="772"/>
      <c r="CR33" s="772"/>
      <c r="CS33" s="772"/>
      <c r="CT33" s="800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814"/>
      <c r="AY34" s="814"/>
      <c r="AZ34" s="814"/>
      <c r="BA34" s="814"/>
      <c r="BB34" s="814"/>
      <c r="BC34" s="814"/>
      <c r="BD34" s="814"/>
      <c r="BE34" s="814"/>
      <c r="BF34" s="814"/>
      <c r="BG34" s="1803"/>
      <c r="BH34" s="814"/>
      <c r="BI34" s="814"/>
      <c r="BJ34" s="817"/>
      <c r="BK34" s="813"/>
      <c r="BL34" s="1803"/>
      <c r="BM34" s="814"/>
      <c r="BN34" s="814"/>
      <c r="BO34" s="814"/>
      <c r="BP34" s="814"/>
      <c r="BQ34" s="814"/>
      <c r="BR34" s="814"/>
      <c r="BS34" s="814"/>
      <c r="BT34" s="814"/>
      <c r="BU34" s="814"/>
      <c r="BV34" s="814"/>
      <c r="BW34" s="814"/>
      <c r="BX34" s="814"/>
      <c r="BY34" s="814"/>
      <c r="BZ34" s="814"/>
      <c r="CA34" s="1804"/>
      <c r="CB34" s="1804"/>
      <c r="CC34" s="1804"/>
      <c r="CD34" s="1804"/>
      <c r="CE34" s="821"/>
      <c r="CF34" s="772"/>
      <c r="CG34" s="772"/>
      <c r="CH34" s="772"/>
      <c r="CI34" s="906"/>
      <c r="CJ34" s="906"/>
      <c r="CK34" s="906"/>
      <c r="CL34" s="906"/>
      <c r="CM34" s="906"/>
      <c r="CN34" s="906"/>
      <c r="CO34" s="772"/>
      <c r="CP34" s="772"/>
      <c r="CQ34" s="772"/>
      <c r="CR34" s="772"/>
      <c r="CS34" s="772"/>
      <c r="CT34" s="800"/>
      <c r="CU34" s="793"/>
      <c r="CV34" s="794"/>
      <c r="CW34" s="794"/>
      <c r="CX34" s="794"/>
      <c r="CY34" s="795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814"/>
      <c r="AY35" s="814"/>
      <c r="AZ35" s="814"/>
      <c r="BA35" s="814"/>
      <c r="BB35" s="814"/>
      <c r="BC35" s="814"/>
      <c r="BD35" s="814"/>
      <c r="BE35" s="814"/>
      <c r="BF35" s="814"/>
      <c r="BG35" s="1803"/>
      <c r="BH35" s="814"/>
      <c r="BI35" s="814"/>
      <c r="BJ35" s="817"/>
      <c r="BK35" s="813"/>
      <c r="BL35" s="1803"/>
      <c r="BM35" s="814"/>
      <c r="BN35" s="814"/>
      <c r="BO35" s="814"/>
      <c r="BP35" s="814"/>
      <c r="BQ35" s="814"/>
      <c r="BR35" s="814"/>
      <c r="BS35" s="814"/>
      <c r="BT35" s="814"/>
      <c r="BU35" s="814"/>
      <c r="BV35" s="814"/>
      <c r="BW35" s="814"/>
      <c r="BX35" s="814"/>
      <c r="BY35" s="814"/>
      <c r="BZ35" s="814"/>
      <c r="CA35" s="1804"/>
      <c r="CB35" s="1804"/>
      <c r="CC35" s="1804"/>
      <c r="CD35" s="1804"/>
      <c r="CE35" s="821"/>
      <c r="CF35" s="772"/>
      <c r="CG35" s="772"/>
      <c r="CH35" s="772"/>
      <c r="CI35" s="906"/>
      <c r="CJ35" s="906"/>
      <c r="CK35" s="906"/>
      <c r="CL35" s="906"/>
      <c r="CM35" s="906"/>
      <c r="CN35" s="906"/>
      <c r="CO35" s="772"/>
      <c r="CP35" s="772"/>
      <c r="CQ35" s="772"/>
      <c r="CR35" s="772"/>
      <c r="CS35" s="772"/>
      <c r="CT35" s="800"/>
      <c r="CU35" s="793"/>
      <c r="CV35" s="794"/>
      <c r="CW35" s="794"/>
      <c r="CX35" s="794"/>
      <c r="CY35" s="795"/>
      <c r="CZ35" s="642"/>
      <c r="DA35" s="643"/>
      <c r="DB35" s="643"/>
      <c r="DC35" s="643"/>
      <c r="DD35" s="643"/>
      <c r="DE35" s="643"/>
      <c r="DF35" s="643"/>
      <c r="DG35" s="643"/>
      <c r="DH35" s="643"/>
      <c r="DI35" s="643"/>
      <c r="DJ35" s="643"/>
      <c r="DK35" s="643"/>
      <c r="DL35" s="643"/>
      <c r="DM35" s="643"/>
      <c r="DN35" s="643"/>
      <c r="DO35" s="643"/>
      <c r="DP35" s="643"/>
      <c r="DQ35" s="643"/>
      <c r="DR35" s="643"/>
      <c r="DS35" s="643"/>
      <c r="DT35" s="643"/>
      <c r="DU35" s="643"/>
      <c r="DV35" s="643"/>
      <c r="DW35" s="643"/>
      <c r="DX35" s="643"/>
      <c r="DY35" s="643"/>
      <c r="DZ35" s="643"/>
      <c r="EA35" s="643"/>
      <c r="EB35" s="643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814"/>
      <c r="AY36" s="814"/>
      <c r="AZ36" s="814"/>
      <c r="BA36" s="814"/>
      <c r="BB36" s="814"/>
      <c r="BC36" s="814"/>
      <c r="BD36" s="814"/>
      <c r="BE36" s="814"/>
      <c r="BF36" s="814"/>
      <c r="BG36" s="1803"/>
      <c r="BH36" s="814"/>
      <c r="BI36" s="814"/>
      <c r="BJ36" s="817"/>
      <c r="BK36" s="813"/>
      <c r="BL36" s="1803"/>
      <c r="BM36" s="814"/>
      <c r="BN36" s="814"/>
      <c r="BO36" s="814"/>
      <c r="BP36" s="814"/>
      <c r="BQ36" s="814"/>
      <c r="BR36" s="814"/>
      <c r="BS36" s="814"/>
      <c r="BT36" s="814"/>
      <c r="BU36" s="814"/>
      <c r="BV36" s="814"/>
      <c r="BW36" s="814"/>
      <c r="BX36" s="814"/>
      <c r="BY36" s="814"/>
      <c r="BZ36" s="814"/>
      <c r="CA36" s="1804"/>
      <c r="CB36" s="1804"/>
      <c r="CC36" s="1804"/>
      <c r="CD36" s="1804"/>
      <c r="CE36" s="821"/>
      <c r="CF36" s="772"/>
      <c r="CG36" s="772"/>
      <c r="CH36" s="772"/>
      <c r="CI36" s="906"/>
      <c r="CJ36" s="906"/>
      <c r="CK36" s="906"/>
      <c r="CL36" s="906"/>
      <c r="CM36" s="906"/>
      <c r="CN36" s="906"/>
      <c r="CO36" s="772"/>
      <c r="CP36" s="772"/>
      <c r="CQ36" s="772"/>
      <c r="CR36" s="772"/>
      <c r="CS36" s="772"/>
      <c r="CT36" s="800"/>
      <c r="CU36" s="793"/>
      <c r="CV36" s="794"/>
      <c r="CW36" s="794"/>
      <c r="CX36" s="794"/>
      <c r="CY36" s="795"/>
      <c r="CZ36" s="642"/>
      <c r="DA36" s="643"/>
      <c r="DB36" s="643"/>
      <c r="DC36" s="643"/>
      <c r="DD36" s="643"/>
      <c r="DE36" s="643"/>
      <c r="DF36" s="643"/>
      <c r="DG36" s="643"/>
      <c r="DH36" s="643"/>
      <c r="DI36" s="643"/>
      <c r="DJ36" s="643"/>
      <c r="DK36" s="643"/>
      <c r="DL36" s="643"/>
      <c r="DM36" s="643"/>
      <c r="DN36" s="643"/>
      <c r="DO36" s="643"/>
      <c r="DP36" s="643"/>
      <c r="DQ36" s="643"/>
      <c r="DR36" s="643"/>
      <c r="DS36" s="643"/>
      <c r="DT36" s="643"/>
      <c r="DU36" s="643"/>
      <c r="DV36" s="643"/>
      <c r="DW36" s="643"/>
      <c r="DX36" s="643"/>
      <c r="DY36" s="643"/>
      <c r="DZ36" s="643"/>
      <c r="EA36" s="643"/>
      <c r="EB36" s="643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814"/>
      <c r="AY37" s="814"/>
      <c r="AZ37" s="814"/>
      <c r="BA37" s="814"/>
      <c r="BB37" s="814"/>
      <c r="BC37" s="814"/>
      <c r="BD37" s="814"/>
      <c r="BE37" s="814"/>
      <c r="BF37" s="814"/>
      <c r="BG37" s="1803"/>
      <c r="BH37" s="814"/>
      <c r="BI37" s="814"/>
      <c r="BJ37" s="817"/>
      <c r="BK37" s="813"/>
      <c r="BL37" s="1803"/>
      <c r="BM37" s="814"/>
      <c r="BN37" s="814"/>
      <c r="BO37" s="814"/>
      <c r="BP37" s="814"/>
      <c r="BQ37" s="814"/>
      <c r="BR37" s="814"/>
      <c r="BS37" s="814"/>
      <c r="BT37" s="814"/>
      <c r="BU37" s="814"/>
      <c r="BV37" s="814"/>
      <c r="BW37" s="814"/>
      <c r="BX37" s="814"/>
      <c r="BY37" s="814"/>
      <c r="BZ37" s="814"/>
      <c r="CA37" s="1804"/>
      <c r="CB37" s="1804"/>
      <c r="CC37" s="1804"/>
      <c r="CD37" s="1804"/>
      <c r="CE37" s="821"/>
      <c r="CF37" s="772"/>
      <c r="CG37" s="772"/>
      <c r="CH37" s="772"/>
      <c r="CI37" s="906"/>
      <c r="CJ37" s="906"/>
      <c r="CK37" s="906"/>
      <c r="CL37" s="906"/>
      <c r="CM37" s="906"/>
      <c r="CN37" s="906"/>
      <c r="CO37" s="772"/>
      <c r="CP37" s="772"/>
      <c r="CQ37" s="772"/>
      <c r="CR37" s="772"/>
      <c r="CS37" s="772"/>
      <c r="CT37" s="800"/>
      <c r="CU37" s="793"/>
      <c r="CV37" s="794"/>
      <c r="CW37" s="794"/>
      <c r="CX37" s="794"/>
      <c r="CY37" s="795"/>
      <c r="CZ37" s="642"/>
      <c r="DA37" s="643"/>
      <c r="DB37" s="643"/>
      <c r="DC37" s="643"/>
      <c r="DD37" s="643"/>
      <c r="DE37" s="643"/>
      <c r="DF37" s="643"/>
      <c r="DG37" s="643"/>
      <c r="DH37" s="643"/>
      <c r="DI37" s="643"/>
      <c r="DJ37" s="643"/>
      <c r="DK37" s="643"/>
      <c r="DL37" s="643"/>
      <c r="DM37" s="643"/>
      <c r="DN37" s="643"/>
      <c r="DO37" s="643"/>
      <c r="DP37" s="643"/>
      <c r="DQ37" s="643"/>
      <c r="DR37" s="643"/>
      <c r="DS37" s="643"/>
      <c r="DT37" s="643"/>
      <c r="DU37" s="643"/>
      <c r="DV37" s="643"/>
      <c r="DW37" s="643"/>
      <c r="DX37" s="643"/>
      <c r="DY37" s="643"/>
      <c r="DZ37" s="643"/>
      <c r="EA37" s="643"/>
      <c r="EB37" s="643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814"/>
      <c r="AY38" s="814"/>
      <c r="AZ38" s="814"/>
      <c r="BA38" s="814"/>
      <c r="BB38" s="814"/>
      <c r="BC38" s="814"/>
      <c r="BD38" s="814"/>
      <c r="BE38" s="814"/>
      <c r="BF38" s="814"/>
      <c r="BG38" s="1803"/>
      <c r="BH38" s="814"/>
      <c r="BI38" s="814"/>
      <c r="BJ38" s="817"/>
      <c r="BK38" s="813"/>
      <c r="BL38" s="1803"/>
      <c r="BM38" s="814"/>
      <c r="BN38" s="814"/>
      <c r="BO38" s="814"/>
      <c r="BP38" s="814"/>
      <c r="BQ38" s="814"/>
      <c r="BR38" s="814"/>
      <c r="BS38" s="814"/>
      <c r="BT38" s="814"/>
      <c r="BU38" s="814"/>
      <c r="BV38" s="814"/>
      <c r="BW38" s="814"/>
      <c r="BX38" s="814"/>
      <c r="BY38" s="814"/>
      <c r="BZ38" s="814"/>
      <c r="CA38" s="1804"/>
      <c r="CB38" s="1804"/>
      <c r="CC38" s="1804"/>
      <c r="CD38" s="1804"/>
      <c r="CE38" s="821"/>
      <c r="CF38" s="772"/>
      <c r="CG38" s="772"/>
      <c r="CH38" s="772"/>
      <c r="CI38" s="906"/>
      <c r="CJ38" s="906"/>
      <c r="CK38" s="906"/>
      <c r="CL38" s="906"/>
      <c r="CM38" s="906"/>
      <c r="CN38" s="906"/>
      <c r="CO38" s="772"/>
      <c r="CP38" s="772"/>
      <c r="CQ38" s="772"/>
      <c r="CR38" s="772"/>
      <c r="CS38" s="772"/>
      <c r="CT38" s="800"/>
      <c r="CU38" s="793"/>
      <c r="CV38" s="794"/>
      <c r="CW38" s="794"/>
      <c r="CX38" s="794"/>
      <c r="CY38" s="795"/>
      <c r="CZ38" s="642"/>
      <c r="DA38" s="643"/>
      <c r="DB38" s="643"/>
      <c r="DC38" s="643"/>
      <c r="DD38" s="643"/>
      <c r="DE38" s="643"/>
      <c r="DF38" s="643"/>
      <c r="DG38" s="643"/>
      <c r="DH38" s="643"/>
      <c r="DI38" s="643"/>
      <c r="DJ38" s="643"/>
      <c r="DK38" s="643"/>
      <c r="DL38" s="643"/>
      <c r="DM38" s="643"/>
      <c r="DN38" s="643"/>
      <c r="DO38" s="643"/>
      <c r="DP38" s="643"/>
      <c r="DQ38" s="643"/>
      <c r="DR38" s="643"/>
      <c r="DS38" s="643"/>
      <c r="DT38" s="643"/>
      <c r="DU38" s="643"/>
      <c r="DV38" s="643"/>
      <c r="DW38" s="643"/>
      <c r="DX38" s="643"/>
      <c r="DY38" s="643"/>
      <c r="DZ38" s="643"/>
      <c r="EA38" s="643"/>
      <c r="EB38" s="643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814"/>
      <c r="AY39" s="814"/>
      <c r="AZ39" s="814"/>
      <c r="BA39" s="814"/>
      <c r="BB39" s="814"/>
      <c r="BC39" s="814"/>
      <c r="BD39" s="814"/>
      <c r="BE39" s="814"/>
      <c r="BF39" s="814"/>
      <c r="BG39" s="1803"/>
      <c r="BH39" s="814"/>
      <c r="BI39" s="814"/>
      <c r="BJ39" s="817"/>
      <c r="BK39" s="813"/>
      <c r="BL39" s="1803"/>
      <c r="BM39" s="814"/>
      <c r="BN39" s="814"/>
      <c r="BO39" s="814"/>
      <c r="BP39" s="814"/>
      <c r="BQ39" s="814"/>
      <c r="BR39" s="814"/>
      <c r="BS39" s="814"/>
      <c r="BT39" s="814"/>
      <c r="BU39" s="814"/>
      <c r="BV39" s="814"/>
      <c r="BW39" s="814"/>
      <c r="BX39" s="814"/>
      <c r="BY39" s="814"/>
      <c r="BZ39" s="814"/>
      <c r="CA39" s="1804"/>
      <c r="CB39" s="1804"/>
      <c r="CC39" s="1804"/>
      <c r="CD39" s="1804"/>
      <c r="CE39" s="821"/>
      <c r="CF39" s="772"/>
      <c r="CG39" s="772"/>
      <c r="CH39" s="772"/>
      <c r="CI39" s="906"/>
      <c r="CJ39" s="906"/>
      <c r="CK39" s="906"/>
      <c r="CL39" s="906"/>
      <c r="CM39" s="906"/>
      <c r="CN39" s="906"/>
      <c r="CO39" s="772"/>
      <c r="CP39" s="772"/>
      <c r="CQ39" s="772"/>
      <c r="CR39" s="772"/>
      <c r="CS39" s="772"/>
      <c r="CT39" s="800"/>
      <c r="CU39" s="793"/>
      <c r="CV39" s="794"/>
      <c r="CW39" s="794"/>
      <c r="CX39" s="794"/>
      <c r="CY39" s="795"/>
      <c r="CZ39" s="642"/>
      <c r="DA39" s="643"/>
      <c r="DB39" s="643"/>
      <c r="DC39" s="643"/>
      <c r="DD39" s="643"/>
      <c r="DE39" s="643"/>
      <c r="DF39" s="643"/>
      <c r="DG39" s="643"/>
      <c r="DH39" s="643"/>
      <c r="DI39" s="643"/>
      <c r="DJ39" s="643"/>
      <c r="DK39" s="643"/>
      <c r="DL39" s="643"/>
      <c r="DM39" s="643"/>
      <c r="DN39" s="643"/>
      <c r="DO39" s="643"/>
      <c r="DP39" s="643"/>
      <c r="DQ39" s="643"/>
      <c r="DR39" s="643"/>
      <c r="DS39" s="643"/>
      <c r="DT39" s="643"/>
      <c r="DU39" s="643"/>
      <c r="DV39" s="643"/>
      <c r="DW39" s="643"/>
      <c r="DX39" s="643"/>
      <c r="DY39" s="643"/>
      <c r="DZ39" s="643"/>
      <c r="EA39" s="643"/>
      <c r="EB39" s="643"/>
      <c r="EC39" s="644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814"/>
      <c r="AY40" s="814"/>
      <c r="AZ40" s="814"/>
      <c r="BA40" s="814"/>
      <c r="BB40" s="814"/>
      <c r="BC40" s="814"/>
      <c r="BD40" s="814"/>
      <c r="BE40" s="814"/>
      <c r="BF40" s="814"/>
      <c r="BG40" s="1803"/>
      <c r="BH40" s="814"/>
      <c r="BI40" s="814"/>
      <c r="BJ40" s="817"/>
      <c r="BK40" s="813"/>
      <c r="BL40" s="1803"/>
      <c r="BM40" s="814"/>
      <c r="BN40" s="814"/>
      <c r="BO40" s="814"/>
      <c r="BP40" s="814"/>
      <c r="BQ40" s="814"/>
      <c r="BR40" s="814"/>
      <c r="BS40" s="814"/>
      <c r="BT40" s="814"/>
      <c r="BU40" s="814"/>
      <c r="BV40" s="814"/>
      <c r="BW40" s="814"/>
      <c r="BX40" s="814"/>
      <c r="BY40" s="814"/>
      <c r="BZ40" s="814"/>
      <c r="CA40" s="1804"/>
      <c r="CB40" s="1804"/>
      <c r="CC40" s="1804"/>
      <c r="CD40" s="1804"/>
      <c r="CE40" s="821"/>
      <c r="CF40" s="772"/>
      <c r="CG40" s="772"/>
      <c r="CH40" s="772"/>
      <c r="CI40" s="906"/>
      <c r="CJ40" s="906"/>
      <c r="CK40" s="906"/>
      <c r="CL40" s="906"/>
      <c r="CM40" s="906"/>
      <c r="CN40" s="906"/>
      <c r="CO40" s="772"/>
      <c r="CP40" s="772"/>
      <c r="CQ40" s="772"/>
      <c r="CR40" s="772"/>
      <c r="CS40" s="772"/>
      <c r="CT40" s="800"/>
      <c r="CU40" s="793"/>
      <c r="CV40" s="794"/>
      <c r="CW40" s="794"/>
      <c r="CX40" s="794"/>
      <c r="CY40" s="795"/>
      <c r="CZ40" s="642"/>
      <c r="DA40" s="643"/>
      <c r="DB40" s="643"/>
      <c r="DC40" s="643"/>
      <c r="DD40" s="643"/>
      <c r="DE40" s="643"/>
      <c r="DF40" s="643"/>
      <c r="DG40" s="643"/>
      <c r="DH40" s="643"/>
      <c r="DI40" s="643"/>
      <c r="DJ40" s="643"/>
      <c r="DK40" s="643"/>
      <c r="DL40" s="643"/>
      <c r="DM40" s="643"/>
      <c r="DN40" s="643"/>
      <c r="DO40" s="643"/>
      <c r="DP40" s="643"/>
      <c r="DQ40" s="643"/>
      <c r="DR40" s="643"/>
      <c r="DS40" s="643"/>
      <c r="DT40" s="643"/>
      <c r="DU40" s="643"/>
      <c r="DV40" s="643"/>
      <c r="DW40" s="643"/>
      <c r="DX40" s="643"/>
      <c r="DY40" s="643"/>
      <c r="DZ40" s="643"/>
      <c r="EA40" s="643"/>
      <c r="EB40" s="643"/>
      <c r="EC40" s="644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814"/>
      <c r="AY41" s="814"/>
      <c r="AZ41" s="814"/>
      <c r="BA41" s="814"/>
      <c r="BB41" s="814"/>
      <c r="BC41" s="814"/>
      <c r="BD41" s="814"/>
      <c r="BE41" s="814"/>
      <c r="BF41" s="814"/>
      <c r="BG41" s="1803"/>
      <c r="BH41" s="814"/>
      <c r="BI41" s="814"/>
      <c r="BJ41" s="817"/>
      <c r="BK41" s="813"/>
      <c r="BL41" s="1803"/>
      <c r="BM41" s="814"/>
      <c r="BN41" s="814"/>
      <c r="BO41" s="814"/>
      <c r="BP41" s="814"/>
      <c r="BQ41" s="814"/>
      <c r="BR41" s="814"/>
      <c r="BS41" s="814"/>
      <c r="BT41" s="814"/>
      <c r="BU41" s="814"/>
      <c r="BV41" s="814"/>
      <c r="BW41" s="814"/>
      <c r="BX41" s="814"/>
      <c r="BY41" s="814"/>
      <c r="BZ41" s="814"/>
      <c r="CA41" s="1804"/>
      <c r="CB41" s="1804"/>
      <c r="CC41" s="1804"/>
      <c r="CD41" s="1804"/>
      <c r="CE41" s="821"/>
      <c r="CF41" s="772"/>
      <c r="CG41" s="772"/>
      <c r="CH41" s="772"/>
      <c r="CI41" s="906"/>
      <c r="CJ41" s="906"/>
      <c r="CK41" s="906"/>
      <c r="CL41" s="906"/>
      <c r="CM41" s="906"/>
      <c r="CN41" s="906"/>
      <c r="CO41" s="772"/>
      <c r="CP41" s="772"/>
      <c r="CQ41" s="772"/>
      <c r="CR41" s="772"/>
      <c r="CS41" s="772"/>
      <c r="CT41" s="800"/>
      <c r="CU41" s="793"/>
      <c r="CV41" s="794"/>
      <c r="CW41" s="794"/>
      <c r="CX41" s="794"/>
      <c r="CY41" s="795"/>
      <c r="CZ41" s="642"/>
      <c r="DA41" s="643"/>
      <c r="DB41" s="643"/>
      <c r="DC41" s="643"/>
      <c r="DD41" s="643"/>
      <c r="DE41" s="643"/>
      <c r="DF41" s="643"/>
      <c r="DG41" s="643"/>
      <c r="DH41" s="643"/>
      <c r="DI41" s="643"/>
      <c r="DJ41" s="643"/>
      <c r="DK41" s="643"/>
      <c r="DL41" s="643"/>
      <c r="DM41" s="643"/>
      <c r="DN41" s="643"/>
      <c r="DO41" s="643"/>
      <c r="DP41" s="643"/>
      <c r="DQ41" s="643"/>
      <c r="DR41" s="643"/>
      <c r="DS41" s="643"/>
      <c r="DT41" s="643"/>
      <c r="DU41" s="643"/>
      <c r="DV41" s="643"/>
      <c r="DW41" s="643"/>
      <c r="DX41" s="643"/>
      <c r="DY41" s="643"/>
      <c r="DZ41" s="643"/>
      <c r="EA41" s="643"/>
      <c r="EB41" s="643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821"/>
      <c r="AX42" s="814"/>
      <c r="AY42" s="814"/>
      <c r="AZ42" s="814"/>
      <c r="BA42" s="814"/>
      <c r="BB42" s="814"/>
      <c r="BC42" s="814"/>
      <c r="BD42" s="814"/>
      <c r="BE42" s="814"/>
      <c r="BF42" s="814"/>
      <c r="BG42" s="1803"/>
      <c r="BH42" s="814"/>
      <c r="BI42" s="814"/>
      <c r="BJ42" s="817"/>
      <c r="BK42" s="813"/>
      <c r="BL42" s="1803"/>
      <c r="BM42" s="814"/>
      <c r="BN42" s="814"/>
      <c r="BO42" s="814"/>
      <c r="BP42" s="814"/>
      <c r="BQ42" s="814"/>
      <c r="BR42" s="814"/>
      <c r="BS42" s="814"/>
      <c r="BT42" s="814"/>
      <c r="BU42" s="814"/>
      <c r="BV42" s="814"/>
      <c r="BW42" s="814"/>
      <c r="BX42" s="814"/>
      <c r="BY42" s="814"/>
      <c r="BZ42" s="814"/>
      <c r="CA42" s="1804"/>
      <c r="CB42" s="1804"/>
      <c r="CC42" s="1804"/>
      <c r="CD42" s="1804"/>
      <c r="CE42" s="821"/>
      <c r="CF42" s="772"/>
      <c r="CG42" s="772"/>
      <c r="CH42" s="772"/>
      <c r="CI42" s="906"/>
      <c r="CJ42" s="906"/>
      <c r="CK42" s="906"/>
      <c r="CL42" s="906"/>
      <c r="CM42" s="906"/>
      <c r="CN42" s="906"/>
      <c r="CO42" s="772"/>
      <c r="CP42" s="772"/>
      <c r="CQ42" s="772"/>
      <c r="CR42" s="772"/>
      <c r="CS42" s="772"/>
      <c r="CT42" s="800"/>
      <c r="CU42" s="793"/>
      <c r="CV42" s="794"/>
      <c r="CW42" s="794"/>
      <c r="CX42" s="794"/>
      <c r="CY42" s="795"/>
      <c r="CZ42" s="642"/>
      <c r="DA42" s="643"/>
      <c r="DB42" s="643"/>
      <c r="DC42" s="643"/>
      <c r="DD42" s="643"/>
      <c r="DE42" s="643"/>
      <c r="DF42" s="643"/>
      <c r="DG42" s="643"/>
      <c r="DH42" s="643"/>
      <c r="DI42" s="643"/>
      <c r="DJ42" s="643"/>
      <c r="DK42" s="643"/>
      <c r="DL42" s="643"/>
      <c r="DM42" s="643"/>
      <c r="DN42" s="643"/>
      <c r="DO42" s="643"/>
      <c r="DP42" s="643"/>
      <c r="DQ42" s="643"/>
      <c r="DR42" s="643"/>
      <c r="DS42" s="643"/>
      <c r="DT42" s="643"/>
      <c r="DU42" s="643"/>
      <c r="DV42" s="643"/>
      <c r="DW42" s="643"/>
      <c r="DX42" s="643"/>
      <c r="DY42" s="643"/>
      <c r="DZ42" s="643"/>
      <c r="EA42" s="643"/>
      <c r="EB42" s="643"/>
      <c r="EC42" s="644"/>
    </row>
    <row r="43" spans="2:133" ht="40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821"/>
      <c r="AX43" s="814"/>
      <c r="AY43" s="814"/>
      <c r="AZ43" s="814"/>
      <c r="BA43" s="814"/>
      <c r="BB43" s="814"/>
      <c r="BC43" s="814"/>
      <c r="BD43" s="814"/>
      <c r="BE43" s="814"/>
      <c r="BF43" s="814"/>
      <c r="BG43" s="1803"/>
      <c r="BH43" s="814"/>
      <c r="BI43" s="814"/>
      <c r="BJ43" s="817"/>
      <c r="BK43" s="813"/>
      <c r="BL43" s="1803"/>
      <c r="BM43" s="814"/>
      <c r="BN43" s="814"/>
      <c r="BO43" s="814"/>
      <c r="BP43" s="814"/>
      <c r="BQ43" s="814"/>
      <c r="BR43" s="814"/>
      <c r="BS43" s="814"/>
      <c r="BT43" s="814"/>
      <c r="BU43" s="814"/>
      <c r="BV43" s="814"/>
      <c r="BW43" s="814"/>
      <c r="BX43" s="814"/>
      <c r="BY43" s="814"/>
      <c r="BZ43" s="814"/>
      <c r="CA43" s="1804"/>
      <c r="CB43" s="1804"/>
      <c r="CC43" s="1804"/>
      <c r="CD43" s="1804"/>
      <c r="CE43" s="821"/>
      <c r="CF43" s="772"/>
      <c r="CG43" s="772"/>
      <c r="CH43" s="772"/>
      <c r="CI43" s="906"/>
      <c r="CJ43" s="906"/>
      <c r="CK43" s="906"/>
      <c r="CL43" s="906"/>
      <c r="CM43" s="906"/>
      <c r="CN43" s="906"/>
      <c r="CO43" s="772"/>
      <c r="CP43" s="772"/>
      <c r="CQ43" s="772"/>
      <c r="CR43" s="772"/>
      <c r="CS43" s="772"/>
      <c r="CT43" s="800"/>
      <c r="CU43" s="793"/>
      <c r="CV43" s="794"/>
      <c r="CW43" s="794"/>
      <c r="CX43" s="794"/>
      <c r="CY43" s="795"/>
      <c r="CZ43" s="642"/>
      <c r="DA43" s="643"/>
      <c r="DB43" s="643"/>
      <c r="DC43" s="643"/>
      <c r="DD43" s="643"/>
      <c r="DE43" s="643"/>
      <c r="DF43" s="643"/>
      <c r="DG43" s="643"/>
      <c r="DH43" s="643"/>
      <c r="DI43" s="643"/>
      <c r="DJ43" s="643"/>
      <c r="DK43" s="643"/>
      <c r="DL43" s="643"/>
      <c r="DM43" s="643"/>
      <c r="DN43" s="643"/>
      <c r="DO43" s="643"/>
      <c r="DP43" s="643"/>
      <c r="DQ43" s="643"/>
      <c r="DR43" s="643"/>
      <c r="DS43" s="643"/>
      <c r="DT43" s="643"/>
      <c r="DU43" s="643"/>
      <c r="DV43" s="643"/>
      <c r="DW43" s="643"/>
      <c r="DX43" s="643"/>
      <c r="DY43" s="643"/>
      <c r="DZ43" s="643"/>
      <c r="EA43" s="643"/>
      <c r="EB43" s="643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785"/>
      <c r="AX44" s="803"/>
      <c r="AY44" s="803" t="s">
        <v>558</v>
      </c>
      <c r="AZ44" s="803" t="s">
        <v>558</v>
      </c>
      <c r="BA44" s="803" t="s">
        <v>558</v>
      </c>
      <c r="BB44" s="803" t="s">
        <v>558</v>
      </c>
      <c r="BC44" s="803" t="s">
        <v>558</v>
      </c>
      <c r="BD44" s="803" t="s">
        <v>558</v>
      </c>
      <c r="BE44" s="803" t="s">
        <v>558</v>
      </c>
      <c r="BF44" s="803" t="s">
        <v>558</v>
      </c>
      <c r="BG44" s="803" t="s">
        <v>558</v>
      </c>
      <c r="BH44" s="803" t="s">
        <v>558</v>
      </c>
      <c r="BI44" s="803" t="s">
        <v>558</v>
      </c>
      <c r="BJ44" s="803" t="s">
        <v>558</v>
      </c>
      <c r="BK44" s="803" t="s">
        <v>558</v>
      </c>
      <c r="BL44" s="803" t="s">
        <v>558</v>
      </c>
      <c r="BM44" s="803" t="s">
        <v>558</v>
      </c>
      <c r="BN44" s="803" t="s">
        <v>558</v>
      </c>
      <c r="BO44" s="803" t="s">
        <v>558</v>
      </c>
      <c r="BP44" s="803" t="s">
        <v>558</v>
      </c>
      <c r="BQ44" s="803" t="s">
        <v>558</v>
      </c>
      <c r="BR44" s="803" t="s">
        <v>558</v>
      </c>
      <c r="BS44" s="803" t="s">
        <v>558</v>
      </c>
      <c r="BT44" s="803" t="s">
        <v>558</v>
      </c>
      <c r="BU44" s="803" t="s">
        <v>558</v>
      </c>
      <c r="BV44" s="803" t="s">
        <v>558</v>
      </c>
      <c r="BW44" s="803" t="s">
        <v>558</v>
      </c>
      <c r="BX44" s="803" t="s">
        <v>558</v>
      </c>
      <c r="BY44" s="803" t="s">
        <v>558</v>
      </c>
      <c r="BZ44" s="803" t="s">
        <v>558</v>
      </c>
      <c r="CA44" s="799" t="s">
        <v>52</v>
      </c>
      <c r="CB44" s="799"/>
      <c r="CC44" s="799"/>
      <c r="CD44" s="799"/>
      <c r="CE44" s="847"/>
      <c r="CF44" s="799"/>
      <c r="CG44" s="799"/>
      <c r="CH44" s="799"/>
      <c r="CI44" s="799" t="s">
        <v>558</v>
      </c>
      <c r="CJ44" s="799" t="s">
        <v>558</v>
      </c>
      <c r="CK44" s="799" t="s">
        <v>558</v>
      </c>
      <c r="CL44" s="799" t="s">
        <v>558</v>
      </c>
      <c r="CM44" s="799" t="s">
        <v>558</v>
      </c>
      <c r="CN44" s="799" t="s">
        <v>558</v>
      </c>
      <c r="CO44" s="799"/>
      <c r="CP44" s="799"/>
      <c r="CQ44" s="799"/>
      <c r="CR44" s="799"/>
      <c r="CS44" s="799"/>
      <c r="CT44" s="812"/>
      <c r="CU44" s="793"/>
      <c r="CV44" s="794"/>
      <c r="CW44" s="794"/>
      <c r="CX44" s="794"/>
      <c r="CY44" s="795"/>
      <c r="CZ44" s="642"/>
      <c r="DA44" s="643"/>
      <c r="DB44" s="643"/>
      <c r="DC44" s="643"/>
      <c r="DD44" s="643"/>
      <c r="DE44" s="643"/>
      <c r="DF44" s="643"/>
      <c r="DG44" s="643"/>
      <c r="DH44" s="643"/>
      <c r="DI44" s="643"/>
      <c r="DJ44" s="643"/>
      <c r="DK44" s="643"/>
      <c r="DL44" s="643"/>
      <c r="DM44" s="643"/>
      <c r="DN44" s="643"/>
      <c r="DO44" s="643"/>
      <c r="DP44" s="643"/>
      <c r="DQ44" s="643"/>
      <c r="DR44" s="643"/>
      <c r="DS44" s="643"/>
      <c r="DT44" s="643"/>
      <c r="DU44" s="643"/>
      <c r="DV44" s="643"/>
      <c r="DW44" s="643"/>
      <c r="DX44" s="643"/>
      <c r="DY44" s="643"/>
      <c r="DZ44" s="643"/>
      <c r="EA44" s="643"/>
      <c r="EB44" s="643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785"/>
      <c r="AX45" s="804"/>
      <c r="AY45" s="804"/>
      <c r="AZ45" s="804"/>
      <c r="BA45" s="804"/>
      <c r="BB45" s="804"/>
      <c r="BC45" s="804"/>
      <c r="BD45" s="804"/>
      <c r="BE45" s="804"/>
      <c r="BF45" s="804"/>
      <c r="BG45" s="804"/>
      <c r="BH45" s="804"/>
      <c r="BI45" s="804"/>
      <c r="BJ45" s="804"/>
      <c r="BK45" s="804"/>
      <c r="BL45" s="804"/>
      <c r="BM45" s="804"/>
      <c r="BN45" s="804"/>
      <c r="BO45" s="804"/>
      <c r="BP45" s="804"/>
      <c r="BQ45" s="804"/>
      <c r="BR45" s="804"/>
      <c r="BS45" s="804"/>
      <c r="BT45" s="804"/>
      <c r="BU45" s="804"/>
      <c r="BV45" s="804"/>
      <c r="BW45" s="804"/>
      <c r="BX45" s="804"/>
      <c r="BY45" s="804"/>
      <c r="BZ45" s="804"/>
      <c r="CA45" s="799"/>
      <c r="CB45" s="799"/>
      <c r="CC45" s="799"/>
      <c r="CD45" s="799"/>
      <c r="CE45" s="847"/>
      <c r="CF45" s="799"/>
      <c r="CG45" s="799"/>
      <c r="CH45" s="799"/>
      <c r="CI45" s="799"/>
      <c r="CJ45" s="799"/>
      <c r="CK45" s="799"/>
      <c r="CL45" s="799"/>
      <c r="CM45" s="799"/>
      <c r="CN45" s="799"/>
      <c r="CO45" s="799"/>
      <c r="CP45" s="799"/>
      <c r="CQ45" s="799"/>
      <c r="CR45" s="799"/>
      <c r="CS45" s="799"/>
      <c r="CT45" s="812"/>
      <c r="CU45" s="793"/>
      <c r="CV45" s="794"/>
      <c r="CW45" s="794"/>
      <c r="CX45" s="794"/>
      <c r="CY45" s="795"/>
      <c r="CZ45" s="642"/>
      <c r="DA45" s="643"/>
      <c r="DB45" s="643"/>
      <c r="DC45" s="643"/>
      <c r="DD45" s="643"/>
      <c r="DE45" s="643"/>
      <c r="DF45" s="643"/>
      <c r="DG45" s="643"/>
      <c r="DH45" s="643"/>
      <c r="DI45" s="643"/>
      <c r="DJ45" s="643"/>
      <c r="DK45" s="643"/>
      <c r="DL45" s="643"/>
      <c r="DM45" s="643"/>
      <c r="DN45" s="643"/>
      <c r="DO45" s="643"/>
      <c r="DP45" s="643"/>
      <c r="DQ45" s="643"/>
      <c r="DR45" s="643"/>
      <c r="DS45" s="643"/>
      <c r="DT45" s="643"/>
      <c r="DU45" s="643"/>
      <c r="DV45" s="643"/>
      <c r="DW45" s="643"/>
      <c r="DX45" s="643"/>
      <c r="DY45" s="643"/>
      <c r="DZ45" s="643"/>
      <c r="EA45" s="643"/>
      <c r="EB45" s="643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785"/>
      <c r="AX46" s="804"/>
      <c r="AY46" s="804"/>
      <c r="AZ46" s="804"/>
      <c r="BA46" s="804"/>
      <c r="BB46" s="804"/>
      <c r="BC46" s="804"/>
      <c r="BD46" s="804"/>
      <c r="BE46" s="804"/>
      <c r="BF46" s="804"/>
      <c r="BG46" s="804"/>
      <c r="BH46" s="804"/>
      <c r="BI46" s="804"/>
      <c r="BJ46" s="804"/>
      <c r="BK46" s="804"/>
      <c r="BL46" s="804"/>
      <c r="BM46" s="804"/>
      <c r="BN46" s="804"/>
      <c r="BO46" s="804"/>
      <c r="BP46" s="804"/>
      <c r="BQ46" s="804"/>
      <c r="BR46" s="804"/>
      <c r="BS46" s="804"/>
      <c r="BT46" s="804"/>
      <c r="BU46" s="804"/>
      <c r="BV46" s="804"/>
      <c r="BW46" s="804"/>
      <c r="BX46" s="804"/>
      <c r="BY46" s="804"/>
      <c r="BZ46" s="804"/>
      <c r="CA46" s="799"/>
      <c r="CB46" s="799"/>
      <c r="CC46" s="799"/>
      <c r="CD46" s="799"/>
      <c r="CE46" s="847"/>
      <c r="CF46" s="799"/>
      <c r="CG46" s="799"/>
      <c r="CH46" s="799"/>
      <c r="CI46" s="799"/>
      <c r="CJ46" s="799"/>
      <c r="CK46" s="799"/>
      <c r="CL46" s="799"/>
      <c r="CM46" s="799"/>
      <c r="CN46" s="799"/>
      <c r="CO46" s="799"/>
      <c r="CP46" s="799"/>
      <c r="CQ46" s="799"/>
      <c r="CR46" s="799"/>
      <c r="CS46" s="799"/>
      <c r="CT46" s="812"/>
      <c r="CU46" s="793"/>
      <c r="CV46" s="794"/>
      <c r="CW46" s="794"/>
      <c r="CX46" s="794"/>
      <c r="CY46" s="795"/>
      <c r="CZ46" s="642"/>
      <c r="DA46" s="643"/>
      <c r="DB46" s="643"/>
      <c r="DC46" s="643"/>
      <c r="DD46" s="643"/>
      <c r="DE46" s="643"/>
      <c r="DF46" s="643"/>
      <c r="DG46" s="643"/>
      <c r="DH46" s="643"/>
      <c r="DI46" s="643"/>
      <c r="DJ46" s="643"/>
      <c r="DK46" s="643"/>
      <c r="DL46" s="643"/>
      <c r="DM46" s="643"/>
      <c r="DN46" s="643"/>
      <c r="DO46" s="643"/>
      <c r="DP46" s="643"/>
      <c r="DQ46" s="643"/>
      <c r="DR46" s="643"/>
      <c r="DS46" s="643"/>
      <c r="DT46" s="643"/>
      <c r="DU46" s="643"/>
      <c r="DV46" s="643"/>
      <c r="DW46" s="643"/>
      <c r="DX46" s="643"/>
      <c r="DY46" s="643"/>
      <c r="DZ46" s="643"/>
      <c r="EA46" s="643"/>
      <c r="EB46" s="643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785"/>
      <c r="AX47" s="804"/>
      <c r="AY47" s="804"/>
      <c r="AZ47" s="804"/>
      <c r="BA47" s="804"/>
      <c r="BB47" s="804"/>
      <c r="BC47" s="804"/>
      <c r="BD47" s="804"/>
      <c r="BE47" s="804"/>
      <c r="BF47" s="804"/>
      <c r="BG47" s="804"/>
      <c r="BH47" s="804"/>
      <c r="BI47" s="804"/>
      <c r="BJ47" s="804"/>
      <c r="BK47" s="804"/>
      <c r="BL47" s="804"/>
      <c r="BM47" s="804"/>
      <c r="BN47" s="804"/>
      <c r="BO47" s="804"/>
      <c r="BP47" s="804"/>
      <c r="BQ47" s="804"/>
      <c r="BR47" s="804"/>
      <c r="BS47" s="804"/>
      <c r="BT47" s="804"/>
      <c r="BU47" s="804"/>
      <c r="BV47" s="804"/>
      <c r="BW47" s="804"/>
      <c r="BX47" s="804"/>
      <c r="BY47" s="804"/>
      <c r="BZ47" s="804"/>
      <c r="CA47" s="799"/>
      <c r="CB47" s="799"/>
      <c r="CC47" s="799"/>
      <c r="CD47" s="799"/>
      <c r="CE47" s="847"/>
      <c r="CF47" s="799"/>
      <c r="CG47" s="799"/>
      <c r="CH47" s="799"/>
      <c r="CI47" s="799"/>
      <c r="CJ47" s="799"/>
      <c r="CK47" s="799"/>
      <c r="CL47" s="799"/>
      <c r="CM47" s="799"/>
      <c r="CN47" s="799"/>
      <c r="CO47" s="799"/>
      <c r="CP47" s="799"/>
      <c r="CQ47" s="799"/>
      <c r="CR47" s="799"/>
      <c r="CS47" s="799"/>
      <c r="CT47" s="812"/>
      <c r="CU47" s="793"/>
      <c r="CV47" s="794"/>
      <c r="CW47" s="794"/>
      <c r="CX47" s="794"/>
      <c r="CY47" s="795"/>
      <c r="CZ47" s="642"/>
      <c r="DA47" s="643"/>
      <c r="DB47" s="643"/>
      <c r="DC47" s="643"/>
      <c r="DD47" s="643"/>
      <c r="DE47" s="643"/>
      <c r="DF47" s="643"/>
      <c r="DG47" s="643"/>
      <c r="DH47" s="643"/>
      <c r="DI47" s="643"/>
      <c r="DJ47" s="643"/>
      <c r="DK47" s="643"/>
      <c r="DL47" s="643"/>
      <c r="DM47" s="643"/>
      <c r="DN47" s="643"/>
      <c r="DO47" s="643"/>
      <c r="DP47" s="643"/>
      <c r="DQ47" s="643"/>
      <c r="DR47" s="643"/>
      <c r="DS47" s="643"/>
      <c r="DT47" s="643"/>
      <c r="DU47" s="643"/>
      <c r="DV47" s="643"/>
      <c r="DW47" s="643"/>
      <c r="DX47" s="643"/>
      <c r="DY47" s="643"/>
      <c r="DZ47" s="643"/>
      <c r="EA47" s="643"/>
      <c r="EB47" s="643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785"/>
      <c r="AX48" s="804"/>
      <c r="AY48" s="804"/>
      <c r="AZ48" s="804"/>
      <c r="BA48" s="804"/>
      <c r="BB48" s="804"/>
      <c r="BC48" s="804"/>
      <c r="BD48" s="804"/>
      <c r="BE48" s="804"/>
      <c r="BF48" s="804"/>
      <c r="BG48" s="804"/>
      <c r="BH48" s="804"/>
      <c r="BI48" s="804"/>
      <c r="BJ48" s="804"/>
      <c r="BK48" s="804"/>
      <c r="BL48" s="804"/>
      <c r="BM48" s="804"/>
      <c r="BN48" s="804"/>
      <c r="BO48" s="804"/>
      <c r="BP48" s="804"/>
      <c r="BQ48" s="804"/>
      <c r="BR48" s="804"/>
      <c r="BS48" s="804"/>
      <c r="BT48" s="804"/>
      <c r="BU48" s="804"/>
      <c r="BV48" s="804"/>
      <c r="BW48" s="804"/>
      <c r="BX48" s="804"/>
      <c r="BY48" s="804"/>
      <c r="BZ48" s="804"/>
      <c r="CA48" s="799"/>
      <c r="CB48" s="799"/>
      <c r="CC48" s="799"/>
      <c r="CD48" s="799"/>
      <c r="CE48" s="847"/>
      <c r="CF48" s="799"/>
      <c r="CG48" s="799"/>
      <c r="CH48" s="799"/>
      <c r="CI48" s="799"/>
      <c r="CJ48" s="799"/>
      <c r="CK48" s="799"/>
      <c r="CL48" s="799"/>
      <c r="CM48" s="799"/>
      <c r="CN48" s="799"/>
      <c r="CO48" s="799"/>
      <c r="CP48" s="799"/>
      <c r="CQ48" s="799"/>
      <c r="CR48" s="799"/>
      <c r="CS48" s="799"/>
      <c r="CT48" s="812"/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785"/>
      <c r="AX49" s="805"/>
      <c r="AY49" s="805"/>
      <c r="AZ49" s="805"/>
      <c r="BA49" s="805"/>
      <c r="BB49" s="805"/>
      <c r="BC49" s="805"/>
      <c r="BD49" s="805"/>
      <c r="BE49" s="805"/>
      <c r="BF49" s="805"/>
      <c r="BG49" s="805"/>
      <c r="BH49" s="805"/>
      <c r="BI49" s="805"/>
      <c r="BJ49" s="805"/>
      <c r="BK49" s="805"/>
      <c r="BL49" s="805"/>
      <c r="BM49" s="805"/>
      <c r="BN49" s="805"/>
      <c r="BO49" s="805"/>
      <c r="BP49" s="805"/>
      <c r="BQ49" s="805"/>
      <c r="BR49" s="805"/>
      <c r="BS49" s="805"/>
      <c r="BT49" s="805"/>
      <c r="BU49" s="805"/>
      <c r="BV49" s="805"/>
      <c r="BW49" s="805"/>
      <c r="BX49" s="805"/>
      <c r="BY49" s="805"/>
      <c r="BZ49" s="805"/>
      <c r="CA49" s="799"/>
      <c r="CB49" s="799"/>
      <c r="CC49" s="799"/>
      <c r="CD49" s="799"/>
      <c r="CE49" s="847"/>
      <c r="CF49" s="799"/>
      <c r="CG49" s="799"/>
      <c r="CH49" s="799"/>
      <c r="CI49" s="799"/>
      <c r="CJ49" s="799"/>
      <c r="CK49" s="799"/>
      <c r="CL49" s="799"/>
      <c r="CM49" s="799"/>
      <c r="CN49" s="799"/>
      <c r="CO49" s="799"/>
      <c r="CP49" s="799"/>
      <c r="CQ49" s="799"/>
      <c r="CR49" s="799"/>
      <c r="CS49" s="799"/>
      <c r="CT49" s="812"/>
      <c r="CU49" s="793"/>
      <c r="CV49" s="794"/>
      <c r="CW49" s="794"/>
      <c r="CX49" s="794"/>
      <c r="CY49" s="795"/>
      <c r="CZ49" s="642"/>
      <c r="DA49" s="643"/>
      <c r="DB49" s="643"/>
      <c r="DC49" s="643"/>
      <c r="DD49" s="643"/>
      <c r="DE49" s="643"/>
      <c r="DF49" s="643"/>
      <c r="DG49" s="643"/>
      <c r="DH49" s="643"/>
      <c r="DI49" s="643"/>
      <c r="DJ49" s="643"/>
      <c r="DK49" s="643"/>
      <c r="DL49" s="643"/>
      <c r="DM49" s="643"/>
      <c r="DN49" s="643"/>
      <c r="DO49" s="643"/>
      <c r="DP49" s="643"/>
      <c r="DQ49" s="643"/>
      <c r="DR49" s="643"/>
      <c r="DS49" s="643"/>
      <c r="DT49" s="643"/>
      <c r="DU49" s="643"/>
      <c r="DV49" s="643"/>
      <c r="DW49" s="643"/>
      <c r="DX49" s="643"/>
      <c r="DY49" s="643"/>
      <c r="DZ49" s="643"/>
      <c r="EA49" s="643"/>
      <c r="EB49" s="643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821"/>
      <c r="AX50" s="772"/>
      <c r="AY50" s="772" t="s">
        <v>870</v>
      </c>
      <c r="AZ50" s="772" t="s">
        <v>871</v>
      </c>
      <c r="BA50" s="772" t="s">
        <v>872</v>
      </c>
      <c r="BB50" s="772" t="s">
        <v>873</v>
      </c>
      <c r="BC50" s="772" t="s">
        <v>874</v>
      </c>
      <c r="BD50" s="772" t="s">
        <v>875</v>
      </c>
      <c r="BE50" s="772" t="s">
        <v>876</v>
      </c>
      <c r="BF50" s="772" t="s">
        <v>877</v>
      </c>
      <c r="BG50" s="772" t="s">
        <v>878</v>
      </c>
      <c r="BH50" s="772" t="s">
        <v>879</v>
      </c>
      <c r="BI50" s="772" t="s">
        <v>880</v>
      </c>
      <c r="BJ50" s="808" t="s">
        <v>881</v>
      </c>
      <c r="BK50" s="802" t="s">
        <v>882</v>
      </c>
      <c r="BL50" s="772" t="s">
        <v>883</v>
      </c>
      <c r="BM50" s="772" t="s">
        <v>884</v>
      </c>
      <c r="BN50" s="772" t="s">
        <v>885</v>
      </c>
      <c r="BO50" s="772" t="s">
        <v>886</v>
      </c>
      <c r="BP50" s="772" t="s">
        <v>887</v>
      </c>
      <c r="BQ50" s="772" t="s">
        <v>888</v>
      </c>
      <c r="BR50" s="772" t="s">
        <v>889</v>
      </c>
      <c r="BS50" s="772" t="s">
        <v>890</v>
      </c>
      <c r="BT50" s="772" t="s">
        <v>891</v>
      </c>
      <c r="BU50" s="772" t="s">
        <v>892</v>
      </c>
      <c r="BV50" s="772" t="s">
        <v>893</v>
      </c>
      <c r="BW50" s="772" t="s">
        <v>894</v>
      </c>
      <c r="BX50" s="772" t="s">
        <v>895</v>
      </c>
      <c r="BY50" s="772" t="s">
        <v>896</v>
      </c>
      <c r="BZ50" s="772" t="s">
        <v>897</v>
      </c>
      <c r="CA50" s="772" t="s">
        <v>1729</v>
      </c>
      <c r="CB50" s="772"/>
      <c r="CC50" s="772"/>
      <c r="CD50" s="772"/>
      <c r="CE50" s="785"/>
      <c r="CF50" s="777"/>
      <c r="CG50" s="777"/>
      <c r="CH50" s="777"/>
      <c r="CI50" s="777" t="s">
        <v>902</v>
      </c>
      <c r="CJ50" s="777" t="s">
        <v>903</v>
      </c>
      <c r="CK50" s="777" t="s">
        <v>904</v>
      </c>
      <c r="CL50" s="777" t="s">
        <v>905</v>
      </c>
      <c r="CM50" s="777" t="s">
        <v>906</v>
      </c>
      <c r="CN50" s="777" t="s">
        <v>907</v>
      </c>
      <c r="CO50" s="777"/>
      <c r="CP50" s="772"/>
      <c r="CQ50" s="772"/>
      <c r="CR50" s="772"/>
      <c r="CS50" s="772"/>
      <c r="CT50" s="800"/>
      <c r="CU50" s="793"/>
      <c r="CV50" s="794"/>
      <c r="CW50" s="794"/>
      <c r="CX50" s="794"/>
      <c r="CY50" s="795"/>
      <c r="CZ50" s="642"/>
      <c r="DA50" s="643"/>
      <c r="DB50" s="643"/>
      <c r="DC50" s="643"/>
      <c r="DD50" s="643"/>
      <c r="DE50" s="643"/>
      <c r="DF50" s="643"/>
      <c r="DG50" s="643"/>
      <c r="DH50" s="643"/>
      <c r="DI50" s="643"/>
      <c r="DJ50" s="643"/>
      <c r="DK50" s="643"/>
      <c r="DL50" s="643"/>
      <c r="DM50" s="643"/>
      <c r="DN50" s="643"/>
      <c r="DO50" s="643"/>
      <c r="DP50" s="643"/>
      <c r="DQ50" s="643"/>
      <c r="DR50" s="643"/>
      <c r="DS50" s="643"/>
      <c r="DT50" s="643"/>
      <c r="DU50" s="643"/>
      <c r="DV50" s="643"/>
      <c r="DW50" s="643"/>
      <c r="DX50" s="643"/>
      <c r="DY50" s="643"/>
      <c r="DZ50" s="643"/>
      <c r="EA50" s="643"/>
      <c r="EB50" s="643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821"/>
      <c r="AX51" s="772"/>
      <c r="AY51" s="772"/>
      <c r="AZ51" s="772"/>
      <c r="BA51" s="772"/>
      <c r="BB51" s="772"/>
      <c r="BC51" s="772"/>
      <c r="BD51" s="772"/>
      <c r="BE51" s="772"/>
      <c r="BF51" s="772"/>
      <c r="BG51" s="772"/>
      <c r="BH51" s="772"/>
      <c r="BI51" s="772"/>
      <c r="BJ51" s="808"/>
      <c r="BK51" s="802"/>
      <c r="BL51" s="772"/>
      <c r="BM51" s="772"/>
      <c r="BN51" s="772"/>
      <c r="BO51" s="772"/>
      <c r="BP51" s="772"/>
      <c r="BQ51" s="772"/>
      <c r="BR51" s="772"/>
      <c r="BS51" s="772"/>
      <c r="BT51" s="772"/>
      <c r="BU51" s="772"/>
      <c r="BV51" s="772"/>
      <c r="BW51" s="772"/>
      <c r="BX51" s="772"/>
      <c r="BY51" s="772"/>
      <c r="BZ51" s="772"/>
      <c r="CA51" s="772"/>
      <c r="CB51" s="772"/>
      <c r="CC51" s="772"/>
      <c r="CD51" s="772"/>
      <c r="CE51" s="785"/>
      <c r="CF51" s="777"/>
      <c r="CG51" s="777"/>
      <c r="CH51" s="777"/>
      <c r="CI51" s="777"/>
      <c r="CJ51" s="777"/>
      <c r="CK51" s="777"/>
      <c r="CL51" s="777"/>
      <c r="CM51" s="777"/>
      <c r="CN51" s="777"/>
      <c r="CO51" s="777"/>
      <c r="CP51" s="772"/>
      <c r="CQ51" s="772"/>
      <c r="CR51" s="772"/>
      <c r="CS51" s="772"/>
      <c r="CT51" s="800"/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</row>
    <row r="52" spans="2:133" ht="13.5" customHeight="1">
      <c r="B52" s="822" t="s">
        <v>909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821"/>
      <c r="AX52" s="772"/>
      <c r="AY52" s="772"/>
      <c r="AZ52" s="772"/>
      <c r="BA52" s="772"/>
      <c r="BB52" s="772"/>
      <c r="BC52" s="772"/>
      <c r="BD52" s="772"/>
      <c r="BE52" s="772"/>
      <c r="BF52" s="772"/>
      <c r="BG52" s="772"/>
      <c r="BH52" s="772"/>
      <c r="BI52" s="772"/>
      <c r="BJ52" s="808"/>
      <c r="BK52" s="802"/>
      <c r="BL52" s="772"/>
      <c r="BM52" s="772"/>
      <c r="BN52" s="772"/>
      <c r="BO52" s="772"/>
      <c r="BP52" s="772"/>
      <c r="BQ52" s="772"/>
      <c r="BR52" s="772"/>
      <c r="BS52" s="772"/>
      <c r="BT52" s="772"/>
      <c r="BU52" s="772"/>
      <c r="BV52" s="772"/>
      <c r="BW52" s="772"/>
      <c r="BX52" s="772"/>
      <c r="BY52" s="772"/>
      <c r="BZ52" s="772"/>
      <c r="CA52" s="772"/>
      <c r="CB52" s="772"/>
      <c r="CC52" s="772"/>
      <c r="CD52" s="772"/>
      <c r="CE52" s="785"/>
      <c r="CF52" s="777"/>
      <c r="CG52" s="777"/>
      <c r="CH52" s="777"/>
      <c r="CI52" s="777"/>
      <c r="CJ52" s="777"/>
      <c r="CK52" s="777"/>
      <c r="CL52" s="777"/>
      <c r="CM52" s="777"/>
      <c r="CN52" s="777"/>
      <c r="CO52" s="777"/>
      <c r="CP52" s="772"/>
      <c r="CQ52" s="772"/>
      <c r="CR52" s="772"/>
      <c r="CS52" s="772"/>
      <c r="CT52" s="800"/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821"/>
      <c r="AX53" s="772"/>
      <c r="AY53" s="772"/>
      <c r="AZ53" s="772"/>
      <c r="BA53" s="772"/>
      <c r="BB53" s="772"/>
      <c r="BC53" s="772"/>
      <c r="BD53" s="772"/>
      <c r="BE53" s="772"/>
      <c r="BF53" s="772"/>
      <c r="BG53" s="772"/>
      <c r="BH53" s="772"/>
      <c r="BI53" s="772"/>
      <c r="BJ53" s="808"/>
      <c r="BK53" s="802"/>
      <c r="BL53" s="772"/>
      <c r="BM53" s="772"/>
      <c r="BN53" s="772"/>
      <c r="BO53" s="772"/>
      <c r="BP53" s="772"/>
      <c r="BQ53" s="772"/>
      <c r="BR53" s="772"/>
      <c r="BS53" s="772"/>
      <c r="BT53" s="772"/>
      <c r="BU53" s="772"/>
      <c r="BV53" s="772"/>
      <c r="BW53" s="772"/>
      <c r="BX53" s="772"/>
      <c r="BY53" s="772"/>
      <c r="BZ53" s="772"/>
      <c r="CA53" s="772"/>
      <c r="CB53" s="772"/>
      <c r="CC53" s="772"/>
      <c r="CD53" s="772"/>
      <c r="CE53" s="785"/>
      <c r="CF53" s="777"/>
      <c r="CG53" s="777"/>
      <c r="CH53" s="777"/>
      <c r="CI53" s="777"/>
      <c r="CJ53" s="777"/>
      <c r="CK53" s="777"/>
      <c r="CL53" s="777"/>
      <c r="CM53" s="777"/>
      <c r="CN53" s="777"/>
      <c r="CO53" s="777"/>
      <c r="CP53" s="772"/>
      <c r="CQ53" s="772"/>
      <c r="CR53" s="772"/>
      <c r="CS53" s="772"/>
      <c r="CT53" s="800"/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821"/>
      <c r="AX54" s="772"/>
      <c r="AY54" s="772"/>
      <c r="AZ54" s="772"/>
      <c r="BA54" s="772"/>
      <c r="BB54" s="772"/>
      <c r="BC54" s="772"/>
      <c r="BD54" s="772"/>
      <c r="BE54" s="772"/>
      <c r="BF54" s="772"/>
      <c r="BG54" s="772"/>
      <c r="BH54" s="772"/>
      <c r="BI54" s="772"/>
      <c r="BJ54" s="808"/>
      <c r="BK54" s="802"/>
      <c r="BL54" s="772"/>
      <c r="BM54" s="772"/>
      <c r="BN54" s="772"/>
      <c r="BO54" s="772"/>
      <c r="BP54" s="772"/>
      <c r="BQ54" s="772"/>
      <c r="BR54" s="772"/>
      <c r="BS54" s="772"/>
      <c r="BT54" s="772"/>
      <c r="BU54" s="772"/>
      <c r="BV54" s="772"/>
      <c r="BW54" s="772"/>
      <c r="BX54" s="772"/>
      <c r="BY54" s="772"/>
      <c r="BZ54" s="772"/>
      <c r="CA54" s="772"/>
      <c r="CB54" s="772"/>
      <c r="CC54" s="772"/>
      <c r="CD54" s="772"/>
      <c r="CE54" s="785"/>
      <c r="CF54" s="777"/>
      <c r="CG54" s="777"/>
      <c r="CH54" s="777"/>
      <c r="CI54" s="777"/>
      <c r="CJ54" s="777"/>
      <c r="CK54" s="777"/>
      <c r="CL54" s="777"/>
      <c r="CM54" s="777"/>
      <c r="CN54" s="777"/>
      <c r="CO54" s="777"/>
      <c r="CP54" s="772"/>
      <c r="CQ54" s="772"/>
      <c r="CR54" s="772"/>
      <c r="CS54" s="772"/>
      <c r="CT54" s="800"/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2:133" ht="13.5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821"/>
      <c r="AX55" s="772"/>
      <c r="AY55" s="772"/>
      <c r="AZ55" s="772"/>
      <c r="BA55" s="772"/>
      <c r="BB55" s="772"/>
      <c r="BC55" s="772"/>
      <c r="BD55" s="772"/>
      <c r="BE55" s="772"/>
      <c r="BF55" s="772"/>
      <c r="BG55" s="772"/>
      <c r="BH55" s="772"/>
      <c r="BI55" s="772"/>
      <c r="BJ55" s="808"/>
      <c r="BK55" s="802"/>
      <c r="BL55" s="772"/>
      <c r="BM55" s="772"/>
      <c r="BN55" s="772"/>
      <c r="BO55" s="772"/>
      <c r="BP55" s="772"/>
      <c r="BQ55" s="772"/>
      <c r="BR55" s="772"/>
      <c r="BS55" s="772"/>
      <c r="BT55" s="772"/>
      <c r="BU55" s="772"/>
      <c r="BV55" s="772"/>
      <c r="BW55" s="772"/>
      <c r="BX55" s="772"/>
      <c r="BY55" s="772"/>
      <c r="BZ55" s="772"/>
      <c r="CA55" s="772"/>
      <c r="CB55" s="772"/>
      <c r="CC55" s="772"/>
      <c r="CD55" s="772"/>
      <c r="CE55" s="785"/>
      <c r="CF55" s="777"/>
      <c r="CG55" s="777"/>
      <c r="CH55" s="777"/>
      <c r="CI55" s="777"/>
      <c r="CJ55" s="777"/>
      <c r="CK55" s="777"/>
      <c r="CL55" s="777"/>
      <c r="CM55" s="777"/>
      <c r="CN55" s="777"/>
      <c r="CO55" s="777"/>
      <c r="CP55" s="772"/>
      <c r="CQ55" s="772"/>
      <c r="CR55" s="772"/>
      <c r="CS55" s="772"/>
      <c r="CT55" s="800"/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777"/>
      <c r="BB56" s="777"/>
      <c r="BC56" s="777"/>
      <c r="BD56" s="777"/>
      <c r="BE56" s="777"/>
      <c r="BF56" s="777"/>
      <c r="BG56" s="777"/>
      <c r="BH56" s="777"/>
      <c r="BI56" s="777"/>
      <c r="BJ56" s="777"/>
      <c r="BK56" s="777"/>
      <c r="BL56" s="777"/>
      <c r="BM56" s="777"/>
      <c r="BN56" s="777"/>
      <c r="BO56" s="777"/>
      <c r="BP56" s="777"/>
      <c r="BQ56" s="777"/>
      <c r="BR56" s="777"/>
      <c r="BS56" s="777"/>
      <c r="BT56" s="777"/>
      <c r="BU56" s="777"/>
      <c r="BV56" s="777"/>
      <c r="BW56" s="777"/>
      <c r="BX56" s="777"/>
      <c r="BY56" s="777"/>
      <c r="BZ56" s="777"/>
      <c r="CA56" s="777"/>
      <c r="CB56" s="777"/>
      <c r="CC56" s="777"/>
      <c r="CD56" s="995"/>
      <c r="CE56" s="785"/>
      <c r="CF56" s="777"/>
      <c r="CG56" s="777"/>
      <c r="CH56" s="777"/>
      <c r="CI56" s="777"/>
      <c r="CJ56" s="777"/>
      <c r="CK56" s="777"/>
      <c r="CL56" s="777"/>
      <c r="CM56" s="777"/>
      <c r="CN56" s="777"/>
      <c r="CO56" s="777"/>
      <c r="CP56" s="777"/>
      <c r="CQ56" s="777"/>
      <c r="CR56" s="777"/>
      <c r="CS56" s="777"/>
      <c r="CT56" s="787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777"/>
      <c r="BB57" s="777"/>
      <c r="BC57" s="777"/>
      <c r="BD57" s="777"/>
      <c r="BE57" s="777"/>
      <c r="BF57" s="777"/>
      <c r="BG57" s="777"/>
      <c r="BH57" s="777"/>
      <c r="BI57" s="777"/>
      <c r="BJ57" s="777"/>
      <c r="BK57" s="777"/>
      <c r="BL57" s="777"/>
      <c r="BM57" s="777"/>
      <c r="BN57" s="777"/>
      <c r="BO57" s="777"/>
      <c r="BP57" s="777"/>
      <c r="BQ57" s="777"/>
      <c r="BR57" s="777"/>
      <c r="BS57" s="777"/>
      <c r="BT57" s="777"/>
      <c r="BU57" s="777"/>
      <c r="BV57" s="777"/>
      <c r="BW57" s="777"/>
      <c r="BX57" s="777"/>
      <c r="BY57" s="777"/>
      <c r="BZ57" s="777"/>
      <c r="CA57" s="777"/>
      <c r="CB57" s="777"/>
      <c r="CC57" s="777"/>
      <c r="CD57" s="995"/>
      <c r="CE57" s="785"/>
      <c r="CF57" s="777"/>
      <c r="CG57" s="777"/>
      <c r="CH57" s="777"/>
      <c r="CI57" s="777"/>
      <c r="CJ57" s="777"/>
      <c r="CK57" s="777"/>
      <c r="CL57" s="777"/>
      <c r="CM57" s="777"/>
      <c r="CN57" s="777"/>
      <c r="CO57" s="777"/>
      <c r="CP57" s="777"/>
      <c r="CQ57" s="777"/>
      <c r="CR57" s="777"/>
      <c r="CS57" s="777"/>
      <c r="CT57" s="78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778"/>
      <c r="BB58" s="778"/>
      <c r="BC58" s="778"/>
      <c r="BD58" s="778"/>
      <c r="BE58" s="778"/>
      <c r="BF58" s="778"/>
      <c r="BG58" s="778"/>
      <c r="BH58" s="778"/>
      <c r="BI58" s="778"/>
      <c r="BJ58" s="778"/>
      <c r="BK58" s="778"/>
      <c r="BL58" s="778"/>
      <c r="BM58" s="778"/>
      <c r="BN58" s="778"/>
      <c r="BO58" s="778"/>
      <c r="BP58" s="778"/>
      <c r="BQ58" s="778"/>
      <c r="BR58" s="778"/>
      <c r="BS58" s="778"/>
      <c r="BT58" s="778"/>
      <c r="BU58" s="778"/>
      <c r="BV58" s="778"/>
      <c r="BW58" s="778"/>
      <c r="BX58" s="778"/>
      <c r="BY58" s="778"/>
      <c r="BZ58" s="778"/>
      <c r="CA58" s="778"/>
      <c r="CB58" s="778"/>
      <c r="CC58" s="778"/>
      <c r="CD58" s="996"/>
      <c r="CE58" s="786"/>
      <c r="CF58" s="778"/>
      <c r="CG58" s="778"/>
      <c r="CH58" s="778"/>
      <c r="CI58" s="778"/>
      <c r="CJ58" s="778"/>
      <c r="CK58" s="778"/>
      <c r="CL58" s="778"/>
      <c r="CM58" s="778"/>
      <c r="CN58" s="778"/>
      <c r="CO58" s="778"/>
      <c r="CP58" s="778"/>
      <c r="CQ58" s="778"/>
      <c r="CR58" s="778"/>
      <c r="CS58" s="778"/>
      <c r="CT58" s="78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63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763">
        <f t="shared" si="0"/>
        <v>13</v>
      </c>
      <c r="BJ59" s="763">
        <f t="shared" si="0"/>
        <v>14</v>
      </c>
      <c r="BK59" s="773">
        <f t="shared" si="0"/>
        <v>15</v>
      </c>
      <c r="BL59" s="763">
        <f t="shared" si="0"/>
        <v>16</v>
      </c>
      <c r="BM59" s="763">
        <f t="shared" si="0"/>
        <v>17</v>
      </c>
      <c r="BN59" s="763">
        <f t="shared" si="0"/>
        <v>18</v>
      </c>
      <c r="BO59" s="763">
        <f t="shared" si="0"/>
        <v>19</v>
      </c>
      <c r="BP59" s="76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63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75">
        <f t="shared" si="0"/>
        <v>34</v>
      </c>
      <c r="CE59" s="1805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6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64"/>
      <c r="BB60" s="764"/>
      <c r="BC60" s="764"/>
      <c r="BD60" s="764"/>
      <c r="BE60" s="764"/>
      <c r="BF60" s="764"/>
      <c r="BG60" s="764"/>
      <c r="BH60" s="764"/>
      <c r="BI60" s="764"/>
      <c r="BJ60" s="764"/>
      <c r="BK60" s="77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74"/>
      <c r="BX60" s="764"/>
      <c r="BY60" s="764"/>
      <c r="BZ60" s="764"/>
      <c r="CA60" s="764"/>
      <c r="CB60" s="764"/>
      <c r="CC60" s="764"/>
      <c r="CD60" s="776"/>
      <c r="CE60" s="830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2:133" ht="13.5" customHeight="1">
      <c r="B61" s="459"/>
      <c r="C61" s="768"/>
      <c r="D61" s="768"/>
      <c r="E61" s="768"/>
      <c r="F61" s="768"/>
      <c r="G61" s="768"/>
      <c r="H61" s="768"/>
      <c r="I61" s="768"/>
      <c r="J61" s="768"/>
      <c r="K61" s="768"/>
      <c r="L61" s="768"/>
      <c r="M61" s="768"/>
      <c r="N61" s="768"/>
      <c r="O61" s="768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768"/>
      <c r="AS61" s="768"/>
      <c r="AT61" s="769"/>
      <c r="AU61" s="770">
        <v>1</v>
      </c>
      <c r="AV61" s="771"/>
      <c r="AW61" s="43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46"/>
      <c r="CE61" s="45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46"/>
      <c r="CU61" s="898"/>
      <c r="CV61" s="899"/>
      <c r="CW61" s="899"/>
      <c r="CX61" s="899"/>
      <c r="CY61" s="900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1276" t="s">
        <v>115</v>
      </c>
      <c r="Q62" s="1276"/>
      <c r="R62" s="1276"/>
      <c r="S62" s="1276"/>
      <c r="T62" s="1276"/>
      <c r="U62" s="1276"/>
      <c r="V62" s="1276"/>
      <c r="W62" s="1276"/>
      <c r="X62" s="1276"/>
      <c r="Y62" s="1276"/>
      <c r="Z62" s="1276"/>
      <c r="AA62" s="1276"/>
      <c r="AB62" s="1276"/>
      <c r="AC62" s="1276"/>
      <c r="AD62" s="1276"/>
      <c r="AE62" s="1276"/>
      <c r="AF62" s="1276"/>
      <c r="AG62" s="1276"/>
      <c r="AH62" s="1276"/>
      <c r="AI62" s="987"/>
      <c r="AJ62" s="987"/>
      <c r="AK62" s="987"/>
      <c r="AL62" s="987" t="s">
        <v>70</v>
      </c>
      <c r="AM62" s="987"/>
      <c r="AN62" s="987"/>
      <c r="AO62" s="987"/>
      <c r="AP62" s="987"/>
      <c r="AQ62" s="987"/>
      <c r="AR62" s="649"/>
      <c r="AS62" s="649"/>
      <c r="AT62" s="757"/>
      <c r="AU62" s="660">
        <f t="shared" ref="AU62:AU110" si="1">AU61+1</f>
        <v>2</v>
      </c>
      <c r="AV62" s="661"/>
      <c r="AW62" s="36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8"/>
      <c r="CE62" s="42"/>
      <c r="CF62" s="27"/>
      <c r="CG62" s="27"/>
      <c r="CH62" s="27"/>
      <c r="CI62" s="27" t="s">
        <v>121</v>
      </c>
      <c r="CJ62" s="27" t="s">
        <v>121</v>
      </c>
      <c r="CK62" s="27" t="s">
        <v>121</v>
      </c>
      <c r="CL62" s="27" t="s">
        <v>121</v>
      </c>
      <c r="CM62" s="27" t="s">
        <v>121</v>
      </c>
      <c r="CN62" s="27" t="s">
        <v>121</v>
      </c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1276" t="s">
        <v>116</v>
      </c>
      <c r="Q63" s="1276"/>
      <c r="R63" s="1276"/>
      <c r="S63" s="1276"/>
      <c r="T63" s="1276"/>
      <c r="U63" s="1276"/>
      <c r="V63" s="1276"/>
      <c r="W63" s="1276"/>
      <c r="X63" s="1276"/>
      <c r="Y63" s="1276"/>
      <c r="Z63" s="1276"/>
      <c r="AA63" s="1276"/>
      <c r="AB63" s="1276"/>
      <c r="AC63" s="1276"/>
      <c r="AD63" s="1276"/>
      <c r="AE63" s="1276"/>
      <c r="AF63" s="1276"/>
      <c r="AG63" s="1276"/>
      <c r="AH63" s="1276"/>
      <c r="AI63" s="987"/>
      <c r="AJ63" s="987"/>
      <c r="AK63" s="987"/>
      <c r="AL63" s="987" t="s">
        <v>71</v>
      </c>
      <c r="AM63" s="987"/>
      <c r="AN63" s="987"/>
      <c r="AO63" s="987"/>
      <c r="AP63" s="987"/>
      <c r="AQ63" s="987"/>
      <c r="AR63" s="649"/>
      <c r="AS63" s="649"/>
      <c r="AT63" s="757"/>
      <c r="AU63" s="946">
        <f t="shared" si="1"/>
        <v>3</v>
      </c>
      <c r="AV63" s="947"/>
      <c r="AW63" s="36"/>
      <c r="AX63" s="27"/>
      <c r="AY63" s="27" t="s">
        <v>121</v>
      </c>
      <c r="AZ63" s="27" t="s">
        <v>121</v>
      </c>
      <c r="BA63" s="27" t="s">
        <v>121</v>
      </c>
      <c r="BB63" s="27" t="s">
        <v>121</v>
      </c>
      <c r="BC63" s="27" t="s">
        <v>121</v>
      </c>
      <c r="BD63" s="27" t="s">
        <v>121</v>
      </c>
      <c r="BE63" s="27" t="s">
        <v>121</v>
      </c>
      <c r="BF63" s="27" t="s">
        <v>121</v>
      </c>
      <c r="BG63" s="27" t="s">
        <v>121</v>
      </c>
      <c r="BH63" s="27" t="s">
        <v>121</v>
      </c>
      <c r="BI63" s="27" t="s">
        <v>121</v>
      </c>
      <c r="BJ63" s="27" t="s">
        <v>121</v>
      </c>
      <c r="BK63" s="27" t="s">
        <v>121</v>
      </c>
      <c r="BL63" s="27" t="s">
        <v>121</v>
      </c>
      <c r="BM63" s="27" t="s">
        <v>121</v>
      </c>
      <c r="BN63" s="27" t="s">
        <v>121</v>
      </c>
      <c r="BO63" s="27" t="s">
        <v>121</v>
      </c>
      <c r="BP63" s="27" t="s">
        <v>121</v>
      </c>
      <c r="BQ63" s="27" t="s">
        <v>121</v>
      </c>
      <c r="BR63" s="27" t="s">
        <v>121</v>
      </c>
      <c r="BS63" s="27" t="s">
        <v>121</v>
      </c>
      <c r="BT63" s="27" t="s">
        <v>121</v>
      </c>
      <c r="BU63" s="27" t="s">
        <v>121</v>
      </c>
      <c r="BV63" s="27" t="s">
        <v>121</v>
      </c>
      <c r="BW63" s="27" t="s">
        <v>121</v>
      </c>
      <c r="BX63" s="27" t="s">
        <v>121</v>
      </c>
      <c r="BY63" s="27" t="s">
        <v>121</v>
      </c>
      <c r="BZ63" s="27" t="s">
        <v>121</v>
      </c>
      <c r="CA63" s="27" t="s">
        <v>27</v>
      </c>
      <c r="CB63" s="27"/>
      <c r="CC63" s="27"/>
      <c r="CD63" s="28"/>
      <c r="CE63" s="42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649"/>
      <c r="M64" s="649"/>
      <c r="N64" s="649"/>
      <c r="O64" s="649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649"/>
      <c r="AS64" s="649"/>
      <c r="AT64" s="757"/>
      <c r="AU64" s="938">
        <f t="shared" si="1"/>
        <v>4</v>
      </c>
      <c r="AV64" s="939"/>
      <c r="AW64" s="36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8"/>
      <c r="CE64" s="42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460"/>
      <c r="C65" s="649"/>
      <c r="D65" s="649"/>
      <c r="E65" s="649"/>
      <c r="F65" s="649"/>
      <c r="G65" s="649"/>
      <c r="H65" s="649"/>
      <c r="I65" s="649"/>
      <c r="J65" s="649"/>
      <c r="K65" s="649"/>
      <c r="L65" s="649"/>
      <c r="M65" s="649"/>
      <c r="N65" s="649"/>
      <c r="O65" s="649"/>
      <c r="P65" s="894"/>
      <c r="Q65" s="894"/>
      <c r="R65" s="894"/>
      <c r="S65" s="894"/>
      <c r="T65" s="894"/>
      <c r="U65" s="894"/>
      <c r="V65" s="894"/>
      <c r="W65" s="894"/>
      <c r="X65" s="894"/>
      <c r="Y65" s="894"/>
      <c r="Z65" s="894"/>
      <c r="AA65" s="894"/>
      <c r="AB65" s="894"/>
      <c r="AC65" s="894"/>
      <c r="AD65" s="894"/>
      <c r="AE65" s="894"/>
      <c r="AF65" s="894"/>
      <c r="AG65" s="894"/>
      <c r="AH65" s="894"/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757"/>
      <c r="AU65" s="938">
        <f t="shared" si="1"/>
        <v>5</v>
      </c>
      <c r="AV65" s="939"/>
      <c r="AW65" s="36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8"/>
      <c r="CE65" s="42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460" t="s">
        <v>86</v>
      </c>
      <c r="C66" s="649" t="s">
        <v>82</v>
      </c>
      <c r="D66" s="649"/>
      <c r="E66" s="649"/>
      <c r="F66" s="649"/>
      <c r="G66" s="649"/>
      <c r="H66" s="649"/>
      <c r="I66" s="649"/>
      <c r="J66" s="649"/>
      <c r="K66" s="649"/>
      <c r="L66" s="649" t="s">
        <v>822</v>
      </c>
      <c r="M66" s="649"/>
      <c r="N66" s="649"/>
      <c r="O66" s="649"/>
      <c r="P66" s="653" t="s">
        <v>616</v>
      </c>
      <c r="Q66" s="654" t="s">
        <v>590</v>
      </c>
      <c r="R66" s="654" t="s">
        <v>590</v>
      </c>
      <c r="S66" s="654" t="s">
        <v>590</v>
      </c>
      <c r="T66" s="654" t="s">
        <v>590</v>
      </c>
      <c r="U66" s="654" t="s">
        <v>590</v>
      </c>
      <c r="V66" s="654" t="s">
        <v>590</v>
      </c>
      <c r="W66" s="654" t="s">
        <v>590</v>
      </c>
      <c r="X66" s="654" t="s">
        <v>590</v>
      </c>
      <c r="Y66" s="654" t="s">
        <v>590</v>
      </c>
      <c r="Z66" s="654" t="s">
        <v>590</v>
      </c>
      <c r="AA66" s="654" t="s">
        <v>590</v>
      </c>
      <c r="AB66" s="654" t="s">
        <v>590</v>
      </c>
      <c r="AC66" s="654" t="s">
        <v>590</v>
      </c>
      <c r="AD66" s="654" t="s">
        <v>590</v>
      </c>
      <c r="AE66" s="654" t="s">
        <v>590</v>
      </c>
      <c r="AF66" s="654" t="s">
        <v>590</v>
      </c>
      <c r="AG66" s="654" t="s">
        <v>590</v>
      </c>
      <c r="AH66" s="655" t="s">
        <v>590</v>
      </c>
      <c r="AI66" s="649"/>
      <c r="AJ66" s="649"/>
      <c r="AK66" s="649"/>
      <c r="AL66" s="649"/>
      <c r="AM66" s="649"/>
      <c r="AN66" s="649"/>
      <c r="AO66" s="649"/>
      <c r="AP66" s="649"/>
      <c r="AQ66" s="649"/>
      <c r="AR66" s="649"/>
      <c r="AS66" s="649"/>
      <c r="AT66" s="757"/>
      <c r="AU66" s="938">
        <f t="shared" si="1"/>
        <v>6</v>
      </c>
      <c r="AV66" s="939"/>
      <c r="AW66" s="36"/>
      <c r="AX66" s="27"/>
      <c r="AY66" s="27" t="s">
        <v>121</v>
      </c>
      <c r="AZ66" s="27" t="s">
        <v>121</v>
      </c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 t="s">
        <v>121</v>
      </c>
      <c r="BS66" s="27" t="s">
        <v>121</v>
      </c>
      <c r="BT66" s="27"/>
      <c r="BU66" s="27" t="s">
        <v>1687</v>
      </c>
      <c r="BV66" s="27" t="s">
        <v>1687</v>
      </c>
      <c r="BW66" s="27"/>
      <c r="BX66" s="27"/>
      <c r="BY66" s="27"/>
      <c r="BZ66" s="27"/>
      <c r="CA66" s="27" t="s">
        <v>121</v>
      </c>
      <c r="CB66" s="27"/>
      <c r="CC66" s="27"/>
      <c r="CD66" s="28"/>
      <c r="CE66" s="42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460" t="s">
        <v>86</v>
      </c>
      <c r="C67" s="649" t="s">
        <v>82</v>
      </c>
      <c r="D67" s="649"/>
      <c r="E67" s="649"/>
      <c r="F67" s="649"/>
      <c r="G67" s="649"/>
      <c r="H67" s="649"/>
      <c r="I67" s="649"/>
      <c r="J67" s="649"/>
      <c r="K67" s="649"/>
      <c r="L67" s="649" t="s">
        <v>823</v>
      </c>
      <c r="M67" s="649"/>
      <c r="N67" s="649"/>
      <c r="O67" s="649"/>
      <c r="P67" s="653" t="s">
        <v>593</v>
      </c>
      <c r="Q67" s="654" t="s">
        <v>590</v>
      </c>
      <c r="R67" s="654" t="s">
        <v>590</v>
      </c>
      <c r="S67" s="654" t="s">
        <v>590</v>
      </c>
      <c r="T67" s="654" t="s">
        <v>590</v>
      </c>
      <c r="U67" s="654" t="s">
        <v>590</v>
      </c>
      <c r="V67" s="654" t="s">
        <v>590</v>
      </c>
      <c r="W67" s="654" t="s">
        <v>590</v>
      </c>
      <c r="X67" s="654" t="s">
        <v>590</v>
      </c>
      <c r="Y67" s="654" t="s">
        <v>590</v>
      </c>
      <c r="Z67" s="654" t="s">
        <v>590</v>
      </c>
      <c r="AA67" s="654" t="s">
        <v>590</v>
      </c>
      <c r="AB67" s="654" t="s">
        <v>590</v>
      </c>
      <c r="AC67" s="654" t="s">
        <v>590</v>
      </c>
      <c r="AD67" s="654" t="s">
        <v>590</v>
      </c>
      <c r="AE67" s="654" t="s">
        <v>590</v>
      </c>
      <c r="AF67" s="654" t="s">
        <v>590</v>
      </c>
      <c r="AG67" s="654" t="s">
        <v>590</v>
      </c>
      <c r="AH67" s="655" t="s">
        <v>590</v>
      </c>
      <c r="AI67" s="649"/>
      <c r="AJ67" s="649"/>
      <c r="AK67" s="649"/>
      <c r="AL67" s="649"/>
      <c r="AM67" s="649"/>
      <c r="AN67" s="649"/>
      <c r="AO67" s="649"/>
      <c r="AP67" s="649"/>
      <c r="AQ67" s="649"/>
      <c r="AR67" s="649"/>
      <c r="AS67" s="649"/>
      <c r="AT67" s="757"/>
      <c r="AU67" s="938">
        <f t="shared" si="1"/>
        <v>7</v>
      </c>
      <c r="AV67" s="939"/>
      <c r="AW67" s="36"/>
      <c r="AX67" s="27"/>
      <c r="AY67" s="27"/>
      <c r="AZ67" s="27"/>
      <c r="BA67" s="27" t="s">
        <v>121</v>
      </c>
      <c r="BB67" s="27" t="s">
        <v>121</v>
      </c>
      <c r="BC67" s="27" t="s">
        <v>121</v>
      </c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 t="s">
        <v>1687</v>
      </c>
      <c r="BV67" s="27" t="s">
        <v>1687</v>
      </c>
      <c r="BW67" s="27"/>
      <c r="BX67" s="27"/>
      <c r="BY67" s="27"/>
      <c r="BZ67" s="27"/>
      <c r="CA67" s="27"/>
      <c r="CB67" s="27"/>
      <c r="CC67" s="27"/>
      <c r="CD67" s="28"/>
      <c r="CE67" s="42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460" t="s">
        <v>86</v>
      </c>
      <c r="C68" s="649" t="s">
        <v>82</v>
      </c>
      <c r="D68" s="649"/>
      <c r="E68" s="649"/>
      <c r="F68" s="649"/>
      <c r="G68" s="649"/>
      <c r="H68" s="649"/>
      <c r="I68" s="649"/>
      <c r="J68" s="649"/>
      <c r="K68" s="649"/>
      <c r="L68" s="649" t="s">
        <v>824</v>
      </c>
      <c r="M68" s="649"/>
      <c r="N68" s="649"/>
      <c r="O68" s="649"/>
      <c r="P68" s="653" t="s">
        <v>594</v>
      </c>
      <c r="Q68" s="654" t="s">
        <v>590</v>
      </c>
      <c r="R68" s="654" t="s">
        <v>590</v>
      </c>
      <c r="S68" s="654" t="s">
        <v>590</v>
      </c>
      <c r="T68" s="654" t="s">
        <v>590</v>
      </c>
      <c r="U68" s="654" t="s">
        <v>590</v>
      </c>
      <c r="V68" s="654" t="s">
        <v>590</v>
      </c>
      <c r="W68" s="654" t="s">
        <v>590</v>
      </c>
      <c r="X68" s="654" t="s">
        <v>590</v>
      </c>
      <c r="Y68" s="654" t="s">
        <v>590</v>
      </c>
      <c r="Z68" s="654" t="s">
        <v>590</v>
      </c>
      <c r="AA68" s="654" t="s">
        <v>590</v>
      </c>
      <c r="AB68" s="654" t="s">
        <v>590</v>
      </c>
      <c r="AC68" s="654" t="s">
        <v>590</v>
      </c>
      <c r="AD68" s="654" t="s">
        <v>590</v>
      </c>
      <c r="AE68" s="654" t="s">
        <v>590</v>
      </c>
      <c r="AF68" s="654" t="s">
        <v>590</v>
      </c>
      <c r="AG68" s="654" t="s">
        <v>590</v>
      </c>
      <c r="AH68" s="655" t="s">
        <v>590</v>
      </c>
      <c r="AI68" s="649"/>
      <c r="AJ68" s="649"/>
      <c r="AK68" s="649"/>
      <c r="AL68" s="649"/>
      <c r="AM68" s="649"/>
      <c r="AN68" s="649"/>
      <c r="AO68" s="649"/>
      <c r="AP68" s="649"/>
      <c r="AQ68" s="649"/>
      <c r="AR68" s="649"/>
      <c r="AS68" s="649"/>
      <c r="AT68" s="757"/>
      <c r="AU68" s="938">
        <f t="shared" si="1"/>
        <v>8</v>
      </c>
      <c r="AV68" s="939"/>
      <c r="AW68" s="36"/>
      <c r="AX68" s="27"/>
      <c r="AY68" s="27"/>
      <c r="AZ68" s="27"/>
      <c r="BA68" s="27"/>
      <c r="BB68" s="27"/>
      <c r="BC68" s="27"/>
      <c r="BD68" s="27" t="s">
        <v>121</v>
      </c>
      <c r="BE68" s="27" t="s">
        <v>121</v>
      </c>
      <c r="BF68" s="27" t="s">
        <v>121</v>
      </c>
      <c r="BG68" s="27" t="s">
        <v>121</v>
      </c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 t="s">
        <v>1687</v>
      </c>
      <c r="BV68" s="27" t="s">
        <v>1687</v>
      </c>
      <c r="BW68" s="27"/>
      <c r="BX68" s="27"/>
      <c r="BY68" s="27"/>
      <c r="BZ68" s="27"/>
      <c r="CA68" s="27"/>
      <c r="CB68" s="27"/>
      <c r="CC68" s="27"/>
      <c r="CD68" s="28"/>
      <c r="CE68" s="42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460" t="s">
        <v>86</v>
      </c>
      <c r="C69" s="649" t="s">
        <v>82</v>
      </c>
      <c r="D69" s="649"/>
      <c r="E69" s="649"/>
      <c r="F69" s="649"/>
      <c r="G69" s="649"/>
      <c r="H69" s="649"/>
      <c r="I69" s="649"/>
      <c r="J69" s="649"/>
      <c r="K69" s="649"/>
      <c r="L69" s="649" t="s">
        <v>825</v>
      </c>
      <c r="M69" s="649"/>
      <c r="N69" s="649"/>
      <c r="O69" s="649"/>
      <c r="P69" s="653" t="s">
        <v>595</v>
      </c>
      <c r="Q69" s="654" t="s">
        <v>590</v>
      </c>
      <c r="R69" s="654" t="s">
        <v>590</v>
      </c>
      <c r="S69" s="654" t="s">
        <v>590</v>
      </c>
      <c r="T69" s="654" t="s">
        <v>590</v>
      </c>
      <c r="U69" s="654" t="s">
        <v>590</v>
      </c>
      <c r="V69" s="654" t="s">
        <v>590</v>
      </c>
      <c r="W69" s="654" t="s">
        <v>590</v>
      </c>
      <c r="X69" s="654" t="s">
        <v>590</v>
      </c>
      <c r="Y69" s="654" t="s">
        <v>590</v>
      </c>
      <c r="Z69" s="654" t="s">
        <v>590</v>
      </c>
      <c r="AA69" s="654" t="s">
        <v>590</v>
      </c>
      <c r="AB69" s="654" t="s">
        <v>590</v>
      </c>
      <c r="AC69" s="654" t="s">
        <v>590</v>
      </c>
      <c r="AD69" s="654" t="s">
        <v>590</v>
      </c>
      <c r="AE69" s="654" t="s">
        <v>590</v>
      </c>
      <c r="AF69" s="654" t="s">
        <v>590</v>
      </c>
      <c r="AG69" s="654" t="s">
        <v>590</v>
      </c>
      <c r="AH69" s="655" t="s">
        <v>590</v>
      </c>
      <c r="AI69" s="649"/>
      <c r="AJ69" s="649"/>
      <c r="AK69" s="649"/>
      <c r="AL69" s="649"/>
      <c r="AM69" s="649"/>
      <c r="AN69" s="649"/>
      <c r="AO69" s="649"/>
      <c r="AP69" s="649"/>
      <c r="AQ69" s="649"/>
      <c r="AR69" s="649"/>
      <c r="AS69" s="649"/>
      <c r="AT69" s="757"/>
      <c r="AU69" s="938">
        <f t="shared" si="1"/>
        <v>9</v>
      </c>
      <c r="AV69" s="939"/>
      <c r="AW69" s="36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 t="s">
        <v>121</v>
      </c>
      <c r="BI69" s="27" t="s">
        <v>121</v>
      </c>
      <c r="BJ69" s="27" t="s">
        <v>121</v>
      </c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 t="s">
        <v>1687</v>
      </c>
      <c r="BV69" s="27" t="s">
        <v>1687</v>
      </c>
      <c r="BW69" s="27"/>
      <c r="BX69" s="27"/>
      <c r="BY69" s="27"/>
      <c r="BZ69" s="27"/>
      <c r="CA69" s="27"/>
      <c r="CB69" s="27"/>
      <c r="CC69" s="27"/>
      <c r="CD69" s="28"/>
      <c r="CE69" s="42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460" t="s">
        <v>86</v>
      </c>
      <c r="C70" s="649" t="s">
        <v>82</v>
      </c>
      <c r="D70" s="649"/>
      <c r="E70" s="649"/>
      <c r="F70" s="649"/>
      <c r="G70" s="649"/>
      <c r="H70" s="649"/>
      <c r="I70" s="649"/>
      <c r="J70" s="649"/>
      <c r="K70" s="649"/>
      <c r="L70" s="649" t="s">
        <v>826</v>
      </c>
      <c r="M70" s="649"/>
      <c r="N70" s="649"/>
      <c r="O70" s="649"/>
      <c r="P70" s="653" t="s">
        <v>596</v>
      </c>
      <c r="Q70" s="654" t="s">
        <v>590</v>
      </c>
      <c r="R70" s="654" t="s">
        <v>590</v>
      </c>
      <c r="S70" s="654" t="s">
        <v>590</v>
      </c>
      <c r="T70" s="654" t="s">
        <v>590</v>
      </c>
      <c r="U70" s="654" t="s">
        <v>590</v>
      </c>
      <c r="V70" s="654" t="s">
        <v>590</v>
      </c>
      <c r="W70" s="654" t="s">
        <v>590</v>
      </c>
      <c r="X70" s="654" t="s">
        <v>590</v>
      </c>
      <c r="Y70" s="654" t="s">
        <v>590</v>
      </c>
      <c r="Z70" s="654" t="s">
        <v>590</v>
      </c>
      <c r="AA70" s="654" t="s">
        <v>590</v>
      </c>
      <c r="AB70" s="654" t="s">
        <v>590</v>
      </c>
      <c r="AC70" s="654" t="s">
        <v>590</v>
      </c>
      <c r="AD70" s="654" t="s">
        <v>590</v>
      </c>
      <c r="AE70" s="654" t="s">
        <v>590</v>
      </c>
      <c r="AF70" s="654" t="s">
        <v>590</v>
      </c>
      <c r="AG70" s="654" t="s">
        <v>590</v>
      </c>
      <c r="AH70" s="655" t="s">
        <v>590</v>
      </c>
      <c r="AI70" s="649"/>
      <c r="AJ70" s="649"/>
      <c r="AK70" s="649"/>
      <c r="AL70" s="649"/>
      <c r="AM70" s="649"/>
      <c r="AN70" s="649"/>
      <c r="AO70" s="649"/>
      <c r="AP70" s="649"/>
      <c r="AQ70" s="649"/>
      <c r="AR70" s="649"/>
      <c r="AS70" s="649"/>
      <c r="AT70" s="757"/>
      <c r="AU70" s="938">
        <f t="shared" si="1"/>
        <v>10</v>
      </c>
      <c r="AV70" s="939"/>
      <c r="AW70" s="36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 t="s">
        <v>121</v>
      </c>
      <c r="BL70" s="27" t="s">
        <v>121</v>
      </c>
      <c r="BM70" s="27" t="s">
        <v>121</v>
      </c>
      <c r="BN70" s="27"/>
      <c r="BO70" s="27"/>
      <c r="BP70" s="27"/>
      <c r="BQ70" s="27"/>
      <c r="BR70" s="27"/>
      <c r="BS70" s="27"/>
      <c r="BT70" s="27"/>
      <c r="BU70" s="27" t="s">
        <v>1687</v>
      </c>
      <c r="BV70" s="27" t="s">
        <v>1687</v>
      </c>
      <c r="BW70" s="27"/>
      <c r="BX70" s="27"/>
      <c r="BY70" s="27"/>
      <c r="BZ70" s="27"/>
      <c r="CA70" s="27"/>
      <c r="CB70" s="27"/>
      <c r="CC70" s="27"/>
      <c r="CD70" s="28"/>
      <c r="CE70" s="42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460" t="s">
        <v>86</v>
      </c>
      <c r="C71" s="649" t="s">
        <v>82</v>
      </c>
      <c r="D71" s="649"/>
      <c r="E71" s="649"/>
      <c r="F71" s="649"/>
      <c r="G71" s="649"/>
      <c r="H71" s="649"/>
      <c r="I71" s="649"/>
      <c r="J71" s="649"/>
      <c r="K71" s="649"/>
      <c r="L71" s="649" t="s">
        <v>442</v>
      </c>
      <c r="M71" s="649"/>
      <c r="N71" s="649"/>
      <c r="O71" s="649"/>
      <c r="P71" s="653" t="s">
        <v>597</v>
      </c>
      <c r="Q71" s="654" t="s">
        <v>590</v>
      </c>
      <c r="R71" s="654" t="s">
        <v>590</v>
      </c>
      <c r="S71" s="654" t="s">
        <v>590</v>
      </c>
      <c r="T71" s="654" t="s">
        <v>590</v>
      </c>
      <c r="U71" s="654" t="s">
        <v>590</v>
      </c>
      <c r="V71" s="654" t="s">
        <v>590</v>
      </c>
      <c r="W71" s="654" t="s">
        <v>590</v>
      </c>
      <c r="X71" s="654" t="s">
        <v>590</v>
      </c>
      <c r="Y71" s="654" t="s">
        <v>590</v>
      </c>
      <c r="Z71" s="654" t="s">
        <v>590</v>
      </c>
      <c r="AA71" s="654" t="s">
        <v>590</v>
      </c>
      <c r="AB71" s="654" t="s">
        <v>590</v>
      </c>
      <c r="AC71" s="654" t="s">
        <v>590</v>
      </c>
      <c r="AD71" s="654" t="s">
        <v>590</v>
      </c>
      <c r="AE71" s="654" t="s">
        <v>590</v>
      </c>
      <c r="AF71" s="654" t="s">
        <v>590</v>
      </c>
      <c r="AG71" s="654" t="s">
        <v>590</v>
      </c>
      <c r="AH71" s="655" t="s">
        <v>590</v>
      </c>
      <c r="AI71" s="649"/>
      <c r="AJ71" s="649"/>
      <c r="AK71" s="649"/>
      <c r="AL71" s="649"/>
      <c r="AM71" s="649"/>
      <c r="AN71" s="649"/>
      <c r="AO71" s="649"/>
      <c r="AP71" s="649"/>
      <c r="AQ71" s="649"/>
      <c r="AR71" s="649"/>
      <c r="AS71" s="649"/>
      <c r="AT71" s="757"/>
      <c r="AU71" s="938">
        <f t="shared" si="1"/>
        <v>11</v>
      </c>
      <c r="AV71" s="939"/>
      <c r="AW71" s="36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 t="s">
        <v>121</v>
      </c>
      <c r="BO71" s="27" t="s">
        <v>121</v>
      </c>
      <c r="BP71" s="27" t="s">
        <v>121</v>
      </c>
      <c r="BQ71" s="27"/>
      <c r="BR71" s="27"/>
      <c r="BS71" s="27"/>
      <c r="BT71" s="27"/>
      <c r="BU71" s="27" t="s">
        <v>1687</v>
      </c>
      <c r="BV71" s="27"/>
      <c r="BW71" s="27"/>
      <c r="BX71" s="27"/>
      <c r="BY71" s="27"/>
      <c r="BZ71" s="27"/>
      <c r="CA71" s="27"/>
      <c r="CB71" s="27"/>
      <c r="CC71" s="27"/>
      <c r="CD71" s="28"/>
      <c r="CE71" s="42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460" t="s">
        <v>86</v>
      </c>
      <c r="C72" s="649" t="s">
        <v>82</v>
      </c>
      <c r="D72" s="649"/>
      <c r="E72" s="649"/>
      <c r="F72" s="649"/>
      <c r="G72" s="649"/>
      <c r="H72" s="649"/>
      <c r="I72" s="649"/>
      <c r="J72" s="649"/>
      <c r="K72" s="649"/>
      <c r="L72" s="649" t="s">
        <v>443</v>
      </c>
      <c r="M72" s="649"/>
      <c r="N72" s="649"/>
      <c r="O72" s="649"/>
      <c r="P72" s="653" t="s">
        <v>598</v>
      </c>
      <c r="Q72" s="654" t="s">
        <v>590</v>
      </c>
      <c r="R72" s="654" t="s">
        <v>590</v>
      </c>
      <c r="S72" s="654" t="s">
        <v>590</v>
      </c>
      <c r="T72" s="654" t="s">
        <v>590</v>
      </c>
      <c r="U72" s="654" t="s">
        <v>590</v>
      </c>
      <c r="V72" s="654" t="s">
        <v>590</v>
      </c>
      <c r="W72" s="654" t="s">
        <v>590</v>
      </c>
      <c r="X72" s="654" t="s">
        <v>590</v>
      </c>
      <c r="Y72" s="654" t="s">
        <v>590</v>
      </c>
      <c r="Z72" s="654" t="s">
        <v>590</v>
      </c>
      <c r="AA72" s="654" t="s">
        <v>590</v>
      </c>
      <c r="AB72" s="654" t="s">
        <v>590</v>
      </c>
      <c r="AC72" s="654" t="s">
        <v>590</v>
      </c>
      <c r="AD72" s="654" t="s">
        <v>590</v>
      </c>
      <c r="AE72" s="654" t="s">
        <v>590</v>
      </c>
      <c r="AF72" s="654" t="s">
        <v>590</v>
      </c>
      <c r="AG72" s="654" t="s">
        <v>590</v>
      </c>
      <c r="AH72" s="655" t="s">
        <v>590</v>
      </c>
      <c r="AI72" s="649"/>
      <c r="AJ72" s="649"/>
      <c r="AK72" s="649"/>
      <c r="AL72" s="649"/>
      <c r="AM72" s="649"/>
      <c r="AN72" s="649"/>
      <c r="AO72" s="649"/>
      <c r="AP72" s="649"/>
      <c r="AQ72" s="649"/>
      <c r="AR72" s="649"/>
      <c r="AS72" s="649"/>
      <c r="AT72" s="757"/>
      <c r="AU72" s="938">
        <f t="shared" si="1"/>
        <v>12</v>
      </c>
      <c r="AV72" s="939"/>
      <c r="AW72" s="36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 t="s">
        <v>121</v>
      </c>
      <c r="BR72" s="27"/>
      <c r="BS72" s="27"/>
      <c r="BT72" s="27"/>
      <c r="BU72" s="27"/>
      <c r="BV72" s="27" t="s">
        <v>1687</v>
      </c>
      <c r="BW72" s="27"/>
      <c r="BX72" s="27"/>
      <c r="BY72" s="27"/>
      <c r="BZ72" s="27"/>
      <c r="CA72" s="27"/>
      <c r="CB72" s="27"/>
      <c r="CC72" s="27"/>
      <c r="CD72" s="28"/>
      <c r="CE72" s="42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460" t="s">
        <v>86</v>
      </c>
      <c r="C73" s="649" t="s">
        <v>82</v>
      </c>
      <c r="D73" s="649"/>
      <c r="E73" s="649"/>
      <c r="F73" s="649"/>
      <c r="G73" s="649"/>
      <c r="H73" s="649"/>
      <c r="I73" s="649"/>
      <c r="J73" s="649"/>
      <c r="K73" s="649"/>
      <c r="L73" s="649" t="s">
        <v>827</v>
      </c>
      <c r="M73" s="649"/>
      <c r="N73" s="649"/>
      <c r="O73" s="649"/>
      <c r="P73" s="653" t="s">
        <v>599</v>
      </c>
      <c r="Q73" s="654" t="s">
        <v>590</v>
      </c>
      <c r="R73" s="654" t="s">
        <v>590</v>
      </c>
      <c r="S73" s="654" t="s">
        <v>590</v>
      </c>
      <c r="T73" s="654" t="s">
        <v>590</v>
      </c>
      <c r="U73" s="654" t="s">
        <v>590</v>
      </c>
      <c r="V73" s="654" t="s">
        <v>590</v>
      </c>
      <c r="W73" s="654" t="s">
        <v>590</v>
      </c>
      <c r="X73" s="654" t="s">
        <v>590</v>
      </c>
      <c r="Y73" s="654" t="s">
        <v>590</v>
      </c>
      <c r="Z73" s="654" t="s">
        <v>590</v>
      </c>
      <c r="AA73" s="654" t="s">
        <v>590</v>
      </c>
      <c r="AB73" s="654" t="s">
        <v>590</v>
      </c>
      <c r="AC73" s="654" t="s">
        <v>590</v>
      </c>
      <c r="AD73" s="654" t="s">
        <v>590</v>
      </c>
      <c r="AE73" s="654" t="s">
        <v>590</v>
      </c>
      <c r="AF73" s="654" t="s">
        <v>590</v>
      </c>
      <c r="AG73" s="654" t="s">
        <v>590</v>
      </c>
      <c r="AH73" s="655" t="s">
        <v>590</v>
      </c>
      <c r="AI73" s="649"/>
      <c r="AJ73" s="649"/>
      <c r="AK73" s="649"/>
      <c r="AL73" s="649"/>
      <c r="AM73" s="649"/>
      <c r="AN73" s="649"/>
      <c r="AO73" s="649"/>
      <c r="AP73" s="649"/>
      <c r="AQ73" s="649"/>
      <c r="AR73" s="649"/>
      <c r="AS73" s="649"/>
      <c r="AT73" s="757"/>
      <c r="AU73" s="938">
        <f t="shared" si="1"/>
        <v>13</v>
      </c>
      <c r="AV73" s="939"/>
      <c r="AW73" s="36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 t="s">
        <v>121</v>
      </c>
      <c r="BU73" s="27" t="s">
        <v>121</v>
      </c>
      <c r="BV73" s="27"/>
      <c r="BW73" s="27" t="s">
        <v>121</v>
      </c>
      <c r="BX73" s="27"/>
      <c r="BY73" s="27"/>
      <c r="BZ73" s="27"/>
      <c r="CA73" s="27"/>
      <c r="CB73" s="27"/>
      <c r="CC73" s="27"/>
      <c r="CD73" s="28"/>
      <c r="CE73" s="42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460" t="s">
        <v>86</v>
      </c>
      <c r="C74" s="649" t="s">
        <v>82</v>
      </c>
      <c r="D74" s="649"/>
      <c r="E74" s="649"/>
      <c r="F74" s="649"/>
      <c r="G74" s="649"/>
      <c r="H74" s="649"/>
      <c r="I74" s="649"/>
      <c r="J74" s="649"/>
      <c r="K74" s="649"/>
      <c r="L74" s="649" t="s">
        <v>828</v>
      </c>
      <c r="M74" s="649"/>
      <c r="N74" s="649"/>
      <c r="O74" s="649"/>
      <c r="P74" s="653" t="s">
        <v>600</v>
      </c>
      <c r="Q74" s="654" t="s">
        <v>590</v>
      </c>
      <c r="R74" s="654" t="s">
        <v>590</v>
      </c>
      <c r="S74" s="654" t="s">
        <v>590</v>
      </c>
      <c r="T74" s="654" t="s">
        <v>590</v>
      </c>
      <c r="U74" s="654" t="s">
        <v>590</v>
      </c>
      <c r="V74" s="654" t="s">
        <v>590</v>
      </c>
      <c r="W74" s="654" t="s">
        <v>590</v>
      </c>
      <c r="X74" s="654" t="s">
        <v>590</v>
      </c>
      <c r="Y74" s="654" t="s">
        <v>590</v>
      </c>
      <c r="Z74" s="654" t="s">
        <v>590</v>
      </c>
      <c r="AA74" s="654" t="s">
        <v>590</v>
      </c>
      <c r="AB74" s="654" t="s">
        <v>590</v>
      </c>
      <c r="AC74" s="654" t="s">
        <v>590</v>
      </c>
      <c r="AD74" s="654" t="s">
        <v>590</v>
      </c>
      <c r="AE74" s="654" t="s">
        <v>590</v>
      </c>
      <c r="AF74" s="654" t="s">
        <v>590</v>
      </c>
      <c r="AG74" s="654" t="s">
        <v>590</v>
      </c>
      <c r="AH74" s="655" t="s">
        <v>590</v>
      </c>
      <c r="AI74" s="649"/>
      <c r="AJ74" s="649"/>
      <c r="AK74" s="649"/>
      <c r="AL74" s="649"/>
      <c r="AM74" s="649"/>
      <c r="AN74" s="649"/>
      <c r="AO74" s="649"/>
      <c r="AP74" s="649"/>
      <c r="AQ74" s="649"/>
      <c r="AR74" s="649"/>
      <c r="AS74" s="649"/>
      <c r="AT74" s="757"/>
      <c r="AU74" s="938">
        <f t="shared" si="1"/>
        <v>14</v>
      </c>
      <c r="AV74" s="939"/>
      <c r="AW74" s="36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 t="s">
        <v>1687</v>
      </c>
      <c r="BV74" s="27"/>
      <c r="BW74" s="27" t="s">
        <v>121</v>
      </c>
      <c r="BX74" s="27" t="s">
        <v>3745</v>
      </c>
      <c r="BY74" s="27"/>
      <c r="BZ74" s="27"/>
      <c r="CA74" s="27"/>
      <c r="CB74" s="27"/>
      <c r="CC74" s="27"/>
      <c r="CD74" s="28"/>
      <c r="CE74" s="42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 t="s">
        <v>86</v>
      </c>
      <c r="C75" s="649" t="s">
        <v>82</v>
      </c>
      <c r="D75" s="649"/>
      <c r="E75" s="649"/>
      <c r="F75" s="649"/>
      <c r="G75" s="649"/>
      <c r="H75" s="649"/>
      <c r="I75" s="649"/>
      <c r="J75" s="649"/>
      <c r="K75" s="649"/>
      <c r="L75" s="649" t="s">
        <v>829</v>
      </c>
      <c r="M75" s="649"/>
      <c r="N75" s="649"/>
      <c r="O75" s="649"/>
      <c r="P75" s="653" t="s">
        <v>601</v>
      </c>
      <c r="Q75" s="654" t="s">
        <v>590</v>
      </c>
      <c r="R75" s="654" t="s">
        <v>590</v>
      </c>
      <c r="S75" s="654" t="s">
        <v>590</v>
      </c>
      <c r="T75" s="654" t="s">
        <v>590</v>
      </c>
      <c r="U75" s="654" t="s">
        <v>590</v>
      </c>
      <c r="V75" s="654" t="s">
        <v>590</v>
      </c>
      <c r="W75" s="654" t="s">
        <v>590</v>
      </c>
      <c r="X75" s="654" t="s">
        <v>590</v>
      </c>
      <c r="Y75" s="654" t="s">
        <v>590</v>
      </c>
      <c r="Z75" s="654" t="s">
        <v>590</v>
      </c>
      <c r="AA75" s="654" t="s">
        <v>590</v>
      </c>
      <c r="AB75" s="654" t="s">
        <v>590</v>
      </c>
      <c r="AC75" s="654" t="s">
        <v>590</v>
      </c>
      <c r="AD75" s="654" t="s">
        <v>590</v>
      </c>
      <c r="AE75" s="654" t="s">
        <v>590</v>
      </c>
      <c r="AF75" s="654" t="s">
        <v>590</v>
      </c>
      <c r="AG75" s="654" t="s">
        <v>590</v>
      </c>
      <c r="AH75" s="655" t="s">
        <v>590</v>
      </c>
      <c r="AI75" s="649"/>
      <c r="AJ75" s="649"/>
      <c r="AK75" s="649"/>
      <c r="AL75" s="649"/>
      <c r="AM75" s="649"/>
      <c r="AN75" s="649"/>
      <c r="AO75" s="649"/>
      <c r="AP75" s="649"/>
      <c r="AQ75" s="649"/>
      <c r="AR75" s="649"/>
      <c r="AS75" s="649"/>
      <c r="AT75" s="757"/>
      <c r="AU75" s="938">
        <f t="shared" si="1"/>
        <v>15</v>
      </c>
      <c r="AV75" s="939"/>
      <c r="AW75" s="36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 t="s">
        <v>1687</v>
      </c>
      <c r="BW75" s="27"/>
      <c r="BX75" s="27" t="s">
        <v>121</v>
      </c>
      <c r="BY75" s="27"/>
      <c r="BZ75" s="27"/>
      <c r="CA75" s="27"/>
      <c r="CB75" s="27"/>
      <c r="CC75" s="27"/>
      <c r="CD75" s="28"/>
      <c r="CE75" s="42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460" t="s">
        <v>86</v>
      </c>
      <c r="C76" s="649" t="s">
        <v>82</v>
      </c>
      <c r="D76" s="649"/>
      <c r="E76" s="649"/>
      <c r="F76" s="649"/>
      <c r="G76" s="649"/>
      <c r="H76" s="649"/>
      <c r="I76" s="649"/>
      <c r="J76" s="649"/>
      <c r="K76" s="649"/>
      <c r="L76" s="649" t="s">
        <v>830</v>
      </c>
      <c r="M76" s="649"/>
      <c r="N76" s="649"/>
      <c r="O76" s="649"/>
      <c r="P76" s="653" t="s">
        <v>591</v>
      </c>
      <c r="Q76" s="654" t="s">
        <v>591</v>
      </c>
      <c r="R76" s="654" t="s">
        <v>591</v>
      </c>
      <c r="S76" s="654" t="s">
        <v>591</v>
      </c>
      <c r="T76" s="654" t="s">
        <v>591</v>
      </c>
      <c r="U76" s="654" t="s">
        <v>591</v>
      </c>
      <c r="V76" s="654" t="s">
        <v>591</v>
      </c>
      <c r="W76" s="654" t="s">
        <v>591</v>
      </c>
      <c r="X76" s="654" t="s">
        <v>591</v>
      </c>
      <c r="Y76" s="654" t="s">
        <v>591</v>
      </c>
      <c r="Z76" s="654" t="s">
        <v>591</v>
      </c>
      <c r="AA76" s="654" t="s">
        <v>591</v>
      </c>
      <c r="AB76" s="654" t="s">
        <v>591</v>
      </c>
      <c r="AC76" s="654" t="s">
        <v>591</v>
      </c>
      <c r="AD76" s="654" t="s">
        <v>591</v>
      </c>
      <c r="AE76" s="654" t="s">
        <v>591</v>
      </c>
      <c r="AF76" s="654" t="s">
        <v>591</v>
      </c>
      <c r="AG76" s="654" t="s">
        <v>591</v>
      </c>
      <c r="AH76" s="655" t="s">
        <v>591</v>
      </c>
      <c r="AI76" s="666"/>
      <c r="AJ76" s="666"/>
      <c r="AK76" s="666"/>
      <c r="AL76" s="649"/>
      <c r="AM76" s="649"/>
      <c r="AN76" s="649"/>
      <c r="AO76" s="649"/>
      <c r="AP76" s="649"/>
      <c r="AQ76" s="649"/>
      <c r="AR76" s="649"/>
      <c r="AS76" s="649"/>
      <c r="AT76" s="757"/>
      <c r="AU76" s="938">
        <f t="shared" si="1"/>
        <v>16</v>
      </c>
      <c r="AV76" s="939"/>
      <c r="AW76" s="36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 t="s">
        <v>1687</v>
      </c>
      <c r="BW76" s="27"/>
      <c r="BX76" s="27"/>
      <c r="BY76" s="27" t="s">
        <v>121</v>
      </c>
      <c r="BZ76" s="27"/>
      <c r="CA76" s="27"/>
      <c r="CB76" s="27"/>
      <c r="CC76" s="27"/>
      <c r="CD76" s="28"/>
      <c r="CE76" s="42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460" t="s">
        <v>86</v>
      </c>
      <c r="C77" s="649" t="s">
        <v>82</v>
      </c>
      <c r="D77" s="649"/>
      <c r="E77" s="649"/>
      <c r="F77" s="649"/>
      <c r="G77" s="649"/>
      <c r="H77" s="649"/>
      <c r="I77" s="649"/>
      <c r="J77" s="649"/>
      <c r="K77" s="649"/>
      <c r="L77" s="649" t="s">
        <v>3482</v>
      </c>
      <c r="M77" s="649"/>
      <c r="N77" s="649"/>
      <c r="O77" s="649"/>
      <c r="P77" s="653" t="s">
        <v>3484</v>
      </c>
      <c r="Q77" s="654" t="s">
        <v>591</v>
      </c>
      <c r="R77" s="654" t="s">
        <v>591</v>
      </c>
      <c r="S77" s="654" t="s">
        <v>591</v>
      </c>
      <c r="T77" s="654" t="s">
        <v>591</v>
      </c>
      <c r="U77" s="654" t="s">
        <v>591</v>
      </c>
      <c r="V77" s="654" t="s">
        <v>591</v>
      </c>
      <c r="W77" s="654" t="s">
        <v>591</v>
      </c>
      <c r="X77" s="654" t="s">
        <v>591</v>
      </c>
      <c r="Y77" s="654" t="s">
        <v>591</v>
      </c>
      <c r="Z77" s="654" t="s">
        <v>591</v>
      </c>
      <c r="AA77" s="654" t="s">
        <v>591</v>
      </c>
      <c r="AB77" s="654" t="s">
        <v>591</v>
      </c>
      <c r="AC77" s="654" t="s">
        <v>591</v>
      </c>
      <c r="AD77" s="654" t="s">
        <v>591</v>
      </c>
      <c r="AE77" s="654" t="s">
        <v>591</v>
      </c>
      <c r="AF77" s="654" t="s">
        <v>591</v>
      </c>
      <c r="AG77" s="654" t="s">
        <v>591</v>
      </c>
      <c r="AH77" s="655" t="s">
        <v>591</v>
      </c>
      <c r="AI77" s="666"/>
      <c r="AJ77" s="666"/>
      <c r="AK77" s="666"/>
      <c r="AL77" s="649"/>
      <c r="AM77" s="649"/>
      <c r="AN77" s="649"/>
      <c r="AO77" s="649"/>
      <c r="AP77" s="649"/>
      <c r="AQ77" s="649"/>
      <c r="AR77" s="649"/>
      <c r="AS77" s="649"/>
      <c r="AT77" s="757"/>
      <c r="AU77" s="938">
        <f t="shared" si="1"/>
        <v>17</v>
      </c>
      <c r="AV77" s="939"/>
      <c r="AW77" s="36"/>
      <c r="AX77" s="27"/>
      <c r="AY77" s="27"/>
      <c r="AZ77" s="27"/>
      <c r="BA77" s="27"/>
      <c r="BB77" s="27"/>
      <c r="BC77" s="27"/>
      <c r="BD77" s="27"/>
      <c r="BE77" s="27"/>
      <c r="BF77" s="27"/>
      <c r="BG77" s="27" t="s">
        <v>3479</v>
      </c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8"/>
      <c r="CE77" s="42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460"/>
      <c r="C78" s="649"/>
      <c r="D78" s="649"/>
      <c r="E78" s="649"/>
      <c r="F78" s="649"/>
      <c r="G78" s="649"/>
      <c r="H78" s="649"/>
      <c r="I78" s="649"/>
      <c r="J78" s="649"/>
      <c r="K78" s="649"/>
      <c r="L78" s="649"/>
      <c r="M78" s="649"/>
      <c r="N78" s="649"/>
      <c r="O78" s="649"/>
      <c r="P78" s="762"/>
      <c r="Q78" s="762"/>
      <c r="R78" s="762"/>
      <c r="S78" s="762"/>
      <c r="T78" s="762"/>
      <c r="U78" s="762"/>
      <c r="V78" s="762"/>
      <c r="W78" s="762"/>
      <c r="X78" s="762"/>
      <c r="Y78" s="762"/>
      <c r="Z78" s="762"/>
      <c r="AA78" s="762"/>
      <c r="AB78" s="762"/>
      <c r="AC78" s="762"/>
      <c r="AD78" s="762"/>
      <c r="AE78" s="762"/>
      <c r="AF78" s="762"/>
      <c r="AG78" s="762"/>
      <c r="AH78" s="762"/>
      <c r="AI78" s="666"/>
      <c r="AJ78" s="666"/>
      <c r="AK78" s="666"/>
      <c r="AL78" s="649"/>
      <c r="AM78" s="649"/>
      <c r="AN78" s="649"/>
      <c r="AO78" s="649"/>
      <c r="AP78" s="649"/>
      <c r="AQ78" s="649"/>
      <c r="AR78" s="649"/>
      <c r="AS78" s="649"/>
      <c r="AT78" s="757"/>
      <c r="AU78" s="938">
        <f t="shared" si="1"/>
        <v>18</v>
      </c>
      <c r="AV78" s="939"/>
      <c r="AW78" s="36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8"/>
      <c r="CE78" s="42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460"/>
      <c r="C79" s="649"/>
      <c r="D79" s="649"/>
      <c r="E79" s="649"/>
      <c r="F79" s="649"/>
      <c r="G79" s="649"/>
      <c r="H79" s="649"/>
      <c r="I79" s="649"/>
      <c r="J79" s="649"/>
      <c r="K79" s="649"/>
      <c r="L79" s="649"/>
      <c r="M79" s="649"/>
      <c r="N79" s="649"/>
      <c r="O79" s="649"/>
      <c r="P79" s="894"/>
      <c r="Q79" s="894"/>
      <c r="R79" s="894"/>
      <c r="S79" s="894"/>
      <c r="T79" s="894"/>
      <c r="U79" s="894"/>
      <c r="V79" s="894"/>
      <c r="W79" s="894"/>
      <c r="X79" s="894"/>
      <c r="Y79" s="894"/>
      <c r="Z79" s="894"/>
      <c r="AA79" s="894"/>
      <c r="AB79" s="894"/>
      <c r="AC79" s="894"/>
      <c r="AD79" s="894"/>
      <c r="AE79" s="894"/>
      <c r="AF79" s="894"/>
      <c r="AG79" s="894"/>
      <c r="AH79" s="894"/>
      <c r="AI79" s="649"/>
      <c r="AJ79" s="649"/>
      <c r="AK79" s="649"/>
      <c r="AL79" s="649"/>
      <c r="AM79" s="649"/>
      <c r="AN79" s="649"/>
      <c r="AO79" s="649"/>
      <c r="AP79" s="649"/>
      <c r="AQ79" s="649"/>
      <c r="AR79" s="649"/>
      <c r="AS79" s="649"/>
      <c r="AT79" s="757"/>
      <c r="AU79" s="938">
        <f t="shared" si="1"/>
        <v>19</v>
      </c>
      <c r="AV79" s="939"/>
      <c r="AW79" s="36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8"/>
      <c r="CE79" s="42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460"/>
      <c r="C80" s="649"/>
      <c r="D80" s="649"/>
      <c r="E80" s="649"/>
      <c r="F80" s="649"/>
      <c r="G80" s="649"/>
      <c r="H80" s="649"/>
      <c r="I80" s="649"/>
      <c r="J80" s="649"/>
      <c r="K80" s="649"/>
      <c r="L80" s="649"/>
      <c r="M80" s="649"/>
      <c r="N80" s="649"/>
      <c r="O80" s="649"/>
      <c r="P80" s="762"/>
      <c r="Q80" s="762"/>
      <c r="R80" s="762"/>
      <c r="S80" s="762"/>
      <c r="T80" s="762"/>
      <c r="U80" s="762"/>
      <c r="V80" s="762"/>
      <c r="W80" s="762"/>
      <c r="X80" s="762"/>
      <c r="Y80" s="762"/>
      <c r="Z80" s="762"/>
      <c r="AA80" s="762"/>
      <c r="AB80" s="762"/>
      <c r="AC80" s="762"/>
      <c r="AD80" s="762"/>
      <c r="AE80" s="762"/>
      <c r="AF80" s="762"/>
      <c r="AG80" s="762"/>
      <c r="AH80" s="762"/>
      <c r="AI80" s="649"/>
      <c r="AJ80" s="649"/>
      <c r="AK80" s="649"/>
      <c r="AL80" s="649"/>
      <c r="AM80" s="649"/>
      <c r="AN80" s="649"/>
      <c r="AO80" s="649"/>
      <c r="AP80" s="649"/>
      <c r="AQ80" s="649"/>
      <c r="AR80" s="649"/>
      <c r="AS80" s="649"/>
      <c r="AT80" s="757"/>
      <c r="AU80" s="938">
        <f t="shared" si="1"/>
        <v>20</v>
      </c>
      <c r="AV80" s="939"/>
      <c r="AW80" s="36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8"/>
      <c r="CE80" s="42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460"/>
      <c r="C81" s="649"/>
      <c r="D81" s="649"/>
      <c r="E81" s="649"/>
      <c r="F81" s="649"/>
      <c r="G81" s="649"/>
      <c r="H81" s="649"/>
      <c r="I81" s="649"/>
      <c r="J81" s="649"/>
      <c r="K81" s="649"/>
      <c r="L81" s="649"/>
      <c r="M81" s="649"/>
      <c r="N81" s="649"/>
      <c r="O81" s="649"/>
      <c r="P81" s="762"/>
      <c r="Q81" s="762"/>
      <c r="R81" s="762"/>
      <c r="S81" s="762"/>
      <c r="T81" s="762"/>
      <c r="U81" s="762"/>
      <c r="V81" s="762"/>
      <c r="W81" s="762"/>
      <c r="X81" s="762"/>
      <c r="Y81" s="762"/>
      <c r="Z81" s="762"/>
      <c r="AA81" s="762"/>
      <c r="AB81" s="762"/>
      <c r="AC81" s="762"/>
      <c r="AD81" s="762"/>
      <c r="AE81" s="762"/>
      <c r="AF81" s="762"/>
      <c r="AG81" s="762"/>
      <c r="AH81" s="762"/>
      <c r="AI81" s="649"/>
      <c r="AJ81" s="649"/>
      <c r="AK81" s="649"/>
      <c r="AL81" s="649"/>
      <c r="AM81" s="649"/>
      <c r="AN81" s="649"/>
      <c r="AO81" s="649"/>
      <c r="AP81" s="649"/>
      <c r="AQ81" s="649"/>
      <c r="AR81" s="649"/>
      <c r="AS81" s="649"/>
      <c r="AT81" s="757"/>
      <c r="AU81" s="938">
        <f t="shared" si="1"/>
        <v>21</v>
      </c>
      <c r="AV81" s="939"/>
      <c r="AW81" s="36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8"/>
      <c r="CE81" s="42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460"/>
      <c r="C82" s="649"/>
      <c r="D82" s="649"/>
      <c r="E82" s="649"/>
      <c r="F82" s="649"/>
      <c r="G82" s="649"/>
      <c r="H82" s="649"/>
      <c r="I82" s="649"/>
      <c r="J82" s="649"/>
      <c r="K82" s="649"/>
      <c r="L82" s="649"/>
      <c r="M82" s="649"/>
      <c r="N82" s="649"/>
      <c r="O82" s="649"/>
      <c r="P82" s="762"/>
      <c r="Q82" s="762"/>
      <c r="R82" s="762"/>
      <c r="S82" s="762"/>
      <c r="T82" s="762"/>
      <c r="U82" s="762"/>
      <c r="V82" s="762"/>
      <c r="W82" s="762"/>
      <c r="X82" s="762"/>
      <c r="Y82" s="762"/>
      <c r="Z82" s="762"/>
      <c r="AA82" s="762"/>
      <c r="AB82" s="762"/>
      <c r="AC82" s="762"/>
      <c r="AD82" s="762"/>
      <c r="AE82" s="762"/>
      <c r="AF82" s="762"/>
      <c r="AG82" s="762"/>
      <c r="AH82" s="762"/>
      <c r="AI82" s="649"/>
      <c r="AJ82" s="649"/>
      <c r="AK82" s="649"/>
      <c r="AL82" s="649"/>
      <c r="AM82" s="649"/>
      <c r="AN82" s="649"/>
      <c r="AO82" s="649"/>
      <c r="AP82" s="649"/>
      <c r="AQ82" s="649"/>
      <c r="AR82" s="649"/>
      <c r="AS82" s="649"/>
      <c r="AT82" s="757"/>
      <c r="AU82" s="938">
        <f t="shared" si="1"/>
        <v>22</v>
      </c>
      <c r="AV82" s="939"/>
      <c r="AW82" s="36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8"/>
      <c r="CE82" s="42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460"/>
      <c r="C83" s="649"/>
      <c r="D83" s="649"/>
      <c r="E83" s="649"/>
      <c r="F83" s="649"/>
      <c r="G83" s="649"/>
      <c r="H83" s="649"/>
      <c r="I83" s="649"/>
      <c r="J83" s="649"/>
      <c r="K83" s="649"/>
      <c r="L83" s="649"/>
      <c r="M83" s="649"/>
      <c r="N83" s="649"/>
      <c r="O83" s="649"/>
      <c r="P83" s="762"/>
      <c r="Q83" s="762"/>
      <c r="R83" s="762"/>
      <c r="S83" s="762"/>
      <c r="T83" s="762"/>
      <c r="U83" s="762"/>
      <c r="V83" s="762"/>
      <c r="W83" s="762"/>
      <c r="X83" s="762"/>
      <c r="Y83" s="762"/>
      <c r="Z83" s="762"/>
      <c r="AA83" s="762"/>
      <c r="AB83" s="762"/>
      <c r="AC83" s="762"/>
      <c r="AD83" s="762"/>
      <c r="AE83" s="762"/>
      <c r="AF83" s="762"/>
      <c r="AG83" s="762"/>
      <c r="AH83" s="762"/>
      <c r="AI83" s="649"/>
      <c r="AJ83" s="649"/>
      <c r="AK83" s="649"/>
      <c r="AL83" s="649"/>
      <c r="AM83" s="649"/>
      <c r="AN83" s="649"/>
      <c r="AO83" s="649"/>
      <c r="AP83" s="649"/>
      <c r="AQ83" s="649"/>
      <c r="AR83" s="649"/>
      <c r="AS83" s="649"/>
      <c r="AT83" s="757"/>
      <c r="AU83" s="938">
        <f t="shared" si="1"/>
        <v>23</v>
      </c>
      <c r="AV83" s="939"/>
      <c r="AW83" s="36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8"/>
      <c r="CE83" s="42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460"/>
      <c r="C84" s="649"/>
      <c r="D84" s="649"/>
      <c r="E84" s="649"/>
      <c r="F84" s="649"/>
      <c r="G84" s="649"/>
      <c r="H84" s="649"/>
      <c r="I84" s="649"/>
      <c r="J84" s="649"/>
      <c r="K84" s="649"/>
      <c r="L84" s="649"/>
      <c r="M84" s="649"/>
      <c r="N84" s="649"/>
      <c r="O84" s="649"/>
      <c r="P84" s="762"/>
      <c r="Q84" s="762"/>
      <c r="R84" s="762"/>
      <c r="S84" s="762"/>
      <c r="T84" s="762"/>
      <c r="U84" s="762"/>
      <c r="V84" s="762"/>
      <c r="W84" s="762"/>
      <c r="X84" s="762"/>
      <c r="Y84" s="762"/>
      <c r="Z84" s="762"/>
      <c r="AA84" s="762"/>
      <c r="AB84" s="762"/>
      <c r="AC84" s="762"/>
      <c r="AD84" s="762"/>
      <c r="AE84" s="762"/>
      <c r="AF84" s="762"/>
      <c r="AG84" s="762"/>
      <c r="AH84" s="762"/>
      <c r="AI84" s="649"/>
      <c r="AJ84" s="649"/>
      <c r="AK84" s="649"/>
      <c r="AL84" s="649"/>
      <c r="AM84" s="649"/>
      <c r="AN84" s="649"/>
      <c r="AO84" s="649"/>
      <c r="AP84" s="649"/>
      <c r="AQ84" s="649"/>
      <c r="AR84" s="649"/>
      <c r="AS84" s="649"/>
      <c r="AT84" s="757"/>
      <c r="AU84" s="938">
        <f t="shared" si="1"/>
        <v>24</v>
      </c>
      <c r="AV84" s="939"/>
      <c r="AW84" s="36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8"/>
      <c r="CE84" s="42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460"/>
      <c r="C85" s="649"/>
      <c r="D85" s="649"/>
      <c r="E85" s="649"/>
      <c r="F85" s="649"/>
      <c r="G85" s="649"/>
      <c r="H85" s="649"/>
      <c r="I85" s="649"/>
      <c r="J85" s="649"/>
      <c r="K85" s="649"/>
      <c r="L85" s="649"/>
      <c r="M85" s="649"/>
      <c r="N85" s="649"/>
      <c r="O85" s="649"/>
      <c r="P85" s="762"/>
      <c r="Q85" s="762"/>
      <c r="R85" s="762"/>
      <c r="S85" s="762"/>
      <c r="T85" s="762"/>
      <c r="U85" s="762"/>
      <c r="V85" s="762"/>
      <c r="W85" s="762"/>
      <c r="X85" s="762"/>
      <c r="Y85" s="762"/>
      <c r="Z85" s="762"/>
      <c r="AA85" s="762"/>
      <c r="AB85" s="762"/>
      <c r="AC85" s="762"/>
      <c r="AD85" s="762"/>
      <c r="AE85" s="762"/>
      <c r="AF85" s="762"/>
      <c r="AG85" s="762"/>
      <c r="AH85" s="762"/>
      <c r="AI85" s="649"/>
      <c r="AJ85" s="649"/>
      <c r="AK85" s="649"/>
      <c r="AL85" s="649"/>
      <c r="AM85" s="649"/>
      <c r="AN85" s="649"/>
      <c r="AO85" s="649"/>
      <c r="AP85" s="649"/>
      <c r="AQ85" s="649"/>
      <c r="AR85" s="649"/>
      <c r="AS85" s="649"/>
      <c r="AT85" s="757"/>
      <c r="AU85" s="938">
        <f t="shared" si="1"/>
        <v>25</v>
      </c>
      <c r="AV85" s="939"/>
      <c r="AW85" s="36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8"/>
      <c r="CE85" s="42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460"/>
      <c r="C86" s="649"/>
      <c r="D86" s="649"/>
      <c r="E86" s="649"/>
      <c r="F86" s="649"/>
      <c r="G86" s="649"/>
      <c r="H86" s="649"/>
      <c r="I86" s="649"/>
      <c r="J86" s="649"/>
      <c r="K86" s="649"/>
      <c r="L86" s="649"/>
      <c r="M86" s="649"/>
      <c r="N86" s="649"/>
      <c r="O86" s="649"/>
      <c r="P86" s="762"/>
      <c r="Q86" s="762"/>
      <c r="R86" s="762"/>
      <c r="S86" s="762"/>
      <c r="T86" s="762"/>
      <c r="U86" s="762"/>
      <c r="V86" s="762"/>
      <c r="W86" s="762"/>
      <c r="X86" s="762"/>
      <c r="Y86" s="762"/>
      <c r="Z86" s="762"/>
      <c r="AA86" s="762"/>
      <c r="AB86" s="762"/>
      <c r="AC86" s="762"/>
      <c r="AD86" s="762"/>
      <c r="AE86" s="762"/>
      <c r="AF86" s="762"/>
      <c r="AG86" s="762"/>
      <c r="AH86" s="762"/>
      <c r="AI86" s="649"/>
      <c r="AJ86" s="649"/>
      <c r="AK86" s="649"/>
      <c r="AL86" s="649"/>
      <c r="AM86" s="649"/>
      <c r="AN86" s="649"/>
      <c r="AO86" s="649"/>
      <c r="AP86" s="649"/>
      <c r="AQ86" s="649"/>
      <c r="AR86" s="649"/>
      <c r="AS86" s="649"/>
      <c r="AT86" s="757"/>
      <c r="AU86" s="938">
        <f t="shared" si="1"/>
        <v>26</v>
      </c>
      <c r="AV86" s="939"/>
      <c r="AW86" s="36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8"/>
      <c r="CE86" s="42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928"/>
      <c r="CV86" s="929"/>
      <c r="CW86" s="929"/>
      <c r="CX86" s="929"/>
      <c r="CY86" s="930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460"/>
      <c r="C87" s="649"/>
      <c r="D87" s="649"/>
      <c r="E87" s="649"/>
      <c r="F87" s="649"/>
      <c r="G87" s="649"/>
      <c r="H87" s="649"/>
      <c r="I87" s="649"/>
      <c r="J87" s="649"/>
      <c r="K87" s="649"/>
      <c r="L87" s="649"/>
      <c r="M87" s="649"/>
      <c r="N87" s="649"/>
      <c r="O87" s="649"/>
      <c r="P87" s="762"/>
      <c r="Q87" s="762"/>
      <c r="R87" s="762"/>
      <c r="S87" s="762"/>
      <c r="T87" s="762"/>
      <c r="U87" s="762"/>
      <c r="V87" s="762"/>
      <c r="W87" s="762"/>
      <c r="X87" s="762"/>
      <c r="Y87" s="762"/>
      <c r="Z87" s="762"/>
      <c r="AA87" s="762"/>
      <c r="AB87" s="762"/>
      <c r="AC87" s="762"/>
      <c r="AD87" s="762"/>
      <c r="AE87" s="762"/>
      <c r="AF87" s="762"/>
      <c r="AG87" s="762"/>
      <c r="AH87" s="762"/>
      <c r="AI87" s="649"/>
      <c r="AJ87" s="649"/>
      <c r="AK87" s="649"/>
      <c r="AL87" s="649"/>
      <c r="AM87" s="649"/>
      <c r="AN87" s="649"/>
      <c r="AO87" s="649"/>
      <c r="AP87" s="649"/>
      <c r="AQ87" s="649"/>
      <c r="AR87" s="649"/>
      <c r="AS87" s="649"/>
      <c r="AT87" s="757"/>
      <c r="AU87" s="938">
        <f t="shared" si="1"/>
        <v>27</v>
      </c>
      <c r="AV87" s="939"/>
      <c r="AW87" s="36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8"/>
      <c r="CE87" s="42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8"/>
      <c r="CU87" s="928"/>
      <c r="CV87" s="929"/>
      <c r="CW87" s="929"/>
      <c r="CX87" s="929"/>
      <c r="CY87" s="930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460"/>
      <c r="C88" s="649"/>
      <c r="D88" s="649"/>
      <c r="E88" s="649"/>
      <c r="F88" s="649"/>
      <c r="G88" s="649"/>
      <c r="H88" s="649"/>
      <c r="I88" s="649"/>
      <c r="J88" s="649"/>
      <c r="K88" s="649"/>
      <c r="L88" s="649"/>
      <c r="M88" s="649"/>
      <c r="N88" s="649"/>
      <c r="O88" s="649"/>
      <c r="P88" s="762"/>
      <c r="Q88" s="762"/>
      <c r="R88" s="762"/>
      <c r="S88" s="762"/>
      <c r="T88" s="762"/>
      <c r="U88" s="762"/>
      <c r="V88" s="762"/>
      <c r="W88" s="762"/>
      <c r="X88" s="762"/>
      <c r="Y88" s="762"/>
      <c r="Z88" s="762"/>
      <c r="AA88" s="762"/>
      <c r="AB88" s="762"/>
      <c r="AC88" s="762"/>
      <c r="AD88" s="762"/>
      <c r="AE88" s="762"/>
      <c r="AF88" s="762"/>
      <c r="AG88" s="762"/>
      <c r="AH88" s="762"/>
      <c r="AI88" s="649"/>
      <c r="AJ88" s="649"/>
      <c r="AK88" s="649"/>
      <c r="AL88" s="649"/>
      <c r="AM88" s="649"/>
      <c r="AN88" s="649"/>
      <c r="AO88" s="649"/>
      <c r="AP88" s="649"/>
      <c r="AQ88" s="649"/>
      <c r="AR88" s="649"/>
      <c r="AS88" s="649"/>
      <c r="AT88" s="757"/>
      <c r="AU88" s="1799">
        <f t="shared" si="1"/>
        <v>28</v>
      </c>
      <c r="AV88" s="1800"/>
      <c r="AW88" s="36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8"/>
      <c r="CE88" s="42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8"/>
      <c r="CU88" s="928"/>
      <c r="CV88" s="929"/>
      <c r="CW88" s="929"/>
      <c r="CX88" s="929"/>
      <c r="CY88" s="930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460"/>
      <c r="C89" s="649"/>
      <c r="D89" s="649"/>
      <c r="E89" s="649"/>
      <c r="F89" s="649"/>
      <c r="G89" s="649"/>
      <c r="H89" s="649"/>
      <c r="I89" s="649"/>
      <c r="J89" s="649"/>
      <c r="K89" s="649"/>
      <c r="L89" s="649"/>
      <c r="M89" s="649"/>
      <c r="N89" s="649"/>
      <c r="O89" s="649"/>
      <c r="P89" s="894"/>
      <c r="Q89" s="894"/>
      <c r="R89" s="894"/>
      <c r="S89" s="894"/>
      <c r="T89" s="894"/>
      <c r="U89" s="894"/>
      <c r="V89" s="894"/>
      <c r="W89" s="894"/>
      <c r="X89" s="894"/>
      <c r="Y89" s="894"/>
      <c r="Z89" s="894"/>
      <c r="AA89" s="894"/>
      <c r="AB89" s="894"/>
      <c r="AC89" s="894"/>
      <c r="AD89" s="894"/>
      <c r="AE89" s="894"/>
      <c r="AF89" s="894"/>
      <c r="AG89" s="894"/>
      <c r="AH89" s="894"/>
      <c r="AI89" s="649"/>
      <c r="AJ89" s="649"/>
      <c r="AK89" s="649"/>
      <c r="AL89" s="649"/>
      <c r="AM89" s="649"/>
      <c r="AN89" s="649"/>
      <c r="AO89" s="649"/>
      <c r="AP89" s="649"/>
      <c r="AQ89" s="649"/>
      <c r="AR89" s="649"/>
      <c r="AS89" s="649"/>
      <c r="AT89" s="757"/>
      <c r="AU89" s="660">
        <f t="shared" si="1"/>
        <v>29</v>
      </c>
      <c r="AV89" s="661"/>
      <c r="AW89" s="36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8"/>
      <c r="CE89" s="42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460"/>
      <c r="C90" s="649"/>
      <c r="D90" s="649"/>
      <c r="E90" s="649"/>
      <c r="F90" s="649"/>
      <c r="G90" s="649"/>
      <c r="H90" s="649"/>
      <c r="I90" s="649"/>
      <c r="J90" s="649"/>
      <c r="K90" s="649"/>
      <c r="L90" s="649"/>
      <c r="M90" s="649"/>
      <c r="N90" s="649"/>
      <c r="O90" s="649"/>
      <c r="P90" s="894"/>
      <c r="Q90" s="894"/>
      <c r="R90" s="894"/>
      <c r="S90" s="894"/>
      <c r="T90" s="894"/>
      <c r="U90" s="894"/>
      <c r="V90" s="894"/>
      <c r="W90" s="894"/>
      <c r="X90" s="894"/>
      <c r="Y90" s="894"/>
      <c r="Z90" s="894"/>
      <c r="AA90" s="894"/>
      <c r="AB90" s="894"/>
      <c r="AC90" s="894"/>
      <c r="AD90" s="894"/>
      <c r="AE90" s="894"/>
      <c r="AF90" s="894"/>
      <c r="AG90" s="894"/>
      <c r="AH90" s="894"/>
      <c r="AI90" s="649"/>
      <c r="AJ90" s="649"/>
      <c r="AK90" s="649"/>
      <c r="AL90" s="649"/>
      <c r="AM90" s="649"/>
      <c r="AN90" s="649"/>
      <c r="AO90" s="649"/>
      <c r="AP90" s="649"/>
      <c r="AQ90" s="649"/>
      <c r="AR90" s="649"/>
      <c r="AS90" s="649"/>
      <c r="AT90" s="757"/>
      <c r="AU90" s="660">
        <f t="shared" si="1"/>
        <v>30</v>
      </c>
      <c r="AV90" s="661"/>
      <c r="AW90" s="36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8"/>
      <c r="CE90" s="42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460"/>
      <c r="C91" s="649"/>
      <c r="D91" s="649"/>
      <c r="E91" s="649"/>
      <c r="F91" s="649"/>
      <c r="G91" s="649"/>
      <c r="H91" s="649"/>
      <c r="I91" s="649"/>
      <c r="J91" s="649"/>
      <c r="K91" s="649"/>
      <c r="L91" s="649"/>
      <c r="M91" s="649"/>
      <c r="N91" s="649"/>
      <c r="O91" s="649"/>
      <c r="P91" s="894"/>
      <c r="Q91" s="894"/>
      <c r="R91" s="894"/>
      <c r="S91" s="894"/>
      <c r="T91" s="894"/>
      <c r="U91" s="894"/>
      <c r="V91" s="894"/>
      <c r="W91" s="894"/>
      <c r="X91" s="894"/>
      <c r="Y91" s="894"/>
      <c r="Z91" s="894"/>
      <c r="AA91" s="894"/>
      <c r="AB91" s="894"/>
      <c r="AC91" s="894"/>
      <c r="AD91" s="894"/>
      <c r="AE91" s="894"/>
      <c r="AF91" s="894"/>
      <c r="AG91" s="894"/>
      <c r="AH91" s="894"/>
      <c r="AI91" s="666"/>
      <c r="AJ91" s="666"/>
      <c r="AK91" s="666"/>
      <c r="AL91" s="649"/>
      <c r="AM91" s="649"/>
      <c r="AN91" s="649"/>
      <c r="AO91" s="649"/>
      <c r="AP91" s="649"/>
      <c r="AQ91" s="649"/>
      <c r="AR91" s="649"/>
      <c r="AS91" s="649"/>
      <c r="AT91" s="757"/>
      <c r="AU91" s="660">
        <f t="shared" si="1"/>
        <v>31</v>
      </c>
      <c r="AV91" s="661"/>
      <c r="AW91" s="36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8"/>
      <c r="CE91" s="42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460"/>
      <c r="C92" s="649"/>
      <c r="D92" s="649"/>
      <c r="E92" s="649"/>
      <c r="F92" s="649"/>
      <c r="G92" s="649"/>
      <c r="H92" s="649"/>
      <c r="I92" s="649"/>
      <c r="J92" s="649"/>
      <c r="K92" s="649"/>
      <c r="L92" s="649"/>
      <c r="M92" s="649"/>
      <c r="N92" s="649"/>
      <c r="O92" s="649"/>
      <c r="P92" s="894"/>
      <c r="Q92" s="894"/>
      <c r="R92" s="894"/>
      <c r="S92" s="894"/>
      <c r="T92" s="894"/>
      <c r="U92" s="894"/>
      <c r="V92" s="894"/>
      <c r="W92" s="894"/>
      <c r="X92" s="894"/>
      <c r="Y92" s="894"/>
      <c r="Z92" s="894"/>
      <c r="AA92" s="894"/>
      <c r="AB92" s="894"/>
      <c r="AC92" s="894"/>
      <c r="AD92" s="894"/>
      <c r="AE92" s="894"/>
      <c r="AF92" s="894"/>
      <c r="AG92" s="894"/>
      <c r="AH92" s="894"/>
      <c r="AI92" s="666"/>
      <c r="AJ92" s="666"/>
      <c r="AK92" s="666"/>
      <c r="AL92" s="649"/>
      <c r="AM92" s="649"/>
      <c r="AN92" s="649"/>
      <c r="AO92" s="649"/>
      <c r="AP92" s="649"/>
      <c r="AQ92" s="649"/>
      <c r="AR92" s="649"/>
      <c r="AS92" s="649"/>
      <c r="AT92" s="757"/>
      <c r="AU92" s="660">
        <f t="shared" si="1"/>
        <v>32</v>
      </c>
      <c r="AV92" s="661"/>
      <c r="AW92" s="36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8"/>
      <c r="CE92" s="42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460"/>
      <c r="C93" s="649"/>
      <c r="D93" s="649"/>
      <c r="E93" s="649"/>
      <c r="F93" s="649"/>
      <c r="G93" s="649"/>
      <c r="H93" s="649"/>
      <c r="I93" s="649"/>
      <c r="J93" s="649"/>
      <c r="K93" s="649"/>
      <c r="L93" s="649"/>
      <c r="M93" s="649"/>
      <c r="N93" s="649"/>
      <c r="O93" s="649"/>
      <c r="P93" s="894"/>
      <c r="Q93" s="894"/>
      <c r="R93" s="894"/>
      <c r="S93" s="894"/>
      <c r="T93" s="894"/>
      <c r="U93" s="894"/>
      <c r="V93" s="894"/>
      <c r="W93" s="894"/>
      <c r="X93" s="894"/>
      <c r="Y93" s="894"/>
      <c r="Z93" s="894"/>
      <c r="AA93" s="894"/>
      <c r="AB93" s="894"/>
      <c r="AC93" s="894"/>
      <c r="AD93" s="894"/>
      <c r="AE93" s="894"/>
      <c r="AF93" s="894"/>
      <c r="AG93" s="894"/>
      <c r="AH93" s="894"/>
      <c r="AI93" s="666"/>
      <c r="AJ93" s="666"/>
      <c r="AK93" s="666"/>
      <c r="AL93" s="649"/>
      <c r="AM93" s="649"/>
      <c r="AN93" s="649"/>
      <c r="AO93" s="649"/>
      <c r="AP93" s="649"/>
      <c r="AQ93" s="649"/>
      <c r="AR93" s="649"/>
      <c r="AS93" s="649"/>
      <c r="AT93" s="757"/>
      <c r="AU93" s="660">
        <f t="shared" si="1"/>
        <v>33</v>
      </c>
      <c r="AV93" s="661"/>
      <c r="AW93" s="36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8"/>
      <c r="CE93" s="42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8"/>
      <c r="CU93" s="759"/>
      <c r="CV93" s="760"/>
      <c r="CW93" s="760"/>
      <c r="CX93" s="760"/>
      <c r="CY93" s="761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460"/>
      <c r="C94" s="649"/>
      <c r="D94" s="649"/>
      <c r="E94" s="649"/>
      <c r="F94" s="649"/>
      <c r="G94" s="649"/>
      <c r="H94" s="649"/>
      <c r="I94" s="649"/>
      <c r="J94" s="649"/>
      <c r="K94" s="649"/>
      <c r="L94" s="649"/>
      <c r="M94" s="649"/>
      <c r="N94" s="649"/>
      <c r="O94" s="649"/>
      <c r="P94" s="894"/>
      <c r="Q94" s="894"/>
      <c r="R94" s="894"/>
      <c r="S94" s="894"/>
      <c r="T94" s="894"/>
      <c r="U94" s="894"/>
      <c r="V94" s="894"/>
      <c r="W94" s="894"/>
      <c r="X94" s="894"/>
      <c r="Y94" s="894"/>
      <c r="Z94" s="894"/>
      <c r="AA94" s="894"/>
      <c r="AB94" s="894"/>
      <c r="AC94" s="894"/>
      <c r="AD94" s="894"/>
      <c r="AE94" s="894"/>
      <c r="AF94" s="894"/>
      <c r="AG94" s="894"/>
      <c r="AH94" s="894"/>
      <c r="AI94" s="666"/>
      <c r="AJ94" s="666"/>
      <c r="AK94" s="666"/>
      <c r="AL94" s="649"/>
      <c r="AM94" s="649"/>
      <c r="AN94" s="649"/>
      <c r="AO94" s="649"/>
      <c r="AP94" s="649"/>
      <c r="AQ94" s="649"/>
      <c r="AR94" s="649"/>
      <c r="AS94" s="649"/>
      <c r="AT94" s="757"/>
      <c r="AU94" s="660">
        <f t="shared" si="1"/>
        <v>34</v>
      </c>
      <c r="AV94" s="661"/>
      <c r="AW94" s="36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8"/>
      <c r="CE94" s="42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759"/>
      <c r="CV94" s="760"/>
      <c r="CW94" s="760"/>
      <c r="CX94" s="760"/>
      <c r="CY94" s="761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460"/>
      <c r="C95" s="649"/>
      <c r="D95" s="649"/>
      <c r="E95" s="649"/>
      <c r="F95" s="649"/>
      <c r="G95" s="649"/>
      <c r="H95" s="649"/>
      <c r="I95" s="649"/>
      <c r="J95" s="649"/>
      <c r="K95" s="649"/>
      <c r="L95" s="649"/>
      <c r="M95" s="649"/>
      <c r="N95" s="649"/>
      <c r="O95" s="649"/>
      <c r="P95" s="894"/>
      <c r="Q95" s="894"/>
      <c r="R95" s="894"/>
      <c r="S95" s="894"/>
      <c r="T95" s="894"/>
      <c r="U95" s="894"/>
      <c r="V95" s="894"/>
      <c r="W95" s="894"/>
      <c r="X95" s="894"/>
      <c r="Y95" s="894"/>
      <c r="Z95" s="894"/>
      <c r="AA95" s="894"/>
      <c r="AB95" s="894"/>
      <c r="AC95" s="894"/>
      <c r="AD95" s="894"/>
      <c r="AE95" s="894"/>
      <c r="AF95" s="894"/>
      <c r="AG95" s="894"/>
      <c r="AH95" s="894"/>
      <c r="AI95" s="666"/>
      <c r="AJ95" s="666"/>
      <c r="AK95" s="666"/>
      <c r="AL95" s="649"/>
      <c r="AM95" s="649"/>
      <c r="AN95" s="649"/>
      <c r="AO95" s="649"/>
      <c r="AP95" s="649"/>
      <c r="AQ95" s="649"/>
      <c r="AR95" s="649"/>
      <c r="AS95" s="649"/>
      <c r="AT95" s="757"/>
      <c r="AU95" s="660">
        <f t="shared" si="1"/>
        <v>35</v>
      </c>
      <c r="AV95" s="661"/>
      <c r="AW95" s="36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8"/>
      <c r="CE95" s="42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460"/>
      <c r="C96" s="649"/>
      <c r="D96" s="649"/>
      <c r="E96" s="649"/>
      <c r="F96" s="649"/>
      <c r="G96" s="649"/>
      <c r="H96" s="649"/>
      <c r="I96" s="649"/>
      <c r="J96" s="649"/>
      <c r="K96" s="649"/>
      <c r="L96" s="649"/>
      <c r="M96" s="649"/>
      <c r="N96" s="649"/>
      <c r="O96" s="649"/>
      <c r="P96" s="894"/>
      <c r="Q96" s="894"/>
      <c r="R96" s="894"/>
      <c r="S96" s="894"/>
      <c r="T96" s="894"/>
      <c r="U96" s="894"/>
      <c r="V96" s="894"/>
      <c r="W96" s="894"/>
      <c r="X96" s="894"/>
      <c r="Y96" s="894"/>
      <c r="Z96" s="894"/>
      <c r="AA96" s="894"/>
      <c r="AB96" s="894"/>
      <c r="AC96" s="894"/>
      <c r="AD96" s="894"/>
      <c r="AE96" s="894"/>
      <c r="AF96" s="894"/>
      <c r="AG96" s="894"/>
      <c r="AH96" s="894"/>
      <c r="AI96" s="666"/>
      <c r="AJ96" s="666"/>
      <c r="AK96" s="666"/>
      <c r="AL96" s="649"/>
      <c r="AM96" s="649"/>
      <c r="AN96" s="649"/>
      <c r="AO96" s="649"/>
      <c r="AP96" s="649"/>
      <c r="AQ96" s="649"/>
      <c r="AR96" s="649"/>
      <c r="AS96" s="649"/>
      <c r="AT96" s="757"/>
      <c r="AU96" s="660">
        <f t="shared" si="1"/>
        <v>36</v>
      </c>
      <c r="AV96" s="661"/>
      <c r="AW96" s="36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8"/>
      <c r="CE96" s="42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460"/>
      <c r="C97" s="649"/>
      <c r="D97" s="649"/>
      <c r="E97" s="649"/>
      <c r="F97" s="649"/>
      <c r="G97" s="649"/>
      <c r="H97" s="649"/>
      <c r="I97" s="649"/>
      <c r="J97" s="649"/>
      <c r="K97" s="649"/>
      <c r="L97" s="649"/>
      <c r="M97" s="649"/>
      <c r="N97" s="649"/>
      <c r="O97" s="649"/>
      <c r="P97" s="894"/>
      <c r="Q97" s="894"/>
      <c r="R97" s="894"/>
      <c r="S97" s="894"/>
      <c r="T97" s="894"/>
      <c r="U97" s="894"/>
      <c r="V97" s="894"/>
      <c r="W97" s="894"/>
      <c r="X97" s="894"/>
      <c r="Y97" s="894"/>
      <c r="Z97" s="894"/>
      <c r="AA97" s="894"/>
      <c r="AB97" s="894"/>
      <c r="AC97" s="894"/>
      <c r="AD97" s="894"/>
      <c r="AE97" s="894"/>
      <c r="AF97" s="894"/>
      <c r="AG97" s="894"/>
      <c r="AH97" s="894"/>
      <c r="AI97" s="666"/>
      <c r="AJ97" s="666"/>
      <c r="AK97" s="666"/>
      <c r="AL97" s="649"/>
      <c r="AM97" s="649"/>
      <c r="AN97" s="649"/>
      <c r="AO97" s="649"/>
      <c r="AP97" s="649"/>
      <c r="AQ97" s="649"/>
      <c r="AR97" s="649"/>
      <c r="AS97" s="649"/>
      <c r="AT97" s="757"/>
      <c r="AU97" s="660">
        <f t="shared" si="1"/>
        <v>37</v>
      </c>
      <c r="AV97" s="661"/>
      <c r="AW97" s="36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8"/>
      <c r="CE97" s="42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460"/>
      <c r="C98" s="649"/>
      <c r="D98" s="649"/>
      <c r="E98" s="649"/>
      <c r="F98" s="649"/>
      <c r="G98" s="649"/>
      <c r="H98" s="649"/>
      <c r="I98" s="649"/>
      <c r="J98" s="649"/>
      <c r="K98" s="649"/>
      <c r="L98" s="649"/>
      <c r="M98" s="649"/>
      <c r="N98" s="649"/>
      <c r="O98" s="649"/>
      <c r="P98" s="894"/>
      <c r="Q98" s="894"/>
      <c r="R98" s="894"/>
      <c r="S98" s="894"/>
      <c r="T98" s="894"/>
      <c r="U98" s="894"/>
      <c r="V98" s="894"/>
      <c r="W98" s="894"/>
      <c r="X98" s="894"/>
      <c r="Y98" s="894"/>
      <c r="Z98" s="894"/>
      <c r="AA98" s="894"/>
      <c r="AB98" s="894"/>
      <c r="AC98" s="894"/>
      <c r="AD98" s="894"/>
      <c r="AE98" s="894"/>
      <c r="AF98" s="894"/>
      <c r="AG98" s="894"/>
      <c r="AH98" s="894"/>
      <c r="AI98" s="666"/>
      <c r="AJ98" s="666"/>
      <c r="AK98" s="666"/>
      <c r="AL98" s="649"/>
      <c r="AM98" s="649"/>
      <c r="AN98" s="649"/>
      <c r="AO98" s="649"/>
      <c r="AP98" s="649"/>
      <c r="AQ98" s="649"/>
      <c r="AR98" s="649"/>
      <c r="AS98" s="649"/>
      <c r="AT98" s="757"/>
      <c r="AU98" s="660">
        <f t="shared" si="1"/>
        <v>38</v>
      </c>
      <c r="AV98" s="661"/>
      <c r="AW98" s="36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8"/>
      <c r="CE98" s="42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746" t="str">
        <f>B52</f>
        <v>HULL SHUTDOWN SYSTEM
ELECTRICAL FEEDERS-2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60"/>
      <c r="C99" s="649"/>
      <c r="D99" s="649"/>
      <c r="E99" s="649"/>
      <c r="F99" s="649"/>
      <c r="G99" s="649"/>
      <c r="H99" s="649"/>
      <c r="I99" s="649"/>
      <c r="J99" s="649"/>
      <c r="K99" s="649"/>
      <c r="L99" s="649"/>
      <c r="M99" s="649"/>
      <c r="N99" s="649"/>
      <c r="O99" s="649"/>
      <c r="P99" s="894"/>
      <c r="Q99" s="894"/>
      <c r="R99" s="894"/>
      <c r="S99" s="894"/>
      <c r="T99" s="894"/>
      <c r="U99" s="894"/>
      <c r="V99" s="894"/>
      <c r="W99" s="894"/>
      <c r="X99" s="894"/>
      <c r="Y99" s="894"/>
      <c r="Z99" s="894"/>
      <c r="AA99" s="894"/>
      <c r="AB99" s="894"/>
      <c r="AC99" s="894"/>
      <c r="AD99" s="894"/>
      <c r="AE99" s="894"/>
      <c r="AF99" s="894"/>
      <c r="AG99" s="894"/>
      <c r="AH99" s="894"/>
      <c r="AI99" s="666"/>
      <c r="AJ99" s="666"/>
      <c r="AK99" s="666"/>
      <c r="AL99" s="649"/>
      <c r="AM99" s="649"/>
      <c r="AN99" s="649"/>
      <c r="AO99" s="649"/>
      <c r="AP99" s="649"/>
      <c r="AQ99" s="649"/>
      <c r="AR99" s="649"/>
      <c r="AS99" s="649"/>
      <c r="AT99" s="757"/>
      <c r="AU99" s="660">
        <f t="shared" si="1"/>
        <v>39</v>
      </c>
      <c r="AV99" s="661"/>
      <c r="AW99" s="36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8"/>
      <c r="CE99" s="42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460"/>
      <c r="C100" s="649"/>
      <c r="D100" s="649"/>
      <c r="E100" s="649"/>
      <c r="F100" s="649"/>
      <c r="G100" s="649"/>
      <c r="H100" s="649"/>
      <c r="I100" s="649"/>
      <c r="J100" s="649"/>
      <c r="K100" s="649"/>
      <c r="L100" s="649"/>
      <c r="M100" s="649"/>
      <c r="N100" s="649"/>
      <c r="O100" s="649"/>
      <c r="P100" s="762"/>
      <c r="Q100" s="762"/>
      <c r="R100" s="762"/>
      <c r="S100" s="762"/>
      <c r="T100" s="762"/>
      <c r="U100" s="762"/>
      <c r="V100" s="762"/>
      <c r="W100" s="762"/>
      <c r="X100" s="762"/>
      <c r="Y100" s="762"/>
      <c r="Z100" s="762"/>
      <c r="AA100" s="762"/>
      <c r="AB100" s="762"/>
      <c r="AC100" s="762"/>
      <c r="AD100" s="762"/>
      <c r="AE100" s="762"/>
      <c r="AF100" s="762"/>
      <c r="AG100" s="762"/>
      <c r="AH100" s="762"/>
      <c r="AI100" s="666"/>
      <c r="AJ100" s="666"/>
      <c r="AK100" s="666"/>
      <c r="AL100" s="649"/>
      <c r="AM100" s="649"/>
      <c r="AN100" s="649"/>
      <c r="AO100" s="649"/>
      <c r="AP100" s="649"/>
      <c r="AQ100" s="649"/>
      <c r="AR100" s="649"/>
      <c r="AS100" s="649"/>
      <c r="AT100" s="757"/>
      <c r="AU100" s="660">
        <f t="shared" si="1"/>
        <v>40</v>
      </c>
      <c r="AV100" s="661"/>
      <c r="AW100" s="36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8"/>
      <c r="CE100" s="42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/>
      <c r="C101" s="649"/>
      <c r="D101" s="649"/>
      <c r="E101" s="649"/>
      <c r="F101" s="649"/>
      <c r="G101" s="649"/>
      <c r="H101" s="649"/>
      <c r="I101" s="649"/>
      <c r="J101" s="649"/>
      <c r="K101" s="649"/>
      <c r="L101" s="649"/>
      <c r="M101" s="649"/>
      <c r="N101" s="649"/>
      <c r="O101" s="649"/>
      <c r="P101" s="762"/>
      <c r="Q101" s="762"/>
      <c r="R101" s="762"/>
      <c r="S101" s="762"/>
      <c r="T101" s="762"/>
      <c r="U101" s="762"/>
      <c r="V101" s="762"/>
      <c r="W101" s="762"/>
      <c r="X101" s="762"/>
      <c r="Y101" s="762"/>
      <c r="Z101" s="762"/>
      <c r="AA101" s="762"/>
      <c r="AB101" s="762"/>
      <c r="AC101" s="762"/>
      <c r="AD101" s="762"/>
      <c r="AE101" s="762"/>
      <c r="AF101" s="762"/>
      <c r="AG101" s="762"/>
      <c r="AH101" s="762"/>
      <c r="AI101" s="666"/>
      <c r="AJ101" s="666"/>
      <c r="AK101" s="666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6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8"/>
      <c r="CE101" s="42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49"/>
      <c r="D102" s="649"/>
      <c r="E102" s="649"/>
      <c r="F102" s="649"/>
      <c r="G102" s="649"/>
      <c r="H102" s="649"/>
      <c r="I102" s="649"/>
      <c r="J102" s="649"/>
      <c r="K102" s="649"/>
      <c r="L102" s="649"/>
      <c r="M102" s="649"/>
      <c r="N102" s="649"/>
      <c r="O102" s="649"/>
      <c r="P102" s="762"/>
      <c r="Q102" s="762"/>
      <c r="R102" s="762"/>
      <c r="S102" s="762"/>
      <c r="T102" s="762"/>
      <c r="U102" s="762"/>
      <c r="V102" s="762"/>
      <c r="W102" s="762"/>
      <c r="X102" s="762"/>
      <c r="Y102" s="762"/>
      <c r="Z102" s="762"/>
      <c r="AA102" s="762"/>
      <c r="AB102" s="762"/>
      <c r="AC102" s="762"/>
      <c r="AD102" s="762"/>
      <c r="AE102" s="762"/>
      <c r="AF102" s="762"/>
      <c r="AG102" s="762"/>
      <c r="AH102" s="762"/>
      <c r="AI102" s="666"/>
      <c r="AJ102" s="666"/>
      <c r="AK102" s="666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6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8"/>
      <c r="CE102" s="42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49"/>
      <c r="D103" s="649"/>
      <c r="E103" s="649"/>
      <c r="F103" s="649"/>
      <c r="G103" s="649"/>
      <c r="H103" s="649"/>
      <c r="I103" s="649"/>
      <c r="J103" s="649"/>
      <c r="K103" s="649"/>
      <c r="L103" s="649"/>
      <c r="M103" s="649"/>
      <c r="N103" s="649"/>
      <c r="O103" s="649"/>
      <c r="P103" s="762"/>
      <c r="Q103" s="762"/>
      <c r="R103" s="762"/>
      <c r="S103" s="762"/>
      <c r="T103" s="762"/>
      <c r="U103" s="762"/>
      <c r="V103" s="762"/>
      <c r="W103" s="762"/>
      <c r="X103" s="762"/>
      <c r="Y103" s="762"/>
      <c r="Z103" s="762"/>
      <c r="AA103" s="762"/>
      <c r="AB103" s="762"/>
      <c r="AC103" s="762"/>
      <c r="AD103" s="762"/>
      <c r="AE103" s="762"/>
      <c r="AF103" s="762"/>
      <c r="AG103" s="762"/>
      <c r="AH103" s="762"/>
      <c r="AI103" s="666"/>
      <c r="AJ103" s="666"/>
      <c r="AK103" s="666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8"/>
      <c r="CE103" s="42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[33]PG_001!AE1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49"/>
      <c r="D104" s="649"/>
      <c r="E104" s="649"/>
      <c r="F104" s="649"/>
      <c r="G104" s="649"/>
      <c r="H104" s="649"/>
      <c r="I104" s="649"/>
      <c r="J104" s="649"/>
      <c r="K104" s="649"/>
      <c r="L104" s="649"/>
      <c r="M104" s="649"/>
      <c r="N104" s="649"/>
      <c r="O104" s="649"/>
      <c r="P104" s="894"/>
      <c r="Q104" s="894"/>
      <c r="R104" s="894"/>
      <c r="S104" s="894"/>
      <c r="T104" s="894"/>
      <c r="U104" s="894"/>
      <c r="V104" s="894"/>
      <c r="W104" s="894"/>
      <c r="X104" s="894"/>
      <c r="Y104" s="894"/>
      <c r="Z104" s="894"/>
      <c r="AA104" s="894"/>
      <c r="AB104" s="894"/>
      <c r="AC104" s="894"/>
      <c r="AD104" s="894"/>
      <c r="AE104" s="894"/>
      <c r="AF104" s="894"/>
      <c r="AG104" s="894"/>
      <c r="AH104" s="894"/>
      <c r="AI104" s="666"/>
      <c r="AJ104" s="666"/>
      <c r="AK104" s="666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6"/>
      <c r="AX104" s="27"/>
      <c r="AY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8"/>
      <c r="CE104" s="42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/>
      <c r="C105" s="649"/>
      <c r="D105" s="649"/>
      <c r="E105" s="649"/>
      <c r="F105" s="649"/>
      <c r="G105" s="649"/>
      <c r="H105" s="649"/>
      <c r="I105" s="649"/>
      <c r="J105" s="649"/>
      <c r="K105" s="649"/>
      <c r="L105" s="649"/>
      <c r="M105" s="649"/>
      <c r="N105" s="649"/>
      <c r="O105" s="649"/>
      <c r="P105" s="894"/>
      <c r="Q105" s="894"/>
      <c r="R105" s="894"/>
      <c r="S105" s="894"/>
      <c r="T105" s="894"/>
      <c r="U105" s="894"/>
      <c r="V105" s="894"/>
      <c r="W105" s="894"/>
      <c r="X105" s="894"/>
      <c r="Y105" s="894"/>
      <c r="Z105" s="894"/>
      <c r="AA105" s="894"/>
      <c r="AB105" s="894"/>
      <c r="AC105" s="894"/>
      <c r="AD105" s="894"/>
      <c r="AE105" s="894"/>
      <c r="AF105" s="894"/>
      <c r="AG105" s="894"/>
      <c r="AH105" s="894"/>
      <c r="AI105" s="666"/>
      <c r="AJ105" s="666"/>
      <c r="AK105" s="666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6"/>
      <c r="AX105" s="27"/>
      <c r="AY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8"/>
      <c r="CE105" s="42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44</v>
      </c>
      <c r="DJ105" s="705"/>
      <c r="DK105" s="689"/>
      <c r="DL105" s="706" t="str">
        <f>[33]PG_001!M4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>
        <v>48</v>
      </c>
      <c r="EA105" s="713"/>
      <c r="EB105" s="713"/>
      <c r="EC105" s="714"/>
    </row>
    <row r="106" spans="2:133" ht="13.5" customHeight="1" thickBot="1">
      <c r="B106" s="460"/>
      <c r="C106" s="649"/>
      <c r="D106" s="649"/>
      <c r="E106" s="649"/>
      <c r="F106" s="649"/>
      <c r="G106" s="649"/>
      <c r="H106" s="649"/>
      <c r="I106" s="649"/>
      <c r="J106" s="649"/>
      <c r="K106" s="649"/>
      <c r="L106" s="649"/>
      <c r="M106" s="649"/>
      <c r="N106" s="649"/>
      <c r="O106" s="649"/>
      <c r="P106" s="894"/>
      <c r="Q106" s="894"/>
      <c r="R106" s="894"/>
      <c r="S106" s="894"/>
      <c r="T106" s="894"/>
      <c r="U106" s="894"/>
      <c r="V106" s="894"/>
      <c r="W106" s="894"/>
      <c r="X106" s="894"/>
      <c r="Y106" s="894"/>
      <c r="Z106" s="894"/>
      <c r="AA106" s="894"/>
      <c r="AB106" s="894"/>
      <c r="AC106" s="894"/>
      <c r="AD106" s="894"/>
      <c r="AE106" s="894"/>
      <c r="AF106" s="894"/>
      <c r="AG106" s="894"/>
      <c r="AH106" s="894"/>
      <c r="AI106" s="666"/>
      <c r="AJ106" s="666"/>
      <c r="AK106" s="666"/>
      <c r="AL106" s="649"/>
      <c r="AM106" s="649"/>
      <c r="AN106" s="649"/>
      <c r="AO106" s="649"/>
      <c r="AP106" s="649"/>
      <c r="AQ106" s="649"/>
      <c r="AR106" s="649"/>
      <c r="AS106" s="649"/>
      <c r="AT106" s="757"/>
      <c r="AU106" s="660">
        <f t="shared" si="1"/>
        <v>46</v>
      </c>
      <c r="AV106" s="661"/>
      <c r="AW106" s="36"/>
      <c r="AX106" s="27"/>
      <c r="AY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8"/>
      <c r="CE106" s="42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/>
      <c r="C107" s="649"/>
      <c r="D107" s="649"/>
      <c r="E107" s="649"/>
      <c r="F107" s="649"/>
      <c r="G107" s="649"/>
      <c r="H107" s="649"/>
      <c r="I107" s="649"/>
      <c r="J107" s="649"/>
      <c r="K107" s="649"/>
      <c r="L107" s="649"/>
      <c r="M107" s="649"/>
      <c r="N107" s="649"/>
      <c r="O107" s="649"/>
      <c r="P107" s="762"/>
      <c r="Q107" s="762"/>
      <c r="R107" s="762"/>
      <c r="S107" s="762"/>
      <c r="T107" s="762"/>
      <c r="U107" s="762"/>
      <c r="V107" s="762"/>
      <c r="W107" s="762"/>
      <c r="X107" s="762"/>
      <c r="Y107" s="762"/>
      <c r="Z107" s="762"/>
      <c r="AA107" s="762"/>
      <c r="AB107" s="762"/>
      <c r="AC107" s="762"/>
      <c r="AD107" s="762"/>
      <c r="AE107" s="762"/>
      <c r="AF107" s="762"/>
      <c r="AG107" s="762"/>
      <c r="AH107" s="762"/>
      <c r="AI107" s="666"/>
      <c r="AJ107" s="666"/>
      <c r="AK107" s="666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660">
        <f t="shared" si="1"/>
        <v>47</v>
      </c>
      <c r="AV107" s="661"/>
      <c r="AW107" s="36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8"/>
      <c r="CE107" s="42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762"/>
      <c r="Q108" s="762"/>
      <c r="R108" s="762"/>
      <c r="S108" s="762"/>
      <c r="T108" s="762"/>
      <c r="U108" s="762"/>
      <c r="V108" s="762"/>
      <c r="W108" s="762"/>
      <c r="X108" s="762"/>
      <c r="Y108" s="762"/>
      <c r="Z108" s="762"/>
      <c r="AA108" s="762"/>
      <c r="AB108" s="762"/>
      <c r="AC108" s="762"/>
      <c r="AD108" s="762"/>
      <c r="AE108" s="762"/>
      <c r="AF108" s="762"/>
      <c r="AG108" s="762"/>
      <c r="AH108" s="762"/>
      <c r="AI108" s="649"/>
      <c r="AJ108" s="649"/>
      <c r="AK108" s="649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660">
        <f t="shared" si="1"/>
        <v>48</v>
      </c>
      <c r="AV108" s="661"/>
      <c r="AW108" s="3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8"/>
      <c r="CE108" s="42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928"/>
      <c r="CV108" s="929"/>
      <c r="CW108" s="929"/>
      <c r="CX108" s="929"/>
      <c r="CY108" s="930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[33]PG_002!M3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460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762"/>
      <c r="Q109" s="762"/>
      <c r="R109" s="762"/>
      <c r="S109" s="762"/>
      <c r="T109" s="762"/>
      <c r="U109" s="762"/>
      <c r="V109" s="762"/>
      <c r="W109" s="762"/>
      <c r="X109" s="762"/>
      <c r="Y109" s="762"/>
      <c r="Z109" s="762"/>
      <c r="AA109" s="762"/>
      <c r="AB109" s="762"/>
      <c r="AC109" s="762"/>
      <c r="AD109" s="762"/>
      <c r="AE109" s="762"/>
      <c r="AF109" s="762"/>
      <c r="AG109" s="762"/>
      <c r="AH109" s="762"/>
      <c r="AI109" s="649"/>
      <c r="AJ109" s="649"/>
      <c r="AK109" s="649"/>
      <c r="AL109" s="649"/>
      <c r="AM109" s="649"/>
      <c r="AN109" s="649"/>
      <c r="AO109" s="649"/>
      <c r="AP109" s="649"/>
      <c r="AQ109" s="649"/>
      <c r="AR109" s="649"/>
      <c r="AS109" s="649"/>
      <c r="AT109" s="757"/>
      <c r="AU109" s="660">
        <f t="shared" si="1"/>
        <v>49</v>
      </c>
      <c r="AV109" s="661"/>
      <c r="AW109" s="3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8"/>
      <c r="CE109" s="42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928"/>
      <c r="CV109" s="929"/>
      <c r="CW109" s="929"/>
      <c r="CX109" s="929"/>
      <c r="CY109" s="930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52"/>
      <c r="C110" s="887"/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931"/>
      <c r="Q110" s="931"/>
      <c r="R110" s="931"/>
      <c r="S110" s="931"/>
      <c r="T110" s="931"/>
      <c r="U110" s="931"/>
      <c r="V110" s="931"/>
      <c r="W110" s="931"/>
      <c r="X110" s="931"/>
      <c r="Y110" s="931"/>
      <c r="Z110" s="931"/>
      <c r="AA110" s="931"/>
      <c r="AB110" s="931"/>
      <c r="AC110" s="931"/>
      <c r="AD110" s="931"/>
      <c r="AE110" s="931"/>
      <c r="AF110" s="931"/>
      <c r="AG110" s="931"/>
      <c r="AH110" s="931"/>
      <c r="AI110" s="887"/>
      <c r="AJ110" s="887"/>
      <c r="AK110" s="887"/>
      <c r="AL110" s="887"/>
      <c r="AM110" s="887"/>
      <c r="AN110" s="887"/>
      <c r="AO110" s="887"/>
      <c r="AP110" s="887"/>
      <c r="AQ110" s="887"/>
      <c r="AR110" s="887"/>
      <c r="AS110" s="887"/>
      <c r="AT110" s="890"/>
      <c r="AU110" s="682">
        <f t="shared" si="1"/>
        <v>50</v>
      </c>
      <c r="AV110" s="683"/>
      <c r="AW110" s="47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2"/>
      <c r="CE110" s="49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932"/>
      <c r="CV110" s="933"/>
      <c r="CW110" s="933"/>
      <c r="CX110" s="933"/>
      <c r="CY110" s="934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customSheetViews>
    <customSheetView guid="{459D8B06-64F6-4D7D-BDA8-B0B9697830D7}" scale="40" showPageBreaks="1" fitToPage="1" printArea="1">
      <selection activeCell="EB103" sqref="EB103:EC104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1"/>
    </customSheetView>
    <customSheetView guid="{F1C2F403-3DD5-463F-B19A-1E9FE4FCE3CF}" scale="55" showPageBreaks="1" fitToPage="1" printArea="1" showAutoFilter="1" topLeftCell="A20">
      <selection activeCell="P81" sqref="P81:AH81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2"/>
      <autoFilter ref="A60:EC110" xr:uid="{DF4354B0-FB9A-4DBB-92A8-5330E6324D43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6D5AE7B9-AA9F-4FCE-81B8-DFF09D653861}" scale="55" showPageBreaks="1" fitToPage="1" printArea="1" showAutoFilter="1">
      <selection activeCell="EI62" sqref="EI6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3"/>
      <autoFilter ref="A60:EC110" xr:uid="{677D086D-2623-4C20-9984-40FE19C2C4D2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10A14AD8-2026-4643-88E0-ACDED3D48983}" scale="55" showPageBreaks="1" fitToPage="1" printArea="1" showAutoFilter="1">
      <selection activeCell="EI62" sqref="EI62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4"/>
      <autoFilter ref="A60:EC110" xr:uid="{CAF77654-6D5C-462B-9FED-3A0C327A05FB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25E4A06B-3D0E-4857-ACCC-F1DBDA7321BD}" scale="55" showPageBreaks="1" fitToPage="1" printArea="1" showAutoFilter="1" topLeftCell="A40">
      <selection activeCell="EI62" sqref="EI62"/>
      <pageMargins left="0.47244094488188981" right="0.47244094488188981" top="0.78740157480314965" bottom="0.78740157480314965" header="0.31496062992125984" footer="0.31496062992125984"/>
      <printOptions horizontalCentered="1"/>
      <pageSetup paperSize="8" scale="50" orientation="landscape" r:id="rId5"/>
      <autoFilter ref="A60:EC110" xr:uid="{E2D7DF09-EA75-4A94-99FE-F465F471604C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6AB89333-027B-4C72-8F3B-4D7D7DCAD375}" scale="55" showPageBreaks="1" fitToPage="1" printArea="1" showAutoFilter="1">
      <selection activeCell="EI62" sqref="EI62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6"/>
      <autoFilter ref="A60:EC110" xr:uid="{B9545D91-F5F7-464A-AA08-12E47F161086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  <customSheetView guid="{BCC0F869-8E77-496B-A68E-20F7E92B1A4A}" scale="55" showPageBreaks="1" fitToPage="1" printArea="1" showAutoFilter="1">
      <selection activeCell="EI62" sqref="EI62"/>
      <pageMargins left="0.47244094488188981" right="0.47244094488188981" top="0.78740157480314965" bottom="0.78740157480314965" header="0.31496062992125984" footer="0.31496062992125984"/>
      <printOptions horizontalCentered="1"/>
      <pageSetup paperSize="8" scale="49" orientation="landscape" r:id="rId7"/>
      <autoFilter ref="A60:EC110" xr:uid="{A3342876-D7FE-498B-BAD7-DC255918931E}"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  <filterColumn colId="9" showButton="0"/>
        <filterColumn colId="11" showButton="0"/>
        <filterColumn colId="12" showButton="0"/>
        <filterColumn colId="13" showButton="0"/>
        <filterColumn colId="15" showButton="0"/>
        <filterColumn colId="16" showButton="0"/>
        <filterColumn colId="17" showButton="0"/>
        <filterColumn colId="18" showButton="0"/>
        <filterColumn colId="19" showButton="0"/>
        <filterColumn colId="20" showButton="0"/>
        <filterColumn colId="21" showButton="0"/>
        <filterColumn colId="22" showButton="0"/>
        <filterColumn colId="23" showButton="0"/>
        <filterColumn colId="24" showButton="0"/>
        <filterColumn colId="25" showButton="0"/>
        <filterColumn colId="26" showButton="0"/>
        <filterColumn colId="27" showButton="0"/>
        <filterColumn colId="28" showButton="0"/>
        <filterColumn colId="29" showButton="0"/>
        <filterColumn colId="30" showButton="0"/>
        <filterColumn colId="31" showButton="0"/>
        <filterColumn colId="32" showButton="0"/>
        <filterColumn colId="34" showButton="0"/>
        <filterColumn colId="35" showButton="0"/>
        <filterColumn colId="37" showButton="0"/>
        <filterColumn colId="38" showButton="0"/>
        <filterColumn colId="39" showButton="0"/>
        <filterColumn colId="40" showButton="0"/>
        <filterColumn colId="41" showButton="0"/>
        <filterColumn colId="43" showButton="0"/>
        <filterColumn colId="44" showButton="0"/>
        <filterColumn colId="46" showButton="0"/>
        <filterColumn colId="98" showButton="0"/>
        <filterColumn colId="99" showButton="0"/>
        <filterColumn colId="100" showButton="0"/>
        <filterColumn colId="101" showButton="0"/>
        <filterColumn colId="103" showButton="0"/>
        <filterColumn colId="104" showButton="0"/>
        <filterColumn colId="105" showButton="0"/>
        <filterColumn colId="106" showButton="0"/>
        <filterColumn colId="107" showButton="0"/>
        <filterColumn colId="108" showButton="0"/>
        <filterColumn colId="109" showButton="0"/>
        <filterColumn colId="110" showButton="0"/>
        <filterColumn colId="111" showButton="0"/>
        <filterColumn colId="112" showButton="0"/>
        <filterColumn colId="113" showButton="0"/>
        <filterColumn colId="114" showButton="0"/>
        <filterColumn colId="115" showButton="0"/>
        <filterColumn colId="116" showButton="0"/>
        <filterColumn colId="117" showButton="0"/>
        <filterColumn colId="118" showButton="0"/>
        <filterColumn colId="119" showButton="0"/>
        <filterColumn colId="120" showButton="0"/>
        <filterColumn colId="121" showButton="0"/>
        <filterColumn colId="122" showButton="0"/>
        <filterColumn colId="123" showButton="0"/>
        <filterColumn colId="124" showButton="0"/>
        <filterColumn colId="125" showButton="0"/>
        <filterColumn colId="126" showButton="0"/>
        <filterColumn colId="127" showButton="0"/>
        <filterColumn colId="128" showButton="0"/>
        <filterColumn colId="129" showButton="0"/>
        <filterColumn colId="130" showButton="0"/>
        <filterColumn colId="131" showButton="0"/>
      </autoFilter>
    </customSheetView>
  </customSheetViews>
  <mergeCells count="994">
    <mergeCell ref="AW2:CD3"/>
    <mergeCell ref="CE2:CT3"/>
    <mergeCell ref="C109:K109"/>
    <mergeCell ref="L109:O109"/>
    <mergeCell ref="P109:AH109"/>
    <mergeCell ref="AI109:AK109"/>
    <mergeCell ref="AL109:AQ109"/>
    <mergeCell ref="AR109:AT109"/>
    <mergeCell ref="AU109:AV109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E17:AQ17"/>
    <mergeCell ref="E19:AQ19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BS12:BS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N7:CN11"/>
    <mergeCell ref="BP7:BP11"/>
    <mergeCell ref="BQ7:BQ11"/>
    <mergeCell ref="BR7:BR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A7:CA11"/>
    <mergeCell ref="CB7:CB11"/>
    <mergeCell ref="CC7:CC11"/>
    <mergeCell ref="CD7:CD11"/>
    <mergeCell ref="BB7:BB11"/>
    <mergeCell ref="BF4:BF6"/>
    <mergeCell ref="CD4:CD6"/>
    <mergeCell ref="CE4:CE6"/>
    <mergeCell ref="BT4:BT6"/>
    <mergeCell ref="BU4:BU6"/>
    <mergeCell ref="BV4:BV6"/>
    <mergeCell ref="BW4:BW6"/>
    <mergeCell ref="BX4:BX6"/>
    <mergeCell ref="BY4:BY6"/>
    <mergeCell ref="CC4:CC6"/>
    <mergeCell ref="BC7:BC11"/>
    <mergeCell ref="BD7:BD11"/>
    <mergeCell ref="BE7:BE11"/>
    <mergeCell ref="BF7:BF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G4:BG6"/>
    <mergeCell ref="CS4:CS6"/>
    <mergeCell ref="E7:Z7"/>
    <mergeCell ref="AU7:AV11"/>
    <mergeCell ref="AW7:AW11"/>
    <mergeCell ref="AX7:AX11"/>
    <mergeCell ref="AY7:AY11"/>
    <mergeCell ref="AZ7:AZ11"/>
    <mergeCell ref="E9:Z9"/>
    <mergeCell ref="CR4:CR6"/>
    <mergeCell ref="BN4:BN6"/>
    <mergeCell ref="BO4:BO6"/>
    <mergeCell ref="BP4:BP6"/>
    <mergeCell ref="BQ4:BQ6"/>
    <mergeCell ref="BR4:BR6"/>
    <mergeCell ref="BS4:BS6"/>
    <mergeCell ref="BH4:BH6"/>
    <mergeCell ref="BG7:BG11"/>
    <mergeCell ref="BH7:BH11"/>
    <mergeCell ref="BI7:BI11"/>
    <mergeCell ref="BJ7:BJ11"/>
    <mergeCell ref="BK7:BK11"/>
    <mergeCell ref="BL7:BL11"/>
    <mergeCell ref="BA7:BA11"/>
    <mergeCell ref="CF4:CF6"/>
    <mergeCell ref="CG4:CG6"/>
    <mergeCell ref="CH4:CH6"/>
    <mergeCell ref="CI4:CI6"/>
    <mergeCell ref="CJ4:CJ6"/>
    <mergeCell ref="CK4:CK6"/>
    <mergeCell ref="BZ4:BZ6"/>
    <mergeCell ref="CA4:CA6"/>
    <mergeCell ref="CB4:CB6"/>
    <mergeCell ref="CU5:CY5"/>
    <mergeCell ref="CZ5:EC5"/>
    <mergeCell ref="CU6:CY6"/>
    <mergeCell ref="CZ6:EC6"/>
    <mergeCell ref="CL4:CL6"/>
    <mergeCell ref="CM4:CM6"/>
    <mergeCell ref="CN4:CN6"/>
    <mergeCell ref="CO4:CO6"/>
    <mergeCell ref="CP4:CP6"/>
    <mergeCell ref="CQ4:CQ6"/>
    <mergeCell ref="BI4:BI6"/>
    <mergeCell ref="BJ4:BJ6"/>
    <mergeCell ref="BK4:BK6"/>
    <mergeCell ref="BL4:BL6"/>
    <mergeCell ref="BM4:BM6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BC4:BC6"/>
    <mergeCell ref="AS2:AT56"/>
    <mergeCell ref="AU2:AV3"/>
    <mergeCell ref="CU2:CY3"/>
    <mergeCell ref="BD4:BD6"/>
    <mergeCell ref="BE4:BE6"/>
    <mergeCell ref="CT4:CT6"/>
    <mergeCell ref="CU4:CY4"/>
    <mergeCell ref="CZ4:EC4"/>
    <mergeCell ref="E5:Z5"/>
  </mergeCells>
  <phoneticPr fontId="19" type="noConversion"/>
  <conditionalFormatting sqref="AL61">
    <cfRule type="duplicateValues" dxfId="1" priority="2"/>
  </conditionalFormatting>
  <conditionalFormatting sqref="AL64">
    <cfRule type="duplicateValues" dxfId="0" priority="1"/>
  </conditionalFormatting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8"/>
  <drawing r:id="rId9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>
    <pageSetUpPr fitToPage="1"/>
  </sheetPr>
  <dimension ref="A1:EC118"/>
  <sheetViews>
    <sheetView topLeftCell="G66" zoomScale="70" zoomScaleNormal="70" workbookViewId="0">
      <selection activeCell="CZ88" sqref="CZ88:EC88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33" width="2.7109375" style="2" customWidth="1"/>
    <col min="34" max="34" width="4.28515625" style="2" customWidth="1"/>
    <col min="35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 t="s">
        <v>744</v>
      </c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709"/>
      <c r="AX3" s="710"/>
      <c r="AY3" s="710"/>
      <c r="AZ3" s="710"/>
      <c r="BA3" s="710"/>
      <c r="BB3" s="710"/>
      <c r="BC3" s="710"/>
      <c r="BD3" s="710"/>
      <c r="BE3" s="710"/>
      <c r="BF3" s="710"/>
      <c r="BG3" s="710"/>
      <c r="BH3" s="710"/>
      <c r="BI3" s="710"/>
      <c r="BJ3" s="710"/>
      <c r="BK3" s="710"/>
      <c r="BL3" s="710"/>
      <c r="BM3" s="710"/>
      <c r="BN3" s="710"/>
      <c r="BO3" s="710"/>
      <c r="BP3" s="710"/>
      <c r="BQ3" s="710"/>
      <c r="BR3" s="710"/>
      <c r="BS3" s="710"/>
      <c r="BT3" s="710"/>
      <c r="BU3" s="710"/>
      <c r="BV3" s="710"/>
      <c r="BW3" s="710"/>
      <c r="BX3" s="710"/>
      <c r="BY3" s="710"/>
      <c r="BZ3" s="710"/>
      <c r="CA3" s="710"/>
      <c r="CB3" s="710"/>
      <c r="CC3" s="710"/>
      <c r="CD3" s="710"/>
      <c r="CE3" s="710"/>
      <c r="CF3" s="710"/>
      <c r="CG3" s="710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768"/>
      <c r="BB4" s="768"/>
      <c r="BC4" s="768"/>
      <c r="BD4" s="768"/>
      <c r="BE4" s="768"/>
      <c r="BF4" s="768"/>
      <c r="BG4" s="768"/>
      <c r="BH4" s="768"/>
      <c r="BI4" s="768"/>
      <c r="BJ4" s="768"/>
      <c r="BK4" s="882"/>
      <c r="BL4" s="877"/>
      <c r="BM4" s="768"/>
      <c r="BN4" s="768"/>
      <c r="BO4" s="768"/>
      <c r="BP4" s="768"/>
      <c r="BQ4" s="768"/>
      <c r="BR4" s="768"/>
      <c r="BS4" s="768"/>
      <c r="BT4" s="768"/>
      <c r="BU4" s="768"/>
      <c r="BV4" s="768"/>
      <c r="BW4" s="768"/>
      <c r="BX4" s="768"/>
      <c r="BY4" s="768"/>
      <c r="BZ4" s="768"/>
      <c r="CA4" s="768"/>
      <c r="CB4" s="768"/>
      <c r="CC4" s="768"/>
      <c r="CD4" s="768"/>
      <c r="CE4" s="768"/>
      <c r="CF4" s="768"/>
      <c r="CG4" s="768"/>
      <c r="CH4" s="768"/>
      <c r="CI4" s="768"/>
      <c r="CJ4" s="768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49"/>
      <c r="BB5" s="649"/>
      <c r="BC5" s="649"/>
      <c r="BD5" s="649"/>
      <c r="BE5" s="649"/>
      <c r="BF5" s="649"/>
      <c r="BG5" s="649"/>
      <c r="BH5" s="649"/>
      <c r="BI5" s="649"/>
      <c r="BJ5" s="649"/>
      <c r="BK5" s="883"/>
      <c r="BL5" s="652"/>
      <c r="BM5" s="649"/>
      <c r="BN5" s="649"/>
      <c r="BO5" s="649"/>
      <c r="BP5" s="649"/>
      <c r="BQ5" s="649"/>
      <c r="BR5" s="649"/>
      <c r="BS5" s="649"/>
      <c r="BT5" s="649"/>
      <c r="BU5" s="649"/>
      <c r="BV5" s="649"/>
      <c r="BW5" s="649"/>
      <c r="BX5" s="649"/>
      <c r="BY5" s="649"/>
      <c r="BZ5" s="649"/>
      <c r="CA5" s="649"/>
      <c r="CB5" s="649"/>
      <c r="CC5" s="649"/>
      <c r="CD5" s="649"/>
      <c r="CE5" s="649"/>
      <c r="CF5" s="649"/>
      <c r="CG5" s="649"/>
      <c r="CH5" s="649"/>
      <c r="CI5" s="649"/>
      <c r="CJ5" s="649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49"/>
      <c r="BB6" s="649"/>
      <c r="BC6" s="649"/>
      <c r="BD6" s="649"/>
      <c r="BE6" s="649"/>
      <c r="BF6" s="649"/>
      <c r="BG6" s="649"/>
      <c r="BH6" s="649"/>
      <c r="BI6" s="649"/>
      <c r="BJ6" s="649"/>
      <c r="BK6" s="883"/>
      <c r="BL6" s="652"/>
      <c r="BM6" s="649"/>
      <c r="BN6" s="649"/>
      <c r="BO6" s="649"/>
      <c r="BP6" s="649"/>
      <c r="BQ6" s="649"/>
      <c r="BR6" s="649"/>
      <c r="BS6" s="649"/>
      <c r="BT6" s="649"/>
      <c r="BU6" s="649"/>
      <c r="BV6" s="649"/>
      <c r="BW6" s="649"/>
      <c r="BX6" s="649"/>
      <c r="BY6" s="649"/>
      <c r="BZ6" s="649"/>
      <c r="CA6" s="649"/>
      <c r="CB6" s="649"/>
      <c r="CC6" s="649"/>
      <c r="CD6" s="649"/>
      <c r="CE6" s="649"/>
      <c r="CF6" s="649"/>
      <c r="CG6" s="649"/>
      <c r="CH6" s="649"/>
      <c r="CI6" s="649"/>
      <c r="CJ6" s="649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/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799"/>
      <c r="BB7" s="799"/>
      <c r="BC7" s="799"/>
      <c r="BD7" s="799"/>
      <c r="BE7" s="799"/>
      <c r="BF7" s="799"/>
      <c r="BG7" s="799"/>
      <c r="BH7" s="799"/>
      <c r="BI7" s="799"/>
      <c r="BJ7" s="799"/>
      <c r="BK7" s="806"/>
      <c r="BL7" s="807"/>
      <c r="BM7" s="799"/>
      <c r="BN7" s="799"/>
      <c r="BO7" s="799"/>
      <c r="BP7" s="799"/>
      <c r="BQ7" s="799"/>
      <c r="BR7" s="799"/>
      <c r="BS7" s="799"/>
      <c r="BT7" s="799"/>
      <c r="BU7" s="799"/>
      <c r="BV7" s="799"/>
      <c r="BW7" s="799"/>
      <c r="BX7" s="799"/>
      <c r="BY7" s="799"/>
      <c r="BZ7" s="799"/>
      <c r="CA7" s="799"/>
      <c r="CB7" s="799"/>
      <c r="CC7" s="799"/>
      <c r="CD7" s="799"/>
      <c r="CE7" s="799"/>
      <c r="CF7" s="799"/>
      <c r="CG7" s="799"/>
      <c r="CH7" s="799"/>
      <c r="CI7" s="799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970"/>
      <c r="DA7" s="971"/>
      <c r="DB7" s="971"/>
      <c r="DC7" s="971"/>
      <c r="DD7" s="971"/>
      <c r="DE7" s="971"/>
      <c r="DF7" s="971"/>
      <c r="DG7" s="971"/>
      <c r="DH7" s="971"/>
      <c r="DI7" s="971"/>
      <c r="DJ7" s="971"/>
      <c r="DK7" s="971"/>
      <c r="DL7" s="971"/>
      <c r="DM7" s="971"/>
      <c r="DN7" s="971"/>
      <c r="DO7" s="971"/>
      <c r="DP7" s="971"/>
      <c r="DQ7" s="971"/>
      <c r="DR7" s="971"/>
      <c r="DS7" s="971"/>
      <c r="DT7" s="971"/>
      <c r="DU7" s="971"/>
      <c r="DV7" s="971"/>
      <c r="DW7" s="971"/>
      <c r="DX7" s="971"/>
      <c r="DY7" s="971"/>
      <c r="DZ7" s="971"/>
      <c r="EA7" s="971"/>
      <c r="EB7" s="971"/>
      <c r="EC7" s="972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799"/>
      <c r="BB8" s="799"/>
      <c r="BC8" s="799"/>
      <c r="BD8" s="799"/>
      <c r="BE8" s="799"/>
      <c r="BF8" s="799"/>
      <c r="BG8" s="799"/>
      <c r="BH8" s="799"/>
      <c r="BI8" s="799"/>
      <c r="BJ8" s="799"/>
      <c r="BK8" s="806"/>
      <c r="BL8" s="807"/>
      <c r="BM8" s="799"/>
      <c r="BN8" s="799"/>
      <c r="BO8" s="799"/>
      <c r="BP8" s="799"/>
      <c r="BQ8" s="799"/>
      <c r="BR8" s="799"/>
      <c r="BS8" s="799"/>
      <c r="BT8" s="799"/>
      <c r="BU8" s="799"/>
      <c r="BV8" s="799"/>
      <c r="BW8" s="799"/>
      <c r="BX8" s="799"/>
      <c r="BY8" s="799"/>
      <c r="BZ8" s="799"/>
      <c r="CA8" s="799"/>
      <c r="CB8" s="799"/>
      <c r="CC8" s="799"/>
      <c r="CD8" s="799"/>
      <c r="CE8" s="799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/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799"/>
      <c r="BB9" s="799"/>
      <c r="BC9" s="799"/>
      <c r="BD9" s="799"/>
      <c r="BE9" s="799"/>
      <c r="BF9" s="799"/>
      <c r="BG9" s="799"/>
      <c r="BH9" s="799"/>
      <c r="BI9" s="799"/>
      <c r="BJ9" s="799"/>
      <c r="BK9" s="806"/>
      <c r="BL9" s="807"/>
      <c r="BM9" s="799"/>
      <c r="BN9" s="799"/>
      <c r="BO9" s="799"/>
      <c r="BP9" s="799"/>
      <c r="BQ9" s="799"/>
      <c r="BR9" s="799"/>
      <c r="BS9" s="799"/>
      <c r="BT9" s="799"/>
      <c r="BU9" s="799"/>
      <c r="BV9" s="799"/>
      <c r="BW9" s="799"/>
      <c r="BX9" s="799"/>
      <c r="BY9" s="799"/>
      <c r="BZ9" s="799"/>
      <c r="CA9" s="799"/>
      <c r="CB9" s="799"/>
      <c r="CC9" s="799"/>
      <c r="CD9" s="799"/>
      <c r="CE9" s="799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799"/>
      <c r="BB10" s="799"/>
      <c r="BC10" s="799"/>
      <c r="BD10" s="799"/>
      <c r="BE10" s="799"/>
      <c r="BF10" s="799"/>
      <c r="BG10" s="799"/>
      <c r="BH10" s="799"/>
      <c r="BI10" s="799"/>
      <c r="BJ10" s="799"/>
      <c r="BK10" s="806"/>
      <c r="BL10" s="807"/>
      <c r="BM10" s="799"/>
      <c r="BN10" s="799"/>
      <c r="BO10" s="799"/>
      <c r="BP10" s="799"/>
      <c r="BQ10" s="799"/>
      <c r="BR10" s="799"/>
      <c r="BS10" s="799"/>
      <c r="BT10" s="799"/>
      <c r="BU10" s="799"/>
      <c r="BV10" s="799"/>
      <c r="BW10" s="799"/>
      <c r="BX10" s="799"/>
      <c r="BY10" s="799"/>
      <c r="BZ10" s="799"/>
      <c r="CA10" s="799"/>
      <c r="CB10" s="799"/>
      <c r="CC10" s="799"/>
      <c r="CD10" s="799"/>
      <c r="CE10" s="799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799"/>
      <c r="BB11" s="799"/>
      <c r="BC11" s="799"/>
      <c r="BD11" s="799"/>
      <c r="BE11" s="799"/>
      <c r="BF11" s="799"/>
      <c r="BG11" s="799"/>
      <c r="BH11" s="799"/>
      <c r="BI11" s="799"/>
      <c r="BJ11" s="799"/>
      <c r="BK11" s="806"/>
      <c r="BL11" s="807"/>
      <c r="BM11" s="799"/>
      <c r="BN11" s="799"/>
      <c r="BO11" s="799"/>
      <c r="BP11" s="799"/>
      <c r="BQ11" s="799"/>
      <c r="BR11" s="799"/>
      <c r="BS11" s="799"/>
      <c r="BT11" s="799"/>
      <c r="BU11" s="799"/>
      <c r="BV11" s="799"/>
      <c r="BW11" s="799"/>
      <c r="BX11" s="799"/>
      <c r="BY11" s="799"/>
      <c r="BZ11" s="799"/>
      <c r="CA11" s="799"/>
      <c r="CB11" s="799"/>
      <c r="CC11" s="799"/>
      <c r="CD11" s="799"/>
      <c r="CE11" s="799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21"/>
      <c r="AX12" s="791"/>
      <c r="AY12" s="791"/>
      <c r="AZ12" s="791"/>
      <c r="BA12" s="791"/>
      <c r="BB12" s="802" t="s">
        <v>675</v>
      </c>
      <c r="BC12" s="802" t="s">
        <v>675</v>
      </c>
      <c r="BD12" s="1040"/>
      <c r="BE12" s="791" t="s">
        <v>1823</v>
      </c>
      <c r="BF12" s="791" t="s">
        <v>686</v>
      </c>
      <c r="BG12" s="791" t="s">
        <v>1824</v>
      </c>
      <c r="BH12" s="791" t="s">
        <v>1825</v>
      </c>
      <c r="BI12" s="1040"/>
      <c r="BJ12" s="791" t="s">
        <v>1836</v>
      </c>
      <c r="BK12" s="791" t="s">
        <v>1836</v>
      </c>
      <c r="BL12" s="791" t="s">
        <v>1836</v>
      </c>
      <c r="BM12" s="791" t="s">
        <v>1836</v>
      </c>
      <c r="BN12" s="791" t="s">
        <v>1836</v>
      </c>
      <c r="BO12" s="791" t="s">
        <v>1836</v>
      </c>
      <c r="BP12" s="791" t="s">
        <v>1836</v>
      </c>
      <c r="BQ12" s="791" t="s">
        <v>1836</v>
      </c>
      <c r="BR12" s="791"/>
      <c r="BS12" s="791"/>
      <c r="BT12" s="791" t="s">
        <v>1836</v>
      </c>
      <c r="BU12" s="791" t="s">
        <v>1836</v>
      </c>
      <c r="BV12" s="791" t="s">
        <v>1836</v>
      </c>
      <c r="BW12" s="791" t="s">
        <v>1836</v>
      </c>
      <c r="BX12" s="791" t="s">
        <v>1836</v>
      </c>
      <c r="BY12" s="791" t="s">
        <v>1836</v>
      </c>
      <c r="BZ12" s="791" t="s">
        <v>1836</v>
      </c>
      <c r="CA12" s="791" t="s">
        <v>1836</v>
      </c>
      <c r="CB12" s="791"/>
      <c r="CC12" s="791"/>
      <c r="CD12" s="791" t="s">
        <v>684</v>
      </c>
      <c r="CE12" s="791" t="s">
        <v>690</v>
      </c>
      <c r="CF12" s="791" t="s">
        <v>684</v>
      </c>
      <c r="CG12" s="791" t="s">
        <v>684</v>
      </c>
      <c r="CH12" s="791"/>
      <c r="CI12" s="802" t="s">
        <v>1886</v>
      </c>
      <c r="CJ12" s="802"/>
      <c r="CK12" s="802" t="s">
        <v>688</v>
      </c>
      <c r="CL12" s="802" t="s">
        <v>688</v>
      </c>
      <c r="CM12" s="802" t="s">
        <v>679</v>
      </c>
      <c r="CN12" s="802" t="s">
        <v>635</v>
      </c>
      <c r="CO12" s="802" t="s">
        <v>634</v>
      </c>
      <c r="CP12" s="802" t="s">
        <v>675</v>
      </c>
      <c r="CQ12" s="802"/>
      <c r="CR12" s="802"/>
      <c r="CS12" s="802"/>
      <c r="CT12" s="802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21"/>
      <c r="AX13" s="791"/>
      <c r="AY13" s="791"/>
      <c r="AZ13" s="791"/>
      <c r="BA13" s="791"/>
      <c r="BB13" s="802"/>
      <c r="BC13" s="802"/>
      <c r="BD13" s="1041"/>
      <c r="BE13" s="791"/>
      <c r="BF13" s="791"/>
      <c r="BG13" s="791"/>
      <c r="BH13" s="791"/>
      <c r="BI13" s="1041"/>
      <c r="BJ13" s="791"/>
      <c r="BK13" s="791"/>
      <c r="BL13" s="791"/>
      <c r="BM13" s="791"/>
      <c r="BN13" s="791"/>
      <c r="BO13" s="791"/>
      <c r="BP13" s="791"/>
      <c r="BQ13" s="791"/>
      <c r="BR13" s="791"/>
      <c r="BS13" s="791"/>
      <c r="BT13" s="791"/>
      <c r="BU13" s="791"/>
      <c r="BV13" s="791"/>
      <c r="BW13" s="791"/>
      <c r="BX13" s="791"/>
      <c r="BY13" s="791"/>
      <c r="BZ13" s="791"/>
      <c r="CA13" s="791"/>
      <c r="CB13" s="791"/>
      <c r="CC13" s="791"/>
      <c r="CD13" s="791"/>
      <c r="CE13" s="791"/>
      <c r="CF13" s="791"/>
      <c r="CG13" s="791"/>
      <c r="CH13" s="791"/>
      <c r="CI13" s="802"/>
      <c r="CJ13" s="802"/>
      <c r="CK13" s="802"/>
      <c r="CL13" s="802"/>
      <c r="CM13" s="802"/>
      <c r="CN13" s="802"/>
      <c r="CO13" s="802"/>
      <c r="CP13" s="802"/>
      <c r="CQ13" s="802"/>
      <c r="CR13" s="802"/>
      <c r="CS13" s="802"/>
      <c r="CT13" s="802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21"/>
      <c r="AX14" s="791"/>
      <c r="AY14" s="791"/>
      <c r="AZ14" s="791"/>
      <c r="BA14" s="791"/>
      <c r="BB14" s="802"/>
      <c r="BC14" s="802"/>
      <c r="BD14" s="1041"/>
      <c r="BE14" s="791"/>
      <c r="BF14" s="791"/>
      <c r="BG14" s="791"/>
      <c r="BH14" s="791"/>
      <c r="BI14" s="1041"/>
      <c r="BJ14" s="791"/>
      <c r="BK14" s="791"/>
      <c r="BL14" s="791"/>
      <c r="BM14" s="791"/>
      <c r="BN14" s="791"/>
      <c r="BO14" s="791"/>
      <c r="BP14" s="791"/>
      <c r="BQ14" s="791"/>
      <c r="BR14" s="791"/>
      <c r="BS14" s="791"/>
      <c r="BT14" s="791"/>
      <c r="BU14" s="791"/>
      <c r="BV14" s="791"/>
      <c r="BW14" s="791"/>
      <c r="BX14" s="791"/>
      <c r="BY14" s="791"/>
      <c r="BZ14" s="791"/>
      <c r="CA14" s="791"/>
      <c r="CB14" s="791"/>
      <c r="CC14" s="791"/>
      <c r="CD14" s="791"/>
      <c r="CE14" s="791"/>
      <c r="CF14" s="791"/>
      <c r="CG14" s="791"/>
      <c r="CH14" s="791"/>
      <c r="CI14" s="802"/>
      <c r="CJ14" s="802"/>
      <c r="CK14" s="802"/>
      <c r="CL14" s="802"/>
      <c r="CM14" s="802"/>
      <c r="CN14" s="802"/>
      <c r="CO14" s="802"/>
      <c r="CP14" s="802"/>
      <c r="CQ14" s="802"/>
      <c r="CR14" s="802"/>
      <c r="CS14" s="802"/>
      <c r="CT14" s="802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21"/>
      <c r="AX15" s="791"/>
      <c r="AY15" s="791"/>
      <c r="AZ15" s="791"/>
      <c r="BA15" s="791"/>
      <c r="BB15" s="802"/>
      <c r="BC15" s="802"/>
      <c r="BD15" s="1041"/>
      <c r="BE15" s="791"/>
      <c r="BF15" s="791"/>
      <c r="BG15" s="791"/>
      <c r="BH15" s="791"/>
      <c r="BI15" s="1041"/>
      <c r="BJ15" s="791"/>
      <c r="BK15" s="791"/>
      <c r="BL15" s="791"/>
      <c r="BM15" s="791"/>
      <c r="BN15" s="791"/>
      <c r="BO15" s="791"/>
      <c r="BP15" s="791"/>
      <c r="BQ15" s="791"/>
      <c r="BR15" s="791"/>
      <c r="BS15" s="791"/>
      <c r="BT15" s="791"/>
      <c r="BU15" s="791"/>
      <c r="BV15" s="791"/>
      <c r="BW15" s="791"/>
      <c r="BX15" s="791"/>
      <c r="BY15" s="791"/>
      <c r="BZ15" s="791"/>
      <c r="CA15" s="791"/>
      <c r="CB15" s="791"/>
      <c r="CC15" s="791"/>
      <c r="CD15" s="791"/>
      <c r="CE15" s="791"/>
      <c r="CF15" s="791"/>
      <c r="CG15" s="791"/>
      <c r="CH15" s="791"/>
      <c r="CI15" s="802"/>
      <c r="CJ15" s="802"/>
      <c r="CK15" s="802"/>
      <c r="CL15" s="802"/>
      <c r="CM15" s="802"/>
      <c r="CN15" s="802"/>
      <c r="CO15" s="802"/>
      <c r="CP15" s="802"/>
      <c r="CQ15" s="802"/>
      <c r="CR15" s="802"/>
      <c r="CS15" s="802"/>
      <c r="CT15" s="802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21"/>
      <c r="AX16" s="791"/>
      <c r="AY16" s="791"/>
      <c r="AZ16" s="791"/>
      <c r="BA16" s="791"/>
      <c r="BB16" s="802"/>
      <c r="BC16" s="802"/>
      <c r="BD16" s="1041"/>
      <c r="BE16" s="791"/>
      <c r="BF16" s="791"/>
      <c r="BG16" s="791"/>
      <c r="BH16" s="791"/>
      <c r="BI16" s="1041"/>
      <c r="BJ16" s="791"/>
      <c r="BK16" s="791"/>
      <c r="BL16" s="791"/>
      <c r="BM16" s="791"/>
      <c r="BN16" s="791"/>
      <c r="BO16" s="791"/>
      <c r="BP16" s="791"/>
      <c r="BQ16" s="791"/>
      <c r="BR16" s="791"/>
      <c r="BS16" s="791"/>
      <c r="BT16" s="791"/>
      <c r="BU16" s="791"/>
      <c r="BV16" s="791"/>
      <c r="BW16" s="791"/>
      <c r="BX16" s="791"/>
      <c r="BY16" s="791"/>
      <c r="BZ16" s="791"/>
      <c r="CA16" s="791"/>
      <c r="CB16" s="791"/>
      <c r="CC16" s="791"/>
      <c r="CD16" s="791"/>
      <c r="CE16" s="791"/>
      <c r="CF16" s="791"/>
      <c r="CG16" s="791"/>
      <c r="CH16" s="791"/>
      <c r="CI16" s="802"/>
      <c r="CJ16" s="802"/>
      <c r="CK16" s="802"/>
      <c r="CL16" s="802"/>
      <c r="CM16" s="802"/>
      <c r="CN16" s="802"/>
      <c r="CO16" s="802"/>
      <c r="CP16" s="802"/>
      <c r="CQ16" s="802"/>
      <c r="CR16" s="802"/>
      <c r="CS16" s="802"/>
      <c r="CT16" s="802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21"/>
      <c r="AX17" s="791"/>
      <c r="AY17" s="791"/>
      <c r="AZ17" s="791"/>
      <c r="BA17" s="791"/>
      <c r="BB17" s="802"/>
      <c r="BC17" s="802"/>
      <c r="BD17" s="1041"/>
      <c r="BE17" s="791"/>
      <c r="BF17" s="791"/>
      <c r="BG17" s="791"/>
      <c r="BH17" s="791"/>
      <c r="BI17" s="1041"/>
      <c r="BJ17" s="791"/>
      <c r="BK17" s="791"/>
      <c r="BL17" s="791"/>
      <c r="BM17" s="791"/>
      <c r="BN17" s="791"/>
      <c r="BO17" s="791"/>
      <c r="BP17" s="791"/>
      <c r="BQ17" s="791"/>
      <c r="BR17" s="791"/>
      <c r="BS17" s="791"/>
      <c r="BT17" s="791"/>
      <c r="BU17" s="791"/>
      <c r="BV17" s="791"/>
      <c r="BW17" s="791"/>
      <c r="BX17" s="791"/>
      <c r="BY17" s="791"/>
      <c r="BZ17" s="791"/>
      <c r="CA17" s="791"/>
      <c r="CB17" s="791"/>
      <c r="CC17" s="791"/>
      <c r="CD17" s="791"/>
      <c r="CE17" s="791"/>
      <c r="CF17" s="791"/>
      <c r="CG17" s="791"/>
      <c r="CH17" s="791"/>
      <c r="CI17" s="802"/>
      <c r="CJ17" s="802"/>
      <c r="CK17" s="802"/>
      <c r="CL17" s="802"/>
      <c r="CM17" s="802"/>
      <c r="CN17" s="802"/>
      <c r="CO17" s="802"/>
      <c r="CP17" s="802"/>
      <c r="CQ17" s="802"/>
      <c r="CR17" s="802"/>
      <c r="CS17" s="802"/>
      <c r="CT17" s="802"/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21"/>
      <c r="AX18" s="791"/>
      <c r="AY18" s="791"/>
      <c r="AZ18" s="791"/>
      <c r="BA18" s="791"/>
      <c r="BB18" s="802"/>
      <c r="BC18" s="802"/>
      <c r="BD18" s="1041"/>
      <c r="BE18" s="791"/>
      <c r="BF18" s="791"/>
      <c r="BG18" s="791"/>
      <c r="BH18" s="791"/>
      <c r="BI18" s="1041"/>
      <c r="BJ18" s="791"/>
      <c r="BK18" s="791"/>
      <c r="BL18" s="791"/>
      <c r="BM18" s="791"/>
      <c r="BN18" s="791"/>
      <c r="BO18" s="791"/>
      <c r="BP18" s="791"/>
      <c r="BQ18" s="791"/>
      <c r="BR18" s="791"/>
      <c r="BS18" s="791"/>
      <c r="BT18" s="791"/>
      <c r="BU18" s="791"/>
      <c r="BV18" s="791"/>
      <c r="BW18" s="791"/>
      <c r="BX18" s="791"/>
      <c r="BY18" s="791"/>
      <c r="BZ18" s="791"/>
      <c r="CA18" s="791"/>
      <c r="CB18" s="791"/>
      <c r="CC18" s="791"/>
      <c r="CD18" s="791"/>
      <c r="CE18" s="791"/>
      <c r="CF18" s="791"/>
      <c r="CG18" s="791"/>
      <c r="CH18" s="791"/>
      <c r="CI18" s="802"/>
      <c r="CJ18" s="802"/>
      <c r="CK18" s="802"/>
      <c r="CL18" s="802"/>
      <c r="CM18" s="802"/>
      <c r="CN18" s="802"/>
      <c r="CO18" s="802"/>
      <c r="CP18" s="802"/>
      <c r="CQ18" s="802"/>
      <c r="CR18" s="802"/>
      <c r="CS18" s="802"/>
      <c r="CT18" s="802"/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21"/>
      <c r="AX19" s="791"/>
      <c r="AY19" s="791"/>
      <c r="AZ19" s="791"/>
      <c r="BA19" s="791"/>
      <c r="BB19" s="802"/>
      <c r="BC19" s="802"/>
      <c r="BD19" s="1041"/>
      <c r="BE19" s="791"/>
      <c r="BF19" s="791"/>
      <c r="BG19" s="791"/>
      <c r="BH19" s="791"/>
      <c r="BI19" s="1041"/>
      <c r="BJ19" s="791"/>
      <c r="BK19" s="791"/>
      <c r="BL19" s="791"/>
      <c r="BM19" s="791"/>
      <c r="BN19" s="791"/>
      <c r="BO19" s="791"/>
      <c r="BP19" s="791"/>
      <c r="BQ19" s="791"/>
      <c r="BR19" s="791"/>
      <c r="BS19" s="791"/>
      <c r="BT19" s="791"/>
      <c r="BU19" s="791"/>
      <c r="BV19" s="791"/>
      <c r="BW19" s="791"/>
      <c r="BX19" s="791"/>
      <c r="BY19" s="791"/>
      <c r="BZ19" s="791"/>
      <c r="CA19" s="791"/>
      <c r="CB19" s="791"/>
      <c r="CC19" s="791"/>
      <c r="CD19" s="791"/>
      <c r="CE19" s="791"/>
      <c r="CF19" s="791"/>
      <c r="CG19" s="791"/>
      <c r="CH19" s="791"/>
      <c r="CI19" s="802"/>
      <c r="CJ19" s="802"/>
      <c r="CK19" s="802"/>
      <c r="CL19" s="802"/>
      <c r="CM19" s="802"/>
      <c r="CN19" s="802"/>
      <c r="CO19" s="802"/>
      <c r="CP19" s="802"/>
      <c r="CQ19" s="802"/>
      <c r="CR19" s="802"/>
      <c r="CS19" s="802"/>
      <c r="CT19" s="802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21"/>
      <c r="AX20" s="791"/>
      <c r="AY20" s="791"/>
      <c r="AZ20" s="791"/>
      <c r="BA20" s="791"/>
      <c r="BB20" s="802"/>
      <c r="BC20" s="802"/>
      <c r="BD20" s="1041"/>
      <c r="BE20" s="791"/>
      <c r="BF20" s="791"/>
      <c r="BG20" s="791"/>
      <c r="BH20" s="791"/>
      <c r="BI20" s="1041"/>
      <c r="BJ20" s="791"/>
      <c r="BK20" s="791"/>
      <c r="BL20" s="791"/>
      <c r="BM20" s="791"/>
      <c r="BN20" s="791"/>
      <c r="BO20" s="791"/>
      <c r="BP20" s="791"/>
      <c r="BQ20" s="791"/>
      <c r="BR20" s="791"/>
      <c r="BS20" s="791"/>
      <c r="BT20" s="791"/>
      <c r="BU20" s="791"/>
      <c r="BV20" s="791"/>
      <c r="BW20" s="791"/>
      <c r="BX20" s="791"/>
      <c r="BY20" s="791"/>
      <c r="BZ20" s="791"/>
      <c r="CA20" s="791"/>
      <c r="CB20" s="791"/>
      <c r="CC20" s="791"/>
      <c r="CD20" s="791"/>
      <c r="CE20" s="791"/>
      <c r="CF20" s="791"/>
      <c r="CG20" s="791"/>
      <c r="CH20" s="791"/>
      <c r="CI20" s="802"/>
      <c r="CJ20" s="802"/>
      <c r="CK20" s="802"/>
      <c r="CL20" s="802"/>
      <c r="CM20" s="802"/>
      <c r="CN20" s="802"/>
      <c r="CO20" s="802"/>
      <c r="CP20" s="802"/>
      <c r="CQ20" s="802"/>
      <c r="CR20" s="802"/>
      <c r="CS20" s="802"/>
      <c r="CT20" s="802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21"/>
      <c r="AX21" s="791"/>
      <c r="AY21" s="791"/>
      <c r="AZ21" s="791"/>
      <c r="BA21" s="791"/>
      <c r="BB21" s="802"/>
      <c r="BC21" s="802"/>
      <c r="BD21" s="1041"/>
      <c r="BE21" s="791"/>
      <c r="BF21" s="791"/>
      <c r="BG21" s="791"/>
      <c r="BH21" s="791"/>
      <c r="BI21" s="1041"/>
      <c r="BJ21" s="791"/>
      <c r="BK21" s="791"/>
      <c r="BL21" s="791"/>
      <c r="BM21" s="791"/>
      <c r="BN21" s="791"/>
      <c r="BO21" s="791"/>
      <c r="BP21" s="791"/>
      <c r="BQ21" s="791"/>
      <c r="BR21" s="791"/>
      <c r="BS21" s="791"/>
      <c r="BT21" s="791"/>
      <c r="BU21" s="791"/>
      <c r="BV21" s="791"/>
      <c r="BW21" s="791"/>
      <c r="BX21" s="791"/>
      <c r="BY21" s="791"/>
      <c r="BZ21" s="791"/>
      <c r="CA21" s="791"/>
      <c r="CB21" s="791"/>
      <c r="CC21" s="791"/>
      <c r="CD21" s="791"/>
      <c r="CE21" s="791"/>
      <c r="CF21" s="791"/>
      <c r="CG21" s="791"/>
      <c r="CH21" s="791"/>
      <c r="CI21" s="802"/>
      <c r="CJ21" s="802"/>
      <c r="CK21" s="802"/>
      <c r="CL21" s="802"/>
      <c r="CM21" s="802"/>
      <c r="CN21" s="802"/>
      <c r="CO21" s="802"/>
      <c r="CP21" s="802"/>
      <c r="CQ21" s="802"/>
      <c r="CR21" s="802"/>
      <c r="CS21" s="802"/>
      <c r="CT21" s="802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21"/>
      <c r="AX22" s="791"/>
      <c r="AY22" s="791"/>
      <c r="AZ22" s="791"/>
      <c r="BA22" s="791"/>
      <c r="BB22" s="802"/>
      <c r="BC22" s="802"/>
      <c r="BD22" s="1540"/>
      <c r="BE22" s="791"/>
      <c r="BF22" s="791"/>
      <c r="BG22" s="791"/>
      <c r="BH22" s="791"/>
      <c r="BI22" s="1540"/>
      <c r="BJ22" s="791"/>
      <c r="BK22" s="791"/>
      <c r="BL22" s="791"/>
      <c r="BM22" s="791"/>
      <c r="BN22" s="791"/>
      <c r="BO22" s="791"/>
      <c r="BP22" s="791"/>
      <c r="BQ22" s="791"/>
      <c r="BR22" s="791"/>
      <c r="BS22" s="791"/>
      <c r="BT22" s="791"/>
      <c r="BU22" s="791"/>
      <c r="BV22" s="791"/>
      <c r="BW22" s="791"/>
      <c r="BX22" s="791"/>
      <c r="BY22" s="791"/>
      <c r="BZ22" s="791"/>
      <c r="CA22" s="791"/>
      <c r="CB22" s="791"/>
      <c r="CC22" s="791"/>
      <c r="CD22" s="791"/>
      <c r="CE22" s="791"/>
      <c r="CF22" s="791"/>
      <c r="CG22" s="791"/>
      <c r="CH22" s="791"/>
      <c r="CI22" s="802"/>
      <c r="CJ22" s="802"/>
      <c r="CK22" s="802"/>
      <c r="CL22" s="802"/>
      <c r="CM22" s="802"/>
      <c r="CN22" s="802"/>
      <c r="CO22" s="802"/>
      <c r="CP22" s="802"/>
      <c r="CQ22" s="802"/>
      <c r="CR22" s="802"/>
      <c r="CS22" s="802"/>
      <c r="CT22" s="802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04"/>
      <c r="AZ23" s="404"/>
      <c r="BA23" s="404"/>
      <c r="BB23" s="416" t="s">
        <v>274</v>
      </c>
      <c r="BC23" s="416" t="s">
        <v>274</v>
      </c>
      <c r="BD23" s="404"/>
      <c r="BE23" s="404" t="s">
        <v>274</v>
      </c>
      <c r="BF23" s="404" t="s">
        <v>274</v>
      </c>
      <c r="BG23" s="404" t="s">
        <v>274</v>
      </c>
      <c r="BH23" s="404" t="s">
        <v>274</v>
      </c>
      <c r="BI23" s="404"/>
      <c r="BJ23" s="404" t="s">
        <v>274</v>
      </c>
      <c r="BK23" s="404" t="s">
        <v>274</v>
      </c>
      <c r="BL23" s="404" t="s">
        <v>274</v>
      </c>
      <c r="BM23" s="404" t="s">
        <v>274</v>
      </c>
      <c r="BN23" s="404" t="s">
        <v>274</v>
      </c>
      <c r="BO23" s="404" t="s">
        <v>274</v>
      </c>
      <c r="BP23" s="404" t="s">
        <v>274</v>
      </c>
      <c r="BQ23" s="404" t="s">
        <v>274</v>
      </c>
      <c r="BR23" s="404"/>
      <c r="BS23" s="404"/>
      <c r="BT23" s="404" t="s">
        <v>274</v>
      </c>
      <c r="BU23" s="404" t="s">
        <v>274</v>
      </c>
      <c r="BV23" s="404" t="s">
        <v>274</v>
      </c>
      <c r="BW23" s="404" t="s">
        <v>274</v>
      </c>
      <c r="BX23" s="404" t="s">
        <v>274</v>
      </c>
      <c r="BY23" s="404" t="s">
        <v>274</v>
      </c>
      <c r="BZ23" s="404" t="s">
        <v>274</v>
      </c>
      <c r="CA23" s="404" t="s">
        <v>274</v>
      </c>
      <c r="CB23" s="404"/>
      <c r="CC23" s="404"/>
      <c r="CD23" s="404" t="s">
        <v>274</v>
      </c>
      <c r="CE23" s="404" t="s">
        <v>274</v>
      </c>
      <c r="CF23" s="404" t="s">
        <v>274</v>
      </c>
      <c r="CG23" s="404" t="s">
        <v>274</v>
      </c>
      <c r="CH23" s="404"/>
      <c r="CI23" s="416" t="s">
        <v>274</v>
      </c>
      <c r="CJ23" s="416"/>
      <c r="CK23" s="416" t="s">
        <v>274</v>
      </c>
      <c r="CL23" s="416" t="s">
        <v>274</v>
      </c>
      <c r="CM23" s="416" t="s">
        <v>274</v>
      </c>
      <c r="CN23" s="416" t="s">
        <v>274</v>
      </c>
      <c r="CO23" s="416" t="s">
        <v>274</v>
      </c>
      <c r="CP23" s="416" t="s">
        <v>274</v>
      </c>
      <c r="CQ23" s="416"/>
      <c r="CR23" s="416"/>
      <c r="CS23" s="416"/>
      <c r="CT23" s="416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/>
      <c r="AX24" s="772"/>
      <c r="AY24" s="772"/>
      <c r="AZ24" s="772"/>
      <c r="BA24" s="772"/>
      <c r="BB24" s="802" t="s">
        <v>1800</v>
      </c>
      <c r="BC24" s="802" t="s">
        <v>1801</v>
      </c>
      <c r="BD24" s="818"/>
      <c r="BE24" s="772" t="s">
        <v>1820</v>
      </c>
      <c r="BF24" s="772" t="s">
        <v>1826</v>
      </c>
      <c r="BG24" s="772" t="s">
        <v>1827</v>
      </c>
      <c r="BH24" s="772" t="s">
        <v>1828</v>
      </c>
      <c r="BI24" s="818"/>
      <c r="BJ24" s="772" t="s">
        <v>1835</v>
      </c>
      <c r="BK24" s="772" t="s">
        <v>1843</v>
      </c>
      <c r="BL24" s="772" t="s">
        <v>1844</v>
      </c>
      <c r="BM24" s="772" t="s">
        <v>1845</v>
      </c>
      <c r="BN24" s="772" t="s">
        <v>1846</v>
      </c>
      <c r="BO24" s="772" t="s">
        <v>1847</v>
      </c>
      <c r="BP24" s="772" t="s">
        <v>1848</v>
      </c>
      <c r="BQ24" s="772" t="s">
        <v>1849</v>
      </c>
      <c r="BR24" s="772"/>
      <c r="BS24" s="772"/>
      <c r="BT24" s="772" t="s">
        <v>1863</v>
      </c>
      <c r="BU24" s="772" t="s">
        <v>1864</v>
      </c>
      <c r="BV24" s="772" t="s">
        <v>1859</v>
      </c>
      <c r="BW24" s="772" t="s">
        <v>1865</v>
      </c>
      <c r="BX24" s="772" t="s">
        <v>2197</v>
      </c>
      <c r="BY24" s="772" t="s">
        <v>1860</v>
      </c>
      <c r="BZ24" s="772" t="s">
        <v>1861</v>
      </c>
      <c r="CA24" s="772" t="s">
        <v>1862</v>
      </c>
      <c r="CB24" s="772"/>
      <c r="CC24" s="772"/>
      <c r="CD24" s="772" t="s">
        <v>1867</v>
      </c>
      <c r="CE24" s="772" t="s">
        <v>775</v>
      </c>
      <c r="CF24" s="772" t="s">
        <v>1878</v>
      </c>
      <c r="CG24" s="772" t="s">
        <v>1880</v>
      </c>
      <c r="CH24" s="772"/>
      <c r="CI24" s="802" t="s">
        <v>1884</v>
      </c>
      <c r="CJ24" s="802"/>
      <c r="CK24" s="772" t="s">
        <v>1887</v>
      </c>
      <c r="CL24" s="772" t="s">
        <v>1889</v>
      </c>
      <c r="CM24" s="772" t="s">
        <v>1891</v>
      </c>
      <c r="CN24" s="772" t="s">
        <v>1894</v>
      </c>
      <c r="CO24" s="772" t="s">
        <v>1897</v>
      </c>
      <c r="CP24" s="772" t="s">
        <v>1898</v>
      </c>
      <c r="CQ24" s="772"/>
      <c r="CR24" s="772"/>
      <c r="CS24" s="772"/>
      <c r="CT24" s="772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772"/>
      <c r="AY25" s="772"/>
      <c r="AZ25" s="772"/>
      <c r="BA25" s="772"/>
      <c r="BB25" s="802"/>
      <c r="BC25" s="802"/>
      <c r="BD25" s="819"/>
      <c r="BE25" s="772"/>
      <c r="BF25" s="772"/>
      <c r="BG25" s="772"/>
      <c r="BH25" s="772"/>
      <c r="BI25" s="819"/>
      <c r="BJ25" s="772"/>
      <c r="BK25" s="772"/>
      <c r="BL25" s="772"/>
      <c r="BM25" s="772"/>
      <c r="BN25" s="772"/>
      <c r="BO25" s="772"/>
      <c r="BP25" s="772"/>
      <c r="BQ25" s="772"/>
      <c r="BR25" s="772"/>
      <c r="BS25" s="772"/>
      <c r="BT25" s="772"/>
      <c r="BU25" s="772"/>
      <c r="BV25" s="772"/>
      <c r="BW25" s="772"/>
      <c r="BX25" s="772"/>
      <c r="BY25" s="772"/>
      <c r="BZ25" s="772"/>
      <c r="CA25" s="772"/>
      <c r="CB25" s="772"/>
      <c r="CC25" s="772"/>
      <c r="CD25" s="772"/>
      <c r="CE25" s="772"/>
      <c r="CF25" s="772"/>
      <c r="CG25" s="772"/>
      <c r="CH25" s="772"/>
      <c r="CI25" s="802"/>
      <c r="CJ25" s="802"/>
      <c r="CK25" s="772"/>
      <c r="CL25" s="772"/>
      <c r="CM25" s="772"/>
      <c r="CN25" s="772"/>
      <c r="CO25" s="772"/>
      <c r="CP25" s="772"/>
      <c r="CQ25" s="772"/>
      <c r="CR25" s="772"/>
      <c r="CS25" s="772"/>
      <c r="CT25" s="772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772"/>
      <c r="AY26" s="772"/>
      <c r="AZ26" s="772"/>
      <c r="BA26" s="772"/>
      <c r="BB26" s="802"/>
      <c r="BC26" s="802"/>
      <c r="BD26" s="819"/>
      <c r="BE26" s="772"/>
      <c r="BF26" s="772"/>
      <c r="BG26" s="772"/>
      <c r="BH26" s="772"/>
      <c r="BI26" s="819"/>
      <c r="BJ26" s="772"/>
      <c r="BK26" s="772"/>
      <c r="BL26" s="772"/>
      <c r="BM26" s="772"/>
      <c r="BN26" s="772"/>
      <c r="BO26" s="772"/>
      <c r="BP26" s="772"/>
      <c r="BQ26" s="772"/>
      <c r="BR26" s="772"/>
      <c r="BS26" s="772"/>
      <c r="BT26" s="772"/>
      <c r="BU26" s="772"/>
      <c r="BV26" s="772"/>
      <c r="BW26" s="772"/>
      <c r="BX26" s="772"/>
      <c r="BY26" s="772"/>
      <c r="BZ26" s="772"/>
      <c r="CA26" s="772"/>
      <c r="CB26" s="772"/>
      <c r="CC26" s="772"/>
      <c r="CD26" s="772"/>
      <c r="CE26" s="772"/>
      <c r="CF26" s="772"/>
      <c r="CG26" s="772"/>
      <c r="CH26" s="772"/>
      <c r="CI26" s="802"/>
      <c r="CJ26" s="802"/>
      <c r="CK26" s="772"/>
      <c r="CL26" s="772"/>
      <c r="CM26" s="772"/>
      <c r="CN26" s="772"/>
      <c r="CO26" s="772"/>
      <c r="CP26" s="772"/>
      <c r="CQ26" s="772"/>
      <c r="CR26" s="772"/>
      <c r="CS26" s="772"/>
      <c r="CT26" s="772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772"/>
      <c r="AY27" s="772"/>
      <c r="AZ27" s="772"/>
      <c r="BA27" s="772"/>
      <c r="BB27" s="802"/>
      <c r="BC27" s="802"/>
      <c r="BD27" s="819"/>
      <c r="BE27" s="772"/>
      <c r="BF27" s="772"/>
      <c r="BG27" s="772"/>
      <c r="BH27" s="772"/>
      <c r="BI27" s="819"/>
      <c r="BJ27" s="772"/>
      <c r="BK27" s="772"/>
      <c r="BL27" s="772"/>
      <c r="BM27" s="772"/>
      <c r="BN27" s="772"/>
      <c r="BO27" s="772"/>
      <c r="BP27" s="772"/>
      <c r="BQ27" s="772"/>
      <c r="BR27" s="772"/>
      <c r="BS27" s="772"/>
      <c r="BT27" s="772"/>
      <c r="BU27" s="772"/>
      <c r="BV27" s="772"/>
      <c r="BW27" s="772"/>
      <c r="BX27" s="772"/>
      <c r="BY27" s="772"/>
      <c r="BZ27" s="772"/>
      <c r="CA27" s="772"/>
      <c r="CB27" s="772"/>
      <c r="CC27" s="772"/>
      <c r="CD27" s="772"/>
      <c r="CE27" s="772"/>
      <c r="CF27" s="772"/>
      <c r="CG27" s="772"/>
      <c r="CH27" s="772"/>
      <c r="CI27" s="802"/>
      <c r="CJ27" s="802"/>
      <c r="CK27" s="772"/>
      <c r="CL27" s="772"/>
      <c r="CM27" s="772"/>
      <c r="CN27" s="772"/>
      <c r="CO27" s="772"/>
      <c r="CP27" s="772"/>
      <c r="CQ27" s="772"/>
      <c r="CR27" s="772"/>
      <c r="CS27" s="772"/>
      <c r="CT27" s="772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772"/>
      <c r="AY28" s="772"/>
      <c r="AZ28" s="772"/>
      <c r="BA28" s="772"/>
      <c r="BB28" s="802"/>
      <c r="BC28" s="802"/>
      <c r="BD28" s="819"/>
      <c r="BE28" s="772"/>
      <c r="BF28" s="772"/>
      <c r="BG28" s="772"/>
      <c r="BH28" s="772"/>
      <c r="BI28" s="819"/>
      <c r="BJ28" s="772"/>
      <c r="BK28" s="772"/>
      <c r="BL28" s="772"/>
      <c r="BM28" s="772"/>
      <c r="BN28" s="772"/>
      <c r="BO28" s="772"/>
      <c r="BP28" s="772"/>
      <c r="BQ28" s="772"/>
      <c r="BR28" s="772"/>
      <c r="BS28" s="772"/>
      <c r="BT28" s="772"/>
      <c r="BU28" s="772"/>
      <c r="BV28" s="772"/>
      <c r="BW28" s="772"/>
      <c r="BX28" s="772"/>
      <c r="BY28" s="772"/>
      <c r="BZ28" s="772"/>
      <c r="CA28" s="772"/>
      <c r="CB28" s="772"/>
      <c r="CC28" s="772"/>
      <c r="CD28" s="772"/>
      <c r="CE28" s="772"/>
      <c r="CF28" s="772"/>
      <c r="CG28" s="772"/>
      <c r="CH28" s="772"/>
      <c r="CI28" s="802"/>
      <c r="CJ28" s="802"/>
      <c r="CK28" s="772"/>
      <c r="CL28" s="772"/>
      <c r="CM28" s="772"/>
      <c r="CN28" s="772"/>
      <c r="CO28" s="772"/>
      <c r="CP28" s="772"/>
      <c r="CQ28" s="772"/>
      <c r="CR28" s="772"/>
      <c r="CS28" s="772"/>
      <c r="CT28" s="772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772"/>
      <c r="AY29" s="772"/>
      <c r="AZ29" s="772"/>
      <c r="BA29" s="772"/>
      <c r="BB29" s="802"/>
      <c r="BC29" s="802"/>
      <c r="BD29" s="819"/>
      <c r="BE29" s="772"/>
      <c r="BF29" s="772"/>
      <c r="BG29" s="772"/>
      <c r="BH29" s="772"/>
      <c r="BI29" s="819"/>
      <c r="BJ29" s="772"/>
      <c r="BK29" s="772"/>
      <c r="BL29" s="772"/>
      <c r="BM29" s="772"/>
      <c r="BN29" s="772"/>
      <c r="BO29" s="772"/>
      <c r="BP29" s="772"/>
      <c r="BQ29" s="772"/>
      <c r="BR29" s="772"/>
      <c r="BS29" s="772"/>
      <c r="BT29" s="772"/>
      <c r="BU29" s="772"/>
      <c r="BV29" s="772"/>
      <c r="BW29" s="772"/>
      <c r="BX29" s="772"/>
      <c r="BY29" s="772"/>
      <c r="BZ29" s="772"/>
      <c r="CA29" s="772"/>
      <c r="CB29" s="772"/>
      <c r="CC29" s="772"/>
      <c r="CD29" s="772"/>
      <c r="CE29" s="772"/>
      <c r="CF29" s="772"/>
      <c r="CG29" s="772"/>
      <c r="CH29" s="772"/>
      <c r="CI29" s="802"/>
      <c r="CJ29" s="802"/>
      <c r="CK29" s="772"/>
      <c r="CL29" s="772"/>
      <c r="CM29" s="772"/>
      <c r="CN29" s="772"/>
      <c r="CO29" s="772"/>
      <c r="CP29" s="772"/>
      <c r="CQ29" s="772"/>
      <c r="CR29" s="772"/>
      <c r="CS29" s="772"/>
      <c r="CT29" s="772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772"/>
      <c r="AY30" s="772"/>
      <c r="AZ30" s="772"/>
      <c r="BA30" s="772"/>
      <c r="BB30" s="802"/>
      <c r="BC30" s="802"/>
      <c r="BD30" s="819"/>
      <c r="BE30" s="772"/>
      <c r="BF30" s="772"/>
      <c r="BG30" s="772"/>
      <c r="BH30" s="772"/>
      <c r="BI30" s="819"/>
      <c r="BJ30" s="772"/>
      <c r="BK30" s="772"/>
      <c r="BL30" s="772"/>
      <c r="BM30" s="772"/>
      <c r="BN30" s="772"/>
      <c r="BO30" s="772"/>
      <c r="BP30" s="772"/>
      <c r="BQ30" s="772"/>
      <c r="BR30" s="772"/>
      <c r="BS30" s="772"/>
      <c r="BT30" s="772"/>
      <c r="BU30" s="772"/>
      <c r="BV30" s="772"/>
      <c r="BW30" s="772"/>
      <c r="BX30" s="772"/>
      <c r="BY30" s="772"/>
      <c r="BZ30" s="772"/>
      <c r="CA30" s="772"/>
      <c r="CB30" s="772"/>
      <c r="CC30" s="772"/>
      <c r="CD30" s="772"/>
      <c r="CE30" s="772"/>
      <c r="CF30" s="772"/>
      <c r="CG30" s="772"/>
      <c r="CH30" s="772"/>
      <c r="CI30" s="802"/>
      <c r="CJ30" s="802"/>
      <c r="CK30" s="772"/>
      <c r="CL30" s="772"/>
      <c r="CM30" s="772"/>
      <c r="CN30" s="772"/>
      <c r="CO30" s="772"/>
      <c r="CP30" s="772"/>
      <c r="CQ30" s="772"/>
      <c r="CR30" s="772"/>
      <c r="CS30" s="772"/>
      <c r="CT30" s="772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772"/>
      <c r="AY31" s="772"/>
      <c r="AZ31" s="772"/>
      <c r="BA31" s="772"/>
      <c r="BB31" s="802"/>
      <c r="BC31" s="802"/>
      <c r="BD31" s="819"/>
      <c r="BE31" s="772"/>
      <c r="BF31" s="772"/>
      <c r="BG31" s="772"/>
      <c r="BH31" s="772"/>
      <c r="BI31" s="819"/>
      <c r="BJ31" s="772"/>
      <c r="BK31" s="772"/>
      <c r="BL31" s="772"/>
      <c r="BM31" s="772"/>
      <c r="BN31" s="772"/>
      <c r="BO31" s="772"/>
      <c r="BP31" s="772"/>
      <c r="BQ31" s="772"/>
      <c r="BR31" s="772"/>
      <c r="BS31" s="772"/>
      <c r="BT31" s="772"/>
      <c r="BU31" s="772"/>
      <c r="BV31" s="772"/>
      <c r="BW31" s="772"/>
      <c r="BX31" s="772"/>
      <c r="BY31" s="772"/>
      <c r="BZ31" s="772"/>
      <c r="CA31" s="772"/>
      <c r="CB31" s="772"/>
      <c r="CC31" s="772"/>
      <c r="CD31" s="772"/>
      <c r="CE31" s="772"/>
      <c r="CF31" s="772"/>
      <c r="CG31" s="772"/>
      <c r="CH31" s="772"/>
      <c r="CI31" s="802"/>
      <c r="CJ31" s="802"/>
      <c r="CK31" s="772"/>
      <c r="CL31" s="772"/>
      <c r="CM31" s="772"/>
      <c r="CN31" s="772"/>
      <c r="CO31" s="772"/>
      <c r="CP31" s="772"/>
      <c r="CQ31" s="772"/>
      <c r="CR31" s="772"/>
      <c r="CS31" s="772"/>
      <c r="CT31" s="772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772"/>
      <c r="AY32" s="772"/>
      <c r="AZ32" s="772"/>
      <c r="BA32" s="772"/>
      <c r="BB32" s="802"/>
      <c r="BC32" s="802"/>
      <c r="BD32" s="819"/>
      <c r="BE32" s="772"/>
      <c r="BF32" s="772"/>
      <c r="BG32" s="772"/>
      <c r="BH32" s="772"/>
      <c r="BI32" s="819"/>
      <c r="BJ32" s="772"/>
      <c r="BK32" s="772"/>
      <c r="BL32" s="772"/>
      <c r="BM32" s="772"/>
      <c r="BN32" s="772"/>
      <c r="BO32" s="772"/>
      <c r="BP32" s="772"/>
      <c r="BQ32" s="772"/>
      <c r="BR32" s="772"/>
      <c r="BS32" s="772"/>
      <c r="BT32" s="772"/>
      <c r="BU32" s="772"/>
      <c r="BV32" s="772"/>
      <c r="BW32" s="772"/>
      <c r="BX32" s="772"/>
      <c r="BY32" s="772"/>
      <c r="BZ32" s="772"/>
      <c r="CA32" s="772"/>
      <c r="CB32" s="772"/>
      <c r="CC32" s="772"/>
      <c r="CD32" s="772"/>
      <c r="CE32" s="772"/>
      <c r="CF32" s="772"/>
      <c r="CG32" s="772"/>
      <c r="CH32" s="772"/>
      <c r="CI32" s="802"/>
      <c r="CJ32" s="802"/>
      <c r="CK32" s="772"/>
      <c r="CL32" s="772"/>
      <c r="CM32" s="772"/>
      <c r="CN32" s="772"/>
      <c r="CO32" s="772"/>
      <c r="CP32" s="772"/>
      <c r="CQ32" s="772"/>
      <c r="CR32" s="772"/>
      <c r="CS32" s="772"/>
      <c r="CT32" s="772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772"/>
      <c r="AY33" s="772"/>
      <c r="AZ33" s="772"/>
      <c r="BA33" s="772"/>
      <c r="BB33" s="802"/>
      <c r="BC33" s="802"/>
      <c r="BD33" s="819"/>
      <c r="BE33" s="772"/>
      <c r="BF33" s="772"/>
      <c r="BG33" s="772"/>
      <c r="BH33" s="772"/>
      <c r="BI33" s="819"/>
      <c r="BJ33" s="772"/>
      <c r="BK33" s="772"/>
      <c r="BL33" s="772"/>
      <c r="BM33" s="772"/>
      <c r="BN33" s="772"/>
      <c r="BO33" s="772"/>
      <c r="BP33" s="772"/>
      <c r="BQ33" s="772"/>
      <c r="BR33" s="772"/>
      <c r="BS33" s="772"/>
      <c r="BT33" s="772"/>
      <c r="BU33" s="772"/>
      <c r="BV33" s="772"/>
      <c r="BW33" s="772"/>
      <c r="BX33" s="772"/>
      <c r="BY33" s="772"/>
      <c r="BZ33" s="772"/>
      <c r="CA33" s="772"/>
      <c r="CB33" s="772"/>
      <c r="CC33" s="772"/>
      <c r="CD33" s="772"/>
      <c r="CE33" s="772"/>
      <c r="CF33" s="772"/>
      <c r="CG33" s="772"/>
      <c r="CH33" s="772"/>
      <c r="CI33" s="802"/>
      <c r="CJ33" s="802"/>
      <c r="CK33" s="772"/>
      <c r="CL33" s="772"/>
      <c r="CM33" s="772"/>
      <c r="CN33" s="772"/>
      <c r="CO33" s="772"/>
      <c r="CP33" s="772"/>
      <c r="CQ33" s="772"/>
      <c r="CR33" s="772"/>
      <c r="CS33" s="772"/>
      <c r="CT33" s="772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772"/>
      <c r="AY34" s="772"/>
      <c r="AZ34" s="772"/>
      <c r="BA34" s="772"/>
      <c r="BB34" s="802"/>
      <c r="BC34" s="802"/>
      <c r="BD34" s="819"/>
      <c r="BE34" s="772"/>
      <c r="BF34" s="772"/>
      <c r="BG34" s="772"/>
      <c r="BH34" s="772"/>
      <c r="BI34" s="819"/>
      <c r="BJ34" s="772"/>
      <c r="BK34" s="772"/>
      <c r="BL34" s="772"/>
      <c r="BM34" s="772"/>
      <c r="BN34" s="772"/>
      <c r="BO34" s="772"/>
      <c r="BP34" s="772"/>
      <c r="BQ34" s="772"/>
      <c r="BR34" s="772"/>
      <c r="BS34" s="772"/>
      <c r="BT34" s="772"/>
      <c r="BU34" s="772"/>
      <c r="BV34" s="772"/>
      <c r="BW34" s="772"/>
      <c r="BX34" s="772"/>
      <c r="BY34" s="772"/>
      <c r="BZ34" s="772"/>
      <c r="CA34" s="772"/>
      <c r="CB34" s="772"/>
      <c r="CC34" s="772"/>
      <c r="CD34" s="772"/>
      <c r="CE34" s="772"/>
      <c r="CF34" s="772"/>
      <c r="CG34" s="772"/>
      <c r="CH34" s="772"/>
      <c r="CI34" s="802"/>
      <c r="CJ34" s="802"/>
      <c r="CK34" s="772"/>
      <c r="CL34" s="772"/>
      <c r="CM34" s="772"/>
      <c r="CN34" s="772"/>
      <c r="CO34" s="772"/>
      <c r="CP34" s="772"/>
      <c r="CQ34" s="772"/>
      <c r="CR34" s="772"/>
      <c r="CS34" s="772"/>
      <c r="CT34" s="772"/>
      <c r="CU34" s="793"/>
      <c r="CV34" s="794"/>
      <c r="CW34" s="794"/>
      <c r="CX34" s="794"/>
      <c r="CY34" s="795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772"/>
      <c r="AY35" s="772"/>
      <c r="AZ35" s="772"/>
      <c r="BA35" s="772"/>
      <c r="BB35" s="802"/>
      <c r="BC35" s="802"/>
      <c r="BD35" s="819"/>
      <c r="BE35" s="772"/>
      <c r="BF35" s="772"/>
      <c r="BG35" s="772"/>
      <c r="BH35" s="772"/>
      <c r="BI35" s="819"/>
      <c r="BJ35" s="772"/>
      <c r="BK35" s="772"/>
      <c r="BL35" s="772"/>
      <c r="BM35" s="772"/>
      <c r="BN35" s="772"/>
      <c r="BO35" s="772"/>
      <c r="BP35" s="772"/>
      <c r="BQ35" s="772"/>
      <c r="BR35" s="772"/>
      <c r="BS35" s="772"/>
      <c r="BT35" s="772"/>
      <c r="BU35" s="772"/>
      <c r="BV35" s="772"/>
      <c r="BW35" s="772"/>
      <c r="BX35" s="772"/>
      <c r="BY35" s="772"/>
      <c r="BZ35" s="772"/>
      <c r="CA35" s="772"/>
      <c r="CB35" s="772"/>
      <c r="CC35" s="772"/>
      <c r="CD35" s="772"/>
      <c r="CE35" s="772"/>
      <c r="CF35" s="772"/>
      <c r="CG35" s="772"/>
      <c r="CH35" s="772"/>
      <c r="CI35" s="802"/>
      <c r="CJ35" s="802"/>
      <c r="CK35" s="772"/>
      <c r="CL35" s="772"/>
      <c r="CM35" s="772"/>
      <c r="CN35" s="772"/>
      <c r="CO35" s="772"/>
      <c r="CP35" s="772"/>
      <c r="CQ35" s="772"/>
      <c r="CR35" s="772"/>
      <c r="CS35" s="772"/>
      <c r="CT35" s="772"/>
      <c r="CU35" s="793"/>
      <c r="CV35" s="794"/>
      <c r="CW35" s="794"/>
      <c r="CX35" s="794"/>
      <c r="CY35" s="795"/>
      <c r="CZ35" s="642"/>
      <c r="DA35" s="643"/>
      <c r="DB35" s="643"/>
      <c r="DC35" s="643"/>
      <c r="DD35" s="643"/>
      <c r="DE35" s="643"/>
      <c r="DF35" s="643"/>
      <c r="DG35" s="643"/>
      <c r="DH35" s="643"/>
      <c r="DI35" s="643"/>
      <c r="DJ35" s="643"/>
      <c r="DK35" s="643"/>
      <c r="DL35" s="643"/>
      <c r="DM35" s="643"/>
      <c r="DN35" s="643"/>
      <c r="DO35" s="643"/>
      <c r="DP35" s="643"/>
      <c r="DQ35" s="643"/>
      <c r="DR35" s="643"/>
      <c r="DS35" s="643"/>
      <c r="DT35" s="643"/>
      <c r="DU35" s="643"/>
      <c r="DV35" s="643"/>
      <c r="DW35" s="643"/>
      <c r="DX35" s="643"/>
      <c r="DY35" s="643"/>
      <c r="DZ35" s="643"/>
      <c r="EA35" s="643"/>
      <c r="EB35" s="643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772"/>
      <c r="AY36" s="772"/>
      <c r="AZ36" s="772"/>
      <c r="BA36" s="772"/>
      <c r="BB36" s="802"/>
      <c r="BC36" s="802"/>
      <c r="BD36" s="819"/>
      <c r="BE36" s="772"/>
      <c r="BF36" s="772"/>
      <c r="BG36" s="772"/>
      <c r="BH36" s="772"/>
      <c r="BI36" s="819"/>
      <c r="BJ36" s="772"/>
      <c r="BK36" s="772"/>
      <c r="BL36" s="772"/>
      <c r="BM36" s="772"/>
      <c r="BN36" s="772"/>
      <c r="BO36" s="772"/>
      <c r="BP36" s="772"/>
      <c r="BQ36" s="772"/>
      <c r="BR36" s="772"/>
      <c r="BS36" s="772"/>
      <c r="BT36" s="772"/>
      <c r="BU36" s="772"/>
      <c r="BV36" s="772"/>
      <c r="BW36" s="772"/>
      <c r="BX36" s="772"/>
      <c r="BY36" s="772"/>
      <c r="BZ36" s="772"/>
      <c r="CA36" s="772"/>
      <c r="CB36" s="772"/>
      <c r="CC36" s="772"/>
      <c r="CD36" s="772"/>
      <c r="CE36" s="772"/>
      <c r="CF36" s="772"/>
      <c r="CG36" s="772"/>
      <c r="CH36" s="772"/>
      <c r="CI36" s="802"/>
      <c r="CJ36" s="802"/>
      <c r="CK36" s="772"/>
      <c r="CL36" s="772"/>
      <c r="CM36" s="772"/>
      <c r="CN36" s="772"/>
      <c r="CO36" s="772"/>
      <c r="CP36" s="772"/>
      <c r="CQ36" s="772"/>
      <c r="CR36" s="772"/>
      <c r="CS36" s="772"/>
      <c r="CT36" s="772"/>
      <c r="CU36" s="793"/>
      <c r="CV36" s="794"/>
      <c r="CW36" s="794"/>
      <c r="CX36" s="794"/>
      <c r="CY36" s="795"/>
      <c r="CZ36" s="642"/>
      <c r="DA36" s="643"/>
      <c r="DB36" s="643"/>
      <c r="DC36" s="643"/>
      <c r="DD36" s="643"/>
      <c r="DE36" s="643"/>
      <c r="DF36" s="643"/>
      <c r="DG36" s="643"/>
      <c r="DH36" s="643"/>
      <c r="DI36" s="643"/>
      <c r="DJ36" s="643"/>
      <c r="DK36" s="643"/>
      <c r="DL36" s="643"/>
      <c r="DM36" s="643"/>
      <c r="DN36" s="643"/>
      <c r="DO36" s="643"/>
      <c r="DP36" s="643"/>
      <c r="DQ36" s="643"/>
      <c r="DR36" s="643"/>
      <c r="DS36" s="643"/>
      <c r="DT36" s="643"/>
      <c r="DU36" s="643"/>
      <c r="DV36" s="643"/>
      <c r="DW36" s="643"/>
      <c r="DX36" s="643"/>
      <c r="DY36" s="643"/>
      <c r="DZ36" s="643"/>
      <c r="EA36" s="643"/>
      <c r="EB36" s="643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772"/>
      <c r="AY37" s="772"/>
      <c r="AZ37" s="772"/>
      <c r="BA37" s="772"/>
      <c r="BB37" s="802"/>
      <c r="BC37" s="802"/>
      <c r="BD37" s="819"/>
      <c r="BE37" s="772"/>
      <c r="BF37" s="772"/>
      <c r="BG37" s="772"/>
      <c r="BH37" s="772"/>
      <c r="BI37" s="819"/>
      <c r="BJ37" s="772"/>
      <c r="BK37" s="772"/>
      <c r="BL37" s="772"/>
      <c r="BM37" s="772"/>
      <c r="BN37" s="772"/>
      <c r="BO37" s="772"/>
      <c r="BP37" s="772"/>
      <c r="BQ37" s="772"/>
      <c r="BR37" s="772"/>
      <c r="BS37" s="772"/>
      <c r="BT37" s="772"/>
      <c r="BU37" s="772"/>
      <c r="BV37" s="772"/>
      <c r="BW37" s="772"/>
      <c r="BX37" s="772"/>
      <c r="BY37" s="772"/>
      <c r="BZ37" s="772"/>
      <c r="CA37" s="772"/>
      <c r="CB37" s="772"/>
      <c r="CC37" s="772"/>
      <c r="CD37" s="772"/>
      <c r="CE37" s="772"/>
      <c r="CF37" s="772"/>
      <c r="CG37" s="772"/>
      <c r="CH37" s="772"/>
      <c r="CI37" s="802"/>
      <c r="CJ37" s="802"/>
      <c r="CK37" s="772"/>
      <c r="CL37" s="772"/>
      <c r="CM37" s="772"/>
      <c r="CN37" s="772"/>
      <c r="CO37" s="772"/>
      <c r="CP37" s="772"/>
      <c r="CQ37" s="772"/>
      <c r="CR37" s="772"/>
      <c r="CS37" s="772"/>
      <c r="CT37" s="772"/>
      <c r="CU37" s="793"/>
      <c r="CV37" s="794"/>
      <c r="CW37" s="794"/>
      <c r="CX37" s="794"/>
      <c r="CY37" s="795"/>
      <c r="CZ37" s="642"/>
      <c r="DA37" s="643"/>
      <c r="DB37" s="643"/>
      <c r="DC37" s="643"/>
      <c r="DD37" s="643"/>
      <c r="DE37" s="643"/>
      <c r="DF37" s="643"/>
      <c r="DG37" s="643"/>
      <c r="DH37" s="643"/>
      <c r="DI37" s="643"/>
      <c r="DJ37" s="643"/>
      <c r="DK37" s="643"/>
      <c r="DL37" s="643"/>
      <c r="DM37" s="643"/>
      <c r="DN37" s="643"/>
      <c r="DO37" s="643"/>
      <c r="DP37" s="643"/>
      <c r="DQ37" s="643"/>
      <c r="DR37" s="643"/>
      <c r="DS37" s="643"/>
      <c r="DT37" s="643"/>
      <c r="DU37" s="643"/>
      <c r="DV37" s="643"/>
      <c r="DW37" s="643"/>
      <c r="DX37" s="643"/>
      <c r="DY37" s="643"/>
      <c r="DZ37" s="643"/>
      <c r="EA37" s="643"/>
      <c r="EB37" s="643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772"/>
      <c r="AY38" s="772"/>
      <c r="AZ38" s="772"/>
      <c r="BA38" s="772"/>
      <c r="BB38" s="802"/>
      <c r="BC38" s="802"/>
      <c r="BD38" s="819"/>
      <c r="BE38" s="772"/>
      <c r="BF38" s="772"/>
      <c r="BG38" s="772"/>
      <c r="BH38" s="772"/>
      <c r="BI38" s="819"/>
      <c r="BJ38" s="772"/>
      <c r="BK38" s="772"/>
      <c r="BL38" s="772"/>
      <c r="BM38" s="772"/>
      <c r="BN38" s="772"/>
      <c r="BO38" s="772"/>
      <c r="BP38" s="772"/>
      <c r="BQ38" s="772"/>
      <c r="BR38" s="772"/>
      <c r="BS38" s="772"/>
      <c r="BT38" s="772"/>
      <c r="BU38" s="772"/>
      <c r="BV38" s="772"/>
      <c r="BW38" s="772"/>
      <c r="BX38" s="772"/>
      <c r="BY38" s="772"/>
      <c r="BZ38" s="772"/>
      <c r="CA38" s="772"/>
      <c r="CB38" s="772"/>
      <c r="CC38" s="772"/>
      <c r="CD38" s="772"/>
      <c r="CE38" s="772"/>
      <c r="CF38" s="772"/>
      <c r="CG38" s="772"/>
      <c r="CH38" s="772"/>
      <c r="CI38" s="802"/>
      <c r="CJ38" s="802"/>
      <c r="CK38" s="772"/>
      <c r="CL38" s="772"/>
      <c r="CM38" s="772"/>
      <c r="CN38" s="772"/>
      <c r="CO38" s="772"/>
      <c r="CP38" s="772"/>
      <c r="CQ38" s="772"/>
      <c r="CR38" s="772"/>
      <c r="CS38" s="772"/>
      <c r="CT38" s="772"/>
      <c r="CU38" s="793"/>
      <c r="CV38" s="794"/>
      <c r="CW38" s="794"/>
      <c r="CX38" s="794"/>
      <c r="CY38" s="795"/>
      <c r="CZ38" s="642"/>
      <c r="DA38" s="643"/>
      <c r="DB38" s="643"/>
      <c r="DC38" s="643"/>
      <c r="DD38" s="643"/>
      <c r="DE38" s="643"/>
      <c r="DF38" s="643"/>
      <c r="DG38" s="643"/>
      <c r="DH38" s="643"/>
      <c r="DI38" s="643"/>
      <c r="DJ38" s="643"/>
      <c r="DK38" s="643"/>
      <c r="DL38" s="643"/>
      <c r="DM38" s="643"/>
      <c r="DN38" s="643"/>
      <c r="DO38" s="643"/>
      <c r="DP38" s="643"/>
      <c r="DQ38" s="643"/>
      <c r="DR38" s="643"/>
      <c r="DS38" s="643"/>
      <c r="DT38" s="643"/>
      <c r="DU38" s="643"/>
      <c r="DV38" s="643"/>
      <c r="DW38" s="643"/>
      <c r="DX38" s="643"/>
      <c r="DY38" s="643"/>
      <c r="DZ38" s="643"/>
      <c r="EA38" s="643"/>
      <c r="EB38" s="643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772"/>
      <c r="AY39" s="772"/>
      <c r="AZ39" s="772"/>
      <c r="BA39" s="772"/>
      <c r="BB39" s="802"/>
      <c r="BC39" s="802"/>
      <c r="BD39" s="819"/>
      <c r="BE39" s="772"/>
      <c r="BF39" s="772"/>
      <c r="BG39" s="772"/>
      <c r="BH39" s="772"/>
      <c r="BI39" s="819"/>
      <c r="BJ39" s="772"/>
      <c r="BK39" s="772"/>
      <c r="BL39" s="772"/>
      <c r="BM39" s="772"/>
      <c r="BN39" s="772"/>
      <c r="BO39" s="772"/>
      <c r="BP39" s="772"/>
      <c r="BQ39" s="772"/>
      <c r="BR39" s="772"/>
      <c r="BS39" s="772"/>
      <c r="BT39" s="772"/>
      <c r="BU39" s="772"/>
      <c r="BV39" s="772"/>
      <c r="BW39" s="772"/>
      <c r="BX39" s="772"/>
      <c r="BY39" s="772"/>
      <c r="BZ39" s="772"/>
      <c r="CA39" s="772"/>
      <c r="CB39" s="772"/>
      <c r="CC39" s="772"/>
      <c r="CD39" s="772"/>
      <c r="CE39" s="772"/>
      <c r="CF39" s="772"/>
      <c r="CG39" s="772"/>
      <c r="CH39" s="772"/>
      <c r="CI39" s="802"/>
      <c r="CJ39" s="802"/>
      <c r="CK39" s="772"/>
      <c r="CL39" s="772"/>
      <c r="CM39" s="772"/>
      <c r="CN39" s="772"/>
      <c r="CO39" s="772"/>
      <c r="CP39" s="772"/>
      <c r="CQ39" s="772"/>
      <c r="CR39" s="772"/>
      <c r="CS39" s="772"/>
      <c r="CT39" s="772"/>
      <c r="CU39" s="793"/>
      <c r="CV39" s="794"/>
      <c r="CW39" s="794"/>
      <c r="CX39" s="794"/>
      <c r="CY39" s="795"/>
      <c r="CZ39" s="642"/>
      <c r="DA39" s="643"/>
      <c r="DB39" s="643"/>
      <c r="DC39" s="643"/>
      <c r="DD39" s="643"/>
      <c r="DE39" s="643"/>
      <c r="DF39" s="643"/>
      <c r="DG39" s="643"/>
      <c r="DH39" s="643"/>
      <c r="DI39" s="643"/>
      <c r="DJ39" s="643"/>
      <c r="DK39" s="643"/>
      <c r="DL39" s="643"/>
      <c r="DM39" s="643"/>
      <c r="DN39" s="643"/>
      <c r="DO39" s="643"/>
      <c r="DP39" s="643"/>
      <c r="DQ39" s="643"/>
      <c r="DR39" s="643"/>
      <c r="DS39" s="643"/>
      <c r="DT39" s="643"/>
      <c r="DU39" s="643"/>
      <c r="DV39" s="643"/>
      <c r="DW39" s="643"/>
      <c r="DX39" s="643"/>
      <c r="DY39" s="643"/>
      <c r="DZ39" s="643"/>
      <c r="EA39" s="643"/>
      <c r="EB39" s="643"/>
      <c r="EC39" s="644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772"/>
      <c r="AY40" s="772"/>
      <c r="AZ40" s="772"/>
      <c r="BA40" s="772"/>
      <c r="BB40" s="802"/>
      <c r="BC40" s="802"/>
      <c r="BD40" s="819"/>
      <c r="BE40" s="772"/>
      <c r="BF40" s="772"/>
      <c r="BG40" s="772"/>
      <c r="BH40" s="772"/>
      <c r="BI40" s="819"/>
      <c r="BJ40" s="772"/>
      <c r="BK40" s="772"/>
      <c r="BL40" s="772"/>
      <c r="BM40" s="772"/>
      <c r="BN40" s="772"/>
      <c r="BO40" s="772"/>
      <c r="BP40" s="772"/>
      <c r="BQ40" s="772"/>
      <c r="BR40" s="772"/>
      <c r="BS40" s="772"/>
      <c r="BT40" s="772"/>
      <c r="BU40" s="772"/>
      <c r="BV40" s="772"/>
      <c r="BW40" s="772"/>
      <c r="BX40" s="772"/>
      <c r="BY40" s="772"/>
      <c r="BZ40" s="772"/>
      <c r="CA40" s="772"/>
      <c r="CB40" s="772"/>
      <c r="CC40" s="772"/>
      <c r="CD40" s="772"/>
      <c r="CE40" s="772"/>
      <c r="CF40" s="772"/>
      <c r="CG40" s="772"/>
      <c r="CH40" s="772"/>
      <c r="CI40" s="802"/>
      <c r="CJ40" s="802"/>
      <c r="CK40" s="772"/>
      <c r="CL40" s="772"/>
      <c r="CM40" s="772"/>
      <c r="CN40" s="772"/>
      <c r="CO40" s="772"/>
      <c r="CP40" s="772"/>
      <c r="CQ40" s="772"/>
      <c r="CR40" s="772"/>
      <c r="CS40" s="772"/>
      <c r="CT40" s="772"/>
      <c r="CU40" s="793"/>
      <c r="CV40" s="794"/>
      <c r="CW40" s="794"/>
      <c r="CX40" s="794"/>
      <c r="CY40" s="795"/>
      <c r="CZ40" s="642"/>
      <c r="DA40" s="643"/>
      <c r="DB40" s="643"/>
      <c r="DC40" s="643"/>
      <c r="DD40" s="643"/>
      <c r="DE40" s="643"/>
      <c r="DF40" s="643"/>
      <c r="DG40" s="643"/>
      <c r="DH40" s="643"/>
      <c r="DI40" s="643"/>
      <c r="DJ40" s="643"/>
      <c r="DK40" s="643"/>
      <c r="DL40" s="643"/>
      <c r="DM40" s="643"/>
      <c r="DN40" s="643"/>
      <c r="DO40" s="643"/>
      <c r="DP40" s="643"/>
      <c r="DQ40" s="643"/>
      <c r="DR40" s="643"/>
      <c r="DS40" s="643"/>
      <c r="DT40" s="643"/>
      <c r="DU40" s="643"/>
      <c r="DV40" s="643"/>
      <c r="DW40" s="643"/>
      <c r="DX40" s="643"/>
      <c r="DY40" s="643"/>
      <c r="DZ40" s="643"/>
      <c r="EA40" s="643"/>
      <c r="EB40" s="643"/>
      <c r="EC40" s="644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772"/>
      <c r="AY41" s="772"/>
      <c r="AZ41" s="772"/>
      <c r="BA41" s="772"/>
      <c r="BB41" s="802"/>
      <c r="BC41" s="802"/>
      <c r="BD41" s="819"/>
      <c r="BE41" s="772"/>
      <c r="BF41" s="772"/>
      <c r="BG41" s="772"/>
      <c r="BH41" s="772"/>
      <c r="BI41" s="819"/>
      <c r="BJ41" s="772"/>
      <c r="BK41" s="772"/>
      <c r="BL41" s="772"/>
      <c r="BM41" s="772"/>
      <c r="BN41" s="772"/>
      <c r="BO41" s="772"/>
      <c r="BP41" s="772"/>
      <c r="BQ41" s="772"/>
      <c r="BR41" s="772"/>
      <c r="BS41" s="772"/>
      <c r="BT41" s="772"/>
      <c r="BU41" s="772"/>
      <c r="BV41" s="772"/>
      <c r="BW41" s="772"/>
      <c r="BX41" s="772"/>
      <c r="BY41" s="772"/>
      <c r="BZ41" s="772"/>
      <c r="CA41" s="772"/>
      <c r="CB41" s="772"/>
      <c r="CC41" s="772"/>
      <c r="CD41" s="772"/>
      <c r="CE41" s="772"/>
      <c r="CF41" s="772"/>
      <c r="CG41" s="772"/>
      <c r="CH41" s="772"/>
      <c r="CI41" s="802"/>
      <c r="CJ41" s="802"/>
      <c r="CK41" s="772"/>
      <c r="CL41" s="772"/>
      <c r="CM41" s="772"/>
      <c r="CN41" s="772"/>
      <c r="CO41" s="772"/>
      <c r="CP41" s="772"/>
      <c r="CQ41" s="772"/>
      <c r="CR41" s="772"/>
      <c r="CS41" s="772"/>
      <c r="CT41" s="772"/>
      <c r="CU41" s="793"/>
      <c r="CV41" s="794"/>
      <c r="CW41" s="794"/>
      <c r="CX41" s="794"/>
      <c r="CY41" s="795"/>
      <c r="CZ41" s="642"/>
      <c r="DA41" s="643"/>
      <c r="DB41" s="643"/>
      <c r="DC41" s="643"/>
      <c r="DD41" s="643"/>
      <c r="DE41" s="643"/>
      <c r="DF41" s="643"/>
      <c r="DG41" s="643"/>
      <c r="DH41" s="643"/>
      <c r="DI41" s="643"/>
      <c r="DJ41" s="643"/>
      <c r="DK41" s="643"/>
      <c r="DL41" s="643"/>
      <c r="DM41" s="643"/>
      <c r="DN41" s="643"/>
      <c r="DO41" s="643"/>
      <c r="DP41" s="643"/>
      <c r="DQ41" s="643"/>
      <c r="DR41" s="643"/>
      <c r="DS41" s="643"/>
      <c r="DT41" s="643"/>
      <c r="DU41" s="643"/>
      <c r="DV41" s="643"/>
      <c r="DW41" s="643"/>
      <c r="DX41" s="643"/>
      <c r="DY41" s="643"/>
      <c r="DZ41" s="643"/>
      <c r="EA41" s="643"/>
      <c r="EB41" s="643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821"/>
      <c r="AX42" s="772"/>
      <c r="AY42" s="772"/>
      <c r="AZ42" s="772"/>
      <c r="BA42" s="772"/>
      <c r="BB42" s="802"/>
      <c r="BC42" s="802"/>
      <c r="BD42" s="819"/>
      <c r="BE42" s="772"/>
      <c r="BF42" s="772"/>
      <c r="BG42" s="772"/>
      <c r="BH42" s="772"/>
      <c r="BI42" s="819"/>
      <c r="BJ42" s="772"/>
      <c r="BK42" s="772"/>
      <c r="BL42" s="772"/>
      <c r="BM42" s="772"/>
      <c r="BN42" s="772"/>
      <c r="BO42" s="772"/>
      <c r="BP42" s="772"/>
      <c r="BQ42" s="772"/>
      <c r="BR42" s="772"/>
      <c r="BS42" s="772"/>
      <c r="BT42" s="772"/>
      <c r="BU42" s="772"/>
      <c r="BV42" s="772"/>
      <c r="BW42" s="772"/>
      <c r="BX42" s="772"/>
      <c r="BY42" s="772"/>
      <c r="BZ42" s="772"/>
      <c r="CA42" s="772"/>
      <c r="CB42" s="772"/>
      <c r="CC42" s="772"/>
      <c r="CD42" s="772"/>
      <c r="CE42" s="772"/>
      <c r="CF42" s="772"/>
      <c r="CG42" s="772"/>
      <c r="CH42" s="772"/>
      <c r="CI42" s="802"/>
      <c r="CJ42" s="802"/>
      <c r="CK42" s="772"/>
      <c r="CL42" s="772"/>
      <c r="CM42" s="772"/>
      <c r="CN42" s="772"/>
      <c r="CO42" s="772"/>
      <c r="CP42" s="772"/>
      <c r="CQ42" s="772"/>
      <c r="CR42" s="772"/>
      <c r="CS42" s="772"/>
      <c r="CT42" s="772"/>
      <c r="CU42" s="793"/>
      <c r="CV42" s="794"/>
      <c r="CW42" s="794"/>
      <c r="CX42" s="794"/>
      <c r="CY42" s="795"/>
      <c r="CZ42" s="642"/>
      <c r="DA42" s="643"/>
      <c r="DB42" s="643"/>
      <c r="DC42" s="643"/>
      <c r="DD42" s="643"/>
      <c r="DE42" s="643"/>
      <c r="DF42" s="643"/>
      <c r="DG42" s="643"/>
      <c r="DH42" s="643"/>
      <c r="DI42" s="643"/>
      <c r="DJ42" s="643"/>
      <c r="DK42" s="643"/>
      <c r="DL42" s="643"/>
      <c r="DM42" s="643"/>
      <c r="DN42" s="643"/>
      <c r="DO42" s="643"/>
      <c r="DP42" s="643"/>
      <c r="DQ42" s="643"/>
      <c r="DR42" s="643"/>
      <c r="DS42" s="643"/>
      <c r="DT42" s="643"/>
      <c r="DU42" s="643"/>
      <c r="DV42" s="643"/>
      <c r="DW42" s="643"/>
      <c r="DX42" s="643"/>
      <c r="DY42" s="643"/>
      <c r="DZ42" s="643"/>
      <c r="EA42" s="643"/>
      <c r="EB42" s="643"/>
      <c r="EC42" s="644"/>
    </row>
    <row r="43" spans="2:133" ht="48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821"/>
      <c r="AX43" s="772"/>
      <c r="AY43" s="772"/>
      <c r="AZ43" s="772"/>
      <c r="BA43" s="772"/>
      <c r="BB43" s="802"/>
      <c r="BC43" s="802"/>
      <c r="BD43" s="820"/>
      <c r="BE43" s="772"/>
      <c r="BF43" s="772"/>
      <c r="BG43" s="772"/>
      <c r="BH43" s="772"/>
      <c r="BI43" s="820"/>
      <c r="BJ43" s="772"/>
      <c r="BK43" s="772"/>
      <c r="BL43" s="772"/>
      <c r="BM43" s="772"/>
      <c r="BN43" s="772"/>
      <c r="BO43" s="772"/>
      <c r="BP43" s="772"/>
      <c r="BQ43" s="772"/>
      <c r="BR43" s="772"/>
      <c r="BS43" s="772"/>
      <c r="BT43" s="772"/>
      <c r="BU43" s="772"/>
      <c r="BV43" s="772"/>
      <c r="BW43" s="772"/>
      <c r="BX43" s="772"/>
      <c r="BY43" s="772"/>
      <c r="BZ43" s="772"/>
      <c r="CA43" s="772"/>
      <c r="CB43" s="772"/>
      <c r="CC43" s="772"/>
      <c r="CD43" s="772"/>
      <c r="CE43" s="772"/>
      <c r="CF43" s="772"/>
      <c r="CG43" s="772"/>
      <c r="CH43" s="772"/>
      <c r="CI43" s="802"/>
      <c r="CJ43" s="802"/>
      <c r="CK43" s="772"/>
      <c r="CL43" s="772"/>
      <c r="CM43" s="772"/>
      <c r="CN43" s="772"/>
      <c r="CO43" s="772"/>
      <c r="CP43" s="772"/>
      <c r="CQ43" s="772"/>
      <c r="CR43" s="772"/>
      <c r="CS43" s="772"/>
      <c r="CT43" s="772"/>
      <c r="CU43" s="793"/>
      <c r="CV43" s="794"/>
      <c r="CW43" s="794"/>
      <c r="CX43" s="794"/>
      <c r="CY43" s="795"/>
      <c r="CZ43" s="642"/>
      <c r="DA43" s="643"/>
      <c r="DB43" s="643"/>
      <c r="DC43" s="643"/>
      <c r="DD43" s="643"/>
      <c r="DE43" s="643"/>
      <c r="DF43" s="643"/>
      <c r="DG43" s="643"/>
      <c r="DH43" s="643"/>
      <c r="DI43" s="643"/>
      <c r="DJ43" s="643"/>
      <c r="DK43" s="643"/>
      <c r="DL43" s="643"/>
      <c r="DM43" s="643"/>
      <c r="DN43" s="643"/>
      <c r="DO43" s="643"/>
      <c r="DP43" s="643"/>
      <c r="DQ43" s="643"/>
      <c r="DR43" s="643"/>
      <c r="DS43" s="643"/>
      <c r="DT43" s="643"/>
      <c r="DU43" s="643"/>
      <c r="DV43" s="643"/>
      <c r="DW43" s="643"/>
      <c r="DX43" s="643"/>
      <c r="DY43" s="643"/>
      <c r="DZ43" s="643"/>
      <c r="EA43" s="643"/>
      <c r="EB43" s="643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799"/>
      <c r="AZ44" s="799"/>
      <c r="BA44" s="799"/>
      <c r="BB44" s="807" t="s">
        <v>52</v>
      </c>
      <c r="BC44" s="807" t="s">
        <v>52</v>
      </c>
      <c r="BD44" s="803"/>
      <c r="BE44" s="807" t="s">
        <v>52</v>
      </c>
      <c r="BF44" s="807" t="s">
        <v>52</v>
      </c>
      <c r="BG44" s="807" t="s">
        <v>52</v>
      </c>
      <c r="BH44" s="807" t="s">
        <v>52</v>
      </c>
      <c r="BI44" s="803"/>
      <c r="BJ44" s="807" t="s">
        <v>52</v>
      </c>
      <c r="BK44" s="807" t="s">
        <v>52</v>
      </c>
      <c r="BL44" s="807" t="s">
        <v>52</v>
      </c>
      <c r="BM44" s="807" t="s">
        <v>52</v>
      </c>
      <c r="BN44" s="807" t="s">
        <v>52</v>
      </c>
      <c r="BO44" s="807" t="s">
        <v>52</v>
      </c>
      <c r="BP44" s="807" t="s">
        <v>52</v>
      </c>
      <c r="BQ44" s="807" t="s">
        <v>52</v>
      </c>
      <c r="BR44" s="807"/>
      <c r="BS44" s="799"/>
      <c r="BT44" s="807" t="s">
        <v>52</v>
      </c>
      <c r="BU44" s="807" t="s">
        <v>52</v>
      </c>
      <c r="BV44" s="807" t="s">
        <v>52</v>
      </c>
      <c r="BW44" s="807" t="s">
        <v>52</v>
      </c>
      <c r="BX44" s="807" t="s">
        <v>52</v>
      </c>
      <c r="BY44" s="807" t="s">
        <v>52</v>
      </c>
      <c r="BZ44" s="807" t="s">
        <v>52</v>
      </c>
      <c r="CA44" s="807" t="s">
        <v>52</v>
      </c>
      <c r="CB44" s="807"/>
      <c r="CC44" s="799"/>
      <c r="CD44" s="807" t="s">
        <v>52</v>
      </c>
      <c r="CE44" s="799" t="s">
        <v>558</v>
      </c>
      <c r="CF44" s="799" t="s">
        <v>558</v>
      </c>
      <c r="CG44" s="799" t="s">
        <v>558</v>
      </c>
      <c r="CH44" s="799"/>
      <c r="CI44" s="807" t="s">
        <v>52</v>
      </c>
      <c r="CJ44" s="807"/>
      <c r="CK44" s="807" t="s">
        <v>52</v>
      </c>
      <c r="CL44" s="807" t="s">
        <v>52</v>
      </c>
      <c r="CM44" s="807" t="s">
        <v>52</v>
      </c>
      <c r="CN44" s="807" t="s">
        <v>52</v>
      </c>
      <c r="CO44" s="807" t="s">
        <v>52</v>
      </c>
      <c r="CP44" s="807" t="s">
        <v>52</v>
      </c>
      <c r="CQ44" s="807"/>
      <c r="CR44" s="807"/>
      <c r="CS44" s="807"/>
      <c r="CT44" s="807"/>
      <c r="CU44" s="793"/>
      <c r="CV44" s="794"/>
      <c r="CW44" s="794"/>
      <c r="CX44" s="794"/>
      <c r="CY44" s="795"/>
      <c r="CZ44" s="642"/>
      <c r="DA44" s="643"/>
      <c r="DB44" s="643"/>
      <c r="DC44" s="643"/>
      <c r="DD44" s="643"/>
      <c r="DE44" s="643"/>
      <c r="DF44" s="643"/>
      <c r="DG44" s="643"/>
      <c r="DH44" s="643"/>
      <c r="DI44" s="643"/>
      <c r="DJ44" s="643"/>
      <c r="DK44" s="643"/>
      <c r="DL44" s="643"/>
      <c r="DM44" s="643"/>
      <c r="DN44" s="643"/>
      <c r="DO44" s="643"/>
      <c r="DP44" s="643"/>
      <c r="DQ44" s="643"/>
      <c r="DR44" s="643"/>
      <c r="DS44" s="643"/>
      <c r="DT44" s="643"/>
      <c r="DU44" s="643"/>
      <c r="DV44" s="643"/>
      <c r="DW44" s="643"/>
      <c r="DX44" s="643"/>
      <c r="DY44" s="643"/>
      <c r="DZ44" s="643"/>
      <c r="EA44" s="643"/>
      <c r="EB44" s="643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799"/>
      <c r="AZ45" s="799"/>
      <c r="BA45" s="799"/>
      <c r="BB45" s="807"/>
      <c r="BC45" s="807"/>
      <c r="BD45" s="804"/>
      <c r="BE45" s="807"/>
      <c r="BF45" s="807"/>
      <c r="BG45" s="807"/>
      <c r="BH45" s="807"/>
      <c r="BI45" s="804"/>
      <c r="BJ45" s="807"/>
      <c r="BK45" s="807"/>
      <c r="BL45" s="807"/>
      <c r="BM45" s="807"/>
      <c r="BN45" s="807"/>
      <c r="BO45" s="807"/>
      <c r="BP45" s="807"/>
      <c r="BQ45" s="807"/>
      <c r="BR45" s="807"/>
      <c r="BS45" s="799"/>
      <c r="BT45" s="807"/>
      <c r="BU45" s="807"/>
      <c r="BV45" s="807"/>
      <c r="BW45" s="807"/>
      <c r="BX45" s="807"/>
      <c r="BY45" s="807"/>
      <c r="BZ45" s="807"/>
      <c r="CA45" s="807"/>
      <c r="CB45" s="807"/>
      <c r="CC45" s="799"/>
      <c r="CD45" s="807"/>
      <c r="CE45" s="799"/>
      <c r="CF45" s="799"/>
      <c r="CG45" s="799"/>
      <c r="CH45" s="799"/>
      <c r="CI45" s="807"/>
      <c r="CJ45" s="807"/>
      <c r="CK45" s="807"/>
      <c r="CL45" s="807"/>
      <c r="CM45" s="807"/>
      <c r="CN45" s="807"/>
      <c r="CO45" s="807"/>
      <c r="CP45" s="807"/>
      <c r="CQ45" s="807"/>
      <c r="CR45" s="807"/>
      <c r="CS45" s="807"/>
      <c r="CT45" s="807"/>
      <c r="CU45" s="793"/>
      <c r="CV45" s="794"/>
      <c r="CW45" s="794"/>
      <c r="CX45" s="794"/>
      <c r="CY45" s="795"/>
      <c r="CZ45" s="642"/>
      <c r="DA45" s="643"/>
      <c r="DB45" s="643"/>
      <c r="DC45" s="643"/>
      <c r="DD45" s="643"/>
      <c r="DE45" s="643"/>
      <c r="DF45" s="643"/>
      <c r="DG45" s="643"/>
      <c r="DH45" s="643"/>
      <c r="DI45" s="643"/>
      <c r="DJ45" s="643"/>
      <c r="DK45" s="643"/>
      <c r="DL45" s="643"/>
      <c r="DM45" s="643"/>
      <c r="DN45" s="643"/>
      <c r="DO45" s="643"/>
      <c r="DP45" s="643"/>
      <c r="DQ45" s="643"/>
      <c r="DR45" s="643"/>
      <c r="DS45" s="643"/>
      <c r="DT45" s="643"/>
      <c r="DU45" s="643"/>
      <c r="DV45" s="643"/>
      <c r="DW45" s="643"/>
      <c r="DX45" s="643"/>
      <c r="DY45" s="643"/>
      <c r="DZ45" s="643"/>
      <c r="EA45" s="643"/>
      <c r="EB45" s="643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799"/>
      <c r="AZ46" s="799"/>
      <c r="BA46" s="799"/>
      <c r="BB46" s="807"/>
      <c r="BC46" s="807"/>
      <c r="BD46" s="804"/>
      <c r="BE46" s="807"/>
      <c r="BF46" s="807"/>
      <c r="BG46" s="807"/>
      <c r="BH46" s="807"/>
      <c r="BI46" s="804"/>
      <c r="BJ46" s="807"/>
      <c r="BK46" s="807"/>
      <c r="BL46" s="807"/>
      <c r="BM46" s="807"/>
      <c r="BN46" s="807"/>
      <c r="BO46" s="807"/>
      <c r="BP46" s="807"/>
      <c r="BQ46" s="807"/>
      <c r="BR46" s="807"/>
      <c r="BS46" s="799"/>
      <c r="BT46" s="807"/>
      <c r="BU46" s="807"/>
      <c r="BV46" s="807"/>
      <c r="BW46" s="807"/>
      <c r="BX46" s="807"/>
      <c r="BY46" s="807"/>
      <c r="BZ46" s="807"/>
      <c r="CA46" s="807"/>
      <c r="CB46" s="807"/>
      <c r="CC46" s="799"/>
      <c r="CD46" s="807"/>
      <c r="CE46" s="799"/>
      <c r="CF46" s="799"/>
      <c r="CG46" s="799"/>
      <c r="CH46" s="799"/>
      <c r="CI46" s="807"/>
      <c r="CJ46" s="807"/>
      <c r="CK46" s="807"/>
      <c r="CL46" s="807"/>
      <c r="CM46" s="807"/>
      <c r="CN46" s="807"/>
      <c r="CO46" s="807"/>
      <c r="CP46" s="807"/>
      <c r="CQ46" s="807"/>
      <c r="CR46" s="807"/>
      <c r="CS46" s="807"/>
      <c r="CT46" s="807"/>
      <c r="CU46" s="793"/>
      <c r="CV46" s="794"/>
      <c r="CW46" s="794"/>
      <c r="CX46" s="794"/>
      <c r="CY46" s="795"/>
      <c r="CZ46" s="642"/>
      <c r="DA46" s="643"/>
      <c r="DB46" s="643"/>
      <c r="DC46" s="643"/>
      <c r="DD46" s="643"/>
      <c r="DE46" s="643"/>
      <c r="DF46" s="643"/>
      <c r="DG46" s="643"/>
      <c r="DH46" s="643"/>
      <c r="DI46" s="643"/>
      <c r="DJ46" s="643"/>
      <c r="DK46" s="643"/>
      <c r="DL46" s="643"/>
      <c r="DM46" s="643"/>
      <c r="DN46" s="643"/>
      <c r="DO46" s="643"/>
      <c r="DP46" s="643"/>
      <c r="DQ46" s="643"/>
      <c r="DR46" s="643"/>
      <c r="DS46" s="643"/>
      <c r="DT46" s="643"/>
      <c r="DU46" s="643"/>
      <c r="DV46" s="643"/>
      <c r="DW46" s="643"/>
      <c r="DX46" s="643"/>
      <c r="DY46" s="643"/>
      <c r="DZ46" s="643"/>
      <c r="EA46" s="643"/>
      <c r="EB46" s="643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799"/>
      <c r="AZ47" s="799"/>
      <c r="BA47" s="799"/>
      <c r="BB47" s="807"/>
      <c r="BC47" s="807"/>
      <c r="BD47" s="804"/>
      <c r="BE47" s="807"/>
      <c r="BF47" s="807"/>
      <c r="BG47" s="807"/>
      <c r="BH47" s="807"/>
      <c r="BI47" s="804"/>
      <c r="BJ47" s="807"/>
      <c r="BK47" s="807"/>
      <c r="BL47" s="807"/>
      <c r="BM47" s="807"/>
      <c r="BN47" s="807"/>
      <c r="BO47" s="807"/>
      <c r="BP47" s="807"/>
      <c r="BQ47" s="807"/>
      <c r="BR47" s="807"/>
      <c r="BS47" s="799"/>
      <c r="BT47" s="807"/>
      <c r="BU47" s="807"/>
      <c r="BV47" s="807"/>
      <c r="BW47" s="807"/>
      <c r="BX47" s="807"/>
      <c r="BY47" s="807"/>
      <c r="BZ47" s="807"/>
      <c r="CA47" s="807"/>
      <c r="CB47" s="807"/>
      <c r="CC47" s="799"/>
      <c r="CD47" s="807"/>
      <c r="CE47" s="799"/>
      <c r="CF47" s="799"/>
      <c r="CG47" s="799"/>
      <c r="CH47" s="799"/>
      <c r="CI47" s="807"/>
      <c r="CJ47" s="807"/>
      <c r="CK47" s="807"/>
      <c r="CL47" s="807"/>
      <c r="CM47" s="807"/>
      <c r="CN47" s="807"/>
      <c r="CO47" s="807"/>
      <c r="CP47" s="807"/>
      <c r="CQ47" s="807"/>
      <c r="CR47" s="807"/>
      <c r="CS47" s="807"/>
      <c r="CT47" s="807"/>
      <c r="CU47" s="793"/>
      <c r="CV47" s="794"/>
      <c r="CW47" s="794"/>
      <c r="CX47" s="794"/>
      <c r="CY47" s="795"/>
      <c r="CZ47" s="642"/>
      <c r="DA47" s="643"/>
      <c r="DB47" s="643"/>
      <c r="DC47" s="643"/>
      <c r="DD47" s="643"/>
      <c r="DE47" s="643"/>
      <c r="DF47" s="643"/>
      <c r="DG47" s="643"/>
      <c r="DH47" s="643"/>
      <c r="DI47" s="643"/>
      <c r="DJ47" s="643"/>
      <c r="DK47" s="643"/>
      <c r="DL47" s="643"/>
      <c r="DM47" s="643"/>
      <c r="DN47" s="643"/>
      <c r="DO47" s="643"/>
      <c r="DP47" s="643"/>
      <c r="DQ47" s="643"/>
      <c r="DR47" s="643"/>
      <c r="DS47" s="643"/>
      <c r="DT47" s="643"/>
      <c r="DU47" s="643"/>
      <c r="DV47" s="643"/>
      <c r="DW47" s="643"/>
      <c r="DX47" s="643"/>
      <c r="DY47" s="643"/>
      <c r="DZ47" s="643"/>
      <c r="EA47" s="643"/>
      <c r="EB47" s="643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799"/>
      <c r="AZ48" s="799"/>
      <c r="BA48" s="799"/>
      <c r="BB48" s="807"/>
      <c r="BC48" s="807"/>
      <c r="BD48" s="804"/>
      <c r="BE48" s="807"/>
      <c r="BF48" s="807"/>
      <c r="BG48" s="807"/>
      <c r="BH48" s="807"/>
      <c r="BI48" s="804"/>
      <c r="BJ48" s="807"/>
      <c r="BK48" s="807"/>
      <c r="BL48" s="807"/>
      <c r="BM48" s="807"/>
      <c r="BN48" s="807"/>
      <c r="BO48" s="807"/>
      <c r="BP48" s="807"/>
      <c r="BQ48" s="807"/>
      <c r="BR48" s="807"/>
      <c r="BS48" s="799"/>
      <c r="BT48" s="807"/>
      <c r="BU48" s="807"/>
      <c r="BV48" s="807"/>
      <c r="BW48" s="807"/>
      <c r="BX48" s="807"/>
      <c r="BY48" s="807"/>
      <c r="BZ48" s="807"/>
      <c r="CA48" s="807"/>
      <c r="CB48" s="807"/>
      <c r="CC48" s="799"/>
      <c r="CD48" s="807"/>
      <c r="CE48" s="799"/>
      <c r="CF48" s="799"/>
      <c r="CG48" s="799"/>
      <c r="CH48" s="799"/>
      <c r="CI48" s="807"/>
      <c r="CJ48" s="807"/>
      <c r="CK48" s="807"/>
      <c r="CL48" s="807"/>
      <c r="CM48" s="807"/>
      <c r="CN48" s="807"/>
      <c r="CO48" s="807"/>
      <c r="CP48" s="807"/>
      <c r="CQ48" s="807"/>
      <c r="CR48" s="807"/>
      <c r="CS48" s="807"/>
      <c r="CT48" s="807"/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799"/>
      <c r="AZ49" s="799"/>
      <c r="BA49" s="799"/>
      <c r="BB49" s="807"/>
      <c r="BC49" s="807"/>
      <c r="BD49" s="805"/>
      <c r="BE49" s="807"/>
      <c r="BF49" s="807"/>
      <c r="BG49" s="807"/>
      <c r="BH49" s="807"/>
      <c r="BI49" s="805"/>
      <c r="BJ49" s="807"/>
      <c r="BK49" s="807"/>
      <c r="BL49" s="807"/>
      <c r="BM49" s="807"/>
      <c r="BN49" s="807"/>
      <c r="BO49" s="807"/>
      <c r="BP49" s="807"/>
      <c r="BQ49" s="807"/>
      <c r="BR49" s="807"/>
      <c r="BS49" s="799"/>
      <c r="BT49" s="807"/>
      <c r="BU49" s="807"/>
      <c r="BV49" s="807"/>
      <c r="BW49" s="807"/>
      <c r="BX49" s="807"/>
      <c r="BY49" s="807"/>
      <c r="BZ49" s="807"/>
      <c r="CA49" s="807"/>
      <c r="CB49" s="807"/>
      <c r="CC49" s="799"/>
      <c r="CD49" s="807"/>
      <c r="CE49" s="799"/>
      <c r="CF49" s="799"/>
      <c r="CG49" s="799"/>
      <c r="CH49" s="799"/>
      <c r="CI49" s="807"/>
      <c r="CJ49" s="807"/>
      <c r="CK49" s="807"/>
      <c r="CL49" s="807"/>
      <c r="CM49" s="807"/>
      <c r="CN49" s="807"/>
      <c r="CO49" s="807"/>
      <c r="CP49" s="807"/>
      <c r="CQ49" s="807"/>
      <c r="CR49" s="807"/>
      <c r="CS49" s="807"/>
      <c r="CT49" s="807"/>
      <c r="CU49" s="793"/>
      <c r="CV49" s="794"/>
      <c r="CW49" s="794"/>
      <c r="CX49" s="794"/>
      <c r="CY49" s="795"/>
      <c r="CZ49" s="642"/>
      <c r="DA49" s="643"/>
      <c r="DB49" s="643"/>
      <c r="DC49" s="643"/>
      <c r="DD49" s="643"/>
      <c r="DE49" s="643"/>
      <c r="DF49" s="643"/>
      <c r="DG49" s="643"/>
      <c r="DH49" s="643"/>
      <c r="DI49" s="643"/>
      <c r="DJ49" s="643"/>
      <c r="DK49" s="643"/>
      <c r="DL49" s="643"/>
      <c r="DM49" s="643"/>
      <c r="DN49" s="643"/>
      <c r="DO49" s="643"/>
      <c r="DP49" s="643"/>
      <c r="DQ49" s="643"/>
      <c r="DR49" s="643"/>
      <c r="DS49" s="643"/>
      <c r="DT49" s="643"/>
      <c r="DU49" s="643"/>
      <c r="DV49" s="643"/>
      <c r="DW49" s="643"/>
      <c r="DX49" s="643"/>
      <c r="DY49" s="643"/>
      <c r="DZ49" s="643"/>
      <c r="EA49" s="643"/>
      <c r="EB49" s="643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785"/>
      <c r="AX50" s="1040"/>
      <c r="AY50" s="1040"/>
      <c r="AZ50" s="1040"/>
      <c r="BA50" s="1040"/>
      <c r="BB50" s="791" t="s">
        <v>1799</v>
      </c>
      <c r="BC50" s="791" t="s">
        <v>1802</v>
      </c>
      <c r="BD50" s="1040"/>
      <c r="BE50" s="1040" t="s">
        <v>1822</v>
      </c>
      <c r="BF50" s="1040" t="s">
        <v>1829</v>
      </c>
      <c r="BG50" s="1040" t="s">
        <v>1830</v>
      </c>
      <c r="BH50" s="1040" t="s">
        <v>1831</v>
      </c>
      <c r="BI50" s="1040"/>
      <c r="BJ50" s="1040" t="s">
        <v>1834</v>
      </c>
      <c r="BK50" s="1040" t="s">
        <v>1837</v>
      </c>
      <c r="BL50" s="1040" t="s">
        <v>1838</v>
      </c>
      <c r="BM50" s="1040" t="s">
        <v>1839</v>
      </c>
      <c r="BN50" s="1040" t="s">
        <v>2196</v>
      </c>
      <c r="BO50" s="1040" t="s">
        <v>1840</v>
      </c>
      <c r="BP50" s="1040" t="s">
        <v>1841</v>
      </c>
      <c r="BQ50" s="1040" t="s">
        <v>1842</v>
      </c>
      <c r="BR50" s="1040"/>
      <c r="BS50" s="1040"/>
      <c r="BT50" s="1040" t="s">
        <v>1858</v>
      </c>
      <c r="BU50" s="1040" t="s">
        <v>1852</v>
      </c>
      <c r="BV50" s="1040" t="s">
        <v>1853</v>
      </c>
      <c r="BW50" s="1040" t="s">
        <v>1854</v>
      </c>
      <c r="BX50" s="1040" t="s">
        <v>2198</v>
      </c>
      <c r="BY50" s="1040" t="s">
        <v>1855</v>
      </c>
      <c r="BZ50" s="1040" t="s">
        <v>1856</v>
      </c>
      <c r="CA50" s="1040" t="s">
        <v>1857</v>
      </c>
      <c r="CB50" s="1040"/>
      <c r="CC50" s="1040"/>
      <c r="CD50" s="1040" t="s">
        <v>1868</v>
      </c>
      <c r="CE50" s="1040" t="s">
        <v>813</v>
      </c>
      <c r="CF50" s="1040" t="s">
        <v>1879</v>
      </c>
      <c r="CG50" s="1040" t="s">
        <v>1881</v>
      </c>
      <c r="CH50" s="1040"/>
      <c r="CI50" s="791" t="s">
        <v>1885</v>
      </c>
      <c r="CJ50" s="791"/>
      <c r="CK50" s="1040" t="s">
        <v>1888</v>
      </c>
      <c r="CL50" s="1040" t="s">
        <v>1890</v>
      </c>
      <c r="CM50" s="1040" t="s">
        <v>1892</v>
      </c>
      <c r="CN50" s="1040" t="s">
        <v>1893</v>
      </c>
      <c r="CO50" s="1040" t="s">
        <v>1895</v>
      </c>
      <c r="CP50" s="1040" t="s">
        <v>1896</v>
      </c>
      <c r="CQ50" s="1040"/>
      <c r="CR50" s="1040"/>
      <c r="CS50" s="1040"/>
      <c r="CT50" s="1040"/>
      <c r="CU50" s="793"/>
      <c r="CV50" s="794"/>
      <c r="CW50" s="794"/>
      <c r="CX50" s="794"/>
      <c r="CY50" s="795"/>
      <c r="CZ50" s="642"/>
      <c r="DA50" s="643"/>
      <c r="DB50" s="643"/>
      <c r="DC50" s="643"/>
      <c r="DD50" s="643"/>
      <c r="DE50" s="643"/>
      <c r="DF50" s="643"/>
      <c r="DG50" s="643"/>
      <c r="DH50" s="643"/>
      <c r="DI50" s="643"/>
      <c r="DJ50" s="643"/>
      <c r="DK50" s="643"/>
      <c r="DL50" s="643"/>
      <c r="DM50" s="643"/>
      <c r="DN50" s="643"/>
      <c r="DO50" s="643"/>
      <c r="DP50" s="643"/>
      <c r="DQ50" s="643"/>
      <c r="DR50" s="643"/>
      <c r="DS50" s="643"/>
      <c r="DT50" s="643"/>
      <c r="DU50" s="643"/>
      <c r="DV50" s="643"/>
      <c r="DW50" s="643"/>
      <c r="DX50" s="643"/>
      <c r="DY50" s="643"/>
      <c r="DZ50" s="643"/>
      <c r="EA50" s="643"/>
      <c r="EB50" s="643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785"/>
      <c r="AX51" s="1041"/>
      <c r="AY51" s="1041"/>
      <c r="AZ51" s="1041"/>
      <c r="BA51" s="1041"/>
      <c r="BB51" s="791"/>
      <c r="BC51" s="791"/>
      <c r="BD51" s="1041"/>
      <c r="BE51" s="1041"/>
      <c r="BF51" s="1041"/>
      <c r="BG51" s="1041"/>
      <c r="BH51" s="1041"/>
      <c r="BI51" s="1041"/>
      <c r="BJ51" s="1041"/>
      <c r="BK51" s="1041"/>
      <c r="BL51" s="1041"/>
      <c r="BM51" s="1041"/>
      <c r="BN51" s="1041"/>
      <c r="BO51" s="1041"/>
      <c r="BP51" s="1041"/>
      <c r="BQ51" s="1041"/>
      <c r="BR51" s="1041"/>
      <c r="BS51" s="1041"/>
      <c r="BT51" s="1041"/>
      <c r="BU51" s="1041"/>
      <c r="BV51" s="1041"/>
      <c r="BW51" s="1041"/>
      <c r="BX51" s="1041"/>
      <c r="BY51" s="1041"/>
      <c r="BZ51" s="1041"/>
      <c r="CA51" s="1041"/>
      <c r="CB51" s="1041"/>
      <c r="CC51" s="1041"/>
      <c r="CD51" s="1041"/>
      <c r="CE51" s="1041"/>
      <c r="CF51" s="1041"/>
      <c r="CG51" s="1041"/>
      <c r="CH51" s="1041"/>
      <c r="CI51" s="791"/>
      <c r="CJ51" s="791"/>
      <c r="CK51" s="1041"/>
      <c r="CL51" s="1041"/>
      <c r="CM51" s="1041"/>
      <c r="CN51" s="1041"/>
      <c r="CO51" s="1041"/>
      <c r="CP51" s="1041"/>
      <c r="CQ51" s="1041"/>
      <c r="CR51" s="1041"/>
      <c r="CS51" s="1041"/>
      <c r="CT51" s="1041"/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</row>
    <row r="52" spans="2:133" ht="13.5" customHeight="1">
      <c r="B52" s="822" t="s">
        <v>1821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785"/>
      <c r="AX52" s="1041"/>
      <c r="AY52" s="1041"/>
      <c r="AZ52" s="1041"/>
      <c r="BA52" s="1041"/>
      <c r="BB52" s="791"/>
      <c r="BC52" s="791"/>
      <c r="BD52" s="1041"/>
      <c r="BE52" s="1041"/>
      <c r="BF52" s="1041"/>
      <c r="BG52" s="1041"/>
      <c r="BH52" s="1041"/>
      <c r="BI52" s="1041"/>
      <c r="BJ52" s="1041"/>
      <c r="BK52" s="1041"/>
      <c r="BL52" s="1041"/>
      <c r="BM52" s="1041"/>
      <c r="BN52" s="1041"/>
      <c r="BO52" s="1041"/>
      <c r="BP52" s="1041"/>
      <c r="BQ52" s="1041"/>
      <c r="BR52" s="1041"/>
      <c r="BS52" s="1041"/>
      <c r="BT52" s="1041"/>
      <c r="BU52" s="1041"/>
      <c r="BV52" s="1041"/>
      <c r="BW52" s="1041"/>
      <c r="BX52" s="1041"/>
      <c r="BY52" s="1041"/>
      <c r="BZ52" s="1041"/>
      <c r="CA52" s="1041"/>
      <c r="CB52" s="1041"/>
      <c r="CC52" s="1041"/>
      <c r="CD52" s="1041"/>
      <c r="CE52" s="1041"/>
      <c r="CF52" s="1041"/>
      <c r="CG52" s="1041"/>
      <c r="CH52" s="1041"/>
      <c r="CI52" s="791"/>
      <c r="CJ52" s="791"/>
      <c r="CK52" s="1041"/>
      <c r="CL52" s="1041"/>
      <c r="CM52" s="1041"/>
      <c r="CN52" s="1041"/>
      <c r="CO52" s="1041"/>
      <c r="CP52" s="1041"/>
      <c r="CQ52" s="1041"/>
      <c r="CR52" s="1041"/>
      <c r="CS52" s="1041"/>
      <c r="CT52" s="1041"/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785"/>
      <c r="AX53" s="1041"/>
      <c r="AY53" s="1041"/>
      <c r="AZ53" s="1041"/>
      <c r="BA53" s="1041"/>
      <c r="BB53" s="791"/>
      <c r="BC53" s="791"/>
      <c r="BD53" s="1041"/>
      <c r="BE53" s="1041"/>
      <c r="BF53" s="1041"/>
      <c r="BG53" s="1041"/>
      <c r="BH53" s="1041"/>
      <c r="BI53" s="1041"/>
      <c r="BJ53" s="1041"/>
      <c r="BK53" s="1041"/>
      <c r="BL53" s="1041"/>
      <c r="BM53" s="1041"/>
      <c r="BN53" s="1041"/>
      <c r="BO53" s="1041"/>
      <c r="BP53" s="1041"/>
      <c r="BQ53" s="1041"/>
      <c r="BR53" s="1041"/>
      <c r="BS53" s="1041"/>
      <c r="BT53" s="1041"/>
      <c r="BU53" s="1041"/>
      <c r="BV53" s="1041"/>
      <c r="BW53" s="1041"/>
      <c r="BX53" s="1041"/>
      <c r="BY53" s="1041"/>
      <c r="BZ53" s="1041"/>
      <c r="CA53" s="1041"/>
      <c r="CB53" s="1041"/>
      <c r="CC53" s="1041"/>
      <c r="CD53" s="1041"/>
      <c r="CE53" s="1041"/>
      <c r="CF53" s="1041"/>
      <c r="CG53" s="1041"/>
      <c r="CH53" s="1041"/>
      <c r="CI53" s="791"/>
      <c r="CJ53" s="791"/>
      <c r="CK53" s="1041"/>
      <c r="CL53" s="1041"/>
      <c r="CM53" s="1041"/>
      <c r="CN53" s="1041"/>
      <c r="CO53" s="1041"/>
      <c r="CP53" s="1041"/>
      <c r="CQ53" s="1041"/>
      <c r="CR53" s="1041"/>
      <c r="CS53" s="1041"/>
      <c r="CT53" s="1041"/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785"/>
      <c r="AX54" s="1041"/>
      <c r="AY54" s="1041"/>
      <c r="AZ54" s="1041"/>
      <c r="BA54" s="1041"/>
      <c r="BB54" s="791"/>
      <c r="BC54" s="791"/>
      <c r="BD54" s="1041"/>
      <c r="BE54" s="1041"/>
      <c r="BF54" s="1041"/>
      <c r="BG54" s="1041"/>
      <c r="BH54" s="1041"/>
      <c r="BI54" s="1041"/>
      <c r="BJ54" s="1041"/>
      <c r="BK54" s="1041"/>
      <c r="BL54" s="1041"/>
      <c r="BM54" s="1041"/>
      <c r="BN54" s="1041"/>
      <c r="BO54" s="1041"/>
      <c r="BP54" s="1041"/>
      <c r="BQ54" s="1041"/>
      <c r="BR54" s="1041"/>
      <c r="BS54" s="1041"/>
      <c r="BT54" s="1041"/>
      <c r="BU54" s="1041"/>
      <c r="BV54" s="1041"/>
      <c r="BW54" s="1041"/>
      <c r="BX54" s="1041"/>
      <c r="BY54" s="1041"/>
      <c r="BZ54" s="1041"/>
      <c r="CA54" s="1041"/>
      <c r="CB54" s="1041"/>
      <c r="CC54" s="1041"/>
      <c r="CD54" s="1041"/>
      <c r="CE54" s="1041"/>
      <c r="CF54" s="1041"/>
      <c r="CG54" s="1041"/>
      <c r="CH54" s="1041"/>
      <c r="CI54" s="791"/>
      <c r="CJ54" s="791"/>
      <c r="CK54" s="1041"/>
      <c r="CL54" s="1041"/>
      <c r="CM54" s="1041"/>
      <c r="CN54" s="1041"/>
      <c r="CO54" s="1041"/>
      <c r="CP54" s="1041"/>
      <c r="CQ54" s="1041"/>
      <c r="CR54" s="1041"/>
      <c r="CS54" s="1041"/>
      <c r="CT54" s="1041"/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2:133" ht="24.75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785"/>
      <c r="AX55" s="1540"/>
      <c r="AY55" s="1540"/>
      <c r="AZ55" s="1540"/>
      <c r="BA55" s="1540"/>
      <c r="BB55" s="791"/>
      <c r="BC55" s="791"/>
      <c r="BD55" s="1540"/>
      <c r="BE55" s="1540"/>
      <c r="BF55" s="1540"/>
      <c r="BG55" s="1540"/>
      <c r="BH55" s="1540"/>
      <c r="BI55" s="1540"/>
      <c r="BJ55" s="1540"/>
      <c r="BK55" s="1540"/>
      <c r="BL55" s="1540"/>
      <c r="BM55" s="1540"/>
      <c r="BN55" s="1540"/>
      <c r="BO55" s="1540"/>
      <c r="BP55" s="1540"/>
      <c r="BQ55" s="1540"/>
      <c r="BR55" s="1540"/>
      <c r="BS55" s="1540"/>
      <c r="BT55" s="1540"/>
      <c r="BU55" s="1540"/>
      <c r="BV55" s="1540"/>
      <c r="BW55" s="1540"/>
      <c r="BX55" s="1540"/>
      <c r="BY55" s="1540"/>
      <c r="BZ55" s="1540"/>
      <c r="CA55" s="1540"/>
      <c r="CB55" s="1540"/>
      <c r="CC55" s="1540"/>
      <c r="CD55" s="1540"/>
      <c r="CE55" s="1540"/>
      <c r="CF55" s="1540"/>
      <c r="CG55" s="1540"/>
      <c r="CH55" s="1540"/>
      <c r="CI55" s="791"/>
      <c r="CJ55" s="791"/>
      <c r="CK55" s="1540"/>
      <c r="CL55" s="1540"/>
      <c r="CM55" s="1540"/>
      <c r="CN55" s="1540"/>
      <c r="CO55" s="1540"/>
      <c r="CP55" s="1540"/>
      <c r="CQ55" s="1540"/>
      <c r="CR55" s="1540"/>
      <c r="CS55" s="1540"/>
      <c r="CT55" s="1540"/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777"/>
      <c r="BB56" s="777"/>
      <c r="BC56" s="777"/>
      <c r="BD56" s="777"/>
      <c r="BE56" s="777"/>
      <c r="BF56" s="777"/>
      <c r="BG56" s="777"/>
      <c r="BH56" s="777"/>
      <c r="BI56" s="777"/>
      <c r="BJ56" s="777"/>
      <c r="BK56" s="789"/>
      <c r="BL56" s="791"/>
      <c r="BM56" s="777"/>
      <c r="BN56" s="777"/>
      <c r="BO56" s="777"/>
      <c r="BP56" s="777"/>
      <c r="BQ56" s="777"/>
      <c r="BR56" s="777"/>
      <c r="BS56" s="777"/>
      <c r="BT56" s="777"/>
      <c r="BU56" s="777"/>
      <c r="BV56" s="777"/>
      <c r="BW56" s="777"/>
      <c r="BX56" s="777"/>
      <c r="BY56" s="777"/>
      <c r="BZ56" s="777"/>
      <c r="CA56" s="777"/>
      <c r="CB56" s="777"/>
      <c r="CC56" s="777"/>
      <c r="CD56" s="777"/>
      <c r="CE56" s="777"/>
      <c r="CF56" s="777"/>
      <c r="CG56" s="777"/>
      <c r="CH56" s="777"/>
      <c r="CI56" s="777"/>
      <c r="CJ56" s="777"/>
      <c r="CK56" s="777"/>
      <c r="CL56" s="777"/>
      <c r="CM56" s="777"/>
      <c r="CN56" s="777"/>
      <c r="CO56" s="777"/>
      <c r="CP56" s="777"/>
      <c r="CQ56" s="777"/>
      <c r="CR56" s="777"/>
      <c r="CS56" s="777"/>
      <c r="CT56" s="787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777"/>
      <c r="BB57" s="777"/>
      <c r="BC57" s="777"/>
      <c r="BD57" s="777"/>
      <c r="BE57" s="777"/>
      <c r="BF57" s="777"/>
      <c r="BG57" s="777"/>
      <c r="BH57" s="777"/>
      <c r="BI57" s="777"/>
      <c r="BJ57" s="777"/>
      <c r="BK57" s="789"/>
      <c r="BL57" s="791"/>
      <c r="BM57" s="777"/>
      <c r="BN57" s="777"/>
      <c r="BO57" s="777"/>
      <c r="BP57" s="777"/>
      <c r="BQ57" s="777"/>
      <c r="BR57" s="777"/>
      <c r="BS57" s="777"/>
      <c r="BT57" s="777"/>
      <c r="BU57" s="777"/>
      <c r="BV57" s="777"/>
      <c r="BW57" s="777"/>
      <c r="BX57" s="777"/>
      <c r="BY57" s="777"/>
      <c r="BZ57" s="777"/>
      <c r="CA57" s="777"/>
      <c r="CB57" s="777"/>
      <c r="CC57" s="777"/>
      <c r="CD57" s="777"/>
      <c r="CE57" s="777"/>
      <c r="CF57" s="777"/>
      <c r="CG57" s="777"/>
      <c r="CH57" s="777"/>
      <c r="CI57" s="777"/>
      <c r="CJ57" s="777"/>
      <c r="CK57" s="777"/>
      <c r="CL57" s="777"/>
      <c r="CM57" s="777"/>
      <c r="CN57" s="777"/>
      <c r="CO57" s="777"/>
      <c r="CP57" s="777"/>
      <c r="CQ57" s="777"/>
      <c r="CR57" s="777"/>
      <c r="CS57" s="777"/>
      <c r="CT57" s="78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778"/>
      <c r="BB58" s="778"/>
      <c r="BC58" s="778"/>
      <c r="BD58" s="778"/>
      <c r="BE58" s="778"/>
      <c r="BF58" s="778"/>
      <c r="BG58" s="778"/>
      <c r="BH58" s="778"/>
      <c r="BI58" s="778"/>
      <c r="BJ58" s="778"/>
      <c r="BK58" s="790"/>
      <c r="BL58" s="792"/>
      <c r="BM58" s="778"/>
      <c r="BN58" s="778"/>
      <c r="BO58" s="778"/>
      <c r="BP58" s="778"/>
      <c r="BQ58" s="778"/>
      <c r="BR58" s="778"/>
      <c r="BS58" s="778"/>
      <c r="BT58" s="778"/>
      <c r="BU58" s="778"/>
      <c r="BV58" s="778"/>
      <c r="BW58" s="778"/>
      <c r="BX58" s="778"/>
      <c r="BY58" s="778"/>
      <c r="BZ58" s="778"/>
      <c r="CA58" s="778"/>
      <c r="CB58" s="778"/>
      <c r="CC58" s="778"/>
      <c r="CD58" s="778"/>
      <c r="CE58" s="778"/>
      <c r="CF58" s="778"/>
      <c r="CG58" s="778"/>
      <c r="CH58" s="778"/>
      <c r="CI58" s="778"/>
      <c r="CJ58" s="778"/>
      <c r="CK58" s="778"/>
      <c r="CL58" s="778"/>
      <c r="CM58" s="778"/>
      <c r="CN58" s="778"/>
      <c r="CO58" s="778"/>
      <c r="CP58" s="778"/>
      <c r="CQ58" s="778"/>
      <c r="CR58" s="778"/>
      <c r="CS58" s="778"/>
      <c r="CT58" s="78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63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763">
        <f t="shared" si="0"/>
        <v>13</v>
      </c>
      <c r="BJ59" s="763">
        <f t="shared" si="0"/>
        <v>14</v>
      </c>
      <c r="BK59" s="990">
        <f t="shared" si="0"/>
        <v>15</v>
      </c>
      <c r="BL59" s="773">
        <f t="shared" si="0"/>
        <v>16</v>
      </c>
      <c r="BM59" s="763">
        <f t="shared" si="0"/>
        <v>17</v>
      </c>
      <c r="BN59" s="763">
        <f t="shared" si="0"/>
        <v>18</v>
      </c>
      <c r="BO59" s="763">
        <f t="shared" si="0"/>
        <v>19</v>
      </c>
      <c r="BP59" s="76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63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v>32</v>
      </c>
      <c r="CC59" s="763">
        <f t="shared" si="0"/>
        <v>33</v>
      </c>
      <c r="CD59" s="763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6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64"/>
      <c r="BB60" s="764"/>
      <c r="BC60" s="764"/>
      <c r="BD60" s="764"/>
      <c r="BE60" s="764"/>
      <c r="BF60" s="764"/>
      <c r="BG60" s="764"/>
      <c r="BH60" s="764"/>
      <c r="BI60" s="764"/>
      <c r="BJ60" s="764"/>
      <c r="BK60" s="764"/>
      <c r="BL60" s="77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7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2:133" ht="13.5" customHeight="1">
      <c r="B61" s="460"/>
      <c r="C61" s="649"/>
      <c r="D61" s="649"/>
      <c r="E61" s="649"/>
      <c r="F61" s="649"/>
      <c r="G61" s="649"/>
      <c r="H61" s="649"/>
      <c r="I61" s="649"/>
      <c r="J61" s="649"/>
      <c r="K61" s="649"/>
      <c r="L61" s="649"/>
      <c r="M61" s="649"/>
      <c r="N61" s="649"/>
      <c r="O61" s="649"/>
      <c r="P61" s="762" t="s">
        <v>1614</v>
      </c>
      <c r="Q61" s="762"/>
      <c r="R61" s="762"/>
      <c r="S61" s="762"/>
      <c r="T61" s="762"/>
      <c r="U61" s="762"/>
      <c r="V61" s="762"/>
      <c r="W61" s="762"/>
      <c r="X61" s="762"/>
      <c r="Y61" s="762"/>
      <c r="Z61" s="762"/>
      <c r="AA61" s="762"/>
      <c r="AB61" s="762"/>
      <c r="AC61" s="762"/>
      <c r="AD61" s="762"/>
      <c r="AE61" s="762"/>
      <c r="AF61" s="762"/>
      <c r="AG61" s="762"/>
      <c r="AH61" s="762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649"/>
      <c r="AS61" s="649"/>
      <c r="AT61" s="757"/>
      <c r="AU61" s="660">
        <f t="shared" ref="AU61:AU110" si="1">AU60+1</f>
        <v>1</v>
      </c>
      <c r="AV61" s="661"/>
      <c r="AW61" s="36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41"/>
      <c r="BL61" s="42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8"/>
      <c r="CU61" s="759"/>
      <c r="CV61" s="760"/>
      <c r="CW61" s="760"/>
      <c r="CX61" s="760"/>
      <c r="CY61" s="761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762" t="s">
        <v>736</v>
      </c>
      <c r="Q62" s="762"/>
      <c r="R62" s="762"/>
      <c r="S62" s="762"/>
      <c r="T62" s="762"/>
      <c r="U62" s="762"/>
      <c r="V62" s="762"/>
      <c r="W62" s="762"/>
      <c r="X62" s="762"/>
      <c r="Y62" s="762"/>
      <c r="Z62" s="762"/>
      <c r="AA62" s="762"/>
      <c r="AB62" s="762"/>
      <c r="AC62" s="762"/>
      <c r="AD62" s="762"/>
      <c r="AE62" s="762"/>
      <c r="AF62" s="762"/>
      <c r="AG62" s="762"/>
      <c r="AH62" s="762"/>
      <c r="AI62" s="649"/>
      <c r="AJ62" s="649"/>
      <c r="AK62" s="649"/>
      <c r="AL62" s="649" t="s">
        <v>737</v>
      </c>
      <c r="AM62" s="649"/>
      <c r="AN62" s="649"/>
      <c r="AO62" s="649"/>
      <c r="AP62" s="649"/>
      <c r="AQ62" s="649"/>
      <c r="AR62" s="649"/>
      <c r="AS62" s="649"/>
      <c r="AT62" s="757"/>
      <c r="AU62" s="946">
        <f t="shared" si="1"/>
        <v>2</v>
      </c>
      <c r="AV62" s="947"/>
      <c r="AW62" s="36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 t="s">
        <v>1850</v>
      </c>
      <c r="BK62" s="41" t="s">
        <v>1850</v>
      </c>
      <c r="BL62" s="42" t="s">
        <v>1850</v>
      </c>
      <c r="BM62" s="27" t="s">
        <v>1850</v>
      </c>
      <c r="BN62" s="27" t="s">
        <v>1850</v>
      </c>
      <c r="BO62" s="27" t="s">
        <v>1850</v>
      </c>
      <c r="BP62" s="27" t="s">
        <v>1850</v>
      </c>
      <c r="BQ62" s="27" t="s">
        <v>1850</v>
      </c>
      <c r="BR62" s="27"/>
      <c r="BS62" s="27"/>
      <c r="BT62" s="27" t="s">
        <v>1850</v>
      </c>
      <c r="BU62" s="41" t="s">
        <v>1850</v>
      </c>
      <c r="BV62" s="42" t="s">
        <v>1850</v>
      </c>
      <c r="BW62" s="27" t="s">
        <v>1850</v>
      </c>
      <c r="BX62" s="27" t="s">
        <v>1850</v>
      </c>
      <c r="BY62" s="27" t="s">
        <v>1850</v>
      </c>
      <c r="BZ62" s="27" t="s">
        <v>1850</v>
      </c>
      <c r="CA62" s="27" t="s">
        <v>1850</v>
      </c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762" t="s">
        <v>738</v>
      </c>
      <c r="Q63" s="762"/>
      <c r="R63" s="762"/>
      <c r="S63" s="762"/>
      <c r="T63" s="762"/>
      <c r="U63" s="762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649"/>
      <c r="AJ63" s="649"/>
      <c r="AK63" s="649"/>
      <c r="AL63" s="649" t="s">
        <v>739</v>
      </c>
      <c r="AM63" s="649"/>
      <c r="AN63" s="649"/>
      <c r="AO63" s="649"/>
      <c r="AP63" s="649"/>
      <c r="AQ63" s="649"/>
      <c r="AR63" s="649"/>
      <c r="AS63" s="649"/>
      <c r="AT63" s="757"/>
      <c r="AU63" s="938">
        <f t="shared" si="1"/>
        <v>3</v>
      </c>
      <c r="AV63" s="939"/>
      <c r="AW63" s="36"/>
      <c r="AX63" s="27"/>
      <c r="AY63" s="27"/>
      <c r="AZ63" s="27"/>
      <c r="BA63" s="27"/>
      <c r="BB63" s="27" t="s">
        <v>121</v>
      </c>
      <c r="BC63" s="27" t="s">
        <v>121</v>
      </c>
      <c r="BD63" s="27"/>
      <c r="BE63" s="27" t="s">
        <v>121</v>
      </c>
      <c r="BF63" s="27" t="s">
        <v>121</v>
      </c>
      <c r="BG63" s="27" t="s">
        <v>121</v>
      </c>
      <c r="BH63" s="27" t="s">
        <v>121</v>
      </c>
      <c r="BI63" s="27"/>
      <c r="BJ63" s="27"/>
      <c r="BK63" s="41"/>
      <c r="BL63" s="42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 t="s">
        <v>1850</v>
      </c>
      <c r="CE63" s="27" t="s">
        <v>1850</v>
      </c>
      <c r="CF63" s="27" t="s">
        <v>1850</v>
      </c>
      <c r="CG63" s="27" t="s">
        <v>1850</v>
      </c>
      <c r="CH63" s="27"/>
      <c r="CI63" s="27" t="s">
        <v>1850</v>
      </c>
      <c r="CJ63" s="27"/>
      <c r="CK63" s="27" t="s">
        <v>1850</v>
      </c>
      <c r="CL63" s="27" t="s">
        <v>1850</v>
      </c>
      <c r="CM63" s="27" t="s">
        <v>1850</v>
      </c>
      <c r="CN63" s="27" t="s">
        <v>1850</v>
      </c>
      <c r="CO63" s="27" t="s">
        <v>1850</v>
      </c>
      <c r="CP63" s="27" t="s">
        <v>1850</v>
      </c>
      <c r="CQ63" s="27"/>
      <c r="CR63" s="27"/>
      <c r="CS63" s="27"/>
      <c r="CT63" s="27"/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649"/>
      <c r="M64" s="649"/>
      <c r="N64" s="649"/>
      <c r="O64" s="649"/>
      <c r="P64" s="762" t="s">
        <v>1190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113</v>
      </c>
      <c r="AM64" s="649"/>
      <c r="AN64" s="649"/>
      <c r="AO64" s="649"/>
      <c r="AP64" s="649"/>
      <c r="AQ64" s="649"/>
      <c r="AR64" s="649"/>
      <c r="AS64" s="649"/>
      <c r="AT64" s="757"/>
      <c r="AU64" s="938">
        <f t="shared" si="1"/>
        <v>4</v>
      </c>
      <c r="AV64" s="939"/>
      <c r="AW64" s="36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41"/>
      <c r="BL64" s="42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460"/>
      <c r="C65" s="649"/>
      <c r="D65" s="649"/>
      <c r="E65" s="649"/>
      <c r="F65" s="649"/>
      <c r="G65" s="649"/>
      <c r="H65" s="649"/>
      <c r="I65" s="649"/>
      <c r="J65" s="649"/>
      <c r="K65" s="649"/>
      <c r="L65" s="649"/>
      <c r="M65" s="649"/>
      <c r="N65" s="649"/>
      <c r="O65" s="649"/>
      <c r="P65" s="672"/>
      <c r="Q65" s="673"/>
      <c r="R65" s="673"/>
      <c r="S65" s="673"/>
      <c r="T65" s="673"/>
      <c r="U65" s="673"/>
      <c r="V65" s="673"/>
      <c r="W65" s="673"/>
      <c r="X65" s="673"/>
      <c r="Y65" s="673"/>
      <c r="Z65" s="673"/>
      <c r="AA65" s="673"/>
      <c r="AB65" s="673"/>
      <c r="AC65" s="673"/>
      <c r="AD65" s="673"/>
      <c r="AE65" s="673"/>
      <c r="AF65" s="673"/>
      <c r="AG65" s="673"/>
      <c r="AH65" s="674"/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757"/>
      <c r="AU65" s="938">
        <f t="shared" si="1"/>
        <v>5</v>
      </c>
      <c r="AV65" s="939"/>
      <c r="AW65" s="36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41"/>
      <c r="BL65" s="42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73" t="s">
        <v>274</v>
      </c>
      <c r="C66" s="1030" t="s">
        <v>2839</v>
      </c>
      <c r="D66" s="1030"/>
      <c r="E66" s="1030"/>
      <c r="F66" s="1030"/>
      <c r="G66" s="1030"/>
      <c r="H66" s="1030"/>
      <c r="I66" s="1030"/>
      <c r="J66" s="1030"/>
      <c r="K66" s="1030"/>
      <c r="L66" s="649"/>
      <c r="M66" s="649"/>
      <c r="N66" s="649"/>
      <c r="O66" s="649"/>
      <c r="P66" s="1469" t="s">
        <v>1797</v>
      </c>
      <c r="Q66" s="1469"/>
      <c r="R66" s="1469"/>
      <c r="S66" s="1469"/>
      <c r="T66" s="1469"/>
      <c r="U66" s="1469"/>
      <c r="V66" s="1469"/>
      <c r="W66" s="1469"/>
      <c r="X66" s="1469"/>
      <c r="Y66" s="1469"/>
      <c r="Z66" s="1469"/>
      <c r="AA66" s="1469"/>
      <c r="AB66" s="1469"/>
      <c r="AC66" s="1469"/>
      <c r="AD66" s="1469"/>
      <c r="AE66" s="1469"/>
      <c r="AF66" s="1469"/>
      <c r="AG66" s="1469"/>
      <c r="AH66" s="1469"/>
      <c r="AI66" s="1030"/>
      <c r="AJ66" s="1030"/>
      <c r="AK66" s="1030"/>
      <c r="AL66" s="1030" t="s">
        <v>1798</v>
      </c>
      <c r="AM66" s="1030"/>
      <c r="AN66" s="1030"/>
      <c r="AO66" s="1030"/>
      <c r="AP66" s="1030"/>
      <c r="AQ66" s="1030"/>
      <c r="AR66" s="649"/>
      <c r="AS66" s="649"/>
      <c r="AT66" s="757"/>
      <c r="AU66" s="938">
        <f t="shared" si="1"/>
        <v>6</v>
      </c>
      <c r="AV66" s="939"/>
      <c r="AW66" s="36"/>
      <c r="AX66" s="27"/>
      <c r="AY66" s="27"/>
      <c r="AZ66" s="27"/>
      <c r="BA66" s="27"/>
      <c r="BB66" s="27" t="s">
        <v>121</v>
      </c>
      <c r="BC66" s="27"/>
      <c r="BD66" s="27"/>
      <c r="BE66" s="27"/>
      <c r="BF66" s="27"/>
      <c r="BG66" s="27"/>
      <c r="BH66" s="27"/>
      <c r="BI66" s="27"/>
      <c r="BJ66" s="27"/>
      <c r="BK66" s="41"/>
      <c r="BL66" s="42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73" t="s">
        <v>274</v>
      </c>
      <c r="C67" s="1030" t="s">
        <v>2839</v>
      </c>
      <c r="D67" s="1030"/>
      <c r="E67" s="1030"/>
      <c r="F67" s="1030"/>
      <c r="G67" s="1030"/>
      <c r="H67" s="1030"/>
      <c r="I67" s="1030"/>
      <c r="J67" s="1030"/>
      <c r="K67" s="1030"/>
      <c r="L67" s="649"/>
      <c r="M67" s="649"/>
      <c r="N67" s="649"/>
      <c r="O67" s="649"/>
      <c r="P67" s="1469" t="s">
        <v>1803</v>
      </c>
      <c r="Q67" s="1469"/>
      <c r="R67" s="1469"/>
      <c r="S67" s="1469"/>
      <c r="T67" s="1469"/>
      <c r="U67" s="1469"/>
      <c r="V67" s="1469"/>
      <c r="W67" s="1469"/>
      <c r="X67" s="1469"/>
      <c r="Y67" s="1469"/>
      <c r="Z67" s="1469"/>
      <c r="AA67" s="1469"/>
      <c r="AB67" s="1469"/>
      <c r="AC67" s="1469"/>
      <c r="AD67" s="1469"/>
      <c r="AE67" s="1469"/>
      <c r="AF67" s="1469"/>
      <c r="AG67" s="1469"/>
      <c r="AH67" s="1469"/>
      <c r="AI67" s="1030"/>
      <c r="AJ67" s="1030"/>
      <c r="AK67" s="1030"/>
      <c r="AL67" s="1030" t="s">
        <v>1804</v>
      </c>
      <c r="AM67" s="1030"/>
      <c r="AN67" s="1030"/>
      <c r="AO67" s="1030"/>
      <c r="AP67" s="1030"/>
      <c r="AQ67" s="1030"/>
      <c r="AR67" s="649"/>
      <c r="AS67" s="649"/>
      <c r="AT67" s="757"/>
      <c r="AU67" s="938">
        <f t="shared" si="1"/>
        <v>7</v>
      </c>
      <c r="AV67" s="939"/>
      <c r="AW67" s="36"/>
      <c r="AX67" s="27"/>
      <c r="AY67" s="27"/>
      <c r="AZ67" s="27"/>
      <c r="BA67" s="27"/>
      <c r="BB67" s="27"/>
      <c r="BC67" s="27" t="s">
        <v>121</v>
      </c>
      <c r="BD67" s="27"/>
      <c r="BE67" s="27"/>
      <c r="BF67" s="27"/>
      <c r="BG67" s="27"/>
      <c r="BH67" s="27"/>
      <c r="BI67" s="27"/>
      <c r="BJ67" s="27"/>
      <c r="BK67" s="41"/>
      <c r="BL67" s="42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73"/>
      <c r="C68" s="1030"/>
      <c r="D68" s="1030"/>
      <c r="E68" s="1030"/>
      <c r="F68" s="1030"/>
      <c r="G68" s="1030"/>
      <c r="H68" s="1030"/>
      <c r="I68" s="1030"/>
      <c r="J68" s="1030"/>
      <c r="K68" s="1030"/>
      <c r="L68" s="649"/>
      <c r="M68" s="649"/>
      <c r="N68" s="649"/>
      <c r="O68" s="649"/>
      <c r="P68" s="1469"/>
      <c r="Q68" s="1469"/>
      <c r="R68" s="1469"/>
      <c r="S68" s="1469"/>
      <c r="T68" s="1469"/>
      <c r="U68" s="1469"/>
      <c r="V68" s="1469"/>
      <c r="W68" s="1469"/>
      <c r="X68" s="1469"/>
      <c r="Y68" s="1469"/>
      <c r="Z68" s="1469"/>
      <c r="AA68" s="1469"/>
      <c r="AB68" s="1469"/>
      <c r="AC68" s="1469"/>
      <c r="AD68" s="1469"/>
      <c r="AE68" s="1469"/>
      <c r="AF68" s="1469"/>
      <c r="AG68" s="1469"/>
      <c r="AH68" s="1469"/>
      <c r="AI68" s="1030"/>
      <c r="AJ68" s="1030"/>
      <c r="AK68" s="1030"/>
      <c r="AL68" s="1030"/>
      <c r="AM68" s="1030"/>
      <c r="AN68" s="1030"/>
      <c r="AO68" s="1030"/>
      <c r="AP68" s="1030"/>
      <c r="AQ68" s="1030"/>
      <c r="AR68" s="649"/>
      <c r="AS68" s="649"/>
      <c r="AT68" s="757"/>
      <c r="AU68" s="938">
        <f t="shared" si="1"/>
        <v>8</v>
      </c>
      <c r="AV68" s="939"/>
      <c r="AW68" s="36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41"/>
      <c r="BL68" s="42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73" t="s">
        <v>274</v>
      </c>
      <c r="C69" s="1030" t="s">
        <v>684</v>
      </c>
      <c r="D69" s="1030"/>
      <c r="E69" s="1030"/>
      <c r="F69" s="1030"/>
      <c r="G69" s="1030"/>
      <c r="H69" s="1030"/>
      <c r="I69" s="1030"/>
      <c r="J69" s="1030"/>
      <c r="K69" s="1030"/>
      <c r="L69" s="649"/>
      <c r="M69" s="649"/>
      <c r="N69" s="649"/>
      <c r="O69" s="649"/>
      <c r="P69" s="1469" t="s">
        <v>1797</v>
      </c>
      <c r="Q69" s="1469"/>
      <c r="R69" s="1469"/>
      <c r="S69" s="1469"/>
      <c r="T69" s="1469"/>
      <c r="U69" s="1469"/>
      <c r="V69" s="1469"/>
      <c r="W69" s="1469"/>
      <c r="X69" s="1469"/>
      <c r="Y69" s="1469"/>
      <c r="Z69" s="1469"/>
      <c r="AA69" s="1469"/>
      <c r="AB69" s="1469"/>
      <c r="AC69" s="1469"/>
      <c r="AD69" s="1469"/>
      <c r="AE69" s="1469"/>
      <c r="AF69" s="1469"/>
      <c r="AG69" s="1469"/>
      <c r="AH69" s="1469"/>
      <c r="AI69" s="1030"/>
      <c r="AJ69" s="1030"/>
      <c r="AK69" s="1030"/>
      <c r="AL69" s="1030" t="s">
        <v>1866</v>
      </c>
      <c r="AM69" s="1030"/>
      <c r="AN69" s="1030"/>
      <c r="AO69" s="1030"/>
      <c r="AP69" s="1030"/>
      <c r="AQ69" s="1030"/>
      <c r="AR69" s="649"/>
      <c r="AS69" s="649"/>
      <c r="AT69" s="757"/>
      <c r="AU69" s="938">
        <f t="shared" si="1"/>
        <v>9</v>
      </c>
      <c r="AV69" s="939"/>
      <c r="AW69" s="36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41"/>
      <c r="BL69" s="42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 t="s">
        <v>1850</v>
      </c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73"/>
      <c r="C70" s="1030"/>
      <c r="D70" s="1030"/>
      <c r="E70" s="1030"/>
      <c r="F70" s="1030"/>
      <c r="G70" s="1030"/>
      <c r="H70" s="1030"/>
      <c r="I70" s="1030"/>
      <c r="J70" s="1030"/>
      <c r="K70" s="1030"/>
      <c r="L70" s="649"/>
      <c r="M70" s="649"/>
      <c r="N70" s="649"/>
      <c r="O70" s="649"/>
      <c r="P70" s="1469"/>
      <c r="Q70" s="1469"/>
      <c r="R70" s="1469"/>
      <c r="S70" s="1469"/>
      <c r="T70" s="1469"/>
      <c r="U70" s="1469"/>
      <c r="V70" s="1469"/>
      <c r="W70" s="1469"/>
      <c r="X70" s="1469"/>
      <c r="Y70" s="1469"/>
      <c r="Z70" s="1469"/>
      <c r="AA70" s="1469"/>
      <c r="AB70" s="1469"/>
      <c r="AC70" s="1469"/>
      <c r="AD70" s="1469"/>
      <c r="AE70" s="1469"/>
      <c r="AF70" s="1469"/>
      <c r="AG70" s="1469"/>
      <c r="AH70" s="1469"/>
      <c r="AI70" s="1030"/>
      <c r="AJ70" s="1030"/>
      <c r="AK70" s="1030"/>
      <c r="AL70" s="1030"/>
      <c r="AM70" s="1030"/>
      <c r="AN70" s="1030"/>
      <c r="AO70" s="1030"/>
      <c r="AP70" s="1030"/>
      <c r="AQ70" s="1030"/>
      <c r="AR70" s="649"/>
      <c r="AS70" s="649"/>
      <c r="AT70" s="757"/>
      <c r="AU70" s="938">
        <f t="shared" si="1"/>
        <v>10</v>
      </c>
      <c r="AV70" s="939"/>
      <c r="AW70" s="36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41"/>
      <c r="BL70" s="42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460" t="s">
        <v>1869</v>
      </c>
      <c r="C71" s="649" t="s">
        <v>82</v>
      </c>
      <c r="D71" s="649"/>
      <c r="E71" s="649"/>
      <c r="F71" s="649"/>
      <c r="G71" s="649"/>
      <c r="H71" s="649"/>
      <c r="I71" s="649"/>
      <c r="J71" s="649"/>
      <c r="K71" s="649"/>
      <c r="L71" s="649" t="s">
        <v>2810</v>
      </c>
      <c r="M71" s="649"/>
      <c r="N71" s="649"/>
      <c r="O71" s="649"/>
      <c r="P71" s="672" t="s">
        <v>1870</v>
      </c>
      <c r="Q71" s="673" t="s">
        <v>592</v>
      </c>
      <c r="R71" s="673" t="s">
        <v>592</v>
      </c>
      <c r="S71" s="673" t="s">
        <v>592</v>
      </c>
      <c r="T71" s="673" t="s">
        <v>592</v>
      </c>
      <c r="U71" s="673" t="s">
        <v>592</v>
      </c>
      <c r="V71" s="673" t="s">
        <v>592</v>
      </c>
      <c r="W71" s="673" t="s">
        <v>592</v>
      </c>
      <c r="X71" s="673" t="s">
        <v>592</v>
      </c>
      <c r="Y71" s="673" t="s">
        <v>592</v>
      </c>
      <c r="Z71" s="673" t="s">
        <v>592</v>
      </c>
      <c r="AA71" s="673" t="s">
        <v>592</v>
      </c>
      <c r="AB71" s="673" t="s">
        <v>592</v>
      </c>
      <c r="AC71" s="673" t="s">
        <v>592</v>
      </c>
      <c r="AD71" s="673" t="s">
        <v>592</v>
      </c>
      <c r="AE71" s="673" t="s">
        <v>592</v>
      </c>
      <c r="AF71" s="673" t="s">
        <v>592</v>
      </c>
      <c r="AG71" s="673" t="s">
        <v>592</v>
      </c>
      <c r="AH71" s="674" t="s">
        <v>592</v>
      </c>
      <c r="AI71" s="649"/>
      <c r="AJ71" s="649"/>
      <c r="AK71" s="649"/>
      <c r="AL71" s="649"/>
      <c r="AM71" s="649"/>
      <c r="AN71" s="649"/>
      <c r="AO71" s="649"/>
      <c r="AP71" s="649"/>
      <c r="AQ71" s="649"/>
      <c r="AR71" s="649"/>
      <c r="AS71" s="649"/>
      <c r="AT71" s="757"/>
      <c r="AU71" s="938">
        <f t="shared" si="1"/>
        <v>11</v>
      </c>
      <c r="AV71" s="939"/>
      <c r="AW71" s="36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41"/>
      <c r="BL71" s="42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 t="s">
        <v>1850</v>
      </c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73" t="s">
        <v>274</v>
      </c>
      <c r="C72" s="1030" t="s">
        <v>1873</v>
      </c>
      <c r="D72" s="1030"/>
      <c r="E72" s="1030"/>
      <c r="F72" s="1030"/>
      <c r="G72" s="1030"/>
      <c r="H72" s="1030"/>
      <c r="I72" s="1030"/>
      <c r="J72" s="1030"/>
      <c r="K72" s="1030"/>
      <c r="L72" s="649"/>
      <c r="M72" s="649"/>
      <c r="N72" s="649"/>
      <c r="O72" s="649"/>
      <c r="P72" s="672" t="s">
        <v>1871</v>
      </c>
      <c r="Q72" s="673"/>
      <c r="R72" s="673"/>
      <c r="S72" s="673"/>
      <c r="T72" s="673"/>
      <c r="U72" s="673"/>
      <c r="V72" s="673"/>
      <c r="W72" s="673"/>
      <c r="X72" s="673"/>
      <c r="Y72" s="673"/>
      <c r="Z72" s="673"/>
      <c r="AA72" s="673"/>
      <c r="AB72" s="673"/>
      <c r="AC72" s="673"/>
      <c r="AD72" s="673"/>
      <c r="AE72" s="673"/>
      <c r="AF72" s="673"/>
      <c r="AG72" s="673"/>
      <c r="AH72" s="674"/>
      <c r="AI72" s="649"/>
      <c r="AJ72" s="649"/>
      <c r="AK72" s="649"/>
      <c r="AL72" s="1030" t="s">
        <v>1872</v>
      </c>
      <c r="AM72" s="1030"/>
      <c r="AN72" s="1030"/>
      <c r="AO72" s="1030"/>
      <c r="AP72" s="1030"/>
      <c r="AQ72" s="1030"/>
      <c r="AR72" s="649"/>
      <c r="AS72" s="649"/>
      <c r="AT72" s="757"/>
      <c r="AU72" s="938">
        <f t="shared" si="1"/>
        <v>12</v>
      </c>
      <c r="AV72" s="939"/>
      <c r="AW72" s="36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41"/>
      <c r="BL72" s="42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 t="s">
        <v>1850</v>
      </c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460"/>
      <c r="C73" s="649"/>
      <c r="D73" s="649"/>
      <c r="E73" s="649"/>
      <c r="F73" s="649"/>
      <c r="G73" s="649"/>
      <c r="H73" s="649"/>
      <c r="I73" s="649"/>
      <c r="J73" s="649"/>
      <c r="K73" s="649"/>
      <c r="L73" s="649"/>
      <c r="M73" s="649"/>
      <c r="N73" s="649"/>
      <c r="O73" s="649"/>
      <c r="P73" s="702"/>
      <c r="Q73" s="703"/>
      <c r="R73" s="703"/>
      <c r="S73" s="703"/>
      <c r="T73" s="703"/>
      <c r="U73" s="703"/>
      <c r="V73" s="703"/>
      <c r="W73" s="703"/>
      <c r="X73" s="703"/>
      <c r="Y73" s="703"/>
      <c r="Z73" s="703"/>
      <c r="AA73" s="703"/>
      <c r="AB73" s="703"/>
      <c r="AC73" s="703"/>
      <c r="AD73" s="703"/>
      <c r="AE73" s="703"/>
      <c r="AF73" s="703"/>
      <c r="AG73" s="703"/>
      <c r="AH73" s="704"/>
      <c r="AI73" s="649"/>
      <c r="AJ73" s="649"/>
      <c r="AK73" s="649"/>
      <c r="AL73" s="649"/>
      <c r="AM73" s="649"/>
      <c r="AN73" s="649"/>
      <c r="AO73" s="649"/>
      <c r="AP73" s="649"/>
      <c r="AQ73" s="649"/>
      <c r="AR73" s="649"/>
      <c r="AS73" s="649"/>
      <c r="AT73" s="757"/>
      <c r="AU73" s="938">
        <f t="shared" si="1"/>
        <v>13</v>
      </c>
      <c r="AV73" s="939"/>
      <c r="AW73" s="36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41"/>
      <c r="BL73" s="42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460" t="s">
        <v>1875</v>
      </c>
      <c r="C74" s="649" t="s">
        <v>1874</v>
      </c>
      <c r="D74" s="649"/>
      <c r="E74" s="649"/>
      <c r="F74" s="649"/>
      <c r="G74" s="649"/>
      <c r="H74" s="649"/>
      <c r="I74" s="649"/>
      <c r="J74" s="649"/>
      <c r="K74" s="649"/>
      <c r="L74" s="649"/>
      <c r="M74" s="649"/>
      <c r="N74" s="649"/>
      <c r="O74" s="649"/>
      <c r="P74" s="1469" t="s">
        <v>1876</v>
      </c>
      <c r="Q74" s="1469"/>
      <c r="R74" s="1469"/>
      <c r="S74" s="1469"/>
      <c r="T74" s="1469"/>
      <c r="U74" s="1469"/>
      <c r="V74" s="1469"/>
      <c r="W74" s="1469"/>
      <c r="X74" s="1469"/>
      <c r="Y74" s="1469"/>
      <c r="Z74" s="1469"/>
      <c r="AA74" s="1469"/>
      <c r="AB74" s="1469"/>
      <c r="AC74" s="1469"/>
      <c r="AD74" s="1469"/>
      <c r="AE74" s="1469"/>
      <c r="AF74" s="1469"/>
      <c r="AG74" s="1469"/>
      <c r="AH74" s="1469"/>
      <c r="AI74" s="1030"/>
      <c r="AJ74" s="1030"/>
      <c r="AK74" s="1030"/>
      <c r="AL74" s="1030" t="s">
        <v>1877</v>
      </c>
      <c r="AM74" s="1030"/>
      <c r="AN74" s="1030"/>
      <c r="AO74" s="1030"/>
      <c r="AP74" s="1030"/>
      <c r="AQ74" s="1030"/>
      <c r="AR74" s="649"/>
      <c r="AS74" s="649"/>
      <c r="AT74" s="757"/>
      <c r="AU74" s="938">
        <f t="shared" si="1"/>
        <v>14</v>
      </c>
      <c r="AV74" s="939"/>
      <c r="AW74" s="36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41"/>
      <c r="BL74" s="42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 t="s">
        <v>1850</v>
      </c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 t="s">
        <v>1875</v>
      </c>
      <c r="C75" s="649" t="s">
        <v>1874</v>
      </c>
      <c r="D75" s="649"/>
      <c r="E75" s="649"/>
      <c r="F75" s="649"/>
      <c r="G75" s="649"/>
      <c r="H75" s="649"/>
      <c r="I75" s="649"/>
      <c r="J75" s="649"/>
      <c r="K75" s="649"/>
      <c r="L75" s="649"/>
      <c r="M75" s="649"/>
      <c r="N75" s="649"/>
      <c r="O75" s="649"/>
      <c r="P75" s="1469" t="s">
        <v>1882</v>
      </c>
      <c r="Q75" s="1469"/>
      <c r="R75" s="1469"/>
      <c r="S75" s="1469"/>
      <c r="T75" s="1469"/>
      <c r="U75" s="1469"/>
      <c r="V75" s="1469"/>
      <c r="W75" s="1469"/>
      <c r="X75" s="1469"/>
      <c r="Y75" s="1469"/>
      <c r="Z75" s="1469"/>
      <c r="AA75" s="1469"/>
      <c r="AB75" s="1469"/>
      <c r="AC75" s="1469"/>
      <c r="AD75" s="1469"/>
      <c r="AE75" s="1469"/>
      <c r="AF75" s="1469"/>
      <c r="AG75" s="1469"/>
      <c r="AH75" s="1469"/>
      <c r="AI75" s="1030"/>
      <c r="AJ75" s="1030"/>
      <c r="AK75" s="1030"/>
      <c r="AL75" s="1030" t="s">
        <v>1883</v>
      </c>
      <c r="AM75" s="1030"/>
      <c r="AN75" s="1030"/>
      <c r="AO75" s="1030"/>
      <c r="AP75" s="1030"/>
      <c r="AQ75" s="1030"/>
      <c r="AR75" s="649"/>
      <c r="AS75" s="649"/>
      <c r="AT75" s="757"/>
      <c r="AU75" s="938">
        <f t="shared" si="1"/>
        <v>15</v>
      </c>
      <c r="AV75" s="939"/>
      <c r="AW75" s="36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41"/>
      <c r="BL75" s="42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 t="s">
        <v>1850</v>
      </c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460"/>
      <c r="C76" s="649"/>
      <c r="D76" s="649"/>
      <c r="E76" s="649"/>
      <c r="F76" s="649"/>
      <c r="G76" s="649"/>
      <c r="H76" s="649"/>
      <c r="I76" s="649"/>
      <c r="J76" s="649"/>
      <c r="K76" s="649"/>
      <c r="L76" s="649"/>
      <c r="M76" s="649"/>
      <c r="N76" s="649"/>
      <c r="O76" s="649"/>
      <c r="P76" s="762"/>
      <c r="Q76" s="762"/>
      <c r="R76" s="762"/>
      <c r="S76" s="762"/>
      <c r="T76" s="762"/>
      <c r="U76" s="762"/>
      <c r="V76" s="762"/>
      <c r="W76" s="762"/>
      <c r="X76" s="762"/>
      <c r="Y76" s="762"/>
      <c r="Z76" s="762"/>
      <c r="AA76" s="762"/>
      <c r="AB76" s="762"/>
      <c r="AC76" s="762"/>
      <c r="AD76" s="762"/>
      <c r="AE76" s="762"/>
      <c r="AF76" s="762"/>
      <c r="AG76" s="762"/>
      <c r="AH76" s="762"/>
      <c r="AI76" s="666"/>
      <c r="AJ76" s="666"/>
      <c r="AK76" s="666"/>
      <c r="AL76" s="649"/>
      <c r="AM76" s="649"/>
      <c r="AN76" s="649"/>
      <c r="AO76" s="649"/>
      <c r="AP76" s="649"/>
      <c r="AQ76" s="649"/>
      <c r="AR76" s="649"/>
      <c r="AS76" s="649"/>
      <c r="AT76" s="757"/>
      <c r="AU76" s="938">
        <f t="shared" si="1"/>
        <v>16</v>
      </c>
      <c r="AV76" s="939"/>
      <c r="AW76" s="36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41"/>
      <c r="BL76" s="42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460" t="s">
        <v>86</v>
      </c>
      <c r="C77" s="649" t="s">
        <v>82</v>
      </c>
      <c r="D77" s="649"/>
      <c r="E77" s="649"/>
      <c r="F77" s="649"/>
      <c r="G77" s="649"/>
      <c r="H77" s="649"/>
      <c r="I77" s="649"/>
      <c r="J77" s="649"/>
      <c r="K77" s="649"/>
      <c r="L77" s="649" t="s">
        <v>3289</v>
      </c>
      <c r="M77" s="649"/>
      <c r="N77" s="649"/>
      <c r="O77" s="649"/>
      <c r="P77" s="672" t="s">
        <v>622</v>
      </c>
      <c r="Q77" s="673" t="s">
        <v>592</v>
      </c>
      <c r="R77" s="673" t="s">
        <v>592</v>
      </c>
      <c r="S77" s="673" t="s">
        <v>592</v>
      </c>
      <c r="T77" s="673" t="s">
        <v>592</v>
      </c>
      <c r="U77" s="673" t="s">
        <v>592</v>
      </c>
      <c r="V77" s="673" t="s">
        <v>592</v>
      </c>
      <c r="W77" s="673" t="s">
        <v>592</v>
      </c>
      <c r="X77" s="673" t="s">
        <v>592</v>
      </c>
      <c r="Y77" s="673" t="s">
        <v>592</v>
      </c>
      <c r="Z77" s="673" t="s">
        <v>592</v>
      </c>
      <c r="AA77" s="673" t="s">
        <v>592</v>
      </c>
      <c r="AB77" s="673" t="s">
        <v>592</v>
      </c>
      <c r="AC77" s="673" t="s">
        <v>592</v>
      </c>
      <c r="AD77" s="673" t="s">
        <v>592</v>
      </c>
      <c r="AE77" s="673" t="s">
        <v>592</v>
      </c>
      <c r="AF77" s="673" t="s">
        <v>592</v>
      </c>
      <c r="AG77" s="673" t="s">
        <v>592</v>
      </c>
      <c r="AH77" s="674" t="s">
        <v>592</v>
      </c>
      <c r="AI77" s="666"/>
      <c r="AJ77" s="666"/>
      <c r="AK77" s="666"/>
      <c r="AL77" s="649"/>
      <c r="AM77" s="649"/>
      <c r="AN77" s="649"/>
      <c r="AO77" s="649"/>
      <c r="AP77" s="649"/>
      <c r="AQ77" s="649"/>
      <c r="AR77" s="649"/>
      <c r="AS77" s="649"/>
      <c r="AT77" s="757"/>
      <c r="AU77" s="938">
        <f t="shared" si="1"/>
        <v>17</v>
      </c>
      <c r="AV77" s="939"/>
      <c r="AW77" s="36"/>
      <c r="AX77" s="27"/>
      <c r="AY77" s="27"/>
      <c r="AZ77" s="27"/>
      <c r="BA77" s="27"/>
      <c r="BB77" s="27"/>
      <c r="BC77" s="27"/>
      <c r="BD77" s="27"/>
      <c r="BE77" s="27" t="s">
        <v>1949</v>
      </c>
      <c r="BF77" s="27" t="s">
        <v>1949</v>
      </c>
      <c r="BG77" s="27" t="s">
        <v>1949</v>
      </c>
      <c r="BH77" s="27" t="s">
        <v>1949</v>
      </c>
      <c r="BI77" s="27"/>
      <c r="BJ77" s="27"/>
      <c r="BK77" s="41"/>
      <c r="BL77" s="42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460"/>
      <c r="C78" s="649"/>
      <c r="D78" s="649"/>
      <c r="E78" s="649"/>
      <c r="F78" s="649"/>
      <c r="G78" s="649"/>
      <c r="H78" s="649"/>
      <c r="I78" s="649"/>
      <c r="J78" s="649"/>
      <c r="K78" s="649"/>
      <c r="L78" s="649"/>
      <c r="M78" s="649"/>
      <c r="N78" s="649"/>
      <c r="O78" s="649"/>
      <c r="P78" s="762"/>
      <c r="Q78" s="762"/>
      <c r="R78" s="762"/>
      <c r="S78" s="762"/>
      <c r="T78" s="762"/>
      <c r="U78" s="762"/>
      <c r="V78" s="762"/>
      <c r="W78" s="762"/>
      <c r="X78" s="762"/>
      <c r="Y78" s="762"/>
      <c r="Z78" s="762"/>
      <c r="AA78" s="762"/>
      <c r="AB78" s="762"/>
      <c r="AC78" s="762"/>
      <c r="AD78" s="762"/>
      <c r="AE78" s="762"/>
      <c r="AF78" s="762"/>
      <c r="AG78" s="762"/>
      <c r="AH78" s="762"/>
      <c r="AI78" s="666"/>
      <c r="AJ78" s="666"/>
      <c r="AK78" s="666"/>
      <c r="AL78" s="649"/>
      <c r="AM78" s="649"/>
      <c r="AN78" s="649"/>
      <c r="AO78" s="649"/>
      <c r="AP78" s="649"/>
      <c r="AQ78" s="649"/>
      <c r="AR78" s="649"/>
      <c r="AS78" s="649"/>
      <c r="AT78" s="757"/>
      <c r="AU78" s="938">
        <f t="shared" si="1"/>
        <v>18</v>
      </c>
      <c r="AV78" s="939"/>
      <c r="AW78" s="36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41"/>
      <c r="BL78" s="42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460" t="s">
        <v>86</v>
      </c>
      <c r="C79" s="649" t="s">
        <v>82</v>
      </c>
      <c r="D79" s="649"/>
      <c r="E79" s="649"/>
      <c r="F79" s="649"/>
      <c r="G79" s="649"/>
      <c r="H79" s="649"/>
      <c r="I79" s="649"/>
      <c r="J79" s="649"/>
      <c r="K79" s="649"/>
      <c r="L79" s="649" t="s">
        <v>3290</v>
      </c>
      <c r="M79" s="649"/>
      <c r="N79" s="649"/>
      <c r="O79" s="649"/>
      <c r="P79" s="702" t="s">
        <v>628</v>
      </c>
      <c r="Q79" s="703" t="s">
        <v>592</v>
      </c>
      <c r="R79" s="703" t="s">
        <v>592</v>
      </c>
      <c r="S79" s="703" t="s">
        <v>592</v>
      </c>
      <c r="T79" s="703" t="s">
        <v>592</v>
      </c>
      <c r="U79" s="703" t="s">
        <v>592</v>
      </c>
      <c r="V79" s="703" t="s">
        <v>592</v>
      </c>
      <c r="W79" s="703" t="s">
        <v>592</v>
      </c>
      <c r="X79" s="703" t="s">
        <v>592</v>
      </c>
      <c r="Y79" s="703" t="s">
        <v>592</v>
      </c>
      <c r="Z79" s="703" t="s">
        <v>592</v>
      </c>
      <c r="AA79" s="703" t="s">
        <v>592</v>
      </c>
      <c r="AB79" s="703" t="s">
        <v>592</v>
      </c>
      <c r="AC79" s="703" t="s">
        <v>592</v>
      </c>
      <c r="AD79" s="703" t="s">
        <v>592</v>
      </c>
      <c r="AE79" s="703" t="s">
        <v>592</v>
      </c>
      <c r="AF79" s="703" t="s">
        <v>592</v>
      </c>
      <c r="AG79" s="703" t="s">
        <v>592</v>
      </c>
      <c r="AH79" s="704" t="s">
        <v>592</v>
      </c>
      <c r="AI79" s="649"/>
      <c r="AJ79" s="649"/>
      <c r="AK79" s="649"/>
      <c r="AL79" s="649"/>
      <c r="AM79" s="649"/>
      <c r="AN79" s="649"/>
      <c r="AO79" s="649"/>
      <c r="AP79" s="649"/>
      <c r="AQ79" s="649"/>
      <c r="AR79" s="649"/>
      <c r="AS79" s="649"/>
      <c r="AT79" s="757"/>
      <c r="AU79" s="938">
        <f t="shared" si="1"/>
        <v>19</v>
      </c>
      <c r="AV79" s="939"/>
      <c r="AW79" s="36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41"/>
      <c r="BL79" s="42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 t="s">
        <v>1949</v>
      </c>
      <c r="CL79" s="27" t="s">
        <v>1949</v>
      </c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460"/>
      <c r="C80" s="649"/>
      <c r="D80" s="649"/>
      <c r="E80" s="649"/>
      <c r="F80" s="649"/>
      <c r="G80" s="649"/>
      <c r="H80" s="649"/>
      <c r="I80" s="649"/>
      <c r="J80" s="649"/>
      <c r="K80" s="649"/>
      <c r="L80" s="649"/>
      <c r="M80" s="649"/>
      <c r="N80" s="649"/>
      <c r="O80" s="649"/>
      <c r="P80" s="762"/>
      <c r="Q80" s="762"/>
      <c r="R80" s="762"/>
      <c r="S80" s="762"/>
      <c r="T80" s="762"/>
      <c r="U80" s="762"/>
      <c r="V80" s="762"/>
      <c r="W80" s="762"/>
      <c r="X80" s="762"/>
      <c r="Y80" s="762"/>
      <c r="Z80" s="762"/>
      <c r="AA80" s="762"/>
      <c r="AB80" s="762"/>
      <c r="AC80" s="762"/>
      <c r="AD80" s="762"/>
      <c r="AE80" s="762"/>
      <c r="AF80" s="762"/>
      <c r="AG80" s="762"/>
      <c r="AH80" s="762"/>
      <c r="AI80" s="649"/>
      <c r="AJ80" s="649"/>
      <c r="AK80" s="649"/>
      <c r="AL80" s="649"/>
      <c r="AM80" s="649"/>
      <c r="AN80" s="649"/>
      <c r="AO80" s="649"/>
      <c r="AP80" s="649"/>
      <c r="AQ80" s="649"/>
      <c r="AR80" s="649"/>
      <c r="AS80" s="649"/>
      <c r="AT80" s="757"/>
      <c r="AU80" s="938">
        <f t="shared" si="1"/>
        <v>20</v>
      </c>
      <c r="AV80" s="939"/>
      <c r="AW80" s="36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41"/>
      <c r="BL80" s="42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460"/>
      <c r="C81" s="649"/>
      <c r="D81" s="649"/>
      <c r="E81" s="649"/>
      <c r="F81" s="649"/>
      <c r="G81" s="649"/>
      <c r="H81" s="649"/>
      <c r="I81" s="649"/>
      <c r="J81" s="649"/>
      <c r="K81" s="649"/>
      <c r="L81" s="649"/>
      <c r="M81" s="649"/>
      <c r="N81" s="649"/>
      <c r="O81" s="649"/>
      <c r="P81" s="762"/>
      <c r="Q81" s="762"/>
      <c r="R81" s="762"/>
      <c r="S81" s="762"/>
      <c r="T81" s="762"/>
      <c r="U81" s="762"/>
      <c r="V81" s="762"/>
      <c r="W81" s="762"/>
      <c r="X81" s="762"/>
      <c r="Y81" s="762"/>
      <c r="Z81" s="762"/>
      <c r="AA81" s="762"/>
      <c r="AB81" s="762"/>
      <c r="AC81" s="762"/>
      <c r="AD81" s="762"/>
      <c r="AE81" s="762"/>
      <c r="AF81" s="762"/>
      <c r="AG81" s="762"/>
      <c r="AH81" s="762"/>
      <c r="AI81" s="649"/>
      <c r="AJ81" s="649"/>
      <c r="AK81" s="649"/>
      <c r="AL81" s="649"/>
      <c r="AM81" s="649"/>
      <c r="AN81" s="649"/>
      <c r="AO81" s="649"/>
      <c r="AP81" s="649"/>
      <c r="AQ81" s="649"/>
      <c r="AR81" s="649"/>
      <c r="AS81" s="649"/>
      <c r="AT81" s="757"/>
      <c r="AU81" s="938">
        <f t="shared" si="1"/>
        <v>21</v>
      </c>
      <c r="AV81" s="939"/>
      <c r="AW81" s="36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41"/>
      <c r="BL81" s="42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460"/>
      <c r="C82" s="649"/>
      <c r="D82" s="649"/>
      <c r="E82" s="649"/>
      <c r="F82" s="649"/>
      <c r="G82" s="649"/>
      <c r="H82" s="649"/>
      <c r="I82" s="649"/>
      <c r="J82" s="649"/>
      <c r="K82" s="649"/>
      <c r="L82" s="649"/>
      <c r="M82" s="649"/>
      <c r="N82" s="649"/>
      <c r="O82" s="649"/>
      <c r="P82" s="762"/>
      <c r="Q82" s="762"/>
      <c r="R82" s="762"/>
      <c r="S82" s="762"/>
      <c r="T82" s="762"/>
      <c r="U82" s="762"/>
      <c r="V82" s="762"/>
      <c r="W82" s="762"/>
      <c r="X82" s="762"/>
      <c r="Y82" s="762"/>
      <c r="Z82" s="762"/>
      <c r="AA82" s="762"/>
      <c r="AB82" s="762"/>
      <c r="AC82" s="762"/>
      <c r="AD82" s="762"/>
      <c r="AE82" s="762"/>
      <c r="AF82" s="762"/>
      <c r="AG82" s="762"/>
      <c r="AH82" s="762"/>
      <c r="AI82" s="649"/>
      <c r="AJ82" s="649"/>
      <c r="AK82" s="649"/>
      <c r="AL82" s="649"/>
      <c r="AM82" s="649"/>
      <c r="AN82" s="649"/>
      <c r="AO82" s="649"/>
      <c r="AP82" s="649"/>
      <c r="AQ82" s="649"/>
      <c r="AR82" s="649"/>
      <c r="AS82" s="649"/>
      <c r="AT82" s="757"/>
      <c r="AU82" s="938">
        <f t="shared" si="1"/>
        <v>22</v>
      </c>
      <c r="AV82" s="939"/>
      <c r="AW82" s="36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41"/>
      <c r="BL82" s="42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460"/>
      <c r="C83" s="649"/>
      <c r="D83" s="649"/>
      <c r="E83" s="649"/>
      <c r="F83" s="649"/>
      <c r="G83" s="649"/>
      <c r="H83" s="649"/>
      <c r="I83" s="649"/>
      <c r="J83" s="649"/>
      <c r="K83" s="649"/>
      <c r="L83" s="649"/>
      <c r="M83" s="649"/>
      <c r="N83" s="649"/>
      <c r="O83" s="649"/>
      <c r="P83" s="762"/>
      <c r="Q83" s="762"/>
      <c r="R83" s="762"/>
      <c r="S83" s="762"/>
      <c r="T83" s="762"/>
      <c r="U83" s="762"/>
      <c r="V83" s="762"/>
      <c r="W83" s="762"/>
      <c r="X83" s="762"/>
      <c r="Y83" s="762"/>
      <c r="Z83" s="762"/>
      <c r="AA83" s="762"/>
      <c r="AB83" s="762"/>
      <c r="AC83" s="762"/>
      <c r="AD83" s="762"/>
      <c r="AE83" s="762"/>
      <c r="AF83" s="762"/>
      <c r="AG83" s="762"/>
      <c r="AH83" s="762"/>
      <c r="AI83" s="649"/>
      <c r="AJ83" s="649"/>
      <c r="AK83" s="649"/>
      <c r="AL83" s="649"/>
      <c r="AM83" s="649"/>
      <c r="AN83" s="649"/>
      <c r="AO83" s="649"/>
      <c r="AP83" s="649"/>
      <c r="AQ83" s="649"/>
      <c r="AR83" s="649"/>
      <c r="AS83" s="649"/>
      <c r="AT83" s="757"/>
      <c r="AU83" s="938">
        <f t="shared" si="1"/>
        <v>23</v>
      </c>
      <c r="AV83" s="939"/>
      <c r="AW83" s="36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41"/>
      <c r="BL83" s="42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460"/>
      <c r="C84" s="649"/>
      <c r="D84" s="649"/>
      <c r="E84" s="649"/>
      <c r="F84" s="649"/>
      <c r="G84" s="649"/>
      <c r="H84" s="649"/>
      <c r="I84" s="649"/>
      <c r="J84" s="649"/>
      <c r="K84" s="649"/>
      <c r="L84" s="649"/>
      <c r="M84" s="649"/>
      <c r="N84" s="649"/>
      <c r="O84" s="649"/>
      <c r="P84" s="762"/>
      <c r="Q84" s="762"/>
      <c r="R84" s="762"/>
      <c r="S84" s="762"/>
      <c r="T84" s="762"/>
      <c r="U84" s="762"/>
      <c r="V84" s="762"/>
      <c r="W84" s="762"/>
      <c r="X84" s="762"/>
      <c r="Y84" s="762"/>
      <c r="Z84" s="762"/>
      <c r="AA84" s="762"/>
      <c r="AB84" s="762"/>
      <c r="AC84" s="762"/>
      <c r="AD84" s="762"/>
      <c r="AE84" s="762"/>
      <c r="AF84" s="762"/>
      <c r="AG84" s="762"/>
      <c r="AH84" s="762"/>
      <c r="AI84" s="649"/>
      <c r="AJ84" s="649"/>
      <c r="AK84" s="649"/>
      <c r="AL84" s="649"/>
      <c r="AM84" s="649"/>
      <c r="AN84" s="649"/>
      <c r="AO84" s="649"/>
      <c r="AP84" s="649"/>
      <c r="AQ84" s="649"/>
      <c r="AR84" s="649"/>
      <c r="AS84" s="649"/>
      <c r="AT84" s="757"/>
      <c r="AU84" s="938">
        <f t="shared" si="1"/>
        <v>24</v>
      </c>
      <c r="AV84" s="939"/>
      <c r="AW84" s="36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41"/>
      <c r="BL84" s="42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460"/>
      <c r="C85" s="649"/>
      <c r="D85" s="649"/>
      <c r="E85" s="649"/>
      <c r="F85" s="649"/>
      <c r="G85" s="649"/>
      <c r="H85" s="649"/>
      <c r="I85" s="649"/>
      <c r="J85" s="649"/>
      <c r="K85" s="649"/>
      <c r="L85" s="649"/>
      <c r="M85" s="649"/>
      <c r="N85" s="649"/>
      <c r="O85" s="649"/>
      <c r="P85" s="762"/>
      <c r="Q85" s="762"/>
      <c r="R85" s="762"/>
      <c r="S85" s="762"/>
      <c r="T85" s="762"/>
      <c r="U85" s="762"/>
      <c r="V85" s="762"/>
      <c r="W85" s="762"/>
      <c r="X85" s="762"/>
      <c r="Y85" s="762"/>
      <c r="Z85" s="762"/>
      <c r="AA85" s="762"/>
      <c r="AB85" s="762"/>
      <c r="AC85" s="762"/>
      <c r="AD85" s="762"/>
      <c r="AE85" s="762"/>
      <c r="AF85" s="762"/>
      <c r="AG85" s="762"/>
      <c r="AH85" s="762"/>
      <c r="AI85" s="649"/>
      <c r="AJ85" s="649"/>
      <c r="AK85" s="649"/>
      <c r="AL85" s="649"/>
      <c r="AM85" s="649"/>
      <c r="AN85" s="649"/>
      <c r="AO85" s="649"/>
      <c r="AP85" s="649"/>
      <c r="AQ85" s="649"/>
      <c r="AR85" s="649"/>
      <c r="AS85" s="649"/>
      <c r="AT85" s="757"/>
      <c r="AU85" s="938">
        <f t="shared" si="1"/>
        <v>25</v>
      </c>
      <c r="AV85" s="939"/>
      <c r="AW85" s="36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41"/>
      <c r="BL85" s="42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460"/>
      <c r="C86" s="649"/>
      <c r="D86" s="649"/>
      <c r="E86" s="649"/>
      <c r="F86" s="649"/>
      <c r="G86" s="649"/>
      <c r="H86" s="649"/>
      <c r="I86" s="649"/>
      <c r="J86" s="649"/>
      <c r="K86" s="649"/>
      <c r="L86" s="649"/>
      <c r="M86" s="649"/>
      <c r="N86" s="649"/>
      <c r="O86" s="649"/>
      <c r="P86" s="762"/>
      <c r="Q86" s="762"/>
      <c r="R86" s="762"/>
      <c r="S86" s="762"/>
      <c r="T86" s="762"/>
      <c r="U86" s="762"/>
      <c r="V86" s="762"/>
      <c r="W86" s="762"/>
      <c r="X86" s="762"/>
      <c r="Y86" s="762"/>
      <c r="Z86" s="762"/>
      <c r="AA86" s="762"/>
      <c r="AB86" s="762"/>
      <c r="AC86" s="762"/>
      <c r="AD86" s="762"/>
      <c r="AE86" s="762"/>
      <c r="AF86" s="762"/>
      <c r="AG86" s="762"/>
      <c r="AH86" s="762"/>
      <c r="AI86" s="649"/>
      <c r="AJ86" s="649"/>
      <c r="AK86" s="649"/>
      <c r="AL86" s="649"/>
      <c r="AM86" s="649"/>
      <c r="AN86" s="649"/>
      <c r="AO86" s="649"/>
      <c r="AP86" s="649"/>
      <c r="AQ86" s="649"/>
      <c r="AR86" s="649"/>
      <c r="AS86" s="649"/>
      <c r="AT86" s="757"/>
      <c r="AU86" s="938">
        <f t="shared" si="1"/>
        <v>26</v>
      </c>
      <c r="AV86" s="939"/>
      <c r="AW86" s="36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41"/>
      <c r="BL86" s="42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928"/>
      <c r="CV86" s="929"/>
      <c r="CW86" s="929"/>
      <c r="CX86" s="929"/>
      <c r="CY86" s="930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460"/>
      <c r="C87" s="649"/>
      <c r="D87" s="649"/>
      <c r="E87" s="649"/>
      <c r="F87" s="649"/>
      <c r="G87" s="649"/>
      <c r="H87" s="649"/>
      <c r="I87" s="649"/>
      <c r="J87" s="649"/>
      <c r="K87" s="649"/>
      <c r="L87" s="649"/>
      <c r="M87" s="649"/>
      <c r="N87" s="649"/>
      <c r="O87" s="649"/>
      <c r="P87" s="762"/>
      <c r="Q87" s="762"/>
      <c r="R87" s="762"/>
      <c r="S87" s="762"/>
      <c r="T87" s="762"/>
      <c r="U87" s="762"/>
      <c r="V87" s="762"/>
      <c r="W87" s="762"/>
      <c r="X87" s="762"/>
      <c r="Y87" s="762"/>
      <c r="Z87" s="762"/>
      <c r="AA87" s="762"/>
      <c r="AB87" s="762"/>
      <c r="AC87" s="762"/>
      <c r="AD87" s="762"/>
      <c r="AE87" s="762"/>
      <c r="AF87" s="762"/>
      <c r="AG87" s="762"/>
      <c r="AH87" s="762"/>
      <c r="AI87" s="649"/>
      <c r="AJ87" s="649"/>
      <c r="AK87" s="649"/>
      <c r="AL87" s="649"/>
      <c r="AM87" s="649"/>
      <c r="AN87" s="649"/>
      <c r="AO87" s="649"/>
      <c r="AP87" s="649"/>
      <c r="AQ87" s="649"/>
      <c r="AR87" s="649"/>
      <c r="AS87" s="649"/>
      <c r="AT87" s="757"/>
      <c r="AU87" s="938">
        <f t="shared" si="1"/>
        <v>27</v>
      </c>
      <c r="AV87" s="939"/>
      <c r="AW87" s="36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41"/>
      <c r="BL87" s="42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8"/>
      <c r="CU87" s="928"/>
      <c r="CV87" s="929"/>
      <c r="CW87" s="929"/>
      <c r="CX87" s="929"/>
      <c r="CY87" s="930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460"/>
      <c r="C88" s="649"/>
      <c r="D88" s="649"/>
      <c r="E88" s="649"/>
      <c r="F88" s="649"/>
      <c r="G88" s="649"/>
      <c r="H88" s="649"/>
      <c r="I88" s="649"/>
      <c r="J88" s="649"/>
      <c r="K88" s="649"/>
      <c r="L88" s="649"/>
      <c r="M88" s="649"/>
      <c r="N88" s="649"/>
      <c r="O88" s="649"/>
      <c r="P88" s="762"/>
      <c r="Q88" s="762"/>
      <c r="R88" s="762"/>
      <c r="S88" s="762"/>
      <c r="T88" s="762"/>
      <c r="U88" s="762"/>
      <c r="V88" s="762"/>
      <c r="W88" s="762"/>
      <c r="X88" s="762"/>
      <c r="Y88" s="762"/>
      <c r="Z88" s="762"/>
      <c r="AA88" s="762"/>
      <c r="AB88" s="762"/>
      <c r="AC88" s="762"/>
      <c r="AD88" s="762"/>
      <c r="AE88" s="762"/>
      <c r="AF88" s="762"/>
      <c r="AG88" s="762"/>
      <c r="AH88" s="762"/>
      <c r="AI88" s="649"/>
      <c r="AJ88" s="649"/>
      <c r="AK88" s="649"/>
      <c r="AL88" s="649"/>
      <c r="AM88" s="649"/>
      <c r="AN88" s="649"/>
      <c r="AO88" s="649"/>
      <c r="AP88" s="649"/>
      <c r="AQ88" s="649"/>
      <c r="AR88" s="649"/>
      <c r="AS88" s="649"/>
      <c r="AT88" s="757"/>
      <c r="AU88" s="1799">
        <f t="shared" si="1"/>
        <v>28</v>
      </c>
      <c r="AV88" s="1800"/>
      <c r="AW88" s="36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41"/>
      <c r="BL88" s="42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8"/>
      <c r="CU88" s="928"/>
      <c r="CV88" s="929"/>
      <c r="CW88" s="929"/>
      <c r="CX88" s="929"/>
      <c r="CY88" s="930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460"/>
      <c r="C89" s="649"/>
      <c r="D89" s="649"/>
      <c r="E89" s="649"/>
      <c r="F89" s="649"/>
      <c r="G89" s="649"/>
      <c r="H89" s="649"/>
      <c r="I89" s="649"/>
      <c r="J89" s="649"/>
      <c r="K89" s="649"/>
      <c r="L89" s="649"/>
      <c r="M89" s="649"/>
      <c r="N89" s="649"/>
      <c r="O89" s="649"/>
      <c r="P89" s="762"/>
      <c r="Q89" s="762"/>
      <c r="R89" s="762"/>
      <c r="S89" s="762"/>
      <c r="T89" s="762"/>
      <c r="U89" s="762"/>
      <c r="V89" s="762"/>
      <c r="W89" s="762"/>
      <c r="X89" s="762"/>
      <c r="Y89" s="762"/>
      <c r="Z89" s="762"/>
      <c r="AA89" s="762"/>
      <c r="AB89" s="762"/>
      <c r="AC89" s="762"/>
      <c r="AD89" s="762"/>
      <c r="AE89" s="762"/>
      <c r="AF89" s="762"/>
      <c r="AG89" s="762"/>
      <c r="AH89" s="762"/>
      <c r="AI89" s="649"/>
      <c r="AJ89" s="649"/>
      <c r="AK89" s="649"/>
      <c r="AL89" s="649"/>
      <c r="AM89" s="649"/>
      <c r="AN89" s="649"/>
      <c r="AO89" s="649"/>
      <c r="AP89" s="649"/>
      <c r="AQ89" s="649"/>
      <c r="AR89" s="649"/>
      <c r="AS89" s="649"/>
      <c r="AT89" s="757"/>
      <c r="AU89" s="660">
        <f t="shared" si="1"/>
        <v>29</v>
      </c>
      <c r="AV89" s="661"/>
      <c r="AW89" s="36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41"/>
      <c r="BL89" s="42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460"/>
      <c r="C90" s="649"/>
      <c r="D90" s="649"/>
      <c r="E90" s="649"/>
      <c r="F90" s="649"/>
      <c r="G90" s="649"/>
      <c r="H90" s="649"/>
      <c r="I90" s="649"/>
      <c r="J90" s="649"/>
      <c r="K90" s="649"/>
      <c r="L90" s="649"/>
      <c r="M90" s="649"/>
      <c r="N90" s="649"/>
      <c r="O90" s="649"/>
      <c r="P90" s="762"/>
      <c r="Q90" s="762"/>
      <c r="R90" s="762"/>
      <c r="S90" s="762"/>
      <c r="T90" s="762"/>
      <c r="U90" s="762"/>
      <c r="V90" s="762"/>
      <c r="W90" s="762"/>
      <c r="X90" s="762"/>
      <c r="Y90" s="762"/>
      <c r="Z90" s="762"/>
      <c r="AA90" s="762"/>
      <c r="AB90" s="762"/>
      <c r="AC90" s="762"/>
      <c r="AD90" s="762"/>
      <c r="AE90" s="762"/>
      <c r="AF90" s="762"/>
      <c r="AG90" s="762"/>
      <c r="AH90" s="762"/>
      <c r="AI90" s="649"/>
      <c r="AJ90" s="649"/>
      <c r="AK90" s="649"/>
      <c r="AL90" s="649"/>
      <c r="AM90" s="649"/>
      <c r="AN90" s="649"/>
      <c r="AO90" s="649"/>
      <c r="AP90" s="649"/>
      <c r="AQ90" s="649"/>
      <c r="AR90" s="649"/>
      <c r="AS90" s="649"/>
      <c r="AT90" s="757"/>
      <c r="AU90" s="660">
        <f t="shared" si="1"/>
        <v>30</v>
      </c>
      <c r="AV90" s="661"/>
      <c r="AW90" s="36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41"/>
      <c r="BL90" s="42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460"/>
      <c r="C91" s="649"/>
      <c r="D91" s="649"/>
      <c r="E91" s="649"/>
      <c r="F91" s="649"/>
      <c r="G91" s="649"/>
      <c r="H91" s="649"/>
      <c r="I91" s="649"/>
      <c r="J91" s="649"/>
      <c r="K91" s="649"/>
      <c r="L91" s="649"/>
      <c r="M91" s="649"/>
      <c r="N91" s="649"/>
      <c r="O91" s="649"/>
      <c r="P91" s="762"/>
      <c r="Q91" s="762"/>
      <c r="R91" s="762"/>
      <c r="S91" s="762"/>
      <c r="T91" s="762"/>
      <c r="U91" s="762"/>
      <c r="V91" s="762"/>
      <c r="W91" s="762"/>
      <c r="X91" s="762"/>
      <c r="Y91" s="762"/>
      <c r="Z91" s="762"/>
      <c r="AA91" s="762"/>
      <c r="AB91" s="762"/>
      <c r="AC91" s="762"/>
      <c r="AD91" s="762"/>
      <c r="AE91" s="762"/>
      <c r="AF91" s="762"/>
      <c r="AG91" s="762"/>
      <c r="AH91" s="762"/>
      <c r="AI91" s="666"/>
      <c r="AJ91" s="666"/>
      <c r="AK91" s="666"/>
      <c r="AL91" s="649"/>
      <c r="AM91" s="649"/>
      <c r="AN91" s="649"/>
      <c r="AO91" s="649"/>
      <c r="AP91" s="649"/>
      <c r="AQ91" s="649"/>
      <c r="AR91" s="649"/>
      <c r="AS91" s="649"/>
      <c r="AT91" s="757"/>
      <c r="AU91" s="660">
        <f t="shared" si="1"/>
        <v>31</v>
      </c>
      <c r="AV91" s="661"/>
      <c r="AW91" s="36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41"/>
      <c r="BL91" s="42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460"/>
      <c r="C92" s="649"/>
      <c r="D92" s="649"/>
      <c r="E92" s="649"/>
      <c r="F92" s="649"/>
      <c r="G92" s="649"/>
      <c r="H92" s="649"/>
      <c r="I92" s="649"/>
      <c r="J92" s="649"/>
      <c r="K92" s="649"/>
      <c r="L92" s="649"/>
      <c r="M92" s="649"/>
      <c r="N92" s="649"/>
      <c r="O92" s="649"/>
      <c r="P92" s="762"/>
      <c r="Q92" s="762"/>
      <c r="R92" s="762"/>
      <c r="S92" s="762"/>
      <c r="T92" s="762"/>
      <c r="U92" s="762"/>
      <c r="V92" s="762"/>
      <c r="W92" s="762"/>
      <c r="X92" s="762"/>
      <c r="Y92" s="762"/>
      <c r="Z92" s="762"/>
      <c r="AA92" s="762"/>
      <c r="AB92" s="762"/>
      <c r="AC92" s="762"/>
      <c r="AD92" s="762"/>
      <c r="AE92" s="762"/>
      <c r="AF92" s="762"/>
      <c r="AG92" s="762"/>
      <c r="AH92" s="762"/>
      <c r="AI92" s="666"/>
      <c r="AJ92" s="666"/>
      <c r="AK92" s="666"/>
      <c r="AL92" s="649"/>
      <c r="AM92" s="649"/>
      <c r="AN92" s="649"/>
      <c r="AO92" s="649"/>
      <c r="AP92" s="649"/>
      <c r="AQ92" s="649"/>
      <c r="AR92" s="649"/>
      <c r="AS92" s="649"/>
      <c r="AT92" s="757"/>
      <c r="AU92" s="660">
        <f t="shared" si="1"/>
        <v>32</v>
      </c>
      <c r="AV92" s="661"/>
      <c r="AW92" s="36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41"/>
      <c r="BL92" s="42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460"/>
      <c r="C93" s="649"/>
      <c r="D93" s="649"/>
      <c r="E93" s="649"/>
      <c r="F93" s="649"/>
      <c r="G93" s="649"/>
      <c r="H93" s="649"/>
      <c r="I93" s="649"/>
      <c r="J93" s="649"/>
      <c r="K93" s="649"/>
      <c r="L93" s="649"/>
      <c r="M93" s="649"/>
      <c r="N93" s="649"/>
      <c r="O93" s="649"/>
      <c r="P93" s="762"/>
      <c r="Q93" s="762"/>
      <c r="R93" s="762"/>
      <c r="S93" s="762"/>
      <c r="T93" s="762"/>
      <c r="U93" s="762"/>
      <c r="V93" s="762"/>
      <c r="W93" s="762"/>
      <c r="X93" s="762"/>
      <c r="Y93" s="762"/>
      <c r="Z93" s="762"/>
      <c r="AA93" s="762"/>
      <c r="AB93" s="762"/>
      <c r="AC93" s="762"/>
      <c r="AD93" s="762"/>
      <c r="AE93" s="762"/>
      <c r="AF93" s="762"/>
      <c r="AG93" s="762"/>
      <c r="AH93" s="762"/>
      <c r="AI93" s="666"/>
      <c r="AJ93" s="666"/>
      <c r="AK93" s="666"/>
      <c r="AL93" s="649"/>
      <c r="AM93" s="649"/>
      <c r="AN93" s="649"/>
      <c r="AO93" s="649"/>
      <c r="AP93" s="649"/>
      <c r="AQ93" s="649"/>
      <c r="AR93" s="649"/>
      <c r="AS93" s="649"/>
      <c r="AT93" s="757"/>
      <c r="AU93" s="660">
        <f t="shared" si="1"/>
        <v>33</v>
      </c>
      <c r="AV93" s="661"/>
      <c r="AW93" s="36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41"/>
      <c r="BL93" s="42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8"/>
      <c r="CU93" s="759"/>
      <c r="CV93" s="760"/>
      <c r="CW93" s="760"/>
      <c r="CX93" s="760"/>
      <c r="CY93" s="761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460"/>
      <c r="C94" s="649"/>
      <c r="D94" s="649"/>
      <c r="E94" s="649"/>
      <c r="F94" s="649"/>
      <c r="G94" s="649"/>
      <c r="H94" s="649"/>
      <c r="I94" s="649"/>
      <c r="J94" s="649"/>
      <c r="K94" s="649"/>
      <c r="L94" s="649"/>
      <c r="M94" s="649"/>
      <c r="N94" s="649"/>
      <c r="O94" s="649"/>
      <c r="P94" s="762"/>
      <c r="Q94" s="762"/>
      <c r="R94" s="762"/>
      <c r="S94" s="762"/>
      <c r="T94" s="762"/>
      <c r="U94" s="762"/>
      <c r="V94" s="762"/>
      <c r="W94" s="762"/>
      <c r="X94" s="762"/>
      <c r="Y94" s="762"/>
      <c r="Z94" s="762"/>
      <c r="AA94" s="762"/>
      <c r="AB94" s="762"/>
      <c r="AC94" s="762"/>
      <c r="AD94" s="762"/>
      <c r="AE94" s="762"/>
      <c r="AF94" s="762"/>
      <c r="AG94" s="762"/>
      <c r="AH94" s="762"/>
      <c r="AI94" s="666"/>
      <c r="AJ94" s="666"/>
      <c r="AK94" s="666"/>
      <c r="AL94" s="649"/>
      <c r="AM94" s="649"/>
      <c r="AN94" s="649"/>
      <c r="AO94" s="649"/>
      <c r="AP94" s="649"/>
      <c r="AQ94" s="649"/>
      <c r="AR94" s="649"/>
      <c r="AS94" s="649"/>
      <c r="AT94" s="757"/>
      <c r="AU94" s="660">
        <f t="shared" si="1"/>
        <v>34</v>
      </c>
      <c r="AV94" s="661"/>
      <c r="AW94" s="36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41"/>
      <c r="BL94" s="42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759"/>
      <c r="CV94" s="760"/>
      <c r="CW94" s="760"/>
      <c r="CX94" s="760"/>
      <c r="CY94" s="761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460"/>
      <c r="C95" s="649"/>
      <c r="D95" s="649"/>
      <c r="E95" s="649"/>
      <c r="F95" s="649"/>
      <c r="G95" s="649"/>
      <c r="H95" s="649"/>
      <c r="I95" s="649"/>
      <c r="J95" s="649"/>
      <c r="K95" s="649"/>
      <c r="L95" s="649"/>
      <c r="M95" s="649"/>
      <c r="N95" s="649"/>
      <c r="O95" s="649"/>
      <c r="P95" s="762"/>
      <c r="Q95" s="762"/>
      <c r="R95" s="762"/>
      <c r="S95" s="762"/>
      <c r="T95" s="762"/>
      <c r="U95" s="762"/>
      <c r="V95" s="762"/>
      <c r="W95" s="762"/>
      <c r="X95" s="762"/>
      <c r="Y95" s="762"/>
      <c r="Z95" s="762"/>
      <c r="AA95" s="762"/>
      <c r="AB95" s="762"/>
      <c r="AC95" s="762"/>
      <c r="AD95" s="762"/>
      <c r="AE95" s="762"/>
      <c r="AF95" s="762"/>
      <c r="AG95" s="762"/>
      <c r="AH95" s="762"/>
      <c r="AI95" s="666"/>
      <c r="AJ95" s="666"/>
      <c r="AK95" s="666"/>
      <c r="AL95" s="649"/>
      <c r="AM95" s="649"/>
      <c r="AN95" s="649"/>
      <c r="AO95" s="649"/>
      <c r="AP95" s="649"/>
      <c r="AQ95" s="649"/>
      <c r="AR95" s="649"/>
      <c r="AS95" s="649"/>
      <c r="AT95" s="757"/>
      <c r="AU95" s="660">
        <f t="shared" si="1"/>
        <v>35</v>
      </c>
      <c r="AV95" s="661"/>
      <c r="AW95" s="36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41"/>
      <c r="BL95" s="42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460"/>
      <c r="C96" s="649"/>
      <c r="D96" s="649"/>
      <c r="E96" s="649"/>
      <c r="F96" s="649"/>
      <c r="G96" s="649"/>
      <c r="H96" s="649"/>
      <c r="I96" s="649"/>
      <c r="J96" s="649"/>
      <c r="K96" s="649"/>
      <c r="L96" s="649"/>
      <c r="M96" s="649"/>
      <c r="N96" s="649"/>
      <c r="O96" s="649"/>
      <c r="P96" s="762"/>
      <c r="Q96" s="762"/>
      <c r="R96" s="762"/>
      <c r="S96" s="762"/>
      <c r="T96" s="762"/>
      <c r="U96" s="762"/>
      <c r="V96" s="762"/>
      <c r="W96" s="762"/>
      <c r="X96" s="762"/>
      <c r="Y96" s="762"/>
      <c r="Z96" s="762"/>
      <c r="AA96" s="762"/>
      <c r="AB96" s="762"/>
      <c r="AC96" s="762"/>
      <c r="AD96" s="762"/>
      <c r="AE96" s="762"/>
      <c r="AF96" s="762"/>
      <c r="AG96" s="762"/>
      <c r="AH96" s="762"/>
      <c r="AI96" s="666"/>
      <c r="AJ96" s="666"/>
      <c r="AK96" s="666"/>
      <c r="AL96" s="649"/>
      <c r="AM96" s="649"/>
      <c r="AN96" s="649"/>
      <c r="AO96" s="649"/>
      <c r="AP96" s="649"/>
      <c r="AQ96" s="649"/>
      <c r="AR96" s="649"/>
      <c r="AS96" s="649"/>
      <c r="AT96" s="757"/>
      <c r="AU96" s="660">
        <f t="shared" si="1"/>
        <v>36</v>
      </c>
      <c r="AV96" s="661"/>
      <c r="AW96" s="36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41"/>
      <c r="BL96" s="42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460"/>
      <c r="C97" s="649"/>
      <c r="D97" s="649"/>
      <c r="E97" s="649"/>
      <c r="F97" s="649"/>
      <c r="G97" s="649"/>
      <c r="H97" s="649"/>
      <c r="I97" s="649"/>
      <c r="J97" s="649"/>
      <c r="K97" s="649"/>
      <c r="L97" s="649"/>
      <c r="M97" s="649"/>
      <c r="N97" s="649"/>
      <c r="O97" s="649"/>
      <c r="P97" s="762"/>
      <c r="Q97" s="762"/>
      <c r="R97" s="762"/>
      <c r="S97" s="762"/>
      <c r="T97" s="762"/>
      <c r="U97" s="762"/>
      <c r="V97" s="762"/>
      <c r="W97" s="762"/>
      <c r="X97" s="762"/>
      <c r="Y97" s="762"/>
      <c r="Z97" s="762"/>
      <c r="AA97" s="762"/>
      <c r="AB97" s="762"/>
      <c r="AC97" s="762"/>
      <c r="AD97" s="762"/>
      <c r="AE97" s="762"/>
      <c r="AF97" s="762"/>
      <c r="AG97" s="762"/>
      <c r="AH97" s="762"/>
      <c r="AI97" s="666"/>
      <c r="AJ97" s="666"/>
      <c r="AK97" s="666"/>
      <c r="AL97" s="649"/>
      <c r="AM97" s="649"/>
      <c r="AN97" s="649"/>
      <c r="AO97" s="649"/>
      <c r="AP97" s="649"/>
      <c r="AQ97" s="649"/>
      <c r="AR97" s="649"/>
      <c r="AS97" s="649"/>
      <c r="AT97" s="757"/>
      <c r="AU97" s="660">
        <f t="shared" si="1"/>
        <v>37</v>
      </c>
      <c r="AV97" s="661"/>
      <c r="AW97" s="36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41"/>
      <c r="BL97" s="42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460"/>
      <c r="C98" s="649"/>
      <c r="D98" s="649"/>
      <c r="E98" s="649"/>
      <c r="F98" s="649"/>
      <c r="G98" s="649"/>
      <c r="H98" s="649"/>
      <c r="I98" s="649"/>
      <c r="J98" s="649"/>
      <c r="K98" s="649"/>
      <c r="L98" s="649"/>
      <c r="M98" s="649"/>
      <c r="N98" s="649"/>
      <c r="O98" s="649"/>
      <c r="P98" s="762"/>
      <c r="Q98" s="762"/>
      <c r="R98" s="762"/>
      <c r="S98" s="762"/>
      <c r="T98" s="762"/>
      <c r="U98" s="762"/>
      <c r="V98" s="762"/>
      <c r="W98" s="762"/>
      <c r="X98" s="762"/>
      <c r="Y98" s="762"/>
      <c r="Z98" s="762"/>
      <c r="AA98" s="762"/>
      <c r="AB98" s="762"/>
      <c r="AC98" s="762"/>
      <c r="AD98" s="762"/>
      <c r="AE98" s="762"/>
      <c r="AF98" s="762"/>
      <c r="AG98" s="762"/>
      <c r="AH98" s="762"/>
      <c r="AI98" s="666"/>
      <c r="AJ98" s="666"/>
      <c r="AK98" s="666"/>
      <c r="AL98" s="649"/>
      <c r="AM98" s="649"/>
      <c r="AN98" s="649"/>
      <c r="AO98" s="649"/>
      <c r="AP98" s="649"/>
      <c r="AQ98" s="649"/>
      <c r="AR98" s="649"/>
      <c r="AS98" s="649"/>
      <c r="AT98" s="757"/>
      <c r="AU98" s="660">
        <f t="shared" si="1"/>
        <v>38</v>
      </c>
      <c r="AV98" s="661"/>
      <c r="AW98" s="36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41"/>
      <c r="BL98" s="42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746" t="str">
        <f>B52</f>
        <v>HULL SHUTDOWN SYSTEM
ELECTRICAL FEEDERS-3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60"/>
      <c r="C99" s="649"/>
      <c r="D99" s="649"/>
      <c r="E99" s="649"/>
      <c r="F99" s="649"/>
      <c r="G99" s="649"/>
      <c r="H99" s="649"/>
      <c r="I99" s="649"/>
      <c r="J99" s="649"/>
      <c r="K99" s="649"/>
      <c r="L99" s="649"/>
      <c r="M99" s="649"/>
      <c r="N99" s="649"/>
      <c r="O99" s="649"/>
      <c r="P99" s="762"/>
      <c r="Q99" s="762"/>
      <c r="R99" s="762"/>
      <c r="S99" s="762"/>
      <c r="T99" s="762"/>
      <c r="U99" s="762"/>
      <c r="V99" s="762"/>
      <c r="W99" s="762"/>
      <c r="X99" s="762"/>
      <c r="Y99" s="762"/>
      <c r="Z99" s="762"/>
      <c r="AA99" s="762"/>
      <c r="AB99" s="762"/>
      <c r="AC99" s="762"/>
      <c r="AD99" s="762"/>
      <c r="AE99" s="762"/>
      <c r="AF99" s="762"/>
      <c r="AG99" s="762"/>
      <c r="AH99" s="762"/>
      <c r="AI99" s="666"/>
      <c r="AJ99" s="666"/>
      <c r="AK99" s="666"/>
      <c r="AL99" s="649"/>
      <c r="AM99" s="649"/>
      <c r="AN99" s="649"/>
      <c r="AO99" s="649"/>
      <c r="AP99" s="649"/>
      <c r="AQ99" s="649"/>
      <c r="AR99" s="649"/>
      <c r="AS99" s="649"/>
      <c r="AT99" s="757"/>
      <c r="AU99" s="660">
        <f t="shared" si="1"/>
        <v>39</v>
      </c>
      <c r="AV99" s="661"/>
      <c r="AW99" s="36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41"/>
      <c r="BL99" s="42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460"/>
      <c r="C100" s="649"/>
      <c r="D100" s="649"/>
      <c r="E100" s="649"/>
      <c r="F100" s="649"/>
      <c r="G100" s="649"/>
      <c r="H100" s="649"/>
      <c r="I100" s="649"/>
      <c r="J100" s="649"/>
      <c r="K100" s="649"/>
      <c r="L100" s="649"/>
      <c r="M100" s="649"/>
      <c r="N100" s="649"/>
      <c r="O100" s="649"/>
      <c r="P100" s="762"/>
      <c r="Q100" s="762"/>
      <c r="R100" s="762"/>
      <c r="S100" s="762"/>
      <c r="T100" s="762"/>
      <c r="U100" s="762"/>
      <c r="V100" s="762"/>
      <c r="W100" s="762"/>
      <c r="X100" s="762"/>
      <c r="Y100" s="762"/>
      <c r="Z100" s="762"/>
      <c r="AA100" s="762"/>
      <c r="AB100" s="762"/>
      <c r="AC100" s="762"/>
      <c r="AD100" s="762"/>
      <c r="AE100" s="762"/>
      <c r="AF100" s="762"/>
      <c r="AG100" s="762"/>
      <c r="AH100" s="762"/>
      <c r="AI100" s="666"/>
      <c r="AJ100" s="666"/>
      <c r="AK100" s="666"/>
      <c r="AL100" s="649"/>
      <c r="AM100" s="649"/>
      <c r="AN100" s="649"/>
      <c r="AO100" s="649"/>
      <c r="AP100" s="649"/>
      <c r="AQ100" s="649"/>
      <c r="AR100" s="649"/>
      <c r="AS100" s="649"/>
      <c r="AT100" s="757"/>
      <c r="AU100" s="660">
        <f t="shared" si="1"/>
        <v>40</v>
      </c>
      <c r="AV100" s="661"/>
      <c r="AW100" s="36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41"/>
      <c r="BL100" s="42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/>
      <c r="C101" s="649"/>
      <c r="D101" s="649"/>
      <c r="E101" s="649"/>
      <c r="F101" s="649"/>
      <c r="G101" s="649"/>
      <c r="H101" s="649"/>
      <c r="I101" s="649"/>
      <c r="J101" s="649"/>
      <c r="K101" s="649"/>
      <c r="L101" s="649"/>
      <c r="M101" s="649"/>
      <c r="N101" s="649"/>
      <c r="O101" s="649"/>
      <c r="P101" s="762"/>
      <c r="Q101" s="762"/>
      <c r="R101" s="762"/>
      <c r="S101" s="762"/>
      <c r="T101" s="762"/>
      <c r="U101" s="762"/>
      <c r="V101" s="762"/>
      <c r="W101" s="762"/>
      <c r="X101" s="762"/>
      <c r="Y101" s="762"/>
      <c r="Z101" s="762"/>
      <c r="AA101" s="762"/>
      <c r="AB101" s="762"/>
      <c r="AC101" s="762"/>
      <c r="AD101" s="762"/>
      <c r="AE101" s="762"/>
      <c r="AF101" s="762"/>
      <c r="AG101" s="762"/>
      <c r="AH101" s="762"/>
      <c r="AI101" s="666"/>
      <c r="AJ101" s="666"/>
      <c r="AK101" s="666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6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41"/>
      <c r="BL101" s="42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49"/>
      <c r="D102" s="649"/>
      <c r="E102" s="649"/>
      <c r="F102" s="649"/>
      <c r="G102" s="649"/>
      <c r="H102" s="649"/>
      <c r="I102" s="649"/>
      <c r="J102" s="649"/>
      <c r="K102" s="649"/>
      <c r="L102" s="649"/>
      <c r="M102" s="649"/>
      <c r="N102" s="649"/>
      <c r="O102" s="649"/>
      <c r="P102" s="762"/>
      <c r="Q102" s="762"/>
      <c r="R102" s="762"/>
      <c r="S102" s="762"/>
      <c r="T102" s="762"/>
      <c r="U102" s="762"/>
      <c r="V102" s="762"/>
      <c r="W102" s="762"/>
      <c r="X102" s="762"/>
      <c r="Y102" s="762"/>
      <c r="Z102" s="762"/>
      <c r="AA102" s="762"/>
      <c r="AB102" s="762"/>
      <c r="AC102" s="762"/>
      <c r="AD102" s="762"/>
      <c r="AE102" s="762"/>
      <c r="AF102" s="762"/>
      <c r="AG102" s="762"/>
      <c r="AH102" s="762"/>
      <c r="AI102" s="666"/>
      <c r="AJ102" s="666"/>
      <c r="AK102" s="666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6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41"/>
      <c r="BL102" s="42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49"/>
      <c r="D103" s="649"/>
      <c r="E103" s="649"/>
      <c r="F103" s="649"/>
      <c r="G103" s="649"/>
      <c r="H103" s="649"/>
      <c r="I103" s="649"/>
      <c r="J103" s="649"/>
      <c r="K103" s="649"/>
      <c r="L103" s="649"/>
      <c r="M103" s="649"/>
      <c r="N103" s="649"/>
      <c r="O103" s="649"/>
      <c r="P103" s="762"/>
      <c r="Q103" s="762"/>
      <c r="R103" s="762"/>
      <c r="S103" s="762"/>
      <c r="T103" s="762"/>
      <c r="U103" s="762"/>
      <c r="V103" s="762"/>
      <c r="W103" s="762"/>
      <c r="X103" s="762"/>
      <c r="Y103" s="762"/>
      <c r="Z103" s="762"/>
      <c r="AA103" s="762"/>
      <c r="AB103" s="762"/>
      <c r="AC103" s="762"/>
      <c r="AD103" s="762"/>
      <c r="AE103" s="762"/>
      <c r="AF103" s="762"/>
      <c r="AG103" s="762"/>
      <c r="AH103" s="762"/>
      <c r="AI103" s="666"/>
      <c r="AJ103" s="666"/>
      <c r="AK103" s="666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41"/>
      <c r="BL103" s="42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[33]PG_001!AE1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49"/>
      <c r="D104" s="649"/>
      <c r="E104" s="649"/>
      <c r="F104" s="649"/>
      <c r="G104" s="649"/>
      <c r="H104" s="649"/>
      <c r="I104" s="649"/>
      <c r="J104" s="649"/>
      <c r="K104" s="649"/>
      <c r="L104" s="649"/>
      <c r="M104" s="649"/>
      <c r="N104" s="649"/>
      <c r="O104" s="649"/>
      <c r="P104" s="762"/>
      <c r="Q104" s="762"/>
      <c r="R104" s="762"/>
      <c r="S104" s="762"/>
      <c r="T104" s="762"/>
      <c r="U104" s="762"/>
      <c r="V104" s="762"/>
      <c r="W104" s="762"/>
      <c r="X104" s="762"/>
      <c r="Y104" s="762"/>
      <c r="Z104" s="762"/>
      <c r="AA104" s="762"/>
      <c r="AB104" s="762"/>
      <c r="AC104" s="762"/>
      <c r="AD104" s="762"/>
      <c r="AE104" s="762"/>
      <c r="AF104" s="762"/>
      <c r="AG104" s="762"/>
      <c r="AH104" s="762"/>
      <c r="AI104" s="666"/>
      <c r="AJ104" s="666"/>
      <c r="AK104" s="666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6"/>
      <c r="AX104" s="27"/>
      <c r="AY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41"/>
      <c r="BL104" s="42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/>
      <c r="C105" s="649"/>
      <c r="D105" s="649"/>
      <c r="E105" s="649"/>
      <c r="F105" s="649"/>
      <c r="G105" s="649"/>
      <c r="H105" s="649"/>
      <c r="I105" s="649"/>
      <c r="J105" s="649"/>
      <c r="K105" s="649"/>
      <c r="L105" s="649"/>
      <c r="M105" s="649"/>
      <c r="N105" s="649"/>
      <c r="O105" s="649"/>
      <c r="P105" s="762"/>
      <c r="Q105" s="762"/>
      <c r="R105" s="762"/>
      <c r="S105" s="762"/>
      <c r="T105" s="762"/>
      <c r="U105" s="762"/>
      <c r="V105" s="762"/>
      <c r="W105" s="762"/>
      <c r="X105" s="762"/>
      <c r="Y105" s="762"/>
      <c r="Z105" s="762"/>
      <c r="AA105" s="762"/>
      <c r="AB105" s="762"/>
      <c r="AC105" s="762"/>
      <c r="AD105" s="762"/>
      <c r="AE105" s="762"/>
      <c r="AF105" s="762"/>
      <c r="AG105" s="762"/>
      <c r="AH105" s="762"/>
      <c r="AI105" s="666"/>
      <c r="AJ105" s="666"/>
      <c r="AK105" s="666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6"/>
      <c r="AX105" s="27"/>
      <c r="AY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41"/>
      <c r="BL105" s="42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2003</v>
      </c>
      <c r="DJ105" s="705"/>
      <c r="DK105" s="689"/>
      <c r="DL105" s="706" t="str">
        <f>[33]PG_001!M4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>
        <v>49</v>
      </c>
      <c r="EA105" s="713"/>
      <c r="EB105" s="713"/>
      <c r="EC105" s="714"/>
    </row>
    <row r="106" spans="2:133" ht="13.5" customHeight="1" thickBot="1">
      <c r="B106" s="460"/>
      <c r="C106" s="649"/>
      <c r="D106" s="649"/>
      <c r="E106" s="649"/>
      <c r="F106" s="649"/>
      <c r="G106" s="649"/>
      <c r="H106" s="649"/>
      <c r="I106" s="649"/>
      <c r="J106" s="649"/>
      <c r="K106" s="649"/>
      <c r="L106" s="649"/>
      <c r="M106" s="649"/>
      <c r="N106" s="649"/>
      <c r="O106" s="649"/>
      <c r="P106" s="762"/>
      <c r="Q106" s="762"/>
      <c r="R106" s="762"/>
      <c r="S106" s="762"/>
      <c r="T106" s="762"/>
      <c r="U106" s="762"/>
      <c r="V106" s="762"/>
      <c r="W106" s="762"/>
      <c r="X106" s="762"/>
      <c r="Y106" s="762"/>
      <c r="Z106" s="762"/>
      <c r="AA106" s="762"/>
      <c r="AB106" s="762"/>
      <c r="AC106" s="762"/>
      <c r="AD106" s="762"/>
      <c r="AE106" s="762"/>
      <c r="AF106" s="762"/>
      <c r="AG106" s="762"/>
      <c r="AH106" s="762"/>
      <c r="AI106" s="666"/>
      <c r="AJ106" s="666"/>
      <c r="AK106" s="666"/>
      <c r="AL106" s="649"/>
      <c r="AM106" s="649"/>
      <c r="AN106" s="649"/>
      <c r="AO106" s="649"/>
      <c r="AP106" s="649"/>
      <c r="AQ106" s="649"/>
      <c r="AR106" s="649"/>
      <c r="AS106" s="649"/>
      <c r="AT106" s="757"/>
      <c r="AU106" s="660">
        <f t="shared" si="1"/>
        <v>46</v>
      </c>
      <c r="AV106" s="661"/>
      <c r="AW106" s="36"/>
      <c r="AX106" s="27"/>
      <c r="AY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41"/>
      <c r="BL106" s="42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/>
      <c r="C107" s="649"/>
      <c r="D107" s="649"/>
      <c r="E107" s="649"/>
      <c r="F107" s="649"/>
      <c r="G107" s="649"/>
      <c r="H107" s="649"/>
      <c r="I107" s="649"/>
      <c r="J107" s="649"/>
      <c r="K107" s="649"/>
      <c r="L107" s="649"/>
      <c r="M107" s="649"/>
      <c r="N107" s="649"/>
      <c r="O107" s="649"/>
      <c r="P107" s="762"/>
      <c r="Q107" s="762"/>
      <c r="R107" s="762"/>
      <c r="S107" s="762"/>
      <c r="T107" s="762"/>
      <c r="U107" s="762"/>
      <c r="V107" s="762"/>
      <c r="W107" s="762"/>
      <c r="X107" s="762"/>
      <c r="Y107" s="762"/>
      <c r="Z107" s="762"/>
      <c r="AA107" s="762"/>
      <c r="AB107" s="762"/>
      <c r="AC107" s="762"/>
      <c r="AD107" s="762"/>
      <c r="AE107" s="762"/>
      <c r="AF107" s="762"/>
      <c r="AG107" s="762"/>
      <c r="AH107" s="762"/>
      <c r="AI107" s="666"/>
      <c r="AJ107" s="666"/>
      <c r="AK107" s="666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660">
        <f t="shared" si="1"/>
        <v>47</v>
      </c>
      <c r="AV107" s="661"/>
      <c r="AW107" s="36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41"/>
      <c r="BL107" s="42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762"/>
      <c r="Q108" s="762"/>
      <c r="R108" s="762"/>
      <c r="S108" s="762"/>
      <c r="T108" s="762"/>
      <c r="U108" s="762"/>
      <c r="V108" s="762"/>
      <c r="W108" s="762"/>
      <c r="X108" s="762"/>
      <c r="Y108" s="762"/>
      <c r="Z108" s="762"/>
      <c r="AA108" s="762"/>
      <c r="AB108" s="762"/>
      <c r="AC108" s="762"/>
      <c r="AD108" s="762"/>
      <c r="AE108" s="762"/>
      <c r="AF108" s="762"/>
      <c r="AG108" s="762"/>
      <c r="AH108" s="762"/>
      <c r="AI108" s="649"/>
      <c r="AJ108" s="649"/>
      <c r="AK108" s="649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660">
        <f t="shared" si="1"/>
        <v>48</v>
      </c>
      <c r="AV108" s="661"/>
      <c r="AW108" s="3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41"/>
      <c r="BL108" s="42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928"/>
      <c r="CV108" s="929"/>
      <c r="CW108" s="929"/>
      <c r="CX108" s="929"/>
      <c r="CY108" s="930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[33]PG_002!M3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460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762"/>
      <c r="Q109" s="762"/>
      <c r="R109" s="762"/>
      <c r="S109" s="762"/>
      <c r="T109" s="762"/>
      <c r="U109" s="762"/>
      <c r="V109" s="762"/>
      <c r="W109" s="762"/>
      <c r="X109" s="762"/>
      <c r="Y109" s="762"/>
      <c r="Z109" s="762"/>
      <c r="AA109" s="762"/>
      <c r="AB109" s="762"/>
      <c r="AC109" s="762"/>
      <c r="AD109" s="762"/>
      <c r="AE109" s="762"/>
      <c r="AF109" s="762"/>
      <c r="AG109" s="762"/>
      <c r="AH109" s="762"/>
      <c r="AI109" s="649"/>
      <c r="AJ109" s="649"/>
      <c r="AK109" s="649"/>
      <c r="AL109" s="649"/>
      <c r="AM109" s="649"/>
      <c r="AN109" s="649"/>
      <c r="AO109" s="649"/>
      <c r="AP109" s="649"/>
      <c r="AQ109" s="649"/>
      <c r="AR109" s="649"/>
      <c r="AS109" s="649"/>
      <c r="AT109" s="757"/>
      <c r="AU109" s="660">
        <f t="shared" si="1"/>
        <v>49</v>
      </c>
      <c r="AV109" s="661"/>
      <c r="AW109" s="3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41"/>
      <c r="BL109" s="42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928"/>
      <c r="CV109" s="929"/>
      <c r="CW109" s="929"/>
      <c r="CX109" s="929"/>
      <c r="CY109" s="930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52"/>
      <c r="C110" s="887"/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931"/>
      <c r="Q110" s="931"/>
      <c r="R110" s="931"/>
      <c r="S110" s="931"/>
      <c r="T110" s="931"/>
      <c r="U110" s="931"/>
      <c r="V110" s="931"/>
      <c r="W110" s="931"/>
      <c r="X110" s="931"/>
      <c r="Y110" s="931"/>
      <c r="Z110" s="931"/>
      <c r="AA110" s="931"/>
      <c r="AB110" s="931"/>
      <c r="AC110" s="931"/>
      <c r="AD110" s="931"/>
      <c r="AE110" s="931"/>
      <c r="AF110" s="931"/>
      <c r="AG110" s="931"/>
      <c r="AH110" s="931"/>
      <c r="AI110" s="887"/>
      <c r="AJ110" s="887"/>
      <c r="AK110" s="887"/>
      <c r="AL110" s="887"/>
      <c r="AM110" s="887"/>
      <c r="AN110" s="887"/>
      <c r="AO110" s="887"/>
      <c r="AP110" s="887"/>
      <c r="AQ110" s="887"/>
      <c r="AR110" s="887"/>
      <c r="AS110" s="887"/>
      <c r="AT110" s="890"/>
      <c r="AU110" s="682">
        <f t="shared" si="1"/>
        <v>50</v>
      </c>
      <c r="AV110" s="683"/>
      <c r="AW110" s="47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48"/>
      <c r="BL110" s="49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932"/>
      <c r="CV110" s="933"/>
      <c r="CW110" s="933"/>
      <c r="CX110" s="933"/>
      <c r="CY110" s="934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mergeCells count="993">
    <mergeCell ref="CU2:CY3"/>
    <mergeCell ref="CZ2:EC3"/>
    <mergeCell ref="BA4:BA6"/>
    <mergeCell ref="BB4:BB6"/>
    <mergeCell ref="BC4:BC6"/>
    <mergeCell ref="BD4:BD6"/>
    <mergeCell ref="BE4:BE6"/>
    <mergeCell ref="BF4:BF6"/>
    <mergeCell ref="BG4:BG6"/>
    <mergeCell ref="BH4:BH6"/>
    <mergeCell ref="BI4:BI6"/>
    <mergeCell ref="BJ4:BJ6"/>
    <mergeCell ref="CD4:CD6"/>
    <mergeCell ref="CE4:CE6"/>
    <mergeCell ref="CF4:CF6"/>
    <mergeCell ref="CG4:CG6"/>
    <mergeCell ref="CH4:CH6"/>
    <mergeCell ref="BW4:BW6"/>
    <mergeCell ref="BX4:BX6"/>
    <mergeCell ref="BY4:BY6"/>
    <mergeCell ref="BZ4:BZ6"/>
    <mergeCell ref="CA4:CA6"/>
    <mergeCell ref="CB4:CB6"/>
    <mergeCell ref="C3:Z3"/>
    <mergeCell ref="AU4:AV6"/>
    <mergeCell ref="AW4:AW6"/>
    <mergeCell ref="AX4:AX6"/>
    <mergeCell ref="AY4:AY6"/>
    <mergeCell ref="AZ4:AZ6"/>
    <mergeCell ref="AW2:CT3"/>
    <mergeCell ref="AS2:AT56"/>
    <mergeCell ref="AU2:AV3"/>
    <mergeCell ref="BQ4:BQ6"/>
    <mergeCell ref="BR4:BR6"/>
    <mergeCell ref="BS4:BS6"/>
    <mergeCell ref="BT4:BT6"/>
    <mergeCell ref="BU4:BU6"/>
    <mergeCell ref="BV4:BV6"/>
    <mergeCell ref="BK4:BK6"/>
    <mergeCell ref="BL4:BL6"/>
    <mergeCell ref="BM4:BM6"/>
    <mergeCell ref="BN4:BN6"/>
    <mergeCell ref="BO4:BO6"/>
    <mergeCell ref="BP4:BP6"/>
    <mergeCell ref="CM4:CM6"/>
    <mergeCell ref="CN4:CN6"/>
    <mergeCell ref="CC4:CC6"/>
    <mergeCell ref="E7:Z7"/>
    <mergeCell ref="AU7:AV11"/>
    <mergeCell ref="AW7:AW11"/>
    <mergeCell ref="AX7:AX11"/>
    <mergeCell ref="AY7:AY11"/>
    <mergeCell ref="AZ7:AZ11"/>
    <mergeCell ref="E9:Z9"/>
    <mergeCell ref="CU4:CY4"/>
    <mergeCell ref="CZ4:EC4"/>
    <mergeCell ref="E5:Z5"/>
    <mergeCell ref="CU5:CY5"/>
    <mergeCell ref="CZ5:EC5"/>
    <mergeCell ref="CU6:CY6"/>
    <mergeCell ref="CZ6:EC6"/>
    <mergeCell ref="CO4:CO6"/>
    <mergeCell ref="CP4:CP6"/>
    <mergeCell ref="CQ4:CQ6"/>
    <mergeCell ref="CR4:CR6"/>
    <mergeCell ref="CS4:CS6"/>
    <mergeCell ref="CT4:CT6"/>
    <mergeCell ref="CI4:CI6"/>
    <mergeCell ref="CJ4:CJ6"/>
    <mergeCell ref="CK4:CK6"/>
    <mergeCell ref="CL4:CL6"/>
    <mergeCell ref="BG7:BG11"/>
    <mergeCell ref="BH7:BH11"/>
    <mergeCell ref="BI7:BI11"/>
    <mergeCell ref="BJ7:BJ11"/>
    <mergeCell ref="BK7:BK11"/>
    <mergeCell ref="BL7:BL11"/>
    <mergeCell ref="BA7:BA11"/>
    <mergeCell ref="BB7:BB11"/>
    <mergeCell ref="BC7:BC11"/>
    <mergeCell ref="BD7:BD11"/>
    <mergeCell ref="BE7:BE11"/>
    <mergeCell ref="BF7:BF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A7:CA11"/>
    <mergeCell ref="CB7:CB11"/>
    <mergeCell ref="CC7:CC11"/>
    <mergeCell ref="CD7:CD11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N7:CN11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BS12:BS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E17:AQ17"/>
    <mergeCell ref="E19:AQ19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</mergeCells>
  <phoneticPr fontId="19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0">
    <pageSetUpPr fitToPage="1"/>
  </sheetPr>
  <dimension ref="A1:EC118"/>
  <sheetViews>
    <sheetView topLeftCell="F73" zoomScale="70" zoomScaleNormal="70" workbookViewId="0">
      <selection activeCell="DN120" sqref="DM120:DN120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33" width="2.7109375" style="2" customWidth="1"/>
    <col min="34" max="34" width="4.28515625" style="2" customWidth="1"/>
    <col min="35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 t="s">
        <v>744</v>
      </c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709"/>
      <c r="AX3" s="710"/>
      <c r="AY3" s="710"/>
      <c r="AZ3" s="710"/>
      <c r="BA3" s="710"/>
      <c r="BB3" s="710"/>
      <c r="BC3" s="710"/>
      <c r="BD3" s="710"/>
      <c r="BE3" s="710"/>
      <c r="BF3" s="710"/>
      <c r="BG3" s="710"/>
      <c r="BH3" s="710"/>
      <c r="BI3" s="710"/>
      <c r="BJ3" s="710"/>
      <c r="BK3" s="710"/>
      <c r="BL3" s="710"/>
      <c r="BM3" s="710"/>
      <c r="BN3" s="710"/>
      <c r="BO3" s="710"/>
      <c r="BP3" s="710"/>
      <c r="BQ3" s="710"/>
      <c r="BR3" s="710"/>
      <c r="BS3" s="710"/>
      <c r="BT3" s="710"/>
      <c r="BU3" s="710"/>
      <c r="BV3" s="710"/>
      <c r="BW3" s="710"/>
      <c r="BX3" s="710"/>
      <c r="BY3" s="710"/>
      <c r="BZ3" s="710"/>
      <c r="CA3" s="710"/>
      <c r="CB3" s="710"/>
      <c r="CC3" s="710"/>
      <c r="CD3" s="710"/>
      <c r="CE3" s="710"/>
      <c r="CF3" s="710"/>
      <c r="CG3" s="710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768"/>
      <c r="BB4" s="768"/>
      <c r="BC4" s="768"/>
      <c r="BD4" s="768"/>
      <c r="BE4" s="768"/>
      <c r="BF4" s="768"/>
      <c r="BG4" s="768"/>
      <c r="BH4" s="768"/>
      <c r="BI4" s="768"/>
      <c r="BJ4" s="768"/>
      <c r="BK4" s="882"/>
      <c r="BL4" s="877"/>
      <c r="BM4" s="768"/>
      <c r="BN4" s="768"/>
      <c r="BO4" s="768"/>
      <c r="BP4" s="768"/>
      <c r="BQ4" s="768"/>
      <c r="BR4" s="768"/>
      <c r="BS4" s="768"/>
      <c r="BT4" s="768"/>
      <c r="BU4" s="768"/>
      <c r="BV4" s="768"/>
      <c r="BW4" s="768"/>
      <c r="BX4" s="768"/>
      <c r="BY4" s="768"/>
      <c r="BZ4" s="768"/>
      <c r="CA4" s="768"/>
      <c r="CB4" s="768"/>
      <c r="CC4" s="768"/>
      <c r="CD4" s="768"/>
      <c r="CE4" s="768"/>
      <c r="CF4" s="768"/>
      <c r="CG4" s="768"/>
      <c r="CH4" s="768"/>
      <c r="CI4" s="768"/>
      <c r="CJ4" s="768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49"/>
      <c r="BB5" s="649"/>
      <c r="BC5" s="649"/>
      <c r="BD5" s="649"/>
      <c r="BE5" s="649"/>
      <c r="BF5" s="649"/>
      <c r="BG5" s="649"/>
      <c r="BH5" s="649"/>
      <c r="BI5" s="649"/>
      <c r="BJ5" s="649"/>
      <c r="BK5" s="883"/>
      <c r="BL5" s="652"/>
      <c r="BM5" s="649"/>
      <c r="BN5" s="649"/>
      <c r="BO5" s="649"/>
      <c r="BP5" s="649"/>
      <c r="BQ5" s="649"/>
      <c r="BR5" s="649"/>
      <c r="BS5" s="649"/>
      <c r="BT5" s="649"/>
      <c r="BU5" s="649"/>
      <c r="BV5" s="649"/>
      <c r="BW5" s="649"/>
      <c r="BX5" s="649"/>
      <c r="BY5" s="649"/>
      <c r="BZ5" s="649"/>
      <c r="CA5" s="649"/>
      <c r="CB5" s="649"/>
      <c r="CC5" s="649"/>
      <c r="CD5" s="649"/>
      <c r="CE5" s="649"/>
      <c r="CF5" s="649"/>
      <c r="CG5" s="649"/>
      <c r="CH5" s="649"/>
      <c r="CI5" s="649"/>
      <c r="CJ5" s="649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49"/>
      <c r="BB6" s="649"/>
      <c r="BC6" s="649"/>
      <c r="BD6" s="649"/>
      <c r="BE6" s="649"/>
      <c r="BF6" s="649"/>
      <c r="BG6" s="649"/>
      <c r="BH6" s="649"/>
      <c r="BI6" s="649"/>
      <c r="BJ6" s="649"/>
      <c r="BK6" s="883"/>
      <c r="BL6" s="652"/>
      <c r="BM6" s="649"/>
      <c r="BN6" s="649"/>
      <c r="BO6" s="649"/>
      <c r="BP6" s="649"/>
      <c r="BQ6" s="649"/>
      <c r="BR6" s="649"/>
      <c r="BS6" s="649"/>
      <c r="BT6" s="649"/>
      <c r="BU6" s="649"/>
      <c r="BV6" s="649"/>
      <c r="BW6" s="649"/>
      <c r="BX6" s="649"/>
      <c r="BY6" s="649"/>
      <c r="BZ6" s="649"/>
      <c r="CA6" s="649"/>
      <c r="CB6" s="649"/>
      <c r="CC6" s="649"/>
      <c r="CD6" s="649"/>
      <c r="CE6" s="649"/>
      <c r="CF6" s="649"/>
      <c r="CG6" s="649"/>
      <c r="CH6" s="649"/>
      <c r="CI6" s="649"/>
      <c r="CJ6" s="649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/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799"/>
      <c r="BB7" s="799"/>
      <c r="BC7" s="799"/>
      <c r="BD7" s="799"/>
      <c r="BE7" s="799"/>
      <c r="BF7" s="799"/>
      <c r="BG7" s="799"/>
      <c r="BH7" s="799"/>
      <c r="BI7" s="799"/>
      <c r="BJ7" s="799"/>
      <c r="BK7" s="806"/>
      <c r="BL7" s="807"/>
      <c r="BM7" s="799"/>
      <c r="BN7" s="799"/>
      <c r="BO7" s="799"/>
      <c r="BP7" s="799"/>
      <c r="BQ7" s="799"/>
      <c r="BR7" s="799"/>
      <c r="BS7" s="799"/>
      <c r="BT7" s="799"/>
      <c r="BU7" s="799"/>
      <c r="BV7" s="799"/>
      <c r="BW7" s="799"/>
      <c r="BX7" s="799"/>
      <c r="BY7" s="799"/>
      <c r="BZ7" s="799"/>
      <c r="CA7" s="799"/>
      <c r="CB7" s="799"/>
      <c r="CC7" s="799"/>
      <c r="CD7" s="799"/>
      <c r="CE7" s="799"/>
      <c r="CF7" s="799"/>
      <c r="CG7" s="799"/>
      <c r="CH7" s="799"/>
      <c r="CI7" s="799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970"/>
      <c r="DA7" s="971"/>
      <c r="DB7" s="971"/>
      <c r="DC7" s="971"/>
      <c r="DD7" s="971"/>
      <c r="DE7" s="971"/>
      <c r="DF7" s="971"/>
      <c r="DG7" s="971"/>
      <c r="DH7" s="971"/>
      <c r="DI7" s="971"/>
      <c r="DJ7" s="971"/>
      <c r="DK7" s="971"/>
      <c r="DL7" s="971"/>
      <c r="DM7" s="971"/>
      <c r="DN7" s="971"/>
      <c r="DO7" s="971"/>
      <c r="DP7" s="971"/>
      <c r="DQ7" s="971"/>
      <c r="DR7" s="971"/>
      <c r="DS7" s="971"/>
      <c r="DT7" s="971"/>
      <c r="DU7" s="971"/>
      <c r="DV7" s="971"/>
      <c r="DW7" s="971"/>
      <c r="DX7" s="971"/>
      <c r="DY7" s="971"/>
      <c r="DZ7" s="971"/>
      <c r="EA7" s="971"/>
      <c r="EB7" s="971"/>
      <c r="EC7" s="972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799"/>
      <c r="BB8" s="799"/>
      <c r="BC8" s="799"/>
      <c r="BD8" s="799"/>
      <c r="BE8" s="799"/>
      <c r="BF8" s="799"/>
      <c r="BG8" s="799"/>
      <c r="BH8" s="799"/>
      <c r="BI8" s="799"/>
      <c r="BJ8" s="799"/>
      <c r="BK8" s="806"/>
      <c r="BL8" s="807"/>
      <c r="BM8" s="799"/>
      <c r="BN8" s="799"/>
      <c r="BO8" s="799"/>
      <c r="BP8" s="799"/>
      <c r="BQ8" s="799"/>
      <c r="BR8" s="799"/>
      <c r="BS8" s="799"/>
      <c r="BT8" s="799"/>
      <c r="BU8" s="799"/>
      <c r="BV8" s="799"/>
      <c r="BW8" s="799"/>
      <c r="BX8" s="799"/>
      <c r="BY8" s="799"/>
      <c r="BZ8" s="799"/>
      <c r="CA8" s="799"/>
      <c r="CB8" s="799"/>
      <c r="CC8" s="799"/>
      <c r="CD8" s="799"/>
      <c r="CE8" s="799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/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799"/>
      <c r="BB9" s="799"/>
      <c r="BC9" s="799"/>
      <c r="BD9" s="799"/>
      <c r="BE9" s="799"/>
      <c r="BF9" s="799"/>
      <c r="BG9" s="799"/>
      <c r="BH9" s="799"/>
      <c r="BI9" s="799"/>
      <c r="BJ9" s="799"/>
      <c r="BK9" s="806"/>
      <c r="BL9" s="807"/>
      <c r="BM9" s="799"/>
      <c r="BN9" s="799"/>
      <c r="BO9" s="799"/>
      <c r="BP9" s="799"/>
      <c r="BQ9" s="799"/>
      <c r="BR9" s="799"/>
      <c r="BS9" s="799"/>
      <c r="BT9" s="799"/>
      <c r="BU9" s="799"/>
      <c r="BV9" s="799"/>
      <c r="BW9" s="799"/>
      <c r="BX9" s="799"/>
      <c r="BY9" s="799"/>
      <c r="BZ9" s="799"/>
      <c r="CA9" s="799"/>
      <c r="CB9" s="799"/>
      <c r="CC9" s="799"/>
      <c r="CD9" s="799"/>
      <c r="CE9" s="799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799"/>
      <c r="BB10" s="799"/>
      <c r="BC10" s="799"/>
      <c r="BD10" s="799"/>
      <c r="BE10" s="799"/>
      <c r="BF10" s="799"/>
      <c r="BG10" s="799"/>
      <c r="BH10" s="799"/>
      <c r="BI10" s="799"/>
      <c r="BJ10" s="799"/>
      <c r="BK10" s="806"/>
      <c r="BL10" s="807"/>
      <c r="BM10" s="799"/>
      <c r="BN10" s="799"/>
      <c r="BO10" s="799"/>
      <c r="BP10" s="799"/>
      <c r="BQ10" s="799"/>
      <c r="BR10" s="799"/>
      <c r="BS10" s="799"/>
      <c r="BT10" s="799"/>
      <c r="BU10" s="799"/>
      <c r="BV10" s="799"/>
      <c r="BW10" s="799"/>
      <c r="BX10" s="799"/>
      <c r="BY10" s="799"/>
      <c r="BZ10" s="799"/>
      <c r="CA10" s="799"/>
      <c r="CB10" s="799"/>
      <c r="CC10" s="799"/>
      <c r="CD10" s="799"/>
      <c r="CE10" s="799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799"/>
      <c r="BB11" s="799"/>
      <c r="BC11" s="799"/>
      <c r="BD11" s="799"/>
      <c r="BE11" s="799"/>
      <c r="BF11" s="799"/>
      <c r="BG11" s="799"/>
      <c r="BH11" s="799"/>
      <c r="BI11" s="799"/>
      <c r="BJ11" s="799"/>
      <c r="BK11" s="806"/>
      <c r="BL11" s="807"/>
      <c r="BM11" s="799"/>
      <c r="BN11" s="799"/>
      <c r="BO11" s="799"/>
      <c r="BP11" s="799"/>
      <c r="BQ11" s="799"/>
      <c r="BR11" s="799"/>
      <c r="BS11" s="799"/>
      <c r="BT11" s="799"/>
      <c r="BU11" s="799"/>
      <c r="BV11" s="799"/>
      <c r="BW11" s="799"/>
      <c r="BX11" s="799"/>
      <c r="BY11" s="799"/>
      <c r="BZ11" s="799"/>
      <c r="CA11" s="799"/>
      <c r="CB11" s="799"/>
      <c r="CC11" s="799"/>
      <c r="CD11" s="799"/>
      <c r="CE11" s="799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21"/>
      <c r="AX12" s="791"/>
      <c r="AY12" s="791"/>
      <c r="AZ12" s="791"/>
      <c r="BA12" s="791"/>
      <c r="BB12" s="802" t="s">
        <v>833</v>
      </c>
      <c r="BC12" s="802" t="s">
        <v>834</v>
      </c>
      <c r="BD12" s="791"/>
      <c r="BE12" s="791"/>
      <c r="BF12" s="1217" t="s">
        <v>2064</v>
      </c>
      <c r="BG12" s="1217" t="s">
        <v>835</v>
      </c>
      <c r="BH12" s="1217" t="s">
        <v>835</v>
      </c>
      <c r="BI12" s="1217" t="s">
        <v>686</v>
      </c>
      <c r="BJ12" s="1217" t="s">
        <v>686</v>
      </c>
      <c r="BK12" s="1217" t="s">
        <v>686</v>
      </c>
      <c r="BL12" s="1217" t="s">
        <v>686</v>
      </c>
      <c r="BM12" s="1217" t="s">
        <v>1823</v>
      </c>
      <c r="BN12" s="1217" t="s">
        <v>1823</v>
      </c>
      <c r="BO12" s="1217" t="s">
        <v>1823</v>
      </c>
      <c r="BP12" s="1217" t="s">
        <v>1823</v>
      </c>
      <c r="BQ12" s="1217" t="s">
        <v>1823</v>
      </c>
      <c r="BR12" s="1217" t="s">
        <v>1823</v>
      </c>
      <c r="BS12" s="1217" t="s">
        <v>1824</v>
      </c>
      <c r="BT12" s="1217" t="s">
        <v>1824</v>
      </c>
      <c r="BU12" s="1217" t="s">
        <v>1824</v>
      </c>
      <c r="BV12" s="1217" t="s">
        <v>1824</v>
      </c>
      <c r="BW12" s="1217" t="s">
        <v>1824</v>
      </c>
      <c r="BX12" s="1217" t="s">
        <v>1824</v>
      </c>
      <c r="BY12" s="1217" t="s">
        <v>1825</v>
      </c>
      <c r="BZ12" s="1217" t="s">
        <v>1825</v>
      </c>
      <c r="CA12" s="1217" t="s">
        <v>1825</v>
      </c>
      <c r="CB12" s="1217" t="s">
        <v>1825</v>
      </c>
      <c r="CC12" s="1217" t="s">
        <v>1825</v>
      </c>
      <c r="CD12" s="1217" t="s">
        <v>1825</v>
      </c>
      <c r="CE12" s="1217" t="s">
        <v>3026</v>
      </c>
      <c r="CF12" s="1217" t="s">
        <v>3026</v>
      </c>
      <c r="CG12" s="1217" t="s">
        <v>3026</v>
      </c>
      <c r="CH12" s="1217" t="s">
        <v>3026</v>
      </c>
      <c r="CI12" s="1217" t="s">
        <v>3026</v>
      </c>
      <c r="CJ12" s="1217" t="s">
        <v>3026</v>
      </c>
      <c r="CK12" s="1217" t="s">
        <v>687</v>
      </c>
      <c r="CL12" s="1217" t="s">
        <v>687</v>
      </c>
      <c r="CM12" s="1217" t="s">
        <v>687</v>
      </c>
      <c r="CN12" s="1217" t="s">
        <v>687</v>
      </c>
      <c r="CO12" s="1217" t="s">
        <v>634</v>
      </c>
      <c r="CP12" s="1217" t="s">
        <v>634</v>
      </c>
      <c r="CQ12" s="1217" t="s">
        <v>634</v>
      </c>
      <c r="CR12" s="1217" t="s">
        <v>634</v>
      </c>
      <c r="CS12" s="1217" t="s">
        <v>634</v>
      </c>
      <c r="CT12" s="1217" t="s">
        <v>634</v>
      </c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21"/>
      <c r="AX13" s="791"/>
      <c r="AY13" s="791"/>
      <c r="AZ13" s="791"/>
      <c r="BA13" s="791"/>
      <c r="BB13" s="802"/>
      <c r="BC13" s="802"/>
      <c r="BD13" s="791"/>
      <c r="BE13" s="791"/>
      <c r="BF13" s="1217"/>
      <c r="BG13" s="1217" t="s">
        <v>575</v>
      </c>
      <c r="BH13" s="1217" t="s">
        <v>575</v>
      </c>
      <c r="BI13" s="1217" t="s">
        <v>3020</v>
      </c>
      <c r="BJ13" s="1217" t="s">
        <v>3020</v>
      </c>
      <c r="BK13" s="1217" t="s">
        <v>3020</v>
      </c>
      <c r="BL13" s="1217" t="s">
        <v>3020</v>
      </c>
      <c r="BM13" s="1217" t="s">
        <v>3021</v>
      </c>
      <c r="BN13" s="1217" t="s">
        <v>3021</v>
      </c>
      <c r="BO13" s="1217" t="s">
        <v>3021</v>
      </c>
      <c r="BP13" s="1217" t="s">
        <v>3021</v>
      </c>
      <c r="BQ13" s="1217" t="s">
        <v>3021</v>
      </c>
      <c r="BR13" s="1217" t="s">
        <v>3021</v>
      </c>
      <c r="BS13" s="1217" t="s">
        <v>3022</v>
      </c>
      <c r="BT13" s="1217" t="s">
        <v>3022</v>
      </c>
      <c r="BU13" s="1217" t="s">
        <v>3022</v>
      </c>
      <c r="BV13" s="1217" t="s">
        <v>3022</v>
      </c>
      <c r="BW13" s="1217" t="s">
        <v>3022</v>
      </c>
      <c r="BX13" s="1217" t="s">
        <v>3022</v>
      </c>
      <c r="BY13" s="1217" t="s">
        <v>3023</v>
      </c>
      <c r="BZ13" s="1217" t="s">
        <v>3023</v>
      </c>
      <c r="CA13" s="1217" t="s">
        <v>3023</v>
      </c>
      <c r="CB13" s="1217" t="s">
        <v>3023</v>
      </c>
      <c r="CC13" s="1217" t="s">
        <v>3023</v>
      </c>
      <c r="CD13" s="1217" t="s">
        <v>3023</v>
      </c>
      <c r="CE13" s="1217" t="s">
        <v>3024</v>
      </c>
      <c r="CF13" s="1217" t="s">
        <v>3024</v>
      </c>
      <c r="CG13" s="1217" t="s">
        <v>3024</v>
      </c>
      <c r="CH13" s="1217" t="s">
        <v>3024</v>
      </c>
      <c r="CI13" s="1217" t="s">
        <v>3024</v>
      </c>
      <c r="CJ13" s="1217" t="s">
        <v>3024</v>
      </c>
      <c r="CK13" s="1217" t="s">
        <v>573</v>
      </c>
      <c r="CL13" s="1217" t="s">
        <v>573</v>
      </c>
      <c r="CM13" s="1217" t="s">
        <v>573</v>
      </c>
      <c r="CN13" s="1217" t="s">
        <v>573</v>
      </c>
      <c r="CO13" s="1217" t="s">
        <v>3025</v>
      </c>
      <c r="CP13" s="1217" t="s">
        <v>3025</v>
      </c>
      <c r="CQ13" s="1217" t="s">
        <v>3025</v>
      </c>
      <c r="CR13" s="1217" t="s">
        <v>3025</v>
      </c>
      <c r="CS13" s="1217" t="s">
        <v>3025</v>
      </c>
      <c r="CT13" s="1217" t="s">
        <v>3025</v>
      </c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21"/>
      <c r="AX14" s="791"/>
      <c r="AY14" s="791"/>
      <c r="AZ14" s="791"/>
      <c r="BA14" s="791"/>
      <c r="BB14" s="802"/>
      <c r="BC14" s="802"/>
      <c r="BD14" s="791"/>
      <c r="BE14" s="791"/>
      <c r="BF14" s="1217"/>
      <c r="BG14" s="1217" t="s">
        <v>575</v>
      </c>
      <c r="BH14" s="1217" t="s">
        <v>575</v>
      </c>
      <c r="BI14" s="1217" t="s">
        <v>3020</v>
      </c>
      <c r="BJ14" s="1217" t="s">
        <v>3020</v>
      </c>
      <c r="BK14" s="1217" t="s">
        <v>3020</v>
      </c>
      <c r="BL14" s="1217" t="s">
        <v>3020</v>
      </c>
      <c r="BM14" s="1217" t="s">
        <v>3021</v>
      </c>
      <c r="BN14" s="1217" t="s">
        <v>3021</v>
      </c>
      <c r="BO14" s="1217" t="s">
        <v>3021</v>
      </c>
      <c r="BP14" s="1217" t="s">
        <v>3021</v>
      </c>
      <c r="BQ14" s="1217" t="s">
        <v>3021</v>
      </c>
      <c r="BR14" s="1217" t="s">
        <v>3021</v>
      </c>
      <c r="BS14" s="1217" t="s">
        <v>3022</v>
      </c>
      <c r="BT14" s="1217" t="s">
        <v>3022</v>
      </c>
      <c r="BU14" s="1217" t="s">
        <v>3022</v>
      </c>
      <c r="BV14" s="1217" t="s">
        <v>3022</v>
      </c>
      <c r="BW14" s="1217" t="s">
        <v>3022</v>
      </c>
      <c r="BX14" s="1217" t="s">
        <v>3022</v>
      </c>
      <c r="BY14" s="1217" t="s">
        <v>3023</v>
      </c>
      <c r="BZ14" s="1217" t="s">
        <v>3023</v>
      </c>
      <c r="CA14" s="1217" t="s">
        <v>3023</v>
      </c>
      <c r="CB14" s="1217" t="s">
        <v>3023</v>
      </c>
      <c r="CC14" s="1217" t="s">
        <v>3023</v>
      </c>
      <c r="CD14" s="1217" t="s">
        <v>3023</v>
      </c>
      <c r="CE14" s="1217" t="s">
        <v>3024</v>
      </c>
      <c r="CF14" s="1217" t="s">
        <v>3024</v>
      </c>
      <c r="CG14" s="1217" t="s">
        <v>3024</v>
      </c>
      <c r="CH14" s="1217" t="s">
        <v>3024</v>
      </c>
      <c r="CI14" s="1217" t="s">
        <v>3024</v>
      </c>
      <c r="CJ14" s="1217" t="s">
        <v>3024</v>
      </c>
      <c r="CK14" s="1217" t="s">
        <v>573</v>
      </c>
      <c r="CL14" s="1217" t="s">
        <v>573</v>
      </c>
      <c r="CM14" s="1217" t="s">
        <v>573</v>
      </c>
      <c r="CN14" s="1217" t="s">
        <v>573</v>
      </c>
      <c r="CO14" s="1217" t="s">
        <v>3025</v>
      </c>
      <c r="CP14" s="1217" t="s">
        <v>3025</v>
      </c>
      <c r="CQ14" s="1217" t="s">
        <v>3025</v>
      </c>
      <c r="CR14" s="1217" t="s">
        <v>3025</v>
      </c>
      <c r="CS14" s="1217" t="s">
        <v>3025</v>
      </c>
      <c r="CT14" s="1217" t="s">
        <v>3025</v>
      </c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21"/>
      <c r="AX15" s="791"/>
      <c r="AY15" s="791"/>
      <c r="AZ15" s="791"/>
      <c r="BA15" s="791"/>
      <c r="BB15" s="802"/>
      <c r="BC15" s="802"/>
      <c r="BD15" s="791"/>
      <c r="BE15" s="791"/>
      <c r="BF15" s="1217"/>
      <c r="BG15" s="1217" t="s">
        <v>575</v>
      </c>
      <c r="BH15" s="1217" t="s">
        <v>575</v>
      </c>
      <c r="BI15" s="1217" t="s">
        <v>3020</v>
      </c>
      <c r="BJ15" s="1217" t="s">
        <v>3020</v>
      </c>
      <c r="BK15" s="1217" t="s">
        <v>3020</v>
      </c>
      <c r="BL15" s="1217" t="s">
        <v>3020</v>
      </c>
      <c r="BM15" s="1217" t="s">
        <v>3021</v>
      </c>
      <c r="BN15" s="1217" t="s">
        <v>3021</v>
      </c>
      <c r="BO15" s="1217" t="s">
        <v>3021</v>
      </c>
      <c r="BP15" s="1217" t="s">
        <v>3021</v>
      </c>
      <c r="BQ15" s="1217" t="s">
        <v>3021</v>
      </c>
      <c r="BR15" s="1217" t="s">
        <v>3021</v>
      </c>
      <c r="BS15" s="1217" t="s">
        <v>3022</v>
      </c>
      <c r="BT15" s="1217" t="s">
        <v>3022</v>
      </c>
      <c r="BU15" s="1217" t="s">
        <v>3022</v>
      </c>
      <c r="BV15" s="1217" t="s">
        <v>3022</v>
      </c>
      <c r="BW15" s="1217" t="s">
        <v>3022</v>
      </c>
      <c r="BX15" s="1217" t="s">
        <v>3022</v>
      </c>
      <c r="BY15" s="1217" t="s">
        <v>3023</v>
      </c>
      <c r="BZ15" s="1217" t="s">
        <v>3023</v>
      </c>
      <c r="CA15" s="1217" t="s">
        <v>3023</v>
      </c>
      <c r="CB15" s="1217" t="s">
        <v>3023</v>
      </c>
      <c r="CC15" s="1217" t="s">
        <v>3023</v>
      </c>
      <c r="CD15" s="1217" t="s">
        <v>3023</v>
      </c>
      <c r="CE15" s="1217" t="s">
        <v>3024</v>
      </c>
      <c r="CF15" s="1217" t="s">
        <v>3024</v>
      </c>
      <c r="CG15" s="1217" t="s">
        <v>3024</v>
      </c>
      <c r="CH15" s="1217" t="s">
        <v>3024</v>
      </c>
      <c r="CI15" s="1217" t="s">
        <v>3024</v>
      </c>
      <c r="CJ15" s="1217" t="s">
        <v>3024</v>
      </c>
      <c r="CK15" s="1217" t="s">
        <v>573</v>
      </c>
      <c r="CL15" s="1217" t="s">
        <v>573</v>
      </c>
      <c r="CM15" s="1217" t="s">
        <v>573</v>
      </c>
      <c r="CN15" s="1217" t="s">
        <v>573</v>
      </c>
      <c r="CO15" s="1217" t="s">
        <v>3025</v>
      </c>
      <c r="CP15" s="1217" t="s">
        <v>3025</v>
      </c>
      <c r="CQ15" s="1217" t="s">
        <v>3025</v>
      </c>
      <c r="CR15" s="1217" t="s">
        <v>3025</v>
      </c>
      <c r="CS15" s="1217" t="s">
        <v>3025</v>
      </c>
      <c r="CT15" s="1217" t="s">
        <v>3025</v>
      </c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21"/>
      <c r="AX16" s="791"/>
      <c r="AY16" s="791"/>
      <c r="AZ16" s="791"/>
      <c r="BA16" s="791"/>
      <c r="BB16" s="802"/>
      <c r="BC16" s="802"/>
      <c r="BD16" s="791"/>
      <c r="BE16" s="791"/>
      <c r="BF16" s="1217"/>
      <c r="BG16" s="1217" t="s">
        <v>575</v>
      </c>
      <c r="BH16" s="1217" t="s">
        <v>575</v>
      </c>
      <c r="BI16" s="1217" t="s">
        <v>3020</v>
      </c>
      <c r="BJ16" s="1217" t="s">
        <v>3020</v>
      </c>
      <c r="BK16" s="1217" t="s">
        <v>3020</v>
      </c>
      <c r="BL16" s="1217" t="s">
        <v>3020</v>
      </c>
      <c r="BM16" s="1217" t="s">
        <v>3021</v>
      </c>
      <c r="BN16" s="1217" t="s">
        <v>3021</v>
      </c>
      <c r="BO16" s="1217" t="s">
        <v>3021</v>
      </c>
      <c r="BP16" s="1217" t="s">
        <v>3021</v>
      </c>
      <c r="BQ16" s="1217" t="s">
        <v>3021</v>
      </c>
      <c r="BR16" s="1217" t="s">
        <v>3021</v>
      </c>
      <c r="BS16" s="1217" t="s">
        <v>3022</v>
      </c>
      <c r="BT16" s="1217" t="s">
        <v>3022</v>
      </c>
      <c r="BU16" s="1217" t="s">
        <v>3022</v>
      </c>
      <c r="BV16" s="1217" t="s">
        <v>3022</v>
      </c>
      <c r="BW16" s="1217" t="s">
        <v>3022</v>
      </c>
      <c r="BX16" s="1217" t="s">
        <v>3022</v>
      </c>
      <c r="BY16" s="1217" t="s">
        <v>3023</v>
      </c>
      <c r="BZ16" s="1217" t="s">
        <v>3023</v>
      </c>
      <c r="CA16" s="1217" t="s">
        <v>3023</v>
      </c>
      <c r="CB16" s="1217" t="s">
        <v>3023</v>
      </c>
      <c r="CC16" s="1217" t="s">
        <v>3023</v>
      </c>
      <c r="CD16" s="1217" t="s">
        <v>3023</v>
      </c>
      <c r="CE16" s="1217" t="s">
        <v>3024</v>
      </c>
      <c r="CF16" s="1217" t="s">
        <v>3024</v>
      </c>
      <c r="CG16" s="1217" t="s">
        <v>3024</v>
      </c>
      <c r="CH16" s="1217" t="s">
        <v>3024</v>
      </c>
      <c r="CI16" s="1217" t="s">
        <v>3024</v>
      </c>
      <c r="CJ16" s="1217" t="s">
        <v>3024</v>
      </c>
      <c r="CK16" s="1217" t="s">
        <v>573</v>
      </c>
      <c r="CL16" s="1217" t="s">
        <v>573</v>
      </c>
      <c r="CM16" s="1217" t="s">
        <v>573</v>
      </c>
      <c r="CN16" s="1217" t="s">
        <v>573</v>
      </c>
      <c r="CO16" s="1217" t="s">
        <v>3025</v>
      </c>
      <c r="CP16" s="1217" t="s">
        <v>3025</v>
      </c>
      <c r="CQ16" s="1217" t="s">
        <v>3025</v>
      </c>
      <c r="CR16" s="1217" t="s">
        <v>3025</v>
      </c>
      <c r="CS16" s="1217" t="s">
        <v>3025</v>
      </c>
      <c r="CT16" s="1217" t="s">
        <v>3025</v>
      </c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21"/>
      <c r="AX17" s="791"/>
      <c r="AY17" s="791"/>
      <c r="AZ17" s="791"/>
      <c r="BA17" s="791"/>
      <c r="BB17" s="802"/>
      <c r="BC17" s="802"/>
      <c r="BD17" s="791"/>
      <c r="BE17" s="791"/>
      <c r="BF17" s="1217"/>
      <c r="BG17" s="1217" t="s">
        <v>575</v>
      </c>
      <c r="BH17" s="1217" t="s">
        <v>575</v>
      </c>
      <c r="BI17" s="1217" t="s">
        <v>3020</v>
      </c>
      <c r="BJ17" s="1217" t="s">
        <v>3020</v>
      </c>
      <c r="BK17" s="1217" t="s">
        <v>3020</v>
      </c>
      <c r="BL17" s="1217" t="s">
        <v>3020</v>
      </c>
      <c r="BM17" s="1217" t="s">
        <v>3021</v>
      </c>
      <c r="BN17" s="1217" t="s">
        <v>3021</v>
      </c>
      <c r="BO17" s="1217" t="s">
        <v>3021</v>
      </c>
      <c r="BP17" s="1217" t="s">
        <v>3021</v>
      </c>
      <c r="BQ17" s="1217" t="s">
        <v>3021</v>
      </c>
      <c r="BR17" s="1217" t="s">
        <v>3021</v>
      </c>
      <c r="BS17" s="1217" t="s">
        <v>3022</v>
      </c>
      <c r="BT17" s="1217" t="s">
        <v>3022</v>
      </c>
      <c r="BU17" s="1217" t="s">
        <v>3022</v>
      </c>
      <c r="BV17" s="1217" t="s">
        <v>3022</v>
      </c>
      <c r="BW17" s="1217" t="s">
        <v>3022</v>
      </c>
      <c r="BX17" s="1217" t="s">
        <v>3022</v>
      </c>
      <c r="BY17" s="1217" t="s">
        <v>3023</v>
      </c>
      <c r="BZ17" s="1217" t="s">
        <v>3023</v>
      </c>
      <c r="CA17" s="1217" t="s">
        <v>3023</v>
      </c>
      <c r="CB17" s="1217" t="s">
        <v>3023</v>
      </c>
      <c r="CC17" s="1217" t="s">
        <v>3023</v>
      </c>
      <c r="CD17" s="1217" t="s">
        <v>3023</v>
      </c>
      <c r="CE17" s="1217" t="s">
        <v>3024</v>
      </c>
      <c r="CF17" s="1217" t="s">
        <v>3024</v>
      </c>
      <c r="CG17" s="1217" t="s">
        <v>3024</v>
      </c>
      <c r="CH17" s="1217" t="s">
        <v>3024</v>
      </c>
      <c r="CI17" s="1217" t="s">
        <v>3024</v>
      </c>
      <c r="CJ17" s="1217" t="s">
        <v>3024</v>
      </c>
      <c r="CK17" s="1217" t="s">
        <v>573</v>
      </c>
      <c r="CL17" s="1217" t="s">
        <v>573</v>
      </c>
      <c r="CM17" s="1217" t="s">
        <v>573</v>
      </c>
      <c r="CN17" s="1217" t="s">
        <v>573</v>
      </c>
      <c r="CO17" s="1217" t="s">
        <v>3025</v>
      </c>
      <c r="CP17" s="1217" t="s">
        <v>3025</v>
      </c>
      <c r="CQ17" s="1217" t="s">
        <v>3025</v>
      </c>
      <c r="CR17" s="1217" t="s">
        <v>3025</v>
      </c>
      <c r="CS17" s="1217" t="s">
        <v>3025</v>
      </c>
      <c r="CT17" s="1217" t="s">
        <v>3025</v>
      </c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21"/>
      <c r="AX18" s="791"/>
      <c r="AY18" s="791"/>
      <c r="AZ18" s="791"/>
      <c r="BA18" s="791"/>
      <c r="BB18" s="802"/>
      <c r="BC18" s="802"/>
      <c r="BD18" s="791"/>
      <c r="BE18" s="791"/>
      <c r="BF18" s="1217"/>
      <c r="BG18" s="1217" t="s">
        <v>575</v>
      </c>
      <c r="BH18" s="1217" t="s">
        <v>575</v>
      </c>
      <c r="BI18" s="1217" t="s">
        <v>3020</v>
      </c>
      <c r="BJ18" s="1217" t="s">
        <v>3020</v>
      </c>
      <c r="BK18" s="1217" t="s">
        <v>3020</v>
      </c>
      <c r="BL18" s="1217" t="s">
        <v>3020</v>
      </c>
      <c r="BM18" s="1217" t="s">
        <v>3021</v>
      </c>
      <c r="BN18" s="1217" t="s">
        <v>3021</v>
      </c>
      <c r="BO18" s="1217" t="s">
        <v>3021</v>
      </c>
      <c r="BP18" s="1217" t="s">
        <v>3021</v>
      </c>
      <c r="BQ18" s="1217" t="s">
        <v>3021</v>
      </c>
      <c r="BR18" s="1217" t="s">
        <v>3021</v>
      </c>
      <c r="BS18" s="1217" t="s">
        <v>3022</v>
      </c>
      <c r="BT18" s="1217" t="s">
        <v>3022</v>
      </c>
      <c r="BU18" s="1217" t="s">
        <v>3022</v>
      </c>
      <c r="BV18" s="1217" t="s">
        <v>3022</v>
      </c>
      <c r="BW18" s="1217" t="s">
        <v>3022</v>
      </c>
      <c r="BX18" s="1217" t="s">
        <v>3022</v>
      </c>
      <c r="BY18" s="1217" t="s">
        <v>3023</v>
      </c>
      <c r="BZ18" s="1217" t="s">
        <v>3023</v>
      </c>
      <c r="CA18" s="1217" t="s">
        <v>3023</v>
      </c>
      <c r="CB18" s="1217" t="s">
        <v>3023</v>
      </c>
      <c r="CC18" s="1217" t="s">
        <v>3023</v>
      </c>
      <c r="CD18" s="1217" t="s">
        <v>3023</v>
      </c>
      <c r="CE18" s="1217" t="s">
        <v>3024</v>
      </c>
      <c r="CF18" s="1217" t="s">
        <v>3024</v>
      </c>
      <c r="CG18" s="1217" t="s">
        <v>3024</v>
      </c>
      <c r="CH18" s="1217" t="s">
        <v>3024</v>
      </c>
      <c r="CI18" s="1217" t="s">
        <v>3024</v>
      </c>
      <c r="CJ18" s="1217" t="s">
        <v>3024</v>
      </c>
      <c r="CK18" s="1217" t="s">
        <v>573</v>
      </c>
      <c r="CL18" s="1217" t="s">
        <v>573</v>
      </c>
      <c r="CM18" s="1217" t="s">
        <v>573</v>
      </c>
      <c r="CN18" s="1217" t="s">
        <v>573</v>
      </c>
      <c r="CO18" s="1217" t="s">
        <v>3025</v>
      </c>
      <c r="CP18" s="1217" t="s">
        <v>3025</v>
      </c>
      <c r="CQ18" s="1217" t="s">
        <v>3025</v>
      </c>
      <c r="CR18" s="1217" t="s">
        <v>3025</v>
      </c>
      <c r="CS18" s="1217" t="s">
        <v>3025</v>
      </c>
      <c r="CT18" s="1217" t="s">
        <v>3025</v>
      </c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21"/>
      <c r="AX19" s="791"/>
      <c r="AY19" s="791"/>
      <c r="AZ19" s="791"/>
      <c r="BA19" s="791"/>
      <c r="BB19" s="802"/>
      <c r="BC19" s="802"/>
      <c r="BD19" s="791"/>
      <c r="BE19" s="791"/>
      <c r="BF19" s="1217"/>
      <c r="BG19" s="1217" t="s">
        <v>575</v>
      </c>
      <c r="BH19" s="1217" t="s">
        <v>575</v>
      </c>
      <c r="BI19" s="1217" t="s">
        <v>3020</v>
      </c>
      <c r="BJ19" s="1217" t="s">
        <v>3020</v>
      </c>
      <c r="BK19" s="1217" t="s">
        <v>3020</v>
      </c>
      <c r="BL19" s="1217" t="s">
        <v>3020</v>
      </c>
      <c r="BM19" s="1217" t="s">
        <v>3021</v>
      </c>
      <c r="BN19" s="1217" t="s">
        <v>3021</v>
      </c>
      <c r="BO19" s="1217" t="s">
        <v>3021</v>
      </c>
      <c r="BP19" s="1217" t="s">
        <v>3021</v>
      </c>
      <c r="BQ19" s="1217" t="s">
        <v>3021</v>
      </c>
      <c r="BR19" s="1217" t="s">
        <v>3021</v>
      </c>
      <c r="BS19" s="1217" t="s">
        <v>3022</v>
      </c>
      <c r="BT19" s="1217" t="s">
        <v>3022</v>
      </c>
      <c r="BU19" s="1217" t="s">
        <v>3022</v>
      </c>
      <c r="BV19" s="1217" t="s">
        <v>3022</v>
      </c>
      <c r="BW19" s="1217" t="s">
        <v>3022</v>
      </c>
      <c r="BX19" s="1217" t="s">
        <v>3022</v>
      </c>
      <c r="BY19" s="1217" t="s">
        <v>3023</v>
      </c>
      <c r="BZ19" s="1217" t="s">
        <v>3023</v>
      </c>
      <c r="CA19" s="1217" t="s">
        <v>3023</v>
      </c>
      <c r="CB19" s="1217" t="s">
        <v>3023</v>
      </c>
      <c r="CC19" s="1217" t="s">
        <v>3023</v>
      </c>
      <c r="CD19" s="1217" t="s">
        <v>3023</v>
      </c>
      <c r="CE19" s="1217" t="s">
        <v>3024</v>
      </c>
      <c r="CF19" s="1217" t="s">
        <v>3024</v>
      </c>
      <c r="CG19" s="1217" t="s">
        <v>3024</v>
      </c>
      <c r="CH19" s="1217" t="s">
        <v>3024</v>
      </c>
      <c r="CI19" s="1217" t="s">
        <v>3024</v>
      </c>
      <c r="CJ19" s="1217" t="s">
        <v>3024</v>
      </c>
      <c r="CK19" s="1217" t="s">
        <v>573</v>
      </c>
      <c r="CL19" s="1217" t="s">
        <v>573</v>
      </c>
      <c r="CM19" s="1217" t="s">
        <v>573</v>
      </c>
      <c r="CN19" s="1217" t="s">
        <v>573</v>
      </c>
      <c r="CO19" s="1217" t="s">
        <v>3025</v>
      </c>
      <c r="CP19" s="1217" t="s">
        <v>3025</v>
      </c>
      <c r="CQ19" s="1217" t="s">
        <v>3025</v>
      </c>
      <c r="CR19" s="1217" t="s">
        <v>3025</v>
      </c>
      <c r="CS19" s="1217" t="s">
        <v>3025</v>
      </c>
      <c r="CT19" s="1217" t="s">
        <v>3025</v>
      </c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21"/>
      <c r="AX20" s="791"/>
      <c r="AY20" s="791"/>
      <c r="AZ20" s="791"/>
      <c r="BA20" s="791"/>
      <c r="BB20" s="802"/>
      <c r="BC20" s="802"/>
      <c r="BD20" s="791"/>
      <c r="BE20" s="791"/>
      <c r="BF20" s="1217"/>
      <c r="BG20" s="1217" t="s">
        <v>575</v>
      </c>
      <c r="BH20" s="1217" t="s">
        <v>575</v>
      </c>
      <c r="BI20" s="1217" t="s">
        <v>3020</v>
      </c>
      <c r="BJ20" s="1217" t="s">
        <v>3020</v>
      </c>
      <c r="BK20" s="1217" t="s">
        <v>3020</v>
      </c>
      <c r="BL20" s="1217" t="s">
        <v>3020</v>
      </c>
      <c r="BM20" s="1217" t="s">
        <v>3021</v>
      </c>
      <c r="BN20" s="1217" t="s">
        <v>3021</v>
      </c>
      <c r="BO20" s="1217" t="s">
        <v>3021</v>
      </c>
      <c r="BP20" s="1217" t="s">
        <v>3021</v>
      </c>
      <c r="BQ20" s="1217" t="s">
        <v>3021</v>
      </c>
      <c r="BR20" s="1217" t="s">
        <v>3021</v>
      </c>
      <c r="BS20" s="1217" t="s">
        <v>3022</v>
      </c>
      <c r="BT20" s="1217" t="s">
        <v>3022</v>
      </c>
      <c r="BU20" s="1217" t="s">
        <v>3022</v>
      </c>
      <c r="BV20" s="1217" t="s">
        <v>3022</v>
      </c>
      <c r="BW20" s="1217" t="s">
        <v>3022</v>
      </c>
      <c r="BX20" s="1217" t="s">
        <v>3022</v>
      </c>
      <c r="BY20" s="1217" t="s">
        <v>3023</v>
      </c>
      <c r="BZ20" s="1217" t="s">
        <v>3023</v>
      </c>
      <c r="CA20" s="1217" t="s">
        <v>3023</v>
      </c>
      <c r="CB20" s="1217" t="s">
        <v>3023</v>
      </c>
      <c r="CC20" s="1217" t="s">
        <v>3023</v>
      </c>
      <c r="CD20" s="1217" t="s">
        <v>3023</v>
      </c>
      <c r="CE20" s="1217" t="s">
        <v>3024</v>
      </c>
      <c r="CF20" s="1217" t="s">
        <v>3024</v>
      </c>
      <c r="CG20" s="1217" t="s">
        <v>3024</v>
      </c>
      <c r="CH20" s="1217" t="s">
        <v>3024</v>
      </c>
      <c r="CI20" s="1217" t="s">
        <v>3024</v>
      </c>
      <c r="CJ20" s="1217" t="s">
        <v>3024</v>
      </c>
      <c r="CK20" s="1217" t="s">
        <v>573</v>
      </c>
      <c r="CL20" s="1217" t="s">
        <v>573</v>
      </c>
      <c r="CM20" s="1217" t="s">
        <v>573</v>
      </c>
      <c r="CN20" s="1217" t="s">
        <v>573</v>
      </c>
      <c r="CO20" s="1217" t="s">
        <v>3025</v>
      </c>
      <c r="CP20" s="1217" t="s">
        <v>3025</v>
      </c>
      <c r="CQ20" s="1217" t="s">
        <v>3025</v>
      </c>
      <c r="CR20" s="1217" t="s">
        <v>3025</v>
      </c>
      <c r="CS20" s="1217" t="s">
        <v>3025</v>
      </c>
      <c r="CT20" s="1217" t="s">
        <v>3025</v>
      </c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21"/>
      <c r="AX21" s="791"/>
      <c r="AY21" s="791"/>
      <c r="AZ21" s="791"/>
      <c r="BA21" s="791"/>
      <c r="BB21" s="802"/>
      <c r="BC21" s="802"/>
      <c r="BD21" s="791"/>
      <c r="BE21" s="791"/>
      <c r="BF21" s="1217"/>
      <c r="BG21" s="1217" t="s">
        <v>575</v>
      </c>
      <c r="BH21" s="1217" t="s">
        <v>575</v>
      </c>
      <c r="BI21" s="1217" t="s">
        <v>3020</v>
      </c>
      <c r="BJ21" s="1217" t="s">
        <v>3020</v>
      </c>
      <c r="BK21" s="1217" t="s">
        <v>3020</v>
      </c>
      <c r="BL21" s="1217" t="s">
        <v>3020</v>
      </c>
      <c r="BM21" s="1217" t="s">
        <v>3021</v>
      </c>
      <c r="BN21" s="1217" t="s">
        <v>3021</v>
      </c>
      <c r="BO21" s="1217" t="s">
        <v>3021</v>
      </c>
      <c r="BP21" s="1217" t="s">
        <v>3021</v>
      </c>
      <c r="BQ21" s="1217" t="s">
        <v>3021</v>
      </c>
      <c r="BR21" s="1217" t="s">
        <v>3021</v>
      </c>
      <c r="BS21" s="1217" t="s">
        <v>3022</v>
      </c>
      <c r="BT21" s="1217" t="s">
        <v>3022</v>
      </c>
      <c r="BU21" s="1217" t="s">
        <v>3022</v>
      </c>
      <c r="BV21" s="1217" t="s">
        <v>3022</v>
      </c>
      <c r="BW21" s="1217" t="s">
        <v>3022</v>
      </c>
      <c r="BX21" s="1217" t="s">
        <v>3022</v>
      </c>
      <c r="BY21" s="1217" t="s">
        <v>3023</v>
      </c>
      <c r="BZ21" s="1217" t="s">
        <v>3023</v>
      </c>
      <c r="CA21" s="1217" t="s">
        <v>3023</v>
      </c>
      <c r="CB21" s="1217" t="s">
        <v>3023</v>
      </c>
      <c r="CC21" s="1217" t="s">
        <v>3023</v>
      </c>
      <c r="CD21" s="1217" t="s">
        <v>3023</v>
      </c>
      <c r="CE21" s="1217" t="s">
        <v>3024</v>
      </c>
      <c r="CF21" s="1217" t="s">
        <v>3024</v>
      </c>
      <c r="CG21" s="1217" t="s">
        <v>3024</v>
      </c>
      <c r="CH21" s="1217" t="s">
        <v>3024</v>
      </c>
      <c r="CI21" s="1217" t="s">
        <v>3024</v>
      </c>
      <c r="CJ21" s="1217" t="s">
        <v>3024</v>
      </c>
      <c r="CK21" s="1217" t="s">
        <v>573</v>
      </c>
      <c r="CL21" s="1217" t="s">
        <v>573</v>
      </c>
      <c r="CM21" s="1217" t="s">
        <v>573</v>
      </c>
      <c r="CN21" s="1217" t="s">
        <v>573</v>
      </c>
      <c r="CO21" s="1217" t="s">
        <v>3025</v>
      </c>
      <c r="CP21" s="1217" t="s">
        <v>3025</v>
      </c>
      <c r="CQ21" s="1217" t="s">
        <v>3025</v>
      </c>
      <c r="CR21" s="1217" t="s">
        <v>3025</v>
      </c>
      <c r="CS21" s="1217" t="s">
        <v>3025</v>
      </c>
      <c r="CT21" s="1217" t="s">
        <v>3025</v>
      </c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21"/>
      <c r="AX22" s="791"/>
      <c r="AY22" s="791"/>
      <c r="AZ22" s="791"/>
      <c r="BA22" s="791"/>
      <c r="BB22" s="802"/>
      <c r="BC22" s="802"/>
      <c r="BD22" s="791"/>
      <c r="BE22" s="791"/>
      <c r="BF22" s="1217"/>
      <c r="BG22" s="1217" t="s">
        <v>575</v>
      </c>
      <c r="BH22" s="1217" t="s">
        <v>575</v>
      </c>
      <c r="BI22" s="1217" t="s">
        <v>3020</v>
      </c>
      <c r="BJ22" s="1217" t="s">
        <v>3020</v>
      </c>
      <c r="BK22" s="1217" t="s">
        <v>3020</v>
      </c>
      <c r="BL22" s="1217" t="s">
        <v>3020</v>
      </c>
      <c r="BM22" s="1217" t="s">
        <v>3021</v>
      </c>
      <c r="BN22" s="1217" t="s">
        <v>3021</v>
      </c>
      <c r="BO22" s="1217" t="s">
        <v>3021</v>
      </c>
      <c r="BP22" s="1217" t="s">
        <v>3021</v>
      </c>
      <c r="BQ22" s="1217" t="s">
        <v>3021</v>
      </c>
      <c r="BR22" s="1217" t="s">
        <v>3021</v>
      </c>
      <c r="BS22" s="1217" t="s">
        <v>3022</v>
      </c>
      <c r="BT22" s="1217" t="s">
        <v>3022</v>
      </c>
      <c r="BU22" s="1217" t="s">
        <v>3022</v>
      </c>
      <c r="BV22" s="1217" t="s">
        <v>3022</v>
      </c>
      <c r="BW22" s="1217" t="s">
        <v>3022</v>
      </c>
      <c r="BX22" s="1217" t="s">
        <v>3022</v>
      </c>
      <c r="BY22" s="1217" t="s">
        <v>3023</v>
      </c>
      <c r="BZ22" s="1217" t="s">
        <v>3023</v>
      </c>
      <c r="CA22" s="1217" t="s">
        <v>3023</v>
      </c>
      <c r="CB22" s="1217" t="s">
        <v>3023</v>
      </c>
      <c r="CC22" s="1217" t="s">
        <v>3023</v>
      </c>
      <c r="CD22" s="1217" t="s">
        <v>3023</v>
      </c>
      <c r="CE22" s="1217" t="s">
        <v>3024</v>
      </c>
      <c r="CF22" s="1217" t="s">
        <v>3024</v>
      </c>
      <c r="CG22" s="1217" t="s">
        <v>3024</v>
      </c>
      <c r="CH22" s="1217" t="s">
        <v>3024</v>
      </c>
      <c r="CI22" s="1217" t="s">
        <v>3024</v>
      </c>
      <c r="CJ22" s="1217" t="s">
        <v>3024</v>
      </c>
      <c r="CK22" s="1217" t="s">
        <v>573</v>
      </c>
      <c r="CL22" s="1217" t="s">
        <v>573</v>
      </c>
      <c r="CM22" s="1217" t="s">
        <v>573</v>
      </c>
      <c r="CN22" s="1217" t="s">
        <v>573</v>
      </c>
      <c r="CO22" s="1217" t="s">
        <v>3025</v>
      </c>
      <c r="CP22" s="1217" t="s">
        <v>3025</v>
      </c>
      <c r="CQ22" s="1217" t="s">
        <v>3025</v>
      </c>
      <c r="CR22" s="1217" t="s">
        <v>3025</v>
      </c>
      <c r="CS22" s="1217" t="s">
        <v>3025</v>
      </c>
      <c r="CT22" s="1217" t="s">
        <v>3025</v>
      </c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04"/>
      <c r="AZ23" s="404"/>
      <c r="BA23" s="404"/>
      <c r="BB23" s="416" t="s">
        <v>274</v>
      </c>
      <c r="BC23" s="416" t="s">
        <v>274</v>
      </c>
      <c r="BD23" s="416"/>
      <c r="BE23" s="416"/>
      <c r="BF23" s="425" t="s">
        <v>274</v>
      </c>
      <c r="BG23" s="425" t="s">
        <v>274</v>
      </c>
      <c r="BH23" s="425" t="s">
        <v>274</v>
      </c>
      <c r="BI23" s="425" t="s">
        <v>274</v>
      </c>
      <c r="BJ23" s="425" t="s">
        <v>274</v>
      </c>
      <c r="BK23" s="425" t="s">
        <v>274</v>
      </c>
      <c r="BL23" s="425" t="s">
        <v>274</v>
      </c>
      <c r="BM23" s="425" t="s">
        <v>274</v>
      </c>
      <c r="BN23" s="425" t="s">
        <v>274</v>
      </c>
      <c r="BO23" s="425" t="s">
        <v>274</v>
      </c>
      <c r="BP23" s="425" t="s">
        <v>274</v>
      </c>
      <c r="BQ23" s="425" t="s">
        <v>274</v>
      </c>
      <c r="BR23" s="425" t="s">
        <v>274</v>
      </c>
      <c r="BS23" s="425" t="s">
        <v>274</v>
      </c>
      <c r="BT23" s="425" t="s">
        <v>274</v>
      </c>
      <c r="BU23" s="425" t="s">
        <v>274</v>
      </c>
      <c r="BV23" s="425" t="s">
        <v>274</v>
      </c>
      <c r="BW23" s="425" t="s">
        <v>274</v>
      </c>
      <c r="BX23" s="425" t="s">
        <v>274</v>
      </c>
      <c r="BY23" s="425" t="s">
        <v>274</v>
      </c>
      <c r="BZ23" s="425" t="s">
        <v>274</v>
      </c>
      <c r="CA23" s="425" t="s">
        <v>274</v>
      </c>
      <c r="CB23" s="425" t="s">
        <v>274</v>
      </c>
      <c r="CC23" s="425" t="s">
        <v>274</v>
      </c>
      <c r="CD23" s="425" t="s">
        <v>274</v>
      </c>
      <c r="CE23" s="425" t="s">
        <v>274</v>
      </c>
      <c r="CF23" s="425" t="s">
        <v>274</v>
      </c>
      <c r="CG23" s="425" t="s">
        <v>274</v>
      </c>
      <c r="CH23" s="425" t="s">
        <v>274</v>
      </c>
      <c r="CI23" s="425" t="s">
        <v>274</v>
      </c>
      <c r="CJ23" s="425" t="s">
        <v>274</v>
      </c>
      <c r="CK23" s="425" t="s">
        <v>274</v>
      </c>
      <c r="CL23" s="425" t="s">
        <v>274</v>
      </c>
      <c r="CM23" s="425" t="s">
        <v>274</v>
      </c>
      <c r="CN23" s="425" t="s">
        <v>274</v>
      </c>
      <c r="CO23" s="425" t="s">
        <v>274</v>
      </c>
      <c r="CP23" s="425" t="s">
        <v>274</v>
      </c>
      <c r="CQ23" s="425" t="s">
        <v>274</v>
      </c>
      <c r="CR23" s="425" t="s">
        <v>274</v>
      </c>
      <c r="CS23" s="425" t="s">
        <v>274</v>
      </c>
      <c r="CT23" s="425" t="s">
        <v>274</v>
      </c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/>
      <c r="AX24" s="772"/>
      <c r="AY24" s="772"/>
      <c r="AZ24" s="772"/>
      <c r="BA24" s="772"/>
      <c r="BB24" s="802" t="s">
        <v>2117</v>
      </c>
      <c r="BC24" s="802" t="s">
        <v>2119</v>
      </c>
      <c r="BD24" s="772"/>
      <c r="BE24" s="772"/>
      <c r="BF24" s="1047" t="s">
        <v>2480</v>
      </c>
      <c r="BG24" s="1047" t="s">
        <v>3009</v>
      </c>
      <c r="BH24" s="1047" t="s">
        <v>3010</v>
      </c>
      <c r="BI24" s="1047" t="s">
        <v>3011</v>
      </c>
      <c r="BJ24" s="1047" t="s">
        <v>3011</v>
      </c>
      <c r="BK24" s="1047" t="s">
        <v>3012</v>
      </c>
      <c r="BL24" s="1047" t="s">
        <v>3012</v>
      </c>
      <c r="BM24" s="1047" t="s">
        <v>3013</v>
      </c>
      <c r="BN24" s="1047" t="s">
        <v>3013</v>
      </c>
      <c r="BO24" s="1047" t="s">
        <v>3013</v>
      </c>
      <c r="BP24" s="1047" t="s">
        <v>3013</v>
      </c>
      <c r="BQ24" s="1047" t="s">
        <v>3013</v>
      </c>
      <c r="BR24" s="1047" t="s">
        <v>3013</v>
      </c>
      <c r="BS24" s="1047" t="s">
        <v>3014</v>
      </c>
      <c r="BT24" s="1047" t="s">
        <v>3014</v>
      </c>
      <c r="BU24" s="1047" t="s">
        <v>3014</v>
      </c>
      <c r="BV24" s="1047" t="s">
        <v>3014</v>
      </c>
      <c r="BW24" s="1047" t="s">
        <v>3014</v>
      </c>
      <c r="BX24" s="1047" t="s">
        <v>3014</v>
      </c>
      <c r="BY24" s="1047" t="s">
        <v>3015</v>
      </c>
      <c r="BZ24" s="1047" t="s">
        <v>3015</v>
      </c>
      <c r="CA24" s="1047" t="s">
        <v>3015</v>
      </c>
      <c r="CB24" s="1047" t="s">
        <v>3015</v>
      </c>
      <c r="CC24" s="1047" t="s">
        <v>3015</v>
      </c>
      <c r="CD24" s="1047" t="s">
        <v>3015</v>
      </c>
      <c r="CE24" s="1047" t="s">
        <v>3016</v>
      </c>
      <c r="CF24" s="1047" t="s">
        <v>3016</v>
      </c>
      <c r="CG24" s="1047" t="s">
        <v>3016</v>
      </c>
      <c r="CH24" s="1047" t="s">
        <v>3016</v>
      </c>
      <c r="CI24" s="1047" t="s">
        <v>3016</v>
      </c>
      <c r="CJ24" s="1047" t="s">
        <v>3016</v>
      </c>
      <c r="CK24" s="1047" t="s">
        <v>3017</v>
      </c>
      <c r="CL24" s="1047" t="s">
        <v>3017</v>
      </c>
      <c r="CM24" s="1047" t="s">
        <v>3018</v>
      </c>
      <c r="CN24" s="1047" t="s">
        <v>3018</v>
      </c>
      <c r="CO24" s="1047" t="s">
        <v>3019</v>
      </c>
      <c r="CP24" s="1047" t="s">
        <v>3019</v>
      </c>
      <c r="CQ24" s="1047" t="s">
        <v>3019</v>
      </c>
      <c r="CR24" s="1047" t="s">
        <v>3019</v>
      </c>
      <c r="CS24" s="1047" t="s">
        <v>3019</v>
      </c>
      <c r="CT24" s="1047" t="s">
        <v>3019</v>
      </c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772"/>
      <c r="AY25" s="772"/>
      <c r="AZ25" s="772"/>
      <c r="BA25" s="772"/>
      <c r="BB25" s="802"/>
      <c r="BC25" s="802"/>
      <c r="BD25" s="772"/>
      <c r="BE25" s="772"/>
      <c r="BF25" s="1047"/>
      <c r="BG25" s="1047" t="s">
        <v>2998</v>
      </c>
      <c r="BH25" s="1047" t="s">
        <v>2999</v>
      </c>
      <c r="BI25" s="1047" t="s">
        <v>3000</v>
      </c>
      <c r="BJ25" s="1047" t="s">
        <v>3000</v>
      </c>
      <c r="BK25" s="1047" t="s">
        <v>3001</v>
      </c>
      <c r="BL25" s="1047" t="s">
        <v>3001</v>
      </c>
      <c r="BM25" s="1047" t="s">
        <v>3002</v>
      </c>
      <c r="BN25" s="1047" t="s">
        <v>3002</v>
      </c>
      <c r="BO25" s="1047" t="s">
        <v>3002</v>
      </c>
      <c r="BP25" s="1047" t="s">
        <v>3002</v>
      </c>
      <c r="BQ25" s="1047" t="s">
        <v>3002</v>
      </c>
      <c r="BR25" s="1047" t="s">
        <v>3002</v>
      </c>
      <c r="BS25" s="1047" t="s">
        <v>3003</v>
      </c>
      <c r="BT25" s="1047" t="s">
        <v>3003</v>
      </c>
      <c r="BU25" s="1047" t="s">
        <v>3003</v>
      </c>
      <c r="BV25" s="1047" t="s">
        <v>3003</v>
      </c>
      <c r="BW25" s="1047" t="s">
        <v>3003</v>
      </c>
      <c r="BX25" s="1047" t="s">
        <v>3003</v>
      </c>
      <c r="BY25" s="1047" t="s">
        <v>3004</v>
      </c>
      <c r="BZ25" s="1047" t="s">
        <v>3004</v>
      </c>
      <c r="CA25" s="1047" t="s">
        <v>3004</v>
      </c>
      <c r="CB25" s="1047" t="s">
        <v>3004</v>
      </c>
      <c r="CC25" s="1047" t="s">
        <v>3004</v>
      </c>
      <c r="CD25" s="1047" t="s">
        <v>3004</v>
      </c>
      <c r="CE25" s="1047" t="s">
        <v>3005</v>
      </c>
      <c r="CF25" s="1047" t="s">
        <v>3005</v>
      </c>
      <c r="CG25" s="1047" t="s">
        <v>3005</v>
      </c>
      <c r="CH25" s="1047" t="s">
        <v>3005</v>
      </c>
      <c r="CI25" s="1047" t="s">
        <v>3005</v>
      </c>
      <c r="CJ25" s="1047" t="s">
        <v>3005</v>
      </c>
      <c r="CK25" s="1047" t="s">
        <v>3006</v>
      </c>
      <c r="CL25" s="1047" t="s">
        <v>3006</v>
      </c>
      <c r="CM25" s="1047" t="s">
        <v>3007</v>
      </c>
      <c r="CN25" s="1047" t="s">
        <v>3007</v>
      </c>
      <c r="CO25" s="1047" t="s">
        <v>3008</v>
      </c>
      <c r="CP25" s="1047" t="s">
        <v>3008</v>
      </c>
      <c r="CQ25" s="1047" t="s">
        <v>3008</v>
      </c>
      <c r="CR25" s="1047" t="s">
        <v>3008</v>
      </c>
      <c r="CS25" s="1047" t="s">
        <v>3008</v>
      </c>
      <c r="CT25" s="1047" t="s">
        <v>3008</v>
      </c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772"/>
      <c r="AY26" s="772"/>
      <c r="AZ26" s="772"/>
      <c r="BA26" s="772"/>
      <c r="BB26" s="802"/>
      <c r="BC26" s="802"/>
      <c r="BD26" s="772"/>
      <c r="BE26" s="772"/>
      <c r="BF26" s="1047"/>
      <c r="BG26" s="1047" t="s">
        <v>2998</v>
      </c>
      <c r="BH26" s="1047" t="s">
        <v>2999</v>
      </c>
      <c r="BI26" s="1047" t="s">
        <v>3000</v>
      </c>
      <c r="BJ26" s="1047" t="s">
        <v>3000</v>
      </c>
      <c r="BK26" s="1047" t="s">
        <v>3001</v>
      </c>
      <c r="BL26" s="1047" t="s">
        <v>3001</v>
      </c>
      <c r="BM26" s="1047" t="s">
        <v>3002</v>
      </c>
      <c r="BN26" s="1047" t="s">
        <v>3002</v>
      </c>
      <c r="BO26" s="1047" t="s">
        <v>3002</v>
      </c>
      <c r="BP26" s="1047" t="s">
        <v>3002</v>
      </c>
      <c r="BQ26" s="1047" t="s">
        <v>3002</v>
      </c>
      <c r="BR26" s="1047" t="s">
        <v>3002</v>
      </c>
      <c r="BS26" s="1047" t="s">
        <v>3003</v>
      </c>
      <c r="BT26" s="1047" t="s">
        <v>3003</v>
      </c>
      <c r="BU26" s="1047" t="s">
        <v>3003</v>
      </c>
      <c r="BV26" s="1047" t="s">
        <v>3003</v>
      </c>
      <c r="BW26" s="1047" t="s">
        <v>3003</v>
      </c>
      <c r="BX26" s="1047" t="s">
        <v>3003</v>
      </c>
      <c r="BY26" s="1047" t="s">
        <v>3004</v>
      </c>
      <c r="BZ26" s="1047" t="s">
        <v>3004</v>
      </c>
      <c r="CA26" s="1047" t="s">
        <v>3004</v>
      </c>
      <c r="CB26" s="1047" t="s">
        <v>3004</v>
      </c>
      <c r="CC26" s="1047" t="s">
        <v>3004</v>
      </c>
      <c r="CD26" s="1047" t="s">
        <v>3004</v>
      </c>
      <c r="CE26" s="1047" t="s">
        <v>3005</v>
      </c>
      <c r="CF26" s="1047" t="s">
        <v>3005</v>
      </c>
      <c r="CG26" s="1047" t="s">
        <v>3005</v>
      </c>
      <c r="CH26" s="1047" t="s">
        <v>3005</v>
      </c>
      <c r="CI26" s="1047" t="s">
        <v>3005</v>
      </c>
      <c r="CJ26" s="1047" t="s">
        <v>3005</v>
      </c>
      <c r="CK26" s="1047" t="s">
        <v>3006</v>
      </c>
      <c r="CL26" s="1047" t="s">
        <v>3006</v>
      </c>
      <c r="CM26" s="1047" t="s">
        <v>3007</v>
      </c>
      <c r="CN26" s="1047" t="s">
        <v>3007</v>
      </c>
      <c r="CO26" s="1047" t="s">
        <v>3008</v>
      </c>
      <c r="CP26" s="1047" t="s">
        <v>3008</v>
      </c>
      <c r="CQ26" s="1047" t="s">
        <v>3008</v>
      </c>
      <c r="CR26" s="1047" t="s">
        <v>3008</v>
      </c>
      <c r="CS26" s="1047" t="s">
        <v>3008</v>
      </c>
      <c r="CT26" s="1047" t="s">
        <v>3008</v>
      </c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772"/>
      <c r="AY27" s="772"/>
      <c r="AZ27" s="772"/>
      <c r="BA27" s="772"/>
      <c r="BB27" s="802"/>
      <c r="BC27" s="802"/>
      <c r="BD27" s="772"/>
      <c r="BE27" s="772"/>
      <c r="BF27" s="1047"/>
      <c r="BG27" s="1047" t="s">
        <v>2998</v>
      </c>
      <c r="BH27" s="1047" t="s">
        <v>2999</v>
      </c>
      <c r="BI27" s="1047" t="s">
        <v>3000</v>
      </c>
      <c r="BJ27" s="1047" t="s">
        <v>3000</v>
      </c>
      <c r="BK27" s="1047" t="s">
        <v>3001</v>
      </c>
      <c r="BL27" s="1047" t="s">
        <v>3001</v>
      </c>
      <c r="BM27" s="1047" t="s">
        <v>3002</v>
      </c>
      <c r="BN27" s="1047" t="s">
        <v>3002</v>
      </c>
      <c r="BO27" s="1047" t="s">
        <v>3002</v>
      </c>
      <c r="BP27" s="1047" t="s">
        <v>3002</v>
      </c>
      <c r="BQ27" s="1047" t="s">
        <v>3002</v>
      </c>
      <c r="BR27" s="1047" t="s">
        <v>3002</v>
      </c>
      <c r="BS27" s="1047" t="s">
        <v>3003</v>
      </c>
      <c r="BT27" s="1047" t="s">
        <v>3003</v>
      </c>
      <c r="BU27" s="1047" t="s">
        <v>3003</v>
      </c>
      <c r="BV27" s="1047" t="s">
        <v>3003</v>
      </c>
      <c r="BW27" s="1047" t="s">
        <v>3003</v>
      </c>
      <c r="BX27" s="1047" t="s">
        <v>3003</v>
      </c>
      <c r="BY27" s="1047" t="s">
        <v>3004</v>
      </c>
      <c r="BZ27" s="1047" t="s">
        <v>3004</v>
      </c>
      <c r="CA27" s="1047" t="s">
        <v>3004</v>
      </c>
      <c r="CB27" s="1047" t="s">
        <v>3004</v>
      </c>
      <c r="CC27" s="1047" t="s">
        <v>3004</v>
      </c>
      <c r="CD27" s="1047" t="s">
        <v>3004</v>
      </c>
      <c r="CE27" s="1047" t="s">
        <v>3005</v>
      </c>
      <c r="CF27" s="1047" t="s">
        <v>3005</v>
      </c>
      <c r="CG27" s="1047" t="s">
        <v>3005</v>
      </c>
      <c r="CH27" s="1047" t="s">
        <v>3005</v>
      </c>
      <c r="CI27" s="1047" t="s">
        <v>3005</v>
      </c>
      <c r="CJ27" s="1047" t="s">
        <v>3005</v>
      </c>
      <c r="CK27" s="1047" t="s">
        <v>3006</v>
      </c>
      <c r="CL27" s="1047" t="s">
        <v>3006</v>
      </c>
      <c r="CM27" s="1047" t="s">
        <v>3007</v>
      </c>
      <c r="CN27" s="1047" t="s">
        <v>3007</v>
      </c>
      <c r="CO27" s="1047" t="s">
        <v>3008</v>
      </c>
      <c r="CP27" s="1047" t="s">
        <v>3008</v>
      </c>
      <c r="CQ27" s="1047" t="s">
        <v>3008</v>
      </c>
      <c r="CR27" s="1047" t="s">
        <v>3008</v>
      </c>
      <c r="CS27" s="1047" t="s">
        <v>3008</v>
      </c>
      <c r="CT27" s="1047" t="s">
        <v>3008</v>
      </c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772"/>
      <c r="AY28" s="772"/>
      <c r="AZ28" s="772"/>
      <c r="BA28" s="772"/>
      <c r="BB28" s="802"/>
      <c r="BC28" s="802"/>
      <c r="BD28" s="772"/>
      <c r="BE28" s="772"/>
      <c r="BF28" s="1047"/>
      <c r="BG28" s="1047" t="s">
        <v>2998</v>
      </c>
      <c r="BH28" s="1047" t="s">
        <v>2999</v>
      </c>
      <c r="BI28" s="1047" t="s">
        <v>3000</v>
      </c>
      <c r="BJ28" s="1047" t="s">
        <v>3000</v>
      </c>
      <c r="BK28" s="1047" t="s">
        <v>3001</v>
      </c>
      <c r="BL28" s="1047" t="s">
        <v>3001</v>
      </c>
      <c r="BM28" s="1047" t="s">
        <v>3002</v>
      </c>
      <c r="BN28" s="1047" t="s">
        <v>3002</v>
      </c>
      <c r="BO28" s="1047" t="s">
        <v>3002</v>
      </c>
      <c r="BP28" s="1047" t="s">
        <v>3002</v>
      </c>
      <c r="BQ28" s="1047" t="s">
        <v>3002</v>
      </c>
      <c r="BR28" s="1047" t="s">
        <v>3002</v>
      </c>
      <c r="BS28" s="1047" t="s">
        <v>3003</v>
      </c>
      <c r="BT28" s="1047" t="s">
        <v>3003</v>
      </c>
      <c r="BU28" s="1047" t="s">
        <v>3003</v>
      </c>
      <c r="BV28" s="1047" t="s">
        <v>3003</v>
      </c>
      <c r="BW28" s="1047" t="s">
        <v>3003</v>
      </c>
      <c r="BX28" s="1047" t="s">
        <v>3003</v>
      </c>
      <c r="BY28" s="1047" t="s">
        <v>3004</v>
      </c>
      <c r="BZ28" s="1047" t="s">
        <v>3004</v>
      </c>
      <c r="CA28" s="1047" t="s">
        <v>3004</v>
      </c>
      <c r="CB28" s="1047" t="s">
        <v>3004</v>
      </c>
      <c r="CC28" s="1047" t="s">
        <v>3004</v>
      </c>
      <c r="CD28" s="1047" t="s">
        <v>3004</v>
      </c>
      <c r="CE28" s="1047" t="s">
        <v>3005</v>
      </c>
      <c r="CF28" s="1047" t="s">
        <v>3005</v>
      </c>
      <c r="CG28" s="1047" t="s">
        <v>3005</v>
      </c>
      <c r="CH28" s="1047" t="s">
        <v>3005</v>
      </c>
      <c r="CI28" s="1047" t="s">
        <v>3005</v>
      </c>
      <c r="CJ28" s="1047" t="s">
        <v>3005</v>
      </c>
      <c r="CK28" s="1047" t="s">
        <v>3006</v>
      </c>
      <c r="CL28" s="1047" t="s">
        <v>3006</v>
      </c>
      <c r="CM28" s="1047" t="s">
        <v>3007</v>
      </c>
      <c r="CN28" s="1047" t="s">
        <v>3007</v>
      </c>
      <c r="CO28" s="1047" t="s">
        <v>3008</v>
      </c>
      <c r="CP28" s="1047" t="s">
        <v>3008</v>
      </c>
      <c r="CQ28" s="1047" t="s">
        <v>3008</v>
      </c>
      <c r="CR28" s="1047" t="s">
        <v>3008</v>
      </c>
      <c r="CS28" s="1047" t="s">
        <v>3008</v>
      </c>
      <c r="CT28" s="1047" t="s">
        <v>3008</v>
      </c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772"/>
      <c r="AY29" s="772"/>
      <c r="AZ29" s="772"/>
      <c r="BA29" s="772"/>
      <c r="BB29" s="802"/>
      <c r="BC29" s="802"/>
      <c r="BD29" s="772"/>
      <c r="BE29" s="772"/>
      <c r="BF29" s="1047"/>
      <c r="BG29" s="1047" t="s">
        <v>3009</v>
      </c>
      <c r="BH29" s="1047" t="s">
        <v>3010</v>
      </c>
      <c r="BI29" s="1047" t="s">
        <v>3000</v>
      </c>
      <c r="BJ29" s="1047" t="s">
        <v>3000</v>
      </c>
      <c r="BK29" s="1047" t="s">
        <v>3001</v>
      </c>
      <c r="BL29" s="1047" t="s">
        <v>3001</v>
      </c>
      <c r="BM29" s="1047" t="s">
        <v>3002</v>
      </c>
      <c r="BN29" s="1047" t="s">
        <v>3002</v>
      </c>
      <c r="BO29" s="1047" t="s">
        <v>3002</v>
      </c>
      <c r="BP29" s="1047" t="s">
        <v>3002</v>
      </c>
      <c r="BQ29" s="1047" t="s">
        <v>3002</v>
      </c>
      <c r="BR29" s="1047" t="s">
        <v>3002</v>
      </c>
      <c r="BS29" s="1047" t="s">
        <v>3003</v>
      </c>
      <c r="BT29" s="1047" t="s">
        <v>3003</v>
      </c>
      <c r="BU29" s="1047" t="s">
        <v>3003</v>
      </c>
      <c r="BV29" s="1047" t="s">
        <v>3003</v>
      </c>
      <c r="BW29" s="1047" t="s">
        <v>3003</v>
      </c>
      <c r="BX29" s="1047" t="s">
        <v>3003</v>
      </c>
      <c r="BY29" s="1047" t="s">
        <v>3004</v>
      </c>
      <c r="BZ29" s="1047" t="s">
        <v>3004</v>
      </c>
      <c r="CA29" s="1047" t="s">
        <v>3004</v>
      </c>
      <c r="CB29" s="1047" t="s">
        <v>3004</v>
      </c>
      <c r="CC29" s="1047" t="s">
        <v>3004</v>
      </c>
      <c r="CD29" s="1047" t="s">
        <v>3004</v>
      </c>
      <c r="CE29" s="1047" t="s">
        <v>3005</v>
      </c>
      <c r="CF29" s="1047" t="s">
        <v>3005</v>
      </c>
      <c r="CG29" s="1047" t="s">
        <v>3005</v>
      </c>
      <c r="CH29" s="1047" t="s">
        <v>3005</v>
      </c>
      <c r="CI29" s="1047" t="s">
        <v>3005</v>
      </c>
      <c r="CJ29" s="1047" t="s">
        <v>3005</v>
      </c>
      <c r="CK29" s="1047" t="s">
        <v>3006</v>
      </c>
      <c r="CL29" s="1047" t="s">
        <v>3006</v>
      </c>
      <c r="CM29" s="1047" t="s">
        <v>3007</v>
      </c>
      <c r="CN29" s="1047" t="s">
        <v>3007</v>
      </c>
      <c r="CO29" s="1047" t="s">
        <v>3008</v>
      </c>
      <c r="CP29" s="1047" t="s">
        <v>3008</v>
      </c>
      <c r="CQ29" s="1047" t="s">
        <v>3008</v>
      </c>
      <c r="CR29" s="1047" t="s">
        <v>3008</v>
      </c>
      <c r="CS29" s="1047" t="s">
        <v>3008</v>
      </c>
      <c r="CT29" s="1047" t="s">
        <v>3008</v>
      </c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772"/>
      <c r="AY30" s="772"/>
      <c r="AZ30" s="772"/>
      <c r="BA30" s="772"/>
      <c r="BB30" s="802"/>
      <c r="BC30" s="802"/>
      <c r="BD30" s="772"/>
      <c r="BE30" s="772"/>
      <c r="BF30" s="1047"/>
      <c r="BG30" s="1047" t="s">
        <v>2998</v>
      </c>
      <c r="BH30" s="1047" t="s">
        <v>2999</v>
      </c>
      <c r="BI30" s="1047" t="s">
        <v>3000</v>
      </c>
      <c r="BJ30" s="1047" t="s">
        <v>3000</v>
      </c>
      <c r="BK30" s="1047" t="s">
        <v>3001</v>
      </c>
      <c r="BL30" s="1047" t="s">
        <v>3001</v>
      </c>
      <c r="BM30" s="1047" t="s">
        <v>3002</v>
      </c>
      <c r="BN30" s="1047" t="s">
        <v>3002</v>
      </c>
      <c r="BO30" s="1047" t="s">
        <v>3002</v>
      </c>
      <c r="BP30" s="1047" t="s">
        <v>3002</v>
      </c>
      <c r="BQ30" s="1047" t="s">
        <v>3002</v>
      </c>
      <c r="BR30" s="1047" t="s">
        <v>3002</v>
      </c>
      <c r="BS30" s="1047" t="s">
        <v>3003</v>
      </c>
      <c r="BT30" s="1047" t="s">
        <v>3003</v>
      </c>
      <c r="BU30" s="1047" t="s">
        <v>3003</v>
      </c>
      <c r="BV30" s="1047" t="s">
        <v>3003</v>
      </c>
      <c r="BW30" s="1047" t="s">
        <v>3003</v>
      </c>
      <c r="BX30" s="1047" t="s">
        <v>3003</v>
      </c>
      <c r="BY30" s="1047" t="s">
        <v>3004</v>
      </c>
      <c r="BZ30" s="1047" t="s">
        <v>3004</v>
      </c>
      <c r="CA30" s="1047" t="s">
        <v>3004</v>
      </c>
      <c r="CB30" s="1047" t="s">
        <v>3004</v>
      </c>
      <c r="CC30" s="1047" t="s">
        <v>3004</v>
      </c>
      <c r="CD30" s="1047" t="s">
        <v>3004</v>
      </c>
      <c r="CE30" s="1047" t="s">
        <v>3005</v>
      </c>
      <c r="CF30" s="1047" t="s">
        <v>3005</v>
      </c>
      <c r="CG30" s="1047" t="s">
        <v>3005</v>
      </c>
      <c r="CH30" s="1047" t="s">
        <v>3005</v>
      </c>
      <c r="CI30" s="1047" t="s">
        <v>3005</v>
      </c>
      <c r="CJ30" s="1047" t="s">
        <v>3005</v>
      </c>
      <c r="CK30" s="1047" t="s">
        <v>3006</v>
      </c>
      <c r="CL30" s="1047" t="s">
        <v>3006</v>
      </c>
      <c r="CM30" s="1047" t="s">
        <v>3007</v>
      </c>
      <c r="CN30" s="1047" t="s">
        <v>3007</v>
      </c>
      <c r="CO30" s="1047" t="s">
        <v>3008</v>
      </c>
      <c r="CP30" s="1047" t="s">
        <v>3008</v>
      </c>
      <c r="CQ30" s="1047" t="s">
        <v>3008</v>
      </c>
      <c r="CR30" s="1047" t="s">
        <v>3008</v>
      </c>
      <c r="CS30" s="1047" t="s">
        <v>3008</v>
      </c>
      <c r="CT30" s="1047" t="s">
        <v>3008</v>
      </c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772"/>
      <c r="AY31" s="772"/>
      <c r="AZ31" s="772"/>
      <c r="BA31" s="772"/>
      <c r="BB31" s="802"/>
      <c r="BC31" s="802"/>
      <c r="BD31" s="772"/>
      <c r="BE31" s="772"/>
      <c r="BF31" s="1047"/>
      <c r="BG31" s="1047" t="s">
        <v>2998</v>
      </c>
      <c r="BH31" s="1047" t="s">
        <v>2999</v>
      </c>
      <c r="BI31" s="1047" t="s">
        <v>3000</v>
      </c>
      <c r="BJ31" s="1047" t="s">
        <v>3000</v>
      </c>
      <c r="BK31" s="1047" t="s">
        <v>3001</v>
      </c>
      <c r="BL31" s="1047" t="s">
        <v>3001</v>
      </c>
      <c r="BM31" s="1047" t="s">
        <v>3002</v>
      </c>
      <c r="BN31" s="1047" t="s">
        <v>3002</v>
      </c>
      <c r="BO31" s="1047" t="s">
        <v>3002</v>
      </c>
      <c r="BP31" s="1047" t="s">
        <v>3002</v>
      </c>
      <c r="BQ31" s="1047" t="s">
        <v>3002</v>
      </c>
      <c r="BR31" s="1047" t="s">
        <v>3002</v>
      </c>
      <c r="BS31" s="1047" t="s">
        <v>3003</v>
      </c>
      <c r="BT31" s="1047" t="s">
        <v>3003</v>
      </c>
      <c r="BU31" s="1047" t="s">
        <v>3003</v>
      </c>
      <c r="BV31" s="1047" t="s">
        <v>3003</v>
      </c>
      <c r="BW31" s="1047" t="s">
        <v>3003</v>
      </c>
      <c r="BX31" s="1047" t="s">
        <v>3003</v>
      </c>
      <c r="BY31" s="1047" t="s">
        <v>3004</v>
      </c>
      <c r="BZ31" s="1047" t="s">
        <v>3004</v>
      </c>
      <c r="CA31" s="1047" t="s">
        <v>3004</v>
      </c>
      <c r="CB31" s="1047" t="s">
        <v>3004</v>
      </c>
      <c r="CC31" s="1047" t="s">
        <v>3004</v>
      </c>
      <c r="CD31" s="1047" t="s">
        <v>3004</v>
      </c>
      <c r="CE31" s="1047" t="s">
        <v>3005</v>
      </c>
      <c r="CF31" s="1047" t="s">
        <v>3005</v>
      </c>
      <c r="CG31" s="1047" t="s">
        <v>3005</v>
      </c>
      <c r="CH31" s="1047" t="s">
        <v>3005</v>
      </c>
      <c r="CI31" s="1047" t="s">
        <v>3005</v>
      </c>
      <c r="CJ31" s="1047" t="s">
        <v>3005</v>
      </c>
      <c r="CK31" s="1047" t="s">
        <v>3006</v>
      </c>
      <c r="CL31" s="1047" t="s">
        <v>3006</v>
      </c>
      <c r="CM31" s="1047" t="s">
        <v>3007</v>
      </c>
      <c r="CN31" s="1047" t="s">
        <v>3007</v>
      </c>
      <c r="CO31" s="1047" t="s">
        <v>3008</v>
      </c>
      <c r="CP31" s="1047" t="s">
        <v>3008</v>
      </c>
      <c r="CQ31" s="1047" t="s">
        <v>3008</v>
      </c>
      <c r="CR31" s="1047" t="s">
        <v>3008</v>
      </c>
      <c r="CS31" s="1047" t="s">
        <v>3008</v>
      </c>
      <c r="CT31" s="1047" t="s">
        <v>3008</v>
      </c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772"/>
      <c r="AY32" s="772"/>
      <c r="AZ32" s="772"/>
      <c r="BA32" s="772"/>
      <c r="BB32" s="802"/>
      <c r="BC32" s="802"/>
      <c r="BD32" s="772"/>
      <c r="BE32" s="772"/>
      <c r="BF32" s="1047"/>
      <c r="BG32" s="1047" t="s">
        <v>2998</v>
      </c>
      <c r="BH32" s="1047" t="s">
        <v>2999</v>
      </c>
      <c r="BI32" s="1047" t="s">
        <v>3000</v>
      </c>
      <c r="BJ32" s="1047" t="s">
        <v>3000</v>
      </c>
      <c r="BK32" s="1047" t="s">
        <v>3001</v>
      </c>
      <c r="BL32" s="1047" t="s">
        <v>3001</v>
      </c>
      <c r="BM32" s="1047" t="s">
        <v>3002</v>
      </c>
      <c r="BN32" s="1047" t="s">
        <v>3002</v>
      </c>
      <c r="BO32" s="1047" t="s">
        <v>3002</v>
      </c>
      <c r="BP32" s="1047" t="s">
        <v>3002</v>
      </c>
      <c r="BQ32" s="1047" t="s">
        <v>3002</v>
      </c>
      <c r="BR32" s="1047" t="s">
        <v>3002</v>
      </c>
      <c r="BS32" s="1047" t="s">
        <v>3003</v>
      </c>
      <c r="BT32" s="1047" t="s">
        <v>3003</v>
      </c>
      <c r="BU32" s="1047" t="s">
        <v>3003</v>
      </c>
      <c r="BV32" s="1047" t="s">
        <v>3003</v>
      </c>
      <c r="BW32" s="1047" t="s">
        <v>3003</v>
      </c>
      <c r="BX32" s="1047" t="s">
        <v>3003</v>
      </c>
      <c r="BY32" s="1047" t="s">
        <v>3004</v>
      </c>
      <c r="BZ32" s="1047" t="s">
        <v>3004</v>
      </c>
      <c r="CA32" s="1047" t="s">
        <v>3004</v>
      </c>
      <c r="CB32" s="1047" t="s">
        <v>3004</v>
      </c>
      <c r="CC32" s="1047" t="s">
        <v>3004</v>
      </c>
      <c r="CD32" s="1047" t="s">
        <v>3004</v>
      </c>
      <c r="CE32" s="1047" t="s">
        <v>3005</v>
      </c>
      <c r="CF32" s="1047" t="s">
        <v>3005</v>
      </c>
      <c r="CG32" s="1047" t="s">
        <v>3005</v>
      </c>
      <c r="CH32" s="1047" t="s">
        <v>3005</v>
      </c>
      <c r="CI32" s="1047" t="s">
        <v>3005</v>
      </c>
      <c r="CJ32" s="1047" t="s">
        <v>3005</v>
      </c>
      <c r="CK32" s="1047" t="s">
        <v>3006</v>
      </c>
      <c r="CL32" s="1047" t="s">
        <v>3006</v>
      </c>
      <c r="CM32" s="1047" t="s">
        <v>3007</v>
      </c>
      <c r="CN32" s="1047" t="s">
        <v>3007</v>
      </c>
      <c r="CO32" s="1047" t="s">
        <v>3008</v>
      </c>
      <c r="CP32" s="1047" t="s">
        <v>3008</v>
      </c>
      <c r="CQ32" s="1047" t="s">
        <v>3008</v>
      </c>
      <c r="CR32" s="1047" t="s">
        <v>3008</v>
      </c>
      <c r="CS32" s="1047" t="s">
        <v>3008</v>
      </c>
      <c r="CT32" s="1047" t="s">
        <v>3008</v>
      </c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772"/>
      <c r="AY33" s="772"/>
      <c r="AZ33" s="772"/>
      <c r="BA33" s="772"/>
      <c r="BB33" s="802"/>
      <c r="BC33" s="802"/>
      <c r="BD33" s="772"/>
      <c r="BE33" s="772"/>
      <c r="BF33" s="1047"/>
      <c r="BG33" s="1047" t="s">
        <v>2998</v>
      </c>
      <c r="BH33" s="1047" t="s">
        <v>2999</v>
      </c>
      <c r="BI33" s="1047" t="s">
        <v>3000</v>
      </c>
      <c r="BJ33" s="1047" t="s">
        <v>3000</v>
      </c>
      <c r="BK33" s="1047" t="s">
        <v>3001</v>
      </c>
      <c r="BL33" s="1047" t="s">
        <v>3001</v>
      </c>
      <c r="BM33" s="1047" t="s">
        <v>3002</v>
      </c>
      <c r="BN33" s="1047" t="s">
        <v>3002</v>
      </c>
      <c r="BO33" s="1047" t="s">
        <v>3002</v>
      </c>
      <c r="BP33" s="1047" t="s">
        <v>3002</v>
      </c>
      <c r="BQ33" s="1047" t="s">
        <v>3002</v>
      </c>
      <c r="BR33" s="1047" t="s">
        <v>3002</v>
      </c>
      <c r="BS33" s="1047" t="s">
        <v>3003</v>
      </c>
      <c r="BT33" s="1047" t="s">
        <v>3003</v>
      </c>
      <c r="BU33" s="1047" t="s">
        <v>3003</v>
      </c>
      <c r="BV33" s="1047" t="s">
        <v>3003</v>
      </c>
      <c r="BW33" s="1047" t="s">
        <v>3003</v>
      </c>
      <c r="BX33" s="1047" t="s">
        <v>3003</v>
      </c>
      <c r="BY33" s="1047" t="s">
        <v>3004</v>
      </c>
      <c r="BZ33" s="1047" t="s">
        <v>3004</v>
      </c>
      <c r="CA33" s="1047" t="s">
        <v>3004</v>
      </c>
      <c r="CB33" s="1047" t="s">
        <v>3004</v>
      </c>
      <c r="CC33" s="1047" t="s">
        <v>3004</v>
      </c>
      <c r="CD33" s="1047" t="s">
        <v>3004</v>
      </c>
      <c r="CE33" s="1047" t="s">
        <v>3005</v>
      </c>
      <c r="CF33" s="1047" t="s">
        <v>3005</v>
      </c>
      <c r="CG33" s="1047" t="s">
        <v>3005</v>
      </c>
      <c r="CH33" s="1047" t="s">
        <v>3005</v>
      </c>
      <c r="CI33" s="1047" t="s">
        <v>3005</v>
      </c>
      <c r="CJ33" s="1047" t="s">
        <v>3005</v>
      </c>
      <c r="CK33" s="1047" t="s">
        <v>3006</v>
      </c>
      <c r="CL33" s="1047" t="s">
        <v>3006</v>
      </c>
      <c r="CM33" s="1047" t="s">
        <v>3007</v>
      </c>
      <c r="CN33" s="1047" t="s">
        <v>3007</v>
      </c>
      <c r="CO33" s="1047" t="s">
        <v>3008</v>
      </c>
      <c r="CP33" s="1047" t="s">
        <v>3008</v>
      </c>
      <c r="CQ33" s="1047" t="s">
        <v>3008</v>
      </c>
      <c r="CR33" s="1047" t="s">
        <v>3008</v>
      </c>
      <c r="CS33" s="1047" t="s">
        <v>3008</v>
      </c>
      <c r="CT33" s="1047" t="s">
        <v>3008</v>
      </c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772"/>
      <c r="AY34" s="772"/>
      <c r="AZ34" s="772"/>
      <c r="BA34" s="772"/>
      <c r="BB34" s="802"/>
      <c r="BC34" s="802"/>
      <c r="BD34" s="772"/>
      <c r="BE34" s="772"/>
      <c r="BF34" s="1047"/>
      <c r="BG34" s="1047" t="s">
        <v>2998</v>
      </c>
      <c r="BH34" s="1047" t="s">
        <v>2999</v>
      </c>
      <c r="BI34" s="1047" t="s">
        <v>3000</v>
      </c>
      <c r="BJ34" s="1047" t="s">
        <v>3000</v>
      </c>
      <c r="BK34" s="1047" t="s">
        <v>3001</v>
      </c>
      <c r="BL34" s="1047" t="s">
        <v>3001</v>
      </c>
      <c r="BM34" s="1047" t="s">
        <v>3002</v>
      </c>
      <c r="BN34" s="1047" t="s">
        <v>3002</v>
      </c>
      <c r="BO34" s="1047" t="s">
        <v>3002</v>
      </c>
      <c r="BP34" s="1047" t="s">
        <v>3002</v>
      </c>
      <c r="BQ34" s="1047" t="s">
        <v>3002</v>
      </c>
      <c r="BR34" s="1047" t="s">
        <v>3002</v>
      </c>
      <c r="BS34" s="1047" t="s">
        <v>3003</v>
      </c>
      <c r="BT34" s="1047" t="s">
        <v>3003</v>
      </c>
      <c r="BU34" s="1047" t="s">
        <v>3003</v>
      </c>
      <c r="BV34" s="1047" t="s">
        <v>3003</v>
      </c>
      <c r="BW34" s="1047" t="s">
        <v>3003</v>
      </c>
      <c r="BX34" s="1047" t="s">
        <v>3003</v>
      </c>
      <c r="BY34" s="1047" t="s">
        <v>3004</v>
      </c>
      <c r="BZ34" s="1047" t="s">
        <v>3004</v>
      </c>
      <c r="CA34" s="1047" t="s">
        <v>3004</v>
      </c>
      <c r="CB34" s="1047" t="s">
        <v>3004</v>
      </c>
      <c r="CC34" s="1047" t="s">
        <v>3004</v>
      </c>
      <c r="CD34" s="1047" t="s">
        <v>3004</v>
      </c>
      <c r="CE34" s="1047" t="s">
        <v>3005</v>
      </c>
      <c r="CF34" s="1047" t="s">
        <v>3005</v>
      </c>
      <c r="CG34" s="1047" t="s">
        <v>3005</v>
      </c>
      <c r="CH34" s="1047" t="s">
        <v>3005</v>
      </c>
      <c r="CI34" s="1047" t="s">
        <v>3005</v>
      </c>
      <c r="CJ34" s="1047" t="s">
        <v>3005</v>
      </c>
      <c r="CK34" s="1047" t="s">
        <v>3006</v>
      </c>
      <c r="CL34" s="1047" t="s">
        <v>3006</v>
      </c>
      <c r="CM34" s="1047" t="s">
        <v>3007</v>
      </c>
      <c r="CN34" s="1047" t="s">
        <v>3007</v>
      </c>
      <c r="CO34" s="1047" t="s">
        <v>3008</v>
      </c>
      <c r="CP34" s="1047" t="s">
        <v>3008</v>
      </c>
      <c r="CQ34" s="1047" t="s">
        <v>3008</v>
      </c>
      <c r="CR34" s="1047" t="s">
        <v>3008</v>
      </c>
      <c r="CS34" s="1047" t="s">
        <v>3008</v>
      </c>
      <c r="CT34" s="1047" t="s">
        <v>3008</v>
      </c>
      <c r="CU34" s="793"/>
      <c r="CV34" s="794"/>
      <c r="CW34" s="794"/>
      <c r="CX34" s="794"/>
      <c r="CY34" s="795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772"/>
      <c r="AY35" s="772"/>
      <c r="AZ35" s="772"/>
      <c r="BA35" s="772"/>
      <c r="BB35" s="802"/>
      <c r="BC35" s="802"/>
      <c r="BD35" s="772"/>
      <c r="BE35" s="772"/>
      <c r="BF35" s="1047"/>
      <c r="BG35" s="1047" t="s">
        <v>2998</v>
      </c>
      <c r="BH35" s="1047" t="s">
        <v>2999</v>
      </c>
      <c r="BI35" s="1047" t="s">
        <v>3000</v>
      </c>
      <c r="BJ35" s="1047" t="s">
        <v>3000</v>
      </c>
      <c r="BK35" s="1047" t="s">
        <v>3001</v>
      </c>
      <c r="BL35" s="1047" t="s">
        <v>3001</v>
      </c>
      <c r="BM35" s="1047" t="s">
        <v>3002</v>
      </c>
      <c r="BN35" s="1047" t="s">
        <v>3002</v>
      </c>
      <c r="BO35" s="1047" t="s">
        <v>3002</v>
      </c>
      <c r="BP35" s="1047" t="s">
        <v>3002</v>
      </c>
      <c r="BQ35" s="1047" t="s">
        <v>3002</v>
      </c>
      <c r="BR35" s="1047" t="s">
        <v>3002</v>
      </c>
      <c r="BS35" s="1047" t="s">
        <v>3003</v>
      </c>
      <c r="BT35" s="1047" t="s">
        <v>3003</v>
      </c>
      <c r="BU35" s="1047" t="s">
        <v>3003</v>
      </c>
      <c r="BV35" s="1047" t="s">
        <v>3003</v>
      </c>
      <c r="BW35" s="1047" t="s">
        <v>3003</v>
      </c>
      <c r="BX35" s="1047" t="s">
        <v>3003</v>
      </c>
      <c r="BY35" s="1047" t="s">
        <v>3004</v>
      </c>
      <c r="BZ35" s="1047" t="s">
        <v>3004</v>
      </c>
      <c r="CA35" s="1047" t="s">
        <v>3004</v>
      </c>
      <c r="CB35" s="1047" t="s">
        <v>3004</v>
      </c>
      <c r="CC35" s="1047" t="s">
        <v>3004</v>
      </c>
      <c r="CD35" s="1047" t="s">
        <v>3004</v>
      </c>
      <c r="CE35" s="1047" t="s">
        <v>3005</v>
      </c>
      <c r="CF35" s="1047" t="s">
        <v>3005</v>
      </c>
      <c r="CG35" s="1047" t="s">
        <v>3005</v>
      </c>
      <c r="CH35" s="1047" t="s">
        <v>3005</v>
      </c>
      <c r="CI35" s="1047" t="s">
        <v>3005</v>
      </c>
      <c r="CJ35" s="1047" t="s">
        <v>3005</v>
      </c>
      <c r="CK35" s="1047" t="s">
        <v>3006</v>
      </c>
      <c r="CL35" s="1047" t="s">
        <v>3006</v>
      </c>
      <c r="CM35" s="1047" t="s">
        <v>3007</v>
      </c>
      <c r="CN35" s="1047" t="s">
        <v>3007</v>
      </c>
      <c r="CO35" s="1047" t="s">
        <v>3008</v>
      </c>
      <c r="CP35" s="1047" t="s">
        <v>3008</v>
      </c>
      <c r="CQ35" s="1047" t="s">
        <v>3008</v>
      </c>
      <c r="CR35" s="1047" t="s">
        <v>3008</v>
      </c>
      <c r="CS35" s="1047" t="s">
        <v>3008</v>
      </c>
      <c r="CT35" s="1047" t="s">
        <v>3008</v>
      </c>
      <c r="CU35" s="793"/>
      <c r="CV35" s="794"/>
      <c r="CW35" s="794"/>
      <c r="CX35" s="794"/>
      <c r="CY35" s="795"/>
      <c r="CZ35" s="642"/>
      <c r="DA35" s="643"/>
      <c r="DB35" s="643"/>
      <c r="DC35" s="643"/>
      <c r="DD35" s="643"/>
      <c r="DE35" s="643"/>
      <c r="DF35" s="643"/>
      <c r="DG35" s="643"/>
      <c r="DH35" s="643"/>
      <c r="DI35" s="643"/>
      <c r="DJ35" s="643"/>
      <c r="DK35" s="643"/>
      <c r="DL35" s="643"/>
      <c r="DM35" s="643"/>
      <c r="DN35" s="643"/>
      <c r="DO35" s="643"/>
      <c r="DP35" s="643"/>
      <c r="DQ35" s="643"/>
      <c r="DR35" s="643"/>
      <c r="DS35" s="643"/>
      <c r="DT35" s="643"/>
      <c r="DU35" s="643"/>
      <c r="DV35" s="643"/>
      <c r="DW35" s="643"/>
      <c r="DX35" s="643"/>
      <c r="DY35" s="643"/>
      <c r="DZ35" s="643"/>
      <c r="EA35" s="643"/>
      <c r="EB35" s="643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772"/>
      <c r="AY36" s="772"/>
      <c r="AZ36" s="772"/>
      <c r="BA36" s="772"/>
      <c r="BB36" s="802"/>
      <c r="BC36" s="802"/>
      <c r="BD36" s="772"/>
      <c r="BE36" s="772"/>
      <c r="BF36" s="1047"/>
      <c r="BG36" s="1047" t="s">
        <v>2998</v>
      </c>
      <c r="BH36" s="1047" t="s">
        <v>2999</v>
      </c>
      <c r="BI36" s="1047" t="s">
        <v>3000</v>
      </c>
      <c r="BJ36" s="1047" t="s">
        <v>3000</v>
      </c>
      <c r="BK36" s="1047" t="s">
        <v>3001</v>
      </c>
      <c r="BL36" s="1047" t="s">
        <v>3001</v>
      </c>
      <c r="BM36" s="1047" t="s">
        <v>3002</v>
      </c>
      <c r="BN36" s="1047" t="s">
        <v>3002</v>
      </c>
      <c r="BO36" s="1047" t="s">
        <v>3002</v>
      </c>
      <c r="BP36" s="1047" t="s">
        <v>3002</v>
      </c>
      <c r="BQ36" s="1047" t="s">
        <v>3002</v>
      </c>
      <c r="BR36" s="1047" t="s">
        <v>3002</v>
      </c>
      <c r="BS36" s="1047" t="s">
        <v>3003</v>
      </c>
      <c r="BT36" s="1047" t="s">
        <v>3003</v>
      </c>
      <c r="BU36" s="1047" t="s">
        <v>3003</v>
      </c>
      <c r="BV36" s="1047" t="s">
        <v>3003</v>
      </c>
      <c r="BW36" s="1047" t="s">
        <v>3003</v>
      </c>
      <c r="BX36" s="1047" t="s">
        <v>3003</v>
      </c>
      <c r="BY36" s="1047" t="s">
        <v>3004</v>
      </c>
      <c r="BZ36" s="1047" t="s">
        <v>3004</v>
      </c>
      <c r="CA36" s="1047" t="s">
        <v>3004</v>
      </c>
      <c r="CB36" s="1047" t="s">
        <v>3004</v>
      </c>
      <c r="CC36" s="1047" t="s">
        <v>3004</v>
      </c>
      <c r="CD36" s="1047" t="s">
        <v>3004</v>
      </c>
      <c r="CE36" s="1047" t="s">
        <v>3005</v>
      </c>
      <c r="CF36" s="1047" t="s">
        <v>3005</v>
      </c>
      <c r="CG36" s="1047" t="s">
        <v>3005</v>
      </c>
      <c r="CH36" s="1047" t="s">
        <v>3005</v>
      </c>
      <c r="CI36" s="1047" t="s">
        <v>3005</v>
      </c>
      <c r="CJ36" s="1047" t="s">
        <v>3005</v>
      </c>
      <c r="CK36" s="1047" t="s">
        <v>3006</v>
      </c>
      <c r="CL36" s="1047" t="s">
        <v>3006</v>
      </c>
      <c r="CM36" s="1047" t="s">
        <v>3007</v>
      </c>
      <c r="CN36" s="1047" t="s">
        <v>3007</v>
      </c>
      <c r="CO36" s="1047" t="s">
        <v>3008</v>
      </c>
      <c r="CP36" s="1047" t="s">
        <v>3008</v>
      </c>
      <c r="CQ36" s="1047" t="s">
        <v>3008</v>
      </c>
      <c r="CR36" s="1047" t="s">
        <v>3008</v>
      </c>
      <c r="CS36" s="1047" t="s">
        <v>3008</v>
      </c>
      <c r="CT36" s="1047" t="s">
        <v>3008</v>
      </c>
      <c r="CU36" s="793"/>
      <c r="CV36" s="794"/>
      <c r="CW36" s="794"/>
      <c r="CX36" s="794"/>
      <c r="CY36" s="795"/>
      <c r="CZ36" s="642"/>
      <c r="DA36" s="643"/>
      <c r="DB36" s="643"/>
      <c r="DC36" s="643"/>
      <c r="DD36" s="643"/>
      <c r="DE36" s="643"/>
      <c r="DF36" s="643"/>
      <c r="DG36" s="643"/>
      <c r="DH36" s="643"/>
      <c r="DI36" s="643"/>
      <c r="DJ36" s="643"/>
      <c r="DK36" s="643"/>
      <c r="DL36" s="643"/>
      <c r="DM36" s="643"/>
      <c r="DN36" s="643"/>
      <c r="DO36" s="643"/>
      <c r="DP36" s="643"/>
      <c r="DQ36" s="643"/>
      <c r="DR36" s="643"/>
      <c r="DS36" s="643"/>
      <c r="DT36" s="643"/>
      <c r="DU36" s="643"/>
      <c r="DV36" s="643"/>
      <c r="DW36" s="643"/>
      <c r="DX36" s="643"/>
      <c r="DY36" s="643"/>
      <c r="DZ36" s="643"/>
      <c r="EA36" s="643"/>
      <c r="EB36" s="643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772"/>
      <c r="AY37" s="772"/>
      <c r="AZ37" s="772"/>
      <c r="BA37" s="772"/>
      <c r="BB37" s="802"/>
      <c r="BC37" s="802"/>
      <c r="BD37" s="772"/>
      <c r="BE37" s="772"/>
      <c r="BF37" s="1047"/>
      <c r="BG37" s="1047" t="s">
        <v>2998</v>
      </c>
      <c r="BH37" s="1047" t="s">
        <v>2999</v>
      </c>
      <c r="BI37" s="1047" t="s">
        <v>3000</v>
      </c>
      <c r="BJ37" s="1047" t="s">
        <v>3000</v>
      </c>
      <c r="BK37" s="1047" t="s">
        <v>3001</v>
      </c>
      <c r="BL37" s="1047" t="s">
        <v>3001</v>
      </c>
      <c r="BM37" s="1047" t="s">
        <v>3002</v>
      </c>
      <c r="BN37" s="1047" t="s">
        <v>3002</v>
      </c>
      <c r="BO37" s="1047" t="s">
        <v>3002</v>
      </c>
      <c r="BP37" s="1047" t="s">
        <v>3002</v>
      </c>
      <c r="BQ37" s="1047" t="s">
        <v>3002</v>
      </c>
      <c r="BR37" s="1047" t="s">
        <v>3002</v>
      </c>
      <c r="BS37" s="1047" t="s">
        <v>3003</v>
      </c>
      <c r="BT37" s="1047" t="s">
        <v>3003</v>
      </c>
      <c r="BU37" s="1047" t="s">
        <v>3003</v>
      </c>
      <c r="BV37" s="1047" t="s">
        <v>3003</v>
      </c>
      <c r="BW37" s="1047" t="s">
        <v>3003</v>
      </c>
      <c r="BX37" s="1047" t="s">
        <v>3003</v>
      </c>
      <c r="BY37" s="1047" t="s">
        <v>3004</v>
      </c>
      <c r="BZ37" s="1047" t="s">
        <v>3004</v>
      </c>
      <c r="CA37" s="1047" t="s">
        <v>3004</v>
      </c>
      <c r="CB37" s="1047" t="s">
        <v>3004</v>
      </c>
      <c r="CC37" s="1047" t="s">
        <v>3004</v>
      </c>
      <c r="CD37" s="1047" t="s">
        <v>3004</v>
      </c>
      <c r="CE37" s="1047" t="s">
        <v>3005</v>
      </c>
      <c r="CF37" s="1047" t="s">
        <v>3005</v>
      </c>
      <c r="CG37" s="1047" t="s">
        <v>3005</v>
      </c>
      <c r="CH37" s="1047" t="s">
        <v>3005</v>
      </c>
      <c r="CI37" s="1047" t="s">
        <v>3005</v>
      </c>
      <c r="CJ37" s="1047" t="s">
        <v>3005</v>
      </c>
      <c r="CK37" s="1047" t="s">
        <v>3006</v>
      </c>
      <c r="CL37" s="1047" t="s">
        <v>3006</v>
      </c>
      <c r="CM37" s="1047" t="s">
        <v>3007</v>
      </c>
      <c r="CN37" s="1047" t="s">
        <v>3007</v>
      </c>
      <c r="CO37" s="1047" t="s">
        <v>3008</v>
      </c>
      <c r="CP37" s="1047" t="s">
        <v>3008</v>
      </c>
      <c r="CQ37" s="1047" t="s">
        <v>3008</v>
      </c>
      <c r="CR37" s="1047" t="s">
        <v>3008</v>
      </c>
      <c r="CS37" s="1047" t="s">
        <v>3008</v>
      </c>
      <c r="CT37" s="1047" t="s">
        <v>3008</v>
      </c>
      <c r="CU37" s="793"/>
      <c r="CV37" s="794"/>
      <c r="CW37" s="794"/>
      <c r="CX37" s="794"/>
      <c r="CY37" s="795"/>
      <c r="CZ37" s="642"/>
      <c r="DA37" s="643"/>
      <c r="DB37" s="643"/>
      <c r="DC37" s="643"/>
      <c r="DD37" s="643"/>
      <c r="DE37" s="643"/>
      <c r="DF37" s="643"/>
      <c r="DG37" s="643"/>
      <c r="DH37" s="643"/>
      <c r="DI37" s="643"/>
      <c r="DJ37" s="643"/>
      <c r="DK37" s="643"/>
      <c r="DL37" s="643"/>
      <c r="DM37" s="643"/>
      <c r="DN37" s="643"/>
      <c r="DO37" s="643"/>
      <c r="DP37" s="643"/>
      <c r="DQ37" s="643"/>
      <c r="DR37" s="643"/>
      <c r="DS37" s="643"/>
      <c r="DT37" s="643"/>
      <c r="DU37" s="643"/>
      <c r="DV37" s="643"/>
      <c r="DW37" s="643"/>
      <c r="DX37" s="643"/>
      <c r="DY37" s="643"/>
      <c r="DZ37" s="643"/>
      <c r="EA37" s="643"/>
      <c r="EB37" s="643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772"/>
      <c r="AY38" s="772"/>
      <c r="AZ38" s="772"/>
      <c r="BA38" s="772"/>
      <c r="BB38" s="802"/>
      <c r="BC38" s="802"/>
      <c r="BD38" s="772"/>
      <c r="BE38" s="772"/>
      <c r="BF38" s="1047"/>
      <c r="BG38" s="1047" t="s">
        <v>2998</v>
      </c>
      <c r="BH38" s="1047" t="s">
        <v>2999</v>
      </c>
      <c r="BI38" s="1047" t="s">
        <v>3000</v>
      </c>
      <c r="BJ38" s="1047" t="s">
        <v>3000</v>
      </c>
      <c r="BK38" s="1047" t="s">
        <v>3001</v>
      </c>
      <c r="BL38" s="1047" t="s">
        <v>3001</v>
      </c>
      <c r="BM38" s="1047" t="s">
        <v>3002</v>
      </c>
      <c r="BN38" s="1047" t="s">
        <v>3002</v>
      </c>
      <c r="BO38" s="1047" t="s">
        <v>3002</v>
      </c>
      <c r="BP38" s="1047" t="s">
        <v>3002</v>
      </c>
      <c r="BQ38" s="1047" t="s">
        <v>3002</v>
      </c>
      <c r="BR38" s="1047" t="s">
        <v>3002</v>
      </c>
      <c r="BS38" s="1047" t="s">
        <v>3003</v>
      </c>
      <c r="BT38" s="1047" t="s">
        <v>3003</v>
      </c>
      <c r="BU38" s="1047" t="s">
        <v>3003</v>
      </c>
      <c r="BV38" s="1047" t="s">
        <v>3003</v>
      </c>
      <c r="BW38" s="1047" t="s">
        <v>3003</v>
      </c>
      <c r="BX38" s="1047" t="s">
        <v>3003</v>
      </c>
      <c r="BY38" s="1047" t="s">
        <v>3004</v>
      </c>
      <c r="BZ38" s="1047" t="s">
        <v>3004</v>
      </c>
      <c r="CA38" s="1047" t="s">
        <v>3004</v>
      </c>
      <c r="CB38" s="1047" t="s">
        <v>3004</v>
      </c>
      <c r="CC38" s="1047" t="s">
        <v>3004</v>
      </c>
      <c r="CD38" s="1047" t="s">
        <v>3004</v>
      </c>
      <c r="CE38" s="1047" t="s">
        <v>3005</v>
      </c>
      <c r="CF38" s="1047" t="s">
        <v>3005</v>
      </c>
      <c r="CG38" s="1047" t="s">
        <v>3005</v>
      </c>
      <c r="CH38" s="1047" t="s">
        <v>3005</v>
      </c>
      <c r="CI38" s="1047" t="s">
        <v>3005</v>
      </c>
      <c r="CJ38" s="1047" t="s">
        <v>3005</v>
      </c>
      <c r="CK38" s="1047" t="s">
        <v>3006</v>
      </c>
      <c r="CL38" s="1047" t="s">
        <v>3006</v>
      </c>
      <c r="CM38" s="1047" t="s">
        <v>3007</v>
      </c>
      <c r="CN38" s="1047" t="s">
        <v>3007</v>
      </c>
      <c r="CO38" s="1047" t="s">
        <v>3008</v>
      </c>
      <c r="CP38" s="1047" t="s">
        <v>3008</v>
      </c>
      <c r="CQ38" s="1047" t="s">
        <v>3008</v>
      </c>
      <c r="CR38" s="1047" t="s">
        <v>3008</v>
      </c>
      <c r="CS38" s="1047" t="s">
        <v>3008</v>
      </c>
      <c r="CT38" s="1047" t="s">
        <v>3008</v>
      </c>
      <c r="CU38" s="793"/>
      <c r="CV38" s="794"/>
      <c r="CW38" s="794"/>
      <c r="CX38" s="794"/>
      <c r="CY38" s="795"/>
      <c r="CZ38" s="642"/>
      <c r="DA38" s="643"/>
      <c r="DB38" s="643"/>
      <c r="DC38" s="643"/>
      <c r="DD38" s="643"/>
      <c r="DE38" s="643"/>
      <c r="DF38" s="643"/>
      <c r="DG38" s="643"/>
      <c r="DH38" s="643"/>
      <c r="DI38" s="643"/>
      <c r="DJ38" s="643"/>
      <c r="DK38" s="643"/>
      <c r="DL38" s="643"/>
      <c r="DM38" s="643"/>
      <c r="DN38" s="643"/>
      <c r="DO38" s="643"/>
      <c r="DP38" s="643"/>
      <c r="DQ38" s="643"/>
      <c r="DR38" s="643"/>
      <c r="DS38" s="643"/>
      <c r="DT38" s="643"/>
      <c r="DU38" s="643"/>
      <c r="DV38" s="643"/>
      <c r="DW38" s="643"/>
      <c r="DX38" s="643"/>
      <c r="DY38" s="643"/>
      <c r="DZ38" s="643"/>
      <c r="EA38" s="643"/>
      <c r="EB38" s="643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772"/>
      <c r="AY39" s="772"/>
      <c r="AZ39" s="772"/>
      <c r="BA39" s="772"/>
      <c r="BB39" s="802"/>
      <c r="BC39" s="802"/>
      <c r="BD39" s="772"/>
      <c r="BE39" s="772"/>
      <c r="BF39" s="1047"/>
      <c r="BG39" s="1047" t="s">
        <v>2998</v>
      </c>
      <c r="BH39" s="1047" t="s">
        <v>2999</v>
      </c>
      <c r="BI39" s="1047" t="s">
        <v>3000</v>
      </c>
      <c r="BJ39" s="1047" t="s">
        <v>3000</v>
      </c>
      <c r="BK39" s="1047" t="s">
        <v>3001</v>
      </c>
      <c r="BL39" s="1047" t="s">
        <v>3001</v>
      </c>
      <c r="BM39" s="1047" t="s">
        <v>3002</v>
      </c>
      <c r="BN39" s="1047" t="s">
        <v>3002</v>
      </c>
      <c r="BO39" s="1047" t="s">
        <v>3002</v>
      </c>
      <c r="BP39" s="1047" t="s">
        <v>3002</v>
      </c>
      <c r="BQ39" s="1047" t="s">
        <v>3002</v>
      </c>
      <c r="BR39" s="1047" t="s">
        <v>3002</v>
      </c>
      <c r="BS39" s="1047" t="s">
        <v>3003</v>
      </c>
      <c r="BT39" s="1047" t="s">
        <v>3003</v>
      </c>
      <c r="BU39" s="1047" t="s">
        <v>3003</v>
      </c>
      <c r="BV39" s="1047" t="s">
        <v>3003</v>
      </c>
      <c r="BW39" s="1047" t="s">
        <v>3003</v>
      </c>
      <c r="BX39" s="1047" t="s">
        <v>3003</v>
      </c>
      <c r="BY39" s="1047" t="s">
        <v>3004</v>
      </c>
      <c r="BZ39" s="1047" t="s">
        <v>3004</v>
      </c>
      <c r="CA39" s="1047" t="s">
        <v>3004</v>
      </c>
      <c r="CB39" s="1047" t="s">
        <v>3004</v>
      </c>
      <c r="CC39" s="1047" t="s">
        <v>3004</v>
      </c>
      <c r="CD39" s="1047" t="s">
        <v>3004</v>
      </c>
      <c r="CE39" s="1047" t="s">
        <v>3005</v>
      </c>
      <c r="CF39" s="1047" t="s">
        <v>3005</v>
      </c>
      <c r="CG39" s="1047" t="s">
        <v>3005</v>
      </c>
      <c r="CH39" s="1047" t="s">
        <v>3005</v>
      </c>
      <c r="CI39" s="1047" t="s">
        <v>3005</v>
      </c>
      <c r="CJ39" s="1047" t="s">
        <v>3005</v>
      </c>
      <c r="CK39" s="1047" t="s">
        <v>3006</v>
      </c>
      <c r="CL39" s="1047" t="s">
        <v>3006</v>
      </c>
      <c r="CM39" s="1047" t="s">
        <v>3007</v>
      </c>
      <c r="CN39" s="1047" t="s">
        <v>3007</v>
      </c>
      <c r="CO39" s="1047" t="s">
        <v>3008</v>
      </c>
      <c r="CP39" s="1047" t="s">
        <v>3008</v>
      </c>
      <c r="CQ39" s="1047" t="s">
        <v>3008</v>
      </c>
      <c r="CR39" s="1047" t="s">
        <v>3008</v>
      </c>
      <c r="CS39" s="1047" t="s">
        <v>3008</v>
      </c>
      <c r="CT39" s="1047" t="s">
        <v>3008</v>
      </c>
      <c r="CU39" s="793"/>
      <c r="CV39" s="794"/>
      <c r="CW39" s="794"/>
      <c r="CX39" s="794"/>
      <c r="CY39" s="795"/>
      <c r="CZ39" s="642"/>
      <c r="DA39" s="643"/>
      <c r="DB39" s="643"/>
      <c r="DC39" s="643"/>
      <c r="DD39" s="643"/>
      <c r="DE39" s="643"/>
      <c r="DF39" s="643"/>
      <c r="DG39" s="643"/>
      <c r="DH39" s="643"/>
      <c r="DI39" s="643"/>
      <c r="DJ39" s="643"/>
      <c r="DK39" s="643"/>
      <c r="DL39" s="643"/>
      <c r="DM39" s="643"/>
      <c r="DN39" s="643"/>
      <c r="DO39" s="643"/>
      <c r="DP39" s="643"/>
      <c r="DQ39" s="643"/>
      <c r="DR39" s="643"/>
      <c r="DS39" s="643"/>
      <c r="DT39" s="643"/>
      <c r="DU39" s="643"/>
      <c r="DV39" s="643"/>
      <c r="DW39" s="643"/>
      <c r="DX39" s="643"/>
      <c r="DY39" s="643"/>
      <c r="DZ39" s="643"/>
      <c r="EA39" s="643"/>
      <c r="EB39" s="643"/>
      <c r="EC39" s="644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772"/>
      <c r="AY40" s="772"/>
      <c r="AZ40" s="772"/>
      <c r="BA40" s="772"/>
      <c r="BB40" s="802"/>
      <c r="BC40" s="802"/>
      <c r="BD40" s="772"/>
      <c r="BE40" s="772"/>
      <c r="BF40" s="1047"/>
      <c r="BG40" s="1047" t="s">
        <v>2998</v>
      </c>
      <c r="BH40" s="1047" t="s">
        <v>2999</v>
      </c>
      <c r="BI40" s="1047" t="s">
        <v>3000</v>
      </c>
      <c r="BJ40" s="1047" t="s">
        <v>3000</v>
      </c>
      <c r="BK40" s="1047" t="s">
        <v>3001</v>
      </c>
      <c r="BL40" s="1047" t="s">
        <v>3001</v>
      </c>
      <c r="BM40" s="1047" t="s">
        <v>3002</v>
      </c>
      <c r="BN40" s="1047" t="s">
        <v>3002</v>
      </c>
      <c r="BO40" s="1047" t="s">
        <v>3002</v>
      </c>
      <c r="BP40" s="1047" t="s">
        <v>3002</v>
      </c>
      <c r="BQ40" s="1047" t="s">
        <v>3002</v>
      </c>
      <c r="BR40" s="1047" t="s">
        <v>3002</v>
      </c>
      <c r="BS40" s="1047" t="s">
        <v>3003</v>
      </c>
      <c r="BT40" s="1047" t="s">
        <v>3003</v>
      </c>
      <c r="BU40" s="1047" t="s">
        <v>3003</v>
      </c>
      <c r="BV40" s="1047" t="s">
        <v>3003</v>
      </c>
      <c r="BW40" s="1047" t="s">
        <v>3003</v>
      </c>
      <c r="BX40" s="1047" t="s">
        <v>3003</v>
      </c>
      <c r="BY40" s="1047" t="s">
        <v>3004</v>
      </c>
      <c r="BZ40" s="1047" t="s">
        <v>3004</v>
      </c>
      <c r="CA40" s="1047" t="s">
        <v>3004</v>
      </c>
      <c r="CB40" s="1047" t="s">
        <v>3004</v>
      </c>
      <c r="CC40" s="1047" t="s">
        <v>3004</v>
      </c>
      <c r="CD40" s="1047" t="s">
        <v>3004</v>
      </c>
      <c r="CE40" s="1047" t="s">
        <v>3005</v>
      </c>
      <c r="CF40" s="1047" t="s">
        <v>3005</v>
      </c>
      <c r="CG40" s="1047" t="s">
        <v>3005</v>
      </c>
      <c r="CH40" s="1047" t="s">
        <v>3005</v>
      </c>
      <c r="CI40" s="1047" t="s">
        <v>3005</v>
      </c>
      <c r="CJ40" s="1047" t="s">
        <v>3005</v>
      </c>
      <c r="CK40" s="1047" t="s">
        <v>3006</v>
      </c>
      <c r="CL40" s="1047" t="s">
        <v>3006</v>
      </c>
      <c r="CM40" s="1047" t="s">
        <v>3007</v>
      </c>
      <c r="CN40" s="1047" t="s">
        <v>3007</v>
      </c>
      <c r="CO40" s="1047" t="s">
        <v>3008</v>
      </c>
      <c r="CP40" s="1047" t="s">
        <v>3008</v>
      </c>
      <c r="CQ40" s="1047" t="s">
        <v>3008</v>
      </c>
      <c r="CR40" s="1047" t="s">
        <v>3008</v>
      </c>
      <c r="CS40" s="1047" t="s">
        <v>3008</v>
      </c>
      <c r="CT40" s="1047" t="s">
        <v>3008</v>
      </c>
      <c r="CU40" s="793"/>
      <c r="CV40" s="794"/>
      <c r="CW40" s="794"/>
      <c r="CX40" s="794"/>
      <c r="CY40" s="795"/>
      <c r="CZ40" s="642"/>
      <c r="DA40" s="643"/>
      <c r="DB40" s="643"/>
      <c r="DC40" s="643"/>
      <c r="DD40" s="643"/>
      <c r="DE40" s="643"/>
      <c r="DF40" s="643"/>
      <c r="DG40" s="643"/>
      <c r="DH40" s="643"/>
      <c r="DI40" s="643"/>
      <c r="DJ40" s="643"/>
      <c r="DK40" s="643"/>
      <c r="DL40" s="643"/>
      <c r="DM40" s="643"/>
      <c r="DN40" s="643"/>
      <c r="DO40" s="643"/>
      <c r="DP40" s="643"/>
      <c r="DQ40" s="643"/>
      <c r="DR40" s="643"/>
      <c r="DS40" s="643"/>
      <c r="DT40" s="643"/>
      <c r="DU40" s="643"/>
      <c r="DV40" s="643"/>
      <c r="DW40" s="643"/>
      <c r="DX40" s="643"/>
      <c r="DY40" s="643"/>
      <c r="DZ40" s="643"/>
      <c r="EA40" s="643"/>
      <c r="EB40" s="643"/>
      <c r="EC40" s="644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772"/>
      <c r="AY41" s="772"/>
      <c r="AZ41" s="772"/>
      <c r="BA41" s="772"/>
      <c r="BB41" s="802"/>
      <c r="BC41" s="802"/>
      <c r="BD41" s="772"/>
      <c r="BE41" s="772"/>
      <c r="BF41" s="1047"/>
      <c r="BG41" s="1047" t="s">
        <v>2998</v>
      </c>
      <c r="BH41" s="1047" t="s">
        <v>2999</v>
      </c>
      <c r="BI41" s="1047" t="s">
        <v>3000</v>
      </c>
      <c r="BJ41" s="1047" t="s">
        <v>3000</v>
      </c>
      <c r="BK41" s="1047" t="s">
        <v>3001</v>
      </c>
      <c r="BL41" s="1047" t="s">
        <v>3001</v>
      </c>
      <c r="BM41" s="1047" t="s">
        <v>3002</v>
      </c>
      <c r="BN41" s="1047" t="s">
        <v>3002</v>
      </c>
      <c r="BO41" s="1047" t="s">
        <v>3002</v>
      </c>
      <c r="BP41" s="1047" t="s">
        <v>3002</v>
      </c>
      <c r="BQ41" s="1047" t="s">
        <v>3002</v>
      </c>
      <c r="BR41" s="1047" t="s">
        <v>3002</v>
      </c>
      <c r="BS41" s="1047" t="s">
        <v>3003</v>
      </c>
      <c r="BT41" s="1047" t="s">
        <v>3003</v>
      </c>
      <c r="BU41" s="1047" t="s">
        <v>3003</v>
      </c>
      <c r="BV41" s="1047" t="s">
        <v>3003</v>
      </c>
      <c r="BW41" s="1047" t="s">
        <v>3003</v>
      </c>
      <c r="BX41" s="1047" t="s">
        <v>3003</v>
      </c>
      <c r="BY41" s="1047" t="s">
        <v>3004</v>
      </c>
      <c r="BZ41" s="1047" t="s">
        <v>3004</v>
      </c>
      <c r="CA41" s="1047" t="s">
        <v>3004</v>
      </c>
      <c r="CB41" s="1047" t="s">
        <v>3004</v>
      </c>
      <c r="CC41" s="1047" t="s">
        <v>3004</v>
      </c>
      <c r="CD41" s="1047" t="s">
        <v>3004</v>
      </c>
      <c r="CE41" s="1047" t="s">
        <v>3005</v>
      </c>
      <c r="CF41" s="1047" t="s">
        <v>3005</v>
      </c>
      <c r="CG41" s="1047" t="s">
        <v>3005</v>
      </c>
      <c r="CH41" s="1047" t="s">
        <v>3005</v>
      </c>
      <c r="CI41" s="1047" t="s">
        <v>3005</v>
      </c>
      <c r="CJ41" s="1047" t="s">
        <v>3005</v>
      </c>
      <c r="CK41" s="1047" t="s">
        <v>3006</v>
      </c>
      <c r="CL41" s="1047" t="s">
        <v>3006</v>
      </c>
      <c r="CM41" s="1047" t="s">
        <v>3007</v>
      </c>
      <c r="CN41" s="1047" t="s">
        <v>3007</v>
      </c>
      <c r="CO41" s="1047" t="s">
        <v>3008</v>
      </c>
      <c r="CP41" s="1047" t="s">
        <v>3008</v>
      </c>
      <c r="CQ41" s="1047" t="s">
        <v>3008</v>
      </c>
      <c r="CR41" s="1047" t="s">
        <v>3008</v>
      </c>
      <c r="CS41" s="1047" t="s">
        <v>3008</v>
      </c>
      <c r="CT41" s="1047" t="s">
        <v>3008</v>
      </c>
      <c r="CU41" s="793"/>
      <c r="CV41" s="794"/>
      <c r="CW41" s="794"/>
      <c r="CX41" s="794"/>
      <c r="CY41" s="795"/>
      <c r="CZ41" s="642"/>
      <c r="DA41" s="643"/>
      <c r="DB41" s="643"/>
      <c r="DC41" s="643"/>
      <c r="DD41" s="643"/>
      <c r="DE41" s="643"/>
      <c r="DF41" s="643"/>
      <c r="DG41" s="643"/>
      <c r="DH41" s="643"/>
      <c r="DI41" s="643"/>
      <c r="DJ41" s="643"/>
      <c r="DK41" s="643"/>
      <c r="DL41" s="643"/>
      <c r="DM41" s="643"/>
      <c r="DN41" s="643"/>
      <c r="DO41" s="643"/>
      <c r="DP41" s="643"/>
      <c r="DQ41" s="643"/>
      <c r="DR41" s="643"/>
      <c r="DS41" s="643"/>
      <c r="DT41" s="643"/>
      <c r="DU41" s="643"/>
      <c r="DV41" s="643"/>
      <c r="DW41" s="643"/>
      <c r="DX41" s="643"/>
      <c r="DY41" s="643"/>
      <c r="DZ41" s="643"/>
      <c r="EA41" s="643"/>
      <c r="EB41" s="643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821"/>
      <c r="AX42" s="772"/>
      <c r="AY42" s="772"/>
      <c r="AZ42" s="772"/>
      <c r="BA42" s="772"/>
      <c r="BB42" s="802"/>
      <c r="BC42" s="802"/>
      <c r="BD42" s="772"/>
      <c r="BE42" s="772"/>
      <c r="BF42" s="1047"/>
      <c r="BG42" s="1047" t="s">
        <v>2998</v>
      </c>
      <c r="BH42" s="1047" t="s">
        <v>2999</v>
      </c>
      <c r="BI42" s="1047" t="s">
        <v>3000</v>
      </c>
      <c r="BJ42" s="1047" t="s">
        <v>3000</v>
      </c>
      <c r="BK42" s="1047" t="s">
        <v>3001</v>
      </c>
      <c r="BL42" s="1047" t="s">
        <v>3001</v>
      </c>
      <c r="BM42" s="1047" t="s">
        <v>3002</v>
      </c>
      <c r="BN42" s="1047" t="s">
        <v>3002</v>
      </c>
      <c r="BO42" s="1047" t="s">
        <v>3002</v>
      </c>
      <c r="BP42" s="1047" t="s">
        <v>3002</v>
      </c>
      <c r="BQ42" s="1047" t="s">
        <v>3002</v>
      </c>
      <c r="BR42" s="1047" t="s">
        <v>3002</v>
      </c>
      <c r="BS42" s="1047" t="s">
        <v>3003</v>
      </c>
      <c r="BT42" s="1047" t="s">
        <v>3003</v>
      </c>
      <c r="BU42" s="1047" t="s">
        <v>3003</v>
      </c>
      <c r="BV42" s="1047" t="s">
        <v>3003</v>
      </c>
      <c r="BW42" s="1047" t="s">
        <v>3003</v>
      </c>
      <c r="BX42" s="1047" t="s">
        <v>3003</v>
      </c>
      <c r="BY42" s="1047" t="s">
        <v>3004</v>
      </c>
      <c r="BZ42" s="1047" t="s">
        <v>3004</v>
      </c>
      <c r="CA42" s="1047" t="s">
        <v>3004</v>
      </c>
      <c r="CB42" s="1047" t="s">
        <v>3004</v>
      </c>
      <c r="CC42" s="1047" t="s">
        <v>3004</v>
      </c>
      <c r="CD42" s="1047" t="s">
        <v>3004</v>
      </c>
      <c r="CE42" s="1047" t="s">
        <v>3005</v>
      </c>
      <c r="CF42" s="1047" t="s">
        <v>3005</v>
      </c>
      <c r="CG42" s="1047" t="s">
        <v>3005</v>
      </c>
      <c r="CH42" s="1047" t="s">
        <v>3005</v>
      </c>
      <c r="CI42" s="1047" t="s">
        <v>3005</v>
      </c>
      <c r="CJ42" s="1047" t="s">
        <v>3005</v>
      </c>
      <c r="CK42" s="1047" t="s">
        <v>3006</v>
      </c>
      <c r="CL42" s="1047" t="s">
        <v>3006</v>
      </c>
      <c r="CM42" s="1047" t="s">
        <v>3007</v>
      </c>
      <c r="CN42" s="1047" t="s">
        <v>3007</v>
      </c>
      <c r="CO42" s="1047" t="s">
        <v>3008</v>
      </c>
      <c r="CP42" s="1047" t="s">
        <v>3008</v>
      </c>
      <c r="CQ42" s="1047" t="s">
        <v>3008</v>
      </c>
      <c r="CR42" s="1047" t="s">
        <v>3008</v>
      </c>
      <c r="CS42" s="1047" t="s">
        <v>3008</v>
      </c>
      <c r="CT42" s="1047" t="s">
        <v>3008</v>
      </c>
      <c r="CU42" s="793"/>
      <c r="CV42" s="794"/>
      <c r="CW42" s="794"/>
      <c r="CX42" s="794"/>
      <c r="CY42" s="795"/>
      <c r="CZ42" s="642"/>
      <c r="DA42" s="643"/>
      <c r="DB42" s="643"/>
      <c r="DC42" s="643"/>
      <c r="DD42" s="643"/>
      <c r="DE42" s="643"/>
      <c r="DF42" s="643"/>
      <c r="DG42" s="643"/>
      <c r="DH42" s="643"/>
      <c r="DI42" s="643"/>
      <c r="DJ42" s="643"/>
      <c r="DK42" s="643"/>
      <c r="DL42" s="643"/>
      <c r="DM42" s="643"/>
      <c r="DN42" s="643"/>
      <c r="DO42" s="643"/>
      <c r="DP42" s="643"/>
      <c r="DQ42" s="643"/>
      <c r="DR42" s="643"/>
      <c r="DS42" s="643"/>
      <c r="DT42" s="643"/>
      <c r="DU42" s="643"/>
      <c r="DV42" s="643"/>
      <c r="DW42" s="643"/>
      <c r="DX42" s="643"/>
      <c r="DY42" s="643"/>
      <c r="DZ42" s="643"/>
      <c r="EA42" s="643"/>
      <c r="EB42" s="643"/>
      <c r="EC42" s="644"/>
    </row>
    <row r="43" spans="2:133" ht="48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821"/>
      <c r="AX43" s="772"/>
      <c r="AY43" s="772"/>
      <c r="AZ43" s="772"/>
      <c r="BA43" s="772"/>
      <c r="BB43" s="802"/>
      <c r="BC43" s="802"/>
      <c r="BD43" s="772"/>
      <c r="BE43" s="772"/>
      <c r="BF43" s="1047"/>
      <c r="BG43" s="1047" t="s">
        <v>2998</v>
      </c>
      <c r="BH43" s="1047" t="s">
        <v>2999</v>
      </c>
      <c r="BI43" s="1047" t="s">
        <v>3000</v>
      </c>
      <c r="BJ43" s="1047" t="s">
        <v>3000</v>
      </c>
      <c r="BK43" s="1047" t="s">
        <v>3001</v>
      </c>
      <c r="BL43" s="1047" t="s">
        <v>3001</v>
      </c>
      <c r="BM43" s="1047" t="s">
        <v>3002</v>
      </c>
      <c r="BN43" s="1047" t="s">
        <v>3002</v>
      </c>
      <c r="BO43" s="1047" t="s">
        <v>3002</v>
      </c>
      <c r="BP43" s="1047" t="s">
        <v>3002</v>
      </c>
      <c r="BQ43" s="1047" t="s">
        <v>3002</v>
      </c>
      <c r="BR43" s="1047" t="s">
        <v>3002</v>
      </c>
      <c r="BS43" s="1047" t="s">
        <v>3003</v>
      </c>
      <c r="BT43" s="1047" t="s">
        <v>3003</v>
      </c>
      <c r="BU43" s="1047" t="s">
        <v>3003</v>
      </c>
      <c r="BV43" s="1047" t="s">
        <v>3003</v>
      </c>
      <c r="BW43" s="1047" t="s">
        <v>3003</v>
      </c>
      <c r="BX43" s="1047" t="s">
        <v>3003</v>
      </c>
      <c r="BY43" s="1047" t="s">
        <v>3004</v>
      </c>
      <c r="BZ43" s="1047" t="s">
        <v>3004</v>
      </c>
      <c r="CA43" s="1047" t="s">
        <v>3004</v>
      </c>
      <c r="CB43" s="1047" t="s">
        <v>3004</v>
      </c>
      <c r="CC43" s="1047" t="s">
        <v>3004</v>
      </c>
      <c r="CD43" s="1047" t="s">
        <v>3004</v>
      </c>
      <c r="CE43" s="1047" t="s">
        <v>3005</v>
      </c>
      <c r="CF43" s="1047" t="s">
        <v>3005</v>
      </c>
      <c r="CG43" s="1047" t="s">
        <v>3005</v>
      </c>
      <c r="CH43" s="1047" t="s">
        <v>3005</v>
      </c>
      <c r="CI43" s="1047" t="s">
        <v>3005</v>
      </c>
      <c r="CJ43" s="1047" t="s">
        <v>3005</v>
      </c>
      <c r="CK43" s="1047" t="s">
        <v>3006</v>
      </c>
      <c r="CL43" s="1047" t="s">
        <v>3006</v>
      </c>
      <c r="CM43" s="1047" t="s">
        <v>3007</v>
      </c>
      <c r="CN43" s="1047" t="s">
        <v>3007</v>
      </c>
      <c r="CO43" s="1047" t="s">
        <v>3008</v>
      </c>
      <c r="CP43" s="1047" t="s">
        <v>3008</v>
      </c>
      <c r="CQ43" s="1047" t="s">
        <v>3008</v>
      </c>
      <c r="CR43" s="1047" t="s">
        <v>3008</v>
      </c>
      <c r="CS43" s="1047" t="s">
        <v>3008</v>
      </c>
      <c r="CT43" s="1047" t="s">
        <v>3008</v>
      </c>
      <c r="CU43" s="793"/>
      <c r="CV43" s="794"/>
      <c r="CW43" s="794"/>
      <c r="CX43" s="794"/>
      <c r="CY43" s="795"/>
      <c r="CZ43" s="642"/>
      <c r="DA43" s="643"/>
      <c r="DB43" s="643"/>
      <c r="DC43" s="643"/>
      <c r="DD43" s="643"/>
      <c r="DE43" s="643"/>
      <c r="DF43" s="643"/>
      <c r="DG43" s="643"/>
      <c r="DH43" s="643"/>
      <c r="DI43" s="643"/>
      <c r="DJ43" s="643"/>
      <c r="DK43" s="643"/>
      <c r="DL43" s="643"/>
      <c r="DM43" s="643"/>
      <c r="DN43" s="643"/>
      <c r="DO43" s="643"/>
      <c r="DP43" s="643"/>
      <c r="DQ43" s="643"/>
      <c r="DR43" s="643"/>
      <c r="DS43" s="643"/>
      <c r="DT43" s="643"/>
      <c r="DU43" s="643"/>
      <c r="DV43" s="643"/>
      <c r="DW43" s="643"/>
      <c r="DX43" s="643"/>
      <c r="DY43" s="643"/>
      <c r="DZ43" s="643"/>
      <c r="EA43" s="643"/>
      <c r="EB43" s="643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799"/>
      <c r="AZ44" s="799"/>
      <c r="BA44" s="799"/>
      <c r="BB44" s="807" t="s">
        <v>52</v>
      </c>
      <c r="BC44" s="807" t="s">
        <v>52</v>
      </c>
      <c r="BD44" s="807"/>
      <c r="BE44" s="807"/>
      <c r="BF44" s="1169" t="s">
        <v>52</v>
      </c>
      <c r="BG44" s="807" t="s">
        <v>52</v>
      </c>
      <c r="BH44" s="807" t="s">
        <v>52</v>
      </c>
      <c r="BI44" s="1169" t="s">
        <v>52</v>
      </c>
      <c r="BJ44" s="807" t="s">
        <v>52</v>
      </c>
      <c r="BK44" s="807" t="s">
        <v>52</v>
      </c>
      <c r="BL44" s="807" t="s">
        <v>52</v>
      </c>
      <c r="BM44" s="807" t="s">
        <v>52</v>
      </c>
      <c r="BN44" s="807" t="s">
        <v>52</v>
      </c>
      <c r="BO44" s="807" t="s">
        <v>52</v>
      </c>
      <c r="BP44" s="807" t="s">
        <v>52</v>
      </c>
      <c r="BQ44" s="807" t="s">
        <v>52</v>
      </c>
      <c r="BR44" s="807" t="s">
        <v>52</v>
      </c>
      <c r="BS44" s="799" t="s">
        <v>52</v>
      </c>
      <c r="BT44" s="807" t="s">
        <v>52</v>
      </c>
      <c r="BU44" s="807" t="s">
        <v>52</v>
      </c>
      <c r="BV44" s="807" t="s">
        <v>52</v>
      </c>
      <c r="BW44" s="807" t="s">
        <v>52</v>
      </c>
      <c r="BX44" s="807" t="s">
        <v>52</v>
      </c>
      <c r="BY44" s="807" t="s">
        <v>52</v>
      </c>
      <c r="BZ44" s="807" t="s">
        <v>52</v>
      </c>
      <c r="CA44" s="807" t="s">
        <v>52</v>
      </c>
      <c r="CB44" s="807" t="s">
        <v>52</v>
      </c>
      <c r="CC44" s="799" t="s">
        <v>52</v>
      </c>
      <c r="CD44" s="807" t="s">
        <v>52</v>
      </c>
      <c r="CE44" s="799" t="s">
        <v>52</v>
      </c>
      <c r="CF44" s="799" t="s">
        <v>52</v>
      </c>
      <c r="CG44" s="799" t="s">
        <v>52</v>
      </c>
      <c r="CH44" s="799" t="s">
        <v>52</v>
      </c>
      <c r="CI44" s="807" t="s">
        <v>52</v>
      </c>
      <c r="CJ44" s="807" t="s">
        <v>52</v>
      </c>
      <c r="CK44" s="807" t="s">
        <v>52</v>
      </c>
      <c r="CL44" s="807" t="s">
        <v>52</v>
      </c>
      <c r="CM44" s="807" t="s">
        <v>52</v>
      </c>
      <c r="CN44" s="807" t="s">
        <v>52</v>
      </c>
      <c r="CO44" s="807" t="s">
        <v>52</v>
      </c>
      <c r="CP44" s="807" t="s">
        <v>52</v>
      </c>
      <c r="CQ44" s="807" t="s">
        <v>52</v>
      </c>
      <c r="CR44" s="807" t="s">
        <v>52</v>
      </c>
      <c r="CS44" s="807" t="s">
        <v>52</v>
      </c>
      <c r="CT44" s="807" t="s">
        <v>52</v>
      </c>
      <c r="CU44" s="793"/>
      <c r="CV44" s="794"/>
      <c r="CW44" s="794"/>
      <c r="CX44" s="794"/>
      <c r="CY44" s="795"/>
      <c r="CZ44" s="642"/>
      <c r="DA44" s="643"/>
      <c r="DB44" s="643"/>
      <c r="DC44" s="643"/>
      <c r="DD44" s="643"/>
      <c r="DE44" s="643"/>
      <c r="DF44" s="643"/>
      <c r="DG44" s="643"/>
      <c r="DH44" s="643"/>
      <c r="DI44" s="643"/>
      <c r="DJ44" s="643"/>
      <c r="DK44" s="643"/>
      <c r="DL44" s="643"/>
      <c r="DM44" s="643"/>
      <c r="DN44" s="643"/>
      <c r="DO44" s="643"/>
      <c r="DP44" s="643"/>
      <c r="DQ44" s="643"/>
      <c r="DR44" s="643"/>
      <c r="DS44" s="643"/>
      <c r="DT44" s="643"/>
      <c r="DU44" s="643"/>
      <c r="DV44" s="643"/>
      <c r="DW44" s="643"/>
      <c r="DX44" s="643"/>
      <c r="DY44" s="643"/>
      <c r="DZ44" s="643"/>
      <c r="EA44" s="643"/>
      <c r="EB44" s="643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799"/>
      <c r="AZ45" s="799"/>
      <c r="BA45" s="799"/>
      <c r="BB45" s="807"/>
      <c r="BC45" s="807"/>
      <c r="BD45" s="807"/>
      <c r="BE45" s="807"/>
      <c r="BF45" s="1169" t="s">
        <v>52</v>
      </c>
      <c r="BG45" s="807" t="s">
        <v>52</v>
      </c>
      <c r="BH45" s="807" t="s">
        <v>52</v>
      </c>
      <c r="BI45" s="1169" t="s">
        <v>52</v>
      </c>
      <c r="BJ45" s="807" t="s">
        <v>52</v>
      </c>
      <c r="BK45" s="807" t="s">
        <v>52</v>
      </c>
      <c r="BL45" s="807" t="s">
        <v>52</v>
      </c>
      <c r="BM45" s="807" t="s">
        <v>52</v>
      </c>
      <c r="BN45" s="807" t="s">
        <v>52</v>
      </c>
      <c r="BO45" s="807" t="s">
        <v>52</v>
      </c>
      <c r="BP45" s="807" t="s">
        <v>52</v>
      </c>
      <c r="BQ45" s="807" t="s">
        <v>52</v>
      </c>
      <c r="BR45" s="807" t="s">
        <v>52</v>
      </c>
      <c r="BS45" s="799" t="s">
        <v>52</v>
      </c>
      <c r="BT45" s="807" t="s">
        <v>52</v>
      </c>
      <c r="BU45" s="807" t="s">
        <v>52</v>
      </c>
      <c r="BV45" s="807" t="s">
        <v>52</v>
      </c>
      <c r="BW45" s="807" t="s">
        <v>52</v>
      </c>
      <c r="BX45" s="807" t="s">
        <v>52</v>
      </c>
      <c r="BY45" s="807" t="s">
        <v>52</v>
      </c>
      <c r="BZ45" s="807" t="s">
        <v>52</v>
      </c>
      <c r="CA45" s="807" t="s">
        <v>52</v>
      </c>
      <c r="CB45" s="807" t="s">
        <v>52</v>
      </c>
      <c r="CC45" s="799" t="s">
        <v>52</v>
      </c>
      <c r="CD45" s="807" t="s">
        <v>52</v>
      </c>
      <c r="CE45" s="799" t="s">
        <v>52</v>
      </c>
      <c r="CF45" s="799" t="s">
        <v>52</v>
      </c>
      <c r="CG45" s="799" t="s">
        <v>52</v>
      </c>
      <c r="CH45" s="799" t="s">
        <v>52</v>
      </c>
      <c r="CI45" s="807" t="s">
        <v>52</v>
      </c>
      <c r="CJ45" s="807" t="s">
        <v>52</v>
      </c>
      <c r="CK45" s="807" t="s">
        <v>52</v>
      </c>
      <c r="CL45" s="807" t="s">
        <v>52</v>
      </c>
      <c r="CM45" s="807" t="s">
        <v>52</v>
      </c>
      <c r="CN45" s="807" t="s">
        <v>52</v>
      </c>
      <c r="CO45" s="807" t="s">
        <v>52</v>
      </c>
      <c r="CP45" s="807" t="s">
        <v>52</v>
      </c>
      <c r="CQ45" s="807" t="s">
        <v>52</v>
      </c>
      <c r="CR45" s="807" t="s">
        <v>52</v>
      </c>
      <c r="CS45" s="807" t="s">
        <v>52</v>
      </c>
      <c r="CT45" s="807" t="s">
        <v>52</v>
      </c>
      <c r="CU45" s="793"/>
      <c r="CV45" s="794"/>
      <c r="CW45" s="794"/>
      <c r="CX45" s="794"/>
      <c r="CY45" s="795"/>
      <c r="CZ45" s="642"/>
      <c r="DA45" s="643"/>
      <c r="DB45" s="643"/>
      <c r="DC45" s="643"/>
      <c r="DD45" s="643"/>
      <c r="DE45" s="643"/>
      <c r="DF45" s="643"/>
      <c r="DG45" s="643"/>
      <c r="DH45" s="643"/>
      <c r="DI45" s="643"/>
      <c r="DJ45" s="643"/>
      <c r="DK45" s="643"/>
      <c r="DL45" s="643"/>
      <c r="DM45" s="643"/>
      <c r="DN45" s="643"/>
      <c r="DO45" s="643"/>
      <c r="DP45" s="643"/>
      <c r="DQ45" s="643"/>
      <c r="DR45" s="643"/>
      <c r="DS45" s="643"/>
      <c r="DT45" s="643"/>
      <c r="DU45" s="643"/>
      <c r="DV45" s="643"/>
      <c r="DW45" s="643"/>
      <c r="DX45" s="643"/>
      <c r="DY45" s="643"/>
      <c r="DZ45" s="643"/>
      <c r="EA45" s="643"/>
      <c r="EB45" s="643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799"/>
      <c r="AZ46" s="799"/>
      <c r="BA46" s="799"/>
      <c r="BB46" s="807"/>
      <c r="BC46" s="807"/>
      <c r="BD46" s="807"/>
      <c r="BE46" s="807"/>
      <c r="BF46" s="1169" t="s">
        <v>52</v>
      </c>
      <c r="BG46" s="807" t="s">
        <v>52</v>
      </c>
      <c r="BH46" s="807" t="s">
        <v>52</v>
      </c>
      <c r="BI46" s="1169" t="s">
        <v>52</v>
      </c>
      <c r="BJ46" s="807" t="s">
        <v>52</v>
      </c>
      <c r="BK46" s="807" t="s">
        <v>52</v>
      </c>
      <c r="BL46" s="807" t="s">
        <v>52</v>
      </c>
      <c r="BM46" s="807" t="s">
        <v>52</v>
      </c>
      <c r="BN46" s="807" t="s">
        <v>52</v>
      </c>
      <c r="BO46" s="807" t="s">
        <v>52</v>
      </c>
      <c r="BP46" s="807" t="s">
        <v>52</v>
      </c>
      <c r="BQ46" s="807" t="s">
        <v>52</v>
      </c>
      <c r="BR46" s="807" t="s">
        <v>52</v>
      </c>
      <c r="BS46" s="799" t="s">
        <v>52</v>
      </c>
      <c r="BT46" s="807" t="s">
        <v>52</v>
      </c>
      <c r="BU46" s="807" t="s">
        <v>52</v>
      </c>
      <c r="BV46" s="807" t="s">
        <v>52</v>
      </c>
      <c r="BW46" s="807" t="s">
        <v>52</v>
      </c>
      <c r="BX46" s="807" t="s">
        <v>52</v>
      </c>
      <c r="BY46" s="807" t="s">
        <v>52</v>
      </c>
      <c r="BZ46" s="807" t="s">
        <v>52</v>
      </c>
      <c r="CA46" s="807" t="s">
        <v>52</v>
      </c>
      <c r="CB46" s="807" t="s">
        <v>52</v>
      </c>
      <c r="CC46" s="799" t="s">
        <v>52</v>
      </c>
      <c r="CD46" s="807" t="s">
        <v>52</v>
      </c>
      <c r="CE46" s="799" t="s">
        <v>52</v>
      </c>
      <c r="CF46" s="799" t="s">
        <v>52</v>
      </c>
      <c r="CG46" s="799" t="s">
        <v>52</v>
      </c>
      <c r="CH46" s="799" t="s">
        <v>52</v>
      </c>
      <c r="CI46" s="807" t="s">
        <v>52</v>
      </c>
      <c r="CJ46" s="807" t="s">
        <v>52</v>
      </c>
      <c r="CK46" s="807" t="s">
        <v>52</v>
      </c>
      <c r="CL46" s="807" t="s">
        <v>52</v>
      </c>
      <c r="CM46" s="807" t="s">
        <v>52</v>
      </c>
      <c r="CN46" s="807" t="s">
        <v>52</v>
      </c>
      <c r="CO46" s="807" t="s">
        <v>52</v>
      </c>
      <c r="CP46" s="807" t="s">
        <v>52</v>
      </c>
      <c r="CQ46" s="807" t="s">
        <v>52</v>
      </c>
      <c r="CR46" s="807" t="s">
        <v>52</v>
      </c>
      <c r="CS46" s="807" t="s">
        <v>52</v>
      </c>
      <c r="CT46" s="807" t="s">
        <v>52</v>
      </c>
      <c r="CU46" s="793"/>
      <c r="CV46" s="794"/>
      <c r="CW46" s="794"/>
      <c r="CX46" s="794"/>
      <c r="CY46" s="795"/>
      <c r="CZ46" s="642"/>
      <c r="DA46" s="643"/>
      <c r="DB46" s="643"/>
      <c r="DC46" s="643"/>
      <c r="DD46" s="643"/>
      <c r="DE46" s="643"/>
      <c r="DF46" s="643"/>
      <c r="DG46" s="643"/>
      <c r="DH46" s="643"/>
      <c r="DI46" s="643"/>
      <c r="DJ46" s="643"/>
      <c r="DK46" s="643"/>
      <c r="DL46" s="643"/>
      <c r="DM46" s="643"/>
      <c r="DN46" s="643"/>
      <c r="DO46" s="643"/>
      <c r="DP46" s="643"/>
      <c r="DQ46" s="643"/>
      <c r="DR46" s="643"/>
      <c r="DS46" s="643"/>
      <c r="DT46" s="643"/>
      <c r="DU46" s="643"/>
      <c r="DV46" s="643"/>
      <c r="DW46" s="643"/>
      <c r="DX46" s="643"/>
      <c r="DY46" s="643"/>
      <c r="DZ46" s="643"/>
      <c r="EA46" s="643"/>
      <c r="EB46" s="643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799"/>
      <c r="AZ47" s="799"/>
      <c r="BA47" s="799"/>
      <c r="BB47" s="807"/>
      <c r="BC47" s="807"/>
      <c r="BD47" s="807"/>
      <c r="BE47" s="807"/>
      <c r="BF47" s="1169" t="s">
        <v>52</v>
      </c>
      <c r="BG47" s="807" t="s">
        <v>52</v>
      </c>
      <c r="BH47" s="807" t="s">
        <v>52</v>
      </c>
      <c r="BI47" s="1169" t="s">
        <v>52</v>
      </c>
      <c r="BJ47" s="807" t="s">
        <v>52</v>
      </c>
      <c r="BK47" s="807" t="s">
        <v>52</v>
      </c>
      <c r="BL47" s="807" t="s">
        <v>52</v>
      </c>
      <c r="BM47" s="807" t="s">
        <v>52</v>
      </c>
      <c r="BN47" s="807" t="s">
        <v>52</v>
      </c>
      <c r="BO47" s="807" t="s">
        <v>52</v>
      </c>
      <c r="BP47" s="807" t="s">
        <v>52</v>
      </c>
      <c r="BQ47" s="807" t="s">
        <v>52</v>
      </c>
      <c r="BR47" s="807" t="s">
        <v>52</v>
      </c>
      <c r="BS47" s="799" t="s">
        <v>52</v>
      </c>
      <c r="BT47" s="807" t="s">
        <v>52</v>
      </c>
      <c r="BU47" s="807" t="s">
        <v>52</v>
      </c>
      <c r="BV47" s="807" t="s">
        <v>52</v>
      </c>
      <c r="BW47" s="807" t="s">
        <v>52</v>
      </c>
      <c r="BX47" s="807" t="s">
        <v>52</v>
      </c>
      <c r="BY47" s="807" t="s">
        <v>52</v>
      </c>
      <c r="BZ47" s="807" t="s">
        <v>52</v>
      </c>
      <c r="CA47" s="807" t="s">
        <v>52</v>
      </c>
      <c r="CB47" s="807" t="s">
        <v>52</v>
      </c>
      <c r="CC47" s="799" t="s">
        <v>52</v>
      </c>
      <c r="CD47" s="807" t="s">
        <v>52</v>
      </c>
      <c r="CE47" s="799" t="s">
        <v>52</v>
      </c>
      <c r="CF47" s="799" t="s">
        <v>52</v>
      </c>
      <c r="CG47" s="799" t="s">
        <v>52</v>
      </c>
      <c r="CH47" s="799" t="s">
        <v>52</v>
      </c>
      <c r="CI47" s="807" t="s">
        <v>52</v>
      </c>
      <c r="CJ47" s="807" t="s">
        <v>52</v>
      </c>
      <c r="CK47" s="807" t="s">
        <v>52</v>
      </c>
      <c r="CL47" s="807" t="s">
        <v>52</v>
      </c>
      <c r="CM47" s="807" t="s">
        <v>52</v>
      </c>
      <c r="CN47" s="807" t="s">
        <v>52</v>
      </c>
      <c r="CO47" s="807" t="s">
        <v>52</v>
      </c>
      <c r="CP47" s="807" t="s">
        <v>52</v>
      </c>
      <c r="CQ47" s="807" t="s">
        <v>52</v>
      </c>
      <c r="CR47" s="807" t="s">
        <v>52</v>
      </c>
      <c r="CS47" s="807" t="s">
        <v>52</v>
      </c>
      <c r="CT47" s="807" t="s">
        <v>52</v>
      </c>
      <c r="CU47" s="793"/>
      <c r="CV47" s="794"/>
      <c r="CW47" s="794"/>
      <c r="CX47" s="794"/>
      <c r="CY47" s="795"/>
      <c r="CZ47" s="642"/>
      <c r="DA47" s="643"/>
      <c r="DB47" s="643"/>
      <c r="DC47" s="643"/>
      <c r="DD47" s="643"/>
      <c r="DE47" s="643"/>
      <c r="DF47" s="643"/>
      <c r="DG47" s="643"/>
      <c r="DH47" s="643"/>
      <c r="DI47" s="643"/>
      <c r="DJ47" s="643"/>
      <c r="DK47" s="643"/>
      <c r="DL47" s="643"/>
      <c r="DM47" s="643"/>
      <c r="DN47" s="643"/>
      <c r="DO47" s="643"/>
      <c r="DP47" s="643"/>
      <c r="DQ47" s="643"/>
      <c r="DR47" s="643"/>
      <c r="DS47" s="643"/>
      <c r="DT47" s="643"/>
      <c r="DU47" s="643"/>
      <c r="DV47" s="643"/>
      <c r="DW47" s="643"/>
      <c r="DX47" s="643"/>
      <c r="DY47" s="643"/>
      <c r="DZ47" s="643"/>
      <c r="EA47" s="643"/>
      <c r="EB47" s="643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799"/>
      <c r="AZ48" s="799"/>
      <c r="BA48" s="799"/>
      <c r="BB48" s="807"/>
      <c r="BC48" s="807"/>
      <c r="BD48" s="807"/>
      <c r="BE48" s="807"/>
      <c r="BF48" s="1169" t="s">
        <v>52</v>
      </c>
      <c r="BG48" s="807" t="s">
        <v>52</v>
      </c>
      <c r="BH48" s="807" t="s">
        <v>52</v>
      </c>
      <c r="BI48" s="1169" t="s">
        <v>52</v>
      </c>
      <c r="BJ48" s="807" t="s">
        <v>52</v>
      </c>
      <c r="BK48" s="807" t="s">
        <v>52</v>
      </c>
      <c r="BL48" s="807" t="s">
        <v>52</v>
      </c>
      <c r="BM48" s="807" t="s">
        <v>52</v>
      </c>
      <c r="BN48" s="807" t="s">
        <v>52</v>
      </c>
      <c r="BO48" s="807" t="s">
        <v>52</v>
      </c>
      <c r="BP48" s="807" t="s">
        <v>52</v>
      </c>
      <c r="BQ48" s="807" t="s">
        <v>52</v>
      </c>
      <c r="BR48" s="807" t="s">
        <v>52</v>
      </c>
      <c r="BS48" s="799" t="s">
        <v>52</v>
      </c>
      <c r="BT48" s="807" t="s">
        <v>52</v>
      </c>
      <c r="BU48" s="807" t="s">
        <v>52</v>
      </c>
      <c r="BV48" s="807" t="s">
        <v>52</v>
      </c>
      <c r="BW48" s="807" t="s">
        <v>52</v>
      </c>
      <c r="BX48" s="807" t="s">
        <v>52</v>
      </c>
      <c r="BY48" s="807" t="s">
        <v>52</v>
      </c>
      <c r="BZ48" s="807" t="s">
        <v>52</v>
      </c>
      <c r="CA48" s="807" t="s">
        <v>52</v>
      </c>
      <c r="CB48" s="807" t="s">
        <v>52</v>
      </c>
      <c r="CC48" s="799" t="s">
        <v>52</v>
      </c>
      <c r="CD48" s="807" t="s">
        <v>52</v>
      </c>
      <c r="CE48" s="799" t="s">
        <v>52</v>
      </c>
      <c r="CF48" s="799" t="s">
        <v>52</v>
      </c>
      <c r="CG48" s="799" t="s">
        <v>52</v>
      </c>
      <c r="CH48" s="799" t="s">
        <v>52</v>
      </c>
      <c r="CI48" s="807" t="s">
        <v>52</v>
      </c>
      <c r="CJ48" s="807" t="s">
        <v>52</v>
      </c>
      <c r="CK48" s="807" t="s">
        <v>52</v>
      </c>
      <c r="CL48" s="807" t="s">
        <v>52</v>
      </c>
      <c r="CM48" s="807" t="s">
        <v>52</v>
      </c>
      <c r="CN48" s="807" t="s">
        <v>52</v>
      </c>
      <c r="CO48" s="807" t="s">
        <v>52</v>
      </c>
      <c r="CP48" s="807" t="s">
        <v>52</v>
      </c>
      <c r="CQ48" s="807" t="s">
        <v>52</v>
      </c>
      <c r="CR48" s="807" t="s">
        <v>52</v>
      </c>
      <c r="CS48" s="807" t="s">
        <v>52</v>
      </c>
      <c r="CT48" s="807" t="s">
        <v>52</v>
      </c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799"/>
      <c r="AZ49" s="799"/>
      <c r="BA49" s="799"/>
      <c r="BB49" s="807"/>
      <c r="BC49" s="807"/>
      <c r="BD49" s="807"/>
      <c r="BE49" s="807"/>
      <c r="BF49" s="1169" t="s">
        <v>52</v>
      </c>
      <c r="BG49" s="807" t="s">
        <v>52</v>
      </c>
      <c r="BH49" s="807" t="s">
        <v>52</v>
      </c>
      <c r="BI49" s="1169" t="s">
        <v>52</v>
      </c>
      <c r="BJ49" s="807" t="s">
        <v>52</v>
      </c>
      <c r="BK49" s="807" t="s">
        <v>52</v>
      </c>
      <c r="BL49" s="807" t="s">
        <v>52</v>
      </c>
      <c r="BM49" s="807" t="s">
        <v>52</v>
      </c>
      <c r="BN49" s="807" t="s">
        <v>52</v>
      </c>
      <c r="BO49" s="807" t="s">
        <v>52</v>
      </c>
      <c r="BP49" s="807" t="s">
        <v>52</v>
      </c>
      <c r="BQ49" s="807" t="s">
        <v>52</v>
      </c>
      <c r="BR49" s="807" t="s">
        <v>52</v>
      </c>
      <c r="BS49" s="799" t="s">
        <v>52</v>
      </c>
      <c r="BT49" s="807" t="s">
        <v>52</v>
      </c>
      <c r="BU49" s="807" t="s">
        <v>52</v>
      </c>
      <c r="BV49" s="807" t="s">
        <v>52</v>
      </c>
      <c r="BW49" s="807" t="s">
        <v>52</v>
      </c>
      <c r="BX49" s="807" t="s">
        <v>52</v>
      </c>
      <c r="BY49" s="807" t="s">
        <v>52</v>
      </c>
      <c r="BZ49" s="807" t="s">
        <v>52</v>
      </c>
      <c r="CA49" s="807" t="s">
        <v>52</v>
      </c>
      <c r="CB49" s="807" t="s">
        <v>52</v>
      </c>
      <c r="CC49" s="799" t="s">
        <v>52</v>
      </c>
      <c r="CD49" s="807" t="s">
        <v>52</v>
      </c>
      <c r="CE49" s="799" t="s">
        <v>52</v>
      </c>
      <c r="CF49" s="799" t="s">
        <v>52</v>
      </c>
      <c r="CG49" s="799" t="s">
        <v>52</v>
      </c>
      <c r="CH49" s="799" t="s">
        <v>52</v>
      </c>
      <c r="CI49" s="807" t="s">
        <v>52</v>
      </c>
      <c r="CJ49" s="807" t="s">
        <v>52</v>
      </c>
      <c r="CK49" s="807" t="s">
        <v>52</v>
      </c>
      <c r="CL49" s="807" t="s">
        <v>52</v>
      </c>
      <c r="CM49" s="807" t="s">
        <v>52</v>
      </c>
      <c r="CN49" s="807" t="s">
        <v>52</v>
      </c>
      <c r="CO49" s="807" t="s">
        <v>52</v>
      </c>
      <c r="CP49" s="807" t="s">
        <v>52</v>
      </c>
      <c r="CQ49" s="807" t="s">
        <v>52</v>
      </c>
      <c r="CR49" s="807" t="s">
        <v>52</v>
      </c>
      <c r="CS49" s="807" t="s">
        <v>52</v>
      </c>
      <c r="CT49" s="807" t="s">
        <v>52</v>
      </c>
      <c r="CU49" s="793"/>
      <c r="CV49" s="794"/>
      <c r="CW49" s="794"/>
      <c r="CX49" s="794"/>
      <c r="CY49" s="795"/>
      <c r="CZ49" s="642"/>
      <c r="DA49" s="643"/>
      <c r="DB49" s="643"/>
      <c r="DC49" s="643"/>
      <c r="DD49" s="643"/>
      <c r="DE49" s="643"/>
      <c r="DF49" s="643"/>
      <c r="DG49" s="643"/>
      <c r="DH49" s="643"/>
      <c r="DI49" s="643"/>
      <c r="DJ49" s="643"/>
      <c r="DK49" s="643"/>
      <c r="DL49" s="643"/>
      <c r="DM49" s="643"/>
      <c r="DN49" s="643"/>
      <c r="DO49" s="643"/>
      <c r="DP49" s="643"/>
      <c r="DQ49" s="643"/>
      <c r="DR49" s="643"/>
      <c r="DS49" s="643"/>
      <c r="DT49" s="643"/>
      <c r="DU49" s="643"/>
      <c r="DV49" s="643"/>
      <c r="DW49" s="643"/>
      <c r="DX49" s="643"/>
      <c r="DY49" s="643"/>
      <c r="DZ49" s="643"/>
      <c r="EA49" s="643"/>
      <c r="EB49" s="643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785"/>
      <c r="AX50" s="1040"/>
      <c r="AY50" s="1040"/>
      <c r="AZ50" s="1040"/>
      <c r="BA50" s="1040"/>
      <c r="BB50" s="791" t="s">
        <v>2116</v>
      </c>
      <c r="BC50" s="791" t="s">
        <v>2118</v>
      </c>
      <c r="BD50" s="1040"/>
      <c r="BE50" s="1040"/>
      <c r="BF50" s="1047" t="s">
        <v>1150</v>
      </c>
      <c r="BG50" s="1047" t="s">
        <v>2958</v>
      </c>
      <c r="BH50" s="1047" t="s">
        <v>2959</v>
      </c>
      <c r="BI50" s="1047" t="s">
        <v>2960</v>
      </c>
      <c r="BJ50" s="1047" t="s">
        <v>2961</v>
      </c>
      <c r="BK50" s="1047" t="s">
        <v>2962</v>
      </c>
      <c r="BL50" s="1047" t="s">
        <v>2963</v>
      </c>
      <c r="BM50" s="1047" t="s">
        <v>2964</v>
      </c>
      <c r="BN50" s="1047" t="s">
        <v>2965</v>
      </c>
      <c r="BO50" s="1047" t="s">
        <v>2966</v>
      </c>
      <c r="BP50" s="1047" t="s">
        <v>2967</v>
      </c>
      <c r="BQ50" s="1047" t="s">
        <v>2968</v>
      </c>
      <c r="BR50" s="1047" t="s">
        <v>2969</v>
      </c>
      <c r="BS50" s="1047" t="s">
        <v>2970</v>
      </c>
      <c r="BT50" s="1047" t="s">
        <v>2971</v>
      </c>
      <c r="BU50" s="1047" t="s">
        <v>2972</v>
      </c>
      <c r="BV50" s="1047" t="s">
        <v>2973</v>
      </c>
      <c r="BW50" s="1047" t="s">
        <v>2974</v>
      </c>
      <c r="BX50" s="1047" t="s">
        <v>2975</v>
      </c>
      <c r="BY50" s="1047" t="s">
        <v>2976</v>
      </c>
      <c r="BZ50" s="1047" t="s">
        <v>2977</v>
      </c>
      <c r="CA50" s="1047" t="s">
        <v>2978</v>
      </c>
      <c r="CB50" s="1047" t="s">
        <v>2979</v>
      </c>
      <c r="CC50" s="1047" t="s">
        <v>2980</v>
      </c>
      <c r="CD50" s="1047" t="s">
        <v>2981</v>
      </c>
      <c r="CE50" s="1047" t="s">
        <v>2982</v>
      </c>
      <c r="CF50" s="1047" t="s">
        <v>2983</v>
      </c>
      <c r="CG50" s="1047" t="s">
        <v>2984</v>
      </c>
      <c r="CH50" s="1047" t="s">
        <v>2985</v>
      </c>
      <c r="CI50" s="1047" t="s">
        <v>2986</v>
      </c>
      <c r="CJ50" s="1047" t="s">
        <v>2987</v>
      </c>
      <c r="CK50" s="1047" t="s">
        <v>2988</v>
      </c>
      <c r="CL50" s="1047" t="s">
        <v>2989</v>
      </c>
      <c r="CM50" s="1047" t="s">
        <v>2990</v>
      </c>
      <c r="CN50" s="1047" t="s">
        <v>2991</v>
      </c>
      <c r="CO50" s="1047" t="s">
        <v>2992</v>
      </c>
      <c r="CP50" s="1047" t="s">
        <v>2993</v>
      </c>
      <c r="CQ50" s="1047" t="s">
        <v>2994</v>
      </c>
      <c r="CR50" s="1047" t="s">
        <v>2995</v>
      </c>
      <c r="CS50" s="1047" t="s">
        <v>2996</v>
      </c>
      <c r="CT50" s="1047" t="s">
        <v>2997</v>
      </c>
      <c r="CU50" s="793"/>
      <c r="CV50" s="794"/>
      <c r="CW50" s="794"/>
      <c r="CX50" s="794"/>
      <c r="CY50" s="795"/>
      <c r="CZ50" s="642"/>
      <c r="DA50" s="643"/>
      <c r="DB50" s="643"/>
      <c r="DC50" s="643"/>
      <c r="DD50" s="643"/>
      <c r="DE50" s="643"/>
      <c r="DF50" s="643"/>
      <c r="DG50" s="643"/>
      <c r="DH50" s="643"/>
      <c r="DI50" s="643"/>
      <c r="DJ50" s="643"/>
      <c r="DK50" s="643"/>
      <c r="DL50" s="643"/>
      <c r="DM50" s="643"/>
      <c r="DN50" s="643"/>
      <c r="DO50" s="643"/>
      <c r="DP50" s="643"/>
      <c r="DQ50" s="643"/>
      <c r="DR50" s="643"/>
      <c r="DS50" s="643"/>
      <c r="DT50" s="643"/>
      <c r="DU50" s="643"/>
      <c r="DV50" s="643"/>
      <c r="DW50" s="643"/>
      <c r="DX50" s="643"/>
      <c r="DY50" s="643"/>
      <c r="DZ50" s="643"/>
      <c r="EA50" s="643"/>
      <c r="EB50" s="643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785"/>
      <c r="AX51" s="1041"/>
      <c r="AY51" s="1041"/>
      <c r="AZ51" s="1041"/>
      <c r="BA51" s="1041"/>
      <c r="BB51" s="791"/>
      <c r="BC51" s="791"/>
      <c r="BD51" s="1041"/>
      <c r="BE51" s="1041"/>
      <c r="BF51" s="1047"/>
      <c r="BG51" s="1047" t="s">
        <v>2918</v>
      </c>
      <c r="BH51" s="1047" t="s">
        <v>2919</v>
      </c>
      <c r="BI51" s="1047" t="s">
        <v>2920</v>
      </c>
      <c r="BJ51" s="1047" t="s">
        <v>2921</v>
      </c>
      <c r="BK51" s="1047" t="s">
        <v>2922</v>
      </c>
      <c r="BL51" s="1047" t="s">
        <v>2923</v>
      </c>
      <c r="BM51" s="1047" t="s">
        <v>2924</v>
      </c>
      <c r="BN51" s="1047" t="s">
        <v>2925</v>
      </c>
      <c r="BO51" s="1047" t="s">
        <v>2926</v>
      </c>
      <c r="BP51" s="1047" t="s">
        <v>2927</v>
      </c>
      <c r="BQ51" s="1047" t="s">
        <v>2928</v>
      </c>
      <c r="BR51" s="1047" t="s">
        <v>2929</v>
      </c>
      <c r="BS51" s="1047" t="s">
        <v>2930</v>
      </c>
      <c r="BT51" s="1047" t="s">
        <v>2931</v>
      </c>
      <c r="BU51" s="1047" t="s">
        <v>2932</v>
      </c>
      <c r="BV51" s="1047" t="s">
        <v>2933</v>
      </c>
      <c r="BW51" s="1047" t="s">
        <v>2934</v>
      </c>
      <c r="BX51" s="1047" t="s">
        <v>2935</v>
      </c>
      <c r="BY51" s="1047" t="s">
        <v>2936</v>
      </c>
      <c r="BZ51" s="1047" t="s">
        <v>2937</v>
      </c>
      <c r="CA51" s="1047" t="s">
        <v>2938</v>
      </c>
      <c r="CB51" s="1047" t="s">
        <v>2939</v>
      </c>
      <c r="CC51" s="1047" t="s">
        <v>2940</v>
      </c>
      <c r="CD51" s="1047" t="s">
        <v>2941</v>
      </c>
      <c r="CE51" s="1047" t="s">
        <v>2942</v>
      </c>
      <c r="CF51" s="1047" t="s">
        <v>2943</v>
      </c>
      <c r="CG51" s="1047" t="s">
        <v>2944</v>
      </c>
      <c r="CH51" s="1047" t="s">
        <v>2945</v>
      </c>
      <c r="CI51" s="1047" t="s">
        <v>2946</v>
      </c>
      <c r="CJ51" s="1047" t="s">
        <v>2947</v>
      </c>
      <c r="CK51" s="1047" t="s">
        <v>2948</v>
      </c>
      <c r="CL51" s="1047" t="s">
        <v>2949</v>
      </c>
      <c r="CM51" s="1047" t="s">
        <v>2950</v>
      </c>
      <c r="CN51" s="1047" t="s">
        <v>2951</v>
      </c>
      <c r="CO51" s="1047" t="s">
        <v>2952</v>
      </c>
      <c r="CP51" s="1047" t="s">
        <v>2953</v>
      </c>
      <c r="CQ51" s="1047" t="s">
        <v>2954</v>
      </c>
      <c r="CR51" s="1047" t="s">
        <v>2955</v>
      </c>
      <c r="CS51" s="1047" t="s">
        <v>2956</v>
      </c>
      <c r="CT51" s="1047" t="s">
        <v>2957</v>
      </c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</row>
    <row r="52" spans="2:133" ht="13.5" customHeight="1">
      <c r="B52" s="822" t="s">
        <v>2115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785"/>
      <c r="AX52" s="1041"/>
      <c r="AY52" s="1041"/>
      <c r="AZ52" s="1041"/>
      <c r="BA52" s="1041"/>
      <c r="BB52" s="791"/>
      <c r="BC52" s="791"/>
      <c r="BD52" s="1041"/>
      <c r="BE52" s="1041"/>
      <c r="BF52" s="1047"/>
      <c r="BG52" s="1047" t="s">
        <v>2918</v>
      </c>
      <c r="BH52" s="1047" t="s">
        <v>2919</v>
      </c>
      <c r="BI52" s="1047" t="s">
        <v>2920</v>
      </c>
      <c r="BJ52" s="1047" t="s">
        <v>2921</v>
      </c>
      <c r="BK52" s="1047" t="s">
        <v>2922</v>
      </c>
      <c r="BL52" s="1047" t="s">
        <v>2923</v>
      </c>
      <c r="BM52" s="1047" t="s">
        <v>2924</v>
      </c>
      <c r="BN52" s="1047" t="s">
        <v>2925</v>
      </c>
      <c r="BO52" s="1047" t="s">
        <v>2926</v>
      </c>
      <c r="BP52" s="1047" t="s">
        <v>2927</v>
      </c>
      <c r="BQ52" s="1047" t="s">
        <v>2928</v>
      </c>
      <c r="BR52" s="1047" t="s">
        <v>2929</v>
      </c>
      <c r="BS52" s="1047" t="s">
        <v>2930</v>
      </c>
      <c r="BT52" s="1047" t="s">
        <v>2931</v>
      </c>
      <c r="BU52" s="1047" t="s">
        <v>2932</v>
      </c>
      <c r="BV52" s="1047" t="s">
        <v>2933</v>
      </c>
      <c r="BW52" s="1047" t="s">
        <v>2934</v>
      </c>
      <c r="BX52" s="1047" t="s">
        <v>2935</v>
      </c>
      <c r="BY52" s="1047" t="s">
        <v>2936</v>
      </c>
      <c r="BZ52" s="1047" t="s">
        <v>2937</v>
      </c>
      <c r="CA52" s="1047" t="s">
        <v>2938</v>
      </c>
      <c r="CB52" s="1047" t="s">
        <v>2939</v>
      </c>
      <c r="CC52" s="1047" t="s">
        <v>2940</v>
      </c>
      <c r="CD52" s="1047" t="s">
        <v>2941</v>
      </c>
      <c r="CE52" s="1047" t="s">
        <v>2942</v>
      </c>
      <c r="CF52" s="1047" t="s">
        <v>2943</v>
      </c>
      <c r="CG52" s="1047" t="s">
        <v>2944</v>
      </c>
      <c r="CH52" s="1047" t="s">
        <v>2945</v>
      </c>
      <c r="CI52" s="1047" t="s">
        <v>2946</v>
      </c>
      <c r="CJ52" s="1047" t="s">
        <v>2947</v>
      </c>
      <c r="CK52" s="1047" t="s">
        <v>2948</v>
      </c>
      <c r="CL52" s="1047" t="s">
        <v>2949</v>
      </c>
      <c r="CM52" s="1047" t="s">
        <v>2950</v>
      </c>
      <c r="CN52" s="1047" t="s">
        <v>2951</v>
      </c>
      <c r="CO52" s="1047" t="s">
        <v>2952</v>
      </c>
      <c r="CP52" s="1047" t="s">
        <v>2953</v>
      </c>
      <c r="CQ52" s="1047" t="s">
        <v>2954</v>
      </c>
      <c r="CR52" s="1047" t="s">
        <v>2955</v>
      </c>
      <c r="CS52" s="1047" t="s">
        <v>2956</v>
      </c>
      <c r="CT52" s="1047" t="s">
        <v>2957</v>
      </c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785"/>
      <c r="AX53" s="1041"/>
      <c r="AY53" s="1041"/>
      <c r="AZ53" s="1041"/>
      <c r="BA53" s="1041"/>
      <c r="BB53" s="791"/>
      <c r="BC53" s="791"/>
      <c r="BD53" s="1041"/>
      <c r="BE53" s="1041"/>
      <c r="BF53" s="1047"/>
      <c r="BG53" s="1047" t="s">
        <v>2918</v>
      </c>
      <c r="BH53" s="1047" t="s">
        <v>2919</v>
      </c>
      <c r="BI53" s="1047" t="s">
        <v>2920</v>
      </c>
      <c r="BJ53" s="1047" t="s">
        <v>2921</v>
      </c>
      <c r="BK53" s="1047" t="s">
        <v>2922</v>
      </c>
      <c r="BL53" s="1047" t="s">
        <v>2923</v>
      </c>
      <c r="BM53" s="1047" t="s">
        <v>2924</v>
      </c>
      <c r="BN53" s="1047" t="s">
        <v>2925</v>
      </c>
      <c r="BO53" s="1047" t="s">
        <v>2926</v>
      </c>
      <c r="BP53" s="1047" t="s">
        <v>2927</v>
      </c>
      <c r="BQ53" s="1047" t="s">
        <v>2928</v>
      </c>
      <c r="BR53" s="1047" t="s">
        <v>2929</v>
      </c>
      <c r="BS53" s="1047" t="s">
        <v>2930</v>
      </c>
      <c r="BT53" s="1047" t="s">
        <v>2931</v>
      </c>
      <c r="BU53" s="1047" t="s">
        <v>2932</v>
      </c>
      <c r="BV53" s="1047" t="s">
        <v>2933</v>
      </c>
      <c r="BW53" s="1047" t="s">
        <v>2934</v>
      </c>
      <c r="BX53" s="1047" t="s">
        <v>2935</v>
      </c>
      <c r="BY53" s="1047" t="s">
        <v>2936</v>
      </c>
      <c r="BZ53" s="1047" t="s">
        <v>2937</v>
      </c>
      <c r="CA53" s="1047" t="s">
        <v>2938</v>
      </c>
      <c r="CB53" s="1047" t="s">
        <v>2939</v>
      </c>
      <c r="CC53" s="1047" t="s">
        <v>2940</v>
      </c>
      <c r="CD53" s="1047" t="s">
        <v>2941</v>
      </c>
      <c r="CE53" s="1047" t="s">
        <v>2942</v>
      </c>
      <c r="CF53" s="1047" t="s">
        <v>2943</v>
      </c>
      <c r="CG53" s="1047" t="s">
        <v>2944</v>
      </c>
      <c r="CH53" s="1047" t="s">
        <v>2945</v>
      </c>
      <c r="CI53" s="1047" t="s">
        <v>2946</v>
      </c>
      <c r="CJ53" s="1047" t="s">
        <v>2947</v>
      </c>
      <c r="CK53" s="1047" t="s">
        <v>2948</v>
      </c>
      <c r="CL53" s="1047" t="s">
        <v>2949</v>
      </c>
      <c r="CM53" s="1047" t="s">
        <v>2950</v>
      </c>
      <c r="CN53" s="1047" t="s">
        <v>2951</v>
      </c>
      <c r="CO53" s="1047" t="s">
        <v>2952</v>
      </c>
      <c r="CP53" s="1047" t="s">
        <v>2953</v>
      </c>
      <c r="CQ53" s="1047" t="s">
        <v>2954</v>
      </c>
      <c r="CR53" s="1047" t="s">
        <v>2955</v>
      </c>
      <c r="CS53" s="1047" t="s">
        <v>2956</v>
      </c>
      <c r="CT53" s="1047" t="s">
        <v>2957</v>
      </c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785"/>
      <c r="AX54" s="1041"/>
      <c r="AY54" s="1041"/>
      <c r="AZ54" s="1041"/>
      <c r="BA54" s="1041"/>
      <c r="BB54" s="791"/>
      <c r="BC54" s="791"/>
      <c r="BD54" s="1041"/>
      <c r="BE54" s="1041"/>
      <c r="BF54" s="1047"/>
      <c r="BG54" s="1047" t="s">
        <v>2918</v>
      </c>
      <c r="BH54" s="1047" t="s">
        <v>2919</v>
      </c>
      <c r="BI54" s="1047" t="s">
        <v>2920</v>
      </c>
      <c r="BJ54" s="1047" t="s">
        <v>2921</v>
      </c>
      <c r="BK54" s="1047" t="s">
        <v>2922</v>
      </c>
      <c r="BL54" s="1047" t="s">
        <v>2923</v>
      </c>
      <c r="BM54" s="1047" t="s">
        <v>2924</v>
      </c>
      <c r="BN54" s="1047" t="s">
        <v>2925</v>
      </c>
      <c r="BO54" s="1047" t="s">
        <v>2926</v>
      </c>
      <c r="BP54" s="1047" t="s">
        <v>2927</v>
      </c>
      <c r="BQ54" s="1047" t="s">
        <v>2928</v>
      </c>
      <c r="BR54" s="1047" t="s">
        <v>2929</v>
      </c>
      <c r="BS54" s="1047" t="s">
        <v>2930</v>
      </c>
      <c r="BT54" s="1047" t="s">
        <v>2931</v>
      </c>
      <c r="BU54" s="1047" t="s">
        <v>2932</v>
      </c>
      <c r="BV54" s="1047" t="s">
        <v>2933</v>
      </c>
      <c r="BW54" s="1047" t="s">
        <v>2934</v>
      </c>
      <c r="BX54" s="1047" t="s">
        <v>2935</v>
      </c>
      <c r="BY54" s="1047" t="s">
        <v>2936</v>
      </c>
      <c r="BZ54" s="1047" t="s">
        <v>2937</v>
      </c>
      <c r="CA54" s="1047" t="s">
        <v>2938</v>
      </c>
      <c r="CB54" s="1047" t="s">
        <v>2939</v>
      </c>
      <c r="CC54" s="1047" t="s">
        <v>2940</v>
      </c>
      <c r="CD54" s="1047" t="s">
        <v>2941</v>
      </c>
      <c r="CE54" s="1047" t="s">
        <v>2942</v>
      </c>
      <c r="CF54" s="1047" t="s">
        <v>2943</v>
      </c>
      <c r="CG54" s="1047" t="s">
        <v>2944</v>
      </c>
      <c r="CH54" s="1047" t="s">
        <v>2945</v>
      </c>
      <c r="CI54" s="1047" t="s">
        <v>2946</v>
      </c>
      <c r="CJ54" s="1047" t="s">
        <v>2947</v>
      </c>
      <c r="CK54" s="1047" t="s">
        <v>2948</v>
      </c>
      <c r="CL54" s="1047" t="s">
        <v>2949</v>
      </c>
      <c r="CM54" s="1047" t="s">
        <v>2950</v>
      </c>
      <c r="CN54" s="1047" t="s">
        <v>2951</v>
      </c>
      <c r="CO54" s="1047" t="s">
        <v>2952</v>
      </c>
      <c r="CP54" s="1047" t="s">
        <v>2953</v>
      </c>
      <c r="CQ54" s="1047" t="s">
        <v>2954</v>
      </c>
      <c r="CR54" s="1047" t="s">
        <v>2955</v>
      </c>
      <c r="CS54" s="1047" t="s">
        <v>2956</v>
      </c>
      <c r="CT54" s="1047" t="s">
        <v>2957</v>
      </c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2:133" ht="24.75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785"/>
      <c r="AX55" s="1540"/>
      <c r="AY55" s="1540"/>
      <c r="AZ55" s="1540"/>
      <c r="BA55" s="1540"/>
      <c r="BB55" s="791"/>
      <c r="BC55" s="791"/>
      <c r="BD55" s="1540"/>
      <c r="BE55" s="1540"/>
      <c r="BF55" s="1047"/>
      <c r="BG55" s="1047" t="s">
        <v>2918</v>
      </c>
      <c r="BH55" s="1047" t="s">
        <v>2919</v>
      </c>
      <c r="BI55" s="1047" t="s">
        <v>2920</v>
      </c>
      <c r="BJ55" s="1047" t="s">
        <v>2921</v>
      </c>
      <c r="BK55" s="1047" t="s">
        <v>2922</v>
      </c>
      <c r="BL55" s="1047" t="s">
        <v>2923</v>
      </c>
      <c r="BM55" s="1047" t="s">
        <v>2924</v>
      </c>
      <c r="BN55" s="1047" t="s">
        <v>2925</v>
      </c>
      <c r="BO55" s="1047" t="s">
        <v>2926</v>
      </c>
      <c r="BP55" s="1047" t="s">
        <v>2927</v>
      </c>
      <c r="BQ55" s="1047" t="s">
        <v>2928</v>
      </c>
      <c r="BR55" s="1047" t="s">
        <v>2929</v>
      </c>
      <c r="BS55" s="1047" t="s">
        <v>2930</v>
      </c>
      <c r="BT55" s="1047" t="s">
        <v>2931</v>
      </c>
      <c r="BU55" s="1047" t="s">
        <v>2932</v>
      </c>
      <c r="BV55" s="1047" t="s">
        <v>2933</v>
      </c>
      <c r="BW55" s="1047" t="s">
        <v>2934</v>
      </c>
      <c r="BX55" s="1047" t="s">
        <v>2935</v>
      </c>
      <c r="BY55" s="1047" t="s">
        <v>2936</v>
      </c>
      <c r="BZ55" s="1047" t="s">
        <v>2937</v>
      </c>
      <c r="CA55" s="1047" t="s">
        <v>2938</v>
      </c>
      <c r="CB55" s="1047" t="s">
        <v>2939</v>
      </c>
      <c r="CC55" s="1047" t="s">
        <v>2940</v>
      </c>
      <c r="CD55" s="1047" t="s">
        <v>2941</v>
      </c>
      <c r="CE55" s="1047" t="s">
        <v>2942</v>
      </c>
      <c r="CF55" s="1047" t="s">
        <v>2943</v>
      </c>
      <c r="CG55" s="1047" t="s">
        <v>2944</v>
      </c>
      <c r="CH55" s="1047" t="s">
        <v>2945</v>
      </c>
      <c r="CI55" s="1047" t="s">
        <v>2946</v>
      </c>
      <c r="CJ55" s="1047" t="s">
        <v>2947</v>
      </c>
      <c r="CK55" s="1047" t="s">
        <v>2948</v>
      </c>
      <c r="CL55" s="1047" t="s">
        <v>2949</v>
      </c>
      <c r="CM55" s="1047" t="s">
        <v>2950</v>
      </c>
      <c r="CN55" s="1047" t="s">
        <v>2951</v>
      </c>
      <c r="CO55" s="1047" t="s">
        <v>2952</v>
      </c>
      <c r="CP55" s="1047" t="s">
        <v>2953</v>
      </c>
      <c r="CQ55" s="1047" t="s">
        <v>2954</v>
      </c>
      <c r="CR55" s="1047" t="s">
        <v>2955</v>
      </c>
      <c r="CS55" s="1047" t="s">
        <v>2956</v>
      </c>
      <c r="CT55" s="1047" t="s">
        <v>2957</v>
      </c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777"/>
      <c r="BB56" s="777"/>
      <c r="BC56" s="777"/>
      <c r="BD56" s="777"/>
      <c r="BE56" s="777"/>
      <c r="BF56" s="777"/>
      <c r="BG56" s="1040"/>
      <c r="BH56" s="1040"/>
      <c r="BI56" s="1040"/>
      <c r="BJ56" s="1040"/>
      <c r="BK56" s="1725"/>
      <c r="BL56" s="1728"/>
      <c r="BM56" s="1040"/>
      <c r="BN56" s="1040"/>
      <c r="BO56" s="1040"/>
      <c r="BP56" s="1040"/>
      <c r="BQ56" s="1040"/>
      <c r="BR56" s="1040"/>
      <c r="BS56" s="1040"/>
      <c r="BT56" s="1040"/>
      <c r="BU56" s="1040"/>
      <c r="BV56" s="1040"/>
      <c r="BW56" s="1040"/>
      <c r="BX56" s="1040"/>
      <c r="BY56" s="1040"/>
      <c r="BZ56" s="1040"/>
      <c r="CA56" s="1040"/>
      <c r="CB56" s="1040"/>
      <c r="CC56" s="1040"/>
      <c r="CD56" s="1040"/>
      <c r="CE56" s="1040"/>
      <c r="CF56" s="1040"/>
      <c r="CG56" s="1040"/>
      <c r="CH56" s="1040"/>
      <c r="CI56" s="1040"/>
      <c r="CJ56" s="1040"/>
      <c r="CK56" s="1040"/>
      <c r="CL56" s="1040"/>
      <c r="CM56" s="1040"/>
      <c r="CN56" s="1040"/>
      <c r="CO56" s="1040"/>
      <c r="CP56" s="1040"/>
      <c r="CQ56" s="1040"/>
      <c r="CR56" s="1040"/>
      <c r="CS56" s="1040"/>
      <c r="CT56" s="1806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777"/>
      <c r="BB57" s="777"/>
      <c r="BC57" s="777"/>
      <c r="BD57" s="777"/>
      <c r="BE57" s="777"/>
      <c r="BF57" s="777"/>
      <c r="BG57" s="1041"/>
      <c r="BH57" s="1041"/>
      <c r="BI57" s="1041"/>
      <c r="BJ57" s="1041"/>
      <c r="BK57" s="1726"/>
      <c r="BL57" s="1729"/>
      <c r="BM57" s="1041"/>
      <c r="BN57" s="1041"/>
      <c r="BO57" s="1041"/>
      <c r="BP57" s="1041"/>
      <c r="BQ57" s="1041"/>
      <c r="BR57" s="1041"/>
      <c r="BS57" s="1041"/>
      <c r="BT57" s="1041"/>
      <c r="BU57" s="1041"/>
      <c r="BV57" s="1041"/>
      <c r="BW57" s="1041"/>
      <c r="BX57" s="1041"/>
      <c r="BY57" s="1041"/>
      <c r="BZ57" s="1041"/>
      <c r="CA57" s="1041"/>
      <c r="CB57" s="1041"/>
      <c r="CC57" s="1041"/>
      <c r="CD57" s="1041"/>
      <c r="CE57" s="1041"/>
      <c r="CF57" s="1041"/>
      <c r="CG57" s="1041"/>
      <c r="CH57" s="1041"/>
      <c r="CI57" s="1041"/>
      <c r="CJ57" s="1041"/>
      <c r="CK57" s="1041"/>
      <c r="CL57" s="1041"/>
      <c r="CM57" s="1041"/>
      <c r="CN57" s="1041"/>
      <c r="CO57" s="1041"/>
      <c r="CP57" s="1041"/>
      <c r="CQ57" s="1041"/>
      <c r="CR57" s="1041"/>
      <c r="CS57" s="1041"/>
      <c r="CT57" s="180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778"/>
      <c r="BB58" s="778"/>
      <c r="BC58" s="778"/>
      <c r="BD58" s="778"/>
      <c r="BE58" s="778"/>
      <c r="BF58" s="778"/>
      <c r="BG58" s="1042"/>
      <c r="BH58" s="1042"/>
      <c r="BI58" s="1042"/>
      <c r="BJ58" s="1042"/>
      <c r="BK58" s="1727"/>
      <c r="BL58" s="1730"/>
      <c r="BM58" s="1042"/>
      <c r="BN58" s="1042"/>
      <c r="BO58" s="1042"/>
      <c r="BP58" s="1042"/>
      <c r="BQ58" s="1042"/>
      <c r="BR58" s="1042"/>
      <c r="BS58" s="1042"/>
      <c r="BT58" s="1042"/>
      <c r="BU58" s="1042"/>
      <c r="BV58" s="1042"/>
      <c r="BW58" s="1042"/>
      <c r="BX58" s="1042"/>
      <c r="BY58" s="1042"/>
      <c r="BZ58" s="1042"/>
      <c r="CA58" s="1042"/>
      <c r="CB58" s="1042"/>
      <c r="CC58" s="1042"/>
      <c r="CD58" s="1042"/>
      <c r="CE58" s="1042"/>
      <c r="CF58" s="1042"/>
      <c r="CG58" s="1042"/>
      <c r="CH58" s="1042"/>
      <c r="CI58" s="1042"/>
      <c r="CJ58" s="1042"/>
      <c r="CK58" s="1042"/>
      <c r="CL58" s="1042"/>
      <c r="CM58" s="1042"/>
      <c r="CN58" s="1042"/>
      <c r="CO58" s="1042"/>
      <c r="CP58" s="1042"/>
      <c r="CQ58" s="1042"/>
      <c r="CR58" s="1042"/>
      <c r="CS58" s="1042"/>
      <c r="CT58" s="180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63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990">
        <f t="shared" si="0"/>
        <v>11</v>
      </c>
      <c r="BH59" s="990">
        <f t="shared" si="0"/>
        <v>12</v>
      </c>
      <c r="BI59" s="990">
        <f t="shared" si="0"/>
        <v>13</v>
      </c>
      <c r="BJ59" s="990">
        <f t="shared" si="0"/>
        <v>14</v>
      </c>
      <c r="BK59" s="990">
        <f t="shared" si="0"/>
        <v>15</v>
      </c>
      <c r="BL59" s="990">
        <f t="shared" si="0"/>
        <v>16</v>
      </c>
      <c r="BM59" s="990">
        <f t="shared" si="0"/>
        <v>17</v>
      </c>
      <c r="BN59" s="990">
        <f t="shared" si="0"/>
        <v>18</v>
      </c>
      <c r="BO59" s="990">
        <f t="shared" si="0"/>
        <v>19</v>
      </c>
      <c r="BP59" s="990">
        <f t="shared" si="0"/>
        <v>20</v>
      </c>
      <c r="BQ59" s="990">
        <f t="shared" si="0"/>
        <v>21</v>
      </c>
      <c r="BR59" s="990">
        <f t="shared" si="0"/>
        <v>22</v>
      </c>
      <c r="BS59" s="990">
        <f t="shared" si="0"/>
        <v>23</v>
      </c>
      <c r="BT59" s="990">
        <f t="shared" si="0"/>
        <v>24</v>
      </c>
      <c r="BU59" s="990">
        <f t="shared" si="0"/>
        <v>25</v>
      </c>
      <c r="BV59" s="990">
        <f t="shared" si="0"/>
        <v>26</v>
      </c>
      <c r="BW59" s="990">
        <f t="shared" si="0"/>
        <v>27</v>
      </c>
      <c r="BX59" s="990">
        <f t="shared" si="0"/>
        <v>28</v>
      </c>
      <c r="BY59" s="990">
        <f t="shared" si="0"/>
        <v>29</v>
      </c>
      <c r="BZ59" s="990">
        <f t="shared" si="0"/>
        <v>30</v>
      </c>
      <c r="CA59" s="990">
        <f t="shared" si="0"/>
        <v>31</v>
      </c>
      <c r="CB59" s="990">
        <v>32</v>
      </c>
      <c r="CC59" s="990">
        <f t="shared" si="0"/>
        <v>33</v>
      </c>
      <c r="CD59" s="990">
        <f t="shared" si="0"/>
        <v>34</v>
      </c>
      <c r="CE59" s="990">
        <f t="shared" si="0"/>
        <v>35</v>
      </c>
      <c r="CF59" s="990">
        <f t="shared" si="0"/>
        <v>36</v>
      </c>
      <c r="CG59" s="990">
        <f t="shared" si="0"/>
        <v>37</v>
      </c>
      <c r="CH59" s="990">
        <f t="shared" si="0"/>
        <v>38</v>
      </c>
      <c r="CI59" s="990">
        <f t="shared" si="0"/>
        <v>39</v>
      </c>
      <c r="CJ59" s="990">
        <f t="shared" si="0"/>
        <v>40</v>
      </c>
      <c r="CK59" s="990">
        <f t="shared" si="0"/>
        <v>41</v>
      </c>
      <c r="CL59" s="990">
        <f t="shared" si="0"/>
        <v>42</v>
      </c>
      <c r="CM59" s="990">
        <f t="shared" si="0"/>
        <v>43</v>
      </c>
      <c r="CN59" s="990">
        <f t="shared" si="0"/>
        <v>44</v>
      </c>
      <c r="CO59" s="990">
        <f t="shared" si="0"/>
        <v>45</v>
      </c>
      <c r="CP59" s="990">
        <f t="shared" si="0"/>
        <v>46</v>
      </c>
      <c r="CQ59" s="990">
        <f t="shared" si="0"/>
        <v>47</v>
      </c>
      <c r="CR59" s="990">
        <f t="shared" si="0"/>
        <v>48</v>
      </c>
      <c r="CS59" s="990">
        <f t="shared" si="0"/>
        <v>49</v>
      </c>
      <c r="CT59" s="1798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64"/>
      <c r="BB60" s="764"/>
      <c r="BC60" s="764"/>
      <c r="BD60" s="764"/>
      <c r="BE60" s="764"/>
      <c r="BF60" s="764"/>
      <c r="BG60" s="764"/>
      <c r="BH60" s="764"/>
      <c r="BI60" s="764"/>
      <c r="BJ60" s="764"/>
      <c r="BK60" s="76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6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2:133" ht="13.5" customHeight="1">
      <c r="B61" s="460"/>
      <c r="C61" s="649"/>
      <c r="D61" s="649"/>
      <c r="E61" s="649"/>
      <c r="F61" s="649"/>
      <c r="G61" s="649"/>
      <c r="H61" s="649"/>
      <c r="I61" s="649"/>
      <c r="J61" s="649"/>
      <c r="K61" s="649"/>
      <c r="L61" s="649"/>
      <c r="M61" s="649"/>
      <c r="N61" s="649"/>
      <c r="O61" s="649"/>
      <c r="P61" s="762" t="s">
        <v>1614</v>
      </c>
      <c r="Q61" s="762"/>
      <c r="R61" s="762"/>
      <c r="S61" s="762"/>
      <c r="T61" s="762"/>
      <c r="U61" s="762"/>
      <c r="V61" s="762"/>
      <c r="W61" s="762"/>
      <c r="X61" s="762"/>
      <c r="Y61" s="762"/>
      <c r="Z61" s="762"/>
      <c r="AA61" s="762"/>
      <c r="AB61" s="762"/>
      <c r="AC61" s="762"/>
      <c r="AD61" s="762"/>
      <c r="AE61" s="762"/>
      <c r="AF61" s="762"/>
      <c r="AG61" s="762"/>
      <c r="AH61" s="762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649"/>
      <c r="AS61" s="649"/>
      <c r="AT61" s="757"/>
      <c r="AU61" s="660">
        <f t="shared" ref="AU61:AU110" si="1">AU60+1</f>
        <v>1</v>
      </c>
      <c r="AV61" s="661"/>
      <c r="AW61" s="36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41"/>
      <c r="BL61" s="42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8"/>
      <c r="CU61" s="759"/>
      <c r="CV61" s="760"/>
      <c r="CW61" s="760"/>
      <c r="CX61" s="760"/>
      <c r="CY61" s="761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762" t="s">
        <v>736</v>
      </c>
      <c r="Q62" s="762"/>
      <c r="R62" s="762"/>
      <c r="S62" s="762"/>
      <c r="T62" s="762"/>
      <c r="U62" s="762"/>
      <c r="V62" s="762"/>
      <c r="W62" s="762"/>
      <c r="X62" s="762"/>
      <c r="Y62" s="762"/>
      <c r="Z62" s="762"/>
      <c r="AA62" s="762"/>
      <c r="AB62" s="762"/>
      <c r="AC62" s="762"/>
      <c r="AD62" s="762"/>
      <c r="AE62" s="762"/>
      <c r="AF62" s="762"/>
      <c r="AG62" s="762"/>
      <c r="AH62" s="762"/>
      <c r="AI62" s="649"/>
      <c r="AJ62" s="649"/>
      <c r="AK62" s="649"/>
      <c r="AL62" s="649" t="s">
        <v>737</v>
      </c>
      <c r="AM62" s="649"/>
      <c r="AN62" s="649"/>
      <c r="AO62" s="649"/>
      <c r="AP62" s="649"/>
      <c r="AQ62" s="649"/>
      <c r="AR62" s="649"/>
      <c r="AS62" s="649"/>
      <c r="AT62" s="757"/>
      <c r="AU62" s="946">
        <f t="shared" si="1"/>
        <v>2</v>
      </c>
      <c r="AV62" s="947"/>
      <c r="AW62" s="36"/>
      <c r="AX62" s="27"/>
      <c r="AY62" s="27"/>
      <c r="AZ62" s="27"/>
      <c r="BA62" s="27"/>
      <c r="BB62" s="27"/>
      <c r="BC62" s="27"/>
      <c r="BD62" s="27"/>
      <c r="BE62" s="27"/>
      <c r="BF62" s="27" t="s">
        <v>121</v>
      </c>
      <c r="BG62" s="27"/>
      <c r="BH62" s="27"/>
      <c r="BI62" s="27"/>
      <c r="BJ62" s="27"/>
      <c r="BK62" s="41"/>
      <c r="BL62" s="42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762" t="s">
        <v>738</v>
      </c>
      <c r="Q63" s="762"/>
      <c r="R63" s="762"/>
      <c r="S63" s="762"/>
      <c r="T63" s="762"/>
      <c r="U63" s="762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649"/>
      <c r="AJ63" s="649"/>
      <c r="AK63" s="649"/>
      <c r="AL63" s="649" t="s">
        <v>739</v>
      </c>
      <c r="AM63" s="649"/>
      <c r="AN63" s="649"/>
      <c r="AO63" s="649"/>
      <c r="AP63" s="649"/>
      <c r="AQ63" s="649"/>
      <c r="AR63" s="649"/>
      <c r="AS63" s="649"/>
      <c r="AT63" s="757"/>
      <c r="AU63" s="938">
        <f t="shared" si="1"/>
        <v>3</v>
      </c>
      <c r="AV63" s="939"/>
      <c r="AW63" s="36"/>
      <c r="AX63" s="27"/>
      <c r="AY63" s="27"/>
      <c r="AZ63" s="27"/>
      <c r="BA63" s="27"/>
      <c r="BB63" s="27" t="s">
        <v>121</v>
      </c>
      <c r="BC63" s="27" t="s">
        <v>121</v>
      </c>
      <c r="BD63" s="27"/>
      <c r="BE63" s="27"/>
      <c r="BF63" s="27"/>
      <c r="BG63" s="27" t="s">
        <v>121</v>
      </c>
      <c r="BH63" s="27" t="s">
        <v>121</v>
      </c>
      <c r="BI63" s="27" t="s">
        <v>121</v>
      </c>
      <c r="BJ63" s="27" t="s">
        <v>121</v>
      </c>
      <c r="BK63" s="27" t="s">
        <v>121</v>
      </c>
      <c r="BL63" s="27" t="s">
        <v>121</v>
      </c>
      <c r="BM63" s="27" t="s">
        <v>121</v>
      </c>
      <c r="BN63" s="27" t="s">
        <v>121</v>
      </c>
      <c r="BO63" s="27" t="s">
        <v>121</v>
      </c>
      <c r="BP63" s="27" t="s">
        <v>121</v>
      </c>
      <c r="BQ63" s="27" t="s">
        <v>121</v>
      </c>
      <c r="BR63" s="27" t="s">
        <v>121</v>
      </c>
      <c r="BS63" s="27" t="s">
        <v>121</v>
      </c>
      <c r="BT63" s="27" t="s">
        <v>121</v>
      </c>
      <c r="BU63" s="27" t="s">
        <v>121</v>
      </c>
      <c r="BV63" s="27" t="s">
        <v>121</v>
      </c>
      <c r="BW63" s="27" t="s">
        <v>121</v>
      </c>
      <c r="BX63" s="27" t="s">
        <v>121</v>
      </c>
      <c r="BY63" s="27" t="s">
        <v>121</v>
      </c>
      <c r="BZ63" s="27" t="s">
        <v>121</v>
      </c>
      <c r="CA63" s="27" t="s">
        <v>121</v>
      </c>
      <c r="CB63" s="27" t="s">
        <v>121</v>
      </c>
      <c r="CC63" s="27" t="s">
        <v>121</v>
      </c>
      <c r="CD63" s="27" t="s">
        <v>121</v>
      </c>
      <c r="CE63" s="27" t="s">
        <v>121</v>
      </c>
      <c r="CF63" s="27" t="s">
        <v>121</v>
      </c>
      <c r="CG63" s="27" t="s">
        <v>121</v>
      </c>
      <c r="CH63" s="27" t="s">
        <v>121</v>
      </c>
      <c r="CI63" s="27" t="s">
        <v>121</v>
      </c>
      <c r="CJ63" s="27" t="s">
        <v>121</v>
      </c>
      <c r="CK63" s="27" t="s">
        <v>121</v>
      </c>
      <c r="CL63" s="27" t="s">
        <v>121</v>
      </c>
      <c r="CM63" s="27" t="s">
        <v>121</v>
      </c>
      <c r="CN63" s="27" t="s">
        <v>121</v>
      </c>
      <c r="CO63" s="27" t="s">
        <v>121</v>
      </c>
      <c r="CP63" s="27" t="s">
        <v>121</v>
      </c>
      <c r="CQ63" s="27" t="s">
        <v>121</v>
      </c>
      <c r="CR63" s="27" t="s">
        <v>121</v>
      </c>
      <c r="CS63" s="27" t="s">
        <v>121</v>
      </c>
      <c r="CT63" s="27" t="s">
        <v>121</v>
      </c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649"/>
      <c r="M64" s="649"/>
      <c r="N64" s="649"/>
      <c r="O64" s="649"/>
      <c r="P64" s="762" t="s">
        <v>1190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113</v>
      </c>
      <c r="AM64" s="649"/>
      <c r="AN64" s="649"/>
      <c r="AO64" s="649"/>
      <c r="AP64" s="649"/>
      <c r="AQ64" s="649"/>
      <c r="AR64" s="649"/>
      <c r="AS64" s="649"/>
      <c r="AT64" s="757"/>
      <c r="AU64" s="938">
        <f t="shared" si="1"/>
        <v>4</v>
      </c>
      <c r="AV64" s="939"/>
      <c r="AW64" s="36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41"/>
      <c r="BL64" s="42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460"/>
      <c r="C65" s="649"/>
      <c r="D65" s="649"/>
      <c r="E65" s="649"/>
      <c r="F65" s="649"/>
      <c r="G65" s="649"/>
      <c r="H65" s="649"/>
      <c r="I65" s="649"/>
      <c r="J65" s="649"/>
      <c r="K65" s="649"/>
      <c r="L65" s="649"/>
      <c r="M65" s="649"/>
      <c r="N65" s="649"/>
      <c r="O65" s="649"/>
      <c r="P65" s="672"/>
      <c r="Q65" s="673"/>
      <c r="R65" s="673"/>
      <c r="S65" s="673"/>
      <c r="T65" s="673"/>
      <c r="U65" s="673"/>
      <c r="V65" s="673"/>
      <c r="W65" s="673"/>
      <c r="X65" s="673"/>
      <c r="Y65" s="673"/>
      <c r="Z65" s="673"/>
      <c r="AA65" s="673"/>
      <c r="AB65" s="673"/>
      <c r="AC65" s="673"/>
      <c r="AD65" s="673"/>
      <c r="AE65" s="673"/>
      <c r="AF65" s="673"/>
      <c r="AG65" s="673"/>
      <c r="AH65" s="674"/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757"/>
      <c r="AU65" s="938">
        <f t="shared" si="1"/>
        <v>5</v>
      </c>
      <c r="AV65" s="939"/>
      <c r="AW65" s="36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41"/>
      <c r="BL65" s="42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73"/>
      <c r="C66" s="1030"/>
      <c r="D66" s="1030"/>
      <c r="E66" s="1030"/>
      <c r="F66" s="1030"/>
      <c r="G66" s="1030"/>
      <c r="H66" s="1030"/>
      <c r="I66" s="1030"/>
      <c r="J66" s="1030"/>
      <c r="K66" s="1030"/>
      <c r="L66" s="649"/>
      <c r="M66" s="649"/>
      <c r="N66" s="649"/>
      <c r="O66" s="649"/>
      <c r="P66" s="672"/>
      <c r="Q66" s="673"/>
      <c r="R66" s="673"/>
      <c r="S66" s="673"/>
      <c r="T66" s="673"/>
      <c r="U66" s="673"/>
      <c r="V66" s="673"/>
      <c r="W66" s="673"/>
      <c r="X66" s="673"/>
      <c r="Y66" s="673"/>
      <c r="Z66" s="673"/>
      <c r="AA66" s="673"/>
      <c r="AB66" s="673"/>
      <c r="AC66" s="673"/>
      <c r="AD66" s="673"/>
      <c r="AE66" s="673"/>
      <c r="AF66" s="673"/>
      <c r="AG66" s="673"/>
      <c r="AH66" s="674"/>
      <c r="AI66" s="1030"/>
      <c r="AJ66" s="1030"/>
      <c r="AK66" s="1030"/>
      <c r="AL66" s="1030"/>
      <c r="AM66" s="1030"/>
      <c r="AN66" s="1030"/>
      <c r="AO66" s="1030"/>
      <c r="AP66" s="1030"/>
      <c r="AQ66" s="1030"/>
      <c r="AR66" s="649"/>
      <c r="AS66" s="649"/>
      <c r="AT66" s="757"/>
      <c r="AU66" s="938">
        <f t="shared" si="1"/>
        <v>6</v>
      </c>
      <c r="AV66" s="939"/>
      <c r="AW66" s="36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41"/>
      <c r="BL66" s="42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73"/>
      <c r="C67" s="1030"/>
      <c r="D67" s="1030"/>
      <c r="E67" s="1030"/>
      <c r="F67" s="1030"/>
      <c r="G67" s="1030"/>
      <c r="H67" s="1030"/>
      <c r="I67" s="1030"/>
      <c r="J67" s="1030"/>
      <c r="K67" s="1030"/>
      <c r="L67" s="649"/>
      <c r="M67" s="649"/>
      <c r="N67" s="649"/>
      <c r="O67" s="649"/>
      <c r="P67" s="672"/>
      <c r="Q67" s="673"/>
      <c r="R67" s="673"/>
      <c r="S67" s="673"/>
      <c r="T67" s="673"/>
      <c r="U67" s="673"/>
      <c r="V67" s="673"/>
      <c r="W67" s="673"/>
      <c r="X67" s="673"/>
      <c r="Y67" s="673"/>
      <c r="Z67" s="673"/>
      <c r="AA67" s="673"/>
      <c r="AB67" s="673"/>
      <c r="AC67" s="673"/>
      <c r="AD67" s="673"/>
      <c r="AE67" s="673"/>
      <c r="AF67" s="673"/>
      <c r="AG67" s="673"/>
      <c r="AH67" s="674"/>
      <c r="AI67" s="1030"/>
      <c r="AJ67" s="1030"/>
      <c r="AK67" s="1030"/>
      <c r="AL67" s="1030"/>
      <c r="AM67" s="1030"/>
      <c r="AN67" s="1030"/>
      <c r="AO67" s="1030"/>
      <c r="AP67" s="1030"/>
      <c r="AQ67" s="1030"/>
      <c r="AR67" s="649"/>
      <c r="AS67" s="649"/>
      <c r="AT67" s="757"/>
      <c r="AU67" s="938">
        <f t="shared" si="1"/>
        <v>7</v>
      </c>
      <c r="AV67" s="939"/>
      <c r="AW67" s="36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41"/>
      <c r="BL67" s="42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73"/>
      <c r="C68" s="1471"/>
      <c r="D68" s="1472"/>
      <c r="E68" s="1472"/>
      <c r="F68" s="1472"/>
      <c r="G68" s="1472"/>
      <c r="H68" s="1472"/>
      <c r="I68" s="1472"/>
      <c r="J68" s="1472"/>
      <c r="K68" s="1473"/>
      <c r="L68" s="649"/>
      <c r="M68" s="649"/>
      <c r="N68" s="649"/>
      <c r="O68" s="649"/>
      <c r="P68" s="672"/>
      <c r="Q68" s="673"/>
      <c r="R68" s="673"/>
      <c r="S68" s="673"/>
      <c r="T68" s="673"/>
      <c r="U68" s="673"/>
      <c r="V68" s="673"/>
      <c r="W68" s="673"/>
      <c r="X68" s="673"/>
      <c r="Y68" s="673"/>
      <c r="Z68" s="673"/>
      <c r="AA68" s="673"/>
      <c r="AB68" s="673"/>
      <c r="AC68" s="673"/>
      <c r="AD68" s="673"/>
      <c r="AE68" s="673"/>
      <c r="AF68" s="673"/>
      <c r="AG68" s="673"/>
      <c r="AH68" s="674"/>
      <c r="AI68" s="1030"/>
      <c r="AJ68" s="1030"/>
      <c r="AK68" s="1030"/>
      <c r="AL68" s="1030"/>
      <c r="AM68" s="1030"/>
      <c r="AN68" s="1030"/>
      <c r="AO68" s="1030"/>
      <c r="AP68" s="1030"/>
      <c r="AQ68" s="1030"/>
      <c r="AR68" s="649"/>
      <c r="AS68" s="649"/>
      <c r="AT68" s="757"/>
      <c r="AU68" s="938">
        <f t="shared" si="1"/>
        <v>8</v>
      </c>
      <c r="AV68" s="939"/>
      <c r="AW68" s="36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41"/>
      <c r="BL68" s="42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73"/>
      <c r="C69" s="1471"/>
      <c r="D69" s="1472"/>
      <c r="E69" s="1472"/>
      <c r="F69" s="1472"/>
      <c r="G69" s="1472"/>
      <c r="H69" s="1472"/>
      <c r="I69" s="1472"/>
      <c r="J69" s="1472"/>
      <c r="K69" s="1473"/>
      <c r="L69" s="649"/>
      <c r="M69" s="649"/>
      <c r="N69" s="649"/>
      <c r="O69" s="649"/>
      <c r="P69" s="672"/>
      <c r="Q69" s="673"/>
      <c r="R69" s="673"/>
      <c r="S69" s="673"/>
      <c r="T69" s="673"/>
      <c r="U69" s="673"/>
      <c r="V69" s="673"/>
      <c r="W69" s="673"/>
      <c r="X69" s="673"/>
      <c r="Y69" s="673"/>
      <c r="Z69" s="673"/>
      <c r="AA69" s="673"/>
      <c r="AB69" s="673"/>
      <c r="AC69" s="673"/>
      <c r="AD69" s="673"/>
      <c r="AE69" s="673"/>
      <c r="AF69" s="673"/>
      <c r="AG69" s="673"/>
      <c r="AH69" s="674"/>
      <c r="AI69" s="1030"/>
      <c r="AJ69" s="1030"/>
      <c r="AK69" s="1030"/>
      <c r="AL69" s="1030"/>
      <c r="AM69" s="1030"/>
      <c r="AN69" s="1030"/>
      <c r="AO69" s="1030"/>
      <c r="AP69" s="1030"/>
      <c r="AQ69" s="1030"/>
      <c r="AR69" s="649"/>
      <c r="AS69" s="649"/>
      <c r="AT69" s="757"/>
      <c r="AU69" s="938">
        <f t="shared" si="1"/>
        <v>9</v>
      </c>
      <c r="AV69" s="939"/>
      <c r="AW69" s="36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41"/>
      <c r="BL69" s="42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73"/>
      <c r="C70" s="1471"/>
      <c r="D70" s="1472"/>
      <c r="E70" s="1472"/>
      <c r="F70" s="1472"/>
      <c r="G70" s="1472"/>
      <c r="H70" s="1472"/>
      <c r="I70" s="1472"/>
      <c r="J70" s="1472"/>
      <c r="K70" s="1473"/>
      <c r="L70" s="649"/>
      <c r="M70" s="649"/>
      <c r="N70" s="649"/>
      <c r="O70" s="649"/>
      <c r="P70" s="672"/>
      <c r="Q70" s="673"/>
      <c r="R70" s="673"/>
      <c r="S70" s="673"/>
      <c r="T70" s="673"/>
      <c r="U70" s="673"/>
      <c r="V70" s="673"/>
      <c r="W70" s="673"/>
      <c r="X70" s="673"/>
      <c r="Y70" s="673"/>
      <c r="Z70" s="673"/>
      <c r="AA70" s="673"/>
      <c r="AB70" s="673"/>
      <c r="AC70" s="673"/>
      <c r="AD70" s="673"/>
      <c r="AE70" s="673"/>
      <c r="AF70" s="673"/>
      <c r="AG70" s="673"/>
      <c r="AH70" s="674"/>
      <c r="AI70" s="1030"/>
      <c r="AJ70" s="1030"/>
      <c r="AK70" s="1030"/>
      <c r="AL70" s="1030"/>
      <c r="AM70" s="1030"/>
      <c r="AN70" s="1030"/>
      <c r="AO70" s="1030"/>
      <c r="AP70" s="1030"/>
      <c r="AQ70" s="1030"/>
      <c r="AR70" s="649"/>
      <c r="AS70" s="649"/>
      <c r="AT70" s="757"/>
      <c r="AU70" s="938">
        <f t="shared" si="1"/>
        <v>10</v>
      </c>
      <c r="AV70" s="939"/>
      <c r="AW70" s="36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41"/>
      <c r="BL70" s="42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460"/>
      <c r="C71" s="650"/>
      <c r="D71" s="651"/>
      <c r="E71" s="651"/>
      <c r="F71" s="651"/>
      <c r="G71" s="651"/>
      <c r="H71" s="651"/>
      <c r="I71" s="651"/>
      <c r="J71" s="651"/>
      <c r="K71" s="652"/>
      <c r="L71" s="649"/>
      <c r="M71" s="649"/>
      <c r="N71" s="649"/>
      <c r="O71" s="649"/>
      <c r="P71" s="672"/>
      <c r="Q71" s="673"/>
      <c r="R71" s="673"/>
      <c r="S71" s="673"/>
      <c r="T71" s="673"/>
      <c r="U71" s="673"/>
      <c r="V71" s="673"/>
      <c r="W71" s="673"/>
      <c r="X71" s="673"/>
      <c r="Y71" s="673"/>
      <c r="Z71" s="673"/>
      <c r="AA71" s="673"/>
      <c r="AB71" s="673"/>
      <c r="AC71" s="673"/>
      <c r="AD71" s="673"/>
      <c r="AE71" s="673"/>
      <c r="AF71" s="673"/>
      <c r="AG71" s="673"/>
      <c r="AH71" s="674"/>
      <c r="AI71" s="649"/>
      <c r="AJ71" s="649"/>
      <c r="AK71" s="649"/>
      <c r="AL71" s="649"/>
      <c r="AM71" s="649"/>
      <c r="AN71" s="649"/>
      <c r="AO71" s="649"/>
      <c r="AP71" s="649"/>
      <c r="AQ71" s="649"/>
      <c r="AR71" s="649"/>
      <c r="AS71" s="649"/>
      <c r="AT71" s="757"/>
      <c r="AU71" s="938">
        <f t="shared" si="1"/>
        <v>11</v>
      </c>
      <c r="AV71" s="939"/>
      <c r="AW71" s="36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41"/>
      <c r="BL71" s="42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73"/>
      <c r="C72" s="1471"/>
      <c r="D72" s="1472"/>
      <c r="E72" s="1472"/>
      <c r="F72" s="1472"/>
      <c r="G72" s="1472"/>
      <c r="H72" s="1472"/>
      <c r="I72" s="1472"/>
      <c r="J72" s="1472"/>
      <c r="K72" s="1473"/>
      <c r="L72" s="649"/>
      <c r="M72" s="649"/>
      <c r="N72" s="649"/>
      <c r="O72" s="649"/>
      <c r="P72" s="672"/>
      <c r="Q72" s="673"/>
      <c r="R72" s="673"/>
      <c r="S72" s="673"/>
      <c r="T72" s="673"/>
      <c r="U72" s="673"/>
      <c r="V72" s="673"/>
      <c r="W72" s="673"/>
      <c r="X72" s="673"/>
      <c r="Y72" s="673"/>
      <c r="Z72" s="673"/>
      <c r="AA72" s="673"/>
      <c r="AB72" s="673"/>
      <c r="AC72" s="673"/>
      <c r="AD72" s="673"/>
      <c r="AE72" s="673"/>
      <c r="AF72" s="673"/>
      <c r="AG72" s="673"/>
      <c r="AH72" s="674"/>
      <c r="AI72" s="649"/>
      <c r="AJ72" s="649"/>
      <c r="AK72" s="649"/>
      <c r="AL72" s="1030"/>
      <c r="AM72" s="1030"/>
      <c r="AN72" s="1030"/>
      <c r="AO72" s="1030"/>
      <c r="AP72" s="1030"/>
      <c r="AQ72" s="1030"/>
      <c r="AR72" s="649"/>
      <c r="AS72" s="649"/>
      <c r="AT72" s="757"/>
      <c r="AU72" s="938">
        <f t="shared" si="1"/>
        <v>12</v>
      </c>
      <c r="AV72" s="939"/>
      <c r="AW72" s="36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41"/>
      <c r="BL72" s="42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460"/>
      <c r="C73" s="650"/>
      <c r="D73" s="651"/>
      <c r="E73" s="651"/>
      <c r="F73" s="651"/>
      <c r="G73" s="651"/>
      <c r="H73" s="651"/>
      <c r="I73" s="651"/>
      <c r="J73" s="651"/>
      <c r="K73" s="652"/>
      <c r="L73" s="649"/>
      <c r="M73" s="649"/>
      <c r="N73" s="649"/>
      <c r="O73" s="649"/>
      <c r="P73" s="672"/>
      <c r="Q73" s="673"/>
      <c r="R73" s="673"/>
      <c r="S73" s="673"/>
      <c r="T73" s="673"/>
      <c r="U73" s="673"/>
      <c r="V73" s="673"/>
      <c r="W73" s="673"/>
      <c r="X73" s="673"/>
      <c r="Y73" s="673"/>
      <c r="Z73" s="673"/>
      <c r="AA73" s="673"/>
      <c r="AB73" s="673"/>
      <c r="AC73" s="673"/>
      <c r="AD73" s="673"/>
      <c r="AE73" s="673"/>
      <c r="AF73" s="673"/>
      <c r="AG73" s="673"/>
      <c r="AH73" s="674"/>
      <c r="AI73" s="649"/>
      <c r="AJ73" s="649"/>
      <c r="AK73" s="649"/>
      <c r="AL73" s="649"/>
      <c r="AM73" s="649"/>
      <c r="AN73" s="649"/>
      <c r="AO73" s="649"/>
      <c r="AP73" s="649"/>
      <c r="AQ73" s="649"/>
      <c r="AR73" s="649"/>
      <c r="AS73" s="649"/>
      <c r="AT73" s="757"/>
      <c r="AU73" s="938">
        <f t="shared" si="1"/>
        <v>13</v>
      </c>
      <c r="AV73" s="939"/>
      <c r="AW73" s="36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41"/>
      <c r="BL73" s="42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460"/>
      <c r="C74" s="650"/>
      <c r="D74" s="651"/>
      <c r="E74" s="651"/>
      <c r="F74" s="651"/>
      <c r="G74" s="651"/>
      <c r="H74" s="651"/>
      <c r="I74" s="651"/>
      <c r="J74" s="651"/>
      <c r="K74" s="652"/>
      <c r="L74" s="649"/>
      <c r="M74" s="649"/>
      <c r="N74" s="649"/>
      <c r="O74" s="649"/>
      <c r="P74" s="672"/>
      <c r="Q74" s="673"/>
      <c r="R74" s="673"/>
      <c r="S74" s="673"/>
      <c r="T74" s="673"/>
      <c r="U74" s="673"/>
      <c r="V74" s="673"/>
      <c r="W74" s="673"/>
      <c r="X74" s="673"/>
      <c r="Y74" s="673"/>
      <c r="Z74" s="673"/>
      <c r="AA74" s="673"/>
      <c r="AB74" s="673"/>
      <c r="AC74" s="673"/>
      <c r="AD74" s="673"/>
      <c r="AE74" s="673"/>
      <c r="AF74" s="673"/>
      <c r="AG74" s="673"/>
      <c r="AH74" s="674"/>
      <c r="AI74" s="1030"/>
      <c r="AJ74" s="1030"/>
      <c r="AK74" s="1030"/>
      <c r="AL74" s="1030"/>
      <c r="AM74" s="1030"/>
      <c r="AN74" s="1030"/>
      <c r="AO74" s="1030"/>
      <c r="AP74" s="1030"/>
      <c r="AQ74" s="1030"/>
      <c r="AR74" s="649"/>
      <c r="AS74" s="649"/>
      <c r="AT74" s="757"/>
      <c r="AU74" s="938">
        <f t="shared" si="1"/>
        <v>14</v>
      </c>
      <c r="AV74" s="939"/>
      <c r="AW74" s="36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41"/>
      <c r="BL74" s="42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/>
      <c r="C75" s="650"/>
      <c r="D75" s="651"/>
      <c r="E75" s="651"/>
      <c r="F75" s="651"/>
      <c r="G75" s="651"/>
      <c r="H75" s="651"/>
      <c r="I75" s="651"/>
      <c r="J75" s="651"/>
      <c r="K75" s="652"/>
      <c r="L75" s="649"/>
      <c r="M75" s="649"/>
      <c r="N75" s="649"/>
      <c r="O75" s="649"/>
      <c r="P75" s="672"/>
      <c r="Q75" s="673"/>
      <c r="R75" s="673"/>
      <c r="S75" s="673"/>
      <c r="T75" s="673"/>
      <c r="U75" s="673"/>
      <c r="V75" s="673"/>
      <c r="W75" s="673"/>
      <c r="X75" s="673"/>
      <c r="Y75" s="673"/>
      <c r="Z75" s="673"/>
      <c r="AA75" s="673"/>
      <c r="AB75" s="673"/>
      <c r="AC75" s="673"/>
      <c r="AD75" s="673"/>
      <c r="AE75" s="673"/>
      <c r="AF75" s="673"/>
      <c r="AG75" s="673"/>
      <c r="AH75" s="674"/>
      <c r="AI75" s="1030"/>
      <c r="AJ75" s="1030"/>
      <c r="AK75" s="1030"/>
      <c r="AL75" s="1030"/>
      <c r="AM75" s="1030"/>
      <c r="AN75" s="1030"/>
      <c r="AO75" s="1030"/>
      <c r="AP75" s="1030"/>
      <c r="AQ75" s="1030"/>
      <c r="AR75" s="649"/>
      <c r="AS75" s="649"/>
      <c r="AT75" s="757"/>
      <c r="AU75" s="938">
        <f t="shared" si="1"/>
        <v>15</v>
      </c>
      <c r="AV75" s="939"/>
      <c r="AW75" s="36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41"/>
      <c r="BL75" s="42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460"/>
      <c r="C76" s="650"/>
      <c r="D76" s="651"/>
      <c r="E76" s="651"/>
      <c r="F76" s="651"/>
      <c r="G76" s="651"/>
      <c r="H76" s="651"/>
      <c r="I76" s="651"/>
      <c r="J76" s="651"/>
      <c r="K76" s="652"/>
      <c r="L76" s="649"/>
      <c r="M76" s="649"/>
      <c r="N76" s="649"/>
      <c r="O76" s="649"/>
      <c r="P76" s="672"/>
      <c r="Q76" s="673"/>
      <c r="R76" s="673"/>
      <c r="S76" s="673"/>
      <c r="T76" s="673"/>
      <c r="U76" s="673"/>
      <c r="V76" s="673"/>
      <c r="W76" s="673"/>
      <c r="X76" s="673"/>
      <c r="Y76" s="673"/>
      <c r="Z76" s="673"/>
      <c r="AA76" s="673"/>
      <c r="AB76" s="673"/>
      <c r="AC76" s="673"/>
      <c r="AD76" s="673"/>
      <c r="AE76" s="673"/>
      <c r="AF76" s="673"/>
      <c r="AG76" s="673"/>
      <c r="AH76" s="674"/>
      <c r="AI76" s="666"/>
      <c r="AJ76" s="666"/>
      <c r="AK76" s="666"/>
      <c r="AL76" s="649"/>
      <c r="AM76" s="649"/>
      <c r="AN76" s="649"/>
      <c r="AO76" s="649"/>
      <c r="AP76" s="649"/>
      <c r="AQ76" s="649"/>
      <c r="AR76" s="649"/>
      <c r="AS76" s="649"/>
      <c r="AT76" s="757"/>
      <c r="AU76" s="938">
        <f t="shared" si="1"/>
        <v>16</v>
      </c>
      <c r="AV76" s="939"/>
      <c r="AW76" s="36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41"/>
      <c r="BL76" s="42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460"/>
      <c r="C77" s="650"/>
      <c r="D77" s="651"/>
      <c r="E77" s="651"/>
      <c r="F77" s="651"/>
      <c r="G77" s="651"/>
      <c r="H77" s="651"/>
      <c r="I77" s="651"/>
      <c r="J77" s="651"/>
      <c r="K77" s="652"/>
      <c r="L77" s="649"/>
      <c r="M77" s="649"/>
      <c r="N77" s="649"/>
      <c r="O77" s="649"/>
      <c r="P77" s="672"/>
      <c r="Q77" s="673"/>
      <c r="R77" s="673"/>
      <c r="S77" s="673"/>
      <c r="T77" s="673"/>
      <c r="U77" s="673"/>
      <c r="V77" s="673"/>
      <c r="W77" s="673"/>
      <c r="X77" s="673"/>
      <c r="Y77" s="673"/>
      <c r="Z77" s="673"/>
      <c r="AA77" s="673"/>
      <c r="AB77" s="673"/>
      <c r="AC77" s="673"/>
      <c r="AD77" s="673"/>
      <c r="AE77" s="673"/>
      <c r="AF77" s="673"/>
      <c r="AG77" s="673"/>
      <c r="AH77" s="674"/>
      <c r="AI77" s="666"/>
      <c r="AJ77" s="666"/>
      <c r="AK77" s="666"/>
      <c r="AL77" s="649"/>
      <c r="AM77" s="649"/>
      <c r="AN77" s="649"/>
      <c r="AO77" s="649"/>
      <c r="AP77" s="649"/>
      <c r="AQ77" s="649"/>
      <c r="AR77" s="649"/>
      <c r="AS77" s="649"/>
      <c r="AT77" s="757"/>
      <c r="AU77" s="938">
        <f t="shared" si="1"/>
        <v>17</v>
      </c>
      <c r="AV77" s="939"/>
      <c r="AW77" s="36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41"/>
      <c r="BL77" s="42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460"/>
      <c r="C78" s="650"/>
      <c r="D78" s="651"/>
      <c r="E78" s="651"/>
      <c r="F78" s="651"/>
      <c r="G78" s="651"/>
      <c r="H78" s="651"/>
      <c r="I78" s="651"/>
      <c r="J78" s="651"/>
      <c r="K78" s="652"/>
      <c r="L78" s="649"/>
      <c r="M78" s="649"/>
      <c r="N78" s="649"/>
      <c r="O78" s="649"/>
      <c r="P78" s="672"/>
      <c r="Q78" s="673"/>
      <c r="R78" s="673"/>
      <c r="S78" s="673"/>
      <c r="T78" s="673"/>
      <c r="U78" s="673"/>
      <c r="V78" s="673"/>
      <c r="W78" s="673"/>
      <c r="X78" s="673"/>
      <c r="Y78" s="673"/>
      <c r="Z78" s="673"/>
      <c r="AA78" s="673"/>
      <c r="AB78" s="673"/>
      <c r="AC78" s="673"/>
      <c r="AD78" s="673"/>
      <c r="AE78" s="673"/>
      <c r="AF78" s="673"/>
      <c r="AG78" s="673"/>
      <c r="AH78" s="674"/>
      <c r="AI78" s="666"/>
      <c r="AJ78" s="666"/>
      <c r="AK78" s="666"/>
      <c r="AL78" s="649"/>
      <c r="AM78" s="649"/>
      <c r="AN78" s="649"/>
      <c r="AO78" s="649"/>
      <c r="AP78" s="649"/>
      <c r="AQ78" s="649"/>
      <c r="AR78" s="649"/>
      <c r="AS78" s="649"/>
      <c r="AT78" s="757"/>
      <c r="AU78" s="938">
        <f t="shared" si="1"/>
        <v>18</v>
      </c>
      <c r="AV78" s="939"/>
      <c r="AW78" s="36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41"/>
      <c r="BL78" s="42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460"/>
      <c r="C79" s="650"/>
      <c r="D79" s="651"/>
      <c r="E79" s="651"/>
      <c r="F79" s="651"/>
      <c r="G79" s="651"/>
      <c r="H79" s="651"/>
      <c r="I79" s="651"/>
      <c r="J79" s="651"/>
      <c r="K79" s="652"/>
      <c r="L79" s="649"/>
      <c r="M79" s="649"/>
      <c r="N79" s="649"/>
      <c r="O79" s="649"/>
      <c r="P79" s="672"/>
      <c r="Q79" s="673"/>
      <c r="R79" s="673"/>
      <c r="S79" s="673"/>
      <c r="T79" s="673"/>
      <c r="U79" s="673"/>
      <c r="V79" s="673"/>
      <c r="W79" s="673"/>
      <c r="X79" s="673"/>
      <c r="Y79" s="673"/>
      <c r="Z79" s="673"/>
      <c r="AA79" s="673"/>
      <c r="AB79" s="673"/>
      <c r="AC79" s="673"/>
      <c r="AD79" s="673"/>
      <c r="AE79" s="673"/>
      <c r="AF79" s="673"/>
      <c r="AG79" s="673"/>
      <c r="AH79" s="674"/>
      <c r="AI79" s="649"/>
      <c r="AJ79" s="649"/>
      <c r="AK79" s="649"/>
      <c r="AL79" s="649"/>
      <c r="AM79" s="649"/>
      <c r="AN79" s="649"/>
      <c r="AO79" s="649"/>
      <c r="AP79" s="649"/>
      <c r="AQ79" s="649"/>
      <c r="AR79" s="649"/>
      <c r="AS79" s="649"/>
      <c r="AT79" s="757"/>
      <c r="AU79" s="938">
        <f t="shared" si="1"/>
        <v>19</v>
      </c>
      <c r="AV79" s="939"/>
      <c r="AW79" s="36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41"/>
      <c r="BL79" s="42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460"/>
      <c r="C80" s="650"/>
      <c r="D80" s="651"/>
      <c r="E80" s="651"/>
      <c r="F80" s="651"/>
      <c r="G80" s="651"/>
      <c r="H80" s="651"/>
      <c r="I80" s="651"/>
      <c r="J80" s="651"/>
      <c r="K80" s="652"/>
      <c r="L80" s="649"/>
      <c r="M80" s="649"/>
      <c r="N80" s="649"/>
      <c r="O80" s="649"/>
      <c r="P80" s="672"/>
      <c r="Q80" s="673"/>
      <c r="R80" s="673"/>
      <c r="S80" s="673"/>
      <c r="T80" s="673"/>
      <c r="U80" s="673"/>
      <c r="V80" s="673"/>
      <c r="W80" s="673"/>
      <c r="X80" s="673"/>
      <c r="Y80" s="673"/>
      <c r="Z80" s="673"/>
      <c r="AA80" s="673"/>
      <c r="AB80" s="673"/>
      <c r="AC80" s="673"/>
      <c r="AD80" s="673"/>
      <c r="AE80" s="673"/>
      <c r="AF80" s="673"/>
      <c r="AG80" s="673"/>
      <c r="AH80" s="674"/>
      <c r="AI80" s="649"/>
      <c r="AJ80" s="649"/>
      <c r="AK80" s="649"/>
      <c r="AL80" s="649"/>
      <c r="AM80" s="649"/>
      <c r="AN80" s="649"/>
      <c r="AO80" s="649"/>
      <c r="AP80" s="649"/>
      <c r="AQ80" s="649"/>
      <c r="AR80" s="649"/>
      <c r="AS80" s="649"/>
      <c r="AT80" s="757"/>
      <c r="AU80" s="938">
        <f t="shared" si="1"/>
        <v>20</v>
      </c>
      <c r="AV80" s="939"/>
      <c r="AW80" s="36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41"/>
      <c r="BL80" s="42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460"/>
      <c r="C81" s="650"/>
      <c r="D81" s="651"/>
      <c r="E81" s="651"/>
      <c r="F81" s="651"/>
      <c r="G81" s="651"/>
      <c r="H81" s="651"/>
      <c r="I81" s="651"/>
      <c r="J81" s="651"/>
      <c r="K81" s="652"/>
      <c r="L81" s="649"/>
      <c r="M81" s="649"/>
      <c r="N81" s="649"/>
      <c r="O81" s="649"/>
      <c r="P81" s="672"/>
      <c r="Q81" s="673"/>
      <c r="R81" s="673"/>
      <c r="S81" s="673"/>
      <c r="T81" s="673"/>
      <c r="U81" s="673"/>
      <c r="V81" s="673"/>
      <c r="W81" s="673"/>
      <c r="X81" s="673"/>
      <c r="Y81" s="673"/>
      <c r="Z81" s="673"/>
      <c r="AA81" s="673"/>
      <c r="AB81" s="673"/>
      <c r="AC81" s="673"/>
      <c r="AD81" s="673"/>
      <c r="AE81" s="673"/>
      <c r="AF81" s="673"/>
      <c r="AG81" s="673"/>
      <c r="AH81" s="674"/>
      <c r="AI81" s="649"/>
      <c r="AJ81" s="649"/>
      <c r="AK81" s="649"/>
      <c r="AL81" s="649"/>
      <c r="AM81" s="649"/>
      <c r="AN81" s="649"/>
      <c r="AO81" s="649"/>
      <c r="AP81" s="649"/>
      <c r="AQ81" s="649"/>
      <c r="AR81" s="649"/>
      <c r="AS81" s="649"/>
      <c r="AT81" s="757"/>
      <c r="AU81" s="938">
        <f t="shared" si="1"/>
        <v>21</v>
      </c>
      <c r="AV81" s="939"/>
      <c r="AW81" s="36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41"/>
      <c r="BL81" s="42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460"/>
      <c r="C82" s="650"/>
      <c r="D82" s="651"/>
      <c r="E82" s="651"/>
      <c r="F82" s="651"/>
      <c r="G82" s="651"/>
      <c r="H82" s="651"/>
      <c r="I82" s="651"/>
      <c r="J82" s="651"/>
      <c r="K82" s="652"/>
      <c r="L82" s="649"/>
      <c r="M82" s="649"/>
      <c r="N82" s="649"/>
      <c r="O82" s="649"/>
      <c r="P82" s="672"/>
      <c r="Q82" s="673"/>
      <c r="R82" s="673"/>
      <c r="S82" s="673"/>
      <c r="T82" s="673"/>
      <c r="U82" s="673"/>
      <c r="V82" s="673"/>
      <c r="W82" s="673"/>
      <c r="X82" s="673"/>
      <c r="Y82" s="673"/>
      <c r="Z82" s="673"/>
      <c r="AA82" s="673"/>
      <c r="AB82" s="673"/>
      <c r="AC82" s="673"/>
      <c r="AD82" s="673"/>
      <c r="AE82" s="673"/>
      <c r="AF82" s="673"/>
      <c r="AG82" s="673"/>
      <c r="AH82" s="674"/>
      <c r="AI82" s="649"/>
      <c r="AJ82" s="649"/>
      <c r="AK82" s="649"/>
      <c r="AL82" s="649"/>
      <c r="AM82" s="649"/>
      <c r="AN82" s="649"/>
      <c r="AO82" s="649"/>
      <c r="AP82" s="649"/>
      <c r="AQ82" s="649"/>
      <c r="AR82" s="649"/>
      <c r="AS82" s="649"/>
      <c r="AT82" s="757"/>
      <c r="AU82" s="938">
        <f t="shared" si="1"/>
        <v>22</v>
      </c>
      <c r="AV82" s="939"/>
      <c r="AW82" s="36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41"/>
      <c r="BL82" s="42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460"/>
      <c r="C83" s="650"/>
      <c r="D83" s="651"/>
      <c r="E83" s="651"/>
      <c r="F83" s="651"/>
      <c r="G83" s="651"/>
      <c r="H83" s="651"/>
      <c r="I83" s="651"/>
      <c r="J83" s="651"/>
      <c r="K83" s="652"/>
      <c r="L83" s="649"/>
      <c r="M83" s="649"/>
      <c r="N83" s="649"/>
      <c r="O83" s="649"/>
      <c r="P83" s="672"/>
      <c r="Q83" s="673"/>
      <c r="R83" s="673"/>
      <c r="S83" s="673"/>
      <c r="T83" s="673"/>
      <c r="U83" s="673"/>
      <c r="V83" s="673"/>
      <c r="W83" s="673"/>
      <c r="X83" s="673"/>
      <c r="Y83" s="673"/>
      <c r="Z83" s="673"/>
      <c r="AA83" s="673"/>
      <c r="AB83" s="673"/>
      <c r="AC83" s="673"/>
      <c r="AD83" s="673"/>
      <c r="AE83" s="673"/>
      <c r="AF83" s="673"/>
      <c r="AG83" s="673"/>
      <c r="AH83" s="674"/>
      <c r="AI83" s="649"/>
      <c r="AJ83" s="649"/>
      <c r="AK83" s="649"/>
      <c r="AL83" s="649"/>
      <c r="AM83" s="649"/>
      <c r="AN83" s="649"/>
      <c r="AO83" s="649"/>
      <c r="AP83" s="649"/>
      <c r="AQ83" s="649"/>
      <c r="AR83" s="649"/>
      <c r="AS83" s="649"/>
      <c r="AT83" s="757"/>
      <c r="AU83" s="938">
        <f t="shared" si="1"/>
        <v>23</v>
      </c>
      <c r="AV83" s="939"/>
      <c r="AW83" s="36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41"/>
      <c r="BL83" s="42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460"/>
      <c r="C84" s="650"/>
      <c r="D84" s="651"/>
      <c r="E84" s="651"/>
      <c r="F84" s="651"/>
      <c r="G84" s="651"/>
      <c r="H84" s="651"/>
      <c r="I84" s="651"/>
      <c r="J84" s="651"/>
      <c r="K84" s="652"/>
      <c r="L84" s="649"/>
      <c r="M84" s="649"/>
      <c r="N84" s="649"/>
      <c r="O84" s="649"/>
      <c r="P84" s="672"/>
      <c r="Q84" s="673"/>
      <c r="R84" s="673"/>
      <c r="S84" s="673"/>
      <c r="T84" s="673"/>
      <c r="U84" s="673"/>
      <c r="V84" s="673"/>
      <c r="W84" s="673"/>
      <c r="X84" s="673"/>
      <c r="Y84" s="673"/>
      <c r="Z84" s="673"/>
      <c r="AA84" s="673"/>
      <c r="AB84" s="673"/>
      <c r="AC84" s="673"/>
      <c r="AD84" s="673"/>
      <c r="AE84" s="673"/>
      <c r="AF84" s="673"/>
      <c r="AG84" s="673"/>
      <c r="AH84" s="674"/>
      <c r="AI84" s="649"/>
      <c r="AJ84" s="649"/>
      <c r="AK84" s="649"/>
      <c r="AL84" s="649"/>
      <c r="AM84" s="649"/>
      <c r="AN84" s="649"/>
      <c r="AO84" s="649"/>
      <c r="AP84" s="649"/>
      <c r="AQ84" s="649"/>
      <c r="AR84" s="649"/>
      <c r="AS84" s="649"/>
      <c r="AT84" s="757"/>
      <c r="AU84" s="938">
        <f t="shared" si="1"/>
        <v>24</v>
      </c>
      <c r="AV84" s="939"/>
      <c r="AW84" s="36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41"/>
      <c r="BL84" s="42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460"/>
      <c r="C85" s="650"/>
      <c r="D85" s="651"/>
      <c r="E85" s="651"/>
      <c r="F85" s="651"/>
      <c r="G85" s="651"/>
      <c r="H85" s="651"/>
      <c r="I85" s="651"/>
      <c r="J85" s="651"/>
      <c r="K85" s="652"/>
      <c r="L85" s="649"/>
      <c r="M85" s="649"/>
      <c r="N85" s="649"/>
      <c r="O85" s="649"/>
      <c r="P85" s="672"/>
      <c r="Q85" s="673"/>
      <c r="R85" s="673"/>
      <c r="S85" s="673"/>
      <c r="T85" s="673"/>
      <c r="U85" s="673"/>
      <c r="V85" s="673"/>
      <c r="W85" s="673"/>
      <c r="X85" s="673"/>
      <c r="Y85" s="673"/>
      <c r="Z85" s="673"/>
      <c r="AA85" s="673"/>
      <c r="AB85" s="673"/>
      <c r="AC85" s="673"/>
      <c r="AD85" s="673"/>
      <c r="AE85" s="673"/>
      <c r="AF85" s="673"/>
      <c r="AG85" s="673"/>
      <c r="AH85" s="674"/>
      <c r="AI85" s="649"/>
      <c r="AJ85" s="649"/>
      <c r="AK85" s="649"/>
      <c r="AL85" s="649"/>
      <c r="AM85" s="649"/>
      <c r="AN85" s="649"/>
      <c r="AO85" s="649"/>
      <c r="AP85" s="649"/>
      <c r="AQ85" s="649"/>
      <c r="AR85" s="649"/>
      <c r="AS85" s="649"/>
      <c r="AT85" s="757"/>
      <c r="AU85" s="938">
        <f t="shared" si="1"/>
        <v>25</v>
      </c>
      <c r="AV85" s="939"/>
      <c r="AW85" s="36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41"/>
      <c r="BL85" s="42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460"/>
      <c r="C86" s="650"/>
      <c r="D86" s="651"/>
      <c r="E86" s="651"/>
      <c r="F86" s="651"/>
      <c r="G86" s="651"/>
      <c r="H86" s="651"/>
      <c r="I86" s="651"/>
      <c r="J86" s="651"/>
      <c r="K86" s="652"/>
      <c r="L86" s="649"/>
      <c r="M86" s="649"/>
      <c r="N86" s="649"/>
      <c r="O86" s="649"/>
      <c r="P86" s="672"/>
      <c r="Q86" s="673"/>
      <c r="R86" s="673"/>
      <c r="S86" s="673"/>
      <c r="T86" s="673"/>
      <c r="U86" s="673"/>
      <c r="V86" s="673"/>
      <c r="W86" s="673"/>
      <c r="X86" s="673"/>
      <c r="Y86" s="673"/>
      <c r="Z86" s="673"/>
      <c r="AA86" s="673"/>
      <c r="AB86" s="673"/>
      <c r="AC86" s="673"/>
      <c r="AD86" s="673"/>
      <c r="AE86" s="673"/>
      <c r="AF86" s="673"/>
      <c r="AG86" s="673"/>
      <c r="AH86" s="674"/>
      <c r="AI86" s="649"/>
      <c r="AJ86" s="649"/>
      <c r="AK86" s="649"/>
      <c r="AL86" s="649"/>
      <c r="AM86" s="649"/>
      <c r="AN86" s="649"/>
      <c r="AO86" s="649"/>
      <c r="AP86" s="649"/>
      <c r="AQ86" s="649"/>
      <c r="AR86" s="649"/>
      <c r="AS86" s="649"/>
      <c r="AT86" s="757"/>
      <c r="AU86" s="938">
        <f t="shared" si="1"/>
        <v>26</v>
      </c>
      <c r="AV86" s="939"/>
      <c r="AW86" s="36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41"/>
      <c r="BL86" s="42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928"/>
      <c r="CV86" s="929"/>
      <c r="CW86" s="929"/>
      <c r="CX86" s="929"/>
      <c r="CY86" s="930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460"/>
      <c r="C87" s="650"/>
      <c r="D87" s="651"/>
      <c r="E87" s="651"/>
      <c r="F87" s="651"/>
      <c r="G87" s="651"/>
      <c r="H87" s="651"/>
      <c r="I87" s="651"/>
      <c r="J87" s="651"/>
      <c r="K87" s="652"/>
      <c r="L87" s="649"/>
      <c r="M87" s="649"/>
      <c r="N87" s="649"/>
      <c r="O87" s="649"/>
      <c r="P87" s="672"/>
      <c r="Q87" s="673"/>
      <c r="R87" s="673"/>
      <c r="S87" s="673"/>
      <c r="T87" s="673"/>
      <c r="U87" s="673"/>
      <c r="V87" s="673"/>
      <c r="W87" s="673"/>
      <c r="X87" s="673"/>
      <c r="Y87" s="673"/>
      <c r="Z87" s="673"/>
      <c r="AA87" s="673"/>
      <c r="AB87" s="673"/>
      <c r="AC87" s="673"/>
      <c r="AD87" s="673"/>
      <c r="AE87" s="673"/>
      <c r="AF87" s="673"/>
      <c r="AG87" s="673"/>
      <c r="AH87" s="674"/>
      <c r="AI87" s="649"/>
      <c r="AJ87" s="649"/>
      <c r="AK87" s="649"/>
      <c r="AL87" s="649"/>
      <c r="AM87" s="649"/>
      <c r="AN87" s="649"/>
      <c r="AO87" s="649"/>
      <c r="AP87" s="649"/>
      <c r="AQ87" s="649"/>
      <c r="AR87" s="649"/>
      <c r="AS87" s="649"/>
      <c r="AT87" s="757"/>
      <c r="AU87" s="938">
        <f t="shared" si="1"/>
        <v>27</v>
      </c>
      <c r="AV87" s="939"/>
      <c r="AW87" s="36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41"/>
      <c r="BL87" s="42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8"/>
      <c r="CU87" s="928"/>
      <c r="CV87" s="929"/>
      <c r="CW87" s="929"/>
      <c r="CX87" s="929"/>
      <c r="CY87" s="930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460"/>
      <c r="C88" s="650"/>
      <c r="D88" s="651"/>
      <c r="E88" s="651"/>
      <c r="F88" s="651"/>
      <c r="G88" s="651"/>
      <c r="H88" s="651"/>
      <c r="I88" s="651"/>
      <c r="J88" s="651"/>
      <c r="K88" s="652"/>
      <c r="L88" s="649"/>
      <c r="M88" s="649"/>
      <c r="N88" s="649"/>
      <c r="O88" s="649"/>
      <c r="P88" s="672"/>
      <c r="Q88" s="673"/>
      <c r="R88" s="673"/>
      <c r="S88" s="673"/>
      <c r="T88" s="673"/>
      <c r="U88" s="673"/>
      <c r="V88" s="673"/>
      <c r="W88" s="673"/>
      <c r="X88" s="673"/>
      <c r="Y88" s="673"/>
      <c r="Z88" s="673"/>
      <c r="AA88" s="673"/>
      <c r="AB88" s="673"/>
      <c r="AC88" s="673"/>
      <c r="AD88" s="673"/>
      <c r="AE88" s="673"/>
      <c r="AF88" s="673"/>
      <c r="AG88" s="673"/>
      <c r="AH88" s="674"/>
      <c r="AI88" s="649"/>
      <c r="AJ88" s="649"/>
      <c r="AK88" s="649"/>
      <c r="AL88" s="649"/>
      <c r="AM88" s="649"/>
      <c r="AN88" s="649"/>
      <c r="AO88" s="649"/>
      <c r="AP88" s="649"/>
      <c r="AQ88" s="649"/>
      <c r="AR88" s="649"/>
      <c r="AS88" s="649"/>
      <c r="AT88" s="757"/>
      <c r="AU88" s="1799">
        <f t="shared" si="1"/>
        <v>28</v>
      </c>
      <c r="AV88" s="1800"/>
      <c r="AW88" s="36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41"/>
      <c r="BL88" s="42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8"/>
      <c r="CU88" s="928"/>
      <c r="CV88" s="929"/>
      <c r="CW88" s="929"/>
      <c r="CX88" s="929"/>
      <c r="CY88" s="930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460"/>
      <c r="C89" s="650"/>
      <c r="D89" s="651"/>
      <c r="E89" s="651"/>
      <c r="F89" s="651"/>
      <c r="G89" s="651"/>
      <c r="H89" s="651"/>
      <c r="I89" s="651"/>
      <c r="J89" s="651"/>
      <c r="K89" s="652"/>
      <c r="L89" s="649"/>
      <c r="M89" s="649"/>
      <c r="N89" s="649"/>
      <c r="O89" s="649"/>
      <c r="P89" s="672"/>
      <c r="Q89" s="673"/>
      <c r="R89" s="673"/>
      <c r="S89" s="673"/>
      <c r="T89" s="673"/>
      <c r="U89" s="673"/>
      <c r="V89" s="673"/>
      <c r="W89" s="673"/>
      <c r="X89" s="673"/>
      <c r="Y89" s="673"/>
      <c r="Z89" s="673"/>
      <c r="AA89" s="673"/>
      <c r="AB89" s="673"/>
      <c r="AC89" s="673"/>
      <c r="AD89" s="673"/>
      <c r="AE89" s="673"/>
      <c r="AF89" s="673"/>
      <c r="AG89" s="673"/>
      <c r="AH89" s="674"/>
      <c r="AI89" s="649"/>
      <c r="AJ89" s="649"/>
      <c r="AK89" s="649"/>
      <c r="AL89" s="649"/>
      <c r="AM89" s="649"/>
      <c r="AN89" s="649"/>
      <c r="AO89" s="649"/>
      <c r="AP89" s="649"/>
      <c r="AQ89" s="649"/>
      <c r="AR89" s="649"/>
      <c r="AS89" s="649"/>
      <c r="AT89" s="757"/>
      <c r="AU89" s="660">
        <f t="shared" si="1"/>
        <v>29</v>
      </c>
      <c r="AV89" s="661"/>
      <c r="AW89" s="36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41"/>
      <c r="BL89" s="42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460"/>
      <c r="C90" s="650"/>
      <c r="D90" s="651"/>
      <c r="E90" s="651"/>
      <c r="F90" s="651"/>
      <c r="G90" s="651"/>
      <c r="H90" s="651"/>
      <c r="I90" s="651"/>
      <c r="J90" s="651"/>
      <c r="K90" s="652"/>
      <c r="L90" s="649"/>
      <c r="M90" s="649"/>
      <c r="N90" s="649"/>
      <c r="O90" s="649"/>
      <c r="P90" s="672"/>
      <c r="Q90" s="673"/>
      <c r="R90" s="673"/>
      <c r="S90" s="673"/>
      <c r="T90" s="673"/>
      <c r="U90" s="673"/>
      <c r="V90" s="673"/>
      <c r="W90" s="673"/>
      <c r="X90" s="673"/>
      <c r="Y90" s="673"/>
      <c r="Z90" s="673"/>
      <c r="AA90" s="673"/>
      <c r="AB90" s="673"/>
      <c r="AC90" s="673"/>
      <c r="AD90" s="673"/>
      <c r="AE90" s="673"/>
      <c r="AF90" s="673"/>
      <c r="AG90" s="673"/>
      <c r="AH90" s="674"/>
      <c r="AI90" s="649"/>
      <c r="AJ90" s="649"/>
      <c r="AK90" s="649"/>
      <c r="AL90" s="649"/>
      <c r="AM90" s="649"/>
      <c r="AN90" s="649"/>
      <c r="AO90" s="649"/>
      <c r="AP90" s="649"/>
      <c r="AQ90" s="649"/>
      <c r="AR90" s="649"/>
      <c r="AS90" s="649"/>
      <c r="AT90" s="757"/>
      <c r="AU90" s="660">
        <f t="shared" si="1"/>
        <v>30</v>
      </c>
      <c r="AV90" s="661"/>
      <c r="AW90" s="36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41"/>
      <c r="BL90" s="42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460"/>
      <c r="C91" s="650"/>
      <c r="D91" s="651"/>
      <c r="E91" s="651"/>
      <c r="F91" s="651"/>
      <c r="G91" s="651"/>
      <c r="H91" s="651"/>
      <c r="I91" s="651"/>
      <c r="J91" s="651"/>
      <c r="K91" s="652"/>
      <c r="L91" s="649"/>
      <c r="M91" s="649"/>
      <c r="N91" s="649"/>
      <c r="O91" s="649"/>
      <c r="P91" s="672"/>
      <c r="Q91" s="673"/>
      <c r="R91" s="673"/>
      <c r="S91" s="673"/>
      <c r="T91" s="673"/>
      <c r="U91" s="673"/>
      <c r="V91" s="673"/>
      <c r="W91" s="673"/>
      <c r="X91" s="673"/>
      <c r="Y91" s="673"/>
      <c r="Z91" s="673"/>
      <c r="AA91" s="673"/>
      <c r="AB91" s="673"/>
      <c r="AC91" s="673"/>
      <c r="AD91" s="673"/>
      <c r="AE91" s="673"/>
      <c r="AF91" s="673"/>
      <c r="AG91" s="673"/>
      <c r="AH91" s="674"/>
      <c r="AI91" s="666"/>
      <c r="AJ91" s="666"/>
      <c r="AK91" s="666"/>
      <c r="AL91" s="649"/>
      <c r="AM91" s="649"/>
      <c r="AN91" s="649"/>
      <c r="AO91" s="649"/>
      <c r="AP91" s="649"/>
      <c r="AQ91" s="649"/>
      <c r="AR91" s="649"/>
      <c r="AS91" s="649"/>
      <c r="AT91" s="757"/>
      <c r="AU91" s="660">
        <f t="shared" si="1"/>
        <v>31</v>
      </c>
      <c r="AV91" s="661"/>
      <c r="AW91" s="36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41"/>
      <c r="BL91" s="42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460"/>
      <c r="C92" s="650"/>
      <c r="D92" s="651"/>
      <c r="E92" s="651"/>
      <c r="F92" s="651"/>
      <c r="G92" s="651"/>
      <c r="H92" s="651"/>
      <c r="I92" s="651"/>
      <c r="J92" s="651"/>
      <c r="K92" s="652"/>
      <c r="L92" s="649"/>
      <c r="M92" s="649"/>
      <c r="N92" s="649"/>
      <c r="O92" s="649"/>
      <c r="P92" s="672"/>
      <c r="Q92" s="673"/>
      <c r="R92" s="673"/>
      <c r="S92" s="673"/>
      <c r="T92" s="673"/>
      <c r="U92" s="673"/>
      <c r="V92" s="673"/>
      <c r="W92" s="673"/>
      <c r="X92" s="673"/>
      <c r="Y92" s="673"/>
      <c r="Z92" s="673"/>
      <c r="AA92" s="673"/>
      <c r="AB92" s="673"/>
      <c r="AC92" s="673"/>
      <c r="AD92" s="673"/>
      <c r="AE92" s="673"/>
      <c r="AF92" s="673"/>
      <c r="AG92" s="673"/>
      <c r="AH92" s="674"/>
      <c r="AI92" s="666"/>
      <c r="AJ92" s="666"/>
      <c r="AK92" s="666"/>
      <c r="AL92" s="649"/>
      <c r="AM92" s="649"/>
      <c r="AN92" s="649"/>
      <c r="AO92" s="649"/>
      <c r="AP92" s="649"/>
      <c r="AQ92" s="649"/>
      <c r="AR92" s="649"/>
      <c r="AS92" s="649"/>
      <c r="AT92" s="757"/>
      <c r="AU92" s="660">
        <f t="shared" si="1"/>
        <v>32</v>
      </c>
      <c r="AV92" s="661"/>
      <c r="AW92" s="36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41"/>
      <c r="BL92" s="42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460"/>
      <c r="C93" s="650"/>
      <c r="D93" s="651"/>
      <c r="E93" s="651"/>
      <c r="F93" s="651"/>
      <c r="G93" s="651"/>
      <c r="H93" s="651"/>
      <c r="I93" s="651"/>
      <c r="J93" s="651"/>
      <c r="K93" s="652"/>
      <c r="L93" s="649"/>
      <c r="M93" s="649"/>
      <c r="N93" s="649"/>
      <c r="O93" s="649"/>
      <c r="P93" s="672"/>
      <c r="Q93" s="673"/>
      <c r="R93" s="673"/>
      <c r="S93" s="673"/>
      <c r="T93" s="673"/>
      <c r="U93" s="673"/>
      <c r="V93" s="673"/>
      <c r="W93" s="673"/>
      <c r="X93" s="673"/>
      <c r="Y93" s="673"/>
      <c r="Z93" s="673"/>
      <c r="AA93" s="673"/>
      <c r="AB93" s="673"/>
      <c r="AC93" s="673"/>
      <c r="AD93" s="673"/>
      <c r="AE93" s="673"/>
      <c r="AF93" s="673"/>
      <c r="AG93" s="673"/>
      <c r="AH93" s="674"/>
      <c r="AI93" s="666"/>
      <c r="AJ93" s="666"/>
      <c r="AK93" s="666"/>
      <c r="AL93" s="649"/>
      <c r="AM93" s="649"/>
      <c r="AN93" s="649"/>
      <c r="AO93" s="649"/>
      <c r="AP93" s="649"/>
      <c r="AQ93" s="649"/>
      <c r="AR93" s="649"/>
      <c r="AS93" s="649"/>
      <c r="AT93" s="757"/>
      <c r="AU93" s="660">
        <f t="shared" si="1"/>
        <v>33</v>
      </c>
      <c r="AV93" s="661"/>
      <c r="AW93" s="36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41"/>
      <c r="BL93" s="42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8"/>
      <c r="CU93" s="759"/>
      <c r="CV93" s="760"/>
      <c r="CW93" s="760"/>
      <c r="CX93" s="760"/>
      <c r="CY93" s="761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460"/>
      <c r="C94" s="650"/>
      <c r="D94" s="651"/>
      <c r="E94" s="651"/>
      <c r="F94" s="651"/>
      <c r="G94" s="651"/>
      <c r="H94" s="651"/>
      <c r="I94" s="651"/>
      <c r="J94" s="651"/>
      <c r="K94" s="652"/>
      <c r="L94" s="649"/>
      <c r="M94" s="649"/>
      <c r="N94" s="649"/>
      <c r="O94" s="649"/>
      <c r="P94" s="672"/>
      <c r="Q94" s="673"/>
      <c r="R94" s="673"/>
      <c r="S94" s="673"/>
      <c r="T94" s="673"/>
      <c r="U94" s="673"/>
      <c r="V94" s="673"/>
      <c r="W94" s="673"/>
      <c r="X94" s="673"/>
      <c r="Y94" s="673"/>
      <c r="Z94" s="673"/>
      <c r="AA94" s="673"/>
      <c r="AB94" s="673"/>
      <c r="AC94" s="673"/>
      <c r="AD94" s="673"/>
      <c r="AE94" s="673"/>
      <c r="AF94" s="673"/>
      <c r="AG94" s="673"/>
      <c r="AH94" s="674"/>
      <c r="AI94" s="666"/>
      <c r="AJ94" s="666"/>
      <c r="AK94" s="666"/>
      <c r="AL94" s="649"/>
      <c r="AM94" s="649"/>
      <c r="AN94" s="649"/>
      <c r="AO94" s="649"/>
      <c r="AP94" s="649"/>
      <c r="AQ94" s="649"/>
      <c r="AR94" s="649"/>
      <c r="AS94" s="649"/>
      <c r="AT94" s="757"/>
      <c r="AU94" s="660">
        <f t="shared" si="1"/>
        <v>34</v>
      </c>
      <c r="AV94" s="661"/>
      <c r="AW94" s="36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41"/>
      <c r="BL94" s="42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759"/>
      <c r="CV94" s="760"/>
      <c r="CW94" s="760"/>
      <c r="CX94" s="760"/>
      <c r="CY94" s="761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460"/>
      <c r="C95" s="650"/>
      <c r="D95" s="651"/>
      <c r="E95" s="651"/>
      <c r="F95" s="651"/>
      <c r="G95" s="651"/>
      <c r="H95" s="651"/>
      <c r="I95" s="651"/>
      <c r="J95" s="651"/>
      <c r="K95" s="652"/>
      <c r="L95" s="649"/>
      <c r="M95" s="649"/>
      <c r="N95" s="649"/>
      <c r="O95" s="649"/>
      <c r="P95" s="672"/>
      <c r="Q95" s="673"/>
      <c r="R95" s="673"/>
      <c r="S95" s="673"/>
      <c r="T95" s="673"/>
      <c r="U95" s="673"/>
      <c r="V95" s="673"/>
      <c r="W95" s="673"/>
      <c r="X95" s="673"/>
      <c r="Y95" s="673"/>
      <c r="Z95" s="673"/>
      <c r="AA95" s="673"/>
      <c r="AB95" s="673"/>
      <c r="AC95" s="673"/>
      <c r="AD95" s="673"/>
      <c r="AE95" s="673"/>
      <c r="AF95" s="673"/>
      <c r="AG95" s="673"/>
      <c r="AH95" s="674"/>
      <c r="AI95" s="666"/>
      <c r="AJ95" s="666"/>
      <c r="AK95" s="666"/>
      <c r="AL95" s="649"/>
      <c r="AM95" s="649"/>
      <c r="AN95" s="649"/>
      <c r="AO95" s="649"/>
      <c r="AP95" s="649"/>
      <c r="AQ95" s="649"/>
      <c r="AR95" s="649"/>
      <c r="AS95" s="649"/>
      <c r="AT95" s="757"/>
      <c r="AU95" s="660">
        <f t="shared" si="1"/>
        <v>35</v>
      </c>
      <c r="AV95" s="661"/>
      <c r="AW95" s="36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41"/>
      <c r="BL95" s="42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460"/>
      <c r="C96" s="650"/>
      <c r="D96" s="651"/>
      <c r="E96" s="651"/>
      <c r="F96" s="651"/>
      <c r="G96" s="651"/>
      <c r="H96" s="651"/>
      <c r="I96" s="651"/>
      <c r="J96" s="651"/>
      <c r="K96" s="652"/>
      <c r="L96" s="649"/>
      <c r="M96" s="649"/>
      <c r="N96" s="649"/>
      <c r="O96" s="649"/>
      <c r="P96" s="672"/>
      <c r="Q96" s="673"/>
      <c r="R96" s="673"/>
      <c r="S96" s="673"/>
      <c r="T96" s="673"/>
      <c r="U96" s="673"/>
      <c r="V96" s="673"/>
      <c r="W96" s="673"/>
      <c r="X96" s="673"/>
      <c r="Y96" s="673"/>
      <c r="Z96" s="673"/>
      <c r="AA96" s="673"/>
      <c r="AB96" s="673"/>
      <c r="AC96" s="673"/>
      <c r="AD96" s="673"/>
      <c r="AE96" s="673"/>
      <c r="AF96" s="673"/>
      <c r="AG96" s="673"/>
      <c r="AH96" s="674"/>
      <c r="AI96" s="666"/>
      <c r="AJ96" s="666"/>
      <c r="AK96" s="666"/>
      <c r="AL96" s="649"/>
      <c r="AM96" s="649"/>
      <c r="AN96" s="649"/>
      <c r="AO96" s="649"/>
      <c r="AP96" s="649"/>
      <c r="AQ96" s="649"/>
      <c r="AR96" s="649"/>
      <c r="AS96" s="649"/>
      <c r="AT96" s="757"/>
      <c r="AU96" s="660">
        <f t="shared" si="1"/>
        <v>36</v>
      </c>
      <c r="AV96" s="661"/>
      <c r="AW96" s="36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41"/>
      <c r="BL96" s="42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460"/>
      <c r="C97" s="650"/>
      <c r="D97" s="651"/>
      <c r="E97" s="651"/>
      <c r="F97" s="651"/>
      <c r="G97" s="651"/>
      <c r="H97" s="651"/>
      <c r="I97" s="651"/>
      <c r="J97" s="651"/>
      <c r="K97" s="652"/>
      <c r="L97" s="649"/>
      <c r="M97" s="649"/>
      <c r="N97" s="649"/>
      <c r="O97" s="649"/>
      <c r="P97" s="672"/>
      <c r="Q97" s="673"/>
      <c r="R97" s="673"/>
      <c r="S97" s="673"/>
      <c r="T97" s="673"/>
      <c r="U97" s="673"/>
      <c r="V97" s="673"/>
      <c r="W97" s="673"/>
      <c r="X97" s="673"/>
      <c r="Y97" s="673"/>
      <c r="Z97" s="673"/>
      <c r="AA97" s="673"/>
      <c r="AB97" s="673"/>
      <c r="AC97" s="673"/>
      <c r="AD97" s="673"/>
      <c r="AE97" s="673"/>
      <c r="AF97" s="673"/>
      <c r="AG97" s="673"/>
      <c r="AH97" s="674"/>
      <c r="AI97" s="666"/>
      <c r="AJ97" s="666"/>
      <c r="AK97" s="666"/>
      <c r="AL97" s="649"/>
      <c r="AM97" s="649"/>
      <c r="AN97" s="649"/>
      <c r="AO97" s="649"/>
      <c r="AP97" s="649"/>
      <c r="AQ97" s="649"/>
      <c r="AR97" s="649"/>
      <c r="AS97" s="649"/>
      <c r="AT97" s="757"/>
      <c r="AU97" s="660">
        <f t="shared" si="1"/>
        <v>37</v>
      </c>
      <c r="AV97" s="661"/>
      <c r="AW97" s="36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41"/>
      <c r="BL97" s="42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460"/>
      <c r="C98" s="650"/>
      <c r="D98" s="651"/>
      <c r="E98" s="651"/>
      <c r="F98" s="651"/>
      <c r="G98" s="651"/>
      <c r="H98" s="651"/>
      <c r="I98" s="651"/>
      <c r="J98" s="651"/>
      <c r="K98" s="652"/>
      <c r="L98" s="649"/>
      <c r="M98" s="649"/>
      <c r="N98" s="649"/>
      <c r="O98" s="649"/>
      <c r="P98" s="672"/>
      <c r="Q98" s="673"/>
      <c r="R98" s="673"/>
      <c r="S98" s="673"/>
      <c r="T98" s="673"/>
      <c r="U98" s="673"/>
      <c r="V98" s="673"/>
      <c r="W98" s="673"/>
      <c r="X98" s="673"/>
      <c r="Y98" s="673"/>
      <c r="Z98" s="673"/>
      <c r="AA98" s="673"/>
      <c r="AB98" s="673"/>
      <c r="AC98" s="673"/>
      <c r="AD98" s="673"/>
      <c r="AE98" s="673"/>
      <c r="AF98" s="673"/>
      <c r="AG98" s="673"/>
      <c r="AH98" s="674"/>
      <c r="AI98" s="666"/>
      <c r="AJ98" s="666"/>
      <c r="AK98" s="666"/>
      <c r="AL98" s="649"/>
      <c r="AM98" s="649"/>
      <c r="AN98" s="649"/>
      <c r="AO98" s="649"/>
      <c r="AP98" s="649"/>
      <c r="AQ98" s="649"/>
      <c r="AR98" s="649"/>
      <c r="AS98" s="649"/>
      <c r="AT98" s="757"/>
      <c r="AU98" s="660">
        <f t="shared" si="1"/>
        <v>38</v>
      </c>
      <c r="AV98" s="661"/>
      <c r="AW98" s="36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41"/>
      <c r="BL98" s="42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746" t="str">
        <f>B52</f>
        <v>HULL SHUTDOWN SYSTEM
ELECTRICAL FEEDERS-4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60"/>
      <c r="C99" s="650"/>
      <c r="D99" s="651"/>
      <c r="E99" s="651"/>
      <c r="F99" s="651"/>
      <c r="G99" s="651"/>
      <c r="H99" s="651"/>
      <c r="I99" s="651"/>
      <c r="J99" s="651"/>
      <c r="K99" s="652"/>
      <c r="L99" s="649"/>
      <c r="M99" s="649"/>
      <c r="N99" s="649"/>
      <c r="O99" s="649"/>
      <c r="P99" s="672"/>
      <c r="Q99" s="673"/>
      <c r="R99" s="673"/>
      <c r="S99" s="673"/>
      <c r="T99" s="673"/>
      <c r="U99" s="673"/>
      <c r="V99" s="673"/>
      <c r="W99" s="673"/>
      <c r="X99" s="673"/>
      <c r="Y99" s="673"/>
      <c r="Z99" s="673"/>
      <c r="AA99" s="673"/>
      <c r="AB99" s="673"/>
      <c r="AC99" s="673"/>
      <c r="AD99" s="673"/>
      <c r="AE99" s="673"/>
      <c r="AF99" s="673"/>
      <c r="AG99" s="673"/>
      <c r="AH99" s="674"/>
      <c r="AI99" s="666"/>
      <c r="AJ99" s="666"/>
      <c r="AK99" s="666"/>
      <c r="AL99" s="649"/>
      <c r="AM99" s="649"/>
      <c r="AN99" s="649"/>
      <c r="AO99" s="649"/>
      <c r="AP99" s="649"/>
      <c r="AQ99" s="649"/>
      <c r="AR99" s="649"/>
      <c r="AS99" s="649"/>
      <c r="AT99" s="757"/>
      <c r="AU99" s="660">
        <f t="shared" si="1"/>
        <v>39</v>
      </c>
      <c r="AV99" s="661"/>
      <c r="AW99" s="36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41"/>
      <c r="BL99" s="42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460"/>
      <c r="C100" s="650"/>
      <c r="D100" s="651"/>
      <c r="E100" s="651"/>
      <c r="F100" s="651"/>
      <c r="G100" s="651"/>
      <c r="H100" s="651"/>
      <c r="I100" s="651"/>
      <c r="J100" s="651"/>
      <c r="K100" s="652"/>
      <c r="L100" s="649"/>
      <c r="M100" s="649"/>
      <c r="N100" s="649"/>
      <c r="O100" s="649"/>
      <c r="P100" s="672"/>
      <c r="Q100" s="673"/>
      <c r="R100" s="673"/>
      <c r="S100" s="673"/>
      <c r="T100" s="673"/>
      <c r="U100" s="673"/>
      <c r="V100" s="673"/>
      <c r="W100" s="673"/>
      <c r="X100" s="673"/>
      <c r="Y100" s="673"/>
      <c r="Z100" s="673"/>
      <c r="AA100" s="673"/>
      <c r="AB100" s="673"/>
      <c r="AC100" s="673"/>
      <c r="AD100" s="673"/>
      <c r="AE100" s="673"/>
      <c r="AF100" s="673"/>
      <c r="AG100" s="673"/>
      <c r="AH100" s="674"/>
      <c r="AI100" s="666"/>
      <c r="AJ100" s="666"/>
      <c r="AK100" s="666"/>
      <c r="AL100" s="649"/>
      <c r="AM100" s="649"/>
      <c r="AN100" s="649"/>
      <c r="AO100" s="649"/>
      <c r="AP100" s="649"/>
      <c r="AQ100" s="649"/>
      <c r="AR100" s="649"/>
      <c r="AS100" s="649"/>
      <c r="AT100" s="757"/>
      <c r="AU100" s="660">
        <f t="shared" si="1"/>
        <v>40</v>
      </c>
      <c r="AV100" s="661"/>
      <c r="AW100" s="36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41"/>
      <c r="BL100" s="42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/>
      <c r="C101" s="650"/>
      <c r="D101" s="651"/>
      <c r="E101" s="651"/>
      <c r="F101" s="651"/>
      <c r="G101" s="651"/>
      <c r="H101" s="651"/>
      <c r="I101" s="651"/>
      <c r="J101" s="651"/>
      <c r="K101" s="652"/>
      <c r="L101" s="649"/>
      <c r="M101" s="649"/>
      <c r="N101" s="649"/>
      <c r="O101" s="649"/>
      <c r="P101" s="672"/>
      <c r="Q101" s="673"/>
      <c r="R101" s="673"/>
      <c r="S101" s="673"/>
      <c r="T101" s="673"/>
      <c r="U101" s="673"/>
      <c r="V101" s="673"/>
      <c r="W101" s="673"/>
      <c r="X101" s="673"/>
      <c r="Y101" s="673"/>
      <c r="Z101" s="673"/>
      <c r="AA101" s="673"/>
      <c r="AB101" s="673"/>
      <c r="AC101" s="673"/>
      <c r="AD101" s="673"/>
      <c r="AE101" s="673"/>
      <c r="AF101" s="673"/>
      <c r="AG101" s="673"/>
      <c r="AH101" s="674"/>
      <c r="AI101" s="666"/>
      <c r="AJ101" s="666"/>
      <c r="AK101" s="666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6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41"/>
      <c r="BL101" s="42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50"/>
      <c r="D102" s="651"/>
      <c r="E102" s="651"/>
      <c r="F102" s="651"/>
      <c r="G102" s="651"/>
      <c r="H102" s="651"/>
      <c r="I102" s="651"/>
      <c r="J102" s="651"/>
      <c r="K102" s="652"/>
      <c r="L102" s="649"/>
      <c r="M102" s="649"/>
      <c r="N102" s="649"/>
      <c r="O102" s="649"/>
      <c r="P102" s="672"/>
      <c r="Q102" s="673"/>
      <c r="R102" s="673"/>
      <c r="S102" s="673"/>
      <c r="T102" s="673"/>
      <c r="U102" s="673"/>
      <c r="V102" s="673"/>
      <c r="W102" s="673"/>
      <c r="X102" s="673"/>
      <c r="Y102" s="673"/>
      <c r="Z102" s="673"/>
      <c r="AA102" s="673"/>
      <c r="AB102" s="673"/>
      <c r="AC102" s="673"/>
      <c r="AD102" s="673"/>
      <c r="AE102" s="673"/>
      <c r="AF102" s="673"/>
      <c r="AG102" s="673"/>
      <c r="AH102" s="674"/>
      <c r="AI102" s="666"/>
      <c r="AJ102" s="666"/>
      <c r="AK102" s="666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6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41"/>
      <c r="BL102" s="42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50"/>
      <c r="D103" s="651"/>
      <c r="E103" s="651"/>
      <c r="F103" s="651"/>
      <c r="G103" s="651"/>
      <c r="H103" s="651"/>
      <c r="I103" s="651"/>
      <c r="J103" s="651"/>
      <c r="K103" s="652"/>
      <c r="L103" s="649"/>
      <c r="M103" s="649"/>
      <c r="N103" s="649"/>
      <c r="O103" s="649"/>
      <c r="P103" s="672"/>
      <c r="Q103" s="673"/>
      <c r="R103" s="673"/>
      <c r="S103" s="673"/>
      <c r="T103" s="673"/>
      <c r="U103" s="673"/>
      <c r="V103" s="673"/>
      <c r="W103" s="673"/>
      <c r="X103" s="673"/>
      <c r="Y103" s="673"/>
      <c r="Z103" s="673"/>
      <c r="AA103" s="673"/>
      <c r="AB103" s="673"/>
      <c r="AC103" s="673"/>
      <c r="AD103" s="673"/>
      <c r="AE103" s="673"/>
      <c r="AF103" s="673"/>
      <c r="AG103" s="673"/>
      <c r="AH103" s="674"/>
      <c r="AI103" s="666"/>
      <c r="AJ103" s="666"/>
      <c r="AK103" s="666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41"/>
      <c r="BL103" s="42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[33]PG_001!AE1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50"/>
      <c r="D104" s="651"/>
      <c r="E104" s="651"/>
      <c r="F104" s="651"/>
      <c r="G104" s="651"/>
      <c r="H104" s="651"/>
      <c r="I104" s="651"/>
      <c r="J104" s="651"/>
      <c r="K104" s="652"/>
      <c r="L104" s="649"/>
      <c r="M104" s="649"/>
      <c r="N104" s="649"/>
      <c r="O104" s="649"/>
      <c r="P104" s="672"/>
      <c r="Q104" s="673"/>
      <c r="R104" s="673"/>
      <c r="S104" s="673"/>
      <c r="T104" s="673"/>
      <c r="U104" s="673"/>
      <c r="V104" s="673"/>
      <c r="W104" s="673"/>
      <c r="X104" s="673"/>
      <c r="Y104" s="673"/>
      <c r="Z104" s="673"/>
      <c r="AA104" s="673"/>
      <c r="AB104" s="673"/>
      <c r="AC104" s="673"/>
      <c r="AD104" s="673"/>
      <c r="AE104" s="673"/>
      <c r="AF104" s="673"/>
      <c r="AG104" s="673"/>
      <c r="AH104" s="674"/>
      <c r="AI104" s="666"/>
      <c r="AJ104" s="666"/>
      <c r="AK104" s="666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6"/>
      <c r="AX104" s="27"/>
      <c r="AY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41"/>
      <c r="BL104" s="42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/>
      <c r="C105" s="650"/>
      <c r="D105" s="651"/>
      <c r="E105" s="651"/>
      <c r="F105" s="651"/>
      <c r="G105" s="651"/>
      <c r="H105" s="651"/>
      <c r="I105" s="651"/>
      <c r="J105" s="651"/>
      <c r="K105" s="652"/>
      <c r="L105" s="649"/>
      <c r="M105" s="649"/>
      <c r="N105" s="649"/>
      <c r="O105" s="649"/>
      <c r="P105" s="672"/>
      <c r="Q105" s="673"/>
      <c r="R105" s="673"/>
      <c r="S105" s="673"/>
      <c r="T105" s="673"/>
      <c r="U105" s="673"/>
      <c r="V105" s="673"/>
      <c r="W105" s="673"/>
      <c r="X105" s="673"/>
      <c r="Y105" s="673"/>
      <c r="Z105" s="673"/>
      <c r="AA105" s="673"/>
      <c r="AB105" s="673"/>
      <c r="AC105" s="673"/>
      <c r="AD105" s="673"/>
      <c r="AE105" s="673"/>
      <c r="AF105" s="673"/>
      <c r="AG105" s="673"/>
      <c r="AH105" s="674"/>
      <c r="AI105" s="666"/>
      <c r="AJ105" s="666"/>
      <c r="AK105" s="666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6"/>
      <c r="AX105" s="27"/>
      <c r="AY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41"/>
      <c r="BL105" s="42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2003</v>
      </c>
      <c r="DJ105" s="705"/>
      <c r="DK105" s="689"/>
      <c r="DL105" s="706" t="str">
        <f>[33]PG_001!M4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>
        <v>50</v>
      </c>
      <c r="EA105" s="713"/>
      <c r="EB105" s="713"/>
      <c r="EC105" s="714"/>
    </row>
    <row r="106" spans="2:133" ht="13.5" customHeight="1" thickBot="1">
      <c r="B106" s="460"/>
      <c r="C106" s="650"/>
      <c r="D106" s="651"/>
      <c r="E106" s="651"/>
      <c r="F106" s="651"/>
      <c r="G106" s="651"/>
      <c r="H106" s="651"/>
      <c r="I106" s="651"/>
      <c r="J106" s="651"/>
      <c r="K106" s="652"/>
      <c r="L106" s="649"/>
      <c r="M106" s="649"/>
      <c r="N106" s="649"/>
      <c r="O106" s="649"/>
      <c r="P106" s="672"/>
      <c r="Q106" s="673"/>
      <c r="R106" s="673"/>
      <c r="S106" s="673"/>
      <c r="T106" s="673"/>
      <c r="U106" s="673"/>
      <c r="V106" s="673"/>
      <c r="W106" s="673"/>
      <c r="X106" s="673"/>
      <c r="Y106" s="673"/>
      <c r="Z106" s="673"/>
      <c r="AA106" s="673"/>
      <c r="AB106" s="673"/>
      <c r="AC106" s="673"/>
      <c r="AD106" s="673"/>
      <c r="AE106" s="673"/>
      <c r="AF106" s="673"/>
      <c r="AG106" s="673"/>
      <c r="AH106" s="674"/>
      <c r="AI106" s="666"/>
      <c r="AJ106" s="666"/>
      <c r="AK106" s="666"/>
      <c r="AL106" s="649"/>
      <c r="AM106" s="649"/>
      <c r="AN106" s="649"/>
      <c r="AO106" s="649"/>
      <c r="AP106" s="649"/>
      <c r="AQ106" s="649"/>
      <c r="AR106" s="649"/>
      <c r="AS106" s="649"/>
      <c r="AT106" s="757"/>
      <c r="AU106" s="660">
        <f t="shared" si="1"/>
        <v>46</v>
      </c>
      <c r="AV106" s="661"/>
      <c r="AW106" s="36"/>
      <c r="AX106" s="27"/>
      <c r="AY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41"/>
      <c r="BL106" s="42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/>
      <c r="C107" s="650"/>
      <c r="D107" s="651"/>
      <c r="E107" s="651"/>
      <c r="F107" s="651"/>
      <c r="G107" s="651"/>
      <c r="H107" s="651"/>
      <c r="I107" s="651"/>
      <c r="J107" s="651"/>
      <c r="K107" s="652"/>
      <c r="L107" s="649"/>
      <c r="M107" s="649"/>
      <c r="N107" s="649"/>
      <c r="O107" s="649"/>
      <c r="P107" s="672"/>
      <c r="Q107" s="673"/>
      <c r="R107" s="673"/>
      <c r="S107" s="673"/>
      <c r="T107" s="673"/>
      <c r="U107" s="673"/>
      <c r="V107" s="673"/>
      <c r="W107" s="673"/>
      <c r="X107" s="673"/>
      <c r="Y107" s="673"/>
      <c r="Z107" s="673"/>
      <c r="AA107" s="673"/>
      <c r="AB107" s="673"/>
      <c r="AC107" s="673"/>
      <c r="AD107" s="673"/>
      <c r="AE107" s="673"/>
      <c r="AF107" s="673"/>
      <c r="AG107" s="673"/>
      <c r="AH107" s="674"/>
      <c r="AI107" s="666"/>
      <c r="AJ107" s="666"/>
      <c r="AK107" s="666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660">
        <f t="shared" si="1"/>
        <v>47</v>
      </c>
      <c r="AV107" s="661"/>
      <c r="AW107" s="36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41"/>
      <c r="BL107" s="42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672"/>
      <c r="Q108" s="673"/>
      <c r="R108" s="673"/>
      <c r="S108" s="673"/>
      <c r="T108" s="673"/>
      <c r="U108" s="673"/>
      <c r="V108" s="673"/>
      <c r="W108" s="673"/>
      <c r="X108" s="673"/>
      <c r="Y108" s="673"/>
      <c r="Z108" s="673"/>
      <c r="AA108" s="673"/>
      <c r="AB108" s="673"/>
      <c r="AC108" s="673"/>
      <c r="AD108" s="673"/>
      <c r="AE108" s="673"/>
      <c r="AF108" s="673"/>
      <c r="AG108" s="673"/>
      <c r="AH108" s="674"/>
      <c r="AI108" s="649"/>
      <c r="AJ108" s="649"/>
      <c r="AK108" s="649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660">
        <f t="shared" si="1"/>
        <v>48</v>
      </c>
      <c r="AV108" s="661"/>
      <c r="AW108" s="3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41"/>
      <c r="BL108" s="42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928"/>
      <c r="CV108" s="929"/>
      <c r="CW108" s="929"/>
      <c r="CX108" s="929"/>
      <c r="CY108" s="930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[33]PG_002!M3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460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672"/>
      <c r="Q109" s="673"/>
      <c r="R109" s="673"/>
      <c r="S109" s="673"/>
      <c r="T109" s="673"/>
      <c r="U109" s="673"/>
      <c r="V109" s="673"/>
      <c r="W109" s="673"/>
      <c r="X109" s="673"/>
      <c r="Y109" s="673"/>
      <c r="Z109" s="673"/>
      <c r="AA109" s="673"/>
      <c r="AB109" s="673"/>
      <c r="AC109" s="673"/>
      <c r="AD109" s="673"/>
      <c r="AE109" s="673"/>
      <c r="AF109" s="673"/>
      <c r="AG109" s="673"/>
      <c r="AH109" s="674"/>
      <c r="AI109" s="649"/>
      <c r="AJ109" s="649"/>
      <c r="AK109" s="649"/>
      <c r="AL109" s="649"/>
      <c r="AM109" s="649"/>
      <c r="AN109" s="649"/>
      <c r="AO109" s="649"/>
      <c r="AP109" s="649"/>
      <c r="AQ109" s="649"/>
      <c r="AR109" s="649"/>
      <c r="AS109" s="649"/>
      <c r="AT109" s="757"/>
      <c r="AU109" s="660">
        <f t="shared" si="1"/>
        <v>49</v>
      </c>
      <c r="AV109" s="661"/>
      <c r="AW109" s="3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41"/>
      <c r="BL109" s="42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928"/>
      <c r="CV109" s="929"/>
      <c r="CW109" s="929"/>
      <c r="CX109" s="929"/>
      <c r="CY109" s="930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52"/>
      <c r="C110" s="887"/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675"/>
      <c r="Q110" s="676"/>
      <c r="R110" s="676"/>
      <c r="S110" s="676"/>
      <c r="T110" s="676"/>
      <c r="U110" s="676"/>
      <c r="V110" s="676"/>
      <c r="W110" s="676"/>
      <c r="X110" s="676"/>
      <c r="Y110" s="676"/>
      <c r="Z110" s="676"/>
      <c r="AA110" s="676"/>
      <c r="AB110" s="676"/>
      <c r="AC110" s="676"/>
      <c r="AD110" s="676"/>
      <c r="AE110" s="676"/>
      <c r="AF110" s="676"/>
      <c r="AG110" s="676"/>
      <c r="AH110" s="677"/>
      <c r="AI110" s="887"/>
      <c r="AJ110" s="887"/>
      <c r="AK110" s="887"/>
      <c r="AL110" s="887"/>
      <c r="AM110" s="887"/>
      <c r="AN110" s="887"/>
      <c r="AO110" s="887"/>
      <c r="AP110" s="887"/>
      <c r="AQ110" s="887"/>
      <c r="AR110" s="887"/>
      <c r="AS110" s="887"/>
      <c r="AT110" s="890"/>
      <c r="AU110" s="682">
        <f t="shared" si="1"/>
        <v>50</v>
      </c>
      <c r="AV110" s="683"/>
      <c r="AW110" s="47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48"/>
      <c r="BL110" s="49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932"/>
      <c r="CV110" s="933"/>
      <c r="CW110" s="933"/>
      <c r="CX110" s="933"/>
      <c r="CY110" s="934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mergeCells count="993">
    <mergeCell ref="AS2:AT56"/>
    <mergeCell ref="AU2:AV3"/>
    <mergeCell ref="AW2:CT3"/>
    <mergeCell ref="CU2:CY3"/>
    <mergeCell ref="CZ2:EC3"/>
    <mergeCell ref="C3:Z3"/>
    <mergeCell ref="AU4:AV6"/>
    <mergeCell ref="AW4:AW6"/>
    <mergeCell ref="AX4:AX6"/>
    <mergeCell ref="AY4:AY6"/>
    <mergeCell ref="BF4:BF6"/>
    <mergeCell ref="BG4:BG6"/>
    <mergeCell ref="BH4:BH6"/>
    <mergeCell ref="BI4:BI6"/>
    <mergeCell ref="BJ4:BJ6"/>
    <mergeCell ref="BK4:BK6"/>
    <mergeCell ref="AZ4:AZ6"/>
    <mergeCell ref="BA4:BA6"/>
    <mergeCell ref="BB4:BB6"/>
    <mergeCell ref="BC4:BC6"/>
    <mergeCell ref="BD4:BD6"/>
    <mergeCell ref="BE4:BE6"/>
    <mergeCell ref="BR4:BR6"/>
    <mergeCell ref="BS4:BS6"/>
    <mergeCell ref="BT4:BT6"/>
    <mergeCell ref="BU4:BU6"/>
    <mergeCell ref="BV4:BV6"/>
    <mergeCell ref="BW4:BW6"/>
    <mergeCell ref="BL4:BL6"/>
    <mergeCell ref="BM4:BM6"/>
    <mergeCell ref="BN4:BN6"/>
    <mergeCell ref="BO4:BO6"/>
    <mergeCell ref="BP4:BP6"/>
    <mergeCell ref="BQ4:BQ6"/>
    <mergeCell ref="CO4:CO6"/>
    <mergeCell ref="CD4:CD6"/>
    <mergeCell ref="CE4:CE6"/>
    <mergeCell ref="CF4:CF6"/>
    <mergeCell ref="CG4:CG6"/>
    <mergeCell ref="CH4:CH6"/>
    <mergeCell ref="CI4:CI6"/>
    <mergeCell ref="BX4:BX6"/>
    <mergeCell ref="BY4:BY6"/>
    <mergeCell ref="BZ4:BZ6"/>
    <mergeCell ref="CA4:CA6"/>
    <mergeCell ref="CB4:CB6"/>
    <mergeCell ref="CC4:CC6"/>
    <mergeCell ref="E7:Z7"/>
    <mergeCell ref="AU7:AV11"/>
    <mergeCell ref="AW7:AW11"/>
    <mergeCell ref="AX7:AX11"/>
    <mergeCell ref="AY7:AY11"/>
    <mergeCell ref="AZ7:AZ11"/>
    <mergeCell ref="E9:Z9"/>
    <mergeCell ref="CZ4:EC4"/>
    <mergeCell ref="E5:Z5"/>
    <mergeCell ref="CU5:CY5"/>
    <mergeCell ref="CZ5:EC5"/>
    <mergeCell ref="CU6:CY6"/>
    <mergeCell ref="CZ6:EC6"/>
    <mergeCell ref="CP4:CP6"/>
    <mergeCell ref="CQ4:CQ6"/>
    <mergeCell ref="CR4:CR6"/>
    <mergeCell ref="CS4:CS6"/>
    <mergeCell ref="CT4:CT6"/>
    <mergeCell ref="CU4:CY4"/>
    <mergeCell ref="CJ4:CJ6"/>
    <mergeCell ref="CK4:CK6"/>
    <mergeCell ref="CL4:CL6"/>
    <mergeCell ref="CM4:CM6"/>
    <mergeCell ref="CN4:CN6"/>
    <mergeCell ref="BG7:BG11"/>
    <mergeCell ref="BH7:BH11"/>
    <mergeCell ref="BI7:BI11"/>
    <mergeCell ref="BJ7:BJ11"/>
    <mergeCell ref="BK7:BK11"/>
    <mergeCell ref="BL7:BL11"/>
    <mergeCell ref="BA7:BA11"/>
    <mergeCell ref="BB7:BB11"/>
    <mergeCell ref="BC7:BC11"/>
    <mergeCell ref="BD7:BD11"/>
    <mergeCell ref="BE7:BE11"/>
    <mergeCell ref="BF7:BF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A7:CA11"/>
    <mergeCell ref="CB7:CB11"/>
    <mergeCell ref="CC7:CC11"/>
    <mergeCell ref="CD7:CD11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N7:CN11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BS12:BS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E17:AQ17"/>
    <mergeCell ref="E19:AQ19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</mergeCells>
  <phoneticPr fontId="19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2">
    <pageSetUpPr fitToPage="1"/>
  </sheetPr>
  <dimension ref="A1:EC118"/>
  <sheetViews>
    <sheetView topLeftCell="G64" zoomScale="70" zoomScaleNormal="70" workbookViewId="0">
      <selection activeCell="DI113" sqref="DH113:DI113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33" width="2.7109375" style="2" customWidth="1"/>
    <col min="34" max="34" width="4.28515625" style="2" customWidth="1"/>
    <col min="35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 t="s">
        <v>744</v>
      </c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709"/>
      <c r="AX3" s="710"/>
      <c r="AY3" s="710"/>
      <c r="AZ3" s="710"/>
      <c r="BA3" s="710"/>
      <c r="BB3" s="710"/>
      <c r="BC3" s="710"/>
      <c r="BD3" s="710"/>
      <c r="BE3" s="710"/>
      <c r="BF3" s="710"/>
      <c r="BG3" s="710"/>
      <c r="BH3" s="710"/>
      <c r="BI3" s="710"/>
      <c r="BJ3" s="710"/>
      <c r="BK3" s="710"/>
      <c r="BL3" s="710"/>
      <c r="BM3" s="710"/>
      <c r="BN3" s="710"/>
      <c r="BO3" s="710"/>
      <c r="BP3" s="710"/>
      <c r="BQ3" s="710"/>
      <c r="BR3" s="710"/>
      <c r="BS3" s="710"/>
      <c r="BT3" s="710"/>
      <c r="BU3" s="710"/>
      <c r="BV3" s="710"/>
      <c r="BW3" s="710"/>
      <c r="BX3" s="710"/>
      <c r="BY3" s="710"/>
      <c r="BZ3" s="710"/>
      <c r="CA3" s="710"/>
      <c r="CB3" s="710"/>
      <c r="CC3" s="710"/>
      <c r="CD3" s="710"/>
      <c r="CE3" s="710"/>
      <c r="CF3" s="710"/>
      <c r="CG3" s="710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768"/>
      <c r="BB4" s="768"/>
      <c r="BC4" s="768"/>
      <c r="BD4" s="768"/>
      <c r="BE4" s="768"/>
      <c r="BF4" s="768"/>
      <c r="BG4" s="768"/>
      <c r="BH4" s="768"/>
      <c r="BI4" s="768"/>
      <c r="BJ4" s="768"/>
      <c r="BK4" s="882"/>
      <c r="BL4" s="877"/>
      <c r="BM4" s="768"/>
      <c r="BN4" s="768"/>
      <c r="BO4" s="768"/>
      <c r="BP4" s="768"/>
      <c r="BQ4" s="768"/>
      <c r="BR4" s="768"/>
      <c r="BS4" s="768"/>
      <c r="BT4" s="768"/>
      <c r="BU4" s="768"/>
      <c r="BV4" s="768"/>
      <c r="BW4" s="768"/>
      <c r="BX4" s="768"/>
      <c r="BY4" s="768"/>
      <c r="BZ4" s="768"/>
      <c r="CA4" s="768"/>
      <c r="CB4" s="768"/>
      <c r="CC4" s="768"/>
      <c r="CD4" s="768"/>
      <c r="CE4" s="768"/>
      <c r="CF4" s="768"/>
      <c r="CG4" s="768"/>
      <c r="CH4" s="768"/>
      <c r="CI4" s="768"/>
      <c r="CJ4" s="768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49"/>
      <c r="BB5" s="649"/>
      <c r="BC5" s="649"/>
      <c r="BD5" s="649"/>
      <c r="BE5" s="649"/>
      <c r="BF5" s="649"/>
      <c r="BG5" s="649"/>
      <c r="BH5" s="649"/>
      <c r="BI5" s="649"/>
      <c r="BJ5" s="649"/>
      <c r="BK5" s="883"/>
      <c r="BL5" s="652"/>
      <c r="BM5" s="649"/>
      <c r="BN5" s="649"/>
      <c r="BO5" s="649"/>
      <c r="BP5" s="649"/>
      <c r="BQ5" s="649"/>
      <c r="BR5" s="649"/>
      <c r="BS5" s="649"/>
      <c r="BT5" s="649"/>
      <c r="BU5" s="649"/>
      <c r="BV5" s="649"/>
      <c r="BW5" s="649"/>
      <c r="BX5" s="649"/>
      <c r="BY5" s="649"/>
      <c r="BZ5" s="649"/>
      <c r="CA5" s="649"/>
      <c r="CB5" s="649"/>
      <c r="CC5" s="649"/>
      <c r="CD5" s="649"/>
      <c r="CE5" s="649"/>
      <c r="CF5" s="649"/>
      <c r="CG5" s="649"/>
      <c r="CH5" s="649"/>
      <c r="CI5" s="649"/>
      <c r="CJ5" s="649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49"/>
      <c r="BB6" s="649"/>
      <c r="BC6" s="649"/>
      <c r="BD6" s="649"/>
      <c r="BE6" s="649"/>
      <c r="BF6" s="649"/>
      <c r="BG6" s="649"/>
      <c r="BH6" s="649"/>
      <c r="BI6" s="649"/>
      <c r="BJ6" s="649"/>
      <c r="BK6" s="883"/>
      <c r="BL6" s="652"/>
      <c r="BM6" s="649"/>
      <c r="BN6" s="649"/>
      <c r="BO6" s="649"/>
      <c r="BP6" s="649"/>
      <c r="BQ6" s="649"/>
      <c r="BR6" s="649"/>
      <c r="BS6" s="649"/>
      <c r="BT6" s="649"/>
      <c r="BU6" s="649"/>
      <c r="BV6" s="649"/>
      <c r="BW6" s="649"/>
      <c r="BX6" s="649"/>
      <c r="BY6" s="649"/>
      <c r="BZ6" s="649"/>
      <c r="CA6" s="649"/>
      <c r="CB6" s="649"/>
      <c r="CC6" s="649"/>
      <c r="CD6" s="649"/>
      <c r="CE6" s="649"/>
      <c r="CF6" s="649"/>
      <c r="CG6" s="649"/>
      <c r="CH6" s="649"/>
      <c r="CI6" s="649"/>
      <c r="CJ6" s="649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/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799"/>
      <c r="BB7" s="799"/>
      <c r="BC7" s="799"/>
      <c r="BD7" s="799"/>
      <c r="BE7" s="799"/>
      <c r="BF7" s="799"/>
      <c r="BG7" s="799"/>
      <c r="BH7" s="799"/>
      <c r="BI7" s="799"/>
      <c r="BJ7" s="799"/>
      <c r="BK7" s="806"/>
      <c r="BL7" s="807"/>
      <c r="BM7" s="799"/>
      <c r="BN7" s="799"/>
      <c r="BO7" s="799"/>
      <c r="BP7" s="799"/>
      <c r="BQ7" s="799"/>
      <c r="BR7" s="799"/>
      <c r="BS7" s="799"/>
      <c r="BT7" s="799"/>
      <c r="BU7" s="799"/>
      <c r="BV7" s="799"/>
      <c r="BW7" s="799"/>
      <c r="BX7" s="799"/>
      <c r="BY7" s="799"/>
      <c r="BZ7" s="799"/>
      <c r="CA7" s="799"/>
      <c r="CB7" s="799"/>
      <c r="CC7" s="799"/>
      <c r="CD7" s="799"/>
      <c r="CE7" s="799"/>
      <c r="CF7" s="799"/>
      <c r="CG7" s="799"/>
      <c r="CH7" s="799"/>
      <c r="CI7" s="799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970"/>
      <c r="DA7" s="971"/>
      <c r="DB7" s="971"/>
      <c r="DC7" s="971"/>
      <c r="DD7" s="971"/>
      <c r="DE7" s="971"/>
      <c r="DF7" s="971"/>
      <c r="DG7" s="971"/>
      <c r="DH7" s="971"/>
      <c r="DI7" s="971"/>
      <c r="DJ7" s="971"/>
      <c r="DK7" s="971"/>
      <c r="DL7" s="971"/>
      <c r="DM7" s="971"/>
      <c r="DN7" s="971"/>
      <c r="DO7" s="971"/>
      <c r="DP7" s="971"/>
      <c r="DQ7" s="971"/>
      <c r="DR7" s="971"/>
      <c r="DS7" s="971"/>
      <c r="DT7" s="971"/>
      <c r="DU7" s="971"/>
      <c r="DV7" s="971"/>
      <c r="DW7" s="971"/>
      <c r="DX7" s="971"/>
      <c r="DY7" s="971"/>
      <c r="DZ7" s="971"/>
      <c r="EA7" s="971"/>
      <c r="EB7" s="971"/>
      <c r="EC7" s="972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799"/>
      <c r="BB8" s="799"/>
      <c r="BC8" s="799"/>
      <c r="BD8" s="799"/>
      <c r="BE8" s="799"/>
      <c r="BF8" s="799"/>
      <c r="BG8" s="799"/>
      <c r="BH8" s="799"/>
      <c r="BI8" s="799"/>
      <c r="BJ8" s="799"/>
      <c r="BK8" s="806"/>
      <c r="BL8" s="807"/>
      <c r="BM8" s="799"/>
      <c r="BN8" s="799"/>
      <c r="BO8" s="799"/>
      <c r="BP8" s="799"/>
      <c r="BQ8" s="799"/>
      <c r="BR8" s="799"/>
      <c r="BS8" s="799"/>
      <c r="BT8" s="799"/>
      <c r="BU8" s="799"/>
      <c r="BV8" s="799"/>
      <c r="BW8" s="799"/>
      <c r="BX8" s="799"/>
      <c r="BY8" s="799"/>
      <c r="BZ8" s="799"/>
      <c r="CA8" s="799"/>
      <c r="CB8" s="799"/>
      <c r="CC8" s="799"/>
      <c r="CD8" s="799"/>
      <c r="CE8" s="799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/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799"/>
      <c r="BB9" s="799"/>
      <c r="BC9" s="799"/>
      <c r="BD9" s="799"/>
      <c r="BE9" s="799"/>
      <c r="BF9" s="799"/>
      <c r="BG9" s="799"/>
      <c r="BH9" s="799"/>
      <c r="BI9" s="799"/>
      <c r="BJ9" s="799"/>
      <c r="BK9" s="806"/>
      <c r="BL9" s="807"/>
      <c r="BM9" s="799"/>
      <c r="BN9" s="799"/>
      <c r="BO9" s="799"/>
      <c r="BP9" s="799"/>
      <c r="BQ9" s="799"/>
      <c r="BR9" s="799"/>
      <c r="BS9" s="799"/>
      <c r="BT9" s="799"/>
      <c r="BU9" s="799"/>
      <c r="BV9" s="799"/>
      <c r="BW9" s="799"/>
      <c r="BX9" s="799"/>
      <c r="BY9" s="799"/>
      <c r="BZ9" s="799"/>
      <c r="CA9" s="799"/>
      <c r="CB9" s="799"/>
      <c r="CC9" s="799"/>
      <c r="CD9" s="799"/>
      <c r="CE9" s="799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799"/>
      <c r="BB10" s="799"/>
      <c r="BC10" s="799"/>
      <c r="BD10" s="799"/>
      <c r="BE10" s="799"/>
      <c r="BF10" s="799"/>
      <c r="BG10" s="799"/>
      <c r="BH10" s="799"/>
      <c r="BI10" s="799"/>
      <c r="BJ10" s="799"/>
      <c r="BK10" s="806"/>
      <c r="BL10" s="807"/>
      <c r="BM10" s="799"/>
      <c r="BN10" s="799"/>
      <c r="BO10" s="799"/>
      <c r="BP10" s="799"/>
      <c r="BQ10" s="799"/>
      <c r="BR10" s="799"/>
      <c r="BS10" s="799"/>
      <c r="BT10" s="799"/>
      <c r="BU10" s="799"/>
      <c r="BV10" s="799"/>
      <c r="BW10" s="799"/>
      <c r="BX10" s="799"/>
      <c r="BY10" s="799"/>
      <c r="BZ10" s="799"/>
      <c r="CA10" s="799"/>
      <c r="CB10" s="799"/>
      <c r="CC10" s="799"/>
      <c r="CD10" s="799"/>
      <c r="CE10" s="799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799"/>
      <c r="BB11" s="799"/>
      <c r="BC11" s="799"/>
      <c r="BD11" s="799"/>
      <c r="BE11" s="799"/>
      <c r="BF11" s="799"/>
      <c r="BG11" s="799"/>
      <c r="BH11" s="799"/>
      <c r="BI11" s="799"/>
      <c r="BJ11" s="799"/>
      <c r="BK11" s="806"/>
      <c r="BL11" s="807"/>
      <c r="BM11" s="799"/>
      <c r="BN11" s="799"/>
      <c r="BO11" s="799"/>
      <c r="BP11" s="799"/>
      <c r="BQ11" s="799"/>
      <c r="BR11" s="799"/>
      <c r="BS11" s="799"/>
      <c r="BT11" s="799"/>
      <c r="BU11" s="799"/>
      <c r="BV11" s="799"/>
      <c r="BW11" s="799"/>
      <c r="BX11" s="799"/>
      <c r="BY11" s="799"/>
      <c r="BZ11" s="799"/>
      <c r="CA11" s="799"/>
      <c r="CB11" s="799"/>
      <c r="CC11" s="799"/>
      <c r="CD11" s="799"/>
      <c r="CE11" s="799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21"/>
      <c r="AX12" s="791"/>
      <c r="AY12" s="791"/>
      <c r="AZ12" s="791"/>
      <c r="BA12" s="791"/>
      <c r="BB12" s="1217" t="s">
        <v>634</v>
      </c>
      <c r="BC12" s="1217" t="s">
        <v>675</v>
      </c>
      <c r="BD12" s="1217" t="s">
        <v>675</v>
      </c>
      <c r="BE12" s="1217" t="s">
        <v>675</v>
      </c>
      <c r="BF12" s="1217" t="s">
        <v>675</v>
      </c>
      <c r="BG12" s="1217" t="s">
        <v>675</v>
      </c>
      <c r="BH12" s="1217" t="s">
        <v>675</v>
      </c>
      <c r="BI12" s="1217" t="s">
        <v>675</v>
      </c>
      <c r="BJ12" s="1217" t="s">
        <v>688</v>
      </c>
      <c r="BK12" s="1217" t="s">
        <v>688</v>
      </c>
      <c r="BL12" s="1217" t="s">
        <v>688</v>
      </c>
      <c r="BM12" s="1217" t="s">
        <v>688</v>
      </c>
      <c r="BN12" s="1217" t="s">
        <v>679</v>
      </c>
      <c r="BO12" s="1217" t="s">
        <v>679</v>
      </c>
      <c r="BP12" s="1217" t="s">
        <v>679</v>
      </c>
      <c r="BQ12" s="1217" t="s">
        <v>679</v>
      </c>
      <c r="BR12" s="1217" t="s">
        <v>679</v>
      </c>
      <c r="BS12" s="1217" t="s">
        <v>679</v>
      </c>
      <c r="BT12" s="1217" t="s">
        <v>635</v>
      </c>
      <c r="BU12" s="1217" t="s">
        <v>635</v>
      </c>
      <c r="BV12" s="1217" t="s">
        <v>635</v>
      </c>
      <c r="BW12" s="1217" t="s">
        <v>635</v>
      </c>
      <c r="BX12" s="1217" t="s">
        <v>635</v>
      </c>
      <c r="BY12" s="1217" t="s">
        <v>635</v>
      </c>
      <c r="BZ12" s="1217" t="s">
        <v>583</v>
      </c>
      <c r="CA12" s="1217" t="s">
        <v>583</v>
      </c>
      <c r="CB12" s="1217" t="s">
        <v>583</v>
      </c>
      <c r="CC12" s="1217" t="s">
        <v>583</v>
      </c>
      <c r="CD12" s="1217" t="s">
        <v>690</v>
      </c>
      <c r="CE12" s="1217" t="s">
        <v>690</v>
      </c>
      <c r="CF12" s="1217" t="s">
        <v>690</v>
      </c>
      <c r="CG12" s="1217" t="s">
        <v>690</v>
      </c>
      <c r="CH12" s="1217" t="s">
        <v>690</v>
      </c>
      <c r="CI12" s="1217" t="s">
        <v>690</v>
      </c>
      <c r="CJ12" s="1217" t="s">
        <v>684</v>
      </c>
      <c r="CK12" s="1217" t="s">
        <v>684</v>
      </c>
      <c r="CL12" s="1217" t="s">
        <v>684</v>
      </c>
      <c r="CM12" s="1217" t="s">
        <v>684</v>
      </c>
      <c r="CN12" s="1217" t="s">
        <v>684</v>
      </c>
      <c r="CO12" s="1217" t="s">
        <v>684</v>
      </c>
      <c r="CP12" s="1217" t="s">
        <v>834</v>
      </c>
      <c r="CQ12" s="1217" t="s">
        <v>834</v>
      </c>
      <c r="CR12" s="1217" t="s">
        <v>834</v>
      </c>
      <c r="CS12" s="1217" t="s">
        <v>834</v>
      </c>
      <c r="CT12" s="1217" t="s">
        <v>834</v>
      </c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21"/>
      <c r="AX13" s="791"/>
      <c r="AY13" s="791"/>
      <c r="AZ13" s="791"/>
      <c r="BA13" s="791"/>
      <c r="BB13" s="1217" t="s">
        <v>3025</v>
      </c>
      <c r="BC13" s="1217" t="s">
        <v>3138</v>
      </c>
      <c r="BD13" s="1217" t="s">
        <v>3138</v>
      </c>
      <c r="BE13" s="1217" t="s">
        <v>3138</v>
      </c>
      <c r="BF13" s="1217" t="s">
        <v>3138</v>
      </c>
      <c r="BG13" s="1217" t="s">
        <v>3138</v>
      </c>
      <c r="BH13" s="1217" t="s">
        <v>3138</v>
      </c>
      <c r="BI13" s="1217" t="s">
        <v>3138</v>
      </c>
      <c r="BJ13" s="1217" t="s">
        <v>572</v>
      </c>
      <c r="BK13" s="1217" t="s">
        <v>572</v>
      </c>
      <c r="BL13" s="1217" t="s">
        <v>572</v>
      </c>
      <c r="BM13" s="1217" t="s">
        <v>572</v>
      </c>
      <c r="BN13" s="1217" t="s">
        <v>3139</v>
      </c>
      <c r="BO13" s="1217" t="s">
        <v>3139</v>
      </c>
      <c r="BP13" s="1217" t="s">
        <v>3139</v>
      </c>
      <c r="BQ13" s="1217" t="s">
        <v>3139</v>
      </c>
      <c r="BR13" s="1217" t="s">
        <v>3139</v>
      </c>
      <c r="BS13" s="1217" t="s">
        <v>3139</v>
      </c>
      <c r="BT13" s="1217" t="s">
        <v>574</v>
      </c>
      <c r="BU13" s="1217" t="s">
        <v>574</v>
      </c>
      <c r="BV13" s="1217" t="s">
        <v>574</v>
      </c>
      <c r="BW13" s="1217" t="s">
        <v>574</v>
      </c>
      <c r="BX13" s="1217" t="s">
        <v>574</v>
      </c>
      <c r="BY13" s="1217" t="s">
        <v>574</v>
      </c>
      <c r="BZ13" s="1217" t="s">
        <v>570</v>
      </c>
      <c r="CA13" s="1217" t="s">
        <v>570</v>
      </c>
      <c r="CB13" s="1217" t="s">
        <v>570</v>
      </c>
      <c r="CC13" s="1217" t="s">
        <v>570</v>
      </c>
      <c r="CD13" s="1217" t="s">
        <v>3140</v>
      </c>
      <c r="CE13" s="1217" t="s">
        <v>3140</v>
      </c>
      <c r="CF13" s="1217" t="s">
        <v>3140</v>
      </c>
      <c r="CG13" s="1217" t="s">
        <v>3140</v>
      </c>
      <c r="CH13" s="1217" t="s">
        <v>3140</v>
      </c>
      <c r="CI13" s="1217" t="s">
        <v>3140</v>
      </c>
      <c r="CJ13" s="1217" t="s">
        <v>3141</v>
      </c>
      <c r="CK13" s="1217" t="s">
        <v>3141</v>
      </c>
      <c r="CL13" s="1217" t="s">
        <v>3141</v>
      </c>
      <c r="CM13" s="1217" t="s">
        <v>3141</v>
      </c>
      <c r="CN13" s="1217" t="s">
        <v>3141</v>
      </c>
      <c r="CO13" s="1217" t="s">
        <v>3141</v>
      </c>
      <c r="CP13" s="1217" t="s">
        <v>3142</v>
      </c>
      <c r="CQ13" s="1217" t="s">
        <v>3142</v>
      </c>
      <c r="CR13" s="1217" t="s">
        <v>3142</v>
      </c>
      <c r="CS13" s="1217" t="s">
        <v>3142</v>
      </c>
      <c r="CT13" s="1217" t="s">
        <v>3142</v>
      </c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21"/>
      <c r="AX14" s="791"/>
      <c r="AY14" s="791"/>
      <c r="AZ14" s="791"/>
      <c r="BA14" s="791"/>
      <c r="BB14" s="1217" t="s">
        <v>3025</v>
      </c>
      <c r="BC14" s="1217" t="s">
        <v>3138</v>
      </c>
      <c r="BD14" s="1217" t="s">
        <v>3138</v>
      </c>
      <c r="BE14" s="1217" t="s">
        <v>3138</v>
      </c>
      <c r="BF14" s="1217" t="s">
        <v>3138</v>
      </c>
      <c r="BG14" s="1217" t="s">
        <v>3138</v>
      </c>
      <c r="BH14" s="1217" t="s">
        <v>3138</v>
      </c>
      <c r="BI14" s="1217" t="s">
        <v>3138</v>
      </c>
      <c r="BJ14" s="1217" t="s">
        <v>572</v>
      </c>
      <c r="BK14" s="1217" t="s">
        <v>572</v>
      </c>
      <c r="BL14" s="1217" t="s">
        <v>572</v>
      </c>
      <c r="BM14" s="1217" t="s">
        <v>572</v>
      </c>
      <c r="BN14" s="1217" t="s">
        <v>3139</v>
      </c>
      <c r="BO14" s="1217" t="s">
        <v>3139</v>
      </c>
      <c r="BP14" s="1217" t="s">
        <v>3139</v>
      </c>
      <c r="BQ14" s="1217" t="s">
        <v>3139</v>
      </c>
      <c r="BR14" s="1217" t="s">
        <v>3139</v>
      </c>
      <c r="BS14" s="1217" t="s">
        <v>3139</v>
      </c>
      <c r="BT14" s="1217" t="s">
        <v>574</v>
      </c>
      <c r="BU14" s="1217" t="s">
        <v>574</v>
      </c>
      <c r="BV14" s="1217" t="s">
        <v>574</v>
      </c>
      <c r="BW14" s="1217" t="s">
        <v>574</v>
      </c>
      <c r="BX14" s="1217" t="s">
        <v>574</v>
      </c>
      <c r="BY14" s="1217" t="s">
        <v>574</v>
      </c>
      <c r="BZ14" s="1217" t="s">
        <v>570</v>
      </c>
      <c r="CA14" s="1217" t="s">
        <v>570</v>
      </c>
      <c r="CB14" s="1217" t="s">
        <v>570</v>
      </c>
      <c r="CC14" s="1217" t="s">
        <v>570</v>
      </c>
      <c r="CD14" s="1217" t="s">
        <v>3140</v>
      </c>
      <c r="CE14" s="1217" t="s">
        <v>3140</v>
      </c>
      <c r="CF14" s="1217" t="s">
        <v>3140</v>
      </c>
      <c r="CG14" s="1217" t="s">
        <v>3140</v>
      </c>
      <c r="CH14" s="1217" t="s">
        <v>3140</v>
      </c>
      <c r="CI14" s="1217" t="s">
        <v>3140</v>
      </c>
      <c r="CJ14" s="1217" t="s">
        <v>3141</v>
      </c>
      <c r="CK14" s="1217" t="s">
        <v>3141</v>
      </c>
      <c r="CL14" s="1217" t="s">
        <v>3141</v>
      </c>
      <c r="CM14" s="1217" t="s">
        <v>3141</v>
      </c>
      <c r="CN14" s="1217" t="s">
        <v>3141</v>
      </c>
      <c r="CO14" s="1217" t="s">
        <v>3141</v>
      </c>
      <c r="CP14" s="1217" t="s">
        <v>3142</v>
      </c>
      <c r="CQ14" s="1217" t="s">
        <v>3142</v>
      </c>
      <c r="CR14" s="1217" t="s">
        <v>3142</v>
      </c>
      <c r="CS14" s="1217" t="s">
        <v>3142</v>
      </c>
      <c r="CT14" s="1217" t="s">
        <v>3142</v>
      </c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21"/>
      <c r="AX15" s="791"/>
      <c r="AY15" s="791"/>
      <c r="AZ15" s="791"/>
      <c r="BA15" s="791"/>
      <c r="BB15" s="1217" t="s">
        <v>3025</v>
      </c>
      <c r="BC15" s="1217" t="s">
        <v>3138</v>
      </c>
      <c r="BD15" s="1217" t="s">
        <v>3138</v>
      </c>
      <c r="BE15" s="1217" t="s">
        <v>3138</v>
      </c>
      <c r="BF15" s="1217" t="s">
        <v>3138</v>
      </c>
      <c r="BG15" s="1217" t="s">
        <v>3138</v>
      </c>
      <c r="BH15" s="1217" t="s">
        <v>3138</v>
      </c>
      <c r="BI15" s="1217" t="s">
        <v>3138</v>
      </c>
      <c r="BJ15" s="1217" t="s">
        <v>572</v>
      </c>
      <c r="BK15" s="1217" t="s">
        <v>572</v>
      </c>
      <c r="BL15" s="1217" t="s">
        <v>572</v>
      </c>
      <c r="BM15" s="1217" t="s">
        <v>572</v>
      </c>
      <c r="BN15" s="1217" t="s">
        <v>3139</v>
      </c>
      <c r="BO15" s="1217" t="s">
        <v>3139</v>
      </c>
      <c r="BP15" s="1217" t="s">
        <v>3139</v>
      </c>
      <c r="BQ15" s="1217" t="s">
        <v>3139</v>
      </c>
      <c r="BR15" s="1217" t="s">
        <v>3139</v>
      </c>
      <c r="BS15" s="1217" t="s">
        <v>3139</v>
      </c>
      <c r="BT15" s="1217" t="s">
        <v>574</v>
      </c>
      <c r="BU15" s="1217" t="s">
        <v>574</v>
      </c>
      <c r="BV15" s="1217" t="s">
        <v>574</v>
      </c>
      <c r="BW15" s="1217" t="s">
        <v>574</v>
      </c>
      <c r="BX15" s="1217" t="s">
        <v>574</v>
      </c>
      <c r="BY15" s="1217" t="s">
        <v>574</v>
      </c>
      <c r="BZ15" s="1217" t="s">
        <v>570</v>
      </c>
      <c r="CA15" s="1217" t="s">
        <v>570</v>
      </c>
      <c r="CB15" s="1217" t="s">
        <v>570</v>
      </c>
      <c r="CC15" s="1217" t="s">
        <v>570</v>
      </c>
      <c r="CD15" s="1217" t="s">
        <v>3140</v>
      </c>
      <c r="CE15" s="1217" t="s">
        <v>3140</v>
      </c>
      <c r="CF15" s="1217" t="s">
        <v>3140</v>
      </c>
      <c r="CG15" s="1217" t="s">
        <v>3140</v>
      </c>
      <c r="CH15" s="1217" t="s">
        <v>3140</v>
      </c>
      <c r="CI15" s="1217" t="s">
        <v>3140</v>
      </c>
      <c r="CJ15" s="1217" t="s">
        <v>3141</v>
      </c>
      <c r="CK15" s="1217" t="s">
        <v>3141</v>
      </c>
      <c r="CL15" s="1217" t="s">
        <v>3141</v>
      </c>
      <c r="CM15" s="1217" t="s">
        <v>3141</v>
      </c>
      <c r="CN15" s="1217" t="s">
        <v>3141</v>
      </c>
      <c r="CO15" s="1217" t="s">
        <v>3141</v>
      </c>
      <c r="CP15" s="1217" t="s">
        <v>3142</v>
      </c>
      <c r="CQ15" s="1217" t="s">
        <v>3142</v>
      </c>
      <c r="CR15" s="1217" t="s">
        <v>3142</v>
      </c>
      <c r="CS15" s="1217" t="s">
        <v>3142</v>
      </c>
      <c r="CT15" s="1217" t="s">
        <v>3142</v>
      </c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21"/>
      <c r="AX16" s="791"/>
      <c r="AY16" s="791"/>
      <c r="AZ16" s="791"/>
      <c r="BA16" s="791"/>
      <c r="BB16" s="1217" t="s">
        <v>3025</v>
      </c>
      <c r="BC16" s="1217" t="s">
        <v>3138</v>
      </c>
      <c r="BD16" s="1217" t="s">
        <v>3138</v>
      </c>
      <c r="BE16" s="1217" t="s">
        <v>3138</v>
      </c>
      <c r="BF16" s="1217" t="s">
        <v>3138</v>
      </c>
      <c r="BG16" s="1217" t="s">
        <v>3138</v>
      </c>
      <c r="BH16" s="1217" t="s">
        <v>3138</v>
      </c>
      <c r="BI16" s="1217" t="s">
        <v>3138</v>
      </c>
      <c r="BJ16" s="1217" t="s">
        <v>572</v>
      </c>
      <c r="BK16" s="1217" t="s">
        <v>572</v>
      </c>
      <c r="BL16" s="1217" t="s">
        <v>572</v>
      </c>
      <c r="BM16" s="1217" t="s">
        <v>572</v>
      </c>
      <c r="BN16" s="1217" t="s">
        <v>3139</v>
      </c>
      <c r="BO16" s="1217" t="s">
        <v>3139</v>
      </c>
      <c r="BP16" s="1217" t="s">
        <v>3139</v>
      </c>
      <c r="BQ16" s="1217" t="s">
        <v>3139</v>
      </c>
      <c r="BR16" s="1217" t="s">
        <v>3139</v>
      </c>
      <c r="BS16" s="1217" t="s">
        <v>3139</v>
      </c>
      <c r="BT16" s="1217" t="s">
        <v>574</v>
      </c>
      <c r="BU16" s="1217" t="s">
        <v>574</v>
      </c>
      <c r="BV16" s="1217" t="s">
        <v>574</v>
      </c>
      <c r="BW16" s="1217" t="s">
        <v>574</v>
      </c>
      <c r="BX16" s="1217" t="s">
        <v>574</v>
      </c>
      <c r="BY16" s="1217" t="s">
        <v>574</v>
      </c>
      <c r="BZ16" s="1217" t="s">
        <v>570</v>
      </c>
      <c r="CA16" s="1217" t="s">
        <v>570</v>
      </c>
      <c r="CB16" s="1217" t="s">
        <v>570</v>
      </c>
      <c r="CC16" s="1217" t="s">
        <v>570</v>
      </c>
      <c r="CD16" s="1217" t="s">
        <v>3140</v>
      </c>
      <c r="CE16" s="1217" t="s">
        <v>3140</v>
      </c>
      <c r="CF16" s="1217" t="s">
        <v>3140</v>
      </c>
      <c r="CG16" s="1217" t="s">
        <v>3140</v>
      </c>
      <c r="CH16" s="1217" t="s">
        <v>3140</v>
      </c>
      <c r="CI16" s="1217" t="s">
        <v>3140</v>
      </c>
      <c r="CJ16" s="1217" t="s">
        <v>3141</v>
      </c>
      <c r="CK16" s="1217" t="s">
        <v>3141</v>
      </c>
      <c r="CL16" s="1217" t="s">
        <v>3141</v>
      </c>
      <c r="CM16" s="1217" t="s">
        <v>3141</v>
      </c>
      <c r="CN16" s="1217" t="s">
        <v>3141</v>
      </c>
      <c r="CO16" s="1217" t="s">
        <v>3141</v>
      </c>
      <c r="CP16" s="1217" t="s">
        <v>3142</v>
      </c>
      <c r="CQ16" s="1217" t="s">
        <v>3142</v>
      </c>
      <c r="CR16" s="1217" t="s">
        <v>3142</v>
      </c>
      <c r="CS16" s="1217" t="s">
        <v>3142</v>
      </c>
      <c r="CT16" s="1217" t="s">
        <v>3142</v>
      </c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21"/>
      <c r="AX17" s="791"/>
      <c r="AY17" s="791"/>
      <c r="AZ17" s="791"/>
      <c r="BA17" s="791"/>
      <c r="BB17" s="1217" t="s">
        <v>3025</v>
      </c>
      <c r="BC17" s="1217" t="s">
        <v>3138</v>
      </c>
      <c r="BD17" s="1217" t="s">
        <v>3138</v>
      </c>
      <c r="BE17" s="1217" t="s">
        <v>3138</v>
      </c>
      <c r="BF17" s="1217" t="s">
        <v>3138</v>
      </c>
      <c r="BG17" s="1217" t="s">
        <v>3138</v>
      </c>
      <c r="BH17" s="1217" t="s">
        <v>3138</v>
      </c>
      <c r="BI17" s="1217" t="s">
        <v>3138</v>
      </c>
      <c r="BJ17" s="1217" t="s">
        <v>572</v>
      </c>
      <c r="BK17" s="1217" t="s">
        <v>572</v>
      </c>
      <c r="BL17" s="1217" t="s">
        <v>572</v>
      </c>
      <c r="BM17" s="1217" t="s">
        <v>572</v>
      </c>
      <c r="BN17" s="1217" t="s">
        <v>3139</v>
      </c>
      <c r="BO17" s="1217" t="s">
        <v>3139</v>
      </c>
      <c r="BP17" s="1217" t="s">
        <v>3139</v>
      </c>
      <c r="BQ17" s="1217" t="s">
        <v>3139</v>
      </c>
      <c r="BR17" s="1217" t="s">
        <v>3139</v>
      </c>
      <c r="BS17" s="1217" t="s">
        <v>3139</v>
      </c>
      <c r="BT17" s="1217" t="s">
        <v>574</v>
      </c>
      <c r="BU17" s="1217" t="s">
        <v>574</v>
      </c>
      <c r="BV17" s="1217" t="s">
        <v>574</v>
      </c>
      <c r="BW17" s="1217" t="s">
        <v>574</v>
      </c>
      <c r="BX17" s="1217" t="s">
        <v>574</v>
      </c>
      <c r="BY17" s="1217" t="s">
        <v>574</v>
      </c>
      <c r="BZ17" s="1217" t="s">
        <v>570</v>
      </c>
      <c r="CA17" s="1217" t="s">
        <v>570</v>
      </c>
      <c r="CB17" s="1217" t="s">
        <v>570</v>
      </c>
      <c r="CC17" s="1217" t="s">
        <v>570</v>
      </c>
      <c r="CD17" s="1217" t="s">
        <v>3140</v>
      </c>
      <c r="CE17" s="1217" t="s">
        <v>3140</v>
      </c>
      <c r="CF17" s="1217" t="s">
        <v>3140</v>
      </c>
      <c r="CG17" s="1217" t="s">
        <v>3140</v>
      </c>
      <c r="CH17" s="1217" t="s">
        <v>3140</v>
      </c>
      <c r="CI17" s="1217" t="s">
        <v>3140</v>
      </c>
      <c r="CJ17" s="1217" t="s">
        <v>3141</v>
      </c>
      <c r="CK17" s="1217" t="s">
        <v>3141</v>
      </c>
      <c r="CL17" s="1217" t="s">
        <v>3141</v>
      </c>
      <c r="CM17" s="1217" t="s">
        <v>3141</v>
      </c>
      <c r="CN17" s="1217" t="s">
        <v>3141</v>
      </c>
      <c r="CO17" s="1217" t="s">
        <v>3141</v>
      </c>
      <c r="CP17" s="1217" t="s">
        <v>3142</v>
      </c>
      <c r="CQ17" s="1217" t="s">
        <v>3142</v>
      </c>
      <c r="CR17" s="1217" t="s">
        <v>3142</v>
      </c>
      <c r="CS17" s="1217" t="s">
        <v>3142</v>
      </c>
      <c r="CT17" s="1217" t="s">
        <v>3142</v>
      </c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21"/>
      <c r="AX18" s="791"/>
      <c r="AY18" s="791"/>
      <c r="AZ18" s="791"/>
      <c r="BA18" s="791"/>
      <c r="BB18" s="1217" t="s">
        <v>3025</v>
      </c>
      <c r="BC18" s="1217" t="s">
        <v>3138</v>
      </c>
      <c r="BD18" s="1217" t="s">
        <v>3138</v>
      </c>
      <c r="BE18" s="1217" t="s">
        <v>3138</v>
      </c>
      <c r="BF18" s="1217" t="s">
        <v>3138</v>
      </c>
      <c r="BG18" s="1217" t="s">
        <v>3138</v>
      </c>
      <c r="BH18" s="1217" t="s">
        <v>3138</v>
      </c>
      <c r="BI18" s="1217" t="s">
        <v>3138</v>
      </c>
      <c r="BJ18" s="1217" t="s">
        <v>572</v>
      </c>
      <c r="BK18" s="1217" t="s">
        <v>572</v>
      </c>
      <c r="BL18" s="1217" t="s">
        <v>572</v>
      </c>
      <c r="BM18" s="1217" t="s">
        <v>572</v>
      </c>
      <c r="BN18" s="1217" t="s">
        <v>3139</v>
      </c>
      <c r="BO18" s="1217" t="s">
        <v>3139</v>
      </c>
      <c r="BP18" s="1217" t="s">
        <v>3139</v>
      </c>
      <c r="BQ18" s="1217" t="s">
        <v>3139</v>
      </c>
      <c r="BR18" s="1217" t="s">
        <v>3139</v>
      </c>
      <c r="BS18" s="1217" t="s">
        <v>3139</v>
      </c>
      <c r="BT18" s="1217" t="s">
        <v>574</v>
      </c>
      <c r="BU18" s="1217" t="s">
        <v>574</v>
      </c>
      <c r="BV18" s="1217" t="s">
        <v>574</v>
      </c>
      <c r="BW18" s="1217" t="s">
        <v>574</v>
      </c>
      <c r="BX18" s="1217" t="s">
        <v>574</v>
      </c>
      <c r="BY18" s="1217" t="s">
        <v>574</v>
      </c>
      <c r="BZ18" s="1217" t="s">
        <v>570</v>
      </c>
      <c r="CA18" s="1217" t="s">
        <v>570</v>
      </c>
      <c r="CB18" s="1217" t="s">
        <v>570</v>
      </c>
      <c r="CC18" s="1217" t="s">
        <v>570</v>
      </c>
      <c r="CD18" s="1217" t="s">
        <v>3140</v>
      </c>
      <c r="CE18" s="1217" t="s">
        <v>3140</v>
      </c>
      <c r="CF18" s="1217" t="s">
        <v>3140</v>
      </c>
      <c r="CG18" s="1217" t="s">
        <v>3140</v>
      </c>
      <c r="CH18" s="1217" t="s">
        <v>3140</v>
      </c>
      <c r="CI18" s="1217" t="s">
        <v>3140</v>
      </c>
      <c r="CJ18" s="1217" t="s">
        <v>3141</v>
      </c>
      <c r="CK18" s="1217" t="s">
        <v>3141</v>
      </c>
      <c r="CL18" s="1217" t="s">
        <v>3141</v>
      </c>
      <c r="CM18" s="1217" t="s">
        <v>3141</v>
      </c>
      <c r="CN18" s="1217" t="s">
        <v>3141</v>
      </c>
      <c r="CO18" s="1217" t="s">
        <v>3141</v>
      </c>
      <c r="CP18" s="1217" t="s">
        <v>3142</v>
      </c>
      <c r="CQ18" s="1217" t="s">
        <v>3142</v>
      </c>
      <c r="CR18" s="1217" t="s">
        <v>3142</v>
      </c>
      <c r="CS18" s="1217" t="s">
        <v>3142</v>
      </c>
      <c r="CT18" s="1217" t="s">
        <v>3142</v>
      </c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21"/>
      <c r="AX19" s="791"/>
      <c r="AY19" s="791"/>
      <c r="AZ19" s="791"/>
      <c r="BA19" s="791"/>
      <c r="BB19" s="1217" t="s">
        <v>3025</v>
      </c>
      <c r="BC19" s="1217" t="s">
        <v>3138</v>
      </c>
      <c r="BD19" s="1217" t="s">
        <v>3138</v>
      </c>
      <c r="BE19" s="1217" t="s">
        <v>3138</v>
      </c>
      <c r="BF19" s="1217" t="s">
        <v>3138</v>
      </c>
      <c r="BG19" s="1217" t="s">
        <v>3138</v>
      </c>
      <c r="BH19" s="1217" t="s">
        <v>3138</v>
      </c>
      <c r="BI19" s="1217" t="s">
        <v>3138</v>
      </c>
      <c r="BJ19" s="1217" t="s">
        <v>572</v>
      </c>
      <c r="BK19" s="1217" t="s">
        <v>572</v>
      </c>
      <c r="BL19" s="1217" t="s">
        <v>572</v>
      </c>
      <c r="BM19" s="1217" t="s">
        <v>572</v>
      </c>
      <c r="BN19" s="1217" t="s">
        <v>3139</v>
      </c>
      <c r="BO19" s="1217" t="s">
        <v>3139</v>
      </c>
      <c r="BP19" s="1217" t="s">
        <v>3139</v>
      </c>
      <c r="BQ19" s="1217" t="s">
        <v>3139</v>
      </c>
      <c r="BR19" s="1217" t="s">
        <v>3139</v>
      </c>
      <c r="BS19" s="1217" t="s">
        <v>3139</v>
      </c>
      <c r="BT19" s="1217" t="s">
        <v>574</v>
      </c>
      <c r="BU19" s="1217" t="s">
        <v>574</v>
      </c>
      <c r="BV19" s="1217" t="s">
        <v>574</v>
      </c>
      <c r="BW19" s="1217" t="s">
        <v>574</v>
      </c>
      <c r="BX19" s="1217" t="s">
        <v>574</v>
      </c>
      <c r="BY19" s="1217" t="s">
        <v>574</v>
      </c>
      <c r="BZ19" s="1217" t="s">
        <v>570</v>
      </c>
      <c r="CA19" s="1217" t="s">
        <v>570</v>
      </c>
      <c r="CB19" s="1217" t="s">
        <v>570</v>
      </c>
      <c r="CC19" s="1217" t="s">
        <v>570</v>
      </c>
      <c r="CD19" s="1217" t="s">
        <v>3140</v>
      </c>
      <c r="CE19" s="1217" t="s">
        <v>3140</v>
      </c>
      <c r="CF19" s="1217" t="s">
        <v>3140</v>
      </c>
      <c r="CG19" s="1217" t="s">
        <v>3140</v>
      </c>
      <c r="CH19" s="1217" t="s">
        <v>3140</v>
      </c>
      <c r="CI19" s="1217" t="s">
        <v>3140</v>
      </c>
      <c r="CJ19" s="1217" t="s">
        <v>3141</v>
      </c>
      <c r="CK19" s="1217" t="s">
        <v>3141</v>
      </c>
      <c r="CL19" s="1217" t="s">
        <v>3141</v>
      </c>
      <c r="CM19" s="1217" t="s">
        <v>3141</v>
      </c>
      <c r="CN19" s="1217" t="s">
        <v>3141</v>
      </c>
      <c r="CO19" s="1217" t="s">
        <v>3141</v>
      </c>
      <c r="CP19" s="1217" t="s">
        <v>3142</v>
      </c>
      <c r="CQ19" s="1217" t="s">
        <v>3142</v>
      </c>
      <c r="CR19" s="1217" t="s">
        <v>3142</v>
      </c>
      <c r="CS19" s="1217" t="s">
        <v>3142</v>
      </c>
      <c r="CT19" s="1217" t="s">
        <v>3142</v>
      </c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21"/>
      <c r="AX20" s="791"/>
      <c r="AY20" s="791"/>
      <c r="AZ20" s="791"/>
      <c r="BA20" s="791"/>
      <c r="BB20" s="1217" t="s">
        <v>3025</v>
      </c>
      <c r="BC20" s="1217" t="s">
        <v>3138</v>
      </c>
      <c r="BD20" s="1217" t="s">
        <v>3138</v>
      </c>
      <c r="BE20" s="1217" t="s">
        <v>3138</v>
      </c>
      <c r="BF20" s="1217" t="s">
        <v>3138</v>
      </c>
      <c r="BG20" s="1217" t="s">
        <v>3138</v>
      </c>
      <c r="BH20" s="1217" t="s">
        <v>3138</v>
      </c>
      <c r="BI20" s="1217" t="s">
        <v>3138</v>
      </c>
      <c r="BJ20" s="1217" t="s">
        <v>572</v>
      </c>
      <c r="BK20" s="1217" t="s">
        <v>572</v>
      </c>
      <c r="BL20" s="1217" t="s">
        <v>572</v>
      </c>
      <c r="BM20" s="1217" t="s">
        <v>572</v>
      </c>
      <c r="BN20" s="1217" t="s">
        <v>3139</v>
      </c>
      <c r="BO20" s="1217" t="s">
        <v>3139</v>
      </c>
      <c r="BP20" s="1217" t="s">
        <v>3139</v>
      </c>
      <c r="BQ20" s="1217" t="s">
        <v>3139</v>
      </c>
      <c r="BR20" s="1217" t="s">
        <v>3139</v>
      </c>
      <c r="BS20" s="1217" t="s">
        <v>3139</v>
      </c>
      <c r="BT20" s="1217" t="s">
        <v>574</v>
      </c>
      <c r="BU20" s="1217" t="s">
        <v>574</v>
      </c>
      <c r="BV20" s="1217" t="s">
        <v>574</v>
      </c>
      <c r="BW20" s="1217" t="s">
        <v>574</v>
      </c>
      <c r="BX20" s="1217" t="s">
        <v>574</v>
      </c>
      <c r="BY20" s="1217" t="s">
        <v>574</v>
      </c>
      <c r="BZ20" s="1217" t="s">
        <v>570</v>
      </c>
      <c r="CA20" s="1217" t="s">
        <v>570</v>
      </c>
      <c r="CB20" s="1217" t="s">
        <v>570</v>
      </c>
      <c r="CC20" s="1217" t="s">
        <v>570</v>
      </c>
      <c r="CD20" s="1217" t="s">
        <v>3140</v>
      </c>
      <c r="CE20" s="1217" t="s">
        <v>3140</v>
      </c>
      <c r="CF20" s="1217" t="s">
        <v>3140</v>
      </c>
      <c r="CG20" s="1217" t="s">
        <v>3140</v>
      </c>
      <c r="CH20" s="1217" t="s">
        <v>3140</v>
      </c>
      <c r="CI20" s="1217" t="s">
        <v>3140</v>
      </c>
      <c r="CJ20" s="1217" t="s">
        <v>3141</v>
      </c>
      <c r="CK20" s="1217" t="s">
        <v>3141</v>
      </c>
      <c r="CL20" s="1217" t="s">
        <v>3141</v>
      </c>
      <c r="CM20" s="1217" t="s">
        <v>3141</v>
      </c>
      <c r="CN20" s="1217" t="s">
        <v>3141</v>
      </c>
      <c r="CO20" s="1217" t="s">
        <v>3141</v>
      </c>
      <c r="CP20" s="1217" t="s">
        <v>3142</v>
      </c>
      <c r="CQ20" s="1217" t="s">
        <v>3142</v>
      </c>
      <c r="CR20" s="1217" t="s">
        <v>3142</v>
      </c>
      <c r="CS20" s="1217" t="s">
        <v>3142</v>
      </c>
      <c r="CT20" s="1217" t="s">
        <v>3142</v>
      </c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21"/>
      <c r="AX21" s="791"/>
      <c r="AY21" s="791"/>
      <c r="AZ21" s="791"/>
      <c r="BA21" s="791"/>
      <c r="BB21" s="1217" t="s">
        <v>3025</v>
      </c>
      <c r="BC21" s="1217" t="s">
        <v>3138</v>
      </c>
      <c r="BD21" s="1217" t="s">
        <v>3138</v>
      </c>
      <c r="BE21" s="1217" t="s">
        <v>3138</v>
      </c>
      <c r="BF21" s="1217" t="s">
        <v>3138</v>
      </c>
      <c r="BG21" s="1217" t="s">
        <v>3138</v>
      </c>
      <c r="BH21" s="1217" t="s">
        <v>3138</v>
      </c>
      <c r="BI21" s="1217" t="s">
        <v>3138</v>
      </c>
      <c r="BJ21" s="1217" t="s">
        <v>572</v>
      </c>
      <c r="BK21" s="1217" t="s">
        <v>572</v>
      </c>
      <c r="BL21" s="1217" t="s">
        <v>572</v>
      </c>
      <c r="BM21" s="1217" t="s">
        <v>572</v>
      </c>
      <c r="BN21" s="1217" t="s">
        <v>3139</v>
      </c>
      <c r="BO21" s="1217" t="s">
        <v>3139</v>
      </c>
      <c r="BP21" s="1217" t="s">
        <v>3139</v>
      </c>
      <c r="BQ21" s="1217" t="s">
        <v>3139</v>
      </c>
      <c r="BR21" s="1217" t="s">
        <v>3139</v>
      </c>
      <c r="BS21" s="1217" t="s">
        <v>3139</v>
      </c>
      <c r="BT21" s="1217" t="s">
        <v>574</v>
      </c>
      <c r="BU21" s="1217" t="s">
        <v>574</v>
      </c>
      <c r="BV21" s="1217" t="s">
        <v>574</v>
      </c>
      <c r="BW21" s="1217" t="s">
        <v>574</v>
      </c>
      <c r="BX21" s="1217" t="s">
        <v>574</v>
      </c>
      <c r="BY21" s="1217" t="s">
        <v>574</v>
      </c>
      <c r="BZ21" s="1217" t="s">
        <v>570</v>
      </c>
      <c r="CA21" s="1217" t="s">
        <v>570</v>
      </c>
      <c r="CB21" s="1217" t="s">
        <v>570</v>
      </c>
      <c r="CC21" s="1217" t="s">
        <v>570</v>
      </c>
      <c r="CD21" s="1217" t="s">
        <v>3140</v>
      </c>
      <c r="CE21" s="1217" t="s">
        <v>3140</v>
      </c>
      <c r="CF21" s="1217" t="s">
        <v>3140</v>
      </c>
      <c r="CG21" s="1217" t="s">
        <v>3140</v>
      </c>
      <c r="CH21" s="1217" t="s">
        <v>3140</v>
      </c>
      <c r="CI21" s="1217" t="s">
        <v>3140</v>
      </c>
      <c r="CJ21" s="1217" t="s">
        <v>3141</v>
      </c>
      <c r="CK21" s="1217" t="s">
        <v>3141</v>
      </c>
      <c r="CL21" s="1217" t="s">
        <v>3141</v>
      </c>
      <c r="CM21" s="1217" t="s">
        <v>3141</v>
      </c>
      <c r="CN21" s="1217" t="s">
        <v>3141</v>
      </c>
      <c r="CO21" s="1217" t="s">
        <v>3141</v>
      </c>
      <c r="CP21" s="1217" t="s">
        <v>3142</v>
      </c>
      <c r="CQ21" s="1217" t="s">
        <v>3142</v>
      </c>
      <c r="CR21" s="1217" t="s">
        <v>3142</v>
      </c>
      <c r="CS21" s="1217" t="s">
        <v>3142</v>
      </c>
      <c r="CT21" s="1217" t="s">
        <v>3142</v>
      </c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21"/>
      <c r="AX22" s="791"/>
      <c r="AY22" s="791"/>
      <c r="AZ22" s="791"/>
      <c r="BA22" s="791"/>
      <c r="BB22" s="1217" t="s">
        <v>3025</v>
      </c>
      <c r="BC22" s="1217" t="s">
        <v>3138</v>
      </c>
      <c r="BD22" s="1217" t="s">
        <v>3138</v>
      </c>
      <c r="BE22" s="1217" t="s">
        <v>3138</v>
      </c>
      <c r="BF22" s="1217" t="s">
        <v>3138</v>
      </c>
      <c r="BG22" s="1217" t="s">
        <v>3138</v>
      </c>
      <c r="BH22" s="1217" t="s">
        <v>3138</v>
      </c>
      <c r="BI22" s="1217" t="s">
        <v>3138</v>
      </c>
      <c r="BJ22" s="1217" t="s">
        <v>572</v>
      </c>
      <c r="BK22" s="1217" t="s">
        <v>572</v>
      </c>
      <c r="BL22" s="1217" t="s">
        <v>572</v>
      </c>
      <c r="BM22" s="1217" t="s">
        <v>572</v>
      </c>
      <c r="BN22" s="1217" t="s">
        <v>3139</v>
      </c>
      <c r="BO22" s="1217" t="s">
        <v>3139</v>
      </c>
      <c r="BP22" s="1217" t="s">
        <v>3139</v>
      </c>
      <c r="BQ22" s="1217" t="s">
        <v>3139</v>
      </c>
      <c r="BR22" s="1217" t="s">
        <v>3139</v>
      </c>
      <c r="BS22" s="1217" t="s">
        <v>3139</v>
      </c>
      <c r="BT22" s="1217" t="s">
        <v>574</v>
      </c>
      <c r="BU22" s="1217" t="s">
        <v>574</v>
      </c>
      <c r="BV22" s="1217" t="s">
        <v>574</v>
      </c>
      <c r="BW22" s="1217" t="s">
        <v>574</v>
      </c>
      <c r="BX22" s="1217" t="s">
        <v>574</v>
      </c>
      <c r="BY22" s="1217" t="s">
        <v>574</v>
      </c>
      <c r="BZ22" s="1217" t="s">
        <v>570</v>
      </c>
      <c r="CA22" s="1217" t="s">
        <v>570</v>
      </c>
      <c r="CB22" s="1217" t="s">
        <v>570</v>
      </c>
      <c r="CC22" s="1217" t="s">
        <v>570</v>
      </c>
      <c r="CD22" s="1217" t="s">
        <v>3140</v>
      </c>
      <c r="CE22" s="1217" t="s">
        <v>3140</v>
      </c>
      <c r="CF22" s="1217" t="s">
        <v>3140</v>
      </c>
      <c r="CG22" s="1217" t="s">
        <v>3140</v>
      </c>
      <c r="CH22" s="1217" t="s">
        <v>3140</v>
      </c>
      <c r="CI22" s="1217" t="s">
        <v>3140</v>
      </c>
      <c r="CJ22" s="1217" t="s">
        <v>3141</v>
      </c>
      <c r="CK22" s="1217" t="s">
        <v>3141</v>
      </c>
      <c r="CL22" s="1217" t="s">
        <v>3141</v>
      </c>
      <c r="CM22" s="1217" t="s">
        <v>3141</v>
      </c>
      <c r="CN22" s="1217" t="s">
        <v>3141</v>
      </c>
      <c r="CO22" s="1217" t="s">
        <v>3141</v>
      </c>
      <c r="CP22" s="1217" t="s">
        <v>3142</v>
      </c>
      <c r="CQ22" s="1217" t="s">
        <v>3142</v>
      </c>
      <c r="CR22" s="1217" t="s">
        <v>3142</v>
      </c>
      <c r="CS22" s="1217" t="s">
        <v>3142</v>
      </c>
      <c r="CT22" s="1217" t="s">
        <v>3142</v>
      </c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04"/>
      <c r="AZ23" s="404"/>
      <c r="BA23" s="404"/>
      <c r="BB23" s="425" t="s">
        <v>274</v>
      </c>
      <c r="BC23" s="425" t="s">
        <v>274</v>
      </c>
      <c r="BD23" s="425" t="s">
        <v>274</v>
      </c>
      <c r="BE23" s="425" t="s">
        <v>274</v>
      </c>
      <c r="BF23" s="425" t="s">
        <v>274</v>
      </c>
      <c r="BG23" s="425" t="s">
        <v>274</v>
      </c>
      <c r="BH23" s="425" t="s">
        <v>274</v>
      </c>
      <c r="BI23" s="425" t="s">
        <v>274</v>
      </c>
      <c r="BJ23" s="425" t="s">
        <v>274</v>
      </c>
      <c r="BK23" s="425" t="s">
        <v>274</v>
      </c>
      <c r="BL23" s="425" t="s">
        <v>274</v>
      </c>
      <c r="BM23" s="425" t="s">
        <v>274</v>
      </c>
      <c r="BN23" s="425" t="s">
        <v>274</v>
      </c>
      <c r="BO23" s="425" t="s">
        <v>274</v>
      </c>
      <c r="BP23" s="425" t="s">
        <v>274</v>
      </c>
      <c r="BQ23" s="425" t="s">
        <v>274</v>
      </c>
      <c r="BR23" s="425" t="s">
        <v>274</v>
      </c>
      <c r="BS23" s="425" t="s">
        <v>274</v>
      </c>
      <c r="BT23" s="425" t="s">
        <v>274</v>
      </c>
      <c r="BU23" s="425" t="s">
        <v>274</v>
      </c>
      <c r="BV23" s="425" t="s">
        <v>274</v>
      </c>
      <c r="BW23" s="425" t="s">
        <v>274</v>
      </c>
      <c r="BX23" s="425" t="s">
        <v>274</v>
      </c>
      <c r="BY23" s="425" t="s">
        <v>274</v>
      </c>
      <c r="BZ23" s="425" t="s">
        <v>274</v>
      </c>
      <c r="CA23" s="425" t="s">
        <v>274</v>
      </c>
      <c r="CB23" s="425" t="s">
        <v>274</v>
      </c>
      <c r="CC23" s="425" t="s">
        <v>274</v>
      </c>
      <c r="CD23" s="425" t="s">
        <v>274</v>
      </c>
      <c r="CE23" s="425" t="s">
        <v>274</v>
      </c>
      <c r="CF23" s="425" t="s">
        <v>274</v>
      </c>
      <c r="CG23" s="425" t="s">
        <v>274</v>
      </c>
      <c r="CH23" s="425" t="s">
        <v>274</v>
      </c>
      <c r="CI23" s="425" t="s">
        <v>274</v>
      </c>
      <c r="CJ23" s="425" t="s">
        <v>274</v>
      </c>
      <c r="CK23" s="425" t="s">
        <v>274</v>
      </c>
      <c r="CL23" s="425" t="s">
        <v>274</v>
      </c>
      <c r="CM23" s="425" t="s">
        <v>274</v>
      </c>
      <c r="CN23" s="425" t="s">
        <v>274</v>
      </c>
      <c r="CO23" s="425" t="s">
        <v>274</v>
      </c>
      <c r="CP23" s="425" t="s">
        <v>274</v>
      </c>
      <c r="CQ23" s="425" t="s">
        <v>274</v>
      </c>
      <c r="CR23" s="425" t="s">
        <v>274</v>
      </c>
      <c r="CS23" s="425" t="s">
        <v>274</v>
      </c>
      <c r="CT23" s="425" t="s">
        <v>274</v>
      </c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/>
      <c r="AX24" s="772"/>
      <c r="AY24" s="772"/>
      <c r="AZ24" s="772"/>
      <c r="BA24" s="772"/>
      <c r="BB24" s="1047" t="s">
        <v>3019</v>
      </c>
      <c r="BC24" s="1047" t="s">
        <v>3128</v>
      </c>
      <c r="BD24" s="1047" t="s">
        <v>3128</v>
      </c>
      <c r="BE24" s="1047" t="s">
        <v>3128</v>
      </c>
      <c r="BF24" s="1047" t="s">
        <v>3128</v>
      </c>
      <c r="BG24" s="1047" t="s">
        <v>3128</v>
      </c>
      <c r="BH24" s="1047" t="s">
        <v>3128</v>
      </c>
      <c r="BI24" s="1047" t="s">
        <v>3128</v>
      </c>
      <c r="BJ24" s="1047" t="s">
        <v>3129</v>
      </c>
      <c r="BK24" s="1047" t="s">
        <v>3129</v>
      </c>
      <c r="BL24" s="1047" t="s">
        <v>3130</v>
      </c>
      <c r="BM24" s="1047" t="s">
        <v>3130</v>
      </c>
      <c r="BN24" s="1047" t="s">
        <v>3131</v>
      </c>
      <c r="BO24" s="1047" t="s">
        <v>3131</v>
      </c>
      <c r="BP24" s="1047" t="s">
        <v>3131</v>
      </c>
      <c r="BQ24" s="1047" t="s">
        <v>3131</v>
      </c>
      <c r="BR24" s="1047" t="s">
        <v>3131</v>
      </c>
      <c r="BS24" s="1047" t="s">
        <v>3131</v>
      </c>
      <c r="BT24" s="1047" t="s">
        <v>3132</v>
      </c>
      <c r="BU24" s="1047" t="s">
        <v>3132</v>
      </c>
      <c r="BV24" s="1047" t="s">
        <v>3132</v>
      </c>
      <c r="BW24" s="1047" t="s">
        <v>3132</v>
      </c>
      <c r="BX24" s="1047" t="s">
        <v>3132</v>
      </c>
      <c r="BY24" s="1047" t="s">
        <v>3132</v>
      </c>
      <c r="BZ24" s="1047" t="s">
        <v>3133</v>
      </c>
      <c r="CA24" s="1047" t="s">
        <v>3133</v>
      </c>
      <c r="CB24" s="1047" t="s">
        <v>3134</v>
      </c>
      <c r="CC24" s="1047" t="s">
        <v>3134</v>
      </c>
      <c r="CD24" s="1047" t="s">
        <v>3135</v>
      </c>
      <c r="CE24" s="1047" t="s">
        <v>3135</v>
      </c>
      <c r="CF24" s="1047" t="s">
        <v>3135</v>
      </c>
      <c r="CG24" s="1047" t="s">
        <v>3135</v>
      </c>
      <c r="CH24" s="1047" t="s">
        <v>3135</v>
      </c>
      <c r="CI24" s="1047" t="s">
        <v>3135</v>
      </c>
      <c r="CJ24" s="1047" t="s">
        <v>3136</v>
      </c>
      <c r="CK24" s="1047" t="s">
        <v>3136</v>
      </c>
      <c r="CL24" s="1047" t="s">
        <v>3136</v>
      </c>
      <c r="CM24" s="1047" t="s">
        <v>3136</v>
      </c>
      <c r="CN24" s="1047" t="s">
        <v>3136</v>
      </c>
      <c r="CO24" s="1047" t="s">
        <v>3136</v>
      </c>
      <c r="CP24" s="1047" t="s">
        <v>3137</v>
      </c>
      <c r="CQ24" s="1047" t="s">
        <v>3137</v>
      </c>
      <c r="CR24" s="1047" t="s">
        <v>3137</v>
      </c>
      <c r="CS24" s="1047" t="s">
        <v>3137</v>
      </c>
      <c r="CT24" s="1047" t="s">
        <v>3137</v>
      </c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772"/>
      <c r="AY25" s="772"/>
      <c r="AZ25" s="772"/>
      <c r="BA25" s="772"/>
      <c r="BB25" s="1047" t="s">
        <v>3008</v>
      </c>
      <c r="BC25" s="1047" t="s">
        <v>3118</v>
      </c>
      <c r="BD25" s="1047" t="s">
        <v>3118</v>
      </c>
      <c r="BE25" s="1047" t="s">
        <v>3118</v>
      </c>
      <c r="BF25" s="1047" t="s">
        <v>3118</v>
      </c>
      <c r="BG25" s="1047" t="s">
        <v>3118</v>
      </c>
      <c r="BH25" s="1047" t="s">
        <v>3118</v>
      </c>
      <c r="BI25" s="1047" t="s">
        <v>3118</v>
      </c>
      <c r="BJ25" s="1047" t="s">
        <v>3119</v>
      </c>
      <c r="BK25" s="1047" t="s">
        <v>3119</v>
      </c>
      <c r="BL25" s="1047" t="s">
        <v>3120</v>
      </c>
      <c r="BM25" s="1047" t="s">
        <v>3120</v>
      </c>
      <c r="BN25" s="1047" t="s">
        <v>3121</v>
      </c>
      <c r="BO25" s="1047" t="s">
        <v>3121</v>
      </c>
      <c r="BP25" s="1047" t="s">
        <v>3121</v>
      </c>
      <c r="BQ25" s="1047" t="s">
        <v>3121</v>
      </c>
      <c r="BR25" s="1047" t="s">
        <v>3121</v>
      </c>
      <c r="BS25" s="1047" t="s">
        <v>3121</v>
      </c>
      <c r="BT25" s="1047" t="s">
        <v>3122</v>
      </c>
      <c r="BU25" s="1047" t="s">
        <v>3122</v>
      </c>
      <c r="BV25" s="1047" t="s">
        <v>3122</v>
      </c>
      <c r="BW25" s="1047" t="s">
        <v>3122</v>
      </c>
      <c r="BX25" s="1047" t="s">
        <v>3122</v>
      </c>
      <c r="BY25" s="1047" t="s">
        <v>3122</v>
      </c>
      <c r="BZ25" s="1047" t="s">
        <v>3123</v>
      </c>
      <c r="CA25" s="1047" t="s">
        <v>3123</v>
      </c>
      <c r="CB25" s="1047" t="s">
        <v>3124</v>
      </c>
      <c r="CC25" s="1047" t="s">
        <v>3124</v>
      </c>
      <c r="CD25" s="1047" t="s">
        <v>3125</v>
      </c>
      <c r="CE25" s="1047" t="s">
        <v>3125</v>
      </c>
      <c r="CF25" s="1047" t="s">
        <v>3125</v>
      </c>
      <c r="CG25" s="1047" t="s">
        <v>3125</v>
      </c>
      <c r="CH25" s="1047" t="s">
        <v>3125</v>
      </c>
      <c r="CI25" s="1047" t="s">
        <v>3125</v>
      </c>
      <c r="CJ25" s="1047" t="s">
        <v>3126</v>
      </c>
      <c r="CK25" s="1047" t="s">
        <v>3126</v>
      </c>
      <c r="CL25" s="1047" t="s">
        <v>3126</v>
      </c>
      <c r="CM25" s="1047" t="s">
        <v>3126</v>
      </c>
      <c r="CN25" s="1047" t="s">
        <v>3126</v>
      </c>
      <c r="CO25" s="1047" t="s">
        <v>3126</v>
      </c>
      <c r="CP25" s="1047" t="s">
        <v>3127</v>
      </c>
      <c r="CQ25" s="1047" t="s">
        <v>3127</v>
      </c>
      <c r="CR25" s="1047" t="s">
        <v>3127</v>
      </c>
      <c r="CS25" s="1047" t="s">
        <v>3127</v>
      </c>
      <c r="CT25" s="1047" t="s">
        <v>3127</v>
      </c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772"/>
      <c r="AY26" s="772"/>
      <c r="AZ26" s="772"/>
      <c r="BA26" s="772"/>
      <c r="BB26" s="1047" t="s">
        <v>3008</v>
      </c>
      <c r="BC26" s="1047" t="s">
        <v>3118</v>
      </c>
      <c r="BD26" s="1047" t="s">
        <v>3118</v>
      </c>
      <c r="BE26" s="1047" t="s">
        <v>3118</v>
      </c>
      <c r="BF26" s="1047" t="s">
        <v>3118</v>
      </c>
      <c r="BG26" s="1047" t="s">
        <v>3118</v>
      </c>
      <c r="BH26" s="1047" t="s">
        <v>3118</v>
      </c>
      <c r="BI26" s="1047" t="s">
        <v>3118</v>
      </c>
      <c r="BJ26" s="1047" t="s">
        <v>3119</v>
      </c>
      <c r="BK26" s="1047" t="s">
        <v>3119</v>
      </c>
      <c r="BL26" s="1047" t="s">
        <v>3120</v>
      </c>
      <c r="BM26" s="1047" t="s">
        <v>3120</v>
      </c>
      <c r="BN26" s="1047" t="s">
        <v>3121</v>
      </c>
      <c r="BO26" s="1047" t="s">
        <v>3121</v>
      </c>
      <c r="BP26" s="1047" t="s">
        <v>3121</v>
      </c>
      <c r="BQ26" s="1047" t="s">
        <v>3121</v>
      </c>
      <c r="BR26" s="1047" t="s">
        <v>3121</v>
      </c>
      <c r="BS26" s="1047" t="s">
        <v>3121</v>
      </c>
      <c r="BT26" s="1047" t="s">
        <v>3122</v>
      </c>
      <c r="BU26" s="1047" t="s">
        <v>3122</v>
      </c>
      <c r="BV26" s="1047" t="s">
        <v>3122</v>
      </c>
      <c r="BW26" s="1047" t="s">
        <v>3122</v>
      </c>
      <c r="BX26" s="1047" t="s">
        <v>3122</v>
      </c>
      <c r="BY26" s="1047" t="s">
        <v>3122</v>
      </c>
      <c r="BZ26" s="1047" t="s">
        <v>3123</v>
      </c>
      <c r="CA26" s="1047" t="s">
        <v>3123</v>
      </c>
      <c r="CB26" s="1047" t="s">
        <v>3124</v>
      </c>
      <c r="CC26" s="1047" t="s">
        <v>3124</v>
      </c>
      <c r="CD26" s="1047" t="s">
        <v>3125</v>
      </c>
      <c r="CE26" s="1047" t="s">
        <v>3125</v>
      </c>
      <c r="CF26" s="1047" t="s">
        <v>3125</v>
      </c>
      <c r="CG26" s="1047" t="s">
        <v>3125</v>
      </c>
      <c r="CH26" s="1047" t="s">
        <v>3125</v>
      </c>
      <c r="CI26" s="1047" t="s">
        <v>3125</v>
      </c>
      <c r="CJ26" s="1047" t="s">
        <v>3126</v>
      </c>
      <c r="CK26" s="1047" t="s">
        <v>3126</v>
      </c>
      <c r="CL26" s="1047" t="s">
        <v>3126</v>
      </c>
      <c r="CM26" s="1047" t="s">
        <v>3126</v>
      </c>
      <c r="CN26" s="1047" t="s">
        <v>3126</v>
      </c>
      <c r="CO26" s="1047" t="s">
        <v>3126</v>
      </c>
      <c r="CP26" s="1047" t="s">
        <v>3127</v>
      </c>
      <c r="CQ26" s="1047" t="s">
        <v>3127</v>
      </c>
      <c r="CR26" s="1047" t="s">
        <v>3127</v>
      </c>
      <c r="CS26" s="1047" t="s">
        <v>3127</v>
      </c>
      <c r="CT26" s="1047" t="s">
        <v>3127</v>
      </c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772"/>
      <c r="AY27" s="772"/>
      <c r="AZ27" s="772"/>
      <c r="BA27" s="772"/>
      <c r="BB27" s="1047" t="s">
        <v>3008</v>
      </c>
      <c r="BC27" s="1047" t="s">
        <v>3118</v>
      </c>
      <c r="BD27" s="1047" t="s">
        <v>3118</v>
      </c>
      <c r="BE27" s="1047" t="s">
        <v>3118</v>
      </c>
      <c r="BF27" s="1047" t="s">
        <v>3118</v>
      </c>
      <c r="BG27" s="1047" t="s">
        <v>3118</v>
      </c>
      <c r="BH27" s="1047" t="s">
        <v>3118</v>
      </c>
      <c r="BI27" s="1047" t="s">
        <v>3118</v>
      </c>
      <c r="BJ27" s="1047" t="s">
        <v>3119</v>
      </c>
      <c r="BK27" s="1047" t="s">
        <v>3119</v>
      </c>
      <c r="BL27" s="1047" t="s">
        <v>3120</v>
      </c>
      <c r="BM27" s="1047" t="s">
        <v>3120</v>
      </c>
      <c r="BN27" s="1047" t="s">
        <v>3121</v>
      </c>
      <c r="BO27" s="1047" t="s">
        <v>3121</v>
      </c>
      <c r="BP27" s="1047" t="s">
        <v>3121</v>
      </c>
      <c r="BQ27" s="1047" t="s">
        <v>3121</v>
      </c>
      <c r="BR27" s="1047" t="s">
        <v>3121</v>
      </c>
      <c r="BS27" s="1047" t="s">
        <v>3121</v>
      </c>
      <c r="BT27" s="1047" t="s">
        <v>3122</v>
      </c>
      <c r="BU27" s="1047" t="s">
        <v>3122</v>
      </c>
      <c r="BV27" s="1047" t="s">
        <v>3122</v>
      </c>
      <c r="BW27" s="1047" t="s">
        <v>3122</v>
      </c>
      <c r="BX27" s="1047" t="s">
        <v>3122</v>
      </c>
      <c r="BY27" s="1047" t="s">
        <v>3122</v>
      </c>
      <c r="BZ27" s="1047" t="s">
        <v>3123</v>
      </c>
      <c r="CA27" s="1047" t="s">
        <v>3123</v>
      </c>
      <c r="CB27" s="1047" t="s">
        <v>3124</v>
      </c>
      <c r="CC27" s="1047" t="s">
        <v>3124</v>
      </c>
      <c r="CD27" s="1047" t="s">
        <v>3125</v>
      </c>
      <c r="CE27" s="1047" t="s">
        <v>3125</v>
      </c>
      <c r="CF27" s="1047" t="s">
        <v>3125</v>
      </c>
      <c r="CG27" s="1047" t="s">
        <v>3125</v>
      </c>
      <c r="CH27" s="1047" t="s">
        <v>3125</v>
      </c>
      <c r="CI27" s="1047" t="s">
        <v>3125</v>
      </c>
      <c r="CJ27" s="1047" t="s">
        <v>3126</v>
      </c>
      <c r="CK27" s="1047" t="s">
        <v>3126</v>
      </c>
      <c r="CL27" s="1047" t="s">
        <v>3126</v>
      </c>
      <c r="CM27" s="1047" t="s">
        <v>3126</v>
      </c>
      <c r="CN27" s="1047" t="s">
        <v>3126</v>
      </c>
      <c r="CO27" s="1047" t="s">
        <v>3126</v>
      </c>
      <c r="CP27" s="1047" t="s">
        <v>3127</v>
      </c>
      <c r="CQ27" s="1047" t="s">
        <v>3127</v>
      </c>
      <c r="CR27" s="1047" t="s">
        <v>3127</v>
      </c>
      <c r="CS27" s="1047" t="s">
        <v>3127</v>
      </c>
      <c r="CT27" s="1047" t="s">
        <v>3127</v>
      </c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772"/>
      <c r="AY28" s="772"/>
      <c r="AZ28" s="772"/>
      <c r="BA28" s="772"/>
      <c r="BB28" s="1047" t="s">
        <v>3008</v>
      </c>
      <c r="BC28" s="1047" t="s">
        <v>3118</v>
      </c>
      <c r="BD28" s="1047" t="s">
        <v>3118</v>
      </c>
      <c r="BE28" s="1047" t="s">
        <v>3118</v>
      </c>
      <c r="BF28" s="1047" t="s">
        <v>3118</v>
      </c>
      <c r="BG28" s="1047" t="s">
        <v>3118</v>
      </c>
      <c r="BH28" s="1047" t="s">
        <v>3118</v>
      </c>
      <c r="BI28" s="1047" t="s">
        <v>3118</v>
      </c>
      <c r="BJ28" s="1047" t="s">
        <v>3119</v>
      </c>
      <c r="BK28" s="1047" t="s">
        <v>3119</v>
      </c>
      <c r="BL28" s="1047" t="s">
        <v>3120</v>
      </c>
      <c r="BM28" s="1047" t="s">
        <v>3120</v>
      </c>
      <c r="BN28" s="1047" t="s">
        <v>3121</v>
      </c>
      <c r="BO28" s="1047" t="s">
        <v>3121</v>
      </c>
      <c r="BP28" s="1047" t="s">
        <v>3121</v>
      </c>
      <c r="BQ28" s="1047" t="s">
        <v>3121</v>
      </c>
      <c r="BR28" s="1047" t="s">
        <v>3121</v>
      </c>
      <c r="BS28" s="1047" t="s">
        <v>3121</v>
      </c>
      <c r="BT28" s="1047" t="s">
        <v>3122</v>
      </c>
      <c r="BU28" s="1047" t="s">
        <v>3122</v>
      </c>
      <c r="BV28" s="1047" t="s">
        <v>3122</v>
      </c>
      <c r="BW28" s="1047" t="s">
        <v>3122</v>
      </c>
      <c r="BX28" s="1047" t="s">
        <v>3122</v>
      </c>
      <c r="BY28" s="1047" t="s">
        <v>3122</v>
      </c>
      <c r="BZ28" s="1047" t="s">
        <v>3123</v>
      </c>
      <c r="CA28" s="1047" t="s">
        <v>3123</v>
      </c>
      <c r="CB28" s="1047" t="s">
        <v>3124</v>
      </c>
      <c r="CC28" s="1047" t="s">
        <v>3124</v>
      </c>
      <c r="CD28" s="1047" t="s">
        <v>3125</v>
      </c>
      <c r="CE28" s="1047" t="s">
        <v>3125</v>
      </c>
      <c r="CF28" s="1047" t="s">
        <v>3125</v>
      </c>
      <c r="CG28" s="1047" t="s">
        <v>3125</v>
      </c>
      <c r="CH28" s="1047" t="s">
        <v>3125</v>
      </c>
      <c r="CI28" s="1047" t="s">
        <v>3125</v>
      </c>
      <c r="CJ28" s="1047" t="s">
        <v>3126</v>
      </c>
      <c r="CK28" s="1047" t="s">
        <v>3126</v>
      </c>
      <c r="CL28" s="1047" t="s">
        <v>3126</v>
      </c>
      <c r="CM28" s="1047" t="s">
        <v>3126</v>
      </c>
      <c r="CN28" s="1047" t="s">
        <v>3126</v>
      </c>
      <c r="CO28" s="1047" t="s">
        <v>3126</v>
      </c>
      <c r="CP28" s="1047" t="s">
        <v>3127</v>
      </c>
      <c r="CQ28" s="1047" t="s">
        <v>3127</v>
      </c>
      <c r="CR28" s="1047" t="s">
        <v>3127</v>
      </c>
      <c r="CS28" s="1047" t="s">
        <v>3127</v>
      </c>
      <c r="CT28" s="1047" t="s">
        <v>3127</v>
      </c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772"/>
      <c r="AY29" s="772"/>
      <c r="AZ29" s="772"/>
      <c r="BA29" s="772"/>
      <c r="BB29" s="1047" t="s">
        <v>3019</v>
      </c>
      <c r="BC29" s="1047" t="s">
        <v>3128</v>
      </c>
      <c r="BD29" s="1047" t="s">
        <v>3128</v>
      </c>
      <c r="BE29" s="1047" t="s">
        <v>3128</v>
      </c>
      <c r="BF29" s="1047" t="s">
        <v>3128</v>
      </c>
      <c r="BG29" s="1047" t="s">
        <v>3128</v>
      </c>
      <c r="BH29" s="1047" t="s">
        <v>3128</v>
      </c>
      <c r="BI29" s="1047" t="s">
        <v>3128</v>
      </c>
      <c r="BJ29" s="1047" t="s">
        <v>3129</v>
      </c>
      <c r="BK29" s="1047" t="s">
        <v>3129</v>
      </c>
      <c r="BL29" s="1047" t="s">
        <v>3130</v>
      </c>
      <c r="BM29" s="1047" t="s">
        <v>3130</v>
      </c>
      <c r="BN29" s="1047" t="s">
        <v>3131</v>
      </c>
      <c r="BO29" s="1047" t="s">
        <v>3131</v>
      </c>
      <c r="BP29" s="1047" t="s">
        <v>3131</v>
      </c>
      <c r="BQ29" s="1047" t="s">
        <v>3131</v>
      </c>
      <c r="BR29" s="1047" t="s">
        <v>3131</v>
      </c>
      <c r="BS29" s="1047" t="s">
        <v>3131</v>
      </c>
      <c r="BT29" s="1047" t="s">
        <v>3132</v>
      </c>
      <c r="BU29" s="1047" t="s">
        <v>3132</v>
      </c>
      <c r="BV29" s="1047" t="s">
        <v>3132</v>
      </c>
      <c r="BW29" s="1047" t="s">
        <v>3132</v>
      </c>
      <c r="BX29" s="1047" t="s">
        <v>3132</v>
      </c>
      <c r="BY29" s="1047" t="s">
        <v>3132</v>
      </c>
      <c r="BZ29" s="1047" t="s">
        <v>3133</v>
      </c>
      <c r="CA29" s="1047" t="s">
        <v>3133</v>
      </c>
      <c r="CB29" s="1047" t="s">
        <v>3134</v>
      </c>
      <c r="CC29" s="1047" t="s">
        <v>3134</v>
      </c>
      <c r="CD29" s="1047" t="s">
        <v>3135</v>
      </c>
      <c r="CE29" s="1047" t="s">
        <v>3135</v>
      </c>
      <c r="CF29" s="1047" t="s">
        <v>3135</v>
      </c>
      <c r="CG29" s="1047" t="s">
        <v>3135</v>
      </c>
      <c r="CH29" s="1047" t="s">
        <v>3135</v>
      </c>
      <c r="CI29" s="1047" t="s">
        <v>3135</v>
      </c>
      <c r="CJ29" s="1047" t="s">
        <v>3136</v>
      </c>
      <c r="CK29" s="1047" t="s">
        <v>3136</v>
      </c>
      <c r="CL29" s="1047" t="s">
        <v>3136</v>
      </c>
      <c r="CM29" s="1047" t="s">
        <v>3136</v>
      </c>
      <c r="CN29" s="1047" t="s">
        <v>3136</v>
      </c>
      <c r="CO29" s="1047" t="s">
        <v>3136</v>
      </c>
      <c r="CP29" s="1047" t="s">
        <v>3137</v>
      </c>
      <c r="CQ29" s="1047" t="s">
        <v>3137</v>
      </c>
      <c r="CR29" s="1047" t="s">
        <v>3137</v>
      </c>
      <c r="CS29" s="1047" t="s">
        <v>3137</v>
      </c>
      <c r="CT29" s="1047" t="s">
        <v>3137</v>
      </c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772"/>
      <c r="AY30" s="772"/>
      <c r="AZ30" s="772"/>
      <c r="BA30" s="772"/>
      <c r="BB30" s="1047" t="s">
        <v>3008</v>
      </c>
      <c r="BC30" s="1047" t="s">
        <v>3118</v>
      </c>
      <c r="BD30" s="1047" t="s">
        <v>3118</v>
      </c>
      <c r="BE30" s="1047" t="s">
        <v>3118</v>
      </c>
      <c r="BF30" s="1047" t="s">
        <v>3118</v>
      </c>
      <c r="BG30" s="1047" t="s">
        <v>3118</v>
      </c>
      <c r="BH30" s="1047" t="s">
        <v>3118</v>
      </c>
      <c r="BI30" s="1047" t="s">
        <v>3118</v>
      </c>
      <c r="BJ30" s="1047" t="s">
        <v>3119</v>
      </c>
      <c r="BK30" s="1047" t="s">
        <v>3119</v>
      </c>
      <c r="BL30" s="1047" t="s">
        <v>3120</v>
      </c>
      <c r="BM30" s="1047" t="s">
        <v>3120</v>
      </c>
      <c r="BN30" s="1047" t="s">
        <v>3121</v>
      </c>
      <c r="BO30" s="1047" t="s">
        <v>3121</v>
      </c>
      <c r="BP30" s="1047" t="s">
        <v>3121</v>
      </c>
      <c r="BQ30" s="1047" t="s">
        <v>3121</v>
      </c>
      <c r="BR30" s="1047" t="s">
        <v>3121</v>
      </c>
      <c r="BS30" s="1047" t="s">
        <v>3121</v>
      </c>
      <c r="BT30" s="1047" t="s">
        <v>3122</v>
      </c>
      <c r="BU30" s="1047" t="s">
        <v>3122</v>
      </c>
      <c r="BV30" s="1047" t="s">
        <v>3122</v>
      </c>
      <c r="BW30" s="1047" t="s">
        <v>3122</v>
      </c>
      <c r="BX30" s="1047" t="s">
        <v>3122</v>
      </c>
      <c r="BY30" s="1047" t="s">
        <v>3122</v>
      </c>
      <c r="BZ30" s="1047" t="s">
        <v>3123</v>
      </c>
      <c r="CA30" s="1047" t="s">
        <v>3123</v>
      </c>
      <c r="CB30" s="1047" t="s">
        <v>3124</v>
      </c>
      <c r="CC30" s="1047" t="s">
        <v>3124</v>
      </c>
      <c r="CD30" s="1047" t="s">
        <v>3125</v>
      </c>
      <c r="CE30" s="1047" t="s">
        <v>3125</v>
      </c>
      <c r="CF30" s="1047" t="s">
        <v>3125</v>
      </c>
      <c r="CG30" s="1047" t="s">
        <v>3125</v>
      </c>
      <c r="CH30" s="1047" t="s">
        <v>3125</v>
      </c>
      <c r="CI30" s="1047" t="s">
        <v>3125</v>
      </c>
      <c r="CJ30" s="1047" t="s">
        <v>3126</v>
      </c>
      <c r="CK30" s="1047" t="s">
        <v>3126</v>
      </c>
      <c r="CL30" s="1047" t="s">
        <v>3126</v>
      </c>
      <c r="CM30" s="1047" t="s">
        <v>3126</v>
      </c>
      <c r="CN30" s="1047" t="s">
        <v>3126</v>
      </c>
      <c r="CO30" s="1047" t="s">
        <v>3126</v>
      </c>
      <c r="CP30" s="1047" t="s">
        <v>3127</v>
      </c>
      <c r="CQ30" s="1047" t="s">
        <v>3127</v>
      </c>
      <c r="CR30" s="1047" t="s">
        <v>3127</v>
      </c>
      <c r="CS30" s="1047" t="s">
        <v>3127</v>
      </c>
      <c r="CT30" s="1047" t="s">
        <v>3127</v>
      </c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772"/>
      <c r="AY31" s="772"/>
      <c r="AZ31" s="772"/>
      <c r="BA31" s="772"/>
      <c r="BB31" s="1047" t="s">
        <v>3008</v>
      </c>
      <c r="BC31" s="1047" t="s">
        <v>3118</v>
      </c>
      <c r="BD31" s="1047" t="s">
        <v>3118</v>
      </c>
      <c r="BE31" s="1047" t="s">
        <v>3118</v>
      </c>
      <c r="BF31" s="1047" t="s">
        <v>3118</v>
      </c>
      <c r="BG31" s="1047" t="s">
        <v>3118</v>
      </c>
      <c r="BH31" s="1047" t="s">
        <v>3118</v>
      </c>
      <c r="BI31" s="1047" t="s">
        <v>3118</v>
      </c>
      <c r="BJ31" s="1047" t="s">
        <v>3119</v>
      </c>
      <c r="BK31" s="1047" t="s">
        <v>3119</v>
      </c>
      <c r="BL31" s="1047" t="s">
        <v>3120</v>
      </c>
      <c r="BM31" s="1047" t="s">
        <v>3120</v>
      </c>
      <c r="BN31" s="1047" t="s">
        <v>3121</v>
      </c>
      <c r="BO31" s="1047" t="s">
        <v>3121</v>
      </c>
      <c r="BP31" s="1047" t="s">
        <v>3121</v>
      </c>
      <c r="BQ31" s="1047" t="s">
        <v>3121</v>
      </c>
      <c r="BR31" s="1047" t="s">
        <v>3121</v>
      </c>
      <c r="BS31" s="1047" t="s">
        <v>3121</v>
      </c>
      <c r="BT31" s="1047" t="s">
        <v>3122</v>
      </c>
      <c r="BU31" s="1047" t="s">
        <v>3122</v>
      </c>
      <c r="BV31" s="1047" t="s">
        <v>3122</v>
      </c>
      <c r="BW31" s="1047" t="s">
        <v>3122</v>
      </c>
      <c r="BX31" s="1047" t="s">
        <v>3122</v>
      </c>
      <c r="BY31" s="1047" t="s">
        <v>3122</v>
      </c>
      <c r="BZ31" s="1047" t="s">
        <v>3123</v>
      </c>
      <c r="CA31" s="1047" t="s">
        <v>3123</v>
      </c>
      <c r="CB31" s="1047" t="s">
        <v>3124</v>
      </c>
      <c r="CC31" s="1047" t="s">
        <v>3124</v>
      </c>
      <c r="CD31" s="1047" t="s">
        <v>3125</v>
      </c>
      <c r="CE31" s="1047" t="s">
        <v>3125</v>
      </c>
      <c r="CF31" s="1047" t="s">
        <v>3125</v>
      </c>
      <c r="CG31" s="1047" t="s">
        <v>3125</v>
      </c>
      <c r="CH31" s="1047" t="s">
        <v>3125</v>
      </c>
      <c r="CI31" s="1047" t="s">
        <v>3125</v>
      </c>
      <c r="CJ31" s="1047" t="s">
        <v>3126</v>
      </c>
      <c r="CK31" s="1047" t="s">
        <v>3126</v>
      </c>
      <c r="CL31" s="1047" t="s">
        <v>3126</v>
      </c>
      <c r="CM31" s="1047" t="s">
        <v>3126</v>
      </c>
      <c r="CN31" s="1047" t="s">
        <v>3126</v>
      </c>
      <c r="CO31" s="1047" t="s">
        <v>3126</v>
      </c>
      <c r="CP31" s="1047" t="s">
        <v>3127</v>
      </c>
      <c r="CQ31" s="1047" t="s">
        <v>3127</v>
      </c>
      <c r="CR31" s="1047" t="s">
        <v>3127</v>
      </c>
      <c r="CS31" s="1047" t="s">
        <v>3127</v>
      </c>
      <c r="CT31" s="1047" t="s">
        <v>3127</v>
      </c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772"/>
      <c r="AY32" s="772"/>
      <c r="AZ32" s="772"/>
      <c r="BA32" s="772"/>
      <c r="BB32" s="1047" t="s">
        <v>3008</v>
      </c>
      <c r="BC32" s="1047" t="s">
        <v>3118</v>
      </c>
      <c r="BD32" s="1047" t="s">
        <v>3118</v>
      </c>
      <c r="BE32" s="1047" t="s">
        <v>3118</v>
      </c>
      <c r="BF32" s="1047" t="s">
        <v>3118</v>
      </c>
      <c r="BG32" s="1047" t="s">
        <v>3118</v>
      </c>
      <c r="BH32" s="1047" t="s">
        <v>3118</v>
      </c>
      <c r="BI32" s="1047" t="s">
        <v>3118</v>
      </c>
      <c r="BJ32" s="1047" t="s">
        <v>3119</v>
      </c>
      <c r="BK32" s="1047" t="s">
        <v>3119</v>
      </c>
      <c r="BL32" s="1047" t="s">
        <v>3120</v>
      </c>
      <c r="BM32" s="1047" t="s">
        <v>3120</v>
      </c>
      <c r="BN32" s="1047" t="s">
        <v>3121</v>
      </c>
      <c r="BO32" s="1047" t="s">
        <v>3121</v>
      </c>
      <c r="BP32" s="1047" t="s">
        <v>3121</v>
      </c>
      <c r="BQ32" s="1047" t="s">
        <v>3121</v>
      </c>
      <c r="BR32" s="1047" t="s">
        <v>3121</v>
      </c>
      <c r="BS32" s="1047" t="s">
        <v>3121</v>
      </c>
      <c r="BT32" s="1047" t="s">
        <v>3122</v>
      </c>
      <c r="BU32" s="1047" t="s">
        <v>3122</v>
      </c>
      <c r="BV32" s="1047" t="s">
        <v>3122</v>
      </c>
      <c r="BW32" s="1047" t="s">
        <v>3122</v>
      </c>
      <c r="BX32" s="1047" t="s">
        <v>3122</v>
      </c>
      <c r="BY32" s="1047" t="s">
        <v>3122</v>
      </c>
      <c r="BZ32" s="1047" t="s">
        <v>3123</v>
      </c>
      <c r="CA32" s="1047" t="s">
        <v>3123</v>
      </c>
      <c r="CB32" s="1047" t="s">
        <v>3124</v>
      </c>
      <c r="CC32" s="1047" t="s">
        <v>3124</v>
      </c>
      <c r="CD32" s="1047" t="s">
        <v>3125</v>
      </c>
      <c r="CE32" s="1047" t="s">
        <v>3125</v>
      </c>
      <c r="CF32" s="1047" t="s">
        <v>3125</v>
      </c>
      <c r="CG32" s="1047" t="s">
        <v>3125</v>
      </c>
      <c r="CH32" s="1047" t="s">
        <v>3125</v>
      </c>
      <c r="CI32" s="1047" t="s">
        <v>3125</v>
      </c>
      <c r="CJ32" s="1047" t="s">
        <v>3126</v>
      </c>
      <c r="CK32" s="1047" t="s">
        <v>3126</v>
      </c>
      <c r="CL32" s="1047" t="s">
        <v>3126</v>
      </c>
      <c r="CM32" s="1047" t="s">
        <v>3126</v>
      </c>
      <c r="CN32" s="1047" t="s">
        <v>3126</v>
      </c>
      <c r="CO32" s="1047" t="s">
        <v>3126</v>
      </c>
      <c r="CP32" s="1047" t="s">
        <v>3127</v>
      </c>
      <c r="CQ32" s="1047" t="s">
        <v>3127</v>
      </c>
      <c r="CR32" s="1047" t="s">
        <v>3127</v>
      </c>
      <c r="CS32" s="1047" t="s">
        <v>3127</v>
      </c>
      <c r="CT32" s="1047" t="s">
        <v>3127</v>
      </c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772"/>
      <c r="AY33" s="772"/>
      <c r="AZ33" s="772"/>
      <c r="BA33" s="772"/>
      <c r="BB33" s="1047" t="s">
        <v>3008</v>
      </c>
      <c r="BC33" s="1047" t="s">
        <v>3118</v>
      </c>
      <c r="BD33" s="1047" t="s">
        <v>3118</v>
      </c>
      <c r="BE33" s="1047" t="s">
        <v>3118</v>
      </c>
      <c r="BF33" s="1047" t="s">
        <v>3118</v>
      </c>
      <c r="BG33" s="1047" t="s">
        <v>3118</v>
      </c>
      <c r="BH33" s="1047" t="s">
        <v>3118</v>
      </c>
      <c r="BI33" s="1047" t="s">
        <v>3118</v>
      </c>
      <c r="BJ33" s="1047" t="s">
        <v>3119</v>
      </c>
      <c r="BK33" s="1047" t="s">
        <v>3119</v>
      </c>
      <c r="BL33" s="1047" t="s">
        <v>3120</v>
      </c>
      <c r="BM33" s="1047" t="s">
        <v>3120</v>
      </c>
      <c r="BN33" s="1047" t="s">
        <v>3121</v>
      </c>
      <c r="BO33" s="1047" t="s">
        <v>3121</v>
      </c>
      <c r="BP33" s="1047" t="s">
        <v>3121</v>
      </c>
      <c r="BQ33" s="1047" t="s">
        <v>3121</v>
      </c>
      <c r="BR33" s="1047" t="s">
        <v>3121</v>
      </c>
      <c r="BS33" s="1047" t="s">
        <v>3121</v>
      </c>
      <c r="BT33" s="1047" t="s">
        <v>3122</v>
      </c>
      <c r="BU33" s="1047" t="s">
        <v>3122</v>
      </c>
      <c r="BV33" s="1047" t="s">
        <v>3122</v>
      </c>
      <c r="BW33" s="1047" t="s">
        <v>3122</v>
      </c>
      <c r="BX33" s="1047" t="s">
        <v>3122</v>
      </c>
      <c r="BY33" s="1047" t="s">
        <v>3122</v>
      </c>
      <c r="BZ33" s="1047" t="s">
        <v>3123</v>
      </c>
      <c r="CA33" s="1047" t="s">
        <v>3123</v>
      </c>
      <c r="CB33" s="1047" t="s">
        <v>3124</v>
      </c>
      <c r="CC33" s="1047" t="s">
        <v>3124</v>
      </c>
      <c r="CD33" s="1047" t="s">
        <v>3125</v>
      </c>
      <c r="CE33" s="1047" t="s">
        <v>3125</v>
      </c>
      <c r="CF33" s="1047" t="s">
        <v>3125</v>
      </c>
      <c r="CG33" s="1047" t="s">
        <v>3125</v>
      </c>
      <c r="CH33" s="1047" t="s">
        <v>3125</v>
      </c>
      <c r="CI33" s="1047" t="s">
        <v>3125</v>
      </c>
      <c r="CJ33" s="1047" t="s">
        <v>3126</v>
      </c>
      <c r="CK33" s="1047" t="s">
        <v>3126</v>
      </c>
      <c r="CL33" s="1047" t="s">
        <v>3126</v>
      </c>
      <c r="CM33" s="1047" t="s">
        <v>3126</v>
      </c>
      <c r="CN33" s="1047" t="s">
        <v>3126</v>
      </c>
      <c r="CO33" s="1047" t="s">
        <v>3126</v>
      </c>
      <c r="CP33" s="1047" t="s">
        <v>3127</v>
      </c>
      <c r="CQ33" s="1047" t="s">
        <v>3127</v>
      </c>
      <c r="CR33" s="1047" t="s">
        <v>3127</v>
      </c>
      <c r="CS33" s="1047" t="s">
        <v>3127</v>
      </c>
      <c r="CT33" s="1047" t="s">
        <v>3127</v>
      </c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772"/>
      <c r="AY34" s="772"/>
      <c r="AZ34" s="772"/>
      <c r="BA34" s="772"/>
      <c r="BB34" s="1047" t="s">
        <v>3008</v>
      </c>
      <c r="BC34" s="1047" t="s">
        <v>3118</v>
      </c>
      <c r="BD34" s="1047" t="s">
        <v>3118</v>
      </c>
      <c r="BE34" s="1047" t="s">
        <v>3118</v>
      </c>
      <c r="BF34" s="1047" t="s">
        <v>3118</v>
      </c>
      <c r="BG34" s="1047" t="s">
        <v>3118</v>
      </c>
      <c r="BH34" s="1047" t="s">
        <v>3118</v>
      </c>
      <c r="BI34" s="1047" t="s">
        <v>3118</v>
      </c>
      <c r="BJ34" s="1047" t="s">
        <v>3119</v>
      </c>
      <c r="BK34" s="1047" t="s">
        <v>3119</v>
      </c>
      <c r="BL34" s="1047" t="s">
        <v>3120</v>
      </c>
      <c r="BM34" s="1047" t="s">
        <v>3120</v>
      </c>
      <c r="BN34" s="1047" t="s">
        <v>3121</v>
      </c>
      <c r="BO34" s="1047" t="s">
        <v>3121</v>
      </c>
      <c r="BP34" s="1047" t="s">
        <v>3121</v>
      </c>
      <c r="BQ34" s="1047" t="s">
        <v>3121</v>
      </c>
      <c r="BR34" s="1047" t="s">
        <v>3121</v>
      </c>
      <c r="BS34" s="1047" t="s">
        <v>3121</v>
      </c>
      <c r="BT34" s="1047" t="s">
        <v>3122</v>
      </c>
      <c r="BU34" s="1047" t="s">
        <v>3122</v>
      </c>
      <c r="BV34" s="1047" t="s">
        <v>3122</v>
      </c>
      <c r="BW34" s="1047" t="s">
        <v>3122</v>
      </c>
      <c r="BX34" s="1047" t="s">
        <v>3122</v>
      </c>
      <c r="BY34" s="1047" t="s">
        <v>3122</v>
      </c>
      <c r="BZ34" s="1047" t="s">
        <v>3123</v>
      </c>
      <c r="CA34" s="1047" t="s">
        <v>3123</v>
      </c>
      <c r="CB34" s="1047" t="s">
        <v>3124</v>
      </c>
      <c r="CC34" s="1047" t="s">
        <v>3124</v>
      </c>
      <c r="CD34" s="1047" t="s">
        <v>3125</v>
      </c>
      <c r="CE34" s="1047" t="s">
        <v>3125</v>
      </c>
      <c r="CF34" s="1047" t="s">
        <v>3125</v>
      </c>
      <c r="CG34" s="1047" t="s">
        <v>3125</v>
      </c>
      <c r="CH34" s="1047" t="s">
        <v>3125</v>
      </c>
      <c r="CI34" s="1047" t="s">
        <v>3125</v>
      </c>
      <c r="CJ34" s="1047" t="s">
        <v>3126</v>
      </c>
      <c r="CK34" s="1047" t="s">
        <v>3126</v>
      </c>
      <c r="CL34" s="1047" t="s">
        <v>3126</v>
      </c>
      <c r="CM34" s="1047" t="s">
        <v>3126</v>
      </c>
      <c r="CN34" s="1047" t="s">
        <v>3126</v>
      </c>
      <c r="CO34" s="1047" t="s">
        <v>3126</v>
      </c>
      <c r="CP34" s="1047" t="s">
        <v>3127</v>
      </c>
      <c r="CQ34" s="1047" t="s">
        <v>3127</v>
      </c>
      <c r="CR34" s="1047" t="s">
        <v>3127</v>
      </c>
      <c r="CS34" s="1047" t="s">
        <v>3127</v>
      </c>
      <c r="CT34" s="1047" t="s">
        <v>3127</v>
      </c>
      <c r="CU34" s="793"/>
      <c r="CV34" s="794"/>
      <c r="CW34" s="794"/>
      <c r="CX34" s="794"/>
      <c r="CY34" s="795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772"/>
      <c r="AY35" s="772"/>
      <c r="AZ35" s="772"/>
      <c r="BA35" s="772"/>
      <c r="BB35" s="1047" t="s">
        <v>3008</v>
      </c>
      <c r="BC35" s="1047" t="s">
        <v>3118</v>
      </c>
      <c r="BD35" s="1047" t="s">
        <v>3118</v>
      </c>
      <c r="BE35" s="1047" t="s">
        <v>3118</v>
      </c>
      <c r="BF35" s="1047" t="s">
        <v>3118</v>
      </c>
      <c r="BG35" s="1047" t="s">
        <v>3118</v>
      </c>
      <c r="BH35" s="1047" t="s">
        <v>3118</v>
      </c>
      <c r="BI35" s="1047" t="s">
        <v>3118</v>
      </c>
      <c r="BJ35" s="1047" t="s">
        <v>3119</v>
      </c>
      <c r="BK35" s="1047" t="s">
        <v>3119</v>
      </c>
      <c r="BL35" s="1047" t="s">
        <v>3120</v>
      </c>
      <c r="BM35" s="1047" t="s">
        <v>3120</v>
      </c>
      <c r="BN35" s="1047" t="s">
        <v>3121</v>
      </c>
      <c r="BO35" s="1047" t="s">
        <v>3121</v>
      </c>
      <c r="BP35" s="1047" t="s">
        <v>3121</v>
      </c>
      <c r="BQ35" s="1047" t="s">
        <v>3121</v>
      </c>
      <c r="BR35" s="1047" t="s">
        <v>3121</v>
      </c>
      <c r="BS35" s="1047" t="s">
        <v>3121</v>
      </c>
      <c r="BT35" s="1047" t="s">
        <v>3122</v>
      </c>
      <c r="BU35" s="1047" t="s">
        <v>3122</v>
      </c>
      <c r="BV35" s="1047" t="s">
        <v>3122</v>
      </c>
      <c r="BW35" s="1047" t="s">
        <v>3122</v>
      </c>
      <c r="BX35" s="1047" t="s">
        <v>3122</v>
      </c>
      <c r="BY35" s="1047" t="s">
        <v>3122</v>
      </c>
      <c r="BZ35" s="1047" t="s">
        <v>3123</v>
      </c>
      <c r="CA35" s="1047" t="s">
        <v>3123</v>
      </c>
      <c r="CB35" s="1047" t="s">
        <v>3124</v>
      </c>
      <c r="CC35" s="1047" t="s">
        <v>3124</v>
      </c>
      <c r="CD35" s="1047" t="s">
        <v>3125</v>
      </c>
      <c r="CE35" s="1047" t="s">
        <v>3125</v>
      </c>
      <c r="CF35" s="1047" t="s">
        <v>3125</v>
      </c>
      <c r="CG35" s="1047" t="s">
        <v>3125</v>
      </c>
      <c r="CH35" s="1047" t="s">
        <v>3125</v>
      </c>
      <c r="CI35" s="1047" t="s">
        <v>3125</v>
      </c>
      <c r="CJ35" s="1047" t="s">
        <v>3126</v>
      </c>
      <c r="CK35" s="1047" t="s">
        <v>3126</v>
      </c>
      <c r="CL35" s="1047" t="s">
        <v>3126</v>
      </c>
      <c r="CM35" s="1047" t="s">
        <v>3126</v>
      </c>
      <c r="CN35" s="1047" t="s">
        <v>3126</v>
      </c>
      <c r="CO35" s="1047" t="s">
        <v>3126</v>
      </c>
      <c r="CP35" s="1047" t="s">
        <v>3127</v>
      </c>
      <c r="CQ35" s="1047" t="s">
        <v>3127</v>
      </c>
      <c r="CR35" s="1047" t="s">
        <v>3127</v>
      </c>
      <c r="CS35" s="1047" t="s">
        <v>3127</v>
      </c>
      <c r="CT35" s="1047" t="s">
        <v>3127</v>
      </c>
      <c r="CU35" s="793"/>
      <c r="CV35" s="794"/>
      <c r="CW35" s="794"/>
      <c r="CX35" s="794"/>
      <c r="CY35" s="795"/>
      <c r="CZ35" s="642"/>
      <c r="DA35" s="643"/>
      <c r="DB35" s="643"/>
      <c r="DC35" s="643"/>
      <c r="DD35" s="643"/>
      <c r="DE35" s="643"/>
      <c r="DF35" s="643"/>
      <c r="DG35" s="643"/>
      <c r="DH35" s="643"/>
      <c r="DI35" s="643"/>
      <c r="DJ35" s="643"/>
      <c r="DK35" s="643"/>
      <c r="DL35" s="643"/>
      <c r="DM35" s="643"/>
      <c r="DN35" s="643"/>
      <c r="DO35" s="643"/>
      <c r="DP35" s="643"/>
      <c r="DQ35" s="643"/>
      <c r="DR35" s="643"/>
      <c r="DS35" s="643"/>
      <c r="DT35" s="643"/>
      <c r="DU35" s="643"/>
      <c r="DV35" s="643"/>
      <c r="DW35" s="643"/>
      <c r="DX35" s="643"/>
      <c r="DY35" s="643"/>
      <c r="DZ35" s="643"/>
      <c r="EA35" s="643"/>
      <c r="EB35" s="643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772"/>
      <c r="AY36" s="772"/>
      <c r="AZ36" s="772"/>
      <c r="BA36" s="772"/>
      <c r="BB36" s="1047" t="s">
        <v>3008</v>
      </c>
      <c r="BC36" s="1047" t="s">
        <v>3118</v>
      </c>
      <c r="BD36" s="1047" t="s">
        <v>3118</v>
      </c>
      <c r="BE36" s="1047" t="s">
        <v>3118</v>
      </c>
      <c r="BF36" s="1047" t="s">
        <v>3118</v>
      </c>
      <c r="BG36" s="1047" t="s">
        <v>3118</v>
      </c>
      <c r="BH36" s="1047" t="s">
        <v>3118</v>
      </c>
      <c r="BI36" s="1047" t="s">
        <v>3118</v>
      </c>
      <c r="BJ36" s="1047" t="s">
        <v>3119</v>
      </c>
      <c r="BK36" s="1047" t="s">
        <v>3119</v>
      </c>
      <c r="BL36" s="1047" t="s">
        <v>3120</v>
      </c>
      <c r="BM36" s="1047" t="s">
        <v>3120</v>
      </c>
      <c r="BN36" s="1047" t="s">
        <v>3121</v>
      </c>
      <c r="BO36" s="1047" t="s">
        <v>3121</v>
      </c>
      <c r="BP36" s="1047" t="s">
        <v>3121</v>
      </c>
      <c r="BQ36" s="1047" t="s">
        <v>3121</v>
      </c>
      <c r="BR36" s="1047" t="s">
        <v>3121</v>
      </c>
      <c r="BS36" s="1047" t="s">
        <v>3121</v>
      </c>
      <c r="BT36" s="1047" t="s">
        <v>3122</v>
      </c>
      <c r="BU36" s="1047" t="s">
        <v>3122</v>
      </c>
      <c r="BV36" s="1047" t="s">
        <v>3122</v>
      </c>
      <c r="BW36" s="1047" t="s">
        <v>3122</v>
      </c>
      <c r="BX36" s="1047" t="s">
        <v>3122</v>
      </c>
      <c r="BY36" s="1047" t="s">
        <v>3122</v>
      </c>
      <c r="BZ36" s="1047" t="s">
        <v>3123</v>
      </c>
      <c r="CA36" s="1047" t="s">
        <v>3123</v>
      </c>
      <c r="CB36" s="1047" t="s">
        <v>3124</v>
      </c>
      <c r="CC36" s="1047" t="s">
        <v>3124</v>
      </c>
      <c r="CD36" s="1047" t="s">
        <v>3125</v>
      </c>
      <c r="CE36" s="1047" t="s">
        <v>3125</v>
      </c>
      <c r="CF36" s="1047" t="s">
        <v>3125</v>
      </c>
      <c r="CG36" s="1047" t="s">
        <v>3125</v>
      </c>
      <c r="CH36" s="1047" t="s">
        <v>3125</v>
      </c>
      <c r="CI36" s="1047" t="s">
        <v>3125</v>
      </c>
      <c r="CJ36" s="1047" t="s">
        <v>3126</v>
      </c>
      <c r="CK36" s="1047" t="s">
        <v>3126</v>
      </c>
      <c r="CL36" s="1047" t="s">
        <v>3126</v>
      </c>
      <c r="CM36" s="1047" t="s">
        <v>3126</v>
      </c>
      <c r="CN36" s="1047" t="s">
        <v>3126</v>
      </c>
      <c r="CO36" s="1047" t="s">
        <v>3126</v>
      </c>
      <c r="CP36" s="1047" t="s">
        <v>3127</v>
      </c>
      <c r="CQ36" s="1047" t="s">
        <v>3127</v>
      </c>
      <c r="CR36" s="1047" t="s">
        <v>3127</v>
      </c>
      <c r="CS36" s="1047" t="s">
        <v>3127</v>
      </c>
      <c r="CT36" s="1047" t="s">
        <v>3127</v>
      </c>
      <c r="CU36" s="793"/>
      <c r="CV36" s="794"/>
      <c r="CW36" s="794"/>
      <c r="CX36" s="794"/>
      <c r="CY36" s="795"/>
      <c r="CZ36" s="642"/>
      <c r="DA36" s="643"/>
      <c r="DB36" s="643"/>
      <c r="DC36" s="643"/>
      <c r="DD36" s="643"/>
      <c r="DE36" s="643"/>
      <c r="DF36" s="643"/>
      <c r="DG36" s="643"/>
      <c r="DH36" s="643"/>
      <c r="DI36" s="643"/>
      <c r="DJ36" s="643"/>
      <c r="DK36" s="643"/>
      <c r="DL36" s="643"/>
      <c r="DM36" s="643"/>
      <c r="DN36" s="643"/>
      <c r="DO36" s="643"/>
      <c r="DP36" s="643"/>
      <c r="DQ36" s="643"/>
      <c r="DR36" s="643"/>
      <c r="DS36" s="643"/>
      <c r="DT36" s="643"/>
      <c r="DU36" s="643"/>
      <c r="DV36" s="643"/>
      <c r="DW36" s="643"/>
      <c r="DX36" s="643"/>
      <c r="DY36" s="643"/>
      <c r="DZ36" s="643"/>
      <c r="EA36" s="643"/>
      <c r="EB36" s="643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772"/>
      <c r="AY37" s="772"/>
      <c r="AZ37" s="772"/>
      <c r="BA37" s="772"/>
      <c r="BB37" s="1047" t="s">
        <v>3008</v>
      </c>
      <c r="BC37" s="1047" t="s">
        <v>3118</v>
      </c>
      <c r="BD37" s="1047" t="s">
        <v>3118</v>
      </c>
      <c r="BE37" s="1047" t="s">
        <v>3118</v>
      </c>
      <c r="BF37" s="1047" t="s">
        <v>3118</v>
      </c>
      <c r="BG37" s="1047" t="s">
        <v>3118</v>
      </c>
      <c r="BH37" s="1047" t="s">
        <v>3118</v>
      </c>
      <c r="BI37" s="1047" t="s">
        <v>3118</v>
      </c>
      <c r="BJ37" s="1047" t="s">
        <v>3119</v>
      </c>
      <c r="BK37" s="1047" t="s">
        <v>3119</v>
      </c>
      <c r="BL37" s="1047" t="s">
        <v>3120</v>
      </c>
      <c r="BM37" s="1047" t="s">
        <v>3120</v>
      </c>
      <c r="BN37" s="1047" t="s">
        <v>3121</v>
      </c>
      <c r="BO37" s="1047" t="s">
        <v>3121</v>
      </c>
      <c r="BP37" s="1047" t="s">
        <v>3121</v>
      </c>
      <c r="BQ37" s="1047" t="s">
        <v>3121</v>
      </c>
      <c r="BR37" s="1047" t="s">
        <v>3121</v>
      </c>
      <c r="BS37" s="1047" t="s">
        <v>3121</v>
      </c>
      <c r="BT37" s="1047" t="s">
        <v>3122</v>
      </c>
      <c r="BU37" s="1047" t="s">
        <v>3122</v>
      </c>
      <c r="BV37" s="1047" t="s">
        <v>3122</v>
      </c>
      <c r="BW37" s="1047" t="s">
        <v>3122</v>
      </c>
      <c r="BX37" s="1047" t="s">
        <v>3122</v>
      </c>
      <c r="BY37" s="1047" t="s">
        <v>3122</v>
      </c>
      <c r="BZ37" s="1047" t="s">
        <v>3123</v>
      </c>
      <c r="CA37" s="1047" t="s">
        <v>3123</v>
      </c>
      <c r="CB37" s="1047" t="s">
        <v>3124</v>
      </c>
      <c r="CC37" s="1047" t="s">
        <v>3124</v>
      </c>
      <c r="CD37" s="1047" t="s">
        <v>3125</v>
      </c>
      <c r="CE37" s="1047" t="s">
        <v>3125</v>
      </c>
      <c r="CF37" s="1047" t="s">
        <v>3125</v>
      </c>
      <c r="CG37" s="1047" t="s">
        <v>3125</v>
      </c>
      <c r="CH37" s="1047" t="s">
        <v>3125</v>
      </c>
      <c r="CI37" s="1047" t="s">
        <v>3125</v>
      </c>
      <c r="CJ37" s="1047" t="s">
        <v>3126</v>
      </c>
      <c r="CK37" s="1047" t="s">
        <v>3126</v>
      </c>
      <c r="CL37" s="1047" t="s">
        <v>3126</v>
      </c>
      <c r="CM37" s="1047" t="s">
        <v>3126</v>
      </c>
      <c r="CN37" s="1047" t="s">
        <v>3126</v>
      </c>
      <c r="CO37" s="1047" t="s">
        <v>3126</v>
      </c>
      <c r="CP37" s="1047" t="s">
        <v>3127</v>
      </c>
      <c r="CQ37" s="1047" t="s">
        <v>3127</v>
      </c>
      <c r="CR37" s="1047" t="s">
        <v>3127</v>
      </c>
      <c r="CS37" s="1047" t="s">
        <v>3127</v>
      </c>
      <c r="CT37" s="1047" t="s">
        <v>3127</v>
      </c>
      <c r="CU37" s="793"/>
      <c r="CV37" s="794"/>
      <c r="CW37" s="794"/>
      <c r="CX37" s="794"/>
      <c r="CY37" s="795"/>
      <c r="CZ37" s="642"/>
      <c r="DA37" s="643"/>
      <c r="DB37" s="643"/>
      <c r="DC37" s="643"/>
      <c r="DD37" s="643"/>
      <c r="DE37" s="643"/>
      <c r="DF37" s="643"/>
      <c r="DG37" s="643"/>
      <c r="DH37" s="643"/>
      <c r="DI37" s="643"/>
      <c r="DJ37" s="643"/>
      <c r="DK37" s="643"/>
      <c r="DL37" s="643"/>
      <c r="DM37" s="643"/>
      <c r="DN37" s="643"/>
      <c r="DO37" s="643"/>
      <c r="DP37" s="643"/>
      <c r="DQ37" s="643"/>
      <c r="DR37" s="643"/>
      <c r="DS37" s="643"/>
      <c r="DT37" s="643"/>
      <c r="DU37" s="643"/>
      <c r="DV37" s="643"/>
      <c r="DW37" s="643"/>
      <c r="DX37" s="643"/>
      <c r="DY37" s="643"/>
      <c r="DZ37" s="643"/>
      <c r="EA37" s="643"/>
      <c r="EB37" s="643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772"/>
      <c r="AY38" s="772"/>
      <c r="AZ38" s="772"/>
      <c r="BA38" s="772"/>
      <c r="BB38" s="1047" t="s">
        <v>3008</v>
      </c>
      <c r="BC38" s="1047" t="s">
        <v>3118</v>
      </c>
      <c r="BD38" s="1047" t="s">
        <v>3118</v>
      </c>
      <c r="BE38" s="1047" t="s">
        <v>3118</v>
      </c>
      <c r="BF38" s="1047" t="s">
        <v>3118</v>
      </c>
      <c r="BG38" s="1047" t="s">
        <v>3118</v>
      </c>
      <c r="BH38" s="1047" t="s">
        <v>3118</v>
      </c>
      <c r="BI38" s="1047" t="s">
        <v>3118</v>
      </c>
      <c r="BJ38" s="1047" t="s">
        <v>3119</v>
      </c>
      <c r="BK38" s="1047" t="s">
        <v>3119</v>
      </c>
      <c r="BL38" s="1047" t="s">
        <v>3120</v>
      </c>
      <c r="BM38" s="1047" t="s">
        <v>3120</v>
      </c>
      <c r="BN38" s="1047" t="s">
        <v>3121</v>
      </c>
      <c r="BO38" s="1047" t="s">
        <v>3121</v>
      </c>
      <c r="BP38" s="1047" t="s">
        <v>3121</v>
      </c>
      <c r="BQ38" s="1047" t="s">
        <v>3121</v>
      </c>
      <c r="BR38" s="1047" t="s">
        <v>3121</v>
      </c>
      <c r="BS38" s="1047" t="s">
        <v>3121</v>
      </c>
      <c r="BT38" s="1047" t="s">
        <v>3122</v>
      </c>
      <c r="BU38" s="1047" t="s">
        <v>3122</v>
      </c>
      <c r="BV38" s="1047" t="s">
        <v>3122</v>
      </c>
      <c r="BW38" s="1047" t="s">
        <v>3122</v>
      </c>
      <c r="BX38" s="1047" t="s">
        <v>3122</v>
      </c>
      <c r="BY38" s="1047" t="s">
        <v>3122</v>
      </c>
      <c r="BZ38" s="1047" t="s">
        <v>3123</v>
      </c>
      <c r="CA38" s="1047" t="s">
        <v>3123</v>
      </c>
      <c r="CB38" s="1047" t="s">
        <v>3124</v>
      </c>
      <c r="CC38" s="1047" t="s">
        <v>3124</v>
      </c>
      <c r="CD38" s="1047" t="s">
        <v>3125</v>
      </c>
      <c r="CE38" s="1047" t="s">
        <v>3125</v>
      </c>
      <c r="CF38" s="1047" t="s">
        <v>3125</v>
      </c>
      <c r="CG38" s="1047" t="s">
        <v>3125</v>
      </c>
      <c r="CH38" s="1047" t="s">
        <v>3125</v>
      </c>
      <c r="CI38" s="1047" t="s">
        <v>3125</v>
      </c>
      <c r="CJ38" s="1047" t="s">
        <v>3126</v>
      </c>
      <c r="CK38" s="1047" t="s">
        <v>3126</v>
      </c>
      <c r="CL38" s="1047" t="s">
        <v>3126</v>
      </c>
      <c r="CM38" s="1047" t="s">
        <v>3126</v>
      </c>
      <c r="CN38" s="1047" t="s">
        <v>3126</v>
      </c>
      <c r="CO38" s="1047" t="s">
        <v>3126</v>
      </c>
      <c r="CP38" s="1047" t="s">
        <v>3127</v>
      </c>
      <c r="CQ38" s="1047" t="s">
        <v>3127</v>
      </c>
      <c r="CR38" s="1047" t="s">
        <v>3127</v>
      </c>
      <c r="CS38" s="1047" t="s">
        <v>3127</v>
      </c>
      <c r="CT38" s="1047" t="s">
        <v>3127</v>
      </c>
      <c r="CU38" s="793"/>
      <c r="CV38" s="794"/>
      <c r="CW38" s="794"/>
      <c r="CX38" s="794"/>
      <c r="CY38" s="795"/>
      <c r="CZ38" s="642"/>
      <c r="DA38" s="643"/>
      <c r="DB38" s="643"/>
      <c r="DC38" s="643"/>
      <c r="DD38" s="643"/>
      <c r="DE38" s="643"/>
      <c r="DF38" s="643"/>
      <c r="DG38" s="643"/>
      <c r="DH38" s="643"/>
      <c r="DI38" s="643"/>
      <c r="DJ38" s="643"/>
      <c r="DK38" s="643"/>
      <c r="DL38" s="643"/>
      <c r="DM38" s="643"/>
      <c r="DN38" s="643"/>
      <c r="DO38" s="643"/>
      <c r="DP38" s="643"/>
      <c r="DQ38" s="643"/>
      <c r="DR38" s="643"/>
      <c r="DS38" s="643"/>
      <c r="DT38" s="643"/>
      <c r="DU38" s="643"/>
      <c r="DV38" s="643"/>
      <c r="DW38" s="643"/>
      <c r="DX38" s="643"/>
      <c r="DY38" s="643"/>
      <c r="DZ38" s="643"/>
      <c r="EA38" s="643"/>
      <c r="EB38" s="643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772"/>
      <c r="AY39" s="772"/>
      <c r="AZ39" s="772"/>
      <c r="BA39" s="772"/>
      <c r="BB39" s="1047" t="s">
        <v>3008</v>
      </c>
      <c r="BC39" s="1047" t="s">
        <v>3118</v>
      </c>
      <c r="BD39" s="1047" t="s">
        <v>3118</v>
      </c>
      <c r="BE39" s="1047" t="s">
        <v>3118</v>
      </c>
      <c r="BF39" s="1047" t="s">
        <v>3118</v>
      </c>
      <c r="BG39" s="1047" t="s">
        <v>3118</v>
      </c>
      <c r="BH39" s="1047" t="s">
        <v>3118</v>
      </c>
      <c r="BI39" s="1047" t="s">
        <v>3118</v>
      </c>
      <c r="BJ39" s="1047" t="s">
        <v>3119</v>
      </c>
      <c r="BK39" s="1047" t="s">
        <v>3119</v>
      </c>
      <c r="BL39" s="1047" t="s">
        <v>3120</v>
      </c>
      <c r="BM39" s="1047" t="s">
        <v>3120</v>
      </c>
      <c r="BN39" s="1047" t="s">
        <v>3121</v>
      </c>
      <c r="BO39" s="1047" t="s">
        <v>3121</v>
      </c>
      <c r="BP39" s="1047" t="s">
        <v>3121</v>
      </c>
      <c r="BQ39" s="1047" t="s">
        <v>3121</v>
      </c>
      <c r="BR39" s="1047" t="s">
        <v>3121</v>
      </c>
      <c r="BS39" s="1047" t="s">
        <v>3121</v>
      </c>
      <c r="BT39" s="1047" t="s">
        <v>3122</v>
      </c>
      <c r="BU39" s="1047" t="s">
        <v>3122</v>
      </c>
      <c r="BV39" s="1047" t="s">
        <v>3122</v>
      </c>
      <c r="BW39" s="1047" t="s">
        <v>3122</v>
      </c>
      <c r="BX39" s="1047" t="s">
        <v>3122</v>
      </c>
      <c r="BY39" s="1047" t="s">
        <v>3122</v>
      </c>
      <c r="BZ39" s="1047" t="s">
        <v>3123</v>
      </c>
      <c r="CA39" s="1047" t="s">
        <v>3123</v>
      </c>
      <c r="CB39" s="1047" t="s">
        <v>3124</v>
      </c>
      <c r="CC39" s="1047" t="s">
        <v>3124</v>
      </c>
      <c r="CD39" s="1047" t="s">
        <v>3125</v>
      </c>
      <c r="CE39" s="1047" t="s">
        <v>3125</v>
      </c>
      <c r="CF39" s="1047" t="s">
        <v>3125</v>
      </c>
      <c r="CG39" s="1047" t="s">
        <v>3125</v>
      </c>
      <c r="CH39" s="1047" t="s">
        <v>3125</v>
      </c>
      <c r="CI39" s="1047" t="s">
        <v>3125</v>
      </c>
      <c r="CJ39" s="1047" t="s">
        <v>3126</v>
      </c>
      <c r="CK39" s="1047" t="s">
        <v>3126</v>
      </c>
      <c r="CL39" s="1047" t="s">
        <v>3126</v>
      </c>
      <c r="CM39" s="1047" t="s">
        <v>3126</v>
      </c>
      <c r="CN39" s="1047" t="s">
        <v>3126</v>
      </c>
      <c r="CO39" s="1047" t="s">
        <v>3126</v>
      </c>
      <c r="CP39" s="1047" t="s">
        <v>3127</v>
      </c>
      <c r="CQ39" s="1047" t="s">
        <v>3127</v>
      </c>
      <c r="CR39" s="1047" t="s">
        <v>3127</v>
      </c>
      <c r="CS39" s="1047" t="s">
        <v>3127</v>
      </c>
      <c r="CT39" s="1047" t="s">
        <v>3127</v>
      </c>
      <c r="CU39" s="793"/>
      <c r="CV39" s="794"/>
      <c r="CW39" s="794"/>
      <c r="CX39" s="794"/>
      <c r="CY39" s="795"/>
      <c r="CZ39" s="642"/>
      <c r="DA39" s="643"/>
      <c r="DB39" s="643"/>
      <c r="DC39" s="643"/>
      <c r="DD39" s="643"/>
      <c r="DE39" s="643"/>
      <c r="DF39" s="643"/>
      <c r="DG39" s="643"/>
      <c r="DH39" s="643"/>
      <c r="DI39" s="643"/>
      <c r="DJ39" s="643"/>
      <c r="DK39" s="643"/>
      <c r="DL39" s="643"/>
      <c r="DM39" s="643"/>
      <c r="DN39" s="643"/>
      <c r="DO39" s="643"/>
      <c r="DP39" s="643"/>
      <c r="DQ39" s="643"/>
      <c r="DR39" s="643"/>
      <c r="DS39" s="643"/>
      <c r="DT39" s="643"/>
      <c r="DU39" s="643"/>
      <c r="DV39" s="643"/>
      <c r="DW39" s="643"/>
      <c r="DX39" s="643"/>
      <c r="DY39" s="643"/>
      <c r="DZ39" s="643"/>
      <c r="EA39" s="643"/>
      <c r="EB39" s="643"/>
      <c r="EC39" s="644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772"/>
      <c r="AY40" s="772"/>
      <c r="AZ40" s="772"/>
      <c r="BA40" s="772"/>
      <c r="BB40" s="1047" t="s">
        <v>3019</v>
      </c>
      <c r="BC40" s="1047" t="s">
        <v>3118</v>
      </c>
      <c r="BD40" s="1047" t="s">
        <v>3118</v>
      </c>
      <c r="BE40" s="1047" t="s">
        <v>3118</v>
      </c>
      <c r="BF40" s="1047" t="s">
        <v>3118</v>
      </c>
      <c r="BG40" s="1047" t="s">
        <v>3118</v>
      </c>
      <c r="BH40" s="1047" t="s">
        <v>3118</v>
      </c>
      <c r="BI40" s="1047" t="s">
        <v>3118</v>
      </c>
      <c r="BJ40" s="1047" t="s">
        <v>3119</v>
      </c>
      <c r="BK40" s="1047" t="s">
        <v>3119</v>
      </c>
      <c r="BL40" s="1047" t="s">
        <v>3120</v>
      </c>
      <c r="BM40" s="1047" t="s">
        <v>3120</v>
      </c>
      <c r="BN40" s="1047" t="s">
        <v>3121</v>
      </c>
      <c r="BO40" s="1047" t="s">
        <v>3121</v>
      </c>
      <c r="BP40" s="1047" t="s">
        <v>3121</v>
      </c>
      <c r="BQ40" s="1047" t="s">
        <v>3121</v>
      </c>
      <c r="BR40" s="1047" t="s">
        <v>3121</v>
      </c>
      <c r="BS40" s="1047" t="s">
        <v>3121</v>
      </c>
      <c r="BT40" s="1047" t="s">
        <v>3122</v>
      </c>
      <c r="BU40" s="1047" t="s">
        <v>3122</v>
      </c>
      <c r="BV40" s="1047" t="s">
        <v>3122</v>
      </c>
      <c r="BW40" s="1047" t="s">
        <v>3122</v>
      </c>
      <c r="BX40" s="1047" t="s">
        <v>3122</v>
      </c>
      <c r="BY40" s="1047" t="s">
        <v>3122</v>
      </c>
      <c r="BZ40" s="1047" t="s">
        <v>3123</v>
      </c>
      <c r="CA40" s="1047" t="s">
        <v>3123</v>
      </c>
      <c r="CB40" s="1047" t="s">
        <v>3124</v>
      </c>
      <c r="CC40" s="1047" t="s">
        <v>3124</v>
      </c>
      <c r="CD40" s="1047" t="s">
        <v>3125</v>
      </c>
      <c r="CE40" s="1047" t="s">
        <v>3125</v>
      </c>
      <c r="CF40" s="1047" t="s">
        <v>3125</v>
      </c>
      <c r="CG40" s="1047" t="s">
        <v>3125</v>
      </c>
      <c r="CH40" s="1047" t="s">
        <v>3125</v>
      </c>
      <c r="CI40" s="1047" t="s">
        <v>3125</v>
      </c>
      <c r="CJ40" s="1047" t="s">
        <v>3126</v>
      </c>
      <c r="CK40" s="1047" t="s">
        <v>3126</v>
      </c>
      <c r="CL40" s="1047" t="s">
        <v>3126</v>
      </c>
      <c r="CM40" s="1047" t="s">
        <v>3126</v>
      </c>
      <c r="CN40" s="1047" t="s">
        <v>3126</v>
      </c>
      <c r="CO40" s="1047" t="s">
        <v>3126</v>
      </c>
      <c r="CP40" s="1047" t="s">
        <v>3127</v>
      </c>
      <c r="CQ40" s="1047" t="s">
        <v>3127</v>
      </c>
      <c r="CR40" s="1047" t="s">
        <v>3127</v>
      </c>
      <c r="CS40" s="1047" t="s">
        <v>3127</v>
      </c>
      <c r="CT40" s="1047" t="s">
        <v>3127</v>
      </c>
      <c r="CU40" s="793"/>
      <c r="CV40" s="794"/>
      <c r="CW40" s="794"/>
      <c r="CX40" s="794"/>
      <c r="CY40" s="795"/>
      <c r="CZ40" s="642"/>
      <c r="DA40" s="643"/>
      <c r="DB40" s="643"/>
      <c r="DC40" s="643"/>
      <c r="DD40" s="643"/>
      <c r="DE40" s="643"/>
      <c r="DF40" s="643"/>
      <c r="DG40" s="643"/>
      <c r="DH40" s="643"/>
      <c r="DI40" s="643"/>
      <c r="DJ40" s="643"/>
      <c r="DK40" s="643"/>
      <c r="DL40" s="643"/>
      <c r="DM40" s="643"/>
      <c r="DN40" s="643"/>
      <c r="DO40" s="643"/>
      <c r="DP40" s="643"/>
      <c r="DQ40" s="643"/>
      <c r="DR40" s="643"/>
      <c r="DS40" s="643"/>
      <c r="DT40" s="643"/>
      <c r="DU40" s="643"/>
      <c r="DV40" s="643"/>
      <c r="DW40" s="643"/>
      <c r="DX40" s="643"/>
      <c r="DY40" s="643"/>
      <c r="DZ40" s="643"/>
      <c r="EA40" s="643"/>
      <c r="EB40" s="643"/>
      <c r="EC40" s="644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772"/>
      <c r="AY41" s="772"/>
      <c r="AZ41" s="772"/>
      <c r="BA41" s="772"/>
      <c r="BB41" s="1047" t="s">
        <v>3008</v>
      </c>
      <c r="BC41" s="1047" t="s">
        <v>3118</v>
      </c>
      <c r="BD41" s="1047" t="s">
        <v>3118</v>
      </c>
      <c r="BE41" s="1047" t="s">
        <v>3118</v>
      </c>
      <c r="BF41" s="1047" t="s">
        <v>3118</v>
      </c>
      <c r="BG41" s="1047" t="s">
        <v>3118</v>
      </c>
      <c r="BH41" s="1047" t="s">
        <v>3118</v>
      </c>
      <c r="BI41" s="1047" t="s">
        <v>3118</v>
      </c>
      <c r="BJ41" s="1047" t="s">
        <v>3119</v>
      </c>
      <c r="BK41" s="1047" t="s">
        <v>3119</v>
      </c>
      <c r="BL41" s="1047" t="s">
        <v>3120</v>
      </c>
      <c r="BM41" s="1047" t="s">
        <v>3120</v>
      </c>
      <c r="BN41" s="1047" t="s">
        <v>3121</v>
      </c>
      <c r="BO41" s="1047" t="s">
        <v>3121</v>
      </c>
      <c r="BP41" s="1047" t="s">
        <v>3121</v>
      </c>
      <c r="BQ41" s="1047" t="s">
        <v>3121</v>
      </c>
      <c r="BR41" s="1047" t="s">
        <v>3121</v>
      </c>
      <c r="BS41" s="1047" t="s">
        <v>3121</v>
      </c>
      <c r="BT41" s="1047" t="s">
        <v>3122</v>
      </c>
      <c r="BU41" s="1047" t="s">
        <v>3122</v>
      </c>
      <c r="BV41" s="1047" t="s">
        <v>3122</v>
      </c>
      <c r="BW41" s="1047" t="s">
        <v>3122</v>
      </c>
      <c r="BX41" s="1047" t="s">
        <v>3122</v>
      </c>
      <c r="BY41" s="1047" t="s">
        <v>3122</v>
      </c>
      <c r="BZ41" s="1047" t="s">
        <v>3123</v>
      </c>
      <c r="CA41" s="1047" t="s">
        <v>3123</v>
      </c>
      <c r="CB41" s="1047" t="s">
        <v>3124</v>
      </c>
      <c r="CC41" s="1047" t="s">
        <v>3124</v>
      </c>
      <c r="CD41" s="1047" t="s">
        <v>3125</v>
      </c>
      <c r="CE41" s="1047" t="s">
        <v>3125</v>
      </c>
      <c r="CF41" s="1047" t="s">
        <v>3125</v>
      </c>
      <c r="CG41" s="1047" t="s">
        <v>3125</v>
      </c>
      <c r="CH41" s="1047" t="s">
        <v>3125</v>
      </c>
      <c r="CI41" s="1047" t="s">
        <v>3125</v>
      </c>
      <c r="CJ41" s="1047" t="s">
        <v>3126</v>
      </c>
      <c r="CK41" s="1047" t="s">
        <v>3126</v>
      </c>
      <c r="CL41" s="1047" t="s">
        <v>3126</v>
      </c>
      <c r="CM41" s="1047" t="s">
        <v>3126</v>
      </c>
      <c r="CN41" s="1047" t="s">
        <v>3126</v>
      </c>
      <c r="CO41" s="1047" t="s">
        <v>3126</v>
      </c>
      <c r="CP41" s="1047" t="s">
        <v>3127</v>
      </c>
      <c r="CQ41" s="1047" t="s">
        <v>3127</v>
      </c>
      <c r="CR41" s="1047" t="s">
        <v>3127</v>
      </c>
      <c r="CS41" s="1047" t="s">
        <v>3127</v>
      </c>
      <c r="CT41" s="1047" t="s">
        <v>3127</v>
      </c>
      <c r="CU41" s="793"/>
      <c r="CV41" s="794"/>
      <c r="CW41" s="794"/>
      <c r="CX41" s="794"/>
      <c r="CY41" s="795"/>
      <c r="CZ41" s="642"/>
      <c r="DA41" s="643"/>
      <c r="DB41" s="643"/>
      <c r="DC41" s="643"/>
      <c r="DD41" s="643"/>
      <c r="DE41" s="643"/>
      <c r="DF41" s="643"/>
      <c r="DG41" s="643"/>
      <c r="DH41" s="643"/>
      <c r="DI41" s="643"/>
      <c r="DJ41" s="643"/>
      <c r="DK41" s="643"/>
      <c r="DL41" s="643"/>
      <c r="DM41" s="643"/>
      <c r="DN41" s="643"/>
      <c r="DO41" s="643"/>
      <c r="DP41" s="643"/>
      <c r="DQ41" s="643"/>
      <c r="DR41" s="643"/>
      <c r="DS41" s="643"/>
      <c r="DT41" s="643"/>
      <c r="DU41" s="643"/>
      <c r="DV41" s="643"/>
      <c r="DW41" s="643"/>
      <c r="DX41" s="643"/>
      <c r="DY41" s="643"/>
      <c r="DZ41" s="643"/>
      <c r="EA41" s="643"/>
      <c r="EB41" s="643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821"/>
      <c r="AX42" s="772"/>
      <c r="AY42" s="772"/>
      <c r="AZ42" s="772"/>
      <c r="BA42" s="772"/>
      <c r="BB42" s="1047" t="s">
        <v>3008</v>
      </c>
      <c r="BC42" s="1047" t="s">
        <v>3118</v>
      </c>
      <c r="BD42" s="1047" t="s">
        <v>3118</v>
      </c>
      <c r="BE42" s="1047" t="s">
        <v>3118</v>
      </c>
      <c r="BF42" s="1047" t="s">
        <v>3118</v>
      </c>
      <c r="BG42" s="1047" t="s">
        <v>3118</v>
      </c>
      <c r="BH42" s="1047" t="s">
        <v>3118</v>
      </c>
      <c r="BI42" s="1047" t="s">
        <v>3118</v>
      </c>
      <c r="BJ42" s="1047" t="s">
        <v>3119</v>
      </c>
      <c r="BK42" s="1047" t="s">
        <v>3119</v>
      </c>
      <c r="BL42" s="1047" t="s">
        <v>3120</v>
      </c>
      <c r="BM42" s="1047" t="s">
        <v>3120</v>
      </c>
      <c r="BN42" s="1047" t="s">
        <v>3121</v>
      </c>
      <c r="BO42" s="1047" t="s">
        <v>3121</v>
      </c>
      <c r="BP42" s="1047" t="s">
        <v>3121</v>
      </c>
      <c r="BQ42" s="1047" t="s">
        <v>3121</v>
      </c>
      <c r="BR42" s="1047" t="s">
        <v>3121</v>
      </c>
      <c r="BS42" s="1047" t="s">
        <v>3121</v>
      </c>
      <c r="BT42" s="1047" t="s">
        <v>3122</v>
      </c>
      <c r="BU42" s="1047" t="s">
        <v>3122</v>
      </c>
      <c r="BV42" s="1047" t="s">
        <v>3122</v>
      </c>
      <c r="BW42" s="1047" t="s">
        <v>3122</v>
      </c>
      <c r="BX42" s="1047" t="s">
        <v>3122</v>
      </c>
      <c r="BY42" s="1047" t="s">
        <v>3122</v>
      </c>
      <c r="BZ42" s="1047" t="s">
        <v>3123</v>
      </c>
      <c r="CA42" s="1047" t="s">
        <v>3123</v>
      </c>
      <c r="CB42" s="1047" t="s">
        <v>3124</v>
      </c>
      <c r="CC42" s="1047" t="s">
        <v>3124</v>
      </c>
      <c r="CD42" s="1047" t="s">
        <v>3125</v>
      </c>
      <c r="CE42" s="1047" t="s">
        <v>3125</v>
      </c>
      <c r="CF42" s="1047" t="s">
        <v>3125</v>
      </c>
      <c r="CG42" s="1047" t="s">
        <v>3125</v>
      </c>
      <c r="CH42" s="1047" t="s">
        <v>3125</v>
      </c>
      <c r="CI42" s="1047" t="s">
        <v>3125</v>
      </c>
      <c r="CJ42" s="1047" t="s">
        <v>3126</v>
      </c>
      <c r="CK42" s="1047" t="s">
        <v>3126</v>
      </c>
      <c r="CL42" s="1047" t="s">
        <v>3126</v>
      </c>
      <c r="CM42" s="1047" t="s">
        <v>3126</v>
      </c>
      <c r="CN42" s="1047" t="s">
        <v>3126</v>
      </c>
      <c r="CO42" s="1047" t="s">
        <v>3126</v>
      </c>
      <c r="CP42" s="1047" t="s">
        <v>3127</v>
      </c>
      <c r="CQ42" s="1047" t="s">
        <v>3127</v>
      </c>
      <c r="CR42" s="1047" t="s">
        <v>3127</v>
      </c>
      <c r="CS42" s="1047" t="s">
        <v>3127</v>
      </c>
      <c r="CT42" s="1047" t="s">
        <v>3127</v>
      </c>
      <c r="CU42" s="793"/>
      <c r="CV42" s="794"/>
      <c r="CW42" s="794"/>
      <c r="CX42" s="794"/>
      <c r="CY42" s="795"/>
      <c r="CZ42" s="642"/>
      <c r="DA42" s="643"/>
      <c r="DB42" s="643"/>
      <c r="DC42" s="643"/>
      <c r="DD42" s="643"/>
      <c r="DE42" s="643"/>
      <c r="DF42" s="643"/>
      <c r="DG42" s="643"/>
      <c r="DH42" s="643"/>
      <c r="DI42" s="643"/>
      <c r="DJ42" s="643"/>
      <c r="DK42" s="643"/>
      <c r="DL42" s="643"/>
      <c r="DM42" s="643"/>
      <c r="DN42" s="643"/>
      <c r="DO42" s="643"/>
      <c r="DP42" s="643"/>
      <c r="DQ42" s="643"/>
      <c r="DR42" s="643"/>
      <c r="DS42" s="643"/>
      <c r="DT42" s="643"/>
      <c r="DU42" s="643"/>
      <c r="DV42" s="643"/>
      <c r="DW42" s="643"/>
      <c r="DX42" s="643"/>
      <c r="DY42" s="643"/>
      <c r="DZ42" s="643"/>
      <c r="EA42" s="643"/>
      <c r="EB42" s="643"/>
      <c r="EC42" s="644"/>
    </row>
    <row r="43" spans="2:133" ht="48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821"/>
      <c r="AX43" s="772"/>
      <c r="AY43" s="772"/>
      <c r="AZ43" s="772"/>
      <c r="BA43" s="772"/>
      <c r="BB43" s="1047" t="s">
        <v>3008</v>
      </c>
      <c r="BC43" s="1047" t="s">
        <v>3118</v>
      </c>
      <c r="BD43" s="1047" t="s">
        <v>3118</v>
      </c>
      <c r="BE43" s="1047" t="s">
        <v>3118</v>
      </c>
      <c r="BF43" s="1047" t="s">
        <v>3118</v>
      </c>
      <c r="BG43" s="1047" t="s">
        <v>3118</v>
      </c>
      <c r="BH43" s="1047" t="s">
        <v>3118</v>
      </c>
      <c r="BI43" s="1047" t="s">
        <v>3118</v>
      </c>
      <c r="BJ43" s="1047" t="s">
        <v>3119</v>
      </c>
      <c r="BK43" s="1047" t="s">
        <v>3119</v>
      </c>
      <c r="BL43" s="1047" t="s">
        <v>3120</v>
      </c>
      <c r="BM43" s="1047" t="s">
        <v>3120</v>
      </c>
      <c r="BN43" s="1047" t="s">
        <v>3121</v>
      </c>
      <c r="BO43" s="1047" t="s">
        <v>3121</v>
      </c>
      <c r="BP43" s="1047" t="s">
        <v>3121</v>
      </c>
      <c r="BQ43" s="1047" t="s">
        <v>3121</v>
      </c>
      <c r="BR43" s="1047" t="s">
        <v>3121</v>
      </c>
      <c r="BS43" s="1047" t="s">
        <v>3121</v>
      </c>
      <c r="BT43" s="1047" t="s">
        <v>3122</v>
      </c>
      <c r="BU43" s="1047" t="s">
        <v>3122</v>
      </c>
      <c r="BV43" s="1047" t="s">
        <v>3122</v>
      </c>
      <c r="BW43" s="1047" t="s">
        <v>3122</v>
      </c>
      <c r="BX43" s="1047" t="s">
        <v>3122</v>
      </c>
      <c r="BY43" s="1047" t="s">
        <v>3122</v>
      </c>
      <c r="BZ43" s="1047" t="s">
        <v>3123</v>
      </c>
      <c r="CA43" s="1047" t="s">
        <v>3123</v>
      </c>
      <c r="CB43" s="1047" t="s">
        <v>3124</v>
      </c>
      <c r="CC43" s="1047" t="s">
        <v>3124</v>
      </c>
      <c r="CD43" s="1047" t="s">
        <v>3125</v>
      </c>
      <c r="CE43" s="1047" t="s">
        <v>3125</v>
      </c>
      <c r="CF43" s="1047" t="s">
        <v>3125</v>
      </c>
      <c r="CG43" s="1047" t="s">
        <v>3125</v>
      </c>
      <c r="CH43" s="1047" t="s">
        <v>3125</v>
      </c>
      <c r="CI43" s="1047" t="s">
        <v>3125</v>
      </c>
      <c r="CJ43" s="1047" t="s">
        <v>3126</v>
      </c>
      <c r="CK43" s="1047" t="s">
        <v>3126</v>
      </c>
      <c r="CL43" s="1047" t="s">
        <v>3126</v>
      </c>
      <c r="CM43" s="1047" t="s">
        <v>3126</v>
      </c>
      <c r="CN43" s="1047" t="s">
        <v>3126</v>
      </c>
      <c r="CO43" s="1047" t="s">
        <v>3126</v>
      </c>
      <c r="CP43" s="1047" t="s">
        <v>3127</v>
      </c>
      <c r="CQ43" s="1047" t="s">
        <v>3127</v>
      </c>
      <c r="CR43" s="1047" t="s">
        <v>3127</v>
      </c>
      <c r="CS43" s="1047" t="s">
        <v>3127</v>
      </c>
      <c r="CT43" s="1047" t="s">
        <v>3127</v>
      </c>
      <c r="CU43" s="793"/>
      <c r="CV43" s="794"/>
      <c r="CW43" s="794"/>
      <c r="CX43" s="794"/>
      <c r="CY43" s="795"/>
      <c r="CZ43" s="642"/>
      <c r="DA43" s="643"/>
      <c r="DB43" s="643"/>
      <c r="DC43" s="643"/>
      <c r="DD43" s="643"/>
      <c r="DE43" s="643"/>
      <c r="DF43" s="643"/>
      <c r="DG43" s="643"/>
      <c r="DH43" s="643"/>
      <c r="DI43" s="643"/>
      <c r="DJ43" s="643"/>
      <c r="DK43" s="643"/>
      <c r="DL43" s="643"/>
      <c r="DM43" s="643"/>
      <c r="DN43" s="643"/>
      <c r="DO43" s="643"/>
      <c r="DP43" s="643"/>
      <c r="DQ43" s="643"/>
      <c r="DR43" s="643"/>
      <c r="DS43" s="643"/>
      <c r="DT43" s="643"/>
      <c r="DU43" s="643"/>
      <c r="DV43" s="643"/>
      <c r="DW43" s="643"/>
      <c r="DX43" s="643"/>
      <c r="DY43" s="643"/>
      <c r="DZ43" s="643"/>
      <c r="EA43" s="643"/>
      <c r="EB43" s="643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799"/>
      <c r="AZ44" s="799"/>
      <c r="BA44" s="799"/>
      <c r="BB44" s="807" t="s">
        <v>52</v>
      </c>
      <c r="BC44" s="807" t="s">
        <v>52</v>
      </c>
      <c r="BD44" s="807" t="s">
        <v>52</v>
      </c>
      <c r="BE44" s="807" t="s">
        <v>52</v>
      </c>
      <c r="BF44" s="807" t="s">
        <v>52</v>
      </c>
      <c r="BG44" s="807" t="s">
        <v>52</v>
      </c>
      <c r="BH44" s="807" t="s">
        <v>52</v>
      </c>
      <c r="BI44" s="807" t="s">
        <v>52</v>
      </c>
      <c r="BJ44" s="807" t="s">
        <v>52</v>
      </c>
      <c r="BK44" s="807" t="s">
        <v>52</v>
      </c>
      <c r="BL44" s="807" t="s">
        <v>52</v>
      </c>
      <c r="BM44" s="807" t="s">
        <v>52</v>
      </c>
      <c r="BN44" s="807" t="s">
        <v>52</v>
      </c>
      <c r="BO44" s="807" t="s">
        <v>52</v>
      </c>
      <c r="BP44" s="807" t="s">
        <v>52</v>
      </c>
      <c r="BQ44" s="807" t="s">
        <v>52</v>
      </c>
      <c r="BR44" s="807" t="s">
        <v>52</v>
      </c>
      <c r="BS44" s="807" t="s">
        <v>52</v>
      </c>
      <c r="BT44" s="807" t="s">
        <v>52</v>
      </c>
      <c r="BU44" s="807" t="s">
        <v>52</v>
      </c>
      <c r="BV44" s="807" t="s">
        <v>52</v>
      </c>
      <c r="BW44" s="807" t="s">
        <v>52</v>
      </c>
      <c r="BX44" s="807" t="s">
        <v>52</v>
      </c>
      <c r="BY44" s="807" t="s">
        <v>52</v>
      </c>
      <c r="BZ44" s="807" t="s">
        <v>52</v>
      </c>
      <c r="CA44" s="807" t="s">
        <v>52</v>
      </c>
      <c r="CB44" s="807" t="s">
        <v>52</v>
      </c>
      <c r="CC44" s="807" t="s">
        <v>52</v>
      </c>
      <c r="CD44" s="807" t="s">
        <v>52</v>
      </c>
      <c r="CE44" s="807" t="s">
        <v>52</v>
      </c>
      <c r="CF44" s="807" t="s">
        <v>52</v>
      </c>
      <c r="CG44" s="807" t="s">
        <v>52</v>
      </c>
      <c r="CH44" s="807" t="s">
        <v>52</v>
      </c>
      <c r="CI44" s="807" t="s">
        <v>52</v>
      </c>
      <c r="CJ44" s="807" t="s">
        <v>52</v>
      </c>
      <c r="CK44" s="807" t="s">
        <v>52</v>
      </c>
      <c r="CL44" s="807" t="s">
        <v>52</v>
      </c>
      <c r="CM44" s="807" t="s">
        <v>52</v>
      </c>
      <c r="CN44" s="807" t="s">
        <v>52</v>
      </c>
      <c r="CO44" s="807" t="s">
        <v>52</v>
      </c>
      <c r="CP44" s="807" t="s">
        <v>52</v>
      </c>
      <c r="CQ44" s="807" t="s">
        <v>52</v>
      </c>
      <c r="CR44" s="807" t="s">
        <v>52</v>
      </c>
      <c r="CS44" s="807" t="s">
        <v>52</v>
      </c>
      <c r="CT44" s="807" t="s">
        <v>52</v>
      </c>
      <c r="CU44" s="793"/>
      <c r="CV44" s="794"/>
      <c r="CW44" s="794"/>
      <c r="CX44" s="794"/>
      <c r="CY44" s="795"/>
      <c r="CZ44" s="642"/>
      <c r="DA44" s="643"/>
      <c r="DB44" s="643"/>
      <c r="DC44" s="643"/>
      <c r="DD44" s="643"/>
      <c r="DE44" s="643"/>
      <c r="DF44" s="643"/>
      <c r="DG44" s="643"/>
      <c r="DH44" s="643"/>
      <c r="DI44" s="643"/>
      <c r="DJ44" s="643"/>
      <c r="DK44" s="643"/>
      <c r="DL44" s="643"/>
      <c r="DM44" s="643"/>
      <c r="DN44" s="643"/>
      <c r="DO44" s="643"/>
      <c r="DP44" s="643"/>
      <c r="DQ44" s="643"/>
      <c r="DR44" s="643"/>
      <c r="DS44" s="643"/>
      <c r="DT44" s="643"/>
      <c r="DU44" s="643"/>
      <c r="DV44" s="643"/>
      <c r="DW44" s="643"/>
      <c r="DX44" s="643"/>
      <c r="DY44" s="643"/>
      <c r="DZ44" s="643"/>
      <c r="EA44" s="643"/>
      <c r="EB44" s="643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799"/>
      <c r="AZ45" s="799"/>
      <c r="BA45" s="799"/>
      <c r="BB45" s="807" t="s">
        <v>52</v>
      </c>
      <c r="BC45" s="807" t="s">
        <v>52</v>
      </c>
      <c r="BD45" s="807" t="s">
        <v>52</v>
      </c>
      <c r="BE45" s="807" t="s">
        <v>52</v>
      </c>
      <c r="BF45" s="807" t="s">
        <v>52</v>
      </c>
      <c r="BG45" s="807" t="s">
        <v>52</v>
      </c>
      <c r="BH45" s="807" t="s">
        <v>52</v>
      </c>
      <c r="BI45" s="807" t="s">
        <v>52</v>
      </c>
      <c r="BJ45" s="807" t="s">
        <v>52</v>
      </c>
      <c r="BK45" s="807" t="s">
        <v>52</v>
      </c>
      <c r="BL45" s="807" t="s">
        <v>52</v>
      </c>
      <c r="BM45" s="807" t="s">
        <v>52</v>
      </c>
      <c r="BN45" s="807" t="s">
        <v>52</v>
      </c>
      <c r="BO45" s="807" t="s">
        <v>52</v>
      </c>
      <c r="BP45" s="807" t="s">
        <v>52</v>
      </c>
      <c r="BQ45" s="807" t="s">
        <v>52</v>
      </c>
      <c r="BR45" s="807" t="s">
        <v>52</v>
      </c>
      <c r="BS45" s="807" t="s">
        <v>52</v>
      </c>
      <c r="BT45" s="807" t="s">
        <v>52</v>
      </c>
      <c r="BU45" s="807" t="s">
        <v>52</v>
      </c>
      <c r="BV45" s="807" t="s">
        <v>52</v>
      </c>
      <c r="BW45" s="807" t="s">
        <v>52</v>
      </c>
      <c r="BX45" s="807" t="s">
        <v>52</v>
      </c>
      <c r="BY45" s="807" t="s">
        <v>52</v>
      </c>
      <c r="BZ45" s="807" t="s">
        <v>52</v>
      </c>
      <c r="CA45" s="807" t="s">
        <v>52</v>
      </c>
      <c r="CB45" s="807" t="s">
        <v>52</v>
      </c>
      <c r="CC45" s="807" t="s">
        <v>52</v>
      </c>
      <c r="CD45" s="807" t="s">
        <v>52</v>
      </c>
      <c r="CE45" s="807" t="s">
        <v>52</v>
      </c>
      <c r="CF45" s="807" t="s">
        <v>52</v>
      </c>
      <c r="CG45" s="807" t="s">
        <v>52</v>
      </c>
      <c r="CH45" s="807" t="s">
        <v>52</v>
      </c>
      <c r="CI45" s="807" t="s">
        <v>52</v>
      </c>
      <c r="CJ45" s="807" t="s">
        <v>52</v>
      </c>
      <c r="CK45" s="807" t="s">
        <v>52</v>
      </c>
      <c r="CL45" s="807" t="s">
        <v>52</v>
      </c>
      <c r="CM45" s="807" t="s">
        <v>52</v>
      </c>
      <c r="CN45" s="807" t="s">
        <v>52</v>
      </c>
      <c r="CO45" s="807" t="s">
        <v>52</v>
      </c>
      <c r="CP45" s="807" t="s">
        <v>52</v>
      </c>
      <c r="CQ45" s="807" t="s">
        <v>52</v>
      </c>
      <c r="CR45" s="807" t="s">
        <v>52</v>
      </c>
      <c r="CS45" s="807" t="s">
        <v>52</v>
      </c>
      <c r="CT45" s="807" t="s">
        <v>52</v>
      </c>
      <c r="CU45" s="793"/>
      <c r="CV45" s="794"/>
      <c r="CW45" s="794"/>
      <c r="CX45" s="794"/>
      <c r="CY45" s="795"/>
      <c r="CZ45" s="642"/>
      <c r="DA45" s="643"/>
      <c r="DB45" s="643"/>
      <c r="DC45" s="643"/>
      <c r="DD45" s="643"/>
      <c r="DE45" s="643"/>
      <c r="DF45" s="643"/>
      <c r="DG45" s="643"/>
      <c r="DH45" s="643"/>
      <c r="DI45" s="643"/>
      <c r="DJ45" s="643"/>
      <c r="DK45" s="643"/>
      <c r="DL45" s="643"/>
      <c r="DM45" s="643"/>
      <c r="DN45" s="643"/>
      <c r="DO45" s="643"/>
      <c r="DP45" s="643"/>
      <c r="DQ45" s="643"/>
      <c r="DR45" s="643"/>
      <c r="DS45" s="643"/>
      <c r="DT45" s="643"/>
      <c r="DU45" s="643"/>
      <c r="DV45" s="643"/>
      <c r="DW45" s="643"/>
      <c r="DX45" s="643"/>
      <c r="DY45" s="643"/>
      <c r="DZ45" s="643"/>
      <c r="EA45" s="643"/>
      <c r="EB45" s="643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799"/>
      <c r="AZ46" s="799"/>
      <c r="BA46" s="799"/>
      <c r="BB46" s="807" t="s">
        <v>52</v>
      </c>
      <c r="BC46" s="807" t="s">
        <v>52</v>
      </c>
      <c r="BD46" s="807" t="s">
        <v>52</v>
      </c>
      <c r="BE46" s="807" t="s">
        <v>52</v>
      </c>
      <c r="BF46" s="807" t="s">
        <v>52</v>
      </c>
      <c r="BG46" s="807" t="s">
        <v>52</v>
      </c>
      <c r="BH46" s="807" t="s">
        <v>52</v>
      </c>
      <c r="BI46" s="807" t="s">
        <v>52</v>
      </c>
      <c r="BJ46" s="807" t="s">
        <v>52</v>
      </c>
      <c r="BK46" s="807" t="s">
        <v>52</v>
      </c>
      <c r="BL46" s="807" t="s">
        <v>52</v>
      </c>
      <c r="BM46" s="807" t="s">
        <v>52</v>
      </c>
      <c r="BN46" s="807" t="s">
        <v>52</v>
      </c>
      <c r="BO46" s="807" t="s">
        <v>52</v>
      </c>
      <c r="BP46" s="807" t="s">
        <v>52</v>
      </c>
      <c r="BQ46" s="807" t="s">
        <v>52</v>
      </c>
      <c r="BR46" s="807" t="s">
        <v>52</v>
      </c>
      <c r="BS46" s="807" t="s">
        <v>52</v>
      </c>
      <c r="BT46" s="807" t="s">
        <v>52</v>
      </c>
      <c r="BU46" s="807" t="s">
        <v>52</v>
      </c>
      <c r="BV46" s="807" t="s">
        <v>52</v>
      </c>
      <c r="BW46" s="807" t="s">
        <v>52</v>
      </c>
      <c r="BX46" s="807" t="s">
        <v>52</v>
      </c>
      <c r="BY46" s="807" t="s">
        <v>52</v>
      </c>
      <c r="BZ46" s="807" t="s">
        <v>52</v>
      </c>
      <c r="CA46" s="807" t="s">
        <v>52</v>
      </c>
      <c r="CB46" s="807" t="s">
        <v>52</v>
      </c>
      <c r="CC46" s="807" t="s">
        <v>52</v>
      </c>
      <c r="CD46" s="807" t="s">
        <v>52</v>
      </c>
      <c r="CE46" s="807" t="s">
        <v>52</v>
      </c>
      <c r="CF46" s="807" t="s">
        <v>52</v>
      </c>
      <c r="CG46" s="807" t="s">
        <v>52</v>
      </c>
      <c r="CH46" s="807" t="s">
        <v>52</v>
      </c>
      <c r="CI46" s="807" t="s">
        <v>52</v>
      </c>
      <c r="CJ46" s="807" t="s">
        <v>52</v>
      </c>
      <c r="CK46" s="807" t="s">
        <v>52</v>
      </c>
      <c r="CL46" s="807" t="s">
        <v>52</v>
      </c>
      <c r="CM46" s="807" t="s">
        <v>52</v>
      </c>
      <c r="CN46" s="807" t="s">
        <v>52</v>
      </c>
      <c r="CO46" s="807" t="s">
        <v>52</v>
      </c>
      <c r="CP46" s="807" t="s">
        <v>52</v>
      </c>
      <c r="CQ46" s="807" t="s">
        <v>52</v>
      </c>
      <c r="CR46" s="807" t="s">
        <v>52</v>
      </c>
      <c r="CS46" s="807" t="s">
        <v>52</v>
      </c>
      <c r="CT46" s="807" t="s">
        <v>52</v>
      </c>
      <c r="CU46" s="793"/>
      <c r="CV46" s="794"/>
      <c r="CW46" s="794"/>
      <c r="CX46" s="794"/>
      <c r="CY46" s="795"/>
      <c r="CZ46" s="642"/>
      <c r="DA46" s="643"/>
      <c r="DB46" s="643"/>
      <c r="DC46" s="643"/>
      <c r="DD46" s="643"/>
      <c r="DE46" s="643"/>
      <c r="DF46" s="643"/>
      <c r="DG46" s="643"/>
      <c r="DH46" s="643"/>
      <c r="DI46" s="643"/>
      <c r="DJ46" s="643"/>
      <c r="DK46" s="643"/>
      <c r="DL46" s="643"/>
      <c r="DM46" s="643"/>
      <c r="DN46" s="643"/>
      <c r="DO46" s="643"/>
      <c r="DP46" s="643"/>
      <c r="DQ46" s="643"/>
      <c r="DR46" s="643"/>
      <c r="DS46" s="643"/>
      <c r="DT46" s="643"/>
      <c r="DU46" s="643"/>
      <c r="DV46" s="643"/>
      <c r="DW46" s="643"/>
      <c r="DX46" s="643"/>
      <c r="DY46" s="643"/>
      <c r="DZ46" s="643"/>
      <c r="EA46" s="643"/>
      <c r="EB46" s="643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799"/>
      <c r="AZ47" s="799"/>
      <c r="BA47" s="799"/>
      <c r="BB47" s="807" t="s">
        <v>52</v>
      </c>
      <c r="BC47" s="807" t="s">
        <v>52</v>
      </c>
      <c r="BD47" s="807" t="s">
        <v>52</v>
      </c>
      <c r="BE47" s="807" t="s">
        <v>52</v>
      </c>
      <c r="BF47" s="807" t="s">
        <v>52</v>
      </c>
      <c r="BG47" s="807" t="s">
        <v>52</v>
      </c>
      <c r="BH47" s="807" t="s">
        <v>52</v>
      </c>
      <c r="BI47" s="807" t="s">
        <v>52</v>
      </c>
      <c r="BJ47" s="807" t="s">
        <v>52</v>
      </c>
      <c r="BK47" s="807" t="s">
        <v>52</v>
      </c>
      <c r="BL47" s="807" t="s">
        <v>52</v>
      </c>
      <c r="BM47" s="807" t="s">
        <v>52</v>
      </c>
      <c r="BN47" s="807" t="s">
        <v>52</v>
      </c>
      <c r="BO47" s="807" t="s">
        <v>52</v>
      </c>
      <c r="BP47" s="807" t="s">
        <v>52</v>
      </c>
      <c r="BQ47" s="807" t="s">
        <v>52</v>
      </c>
      <c r="BR47" s="807" t="s">
        <v>52</v>
      </c>
      <c r="BS47" s="807" t="s">
        <v>52</v>
      </c>
      <c r="BT47" s="807" t="s">
        <v>52</v>
      </c>
      <c r="BU47" s="807" t="s">
        <v>52</v>
      </c>
      <c r="BV47" s="807" t="s">
        <v>52</v>
      </c>
      <c r="BW47" s="807" t="s">
        <v>52</v>
      </c>
      <c r="BX47" s="807" t="s">
        <v>52</v>
      </c>
      <c r="BY47" s="807" t="s">
        <v>52</v>
      </c>
      <c r="BZ47" s="807" t="s">
        <v>52</v>
      </c>
      <c r="CA47" s="807" t="s">
        <v>52</v>
      </c>
      <c r="CB47" s="807" t="s">
        <v>52</v>
      </c>
      <c r="CC47" s="807" t="s">
        <v>52</v>
      </c>
      <c r="CD47" s="807" t="s">
        <v>52</v>
      </c>
      <c r="CE47" s="807" t="s">
        <v>52</v>
      </c>
      <c r="CF47" s="807" t="s">
        <v>52</v>
      </c>
      <c r="CG47" s="807" t="s">
        <v>52</v>
      </c>
      <c r="CH47" s="807" t="s">
        <v>52</v>
      </c>
      <c r="CI47" s="807" t="s">
        <v>52</v>
      </c>
      <c r="CJ47" s="807" t="s">
        <v>52</v>
      </c>
      <c r="CK47" s="807" t="s">
        <v>52</v>
      </c>
      <c r="CL47" s="807" t="s">
        <v>52</v>
      </c>
      <c r="CM47" s="807" t="s">
        <v>52</v>
      </c>
      <c r="CN47" s="807" t="s">
        <v>52</v>
      </c>
      <c r="CO47" s="807" t="s">
        <v>52</v>
      </c>
      <c r="CP47" s="807" t="s">
        <v>52</v>
      </c>
      <c r="CQ47" s="807" t="s">
        <v>52</v>
      </c>
      <c r="CR47" s="807" t="s">
        <v>52</v>
      </c>
      <c r="CS47" s="807" t="s">
        <v>52</v>
      </c>
      <c r="CT47" s="807" t="s">
        <v>52</v>
      </c>
      <c r="CU47" s="793"/>
      <c r="CV47" s="794"/>
      <c r="CW47" s="794"/>
      <c r="CX47" s="794"/>
      <c r="CY47" s="795"/>
      <c r="CZ47" s="642"/>
      <c r="DA47" s="643"/>
      <c r="DB47" s="643"/>
      <c r="DC47" s="643"/>
      <c r="DD47" s="643"/>
      <c r="DE47" s="643"/>
      <c r="DF47" s="643"/>
      <c r="DG47" s="643"/>
      <c r="DH47" s="643"/>
      <c r="DI47" s="643"/>
      <c r="DJ47" s="643"/>
      <c r="DK47" s="643"/>
      <c r="DL47" s="643"/>
      <c r="DM47" s="643"/>
      <c r="DN47" s="643"/>
      <c r="DO47" s="643"/>
      <c r="DP47" s="643"/>
      <c r="DQ47" s="643"/>
      <c r="DR47" s="643"/>
      <c r="DS47" s="643"/>
      <c r="DT47" s="643"/>
      <c r="DU47" s="643"/>
      <c r="DV47" s="643"/>
      <c r="DW47" s="643"/>
      <c r="DX47" s="643"/>
      <c r="DY47" s="643"/>
      <c r="DZ47" s="643"/>
      <c r="EA47" s="643"/>
      <c r="EB47" s="643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799"/>
      <c r="AZ48" s="799"/>
      <c r="BA48" s="799"/>
      <c r="BB48" s="807" t="s">
        <v>52</v>
      </c>
      <c r="BC48" s="807" t="s">
        <v>52</v>
      </c>
      <c r="BD48" s="807" t="s">
        <v>52</v>
      </c>
      <c r="BE48" s="807" t="s">
        <v>52</v>
      </c>
      <c r="BF48" s="807" t="s">
        <v>52</v>
      </c>
      <c r="BG48" s="807" t="s">
        <v>52</v>
      </c>
      <c r="BH48" s="807" t="s">
        <v>52</v>
      </c>
      <c r="BI48" s="807" t="s">
        <v>52</v>
      </c>
      <c r="BJ48" s="807" t="s">
        <v>52</v>
      </c>
      <c r="BK48" s="807" t="s">
        <v>52</v>
      </c>
      <c r="BL48" s="807" t="s">
        <v>52</v>
      </c>
      <c r="BM48" s="807" t="s">
        <v>52</v>
      </c>
      <c r="BN48" s="807" t="s">
        <v>52</v>
      </c>
      <c r="BO48" s="807" t="s">
        <v>52</v>
      </c>
      <c r="BP48" s="807" t="s">
        <v>52</v>
      </c>
      <c r="BQ48" s="807" t="s">
        <v>52</v>
      </c>
      <c r="BR48" s="807" t="s">
        <v>52</v>
      </c>
      <c r="BS48" s="807" t="s">
        <v>52</v>
      </c>
      <c r="BT48" s="807" t="s">
        <v>52</v>
      </c>
      <c r="BU48" s="807" t="s">
        <v>52</v>
      </c>
      <c r="BV48" s="807" t="s">
        <v>52</v>
      </c>
      <c r="BW48" s="807" t="s">
        <v>52</v>
      </c>
      <c r="BX48" s="807" t="s">
        <v>52</v>
      </c>
      <c r="BY48" s="807" t="s">
        <v>52</v>
      </c>
      <c r="BZ48" s="807" t="s">
        <v>52</v>
      </c>
      <c r="CA48" s="807" t="s">
        <v>52</v>
      </c>
      <c r="CB48" s="807" t="s">
        <v>52</v>
      </c>
      <c r="CC48" s="807" t="s">
        <v>52</v>
      </c>
      <c r="CD48" s="807" t="s">
        <v>52</v>
      </c>
      <c r="CE48" s="807" t="s">
        <v>52</v>
      </c>
      <c r="CF48" s="807" t="s">
        <v>52</v>
      </c>
      <c r="CG48" s="807" t="s">
        <v>52</v>
      </c>
      <c r="CH48" s="807" t="s">
        <v>52</v>
      </c>
      <c r="CI48" s="807" t="s">
        <v>52</v>
      </c>
      <c r="CJ48" s="807" t="s">
        <v>52</v>
      </c>
      <c r="CK48" s="807" t="s">
        <v>52</v>
      </c>
      <c r="CL48" s="807" t="s">
        <v>52</v>
      </c>
      <c r="CM48" s="807" t="s">
        <v>52</v>
      </c>
      <c r="CN48" s="807" t="s">
        <v>52</v>
      </c>
      <c r="CO48" s="807" t="s">
        <v>52</v>
      </c>
      <c r="CP48" s="807" t="s">
        <v>52</v>
      </c>
      <c r="CQ48" s="807" t="s">
        <v>52</v>
      </c>
      <c r="CR48" s="807" t="s">
        <v>52</v>
      </c>
      <c r="CS48" s="807" t="s">
        <v>52</v>
      </c>
      <c r="CT48" s="807" t="s">
        <v>52</v>
      </c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799"/>
      <c r="AZ49" s="799"/>
      <c r="BA49" s="799"/>
      <c r="BB49" s="807" t="s">
        <v>52</v>
      </c>
      <c r="BC49" s="807" t="s">
        <v>52</v>
      </c>
      <c r="BD49" s="807" t="s">
        <v>52</v>
      </c>
      <c r="BE49" s="807" t="s">
        <v>52</v>
      </c>
      <c r="BF49" s="807" t="s">
        <v>52</v>
      </c>
      <c r="BG49" s="807" t="s">
        <v>52</v>
      </c>
      <c r="BH49" s="807" t="s">
        <v>52</v>
      </c>
      <c r="BI49" s="807" t="s">
        <v>52</v>
      </c>
      <c r="BJ49" s="807" t="s">
        <v>52</v>
      </c>
      <c r="BK49" s="807" t="s">
        <v>52</v>
      </c>
      <c r="BL49" s="807" t="s">
        <v>52</v>
      </c>
      <c r="BM49" s="807" t="s">
        <v>52</v>
      </c>
      <c r="BN49" s="807" t="s">
        <v>52</v>
      </c>
      <c r="BO49" s="807" t="s">
        <v>52</v>
      </c>
      <c r="BP49" s="807" t="s">
        <v>52</v>
      </c>
      <c r="BQ49" s="807" t="s">
        <v>52</v>
      </c>
      <c r="BR49" s="807" t="s">
        <v>52</v>
      </c>
      <c r="BS49" s="807" t="s">
        <v>52</v>
      </c>
      <c r="BT49" s="807" t="s">
        <v>52</v>
      </c>
      <c r="BU49" s="807" t="s">
        <v>52</v>
      </c>
      <c r="BV49" s="807" t="s">
        <v>52</v>
      </c>
      <c r="BW49" s="807" t="s">
        <v>52</v>
      </c>
      <c r="BX49" s="807" t="s">
        <v>52</v>
      </c>
      <c r="BY49" s="807" t="s">
        <v>52</v>
      </c>
      <c r="BZ49" s="807" t="s">
        <v>52</v>
      </c>
      <c r="CA49" s="807" t="s">
        <v>52</v>
      </c>
      <c r="CB49" s="807" t="s">
        <v>52</v>
      </c>
      <c r="CC49" s="807" t="s">
        <v>52</v>
      </c>
      <c r="CD49" s="807" t="s">
        <v>52</v>
      </c>
      <c r="CE49" s="807" t="s">
        <v>52</v>
      </c>
      <c r="CF49" s="807" t="s">
        <v>52</v>
      </c>
      <c r="CG49" s="807" t="s">
        <v>52</v>
      </c>
      <c r="CH49" s="807" t="s">
        <v>52</v>
      </c>
      <c r="CI49" s="807" t="s">
        <v>52</v>
      </c>
      <c r="CJ49" s="807" t="s">
        <v>52</v>
      </c>
      <c r="CK49" s="807" t="s">
        <v>52</v>
      </c>
      <c r="CL49" s="807" t="s">
        <v>52</v>
      </c>
      <c r="CM49" s="807" t="s">
        <v>52</v>
      </c>
      <c r="CN49" s="807" t="s">
        <v>52</v>
      </c>
      <c r="CO49" s="807" t="s">
        <v>52</v>
      </c>
      <c r="CP49" s="807" t="s">
        <v>52</v>
      </c>
      <c r="CQ49" s="807" t="s">
        <v>52</v>
      </c>
      <c r="CR49" s="807" t="s">
        <v>52</v>
      </c>
      <c r="CS49" s="807" t="s">
        <v>52</v>
      </c>
      <c r="CT49" s="807" t="s">
        <v>52</v>
      </c>
      <c r="CU49" s="793"/>
      <c r="CV49" s="794"/>
      <c r="CW49" s="794"/>
      <c r="CX49" s="794"/>
      <c r="CY49" s="795"/>
      <c r="CZ49" s="642"/>
      <c r="DA49" s="643"/>
      <c r="DB49" s="643"/>
      <c r="DC49" s="643"/>
      <c r="DD49" s="643"/>
      <c r="DE49" s="643"/>
      <c r="DF49" s="643"/>
      <c r="DG49" s="643"/>
      <c r="DH49" s="643"/>
      <c r="DI49" s="643"/>
      <c r="DJ49" s="643"/>
      <c r="DK49" s="643"/>
      <c r="DL49" s="643"/>
      <c r="DM49" s="643"/>
      <c r="DN49" s="643"/>
      <c r="DO49" s="643"/>
      <c r="DP49" s="643"/>
      <c r="DQ49" s="643"/>
      <c r="DR49" s="643"/>
      <c r="DS49" s="643"/>
      <c r="DT49" s="643"/>
      <c r="DU49" s="643"/>
      <c r="DV49" s="643"/>
      <c r="DW49" s="643"/>
      <c r="DX49" s="643"/>
      <c r="DY49" s="643"/>
      <c r="DZ49" s="643"/>
      <c r="EA49" s="643"/>
      <c r="EB49" s="643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785"/>
      <c r="AX50" s="1040"/>
      <c r="AY50" s="1040"/>
      <c r="AZ50" s="1040"/>
      <c r="BA50" s="1040"/>
      <c r="BB50" s="1047" t="s">
        <v>3073</v>
      </c>
      <c r="BC50" s="1047" t="s">
        <v>3074</v>
      </c>
      <c r="BD50" s="1047" t="s">
        <v>3075</v>
      </c>
      <c r="BE50" s="1047" t="s">
        <v>3076</v>
      </c>
      <c r="BF50" s="1047" t="s">
        <v>3077</v>
      </c>
      <c r="BG50" s="1047" t="s">
        <v>3078</v>
      </c>
      <c r="BH50" s="1047" t="s">
        <v>3079</v>
      </c>
      <c r="BI50" s="1047" t="s">
        <v>3080</v>
      </c>
      <c r="BJ50" s="1047" t="s">
        <v>3081</v>
      </c>
      <c r="BK50" s="1047" t="s">
        <v>3082</v>
      </c>
      <c r="BL50" s="1047" t="s">
        <v>3083</v>
      </c>
      <c r="BM50" s="1047" t="s">
        <v>3084</v>
      </c>
      <c r="BN50" s="1047" t="s">
        <v>3085</v>
      </c>
      <c r="BO50" s="1047" t="s">
        <v>3086</v>
      </c>
      <c r="BP50" s="1047" t="s">
        <v>3087</v>
      </c>
      <c r="BQ50" s="1047" t="s">
        <v>3088</v>
      </c>
      <c r="BR50" s="1047" t="s">
        <v>3089</v>
      </c>
      <c r="BS50" s="1047" t="s">
        <v>3090</v>
      </c>
      <c r="BT50" s="1047" t="s">
        <v>3091</v>
      </c>
      <c r="BU50" s="1047" t="s">
        <v>3092</v>
      </c>
      <c r="BV50" s="1047" t="s">
        <v>3093</v>
      </c>
      <c r="BW50" s="1047" t="s">
        <v>3094</v>
      </c>
      <c r="BX50" s="1047" t="s">
        <v>3095</v>
      </c>
      <c r="BY50" s="1047" t="s">
        <v>3096</v>
      </c>
      <c r="BZ50" s="1047" t="s">
        <v>3097</v>
      </c>
      <c r="CA50" s="1047" t="s">
        <v>3098</v>
      </c>
      <c r="CB50" s="1047" t="s">
        <v>3099</v>
      </c>
      <c r="CC50" s="1047" t="s">
        <v>3100</v>
      </c>
      <c r="CD50" s="1047" t="s">
        <v>3101</v>
      </c>
      <c r="CE50" s="1047" t="s">
        <v>3102</v>
      </c>
      <c r="CF50" s="1047" t="s">
        <v>3103</v>
      </c>
      <c r="CG50" s="1047" t="s">
        <v>3104</v>
      </c>
      <c r="CH50" s="1047" t="s">
        <v>3105</v>
      </c>
      <c r="CI50" s="1047" t="s">
        <v>3106</v>
      </c>
      <c r="CJ50" s="1047" t="s">
        <v>3107</v>
      </c>
      <c r="CK50" s="1047" t="s">
        <v>3108</v>
      </c>
      <c r="CL50" s="1047" t="s">
        <v>3109</v>
      </c>
      <c r="CM50" s="1047" t="s">
        <v>3110</v>
      </c>
      <c r="CN50" s="1047" t="s">
        <v>3111</v>
      </c>
      <c r="CO50" s="1047" t="s">
        <v>3112</v>
      </c>
      <c r="CP50" s="1047" t="s">
        <v>3113</v>
      </c>
      <c r="CQ50" s="1047" t="s">
        <v>3114</v>
      </c>
      <c r="CR50" s="1047" t="s">
        <v>3115</v>
      </c>
      <c r="CS50" s="1047" t="s">
        <v>3116</v>
      </c>
      <c r="CT50" s="1047" t="s">
        <v>3117</v>
      </c>
      <c r="CU50" s="793"/>
      <c r="CV50" s="794"/>
      <c r="CW50" s="794"/>
      <c r="CX50" s="794"/>
      <c r="CY50" s="795"/>
      <c r="CZ50" s="642"/>
      <c r="DA50" s="643"/>
      <c r="DB50" s="643"/>
      <c r="DC50" s="643"/>
      <c r="DD50" s="643"/>
      <c r="DE50" s="643"/>
      <c r="DF50" s="643"/>
      <c r="DG50" s="643"/>
      <c r="DH50" s="643"/>
      <c r="DI50" s="643"/>
      <c r="DJ50" s="643"/>
      <c r="DK50" s="643"/>
      <c r="DL50" s="643"/>
      <c r="DM50" s="643"/>
      <c r="DN50" s="643"/>
      <c r="DO50" s="643"/>
      <c r="DP50" s="643"/>
      <c r="DQ50" s="643"/>
      <c r="DR50" s="643"/>
      <c r="DS50" s="643"/>
      <c r="DT50" s="643"/>
      <c r="DU50" s="643"/>
      <c r="DV50" s="643"/>
      <c r="DW50" s="643"/>
      <c r="DX50" s="643"/>
      <c r="DY50" s="643"/>
      <c r="DZ50" s="643"/>
      <c r="EA50" s="643"/>
      <c r="EB50" s="643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785"/>
      <c r="AX51" s="1041"/>
      <c r="AY51" s="1041"/>
      <c r="AZ51" s="1041"/>
      <c r="BA51" s="1041"/>
      <c r="BB51" s="1047" t="s">
        <v>3028</v>
      </c>
      <c r="BC51" s="1047" t="s">
        <v>3029</v>
      </c>
      <c r="BD51" s="1047" t="s">
        <v>3030</v>
      </c>
      <c r="BE51" s="1047" t="s">
        <v>3031</v>
      </c>
      <c r="BF51" s="1047" t="s">
        <v>3032</v>
      </c>
      <c r="BG51" s="1047" t="s">
        <v>3033</v>
      </c>
      <c r="BH51" s="1047" t="s">
        <v>3034</v>
      </c>
      <c r="BI51" s="1047" t="s">
        <v>3035</v>
      </c>
      <c r="BJ51" s="1047" t="s">
        <v>3036</v>
      </c>
      <c r="BK51" s="1047" t="s">
        <v>3037</v>
      </c>
      <c r="BL51" s="1047" t="s">
        <v>3038</v>
      </c>
      <c r="BM51" s="1047" t="s">
        <v>3039</v>
      </c>
      <c r="BN51" s="1047" t="s">
        <v>3040</v>
      </c>
      <c r="BO51" s="1047" t="s">
        <v>3041</v>
      </c>
      <c r="BP51" s="1047" t="s">
        <v>3042</v>
      </c>
      <c r="BQ51" s="1047" t="s">
        <v>3043</v>
      </c>
      <c r="BR51" s="1047" t="s">
        <v>3044</v>
      </c>
      <c r="BS51" s="1047" t="s">
        <v>3045</v>
      </c>
      <c r="BT51" s="1047" t="s">
        <v>3046</v>
      </c>
      <c r="BU51" s="1047" t="s">
        <v>3047</v>
      </c>
      <c r="BV51" s="1047" t="s">
        <v>3048</v>
      </c>
      <c r="BW51" s="1047" t="s">
        <v>3049</v>
      </c>
      <c r="BX51" s="1047" t="s">
        <v>3050</v>
      </c>
      <c r="BY51" s="1047" t="s">
        <v>3051</v>
      </c>
      <c r="BZ51" s="1047" t="s">
        <v>3052</v>
      </c>
      <c r="CA51" s="1047" t="s">
        <v>3053</v>
      </c>
      <c r="CB51" s="1047" t="s">
        <v>3054</v>
      </c>
      <c r="CC51" s="1047" t="s">
        <v>3055</v>
      </c>
      <c r="CD51" s="1047" t="s">
        <v>3056</v>
      </c>
      <c r="CE51" s="1047" t="s">
        <v>3057</v>
      </c>
      <c r="CF51" s="1047" t="s">
        <v>3058</v>
      </c>
      <c r="CG51" s="1047" t="s">
        <v>3059</v>
      </c>
      <c r="CH51" s="1047" t="s">
        <v>3060</v>
      </c>
      <c r="CI51" s="1047" t="s">
        <v>3061</v>
      </c>
      <c r="CJ51" s="1047" t="s">
        <v>3062</v>
      </c>
      <c r="CK51" s="1047" t="s">
        <v>3063</v>
      </c>
      <c r="CL51" s="1047" t="s">
        <v>3064</v>
      </c>
      <c r="CM51" s="1047" t="s">
        <v>3065</v>
      </c>
      <c r="CN51" s="1047" t="s">
        <v>3066</v>
      </c>
      <c r="CO51" s="1047" t="s">
        <v>3067</v>
      </c>
      <c r="CP51" s="1047" t="s">
        <v>3068</v>
      </c>
      <c r="CQ51" s="1047" t="s">
        <v>3069</v>
      </c>
      <c r="CR51" s="1047" t="s">
        <v>3070</v>
      </c>
      <c r="CS51" s="1047" t="s">
        <v>3071</v>
      </c>
      <c r="CT51" s="1047" t="s">
        <v>3072</v>
      </c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</row>
    <row r="52" spans="2:133" ht="13.5" customHeight="1">
      <c r="B52" s="822" t="s">
        <v>3027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785"/>
      <c r="AX52" s="1041"/>
      <c r="AY52" s="1041"/>
      <c r="AZ52" s="1041"/>
      <c r="BA52" s="1041"/>
      <c r="BB52" s="1047" t="s">
        <v>3028</v>
      </c>
      <c r="BC52" s="1047" t="s">
        <v>3029</v>
      </c>
      <c r="BD52" s="1047" t="s">
        <v>3030</v>
      </c>
      <c r="BE52" s="1047" t="s">
        <v>3031</v>
      </c>
      <c r="BF52" s="1047" t="s">
        <v>3032</v>
      </c>
      <c r="BG52" s="1047" t="s">
        <v>3033</v>
      </c>
      <c r="BH52" s="1047" t="s">
        <v>3034</v>
      </c>
      <c r="BI52" s="1047" t="s">
        <v>3035</v>
      </c>
      <c r="BJ52" s="1047" t="s">
        <v>3036</v>
      </c>
      <c r="BK52" s="1047" t="s">
        <v>3037</v>
      </c>
      <c r="BL52" s="1047" t="s">
        <v>3038</v>
      </c>
      <c r="BM52" s="1047" t="s">
        <v>3039</v>
      </c>
      <c r="BN52" s="1047" t="s">
        <v>3040</v>
      </c>
      <c r="BO52" s="1047" t="s">
        <v>3041</v>
      </c>
      <c r="BP52" s="1047" t="s">
        <v>3042</v>
      </c>
      <c r="BQ52" s="1047" t="s">
        <v>3043</v>
      </c>
      <c r="BR52" s="1047" t="s">
        <v>3044</v>
      </c>
      <c r="BS52" s="1047" t="s">
        <v>3045</v>
      </c>
      <c r="BT52" s="1047" t="s">
        <v>3046</v>
      </c>
      <c r="BU52" s="1047" t="s">
        <v>3047</v>
      </c>
      <c r="BV52" s="1047" t="s">
        <v>3048</v>
      </c>
      <c r="BW52" s="1047" t="s">
        <v>3049</v>
      </c>
      <c r="BX52" s="1047" t="s">
        <v>3050</v>
      </c>
      <c r="BY52" s="1047" t="s">
        <v>3051</v>
      </c>
      <c r="BZ52" s="1047" t="s">
        <v>3052</v>
      </c>
      <c r="CA52" s="1047" t="s">
        <v>3053</v>
      </c>
      <c r="CB52" s="1047" t="s">
        <v>3054</v>
      </c>
      <c r="CC52" s="1047" t="s">
        <v>3055</v>
      </c>
      <c r="CD52" s="1047" t="s">
        <v>3056</v>
      </c>
      <c r="CE52" s="1047" t="s">
        <v>3057</v>
      </c>
      <c r="CF52" s="1047" t="s">
        <v>3058</v>
      </c>
      <c r="CG52" s="1047" t="s">
        <v>3059</v>
      </c>
      <c r="CH52" s="1047" t="s">
        <v>3060</v>
      </c>
      <c r="CI52" s="1047" t="s">
        <v>3061</v>
      </c>
      <c r="CJ52" s="1047" t="s">
        <v>3062</v>
      </c>
      <c r="CK52" s="1047" t="s">
        <v>3063</v>
      </c>
      <c r="CL52" s="1047" t="s">
        <v>3064</v>
      </c>
      <c r="CM52" s="1047" t="s">
        <v>3065</v>
      </c>
      <c r="CN52" s="1047" t="s">
        <v>3066</v>
      </c>
      <c r="CO52" s="1047" t="s">
        <v>3067</v>
      </c>
      <c r="CP52" s="1047" t="s">
        <v>3068</v>
      </c>
      <c r="CQ52" s="1047" t="s">
        <v>3069</v>
      </c>
      <c r="CR52" s="1047" t="s">
        <v>3070</v>
      </c>
      <c r="CS52" s="1047" t="s">
        <v>3071</v>
      </c>
      <c r="CT52" s="1047" t="s">
        <v>3072</v>
      </c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785"/>
      <c r="AX53" s="1041"/>
      <c r="AY53" s="1041"/>
      <c r="AZ53" s="1041"/>
      <c r="BA53" s="1041"/>
      <c r="BB53" s="1047" t="s">
        <v>3028</v>
      </c>
      <c r="BC53" s="1047" t="s">
        <v>3029</v>
      </c>
      <c r="BD53" s="1047" t="s">
        <v>3030</v>
      </c>
      <c r="BE53" s="1047" t="s">
        <v>3031</v>
      </c>
      <c r="BF53" s="1047" t="s">
        <v>3032</v>
      </c>
      <c r="BG53" s="1047" t="s">
        <v>3033</v>
      </c>
      <c r="BH53" s="1047" t="s">
        <v>3034</v>
      </c>
      <c r="BI53" s="1047" t="s">
        <v>3035</v>
      </c>
      <c r="BJ53" s="1047" t="s">
        <v>3036</v>
      </c>
      <c r="BK53" s="1047" t="s">
        <v>3037</v>
      </c>
      <c r="BL53" s="1047" t="s">
        <v>3038</v>
      </c>
      <c r="BM53" s="1047" t="s">
        <v>3039</v>
      </c>
      <c r="BN53" s="1047" t="s">
        <v>3040</v>
      </c>
      <c r="BO53" s="1047" t="s">
        <v>3041</v>
      </c>
      <c r="BP53" s="1047" t="s">
        <v>3042</v>
      </c>
      <c r="BQ53" s="1047" t="s">
        <v>3043</v>
      </c>
      <c r="BR53" s="1047" t="s">
        <v>3044</v>
      </c>
      <c r="BS53" s="1047" t="s">
        <v>3045</v>
      </c>
      <c r="BT53" s="1047" t="s">
        <v>3046</v>
      </c>
      <c r="BU53" s="1047" t="s">
        <v>3047</v>
      </c>
      <c r="BV53" s="1047" t="s">
        <v>3048</v>
      </c>
      <c r="BW53" s="1047" t="s">
        <v>3049</v>
      </c>
      <c r="BX53" s="1047" t="s">
        <v>3050</v>
      </c>
      <c r="BY53" s="1047" t="s">
        <v>3051</v>
      </c>
      <c r="BZ53" s="1047" t="s">
        <v>3052</v>
      </c>
      <c r="CA53" s="1047" t="s">
        <v>3053</v>
      </c>
      <c r="CB53" s="1047" t="s">
        <v>3054</v>
      </c>
      <c r="CC53" s="1047" t="s">
        <v>3055</v>
      </c>
      <c r="CD53" s="1047" t="s">
        <v>3056</v>
      </c>
      <c r="CE53" s="1047" t="s">
        <v>3057</v>
      </c>
      <c r="CF53" s="1047" t="s">
        <v>3058</v>
      </c>
      <c r="CG53" s="1047" t="s">
        <v>3059</v>
      </c>
      <c r="CH53" s="1047" t="s">
        <v>3060</v>
      </c>
      <c r="CI53" s="1047" t="s">
        <v>3061</v>
      </c>
      <c r="CJ53" s="1047" t="s">
        <v>3062</v>
      </c>
      <c r="CK53" s="1047" t="s">
        <v>3063</v>
      </c>
      <c r="CL53" s="1047" t="s">
        <v>3064</v>
      </c>
      <c r="CM53" s="1047" t="s">
        <v>3065</v>
      </c>
      <c r="CN53" s="1047" t="s">
        <v>3066</v>
      </c>
      <c r="CO53" s="1047" t="s">
        <v>3067</v>
      </c>
      <c r="CP53" s="1047" t="s">
        <v>3068</v>
      </c>
      <c r="CQ53" s="1047" t="s">
        <v>3069</v>
      </c>
      <c r="CR53" s="1047" t="s">
        <v>3070</v>
      </c>
      <c r="CS53" s="1047" t="s">
        <v>3071</v>
      </c>
      <c r="CT53" s="1047" t="s">
        <v>3072</v>
      </c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785"/>
      <c r="AX54" s="1041"/>
      <c r="AY54" s="1041"/>
      <c r="AZ54" s="1041"/>
      <c r="BA54" s="1041"/>
      <c r="BB54" s="1047" t="s">
        <v>3028</v>
      </c>
      <c r="BC54" s="1047" t="s">
        <v>3029</v>
      </c>
      <c r="BD54" s="1047" t="s">
        <v>3030</v>
      </c>
      <c r="BE54" s="1047" t="s">
        <v>3031</v>
      </c>
      <c r="BF54" s="1047" t="s">
        <v>3032</v>
      </c>
      <c r="BG54" s="1047" t="s">
        <v>3033</v>
      </c>
      <c r="BH54" s="1047" t="s">
        <v>3034</v>
      </c>
      <c r="BI54" s="1047" t="s">
        <v>3035</v>
      </c>
      <c r="BJ54" s="1047" t="s">
        <v>3036</v>
      </c>
      <c r="BK54" s="1047" t="s">
        <v>3037</v>
      </c>
      <c r="BL54" s="1047" t="s">
        <v>3038</v>
      </c>
      <c r="BM54" s="1047" t="s">
        <v>3039</v>
      </c>
      <c r="BN54" s="1047" t="s">
        <v>3040</v>
      </c>
      <c r="BO54" s="1047" t="s">
        <v>3041</v>
      </c>
      <c r="BP54" s="1047" t="s">
        <v>3042</v>
      </c>
      <c r="BQ54" s="1047" t="s">
        <v>3043</v>
      </c>
      <c r="BR54" s="1047" t="s">
        <v>3044</v>
      </c>
      <c r="BS54" s="1047" t="s">
        <v>3045</v>
      </c>
      <c r="BT54" s="1047" t="s">
        <v>3046</v>
      </c>
      <c r="BU54" s="1047" t="s">
        <v>3047</v>
      </c>
      <c r="BV54" s="1047" t="s">
        <v>3048</v>
      </c>
      <c r="BW54" s="1047" t="s">
        <v>3049</v>
      </c>
      <c r="BX54" s="1047" t="s">
        <v>3050</v>
      </c>
      <c r="BY54" s="1047" t="s">
        <v>3051</v>
      </c>
      <c r="BZ54" s="1047" t="s">
        <v>3052</v>
      </c>
      <c r="CA54" s="1047" t="s">
        <v>3053</v>
      </c>
      <c r="CB54" s="1047" t="s">
        <v>3054</v>
      </c>
      <c r="CC54" s="1047" t="s">
        <v>3055</v>
      </c>
      <c r="CD54" s="1047" t="s">
        <v>3056</v>
      </c>
      <c r="CE54" s="1047" t="s">
        <v>3057</v>
      </c>
      <c r="CF54" s="1047" t="s">
        <v>3058</v>
      </c>
      <c r="CG54" s="1047" t="s">
        <v>3059</v>
      </c>
      <c r="CH54" s="1047" t="s">
        <v>3060</v>
      </c>
      <c r="CI54" s="1047" t="s">
        <v>3061</v>
      </c>
      <c r="CJ54" s="1047" t="s">
        <v>3062</v>
      </c>
      <c r="CK54" s="1047" t="s">
        <v>3063</v>
      </c>
      <c r="CL54" s="1047" t="s">
        <v>3064</v>
      </c>
      <c r="CM54" s="1047" t="s">
        <v>3065</v>
      </c>
      <c r="CN54" s="1047" t="s">
        <v>3066</v>
      </c>
      <c r="CO54" s="1047" t="s">
        <v>3067</v>
      </c>
      <c r="CP54" s="1047" t="s">
        <v>3068</v>
      </c>
      <c r="CQ54" s="1047" t="s">
        <v>3069</v>
      </c>
      <c r="CR54" s="1047" t="s">
        <v>3070</v>
      </c>
      <c r="CS54" s="1047" t="s">
        <v>3071</v>
      </c>
      <c r="CT54" s="1047" t="s">
        <v>3072</v>
      </c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2:133" ht="24.75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785"/>
      <c r="AX55" s="1540"/>
      <c r="AY55" s="1540"/>
      <c r="AZ55" s="1540"/>
      <c r="BA55" s="1540"/>
      <c r="BB55" s="1047" t="s">
        <v>3028</v>
      </c>
      <c r="BC55" s="1047" t="s">
        <v>3029</v>
      </c>
      <c r="BD55" s="1047" t="s">
        <v>3030</v>
      </c>
      <c r="BE55" s="1047" t="s">
        <v>3031</v>
      </c>
      <c r="BF55" s="1047" t="s">
        <v>3032</v>
      </c>
      <c r="BG55" s="1047" t="s">
        <v>3033</v>
      </c>
      <c r="BH55" s="1047" t="s">
        <v>3034</v>
      </c>
      <c r="BI55" s="1047" t="s">
        <v>3035</v>
      </c>
      <c r="BJ55" s="1047" t="s">
        <v>3036</v>
      </c>
      <c r="BK55" s="1047" t="s">
        <v>3037</v>
      </c>
      <c r="BL55" s="1047" t="s">
        <v>3038</v>
      </c>
      <c r="BM55" s="1047" t="s">
        <v>3039</v>
      </c>
      <c r="BN55" s="1047" t="s">
        <v>3040</v>
      </c>
      <c r="BO55" s="1047" t="s">
        <v>3041</v>
      </c>
      <c r="BP55" s="1047" t="s">
        <v>3042</v>
      </c>
      <c r="BQ55" s="1047" t="s">
        <v>3043</v>
      </c>
      <c r="BR55" s="1047" t="s">
        <v>3044</v>
      </c>
      <c r="BS55" s="1047" t="s">
        <v>3045</v>
      </c>
      <c r="BT55" s="1047" t="s">
        <v>3046</v>
      </c>
      <c r="BU55" s="1047" t="s">
        <v>3047</v>
      </c>
      <c r="BV55" s="1047" t="s">
        <v>3048</v>
      </c>
      <c r="BW55" s="1047" t="s">
        <v>3049</v>
      </c>
      <c r="BX55" s="1047" t="s">
        <v>3050</v>
      </c>
      <c r="BY55" s="1047" t="s">
        <v>3051</v>
      </c>
      <c r="BZ55" s="1047" t="s">
        <v>3052</v>
      </c>
      <c r="CA55" s="1047" t="s">
        <v>3053</v>
      </c>
      <c r="CB55" s="1047" t="s">
        <v>3054</v>
      </c>
      <c r="CC55" s="1047" t="s">
        <v>3055</v>
      </c>
      <c r="CD55" s="1047" t="s">
        <v>3056</v>
      </c>
      <c r="CE55" s="1047" t="s">
        <v>3057</v>
      </c>
      <c r="CF55" s="1047" t="s">
        <v>3058</v>
      </c>
      <c r="CG55" s="1047" t="s">
        <v>3059</v>
      </c>
      <c r="CH55" s="1047" t="s">
        <v>3060</v>
      </c>
      <c r="CI55" s="1047" t="s">
        <v>3061</v>
      </c>
      <c r="CJ55" s="1047" t="s">
        <v>3062</v>
      </c>
      <c r="CK55" s="1047" t="s">
        <v>3063</v>
      </c>
      <c r="CL55" s="1047" t="s">
        <v>3064</v>
      </c>
      <c r="CM55" s="1047" t="s">
        <v>3065</v>
      </c>
      <c r="CN55" s="1047" t="s">
        <v>3066</v>
      </c>
      <c r="CO55" s="1047" t="s">
        <v>3067</v>
      </c>
      <c r="CP55" s="1047" t="s">
        <v>3068</v>
      </c>
      <c r="CQ55" s="1047" t="s">
        <v>3069</v>
      </c>
      <c r="CR55" s="1047" t="s">
        <v>3070</v>
      </c>
      <c r="CS55" s="1047" t="s">
        <v>3071</v>
      </c>
      <c r="CT55" s="1047" t="s">
        <v>3072</v>
      </c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777"/>
      <c r="BB56" s="1040"/>
      <c r="BC56" s="1040"/>
      <c r="BD56" s="1040"/>
      <c r="BE56" s="1040"/>
      <c r="BF56" s="1040"/>
      <c r="BG56" s="1040"/>
      <c r="BH56" s="1040"/>
      <c r="BI56" s="1040"/>
      <c r="BJ56" s="1040"/>
      <c r="BK56" s="1725"/>
      <c r="BL56" s="1728"/>
      <c r="BM56" s="1040"/>
      <c r="BN56" s="1040"/>
      <c r="BO56" s="1040"/>
      <c r="BP56" s="1040"/>
      <c r="BQ56" s="1040"/>
      <c r="BR56" s="1040"/>
      <c r="BS56" s="1040"/>
      <c r="BT56" s="1040"/>
      <c r="BU56" s="1040"/>
      <c r="BV56" s="1040"/>
      <c r="BW56" s="1040"/>
      <c r="BX56" s="1040"/>
      <c r="BY56" s="1040"/>
      <c r="BZ56" s="1040"/>
      <c r="CA56" s="1040"/>
      <c r="CB56" s="1040"/>
      <c r="CC56" s="1040"/>
      <c r="CD56" s="1040"/>
      <c r="CE56" s="1040"/>
      <c r="CF56" s="1040"/>
      <c r="CG56" s="1040"/>
      <c r="CH56" s="1040"/>
      <c r="CI56" s="1040"/>
      <c r="CJ56" s="1040"/>
      <c r="CK56" s="1040"/>
      <c r="CL56" s="1040"/>
      <c r="CM56" s="1040"/>
      <c r="CN56" s="1040"/>
      <c r="CO56" s="1040"/>
      <c r="CP56" s="1040"/>
      <c r="CQ56" s="1040"/>
      <c r="CR56" s="1040"/>
      <c r="CS56" s="1040"/>
      <c r="CT56" s="1806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777"/>
      <c r="BB57" s="1041"/>
      <c r="BC57" s="1041"/>
      <c r="BD57" s="1041"/>
      <c r="BE57" s="1041"/>
      <c r="BF57" s="1041"/>
      <c r="BG57" s="1041"/>
      <c r="BH57" s="1041"/>
      <c r="BI57" s="1041"/>
      <c r="BJ57" s="1041"/>
      <c r="BK57" s="1726"/>
      <c r="BL57" s="1729"/>
      <c r="BM57" s="1041"/>
      <c r="BN57" s="1041"/>
      <c r="BO57" s="1041"/>
      <c r="BP57" s="1041"/>
      <c r="BQ57" s="1041"/>
      <c r="BR57" s="1041"/>
      <c r="BS57" s="1041"/>
      <c r="BT57" s="1041"/>
      <c r="BU57" s="1041"/>
      <c r="BV57" s="1041"/>
      <c r="BW57" s="1041"/>
      <c r="BX57" s="1041"/>
      <c r="BY57" s="1041"/>
      <c r="BZ57" s="1041"/>
      <c r="CA57" s="1041"/>
      <c r="CB57" s="1041"/>
      <c r="CC57" s="1041"/>
      <c r="CD57" s="1041"/>
      <c r="CE57" s="1041"/>
      <c r="CF57" s="1041"/>
      <c r="CG57" s="1041"/>
      <c r="CH57" s="1041"/>
      <c r="CI57" s="1041"/>
      <c r="CJ57" s="1041"/>
      <c r="CK57" s="1041"/>
      <c r="CL57" s="1041"/>
      <c r="CM57" s="1041"/>
      <c r="CN57" s="1041"/>
      <c r="CO57" s="1041"/>
      <c r="CP57" s="1041"/>
      <c r="CQ57" s="1041"/>
      <c r="CR57" s="1041"/>
      <c r="CS57" s="1041"/>
      <c r="CT57" s="180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778"/>
      <c r="BB58" s="1042"/>
      <c r="BC58" s="1042"/>
      <c r="BD58" s="1042"/>
      <c r="BE58" s="1042"/>
      <c r="BF58" s="1042"/>
      <c r="BG58" s="1042"/>
      <c r="BH58" s="1042"/>
      <c r="BI58" s="1042"/>
      <c r="BJ58" s="1042"/>
      <c r="BK58" s="1727"/>
      <c r="BL58" s="1730"/>
      <c r="BM58" s="1042"/>
      <c r="BN58" s="1042"/>
      <c r="BO58" s="1042"/>
      <c r="BP58" s="1042"/>
      <c r="BQ58" s="1042"/>
      <c r="BR58" s="1042"/>
      <c r="BS58" s="1042"/>
      <c r="BT58" s="1042"/>
      <c r="BU58" s="1042"/>
      <c r="BV58" s="1042"/>
      <c r="BW58" s="1042"/>
      <c r="BX58" s="1042"/>
      <c r="BY58" s="1042"/>
      <c r="BZ58" s="1042"/>
      <c r="CA58" s="1042"/>
      <c r="CB58" s="1042"/>
      <c r="CC58" s="1042"/>
      <c r="CD58" s="1042"/>
      <c r="CE58" s="1042"/>
      <c r="CF58" s="1042"/>
      <c r="CG58" s="1042"/>
      <c r="CH58" s="1042"/>
      <c r="CI58" s="1042"/>
      <c r="CJ58" s="1042"/>
      <c r="CK58" s="1042"/>
      <c r="CL58" s="1042"/>
      <c r="CM58" s="1042"/>
      <c r="CN58" s="1042"/>
      <c r="CO58" s="1042"/>
      <c r="CP58" s="1042"/>
      <c r="CQ58" s="1042"/>
      <c r="CR58" s="1042"/>
      <c r="CS58" s="1042"/>
      <c r="CT58" s="180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63">
        <f t="shared" si="0"/>
        <v>5</v>
      </c>
      <c r="BB59" s="990">
        <f t="shared" si="0"/>
        <v>6</v>
      </c>
      <c r="BC59" s="990">
        <f t="shared" si="0"/>
        <v>7</v>
      </c>
      <c r="BD59" s="990">
        <f t="shared" si="0"/>
        <v>8</v>
      </c>
      <c r="BE59" s="990">
        <f t="shared" si="0"/>
        <v>9</v>
      </c>
      <c r="BF59" s="990">
        <f t="shared" si="0"/>
        <v>10</v>
      </c>
      <c r="BG59" s="990">
        <f t="shared" si="0"/>
        <v>11</v>
      </c>
      <c r="BH59" s="990">
        <f t="shared" si="0"/>
        <v>12</v>
      </c>
      <c r="BI59" s="990">
        <f t="shared" si="0"/>
        <v>13</v>
      </c>
      <c r="BJ59" s="990">
        <f t="shared" si="0"/>
        <v>14</v>
      </c>
      <c r="BK59" s="990">
        <f t="shared" si="0"/>
        <v>15</v>
      </c>
      <c r="BL59" s="990">
        <f t="shared" si="0"/>
        <v>16</v>
      </c>
      <c r="BM59" s="990">
        <f t="shared" si="0"/>
        <v>17</v>
      </c>
      <c r="BN59" s="990">
        <f t="shared" si="0"/>
        <v>18</v>
      </c>
      <c r="BO59" s="990">
        <f t="shared" si="0"/>
        <v>19</v>
      </c>
      <c r="BP59" s="990">
        <f t="shared" si="0"/>
        <v>20</v>
      </c>
      <c r="BQ59" s="990">
        <f t="shared" si="0"/>
        <v>21</v>
      </c>
      <c r="BR59" s="990">
        <f t="shared" si="0"/>
        <v>22</v>
      </c>
      <c r="BS59" s="990">
        <f t="shared" si="0"/>
        <v>23</v>
      </c>
      <c r="BT59" s="990">
        <f t="shared" si="0"/>
        <v>24</v>
      </c>
      <c r="BU59" s="990">
        <f t="shared" si="0"/>
        <v>25</v>
      </c>
      <c r="BV59" s="990">
        <f t="shared" si="0"/>
        <v>26</v>
      </c>
      <c r="BW59" s="990">
        <f t="shared" si="0"/>
        <v>27</v>
      </c>
      <c r="BX59" s="990">
        <f t="shared" si="0"/>
        <v>28</v>
      </c>
      <c r="BY59" s="990">
        <f t="shared" si="0"/>
        <v>29</v>
      </c>
      <c r="BZ59" s="990">
        <f t="shared" si="0"/>
        <v>30</v>
      </c>
      <c r="CA59" s="990">
        <f t="shared" si="0"/>
        <v>31</v>
      </c>
      <c r="CB59" s="990">
        <v>32</v>
      </c>
      <c r="CC59" s="990">
        <f t="shared" si="0"/>
        <v>33</v>
      </c>
      <c r="CD59" s="990">
        <f t="shared" si="0"/>
        <v>34</v>
      </c>
      <c r="CE59" s="990">
        <f t="shared" si="0"/>
        <v>35</v>
      </c>
      <c r="CF59" s="990">
        <f t="shared" si="0"/>
        <v>36</v>
      </c>
      <c r="CG59" s="990">
        <f t="shared" si="0"/>
        <v>37</v>
      </c>
      <c r="CH59" s="990">
        <f t="shared" si="0"/>
        <v>38</v>
      </c>
      <c r="CI59" s="990">
        <f t="shared" si="0"/>
        <v>39</v>
      </c>
      <c r="CJ59" s="990">
        <f t="shared" si="0"/>
        <v>40</v>
      </c>
      <c r="CK59" s="990">
        <f t="shared" si="0"/>
        <v>41</v>
      </c>
      <c r="CL59" s="990">
        <f t="shared" si="0"/>
        <v>42</v>
      </c>
      <c r="CM59" s="990">
        <f t="shared" si="0"/>
        <v>43</v>
      </c>
      <c r="CN59" s="990">
        <f t="shared" si="0"/>
        <v>44</v>
      </c>
      <c r="CO59" s="990">
        <f t="shared" si="0"/>
        <v>45</v>
      </c>
      <c r="CP59" s="990">
        <f t="shared" si="0"/>
        <v>46</v>
      </c>
      <c r="CQ59" s="990">
        <f t="shared" si="0"/>
        <v>47</v>
      </c>
      <c r="CR59" s="990">
        <f t="shared" si="0"/>
        <v>48</v>
      </c>
      <c r="CS59" s="990">
        <f t="shared" si="0"/>
        <v>49</v>
      </c>
      <c r="CT59" s="1798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64"/>
      <c r="BB60" s="764"/>
      <c r="BC60" s="764"/>
      <c r="BD60" s="764"/>
      <c r="BE60" s="764"/>
      <c r="BF60" s="764"/>
      <c r="BG60" s="764"/>
      <c r="BH60" s="764"/>
      <c r="BI60" s="764"/>
      <c r="BJ60" s="764"/>
      <c r="BK60" s="76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6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2:133" ht="13.5" customHeight="1">
      <c r="B61" s="460"/>
      <c r="C61" s="649"/>
      <c r="D61" s="649"/>
      <c r="E61" s="649"/>
      <c r="F61" s="649"/>
      <c r="G61" s="649"/>
      <c r="H61" s="649"/>
      <c r="I61" s="649"/>
      <c r="J61" s="649"/>
      <c r="K61" s="649"/>
      <c r="L61" s="649"/>
      <c r="M61" s="649"/>
      <c r="N61" s="649"/>
      <c r="O61" s="649"/>
      <c r="P61" s="762" t="s">
        <v>1614</v>
      </c>
      <c r="Q61" s="762"/>
      <c r="R61" s="762"/>
      <c r="S61" s="762"/>
      <c r="T61" s="762"/>
      <c r="U61" s="762"/>
      <c r="V61" s="762"/>
      <c r="W61" s="762"/>
      <c r="X61" s="762"/>
      <c r="Y61" s="762"/>
      <c r="Z61" s="762"/>
      <c r="AA61" s="762"/>
      <c r="AB61" s="762"/>
      <c r="AC61" s="762"/>
      <c r="AD61" s="762"/>
      <c r="AE61" s="762"/>
      <c r="AF61" s="762"/>
      <c r="AG61" s="762"/>
      <c r="AH61" s="762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649"/>
      <c r="AS61" s="649"/>
      <c r="AT61" s="757"/>
      <c r="AU61" s="660">
        <f t="shared" ref="AU61:AU110" si="1">AU60+1</f>
        <v>1</v>
      </c>
      <c r="AV61" s="661"/>
      <c r="AW61" s="36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41"/>
      <c r="BL61" s="42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8"/>
      <c r="CU61" s="759"/>
      <c r="CV61" s="760"/>
      <c r="CW61" s="760"/>
      <c r="CX61" s="760"/>
      <c r="CY61" s="761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762" t="s">
        <v>736</v>
      </c>
      <c r="Q62" s="762"/>
      <c r="R62" s="762"/>
      <c r="S62" s="762"/>
      <c r="T62" s="762"/>
      <c r="U62" s="762"/>
      <c r="V62" s="762"/>
      <c r="W62" s="762"/>
      <c r="X62" s="762"/>
      <c r="Y62" s="762"/>
      <c r="Z62" s="762"/>
      <c r="AA62" s="762"/>
      <c r="AB62" s="762"/>
      <c r="AC62" s="762"/>
      <c r="AD62" s="762"/>
      <c r="AE62" s="762"/>
      <c r="AF62" s="762"/>
      <c r="AG62" s="762"/>
      <c r="AH62" s="762"/>
      <c r="AI62" s="649"/>
      <c r="AJ62" s="649"/>
      <c r="AK62" s="649"/>
      <c r="AL62" s="649" t="s">
        <v>737</v>
      </c>
      <c r="AM62" s="649"/>
      <c r="AN62" s="649"/>
      <c r="AO62" s="649"/>
      <c r="AP62" s="649"/>
      <c r="AQ62" s="649"/>
      <c r="AR62" s="649"/>
      <c r="AS62" s="649"/>
      <c r="AT62" s="757"/>
      <c r="AU62" s="946">
        <f t="shared" si="1"/>
        <v>2</v>
      </c>
      <c r="AV62" s="947"/>
      <c r="AW62" s="36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41"/>
      <c r="BL62" s="42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762" t="s">
        <v>738</v>
      </c>
      <c r="Q63" s="762"/>
      <c r="R63" s="762"/>
      <c r="S63" s="762"/>
      <c r="T63" s="762"/>
      <c r="U63" s="762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649"/>
      <c r="AJ63" s="649"/>
      <c r="AK63" s="649"/>
      <c r="AL63" s="649" t="s">
        <v>739</v>
      </c>
      <c r="AM63" s="649"/>
      <c r="AN63" s="649"/>
      <c r="AO63" s="649"/>
      <c r="AP63" s="649"/>
      <c r="AQ63" s="649"/>
      <c r="AR63" s="649"/>
      <c r="AS63" s="649"/>
      <c r="AT63" s="757"/>
      <c r="AU63" s="938">
        <f t="shared" si="1"/>
        <v>3</v>
      </c>
      <c r="AV63" s="939"/>
      <c r="AW63" s="36"/>
      <c r="AX63" s="27"/>
      <c r="AY63" s="27"/>
      <c r="AZ63" s="27"/>
      <c r="BA63" s="27"/>
      <c r="BB63" s="27" t="s">
        <v>121</v>
      </c>
      <c r="BC63" s="27" t="s">
        <v>121</v>
      </c>
      <c r="BD63" s="27" t="s">
        <v>121</v>
      </c>
      <c r="BE63" s="27" t="s">
        <v>121</v>
      </c>
      <c r="BF63" s="27" t="s">
        <v>121</v>
      </c>
      <c r="BG63" s="27" t="s">
        <v>121</v>
      </c>
      <c r="BH63" s="27" t="s">
        <v>121</v>
      </c>
      <c r="BI63" s="27" t="s">
        <v>121</v>
      </c>
      <c r="BJ63" s="27" t="s">
        <v>121</v>
      </c>
      <c r="BK63" s="27" t="s">
        <v>121</v>
      </c>
      <c r="BL63" s="27" t="s">
        <v>121</v>
      </c>
      <c r="BM63" s="27" t="s">
        <v>121</v>
      </c>
      <c r="BN63" s="27" t="s">
        <v>121</v>
      </c>
      <c r="BO63" s="27" t="s">
        <v>121</v>
      </c>
      <c r="BP63" s="27" t="s">
        <v>121</v>
      </c>
      <c r="BQ63" s="27" t="s">
        <v>121</v>
      </c>
      <c r="BR63" s="27" t="s">
        <v>121</v>
      </c>
      <c r="BS63" s="27" t="s">
        <v>121</v>
      </c>
      <c r="BT63" s="27" t="s">
        <v>121</v>
      </c>
      <c r="BU63" s="27" t="s">
        <v>121</v>
      </c>
      <c r="BV63" s="27" t="s">
        <v>121</v>
      </c>
      <c r="BW63" s="27" t="s">
        <v>121</v>
      </c>
      <c r="BX63" s="27" t="s">
        <v>121</v>
      </c>
      <c r="BY63" s="27" t="s">
        <v>121</v>
      </c>
      <c r="BZ63" s="27" t="s">
        <v>121</v>
      </c>
      <c r="CA63" s="27" t="s">
        <v>121</v>
      </c>
      <c r="CB63" s="27" t="s">
        <v>121</v>
      </c>
      <c r="CC63" s="27" t="s">
        <v>121</v>
      </c>
      <c r="CD63" s="27" t="s">
        <v>121</v>
      </c>
      <c r="CE63" s="27" t="s">
        <v>121</v>
      </c>
      <c r="CF63" s="27" t="s">
        <v>121</v>
      </c>
      <c r="CG63" s="27" t="s">
        <v>121</v>
      </c>
      <c r="CH63" s="27" t="s">
        <v>121</v>
      </c>
      <c r="CI63" s="27" t="s">
        <v>121</v>
      </c>
      <c r="CJ63" s="27" t="s">
        <v>121</v>
      </c>
      <c r="CK63" s="27" t="s">
        <v>121</v>
      </c>
      <c r="CL63" s="27" t="s">
        <v>121</v>
      </c>
      <c r="CM63" s="27" t="s">
        <v>121</v>
      </c>
      <c r="CN63" s="27" t="s">
        <v>121</v>
      </c>
      <c r="CO63" s="27" t="s">
        <v>121</v>
      </c>
      <c r="CP63" s="27" t="s">
        <v>121</v>
      </c>
      <c r="CQ63" s="27" t="s">
        <v>121</v>
      </c>
      <c r="CR63" s="27" t="s">
        <v>121</v>
      </c>
      <c r="CS63" s="27" t="s">
        <v>121</v>
      </c>
      <c r="CT63" s="27" t="s">
        <v>121</v>
      </c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649"/>
      <c r="M64" s="649"/>
      <c r="N64" s="649"/>
      <c r="O64" s="649"/>
      <c r="P64" s="762" t="s">
        <v>1190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113</v>
      </c>
      <c r="AM64" s="649"/>
      <c r="AN64" s="649"/>
      <c r="AO64" s="649"/>
      <c r="AP64" s="649"/>
      <c r="AQ64" s="649"/>
      <c r="AR64" s="649"/>
      <c r="AS64" s="649"/>
      <c r="AT64" s="757"/>
      <c r="AU64" s="938">
        <f t="shared" si="1"/>
        <v>4</v>
      </c>
      <c r="AV64" s="939"/>
      <c r="AW64" s="36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41"/>
      <c r="BL64" s="42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460"/>
      <c r="C65" s="649"/>
      <c r="D65" s="649"/>
      <c r="E65" s="649"/>
      <c r="F65" s="649"/>
      <c r="G65" s="649"/>
      <c r="H65" s="649"/>
      <c r="I65" s="649"/>
      <c r="J65" s="649"/>
      <c r="K65" s="649"/>
      <c r="L65" s="649"/>
      <c r="M65" s="649"/>
      <c r="N65" s="649"/>
      <c r="O65" s="649"/>
      <c r="P65" s="672"/>
      <c r="Q65" s="673"/>
      <c r="R65" s="673"/>
      <c r="S65" s="673"/>
      <c r="T65" s="673"/>
      <c r="U65" s="673"/>
      <c r="V65" s="673"/>
      <c r="W65" s="673"/>
      <c r="X65" s="673"/>
      <c r="Y65" s="673"/>
      <c r="Z65" s="673"/>
      <c r="AA65" s="673"/>
      <c r="AB65" s="673"/>
      <c r="AC65" s="673"/>
      <c r="AD65" s="673"/>
      <c r="AE65" s="673"/>
      <c r="AF65" s="673"/>
      <c r="AG65" s="673"/>
      <c r="AH65" s="674"/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757"/>
      <c r="AU65" s="938">
        <f t="shared" si="1"/>
        <v>5</v>
      </c>
      <c r="AV65" s="939"/>
      <c r="AW65" s="36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41"/>
      <c r="BL65" s="42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73"/>
      <c r="C66" s="1030"/>
      <c r="D66" s="1030"/>
      <c r="E66" s="1030"/>
      <c r="F66" s="1030"/>
      <c r="G66" s="1030"/>
      <c r="H66" s="1030"/>
      <c r="I66" s="1030"/>
      <c r="J66" s="1030"/>
      <c r="K66" s="1030"/>
      <c r="L66" s="649"/>
      <c r="M66" s="649"/>
      <c r="N66" s="649"/>
      <c r="O66" s="649"/>
      <c r="P66" s="1469"/>
      <c r="Q66" s="1469"/>
      <c r="R66" s="1469"/>
      <c r="S66" s="1469"/>
      <c r="T66" s="1469"/>
      <c r="U66" s="1469"/>
      <c r="V66" s="1469"/>
      <c r="W66" s="1469"/>
      <c r="X66" s="1469"/>
      <c r="Y66" s="1469"/>
      <c r="Z66" s="1469"/>
      <c r="AA66" s="1469"/>
      <c r="AB66" s="1469"/>
      <c r="AC66" s="1469"/>
      <c r="AD66" s="1469"/>
      <c r="AE66" s="1469"/>
      <c r="AF66" s="1469"/>
      <c r="AG66" s="1469"/>
      <c r="AH66" s="1469"/>
      <c r="AI66" s="1030"/>
      <c r="AJ66" s="1030"/>
      <c r="AK66" s="1030"/>
      <c r="AL66" s="1030"/>
      <c r="AM66" s="1030"/>
      <c r="AN66" s="1030"/>
      <c r="AO66" s="1030"/>
      <c r="AP66" s="1030"/>
      <c r="AQ66" s="1030"/>
      <c r="AR66" s="649"/>
      <c r="AS66" s="649"/>
      <c r="AT66" s="757"/>
      <c r="AU66" s="938">
        <f t="shared" si="1"/>
        <v>6</v>
      </c>
      <c r="AV66" s="939"/>
      <c r="AW66" s="36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41"/>
      <c r="BL66" s="42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73"/>
      <c r="C67" s="1030"/>
      <c r="D67" s="1030"/>
      <c r="E67" s="1030"/>
      <c r="F67" s="1030"/>
      <c r="G67" s="1030"/>
      <c r="H67" s="1030"/>
      <c r="I67" s="1030"/>
      <c r="J67" s="1030"/>
      <c r="K67" s="1030"/>
      <c r="L67" s="649"/>
      <c r="M67" s="649"/>
      <c r="N67" s="649"/>
      <c r="O67" s="649"/>
      <c r="P67" s="1469"/>
      <c r="Q67" s="1469"/>
      <c r="R67" s="1469"/>
      <c r="S67" s="1469"/>
      <c r="T67" s="1469"/>
      <c r="U67" s="1469"/>
      <c r="V67" s="1469"/>
      <c r="W67" s="1469"/>
      <c r="X67" s="1469"/>
      <c r="Y67" s="1469"/>
      <c r="Z67" s="1469"/>
      <c r="AA67" s="1469"/>
      <c r="AB67" s="1469"/>
      <c r="AC67" s="1469"/>
      <c r="AD67" s="1469"/>
      <c r="AE67" s="1469"/>
      <c r="AF67" s="1469"/>
      <c r="AG67" s="1469"/>
      <c r="AH67" s="1469"/>
      <c r="AI67" s="1030"/>
      <c r="AJ67" s="1030"/>
      <c r="AK67" s="1030"/>
      <c r="AL67" s="1030"/>
      <c r="AM67" s="1030"/>
      <c r="AN67" s="1030"/>
      <c r="AO67" s="1030"/>
      <c r="AP67" s="1030"/>
      <c r="AQ67" s="1030"/>
      <c r="AR67" s="649"/>
      <c r="AS67" s="649"/>
      <c r="AT67" s="757"/>
      <c r="AU67" s="938">
        <f t="shared" si="1"/>
        <v>7</v>
      </c>
      <c r="AV67" s="939"/>
      <c r="AW67" s="36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41"/>
      <c r="BL67" s="42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73"/>
      <c r="C68" s="1471"/>
      <c r="D68" s="1472"/>
      <c r="E68" s="1472"/>
      <c r="F68" s="1472"/>
      <c r="G68" s="1472"/>
      <c r="H68" s="1472"/>
      <c r="I68" s="1472"/>
      <c r="J68" s="1472"/>
      <c r="K68" s="1473"/>
      <c r="L68" s="649"/>
      <c r="M68" s="649"/>
      <c r="N68" s="649"/>
      <c r="O68" s="649"/>
      <c r="P68" s="1469"/>
      <c r="Q68" s="1469"/>
      <c r="R68" s="1469"/>
      <c r="S68" s="1469"/>
      <c r="T68" s="1469"/>
      <c r="U68" s="1469"/>
      <c r="V68" s="1469"/>
      <c r="W68" s="1469"/>
      <c r="X68" s="1469"/>
      <c r="Y68" s="1469"/>
      <c r="Z68" s="1469"/>
      <c r="AA68" s="1469"/>
      <c r="AB68" s="1469"/>
      <c r="AC68" s="1469"/>
      <c r="AD68" s="1469"/>
      <c r="AE68" s="1469"/>
      <c r="AF68" s="1469"/>
      <c r="AG68" s="1469"/>
      <c r="AH68" s="1469"/>
      <c r="AI68" s="1030"/>
      <c r="AJ68" s="1030"/>
      <c r="AK68" s="1030"/>
      <c r="AL68" s="1030"/>
      <c r="AM68" s="1030"/>
      <c r="AN68" s="1030"/>
      <c r="AO68" s="1030"/>
      <c r="AP68" s="1030"/>
      <c r="AQ68" s="1030"/>
      <c r="AR68" s="649"/>
      <c r="AS68" s="649"/>
      <c r="AT68" s="757"/>
      <c r="AU68" s="938">
        <f t="shared" si="1"/>
        <v>8</v>
      </c>
      <c r="AV68" s="939"/>
      <c r="AW68" s="36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41"/>
      <c r="BL68" s="42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73"/>
      <c r="C69" s="1471"/>
      <c r="D69" s="1472"/>
      <c r="E69" s="1472"/>
      <c r="F69" s="1472"/>
      <c r="G69" s="1472"/>
      <c r="H69" s="1472"/>
      <c r="I69" s="1472"/>
      <c r="J69" s="1472"/>
      <c r="K69" s="1473"/>
      <c r="L69" s="649"/>
      <c r="M69" s="649"/>
      <c r="N69" s="649"/>
      <c r="O69" s="649"/>
      <c r="P69" s="1469"/>
      <c r="Q69" s="1469"/>
      <c r="R69" s="1469"/>
      <c r="S69" s="1469"/>
      <c r="T69" s="1469"/>
      <c r="U69" s="1469"/>
      <c r="V69" s="1469"/>
      <c r="W69" s="1469"/>
      <c r="X69" s="1469"/>
      <c r="Y69" s="1469"/>
      <c r="Z69" s="1469"/>
      <c r="AA69" s="1469"/>
      <c r="AB69" s="1469"/>
      <c r="AC69" s="1469"/>
      <c r="AD69" s="1469"/>
      <c r="AE69" s="1469"/>
      <c r="AF69" s="1469"/>
      <c r="AG69" s="1469"/>
      <c r="AH69" s="1469"/>
      <c r="AI69" s="1030"/>
      <c r="AJ69" s="1030"/>
      <c r="AK69" s="1030"/>
      <c r="AL69" s="1030"/>
      <c r="AM69" s="1030"/>
      <c r="AN69" s="1030"/>
      <c r="AO69" s="1030"/>
      <c r="AP69" s="1030"/>
      <c r="AQ69" s="1030"/>
      <c r="AR69" s="649"/>
      <c r="AS69" s="649"/>
      <c r="AT69" s="757"/>
      <c r="AU69" s="938">
        <f t="shared" si="1"/>
        <v>9</v>
      </c>
      <c r="AV69" s="939"/>
      <c r="AW69" s="36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41"/>
      <c r="BL69" s="42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73"/>
      <c r="C70" s="1471"/>
      <c r="D70" s="1472"/>
      <c r="E70" s="1472"/>
      <c r="F70" s="1472"/>
      <c r="G70" s="1472"/>
      <c r="H70" s="1472"/>
      <c r="I70" s="1472"/>
      <c r="J70" s="1472"/>
      <c r="K70" s="1473"/>
      <c r="L70" s="649"/>
      <c r="M70" s="649"/>
      <c r="N70" s="649"/>
      <c r="O70" s="649"/>
      <c r="P70" s="1469"/>
      <c r="Q70" s="1469"/>
      <c r="R70" s="1469"/>
      <c r="S70" s="1469"/>
      <c r="T70" s="1469"/>
      <c r="U70" s="1469"/>
      <c r="V70" s="1469"/>
      <c r="W70" s="1469"/>
      <c r="X70" s="1469"/>
      <c r="Y70" s="1469"/>
      <c r="Z70" s="1469"/>
      <c r="AA70" s="1469"/>
      <c r="AB70" s="1469"/>
      <c r="AC70" s="1469"/>
      <c r="AD70" s="1469"/>
      <c r="AE70" s="1469"/>
      <c r="AF70" s="1469"/>
      <c r="AG70" s="1469"/>
      <c r="AH70" s="1469"/>
      <c r="AI70" s="1030"/>
      <c r="AJ70" s="1030"/>
      <c r="AK70" s="1030"/>
      <c r="AL70" s="1030"/>
      <c r="AM70" s="1030"/>
      <c r="AN70" s="1030"/>
      <c r="AO70" s="1030"/>
      <c r="AP70" s="1030"/>
      <c r="AQ70" s="1030"/>
      <c r="AR70" s="649"/>
      <c r="AS70" s="649"/>
      <c r="AT70" s="757"/>
      <c r="AU70" s="938">
        <f t="shared" si="1"/>
        <v>10</v>
      </c>
      <c r="AV70" s="939"/>
      <c r="AW70" s="36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41"/>
      <c r="BL70" s="42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460"/>
      <c r="C71" s="650"/>
      <c r="D71" s="651"/>
      <c r="E71" s="651"/>
      <c r="F71" s="651"/>
      <c r="G71" s="651"/>
      <c r="H71" s="651"/>
      <c r="I71" s="651"/>
      <c r="J71" s="651"/>
      <c r="K71" s="652"/>
      <c r="L71" s="649"/>
      <c r="M71" s="649"/>
      <c r="N71" s="649"/>
      <c r="O71" s="649"/>
      <c r="P71" s="1469"/>
      <c r="Q71" s="1469"/>
      <c r="R71" s="1469"/>
      <c r="S71" s="1469"/>
      <c r="T71" s="1469"/>
      <c r="U71" s="1469"/>
      <c r="V71" s="1469"/>
      <c r="W71" s="1469"/>
      <c r="X71" s="1469"/>
      <c r="Y71" s="1469"/>
      <c r="Z71" s="1469"/>
      <c r="AA71" s="1469"/>
      <c r="AB71" s="1469"/>
      <c r="AC71" s="1469"/>
      <c r="AD71" s="1469"/>
      <c r="AE71" s="1469"/>
      <c r="AF71" s="1469"/>
      <c r="AG71" s="1469"/>
      <c r="AH71" s="1469"/>
      <c r="AI71" s="649"/>
      <c r="AJ71" s="649"/>
      <c r="AK71" s="649"/>
      <c r="AL71" s="649"/>
      <c r="AM71" s="649"/>
      <c r="AN71" s="649"/>
      <c r="AO71" s="649"/>
      <c r="AP71" s="649"/>
      <c r="AQ71" s="649"/>
      <c r="AR71" s="649"/>
      <c r="AS71" s="649"/>
      <c r="AT71" s="757"/>
      <c r="AU71" s="938">
        <f t="shared" si="1"/>
        <v>11</v>
      </c>
      <c r="AV71" s="939"/>
      <c r="AW71" s="36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41"/>
      <c r="BL71" s="42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73"/>
      <c r="C72" s="1471"/>
      <c r="D72" s="1472"/>
      <c r="E72" s="1472"/>
      <c r="F72" s="1472"/>
      <c r="G72" s="1472"/>
      <c r="H72" s="1472"/>
      <c r="I72" s="1472"/>
      <c r="J72" s="1472"/>
      <c r="K72" s="1473"/>
      <c r="L72" s="649"/>
      <c r="M72" s="649"/>
      <c r="N72" s="649"/>
      <c r="O72" s="649"/>
      <c r="P72" s="1469"/>
      <c r="Q72" s="1469"/>
      <c r="R72" s="1469"/>
      <c r="S72" s="1469"/>
      <c r="T72" s="1469"/>
      <c r="U72" s="1469"/>
      <c r="V72" s="1469"/>
      <c r="W72" s="1469"/>
      <c r="X72" s="1469"/>
      <c r="Y72" s="1469"/>
      <c r="Z72" s="1469"/>
      <c r="AA72" s="1469"/>
      <c r="AB72" s="1469"/>
      <c r="AC72" s="1469"/>
      <c r="AD72" s="1469"/>
      <c r="AE72" s="1469"/>
      <c r="AF72" s="1469"/>
      <c r="AG72" s="1469"/>
      <c r="AH72" s="1469"/>
      <c r="AI72" s="649"/>
      <c r="AJ72" s="649"/>
      <c r="AK72" s="649"/>
      <c r="AL72" s="1030"/>
      <c r="AM72" s="1030"/>
      <c r="AN72" s="1030"/>
      <c r="AO72" s="1030"/>
      <c r="AP72" s="1030"/>
      <c r="AQ72" s="1030"/>
      <c r="AR72" s="649"/>
      <c r="AS72" s="649"/>
      <c r="AT72" s="757"/>
      <c r="AU72" s="938">
        <f t="shared" si="1"/>
        <v>12</v>
      </c>
      <c r="AV72" s="939"/>
      <c r="AW72" s="36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41"/>
      <c r="BL72" s="42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460"/>
      <c r="C73" s="650"/>
      <c r="D73" s="651"/>
      <c r="E73" s="651"/>
      <c r="F73" s="651"/>
      <c r="G73" s="651"/>
      <c r="H73" s="651"/>
      <c r="I73" s="651"/>
      <c r="J73" s="651"/>
      <c r="K73" s="652"/>
      <c r="L73" s="649"/>
      <c r="M73" s="649"/>
      <c r="N73" s="649"/>
      <c r="O73" s="649"/>
      <c r="P73" s="1469"/>
      <c r="Q73" s="1469"/>
      <c r="R73" s="1469"/>
      <c r="S73" s="1469"/>
      <c r="T73" s="1469"/>
      <c r="U73" s="1469"/>
      <c r="V73" s="1469"/>
      <c r="W73" s="1469"/>
      <c r="X73" s="1469"/>
      <c r="Y73" s="1469"/>
      <c r="Z73" s="1469"/>
      <c r="AA73" s="1469"/>
      <c r="AB73" s="1469"/>
      <c r="AC73" s="1469"/>
      <c r="AD73" s="1469"/>
      <c r="AE73" s="1469"/>
      <c r="AF73" s="1469"/>
      <c r="AG73" s="1469"/>
      <c r="AH73" s="1469"/>
      <c r="AI73" s="649"/>
      <c r="AJ73" s="649"/>
      <c r="AK73" s="649"/>
      <c r="AL73" s="649"/>
      <c r="AM73" s="649"/>
      <c r="AN73" s="649"/>
      <c r="AO73" s="649"/>
      <c r="AP73" s="649"/>
      <c r="AQ73" s="649"/>
      <c r="AR73" s="649"/>
      <c r="AS73" s="649"/>
      <c r="AT73" s="757"/>
      <c r="AU73" s="938">
        <f t="shared" si="1"/>
        <v>13</v>
      </c>
      <c r="AV73" s="939"/>
      <c r="AW73" s="36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41"/>
      <c r="BL73" s="42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460"/>
      <c r="C74" s="650"/>
      <c r="D74" s="651"/>
      <c r="E74" s="651"/>
      <c r="F74" s="651"/>
      <c r="G74" s="651"/>
      <c r="H74" s="651"/>
      <c r="I74" s="651"/>
      <c r="J74" s="651"/>
      <c r="K74" s="652"/>
      <c r="L74" s="649"/>
      <c r="M74" s="649"/>
      <c r="N74" s="649"/>
      <c r="O74" s="649"/>
      <c r="P74" s="1469"/>
      <c r="Q74" s="1469"/>
      <c r="R74" s="1469"/>
      <c r="S74" s="1469"/>
      <c r="T74" s="1469"/>
      <c r="U74" s="1469"/>
      <c r="V74" s="1469"/>
      <c r="W74" s="1469"/>
      <c r="X74" s="1469"/>
      <c r="Y74" s="1469"/>
      <c r="Z74" s="1469"/>
      <c r="AA74" s="1469"/>
      <c r="AB74" s="1469"/>
      <c r="AC74" s="1469"/>
      <c r="AD74" s="1469"/>
      <c r="AE74" s="1469"/>
      <c r="AF74" s="1469"/>
      <c r="AG74" s="1469"/>
      <c r="AH74" s="1469"/>
      <c r="AI74" s="1030"/>
      <c r="AJ74" s="1030"/>
      <c r="AK74" s="1030"/>
      <c r="AL74" s="1030"/>
      <c r="AM74" s="1030"/>
      <c r="AN74" s="1030"/>
      <c r="AO74" s="1030"/>
      <c r="AP74" s="1030"/>
      <c r="AQ74" s="1030"/>
      <c r="AR74" s="649"/>
      <c r="AS74" s="649"/>
      <c r="AT74" s="757"/>
      <c r="AU74" s="938">
        <f t="shared" si="1"/>
        <v>14</v>
      </c>
      <c r="AV74" s="939"/>
      <c r="AW74" s="36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41"/>
      <c r="BL74" s="42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/>
      <c r="C75" s="650"/>
      <c r="D75" s="651"/>
      <c r="E75" s="651"/>
      <c r="F75" s="651"/>
      <c r="G75" s="651"/>
      <c r="H75" s="651"/>
      <c r="I75" s="651"/>
      <c r="J75" s="651"/>
      <c r="K75" s="652"/>
      <c r="L75" s="649"/>
      <c r="M75" s="649"/>
      <c r="N75" s="649"/>
      <c r="O75" s="649"/>
      <c r="P75" s="1469"/>
      <c r="Q75" s="1469"/>
      <c r="R75" s="1469"/>
      <c r="S75" s="1469"/>
      <c r="T75" s="1469"/>
      <c r="U75" s="1469"/>
      <c r="V75" s="1469"/>
      <c r="W75" s="1469"/>
      <c r="X75" s="1469"/>
      <c r="Y75" s="1469"/>
      <c r="Z75" s="1469"/>
      <c r="AA75" s="1469"/>
      <c r="AB75" s="1469"/>
      <c r="AC75" s="1469"/>
      <c r="AD75" s="1469"/>
      <c r="AE75" s="1469"/>
      <c r="AF75" s="1469"/>
      <c r="AG75" s="1469"/>
      <c r="AH75" s="1469"/>
      <c r="AI75" s="1030"/>
      <c r="AJ75" s="1030"/>
      <c r="AK75" s="1030"/>
      <c r="AL75" s="1030"/>
      <c r="AM75" s="1030"/>
      <c r="AN75" s="1030"/>
      <c r="AO75" s="1030"/>
      <c r="AP75" s="1030"/>
      <c r="AQ75" s="1030"/>
      <c r="AR75" s="649"/>
      <c r="AS75" s="649"/>
      <c r="AT75" s="757"/>
      <c r="AU75" s="938">
        <f t="shared" si="1"/>
        <v>15</v>
      </c>
      <c r="AV75" s="939"/>
      <c r="AW75" s="36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41"/>
      <c r="BL75" s="42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460"/>
      <c r="C76" s="650"/>
      <c r="D76" s="651"/>
      <c r="E76" s="651"/>
      <c r="F76" s="651"/>
      <c r="G76" s="651"/>
      <c r="H76" s="651"/>
      <c r="I76" s="651"/>
      <c r="J76" s="651"/>
      <c r="K76" s="652"/>
      <c r="L76" s="649"/>
      <c r="M76" s="649"/>
      <c r="N76" s="649"/>
      <c r="O76" s="649"/>
      <c r="P76" s="1469"/>
      <c r="Q76" s="1469"/>
      <c r="R76" s="1469"/>
      <c r="S76" s="1469"/>
      <c r="T76" s="1469"/>
      <c r="U76" s="1469"/>
      <c r="V76" s="1469"/>
      <c r="W76" s="1469"/>
      <c r="X76" s="1469"/>
      <c r="Y76" s="1469"/>
      <c r="Z76" s="1469"/>
      <c r="AA76" s="1469"/>
      <c r="AB76" s="1469"/>
      <c r="AC76" s="1469"/>
      <c r="AD76" s="1469"/>
      <c r="AE76" s="1469"/>
      <c r="AF76" s="1469"/>
      <c r="AG76" s="1469"/>
      <c r="AH76" s="1469"/>
      <c r="AI76" s="666"/>
      <c r="AJ76" s="666"/>
      <c r="AK76" s="666"/>
      <c r="AL76" s="649"/>
      <c r="AM76" s="649"/>
      <c r="AN76" s="649"/>
      <c r="AO76" s="649"/>
      <c r="AP76" s="649"/>
      <c r="AQ76" s="649"/>
      <c r="AR76" s="649"/>
      <c r="AS76" s="649"/>
      <c r="AT76" s="757"/>
      <c r="AU76" s="938">
        <f t="shared" si="1"/>
        <v>16</v>
      </c>
      <c r="AV76" s="939"/>
      <c r="AW76" s="36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41"/>
      <c r="BL76" s="42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460"/>
      <c r="C77" s="650"/>
      <c r="D77" s="651"/>
      <c r="E77" s="651"/>
      <c r="F77" s="651"/>
      <c r="G77" s="651"/>
      <c r="H77" s="651"/>
      <c r="I77" s="651"/>
      <c r="J77" s="651"/>
      <c r="K77" s="652"/>
      <c r="L77" s="649"/>
      <c r="M77" s="649"/>
      <c r="N77" s="649"/>
      <c r="O77" s="649"/>
      <c r="P77" s="1469"/>
      <c r="Q77" s="1469"/>
      <c r="R77" s="1469"/>
      <c r="S77" s="1469"/>
      <c r="T77" s="1469"/>
      <c r="U77" s="1469"/>
      <c r="V77" s="1469"/>
      <c r="W77" s="1469"/>
      <c r="X77" s="1469"/>
      <c r="Y77" s="1469"/>
      <c r="Z77" s="1469"/>
      <c r="AA77" s="1469"/>
      <c r="AB77" s="1469"/>
      <c r="AC77" s="1469"/>
      <c r="AD77" s="1469"/>
      <c r="AE77" s="1469"/>
      <c r="AF77" s="1469"/>
      <c r="AG77" s="1469"/>
      <c r="AH77" s="1469"/>
      <c r="AI77" s="666"/>
      <c r="AJ77" s="666"/>
      <c r="AK77" s="666"/>
      <c r="AL77" s="649"/>
      <c r="AM77" s="649"/>
      <c r="AN77" s="649"/>
      <c r="AO77" s="649"/>
      <c r="AP77" s="649"/>
      <c r="AQ77" s="649"/>
      <c r="AR77" s="649"/>
      <c r="AS77" s="649"/>
      <c r="AT77" s="757"/>
      <c r="AU77" s="938">
        <f t="shared" si="1"/>
        <v>17</v>
      </c>
      <c r="AV77" s="939"/>
      <c r="AW77" s="36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41"/>
      <c r="BL77" s="42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460"/>
      <c r="C78" s="650"/>
      <c r="D78" s="651"/>
      <c r="E78" s="651"/>
      <c r="F78" s="651"/>
      <c r="G78" s="651"/>
      <c r="H78" s="651"/>
      <c r="I78" s="651"/>
      <c r="J78" s="651"/>
      <c r="K78" s="652"/>
      <c r="L78" s="649"/>
      <c r="M78" s="649"/>
      <c r="N78" s="649"/>
      <c r="O78" s="649"/>
      <c r="P78" s="1469"/>
      <c r="Q78" s="1469"/>
      <c r="R78" s="1469"/>
      <c r="S78" s="1469"/>
      <c r="T78" s="1469"/>
      <c r="U78" s="1469"/>
      <c r="V78" s="1469"/>
      <c r="W78" s="1469"/>
      <c r="X78" s="1469"/>
      <c r="Y78" s="1469"/>
      <c r="Z78" s="1469"/>
      <c r="AA78" s="1469"/>
      <c r="AB78" s="1469"/>
      <c r="AC78" s="1469"/>
      <c r="AD78" s="1469"/>
      <c r="AE78" s="1469"/>
      <c r="AF78" s="1469"/>
      <c r="AG78" s="1469"/>
      <c r="AH78" s="1469"/>
      <c r="AI78" s="666"/>
      <c r="AJ78" s="666"/>
      <c r="AK78" s="666"/>
      <c r="AL78" s="649"/>
      <c r="AM78" s="649"/>
      <c r="AN78" s="649"/>
      <c r="AO78" s="649"/>
      <c r="AP78" s="649"/>
      <c r="AQ78" s="649"/>
      <c r="AR78" s="649"/>
      <c r="AS78" s="649"/>
      <c r="AT78" s="757"/>
      <c r="AU78" s="938">
        <f t="shared" si="1"/>
        <v>18</v>
      </c>
      <c r="AV78" s="939"/>
      <c r="AW78" s="36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41"/>
      <c r="BL78" s="42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460"/>
      <c r="C79" s="650"/>
      <c r="D79" s="651"/>
      <c r="E79" s="651"/>
      <c r="F79" s="651"/>
      <c r="G79" s="651"/>
      <c r="H79" s="651"/>
      <c r="I79" s="651"/>
      <c r="J79" s="651"/>
      <c r="K79" s="652"/>
      <c r="L79" s="649"/>
      <c r="M79" s="649"/>
      <c r="N79" s="649"/>
      <c r="O79" s="649"/>
      <c r="P79" s="1469"/>
      <c r="Q79" s="1469"/>
      <c r="R79" s="1469"/>
      <c r="S79" s="1469"/>
      <c r="T79" s="1469"/>
      <c r="U79" s="1469"/>
      <c r="V79" s="1469"/>
      <c r="W79" s="1469"/>
      <c r="X79" s="1469"/>
      <c r="Y79" s="1469"/>
      <c r="Z79" s="1469"/>
      <c r="AA79" s="1469"/>
      <c r="AB79" s="1469"/>
      <c r="AC79" s="1469"/>
      <c r="AD79" s="1469"/>
      <c r="AE79" s="1469"/>
      <c r="AF79" s="1469"/>
      <c r="AG79" s="1469"/>
      <c r="AH79" s="1469"/>
      <c r="AI79" s="649"/>
      <c r="AJ79" s="649"/>
      <c r="AK79" s="649"/>
      <c r="AL79" s="649"/>
      <c r="AM79" s="649"/>
      <c r="AN79" s="649"/>
      <c r="AO79" s="649"/>
      <c r="AP79" s="649"/>
      <c r="AQ79" s="649"/>
      <c r="AR79" s="649"/>
      <c r="AS79" s="649"/>
      <c r="AT79" s="757"/>
      <c r="AU79" s="938">
        <f t="shared" si="1"/>
        <v>19</v>
      </c>
      <c r="AV79" s="939"/>
      <c r="AW79" s="36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41"/>
      <c r="BL79" s="42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460"/>
      <c r="C80" s="650"/>
      <c r="D80" s="651"/>
      <c r="E80" s="651"/>
      <c r="F80" s="651"/>
      <c r="G80" s="651"/>
      <c r="H80" s="651"/>
      <c r="I80" s="651"/>
      <c r="J80" s="651"/>
      <c r="K80" s="652"/>
      <c r="L80" s="649"/>
      <c r="M80" s="649"/>
      <c r="N80" s="649"/>
      <c r="O80" s="649"/>
      <c r="P80" s="1469"/>
      <c r="Q80" s="1469"/>
      <c r="R80" s="1469"/>
      <c r="S80" s="1469"/>
      <c r="T80" s="1469"/>
      <c r="U80" s="1469"/>
      <c r="V80" s="1469"/>
      <c r="W80" s="1469"/>
      <c r="X80" s="1469"/>
      <c r="Y80" s="1469"/>
      <c r="Z80" s="1469"/>
      <c r="AA80" s="1469"/>
      <c r="AB80" s="1469"/>
      <c r="AC80" s="1469"/>
      <c r="AD80" s="1469"/>
      <c r="AE80" s="1469"/>
      <c r="AF80" s="1469"/>
      <c r="AG80" s="1469"/>
      <c r="AH80" s="1469"/>
      <c r="AI80" s="649"/>
      <c r="AJ80" s="649"/>
      <c r="AK80" s="649"/>
      <c r="AL80" s="649"/>
      <c r="AM80" s="649"/>
      <c r="AN80" s="649"/>
      <c r="AO80" s="649"/>
      <c r="AP80" s="649"/>
      <c r="AQ80" s="649"/>
      <c r="AR80" s="649"/>
      <c r="AS80" s="649"/>
      <c r="AT80" s="757"/>
      <c r="AU80" s="938">
        <f t="shared" si="1"/>
        <v>20</v>
      </c>
      <c r="AV80" s="939"/>
      <c r="AW80" s="36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41"/>
      <c r="BL80" s="42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460"/>
      <c r="C81" s="650"/>
      <c r="D81" s="651"/>
      <c r="E81" s="651"/>
      <c r="F81" s="651"/>
      <c r="G81" s="651"/>
      <c r="H81" s="651"/>
      <c r="I81" s="651"/>
      <c r="J81" s="651"/>
      <c r="K81" s="652"/>
      <c r="L81" s="649"/>
      <c r="M81" s="649"/>
      <c r="N81" s="649"/>
      <c r="O81" s="649"/>
      <c r="P81" s="1469"/>
      <c r="Q81" s="1469"/>
      <c r="R81" s="1469"/>
      <c r="S81" s="1469"/>
      <c r="T81" s="1469"/>
      <c r="U81" s="1469"/>
      <c r="V81" s="1469"/>
      <c r="W81" s="1469"/>
      <c r="X81" s="1469"/>
      <c r="Y81" s="1469"/>
      <c r="Z81" s="1469"/>
      <c r="AA81" s="1469"/>
      <c r="AB81" s="1469"/>
      <c r="AC81" s="1469"/>
      <c r="AD81" s="1469"/>
      <c r="AE81" s="1469"/>
      <c r="AF81" s="1469"/>
      <c r="AG81" s="1469"/>
      <c r="AH81" s="1469"/>
      <c r="AI81" s="649"/>
      <c r="AJ81" s="649"/>
      <c r="AK81" s="649"/>
      <c r="AL81" s="649"/>
      <c r="AM81" s="649"/>
      <c r="AN81" s="649"/>
      <c r="AO81" s="649"/>
      <c r="AP81" s="649"/>
      <c r="AQ81" s="649"/>
      <c r="AR81" s="649"/>
      <c r="AS81" s="649"/>
      <c r="AT81" s="757"/>
      <c r="AU81" s="938">
        <f t="shared" si="1"/>
        <v>21</v>
      </c>
      <c r="AV81" s="939"/>
      <c r="AW81" s="36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41"/>
      <c r="BL81" s="42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460"/>
      <c r="C82" s="650"/>
      <c r="D82" s="651"/>
      <c r="E82" s="651"/>
      <c r="F82" s="651"/>
      <c r="G82" s="651"/>
      <c r="H82" s="651"/>
      <c r="I82" s="651"/>
      <c r="J82" s="651"/>
      <c r="K82" s="652"/>
      <c r="L82" s="649"/>
      <c r="M82" s="649"/>
      <c r="N82" s="649"/>
      <c r="O82" s="649"/>
      <c r="P82" s="1469"/>
      <c r="Q82" s="1469"/>
      <c r="R82" s="1469"/>
      <c r="S82" s="1469"/>
      <c r="T82" s="1469"/>
      <c r="U82" s="1469"/>
      <c r="V82" s="1469"/>
      <c r="W82" s="1469"/>
      <c r="X82" s="1469"/>
      <c r="Y82" s="1469"/>
      <c r="Z82" s="1469"/>
      <c r="AA82" s="1469"/>
      <c r="AB82" s="1469"/>
      <c r="AC82" s="1469"/>
      <c r="AD82" s="1469"/>
      <c r="AE82" s="1469"/>
      <c r="AF82" s="1469"/>
      <c r="AG82" s="1469"/>
      <c r="AH82" s="1469"/>
      <c r="AI82" s="649"/>
      <c r="AJ82" s="649"/>
      <c r="AK82" s="649"/>
      <c r="AL82" s="649"/>
      <c r="AM82" s="649"/>
      <c r="AN82" s="649"/>
      <c r="AO82" s="649"/>
      <c r="AP82" s="649"/>
      <c r="AQ82" s="649"/>
      <c r="AR82" s="649"/>
      <c r="AS82" s="649"/>
      <c r="AT82" s="757"/>
      <c r="AU82" s="938">
        <f t="shared" si="1"/>
        <v>22</v>
      </c>
      <c r="AV82" s="939"/>
      <c r="AW82" s="36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41"/>
      <c r="BL82" s="42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460"/>
      <c r="C83" s="650"/>
      <c r="D83" s="651"/>
      <c r="E83" s="651"/>
      <c r="F83" s="651"/>
      <c r="G83" s="651"/>
      <c r="H83" s="651"/>
      <c r="I83" s="651"/>
      <c r="J83" s="651"/>
      <c r="K83" s="652"/>
      <c r="L83" s="649"/>
      <c r="M83" s="649"/>
      <c r="N83" s="649"/>
      <c r="O83" s="649"/>
      <c r="P83" s="1469"/>
      <c r="Q83" s="1469"/>
      <c r="R83" s="1469"/>
      <c r="S83" s="1469"/>
      <c r="T83" s="1469"/>
      <c r="U83" s="1469"/>
      <c r="V83" s="1469"/>
      <c r="W83" s="1469"/>
      <c r="X83" s="1469"/>
      <c r="Y83" s="1469"/>
      <c r="Z83" s="1469"/>
      <c r="AA83" s="1469"/>
      <c r="AB83" s="1469"/>
      <c r="AC83" s="1469"/>
      <c r="AD83" s="1469"/>
      <c r="AE83" s="1469"/>
      <c r="AF83" s="1469"/>
      <c r="AG83" s="1469"/>
      <c r="AH83" s="1469"/>
      <c r="AI83" s="649"/>
      <c r="AJ83" s="649"/>
      <c r="AK83" s="649"/>
      <c r="AL83" s="649"/>
      <c r="AM83" s="649"/>
      <c r="AN83" s="649"/>
      <c r="AO83" s="649"/>
      <c r="AP83" s="649"/>
      <c r="AQ83" s="649"/>
      <c r="AR83" s="649"/>
      <c r="AS83" s="649"/>
      <c r="AT83" s="757"/>
      <c r="AU83" s="938">
        <f t="shared" si="1"/>
        <v>23</v>
      </c>
      <c r="AV83" s="939"/>
      <c r="AW83" s="36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41"/>
      <c r="BL83" s="42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460"/>
      <c r="C84" s="650"/>
      <c r="D84" s="651"/>
      <c r="E84" s="651"/>
      <c r="F84" s="651"/>
      <c r="G84" s="651"/>
      <c r="H84" s="651"/>
      <c r="I84" s="651"/>
      <c r="J84" s="651"/>
      <c r="K84" s="652"/>
      <c r="L84" s="649"/>
      <c r="M84" s="649"/>
      <c r="N84" s="649"/>
      <c r="O84" s="649"/>
      <c r="P84" s="1469"/>
      <c r="Q84" s="1469"/>
      <c r="R84" s="1469"/>
      <c r="S84" s="1469"/>
      <c r="T84" s="1469"/>
      <c r="U84" s="1469"/>
      <c r="V84" s="1469"/>
      <c r="W84" s="1469"/>
      <c r="X84" s="1469"/>
      <c r="Y84" s="1469"/>
      <c r="Z84" s="1469"/>
      <c r="AA84" s="1469"/>
      <c r="AB84" s="1469"/>
      <c r="AC84" s="1469"/>
      <c r="AD84" s="1469"/>
      <c r="AE84" s="1469"/>
      <c r="AF84" s="1469"/>
      <c r="AG84" s="1469"/>
      <c r="AH84" s="1469"/>
      <c r="AI84" s="649"/>
      <c r="AJ84" s="649"/>
      <c r="AK84" s="649"/>
      <c r="AL84" s="649"/>
      <c r="AM84" s="649"/>
      <c r="AN84" s="649"/>
      <c r="AO84" s="649"/>
      <c r="AP84" s="649"/>
      <c r="AQ84" s="649"/>
      <c r="AR84" s="649"/>
      <c r="AS84" s="649"/>
      <c r="AT84" s="757"/>
      <c r="AU84" s="938">
        <f t="shared" si="1"/>
        <v>24</v>
      </c>
      <c r="AV84" s="939"/>
      <c r="AW84" s="36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41"/>
      <c r="BL84" s="42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460"/>
      <c r="C85" s="650"/>
      <c r="D85" s="651"/>
      <c r="E85" s="651"/>
      <c r="F85" s="651"/>
      <c r="G85" s="651"/>
      <c r="H85" s="651"/>
      <c r="I85" s="651"/>
      <c r="J85" s="651"/>
      <c r="K85" s="652"/>
      <c r="L85" s="649"/>
      <c r="M85" s="649"/>
      <c r="N85" s="649"/>
      <c r="O85" s="649"/>
      <c r="P85" s="1469"/>
      <c r="Q85" s="1469"/>
      <c r="R85" s="1469"/>
      <c r="S85" s="1469"/>
      <c r="T85" s="1469"/>
      <c r="U85" s="1469"/>
      <c r="V85" s="1469"/>
      <c r="W85" s="1469"/>
      <c r="X85" s="1469"/>
      <c r="Y85" s="1469"/>
      <c r="Z85" s="1469"/>
      <c r="AA85" s="1469"/>
      <c r="AB85" s="1469"/>
      <c r="AC85" s="1469"/>
      <c r="AD85" s="1469"/>
      <c r="AE85" s="1469"/>
      <c r="AF85" s="1469"/>
      <c r="AG85" s="1469"/>
      <c r="AH85" s="1469"/>
      <c r="AI85" s="649"/>
      <c r="AJ85" s="649"/>
      <c r="AK85" s="649"/>
      <c r="AL85" s="649"/>
      <c r="AM85" s="649"/>
      <c r="AN85" s="649"/>
      <c r="AO85" s="649"/>
      <c r="AP85" s="649"/>
      <c r="AQ85" s="649"/>
      <c r="AR85" s="649"/>
      <c r="AS85" s="649"/>
      <c r="AT85" s="757"/>
      <c r="AU85" s="938">
        <f t="shared" si="1"/>
        <v>25</v>
      </c>
      <c r="AV85" s="939"/>
      <c r="AW85" s="36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41"/>
      <c r="BL85" s="42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460"/>
      <c r="C86" s="650"/>
      <c r="D86" s="651"/>
      <c r="E86" s="651"/>
      <c r="F86" s="651"/>
      <c r="G86" s="651"/>
      <c r="H86" s="651"/>
      <c r="I86" s="651"/>
      <c r="J86" s="651"/>
      <c r="K86" s="652"/>
      <c r="L86" s="649"/>
      <c r="M86" s="649"/>
      <c r="N86" s="649"/>
      <c r="O86" s="649"/>
      <c r="P86" s="1469"/>
      <c r="Q86" s="1469"/>
      <c r="R86" s="1469"/>
      <c r="S86" s="1469"/>
      <c r="T86" s="1469"/>
      <c r="U86" s="1469"/>
      <c r="V86" s="1469"/>
      <c r="W86" s="1469"/>
      <c r="X86" s="1469"/>
      <c r="Y86" s="1469"/>
      <c r="Z86" s="1469"/>
      <c r="AA86" s="1469"/>
      <c r="AB86" s="1469"/>
      <c r="AC86" s="1469"/>
      <c r="AD86" s="1469"/>
      <c r="AE86" s="1469"/>
      <c r="AF86" s="1469"/>
      <c r="AG86" s="1469"/>
      <c r="AH86" s="1469"/>
      <c r="AI86" s="649"/>
      <c r="AJ86" s="649"/>
      <c r="AK86" s="649"/>
      <c r="AL86" s="649"/>
      <c r="AM86" s="649"/>
      <c r="AN86" s="649"/>
      <c r="AO86" s="649"/>
      <c r="AP86" s="649"/>
      <c r="AQ86" s="649"/>
      <c r="AR86" s="649"/>
      <c r="AS86" s="649"/>
      <c r="AT86" s="757"/>
      <c r="AU86" s="938">
        <f t="shared" si="1"/>
        <v>26</v>
      </c>
      <c r="AV86" s="939"/>
      <c r="AW86" s="36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41"/>
      <c r="BL86" s="42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928"/>
      <c r="CV86" s="929"/>
      <c r="CW86" s="929"/>
      <c r="CX86" s="929"/>
      <c r="CY86" s="930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460"/>
      <c r="C87" s="650"/>
      <c r="D87" s="651"/>
      <c r="E87" s="651"/>
      <c r="F87" s="651"/>
      <c r="G87" s="651"/>
      <c r="H87" s="651"/>
      <c r="I87" s="651"/>
      <c r="J87" s="651"/>
      <c r="K87" s="652"/>
      <c r="L87" s="649"/>
      <c r="M87" s="649"/>
      <c r="N87" s="649"/>
      <c r="O87" s="649"/>
      <c r="P87" s="1469"/>
      <c r="Q87" s="1469"/>
      <c r="R87" s="1469"/>
      <c r="S87" s="1469"/>
      <c r="T87" s="1469"/>
      <c r="U87" s="1469"/>
      <c r="V87" s="1469"/>
      <c r="W87" s="1469"/>
      <c r="X87" s="1469"/>
      <c r="Y87" s="1469"/>
      <c r="Z87" s="1469"/>
      <c r="AA87" s="1469"/>
      <c r="AB87" s="1469"/>
      <c r="AC87" s="1469"/>
      <c r="AD87" s="1469"/>
      <c r="AE87" s="1469"/>
      <c r="AF87" s="1469"/>
      <c r="AG87" s="1469"/>
      <c r="AH87" s="1469"/>
      <c r="AI87" s="649"/>
      <c r="AJ87" s="649"/>
      <c r="AK87" s="649"/>
      <c r="AL87" s="649"/>
      <c r="AM87" s="649"/>
      <c r="AN87" s="649"/>
      <c r="AO87" s="649"/>
      <c r="AP87" s="649"/>
      <c r="AQ87" s="649"/>
      <c r="AR87" s="649"/>
      <c r="AS87" s="649"/>
      <c r="AT87" s="757"/>
      <c r="AU87" s="938">
        <f t="shared" si="1"/>
        <v>27</v>
      </c>
      <c r="AV87" s="939"/>
      <c r="AW87" s="36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41"/>
      <c r="BL87" s="42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8"/>
      <c r="CU87" s="928"/>
      <c r="CV87" s="929"/>
      <c r="CW87" s="929"/>
      <c r="CX87" s="929"/>
      <c r="CY87" s="930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460"/>
      <c r="C88" s="650"/>
      <c r="D88" s="651"/>
      <c r="E88" s="651"/>
      <c r="F88" s="651"/>
      <c r="G88" s="651"/>
      <c r="H88" s="651"/>
      <c r="I88" s="651"/>
      <c r="J88" s="651"/>
      <c r="K88" s="652"/>
      <c r="L88" s="649"/>
      <c r="M88" s="649"/>
      <c r="N88" s="649"/>
      <c r="O88" s="649"/>
      <c r="P88" s="1469"/>
      <c r="Q88" s="1469"/>
      <c r="R88" s="1469"/>
      <c r="S88" s="1469"/>
      <c r="T88" s="1469"/>
      <c r="U88" s="1469"/>
      <c r="V88" s="1469"/>
      <c r="W88" s="1469"/>
      <c r="X88" s="1469"/>
      <c r="Y88" s="1469"/>
      <c r="Z88" s="1469"/>
      <c r="AA88" s="1469"/>
      <c r="AB88" s="1469"/>
      <c r="AC88" s="1469"/>
      <c r="AD88" s="1469"/>
      <c r="AE88" s="1469"/>
      <c r="AF88" s="1469"/>
      <c r="AG88" s="1469"/>
      <c r="AH88" s="1469"/>
      <c r="AI88" s="649"/>
      <c r="AJ88" s="649"/>
      <c r="AK88" s="649"/>
      <c r="AL88" s="649"/>
      <c r="AM88" s="649"/>
      <c r="AN88" s="649"/>
      <c r="AO88" s="649"/>
      <c r="AP88" s="649"/>
      <c r="AQ88" s="649"/>
      <c r="AR88" s="649"/>
      <c r="AS88" s="649"/>
      <c r="AT88" s="757"/>
      <c r="AU88" s="1799">
        <f t="shared" si="1"/>
        <v>28</v>
      </c>
      <c r="AV88" s="1800"/>
      <c r="AW88" s="36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41"/>
      <c r="BL88" s="42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8"/>
      <c r="CU88" s="928"/>
      <c r="CV88" s="929"/>
      <c r="CW88" s="929"/>
      <c r="CX88" s="929"/>
      <c r="CY88" s="930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460"/>
      <c r="C89" s="650"/>
      <c r="D89" s="651"/>
      <c r="E89" s="651"/>
      <c r="F89" s="651"/>
      <c r="G89" s="651"/>
      <c r="H89" s="651"/>
      <c r="I89" s="651"/>
      <c r="J89" s="651"/>
      <c r="K89" s="652"/>
      <c r="L89" s="649"/>
      <c r="M89" s="649"/>
      <c r="N89" s="649"/>
      <c r="O89" s="649"/>
      <c r="P89" s="1469"/>
      <c r="Q89" s="1469"/>
      <c r="R89" s="1469"/>
      <c r="S89" s="1469"/>
      <c r="T89" s="1469"/>
      <c r="U89" s="1469"/>
      <c r="V89" s="1469"/>
      <c r="W89" s="1469"/>
      <c r="X89" s="1469"/>
      <c r="Y89" s="1469"/>
      <c r="Z89" s="1469"/>
      <c r="AA89" s="1469"/>
      <c r="AB89" s="1469"/>
      <c r="AC89" s="1469"/>
      <c r="AD89" s="1469"/>
      <c r="AE89" s="1469"/>
      <c r="AF89" s="1469"/>
      <c r="AG89" s="1469"/>
      <c r="AH89" s="1469"/>
      <c r="AI89" s="649"/>
      <c r="AJ89" s="649"/>
      <c r="AK89" s="649"/>
      <c r="AL89" s="649"/>
      <c r="AM89" s="649"/>
      <c r="AN89" s="649"/>
      <c r="AO89" s="649"/>
      <c r="AP89" s="649"/>
      <c r="AQ89" s="649"/>
      <c r="AR89" s="649"/>
      <c r="AS89" s="649"/>
      <c r="AT89" s="757"/>
      <c r="AU89" s="660">
        <f t="shared" si="1"/>
        <v>29</v>
      </c>
      <c r="AV89" s="661"/>
      <c r="AW89" s="36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41"/>
      <c r="BL89" s="42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460"/>
      <c r="C90" s="650"/>
      <c r="D90" s="651"/>
      <c r="E90" s="651"/>
      <c r="F90" s="651"/>
      <c r="G90" s="651"/>
      <c r="H90" s="651"/>
      <c r="I90" s="651"/>
      <c r="J90" s="651"/>
      <c r="K90" s="652"/>
      <c r="L90" s="649"/>
      <c r="M90" s="649"/>
      <c r="N90" s="649"/>
      <c r="O90" s="649"/>
      <c r="P90" s="1469"/>
      <c r="Q90" s="1469"/>
      <c r="R90" s="1469"/>
      <c r="S90" s="1469"/>
      <c r="T90" s="1469"/>
      <c r="U90" s="1469"/>
      <c r="V90" s="1469"/>
      <c r="W90" s="1469"/>
      <c r="X90" s="1469"/>
      <c r="Y90" s="1469"/>
      <c r="Z90" s="1469"/>
      <c r="AA90" s="1469"/>
      <c r="AB90" s="1469"/>
      <c r="AC90" s="1469"/>
      <c r="AD90" s="1469"/>
      <c r="AE90" s="1469"/>
      <c r="AF90" s="1469"/>
      <c r="AG90" s="1469"/>
      <c r="AH90" s="1469"/>
      <c r="AI90" s="649"/>
      <c r="AJ90" s="649"/>
      <c r="AK90" s="649"/>
      <c r="AL90" s="649"/>
      <c r="AM90" s="649"/>
      <c r="AN90" s="649"/>
      <c r="AO90" s="649"/>
      <c r="AP90" s="649"/>
      <c r="AQ90" s="649"/>
      <c r="AR90" s="649"/>
      <c r="AS90" s="649"/>
      <c r="AT90" s="757"/>
      <c r="AU90" s="660">
        <f t="shared" si="1"/>
        <v>30</v>
      </c>
      <c r="AV90" s="661"/>
      <c r="AW90" s="36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41"/>
      <c r="BL90" s="42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460"/>
      <c r="C91" s="650"/>
      <c r="D91" s="651"/>
      <c r="E91" s="651"/>
      <c r="F91" s="651"/>
      <c r="G91" s="651"/>
      <c r="H91" s="651"/>
      <c r="I91" s="651"/>
      <c r="J91" s="651"/>
      <c r="K91" s="652"/>
      <c r="L91" s="649"/>
      <c r="M91" s="649"/>
      <c r="N91" s="649"/>
      <c r="O91" s="649"/>
      <c r="P91" s="1469"/>
      <c r="Q91" s="1469"/>
      <c r="R91" s="1469"/>
      <c r="S91" s="1469"/>
      <c r="T91" s="1469"/>
      <c r="U91" s="1469"/>
      <c r="V91" s="1469"/>
      <c r="W91" s="1469"/>
      <c r="X91" s="1469"/>
      <c r="Y91" s="1469"/>
      <c r="Z91" s="1469"/>
      <c r="AA91" s="1469"/>
      <c r="AB91" s="1469"/>
      <c r="AC91" s="1469"/>
      <c r="AD91" s="1469"/>
      <c r="AE91" s="1469"/>
      <c r="AF91" s="1469"/>
      <c r="AG91" s="1469"/>
      <c r="AH91" s="1469"/>
      <c r="AI91" s="666"/>
      <c r="AJ91" s="666"/>
      <c r="AK91" s="666"/>
      <c r="AL91" s="649"/>
      <c r="AM91" s="649"/>
      <c r="AN91" s="649"/>
      <c r="AO91" s="649"/>
      <c r="AP91" s="649"/>
      <c r="AQ91" s="649"/>
      <c r="AR91" s="649"/>
      <c r="AS91" s="649"/>
      <c r="AT91" s="757"/>
      <c r="AU91" s="660">
        <f t="shared" si="1"/>
        <v>31</v>
      </c>
      <c r="AV91" s="661"/>
      <c r="AW91" s="36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41"/>
      <c r="BL91" s="42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460"/>
      <c r="C92" s="650"/>
      <c r="D92" s="651"/>
      <c r="E92" s="651"/>
      <c r="F92" s="651"/>
      <c r="G92" s="651"/>
      <c r="H92" s="651"/>
      <c r="I92" s="651"/>
      <c r="J92" s="651"/>
      <c r="K92" s="652"/>
      <c r="L92" s="649"/>
      <c r="M92" s="649"/>
      <c r="N92" s="649"/>
      <c r="O92" s="649"/>
      <c r="P92" s="1469"/>
      <c r="Q92" s="1469"/>
      <c r="R92" s="1469"/>
      <c r="S92" s="1469"/>
      <c r="T92" s="1469"/>
      <c r="U92" s="1469"/>
      <c r="V92" s="1469"/>
      <c r="W92" s="1469"/>
      <c r="X92" s="1469"/>
      <c r="Y92" s="1469"/>
      <c r="Z92" s="1469"/>
      <c r="AA92" s="1469"/>
      <c r="AB92" s="1469"/>
      <c r="AC92" s="1469"/>
      <c r="AD92" s="1469"/>
      <c r="AE92" s="1469"/>
      <c r="AF92" s="1469"/>
      <c r="AG92" s="1469"/>
      <c r="AH92" s="1469"/>
      <c r="AI92" s="666"/>
      <c r="AJ92" s="666"/>
      <c r="AK92" s="666"/>
      <c r="AL92" s="649"/>
      <c r="AM92" s="649"/>
      <c r="AN92" s="649"/>
      <c r="AO92" s="649"/>
      <c r="AP92" s="649"/>
      <c r="AQ92" s="649"/>
      <c r="AR92" s="649"/>
      <c r="AS92" s="649"/>
      <c r="AT92" s="757"/>
      <c r="AU92" s="660">
        <f t="shared" si="1"/>
        <v>32</v>
      </c>
      <c r="AV92" s="661"/>
      <c r="AW92" s="36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41"/>
      <c r="BL92" s="42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460"/>
      <c r="C93" s="650"/>
      <c r="D93" s="651"/>
      <c r="E93" s="651"/>
      <c r="F93" s="651"/>
      <c r="G93" s="651"/>
      <c r="H93" s="651"/>
      <c r="I93" s="651"/>
      <c r="J93" s="651"/>
      <c r="K93" s="652"/>
      <c r="L93" s="649"/>
      <c r="M93" s="649"/>
      <c r="N93" s="649"/>
      <c r="O93" s="649"/>
      <c r="P93" s="1469"/>
      <c r="Q93" s="1469"/>
      <c r="R93" s="1469"/>
      <c r="S93" s="1469"/>
      <c r="T93" s="1469"/>
      <c r="U93" s="1469"/>
      <c r="V93" s="1469"/>
      <c r="W93" s="1469"/>
      <c r="X93" s="1469"/>
      <c r="Y93" s="1469"/>
      <c r="Z93" s="1469"/>
      <c r="AA93" s="1469"/>
      <c r="AB93" s="1469"/>
      <c r="AC93" s="1469"/>
      <c r="AD93" s="1469"/>
      <c r="AE93" s="1469"/>
      <c r="AF93" s="1469"/>
      <c r="AG93" s="1469"/>
      <c r="AH93" s="1469"/>
      <c r="AI93" s="666"/>
      <c r="AJ93" s="666"/>
      <c r="AK93" s="666"/>
      <c r="AL93" s="649"/>
      <c r="AM93" s="649"/>
      <c r="AN93" s="649"/>
      <c r="AO93" s="649"/>
      <c r="AP93" s="649"/>
      <c r="AQ93" s="649"/>
      <c r="AR93" s="649"/>
      <c r="AS93" s="649"/>
      <c r="AT93" s="757"/>
      <c r="AU93" s="660">
        <f t="shared" si="1"/>
        <v>33</v>
      </c>
      <c r="AV93" s="661"/>
      <c r="AW93" s="36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41"/>
      <c r="BL93" s="42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8"/>
      <c r="CU93" s="759"/>
      <c r="CV93" s="760"/>
      <c r="CW93" s="760"/>
      <c r="CX93" s="760"/>
      <c r="CY93" s="761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460"/>
      <c r="C94" s="650"/>
      <c r="D94" s="651"/>
      <c r="E94" s="651"/>
      <c r="F94" s="651"/>
      <c r="G94" s="651"/>
      <c r="H94" s="651"/>
      <c r="I94" s="651"/>
      <c r="J94" s="651"/>
      <c r="K94" s="652"/>
      <c r="L94" s="649"/>
      <c r="M94" s="649"/>
      <c r="N94" s="649"/>
      <c r="O94" s="649"/>
      <c r="P94" s="1469"/>
      <c r="Q94" s="1469"/>
      <c r="R94" s="1469"/>
      <c r="S94" s="1469"/>
      <c r="T94" s="1469"/>
      <c r="U94" s="1469"/>
      <c r="V94" s="1469"/>
      <c r="W94" s="1469"/>
      <c r="X94" s="1469"/>
      <c r="Y94" s="1469"/>
      <c r="Z94" s="1469"/>
      <c r="AA94" s="1469"/>
      <c r="AB94" s="1469"/>
      <c r="AC94" s="1469"/>
      <c r="AD94" s="1469"/>
      <c r="AE94" s="1469"/>
      <c r="AF94" s="1469"/>
      <c r="AG94" s="1469"/>
      <c r="AH94" s="1469"/>
      <c r="AI94" s="666"/>
      <c r="AJ94" s="666"/>
      <c r="AK94" s="666"/>
      <c r="AL94" s="649"/>
      <c r="AM94" s="649"/>
      <c r="AN94" s="649"/>
      <c r="AO94" s="649"/>
      <c r="AP94" s="649"/>
      <c r="AQ94" s="649"/>
      <c r="AR94" s="649"/>
      <c r="AS94" s="649"/>
      <c r="AT94" s="757"/>
      <c r="AU94" s="660">
        <f t="shared" si="1"/>
        <v>34</v>
      </c>
      <c r="AV94" s="661"/>
      <c r="AW94" s="36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41"/>
      <c r="BL94" s="42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759"/>
      <c r="CV94" s="760"/>
      <c r="CW94" s="760"/>
      <c r="CX94" s="760"/>
      <c r="CY94" s="761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460"/>
      <c r="C95" s="650"/>
      <c r="D95" s="651"/>
      <c r="E95" s="651"/>
      <c r="F95" s="651"/>
      <c r="G95" s="651"/>
      <c r="H95" s="651"/>
      <c r="I95" s="651"/>
      <c r="J95" s="651"/>
      <c r="K95" s="652"/>
      <c r="L95" s="649"/>
      <c r="M95" s="649"/>
      <c r="N95" s="649"/>
      <c r="O95" s="649"/>
      <c r="P95" s="1469"/>
      <c r="Q95" s="1469"/>
      <c r="R95" s="1469"/>
      <c r="S95" s="1469"/>
      <c r="T95" s="1469"/>
      <c r="U95" s="1469"/>
      <c r="V95" s="1469"/>
      <c r="W95" s="1469"/>
      <c r="X95" s="1469"/>
      <c r="Y95" s="1469"/>
      <c r="Z95" s="1469"/>
      <c r="AA95" s="1469"/>
      <c r="AB95" s="1469"/>
      <c r="AC95" s="1469"/>
      <c r="AD95" s="1469"/>
      <c r="AE95" s="1469"/>
      <c r="AF95" s="1469"/>
      <c r="AG95" s="1469"/>
      <c r="AH95" s="1469"/>
      <c r="AI95" s="666"/>
      <c r="AJ95" s="666"/>
      <c r="AK95" s="666"/>
      <c r="AL95" s="649"/>
      <c r="AM95" s="649"/>
      <c r="AN95" s="649"/>
      <c r="AO95" s="649"/>
      <c r="AP95" s="649"/>
      <c r="AQ95" s="649"/>
      <c r="AR95" s="649"/>
      <c r="AS95" s="649"/>
      <c r="AT95" s="757"/>
      <c r="AU95" s="660">
        <f t="shared" si="1"/>
        <v>35</v>
      </c>
      <c r="AV95" s="661"/>
      <c r="AW95" s="36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41"/>
      <c r="BL95" s="42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460"/>
      <c r="C96" s="650"/>
      <c r="D96" s="651"/>
      <c r="E96" s="651"/>
      <c r="F96" s="651"/>
      <c r="G96" s="651"/>
      <c r="H96" s="651"/>
      <c r="I96" s="651"/>
      <c r="J96" s="651"/>
      <c r="K96" s="652"/>
      <c r="L96" s="649"/>
      <c r="M96" s="649"/>
      <c r="N96" s="649"/>
      <c r="O96" s="649"/>
      <c r="P96" s="1469"/>
      <c r="Q96" s="1469"/>
      <c r="R96" s="1469"/>
      <c r="S96" s="1469"/>
      <c r="T96" s="1469"/>
      <c r="U96" s="1469"/>
      <c r="V96" s="1469"/>
      <c r="W96" s="1469"/>
      <c r="X96" s="1469"/>
      <c r="Y96" s="1469"/>
      <c r="Z96" s="1469"/>
      <c r="AA96" s="1469"/>
      <c r="AB96" s="1469"/>
      <c r="AC96" s="1469"/>
      <c r="AD96" s="1469"/>
      <c r="AE96" s="1469"/>
      <c r="AF96" s="1469"/>
      <c r="AG96" s="1469"/>
      <c r="AH96" s="1469"/>
      <c r="AI96" s="666"/>
      <c r="AJ96" s="666"/>
      <c r="AK96" s="666"/>
      <c r="AL96" s="649"/>
      <c r="AM96" s="649"/>
      <c r="AN96" s="649"/>
      <c r="AO96" s="649"/>
      <c r="AP96" s="649"/>
      <c r="AQ96" s="649"/>
      <c r="AR96" s="649"/>
      <c r="AS96" s="649"/>
      <c r="AT96" s="757"/>
      <c r="AU96" s="660">
        <f t="shared" si="1"/>
        <v>36</v>
      </c>
      <c r="AV96" s="661"/>
      <c r="AW96" s="36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41"/>
      <c r="BL96" s="42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460"/>
      <c r="C97" s="650"/>
      <c r="D97" s="651"/>
      <c r="E97" s="651"/>
      <c r="F97" s="651"/>
      <c r="G97" s="651"/>
      <c r="H97" s="651"/>
      <c r="I97" s="651"/>
      <c r="J97" s="651"/>
      <c r="K97" s="652"/>
      <c r="L97" s="649"/>
      <c r="M97" s="649"/>
      <c r="N97" s="649"/>
      <c r="O97" s="649"/>
      <c r="P97" s="1469"/>
      <c r="Q97" s="1469"/>
      <c r="R97" s="1469"/>
      <c r="S97" s="1469"/>
      <c r="T97" s="1469"/>
      <c r="U97" s="1469"/>
      <c r="V97" s="1469"/>
      <c r="W97" s="1469"/>
      <c r="X97" s="1469"/>
      <c r="Y97" s="1469"/>
      <c r="Z97" s="1469"/>
      <c r="AA97" s="1469"/>
      <c r="AB97" s="1469"/>
      <c r="AC97" s="1469"/>
      <c r="AD97" s="1469"/>
      <c r="AE97" s="1469"/>
      <c r="AF97" s="1469"/>
      <c r="AG97" s="1469"/>
      <c r="AH97" s="1469"/>
      <c r="AI97" s="666"/>
      <c r="AJ97" s="666"/>
      <c r="AK97" s="666"/>
      <c r="AL97" s="649"/>
      <c r="AM97" s="649"/>
      <c r="AN97" s="649"/>
      <c r="AO97" s="649"/>
      <c r="AP97" s="649"/>
      <c r="AQ97" s="649"/>
      <c r="AR97" s="649"/>
      <c r="AS97" s="649"/>
      <c r="AT97" s="757"/>
      <c r="AU97" s="660">
        <f t="shared" si="1"/>
        <v>37</v>
      </c>
      <c r="AV97" s="661"/>
      <c r="AW97" s="36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41"/>
      <c r="BL97" s="42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460"/>
      <c r="C98" s="650"/>
      <c r="D98" s="651"/>
      <c r="E98" s="651"/>
      <c r="F98" s="651"/>
      <c r="G98" s="651"/>
      <c r="H98" s="651"/>
      <c r="I98" s="651"/>
      <c r="J98" s="651"/>
      <c r="K98" s="652"/>
      <c r="L98" s="649"/>
      <c r="M98" s="649"/>
      <c r="N98" s="649"/>
      <c r="O98" s="649"/>
      <c r="P98" s="1469"/>
      <c r="Q98" s="1469"/>
      <c r="R98" s="1469"/>
      <c r="S98" s="1469"/>
      <c r="T98" s="1469"/>
      <c r="U98" s="1469"/>
      <c r="V98" s="1469"/>
      <c r="W98" s="1469"/>
      <c r="X98" s="1469"/>
      <c r="Y98" s="1469"/>
      <c r="Z98" s="1469"/>
      <c r="AA98" s="1469"/>
      <c r="AB98" s="1469"/>
      <c r="AC98" s="1469"/>
      <c r="AD98" s="1469"/>
      <c r="AE98" s="1469"/>
      <c r="AF98" s="1469"/>
      <c r="AG98" s="1469"/>
      <c r="AH98" s="1469"/>
      <c r="AI98" s="666"/>
      <c r="AJ98" s="666"/>
      <c r="AK98" s="666"/>
      <c r="AL98" s="649"/>
      <c r="AM98" s="649"/>
      <c r="AN98" s="649"/>
      <c r="AO98" s="649"/>
      <c r="AP98" s="649"/>
      <c r="AQ98" s="649"/>
      <c r="AR98" s="649"/>
      <c r="AS98" s="649"/>
      <c r="AT98" s="757"/>
      <c r="AU98" s="660">
        <f t="shared" si="1"/>
        <v>38</v>
      </c>
      <c r="AV98" s="661"/>
      <c r="AW98" s="36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41"/>
      <c r="BL98" s="42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746" t="str">
        <f>B52</f>
        <v>HULL SHUTDOWN SYSTEM
ELECTRICAL FEEDERS-5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60"/>
      <c r="C99" s="650"/>
      <c r="D99" s="651"/>
      <c r="E99" s="651"/>
      <c r="F99" s="651"/>
      <c r="G99" s="651"/>
      <c r="H99" s="651"/>
      <c r="I99" s="651"/>
      <c r="J99" s="651"/>
      <c r="K99" s="652"/>
      <c r="L99" s="649"/>
      <c r="M99" s="649"/>
      <c r="N99" s="649"/>
      <c r="O99" s="649"/>
      <c r="P99" s="1469"/>
      <c r="Q99" s="1469"/>
      <c r="R99" s="1469"/>
      <c r="S99" s="1469"/>
      <c r="T99" s="1469"/>
      <c r="U99" s="1469"/>
      <c r="V99" s="1469"/>
      <c r="W99" s="1469"/>
      <c r="X99" s="1469"/>
      <c r="Y99" s="1469"/>
      <c r="Z99" s="1469"/>
      <c r="AA99" s="1469"/>
      <c r="AB99" s="1469"/>
      <c r="AC99" s="1469"/>
      <c r="AD99" s="1469"/>
      <c r="AE99" s="1469"/>
      <c r="AF99" s="1469"/>
      <c r="AG99" s="1469"/>
      <c r="AH99" s="1469"/>
      <c r="AI99" s="666"/>
      <c r="AJ99" s="666"/>
      <c r="AK99" s="666"/>
      <c r="AL99" s="649"/>
      <c r="AM99" s="649"/>
      <c r="AN99" s="649"/>
      <c r="AO99" s="649"/>
      <c r="AP99" s="649"/>
      <c r="AQ99" s="649"/>
      <c r="AR99" s="649"/>
      <c r="AS99" s="649"/>
      <c r="AT99" s="757"/>
      <c r="AU99" s="660">
        <f t="shared" si="1"/>
        <v>39</v>
      </c>
      <c r="AV99" s="661"/>
      <c r="AW99" s="36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41"/>
      <c r="BL99" s="42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460"/>
      <c r="C100" s="650"/>
      <c r="D100" s="651"/>
      <c r="E100" s="651"/>
      <c r="F100" s="651"/>
      <c r="G100" s="651"/>
      <c r="H100" s="651"/>
      <c r="I100" s="651"/>
      <c r="J100" s="651"/>
      <c r="K100" s="652"/>
      <c r="L100" s="649"/>
      <c r="M100" s="649"/>
      <c r="N100" s="649"/>
      <c r="O100" s="649"/>
      <c r="P100" s="1469"/>
      <c r="Q100" s="1469"/>
      <c r="R100" s="1469"/>
      <c r="S100" s="1469"/>
      <c r="T100" s="1469"/>
      <c r="U100" s="1469"/>
      <c r="V100" s="1469"/>
      <c r="W100" s="1469"/>
      <c r="X100" s="1469"/>
      <c r="Y100" s="1469"/>
      <c r="Z100" s="1469"/>
      <c r="AA100" s="1469"/>
      <c r="AB100" s="1469"/>
      <c r="AC100" s="1469"/>
      <c r="AD100" s="1469"/>
      <c r="AE100" s="1469"/>
      <c r="AF100" s="1469"/>
      <c r="AG100" s="1469"/>
      <c r="AH100" s="1469"/>
      <c r="AI100" s="666"/>
      <c r="AJ100" s="666"/>
      <c r="AK100" s="666"/>
      <c r="AL100" s="649"/>
      <c r="AM100" s="649"/>
      <c r="AN100" s="649"/>
      <c r="AO100" s="649"/>
      <c r="AP100" s="649"/>
      <c r="AQ100" s="649"/>
      <c r="AR100" s="649"/>
      <c r="AS100" s="649"/>
      <c r="AT100" s="757"/>
      <c r="AU100" s="660">
        <f t="shared" si="1"/>
        <v>40</v>
      </c>
      <c r="AV100" s="661"/>
      <c r="AW100" s="36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41"/>
      <c r="BL100" s="42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/>
      <c r="C101" s="650"/>
      <c r="D101" s="651"/>
      <c r="E101" s="651"/>
      <c r="F101" s="651"/>
      <c r="G101" s="651"/>
      <c r="H101" s="651"/>
      <c r="I101" s="651"/>
      <c r="J101" s="651"/>
      <c r="K101" s="652"/>
      <c r="L101" s="649"/>
      <c r="M101" s="649"/>
      <c r="N101" s="649"/>
      <c r="O101" s="649"/>
      <c r="P101" s="1469"/>
      <c r="Q101" s="1469"/>
      <c r="R101" s="1469"/>
      <c r="S101" s="1469"/>
      <c r="T101" s="1469"/>
      <c r="U101" s="1469"/>
      <c r="V101" s="1469"/>
      <c r="W101" s="1469"/>
      <c r="X101" s="1469"/>
      <c r="Y101" s="1469"/>
      <c r="Z101" s="1469"/>
      <c r="AA101" s="1469"/>
      <c r="AB101" s="1469"/>
      <c r="AC101" s="1469"/>
      <c r="AD101" s="1469"/>
      <c r="AE101" s="1469"/>
      <c r="AF101" s="1469"/>
      <c r="AG101" s="1469"/>
      <c r="AH101" s="1469"/>
      <c r="AI101" s="666"/>
      <c r="AJ101" s="666"/>
      <c r="AK101" s="666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6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41"/>
      <c r="BL101" s="42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50"/>
      <c r="D102" s="651"/>
      <c r="E102" s="651"/>
      <c r="F102" s="651"/>
      <c r="G102" s="651"/>
      <c r="H102" s="651"/>
      <c r="I102" s="651"/>
      <c r="J102" s="651"/>
      <c r="K102" s="652"/>
      <c r="L102" s="649"/>
      <c r="M102" s="649"/>
      <c r="N102" s="649"/>
      <c r="O102" s="649"/>
      <c r="P102" s="1469"/>
      <c r="Q102" s="1469"/>
      <c r="R102" s="1469"/>
      <c r="S102" s="1469"/>
      <c r="T102" s="1469"/>
      <c r="U102" s="1469"/>
      <c r="V102" s="1469"/>
      <c r="W102" s="1469"/>
      <c r="X102" s="1469"/>
      <c r="Y102" s="1469"/>
      <c r="Z102" s="1469"/>
      <c r="AA102" s="1469"/>
      <c r="AB102" s="1469"/>
      <c r="AC102" s="1469"/>
      <c r="AD102" s="1469"/>
      <c r="AE102" s="1469"/>
      <c r="AF102" s="1469"/>
      <c r="AG102" s="1469"/>
      <c r="AH102" s="1469"/>
      <c r="AI102" s="666"/>
      <c r="AJ102" s="666"/>
      <c r="AK102" s="666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6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41"/>
      <c r="BL102" s="42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50"/>
      <c r="D103" s="651"/>
      <c r="E103" s="651"/>
      <c r="F103" s="651"/>
      <c r="G103" s="651"/>
      <c r="H103" s="651"/>
      <c r="I103" s="651"/>
      <c r="J103" s="651"/>
      <c r="K103" s="652"/>
      <c r="L103" s="649"/>
      <c r="M103" s="649"/>
      <c r="N103" s="649"/>
      <c r="O103" s="649"/>
      <c r="P103" s="1469"/>
      <c r="Q103" s="1469"/>
      <c r="R103" s="1469"/>
      <c r="S103" s="1469"/>
      <c r="T103" s="1469"/>
      <c r="U103" s="1469"/>
      <c r="V103" s="1469"/>
      <c r="W103" s="1469"/>
      <c r="X103" s="1469"/>
      <c r="Y103" s="1469"/>
      <c r="Z103" s="1469"/>
      <c r="AA103" s="1469"/>
      <c r="AB103" s="1469"/>
      <c r="AC103" s="1469"/>
      <c r="AD103" s="1469"/>
      <c r="AE103" s="1469"/>
      <c r="AF103" s="1469"/>
      <c r="AG103" s="1469"/>
      <c r="AH103" s="1469"/>
      <c r="AI103" s="666"/>
      <c r="AJ103" s="666"/>
      <c r="AK103" s="666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41"/>
      <c r="BL103" s="42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[33]PG_001!AE1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50"/>
      <c r="D104" s="651"/>
      <c r="E104" s="651"/>
      <c r="F104" s="651"/>
      <c r="G104" s="651"/>
      <c r="H104" s="651"/>
      <c r="I104" s="651"/>
      <c r="J104" s="651"/>
      <c r="K104" s="652"/>
      <c r="L104" s="649"/>
      <c r="M104" s="649"/>
      <c r="N104" s="649"/>
      <c r="O104" s="649"/>
      <c r="P104" s="1469"/>
      <c r="Q104" s="1469"/>
      <c r="R104" s="1469"/>
      <c r="S104" s="1469"/>
      <c r="T104" s="1469"/>
      <c r="U104" s="1469"/>
      <c r="V104" s="1469"/>
      <c r="W104" s="1469"/>
      <c r="X104" s="1469"/>
      <c r="Y104" s="1469"/>
      <c r="Z104" s="1469"/>
      <c r="AA104" s="1469"/>
      <c r="AB104" s="1469"/>
      <c r="AC104" s="1469"/>
      <c r="AD104" s="1469"/>
      <c r="AE104" s="1469"/>
      <c r="AF104" s="1469"/>
      <c r="AG104" s="1469"/>
      <c r="AH104" s="1469"/>
      <c r="AI104" s="666"/>
      <c r="AJ104" s="666"/>
      <c r="AK104" s="666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6"/>
      <c r="AX104" s="27"/>
      <c r="AY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41"/>
      <c r="BL104" s="42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/>
      <c r="C105" s="650"/>
      <c r="D105" s="651"/>
      <c r="E105" s="651"/>
      <c r="F105" s="651"/>
      <c r="G105" s="651"/>
      <c r="H105" s="651"/>
      <c r="I105" s="651"/>
      <c r="J105" s="651"/>
      <c r="K105" s="652"/>
      <c r="L105" s="649"/>
      <c r="M105" s="649"/>
      <c r="N105" s="649"/>
      <c r="O105" s="649"/>
      <c r="P105" s="1469"/>
      <c r="Q105" s="1469"/>
      <c r="R105" s="1469"/>
      <c r="S105" s="1469"/>
      <c r="T105" s="1469"/>
      <c r="U105" s="1469"/>
      <c r="V105" s="1469"/>
      <c r="W105" s="1469"/>
      <c r="X105" s="1469"/>
      <c r="Y105" s="1469"/>
      <c r="Z105" s="1469"/>
      <c r="AA105" s="1469"/>
      <c r="AB105" s="1469"/>
      <c r="AC105" s="1469"/>
      <c r="AD105" s="1469"/>
      <c r="AE105" s="1469"/>
      <c r="AF105" s="1469"/>
      <c r="AG105" s="1469"/>
      <c r="AH105" s="1469"/>
      <c r="AI105" s="666"/>
      <c r="AJ105" s="666"/>
      <c r="AK105" s="666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6"/>
      <c r="AX105" s="27"/>
      <c r="AY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41"/>
      <c r="BL105" s="42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2003</v>
      </c>
      <c r="DJ105" s="705"/>
      <c r="DK105" s="689"/>
      <c r="DL105" s="706" t="str">
        <f>[33]PG_001!M4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>
        <v>51</v>
      </c>
      <c r="EA105" s="713"/>
      <c r="EB105" s="713"/>
      <c r="EC105" s="714"/>
    </row>
    <row r="106" spans="2:133" ht="13.5" customHeight="1" thickBot="1">
      <c r="B106" s="460"/>
      <c r="C106" s="650"/>
      <c r="D106" s="651"/>
      <c r="E106" s="651"/>
      <c r="F106" s="651"/>
      <c r="G106" s="651"/>
      <c r="H106" s="651"/>
      <c r="I106" s="651"/>
      <c r="J106" s="651"/>
      <c r="K106" s="652"/>
      <c r="L106" s="649"/>
      <c r="M106" s="649"/>
      <c r="N106" s="649"/>
      <c r="O106" s="649"/>
      <c r="P106" s="1469"/>
      <c r="Q106" s="1469"/>
      <c r="R106" s="1469"/>
      <c r="S106" s="1469"/>
      <c r="T106" s="1469"/>
      <c r="U106" s="1469"/>
      <c r="V106" s="1469"/>
      <c r="W106" s="1469"/>
      <c r="X106" s="1469"/>
      <c r="Y106" s="1469"/>
      <c r="Z106" s="1469"/>
      <c r="AA106" s="1469"/>
      <c r="AB106" s="1469"/>
      <c r="AC106" s="1469"/>
      <c r="AD106" s="1469"/>
      <c r="AE106" s="1469"/>
      <c r="AF106" s="1469"/>
      <c r="AG106" s="1469"/>
      <c r="AH106" s="1469"/>
      <c r="AI106" s="666"/>
      <c r="AJ106" s="666"/>
      <c r="AK106" s="666"/>
      <c r="AL106" s="649"/>
      <c r="AM106" s="649"/>
      <c r="AN106" s="649"/>
      <c r="AO106" s="649"/>
      <c r="AP106" s="649"/>
      <c r="AQ106" s="649"/>
      <c r="AR106" s="649"/>
      <c r="AS106" s="649"/>
      <c r="AT106" s="757"/>
      <c r="AU106" s="660">
        <f t="shared" si="1"/>
        <v>46</v>
      </c>
      <c r="AV106" s="661"/>
      <c r="AW106" s="36"/>
      <c r="AX106" s="27"/>
      <c r="AY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41"/>
      <c r="BL106" s="42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/>
      <c r="C107" s="650"/>
      <c r="D107" s="651"/>
      <c r="E107" s="651"/>
      <c r="F107" s="651"/>
      <c r="G107" s="651"/>
      <c r="H107" s="651"/>
      <c r="I107" s="651"/>
      <c r="J107" s="651"/>
      <c r="K107" s="652"/>
      <c r="L107" s="649"/>
      <c r="M107" s="649"/>
      <c r="N107" s="649"/>
      <c r="O107" s="649"/>
      <c r="P107" s="1469"/>
      <c r="Q107" s="1469"/>
      <c r="R107" s="1469"/>
      <c r="S107" s="1469"/>
      <c r="T107" s="1469"/>
      <c r="U107" s="1469"/>
      <c r="V107" s="1469"/>
      <c r="W107" s="1469"/>
      <c r="X107" s="1469"/>
      <c r="Y107" s="1469"/>
      <c r="Z107" s="1469"/>
      <c r="AA107" s="1469"/>
      <c r="AB107" s="1469"/>
      <c r="AC107" s="1469"/>
      <c r="AD107" s="1469"/>
      <c r="AE107" s="1469"/>
      <c r="AF107" s="1469"/>
      <c r="AG107" s="1469"/>
      <c r="AH107" s="1469"/>
      <c r="AI107" s="666"/>
      <c r="AJ107" s="666"/>
      <c r="AK107" s="666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660">
        <f t="shared" si="1"/>
        <v>47</v>
      </c>
      <c r="AV107" s="661"/>
      <c r="AW107" s="36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41"/>
      <c r="BL107" s="42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1469"/>
      <c r="Q108" s="1469"/>
      <c r="R108" s="1469"/>
      <c r="S108" s="1469"/>
      <c r="T108" s="1469"/>
      <c r="U108" s="1469"/>
      <c r="V108" s="1469"/>
      <c r="W108" s="1469"/>
      <c r="X108" s="1469"/>
      <c r="Y108" s="1469"/>
      <c r="Z108" s="1469"/>
      <c r="AA108" s="1469"/>
      <c r="AB108" s="1469"/>
      <c r="AC108" s="1469"/>
      <c r="AD108" s="1469"/>
      <c r="AE108" s="1469"/>
      <c r="AF108" s="1469"/>
      <c r="AG108" s="1469"/>
      <c r="AH108" s="1469"/>
      <c r="AI108" s="649"/>
      <c r="AJ108" s="649"/>
      <c r="AK108" s="649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660">
        <f t="shared" si="1"/>
        <v>48</v>
      </c>
      <c r="AV108" s="661"/>
      <c r="AW108" s="3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41"/>
      <c r="BL108" s="42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928"/>
      <c r="CV108" s="929"/>
      <c r="CW108" s="929"/>
      <c r="CX108" s="929"/>
      <c r="CY108" s="930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[33]PG_002!M3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460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1469"/>
      <c r="Q109" s="1469"/>
      <c r="R109" s="1469"/>
      <c r="S109" s="1469"/>
      <c r="T109" s="1469"/>
      <c r="U109" s="1469"/>
      <c r="V109" s="1469"/>
      <c r="W109" s="1469"/>
      <c r="X109" s="1469"/>
      <c r="Y109" s="1469"/>
      <c r="Z109" s="1469"/>
      <c r="AA109" s="1469"/>
      <c r="AB109" s="1469"/>
      <c r="AC109" s="1469"/>
      <c r="AD109" s="1469"/>
      <c r="AE109" s="1469"/>
      <c r="AF109" s="1469"/>
      <c r="AG109" s="1469"/>
      <c r="AH109" s="1469"/>
      <c r="AI109" s="649"/>
      <c r="AJ109" s="649"/>
      <c r="AK109" s="649"/>
      <c r="AL109" s="649"/>
      <c r="AM109" s="649"/>
      <c r="AN109" s="649"/>
      <c r="AO109" s="649"/>
      <c r="AP109" s="649"/>
      <c r="AQ109" s="649"/>
      <c r="AR109" s="649"/>
      <c r="AS109" s="649"/>
      <c r="AT109" s="757"/>
      <c r="AU109" s="660">
        <f t="shared" si="1"/>
        <v>49</v>
      </c>
      <c r="AV109" s="661"/>
      <c r="AW109" s="3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41"/>
      <c r="BL109" s="42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928"/>
      <c r="CV109" s="929"/>
      <c r="CW109" s="929"/>
      <c r="CX109" s="929"/>
      <c r="CY109" s="930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52"/>
      <c r="C110" s="887"/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1503"/>
      <c r="Q110" s="1503"/>
      <c r="R110" s="1503"/>
      <c r="S110" s="1503"/>
      <c r="T110" s="1503"/>
      <c r="U110" s="1503"/>
      <c r="V110" s="1503"/>
      <c r="W110" s="1503"/>
      <c r="X110" s="1503"/>
      <c r="Y110" s="1503"/>
      <c r="Z110" s="1503"/>
      <c r="AA110" s="1503"/>
      <c r="AB110" s="1503"/>
      <c r="AC110" s="1503"/>
      <c r="AD110" s="1503"/>
      <c r="AE110" s="1503"/>
      <c r="AF110" s="1503"/>
      <c r="AG110" s="1503"/>
      <c r="AH110" s="1503"/>
      <c r="AI110" s="887"/>
      <c r="AJ110" s="887"/>
      <c r="AK110" s="887"/>
      <c r="AL110" s="887"/>
      <c r="AM110" s="887"/>
      <c r="AN110" s="887"/>
      <c r="AO110" s="887"/>
      <c r="AP110" s="887"/>
      <c r="AQ110" s="887"/>
      <c r="AR110" s="887"/>
      <c r="AS110" s="887"/>
      <c r="AT110" s="890"/>
      <c r="AU110" s="682">
        <f t="shared" si="1"/>
        <v>50</v>
      </c>
      <c r="AV110" s="683"/>
      <c r="AW110" s="47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48"/>
      <c r="BL110" s="49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932"/>
      <c r="CV110" s="933"/>
      <c r="CW110" s="933"/>
      <c r="CX110" s="933"/>
      <c r="CY110" s="934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mergeCells count="993">
    <mergeCell ref="AS2:AT56"/>
    <mergeCell ref="AU2:AV3"/>
    <mergeCell ref="AW2:CT3"/>
    <mergeCell ref="CU2:CY3"/>
    <mergeCell ref="CZ2:EC3"/>
    <mergeCell ref="C3:Z3"/>
    <mergeCell ref="AU4:AV6"/>
    <mergeCell ref="AW4:AW6"/>
    <mergeCell ref="AX4:AX6"/>
    <mergeCell ref="AY4:AY6"/>
    <mergeCell ref="BF4:BF6"/>
    <mergeCell ref="BG4:BG6"/>
    <mergeCell ref="BH4:BH6"/>
    <mergeCell ref="BI4:BI6"/>
    <mergeCell ref="BJ4:BJ6"/>
    <mergeCell ref="BK4:BK6"/>
    <mergeCell ref="AZ4:AZ6"/>
    <mergeCell ref="BA4:BA6"/>
    <mergeCell ref="BB4:BB6"/>
    <mergeCell ref="BC4:BC6"/>
    <mergeCell ref="BD4:BD6"/>
    <mergeCell ref="BE4:BE6"/>
    <mergeCell ref="BR4:BR6"/>
    <mergeCell ref="BS4:BS6"/>
    <mergeCell ref="BT4:BT6"/>
    <mergeCell ref="BU4:BU6"/>
    <mergeCell ref="BV4:BV6"/>
    <mergeCell ref="BW4:BW6"/>
    <mergeCell ref="BL4:BL6"/>
    <mergeCell ref="BM4:BM6"/>
    <mergeCell ref="BN4:BN6"/>
    <mergeCell ref="BO4:BO6"/>
    <mergeCell ref="BP4:BP6"/>
    <mergeCell ref="BQ4:BQ6"/>
    <mergeCell ref="CO4:CO6"/>
    <mergeCell ref="CD4:CD6"/>
    <mergeCell ref="CE4:CE6"/>
    <mergeCell ref="CF4:CF6"/>
    <mergeCell ref="CG4:CG6"/>
    <mergeCell ref="CH4:CH6"/>
    <mergeCell ref="CI4:CI6"/>
    <mergeCell ref="BX4:BX6"/>
    <mergeCell ref="BY4:BY6"/>
    <mergeCell ref="BZ4:BZ6"/>
    <mergeCell ref="CA4:CA6"/>
    <mergeCell ref="CB4:CB6"/>
    <mergeCell ref="CC4:CC6"/>
    <mergeCell ref="E7:Z7"/>
    <mergeCell ref="AU7:AV11"/>
    <mergeCell ref="AW7:AW11"/>
    <mergeCell ref="AX7:AX11"/>
    <mergeCell ref="AY7:AY11"/>
    <mergeCell ref="AZ7:AZ11"/>
    <mergeCell ref="E9:Z9"/>
    <mergeCell ref="CZ4:EC4"/>
    <mergeCell ref="E5:Z5"/>
    <mergeCell ref="CU5:CY5"/>
    <mergeCell ref="CZ5:EC5"/>
    <mergeCell ref="CU6:CY6"/>
    <mergeCell ref="CZ6:EC6"/>
    <mergeCell ref="CP4:CP6"/>
    <mergeCell ref="CQ4:CQ6"/>
    <mergeCell ref="CR4:CR6"/>
    <mergeCell ref="CS4:CS6"/>
    <mergeCell ref="CT4:CT6"/>
    <mergeCell ref="CU4:CY4"/>
    <mergeCell ref="CJ4:CJ6"/>
    <mergeCell ref="CK4:CK6"/>
    <mergeCell ref="CL4:CL6"/>
    <mergeCell ref="CM4:CM6"/>
    <mergeCell ref="CN4:CN6"/>
    <mergeCell ref="BG7:BG11"/>
    <mergeCell ref="BH7:BH11"/>
    <mergeCell ref="BI7:BI11"/>
    <mergeCell ref="BJ7:BJ11"/>
    <mergeCell ref="BK7:BK11"/>
    <mergeCell ref="BL7:BL11"/>
    <mergeCell ref="BA7:BA11"/>
    <mergeCell ref="BB7:BB11"/>
    <mergeCell ref="BC7:BC11"/>
    <mergeCell ref="BD7:BD11"/>
    <mergeCell ref="BE7:BE11"/>
    <mergeCell ref="BF7:BF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A7:CA11"/>
    <mergeCell ref="CB7:CB11"/>
    <mergeCell ref="CC7:CC11"/>
    <mergeCell ref="CD7:CD11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N7:CN11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BS12:BS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E17:AQ17"/>
    <mergeCell ref="E19:AQ19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</mergeCells>
  <phoneticPr fontId="19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3">
    <pageSetUpPr fitToPage="1"/>
  </sheetPr>
  <dimension ref="A1:EC118"/>
  <sheetViews>
    <sheetView topLeftCell="AU65" zoomScaleNormal="100" workbookViewId="0">
      <selection activeCell="CZ88" sqref="CZ88:EC88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33" width="2.7109375" style="2" customWidth="1"/>
    <col min="34" max="34" width="4.28515625" style="2" customWidth="1"/>
    <col min="35" max="42" width="2.7109375" style="2" customWidth="1"/>
    <col min="43" max="43" width="5.28515625" style="2" customWidth="1"/>
    <col min="44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 t="s">
        <v>744</v>
      </c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709"/>
      <c r="AX3" s="710"/>
      <c r="AY3" s="710"/>
      <c r="AZ3" s="710"/>
      <c r="BA3" s="710"/>
      <c r="BB3" s="710"/>
      <c r="BC3" s="710"/>
      <c r="BD3" s="710"/>
      <c r="BE3" s="710"/>
      <c r="BF3" s="710"/>
      <c r="BG3" s="710"/>
      <c r="BH3" s="710"/>
      <c r="BI3" s="710"/>
      <c r="BJ3" s="710"/>
      <c r="BK3" s="710"/>
      <c r="BL3" s="710"/>
      <c r="BM3" s="710"/>
      <c r="BN3" s="710"/>
      <c r="BO3" s="710"/>
      <c r="BP3" s="710"/>
      <c r="BQ3" s="710"/>
      <c r="BR3" s="710"/>
      <c r="BS3" s="710"/>
      <c r="BT3" s="710"/>
      <c r="BU3" s="710"/>
      <c r="BV3" s="710"/>
      <c r="BW3" s="710"/>
      <c r="BX3" s="710"/>
      <c r="BY3" s="710"/>
      <c r="BZ3" s="710"/>
      <c r="CA3" s="710"/>
      <c r="CB3" s="710"/>
      <c r="CC3" s="710"/>
      <c r="CD3" s="710"/>
      <c r="CE3" s="710"/>
      <c r="CF3" s="710"/>
      <c r="CG3" s="710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768"/>
      <c r="BB4" s="768"/>
      <c r="BC4" s="768"/>
      <c r="BD4" s="768"/>
      <c r="BE4" s="768"/>
      <c r="BF4" s="768"/>
      <c r="BG4" s="768"/>
      <c r="BH4" s="768"/>
      <c r="BI4" s="768"/>
      <c r="BJ4" s="768"/>
      <c r="BK4" s="882"/>
      <c r="BL4" s="877"/>
      <c r="BM4" s="768"/>
      <c r="BN4" s="768"/>
      <c r="BO4" s="768"/>
      <c r="BP4" s="768"/>
      <c r="BQ4" s="768"/>
      <c r="BR4" s="768"/>
      <c r="BS4" s="768"/>
      <c r="BT4" s="768"/>
      <c r="BU4" s="768"/>
      <c r="BV4" s="768"/>
      <c r="BW4" s="768"/>
      <c r="BX4" s="768"/>
      <c r="BY4" s="768"/>
      <c r="BZ4" s="768"/>
      <c r="CA4" s="768"/>
      <c r="CB4" s="768"/>
      <c r="CC4" s="768"/>
      <c r="CD4" s="768"/>
      <c r="CE4" s="768"/>
      <c r="CF4" s="768"/>
      <c r="CG4" s="768"/>
      <c r="CH4" s="768"/>
      <c r="CI4" s="768"/>
      <c r="CJ4" s="768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49"/>
      <c r="BB5" s="649"/>
      <c r="BC5" s="649"/>
      <c r="BD5" s="649"/>
      <c r="BE5" s="649"/>
      <c r="BF5" s="649"/>
      <c r="BG5" s="649"/>
      <c r="BH5" s="649"/>
      <c r="BI5" s="649"/>
      <c r="BJ5" s="649"/>
      <c r="BK5" s="883"/>
      <c r="BL5" s="652"/>
      <c r="BM5" s="649"/>
      <c r="BN5" s="649"/>
      <c r="BO5" s="649"/>
      <c r="BP5" s="649"/>
      <c r="BQ5" s="649"/>
      <c r="BR5" s="649"/>
      <c r="BS5" s="649"/>
      <c r="BT5" s="649"/>
      <c r="BU5" s="649"/>
      <c r="BV5" s="649"/>
      <c r="BW5" s="649"/>
      <c r="BX5" s="649"/>
      <c r="BY5" s="649"/>
      <c r="BZ5" s="649"/>
      <c r="CA5" s="649"/>
      <c r="CB5" s="649"/>
      <c r="CC5" s="649"/>
      <c r="CD5" s="649"/>
      <c r="CE5" s="649"/>
      <c r="CF5" s="649"/>
      <c r="CG5" s="649"/>
      <c r="CH5" s="649"/>
      <c r="CI5" s="649"/>
      <c r="CJ5" s="649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49"/>
      <c r="BB6" s="649"/>
      <c r="BC6" s="649"/>
      <c r="BD6" s="649"/>
      <c r="BE6" s="649"/>
      <c r="BF6" s="649"/>
      <c r="BG6" s="649"/>
      <c r="BH6" s="649"/>
      <c r="BI6" s="649"/>
      <c r="BJ6" s="649"/>
      <c r="BK6" s="883"/>
      <c r="BL6" s="652"/>
      <c r="BM6" s="649"/>
      <c r="BN6" s="649"/>
      <c r="BO6" s="649"/>
      <c r="BP6" s="649"/>
      <c r="BQ6" s="649"/>
      <c r="BR6" s="649"/>
      <c r="BS6" s="649"/>
      <c r="BT6" s="649"/>
      <c r="BU6" s="649"/>
      <c r="BV6" s="649"/>
      <c r="BW6" s="649"/>
      <c r="BX6" s="649"/>
      <c r="BY6" s="649"/>
      <c r="BZ6" s="649"/>
      <c r="CA6" s="649"/>
      <c r="CB6" s="649"/>
      <c r="CC6" s="649"/>
      <c r="CD6" s="649"/>
      <c r="CE6" s="649"/>
      <c r="CF6" s="649"/>
      <c r="CG6" s="649"/>
      <c r="CH6" s="649"/>
      <c r="CI6" s="649"/>
      <c r="CJ6" s="649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/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799"/>
      <c r="BB7" s="799"/>
      <c r="BC7" s="799"/>
      <c r="BD7" s="799"/>
      <c r="BE7" s="799"/>
      <c r="BF7" s="799"/>
      <c r="BG7" s="799"/>
      <c r="BH7" s="799"/>
      <c r="BI7" s="799"/>
      <c r="BJ7" s="799"/>
      <c r="BK7" s="806"/>
      <c r="BL7" s="807"/>
      <c r="BM7" s="799"/>
      <c r="BN7" s="799"/>
      <c r="BO7" s="799"/>
      <c r="BP7" s="799"/>
      <c r="BQ7" s="799"/>
      <c r="BR7" s="799"/>
      <c r="BS7" s="799"/>
      <c r="BT7" s="799"/>
      <c r="BU7" s="799"/>
      <c r="BV7" s="799"/>
      <c r="BW7" s="799"/>
      <c r="BX7" s="799"/>
      <c r="BY7" s="799"/>
      <c r="BZ7" s="799"/>
      <c r="CA7" s="799"/>
      <c r="CB7" s="799"/>
      <c r="CC7" s="799"/>
      <c r="CD7" s="799"/>
      <c r="CE7" s="799"/>
      <c r="CF7" s="799"/>
      <c r="CG7" s="799"/>
      <c r="CH7" s="799"/>
      <c r="CI7" s="799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970"/>
      <c r="DA7" s="971"/>
      <c r="DB7" s="971"/>
      <c r="DC7" s="971"/>
      <c r="DD7" s="971"/>
      <c r="DE7" s="971"/>
      <c r="DF7" s="971"/>
      <c r="DG7" s="971"/>
      <c r="DH7" s="971"/>
      <c r="DI7" s="971"/>
      <c r="DJ7" s="971"/>
      <c r="DK7" s="971"/>
      <c r="DL7" s="971"/>
      <c r="DM7" s="971"/>
      <c r="DN7" s="971"/>
      <c r="DO7" s="971"/>
      <c r="DP7" s="971"/>
      <c r="DQ7" s="971"/>
      <c r="DR7" s="971"/>
      <c r="DS7" s="971"/>
      <c r="DT7" s="971"/>
      <c r="DU7" s="971"/>
      <c r="DV7" s="971"/>
      <c r="DW7" s="971"/>
      <c r="DX7" s="971"/>
      <c r="DY7" s="971"/>
      <c r="DZ7" s="971"/>
      <c r="EA7" s="971"/>
      <c r="EB7" s="971"/>
      <c r="EC7" s="972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799"/>
      <c r="BB8" s="799"/>
      <c r="BC8" s="799"/>
      <c r="BD8" s="799"/>
      <c r="BE8" s="799"/>
      <c r="BF8" s="799"/>
      <c r="BG8" s="799"/>
      <c r="BH8" s="799"/>
      <c r="BI8" s="799"/>
      <c r="BJ8" s="799"/>
      <c r="BK8" s="806"/>
      <c r="BL8" s="807"/>
      <c r="BM8" s="799"/>
      <c r="BN8" s="799"/>
      <c r="BO8" s="799"/>
      <c r="BP8" s="799"/>
      <c r="BQ8" s="799"/>
      <c r="BR8" s="799"/>
      <c r="BS8" s="799"/>
      <c r="BT8" s="799"/>
      <c r="BU8" s="799"/>
      <c r="BV8" s="799"/>
      <c r="BW8" s="799"/>
      <c r="BX8" s="799"/>
      <c r="BY8" s="799"/>
      <c r="BZ8" s="799"/>
      <c r="CA8" s="799"/>
      <c r="CB8" s="799"/>
      <c r="CC8" s="799"/>
      <c r="CD8" s="799"/>
      <c r="CE8" s="799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/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799"/>
      <c r="BB9" s="799"/>
      <c r="BC9" s="799"/>
      <c r="BD9" s="799"/>
      <c r="BE9" s="799"/>
      <c r="BF9" s="799"/>
      <c r="BG9" s="799"/>
      <c r="BH9" s="799"/>
      <c r="BI9" s="799"/>
      <c r="BJ9" s="799"/>
      <c r="BK9" s="806"/>
      <c r="BL9" s="807"/>
      <c r="BM9" s="799"/>
      <c r="BN9" s="799"/>
      <c r="BO9" s="799"/>
      <c r="BP9" s="799"/>
      <c r="BQ9" s="799"/>
      <c r="BR9" s="799"/>
      <c r="BS9" s="799"/>
      <c r="BT9" s="799"/>
      <c r="BU9" s="799"/>
      <c r="BV9" s="799"/>
      <c r="BW9" s="799"/>
      <c r="BX9" s="799"/>
      <c r="BY9" s="799"/>
      <c r="BZ9" s="799"/>
      <c r="CA9" s="799"/>
      <c r="CB9" s="799"/>
      <c r="CC9" s="799"/>
      <c r="CD9" s="799"/>
      <c r="CE9" s="799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799"/>
      <c r="BB10" s="799"/>
      <c r="BC10" s="799"/>
      <c r="BD10" s="799"/>
      <c r="BE10" s="799"/>
      <c r="BF10" s="799"/>
      <c r="BG10" s="799"/>
      <c r="BH10" s="799"/>
      <c r="BI10" s="799"/>
      <c r="BJ10" s="799"/>
      <c r="BK10" s="806"/>
      <c r="BL10" s="807"/>
      <c r="BM10" s="799"/>
      <c r="BN10" s="799"/>
      <c r="BO10" s="799"/>
      <c r="BP10" s="799"/>
      <c r="BQ10" s="799"/>
      <c r="BR10" s="799"/>
      <c r="BS10" s="799"/>
      <c r="BT10" s="799"/>
      <c r="BU10" s="799"/>
      <c r="BV10" s="799"/>
      <c r="BW10" s="799"/>
      <c r="BX10" s="799"/>
      <c r="BY10" s="799"/>
      <c r="BZ10" s="799"/>
      <c r="CA10" s="799"/>
      <c r="CB10" s="799"/>
      <c r="CC10" s="799"/>
      <c r="CD10" s="799"/>
      <c r="CE10" s="799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799"/>
      <c r="BB11" s="799"/>
      <c r="BC11" s="799"/>
      <c r="BD11" s="799"/>
      <c r="BE11" s="799"/>
      <c r="BF11" s="799"/>
      <c r="BG11" s="799"/>
      <c r="BH11" s="799"/>
      <c r="BI11" s="799"/>
      <c r="BJ11" s="799"/>
      <c r="BK11" s="806"/>
      <c r="BL11" s="807"/>
      <c r="BM11" s="799"/>
      <c r="BN11" s="799"/>
      <c r="BO11" s="799"/>
      <c r="BP11" s="799"/>
      <c r="BQ11" s="799"/>
      <c r="BR11" s="799"/>
      <c r="BS11" s="799"/>
      <c r="BT11" s="799"/>
      <c r="BU11" s="799"/>
      <c r="BV11" s="799"/>
      <c r="BW11" s="799"/>
      <c r="BX11" s="799"/>
      <c r="BY11" s="799"/>
      <c r="BZ11" s="799"/>
      <c r="CA11" s="799"/>
      <c r="CB11" s="799"/>
      <c r="CC11" s="799"/>
      <c r="CD11" s="799"/>
      <c r="CE11" s="799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21"/>
      <c r="AX12" s="791"/>
      <c r="AY12" s="1217" t="s">
        <v>3142</v>
      </c>
      <c r="AZ12" s="1217" t="s">
        <v>1727</v>
      </c>
      <c r="BA12" s="1217" t="s">
        <v>1727</v>
      </c>
      <c r="BB12" s="1217" t="s">
        <v>1727</v>
      </c>
      <c r="BC12" s="1217" t="s">
        <v>1727</v>
      </c>
      <c r="BD12" s="1217" t="s">
        <v>1727</v>
      </c>
      <c r="BE12" s="1217" t="s">
        <v>1727</v>
      </c>
      <c r="BF12" s="1217" t="s">
        <v>3158</v>
      </c>
      <c r="BG12" s="1217" t="s">
        <v>3158</v>
      </c>
      <c r="BH12" s="1217" t="s">
        <v>3158</v>
      </c>
      <c r="BI12" s="1217" t="s">
        <v>3158</v>
      </c>
      <c r="BJ12" s="1217" t="s">
        <v>3158</v>
      </c>
      <c r="BK12" s="1217" t="s">
        <v>3158</v>
      </c>
      <c r="BL12" s="1217" t="s">
        <v>3165</v>
      </c>
      <c r="BM12" s="1217" t="s">
        <v>3165</v>
      </c>
      <c r="BN12" s="1217" t="s">
        <v>3165</v>
      </c>
      <c r="BO12" s="1217" t="s">
        <v>3165</v>
      </c>
      <c r="BP12" s="1217" t="s">
        <v>3168</v>
      </c>
      <c r="BQ12" s="1227"/>
      <c r="BR12" s="1217" t="s">
        <v>686</v>
      </c>
      <c r="BS12" s="1217" t="s">
        <v>686</v>
      </c>
      <c r="BT12" s="1217" t="s">
        <v>1823</v>
      </c>
      <c r="BU12" s="1217" t="s">
        <v>1824</v>
      </c>
      <c r="BV12" s="1217" t="s">
        <v>1825</v>
      </c>
      <c r="BW12" s="1217" t="s">
        <v>1824</v>
      </c>
      <c r="BX12" s="1217" t="s">
        <v>1823</v>
      </c>
      <c r="BY12" s="1217" t="s">
        <v>3026</v>
      </c>
      <c r="BZ12" s="1217" t="s">
        <v>686</v>
      </c>
      <c r="CA12" s="1217" t="s">
        <v>686</v>
      </c>
      <c r="CB12" s="1217" t="s">
        <v>686</v>
      </c>
      <c r="CC12" s="1217" t="s">
        <v>686</v>
      </c>
      <c r="CD12" s="1217" t="s">
        <v>1825</v>
      </c>
      <c r="CE12" s="1217" t="s">
        <v>3026</v>
      </c>
      <c r="CF12" s="1217"/>
      <c r="CG12" s="1217" t="s">
        <v>1823</v>
      </c>
      <c r="CH12" s="1217" t="s">
        <v>1823</v>
      </c>
      <c r="CI12" s="1217" t="s">
        <v>1824</v>
      </c>
      <c r="CJ12" s="1217" t="s">
        <v>1825</v>
      </c>
      <c r="CK12" s="1217" t="s">
        <v>3026</v>
      </c>
      <c r="CL12" s="1217" t="s">
        <v>1823</v>
      </c>
      <c r="CM12" s="1217" t="s">
        <v>1824</v>
      </c>
      <c r="CN12" s="1217" t="s">
        <v>1825</v>
      </c>
      <c r="CO12" s="1217" t="s">
        <v>3026</v>
      </c>
      <c r="CP12" s="1217" t="s">
        <v>1825</v>
      </c>
      <c r="CQ12" s="1217" t="s">
        <v>3026</v>
      </c>
      <c r="CR12" s="1217" t="s">
        <v>3026</v>
      </c>
      <c r="CS12" s="1217" t="s">
        <v>3425</v>
      </c>
      <c r="CT12" s="1217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21"/>
      <c r="AX13" s="791"/>
      <c r="AY13" s="1217" t="s">
        <v>3142</v>
      </c>
      <c r="AZ13" s="1217" t="s">
        <v>1727</v>
      </c>
      <c r="BA13" s="1217" t="s">
        <v>1727</v>
      </c>
      <c r="BB13" s="1217" t="s">
        <v>1727</v>
      </c>
      <c r="BC13" s="1217" t="s">
        <v>1727</v>
      </c>
      <c r="BD13" s="1217" t="s">
        <v>1727</v>
      </c>
      <c r="BE13" s="1217" t="s">
        <v>1727</v>
      </c>
      <c r="BF13" s="1217" t="s">
        <v>3158</v>
      </c>
      <c r="BG13" s="1217" t="s">
        <v>3158</v>
      </c>
      <c r="BH13" s="1217" t="s">
        <v>3158</v>
      </c>
      <c r="BI13" s="1217" t="s">
        <v>3158</v>
      </c>
      <c r="BJ13" s="1217" t="s">
        <v>3158</v>
      </c>
      <c r="BK13" s="1217" t="s">
        <v>3158</v>
      </c>
      <c r="BL13" s="1217" t="s">
        <v>3165</v>
      </c>
      <c r="BM13" s="1217" t="s">
        <v>3165</v>
      </c>
      <c r="BN13" s="1217" t="s">
        <v>3165</v>
      </c>
      <c r="BO13" s="1217" t="s">
        <v>3165</v>
      </c>
      <c r="BP13" s="1217"/>
      <c r="BQ13" s="1228"/>
      <c r="BR13" s="1217" t="s">
        <v>3419</v>
      </c>
      <c r="BS13" s="1217" t="s">
        <v>3419</v>
      </c>
      <c r="BT13" s="1217" t="s">
        <v>3420</v>
      </c>
      <c r="BU13" s="1217" t="s">
        <v>3421</v>
      </c>
      <c r="BV13" s="1217" t="s">
        <v>3422</v>
      </c>
      <c r="BW13" s="1217" t="s">
        <v>3421</v>
      </c>
      <c r="BX13" s="1217" t="s">
        <v>3420</v>
      </c>
      <c r="BY13" s="1217" t="s">
        <v>3423</v>
      </c>
      <c r="BZ13" s="1217" t="s">
        <v>3419</v>
      </c>
      <c r="CA13" s="1217" t="s">
        <v>3419</v>
      </c>
      <c r="CB13" s="1217" t="s">
        <v>3419</v>
      </c>
      <c r="CC13" s="1217" t="s">
        <v>3419</v>
      </c>
      <c r="CD13" s="1217" t="s">
        <v>3422</v>
      </c>
      <c r="CE13" s="1217" t="s">
        <v>3423</v>
      </c>
      <c r="CF13" s="1217"/>
      <c r="CG13" s="1217" t="s">
        <v>3420</v>
      </c>
      <c r="CH13" s="1217" t="s">
        <v>3420</v>
      </c>
      <c r="CI13" s="1217" t="s">
        <v>3421</v>
      </c>
      <c r="CJ13" s="1217" t="s">
        <v>3422</v>
      </c>
      <c r="CK13" s="1217" t="s">
        <v>3423</v>
      </c>
      <c r="CL13" s="1217" t="s">
        <v>3420</v>
      </c>
      <c r="CM13" s="1217" t="s">
        <v>3421</v>
      </c>
      <c r="CN13" s="1217" t="s">
        <v>3422</v>
      </c>
      <c r="CO13" s="1217" t="s">
        <v>3423</v>
      </c>
      <c r="CP13" s="1217" t="s">
        <v>3422</v>
      </c>
      <c r="CQ13" s="1217" t="s">
        <v>3423</v>
      </c>
      <c r="CR13" s="1217" t="s">
        <v>3423</v>
      </c>
      <c r="CS13" s="1217" t="s">
        <v>3424</v>
      </c>
      <c r="CT13" s="1217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21"/>
      <c r="AX14" s="791"/>
      <c r="AY14" s="1217" t="s">
        <v>3142</v>
      </c>
      <c r="AZ14" s="1217" t="s">
        <v>1727</v>
      </c>
      <c r="BA14" s="1217" t="s">
        <v>1727</v>
      </c>
      <c r="BB14" s="1217" t="s">
        <v>1727</v>
      </c>
      <c r="BC14" s="1217" t="s">
        <v>1727</v>
      </c>
      <c r="BD14" s="1217" t="s">
        <v>1727</v>
      </c>
      <c r="BE14" s="1217" t="s">
        <v>1727</v>
      </c>
      <c r="BF14" s="1217" t="s">
        <v>3158</v>
      </c>
      <c r="BG14" s="1217" t="s">
        <v>3158</v>
      </c>
      <c r="BH14" s="1217" t="s">
        <v>3158</v>
      </c>
      <c r="BI14" s="1217" t="s">
        <v>3158</v>
      </c>
      <c r="BJ14" s="1217" t="s">
        <v>3158</v>
      </c>
      <c r="BK14" s="1217" t="s">
        <v>3158</v>
      </c>
      <c r="BL14" s="1217" t="s">
        <v>3165</v>
      </c>
      <c r="BM14" s="1217" t="s">
        <v>3165</v>
      </c>
      <c r="BN14" s="1217" t="s">
        <v>3165</v>
      </c>
      <c r="BO14" s="1217" t="s">
        <v>3165</v>
      </c>
      <c r="BP14" s="1217"/>
      <c r="BQ14" s="1228"/>
      <c r="BR14" s="1217" t="s">
        <v>3419</v>
      </c>
      <c r="BS14" s="1217" t="s">
        <v>3419</v>
      </c>
      <c r="BT14" s="1217" t="s">
        <v>3420</v>
      </c>
      <c r="BU14" s="1217" t="s">
        <v>3421</v>
      </c>
      <c r="BV14" s="1217" t="s">
        <v>3422</v>
      </c>
      <c r="BW14" s="1217" t="s">
        <v>3421</v>
      </c>
      <c r="BX14" s="1217" t="s">
        <v>3420</v>
      </c>
      <c r="BY14" s="1217" t="s">
        <v>3423</v>
      </c>
      <c r="BZ14" s="1217" t="s">
        <v>3419</v>
      </c>
      <c r="CA14" s="1217" t="s">
        <v>3419</v>
      </c>
      <c r="CB14" s="1217" t="s">
        <v>3419</v>
      </c>
      <c r="CC14" s="1217" t="s">
        <v>3419</v>
      </c>
      <c r="CD14" s="1217" t="s">
        <v>3422</v>
      </c>
      <c r="CE14" s="1217" t="s">
        <v>3423</v>
      </c>
      <c r="CF14" s="1217"/>
      <c r="CG14" s="1217" t="s">
        <v>3420</v>
      </c>
      <c r="CH14" s="1217" t="s">
        <v>3420</v>
      </c>
      <c r="CI14" s="1217" t="s">
        <v>3421</v>
      </c>
      <c r="CJ14" s="1217" t="s">
        <v>3422</v>
      </c>
      <c r="CK14" s="1217" t="s">
        <v>3423</v>
      </c>
      <c r="CL14" s="1217" t="s">
        <v>3420</v>
      </c>
      <c r="CM14" s="1217" t="s">
        <v>3421</v>
      </c>
      <c r="CN14" s="1217" t="s">
        <v>3422</v>
      </c>
      <c r="CO14" s="1217" t="s">
        <v>3423</v>
      </c>
      <c r="CP14" s="1217" t="s">
        <v>3422</v>
      </c>
      <c r="CQ14" s="1217" t="s">
        <v>3423</v>
      </c>
      <c r="CR14" s="1217" t="s">
        <v>3423</v>
      </c>
      <c r="CS14" s="1217" t="s">
        <v>3424</v>
      </c>
      <c r="CT14" s="1217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21"/>
      <c r="AX15" s="791"/>
      <c r="AY15" s="1217" t="s">
        <v>3142</v>
      </c>
      <c r="AZ15" s="1217" t="s">
        <v>1727</v>
      </c>
      <c r="BA15" s="1217" t="s">
        <v>1727</v>
      </c>
      <c r="BB15" s="1217" t="s">
        <v>1727</v>
      </c>
      <c r="BC15" s="1217" t="s">
        <v>1727</v>
      </c>
      <c r="BD15" s="1217" t="s">
        <v>1727</v>
      </c>
      <c r="BE15" s="1217" t="s">
        <v>1727</v>
      </c>
      <c r="BF15" s="1217" t="s">
        <v>3158</v>
      </c>
      <c r="BG15" s="1217" t="s">
        <v>3158</v>
      </c>
      <c r="BH15" s="1217" t="s">
        <v>3158</v>
      </c>
      <c r="BI15" s="1217" t="s">
        <v>3158</v>
      </c>
      <c r="BJ15" s="1217" t="s">
        <v>3158</v>
      </c>
      <c r="BK15" s="1217" t="s">
        <v>3158</v>
      </c>
      <c r="BL15" s="1217" t="s">
        <v>3165</v>
      </c>
      <c r="BM15" s="1217" t="s">
        <v>3165</v>
      </c>
      <c r="BN15" s="1217" t="s">
        <v>3165</v>
      </c>
      <c r="BO15" s="1217" t="s">
        <v>3165</v>
      </c>
      <c r="BP15" s="1217"/>
      <c r="BQ15" s="1228"/>
      <c r="BR15" s="1217" t="s">
        <v>3419</v>
      </c>
      <c r="BS15" s="1217" t="s">
        <v>3419</v>
      </c>
      <c r="BT15" s="1217" t="s">
        <v>3420</v>
      </c>
      <c r="BU15" s="1217" t="s">
        <v>3421</v>
      </c>
      <c r="BV15" s="1217" t="s">
        <v>3422</v>
      </c>
      <c r="BW15" s="1217" t="s">
        <v>3421</v>
      </c>
      <c r="BX15" s="1217" t="s">
        <v>3420</v>
      </c>
      <c r="BY15" s="1217" t="s">
        <v>3423</v>
      </c>
      <c r="BZ15" s="1217" t="s">
        <v>3419</v>
      </c>
      <c r="CA15" s="1217" t="s">
        <v>3419</v>
      </c>
      <c r="CB15" s="1217" t="s">
        <v>3419</v>
      </c>
      <c r="CC15" s="1217" t="s">
        <v>3419</v>
      </c>
      <c r="CD15" s="1217" t="s">
        <v>3422</v>
      </c>
      <c r="CE15" s="1217" t="s">
        <v>3423</v>
      </c>
      <c r="CF15" s="1217"/>
      <c r="CG15" s="1217" t="s">
        <v>3420</v>
      </c>
      <c r="CH15" s="1217" t="s">
        <v>3420</v>
      </c>
      <c r="CI15" s="1217" t="s">
        <v>3421</v>
      </c>
      <c r="CJ15" s="1217" t="s">
        <v>3422</v>
      </c>
      <c r="CK15" s="1217" t="s">
        <v>3423</v>
      </c>
      <c r="CL15" s="1217" t="s">
        <v>3420</v>
      </c>
      <c r="CM15" s="1217" t="s">
        <v>3421</v>
      </c>
      <c r="CN15" s="1217" t="s">
        <v>3422</v>
      </c>
      <c r="CO15" s="1217" t="s">
        <v>3423</v>
      </c>
      <c r="CP15" s="1217" t="s">
        <v>3422</v>
      </c>
      <c r="CQ15" s="1217" t="s">
        <v>3423</v>
      </c>
      <c r="CR15" s="1217" t="s">
        <v>3423</v>
      </c>
      <c r="CS15" s="1217" t="s">
        <v>3424</v>
      </c>
      <c r="CT15" s="1217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21"/>
      <c r="AX16" s="791"/>
      <c r="AY16" s="1217" t="s">
        <v>3142</v>
      </c>
      <c r="AZ16" s="1217" t="s">
        <v>1727</v>
      </c>
      <c r="BA16" s="1217" t="s">
        <v>1727</v>
      </c>
      <c r="BB16" s="1217" t="s">
        <v>1727</v>
      </c>
      <c r="BC16" s="1217" t="s">
        <v>1727</v>
      </c>
      <c r="BD16" s="1217" t="s">
        <v>1727</v>
      </c>
      <c r="BE16" s="1217" t="s">
        <v>1727</v>
      </c>
      <c r="BF16" s="1217" t="s">
        <v>3158</v>
      </c>
      <c r="BG16" s="1217" t="s">
        <v>3158</v>
      </c>
      <c r="BH16" s="1217" t="s">
        <v>3158</v>
      </c>
      <c r="BI16" s="1217" t="s">
        <v>3158</v>
      </c>
      <c r="BJ16" s="1217" t="s">
        <v>3158</v>
      </c>
      <c r="BK16" s="1217" t="s">
        <v>3158</v>
      </c>
      <c r="BL16" s="1217" t="s">
        <v>3165</v>
      </c>
      <c r="BM16" s="1217" t="s">
        <v>3165</v>
      </c>
      <c r="BN16" s="1217" t="s">
        <v>3165</v>
      </c>
      <c r="BO16" s="1217" t="s">
        <v>3165</v>
      </c>
      <c r="BP16" s="1217"/>
      <c r="BQ16" s="1228"/>
      <c r="BR16" s="1217" t="s">
        <v>3419</v>
      </c>
      <c r="BS16" s="1217" t="s">
        <v>3419</v>
      </c>
      <c r="BT16" s="1217" t="s">
        <v>3420</v>
      </c>
      <c r="BU16" s="1217" t="s">
        <v>3421</v>
      </c>
      <c r="BV16" s="1217" t="s">
        <v>3422</v>
      </c>
      <c r="BW16" s="1217" t="s">
        <v>3421</v>
      </c>
      <c r="BX16" s="1217" t="s">
        <v>3420</v>
      </c>
      <c r="BY16" s="1217" t="s">
        <v>3423</v>
      </c>
      <c r="BZ16" s="1217" t="s">
        <v>3419</v>
      </c>
      <c r="CA16" s="1217" t="s">
        <v>3419</v>
      </c>
      <c r="CB16" s="1217" t="s">
        <v>3419</v>
      </c>
      <c r="CC16" s="1217" t="s">
        <v>3419</v>
      </c>
      <c r="CD16" s="1217" t="s">
        <v>3422</v>
      </c>
      <c r="CE16" s="1217" t="s">
        <v>3423</v>
      </c>
      <c r="CF16" s="1217"/>
      <c r="CG16" s="1217" t="s">
        <v>3420</v>
      </c>
      <c r="CH16" s="1217" t="s">
        <v>3420</v>
      </c>
      <c r="CI16" s="1217" t="s">
        <v>3421</v>
      </c>
      <c r="CJ16" s="1217" t="s">
        <v>3422</v>
      </c>
      <c r="CK16" s="1217" t="s">
        <v>3423</v>
      </c>
      <c r="CL16" s="1217" t="s">
        <v>3420</v>
      </c>
      <c r="CM16" s="1217" t="s">
        <v>3421</v>
      </c>
      <c r="CN16" s="1217" t="s">
        <v>3422</v>
      </c>
      <c r="CO16" s="1217" t="s">
        <v>3423</v>
      </c>
      <c r="CP16" s="1217" t="s">
        <v>3422</v>
      </c>
      <c r="CQ16" s="1217" t="s">
        <v>3423</v>
      </c>
      <c r="CR16" s="1217" t="s">
        <v>3423</v>
      </c>
      <c r="CS16" s="1217" t="s">
        <v>3424</v>
      </c>
      <c r="CT16" s="1217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21"/>
      <c r="AX17" s="791"/>
      <c r="AY17" s="1217" t="s">
        <v>3142</v>
      </c>
      <c r="AZ17" s="1217" t="s">
        <v>1727</v>
      </c>
      <c r="BA17" s="1217" t="s">
        <v>1727</v>
      </c>
      <c r="BB17" s="1217" t="s">
        <v>1727</v>
      </c>
      <c r="BC17" s="1217" t="s">
        <v>1727</v>
      </c>
      <c r="BD17" s="1217" t="s">
        <v>1727</v>
      </c>
      <c r="BE17" s="1217" t="s">
        <v>1727</v>
      </c>
      <c r="BF17" s="1217" t="s">
        <v>3158</v>
      </c>
      <c r="BG17" s="1217" t="s">
        <v>3158</v>
      </c>
      <c r="BH17" s="1217" t="s">
        <v>3158</v>
      </c>
      <c r="BI17" s="1217" t="s">
        <v>3158</v>
      </c>
      <c r="BJ17" s="1217" t="s">
        <v>3158</v>
      </c>
      <c r="BK17" s="1217" t="s">
        <v>3158</v>
      </c>
      <c r="BL17" s="1217" t="s">
        <v>3165</v>
      </c>
      <c r="BM17" s="1217" t="s">
        <v>3165</v>
      </c>
      <c r="BN17" s="1217" t="s">
        <v>3165</v>
      </c>
      <c r="BO17" s="1217" t="s">
        <v>3165</v>
      </c>
      <c r="BP17" s="1217"/>
      <c r="BQ17" s="1228"/>
      <c r="BR17" s="1217" t="s">
        <v>3419</v>
      </c>
      <c r="BS17" s="1217" t="s">
        <v>3419</v>
      </c>
      <c r="BT17" s="1217" t="s">
        <v>3420</v>
      </c>
      <c r="BU17" s="1217" t="s">
        <v>3421</v>
      </c>
      <c r="BV17" s="1217" t="s">
        <v>3422</v>
      </c>
      <c r="BW17" s="1217" t="s">
        <v>3421</v>
      </c>
      <c r="BX17" s="1217" t="s">
        <v>3420</v>
      </c>
      <c r="BY17" s="1217" t="s">
        <v>3423</v>
      </c>
      <c r="BZ17" s="1217" t="s">
        <v>3419</v>
      </c>
      <c r="CA17" s="1217" t="s">
        <v>3419</v>
      </c>
      <c r="CB17" s="1217" t="s">
        <v>3419</v>
      </c>
      <c r="CC17" s="1217" t="s">
        <v>3419</v>
      </c>
      <c r="CD17" s="1217" t="s">
        <v>3422</v>
      </c>
      <c r="CE17" s="1217" t="s">
        <v>3423</v>
      </c>
      <c r="CF17" s="1217"/>
      <c r="CG17" s="1217" t="s">
        <v>3420</v>
      </c>
      <c r="CH17" s="1217" t="s">
        <v>3420</v>
      </c>
      <c r="CI17" s="1217" t="s">
        <v>3421</v>
      </c>
      <c r="CJ17" s="1217" t="s">
        <v>3422</v>
      </c>
      <c r="CK17" s="1217" t="s">
        <v>3423</v>
      </c>
      <c r="CL17" s="1217" t="s">
        <v>3420</v>
      </c>
      <c r="CM17" s="1217" t="s">
        <v>3421</v>
      </c>
      <c r="CN17" s="1217" t="s">
        <v>3422</v>
      </c>
      <c r="CO17" s="1217" t="s">
        <v>3423</v>
      </c>
      <c r="CP17" s="1217" t="s">
        <v>3422</v>
      </c>
      <c r="CQ17" s="1217" t="s">
        <v>3423</v>
      </c>
      <c r="CR17" s="1217" t="s">
        <v>3423</v>
      </c>
      <c r="CS17" s="1217" t="s">
        <v>3424</v>
      </c>
      <c r="CT17" s="1217"/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21"/>
      <c r="AX18" s="791"/>
      <c r="AY18" s="1217" t="s">
        <v>3142</v>
      </c>
      <c r="AZ18" s="1217" t="s">
        <v>1727</v>
      </c>
      <c r="BA18" s="1217" t="s">
        <v>1727</v>
      </c>
      <c r="BB18" s="1217" t="s">
        <v>1727</v>
      </c>
      <c r="BC18" s="1217" t="s">
        <v>1727</v>
      </c>
      <c r="BD18" s="1217" t="s">
        <v>1727</v>
      </c>
      <c r="BE18" s="1217" t="s">
        <v>1727</v>
      </c>
      <c r="BF18" s="1217" t="s">
        <v>3158</v>
      </c>
      <c r="BG18" s="1217" t="s">
        <v>3158</v>
      </c>
      <c r="BH18" s="1217" t="s">
        <v>3158</v>
      </c>
      <c r="BI18" s="1217" t="s">
        <v>3158</v>
      </c>
      <c r="BJ18" s="1217" t="s">
        <v>3158</v>
      </c>
      <c r="BK18" s="1217" t="s">
        <v>3158</v>
      </c>
      <c r="BL18" s="1217" t="s">
        <v>3165</v>
      </c>
      <c r="BM18" s="1217" t="s">
        <v>3165</v>
      </c>
      <c r="BN18" s="1217" t="s">
        <v>3165</v>
      </c>
      <c r="BO18" s="1217" t="s">
        <v>3165</v>
      </c>
      <c r="BP18" s="1217"/>
      <c r="BQ18" s="1228"/>
      <c r="BR18" s="1217" t="s">
        <v>3419</v>
      </c>
      <c r="BS18" s="1217" t="s">
        <v>3419</v>
      </c>
      <c r="BT18" s="1217" t="s">
        <v>3420</v>
      </c>
      <c r="BU18" s="1217" t="s">
        <v>3421</v>
      </c>
      <c r="BV18" s="1217" t="s">
        <v>3422</v>
      </c>
      <c r="BW18" s="1217" t="s">
        <v>3421</v>
      </c>
      <c r="BX18" s="1217" t="s">
        <v>3420</v>
      </c>
      <c r="BY18" s="1217" t="s">
        <v>3423</v>
      </c>
      <c r="BZ18" s="1217" t="s">
        <v>3419</v>
      </c>
      <c r="CA18" s="1217" t="s">
        <v>3419</v>
      </c>
      <c r="CB18" s="1217" t="s">
        <v>3419</v>
      </c>
      <c r="CC18" s="1217" t="s">
        <v>3419</v>
      </c>
      <c r="CD18" s="1217" t="s">
        <v>3422</v>
      </c>
      <c r="CE18" s="1217" t="s">
        <v>3423</v>
      </c>
      <c r="CF18" s="1217"/>
      <c r="CG18" s="1217" t="s">
        <v>3420</v>
      </c>
      <c r="CH18" s="1217" t="s">
        <v>3420</v>
      </c>
      <c r="CI18" s="1217" t="s">
        <v>3421</v>
      </c>
      <c r="CJ18" s="1217" t="s">
        <v>3422</v>
      </c>
      <c r="CK18" s="1217" t="s">
        <v>3423</v>
      </c>
      <c r="CL18" s="1217" t="s">
        <v>3420</v>
      </c>
      <c r="CM18" s="1217" t="s">
        <v>3421</v>
      </c>
      <c r="CN18" s="1217" t="s">
        <v>3422</v>
      </c>
      <c r="CO18" s="1217" t="s">
        <v>3423</v>
      </c>
      <c r="CP18" s="1217" t="s">
        <v>3422</v>
      </c>
      <c r="CQ18" s="1217" t="s">
        <v>3423</v>
      </c>
      <c r="CR18" s="1217" t="s">
        <v>3423</v>
      </c>
      <c r="CS18" s="1217" t="s">
        <v>3424</v>
      </c>
      <c r="CT18" s="1217"/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21"/>
      <c r="AX19" s="791"/>
      <c r="AY19" s="1217" t="s">
        <v>3142</v>
      </c>
      <c r="AZ19" s="1217" t="s">
        <v>1727</v>
      </c>
      <c r="BA19" s="1217" t="s">
        <v>1727</v>
      </c>
      <c r="BB19" s="1217" t="s">
        <v>1727</v>
      </c>
      <c r="BC19" s="1217" t="s">
        <v>1727</v>
      </c>
      <c r="BD19" s="1217" t="s">
        <v>1727</v>
      </c>
      <c r="BE19" s="1217" t="s">
        <v>1727</v>
      </c>
      <c r="BF19" s="1217" t="s">
        <v>3158</v>
      </c>
      <c r="BG19" s="1217" t="s">
        <v>3158</v>
      </c>
      <c r="BH19" s="1217" t="s">
        <v>3158</v>
      </c>
      <c r="BI19" s="1217" t="s">
        <v>3158</v>
      </c>
      <c r="BJ19" s="1217" t="s">
        <v>3158</v>
      </c>
      <c r="BK19" s="1217" t="s">
        <v>3158</v>
      </c>
      <c r="BL19" s="1217" t="s">
        <v>3165</v>
      </c>
      <c r="BM19" s="1217" t="s">
        <v>3165</v>
      </c>
      <c r="BN19" s="1217" t="s">
        <v>3165</v>
      </c>
      <c r="BO19" s="1217" t="s">
        <v>3165</v>
      </c>
      <c r="BP19" s="1217"/>
      <c r="BQ19" s="1228"/>
      <c r="BR19" s="1217" t="s">
        <v>3419</v>
      </c>
      <c r="BS19" s="1217" t="s">
        <v>3419</v>
      </c>
      <c r="BT19" s="1217" t="s">
        <v>3420</v>
      </c>
      <c r="BU19" s="1217" t="s">
        <v>3421</v>
      </c>
      <c r="BV19" s="1217" t="s">
        <v>3422</v>
      </c>
      <c r="BW19" s="1217" t="s">
        <v>3421</v>
      </c>
      <c r="BX19" s="1217" t="s">
        <v>3420</v>
      </c>
      <c r="BY19" s="1217" t="s">
        <v>3423</v>
      </c>
      <c r="BZ19" s="1217" t="s">
        <v>3419</v>
      </c>
      <c r="CA19" s="1217" t="s">
        <v>3419</v>
      </c>
      <c r="CB19" s="1217" t="s">
        <v>3419</v>
      </c>
      <c r="CC19" s="1217" t="s">
        <v>3419</v>
      </c>
      <c r="CD19" s="1217" t="s">
        <v>3422</v>
      </c>
      <c r="CE19" s="1217" t="s">
        <v>3423</v>
      </c>
      <c r="CF19" s="1217"/>
      <c r="CG19" s="1217" t="s">
        <v>3420</v>
      </c>
      <c r="CH19" s="1217" t="s">
        <v>3420</v>
      </c>
      <c r="CI19" s="1217" t="s">
        <v>3421</v>
      </c>
      <c r="CJ19" s="1217" t="s">
        <v>3422</v>
      </c>
      <c r="CK19" s="1217" t="s">
        <v>3423</v>
      </c>
      <c r="CL19" s="1217" t="s">
        <v>3420</v>
      </c>
      <c r="CM19" s="1217" t="s">
        <v>3421</v>
      </c>
      <c r="CN19" s="1217" t="s">
        <v>3422</v>
      </c>
      <c r="CO19" s="1217" t="s">
        <v>3423</v>
      </c>
      <c r="CP19" s="1217" t="s">
        <v>3422</v>
      </c>
      <c r="CQ19" s="1217" t="s">
        <v>3423</v>
      </c>
      <c r="CR19" s="1217" t="s">
        <v>3423</v>
      </c>
      <c r="CS19" s="1217" t="s">
        <v>3424</v>
      </c>
      <c r="CT19" s="1217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21"/>
      <c r="AX20" s="791"/>
      <c r="AY20" s="1217" t="s">
        <v>3142</v>
      </c>
      <c r="AZ20" s="1217" t="s">
        <v>1727</v>
      </c>
      <c r="BA20" s="1217" t="s">
        <v>1727</v>
      </c>
      <c r="BB20" s="1217" t="s">
        <v>1727</v>
      </c>
      <c r="BC20" s="1217" t="s">
        <v>1727</v>
      </c>
      <c r="BD20" s="1217" t="s">
        <v>1727</v>
      </c>
      <c r="BE20" s="1217" t="s">
        <v>1727</v>
      </c>
      <c r="BF20" s="1217" t="s">
        <v>3158</v>
      </c>
      <c r="BG20" s="1217" t="s">
        <v>3158</v>
      </c>
      <c r="BH20" s="1217" t="s">
        <v>3158</v>
      </c>
      <c r="BI20" s="1217" t="s">
        <v>3158</v>
      </c>
      <c r="BJ20" s="1217" t="s">
        <v>3158</v>
      </c>
      <c r="BK20" s="1217" t="s">
        <v>3158</v>
      </c>
      <c r="BL20" s="1217" t="s">
        <v>3165</v>
      </c>
      <c r="BM20" s="1217" t="s">
        <v>3165</v>
      </c>
      <c r="BN20" s="1217" t="s">
        <v>3165</v>
      </c>
      <c r="BO20" s="1217" t="s">
        <v>3165</v>
      </c>
      <c r="BP20" s="1217"/>
      <c r="BQ20" s="1228"/>
      <c r="BR20" s="1217" t="s">
        <v>3419</v>
      </c>
      <c r="BS20" s="1217" t="s">
        <v>3419</v>
      </c>
      <c r="BT20" s="1217" t="s">
        <v>3420</v>
      </c>
      <c r="BU20" s="1217" t="s">
        <v>3421</v>
      </c>
      <c r="BV20" s="1217" t="s">
        <v>3422</v>
      </c>
      <c r="BW20" s="1217" t="s">
        <v>3421</v>
      </c>
      <c r="BX20" s="1217" t="s">
        <v>3420</v>
      </c>
      <c r="BY20" s="1217" t="s">
        <v>3423</v>
      </c>
      <c r="BZ20" s="1217" t="s">
        <v>3419</v>
      </c>
      <c r="CA20" s="1217" t="s">
        <v>3419</v>
      </c>
      <c r="CB20" s="1217" t="s">
        <v>3419</v>
      </c>
      <c r="CC20" s="1217" t="s">
        <v>3419</v>
      </c>
      <c r="CD20" s="1217" t="s">
        <v>3422</v>
      </c>
      <c r="CE20" s="1217" t="s">
        <v>3423</v>
      </c>
      <c r="CF20" s="1217"/>
      <c r="CG20" s="1217" t="s">
        <v>3420</v>
      </c>
      <c r="CH20" s="1217" t="s">
        <v>3420</v>
      </c>
      <c r="CI20" s="1217" t="s">
        <v>3421</v>
      </c>
      <c r="CJ20" s="1217" t="s">
        <v>3422</v>
      </c>
      <c r="CK20" s="1217" t="s">
        <v>3423</v>
      </c>
      <c r="CL20" s="1217" t="s">
        <v>3420</v>
      </c>
      <c r="CM20" s="1217" t="s">
        <v>3421</v>
      </c>
      <c r="CN20" s="1217" t="s">
        <v>3422</v>
      </c>
      <c r="CO20" s="1217" t="s">
        <v>3423</v>
      </c>
      <c r="CP20" s="1217" t="s">
        <v>3422</v>
      </c>
      <c r="CQ20" s="1217" t="s">
        <v>3423</v>
      </c>
      <c r="CR20" s="1217" t="s">
        <v>3423</v>
      </c>
      <c r="CS20" s="1217" t="s">
        <v>3424</v>
      </c>
      <c r="CT20" s="1217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21"/>
      <c r="AX21" s="791"/>
      <c r="AY21" s="1217" t="s">
        <v>3142</v>
      </c>
      <c r="AZ21" s="1217" t="s">
        <v>1727</v>
      </c>
      <c r="BA21" s="1217" t="s">
        <v>1727</v>
      </c>
      <c r="BB21" s="1217" t="s">
        <v>1727</v>
      </c>
      <c r="BC21" s="1217" t="s">
        <v>1727</v>
      </c>
      <c r="BD21" s="1217" t="s">
        <v>1727</v>
      </c>
      <c r="BE21" s="1217" t="s">
        <v>1727</v>
      </c>
      <c r="BF21" s="1217" t="s">
        <v>3158</v>
      </c>
      <c r="BG21" s="1217" t="s">
        <v>3158</v>
      </c>
      <c r="BH21" s="1217" t="s">
        <v>3158</v>
      </c>
      <c r="BI21" s="1217" t="s">
        <v>3158</v>
      </c>
      <c r="BJ21" s="1217" t="s">
        <v>3158</v>
      </c>
      <c r="BK21" s="1217" t="s">
        <v>3158</v>
      </c>
      <c r="BL21" s="1217" t="s">
        <v>3165</v>
      </c>
      <c r="BM21" s="1217" t="s">
        <v>3165</v>
      </c>
      <c r="BN21" s="1217" t="s">
        <v>3165</v>
      </c>
      <c r="BO21" s="1217" t="s">
        <v>3165</v>
      </c>
      <c r="BP21" s="1217"/>
      <c r="BQ21" s="1228"/>
      <c r="BR21" s="1217" t="s">
        <v>3419</v>
      </c>
      <c r="BS21" s="1217" t="s">
        <v>3419</v>
      </c>
      <c r="BT21" s="1217" t="s">
        <v>3420</v>
      </c>
      <c r="BU21" s="1217" t="s">
        <v>3421</v>
      </c>
      <c r="BV21" s="1217" t="s">
        <v>3422</v>
      </c>
      <c r="BW21" s="1217" t="s">
        <v>3421</v>
      </c>
      <c r="BX21" s="1217" t="s">
        <v>3420</v>
      </c>
      <c r="BY21" s="1217" t="s">
        <v>3423</v>
      </c>
      <c r="BZ21" s="1217" t="s">
        <v>3419</v>
      </c>
      <c r="CA21" s="1217" t="s">
        <v>3419</v>
      </c>
      <c r="CB21" s="1217" t="s">
        <v>3419</v>
      </c>
      <c r="CC21" s="1217" t="s">
        <v>3419</v>
      </c>
      <c r="CD21" s="1217" t="s">
        <v>3422</v>
      </c>
      <c r="CE21" s="1217" t="s">
        <v>3423</v>
      </c>
      <c r="CF21" s="1217"/>
      <c r="CG21" s="1217" t="s">
        <v>3420</v>
      </c>
      <c r="CH21" s="1217" t="s">
        <v>3420</v>
      </c>
      <c r="CI21" s="1217" t="s">
        <v>3421</v>
      </c>
      <c r="CJ21" s="1217" t="s">
        <v>3422</v>
      </c>
      <c r="CK21" s="1217" t="s">
        <v>3423</v>
      </c>
      <c r="CL21" s="1217" t="s">
        <v>3420</v>
      </c>
      <c r="CM21" s="1217" t="s">
        <v>3421</v>
      </c>
      <c r="CN21" s="1217" t="s">
        <v>3422</v>
      </c>
      <c r="CO21" s="1217" t="s">
        <v>3423</v>
      </c>
      <c r="CP21" s="1217" t="s">
        <v>3422</v>
      </c>
      <c r="CQ21" s="1217" t="s">
        <v>3423</v>
      </c>
      <c r="CR21" s="1217" t="s">
        <v>3423</v>
      </c>
      <c r="CS21" s="1217" t="s">
        <v>3424</v>
      </c>
      <c r="CT21" s="1217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21"/>
      <c r="AX22" s="791"/>
      <c r="AY22" s="1217" t="s">
        <v>3142</v>
      </c>
      <c r="AZ22" s="1217" t="s">
        <v>1727</v>
      </c>
      <c r="BA22" s="1217" t="s">
        <v>1727</v>
      </c>
      <c r="BB22" s="1217" t="s">
        <v>1727</v>
      </c>
      <c r="BC22" s="1217" t="s">
        <v>1727</v>
      </c>
      <c r="BD22" s="1217" t="s">
        <v>1727</v>
      </c>
      <c r="BE22" s="1217" t="s">
        <v>1727</v>
      </c>
      <c r="BF22" s="1217" t="s">
        <v>3158</v>
      </c>
      <c r="BG22" s="1217" t="s">
        <v>3158</v>
      </c>
      <c r="BH22" s="1217" t="s">
        <v>3158</v>
      </c>
      <c r="BI22" s="1217" t="s">
        <v>3158</v>
      </c>
      <c r="BJ22" s="1217" t="s">
        <v>3158</v>
      </c>
      <c r="BK22" s="1217" t="s">
        <v>3158</v>
      </c>
      <c r="BL22" s="1217" t="s">
        <v>3165</v>
      </c>
      <c r="BM22" s="1217" t="s">
        <v>3165</v>
      </c>
      <c r="BN22" s="1217" t="s">
        <v>3165</v>
      </c>
      <c r="BO22" s="1217" t="s">
        <v>3165</v>
      </c>
      <c r="BP22" s="1217"/>
      <c r="BQ22" s="1809"/>
      <c r="BR22" s="1217" t="s">
        <v>3419</v>
      </c>
      <c r="BS22" s="1217" t="s">
        <v>3419</v>
      </c>
      <c r="BT22" s="1217" t="s">
        <v>3420</v>
      </c>
      <c r="BU22" s="1217" t="s">
        <v>3421</v>
      </c>
      <c r="BV22" s="1217" t="s">
        <v>3422</v>
      </c>
      <c r="BW22" s="1217" t="s">
        <v>3421</v>
      </c>
      <c r="BX22" s="1217" t="s">
        <v>3420</v>
      </c>
      <c r="BY22" s="1217" t="s">
        <v>3423</v>
      </c>
      <c r="BZ22" s="1217" t="s">
        <v>3419</v>
      </c>
      <c r="CA22" s="1217" t="s">
        <v>3419</v>
      </c>
      <c r="CB22" s="1217" t="s">
        <v>3419</v>
      </c>
      <c r="CC22" s="1217" t="s">
        <v>3419</v>
      </c>
      <c r="CD22" s="1217" t="s">
        <v>3422</v>
      </c>
      <c r="CE22" s="1217" t="s">
        <v>3423</v>
      </c>
      <c r="CF22" s="1217"/>
      <c r="CG22" s="1217" t="s">
        <v>3420</v>
      </c>
      <c r="CH22" s="1217" t="s">
        <v>3420</v>
      </c>
      <c r="CI22" s="1217" t="s">
        <v>3421</v>
      </c>
      <c r="CJ22" s="1217" t="s">
        <v>3422</v>
      </c>
      <c r="CK22" s="1217" t="s">
        <v>3423</v>
      </c>
      <c r="CL22" s="1217" t="s">
        <v>3420</v>
      </c>
      <c r="CM22" s="1217" t="s">
        <v>3421</v>
      </c>
      <c r="CN22" s="1217" t="s">
        <v>3422</v>
      </c>
      <c r="CO22" s="1217" t="s">
        <v>3423</v>
      </c>
      <c r="CP22" s="1217" t="s">
        <v>3422</v>
      </c>
      <c r="CQ22" s="1217" t="s">
        <v>3423</v>
      </c>
      <c r="CR22" s="1217" t="s">
        <v>3423</v>
      </c>
      <c r="CS22" s="1217" t="s">
        <v>3424</v>
      </c>
      <c r="CT22" s="1217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16" t="s">
        <v>274</v>
      </c>
      <c r="AZ23" s="416" t="s">
        <v>274</v>
      </c>
      <c r="BA23" s="416" t="s">
        <v>274</v>
      </c>
      <c r="BB23" s="416" t="s">
        <v>274</v>
      </c>
      <c r="BC23" s="425" t="s">
        <v>274</v>
      </c>
      <c r="BD23" s="425" t="s">
        <v>274</v>
      </c>
      <c r="BE23" s="425" t="s">
        <v>274</v>
      </c>
      <c r="BF23" s="425" t="s">
        <v>274</v>
      </c>
      <c r="BG23" s="425" t="s">
        <v>274</v>
      </c>
      <c r="BH23" s="425" t="s">
        <v>274</v>
      </c>
      <c r="BI23" s="425" t="s">
        <v>274</v>
      </c>
      <c r="BJ23" s="425" t="s">
        <v>274</v>
      </c>
      <c r="BK23" s="425" t="s">
        <v>274</v>
      </c>
      <c r="BL23" s="425" t="s">
        <v>274</v>
      </c>
      <c r="BM23" s="425" t="s">
        <v>274</v>
      </c>
      <c r="BN23" s="425" t="s">
        <v>274</v>
      </c>
      <c r="BO23" s="425" t="s">
        <v>274</v>
      </c>
      <c r="BP23" s="425" t="s">
        <v>274</v>
      </c>
      <c r="BQ23" s="425"/>
      <c r="BR23" s="425" t="s">
        <v>274</v>
      </c>
      <c r="BS23" s="425" t="s">
        <v>274</v>
      </c>
      <c r="BT23" s="425" t="s">
        <v>274</v>
      </c>
      <c r="BU23" s="425" t="s">
        <v>274</v>
      </c>
      <c r="BV23" s="425" t="s">
        <v>274</v>
      </c>
      <c r="BW23" s="425" t="s">
        <v>274</v>
      </c>
      <c r="BX23" s="425" t="s">
        <v>274</v>
      </c>
      <c r="BY23" s="425" t="s">
        <v>274</v>
      </c>
      <c r="BZ23" s="425" t="s">
        <v>274</v>
      </c>
      <c r="CA23" s="425" t="s">
        <v>274</v>
      </c>
      <c r="CB23" s="425" t="s">
        <v>274</v>
      </c>
      <c r="CC23" s="425" t="s">
        <v>274</v>
      </c>
      <c r="CD23" s="425" t="s">
        <v>274</v>
      </c>
      <c r="CE23" s="425" t="s">
        <v>274</v>
      </c>
      <c r="CF23" s="425"/>
      <c r="CG23" s="425" t="s">
        <v>274</v>
      </c>
      <c r="CH23" s="425" t="s">
        <v>274</v>
      </c>
      <c r="CI23" s="425" t="s">
        <v>274</v>
      </c>
      <c r="CJ23" s="425" t="s">
        <v>274</v>
      </c>
      <c r="CK23" s="425" t="s">
        <v>274</v>
      </c>
      <c r="CL23" s="425" t="s">
        <v>274</v>
      </c>
      <c r="CM23" s="425" t="s">
        <v>274</v>
      </c>
      <c r="CN23" s="425" t="s">
        <v>274</v>
      </c>
      <c r="CO23" s="425" t="s">
        <v>274</v>
      </c>
      <c r="CP23" s="425" t="s">
        <v>274</v>
      </c>
      <c r="CQ23" s="425" t="s">
        <v>274</v>
      </c>
      <c r="CR23" s="425" t="s">
        <v>274</v>
      </c>
      <c r="CS23" s="425" t="s">
        <v>274</v>
      </c>
      <c r="CT23" s="425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/>
      <c r="AX24" s="772"/>
      <c r="AY24" s="1047" t="s">
        <v>3127</v>
      </c>
      <c r="AZ24" s="1047" t="s">
        <v>3157</v>
      </c>
      <c r="BA24" s="1047" t="s">
        <v>3157</v>
      </c>
      <c r="BB24" s="1047" t="s">
        <v>3157</v>
      </c>
      <c r="BC24" s="1047" t="s">
        <v>3157</v>
      </c>
      <c r="BD24" s="1047" t="s">
        <v>3157</v>
      </c>
      <c r="BE24" s="1047" t="s">
        <v>3157</v>
      </c>
      <c r="BF24" s="1047" t="s">
        <v>3833</v>
      </c>
      <c r="BG24" s="1047" t="s">
        <v>3833</v>
      </c>
      <c r="BH24" s="1047" t="s">
        <v>3833</v>
      </c>
      <c r="BI24" s="1047" t="s">
        <v>3833</v>
      </c>
      <c r="BJ24" s="1047" t="s">
        <v>3833</v>
      </c>
      <c r="BK24" s="1047" t="s">
        <v>3833</v>
      </c>
      <c r="BL24" s="1047" t="s">
        <v>3163</v>
      </c>
      <c r="BM24" s="1047" t="s">
        <v>3163</v>
      </c>
      <c r="BN24" s="1047" t="s">
        <v>3164</v>
      </c>
      <c r="BO24" s="1047" t="s">
        <v>3164</v>
      </c>
      <c r="BP24" s="1047" t="s">
        <v>3167</v>
      </c>
      <c r="BQ24" s="1386"/>
      <c r="BR24" s="1047" t="s">
        <v>3392</v>
      </c>
      <c r="BS24" s="1047" t="s">
        <v>3393</v>
      </c>
      <c r="BT24" s="1047" t="s">
        <v>3394</v>
      </c>
      <c r="BU24" s="1047" t="s">
        <v>3395</v>
      </c>
      <c r="BV24" s="1047" t="s">
        <v>3396</v>
      </c>
      <c r="BW24" s="1047" t="s">
        <v>3397</v>
      </c>
      <c r="BX24" s="1047" t="s">
        <v>3398</v>
      </c>
      <c r="BY24" s="1047" t="s">
        <v>3399</v>
      </c>
      <c r="BZ24" s="1047" t="s">
        <v>3400</v>
      </c>
      <c r="CA24" s="1047" t="s">
        <v>3401</v>
      </c>
      <c r="CB24" s="1047" t="s">
        <v>3402</v>
      </c>
      <c r="CC24" s="1047" t="s">
        <v>3403</v>
      </c>
      <c r="CD24" s="1047" t="s">
        <v>3404</v>
      </c>
      <c r="CE24" s="1047" t="s">
        <v>3405</v>
      </c>
      <c r="CF24" s="1047"/>
      <c r="CG24" s="1047" t="s">
        <v>3406</v>
      </c>
      <c r="CH24" s="1047" t="s">
        <v>3407</v>
      </c>
      <c r="CI24" s="1047" t="s">
        <v>3408</v>
      </c>
      <c r="CJ24" s="1047" t="s">
        <v>3409</v>
      </c>
      <c r="CK24" s="1047" t="s">
        <v>3410</v>
      </c>
      <c r="CL24" s="1047" t="s">
        <v>3411</v>
      </c>
      <c r="CM24" s="1047" t="s">
        <v>3412</v>
      </c>
      <c r="CN24" s="1047" t="s">
        <v>3413</v>
      </c>
      <c r="CO24" s="1047" t="s">
        <v>3414</v>
      </c>
      <c r="CP24" s="1047" t="s">
        <v>3415</v>
      </c>
      <c r="CQ24" s="1047" t="s">
        <v>3488</v>
      </c>
      <c r="CR24" s="1047" t="s">
        <v>3417</v>
      </c>
      <c r="CS24" s="1047" t="s">
        <v>3418</v>
      </c>
      <c r="CT24" s="1047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772"/>
      <c r="AY25" s="1047"/>
      <c r="AZ25" s="1047"/>
      <c r="BA25" s="1047"/>
      <c r="BB25" s="1047"/>
      <c r="BC25" s="1047"/>
      <c r="BD25" s="1047"/>
      <c r="BE25" s="1047"/>
      <c r="BF25" s="1047"/>
      <c r="BG25" s="1047"/>
      <c r="BH25" s="1047"/>
      <c r="BI25" s="1047"/>
      <c r="BJ25" s="1047"/>
      <c r="BK25" s="1047"/>
      <c r="BL25" s="1047" t="s">
        <v>3163</v>
      </c>
      <c r="BM25" s="1047" t="s">
        <v>3163</v>
      </c>
      <c r="BN25" s="1047" t="s">
        <v>3164</v>
      </c>
      <c r="BO25" s="1047" t="s">
        <v>3164</v>
      </c>
      <c r="BP25" s="1047"/>
      <c r="BQ25" s="1377"/>
      <c r="BR25" s="1047" t="s">
        <v>3392</v>
      </c>
      <c r="BS25" s="1047" t="s">
        <v>3393</v>
      </c>
      <c r="BT25" s="1047" t="s">
        <v>3394</v>
      </c>
      <c r="BU25" s="1047" t="s">
        <v>3395</v>
      </c>
      <c r="BV25" s="1047" t="s">
        <v>3396</v>
      </c>
      <c r="BW25" s="1047" t="s">
        <v>3397</v>
      </c>
      <c r="BX25" s="1047" t="s">
        <v>3398</v>
      </c>
      <c r="BY25" s="1047" t="s">
        <v>3399</v>
      </c>
      <c r="BZ25" s="1047" t="s">
        <v>3400</v>
      </c>
      <c r="CA25" s="1047" t="s">
        <v>3401</v>
      </c>
      <c r="CB25" s="1047" t="s">
        <v>3402</v>
      </c>
      <c r="CC25" s="1047" t="s">
        <v>3403</v>
      </c>
      <c r="CD25" s="1047" t="s">
        <v>3404</v>
      </c>
      <c r="CE25" s="1047" t="s">
        <v>3405</v>
      </c>
      <c r="CF25" s="1047"/>
      <c r="CG25" s="1047" t="s">
        <v>3406</v>
      </c>
      <c r="CH25" s="1047" t="s">
        <v>3407</v>
      </c>
      <c r="CI25" s="1047" t="s">
        <v>3408</v>
      </c>
      <c r="CJ25" s="1047" t="s">
        <v>3409</v>
      </c>
      <c r="CK25" s="1047" t="s">
        <v>3410</v>
      </c>
      <c r="CL25" s="1047" t="s">
        <v>3411</v>
      </c>
      <c r="CM25" s="1047" t="s">
        <v>3412</v>
      </c>
      <c r="CN25" s="1047" t="s">
        <v>3413</v>
      </c>
      <c r="CO25" s="1047" t="s">
        <v>3414</v>
      </c>
      <c r="CP25" s="1047" t="s">
        <v>3415</v>
      </c>
      <c r="CQ25" s="1047" t="s">
        <v>3416</v>
      </c>
      <c r="CR25" s="1047" t="s">
        <v>3417</v>
      </c>
      <c r="CS25" s="1047" t="s">
        <v>3418</v>
      </c>
      <c r="CT25" s="1047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772"/>
      <c r="AY26" s="1047" t="s">
        <v>3127</v>
      </c>
      <c r="AZ26" s="1047" t="s">
        <v>3157</v>
      </c>
      <c r="BA26" s="1047" t="s">
        <v>3157</v>
      </c>
      <c r="BB26" s="1047" t="s">
        <v>3157</v>
      </c>
      <c r="BC26" s="1047" t="s">
        <v>3157</v>
      </c>
      <c r="BD26" s="1047" t="s">
        <v>3157</v>
      </c>
      <c r="BE26" s="1047" t="s">
        <v>3157</v>
      </c>
      <c r="BF26" s="1047" t="s">
        <v>3157</v>
      </c>
      <c r="BG26" s="1047" t="s">
        <v>3157</v>
      </c>
      <c r="BH26" s="1047" t="s">
        <v>3157</v>
      </c>
      <c r="BI26" s="1047" t="s">
        <v>3157</v>
      </c>
      <c r="BJ26" s="1047" t="s">
        <v>3157</v>
      </c>
      <c r="BK26" s="1047" t="s">
        <v>3157</v>
      </c>
      <c r="BL26" s="1047" t="s">
        <v>3163</v>
      </c>
      <c r="BM26" s="1047" t="s">
        <v>3163</v>
      </c>
      <c r="BN26" s="1047" t="s">
        <v>3164</v>
      </c>
      <c r="BO26" s="1047" t="s">
        <v>3164</v>
      </c>
      <c r="BP26" s="1047"/>
      <c r="BQ26" s="1377"/>
      <c r="BR26" s="1047" t="s">
        <v>3392</v>
      </c>
      <c r="BS26" s="1047" t="s">
        <v>3393</v>
      </c>
      <c r="BT26" s="1047" t="s">
        <v>3394</v>
      </c>
      <c r="BU26" s="1047" t="s">
        <v>3395</v>
      </c>
      <c r="BV26" s="1047" t="s">
        <v>3396</v>
      </c>
      <c r="BW26" s="1047" t="s">
        <v>3397</v>
      </c>
      <c r="BX26" s="1047" t="s">
        <v>3398</v>
      </c>
      <c r="BY26" s="1047" t="s">
        <v>3399</v>
      </c>
      <c r="BZ26" s="1047" t="s">
        <v>3400</v>
      </c>
      <c r="CA26" s="1047" t="s">
        <v>3401</v>
      </c>
      <c r="CB26" s="1047" t="s">
        <v>3402</v>
      </c>
      <c r="CC26" s="1047" t="s">
        <v>3403</v>
      </c>
      <c r="CD26" s="1047" t="s">
        <v>3404</v>
      </c>
      <c r="CE26" s="1047" t="s">
        <v>3405</v>
      </c>
      <c r="CF26" s="1047"/>
      <c r="CG26" s="1047" t="s">
        <v>3406</v>
      </c>
      <c r="CH26" s="1047" t="s">
        <v>3407</v>
      </c>
      <c r="CI26" s="1047" t="s">
        <v>3408</v>
      </c>
      <c r="CJ26" s="1047" t="s">
        <v>3409</v>
      </c>
      <c r="CK26" s="1047" t="s">
        <v>3410</v>
      </c>
      <c r="CL26" s="1047" t="s">
        <v>3411</v>
      </c>
      <c r="CM26" s="1047" t="s">
        <v>3412</v>
      </c>
      <c r="CN26" s="1047" t="s">
        <v>3413</v>
      </c>
      <c r="CO26" s="1047" t="s">
        <v>3414</v>
      </c>
      <c r="CP26" s="1047" t="s">
        <v>3415</v>
      </c>
      <c r="CQ26" s="1047" t="s">
        <v>3416</v>
      </c>
      <c r="CR26" s="1047" t="s">
        <v>3417</v>
      </c>
      <c r="CS26" s="1047" t="s">
        <v>3418</v>
      </c>
      <c r="CT26" s="1047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772"/>
      <c r="AY27" s="1047"/>
      <c r="AZ27" s="1047"/>
      <c r="BA27" s="1047"/>
      <c r="BB27" s="1047"/>
      <c r="BC27" s="1047"/>
      <c r="BD27" s="1047"/>
      <c r="BE27" s="1047"/>
      <c r="BF27" s="1047"/>
      <c r="BG27" s="1047"/>
      <c r="BH27" s="1047"/>
      <c r="BI27" s="1047"/>
      <c r="BJ27" s="1047"/>
      <c r="BK27" s="1047"/>
      <c r="BL27" s="1047" t="s">
        <v>3163</v>
      </c>
      <c r="BM27" s="1047" t="s">
        <v>3163</v>
      </c>
      <c r="BN27" s="1047" t="s">
        <v>3164</v>
      </c>
      <c r="BO27" s="1047" t="s">
        <v>3164</v>
      </c>
      <c r="BP27" s="1047"/>
      <c r="BQ27" s="1377"/>
      <c r="BR27" s="1047" t="s">
        <v>3392</v>
      </c>
      <c r="BS27" s="1047" t="s">
        <v>3393</v>
      </c>
      <c r="BT27" s="1047" t="s">
        <v>3394</v>
      </c>
      <c r="BU27" s="1047" t="s">
        <v>3395</v>
      </c>
      <c r="BV27" s="1047" t="s">
        <v>3396</v>
      </c>
      <c r="BW27" s="1047" t="s">
        <v>3397</v>
      </c>
      <c r="BX27" s="1047" t="s">
        <v>3398</v>
      </c>
      <c r="BY27" s="1047" t="s">
        <v>3399</v>
      </c>
      <c r="BZ27" s="1047" t="s">
        <v>3400</v>
      </c>
      <c r="CA27" s="1047" t="s">
        <v>3401</v>
      </c>
      <c r="CB27" s="1047" t="s">
        <v>3402</v>
      </c>
      <c r="CC27" s="1047" t="s">
        <v>3403</v>
      </c>
      <c r="CD27" s="1047" t="s">
        <v>3404</v>
      </c>
      <c r="CE27" s="1047" t="s">
        <v>3405</v>
      </c>
      <c r="CF27" s="1047"/>
      <c r="CG27" s="1047" t="s">
        <v>3406</v>
      </c>
      <c r="CH27" s="1047" t="s">
        <v>3407</v>
      </c>
      <c r="CI27" s="1047" t="s">
        <v>3408</v>
      </c>
      <c r="CJ27" s="1047" t="s">
        <v>3409</v>
      </c>
      <c r="CK27" s="1047" t="s">
        <v>3410</v>
      </c>
      <c r="CL27" s="1047" t="s">
        <v>3411</v>
      </c>
      <c r="CM27" s="1047" t="s">
        <v>3412</v>
      </c>
      <c r="CN27" s="1047" t="s">
        <v>3413</v>
      </c>
      <c r="CO27" s="1047" t="s">
        <v>3414</v>
      </c>
      <c r="CP27" s="1047" t="s">
        <v>3415</v>
      </c>
      <c r="CQ27" s="1047" t="s">
        <v>3416</v>
      </c>
      <c r="CR27" s="1047" t="s">
        <v>3417</v>
      </c>
      <c r="CS27" s="1047" t="s">
        <v>3418</v>
      </c>
      <c r="CT27" s="1047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772"/>
      <c r="AY28" s="1047" t="s">
        <v>3127</v>
      </c>
      <c r="AZ28" s="1047" t="s">
        <v>3157</v>
      </c>
      <c r="BA28" s="1047" t="s">
        <v>3157</v>
      </c>
      <c r="BB28" s="1047" t="s">
        <v>3157</v>
      </c>
      <c r="BC28" s="1047" t="s">
        <v>3157</v>
      </c>
      <c r="BD28" s="1047" t="s">
        <v>3157</v>
      </c>
      <c r="BE28" s="1047" t="s">
        <v>3157</v>
      </c>
      <c r="BF28" s="1047" t="s">
        <v>3157</v>
      </c>
      <c r="BG28" s="1047" t="s">
        <v>3157</v>
      </c>
      <c r="BH28" s="1047" t="s">
        <v>3157</v>
      </c>
      <c r="BI28" s="1047" t="s">
        <v>3157</v>
      </c>
      <c r="BJ28" s="1047" t="s">
        <v>3157</v>
      </c>
      <c r="BK28" s="1047" t="s">
        <v>3157</v>
      </c>
      <c r="BL28" s="1047" t="s">
        <v>3163</v>
      </c>
      <c r="BM28" s="1047" t="s">
        <v>3163</v>
      </c>
      <c r="BN28" s="1047" t="s">
        <v>3164</v>
      </c>
      <c r="BO28" s="1047" t="s">
        <v>3164</v>
      </c>
      <c r="BP28" s="1047"/>
      <c r="BQ28" s="1377"/>
      <c r="BR28" s="1047" t="s">
        <v>3392</v>
      </c>
      <c r="BS28" s="1047" t="s">
        <v>3393</v>
      </c>
      <c r="BT28" s="1047" t="s">
        <v>3394</v>
      </c>
      <c r="BU28" s="1047" t="s">
        <v>3395</v>
      </c>
      <c r="BV28" s="1047" t="s">
        <v>3396</v>
      </c>
      <c r="BW28" s="1047" t="s">
        <v>3397</v>
      </c>
      <c r="BX28" s="1047" t="s">
        <v>3398</v>
      </c>
      <c r="BY28" s="1047" t="s">
        <v>3399</v>
      </c>
      <c r="BZ28" s="1047" t="s">
        <v>3400</v>
      </c>
      <c r="CA28" s="1047" t="s">
        <v>3401</v>
      </c>
      <c r="CB28" s="1047" t="s">
        <v>3402</v>
      </c>
      <c r="CC28" s="1047" t="s">
        <v>3403</v>
      </c>
      <c r="CD28" s="1047" t="s">
        <v>3404</v>
      </c>
      <c r="CE28" s="1047" t="s">
        <v>3405</v>
      </c>
      <c r="CF28" s="1047"/>
      <c r="CG28" s="1047" t="s">
        <v>3406</v>
      </c>
      <c r="CH28" s="1047" t="s">
        <v>3407</v>
      </c>
      <c r="CI28" s="1047" t="s">
        <v>3408</v>
      </c>
      <c r="CJ28" s="1047" t="s">
        <v>3409</v>
      </c>
      <c r="CK28" s="1047" t="s">
        <v>3410</v>
      </c>
      <c r="CL28" s="1047" t="s">
        <v>3411</v>
      </c>
      <c r="CM28" s="1047" t="s">
        <v>3412</v>
      </c>
      <c r="CN28" s="1047" t="s">
        <v>3413</v>
      </c>
      <c r="CO28" s="1047" t="s">
        <v>3414</v>
      </c>
      <c r="CP28" s="1047" t="s">
        <v>3415</v>
      </c>
      <c r="CQ28" s="1047" t="s">
        <v>3416</v>
      </c>
      <c r="CR28" s="1047" t="s">
        <v>3417</v>
      </c>
      <c r="CS28" s="1047" t="s">
        <v>3418</v>
      </c>
      <c r="CT28" s="1047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772"/>
      <c r="AY29" s="1047"/>
      <c r="AZ29" s="1047"/>
      <c r="BA29" s="1047"/>
      <c r="BB29" s="1047"/>
      <c r="BC29" s="1047"/>
      <c r="BD29" s="1047"/>
      <c r="BE29" s="1047"/>
      <c r="BF29" s="1047"/>
      <c r="BG29" s="1047"/>
      <c r="BH29" s="1047"/>
      <c r="BI29" s="1047"/>
      <c r="BJ29" s="1047"/>
      <c r="BK29" s="1047"/>
      <c r="BL29" s="1047" t="s">
        <v>3163</v>
      </c>
      <c r="BM29" s="1047" t="s">
        <v>3163</v>
      </c>
      <c r="BN29" s="1047" t="s">
        <v>3164</v>
      </c>
      <c r="BO29" s="1047" t="s">
        <v>3164</v>
      </c>
      <c r="BP29" s="1047"/>
      <c r="BQ29" s="1377"/>
      <c r="BR29" s="1047" t="s">
        <v>3392</v>
      </c>
      <c r="BS29" s="1047" t="s">
        <v>3393</v>
      </c>
      <c r="BT29" s="1047" t="s">
        <v>3394</v>
      </c>
      <c r="BU29" s="1047" t="s">
        <v>3395</v>
      </c>
      <c r="BV29" s="1047" t="s">
        <v>3396</v>
      </c>
      <c r="BW29" s="1047" t="s">
        <v>3397</v>
      </c>
      <c r="BX29" s="1047" t="s">
        <v>3398</v>
      </c>
      <c r="BY29" s="1047" t="s">
        <v>3399</v>
      </c>
      <c r="BZ29" s="1047" t="s">
        <v>3400</v>
      </c>
      <c r="CA29" s="1047" t="s">
        <v>3401</v>
      </c>
      <c r="CB29" s="1047" t="s">
        <v>3402</v>
      </c>
      <c r="CC29" s="1047" t="s">
        <v>3403</v>
      </c>
      <c r="CD29" s="1047" t="s">
        <v>3404</v>
      </c>
      <c r="CE29" s="1047" t="s">
        <v>3405</v>
      </c>
      <c r="CF29" s="1047"/>
      <c r="CG29" s="1047" t="s">
        <v>3406</v>
      </c>
      <c r="CH29" s="1047" t="s">
        <v>3407</v>
      </c>
      <c r="CI29" s="1047" t="s">
        <v>3408</v>
      </c>
      <c r="CJ29" s="1047" t="s">
        <v>3409</v>
      </c>
      <c r="CK29" s="1047" t="s">
        <v>3410</v>
      </c>
      <c r="CL29" s="1047" t="s">
        <v>3411</v>
      </c>
      <c r="CM29" s="1047" t="s">
        <v>3412</v>
      </c>
      <c r="CN29" s="1047" t="s">
        <v>3413</v>
      </c>
      <c r="CO29" s="1047" t="s">
        <v>3414</v>
      </c>
      <c r="CP29" s="1047" t="s">
        <v>3415</v>
      </c>
      <c r="CQ29" s="1047" t="s">
        <v>3416</v>
      </c>
      <c r="CR29" s="1047" t="s">
        <v>3417</v>
      </c>
      <c r="CS29" s="1047" t="s">
        <v>3418</v>
      </c>
      <c r="CT29" s="1047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772"/>
      <c r="AY30" s="1047" t="s">
        <v>3127</v>
      </c>
      <c r="AZ30" s="1047" t="s">
        <v>3157</v>
      </c>
      <c r="BA30" s="1047" t="s">
        <v>3157</v>
      </c>
      <c r="BB30" s="1047" t="s">
        <v>3157</v>
      </c>
      <c r="BC30" s="1047" t="s">
        <v>3157</v>
      </c>
      <c r="BD30" s="1047" t="s">
        <v>3157</v>
      </c>
      <c r="BE30" s="1047" t="s">
        <v>3157</v>
      </c>
      <c r="BF30" s="1047" t="s">
        <v>3157</v>
      </c>
      <c r="BG30" s="1047" t="s">
        <v>3157</v>
      </c>
      <c r="BH30" s="1047" t="s">
        <v>3157</v>
      </c>
      <c r="BI30" s="1047" t="s">
        <v>3157</v>
      </c>
      <c r="BJ30" s="1047" t="s">
        <v>3157</v>
      </c>
      <c r="BK30" s="1047" t="s">
        <v>3157</v>
      </c>
      <c r="BL30" s="1047" t="s">
        <v>3163</v>
      </c>
      <c r="BM30" s="1047" t="s">
        <v>3163</v>
      </c>
      <c r="BN30" s="1047" t="s">
        <v>3164</v>
      </c>
      <c r="BO30" s="1047" t="s">
        <v>3164</v>
      </c>
      <c r="BP30" s="1047"/>
      <c r="BQ30" s="1377"/>
      <c r="BR30" s="1047" t="s">
        <v>3392</v>
      </c>
      <c r="BS30" s="1047" t="s">
        <v>3393</v>
      </c>
      <c r="BT30" s="1047" t="s">
        <v>3394</v>
      </c>
      <c r="BU30" s="1047" t="s">
        <v>3395</v>
      </c>
      <c r="BV30" s="1047" t="s">
        <v>3396</v>
      </c>
      <c r="BW30" s="1047" t="s">
        <v>3397</v>
      </c>
      <c r="BX30" s="1047" t="s">
        <v>3398</v>
      </c>
      <c r="BY30" s="1047" t="s">
        <v>3399</v>
      </c>
      <c r="BZ30" s="1047" t="s">
        <v>3400</v>
      </c>
      <c r="CA30" s="1047" t="s">
        <v>3401</v>
      </c>
      <c r="CB30" s="1047" t="s">
        <v>3402</v>
      </c>
      <c r="CC30" s="1047" t="s">
        <v>3403</v>
      </c>
      <c r="CD30" s="1047" t="s">
        <v>3404</v>
      </c>
      <c r="CE30" s="1047" t="s">
        <v>3405</v>
      </c>
      <c r="CF30" s="1047"/>
      <c r="CG30" s="1047" t="s">
        <v>3406</v>
      </c>
      <c r="CH30" s="1047" t="s">
        <v>3407</v>
      </c>
      <c r="CI30" s="1047" t="s">
        <v>3408</v>
      </c>
      <c r="CJ30" s="1047" t="s">
        <v>3409</v>
      </c>
      <c r="CK30" s="1047" t="s">
        <v>3410</v>
      </c>
      <c r="CL30" s="1047" t="s">
        <v>3411</v>
      </c>
      <c r="CM30" s="1047" t="s">
        <v>3412</v>
      </c>
      <c r="CN30" s="1047" t="s">
        <v>3413</v>
      </c>
      <c r="CO30" s="1047" t="s">
        <v>3414</v>
      </c>
      <c r="CP30" s="1047" t="s">
        <v>3415</v>
      </c>
      <c r="CQ30" s="1047" t="s">
        <v>3416</v>
      </c>
      <c r="CR30" s="1047" t="s">
        <v>3417</v>
      </c>
      <c r="CS30" s="1047" t="s">
        <v>3418</v>
      </c>
      <c r="CT30" s="1047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772"/>
      <c r="AY31" s="1047"/>
      <c r="AZ31" s="1047"/>
      <c r="BA31" s="1047"/>
      <c r="BB31" s="1047"/>
      <c r="BC31" s="1047"/>
      <c r="BD31" s="1047"/>
      <c r="BE31" s="1047"/>
      <c r="BF31" s="1047"/>
      <c r="BG31" s="1047"/>
      <c r="BH31" s="1047"/>
      <c r="BI31" s="1047"/>
      <c r="BJ31" s="1047"/>
      <c r="BK31" s="1047"/>
      <c r="BL31" s="1047" t="s">
        <v>3163</v>
      </c>
      <c r="BM31" s="1047" t="s">
        <v>3163</v>
      </c>
      <c r="BN31" s="1047" t="s">
        <v>3164</v>
      </c>
      <c r="BO31" s="1047" t="s">
        <v>3164</v>
      </c>
      <c r="BP31" s="1047"/>
      <c r="BQ31" s="1377"/>
      <c r="BR31" s="1047" t="s">
        <v>3392</v>
      </c>
      <c r="BS31" s="1047" t="s">
        <v>3393</v>
      </c>
      <c r="BT31" s="1047" t="s">
        <v>3394</v>
      </c>
      <c r="BU31" s="1047" t="s">
        <v>3395</v>
      </c>
      <c r="BV31" s="1047" t="s">
        <v>3396</v>
      </c>
      <c r="BW31" s="1047" t="s">
        <v>3397</v>
      </c>
      <c r="BX31" s="1047" t="s">
        <v>3398</v>
      </c>
      <c r="BY31" s="1047" t="s">
        <v>3399</v>
      </c>
      <c r="BZ31" s="1047" t="s">
        <v>3400</v>
      </c>
      <c r="CA31" s="1047" t="s">
        <v>3401</v>
      </c>
      <c r="CB31" s="1047" t="s">
        <v>3402</v>
      </c>
      <c r="CC31" s="1047" t="s">
        <v>3403</v>
      </c>
      <c r="CD31" s="1047" t="s">
        <v>3404</v>
      </c>
      <c r="CE31" s="1047" t="s">
        <v>3405</v>
      </c>
      <c r="CF31" s="1047"/>
      <c r="CG31" s="1047" t="s">
        <v>3406</v>
      </c>
      <c r="CH31" s="1047" t="s">
        <v>3407</v>
      </c>
      <c r="CI31" s="1047" t="s">
        <v>3408</v>
      </c>
      <c r="CJ31" s="1047" t="s">
        <v>3409</v>
      </c>
      <c r="CK31" s="1047" t="s">
        <v>3410</v>
      </c>
      <c r="CL31" s="1047" t="s">
        <v>3411</v>
      </c>
      <c r="CM31" s="1047" t="s">
        <v>3412</v>
      </c>
      <c r="CN31" s="1047" t="s">
        <v>3413</v>
      </c>
      <c r="CO31" s="1047" t="s">
        <v>3414</v>
      </c>
      <c r="CP31" s="1047" t="s">
        <v>3415</v>
      </c>
      <c r="CQ31" s="1047" t="s">
        <v>3416</v>
      </c>
      <c r="CR31" s="1047" t="s">
        <v>3417</v>
      </c>
      <c r="CS31" s="1047" t="s">
        <v>3418</v>
      </c>
      <c r="CT31" s="1047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772"/>
      <c r="AY32" s="1047" t="s">
        <v>3127</v>
      </c>
      <c r="AZ32" s="1047" t="s">
        <v>3157</v>
      </c>
      <c r="BA32" s="1047" t="s">
        <v>3157</v>
      </c>
      <c r="BB32" s="1047" t="s">
        <v>3157</v>
      </c>
      <c r="BC32" s="1047" t="s">
        <v>3157</v>
      </c>
      <c r="BD32" s="1047" t="s">
        <v>3157</v>
      </c>
      <c r="BE32" s="1047" t="s">
        <v>3157</v>
      </c>
      <c r="BF32" s="1047" t="s">
        <v>3157</v>
      </c>
      <c r="BG32" s="1047" t="s">
        <v>3157</v>
      </c>
      <c r="BH32" s="1047" t="s">
        <v>3157</v>
      </c>
      <c r="BI32" s="1047" t="s">
        <v>3157</v>
      </c>
      <c r="BJ32" s="1047" t="s">
        <v>3157</v>
      </c>
      <c r="BK32" s="1047" t="s">
        <v>3157</v>
      </c>
      <c r="BL32" s="1047" t="s">
        <v>3163</v>
      </c>
      <c r="BM32" s="1047" t="s">
        <v>3163</v>
      </c>
      <c r="BN32" s="1047" t="s">
        <v>3164</v>
      </c>
      <c r="BO32" s="1047" t="s">
        <v>3164</v>
      </c>
      <c r="BP32" s="1047"/>
      <c r="BQ32" s="1377"/>
      <c r="BR32" s="1047" t="s">
        <v>3392</v>
      </c>
      <c r="BS32" s="1047" t="s">
        <v>3393</v>
      </c>
      <c r="BT32" s="1047" t="s">
        <v>3394</v>
      </c>
      <c r="BU32" s="1047" t="s">
        <v>3395</v>
      </c>
      <c r="BV32" s="1047" t="s">
        <v>3396</v>
      </c>
      <c r="BW32" s="1047" t="s">
        <v>3397</v>
      </c>
      <c r="BX32" s="1047" t="s">
        <v>3398</v>
      </c>
      <c r="BY32" s="1047" t="s">
        <v>3399</v>
      </c>
      <c r="BZ32" s="1047" t="s">
        <v>3400</v>
      </c>
      <c r="CA32" s="1047" t="s">
        <v>3401</v>
      </c>
      <c r="CB32" s="1047" t="s">
        <v>3402</v>
      </c>
      <c r="CC32" s="1047" t="s">
        <v>3403</v>
      </c>
      <c r="CD32" s="1047" t="s">
        <v>3404</v>
      </c>
      <c r="CE32" s="1047" t="s">
        <v>3405</v>
      </c>
      <c r="CF32" s="1047"/>
      <c r="CG32" s="1047" t="s">
        <v>3406</v>
      </c>
      <c r="CH32" s="1047" t="s">
        <v>3407</v>
      </c>
      <c r="CI32" s="1047" t="s">
        <v>3408</v>
      </c>
      <c r="CJ32" s="1047" t="s">
        <v>3409</v>
      </c>
      <c r="CK32" s="1047" t="s">
        <v>3410</v>
      </c>
      <c r="CL32" s="1047" t="s">
        <v>3411</v>
      </c>
      <c r="CM32" s="1047" t="s">
        <v>3412</v>
      </c>
      <c r="CN32" s="1047" t="s">
        <v>3413</v>
      </c>
      <c r="CO32" s="1047" t="s">
        <v>3414</v>
      </c>
      <c r="CP32" s="1047" t="s">
        <v>3415</v>
      </c>
      <c r="CQ32" s="1047" t="s">
        <v>3416</v>
      </c>
      <c r="CR32" s="1047" t="s">
        <v>3417</v>
      </c>
      <c r="CS32" s="1047" t="s">
        <v>3418</v>
      </c>
      <c r="CT32" s="1047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772"/>
      <c r="AY33" s="1047"/>
      <c r="AZ33" s="1047"/>
      <c r="BA33" s="1047"/>
      <c r="BB33" s="1047"/>
      <c r="BC33" s="1047"/>
      <c r="BD33" s="1047"/>
      <c r="BE33" s="1047"/>
      <c r="BF33" s="1047"/>
      <c r="BG33" s="1047"/>
      <c r="BH33" s="1047"/>
      <c r="BI33" s="1047"/>
      <c r="BJ33" s="1047"/>
      <c r="BK33" s="1047"/>
      <c r="BL33" s="1047" t="s">
        <v>3163</v>
      </c>
      <c r="BM33" s="1047" t="s">
        <v>3163</v>
      </c>
      <c r="BN33" s="1047" t="s">
        <v>3164</v>
      </c>
      <c r="BO33" s="1047" t="s">
        <v>3164</v>
      </c>
      <c r="BP33" s="1047"/>
      <c r="BQ33" s="1377"/>
      <c r="BR33" s="1047" t="s">
        <v>3392</v>
      </c>
      <c r="BS33" s="1047" t="s">
        <v>3393</v>
      </c>
      <c r="BT33" s="1047" t="s">
        <v>3394</v>
      </c>
      <c r="BU33" s="1047" t="s">
        <v>3395</v>
      </c>
      <c r="BV33" s="1047" t="s">
        <v>3396</v>
      </c>
      <c r="BW33" s="1047" t="s">
        <v>3397</v>
      </c>
      <c r="BX33" s="1047" t="s">
        <v>3398</v>
      </c>
      <c r="BY33" s="1047" t="s">
        <v>3399</v>
      </c>
      <c r="BZ33" s="1047" t="s">
        <v>3400</v>
      </c>
      <c r="CA33" s="1047" t="s">
        <v>3401</v>
      </c>
      <c r="CB33" s="1047" t="s">
        <v>3402</v>
      </c>
      <c r="CC33" s="1047" t="s">
        <v>3403</v>
      </c>
      <c r="CD33" s="1047" t="s">
        <v>3404</v>
      </c>
      <c r="CE33" s="1047" t="s">
        <v>3405</v>
      </c>
      <c r="CF33" s="1047"/>
      <c r="CG33" s="1047" t="s">
        <v>3406</v>
      </c>
      <c r="CH33" s="1047" t="s">
        <v>3407</v>
      </c>
      <c r="CI33" s="1047" t="s">
        <v>3408</v>
      </c>
      <c r="CJ33" s="1047" t="s">
        <v>3409</v>
      </c>
      <c r="CK33" s="1047" t="s">
        <v>3410</v>
      </c>
      <c r="CL33" s="1047" t="s">
        <v>3411</v>
      </c>
      <c r="CM33" s="1047" t="s">
        <v>3412</v>
      </c>
      <c r="CN33" s="1047" t="s">
        <v>3413</v>
      </c>
      <c r="CO33" s="1047" t="s">
        <v>3414</v>
      </c>
      <c r="CP33" s="1047" t="s">
        <v>3415</v>
      </c>
      <c r="CQ33" s="1047" t="s">
        <v>3416</v>
      </c>
      <c r="CR33" s="1047" t="s">
        <v>3417</v>
      </c>
      <c r="CS33" s="1047" t="s">
        <v>3418</v>
      </c>
      <c r="CT33" s="1047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772"/>
      <c r="AY34" s="1047" t="s">
        <v>3127</v>
      </c>
      <c r="AZ34" s="1047" t="s">
        <v>3157</v>
      </c>
      <c r="BA34" s="1047" t="s">
        <v>3157</v>
      </c>
      <c r="BB34" s="1047" t="s">
        <v>3157</v>
      </c>
      <c r="BC34" s="1047" t="s">
        <v>3157</v>
      </c>
      <c r="BD34" s="1047" t="s">
        <v>3157</v>
      </c>
      <c r="BE34" s="1047" t="s">
        <v>3157</v>
      </c>
      <c r="BF34" s="1047" t="s">
        <v>3157</v>
      </c>
      <c r="BG34" s="1047" t="s">
        <v>3157</v>
      </c>
      <c r="BH34" s="1047" t="s">
        <v>3157</v>
      </c>
      <c r="BI34" s="1047" t="s">
        <v>3157</v>
      </c>
      <c r="BJ34" s="1047" t="s">
        <v>3157</v>
      </c>
      <c r="BK34" s="1047" t="s">
        <v>3157</v>
      </c>
      <c r="BL34" s="1047" t="s">
        <v>3163</v>
      </c>
      <c r="BM34" s="1047" t="s">
        <v>3163</v>
      </c>
      <c r="BN34" s="1047" t="s">
        <v>3164</v>
      </c>
      <c r="BO34" s="1047" t="s">
        <v>3164</v>
      </c>
      <c r="BP34" s="1047"/>
      <c r="BQ34" s="1377"/>
      <c r="BR34" s="1047" t="s">
        <v>3392</v>
      </c>
      <c r="BS34" s="1047" t="s">
        <v>3393</v>
      </c>
      <c r="BT34" s="1047" t="s">
        <v>3394</v>
      </c>
      <c r="BU34" s="1047" t="s">
        <v>3395</v>
      </c>
      <c r="BV34" s="1047" t="s">
        <v>3396</v>
      </c>
      <c r="BW34" s="1047" t="s">
        <v>3397</v>
      </c>
      <c r="BX34" s="1047" t="s">
        <v>3398</v>
      </c>
      <c r="BY34" s="1047" t="s">
        <v>3399</v>
      </c>
      <c r="BZ34" s="1047" t="s">
        <v>3400</v>
      </c>
      <c r="CA34" s="1047" t="s">
        <v>3401</v>
      </c>
      <c r="CB34" s="1047" t="s">
        <v>3402</v>
      </c>
      <c r="CC34" s="1047" t="s">
        <v>3403</v>
      </c>
      <c r="CD34" s="1047" t="s">
        <v>3404</v>
      </c>
      <c r="CE34" s="1047" t="s">
        <v>3405</v>
      </c>
      <c r="CF34" s="1047"/>
      <c r="CG34" s="1047" t="s">
        <v>3406</v>
      </c>
      <c r="CH34" s="1047" t="s">
        <v>3407</v>
      </c>
      <c r="CI34" s="1047" t="s">
        <v>3408</v>
      </c>
      <c r="CJ34" s="1047" t="s">
        <v>3409</v>
      </c>
      <c r="CK34" s="1047" t="s">
        <v>3410</v>
      </c>
      <c r="CL34" s="1047" t="s">
        <v>3411</v>
      </c>
      <c r="CM34" s="1047" t="s">
        <v>3412</v>
      </c>
      <c r="CN34" s="1047" t="s">
        <v>3413</v>
      </c>
      <c r="CO34" s="1047" t="s">
        <v>3414</v>
      </c>
      <c r="CP34" s="1047" t="s">
        <v>3415</v>
      </c>
      <c r="CQ34" s="1047" t="s">
        <v>3416</v>
      </c>
      <c r="CR34" s="1047" t="s">
        <v>3417</v>
      </c>
      <c r="CS34" s="1047" t="s">
        <v>3418</v>
      </c>
      <c r="CT34" s="1047"/>
      <c r="CU34" s="793"/>
      <c r="CV34" s="794"/>
      <c r="CW34" s="794"/>
      <c r="CX34" s="794"/>
      <c r="CY34" s="795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772"/>
      <c r="AY35" s="1047"/>
      <c r="AZ35" s="1047"/>
      <c r="BA35" s="1047"/>
      <c r="BB35" s="1047"/>
      <c r="BC35" s="1047"/>
      <c r="BD35" s="1047"/>
      <c r="BE35" s="1047"/>
      <c r="BF35" s="1047"/>
      <c r="BG35" s="1047"/>
      <c r="BH35" s="1047"/>
      <c r="BI35" s="1047"/>
      <c r="BJ35" s="1047"/>
      <c r="BK35" s="1047"/>
      <c r="BL35" s="1047" t="s">
        <v>3163</v>
      </c>
      <c r="BM35" s="1047" t="s">
        <v>3163</v>
      </c>
      <c r="BN35" s="1047" t="s">
        <v>3164</v>
      </c>
      <c r="BO35" s="1047" t="s">
        <v>3164</v>
      </c>
      <c r="BP35" s="1047"/>
      <c r="BQ35" s="1377"/>
      <c r="BR35" s="1047" t="s">
        <v>3392</v>
      </c>
      <c r="BS35" s="1047" t="s">
        <v>3393</v>
      </c>
      <c r="BT35" s="1047" t="s">
        <v>3394</v>
      </c>
      <c r="BU35" s="1047" t="s">
        <v>3395</v>
      </c>
      <c r="BV35" s="1047" t="s">
        <v>3396</v>
      </c>
      <c r="BW35" s="1047" t="s">
        <v>3397</v>
      </c>
      <c r="BX35" s="1047" t="s">
        <v>3398</v>
      </c>
      <c r="BY35" s="1047" t="s">
        <v>3399</v>
      </c>
      <c r="BZ35" s="1047" t="s">
        <v>3400</v>
      </c>
      <c r="CA35" s="1047" t="s">
        <v>3401</v>
      </c>
      <c r="CB35" s="1047" t="s">
        <v>3402</v>
      </c>
      <c r="CC35" s="1047" t="s">
        <v>3403</v>
      </c>
      <c r="CD35" s="1047" t="s">
        <v>3404</v>
      </c>
      <c r="CE35" s="1047" t="s">
        <v>3405</v>
      </c>
      <c r="CF35" s="1047"/>
      <c r="CG35" s="1047" t="s">
        <v>3406</v>
      </c>
      <c r="CH35" s="1047" t="s">
        <v>3407</v>
      </c>
      <c r="CI35" s="1047" t="s">
        <v>3408</v>
      </c>
      <c r="CJ35" s="1047" t="s">
        <v>3409</v>
      </c>
      <c r="CK35" s="1047" t="s">
        <v>3410</v>
      </c>
      <c r="CL35" s="1047" t="s">
        <v>3411</v>
      </c>
      <c r="CM35" s="1047" t="s">
        <v>3412</v>
      </c>
      <c r="CN35" s="1047" t="s">
        <v>3413</v>
      </c>
      <c r="CO35" s="1047" t="s">
        <v>3414</v>
      </c>
      <c r="CP35" s="1047" t="s">
        <v>3415</v>
      </c>
      <c r="CQ35" s="1047" t="s">
        <v>3416</v>
      </c>
      <c r="CR35" s="1047" t="s">
        <v>3417</v>
      </c>
      <c r="CS35" s="1047" t="s">
        <v>3418</v>
      </c>
      <c r="CT35" s="1047"/>
      <c r="CU35" s="793"/>
      <c r="CV35" s="794"/>
      <c r="CW35" s="794"/>
      <c r="CX35" s="794"/>
      <c r="CY35" s="795"/>
      <c r="CZ35" s="642"/>
      <c r="DA35" s="643"/>
      <c r="DB35" s="643"/>
      <c r="DC35" s="643"/>
      <c r="DD35" s="643"/>
      <c r="DE35" s="643"/>
      <c r="DF35" s="643"/>
      <c r="DG35" s="643"/>
      <c r="DH35" s="643"/>
      <c r="DI35" s="643"/>
      <c r="DJ35" s="643"/>
      <c r="DK35" s="643"/>
      <c r="DL35" s="643"/>
      <c r="DM35" s="643"/>
      <c r="DN35" s="643"/>
      <c r="DO35" s="643"/>
      <c r="DP35" s="643"/>
      <c r="DQ35" s="643"/>
      <c r="DR35" s="643"/>
      <c r="DS35" s="643"/>
      <c r="DT35" s="643"/>
      <c r="DU35" s="643"/>
      <c r="DV35" s="643"/>
      <c r="DW35" s="643"/>
      <c r="DX35" s="643"/>
      <c r="DY35" s="643"/>
      <c r="DZ35" s="643"/>
      <c r="EA35" s="643"/>
      <c r="EB35" s="643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772"/>
      <c r="AY36" s="1047" t="s">
        <v>3127</v>
      </c>
      <c r="AZ36" s="1047" t="s">
        <v>3157</v>
      </c>
      <c r="BA36" s="1047" t="s">
        <v>3157</v>
      </c>
      <c r="BB36" s="1047" t="s">
        <v>3157</v>
      </c>
      <c r="BC36" s="1047" t="s">
        <v>3157</v>
      </c>
      <c r="BD36" s="1047" t="s">
        <v>3157</v>
      </c>
      <c r="BE36" s="1047" t="s">
        <v>3157</v>
      </c>
      <c r="BF36" s="1047" t="s">
        <v>3157</v>
      </c>
      <c r="BG36" s="1047" t="s">
        <v>3157</v>
      </c>
      <c r="BH36" s="1047" t="s">
        <v>3157</v>
      </c>
      <c r="BI36" s="1047" t="s">
        <v>3157</v>
      </c>
      <c r="BJ36" s="1047" t="s">
        <v>3157</v>
      </c>
      <c r="BK36" s="1047" t="s">
        <v>3157</v>
      </c>
      <c r="BL36" s="1047" t="s">
        <v>3163</v>
      </c>
      <c r="BM36" s="1047" t="s">
        <v>3163</v>
      </c>
      <c r="BN36" s="1047" t="s">
        <v>3164</v>
      </c>
      <c r="BO36" s="1047" t="s">
        <v>3164</v>
      </c>
      <c r="BP36" s="1047"/>
      <c r="BQ36" s="1377"/>
      <c r="BR36" s="1047" t="s">
        <v>3392</v>
      </c>
      <c r="BS36" s="1047" t="s">
        <v>3393</v>
      </c>
      <c r="BT36" s="1047" t="s">
        <v>3394</v>
      </c>
      <c r="BU36" s="1047" t="s">
        <v>3395</v>
      </c>
      <c r="BV36" s="1047" t="s">
        <v>3396</v>
      </c>
      <c r="BW36" s="1047" t="s">
        <v>3397</v>
      </c>
      <c r="BX36" s="1047" t="s">
        <v>3398</v>
      </c>
      <c r="BY36" s="1047" t="s">
        <v>3399</v>
      </c>
      <c r="BZ36" s="1047" t="s">
        <v>3400</v>
      </c>
      <c r="CA36" s="1047" t="s">
        <v>3401</v>
      </c>
      <c r="CB36" s="1047" t="s">
        <v>3402</v>
      </c>
      <c r="CC36" s="1047" t="s">
        <v>3403</v>
      </c>
      <c r="CD36" s="1047" t="s">
        <v>3404</v>
      </c>
      <c r="CE36" s="1047" t="s">
        <v>3405</v>
      </c>
      <c r="CF36" s="1047"/>
      <c r="CG36" s="1047" t="s">
        <v>3406</v>
      </c>
      <c r="CH36" s="1047" t="s">
        <v>3407</v>
      </c>
      <c r="CI36" s="1047" t="s">
        <v>3408</v>
      </c>
      <c r="CJ36" s="1047" t="s">
        <v>3409</v>
      </c>
      <c r="CK36" s="1047" t="s">
        <v>3410</v>
      </c>
      <c r="CL36" s="1047" t="s">
        <v>3411</v>
      </c>
      <c r="CM36" s="1047" t="s">
        <v>3412</v>
      </c>
      <c r="CN36" s="1047" t="s">
        <v>3413</v>
      </c>
      <c r="CO36" s="1047" t="s">
        <v>3414</v>
      </c>
      <c r="CP36" s="1047" t="s">
        <v>3415</v>
      </c>
      <c r="CQ36" s="1047" t="s">
        <v>3416</v>
      </c>
      <c r="CR36" s="1047" t="s">
        <v>3417</v>
      </c>
      <c r="CS36" s="1047" t="s">
        <v>3418</v>
      </c>
      <c r="CT36" s="1047"/>
      <c r="CU36" s="793"/>
      <c r="CV36" s="794"/>
      <c r="CW36" s="794"/>
      <c r="CX36" s="794"/>
      <c r="CY36" s="795"/>
      <c r="CZ36" s="642"/>
      <c r="DA36" s="643"/>
      <c r="DB36" s="643"/>
      <c r="DC36" s="643"/>
      <c r="DD36" s="643"/>
      <c r="DE36" s="643"/>
      <c r="DF36" s="643"/>
      <c r="DG36" s="643"/>
      <c r="DH36" s="643"/>
      <c r="DI36" s="643"/>
      <c r="DJ36" s="643"/>
      <c r="DK36" s="643"/>
      <c r="DL36" s="643"/>
      <c r="DM36" s="643"/>
      <c r="DN36" s="643"/>
      <c r="DO36" s="643"/>
      <c r="DP36" s="643"/>
      <c r="DQ36" s="643"/>
      <c r="DR36" s="643"/>
      <c r="DS36" s="643"/>
      <c r="DT36" s="643"/>
      <c r="DU36" s="643"/>
      <c r="DV36" s="643"/>
      <c r="DW36" s="643"/>
      <c r="DX36" s="643"/>
      <c r="DY36" s="643"/>
      <c r="DZ36" s="643"/>
      <c r="EA36" s="643"/>
      <c r="EB36" s="643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772"/>
      <c r="AY37" s="1047"/>
      <c r="AZ37" s="1047"/>
      <c r="BA37" s="1047"/>
      <c r="BB37" s="1047"/>
      <c r="BC37" s="1047"/>
      <c r="BD37" s="1047"/>
      <c r="BE37" s="1047"/>
      <c r="BF37" s="1047"/>
      <c r="BG37" s="1047"/>
      <c r="BH37" s="1047"/>
      <c r="BI37" s="1047"/>
      <c r="BJ37" s="1047"/>
      <c r="BK37" s="1047"/>
      <c r="BL37" s="1047" t="s">
        <v>3163</v>
      </c>
      <c r="BM37" s="1047" t="s">
        <v>3163</v>
      </c>
      <c r="BN37" s="1047" t="s">
        <v>3164</v>
      </c>
      <c r="BO37" s="1047" t="s">
        <v>3164</v>
      </c>
      <c r="BP37" s="1047"/>
      <c r="BQ37" s="1377"/>
      <c r="BR37" s="1047" t="s">
        <v>3392</v>
      </c>
      <c r="BS37" s="1047" t="s">
        <v>3393</v>
      </c>
      <c r="BT37" s="1047" t="s">
        <v>3394</v>
      </c>
      <c r="BU37" s="1047" t="s">
        <v>3395</v>
      </c>
      <c r="BV37" s="1047" t="s">
        <v>3396</v>
      </c>
      <c r="BW37" s="1047" t="s">
        <v>3397</v>
      </c>
      <c r="BX37" s="1047" t="s">
        <v>3398</v>
      </c>
      <c r="BY37" s="1047" t="s">
        <v>3399</v>
      </c>
      <c r="BZ37" s="1047" t="s">
        <v>3400</v>
      </c>
      <c r="CA37" s="1047" t="s">
        <v>3401</v>
      </c>
      <c r="CB37" s="1047" t="s">
        <v>3402</v>
      </c>
      <c r="CC37" s="1047" t="s">
        <v>3403</v>
      </c>
      <c r="CD37" s="1047" t="s">
        <v>3404</v>
      </c>
      <c r="CE37" s="1047" t="s">
        <v>3405</v>
      </c>
      <c r="CF37" s="1047"/>
      <c r="CG37" s="1047" t="s">
        <v>3406</v>
      </c>
      <c r="CH37" s="1047" t="s">
        <v>3407</v>
      </c>
      <c r="CI37" s="1047" t="s">
        <v>3408</v>
      </c>
      <c r="CJ37" s="1047" t="s">
        <v>3409</v>
      </c>
      <c r="CK37" s="1047" t="s">
        <v>3410</v>
      </c>
      <c r="CL37" s="1047" t="s">
        <v>3411</v>
      </c>
      <c r="CM37" s="1047" t="s">
        <v>3412</v>
      </c>
      <c r="CN37" s="1047" t="s">
        <v>3413</v>
      </c>
      <c r="CO37" s="1047" t="s">
        <v>3414</v>
      </c>
      <c r="CP37" s="1047" t="s">
        <v>3415</v>
      </c>
      <c r="CQ37" s="1047" t="s">
        <v>3416</v>
      </c>
      <c r="CR37" s="1047" t="s">
        <v>3417</v>
      </c>
      <c r="CS37" s="1047" t="s">
        <v>3418</v>
      </c>
      <c r="CT37" s="1047"/>
      <c r="CU37" s="793"/>
      <c r="CV37" s="794"/>
      <c r="CW37" s="794"/>
      <c r="CX37" s="794"/>
      <c r="CY37" s="795"/>
      <c r="CZ37" s="642"/>
      <c r="DA37" s="643"/>
      <c r="DB37" s="643"/>
      <c r="DC37" s="643"/>
      <c r="DD37" s="643"/>
      <c r="DE37" s="643"/>
      <c r="DF37" s="643"/>
      <c r="DG37" s="643"/>
      <c r="DH37" s="643"/>
      <c r="DI37" s="643"/>
      <c r="DJ37" s="643"/>
      <c r="DK37" s="643"/>
      <c r="DL37" s="643"/>
      <c r="DM37" s="643"/>
      <c r="DN37" s="643"/>
      <c r="DO37" s="643"/>
      <c r="DP37" s="643"/>
      <c r="DQ37" s="643"/>
      <c r="DR37" s="643"/>
      <c r="DS37" s="643"/>
      <c r="DT37" s="643"/>
      <c r="DU37" s="643"/>
      <c r="DV37" s="643"/>
      <c r="DW37" s="643"/>
      <c r="DX37" s="643"/>
      <c r="DY37" s="643"/>
      <c r="DZ37" s="643"/>
      <c r="EA37" s="643"/>
      <c r="EB37" s="643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772"/>
      <c r="AY38" s="1047" t="s">
        <v>3127</v>
      </c>
      <c r="AZ38" s="1047" t="s">
        <v>3157</v>
      </c>
      <c r="BA38" s="1047" t="s">
        <v>3157</v>
      </c>
      <c r="BB38" s="1047" t="s">
        <v>3157</v>
      </c>
      <c r="BC38" s="1047" t="s">
        <v>3157</v>
      </c>
      <c r="BD38" s="1047" t="s">
        <v>3157</v>
      </c>
      <c r="BE38" s="1047" t="s">
        <v>3157</v>
      </c>
      <c r="BF38" s="1047" t="s">
        <v>3157</v>
      </c>
      <c r="BG38" s="1047" t="s">
        <v>3157</v>
      </c>
      <c r="BH38" s="1047" t="s">
        <v>3157</v>
      </c>
      <c r="BI38" s="1047" t="s">
        <v>3157</v>
      </c>
      <c r="BJ38" s="1047" t="s">
        <v>3157</v>
      </c>
      <c r="BK38" s="1047" t="s">
        <v>3157</v>
      </c>
      <c r="BL38" s="1047" t="s">
        <v>3163</v>
      </c>
      <c r="BM38" s="1047" t="s">
        <v>3163</v>
      </c>
      <c r="BN38" s="1047" t="s">
        <v>3164</v>
      </c>
      <c r="BO38" s="1047" t="s">
        <v>3164</v>
      </c>
      <c r="BP38" s="1047"/>
      <c r="BQ38" s="1377"/>
      <c r="BR38" s="1047" t="s">
        <v>3392</v>
      </c>
      <c r="BS38" s="1047" t="s">
        <v>3393</v>
      </c>
      <c r="BT38" s="1047" t="s">
        <v>3394</v>
      </c>
      <c r="BU38" s="1047" t="s">
        <v>3395</v>
      </c>
      <c r="BV38" s="1047" t="s">
        <v>3396</v>
      </c>
      <c r="BW38" s="1047" t="s">
        <v>3397</v>
      </c>
      <c r="BX38" s="1047" t="s">
        <v>3398</v>
      </c>
      <c r="BY38" s="1047" t="s">
        <v>3399</v>
      </c>
      <c r="BZ38" s="1047" t="s">
        <v>3400</v>
      </c>
      <c r="CA38" s="1047" t="s">
        <v>3401</v>
      </c>
      <c r="CB38" s="1047" t="s">
        <v>3402</v>
      </c>
      <c r="CC38" s="1047" t="s">
        <v>3403</v>
      </c>
      <c r="CD38" s="1047" t="s">
        <v>3404</v>
      </c>
      <c r="CE38" s="1047" t="s">
        <v>3405</v>
      </c>
      <c r="CF38" s="1047"/>
      <c r="CG38" s="1047" t="s">
        <v>3406</v>
      </c>
      <c r="CH38" s="1047" t="s">
        <v>3407</v>
      </c>
      <c r="CI38" s="1047" t="s">
        <v>3408</v>
      </c>
      <c r="CJ38" s="1047" t="s">
        <v>3409</v>
      </c>
      <c r="CK38" s="1047" t="s">
        <v>3410</v>
      </c>
      <c r="CL38" s="1047" t="s">
        <v>3411</v>
      </c>
      <c r="CM38" s="1047" t="s">
        <v>3412</v>
      </c>
      <c r="CN38" s="1047" t="s">
        <v>3413</v>
      </c>
      <c r="CO38" s="1047" t="s">
        <v>3414</v>
      </c>
      <c r="CP38" s="1047" t="s">
        <v>3415</v>
      </c>
      <c r="CQ38" s="1047" t="s">
        <v>3416</v>
      </c>
      <c r="CR38" s="1047" t="s">
        <v>3417</v>
      </c>
      <c r="CS38" s="1047" t="s">
        <v>3418</v>
      </c>
      <c r="CT38" s="1047"/>
      <c r="CU38" s="793"/>
      <c r="CV38" s="794"/>
      <c r="CW38" s="794"/>
      <c r="CX38" s="794"/>
      <c r="CY38" s="795"/>
      <c r="CZ38" s="642"/>
      <c r="DA38" s="643"/>
      <c r="DB38" s="643"/>
      <c r="DC38" s="643"/>
      <c r="DD38" s="643"/>
      <c r="DE38" s="643"/>
      <c r="DF38" s="643"/>
      <c r="DG38" s="643"/>
      <c r="DH38" s="643"/>
      <c r="DI38" s="643"/>
      <c r="DJ38" s="643"/>
      <c r="DK38" s="643"/>
      <c r="DL38" s="643"/>
      <c r="DM38" s="643"/>
      <c r="DN38" s="643"/>
      <c r="DO38" s="643"/>
      <c r="DP38" s="643"/>
      <c r="DQ38" s="643"/>
      <c r="DR38" s="643"/>
      <c r="DS38" s="643"/>
      <c r="DT38" s="643"/>
      <c r="DU38" s="643"/>
      <c r="DV38" s="643"/>
      <c r="DW38" s="643"/>
      <c r="DX38" s="643"/>
      <c r="DY38" s="643"/>
      <c r="DZ38" s="643"/>
      <c r="EA38" s="643"/>
      <c r="EB38" s="643"/>
      <c r="EC38" s="644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772"/>
      <c r="AY39" s="1047"/>
      <c r="AZ39" s="1047"/>
      <c r="BA39" s="1047"/>
      <c r="BB39" s="1047"/>
      <c r="BC39" s="1047"/>
      <c r="BD39" s="1047"/>
      <c r="BE39" s="1047"/>
      <c r="BF39" s="1047"/>
      <c r="BG39" s="1047"/>
      <c r="BH39" s="1047"/>
      <c r="BI39" s="1047"/>
      <c r="BJ39" s="1047"/>
      <c r="BK39" s="1047"/>
      <c r="BL39" s="1047" t="s">
        <v>3163</v>
      </c>
      <c r="BM39" s="1047" t="s">
        <v>3163</v>
      </c>
      <c r="BN39" s="1047" t="s">
        <v>3164</v>
      </c>
      <c r="BO39" s="1047" t="s">
        <v>3164</v>
      </c>
      <c r="BP39" s="1047"/>
      <c r="BQ39" s="1377"/>
      <c r="BR39" s="1047" t="s">
        <v>3392</v>
      </c>
      <c r="BS39" s="1047" t="s">
        <v>3393</v>
      </c>
      <c r="BT39" s="1047" t="s">
        <v>3394</v>
      </c>
      <c r="BU39" s="1047" t="s">
        <v>3395</v>
      </c>
      <c r="BV39" s="1047" t="s">
        <v>3396</v>
      </c>
      <c r="BW39" s="1047" t="s">
        <v>3397</v>
      </c>
      <c r="BX39" s="1047" t="s">
        <v>3398</v>
      </c>
      <c r="BY39" s="1047" t="s">
        <v>3399</v>
      </c>
      <c r="BZ39" s="1047" t="s">
        <v>3400</v>
      </c>
      <c r="CA39" s="1047" t="s">
        <v>3401</v>
      </c>
      <c r="CB39" s="1047" t="s">
        <v>3402</v>
      </c>
      <c r="CC39" s="1047" t="s">
        <v>3403</v>
      </c>
      <c r="CD39" s="1047" t="s">
        <v>3404</v>
      </c>
      <c r="CE39" s="1047" t="s">
        <v>3405</v>
      </c>
      <c r="CF39" s="1047"/>
      <c r="CG39" s="1047" t="s">
        <v>3406</v>
      </c>
      <c r="CH39" s="1047" t="s">
        <v>3407</v>
      </c>
      <c r="CI39" s="1047" t="s">
        <v>3408</v>
      </c>
      <c r="CJ39" s="1047" t="s">
        <v>3409</v>
      </c>
      <c r="CK39" s="1047" t="s">
        <v>3410</v>
      </c>
      <c r="CL39" s="1047" t="s">
        <v>3411</v>
      </c>
      <c r="CM39" s="1047" t="s">
        <v>3412</v>
      </c>
      <c r="CN39" s="1047" t="s">
        <v>3413</v>
      </c>
      <c r="CO39" s="1047" t="s">
        <v>3414</v>
      </c>
      <c r="CP39" s="1047" t="s">
        <v>3415</v>
      </c>
      <c r="CQ39" s="1047" t="s">
        <v>3416</v>
      </c>
      <c r="CR39" s="1047" t="s">
        <v>3417</v>
      </c>
      <c r="CS39" s="1047" t="s">
        <v>3418</v>
      </c>
      <c r="CT39" s="1047"/>
      <c r="CU39" s="793"/>
      <c r="CV39" s="794"/>
      <c r="CW39" s="794"/>
      <c r="CX39" s="794"/>
      <c r="CY39" s="795"/>
      <c r="CZ39" s="642"/>
      <c r="DA39" s="643"/>
      <c r="DB39" s="643"/>
      <c r="DC39" s="643"/>
      <c r="DD39" s="643"/>
      <c r="DE39" s="643"/>
      <c r="DF39" s="643"/>
      <c r="DG39" s="643"/>
      <c r="DH39" s="643"/>
      <c r="DI39" s="643"/>
      <c r="DJ39" s="643"/>
      <c r="DK39" s="643"/>
      <c r="DL39" s="643"/>
      <c r="DM39" s="643"/>
      <c r="DN39" s="643"/>
      <c r="DO39" s="643"/>
      <c r="DP39" s="643"/>
      <c r="DQ39" s="643"/>
      <c r="DR39" s="643"/>
      <c r="DS39" s="643"/>
      <c r="DT39" s="643"/>
      <c r="DU39" s="643"/>
      <c r="DV39" s="643"/>
      <c r="DW39" s="643"/>
      <c r="DX39" s="643"/>
      <c r="DY39" s="643"/>
      <c r="DZ39" s="643"/>
      <c r="EA39" s="643"/>
      <c r="EB39" s="643"/>
      <c r="EC39" s="644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772"/>
      <c r="AY40" s="1047" t="s">
        <v>3127</v>
      </c>
      <c r="AZ40" s="1047" t="s">
        <v>3157</v>
      </c>
      <c r="BA40" s="1047" t="s">
        <v>3157</v>
      </c>
      <c r="BB40" s="1047" t="s">
        <v>3157</v>
      </c>
      <c r="BC40" s="1047" t="s">
        <v>3157</v>
      </c>
      <c r="BD40" s="1047" t="s">
        <v>3157</v>
      </c>
      <c r="BE40" s="1047" t="s">
        <v>3157</v>
      </c>
      <c r="BF40" s="1047" t="s">
        <v>3157</v>
      </c>
      <c r="BG40" s="1047" t="s">
        <v>3157</v>
      </c>
      <c r="BH40" s="1047" t="s">
        <v>3157</v>
      </c>
      <c r="BI40" s="1047" t="s">
        <v>3157</v>
      </c>
      <c r="BJ40" s="1047" t="s">
        <v>3157</v>
      </c>
      <c r="BK40" s="1047" t="s">
        <v>3157</v>
      </c>
      <c r="BL40" s="1047" t="s">
        <v>3163</v>
      </c>
      <c r="BM40" s="1047" t="s">
        <v>3163</v>
      </c>
      <c r="BN40" s="1047" t="s">
        <v>3164</v>
      </c>
      <c r="BO40" s="1047" t="s">
        <v>3164</v>
      </c>
      <c r="BP40" s="1047"/>
      <c r="BQ40" s="1377"/>
      <c r="BR40" s="1047" t="s">
        <v>3392</v>
      </c>
      <c r="BS40" s="1047" t="s">
        <v>3393</v>
      </c>
      <c r="BT40" s="1047" t="s">
        <v>3394</v>
      </c>
      <c r="BU40" s="1047" t="s">
        <v>3395</v>
      </c>
      <c r="BV40" s="1047" t="s">
        <v>3396</v>
      </c>
      <c r="BW40" s="1047" t="s">
        <v>3397</v>
      </c>
      <c r="BX40" s="1047" t="s">
        <v>3398</v>
      </c>
      <c r="BY40" s="1047" t="s">
        <v>3399</v>
      </c>
      <c r="BZ40" s="1047" t="s">
        <v>3400</v>
      </c>
      <c r="CA40" s="1047" t="s">
        <v>3401</v>
      </c>
      <c r="CB40" s="1047" t="s">
        <v>3402</v>
      </c>
      <c r="CC40" s="1047" t="s">
        <v>3403</v>
      </c>
      <c r="CD40" s="1047" t="s">
        <v>3404</v>
      </c>
      <c r="CE40" s="1047" t="s">
        <v>3405</v>
      </c>
      <c r="CF40" s="1047"/>
      <c r="CG40" s="1047" t="s">
        <v>3406</v>
      </c>
      <c r="CH40" s="1047" t="s">
        <v>3407</v>
      </c>
      <c r="CI40" s="1047" t="s">
        <v>3408</v>
      </c>
      <c r="CJ40" s="1047" t="s">
        <v>3409</v>
      </c>
      <c r="CK40" s="1047" t="s">
        <v>3410</v>
      </c>
      <c r="CL40" s="1047" t="s">
        <v>3411</v>
      </c>
      <c r="CM40" s="1047" t="s">
        <v>3412</v>
      </c>
      <c r="CN40" s="1047" t="s">
        <v>3413</v>
      </c>
      <c r="CO40" s="1047" t="s">
        <v>3414</v>
      </c>
      <c r="CP40" s="1047" t="s">
        <v>3415</v>
      </c>
      <c r="CQ40" s="1047" t="s">
        <v>3416</v>
      </c>
      <c r="CR40" s="1047" t="s">
        <v>3417</v>
      </c>
      <c r="CS40" s="1047" t="s">
        <v>3418</v>
      </c>
      <c r="CT40" s="1047"/>
      <c r="CU40" s="793"/>
      <c r="CV40" s="794"/>
      <c r="CW40" s="794"/>
      <c r="CX40" s="794"/>
      <c r="CY40" s="795"/>
      <c r="CZ40" s="642"/>
      <c r="DA40" s="643"/>
      <c r="DB40" s="643"/>
      <c r="DC40" s="643"/>
      <c r="DD40" s="643"/>
      <c r="DE40" s="643"/>
      <c r="DF40" s="643"/>
      <c r="DG40" s="643"/>
      <c r="DH40" s="643"/>
      <c r="DI40" s="643"/>
      <c r="DJ40" s="643"/>
      <c r="DK40" s="643"/>
      <c r="DL40" s="643"/>
      <c r="DM40" s="643"/>
      <c r="DN40" s="643"/>
      <c r="DO40" s="643"/>
      <c r="DP40" s="643"/>
      <c r="DQ40" s="643"/>
      <c r="DR40" s="643"/>
      <c r="DS40" s="643"/>
      <c r="DT40" s="643"/>
      <c r="DU40" s="643"/>
      <c r="DV40" s="643"/>
      <c r="DW40" s="643"/>
      <c r="DX40" s="643"/>
      <c r="DY40" s="643"/>
      <c r="DZ40" s="643"/>
      <c r="EA40" s="643"/>
      <c r="EB40" s="643"/>
      <c r="EC40" s="644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772"/>
      <c r="AY41" s="1047"/>
      <c r="AZ41" s="1047"/>
      <c r="BA41" s="1047"/>
      <c r="BB41" s="1047"/>
      <c r="BC41" s="1047"/>
      <c r="BD41" s="1047"/>
      <c r="BE41" s="1047"/>
      <c r="BF41" s="1047"/>
      <c r="BG41" s="1047"/>
      <c r="BH41" s="1047"/>
      <c r="BI41" s="1047"/>
      <c r="BJ41" s="1047"/>
      <c r="BK41" s="1047"/>
      <c r="BL41" s="1047" t="s">
        <v>3163</v>
      </c>
      <c r="BM41" s="1047" t="s">
        <v>3163</v>
      </c>
      <c r="BN41" s="1047" t="s">
        <v>3164</v>
      </c>
      <c r="BO41" s="1047" t="s">
        <v>3164</v>
      </c>
      <c r="BP41" s="1047"/>
      <c r="BQ41" s="1377"/>
      <c r="BR41" s="1047" t="s">
        <v>3392</v>
      </c>
      <c r="BS41" s="1047" t="s">
        <v>3393</v>
      </c>
      <c r="BT41" s="1047" t="s">
        <v>3394</v>
      </c>
      <c r="BU41" s="1047" t="s">
        <v>3395</v>
      </c>
      <c r="BV41" s="1047" t="s">
        <v>3396</v>
      </c>
      <c r="BW41" s="1047" t="s">
        <v>3397</v>
      </c>
      <c r="BX41" s="1047" t="s">
        <v>3398</v>
      </c>
      <c r="BY41" s="1047" t="s">
        <v>3399</v>
      </c>
      <c r="BZ41" s="1047" t="s">
        <v>3400</v>
      </c>
      <c r="CA41" s="1047" t="s">
        <v>3401</v>
      </c>
      <c r="CB41" s="1047" t="s">
        <v>3402</v>
      </c>
      <c r="CC41" s="1047" t="s">
        <v>3403</v>
      </c>
      <c r="CD41" s="1047" t="s">
        <v>3404</v>
      </c>
      <c r="CE41" s="1047" t="s">
        <v>3405</v>
      </c>
      <c r="CF41" s="1047"/>
      <c r="CG41" s="1047" t="s">
        <v>3406</v>
      </c>
      <c r="CH41" s="1047" t="s">
        <v>3407</v>
      </c>
      <c r="CI41" s="1047" t="s">
        <v>3408</v>
      </c>
      <c r="CJ41" s="1047" t="s">
        <v>3409</v>
      </c>
      <c r="CK41" s="1047" t="s">
        <v>3410</v>
      </c>
      <c r="CL41" s="1047" t="s">
        <v>3411</v>
      </c>
      <c r="CM41" s="1047" t="s">
        <v>3412</v>
      </c>
      <c r="CN41" s="1047" t="s">
        <v>3413</v>
      </c>
      <c r="CO41" s="1047" t="s">
        <v>3414</v>
      </c>
      <c r="CP41" s="1047" t="s">
        <v>3415</v>
      </c>
      <c r="CQ41" s="1047" t="s">
        <v>3416</v>
      </c>
      <c r="CR41" s="1047" t="s">
        <v>3417</v>
      </c>
      <c r="CS41" s="1047" t="s">
        <v>3418</v>
      </c>
      <c r="CT41" s="1047"/>
      <c r="CU41" s="793"/>
      <c r="CV41" s="794"/>
      <c r="CW41" s="794"/>
      <c r="CX41" s="794"/>
      <c r="CY41" s="795"/>
      <c r="CZ41" s="642"/>
      <c r="DA41" s="643"/>
      <c r="DB41" s="643"/>
      <c r="DC41" s="643"/>
      <c r="DD41" s="643"/>
      <c r="DE41" s="643"/>
      <c r="DF41" s="643"/>
      <c r="DG41" s="643"/>
      <c r="DH41" s="643"/>
      <c r="DI41" s="643"/>
      <c r="DJ41" s="643"/>
      <c r="DK41" s="643"/>
      <c r="DL41" s="643"/>
      <c r="DM41" s="643"/>
      <c r="DN41" s="643"/>
      <c r="DO41" s="643"/>
      <c r="DP41" s="643"/>
      <c r="DQ41" s="643"/>
      <c r="DR41" s="643"/>
      <c r="DS41" s="643"/>
      <c r="DT41" s="643"/>
      <c r="DU41" s="643"/>
      <c r="DV41" s="643"/>
      <c r="DW41" s="643"/>
      <c r="DX41" s="643"/>
      <c r="DY41" s="643"/>
      <c r="DZ41" s="643"/>
      <c r="EA41" s="643"/>
      <c r="EB41" s="643"/>
      <c r="EC41" s="644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821"/>
      <c r="AX42" s="772"/>
      <c r="AY42" s="1047" t="s">
        <v>3127</v>
      </c>
      <c r="AZ42" s="1047" t="s">
        <v>3157</v>
      </c>
      <c r="BA42" s="1047" t="s">
        <v>3157</v>
      </c>
      <c r="BB42" s="1047" t="s">
        <v>3157</v>
      </c>
      <c r="BC42" s="1047" t="s">
        <v>3157</v>
      </c>
      <c r="BD42" s="1047" t="s">
        <v>3157</v>
      </c>
      <c r="BE42" s="1047" t="s">
        <v>3157</v>
      </c>
      <c r="BF42" s="1047" t="s">
        <v>3157</v>
      </c>
      <c r="BG42" s="1047" t="s">
        <v>3157</v>
      </c>
      <c r="BH42" s="1047" t="s">
        <v>3157</v>
      </c>
      <c r="BI42" s="1047" t="s">
        <v>3157</v>
      </c>
      <c r="BJ42" s="1047" t="s">
        <v>3157</v>
      </c>
      <c r="BK42" s="1047" t="s">
        <v>3157</v>
      </c>
      <c r="BL42" s="1047" t="s">
        <v>3163</v>
      </c>
      <c r="BM42" s="1047" t="s">
        <v>3163</v>
      </c>
      <c r="BN42" s="1047" t="s">
        <v>3164</v>
      </c>
      <c r="BO42" s="1047" t="s">
        <v>3164</v>
      </c>
      <c r="BP42" s="1047"/>
      <c r="BQ42" s="1377"/>
      <c r="BR42" s="1047" t="s">
        <v>3392</v>
      </c>
      <c r="BS42" s="1047" t="s">
        <v>3393</v>
      </c>
      <c r="BT42" s="1047" t="s">
        <v>3394</v>
      </c>
      <c r="BU42" s="1047" t="s">
        <v>3395</v>
      </c>
      <c r="BV42" s="1047" t="s">
        <v>3396</v>
      </c>
      <c r="BW42" s="1047" t="s">
        <v>3397</v>
      </c>
      <c r="BX42" s="1047" t="s">
        <v>3398</v>
      </c>
      <c r="BY42" s="1047" t="s">
        <v>3399</v>
      </c>
      <c r="BZ42" s="1047" t="s">
        <v>3400</v>
      </c>
      <c r="CA42" s="1047" t="s">
        <v>3401</v>
      </c>
      <c r="CB42" s="1047" t="s">
        <v>3402</v>
      </c>
      <c r="CC42" s="1047" t="s">
        <v>3403</v>
      </c>
      <c r="CD42" s="1047" t="s">
        <v>3404</v>
      </c>
      <c r="CE42" s="1047" t="s">
        <v>3405</v>
      </c>
      <c r="CF42" s="1047"/>
      <c r="CG42" s="1047" t="s">
        <v>3406</v>
      </c>
      <c r="CH42" s="1047" t="s">
        <v>3407</v>
      </c>
      <c r="CI42" s="1047" t="s">
        <v>3408</v>
      </c>
      <c r="CJ42" s="1047" t="s">
        <v>3409</v>
      </c>
      <c r="CK42" s="1047" t="s">
        <v>3410</v>
      </c>
      <c r="CL42" s="1047" t="s">
        <v>3411</v>
      </c>
      <c r="CM42" s="1047" t="s">
        <v>3412</v>
      </c>
      <c r="CN42" s="1047" t="s">
        <v>3413</v>
      </c>
      <c r="CO42" s="1047" t="s">
        <v>3414</v>
      </c>
      <c r="CP42" s="1047" t="s">
        <v>3415</v>
      </c>
      <c r="CQ42" s="1047" t="s">
        <v>3416</v>
      </c>
      <c r="CR42" s="1047" t="s">
        <v>3417</v>
      </c>
      <c r="CS42" s="1047" t="s">
        <v>3418</v>
      </c>
      <c r="CT42" s="1047"/>
      <c r="CU42" s="793"/>
      <c r="CV42" s="794"/>
      <c r="CW42" s="794"/>
      <c r="CX42" s="794"/>
      <c r="CY42" s="795"/>
      <c r="CZ42" s="642"/>
      <c r="DA42" s="643"/>
      <c r="DB42" s="643"/>
      <c r="DC42" s="643"/>
      <c r="DD42" s="643"/>
      <c r="DE42" s="643"/>
      <c r="DF42" s="643"/>
      <c r="DG42" s="643"/>
      <c r="DH42" s="643"/>
      <c r="DI42" s="643"/>
      <c r="DJ42" s="643"/>
      <c r="DK42" s="643"/>
      <c r="DL42" s="643"/>
      <c r="DM42" s="643"/>
      <c r="DN42" s="643"/>
      <c r="DO42" s="643"/>
      <c r="DP42" s="643"/>
      <c r="DQ42" s="643"/>
      <c r="DR42" s="643"/>
      <c r="DS42" s="643"/>
      <c r="DT42" s="643"/>
      <c r="DU42" s="643"/>
      <c r="DV42" s="643"/>
      <c r="DW42" s="643"/>
      <c r="DX42" s="643"/>
      <c r="DY42" s="643"/>
      <c r="DZ42" s="643"/>
      <c r="EA42" s="643"/>
      <c r="EB42" s="643"/>
      <c r="EC42" s="644"/>
    </row>
    <row r="43" spans="2:133" ht="48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821"/>
      <c r="AX43" s="772"/>
      <c r="AY43" s="1047"/>
      <c r="AZ43" s="1047"/>
      <c r="BA43" s="1047"/>
      <c r="BB43" s="1047"/>
      <c r="BC43" s="1047"/>
      <c r="BD43" s="1047"/>
      <c r="BE43" s="1047"/>
      <c r="BF43" s="1047"/>
      <c r="BG43" s="1047"/>
      <c r="BH43" s="1047"/>
      <c r="BI43" s="1047"/>
      <c r="BJ43" s="1047"/>
      <c r="BK43" s="1047"/>
      <c r="BL43" s="1047" t="s">
        <v>3163</v>
      </c>
      <c r="BM43" s="1047" t="s">
        <v>3163</v>
      </c>
      <c r="BN43" s="1047" t="s">
        <v>3164</v>
      </c>
      <c r="BO43" s="1047" t="s">
        <v>3164</v>
      </c>
      <c r="BP43" s="1047"/>
      <c r="BQ43" s="1378"/>
      <c r="BR43" s="1047" t="s">
        <v>3392</v>
      </c>
      <c r="BS43" s="1047" t="s">
        <v>3393</v>
      </c>
      <c r="BT43" s="1047" t="s">
        <v>3394</v>
      </c>
      <c r="BU43" s="1047" t="s">
        <v>3395</v>
      </c>
      <c r="BV43" s="1047" t="s">
        <v>3396</v>
      </c>
      <c r="BW43" s="1047" t="s">
        <v>3397</v>
      </c>
      <c r="BX43" s="1047" t="s">
        <v>3398</v>
      </c>
      <c r="BY43" s="1047" t="s">
        <v>3399</v>
      </c>
      <c r="BZ43" s="1047" t="s">
        <v>3400</v>
      </c>
      <c r="CA43" s="1047" t="s">
        <v>3401</v>
      </c>
      <c r="CB43" s="1047" t="s">
        <v>3402</v>
      </c>
      <c r="CC43" s="1047" t="s">
        <v>3403</v>
      </c>
      <c r="CD43" s="1047" t="s">
        <v>3404</v>
      </c>
      <c r="CE43" s="1047" t="s">
        <v>3405</v>
      </c>
      <c r="CF43" s="1047"/>
      <c r="CG43" s="1047" t="s">
        <v>3406</v>
      </c>
      <c r="CH43" s="1047" t="s">
        <v>3407</v>
      </c>
      <c r="CI43" s="1047" t="s">
        <v>3408</v>
      </c>
      <c r="CJ43" s="1047" t="s">
        <v>3409</v>
      </c>
      <c r="CK43" s="1047" t="s">
        <v>3410</v>
      </c>
      <c r="CL43" s="1047" t="s">
        <v>3411</v>
      </c>
      <c r="CM43" s="1047" t="s">
        <v>3412</v>
      </c>
      <c r="CN43" s="1047" t="s">
        <v>3413</v>
      </c>
      <c r="CO43" s="1047" t="s">
        <v>3414</v>
      </c>
      <c r="CP43" s="1047" t="s">
        <v>3415</v>
      </c>
      <c r="CQ43" s="1047" t="s">
        <v>3416</v>
      </c>
      <c r="CR43" s="1047" t="s">
        <v>3417</v>
      </c>
      <c r="CS43" s="1047" t="s">
        <v>3418</v>
      </c>
      <c r="CT43" s="1047"/>
      <c r="CU43" s="793"/>
      <c r="CV43" s="794"/>
      <c r="CW43" s="794"/>
      <c r="CX43" s="794"/>
      <c r="CY43" s="795"/>
      <c r="CZ43" s="642"/>
      <c r="DA43" s="643"/>
      <c r="DB43" s="643"/>
      <c r="DC43" s="643"/>
      <c r="DD43" s="643"/>
      <c r="DE43" s="643"/>
      <c r="DF43" s="643"/>
      <c r="DG43" s="643"/>
      <c r="DH43" s="643"/>
      <c r="DI43" s="643"/>
      <c r="DJ43" s="643"/>
      <c r="DK43" s="643"/>
      <c r="DL43" s="643"/>
      <c r="DM43" s="643"/>
      <c r="DN43" s="643"/>
      <c r="DO43" s="643"/>
      <c r="DP43" s="643"/>
      <c r="DQ43" s="643"/>
      <c r="DR43" s="643"/>
      <c r="DS43" s="643"/>
      <c r="DT43" s="643"/>
      <c r="DU43" s="643"/>
      <c r="DV43" s="643"/>
      <c r="DW43" s="643"/>
      <c r="DX43" s="643"/>
      <c r="DY43" s="643"/>
      <c r="DZ43" s="643"/>
      <c r="EA43" s="643"/>
      <c r="EB43" s="643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807" t="s">
        <v>52</v>
      </c>
      <c r="AZ44" s="807" t="s">
        <v>52</v>
      </c>
      <c r="BA44" s="807" t="s">
        <v>52</v>
      </c>
      <c r="BB44" s="807" t="s">
        <v>52</v>
      </c>
      <c r="BC44" s="1169" t="s">
        <v>52</v>
      </c>
      <c r="BD44" s="807" t="s">
        <v>52</v>
      </c>
      <c r="BE44" s="807" t="s">
        <v>52</v>
      </c>
      <c r="BF44" s="1169" t="s">
        <v>52</v>
      </c>
      <c r="BG44" s="807" t="s">
        <v>52</v>
      </c>
      <c r="BH44" s="807" t="s">
        <v>52</v>
      </c>
      <c r="BI44" s="807" t="s">
        <v>52</v>
      </c>
      <c r="BJ44" s="807" t="s">
        <v>52</v>
      </c>
      <c r="BK44" s="807" t="s">
        <v>52</v>
      </c>
      <c r="BL44" s="807" t="s">
        <v>52</v>
      </c>
      <c r="BM44" s="807" t="s">
        <v>52</v>
      </c>
      <c r="BN44" s="807" t="s">
        <v>52</v>
      </c>
      <c r="BO44" s="807" t="s">
        <v>52</v>
      </c>
      <c r="BP44" s="807" t="s">
        <v>52</v>
      </c>
      <c r="BQ44" s="803"/>
      <c r="BR44" s="807" t="s">
        <v>52</v>
      </c>
      <c r="BS44" s="807" t="s">
        <v>52</v>
      </c>
      <c r="BT44" s="807" t="s">
        <v>52</v>
      </c>
      <c r="BU44" s="807" t="s">
        <v>52</v>
      </c>
      <c r="BV44" s="807" t="s">
        <v>52</v>
      </c>
      <c r="BW44" s="807" t="s">
        <v>52</v>
      </c>
      <c r="BX44" s="807" t="s">
        <v>52</v>
      </c>
      <c r="BY44" s="807" t="s">
        <v>52</v>
      </c>
      <c r="BZ44" s="807" t="s">
        <v>52</v>
      </c>
      <c r="CA44" s="807" t="s">
        <v>52</v>
      </c>
      <c r="CB44" s="807" t="s">
        <v>52</v>
      </c>
      <c r="CC44" s="807" t="s">
        <v>52</v>
      </c>
      <c r="CD44" s="807" t="s">
        <v>52</v>
      </c>
      <c r="CE44" s="807" t="s">
        <v>52</v>
      </c>
      <c r="CF44" s="807"/>
      <c r="CG44" s="807" t="s">
        <v>52</v>
      </c>
      <c r="CH44" s="807" t="s">
        <v>52</v>
      </c>
      <c r="CI44" s="807" t="s">
        <v>52</v>
      </c>
      <c r="CJ44" s="807" t="s">
        <v>52</v>
      </c>
      <c r="CK44" s="807" t="s">
        <v>52</v>
      </c>
      <c r="CL44" s="807" t="s">
        <v>52</v>
      </c>
      <c r="CM44" s="807" t="s">
        <v>52</v>
      </c>
      <c r="CN44" s="807" t="s">
        <v>52</v>
      </c>
      <c r="CO44" s="807" t="s">
        <v>52</v>
      </c>
      <c r="CP44" s="807" t="s">
        <v>52</v>
      </c>
      <c r="CQ44" s="807" t="s">
        <v>52</v>
      </c>
      <c r="CR44" s="807" t="s">
        <v>52</v>
      </c>
      <c r="CS44" s="807" t="s">
        <v>52</v>
      </c>
      <c r="CT44" s="807"/>
      <c r="CU44" s="793"/>
      <c r="CV44" s="794"/>
      <c r="CW44" s="794"/>
      <c r="CX44" s="794"/>
      <c r="CY44" s="795"/>
      <c r="CZ44" s="642"/>
      <c r="DA44" s="643"/>
      <c r="DB44" s="643"/>
      <c r="DC44" s="643"/>
      <c r="DD44" s="643"/>
      <c r="DE44" s="643"/>
      <c r="DF44" s="643"/>
      <c r="DG44" s="643"/>
      <c r="DH44" s="643"/>
      <c r="DI44" s="643"/>
      <c r="DJ44" s="643"/>
      <c r="DK44" s="643"/>
      <c r="DL44" s="643"/>
      <c r="DM44" s="643"/>
      <c r="DN44" s="643"/>
      <c r="DO44" s="643"/>
      <c r="DP44" s="643"/>
      <c r="DQ44" s="643"/>
      <c r="DR44" s="643"/>
      <c r="DS44" s="643"/>
      <c r="DT44" s="643"/>
      <c r="DU44" s="643"/>
      <c r="DV44" s="643"/>
      <c r="DW44" s="643"/>
      <c r="DX44" s="643"/>
      <c r="DY44" s="643"/>
      <c r="DZ44" s="643"/>
      <c r="EA44" s="643"/>
      <c r="EB44" s="643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807"/>
      <c r="AZ45" s="807"/>
      <c r="BA45" s="807"/>
      <c r="BB45" s="807"/>
      <c r="BC45" s="1169" t="s">
        <v>52</v>
      </c>
      <c r="BD45" s="807" t="s">
        <v>52</v>
      </c>
      <c r="BE45" s="807" t="s">
        <v>52</v>
      </c>
      <c r="BF45" s="1169" t="s">
        <v>52</v>
      </c>
      <c r="BG45" s="807" t="s">
        <v>52</v>
      </c>
      <c r="BH45" s="807" t="s">
        <v>52</v>
      </c>
      <c r="BI45" s="807" t="s">
        <v>52</v>
      </c>
      <c r="BJ45" s="807" t="s">
        <v>52</v>
      </c>
      <c r="BK45" s="807" t="s">
        <v>52</v>
      </c>
      <c r="BL45" s="807" t="s">
        <v>52</v>
      </c>
      <c r="BM45" s="807" t="s">
        <v>52</v>
      </c>
      <c r="BN45" s="807" t="s">
        <v>52</v>
      </c>
      <c r="BO45" s="807" t="s">
        <v>52</v>
      </c>
      <c r="BP45" s="807" t="s">
        <v>52</v>
      </c>
      <c r="BQ45" s="804"/>
      <c r="BR45" s="807" t="s">
        <v>52</v>
      </c>
      <c r="BS45" s="807" t="s">
        <v>52</v>
      </c>
      <c r="BT45" s="807" t="s">
        <v>52</v>
      </c>
      <c r="BU45" s="807" t="s">
        <v>52</v>
      </c>
      <c r="BV45" s="807" t="s">
        <v>52</v>
      </c>
      <c r="BW45" s="807" t="s">
        <v>52</v>
      </c>
      <c r="BX45" s="807" t="s">
        <v>52</v>
      </c>
      <c r="BY45" s="807" t="s">
        <v>52</v>
      </c>
      <c r="BZ45" s="807" t="s">
        <v>52</v>
      </c>
      <c r="CA45" s="807" t="s">
        <v>52</v>
      </c>
      <c r="CB45" s="807" t="s">
        <v>52</v>
      </c>
      <c r="CC45" s="807" t="s">
        <v>52</v>
      </c>
      <c r="CD45" s="807" t="s">
        <v>52</v>
      </c>
      <c r="CE45" s="807" t="s">
        <v>52</v>
      </c>
      <c r="CF45" s="807"/>
      <c r="CG45" s="807" t="s">
        <v>52</v>
      </c>
      <c r="CH45" s="807" t="s">
        <v>52</v>
      </c>
      <c r="CI45" s="807" t="s">
        <v>52</v>
      </c>
      <c r="CJ45" s="807" t="s">
        <v>52</v>
      </c>
      <c r="CK45" s="807" t="s">
        <v>52</v>
      </c>
      <c r="CL45" s="807" t="s">
        <v>52</v>
      </c>
      <c r="CM45" s="807" t="s">
        <v>52</v>
      </c>
      <c r="CN45" s="807" t="s">
        <v>52</v>
      </c>
      <c r="CO45" s="807" t="s">
        <v>52</v>
      </c>
      <c r="CP45" s="807" t="s">
        <v>52</v>
      </c>
      <c r="CQ45" s="807" t="s">
        <v>52</v>
      </c>
      <c r="CR45" s="807" t="s">
        <v>52</v>
      </c>
      <c r="CS45" s="807" t="s">
        <v>52</v>
      </c>
      <c r="CT45" s="807"/>
      <c r="CU45" s="793"/>
      <c r="CV45" s="794"/>
      <c r="CW45" s="794"/>
      <c r="CX45" s="794"/>
      <c r="CY45" s="795"/>
      <c r="CZ45" s="642"/>
      <c r="DA45" s="643"/>
      <c r="DB45" s="643"/>
      <c r="DC45" s="643"/>
      <c r="DD45" s="643"/>
      <c r="DE45" s="643"/>
      <c r="DF45" s="643"/>
      <c r="DG45" s="643"/>
      <c r="DH45" s="643"/>
      <c r="DI45" s="643"/>
      <c r="DJ45" s="643"/>
      <c r="DK45" s="643"/>
      <c r="DL45" s="643"/>
      <c r="DM45" s="643"/>
      <c r="DN45" s="643"/>
      <c r="DO45" s="643"/>
      <c r="DP45" s="643"/>
      <c r="DQ45" s="643"/>
      <c r="DR45" s="643"/>
      <c r="DS45" s="643"/>
      <c r="DT45" s="643"/>
      <c r="DU45" s="643"/>
      <c r="DV45" s="643"/>
      <c r="DW45" s="643"/>
      <c r="DX45" s="643"/>
      <c r="DY45" s="643"/>
      <c r="DZ45" s="643"/>
      <c r="EA45" s="643"/>
      <c r="EB45" s="643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807"/>
      <c r="AZ46" s="807"/>
      <c r="BA46" s="807"/>
      <c r="BB46" s="807"/>
      <c r="BC46" s="1169" t="s">
        <v>52</v>
      </c>
      <c r="BD46" s="807" t="s">
        <v>52</v>
      </c>
      <c r="BE46" s="807" t="s">
        <v>52</v>
      </c>
      <c r="BF46" s="1169" t="s">
        <v>52</v>
      </c>
      <c r="BG46" s="807" t="s">
        <v>52</v>
      </c>
      <c r="BH46" s="807" t="s">
        <v>52</v>
      </c>
      <c r="BI46" s="807" t="s">
        <v>52</v>
      </c>
      <c r="BJ46" s="807" t="s">
        <v>52</v>
      </c>
      <c r="BK46" s="807" t="s">
        <v>52</v>
      </c>
      <c r="BL46" s="807" t="s">
        <v>52</v>
      </c>
      <c r="BM46" s="807" t="s">
        <v>52</v>
      </c>
      <c r="BN46" s="807" t="s">
        <v>52</v>
      </c>
      <c r="BO46" s="807" t="s">
        <v>52</v>
      </c>
      <c r="BP46" s="807" t="s">
        <v>52</v>
      </c>
      <c r="BQ46" s="804"/>
      <c r="BR46" s="807" t="s">
        <v>52</v>
      </c>
      <c r="BS46" s="807" t="s">
        <v>52</v>
      </c>
      <c r="BT46" s="807" t="s">
        <v>52</v>
      </c>
      <c r="BU46" s="807" t="s">
        <v>52</v>
      </c>
      <c r="BV46" s="807" t="s">
        <v>52</v>
      </c>
      <c r="BW46" s="807" t="s">
        <v>52</v>
      </c>
      <c r="BX46" s="807" t="s">
        <v>52</v>
      </c>
      <c r="BY46" s="807" t="s">
        <v>52</v>
      </c>
      <c r="BZ46" s="807" t="s">
        <v>52</v>
      </c>
      <c r="CA46" s="807" t="s">
        <v>52</v>
      </c>
      <c r="CB46" s="807" t="s">
        <v>52</v>
      </c>
      <c r="CC46" s="807" t="s">
        <v>52</v>
      </c>
      <c r="CD46" s="807" t="s">
        <v>52</v>
      </c>
      <c r="CE46" s="807" t="s">
        <v>52</v>
      </c>
      <c r="CF46" s="807"/>
      <c r="CG46" s="807" t="s">
        <v>52</v>
      </c>
      <c r="CH46" s="807" t="s">
        <v>52</v>
      </c>
      <c r="CI46" s="807" t="s">
        <v>52</v>
      </c>
      <c r="CJ46" s="807" t="s">
        <v>52</v>
      </c>
      <c r="CK46" s="807" t="s">
        <v>52</v>
      </c>
      <c r="CL46" s="807" t="s">
        <v>52</v>
      </c>
      <c r="CM46" s="807" t="s">
        <v>52</v>
      </c>
      <c r="CN46" s="807" t="s">
        <v>52</v>
      </c>
      <c r="CO46" s="807" t="s">
        <v>52</v>
      </c>
      <c r="CP46" s="807" t="s">
        <v>52</v>
      </c>
      <c r="CQ46" s="807" t="s">
        <v>52</v>
      </c>
      <c r="CR46" s="807" t="s">
        <v>52</v>
      </c>
      <c r="CS46" s="807" t="s">
        <v>52</v>
      </c>
      <c r="CT46" s="807"/>
      <c r="CU46" s="793"/>
      <c r="CV46" s="794"/>
      <c r="CW46" s="794"/>
      <c r="CX46" s="794"/>
      <c r="CY46" s="795"/>
      <c r="CZ46" s="642"/>
      <c r="DA46" s="643"/>
      <c r="DB46" s="643"/>
      <c r="DC46" s="643"/>
      <c r="DD46" s="643"/>
      <c r="DE46" s="643"/>
      <c r="DF46" s="643"/>
      <c r="DG46" s="643"/>
      <c r="DH46" s="643"/>
      <c r="DI46" s="643"/>
      <c r="DJ46" s="643"/>
      <c r="DK46" s="643"/>
      <c r="DL46" s="643"/>
      <c r="DM46" s="643"/>
      <c r="DN46" s="643"/>
      <c r="DO46" s="643"/>
      <c r="DP46" s="643"/>
      <c r="DQ46" s="643"/>
      <c r="DR46" s="643"/>
      <c r="DS46" s="643"/>
      <c r="DT46" s="643"/>
      <c r="DU46" s="643"/>
      <c r="DV46" s="643"/>
      <c r="DW46" s="643"/>
      <c r="DX46" s="643"/>
      <c r="DY46" s="643"/>
      <c r="DZ46" s="643"/>
      <c r="EA46" s="643"/>
      <c r="EB46" s="643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807"/>
      <c r="AZ47" s="807"/>
      <c r="BA47" s="807"/>
      <c r="BB47" s="807"/>
      <c r="BC47" s="1169" t="s">
        <v>52</v>
      </c>
      <c r="BD47" s="807" t="s">
        <v>52</v>
      </c>
      <c r="BE47" s="807" t="s">
        <v>52</v>
      </c>
      <c r="BF47" s="1169" t="s">
        <v>52</v>
      </c>
      <c r="BG47" s="807" t="s">
        <v>52</v>
      </c>
      <c r="BH47" s="807" t="s">
        <v>52</v>
      </c>
      <c r="BI47" s="807" t="s">
        <v>52</v>
      </c>
      <c r="BJ47" s="807" t="s">
        <v>52</v>
      </c>
      <c r="BK47" s="807" t="s">
        <v>52</v>
      </c>
      <c r="BL47" s="807" t="s">
        <v>52</v>
      </c>
      <c r="BM47" s="807" t="s">
        <v>52</v>
      </c>
      <c r="BN47" s="807" t="s">
        <v>52</v>
      </c>
      <c r="BO47" s="807" t="s">
        <v>52</v>
      </c>
      <c r="BP47" s="807" t="s">
        <v>52</v>
      </c>
      <c r="BQ47" s="804"/>
      <c r="BR47" s="807" t="s">
        <v>52</v>
      </c>
      <c r="BS47" s="807" t="s">
        <v>52</v>
      </c>
      <c r="BT47" s="807" t="s">
        <v>52</v>
      </c>
      <c r="BU47" s="807" t="s">
        <v>52</v>
      </c>
      <c r="BV47" s="807" t="s">
        <v>52</v>
      </c>
      <c r="BW47" s="807" t="s">
        <v>52</v>
      </c>
      <c r="BX47" s="807" t="s">
        <v>52</v>
      </c>
      <c r="BY47" s="807" t="s">
        <v>52</v>
      </c>
      <c r="BZ47" s="807" t="s">
        <v>52</v>
      </c>
      <c r="CA47" s="807" t="s">
        <v>52</v>
      </c>
      <c r="CB47" s="807" t="s">
        <v>52</v>
      </c>
      <c r="CC47" s="807" t="s">
        <v>52</v>
      </c>
      <c r="CD47" s="807" t="s">
        <v>52</v>
      </c>
      <c r="CE47" s="807" t="s">
        <v>52</v>
      </c>
      <c r="CF47" s="807"/>
      <c r="CG47" s="807" t="s">
        <v>52</v>
      </c>
      <c r="CH47" s="807" t="s">
        <v>52</v>
      </c>
      <c r="CI47" s="807" t="s">
        <v>52</v>
      </c>
      <c r="CJ47" s="807" t="s">
        <v>52</v>
      </c>
      <c r="CK47" s="807" t="s">
        <v>52</v>
      </c>
      <c r="CL47" s="807" t="s">
        <v>52</v>
      </c>
      <c r="CM47" s="807" t="s">
        <v>52</v>
      </c>
      <c r="CN47" s="807" t="s">
        <v>52</v>
      </c>
      <c r="CO47" s="807" t="s">
        <v>52</v>
      </c>
      <c r="CP47" s="807" t="s">
        <v>52</v>
      </c>
      <c r="CQ47" s="807" t="s">
        <v>52</v>
      </c>
      <c r="CR47" s="807" t="s">
        <v>52</v>
      </c>
      <c r="CS47" s="807" t="s">
        <v>52</v>
      </c>
      <c r="CT47" s="807"/>
      <c r="CU47" s="793"/>
      <c r="CV47" s="794"/>
      <c r="CW47" s="794"/>
      <c r="CX47" s="794"/>
      <c r="CY47" s="795"/>
      <c r="CZ47" s="642"/>
      <c r="DA47" s="643"/>
      <c r="DB47" s="643"/>
      <c r="DC47" s="643"/>
      <c r="DD47" s="643"/>
      <c r="DE47" s="643"/>
      <c r="DF47" s="643"/>
      <c r="DG47" s="643"/>
      <c r="DH47" s="643"/>
      <c r="DI47" s="643"/>
      <c r="DJ47" s="643"/>
      <c r="DK47" s="643"/>
      <c r="DL47" s="643"/>
      <c r="DM47" s="643"/>
      <c r="DN47" s="643"/>
      <c r="DO47" s="643"/>
      <c r="DP47" s="643"/>
      <c r="DQ47" s="643"/>
      <c r="DR47" s="643"/>
      <c r="DS47" s="643"/>
      <c r="DT47" s="643"/>
      <c r="DU47" s="643"/>
      <c r="DV47" s="643"/>
      <c r="DW47" s="643"/>
      <c r="DX47" s="643"/>
      <c r="DY47" s="643"/>
      <c r="DZ47" s="643"/>
      <c r="EA47" s="643"/>
      <c r="EB47" s="643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807"/>
      <c r="AZ48" s="807"/>
      <c r="BA48" s="807"/>
      <c r="BB48" s="807"/>
      <c r="BC48" s="1169" t="s">
        <v>52</v>
      </c>
      <c r="BD48" s="807" t="s">
        <v>52</v>
      </c>
      <c r="BE48" s="807" t="s">
        <v>52</v>
      </c>
      <c r="BF48" s="1169" t="s">
        <v>52</v>
      </c>
      <c r="BG48" s="807" t="s">
        <v>52</v>
      </c>
      <c r="BH48" s="807" t="s">
        <v>52</v>
      </c>
      <c r="BI48" s="807" t="s">
        <v>52</v>
      </c>
      <c r="BJ48" s="807" t="s">
        <v>52</v>
      </c>
      <c r="BK48" s="807" t="s">
        <v>52</v>
      </c>
      <c r="BL48" s="807" t="s">
        <v>52</v>
      </c>
      <c r="BM48" s="807" t="s">
        <v>52</v>
      </c>
      <c r="BN48" s="807" t="s">
        <v>52</v>
      </c>
      <c r="BO48" s="807" t="s">
        <v>52</v>
      </c>
      <c r="BP48" s="807" t="s">
        <v>52</v>
      </c>
      <c r="BQ48" s="804"/>
      <c r="BR48" s="807" t="s">
        <v>52</v>
      </c>
      <c r="BS48" s="807" t="s">
        <v>52</v>
      </c>
      <c r="BT48" s="807" t="s">
        <v>52</v>
      </c>
      <c r="BU48" s="807" t="s">
        <v>52</v>
      </c>
      <c r="BV48" s="807" t="s">
        <v>52</v>
      </c>
      <c r="BW48" s="807" t="s">
        <v>52</v>
      </c>
      <c r="BX48" s="807" t="s">
        <v>52</v>
      </c>
      <c r="BY48" s="807" t="s">
        <v>52</v>
      </c>
      <c r="BZ48" s="807" t="s">
        <v>52</v>
      </c>
      <c r="CA48" s="807" t="s">
        <v>52</v>
      </c>
      <c r="CB48" s="807" t="s">
        <v>52</v>
      </c>
      <c r="CC48" s="807" t="s">
        <v>52</v>
      </c>
      <c r="CD48" s="807" t="s">
        <v>52</v>
      </c>
      <c r="CE48" s="807" t="s">
        <v>52</v>
      </c>
      <c r="CF48" s="807"/>
      <c r="CG48" s="807" t="s">
        <v>52</v>
      </c>
      <c r="CH48" s="807" t="s">
        <v>52</v>
      </c>
      <c r="CI48" s="807" t="s">
        <v>52</v>
      </c>
      <c r="CJ48" s="807" t="s">
        <v>52</v>
      </c>
      <c r="CK48" s="807" t="s">
        <v>52</v>
      </c>
      <c r="CL48" s="807" t="s">
        <v>52</v>
      </c>
      <c r="CM48" s="807" t="s">
        <v>52</v>
      </c>
      <c r="CN48" s="807" t="s">
        <v>52</v>
      </c>
      <c r="CO48" s="807" t="s">
        <v>52</v>
      </c>
      <c r="CP48" s="807" t="s">
        <v>52</v>
      </c>
      <c r="CQ48" s="807" t="s">
        <v>52</v>
      </c>
      <c r="CR48" s="807" t="s">
        <v>52</v>
      </c>
      <c r="CS48" s="807" t="s">
        <v>52</v>
      </c>
      <c r="CT48" s="807"/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807"/>
      <c r="AZ49" s="807"/>
      <c r="BA49" s="807"/>
      <c r="BB49" s="807"/>
      <c r="BC49" s="1169" t="s">
        <v>52</v>
      </c>
      <c r="BD49" s="807" t="s">
        <v>52</v>
      </c>
      <c r="BE49" s="807" t="s">
        <v>52</v>
      </c>
      <c r="BF49" s="1169" t="s">
        <v>52</v>
      </c>
      <c r="BG49" s="807" t="s">
        <v>52</v>
      </c>
      <c r="BH49" s="807" t="s">
        <v>52</v>
      </c>
      <c r="BI49" s="807" t="s">
        <v>52</v>
      </c>
      <c r="BJ49" s="807" t="s">
        <v>52</v>
      </c>
      <c r="BK49" s="807" t="s">
        <v>52</v>
      </c>
      <c r="BL49" s="807" t="s">
        <v>52</v>
      </c>
      <c r="BM49" s="807" t="s">
        <v>52</v>
      </c>
      <c r="BN49" s="807" t="s">
        <v>52</v>
      </c>
      <c r="BO49" s="807" t="s">
        <v>52</v>
      </c>
      <c r="BP49" s="807" t="s">
        <v>52</v>
      </c>
      <c r="BQ49" s="805"/>
      <c r="BR49" s="807" t="s">
        <v>52</v>
      </c>
      <c r="BS49" s="807" t="s">
        <v>52</v>
      </c>
      <c r="BT49" s="807" t="s">
        <v>52</v>
      </c>
      <c r="BU49" s="807" t="s">
        <v>52</v>
      </c>
      <c r="BV49" s="807" t="s">
        <v>52</v>
      </c>
      <c r="BW49" s="807" t="s">
        <v>52</v>
      </c>
      <c r="BX49" s="807" t="s">
        <v>52</v>
      </c>
      <c r="BY49" s="807" t="s">
        <v>52</v>
      </c>
      <c r="BZ49" s="807" t="s">
        <v>52</v>
      </c>
      <c r="CA49" s="807" t="s">
        <v>52</v>
      </c>
      <c r="CB49" s="807" t="s">
        <v>52</v>
      </c>
      <c r="CC49" s="807" t="s">
        <v>52</v>
      </c>
      <c r="CD49" s="807" t="s">
        <v>52</v>
      </c>
      <c r="CE49" s="807" t="s">
        <v>52</v>
      </c>
      <c r="CF49" s="807"/>
      <c r="CG49" s="807" t="s">
        <v>52</v>
      </c>
      <c r="CH49" s="807" t="s">
        <v>52</v>
      </c>
      <c r="CI49" s="807" t="s">
        <v>52</v>
      </c>
      <c r="CJ49" s="807" t="s">
        <v>52</v>
      </c>
      <c r="CK49" s="807" t="s">
        <v>52</v>
      </c>
      <c r="CL49" s="807" t="s">
        <v>52</v>
      </c>
      <c r="CM49" s="807" t="s">
        <v>52</v>
      </c>
      <c r="CN49" s="807" t="s">
        <v>52</v>
      </c>
      <c r="CO49" s="807" t="s">
        <v>52</v>
      </c>
      <c r="CP49" s="807" t="s">
        <v>52</v>
      </c>
      <c r="CQ49" s="807" t="s">
        <v>52</v>
      </c>
      <c r="CR49" s="807" t="s">
        <v>52</v>
      </c>
      <c r="CS49" s="807" t="s">
        <v>52</v>
      </c>
      <c r="CT49" s="807"/>
      <c r="CU49" s="793"/>
      <c r="CV49" s="794"/>
      <c r="CW49" s="794"/>
      <c r="CX49" s="794"/>
      <c r="CY49" s="795"/>
      <c r="CZ49" s="642"/>
      <c r="DA49" s="643"/>
      <c r="DB49" s="643"/>
      <c r="DC49" s="643"/>
      <c r="DD49" s="643"/>
      <c r="DE49" s="643"/>
      <c r="DF49" s="643"/>
      <c r="DG49" s="643"/>
      <c r="DH49" s="643"/>
      <c r="DI49" s="643"/>
      <c r="DJ49" s="643"/>
      <c r="DK49" s="643"/>
      <c r="DL49" s="643"/>
      <c r="DM49" s="643"/>
      <c r="DN49" s="643"/>
      <c r="DO49" s="643"/>
      <c r="DP49" s="643"/>
      <c r="DQ49" s="643"/>
      <c r="DR49" s="643"/>
      <c r="DS49" s="643"/>
      <c r="DT49" s="643"/>
      <c r="DU49" s="643"/>
      <c r="DV49" s="643"/>
      <c r="DW49" s="643"/>
      <c r="DX49" s="643"/>
      <c r="DY49" s="643"/>
      <c r="DZ49" s="643"/>
      <c r="EA49" s="643"/>
      <c r="EB49" s="643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785"/>
      <c r="AX50" s="1040"/>
      <c r="AY50" s="1047" t="s">
        <v>3144</v>
      </c>
      <c r="AZ50" s="1047" t="s">
        <v>3145</v>
      </c>
      <c r="BA50" s="1047" t="s">
        <v>3146</v>
      </c>
      <c r="BB50" s="1047" t="s">
        <v>3147</v>
      </c>
      <c r="BC50" s="1047" t="s">
        <v>3148</v>
      </c>
      <c r="BD50" s="1047" t="s">
        <v>3149</v>
      </c>
      <c r="BE50" s="1047" t="s">
        <v>3150</v>
      </c>
      <c r="BF50" s="1047" t="s">
        <v>3151</v>
      </c>
      <c r="BG50" s="1047" t="s">
        <v>3152</v>
      </c>
      <c r="BH50" s="1047" t="s">
        <v>3153</v>
      </c>
      <c r="BI50" s="1047" t="s">
        <v>3154</v>
      </c>
      <c r="BJ50" s="1047" t="s">
        <v>3155</v>
      </c>
      <c r="BK50" s="1047" t="s">
        <v>3156</v>
      </c>
      <c r="BL50" s="1047" t="s">
        <v>3159</v>
      </c>
      <c r="BM50" s="1047" t="s">
        <v>3160</v>
      </c>
      <c r="BN50" s="1047" t="s">
        <v>3161</v>
      </c>
      <c r="BO50" s="1047" t="s">
        <v>3162</v>
      </c>
      <c r="BP50" s="1047" t="s">
        <v>3166</v>
      </c>
      <c r="BQ50" s="1386"/>
      <c r="BR50" s="1047" t="s">
        <v>3364</v>
      </c>
      <c r="BS50" s="1047" t="s">
        <v>3365</v>
      </c>
      <c r="BT50" s="1047" t="s">
        <v>3366</v>
      </c>
      <c r="BU50" s="1047" t="s">
        <v>3367</v>
      </c>
      <c r="BV50" s="1047" t="s">
        <v>3368</v>
      </c>
      <c r="BW50" s="1047" t="s">
        <v>3369</v>
      </c>
      <c r="BX50" s="1047" t="s">
        <v>3370</v>
      </c>
      <c r="BY50" s="1047" t="s">
        <v>3371</v>
      </c>
      <c r="BZ50" s="1047" t="s">
        <v>3372</v>
      </c>
      <c r="CA50" s="1047" t="s">
        <v>3373</v>
      </c>
      <c r="CB50" s="1047" t="s">
        <v>3374</v>
      </c>
      <c r="CC50" s="1047" t="s">
        <v>3375</v>
      </c>
      <c r="CD50" s="1047" t="s">
        <v>3376</v>
      </c>
      <c r="CE50" s="1047" t="s">
        <v>3377</v>
      </c>
      <c r="CF50" s="1047"/>
      <c r="CG50" s="1047" t="s">
        <v>3379</v>
      </c>
      <c r="CH50" s="1047" t="s">
        <v>3380</v>
      </c>
      <c r="CI50" s="1047" t="s">
        <v>3381</v>
      </c>
      <c r="CJ50" s="1047" t="s">
        <v>3382</v>
      </c>
      <c r="CK50" s="1047" t="s">
        <v>3383</v>
      </c>
      <c r="CL50" s="1047" t="s">
        <v>3384</v>
      </c>
      <c r="CM50" s="1047" t="s">
        <v>3385</v>
      </c>
      <c r="CN50" s="1047" t="s">
        <v>3386</v>
      </c>
      <c r="CO50" s="1047" t="s">
        <v>3387</v>
      </c>
      <c r="CP50" s="1047" t="s">
        <v>3388</v>
      </c>
      <c r="CQ50" s="1047" t="s">
        <v>3389</v>
      </c>
      <c r="CR50" s="1047" t="s">
        <v>3390</v>
      </c>
      <c r="CS50" s="1047" t="s">
        <v>3391</v>
      </c>
      <c r="CT50" s="1047"/>
      <c r="CU50" s="793"/>
      <c r="CV50" s="794"/>
      <c r="CW50" s="794"/>
      <c r="CX50" s="794"/>
      <c r="CY50" s="795"/>
      <c r="CZ50" s="642"/>
      <c r="DA50" s="643"/>
      <c r="DB50" s="643"/>
      <c r="DC50" s="643"/>
      <c r="DD50" s="643"/>
      <c r="DE50" s="643"/>
      <c r="DF50" s="643"/>
      <c r="DG50" s="643"/>
      <c r="DH50" s="643"/>
      <c r="DI50" s="643"/>
      <c r="DJ50" s="643"/>
      <c r="DK50" s="643"/>
      <c r="DL50" s="643"/>
      <c r="DM50" s="643"/>
      <c r="DN50" s="643"/>
      <c r="DO50" s="643"/>
      <c r="DP50" s="643"/>
      <c r="DQ50" s="643"/>
      <c r="DR50" s="643"/>
      <c r="DS50" s="643"/>
      <c r="DT50" s="643"/>
      <c r="DU50" s="643"/>
      <c r="DV50" s="643"/>
      <c r="DW50" s="643"/>
      <c r="DX50" s="643"/>
      <c r="DY50" s="643"/>
      <c r="DZ50" s="643"/>
      <c r="EA50" s="643"/>
      <c r="EB50" s="643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785"/>
      <c r="AX51" s="1041"/>
      <c r="AY51" s="1047" t="s">
        <v>3144</v>
      </c>
      <c r="AZ51" s="1047" t="s">
        <v>3145</v>
      </c>
      <c r="BA51" s="1047" t="s">
        <v>3146</v>
      </c>
      <c r="BB51" s="1047" t="s">
        <v>3147</v>
      </c>
      <c r="BC51" s="1047" t="s">
        <v>3148</v>
      </c>
      <c r="BD51" s="1047" t="s">
        <v>3149</v>
      </c>
      <c r="BE51" s="1047" t="s">
        <v>3150</v>
      </c>
      <c r="BF51" s="1047" t="s">
        <v>3151</v>
      </c>
      <c r="BG51" s="1047" t="s">
        <v>3152</v>
      </c>
      <c r="BH51" s="1047" t="s">
        <v>3153</v>
      </c>
      <c r="BI51" s="1047" t="s">
        <v>3154</v>
      </c>
      <c r="BJ51" s="1047" t="s">
        <v>3155</v>
      </c>
      <c r="BK51" s="1047" t="s">
        <v>3156</v>
      </c>
      <c r="BL51" s="1047" t="s">
        <v>3159</v>
      </c>
      <c r="BM51" s="1047" t="s">
        <v>3160</v>
      </c>
      <c r="BN51" s="1047" t="s">
        <v>3161</v>
      </c>
      <c r="BO51" s="1047" t="s">
        <v>3162</v>
      </c>
      <c r="BP51" s="1047"/>
      <c r="BQ51" s="1377"/>
      <c r="BR51" s="1047" t="s">
        <v>3338</v>
      </c>
      <c r="BS51" s="1047" t="s">
        <v>3339</v>
      </c>
      <c r="BT51" s="1047" t="s">
        <v>3340</v>
      </c>
      <c r="BU51" s="1047" t="s">
        <v>3341</v>
      </c>
      <c r="BV51" s="1047" t="s">
        <v>3342</v>
      </c>
      <c r="BW51" s="1047" t="s">
        <v>3343</v>
      </c>
      <c r="BX51" s="1047" t="s">
        <v>3344</v>
      </c>
      <c r="BY51" s="1047" t="s">
        <v>3345</v>
      </c>
      <c r="BZ51" s="1047" t="s">
        <v>3346</v>
      </c>
      <c r="CA51" s="1047" t="s">
        <v>3347</v>
      </c>
      <c r="CB51" s="1047" t="s">
        <v>3348</v>
      </c>
      <c r="CC51" s="1047" t="s">
        <v>233</v>
      </c>
      <c r="CD51" s="1047" t="s">
        <v>3349</v>
      </c>
      <c r="CE51" s="1047" t="s">
        <v>3350</v>
      </c>
      <c r="CF51" s="1047"/>
      <c r="CG51" s="1047" t="s">
        <v>3351</v>
      </c>
      <c r="CH51" s="1047" t="s">
        <v>3352</v>
      </c>
      <c r="CI51" s="1047" t="s">
        <v>3353</v>
      </c>
      <c r="CJ51" s="1047" t="s">
        <v>3354</v>
      </c>
      <c r="CK51" s="1047" t="s">
        <v>3355</v>
      </c>
      <c r="CL51" s="1047" t="s">
        <v>3356</v>
      </c>
      <c r="CM51" s="1047" t="s">
        <v>3357</v>
      </c>
      <c r="CN51" s="1047" t="s">
        <v>3358</v>
      </c>
      <c r="CO51" s="1047" t="s">
        <v>3359</v>
      </c>
      <c r="CP51" s="1047" t="s">
        <v>3360</v>
      </c>
      <c r="CQ51" s="1047" t="s">
        <v>3361</v>
      </c>
      <c r="CR51" s="1047" t="s">
        <v>3362</v>
      </c>
      <c r="CS51" s="1047" t="s">
        <v>3363</v>
      </c>
      <c r="CT51" s="1047"/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</row>
    <row r="52" spans="2:133" ht="13.5" customHeight="1">
      <c r="B52" s="822" t="s">
        <v>3143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785"/>
      <c r="AX52" s="1041"/>
      <c r="AY52" s="1047" t="s">
        <v>3144</v>
      </c>
      <c r="AZ52" s="1047" t="s">
        <v>3145</v>
      </c>
      <c r="BA52" s="1047" t="s">
        <v>3146</v>
      </c>
      <c r="BB52" s="1047" t="s">
        <v>3147</v>
      </c>
      <c r="BC52" s="1047" t="s">
        <v>3148</v>
      </c>
      <c r="BD52" s="1047" t="s">
        <v>3149</v>
      </c>
      <c r="BE52" s="1047" t="s">
        <v>3150</v>
      </c>
      <c r="BF52" s="1047" t="s">
        <v>3151</v>
      </c>
      <c r="BG52" s="1047" t="s">
        <v>3152</v>
      </c>
      <c r="BH52" s="1047" t="s">
        <v>3153</v>
      </c>
      <c r="BI52" s="1047" t="s">
        <v>3154</v>
      </c>
      <c r="BJ52" s="1047" t="s">
        <v>3155</v>
      </c>
      <c r="BK52" s="1047" t="s">
        <v>3156</v>
      </c>
      <c r="BL52" s="1047" t="s">
        <v>3159</v>
      </c>
      <c r="BM52" s="1047" t="s">
        <v>3160</v>
      </c>
      <c r="BN52" s="1047" t="s">
        <v>3161</v>
      </c>
      <c r="BO52" s="1047" t="s">
        <v>3162</v>
      </c>
      <c r="BP52" s="1047"/>
      <c r="BQ52" s="1377"/>
      <c r="BR52" s="1047" t="s">
        <v>3338</v>
      </c>
      <c r="BS52" s="1047" t="s">
        <v>3339</v>
      </c>
      <c r="BT52" s="1047" t="s">
        <v>3340</v>
      </c>
      <c r="BU52" s="1047" t="s">
        <v>3341</v>
      </c>
      <c r="BV52" s="1047" t="s">
        <v>3342</v>
      </c>
      <c r="BW52" s="1047" t="s">
        <v>3343</v>
      </c>
      <c r="BX52" s="1047" t="s">
        <v>3344</v>
      </c>
      <c r="BY52" s="1047" t="s">
        <v>3345</v>
      </c>
      <c r="BZ52" s="1047" t="s">
        <v>3346</v>
      </c>
      <c r="CA52" s="1047" t="s">
        <v>3347</v>
      </c>
      <c r="CB52" s="1047" t="s">
        <v>3348</v>
      </c>
      <c r="CC52" s="1047" t="s">
        <v>233</v>
      </c>
      <c r="CD52" s="1047" t="s">
        <v>3349</v>
      </c>
      <c r="CE52" s="1047" t="s">
        <v>3350</v>
      </c>
      <c r="CF52" s="1047"/>
      <c r="CG52" s="1047" t="s">
        <v>3351</v>
      </c>
      <c r="CH52" s="1047" t="s">
        <v>3352</v>
      </c>
      <c r="CI52" s="1047" t="s">
        <v>3353</v>
      </c>
      <c r="CJ52" s="1047" t="s">
        <v>3354</v>
      </c>
      <c r="CK52" s="1047" t="s">
        <v>3355</v>
      </c>
      <c r="CL52" s="1047" t="s">
        <v>3356</v>
      </c>
      <c r="CM52" s="1047" t="s">
        <v>3357</v>
      </c>
      <c r="CN52" s="1047" t="s">
        <v>3358</v>
      </c>
      <c r="CO52" s="1047" t="s">
        <v>3359</v>
      </c>
      <c r="CP52" s="1047" t="s">
        <v>3360</v>
      </c>
      <c r="CQ52" s="1047" t="s">
        <v>3361</v>
      </c>
      <c r="CR52" s="1047" t="s">
        <v>3362</v>
      </c>
      <c r="CS52" s="1047" t="s">
        <v>3363</v>
      </c>
      <c r="CT52" s="1047"/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785"/>
      <c r="AX53" s="1041"/>
      <c r="AY53" s="1047" t="s">
        <v>3144</v>
      </c>
      <c r="AZ53" s="1047" t="s">
        <v>3145</v>
      </c>
      <c r="BA53" s="1047" t="s">
        <v>3146</v>
      </c>
      <c r="BB53" s="1047" t="s">
        <v>3147</v>
      </c>
      <c r="BC53" s="1047" t="s">
        <v>3148</v>
      </c>
      <c r="BD53" s="1047" t="s">
        <v>3149</v>
      </c>
      <c r="BE53" s="1047" t="s">
        <v>3150</v>
      </c>
      <c r="BF53" s="1047" t="s">
        <v>3151</v>
      </c>
      <c r="BG53" s="1047" t="s">
        <v>3152</v>
      </c>
      <c r="BH53" s="1047" t="s">
        <v>3153</v>
      </c>
      <c r="BI53" s="1047" t="s">
        <v>3154</v>
      </c>
      <c r="BJ53" s="1047" t="s">
        <v>3155</v>
      </c>
      <c r="BK53" s="1047" t="s">
        <v>3156</v>
      </c>
      <c r="BL53" s="1047" t="s">
        <v>3159</v>
      </c>
      <c r="BM53" s="1047" t="s">
        <v>3160</v>
      </c>
      <c r="BN53" s="1047" t="s">
        <v>3161</v>
      </c>
      <c r="BO53" s="1047" t="s">
        <v>3162</v>
      </c>
      <c r="BP53" s="1047"/>
      <c r="BQ53" s="1377"/>
      <c r="BR53" s="1047" t="s">
        <v>3338</v>
      </c>
      <c r="BS53" s="1047" t="s">
        <v>3339</v>
      </c>
      <c r="BT53" s="1047" t="s">
        <v>3340</v>
      </c>
      <c r="BU53" s="1047" t="s">
        <v>3341</v>
      </c>
      <c r="BV53" s="1047" t="s">
        <v>3342</v>
      </c>
      <c r="BW53" s="1047" t="s">
        <v>3343</v>
      </c>
      <c r="BX53" s="1047" t="s">
        <v>3344</v>
      </c>
      <c r="BY53" s="1047" t="s">
        <v>3345</v>
      </c>
      <c r="BZ53" s="1047" t="s">
        <v>3346</v>
      </c>
      <c r="CA53" s="1047" t="s">
        <v>3347</v>
      </c>
      <c r="CB53" s="1047" t="s">
        <v>3348</v>
      </c>
      <c r="CC53" s="1047" t="s">
        <v>233</v>
      </c>
      <c r="CD53" s="1047" t="s">
        <v>3349</v>
      </c>
      <c r="CE53" s="1047" t="s">
        <v>3350</v>
      </c>
      <c r="CF53" s="1047"/>
      <c r="CG53" s="1047" t="s">
        <v>3351</v>
      </c>
      <c r="CH53" s="1047" t="s">
        <v>3352</v>
      </c>
      <c r="CI53" s="1047" t="s">
        <v>3353</v>
      </c>
      <c r="CJ53" s="1047" t="s">
        <v>3354</v>
      </c>
      <c r="CK53" s="1047" t="s">
        <v>3355</v>
      </c>
      <c r="CL53" s="1047" t="s">
        <v>3356</v>
      </c>
      <c r="CM53" s="1047" t="s">
        <v>3357</v>
      </c>
      <c r="CN53" s="1047" t="s">
        <v>3358</v>
      </c>
      <c r="CO53" s="1047" t="s">
        <v>3359</v>
      </c>
      <c r="CP53" s="1047" t="s">
        <v>3360</v>
      </c>
      <c r="CQ53" s="1047" t="s">
        <v>3361</v>
      </c>
      <c r="CR53" s="1047" t="s">
        <v>3362</v>
      </c>
      <c r="CS53" s="1047" t="s">
        <v>3363</v>
      </c>
      <c r="CT53" s="1047"/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785"/>
      <c r="AX54" s="1041"/>
      <c r="AY54" s="1047" t="s">
        <v>3144</v>
      </c>
      <c r="AZ54" s="1047" t="s">
        <v>3145</v>
      </c>
      <c r="BA54" s="1047" t="s">
        <v>3146</v>
      </c>
      <c r="BB54" s="1047" t="s">
        <v>3147</v>
      </c>
      <c r="BC54" s="1047" t="s">
        <v>3148</v>
      </c>
      <c r="BD54" s="1047" t="s">
        <v>3149</v>
      </c>
      <c r="BE54" s="1047" t="s">
        <v>3150</v>
      </c>
      <c r="BF54" s="1047" t="s">
        <v>3151</v>
      </c>
      <c r="BG54" s="1047" t="s">
        <v>3152</v>
      </c>
      <c r="BH54" s="1047" t="s">
        <v>3153</v>
      </c>
      <c r="BI54" s="1047" t="s">
        <v>3154</v>
      </c>
      <c r="BJ54" s="1047" t="s">
        <v>3155</v>
      </c>
      <c r="BK54" s="1047" t="s">
        <v>3156</v>
      </c>
      <c r="BL54" s="1047" t="s">
        <v>3159</v>
      </c>
      <c r="BM54" s="1047" t="s">
        <v>3160</v>
      </c>
      <c r="BN54" s="1047" t="s">
        <v>3161</v>
      </c>
      <c r="BO54" s="1047" t="s">
        <v>3162</v>
      </c>
      <c r="BP54" s="1047"/>
      <c r="BQ54" s="1377"/>
      <c r="BR54" s="1047" t="s">
        <v>3338</v>
      </c>
      <c r="BS54" s="1047" t="s">
        <v>3339</v>
      </c>
      <c r="BT54" s="1047" t="s">
        <v>3340</v>
      </c>
      <c r="BU54" s="1047" t="s">
        <v>3341</v>
      </c>
      <c r="BV54" s="1047" t="s">
        <v>3342</v>
      </c>
      <c r="BW54" s="1047" t="s">
        <v>3343</v>
      </c>
      <c r="BX54" s="1047" t="s">
        <v>3344</v>
      </c>
      <c r="BY54" s="1047" t="s">
        <v>3345</v>
      </c>
      <c r="BZ54" s="1047" t="s">
        <v>3346</v>
      </c>
      <c r="CA54" s="1047" t="s">
        <v>3347</v>
      </c>
      <c r="CB54" s="1047" t="s">
        <v>3348</v>
      </c>
      <c r="CC54" s="1047" t="s">
        <v>233</v>
      </c>
      <c r="CD54" s="1047" t="s">
        <v>3349</v>
      </c>
      <c r="CE54" s="1047" t="s">
        <v>3350</v>
      </c>
      <c r="CF54" s="1047"/>
      <c r="CG54" s="1047" t="s">
        <v>3351</v>
      </c>
      <c r="CH54" s="1047" t="s">
        <v>3352</v>
      </c>
      <c r="CI54" s="1047" t="s">
        <v>3353</v>
      </c>
      <c r="CJ54" s="1047" t="s">
        <v>3354</v>
      </c>
      <c r="CK54" s="1047" t="s">
        <v>3355</v>
      </c>
      <c r="CL54" s="1047" t="s">
        <v>3356</v>
      </c>
      <c r="CM54" s="1047" t="s">
        <v>3357</v>
      </c>
      <c r="CN54" s="1047" t="s">
        <v>3358</v>
      </c>
      <c r="CO54" s="1047" t="s">
        <v>3359</v>
      </c>
      <c r="CP54" s="1047" t="s">
        <v>3360</v>
      </c>
      <c r="CQ54" s="1047" t="s">
        <v>3361</v>
      </c>
      <c r="CR54" s="1047" t="s">
        <v>3362</v>
      </c>
      <c r="CS54" s="1047" t="s">
        <v>3363</v>
      </c>
      <c r="CT54" s="1047"/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2:133" ht="33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785"/>
      <c r="AX55" s="1540"/>
      <c r="AY55" s="1047" t="s">
        <v>3144</v>
      </c>
      <c r="AZ55" s="1047" t="s">
        <v>3145</v>
      </c>
      <c r="BA55" s="1047" t="s">
        <v>3146</v>
      </c>
      <c r="BB55" s="1047" t="s">
        <v>3147</v>
      </c>
      <c r="BC55" s="1047" t="s">
        <v>3148</v>
      </c>
      <c r="BD55" s="1047" t="s">
        <v>3149</v>
      </c>
      <c r="BE55" s="1047" t="s">
        <v>3150</v>
      </c>
      <c r="BF55" s="1047" t="s">
        <v>3151</v>
      </c>
      <c r="BG55" s="1047" t="s">
        <v>3152</v>
      </c>
      <c r="BH55" s="1047" t="s">
        <v>3153</v>
      </c>
      <c r="BI55" s="1047" t="s">
        <v>3154</v>
      </c>
      <c r="BJ55" s="1047" t="s">
        <v>3155</v>
      </c>
      <c r="BK55" s="1047" t="s">
        <v>3156</v>
      </c>
      <c r="BL55" s="1047" t="s">
        <v>3159</v>
      </c>
      <c r="BM55" s="1047" t="s">
        <v>3160</v>
      </c>
      <c r="BN55" s="1047" t="s">
        <v>3161</v>
      </c>
      <c r="BO55" s="1047" t="s">
        <v>3162</v>
      </c>
      <c r="BP55" s="1047"/>
      <c r="BQ55" s="1378"/>
      <c r="BR55" s="1047" t="s">
        <v>3338</v>
      </c>
      <c r="BS55" s="1047" t="s">
        <v>3339</v>
      </c>
      <c r="BT55" s="1047" t="s">
        <v>3340</v>
      </c>
      <c r="BU55" s="1047" t="s">
        <v>3341</v>
      </c>
      <c r="BV55" s="1047" t="s">
        <v>3342</v>
      </c>
      <c r="BW55" s="1047" t="s">
        <v>3343</v>
      </c>
      <c r="BX55" s="1047" t="s">
        <v>3344</v>
      </c>
      <c r="BY55" s="1047" t="s">
        <v>3345</v>
      </c>
      <c r="BZ55" s="1047" t="s">
        <v>3346</v>
      </c>
      <c r="CA55" s="1047" t="s">
        <v>3347</v>
      </c>
      <c r="CB55" s="1047" t="s">
        <v>3348</v>
      </c>
      <c r="CC55" s="1047" t="s">
        <v>233</v>
      </c>
      <c r="CD55" s="1047" t="s">
        <v>3349</v>
      </c>
      <c r="CE55" s="1047" t="s">
        <v>3350</v>
      </c>
      <c r="CF55" s="1047"/>
      <c r="CG55" s="1047" t="s">
        <v>3351</v>
      </c>
      <c r="CH55" s="1047" t="s">
        <v>3352</v>
      </c>
      <c r="CI55" s="1047" t="s">
        <v>3353</v>
      </c>
      <c r="CJ55" s="1047" t="s">
        <v>3354</v>
      </c>
      <c r="CK55" s="1047" t="s">
        <v>3355</v>
      </c>
      <c r="CL55" s="1047" t="s">
        <v>3356</v>
      </c>
      <c r="CM55" s="1047" t="s">
        <v>3357</v>
      </c>
      <c r="CN55" s="1047" t="s">
        <v>3358</v>
      </c>
      <c r="CO55" s="1047" t="s">
        <v>3359</v>
      </c>
      <c r="CP55" s="1047" t="s">
        <v>3360</v>
      </c>
      <c r="CQ55" s="1047" t="s">
        <v>3361</v>
      </c>
      <c r="CR55" s="1047" t="s">
        <v>3362</v>
      </c>
      <c r="CS55" s="1047" t="s">
        <v>3363</v>
      </c>
      <c r="CT55" s="1047"/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777"/>
      <c r="BB56" s="777"/>
      <c r="BC56" s="777"/>
      <c r="BD56" s="777"/>
      <c r="BE56" s="777"/>
      <c r="BF56" s="777"/>
      <c r="BG56" s="1040"/>
      <c r="BH56" s="1040"/>
      <c r="BI56" s="1040"/>
      <c r="BJ56" s="1040"/>
      <c r="BK56" s="1725"/>
      <c r="BL56" s="1728"/>
      <c r="BM56" s="1040"/>
      <c r="BN56" s="1040"/>
      <c r="BO56" s="1040"/>
      <c r="BP56" s="1040"/>
      <c r="BQ56" s="1040"/>
      <c r="BR56" s="1040"/>
      <c r="BS56" s="1040"/>
      <c r="BT56" s="1040"/>
      <c r="BU56" s="1040"/>
      <c r="BV56" s="1040"/>
      <c r="BW56" s="1040"/>
      <c r="BX56" s="1040"/>
      <c r="BY56" s="1040"/>
      <c r="BZ56" s="1040"/>
      <c r="CA56" s="1040"/>
      <c r="CB56" s="1040"/>
      <c r="CC56" s="1040"/>
      <c r="CD56" s="1040"/>
      <c r="CE56" s="1040"/>
      <c r="CF56" s="1040"/>
      <c r="CG56" s="1040"/>
      <c r="CH56" s="1040"/>
      <c r="CI56" s="1040"/>
      <c r="CJ56" s="1040"/>
      <c r="CK56" s="1040"/>
      <c r="CL56" s="1040"/>
      <c r="CM56" s="1040"/>
      <c r="CN56" s="1040"/>
      <c r="CO56" s="1040"/>
      <c r="CP56" s="1040"/>
      <c r="CQ56" s="1040"/>
      <c r="CR56" s="1040"/>
      <c r="CS56" s="1040"/>
      <c r="CT56" s="1806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777"/>
      <c r="BB57" s="777"/>
      <c r="BC57" s="777"/>
      <c r="BD57" s="777"/>
      <c r="BE57" s="777"/>
      <c r="BF57" s="777"/>
      <c r="BG57" s="1041"/>
      <c r="BH57" s="1041"/>
      <c r="BI57" s="1041"/>
      <c r="BJ57" s="1041"/>
      <c r="BK57" s="1726"/>
      <c r="BL57" s="1729"/>
      <c r="BM57" s="1041"/>
      <c r="BN57" s="1041"/>
      <c r="BO57" s="1041"/>
      <c r="BP57" s="1041"/>
      <c r="BQ57" s="1041"/>
      <c r="BR57" s="1041"/>
      <c r="BS57" s="1041"/>
      <c r="BT57" s="1041"/>
      <c r="BU57" s="1041"/>
      <c r="BV57" s="1041"/>
      <c r="BW57" s="1041"/>
      <c r="BX57" s="1041"/>
      <c r="BY57" s="1041"/>
      <c r="BZ57" s="1041"/>
      <c r="CA57" s="1041"/>
      <c r="CB57" s="1041"/>
      <c r="CC57" s="1041"/>
      <c r="CD57" s="1041"/>
      <c r="CE57" s="1041"/>
      <c r="CF57" s="1041"/>
      <c r="CG57" s="1041"/>
      <c r="CH57" s="1041"/>
      <c r="CI57" s="1041"/>
      <c r="CJ57" s="1041"/>
      <c r="CK57" s="1041"/>
      <c r="CL57" s="1041"/>
      <c r="CM57" s="1041"/>
      <c r="CN57" s="1041"/>
      <c r="CO57" s="1041"/>
      <c r="CP57" s="1041"/>
      <c r="CQ57" s="1041"/>
      <c r="CR57" s="1041"/>
      <c r="CS57" s="1041"/>
      <c r="CT57" s="180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778"/>
      <c r="BB58" s="778"/>
      <c r="BC58" s="778"/>
      <c r="BD58" s="778"/>
      <c r="BE58" s="778"/>
      <c r="BF58" s="778"/>
      <c r="BG58" s="1042"/>
      <c r="BH58" s="1042"/>
      <c r="BI58" s="1042"/>
      <c r="BJ58" s="1042"/>
      <c r="BK58" s="1727"/>
      <c r="BL58" s="1730"/>
      <c r="BM58" s="1042"/>
      <c r="BN58" s="1042"/>
      <c r="BO58" s="1042"/>
      <c r="BP58" s="1042"/>
      <c r="BQ58" s="1042"/>
      <c r="BR58" s="1042"/>
      <c r="BS58" s="1042"/>
      <c r="BT58" s="1042"/>
      <c r="BU58" s="1042"/>
      <c r="BV58" s="1042"/>
      <c r="BW58" s="1042"/>
      <c r="BX58" s="1042"/>
      <c r="BY58" s="1042"/>
      <c r="BZ58" s="1042"/>
      <c r="CA58" s="1042"/>
      <c r="CB58" s="1042"/>
      <c r="CC58" s="1042"/>
      <c r="CD58" s="1042"/>
      <c r="CE58" s="1042"/>
      <c r="CF58" s="1042"/>
      <c r="CG58" s="1042"/>
      <c r="CH58" s="1042"/>
      <c r="CI58" s="1042"/>
      <c r="CJ58" s="1042"/>
      <c r="CK58" s="1042"/>
      <c r="CL58" s="1042"/>
      <c r="CM58" s="1042"/>
      <c r="CN58" s="1042"/>
      <c r="CO58" s="1042"/>
      <c r="CP58" s="1042"/>
      <c r="CQ58" s="1042"/>
      <c r="CR58" s="1042"/>
      <c r="CS58" s="1042"/>
      <c r="CT58" s="180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63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990">
        <f t="shared" si="0"/>
        <v>11</v>
      </c>
      <c r="BH59" s="990">
        <f t="shared" si="0"/>
        <v>12</v>
      </c>
      <c r="BI59" s="990">
        <f t="shared" si="0"/>
        <v>13</v>
      </c>
      <c r="BJ59" s="990">
        <f t="shared" si="0"/>
        <v>14</v>
      </c>
      <c r="BK59" s="990">
        <f t="shared" si="0"/>
        <v>15</v>
      </c>
      <c r="BL59" s="990">
        <f t="shared" si="0"/>
        <v>16</v>
      </c>
      <c r="BM59" s="990">
        <f t="shared" si="0"/>
        <v>17</v>
      </c>
      <c r="BN59" s="990">
        <f t="shared" si="0"/>
        <v>18</v>
      </c>
      <c r="BO59" s="990">
        <f t="shared" si="0"/>
        <v>19</v>
      </c>
      <c r="BP59" s="990">
        <f t="shared" si="0"/>
        <v>20</v>
      </c>
      <c r="BQ59" s="990">
        <f t="shared" si="0"/>
        <v>21</v>
      </c>
      <c r="BR59" s="990">
        <f t="shared" si="0"/>
        <v>22</v>
      </c>
      <c r="BS59" s="990">
        <f t="shared" si="0"/>
        <v>23</v>
      </c>
      <c r="BT59" s="990">
        <f t="shared" si="0"/>
        <v>24</v>
      </c>
      <c r="BU59" s="990">
        <f t="shared" si="0"/>
        <v>25</v>
      </c>
      <c r="BV59" s="990">
        <f t="shared" si="0"/>
        <v>26</v>
      </c>
      <c r="BW59" s="990">
        <f t="shared" si="0"/>
        <v>27</v>
      </c>
      <c r="BX59" s="990">
        <f t="shared" si="0"/>
        <v>28</v>
      </c>
      <c r="BY59" s="990">
        <f t="shared" si="0"/>
        <v>29</v>
      </c>
      <c r="BZ59" s="990">
        <f t="shared" si="0"/>
        <v>30</v>
      </c>
      <c r="CA59" s="990">
        <f t="shared" si="0"/>
        <v>31</v>
      </c>
      <c r="CB59" s="990">
        <v>32</v>
      </c>
      <c r="CC59" s="990">
        <f t="shared" si="0"/>
        <v>33</v>
      </c>
      <c r="CD59" s="990">
        <f t="shared" si="0"/>
        <v>34</v>
      </c>
      <c r="CE59" s="990">
        <f t="shared" si="0"/>
        <v>35</v>
      </c>
      <c r="CF59" s="990">
        <f t="shared" si="0"/>
        <v>36</v>
      </c>
      <c r="CG59" s="990">
        <f t="shared" si="0"/>
        <v>37</v>
      </c>
      <c r="CH59" s="990">
        <f t="shared" si="0"/>
        <v>38</v>
      </c>
      <c r="CI59" s="990">
        <f t="shared" si="0"/>
        <v>39</v>
      </c>
      <c r="CJ59" s="990">
        <f t="shared" si="0"/>
        <v>40</v>
      </c>
      <c r="CK59" s="990">
        <f t="shared" si="0"/>
        <v>41</v>
      </c>
      <c r="CL59" s="990">
        <f t="shared" si="0"/>
        <v>42</v>
      </c>
      <c r="CM59" s="990">
        <f t="shared" si="0"/>
        <v>43</v>
      </c>
      <c r="CN59" s="990">
        <f t="shared" si="0"/>
        <v>44</v>
      </c>
      <c r="CO59" s="990">
        <f t="shared" si="0"/>
        <v>45</v>
      </c>
      <c r="CP59" s="990">
        <f t="shared" si="0"/>
        <v>46</v>
      </c>
      <c r="CQ59" s="990">
        <f t="shared" si="0"/>
        <v>47</v>
      </c>
      <c r="CR59" s="990">
        <f t="shared" si="0"/>
        <v>48</v>
      </c>
      <c r="CS59" s="990">
        <f t="shared" si="0"/>
        <v>49</v>
      </c>
      <c r="CT59" s="1798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64"/>
      <c r="BB60" s="764"/>
      <c r="BC60" s="764"/>
      <c r="BD60" s="764"/>
      <c r="BE60" s="764"/>
      <c r="BF60" s="764"/>
      <c r="BG60" s="764"/>
      <c r="BH60" s="764"/>
      <c r="BI60" s="764"/>
      <c r="BJ60" s="764"/>
      <c r="BK60" s="76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6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2:133" ht="13.5" customHeight="1">
      <c r="B61" s="460"/>
      <c r="C61" s="649"/>
      <c r="D61" s="649"/>
      <c r="E61" s="649"/>
      <c r="F61" s="649"/>
      <c r="G61" s="649"/>
      <c r="H61" s="649"/>
      <c r="I61" s="649"/>
      <c r="J61" s="649"/>
      <c r="K61" s="649"/>
      <c r="L61" s="649"/>
      <c r="M61" s="649"/>
      <c r="N61" s="649"/>
      <c r="O61" s="649"/>
      <c r="P61" s="762" t="s">
        <v>1614</v>
      </c>
      <c r="Q61" s="762"/>
      <c r="R61" s="762"/>
      <c r="S61" s="762"/>
      <c r="T61" s="762"/>
      <c r="U61" s="762"/>
      <c r="V61" s="762"/>
      <c r="W61" s="762"/>
      <c r="X61" s="762"/>
      <c r="Y61" s="762"/>
      <c r="Z61" s="762"/>
      <c r="AA61" s="762"/>
      <c r="AB61" s="762"/>
      <c r="AC61" s="762"/>
      <c r="AD61" s="762"/>
      <c r="AE61" s="762"/>
      <c r="AF61" s="762"/>
      <c r="AG61" s="762"/>
      <c r="AH61" s="762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649"/>
      <c r="AS61" s="649"/>
      <c r="AT61" s="757"/>
      <c r="AU61" s="660">
        <f t="shared" ref="AU61:AU110" si="1">AU60+1</f>
        <v>1</v>
      </c>
      <c r="AV61" s="661"/>
      <c r="AW61" s="36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41"/>
      <c r="BL61" s="42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8"/>
      <c r="CU61" s="759"/>
      <c r="CV61" s="760"/>
      <c r="CW61" s="760"/>
      <c r="CX61" s="760"/>
      <c r="CY61" s="761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762" t="s">
        <v>736</v>
      </c>
      <c r="Q62" s="762"/>
      <c r="R62" s="762"/>
      <c r="S62" s="762"/>
      <c r="T62" s="762"/>
      <c r="U62" s="762"/>
      <c r="V62" s="762"/>
      <c r="W62" s="762"/>
      <c r="X62" s="762"/>
      <c r="Y62" s="762"/>
      <c r="Z62" s="762"/>
      <c r="AA62" s="762"/>
      <c r="AB62" s="762"/>
      <c r="AC62" s="762"/>
      <c r="AD62" s="762"/>
      <c r="AE62" s="762"/>
      <c r="AF62" s="762"/>
      <c r="AG62" s="762"/>
      <c r="AH62" s="762"/>
      <c r="AI62" s="649"/>
      <c r="AJ62" s="649"/>
      <c r="AK62" s="649"/>
      <c r="AL62" s="649" t="s">
        <v>737</v>
      </c>
      <c r="AM62" s="649"/>
      <c r="AN62" s="649"/>
      <c r="AO62" s="649"/>
      <c r="AP62" s="649"/>
      <c r="AQ62" s="649"/>
      <c r="AR62" s="649"/>
      <c r="AS62" s="649"/>
      <c r="AT62" s="757"/>
      <c r="AU62" s="946">
        <f t="shared" si="1"/>
        <v>2</v>
      </c>
      <c r="AV62" s="947"/>
      <c r="AW62" s="36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41"/>
      <c r="BL62" s="42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762" t="s">
        <v>738</v>
      </c>
      <c r="Q63" s="762"/>
      <c r="R63" s="762"/>
      <c r="S63" s="762"/>
      <c r="T63" s="762"/>
      <c r="U63" s="762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649"/>
      <c r="AJ63" s="649"/>
      <c r="AK63" s="649"/>
      <c r="AL63" s="649" t="s">
        <v>739</v>
      </c>
      <c r="AM63" s="649"/>
      <c r="AN63" s="649"/>
      <c r="AO63" s="649"/>
      <c r="AP63" s="649"/>
      <c r="AQ63" s="649"/>
      <c r="AR63" s="649"/>
      <c r="AS63" s="649"/>
      <c r="AT63" s="757"/>
      <c r="AU63" s="938">
        <f t="shared" si="1"/>
        <v>3</v>
      </c>
      <c r="AV63" s="939"/>
      <c r="AW63" s="36"/>
      <c r="AX63" s="27"/>
      <c r="AY63" s="27" t="s">
        <v>121</v>
      </c>
      <c r="AZ63" s="27" t="s">
        <v>121</v>
      </c>
      <c r="BA63" s="27" t="s">
        <v>121</v>
      </c>
      <c r="BB63" s="27" t="s">
        <v>121</v>
      </c>
      <c r="BC63" s="27" t="s">
        <v>121</v>
      </c>
      <c r="BD63" s="27" t="s">
        <v>121</v>
      </c>
      <c r="BE63" s="27" t="s">
        <v>121</v>
      </c>
      <c r="BF63" s="27" t="s">
        <v>121</v>
      </c>
      <c r="BG63" s="27" t="s">
        <v>121</v>
      </c>
      <c r="BH63" s="27" t="s">
        <v>121</v>
      </c>
      <c r="BI63" s="27" t="s">
        <v>121</v>
      </c>
      <c r="BJ63" s="27" t="s">
        <v>121</v>
      </c>
      <c r="BK63" s="27" t="s">
        <v>121</v>
      </c>
      <c r="BL63" s="27" t="s">
        <v>121</v>
      </c>
      <c r="BM63" s="27" t="s">
        <v>121</v>
      </c>
      <c r="BN63" s="27" t="s">
        <v>121</v>
      </c>
      <c r="BO63" s="27" t="s">
        <v>121</v>
      </c>
      <c r="BP63" s="27" t="s">
        <v>121</v>
      </c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649"/>
      <c r="M64" s="649"/>
      <c r="N64" s="649"/>
      <c r="O64" s="649"/>
      <c r="P64" s="762" t="s">
        <v>1190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113</v>
      </c>
      <c r="AM64" s="649"/>
      <c r="AN64" s="649"/>
      <c r="AO64" s="649"/>
      <c r="AP64" s="649"/>
      <c r="AQ64" s="649"/>
      <c r="AR64" s="649"/>
      <c r="AS64" s="649"/>
      <c r="AT64" s="757"/>
      <c r="AU64" s="938">
        <f t="shared" si="1"/>
        <v>4</v>
      </c>
      <c r="AV64" s="939"/>
      <c r="AW64" s="36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41"/>
      <c r="BI64" s="42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41"/>
      <c r="CE64" s="42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460"/>
      <c r="C65" s="649"/>
      <c r="D65" s="649"/>
      <c r="E65" s="649"/>
      <c r="F65" s="649"/>
      <c r="G65" s="649"/>
      <c r="H65" s="649"/>
      <c r="I65" s="649"/>
      <c r="J65" s="649"/>
      <c r="K65" s="649"/>
      <c r="L65" s="649"/>
      <c r="M65" s="649"/>
      <c r="N65" s="649"/>
      <c r="O65" s="649"/>
      <c r="P65" s="672"/>
      <c r="Q65" s="673"/>
      <c r="R65" s="673"/>
      <c r="S65" s="673"/>
      <c r="T65" s="673"/>
      <c r="U65" s="673"/>
      <c r="V65" s="673"/>
      <c r="W65" s="673"/>
      <c r="X65" s="673"/>
      <c r="Y65" s="673"/>
      <c r="Z65" s="673"/>
      <c r="AA65" s="673"/>
      <c r="AB65" s="673"/>
      <c r="AC65" s="673"/>
      <c r="AD65" s="673"/>
      <c r="AE65" s="673"/>
      <c r="AF65" s="673"/>
      <c r="AG65" s="673"/>
      <c r="AH65" s="674"/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757"/>
      <c r="AU65" s="938">
        <f t="shared" si="1"/>
        <v>5</v>
      </c>
      <c r="AV65" s="939"/>
      <c r="AW65" s="36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41"/>
      <c r="BI65" s="42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41"/>
      <c r="CE65" s="42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460" t="s">
        <v>274</v>
      </c>
      <c r="C66" s="649" t="s">
        <v>2064</v>
      </c>
      <c r="D66" s="649"/>
      <c r="E66" s="649"/>
      <c r="F66" s="649"/>
      <c r="G66" s="649"/>
      <c r="H66" s="649"/>
      <c r="I66" s="649"/>
      <c r="J66" s="649"/>
      <c r="K66" s="649"/>
      <c r="L66" s="649"/>
      <c r="M66" s="649"/>
      <c r="N66" s="649"/>
      <c r="O66" s="649"/>
      <c r="P66" s="762" t="s">
        <v>3332</v>
      </c>
      <c r="Q66" s="762"/>
      <c r="R66" s="762"/>
      <c r="S66" s="762"/>
      <c r="T66" s="762"/>
      <c r="U66" s="762"/>
      <c r="V66" s="762"/>
      <c r="W66" s="762"/>
      <c r="X66" s="762"/>
      <c r="Y66" s="762"/>
      <c r="Z66" s="762"/>
      <c r="AA66" s="762"/>
      <c r="AB66" s="762"/>
      <c r="AC66" s="762"/>
      <c r="AD66" s="762"/>
      <c r="AE66" s="762"/>
      <c r="AF66" s="762"/>
      <c r="AG66" s="762"/>
      <c r="AH66" s="762"/>
      <c r="AI66" s="649"/>
      <c r="AJ66" s="649"/>
      <c r="AK66" s="649"/>
      <c r="AL66" s="649" t="s">
        <v>3331</v>
      </c>
      <c r="AM66" s="649"/>
      <c r="AN66" s="649"/>
      <c r="AO66" s="649"/>
      <c r="AP66" s="649"/>
      <c r="AQ66" s="649"/>
      <c r="AR66" s="649"/>
      <c r="AS66" s="649"/>
      <c r="AT66" s="757"/>
      <c r="AU66" s="938">
        <f t="shared" si="1"/>
        <v>6</v>
      </c>
      <c r="AV66" s="939"/>
      <c r="AW66" s="36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41"/>
      <c r="BI66" s="42"/>
      <c r="BJ66" s="27"/>
      <c r="BK66" s="27"/>
      <c r="BL66" s="27"/>
      <c r="BM66" s="27"/>
      <c r="BN66" s="27"/>
      <c r="BO66" s="27"/>
      <c r="BP66" s="27" t="s">
        <v>121</v>
      </c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41"/>
      <c r="CE66" s="42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73"/>
      <c r="C67" s="1030"/>
      <c r="D67" s="1030"/>
      <c r="E67" s="1030"/>
      <c r="F67" s="1030"/>
      <c r="G67" s="1030"/>
      <c r="H67" s="1030"/>
      <c r="I67" s="1030"/>
      <c r="J67" s="1030"/>
      <c r="K67" s="1030"/>
      <c r="L67" s="649"/>
      <c r="M67" s="649"/>
      <c r="N67" s="649"/>
      <c r="O67" s="649"/>
      <c r="P67" s="672"/>
      <c r="Q67" s="673"/>
      <c r="R67" s="673"/>
      <c r="S67" s="673"/>
      <c r="T67" s="673"/>
      <c r="U67" s="673"/>
      <c r="V67" s="673"/>
      <c r="W67" s="673"/>
      <c r="X67" s="673"/>
      <c r="Y67" s="673"/>
      <c r="Z67" s="673"/>
      <c r="AA67" s="673"/>
      <c r="AB67" s="673"/>
      <c r="AC67" s="673"/>
      <c r="AD67" s="673"/>
      <c r="AE67" s="673"/>
      <c r="AF67" s="673"/>
      <c r="AG67" s="673"/>
      <c r="AH67" s="674"/>
      <c r="AI67" s="1030"/>
      <c r="AJ67" s="1030"/>
      <c r="AK67" s="1030"/>
      <c r="AL67" s="1030"/>
      <c r="AM67" s="1030"/>
      <c r="AN67" s="1030"/>
      <c r="AO67" s="1030"/>
      <c r="AP67" s="1030"/>
      <c r="AQ67" s="1030"/>
      <c r="AR67" s="649"/>
      <c r="AS67" s="649"/>
      <c r="AT67" s="757"/>
      <c r="AU67" s="938">
        <f t="shared" si="1"/>
        <v>7</v>
      </c>
      <c r="AV67" s="939"/>
      <c r="AW67" s="36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41"/>
      <c r="BL67" s="42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99" t="s">
        <v>428</v>
      </c>
      <c r="C68" s="1471" t="s">
        <v>3020</v>
      </c>
      <c r="D68" s="1472" t="s">
        <v>3020</v>
      </c>
      <c r="E68" s="1472" t="s">
        <v>3020</v>
      </c>
      <c r="F68" s="1472" t="s">
        <v>3020</v>
      </c>
      <c r="G68" s="1472" t="s">
        <v>3020</v>
      </c>
      <c r="H68" s="1472" t="s">
        <v>3020</v>
      </c>
      <c r="I68" s="1472" t="s">
        <v>3020</v>
      </c>
      <c r="J68" s="1472" t="s">
        <v>3020</v>
      </c>
      <c r="K68" s="1473" t="s">
        <v>3020</v>
      </c>
      <c r="L68" s="649"/>
      <c r="M68" s="649"/>
      <c r="N68" s="649"/>
      <c r="O68" s="649"/>
      <c r="P68" s="672" t="s">
        <v>3453</v>
      </c>
      <c r="Q68" s="673" t="s">
        <v>3392</v>
      </c>
      <c r="R68" s="673" t="s">
        <v>3392</v>
      </c>
      <c r="S68" s="673" t="s">
        <v>3392</v>
      </c>
      <c r="T68" s="673" t="s">
        <v>3392</v>
      </c>
      <c r="U68" s="673" t="s">
        <v>3392</v>
      </c>
      <c r="V68" s="673" t="s">
        <v>3392</v>
      </c>
      <c r="W68" s="673" t="s">
        <v>3392</v>
      </c>
      <c r="X68" s="673" t="s">
        <v>3392</v>
      </c>
      <c r="Y68" s="673" t="s">
        <v>3392</v>
      </c>
      <c r="Z68" s="673" t="s">
        <v>3392</v>
      </c>
      <c r="AA68" s="673" t="s">
        <v>3392</v>
      </c>
      <c r="AB68" s="673" t="s">
        <v>3392</v>
      </c>
      <c r="AC68" s="673" t="s">
        <v>3392</v>
      </c>
      <c r="AD68" s="673" t="s">
        <v>3392</v>
      </c>
      <c r="AE68" s="673" t="s">
        <v>3392</v>
      </c>
      <c r="AF68" s="673" t="s">
        <v>3392</v>
      </c>
      <c r="AG68" s="673" t="s">
        <v>3392</v>
      </c>
      <c r="AH68" s="674" t="s">
        <v>3392</v>
      </c>
      <c r="AI68" s="1471"/>
      <c r="AJ68" s="1472"/>
      <c r="AK68" s="1473"/>
      <c r="AL68" s="649"/>
      <c r="AM68" s="649"/>
      <c r="AN68" s="649"/>
      <c r="AO68" s="649"/>
      <c r="AP68" s="649"/>
      <c r="AQ68" s="649"/>
      <c r="AR68" s="649"/>
      <c r="AS68" s="649"/>
      <c r="AT68" s="757"/>
      <c r="AU68" s="938">
        <f t="shared" si="1"/>
        <v>8</v>
      </c>
      <c r="AV68" s="939"/>
      <c r="AW68" s="36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41"/>
      <c r="BL68" s="42"/>
      <c r="BM68" s="27"/>
      <c r="BN68" s="27"/>
      <c r="BO68" s="27"/>
      <c r="BP68" s="27"/>
      <c r="BQ68" s="27"/>
      <c r="BR68" s="27" t="s">
        <v>121</v>
      </c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99" t="s">
        <v>428</v>
      </c>
      <c r="C69" s="1471" t="s">
        <v>3020</v>
      </c>
      <c r="D69" s="1472" t="s">
        <v>3020</v>
      </c>
      <c r="E69" s="1472" t="s">
        <v>3020</v>
      </c>
      <c r="F69" s="1472" t="s">
        <v>3020</v>
      </c>
      <c r="G69" s="1472" t="s">
        <v>3020</v>
      </c>
      <c r="H69" s="1472" t="s">
        <v>3020</v>
      </c>
      <c r="I69" s="1472" t="s">
        <v>3020</v>
      </c>
      <c r="J69" s="1472" t="s">
        <v>3020</v>
      </c>
      <c r="K69" s="1473" t="s">
        <v>3020</v>
      </c>
      <c r="L69" s="649"/>
      <c r="M69" s="649"/>
      <c r="N69" s="649"/>
      <c r="O69" s="649"/>
      <c r="P69" s="672" t="s">
        <v>3452</v>
      </c>
      <c r="Q69" s="673" t="s">
        <v>3393</v>
      </c>
      <c r="R69" s="673" t="s">
        <v>3393</v>
      </c>
      <c r="S69" s="673" t="s">
        <v>3393</v>
      </c>
      <c r="T69" s="673" t="s">
        <v>3393</v>
      </c>
      <c r="U69" s="673" t="s">
        <v>3393</v>
      </c>
      <c r="V69" s="673" t="s">
        <v>3393</v>
      </c>
      <c r="W69" s="673" t="s">
        <v>3393</v>
      </c>
      <c r="X69" s="673" t="s">
        <v>3393</v>
      </c>
      <c r="Y69" s="673" t="s">
        <v>3393</v>
      </c>
      <c r="Z69" s="673" t="s">
        <v>3393</v>
      </c>
      <c r="AA69" s="673" t="s">
        <v>3393</v>
      </c>
      <c r="AB69" s="673" t="s">
        <v>3393</v>
      </c>
      <c r="AC69" s="673" t="s">
        <v>3393</v>
      </c>
      <c r="AD69" s="673" t="s">
        <v>3393</v>
      </c>
      <c r="AE69" s="673" t="s">
        <v>3393</v>
      </c>
      <c r="AF69" s="673" t="s">
        <v>3393</v>
      </c>
      <c r="AG69" s="673" t="s">
        <v>3393</v>
      </c>
      <c r="AH69" s="674" t="s">
        <v>3393</v>
      </c>
      <c r="AI69" s="1030"/>
      <c r="AJ69" s="1030"/>
      <c r="AK69" s="1030"/>
      <c r="AL69" s="649"/>
      <c r="AM69" s="649"/>
      <c r="AN69" s="649"/>
      <c r="AO69" s="649"/>
      <c r="AP69" s="649"/>
      <c r="AQ69" s="649"/>
      <c r="AR69" s="649"/>
      <c r="AS69" s="649"/>
      <c r="AT69" s="757"/>
      <c r="AU69" s="938">
        <f t="shared" si="1"/>
        <v>9</v>
      </c>
      <c r="AV69" s="939"/>
      <c r="AW69" s="36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41"/>
      <c r="BL69" s="42"/>
      <c r="BM69" s="27"/>
      <c r="BN69" s="27"/>
      <c r="BO69" s="27"/>
      <c r="BP69" s="27"/>
      <c r="BQ69" s="27"/>
      <c r="BR69" s="27"/>
      <c r="BS69" s="27" t="s">
        <v>121</v>
      </c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99" t="s">
        <v>428</v>
      </c>
      <c r="C70" s="1471" t="s">
        <v>3021</v>
      </c>
      <c r="D70" s="1472" t="s">
        <v>3021</v>
      </c>
      <c r="E70" s="1472" t="s">
        <v>3021</v>
      </c>
      <c r="F70" s="1472" t="s">
        <v>3021</v>
      </c>
      <c r="G70" s="1472" t="s">
        <v>3021</v>
      </c>
      <c r="H70" s="1472" t="s">
        <v>3021</v>
      </c>
      <c r="I70" s="1472" t="s">
        <v>3021</v>
      </c>
      <c r="J70" s="1472" t="s">
        <v>3021</v>
      </c>
      <c r="K70" s="1473" t="s">
        <v>3021</v>
      </c>
      <c r="L70" s="649"/>
      <c r="M70" s="649"/>
      <c r="N70" s="649"/>
      <c r="O70" s="649"/>
      <c r="P70" s="672" t="s">
        <v>3454</v>
      </c>
      <c r="Q70" s="673" t="s">
        <v>3394</v>
      </c>
      <c r="R70" s="673" t="s">
        <v>3394</v>
      </c>
      <c r="S70" s="673" t="s">
        <v>3394</v>
      </c>
      <c r="T70" s="673" t="s">
        <v>3394</v>
      </c>
      <c r="U70" s="673" t="s">
        <v>3394</v>
      </c>
      <c r="V70" s="673" t="s">
        <v>3394</v>
      </c>
      <c r="W70" s="673" t="s">
        <v>3394</v>
      </c>
      <c r="X70" s="673" t="s">
        <v>3394</v>
      </c>
      <c r="Y70" s="673" t="s">
        <v>3394</v>
      </c>
      <c r="Z70" s="673" t="s">
        <v>3394</v>
      </c>
      <c r="AA70" s="673" t="s">
        <v>3394</v>
      </c>
      <c r="AB70" s="673" t="s">
        <v>3394</v>
      </c>
      <c r="AC70" s="673" t="s">
        <v>3394</v>
      </c>
      <c r="AD70" s="673" t="s">
        <v>3394</v>
      </c>
      <c r="AE70" s="673" t="s">
        <v>3394</v>
      </c>
      <c r="AF70" s="673" t="s">
        <v>3394</v>
      </c>
      <c r="AG70" s="673" t="s">
        <v>3394</v>
      </c>
      <c r="AH70" s="674" t="s">
        <v>3394</v>
      </c>
      <c r="AI70" s="1030"/>
      <c r="AJ70" s="1030"/>
      <c r="AK70" s="1030"/>
      <c r="AL70" s="649"/>
      <c r="AM70" s="649"/>
      <c r="AN70" s="649"/>
      <c r="AO70" s="649"/>
      <c r="AP70" s="649"/>
      <c r="AQ70" s="649"/>
      <c r="AR70" s="649"/>
      <c r="AS70" s="649"/>
      <c r="AT70" s="757"/>
      <c r="AU70" s="938">
        <f t="shared" si="1"/>
        <v>10</v>
      </c>
      <c r="AV70" s="939"/>
      <c r="AW70" s="36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41"/>
      <c r="BL70" s="42"/>
      <c r="BM70" s="27"/>
      <c r="BN70" s="27"/>
      <c r="BO70" s="27"/>
      <c r="BP70" s="27"/>
      <c r="BQ70" s="27"/>
      <c r="BR70" s="27"/>
      <c r="BS70" s="27"/>
      <c r="BT70" s="27" t="s">
        <v>121</v>
      </c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99" t="s">
        <v>428</v>
      </c>
      <c r="C71" s="650" t="s">
        <v>3022</v>
      </c>
      <c r="D71" s="651" t="s">
        <v>3022</v>
      </c>
      <c r="E71" s="651" t="s">
        <v>3022</v>
      </c>
      <c r="F71" s="651" t="s">
        <v>3022</v>
      </c>
      <c r="G71" s="651" t="s">
        <v>3022</v>
      </c>
      <c r="H71" s="651" t="s">
        <v>3022</v>
      </c>
      <c r="I71" s="651" t="s">
        <v>3022</v>
      </c>
      <c r="J71" s="651" t="s">
        <v>3022</v>
      </c>
      <c r="K71" s="652" t="s">
        <v>3022</v>
      </c>
      <c r="L71" s="649"/>
      <c r="M71" s="649"/>
      <c r="N71" s="649"/>
      <c r="O71" s="649"/>
      <c r="P71" s="672" t="s">
        <v>3455</v>
      </c>
      <c r="Q71" s="673" t="s">
        <v>3426</v>
      </c>
      <c r="R71" s="673" t="s">
        <v>3426</v>
      </c>
      <c r="S71" s="673" t="s">
        <v>3426</v>
      </c>
      <c r="T71" s="673" t="s">
        <v>3426</v>
      </c>
      <c r="U71" s="673" t="s">
        <v>3426</v>
      </c>
      <c r="V71" s="673" t="s">
        <v>3426</v>
      </c>
      <c r="W71" s="673" t="s">
        <v>3426</v>
      </c>
      <c r="X71" s="673" t="s">
        <v>3426</v>
      </c>
      <c r="Y71" s="673" t="s">
        <v>3426</v>
      </c>
      <c r="Z71" s="673" t="s">
        <v>3426</v>
      </c>
      <c r="AA71" s="673" t="s">
        <v>3426</v>
      </c>
      <c r="AB71" s="673" t="s">
        <v>3426</v>
      </c>
      <c r="AC71" s="673" t="s">
        <v>3426</v>
      </c>
      <c r="AD71" s="673" t="s">
        <v>3426</v>
      </c>
      <c r="AE71" s="673" t="s">
        <v>3426</v>
      </c>
      <c r="AF71" s="673" t="s">
        <v>3426</v>
      </c>
      <c r="AG71" s="673" t="s">
        <v>3426</v>
      </c>
      <c r="AH71" s="674" t="s">
        <v>3426</v>
      </c>
      <c r="AI71" s="649"/>
      <c r="AJ71" s="649"/>
      <c r="AK71" s="649"/>
      <c r="AL71" s="649"/>
      <c r="AM71" s="649"/>
      <c r="AN71" s="649"/>
      <c r="AO71" s="649"/>
      <c r="AP71" s="649"/>
      <c r="AQ71" s="649"/>
      <c r="AR71" s="649"/>
      <c r="AS71" s="649"/>
      <c r="AT71" s="757"/>
      <c r="AU71" s="938">
        <f t="shared" si="1"/>
        <v>11</v>
      </c>
      <c r="AV71" s="939"/>
      <c r="AW71" s="36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41"/>
      <c r="BL71" s="42"/>
      <c r="BM71" s="27"/>
      <c r="BN71" s="27"/>
      <c r="BO71" s="27"/>
      <c r="BP71" s="27"/>
      <c r="BQ71" s="27"/>
      <c r="BR71" s="27"/>
      <c r="BS71" s="27"/>
      <c r="BT71" s="27"/>
      <c r="BU71" s="27" t="s">
        <v>121</v>
      </c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99" t="s">
        <v>428</v>
      </c>
      <c r="C72" s="1471" t="s">
        <v>3023</v>
      </c>
      <c r="D72" s="1472" t="s">
        <v>3023</v>
      </c>
      <c r="E72" s="1472" t="s">
        <v>3023</v>
      </c>
      <c r="F72" s="1472" t="s">
        <v>3023</v>
      </c>
      <c r="G72" s="1472" t="s">
        <v>3023</v>
      </c>
      <c r="H72" s="1472" t="s">
        <v>3023</v>
      </c>
      <c r="I72" s="1472" t="s">
        <v>3023</v>
      </c>
      <c r="J72" s="1472" t="s">
        <v>3023</v>
      </c>
      <c r="K72" s="1473" t="s">
        <v>3023</v>
      </c>
      <c r="L72" s="649"/>
      <c r="M72" s="649"/>
      <c r="N72" s="649"/>
      <c r="O72" s="649"/>
      <c r="P72" s="672" t="s">
        <v>3456</v>
      </c>
      <c r="Q72" s="673" t="s">
        <v>3427</v>
      </c>
      <c r="R72" s="673" t="s">
        <v>3427</v>
      </c>
      <c r="S72" s="673" t="s">
        <v>3427</v>
      </c>
      <c r="T72" s="673" t="s">
        <v>3427</v>
      </c>
      <c r="U72" s="673" t="s">
        <v>3427</v>
      </c>
      <c r="V72" s="673" t="s">
        <v>3427</v>
      </c>
      <c r="W72" s="673" t="s">
        <v>3427</v>
      </c>
      <c r="X72" s="673" t="s">
        <v>3427</v>
      </c>
      <c r="Y72" s="673" t="s">
        <v>3427</v>
      </c>
      <c r="Z72" s="673" t="s">
        <v>3427</v>
      </c>
      <c r="AA72" s="673" t="s">
        <v>3427</v>
      </c>
      <c r="AB72" s="673" t="s">
        <v>3427</v>
      </c>
      <c r="AC72" s="673" t="s">
        <v>3427</v>
      </c>
      <c r="AD72" s="673" t="s">
        <v>3427</v>
      </c>
      <c r="AE72" s="673" t="s">
        <v>3427</v>
      </c>
      <c r="AF72" s="673" t="s">
        <v>3427</v>
      </c>
      <c r="AG72" s="673" t="s">
        <v>3427</v>
      </c>
      <c r="AH72" s="674" t="s">
        <v>3427</v>
      </c>
      <c r="AI72" s="649"/>
      <c r="AJ72" s="649"/>
      <c r="AK72" s="649"/>
      <c r="AL72" s="649"/>
      <c r="AM72" s="649"/>
      <c r="AN72" s="649"/>
      <c r="AO72" s="649"/>
      <c r="AP72" s="649"/>
      <c r="AQ72" s="649"/>
      <c r="AR72" s="649"/>
      <c r="AS72" s="649"/>
      <c r="AT72" s="757"/>
      <c r="AU72" s="938">
        <f t="shared" si="1"/>
        <v>12</v>
      </c>
      <c r="AV72" s="939"/>
      <c r="AW72" s="36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41"/>
      <c r="BL72" s="42"/>
      <c r="BM72" s="27"/>
      <c r="BN72" s="27"/>
      <c r="BO72" s="27"/>
      <c r="BP72" s="27"/>
      <c r="BQ72" s="27"/>
      <c r="BR72" s="27"/>
      <c r="BS72" s="27"/>
      <c r="BT72" s="27"/>
      <c r="BU72" s="27"/>
      <c r="BV72" s="27" t="s">
        <v>121</v>
      </c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99" t="s">
        <v>428</v>
      </c>
      <c r="C73" s="650" t="s">
        <v>3022</v>
      </c>
      <c r="D73" s="651" t="s">
        <v>3022</v>
      </c>
      <c r="E73" s="651" t="s">
        <v>3022</v>
      </c>
      <c r="F73" s="651" t="s">
        <v>3022</v>
      </c>
      <c r="G73" s="651" t="s">
        <v>3022</v>
      </c>
      <c r="H73" s="651" t="s">
        <v>3022</v>
      </c>
      <c r="I73" s="651" t="s">
        <v>3022</v>
      </c>
      <c r="J73" s="651" t="s">
        <v>3022</v>
      </c>
      <c r="K73" s="652" t="s">
        <v>3022</v>
      </c>
      <c r="L73" s="649"/>
      <c r="M73" s="649"/>
      <c r="N73" s="649"/>
      <c r="O73" s="649"/>
      <c r="P73" s="672" t="s">
        <v>3457</v>
      </c>
      <c r="Q73" s="673" t="s">
        <v>3428</v>
      </c>
      <c r="R73" s="673" t="s">
        <v>3428</v>
      </c>
      <c r="S73" s="673" t="s">
        <v>3428</v>
      </c>
      <c r="T73" s="673" t="s">
        <v>3428</v>
      </c>
      <c r="U73" s="673" t="s">
        <v>3428</v>
      </c>
      <c r="V73" s="673" t="s">
        <v>3428</v>
      </c>
      <c r="W73" s="673" t="s">
        <v>3428</v>
      </c>
      <c r="X73" s="673" t="s">
        <v>3428</v>
      </c>
      <c r="Y73" s="673" t="s">
        <v>3428</v>
      </c>
      <c r="Z73" s="673" t="s">
        <v>3428</v>
      </c>
      <c r="AA73" s="673" t="s">
        <v>3428</v>
      </c>
      <c r="AB73" s="673" t="s">
        <v>3428</v>
      </c>
      <c r="AC73" s="673" t="s">
        <v>3428</v>
      </c>
      <c r="AD73" s="673" t="s">
        <v>3428</v>
      </c>
      <c r="AE73" s="673" t="s">
        <v>3428</v>
      </c>
      <c r="AF73" s="673" t="s">
        <v>3428</v>
      </c>
      <c r="AG73" s="673" t="s">
        <v>3428</v>
      </c>
      <c r="AH73" s="674" t="s">
        <v>3428</v>
      </c>
      <c r="AI73" s="649"/>
      <c r="AJ73" s="649"/>
      <c r="AK73" s="649"/>
      <c r="AL73" s="649"/>
      <c r="AM73" s="649"/>
      <c r="AN73" s="649"/>
      <c r="AO73" s="649"/>
      <c r="AP73" s="649"/>
      <c r="AQ73" s="649"/>
      <c r="AR73" s="649"/>
      <c r="AS73" s="649"/>
      <c r="AT73" s="757"/>
      <c r="AU73" s="938">
        <f t="shared" si="1"/>
        <v>13</v>
      </c>
      <c r="AV73" s="939"/>
      <c r="AW73" s="36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41"/>
      <c r="BL73" s="42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 t="s">
        <v>121</v>
      </c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99" t="s">
        <v>428</v>
      </c>
      <c r="C74" s="650" t="s">
        <v>3021</v>
      </c>
      <c r="D74" s="651" t="s">
        <v>3021</v>
      </c>
      <c r="E74" s="651" t="s">
        <v>3021</v>
      </c>
      <c r="F74" s="651" t="s">
        <v>3021</v>
      </c>
      <c r="G74" s="651" t="s">
        <v>3021</v>
      </c>
      <c r="H74" s="651" t="s">
        <v>3021</v>
      </c>
      <c r="I74" s="651" t="s">
        <v>3021</v>
      </c>
      <c r="J74" s="651" t="s">
        <v>3021</v>
      </c>
      <c r="K74" s="652" t="s">
        <v>3021</v>
      </c>
      <c r="L74" s="649"/>
      <c r="M74" s="649"/>
      <c r="N74" s="649"/>
      <c r="O74" s="649"/>
      <c r="P74" s="672" t="s">
        <v>3458</v>
      </c>
      <c r="Q74" s="673" t="s">
        <v>3429</v>
      </c>
      <c r="R74" s="673" t="s">
        <v>3429</v>
      </c>
      <c r="S74" s="673" t="s">
        <v>3429</v>
      </c>
      <c r="T74" s="673" t="s">
        <v>3429</v>
      </c>
      <c r="U74" s="673" t="s">
        <v>3429</v>
      </c>
      <c r="V74" s="673" t="s">
        <v>3429</v>
      </c>
      <c r="W74" s="673" t="s">
        <v>3429</v>
      </c>
      <c r="X74" s="673" t="s">
        <v>3429</v>
      </c>
      <c r="Y74" s="673" t="s">
        <v>3429</v>
      </c>
      <c r="Z74" s="673" t="s">
        <v>3429</v>
      </c>
      <c r="AA74" s="673" t="s">
        <v>3429</v>
      </c>
      <c r="AB74" s="673" t="s">
        <v>3429</v>
      </c>
      <c r="AC74" s="673" t="s">
        <v>3429</v>
      </c>
      <c r="AD74" s="673" t="s">
        <v>3429</v>
      </c>
      <c r="AE74" s="673" t="s">
        <v>3429</v>
      </c>
      <c r="AF74" s="673" t="s">
        <v>3429</v>
      </c>
      <c r="AG74" s="673" t="s">
        <v>3429</v>
      </c>
      <c r="AH74" s="674" t="s">
        <v>3429</v>
      </c>
      <c r="AI74" s="1030"/>
      <c r="AJ74" s="1030"/>
      <c r="AK74" s="1030"/>
      <c r="AL74" s="649"/>
      <c r="AM74" s="649"/>
      <c r="AN74" s="649"/>
      <c r="AO74" s="649"/>
      <c r="AP74" s="649"/>
      <c r="AQ74" s="649"/>
      <c r="AR74" s="649"/>
      <c r="AS74" s="649"/>
      <c r="AT74" s="757"/>
      <c r="AU74" s="938">
        <f t="shared" si="1"/>
        <v>14</v>
      </c>
      <c r="AV74" s="939"/>
      <c r="AW74" s="36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41"/>
      <c r="BL74" s="42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 t="s">
        <v>121</v>
      </c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99" t="s">
        <v>428</v>
      </c>
      <c r="C75" s="650" t="s">
        <v>3024</v>
      </c>
      <c r="D75" s="651" t="s">
        <v>3024</v>
      </c>
      <c r="E75" s="651" t="s">
        <v>3024</v>
      </c>
      <c r="F75" s="651" t="s">
        <v>3024</v>
      </c>
      <c r="G75" s="651" t="s">
        <v>3024</v>
      </c>
      <c r="H75" s="651" t="s">
        <v>3024</v>
      </c>
      <c r="I75" s="651" t="s">
        <v>3024</v>
      </c>
      <c r="J75" s="651" t="s">
        <v>3024</v>
      </c>
      <c r="K75" s="652" t="s">
        <v>3024</v>
      </c>
      <c r="L75" s="649"/>
      <c r="M75" s="649"/>
      <c r="N75" s="649"/>
      <c r="O75" s="649"/>
      <c r="P75" s="672" t="s">
        <v>3459</v>
      </c>
      <c r="Q75" s="673" t="s">
        <v>3430</v>
      </c>
      <c r="R75" s="673" t="s">
        <v>3430</v>
      </c>
      <c r="S75" s="673" t="s">
        <v>3430</v>
      </c>
      <c r="T75" s="673" t="s">
        <v>3430</v>
      </c>
      <c r="U75" s="673" t="s">
        <v>3430</v>
      </c>
      <c r="V75" s="673" t="s">
        <v>3430</v>
      </c>
      <c r="W75" s="673" t="s">
        <v>3430</v>
      </c>
      <c r="X75" s="673" t="s">
        <v>3430</v>
      </c>
      <c r="Y75" s="673" t="s">
        <v>3430</v>
      </c>
      <c r="Z75" s="673" t="s">
        <v>3430</v>
      </c>
      <c r="AA75" s="673" t="s">
        <v>3430</v>
      </c>
      <c r="AB75" s="673" t="s">
        <v>3430</v>
      </c>
      <c r="AC75" s="673" t="s">
        <v>3430</v>
      </c>
      <c r="AD75" s="673" t="s">
        <v>3430</v>
      </c>
      <c r="AE75" s="673" t="s">
        <v>3430</v>
      </c>
      <c r="AF75" s="673" t="s">
        <v>3430</v>
      </c>
      <c r="AG75" s="673" t="s">
        <v>3430</v>
      </c>
      <c r="AH75" s="674" t="s">
        <v>3430</v>
      </c>
      <c r="AI75" s="1030"/>
      <c r="AJ75" s="1030"/>
      <c r="AK75" s="1030"/>
      <c r="AL75" s="649"/>
      <c r="AM75" s="649"/>
      <c r="AN75" s="649"/>
      <c r="AO75" s="649"/>
      <c r="AP75" s="649"/>
      <c r="AQ75" s="649"/>
      <c r="AR75" s="649"/>
      <c r="AS75" s="649"/>
      <c r="AT75" s="757"/>
      <c r="AU75" s="938">
        <f t="shared" si="1"/>
        <v>15</v>
      </c>
      <c r="AV75" s="939"/>
      <c r="AW75" s="36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41"/>
      <c r="BL75" s="42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 t="s">
        <v>121</v>
      </c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99" t="s">
        <v>428</v>
      </c>
      <c r="C76" s="650" t="s">
        <v>3020</v>
      </c>
      <c r="D76" s="651" t="s">
        <v>3020</v>
      </c>
      <c r="E76" s="651" t="s">
        <v>3020</v>
      </c>
      <c r="F76" s="651" t="s">
        <v>3020</v>
      </c>
      <c r="G76" s="651" t="s">
        <v>3020</v>
      </c>
      <c r="H76" s="651" t="s">
        <v>3020</v>
      </c>
      <c r="I76" s="651" t="s">
        <v>3020</v>
      </c>
      <c r="J76" s="651" t="s">
        <v>3020</v>
      </c>
      <c r="K76" s="652" t="s">
        <v>3020</v>
      </c>
      <c r="L76" s="649"/>
      <c r="M76" s="649"/>
      <c r="N76" s="649"/>
      <c r="O76" s="649"/>
      <c r="P76" s="672" t="s">
        <v>3460</v>
      </c>
      <c r="Q76" s="673" t="s">
        <v>3431</v>
      </c>
      <c r="R76" s="673" t="s">
        <v>3431</v>
      </c>
      <c r="S76" s="673" t="s">
        <v>3431</v>
      </c>
      <c r="T76" s="673" t="s">
        <v>3431</v>
      </c>
      <c r="U76" s="673" t="s">
        <v>3431</v>
      </c>
      <c r="V76" s="673" t="s">
        <v>3431</v>
      </c>
      <c r="W76" s="673" t="s">
        <v>3431</v>
      </c>
      <c r="X76" s="673" t="s">
        <v>3431</v>
      </c>
      <c r="Y76" s="673" t="s">
        <v>3431</v>
      </c>
      <c r="Z76" s="673" t="s">
        <v>3431</v>
      </c>
      <c r="AA76" s="673" t="s">
        <v>3431</v>
      </c>
      <c r="AB76" s="673" t="s">
        <v>3431</v>
      </c>
      <c r="AC76" s="673" t="s">
        <v>3431</v>
      </c>
      <c r="AD76" s="673" t="s">
        <v>3431</v>
      </c>
      <c r="AE76" s="673" t="s">
        <v>3431</v>
      </c>
      <c r="AF76" s="673" t="s">
        <v>3431</v>
      </c>
      <c r="AG76" s="673" t="s">
        <v>3431</v>
      </c>
      <c r="AH76" s="674" t="s">
        <v>3431</v>
      </c>
      <c r="AI76" s="666"/>
      <c r="AJ76" s="666"/>
      <c r="AK76" s="666"/>
      <c r="AL76" s="649"/>
      <c r="AM76" s="649"/>
      <c r="AN76" s="649"/>
      <c r="AO76" s="649"/>
      <c r="AP76" s="649"/>
      <c r="AQ76" s="649"/>
      <c r="AR76" s="649"/>
      <c r="AS76" s="649"/>
      <c r="AT76" s="757"/>
      <c r="AU76" s="938">
        <f t="shared" si="1"/>
        <v>16</v>
      </c>
      <c r="AV76" s="939"/>
      <c r="AW76" s="36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41"/>
      <c r="BL76" s="42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 t="s">
        <v>121</v>
      </c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99" t="s">
        <v>428</v>
      </c>
      <c r="C77" s="650" t="s">
        <v>3020</v>
      </c>
      <c r="D77" s="651" t="s">
        <v>3020</v>
      </c>
      <c r="E77" s="651" t="s">
        <v>3020</v>
      </c>
      <c r="F77" s="651" t="s">
        <v>3020</v>
      </c>
      <c r="G77" s="651" t="s">
        <v>3020</v>
      </c>
      <c r="H77" s="651" t="s">
        <v>3020</v>
      </c>
      <c r="I77" s="651" t="s">
        <v>3020</v>
      </c>
      <c r="J77" s="651" t="s">
        <v>3020</v>
      </c>
      <c r="K77" s="652" t="s">
        <v>3020</v>
      </c>
      <c r="L77" s="649"/>
      <c r="M77" s="649"/>
      <c r="N77" s="649"/>
      <c r="O77" s="649"/>
      <c r="P77" s="672" t="s">
        <v>3461</v>
      </c>
      <c r="Q77" s="673" t="s">
        <v>3401</v>
      </c>
      <c r="R77" s="673" t="s">
        <v>3401</v>
      </c>
      <c r="S77" s="673" t="s">
        <v>3401</v>
      </c>
      <c r="T77" s="673" t="s">
        <v>3401</v>
      </c>
      <c r="U77" s="673" t="s">
        <v>3401</v>
      </c>
      <c r="V77" s="673" t="s">
        <v>3401</v>
      </c>
      <c r="W77" s="673" t="s">
        <v>3401</v>
      </c>
      <c r="X77" s="673" t="s">
        <v>3401</v>
      </c>
      <c r="Y77" s="673" t="s">
        <v>3401</v>
      </c>
      <c r="Z77" s="673" t="s">
        <v>3401</v>
      </c>
      <c r="AA77" s="673" t="s">
        <v>3401</v>
      </c>
      <c r="AB77" s="673" t="s">
        <v>3401</v>
      </c>
      <c r="AC77" s="673" t="s">
        <v>3401</v>
      </c>
      <c r="AD77" s="673" t="s">
        <v>3401</v>
      </c>
      <c r="AE77" s="673" t="s">
        <v>3401</v>
      </c>
      <c r="AF77" s="673" t="s">
        <v>3401</v>
      </c>
      <c r="AG77" s="673" t="s">
        <v>3401</v>
      </c>
      <c r="AH77" s="674" t="s">
        <v>3401</v>
      </c>
      <c r="AI77" s="666"/>
      <c r="AJ77" s="666"/>
      <c r="AK77" s="666"/>
      <c r="AL77" s="649"/>
      <c r="AM77" s="649"/>
      <c r="AN77" s="649"/>
      <c r="AO77" s="649"/>
      <c r="AP77" s="649"/>
      <c r="AQ77" s="649"/>
      <c r="AR77" s="649"/>
      <c r="AS77" s="649"/>
      <c r="AT77" s="757"/>
      <c r="AU77" s="938">
        <f t="shared" si="1"/>
        <v>17</v>
      </c>
      <c r="AV77" s="939"/>
      <c r="AW77" s="36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41"/>
      <c r="BL77" s="42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 t="s">
        <v>121</v>
      </c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99" t="s">
        <v>428</v>
      </c>
      <c r="C78" s="650" t="s">
        <v>3020</v>
      </c>
      <c r="D78" s="651" t="s">
        <v>3020</v>
      </c>
      <c r="E78" s="651" t="s">
        <v>3020</v>
      </c>
      <c r="F78" s="651" t="s">
        <v>3020</v>
      </c>
      <c r="G78" s="651" t="s">
        <v>3020</v>
      </c>
      <c r="H78" s="651" t="s">
        <v>3020</v>
      </c>
      <c r="I78" s="651" t="s">
        <v>3020</v>
      </c>
      <c r="J78" s="651" t="s">
        <v>3020</v>
      </c>
      <c r="K78" s="652" t="s">
        <v>3020</v>
      </c>
      <c r="L78" s="649"/>
      <c r="M78" s="649"/>
      <c r="N78" s="649"/>
      <c r="O78" s="649"/>
      <c r="P78" s="672" t="s">
        <v>3462</v>
      </c>
      <c r="Q78" s="673" t="s">
        <v>3402</v>
      </c>
      <c r="R78" s="673" t="s">
        <v>3402</v>
      </c>
      <c r="S78" s="673" t="s">
        <v>3402</v>
      </c>
      <c r="T78" s="673" t="s">
        <v>3402</v>
      </c>
      <c r="U78" s="673" t="s">
        <v>3402</v>
      </c>
      <c r="V78" s="673" t="s">
        <v>3402</v>
      </c>
      <c r="W78" s="673" t="s">
        <v>3402</v>
      </c>
      <c r="X78" s="673" t="s">
        <v>3402</v>
      </c>
      <c r="Y78" s="673" t="s">
        <v>3402</v>
      </c>
      <c r="Z78" s="673" t="s">
        <v>3402</v>
      </c>
      <c r="AA78" s="673" t="s">
        <v>3402</v>
      </c>
      <c r="AB78" s="673" t="s">
        <v>3402</v>
      </c>
      <c r="AC78" s="673" t="s">
        <v>3402</v>
      </c>
      <c r="AD78" s="673" t="s">
        <v>3402</v>
      </c>
      <c r="AE78" s="673" t="s">
        <v>3402</v>
      </c>
      <c r="AF78" s="673" t="s">
        <v>3402</v>
      </c>
      <c r="AG78" s="673" t="s">
        <v>3402</v>
      </c>
      <c r="AH78" s="674" t="s">
        <v>3402</v>
      </c>
      <c r="AI78" s="666"/>
      <c r="AJ78" s="666"/>
      <c r="AK78" s="666"/>
      <c r="AL78" s="649"/>
      <c r="AM78" s="649"/>
      <c r="AN78" s="649"/>
      <c r="AO78" s="649"/>
      <c r="AP78" s="649"/>
      <c r="AQ78" s="649"/>
      <c r="AR78" s="649"/>
      <c r="AS78" s="649"/>
      <c r="AT78" s="757"/>
      <c r="AU78" s="938">
        <f t="shared" si="1"/>
        <v>18</v>
      </c>
      <c r="AV78" s="939"/>
      <c r="AW78" s="36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41"/>
      <c r="BL78" s="42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 t="s">
        <v>121</v>
      </c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99" t="s">
        <v>428</v>
      </c>
      <c r="C79" s="650" t="s">
        <v>3020</v>
      </c>
      <c r="D79" s="651" t="s">
        <v>3020</v>
      </c>
      <c r="E79" s="651" t="s">
        <v>3020</v>
      </c>
      <c r="F79" s="651" t="s">
        <v>3020</v>
      </c>
      <c r="G79" s="651" t="s">
        <v>3020</v>
      </c>
      <c r="H79" s="651" t="s">
        <v>3020</v>
      </c>
      <c r="I79" s="651" t="s">
        <v>3020</v>
      </c>
      <c r="J79" s="651" t="s">
        <v>3020</v>
      </c>
      <c r="K79" s="652" t="s">
        <v>3020</v>
      </c>
      <c r="L79" s="649"/>
      <c r="M79" s="649"/>
      <c r="N79" s="649"/>
      <c r="O79" s="649"/>
      <c r="P79" s="672" t="s">
        <v>3463</v>
      </c>
      <c r="Q79" s="673" t="s">
        <v>3403</v>
      </c>
      <c r="R79" s="673" t="s">
        <v>3403</v>
      </c>
      <c r="S79" s="673" t="s">
        <v>3403</v>
      </c>
      <c r="T79" s="673" t="s">
        <v>3403</v>
      </c>
      <c r="U79" s="673" t="s">
        <v>3403</v>
      </c>
      <c r="V79" s="673" t="s">
        <v>3403</v>
      </c>
      <c r="W79" s="673" t="s">
        <v>3403</v>
      </c>
      <c r="X79" s="673" t="s">
        <v>3403</v>
      </c>
      <c r="Y79" s="673" t="s">
        <v>3403</v>
      </c>
      <c r="Z79" s="673" t="s">
        <v>3403</v>
      </c>
      <c r="AA79" s="673" t="s">
        <v>3403</v>
      </c>
      <c r="AB79" s="673" t="s">
        <v>3403</v>
      </c>
      <c r="AC79" s="673" t="s">
        <v>3403</v>
      </c>
      <c r="AD79" s="673" t="s">
        <v>3403</v>
      </c>
      <c r="AE79" s="673" t="s">
        <v>3403</v>
      </c>
      <c r="AF79" s="673" t="s">
        <v>3403</v>
      </c>
      <c r="AG79" s="673" t="s">
        <v>3403</v>
      </c>
      <c r="AH79" s="674" t="s">
        <v>3403</v>
      </c>
      <c r="AI79" s="649"/>
      <c r="AJ79" s="649"/>
      <c r="AK79" s="649"/>
      <c r="AL79" s="649"/>
      <c r="AM79" s="649"/>
      <c r="AN79" s="649"/>
      <c r="AO79" s="649"/>
      <c r="AP79" s="649"/>
      <c r="AQ79" s="649"/>
      <c r="AR79" s="649"/>
      <c r="AS79" s="649"/>
      <c r="AT79" s="757"/>
      <c r="AU79" s="938">
        <f t="shared" si="1"/>
        <v>19</v>
      </c>
      <c r="AV79" s="939"/>
      <c r="AW79" s="36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41"/>
      <c r="BL79" s="42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 t="s">
        <v>121</v>
      </c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99" t="s">
        <v>428</v>
      </c>
      <c r="C80" s="650" t="s">
        <v>3023</v>
      </c>
      <c r="D80" s="651" t="s">
        <v>3023</v>
      </c>
      <c r="E80" s="651" t="s">
        <v>3023</v>
      </c>
      <c r="F80" s="651" t="s">
        <v>3023</v>
      </c>
      <c r="G80" s="651" t="s">
        <v>3023</v>
      </c>
      <c r="H80" s="651" t="s">
        <v>3023</v>
      </c>
      <c r="I80" s="651" t="s">
        <v>3023</v>
      </c>
      <c r="J80" s="651" t="s">
        <v>3023</v>
      </c>
      <c r="K80" s="652" t="s">
        <v>3023</v>
      </c>
      <c r="L80" s="649"/>
      <c r="M80" s="649"/>
      <c r="N80" s="649"/>
      <c r="O80" s="649"/>
      <c r="P80" s="672" t="s">
        <v>3464</v>
      </c>
      <c r="Q80" s="673" t="s">
        <v>3404</v>
      </c>
      <c r="R80" s="673" t="s">
        <v>3404</v>
      </c>
      <c r="S80" s="673" t="s">
        <v>3404</v>
      </c>
      <c r="T80" s="673" t="s">
        <v>3404</v>
      </c>
      <c r="U80" s="673" t="s">
        <v>3404</v>
      </c>
      <c r="V80" s="673" t="s">
        <v>3404</v>
      </c>
      <c r="W80" s="673" t="s">
        <v>3404</v>
      </c>
      <c r="X80" s="673" t="s">
        <v>3404</v>
      </c>
      <c r="Y80" s="673" t="s">
        <v>3404</v>
      </c>
      <c r="Z80" s="673" t="s">
        <v>3404</v>
      </c>
      <c r="AA80" s="673" t="s">
        <v>3404</v>
      </c>
      <c r="AB80" s="673" t="s">
        <v>3404</v>
      </c>
      <c r="AC80" s="673" t="s">
        <v>3404</v>
      </c>
      <c r="AD80" s="673" t="s">
        <v>3404</v>
      </c>
      <c r="AE80" s="673" t="s">
        <v>3404</v>
      </c>
      <c r="AF80" s="673" t="s">
        <v>3404</v>
      </c>
      <c r="AG80" s="673" t="s">
        <v>3404</v>
      </c>
      <c r="AH80" s="674" t="s">
        <v>3404</v>
      </c>
      <c r="AI80" s="649"/>
      <c r="AJ80" s="649"/>
      <c r="AK80" s="649"/>
      <c r="AL80" s="649"/>
      <c r="AM80" s="649"/>
      <c r="AN80" s="649"/>
      <c r="AO80" s="649"/>
      <c r="AP80" s="649"/>
      <c r="AQ80" s="649"/>
      <c r="AR80" s="649"/>
      <c r="AS80" s="649"/>
      <c r="AT80" s="757"/>
      <c r="AU80" s="938">
        <f t="shared" si="1"/>
        <v>20</v>
      </c>
      <c r="AV80" s="939"/>
      <c r="AW80" s="36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41"/>
      <c r="BL80" s="42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 t="s">
        <v>121</v>
      </c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99" t="s">
        <v>428</v>
      </c>
      <c r="C81" s="650" t="s">
        <v>3024</v>
      </c>
      <c r="D81" s="651" t="s">
        <v>3024</v>
      </c>
      <c r="E81" s="651" t="s">
        <v>3024</v>
      </c>
      <c r="F81" s="651" t="s">
        <v>3024</v>
      </c>
      <c r="G81" s="651" t="s">
        <v>3024</v>
      </c>
      <c r="H81" s="651" t="s">
        <v>3024</v>
      </c>
      <c r="I81" s="651" t="s">
        <v>3024</v>
      </c>
      <c r="J81" s="651" t="s">
        <v>3024</v>
      </c>
      <c r="K81" s="652" t="s">
        <v>3024</v>
      </c>
      <c r="L81" s="649"/>
      <c r="M81" s="649"/>
      <c r="N81" s="649"/>
      <c r="O81" s="649"/>
      <c r="P81" s="672" t="s">
        <v>3465</v>
      </c>
      <c r="Q81" s="673" t="s">
        <v>3405</v>
      </c>
      <c r="R81" s="673" t="s">
        <v>3405</v>
      </c>
      <c r="S81" s="673" t="s">
        <v>3405</v>
      </c>
      <c r="T81" s="673" t="s">
        <v>3405</v>
      </c>
      <c r="U81" s="673" t="s">
        <v>3405</v>
      </c>
      <c r="V81" s="673" t="s">
        <v>3405</v>
      </c>
      <c r="W81" s="673" t="s">
        <v>3405</v>
      </c>
      <c r="X81" s="673" t="s">
        <v>3405</v>
      </c>
      <c r="Y81" s="673" t="s">
        <v>3405</v>
      </c>
      <c r="Z81" s="673" t="s">
        <v>3405</v>
      </c>
      <c r="AA81" s="673" t="s">
        <v>3405</v>
      </c>
      <c r="AB81" s="673" t="s">
        <v>3405</v>
      </c>
      <c r="AC81" s="673" t="s">
        <v>3405</v>
      </c>
      <c r="AD81" s="673" t="s">
        <v>3405</v>
      </c>
      <c r="AE81" s="673" t="s">
        <v>3405</v>
      </c>
      <c r="AF81" s="673" t="s">
        <v>3405</v>
      </c>
      <c r="AG81" s="673" t="s">
        <v>3405</v>
      </c>
      <c r="AH81" s="674" t="s">
        <v>3405</v>
      </c>
      <c r="AI81" s="649"/>
      <c r="AJ81" s="649"/>
      <c r="AK81" s="649"/>
      <c r="AL81" s="649"/>
      <c r="AM81" s="649"/>
      <c r="AN81" s="649"/>
      <c r="AO81" s="649"/>
      <c r="AP81" s="649"/>
      <c r="AQ81" s="649"/>
      <c r="AR81" s="649"/>
      <c r="AS81" s="649"/>
      <c r="AT81" s="757"/>
      <c r="AU81" s="938">
        <f t="shared" si="1"/>
        <v>21</v>
      </c>
      <c r="AV81" s="939"/>
      <c r="AW81" s="36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41"/>
      <c r="BL81" s="42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 t="s">
        <v>121</v>
      </c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99"/>
      <c r="C82" s="650"/>
      <c r="D82" s="651"/>
      <c r="E82" s="651"/>
      <c r="F82" s="651"/>
      <c r="G82" s="651"/>
      <c r="H82" s="651"/>
      <c r="I82" s="651"/>
      <c r="J82" s="651"/>
      <c r="K82" s="652"/>
      <c r="L82" s="649"/>
      <c r="M82" s="649"/>
      <c r="N82" s="649"/>
      <c r="O82" s="649"/>
      <c r="P82" s="672"/>
      <c r="Q82" s="673"/>
      <c r="R82" s="673"/>
      <c r="S82" s="673"/>
      <c r="T82" s="673"/>
      <c r="U82" s="673"/>
      <c r="V82" s="673"/>
      <c r="W82" s="673"/>
      <c r="X82" s="673"/>
      <c r="Y82" s="673"/>
      <c r="Z82" s="673"/>
      <c r="AA82" s="673"/>
      <c r="AB82" s="673"/>
      <c r="AC82" s="673"/>
      <c r="AD82" s="673"/>
      <c r="AE82" s="673"/>
      <c r="AF82" s="673"/>
      <c r="AG82" s="673"/>
      <c r="AH82" s="674"/>
      <c r="AI82" s="649"/>
      <c r="AJ82" s="649"/>
      <c r="AK82" s="649"/>
      <c r="AL82" s="649"/>
      <c r="AM82" s="649"/>
      <c r="AN82" s="649"/>
      <c r="AO82" s="649"/>
      <c r="AP82" s="649"/>
      <c r="AQ82" s="649"/>
      <c r="AR82" s="649"/>
      <c r="AS82" s="649"/>
      <c r="AT82" s="757"/>
      <c r="AU82" s="938">
        <f t="shared" si="1"/>
        <v>22</v>
      </c>
      <c r="AV82" s="939"/>
      <c r="AW82" s="36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41"/>
      <c r="BL82" s="42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99" t="s">
        <v>428</v>
      </c>
      <c r="C83" s="650" t="s">
        <v>3021</v>
      </c>
      <c r="D83" s="651" t="s">
        <v>3021</v>
      </c>
      <c r="E83" s="651" t="s">
        <v>3021</v>
      </c>
      <c r="F83" s="651" t="s">
        <v>3021</v>
      </c>
      <c r="G83" s="651" t="s">
        <v>3021</v>
      </c>
      <c r="H83" s="651" t="s">
        <v>3021</v>
      </c>
      <c r="I83" s="651" t="s">
        <v>3021</v>
      </c>
      <c r="J83" s="651" t="s">
        <v>3021</v>
      </c>
      <c r="K83" s="652" t="s">
        <v>3021</v>
      </c>
      <c r="L83" s="649"/>
      <c r="M83" s="649"/>
      <c r="N83" s="649"/>
      <c r="O83" s="649"/>
      <c r="P83" s="672" t="s">
        <v>3466</v>
      </c>
      <c r="Q83" s="673" t="s">
        <v>3432</v>
      </c>
      <c r="R83" s="673" t="s">
        <v>3432</v>
      </c>
      <c r="S83" s="673" t="s">
        <v>3432</v>
      </c>
      <c r="T83" s="673" t="s">
        <v>3432</v>
      </c>
      <c r="U83" s="673" t="s">
        <v>3432</v>
      </c>
      <c r="V83" s="673" t="s">
        <v>3432</v>
      </c>
      <c r="W83" s="673" t="s">
        <v>3432</v>
      </c>
      <c r="X83" s="673" t="s">
        <v>3432</v>
      </c>
      <c r="Y83" s="673" t="s">
        <v>3432</v>
      </c>
      <c r="Z83" s="673" t="s">
        <v>3432</v>
      </c>
      <c r="AA83" s="673" t="s">
        <v>3432</v>
      </c>
      <c r="AB83" s="673" t="s">
        <v>3432</v>
      </c>
      <c r="AC83" s="673" t="s">
        <v>3432</v>
      </c>
      <c r="AD83" s="673" t="s">
        <v>3432</v>
      </c>
      <c r="AE83" s="673" t="s">
        <v>3432</v>
      </c>
      <c r="AF83" s="673" t="s">
        <v>3432</v>
      </c>
      <c r="AG83" s="673" t="s">
        <v>3432</v>
      </c>
      <c r="AH83" s="674" t="s">
        <v>3432</v>
      </c>
      <c r="AI83" s="649"/>
      <c r="AJ83" s="649"/>
      <c r="AK83" s="649"/>
      <c r="AL83" s="649"/>
      <c r="AM83" s="649"/>
      <c r="AN83" s="649"/>
      <c r="AO83" s="649"/>
      <c r="AP83" s="649"/>
      <c r="AQ83" s="649"/>
      <c r="AR83" s="649"/>
      <c r="AS83" s="649"/>
      <c r="AT83" s="757"/>
      <c r="AU83" s="938">
        <f t="shared" si="1"/>
        <v>23</v>
      </c>
      <c r="AV83" s="939"/>
      <c r="AW83" s="36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41"/>
      <c r="BL83" s="42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 t="s">
        <v>121</v>
      </c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99" t="s">
        <v>428</v>
      </c>
      <c r="C84" s="650" t="s">
        <v>3021</v>
      </c>
      <c r="D84" s="651" t="s">
        <v>3021</v>
      </c>
      <c r="E84" s="651" t="s">
        <v>3021</v>
      </c>
      <c r="F84" s="651" t="s">
        <v>3021</v>
      </c>
      <c r="G84" s="651" t="s">
        <v>3021</v>
      </c>
      <c r="H84" s="651" t="s">
        <v>3021</v>
      </c>
      <c r="I84" s="651" t="s">
        <v>3021</v>
      </c>
      <c r="J84" s="651" t="s">
        <v>3021</v>
      </c>
      <c r="K84" s="652" t="s">
        <v>3021</v>
      </c>
      <c r="L84" s="649"/>
      <c r="M84" s="649"/>
      <c r="N84" s="649"/>
      <c r="O84" s="649"/>
      <c r="P84" s="672" t="s">
        <v>3467</v>
      </c>
      <c r="Q84" s="673" t="s">
        <v>3407</v>
      </c>
      <c r="R84" s="673" t="s">
        <v>3407</v>
      </c>
      <c r="S84" s="673" t="s">
        <v>3407</v>
      </c>
      <c r="T84" s="673" t="s">
        <v>3407</v>
      </c>
      <c r="U84" s="673" t="s">
        <v>3407</v>
      </c>
      <c r="V84" s="673" t="s">
        <v>3407</v>
      </c>
      <c r="W84" s="673" t="s">
        <v>3407</v>
      </c>
      <c r="X84" s="673" t="s">
        <v>3407</v>
      </c>
      <c r="Y84" s="673" t="s">
        <v>3407</v>
      </c>
      <c r="Z84" s="673" t="s">
        <v>3407</v>
      </c>
      <c r="AA84" s="673" t="s">
        <v>3407</v>
      </c>
      <c r="AB84" s="673" t="s">
        <v>3407</v>
      </c>
      <c r="AC84" s="673" t="s">
        <v>3407</v>
      </c>
      <c r="AD84" s="673" t="s">
        <v>3407</v>
      </c>
      <c r="AE84" s="673" t="s">
        <v>3407</v>
      </c>
      <c r="AF84" s="673" t="s">
        <v>3407</v>
      </c>
      <c r="AG84" s="673" t="s">
        <v>3407</v>
      </c>
      <c r="AH84" s="674" t="s">
        <v>3407</v>
      </c>
      <c r="AI84" s="649"/>
      <c r="AJ84" s="649"/>
      <c r="AK84" s="649"/>
      <c r="AL84" s="649"/>
      <c r="AM84" s="649"/>
      <c r="AN84" s="649"/>
      <c r="AO84" s="649"/>
      <c r="AP84" s="649"/>
      <c r="AQ84" s="649"/>
      <c r="AR84" s="649"/>
      <c r="AS84" s="649"/>
      <c r="AT84" s="757"/>
      <c r="AU84" s="938">
        <f t="shared" si="1"/>
        <v>24</v>
      </c>
      <c r="AV84" s="939"/>
      <c r="AW84" s="36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41"/>
      <c r="BL84" s="42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 t="s">
        <v>121</v>
      </c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99" t="s">
        <v>428</v>
      </c>
      <c r="C85" s="650" t="s">
        <v>3022</v>
      </c>
      <c r="D85" s="651" t="s">
        <v>3022</v>
      </c>
      <c r="E85" s="651" t="s">
        <v>3022</v>
      </c>
      <c r="F85" s="651" t="s">
        <v>3022</v>
      </c>
      <c r="G85" s="651" t="s">
        <v>3022</v>
      </c>
      <c r="H85" s="651" t="s">
        <v>3022</v>
      </c>
      <c r="I85" s="651" t="s">
        <v>3022</v>
      </c>
      <c r="J85" s="651" t="s">
        <v>3022</v>
      </c>
      <c r="K85" s="652" t="s">
        <v>3022</v>
      </c>
      <c r="L85" s="649"/>
      <c r="M85" s="649"/>
      <c r="N85" s="649"/>
      <c r="O85" s="649"/>
      <c r="P85" s="672" t="s">
        <v>3468</v>
      </c>
      <c r="Q85" s="673" t="s">
        <v>3433</v>
      </c>
      <c r="R85" s="673" t="s">
        <v>3433</v>
      </c>
      <c r="S85" s="673" t="s">
        <v>3433</v>
      </c>
      <c r="T85" s="673" t="s">
        <v>3433</v>
      </c>
      <c r="U85" s="673" t="s">
        <v>3433</v>
      </c>
      <c r="V85" s="673" t="s">
        <v>3433</v>
      </c>
      <c r="W85" s="673" t="s">
        <v>3433</v>
      </c>
      <c r="X85" s="673" t="s">
        <v>3433</v>
      </c>
      <c r="Y85" s="673" t="s">
        <v>3433</v>
      </c>
      <c r="Z85" s="673" t="s">
        <v>3433</v>
      </c>
      <c r="AA85" s="673" t="s">
        <v>3433</v>
      </c>
      <c r="AB85" s="673" t="s">
        <v>3433</v>
      </c>
      <c r="AC85" s="673" t="s">
        <v>3433</v>
      </c>
      <c r="AD85" s="673" t="s">
        <v>3433</v>
      </c>
      <c r="AE85" s="673" t="s">
        <v>3433</v>
      </c>
      <c r="AF85" s="673" t="s">
        <v>3433</v>
      </c>
      <c r="AG85" s="673" t="s">
        <v>3433</v>
      </c>
      <c r="AH85" s="674" t="s">
        <v>3433</v>
      </c>
      <c r="AI85" s="649"/>
      <c r="AJ85" s="649"/>
      <c r="AK85" s="649"/>
      <c r="AL85" s="649"/>
      <c r="AM85" s="649"/>
      <c r="AN85" s="649"/>
      <c r="AO85" s="649"/>
      <c r="AP85" s="649"/>
      <c r="AQ85" s="649"/>
      <c r="AR85" s="649"/>
      <c r="AS85" s="649"/>
      <c r="AT85" s="757"/>
      <c r="AU85" s="938">
        <f t="shared" si="1"/>
        <v>25</v>
      </c>
      <c r="AV85" s="939"/>
      <c r="AW85" s="36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41"/>
      <c r="BL85" s="42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 t="s">
        <v>121</v>
      </c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99" t="s">
        <v>428</v>
      </c>
      <c r="C86" s="650" t="s">
        <v>3023</v>
      </c>
      <c r="D86" s="651" t="s">
        <v>3023</v>
      </c>
      <c r="E86" s="651" t="s">
        <v>3023</v>
      </c>
      <c r="F86" s="651" t="s">
        <v>3023</v>
      </c>
      <c r="G86" s="651" t="s">
        <v>3023</v>
      </c>
      <c r="H86" s="651" t="s">
        <v>3023</v>
      </c>
      <c r="I86" s="651" t="s">
        <v>3023</v>
      </c>
      <c r="J86" s="651" t="s">
        <v>3023</v>
      </c>
      <c r="K86" s="652" t="s">
        <v>3023</v>
      </c>
      <c r="L86" s="649"/>
      <c r="M86" s="649"/>
      <c r="N86" s="649"/>
      <c r="O86" s="649"/>
      <c r="P86" s="672" t="s">
        <v>3469</v>
      </c>
      <c r="Q86" s="673" t="s">
        <v>3409</v>
      </c>
      <c r="R86" s="673" t="s">
        <v>3409</v>
      </c>
      <c r="S86" s="673" t="s">
        <v>3409</v>
      </c>
      <c r="T86" s="673" t="s">
        <v>3409</v>
      </c>
      <c r="U86" s="673" t="s">
        <v>3409</v>
      </c>
      <c r="V86" s="673" t="s">
        <v>3409</v>
      </c>
      <c r="W86" s="673" t="s">
        <v>3409</v>
      </c>
      <c r="X86" s="673" t="s">
        <v>3409</v>
      </c>
      <c r="Y86" s="673" t="s">
        <v>3409</v>
      </c>
      <c r="Z86" s="673" t="s">
        <v>3409</v>
      </c>
      <c r="AA86" s="673" t="s">
        <v>3409</v>
      </c>
      <c r="AB86" s="673" t="s">
        <v>3409</v>
      </c>
      <c r="AC86" s="673" t="s">
        <v>3409</v>
      </c>
      <c r="AD86" s="673" t="s">
        <v>3409</v>
      </c>
      <c r="AE86" s="673" t="s">
        <v>3409</v>
      </c>
      <c r="AF86" s="673" t="s">
        <v>3409</v>
      </c>
      <c r="AG86" s="673" t="s">
        <v>3409</v>
      </c>
      <c r="AH86" s="674" t="s">
        <v>3409</v>
      </c>
      <c r="AI86" s="649"/>
      <c r="AJ86" s="649"/>
      <c r="AK86" s="649"/>
      <c r="AL86" s="649"/>
      <c r="AM86" s="649"/>
      <c r="AN86" s="649"/>
      <c r="AO86" s="649"/>
      <c r="AP86" s="649"/>
      <c r="AQ86" s="649"/>
      <c r="AR86" s="649"/>
      <c r="AS86" s="649"/>
      <c r="AT86" s="757"/>
      <c r="AU86" s="938">
        <f t="shared" si="1"/>
        <v>26</v>
      </c>
      <c r="AV86" s="939"/>
      <c r="AW86" s="36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41"/>
      <c r="BL86" s="42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 t="s">
        <v>121</v>
      </c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928"/>
      <c r="CV86" s="929"/>
      <c r="CW86" s="929"/>
      <c r="CX86" s="929"/>
      <c r="CY86" s="930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99" t="s">
        <v>428</v>
      </c>
      <c r="C87" s="650" t="s">
        <v>3024</v>
      </c>
      <c r="D87" s="651" t="s">
        <v>3024</v>
      </c>
      <c r="E87" s="651" t="s">
        <v>3024</v>
      </c>
      <c r="F87" s="651" t="s">
        <v>3024</v>
      </c>
      <c r="G87" s="651" t="s">
        <v>3024</v>
      </c>
      <c r="H87" s="651" t="s">
        <v>3024</v>
      </c>
      <c r="I87" s="651" t="s">
        <v>3024</v>
      </c>
      <c r="J87" s="651" t="s">
        <v>3024</v>
      </c>
      <c r="K87" s="652" t="s">
        <v>3024</v>
      </c>
      <c r="L87" s="649"/>
      <c r="M87" s="649"/>
      <c r="N87" s="649"/>
      <c r="O87" s="649"/>
      <c r="P87" s="672" t="s">
        <v>3470</v>
      </c>
      <c r="Q87" s="673" t="s">
        <v>3410</v>
      </c>
      <c r="R87" s="673" t="s">
        <v>3410</v>
      </c>
      <c r="S87" s="673" t="s">
        <v>3410</v>
      </c>
      <c r="T87" s="673" t="s">
        <v>3410</v>
      </c>
      <c r="U87" s="673" t="s">
        <v>3410</v>
      </c>
      <c r="V87" s="673" t="s">
        <v>3410</v>
      </c>
      <c r="W87" s="673" t="s">
        <v>3410</v>
      </c>
      <c r="X87" s="673" t="s">
        <v>3410</v>
      </c>
      <c r="Y87" s="673" t="s">
        <v>3410</v>
      </c>
      <c r="Z87" s="673" t="s">
        <v>3410</v>
      </c>
      <c r="AA87" s="673" t="s">
        <v>3410</v>
      </c>
      <c r="AB87" s="673" t="s">
        <v>3410</v>
      </c>
      <c r="AC87" s="673" t="s">
        <v>3410</v>
      </c>
      <c r="AD87" s="673" t="s">
        <v>3410</v>
      </c>
      <c r="AE87" s="673" t="s">
        <v>3410</v>
      </c>
      <c r="AF87" s="673" t="s">
        <v>3410</v>
      </c>
      <c r="AG87" s="673" t="s">
        <v>3410</v>
      </c>
      <c r="AH87" s="674" t="s">
        <v>3410</v>
      </c>
      <c r="AI87" s="649"/>
      <c r="AJ87" s="649"/>
      <c r="AK87" s="649"/>
      <c r="AL87" s="649"/>
      <c r="AM87" s="649"/>
      <c r="AN87" s="649"/>
      <c r="AO87" s="649"/>
      <c r="AP87" s="649"/>
      <c r="AQ87" s="649"/>
      <c r="AR87" s="649"/>
      <c r="AS87" s="649"/>
      <c r="AT87" s="757"/>
      <c r="AU87" s="938">
        <f t="shared" si="1"/>
        <v>27</v>
      </c>
      <c r="AV87" s="939"/>
      <c r="AW87" s="36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41"/>
      <c r="BL87" s="42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 t="s">
        <v>121</v>
      </c>
      <c r="CL87" s="27"/>
      <c r="CM87" s="27"/>
      <c r="CN87" s="27"/>
      <c r="CO87" s="27"/>
      <c r="CP87" s="27"/>
      <c r="CQ87" s="27"/>
      <c r="CR87" s="27"/>
      <c r="CS87" s="27"/>
      <c r="CT87" s="28"/>
      <c r="CU87" s="928"/>
      <c r="CV87" s="929"/>
      <c r="CW87" s="929"/>
      <c r="CX87" s="929"/>
      <c r="CY87" s="930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99" t="s">
        <v>428</v>
      </c>
      <c r="C88" s="650" t="s">
        <v>3021</v>
      </c>
      <c r="D88" s="651" t="s">
        <v>3021</v>
      </c>
      <c r="E88" s="651" t="s">
        <v>3021</v>
      </c>
      <c r="F88" s="651" t="s">
        <v>3021</v>
      </c>
      <c r="G88" s="651" t="s">
        <v>3021</v>
      </c>
      <c r="H88" s="651" t="s">
        <v>3021</v>
      </c>
      <c r="I88" s="651" t="s">
        <v>3021</v>
      </c>
      <c r="J88" s="651" t="s">
        <v>3021</v>
      </c>
      <c r="K88" s="652" t="s">
        <v>3021</v>
      </c>
      <c r="L88" s="649"/>
      <c r="M88" s="649"/>
      <c r="N88" s="649"/>
      <c r="O88" s="649"/>
      <c r="P88" s="672" t="s">
        <v>3471</v>
      </c>
      <c r="Q88" s="673" t="s">
        <v>3434</v>
      </c>
      <c r="R88" s="673" t="s">
        <v>3434</v>
      </c>
      <c r="S88" s="673" t="s">
        <v>3434</v>
      </c>
      <c r="T88" s="673" t="s">
        <v>3434</v>
      </c>
      <c r="U88" s="673" t="s">
        <v>3434</v>
      </c>
      <c r="V88" s="673" t="s">
        <v>3434</v>
      </c>
      <c r="W88" s="673" t="s">
        <v>3434</v>
      </c>
      <c r="X88" s="673" t="s">
        <v>3434</v>
      </c>
      <c r="Y88" s="673" t="s">
        <v>3434</v>
      </c>
      <c r="Z88" s="673" t="s">
        <v>3434</v>
      </c>
      <c r="AA88" s="673" t="s">
        <v>3434</v>
      </c>
      <c r="AB88" s="673" t="s">
        <v>3434</v>
      </c>
      <c r="AC88" s="673" t="s">
        <v>3434</v>
      </c>
      <c r="AD88" s="673" t="s">
        <v>3434</v>
      </c>
      <c r="AE88" s="673" t="s">
        <v>3434</v>
      </c>
      <c r="AF88" s="673" t="s">
        <v>3434</v>
      </c>
      <c r="AG88" s="673" t="s">
        <v>3434</v>
      </c>
      <c r="AH88" s="674" t="s">
        <v>3434</v>
      </c>
      <c r="AI88" s="649"/>
      <c r="AJ88" s="649"/>
      <c r="AK88" s="649"/>
      <c r="AL88" s="649"/>
      <c r="AM88" s="649"/>
      <c r="AN88" s="649"/>
      <c r="AO88" s="649"/>
      <c r="AP88" s="649"/>
      <c r="AQ88" s="649"/>
      <c r="AR88" s="649"/>
      <c r="AS88" s="649"/>
      <c r="AT88" s="757"/>
      <c r="AU88" s="1799">
        <f t="shared" si="1"/>
        <v>28</v>
      </c>
      <c r="AV88" s="1800"/>
      <c r="AW88" s="36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41"/>
      <c r="BL88" s="42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 t="s">
        <v>121</v>
      </c>
      <c r="CM88" s="27"/>
      <c r="CN88" s="27"/>
      <c r="CO88" s="27"/>
      <c r="CP88" s="27"/>
      <c r="CQ88" s="27"/>
      <c r="CR88" s="27"/>
      <c r="CS88" s="27"/>
      <c r="CT88" s="28"/>
      <c r="CU88" s="928"/>
      <c r="CV88" s="929"/>
      <c r="CW88" s="929"/>
      <c r="CX88" s="929"/>
      <c r="CY88" s="930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99" t="s">
        <v>428</v>
      </c>
      <c r="C89" s="650" t="s">
        <v>3022</v>
      </c>
      <c r="D89" s="651" t="s">
        <v>3022</v>
      </c>
      <c r="E89" s="651" t="s">
        <v>3022</v>
      </c>
      <c r="F89" s="651" t="s">
        <v>3022</v>
      </c>
      <c r="G89" s="651" t="s">
        <v>3022</v>
      </c>
      <c r="H89" s="651" t="s">
        <v>3022</v>
      </c>
      <c r="I89" s="651" t="s">
        <v>3022</v>
      </c>
      <c r="J89" s="651" t="s">
        <v>3022</v>
      </c>
      <c r="K89" s="652" t="s">
        <v>3022</v>
      </c>
      <c r="L89" s="649"/>
      <c r="M89" s="649"/>
      <c r="N89" s="649"/>
      <c r="O89" s="649"/>
      <c r="P89" s="672" t="s">
        <v>3472</v>
      </c>
      <c r="Q89" s="673" t="s">
        <v>3412</v>
      </c>
      <c r="R89" s="673" t="s">
        <v>3412</v>
      </c>
      <c r="S89" s="673" t="s">
        <v>3412</v>
      </c>
      <c r="T89" s="673" t="s">
        <v>3412</v>
      </c>
      <c r="U89" s="673" t="s">
        <v>3412</v>
      </c>
      <c r="V89" s="673" t="s">
        <v>3412</v>
      </c>
      <c r="W89" s="673" t="s">
        <v>3412</v>
      </c>
      <c r="X89" s="673" t="s">
        <v>3412</v>
      </c>
      <c r="Y89" s="673" t="s">
        <v>3412</v>
      </c>
      <c r="Z89" s="673" t="s">
        <v>3412</v>
      </c>
      <c r="AA89" s="673" t="s">
        <v>3412</v>
      </c>
      <c r="AB89" s="673" t="s">
        <v>3412</v>
      </c>
      <c r="AC89" s="673" t="s">
        <v>3412</v>
      </c>
      <c r="AD89" s="673" t="s">
        <v>3412</v>
      </c>
      <c r="AE89" s="673" t="s">
        <v>3412</v>
      </c>
      <c r="AF89" s="673" t="s">
        <v>3412</v>
      </c>
      <c r="AG89" s="673" t="s">
        <v>3412</v>
      </c>
      <c r="AH89" s="674" t="s">
        <v>3412</v>
      </c>
      <c r="AI89" s="649"/>
      <c r="AJ89" s="649"/>
      <c r="AK89" s="649"/>
      <c r="AL89" s="649"/>
      <c r="AM89" s="649"/>
      <c r="AN89" s="649"/>
      <c r="AO89" s="649"/>
      <c r="AP89" s="649"/>
      <c r="AQ89" s="649"/>
      <c r="AR89" s="649"/>
      <c r="AS89" s="649"/>
      <c r="AT89" s="757"/>
      <c r="AU89" s="660">
        <f t="shared" si="1"/>
        <v>29</v>
      </c>
      <c r="AV89" s="661"/>
      <c r="AW89" s="36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41"/>
      <c r="BL89" s="42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 t="s">
        <v>121</v>
      </c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99" t="s">
        <v>428</v>
      </c>
      <c r="C90" s="650" t="s">
        <v>3023</v>
      </c>
      <c r="D90" s="651" t="s">
        <v>3023</v>
      </c>
      <c r="E90" s="651" t="s">
        <v>3023</v>
      </c>
      <c r="F90" s="651" t="s">
        <v>3023</v>
      </c>
      <c r="G90" s="651" t="s">
        <v>3023</v>
      </c>
      <c r="H90" s="651" t="s">
        <v>3023</v>
      </c>
      <c r="I90" s="651" t="s">
        <v>3023</v>
      </c>
      <c r="J90" s="651" t="s">
        <v>3023</v>
      </c>
      <c r="K90" s="652" t="s">
        <v>3023</v>
      </c>
      <c r="L90" s="649"/>
      <c r="M90" s="649"/>
      <c r="N90" s="649"/>
      <c r="O90" s="649"/>
      <c r="P90" s="672" t="s">
        <v>3473</v>
      </c>
      <c r="Q90" s="673" t="s">
        <v>3413</v>
      </c>
      <c r="R90" s="673" t="s">
        <v>3413</v>
      </c>
      <c r="S90" s="673" t="s">
        <v>3413</v>
      </c>
      <c r="T90" s="673" t="s">
        <v>3413</v>
      </c>
      <c r="U90" s="673" t="s">
        <v>3413</v>
      </c>
      <c r="V90" s="673" t="s">
        <v>3413</v>
      </c>
      <c r="W90" s="673" t="s">
        <v>3413</v>
      </c>
      <c r="X90" s="673" t="s">
        <v>3413</v>
      </c>
      <c r="Y90" s="673" t="s">
        <v>3413</v>
      </c>
      <c r="Z90" s="673" t="s">
        <v>3413</v>
      </c>
      <c r="AA90" s="673" t="s">
        <v>3413</v>
      </c>
      <c r="AB90" s="673" t="s">
        <v>3413</v>
      </c>
      <c r="AC90" s="673" t="s">
        <v>3413</v>
      </c>
      <c r="AD90" s="673" t="s">
        <v>3413</v>
      </c>
      <c r="AE90" s="673" t="s">
        <v>3413</v>
      </c>
      <c r="AF90" s="673" t="s">
        <v>3413</v>
      </c>
      <c r="AG90" s="673" t="s">
        <v>3413</v>
      </c>
      <c r="AH90" s="674" t="s">
        <v>3413</v>
      </c>
      <c r="AI90" s="649"/>
      <c r="AJ90" s="649"/>
      <c r="AK90" s="649"/>
      <c r="AL90" s="649"/>
      <c r="AM90" s="649"/>
      <c r="AN90" s="649"/>
      <c r="AO90" s="649"/>
      <c r="AP90" s="649"/>
      <c r="AQ90" s="649"/>
      <c r="AR90" s="649"/>
      <c r="AS90" s="649"/>
      <c r="AT90" s="757"/>
      <c r="AU90" s="660">
        <f t="shared" si="1"/>
        <v>30</v>
      </c>
      <c r="AV90" s="661"/>
      <c r="AW90" s="36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41"/>
      <c r="BL90" s="42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 t="s">
        <v>121</v>
      </c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99" t="s">
        <v>428</v>
      </c>
      <c r="C91" s="650" t="s">
        <v>3024</v>
      </c>
      <c r="D91" s="651" t="s">
        <v>3024</v>
      </c>
      <c r="E91" s="651" t="s">
        <v>3024</v>
      </c>
      <c r="F91" s="651" t="s">
        <v>3024</v>
      </c>
      <c r="G91" s="651" t="s">
        <v>3024</v>
      </c>
      <c r="H91" s="651" t="s">
        <v>3024</v>
      </c>
      <c r="I91" s="651" t="s">
        <v>3024</v>
      </c>
      <c r="J91" s="651" t="s">
        <v>3024</v>
      </c>
      <c r="K91" s="652" t="s">
        <v>3024</v>
      </c>
      <c r="L91" s="649"/>
      <c r="M91" s="649"/>
      <c r="N91" s="649"/>
      <c r="O91" s="649"/>
      <c r="P91" s="672" t="s">
        <v>3474</v>
      </c>
      <c r="Q91" s="673" t="s">
        <v>3414</v>
      </c>
      <c r="R91" s="673" t="s">
        <v>3414</v>
      </c>
      <c r="S91" s="673" t="s">
        <v>3414</v>
      </c>
      <c r="T91" s="673" t="s">
        <v>3414</v>
      </c>
      <c r="U91" s="673" t="s">
        <v>3414</v>
      </c>
      <c r="V91" s="673" t="s">
        <v>3414</v>
      </c>
      <c r="W91" s="673" t="s">
        <v>3414</v>
      </c>
      <c r="X91" s="673" t="s">
        <v>3414</v>
      </c>
      <c r="Y91" s="673" t="s">
        <v>3414</v>
      </c>
      <c r="Z91" s="673" t="s">
        <v>3414</v>
      </c>
      <c r="AA91" s="673" t="s">
        <v>3414</v>
      </c>
      <c r="AB91" s="673" t="s">
        <v>3414</v>
      </c>
      <c r="AC91" s="673" t="s">
        <v>3414</v>
      </c>
      <c r="AD91" s="673" t="s">
        <v>3414</v>
      </c>
      <c r="AE91" s="673" t="s">
        <v>3414</v>
      </c>
      <c r="AF91" s="673" t="s">
        <v>3414</v>
      </c>
      <c r="AG91" s="673" t="s">
        <v>3414</v>
      </c>
      <c r="AH91" s="674" t="s">
        <v>3414</v>
      </c>
      <c r="AI91" s="666"/>
      <c r="AJ91" s="666"/>
      <c r="AK91" s="666"/>
      <c r="AL91" s="649"/>
      <c r="AM91" s="649"/>
      <c r="AN91" s="649"/>
      <c r="AO91" s="649"/>
      <c r="AP91" s="649"/>
      <c r="AQ91" s="649"/>
      <c r="AR91" s="649"/>
      <c r="AS91" s="649"/>
      <c r="AT91" s="757"/>
      <c r="AU91" s="660">
        <f t="shared" si="1"/>
        <v>31</v>
      </c>
      <c r="AV91" s="661"/>
      <c r="AW91" s="36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41"/>
      <c r="BL91" s="42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 t="s">
        <v>121</v>
      </c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99" t="s">
        <v>428</v>
      </c>
      <c r="C92" s="650" t="s">
        <v>3023</v>
      </c>
      <c r="D92" s="651" t="s">
        <v>3023</v>
      </c>
      <c r="E92" s="651" t="s">
        <v>3023</v>
      </c>
      <c r="F92" s="651" t="s">
        <v>3023</v>
      </c>
      <c r="G92" s="651" t="s">
        <v>3023</v>
      </c>
      <c r="H92" s="651" t="s">
        <v>3023</v>
      </c>
      <c r="I92" s="651" t="s">
        <v>3023</v>
      </c>
      <c r="J92" s="651" t="s">
        <v>3023</v>
      </c>
      <c r="K92" s="652" t="s">
        <v>3023</v>
      </c>
      <c r="L92" s="649"/>
      <c r="M92" s="649"/>
      <c r="N92" s="649"/>
      <c r="O92" s="649"/>
      <c r="P92" s="672" t="s">
        <v>3475</v>
      </c>
      <c r="Q92" s="673" t="s">
        <v>3415</v>
      </c>
      <c r="R92" s="673" t="s">
        <v>3415</v>
      </c>
      <c r="S92" s="673" t="s">
        <v>3415</v>
      </c>
      <c r="T92" s="673" t="s">
        <v>3415</v>
      </c>
      <c r="U92" s="673" t="s">
        <v>3415</v>
      </c>
      <c r="V92" s="673" t="s">
        <v>3415</v>
      </c>
      <c r="W92" s="673" t="s">
        <v>3415</v>
      </c>
      <c r="X92" s="673" t="s">
        <v>3415</v>
      </c>
      <c r="Y92" s="673" t="s">
        <v>3415</v>
      </c>
      <c r="Z92" s="673" t="s">
        <v>3415</v>
      </c>
      <c r="AA92" s="673" t="s">
        <v>3415</v>
      </c>
      <c r="AB92" s="673" t="s">
        <v>3415</v>
      </c>
      <c r="AC92" s="673" t="s">
        <v>3415</v>
      </c>
      <c r="AD92" s="673" t="s">
        <v>3415</v>
      </c>
      <c r="AE92" s="673" t="s">
        <v>3415</v>
      </c>
      <c r="AF92" s="673" t="s">
        <v>3415</v>
      </c>
      <c r="AG92" s="673" t="s">
        <v>3415</v>
      </c>
      <c r="AH92" s="674" t="s">
        <v>3415</v>
      </c>
      <c r="AI92" s="666"/>
      <c r="AJ92" s="666"/>
      <c r="AK92" s="666"/>
      <c r="AL92" s="649"/>
      <c r="AM92" s="649"/>
      <c r="AN92" s="649"/>
      <c r="AO92" s="649"/>
      <c r="AP92" s="649"/>
      <c r="AQ92" s="649"/>
      <c r="AR92" s="649"/>
      <c r="AS92" s="649"/>
      <c r="AT92" s="757"/>
      <c r="AU92" s="660">
        <f t="shared" si="1"/>
        <v>32</v>
      </c>
      <c r="AV92" s="661"/>
      <c r="AW92" s="36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41"/>
      <c r="BL92" s="42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 t="s">
        <v>121</v>
      </c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99" t="s">
        <v>428</v>
      </c>
      <c r="C93" s="650" t="s">
        <v>3024</v>
      </c>
      <c r="D93" s="651" t="s">
        <v>3024</v>
      </c>
      <c r="E93" s="651" t="s">
        <v>3024</v>
      </c>
      <c r="F93" s="651" t="s">
        <v>3024</v>
      </c>
      <c r="G93" s="651" t="s">
        <v>3024</v>
      </c>
      <c r="H93" s="651" t="s">
        <v>3024</v>
      </c>
      <c r="I93" s="651" t="s">
        <v>3024</v>
      </c>
      <c r="J93" s="651" t="s">
        <v>3024</v>
      </c>
      <c r="K93" s="652" t="s">
        <v>3024</v>
      </c>
      <c r="L93" s="649"/>
      <c r="M93" s="649"/>
      <c r="N93" s="649"/>
      <c r="O93" s="649"/>
      <c r="P93" s="672" t="s">
        <v>3487</v>
      </c>
      <c r="Q93" s="673" t="s">
        <v>3416</v>
      </c>
      <c r="R93" s="673" t="s">
        <v>3416</v>
      </c>
      <c r="S93" s="673" t="s">
        <v>3416</v>
      </c>
      <c r="T93" s="673" t="s">
        <v>3416</v>
      </c>
      <c r="U93" s="673" t="s">
        <v>3416</v>
      </c>
      <c r="V93" s="673" t="s">
        <v>3416</v>
      </c>
      <c r="W93" s="673" t="s">
        <v>3416</v>
      </c>
      <c r="X93" s="673" t="s">
        <v>3416</v>
      </c>
      <c r="Y93" s="673" t="s">
        <v>3416</v>
      </c>
      <c r="Z93" s="673" t="s">
        <v>3416</v>
      </c>
      <c r="AA93" s="673" t="s">
        <v>3416</v>
      </c>
      <c r="AB93" s="673" t="s">
        <v>3416</v>
      </c>
      <c r="AC93" s="673" t="s">
        <v>3416</v>
      </c>
      <c r="AD93" s="673" t="s">
        <v>3416</v>
      </c>
      <c r="AE93" s="673" t="s">
        <v>3416</v>
      </c>
      <c r="AF93" s="673" t="s">
        <v>3416</v>
      </c>
      <c r="AG93" s="673" t="s">
        <v>3416</v>
      </c>
      <c r="AH93" s="674" t="s">
        <v>3416</v>
      </c>
      <c r="AI93" s="666"/>
      <c r="AJ93" s="666"/>
      <c r="AK93" s="666"/>
      <c r="AL93" s="649"/>
      <c r="AM93" s="649"/>
      <c r="AN93" s="649"/>
      <c r="AO93" s="649"/>
      <c r="AP93" s="649"/>
      <c r="AQ93" s="649"/>
      <c r="AR93" s="649"/>
      <c r="AS93" s="649"/>
      <c r="AT93" s="757"/>
      <c r="AU93" s="660">
        <f t="shared" si="1"/>
        <v>33</v>
      </c>
      <c r="AV93" s="661"/>
      <c r="AW93" s="36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41"/>
      <c r="BL93" s="42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 t="s">
        <v>121</v>
      </c>
      <c r="CR93" s="27"/>
      <c r="CS93" s="27"/>
      <c r="CT93" s="28"/>
      <c r="CU93" s="759"/>
      <c r="CV93" s="760"/>
      <c r="CW93" s="760"/>
      <c r="CX93" s="760"/>
      <c r="CY93" s="761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99" t="s">
        <v>428</v>
      </c>
      <c r="C94" s="650" t="s">
        <v>3024</v>
      </c>
      <c r="D94" s="651" t="s">
        <v>3024</v>
      </c>
      <c r="E94" s="651" t="s">
        <v>3024</v>
      </c>
      <c r="F94" s="651" t="s">
        <v>3024</v>
      </c>
      <c r="G94" s="651" t="s">
        <v>3024</v>
      </c>
      <c r="H94" s="651" t="s">
        <v>3024</v>
      </c>
      <c r="I94" s="651" t="s">
        <v>3024</v>
      </c>
      <c r="J94" s="651" t="s">
        <v>3024</v>
      </c>
      <c r="K94" s="652" t="s">
        <v>3024</v>
      </c>
      <c r="L94" s="649"/>
      <c r="M94" s="649"/>
      <c r="N94" s="649"/>
      <c r="O94" s="649"/>
      <c r="P94" s="672" t="s">
        <v>3476</v>
      </c>
      <c r="Q94" s="673" t="s">
        <v>3417</v>
      </c>
      <c r="R94" s="673" t="s">
        <v>3417</v>
      </c>
      <c r="S94" s="673" t="s">
        <v>3417</v>
      </c>
      <c r="T94" s="673" t="s">
        <v>3417</v>
      </c>
      <c r="U94" s="673" t="s">
        <v>3417</v>
      </c>
      <c r="V94" s="673" t="s">
        <v>3417</v>
      </c>
      <c r="W94" s="673" t="s">
        <v>3417</v>
      </c>
      <c r="X94" s="673" t="s">
        <v>3417</v>
      </c>
      <c r="Y94" s="673" t="s">
        <v>3417</v>
      </c>
      <c r="Z94" s="673" t="s">
        <v>3417</v>
      </c>
      <c r="AA94" s="673" t="s">
        <v>3417</v>
      </c>
      <c r="AB94" s="673" t="s">
        <v>3417</v>
      </c>
      <c r="AC94" s="673" t="s">
        <v>3417</v>
      </c>
      <c r="AD94" s="673" t="s">
        <v>3417</v>
      </c>
      <c r="AE94" s="673" t="s">
        <v>3417</v>
      </c>
      <c r="AF94" s="673" t="s">
        <v>3417</v>
      </c>
      <c r="AG94" s="673" t="s">
        <v>3417</v>
      </c>
      <c r="AH94" s="674" t="s">
        <v>3417</v>
      </c>
      <c r="AI94" s="666"/>
      <c r="AJ94" s="666"/>
      <c r="AK94" s="666"/>
      <c r="AL94" s="649"/>
      <c r="AM94" s="649"/>
      <c r="AN94" s="649"/>
      <c r="AO94" s="649"/>
      <c r="AP94" s="649"/>
      <c r="AQ94" s="649"/>
      <c r="AR94" s="649"/>
      <c r="AS94" s="649"/>
      <c r="AT94" s="757"/>
      <c r="AU94" s="660">
        <f t="shared" si="1"/>
        <v>34</v>
      </c>
      <c r="AV94" s="661"/>
      <c r="AW94" s="36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41"/>
      <c r="BL94" s="42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 t="s">
        <v>121</v>
      </c>
      <c r="CS94" s="27"/>
      <c r="CT94" s="28"/>
      <c r="CU94" s="759"/>
      <c r="CV94" s="760"/>
      <c r="CW94" s="760"/>
      <c r="CX94" s="760"/>
      <c r="CY94" s="761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99" t="s">
        <v>428</v>
      </c>
      <c r="C95" s="650" t="s">
        <v>3158</v>
      </c>
      <c r="D95" s="651" t="s">
        <v>3158</v>
      </c>
      <c r="E95" s="651" t="s">
        <v>3158</v>
      </c>
      <c r="F95" s="651" t="s">
        <v>3158</v>
      </c>
      <c r="G95" s="651" t="s">
        <v>3158</v>
      </c>
      <c r="H95" s="651" t="s">
        <v>3158</v>
      </c>
      <c r="I95" s="651" t="s">
        <v>3158</v>
      </c>
      <c r="J95" s="651" t="s">
        <v>3158</v>
      </c>
      <c r="K95" s="652" t="s">
        <v>3158</v>
      </c>
      <c r="L95" s="649"/>
      <c r="M95" s="649"/>
      <c r="N95" s="649"/>
      <c r="O95" s="649"/>
      <c r="P95" s="672" t="s">
        <v>3451</v>
      </c>
      <c r="Q95" s="673" t="s">
        <v>3418</v>
      </c>
      <c r="R95" s="673" t="s">
        <v>3418</v>
      </c>
      <c r="S95" s="673" t="s">
        <v>3418</v>
      </c>
      <c r="T95" s="673" t="s">
        <v>3418</v>
      </c>
      <c r="U95" s="673" t="s">
        <v>3418</v>
      </c>
      <c r="V95" s="673" t="s">
        <v>3418</v>
      </c>
      <c r="W95" s="673" t="s">
        <v>3418</v>
      </c>
      <c r="X95" s="673" t="s">
        <v>3418</v>
      </c>
      <c r="Y95" s="673" t="s">
        <v>3418</v>
      </c>
      <c r="Z95" s="673" t="s">
        <v>3418</v>
      </c>
      <c r="AA95" s="673" t="s">
        <v>3418</v>
      </c>
      <c r="AB95" s="673" t="s">
        <v>3418</v>
      </c>
      <c r="AC95" s="673" t="s">
        <v>3418</v>
      </c>
      <c r="AD95" s="673" t="s">
        <v>3418</v>
      </c>
      <c r="AE95" s="673" t="s">
        <v>3418</v>
      </c>
      <c r="AF95" s="673" t="s">
        <v>3418</v>
      </c>
      <c r="AG95" s="673" t="s">
        <v>3418</v>
      </c>
      <c r="AH95" s="674" t="s">
        <v>3418</v>
      </c>
      <c r="AI95" s="666"/>
      <c r="AJ95" s="666"/>
      <c r="AK95" s="666"/>
      <c r="AL95" s="649"/>
      <c r="AM95" s="649"/>
      <c r="AN95" s="649"/>
      <c r="AO95" s="649"/>
      <c r="AP95" s="649"/>
      <c r="AQ95" s="649"/>
      <c r="AR95" s="649"/>
      <c r="AS95" s="649"/>
      <c r="AT95" s="757"/>
      <c r="AU95" s="660">
        <f t="shared" si="1"/>
        <v>35</v>
      </c>
      <c r="AV95" s="661"/>
      <c r="AW95" s="36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41"/>
      <c r="BL95" s="42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 t="s">
        <v>121</v>
      </c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460"/>
      <c r="C96" s="650"/>
      <c r="D96" s="651"/>
      <c r="E96" s="651"/>
      <c r="F96" s="651"/>
      <c r="G96" s="651"/>
      <c r="H96" s="651"/>
      <c r="I96" s="651"/>
      <c r="J96" s="651"/>
      <c r="K96" s="652"/>
      <c r="L96" s="649"/>
      <c r="M96" s="649"/>
      <c r="N96" s="649"/>
      <c r="O96" s="649"/>
      <c r="P96" s="672"/>
      <c r="Q96" s="673"/>
      <c r="R96" s="673"/>
      <c r="S96" s="673"/>
      <c r="T96" s="673"/>
      <c r="U96" s="673"/>
      <c r="V96" s="673"/>
      <c r="W96" s="673"/>
      <c r="X96" s="673"/>
      <c r="Y96" s="673"/>
      <c r="Z96" s="673"/>
      <c r="AA96" s="673"/>
      <c r="AB96" s="673"/>
      <c r="AC96" s="673"/>
      <c r="AD96" s="673"/>
      <c r="AE96" s="673"/>
      <c r="AF96" s="673"/>
      <c r="AG96" s="673"/>
      <c r="AH96" s="674"/>
      <c r="AI96" s="666"/>
      <c r="AJ96" s="666"/>
      <c r="AK96" s="666"/>
      <c r="AL96" s="649"/>
      <c r="AM96" s="649"/>
      <c r="AN96" s="649"/>
      <c r="AO96" s="649"/>
      <c r="AP96" s="649"/>
      <c r="AQ96" s="649"/>
      <c r="AR96" s="649"/>
      <c r="AS96" s="649"/>
      <c r="AT96" s="757"/>
      <c r="AU96" s="660">
        <f t="shared" si="1"/>
        <v>36</v>
      </c>
      <c r="AV96" s="661"/>
      <c r="AW96" s="36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41"/>
      <c r="BL96" s="42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99"/>
      <c r="C97" s="987"/>
      <c r="D97" s="987"/>
      <c r="E97" s="987"/>
      <c r="F97" s="987"/>
      <c r="G97" s="987"/>
      <c r="H97" s="987"/>
      <c r="I97" s="987"/>
      <c r="J97" s="987"/>
      <c r="K97" s="987"/>
      <c r="L97" s="987"/>
      <c r="M97" s="987"/>
      <c r="N97" s="987"/>
      <c r="O97" s="987"/>
      <c r="P97" s="1287"/>
      <c r="Q97" s="1287"/>
      <c r="R97" s="1287"/>
      <c r="S97" s="1287"/>
      <c r="T97" s="1287"/>
      <c r="U97" s="1287"/>
      <c r="V97" s="1287"/>
      <c r="W97" s="1287"/>
      <c r="X97" s="1287"/>
      <c r="Y97" s="1287"/>
      <c r="Z97" s="1287"/>
      <c r="AA97" s="1287"/>
      <c r="AB97" s="1287"/>
      <c r="AC97" s="1287"/>
      <c r="AD97" s="1287"/>
      <c r="AE97" s="1287"/>
      <c r="AF97" s="1287"/>
      <c r="AG97" s="1287"/>
      <c r="AH97" s="1287"/>
      <c r="AI97" s="666"/>
      <c r="AJ97" s="666"/>
      <c r="AK97" s="666"/>
      <c r="AL97" s="649"/>
      <c r="AM97" s="649"/>
      <c r="AN97" s="649"/>
      <c r="AO97" s="649"/>
      <c r="AP97" s="649"/>
      <c r="AQ97" s="649"/>
      <c r="AR97" s="649"/>
      <c r="AS97" s="649"/>
      <c r="AT97" s="757"/>
      <c r="AU97" s="660">
        <f t="shared" si="1"/>
        <v>37</v>
      </c>
      <c r="AV97" s="661"/>
      <c r="AW97" s="36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41"/>
      <c r="BL97" s="42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460"/>
      <c r="C98" s="650"/>
      <c r="D98" s="651"/>
      <c r="E98" s="651"/>
      <c r="F98" s="651"/>
      <c r="G98" s="651"/>
      <c r="H98" s="651"/>
      <c r="I98" s="651"/>
      <c r="J98" s="651"/>
      <c r="K98" s="652"/>
      <c r="L98" s="649"/>
      <c r="M98" s="649"/>
      <c r="N98" s="649"/>
      <c r="O98" s="649"/>
      <c r="P98" s="672"/>
      <c r="Q98" s="673"/>
      <c r="R98" s="673"/>
      <c r="S98" s="673"/>
      <c r="T98" s="673"/>
      <c r="U98" s="673"/>
      <c r="V98" s="673"/>
      <c r="W98" s="673"/>
      <c r="X98" s="673"/>
      <c r="Y98" s="673"/>
      <c r="Z98" s="673"/>
      <c r="AA98" s="673"/>
      <c r="AB98" s="673"/>
      <c r="AC98" s="673"/>
      <c r="AD98" s="673"/>
      <c r="AE98" s="673"/>
      <c r="AF98" s="673"/>
      <c r="AG98" s="673"/>
      <c r="AH98" s="674"/>
      <c r="AI98" s="666"/>
      <c r="AJ98" s="666"/>
      <c r="AK98" s="666"/>
      <c r="AL98" s="649"/>
      <c r="AM98" s="649"/>
      <c r="AN98" s="649"/>
      <c r="AO98" s="649"/>
      <c r="AP98" s="649"/>
      <c r="AQ98" s="649"/>
      <c r="AR98" s="649"/>
      <c r="AS98" s="649"/>
      <c r="AT98" s="757"/>
      <c r="AU98" s="660">
        <f t="shared" si="1"/>
        <v>38</v>
      </c>
      <c r="AV98" s="661"/>
      <c r="AW98" s="36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41"/>
      <c r="BL98" s="42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759"/>
      <c r="CV98" s="760"/>
      <c r="CW98" s="760"/>
      <c r="CX98" s="760"/>
      <c r="CY98" s="761"/>
      <c r="CZ98" s="746" t="str">
        <f>B52</f>
        <v>HULL SHUTDOWN SYSTEM
ELECTRICAL FEEDERS-6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60"/>
      <c r="C99" s="650"/>
      <c r="D99" s="651"/>
      <c r="E99" s="651"/>
      <c r="F99" s="651"/>
      <c r="G99" s="651"/>
      <c r="H99" s="651"/>
      <c r="I99" s="651"/>
      <c r="J99" s="651"/>
      <c r="K99" s="652"/>
      <c r="L99" s="649"/>
      <c r="M99" s="649"/>
      <c r="N99" s="649"/>
      <c r="O99" s="649"/>
      <c r="P99" s="672"/>
      <c r="Q99" s="673"/>
      <c r="R99" s="673"/>
      <c r="S99" s="673"/>
      <c r="T99" s="673"/>
      <c r="U99" s="673"/>
      <c r="V99" s="673"/>
      <c r="W99" s="673"/>
      <c r="X99" s="673"/>
      <c r="Y99" s="673"/>
      <c r="Z99" s="673"/>
      <c r="AA99" s="673"/>
      <c r="AB99" s="673"/>
      <c r="AC99" s="673"/>
      <c r="AD99" s="673"/>
      <c r="AE99" s="673"/>
      <c r="AF99" s="673"/>
      <c r="AG99" s="673"/>
      <c r="AH99" s="674"/>
      <c r="AI99" s="666"/>
      <c r="AJ99" s="666"/>
      <c r="AK99" s="666"/>
      <c r="AL99" s="649"/>
      <c r="AM99" s="649"/>
      <c r="AN99" s="649"/>
      <c r="AO99" s="649"/>
      <c r="AP99" s="649"/>
      <c r="AQ99" s="649"/>
      <c r="AR99" s="649"/>
      <c r="AS99" s="649"/>
      <c r="AT99" s="757"/>
      <c r="AU99" s="660">
        <f t="shared" si="1"/>
        <v>39</v>
      </c>
      <c r="AV99" s="661"/>
      <c r="AW99" s="36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41"/>
      <c r="BL99" s="42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759"/>
      <c r="CV99" s="760"/>
      <c r="CW99" s="760"/>
      <c r="CX99" s="760"/>
      <c r="CY99" s="761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460"/>
      <c r="C100" s="650"/>
      <c r="D100" s="651"/>
      <c r="E100" s="651"/>
      <c r="F100" s="651"/>
      <c r="G100" s="651"/>
      <c r="H100" s="651"/>
      <c r="I100" s="651"/>
      <c r="J100" s="651"/>
      <c r="K100" s="652"/>
      <c r="L100" s="649"/>
      <c r="M100" s="649"/>
      <c r="N100" s="649"/>
      <c r="O100" s="649"/>
      <c r="P100" s="672"/>
      <c r="Q100" s="673"/>
      <c r="R100" s="673"/>
      <c r="S100" s="673"/>
      <c r="T100" s="673"/>
      <c r="U100" s="673"/>
      <c r="V100" s="673"/>
      <c r="W100" s="673"/>
      <c r="X100" s="673"/>
      <c r="Y100" s="673"/>
      <c r="Z100" s="673"/>
      <c r="AA100" s="673"/>
      <c r="AB100" s="673"/>
      <c r="AC100" s="673"/>
      <c r="AD100" s="673"/>
      <c r="AE100" s="673"/>
      <c r="AF100" s="673"/>
      <c r="AG100" s="673"/>
      <c r="AH100" s="674"/>
      <c r="AI100" s="666"/>
      <c r="AJ100" s="666"/>
      <c r="AK100" s="666"/>
      <c r="AL100" s="649"/>
      <c r="AM100" s="649"/>
      <c r="AN100" s="649"/>
      <c r="AO100" s="649"/>
      <c r="AP100" s="649"/>
      <c r="AQ100" s="649"/>
      <c r="AR100" s="649"/>
      <c r="AS100" s="649"/>
      <c r="AT100" s="757"/>
      <c r="AU100" s="660">
        <f t="shared" si="1"/>
        <v>40</v>
      </c>
      <c r="AV100" s="661"/>
      <c r="AW100" s="36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41"/>
      <c r="BL100" s="42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/>
      <c r="C101" s="650"/>
      <c r="D101" s="651"/>
      <c r="E101" s="651"/>
      <c r="F101" s="651"/>
      <c r="G101" s="651"/>
      <c r="H101" s="651"/>
      <c r="I101" s="651"/>
      <c r="J101" s="651"/>
      <c r="K101" s="652"/>
      <c r="L101" s="649"/>
      <c r="M101" s="649"/>
      <c r="N101" s="649"/>
      <c r="O101" s="649"/>
      <c r="P101" s="672"/>
      <c r="Q101" s="673"/>
      <c r="R101" s="673"/>
      <c r="S101" s="673"/>
      <c r="T101" s="673"/>
      <c r="U101" s="673"/>
      <c r="V101" s="673"/>
      <c r="W101" s="673"/>
      <c r="X101" s="673"/>
      <c r="Y101" s="673"/>
      <c r="Z101" s="673"/>
      <c r="AA101" s="673"/>
      <c r="AB101" s="673"/>
      <c r="AC101" s="673"/>
      <c r="AD101" s="673"/>
      <c r="AE101" s="673"/>
      <c r="AF101" s="673"/>
      <c r="AG101" s="673"/>
      <c r="AH101" s="674"/>
      <c r="AI101" s="666"/>
      <c r="AJ101" s="666"/>
      <c r="AK101" s="666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6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41"/>
      <c r="BL101" s="42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50"/>
      <c r="D102" s="651"/>
      <c r="E102" s="651"/>
      <c r="F102" s="651"/>
      <c r="G102" s="651"/>
      <c r="H102" s="651"/>
      <c r="I102" s="651"/>
      <c r="J102" s="651"/>
      <c r="K102" s="652"/>
      <c r="L102" s="649"/>
      <c r="M102" s="649"/>
      <c r="N102" s="649"/>
      <c r="O102" s="649"/>
      <c r="P102" s="672"/>
      <c r="Q102" s="673"/>
      <c r="R102" s="673"/>
      <c r="S102" s="673"/>
      <c r="T102" s="673"/>
      <c r="U102" s="673"/>
      <c r="V102" s="673"/>
      <c r="W102" s="673"/>
      <c r="X102" s="673"/>
      <c r="Y102" s="673"/>
      <c r="Z102" s="673"/>
      <c r="AA102" s="673"/>
      <c r="AB102" s="673"/>
      <c r="AC102" s="673"/>
      <c r="AD102" s="673"/>
      <c r="AE102" s="673"/>
      <c r="AF102" s="673"/>
      <c r="AG102" s="673"/>
      <c r="AH102" s="674"/>
      <c r="AI102" s="666"/>
      <c r="AJ102" s="666"/>
      <c r="AK102" s="666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6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41"/>
      <c r="BL102" s="42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50"/>
      <c r="D103" s="651"/>
      <c r="E103" s="651"/>
      <c r="F103" s="651"/>
      <c r="G103" s="651"/>
      <c r="H103" s="651"/>
      <c r="I103" s="651"/>
      <c r="J103" s="651"/>
      <c r="K103" s="652"/>
      <c r="L103" s="649"/>
      <c r="M103" s="649"/>
      <c r="N103" s="649"/>
      <c r="O103" s="649"/>
      <c r="P103" s="672"/>
      <c r="Q103" s="673"/>
      <c r="R103" s="673"/>
      <c r="S103" s="673"/>
      <c r="T103" s="673"/>
      <c r="U103" s="673"/>
      <c r="V103" s="673"/>
      <c r="W103" s="673"/>
      <c r="X103" s="673"/>
      <c r="Y103" s="673"/>
      <c r="Z103" s="673"/>
      <c r="AA103" s="673"/>
      <c r="AB103" s="673"/>
      <c r="AC103" s="673"/>
      <c r="AD103" s="673"/>
      <c r="AE103" s="673"/>
      <c r="AF103" s="673"/>
      <c r="AG103" s="673"/>
      <c r="AH103" s="674"/>
      <c r="AI103" s="666"/>
      <c r="AJ103" s="666"/>
      <c r="AK103" s="666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41"/>
      <c r="BL103" s="42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[33]PG_001!AE1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50"/>
      <c r="D104" s="651"/>
      <c r="E104" s="651"/>
      <c r="F104" s="651"/>
      <c r="G104" s="651"/>
      <c r="H104" s="651"/>
      <c r="I104" s="651"/>
      <c r="J104" s="651"/>
      <c r="K104" s="652"/>
      <c r="L104" s="649"/>
      <c r="M104" s="649"/>
      <c r="N104" s="649"/>
      <c r="O104" s="649"/>
      <c r="P104" s="672"/>
      <c r="Q104" s="673"/>
      <c r="R104" s="673"/>
      <c r="S104" s="673"/>
      <c r="T104" s="673"/>
      <c r="U104" s="673"/>
      <c r="V104" s="673"/>
      <c r="W104" s="673"/>
      <c r="X104" s="673"/>
      <c r="Y104" s="673"/>
      <c r="Z104" s="673"/>
      <c r="AA104" s="673"/>
      <c r="AB104" s="673"/>
      <c r="AC104" s="673"/>
      <c r="AD104" s="673"/>
      <c r="AE104" s="673"/>
      <c r="AF104" s="673"/>
      <c r="AG104" s="673"/>
      <c r="AH104" s="674"/>
      <c r="AI104" s="666"/>
      <c r="AJ104" s="666"/>
      <c r="AK104" s="666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6"/>
      <c r="AX104" s="27"/>
      <c r="AY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41"/>
      <c r="BL104" s="42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/>
      <c r="C105" s="650"/>
      <c r="D105" s="651"/>
      <c r="E105" s="651"/>
      <c r="F105" s="651"/>
      <c r="G105" s="651"/>
      <c r="H105" s="651"/>
      <c r="I105" s="651"/>
      <c r="J105" s="651"/>
      <c r="K105" s="652"/>
      <c r="L105" s="649"/>
      <c r="M105" s="649"/>
      <c r="N105" s="649"/>
      <c r="O105" s="649"/>
      <c r="P105" s="672"/>
      <c r="Q105" s="673"/>
      <c r="R105" s="673"/>
      <c r="S105" s="673"/>
      <c r="T105" s="673"/>
      <c r="U105" s="673"/>
      <c r="V105" s="673"/>
      <c r="W105" s="673"/>
      <c r="X105" s="673"/>
      <c r="Y105" s="673"/>
      <c r="Z105" s="673"/>
      <c r="AA105" s="673"/>
      <c r="AB105" s="673"/>
      <c r="AC105" s="673"/>
      <c r="AD105" s="673"/>
      <c r="AE105" s="673"/>
      <c r="AF105" s="673"/>
      <c r="AG105" s="673"/>
      <c r="AH105" s="674"/>
      <c r="AI105" s="666"/>
      <c r="AJ105" s="666"/>
      <c r="AK105" s="666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6"/>
      <c r="AX105" s="27"/>
      <c r="AY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41"/>
      <c r="BL105" s="42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2003</v>
      </c>
      <c r="DJ105" s="705"/>
      <c r="DK105" s="689"/>
      <c r="DL105" s="706" t="str">
        <f>[33]PG_001!M4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>
        <v>52</v>
      </c>
      <c r="EA105" s="713"/>
      <c r="EB105" s="713"/>
      <c r="EC105" s="714"/>
    </row>
    <row r="106" spans="2:133" ht="13.5" customHeight="1" thickBot="1">
      <c r="B106" s="460"/>
      <c r="C106" s="650"/>
      <c r="D106" s="651"/>
      <c r="E106" s="651"/>
      <c r="F106" s="651"/>
      <c r="G106" s="651"/>
      <c r="H106" s="651"/>
      <c r="I106" s="651"/>
      <c r="J106" s="651"/>
      <c r="K106" s="652"/>
      <c r="L106" s="649"/>
      <c r="M106" s="649"/>
      <c r="N106" s="649"/>
      <c r="O106" s="649"/>
      <c r="P106" s="672"/>
      <c r="Q106" s="673"/>
      <c r="R106" s="673"/>
      <c r="S106" s="673"/>
      <c r="T106" s="673"/>
      <c r="U106" s="673"/>
      <c r="V106" s="673"/>
      <c r="W106" s="673"/>
      <c r="X106" s="673"/>
      <c r="Y106" s="673"/>
      <c r="Z106" s="673"/>
      <c r="AA106" s="673"/>
      <c r="AB106" s="673"/>
      <c r="AC106" s="673"/>
      <c r="AD106" s="673"/>
      <c r="AE106" s="673"/>
      <c r="AF106" s="673"/>
      <c r="AG106" s="673"/>
      <c r="AH106" s="674"/>
      <c r="AI106" s="666"/>
      <c r="AJ106" s="666"/>
      <c r="AK106" s="666"/>
      <c r="AL106" s="649"/>
      <c r="AM106" s="649"/>
      <c r="AN106" s="649"/>
      <c r="AO106" s="649"/>
      <c r="AP106" s="649"/>
      <c r="AQ106" s="649"/>
      <c r="AR106" s="649"/>
      <c r="AS106" s="649"/>
      <c r="AT106" s="757"/>
      <c r="AU106" s="660">
        <f t="shared" si="1"/>
        <v>46</v>
      </c>
      <c r="AV106" s="661"/>
      <c r="AW106" s="36"/>
      <c r="AX106" s="27"/>
      <c r="AY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41"/>
      <c r="BL106" s="42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/>
      <c r="C107" s="650"/>
      <c r="D107" s="651"/>
      <c r="E107" s="651"/>
      <c r="F107" s="651"/>
      <c r="G107" s="651"/>
      <c r="H107" s="651"/>
      <c r="I107" s="651"/>
      <c r="J107" s="651"/>
      <c r="K107" s="652"/>
      <c r="L107" s="649"/>
      <c r="M107" s="649"/>
      <c r="N107" s="649"/>
      <c r="O107" s="649"/>
      <c r="P107" s="672"/>
      <c r="Q107" s="673"/>
      <c r="R107" s="673"/>
      <c r="S107" s="673"/>
      <c r="T107" s="673"/>
      <c r="U107" s="673"/>
      <c r="V107" s="673"/>
      <c r="W107" s="673"/>
      <c r="X107" s="673"/>
      <c r="Y107" s="673"/>
      <c r="Z107" s="673"/>
      <c r="AA107" s="673"/>
      <c r="AB107" s="673"/>
      <c r="AC107" s="673"/>
      <c r="AD107" s="673"/>
      <c r="AE107" s="673"/>
      <c r="AF107" s="673"/>
      <c r="AG107" s="673"/>
      <c r="AH107" s="674"/>
      <c r="AI107" s="666"/>
      <c r="AJ107" s="666"/>
      <c r="AK107" s="666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660">
        <f t="shared" si="1"/>
        <v>47</v>
      </c>
      <c r="AV107" s="661"/>
      <c r="AW107" s="36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41"/>
      <c r="BL107" s="42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672"/>
      <c r="Q108" s="673"/>
      <c r="R108" s="673"/>
      <c r="S108" s="673"/>
      <c r="T108" s="673"/>
      <c r="U108" s="673"/>
      <c r="V108" s="673"/>
      <c r="W108" s="673"/>
      <c r="X108" s="673"/>
      <c r="Y108" s="673"/>
      <c r="Z108" s="673"/>
      <c r="AA108" s="673"/>
      <c r="AB108" s="673"/>
      <c r="AC108" s="673"/>
      <c r="AD108" s="673"/>
      <c r="AE108" s="673"/>
      <c r="AF108" s="673"/>
      <c r="AG108" s="673"/>
      <c r="AH108" s="674"/>
      <c r="AI108" s="649"/>
      <c r="AJ108" s="649"/>
      <c r="AK108" s="649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660">
        <f t="shared" si="1"/>
        <v>48</v>
      </c>
      <c r="AV108" s="661"/>
      <c r="AW108" s="3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41"/>
      <c r="BL108" s="42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928"/>
      <c r="CV108" s="929"/>
      <c r="CW108" s="929"/>
      <c r="CX108" s="929"/>
      <c r="CY108" s="930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[33]PG_002!M3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460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672"/>
      <c r="Q109" s="673"/>
      <c r="R109" s="673"/>
      <c r="S109" s="673"/>
      <c r="T109" s="673"/>
      <c r="U109" s="673"/>
      <c r="V109" s="673"/>
      <c r="W109" s="673"/>
      <c r="X109" s="673"/>
      <c r="Y109" s="673"/>
      <c r="Z109" s="673"/>
      <c r="AA109" s="673"/>
      <c r="AB109" s="673"/>
      <c r="AC109" s="673"/>
      <c r="AD109" s="673"/>
      <c r="AE109" s="673"/>
      <c r="AF109" s="673"/>
      <c r="AG109" s="673"/>
      <c r="AH109" s="674"/>
      <c r="AI109" s="649"/>
      <c r="AJ109" s="649"/>
      <c r="AK109" s="649"/>
      <c r="AL109" s="649"/>
      <c r="AM109" s="649"/>
      <c r="AN109" s="649"/>
      <c r="AO109" s="649"/>
      <c r="AP109" s="649"/>
      <c r="AQ109" s="649"/>
      <c r="AR109" s="649"/>
      <c r="AS109" s="649"/>
      <c r="AT109" s="757"/>
      <c r="AU109" s="660">
        <f t="shared" si="1"/>
        <v>49</v>
      </c>
      <c r="AV109" s="661"/>
      <c r="AW109" s="3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41"/>
      <c r="BL109" s="42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928"/>
      <c r="CV109" s="929"/>
      <c r="CW109" s="929"/>
      <c r="CX109" s="929"/>
      <c r="CY109" s="930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52"/>
      <c r="C110" s="887"/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675"/>
      <c r="Q110" s="676"/>
      <c r="R110" s="676"/>
      <c r="S110" s="676"/>
      <c r="T110" s="676"/>
      <c r="U110" s="676"/>
      <c r="V110" s="676"/>
      <c r="W110" s="676"/>
      <c r="X110" s="676"/>
      <c r="Y110" s="676"/>
      <c r="Z110" s="676"/>
      <c r="AA110" s="676"/>
      <c r="AB110" s="676"/>
      <c r="AC110" s="676"/>
      <c r="AD110" s="676"/>
      <c r="AE110" s="676"/>
      <c r="AF110" s="676"/>
      <c r="AG110" s="676"/>
      <c r="AH110" s="677"/>
      <c r="AI110" s="887"/>
      <c r="AJ110" s="887"/>
      <c r="AK110" s="887"/>
      <c r="AL110" s="887"/>
      <c r="AM110" s="887"/>
      <c r="AN110" s="887"/>
      <c r="AO110" s="887"/>
      <c r="AP110" s="887"/>
      <c r="AQ110" s="887"/>
      <c r="AR110" s="887"/>
      <c r="AS110" s="887"/>
      <c r="AT110" s="890"/>
      <c r="AU110" s="682">
        <f t="shared" si="1"/>
        <v>50</v>
      </c>
      <c r="AV110" s="683"/>
      <c r="AW110" s="47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48"/>
      <c r="BL110" s="49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932"/>
      <c r="CV110" s="933"/>
      <c r="CW110" s="933"/>
      <c r="CX110" s="933"/>
      <c r="CY110" s="934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mergeCells count="993">
    <mergeCell ref="AS2:AT56"/>
    <mergeCell ref="AU2:AV3"/>
    <mergeCell ref="AW2:CT3"/>
    <mergeCell ref="CU2:CY3"/>
    <mergeCell ref="CZ2:EC3"/>
    <mergeCell ref="C3:Z3"/>
    <mergeCell ref="AU4:AV6"/>
    <mergeCell ref="AW4:AW6"/>
    <mergeCell ref="AX4:AX6"/>
    <mergeCell ref="AY4:AY6"/>
    <mergeCell ref="BF4:BF6"/>
    <mergeCell ref="BG4:BG6"/>
    <mergeCell ref="BH4:BH6"/>
    <mergeCell ref="BI4:BI6"/>
    <mergeCell ref="BJ4:BJ6"/>
    <mergeCell ref="BK4:BK6"/>
    <mergeCell ref="AZ4:AZ6"/>
    <mergeCell ref="BA4:BA6"/>
    <mergeCell ref="BB4:BB6"/>
    <mergeCell ref="BC4:BC6"/>
    <mergeCell ref="BD4:BD6"/>
    <mergeCell ref="BE4:BE6"/>
    <mergeCell ref="BR4:BR6"/>
    <mergeCell ref="BS4:BS6"/>
    <mergeCell ref="BT4:BT6"/>
    <mergeCell ref="BU4:BU6"/>
    <mergeCell ref="BV4:BV6"/>
    <mergeCell ref="BW4:BW6"/>
    <mergeCell ref="BL4:BL6"/>
    <mergeCell ref="BM4:BM6"/>
    <mergeCell ref="BN4:BN6"/>
    <mergeCell ref="BO4:BO6"/>
    <mergeCell ref="BP4:BP6"/>
    <mergeCell ref="BQ4:BQ6"/>
    <mergeCell ref="CO4:CO6"/>
    <mergeCell ref="CD4:CD6"/>
    <mergeCell ref="CE4:CE6"/>
    <mergeCell ref="CF4:CF6"/>
    <mergeCell ref="CG4:CG6"/>
    <mergeCell ref="CH4:CH6"/>
    <mergeCell ref="CI4:CI6"/>
    <mergeCell ref="BX4:BX6"/>
    <mergeCell ref="BY4:BY6"/>
    <mergeCell ref="BZ4:BZ6"/>
    <mergeCell ref="CA4:CA6"/>
    <mergeCell ref="CB4:CB6"/>
    <mergeCell ref="CC4:CC6"/>
    <mergeCell ref="E7:Z7"/>
    <mergeCell ref="AU7:AV11"/>
    <mergeCell ref="AW7:AW11"/>
    <mergeCell ref="AX7:AX11"/>
    <mergeCell ref="AY7:AY11"/>
    <mergeCell ref="AZ7:AZ11"/>
    <mergeCell ref="E9:Z9"/>
    <mergeCell ref="CZ4:EC4"/>
    <mergeCell ref="E5:Z5"/>
    <mergeCell ref="CU5:CY5"/>
    <mergeCell ref="CZ5:EC5"/>
    <mergeCell ref="CU6:CY6"/>
    <mergeCell ref="CZ6:EC6"/>
    <mergeCell ref="CP4:CP6"/>
    <mergeCell ref="CQ4:CQ6"/>
    <mergeCell ref="CR4:CR6"/>
    <mergeCell ref="CS4:CS6"/>
    <mergeCell ref="CT4:CT6"/>
    <mergeCell ref="CU4:CY4"/>
    <mergeCell ref="CJ4:CJ6"/>
    <mergeCell ref="CK4:CK6"/>
    <mergeCell ref="CL4:CL6"/>
    <mergeCell ref="CM4:CM6"/>
    <mergeCell ref="CN4:CN6"/>
    <mergeCell ref="BG7:BG11"/>
    <mergeCell ref="BH7:BH11"/>
    <mergeCell ref="BI7:BI11"/>
    <mergeCell ref="BJ7:BJ11"/>
    <mergeCell ref="BK7:BK11"/>
    <mergeCell ref="BL7:BL11"/>
    <mergeCell ref="BA7:BA11"/>
    <mergeCell ref="BB7:BB11"/>
    <mergeCell ref="BC7:BC11"/>
    <mergeCell ref="BD7:BD11"/>
    <mergeCell ref="BE7:BE11"/>
    <mergeCell ref="BF7:BF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A7:CA11"/>
    <mergeCell ref="CB7:CB11"/>
    <mergeCell ref="CC7:CC11"/>
    <mergeCell ref="CD7:CD11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N7:CN11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BS12:BS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E17:AQ17"/>
    <mergeCell ref="E19:AQ19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Z35:EC35"/>
    <mergeCell ref="CU36:CY36"/>
    <mergeCell ref="CZ36:EC36"/>
    <mergeCell ref="CU30:CY30"/>
    <mergeCell ref="CZ30:EC30"/>
    <mergeCell ref="CU31:CY31"/>
    <mergeCell ref="CZ31:EC32"/>
    <mergeCell ref="CU32:CY32"/>
    <mergeCell ref="CU33:CY33"/>
    <mergeCell ref="CZ33:EC33"/>
    <mergeCell ref="CU40:CY40"/>
    <mergeCell ref="CZ40:EC40"/>
    <mergeCell ref="CU41:CY41"/>
    <mergeCell ref="CZ41:EC41"/>
    <mergeCell ref="CU42:CY42"/>
    <mergeCell ref="CZ42:EC42"/>
    <mergeCell ref="CU37:CY37"/>
    <mergeCell ref="CZ37:EC37"/>
    <mergeCell ref="CU38:CY38"/>
    <mergeCell ref="CZ38:EC38"/>
    <mergeCell ref="CU39:CY39"/>
    <mergeCell ref="CZ39:EC39"/>
    <mergeCell ref="CU43:CY43"/>
    <mergeCell ref="CZ43:EC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AI66:AK66"/>
    <mergeCell ref="AL66:AQ66"/>
    <mergeCell ref="AR66:AT66"/>
    <mergeCell ref="AU66:AV66"/>
    <mergeCell ref="CU66:CY66"/>
    <mergeCell ref="C65:K65"/>
    <mergeCell ref="L65:O65"/>
    <mergeCell ref="P65:AH65"/>
    <mergeCell ref="AI65:AK65"/>
    <mergeCell ref="AL65:AQ65"/>
    <mergeCell ref="AR65:AT65"/>
    <mergeCell ref="CZ66:EC66"/>
    <mergeCell ref="P66:AH66"/>
    <mergeCell ref="C67:K67"/>
    <mergeCell ref="L67:O67"/>
    <mergeCell ref="AI67:AK67"/>
    <mergeCell ref="AL67:AQ67"/>
    <mergeCell ref="AR67:AT67"/>
    <mergeCell ref="AU67:AV67"/>
    <mergeCell ref="CU67:CY67"/>
    <mergeCell ref="CZ67:EC67"/>
    <mergeCell ref="CU68:CY68"/>
    <mergeCell ref="CZ68:EC68"/>
    <mergeCell ref="P67:AH67"/>
    <mergeCell ref="C69:K69"/>
    <mergeCell ref="L69:O69"/>
    <mergeCell ref="AI69:AK69"/>
    <mergeCell ref="AL69:AQ69"/>
    <mergeCell ref="AR69:AT69"/>
    <mergeCell ref="AU69:AV69"/>
    <mergeCell ref="CU69:CY69"/>
    <mergeCell ref="CZ69:EC69"/>
    <mergeCell ref="C68:K68"/>
    <mergeCell ref="L68:O68"/>
    <mergeCell ref="AI68:AK68"/>
    <mergeCell ref="AL68:AQ68"/>
    <mergeCell ref="AR68:AT68"/>
    <mergeCell ref="AU68:AV68"/>
    <mergeCell ref="P68:AH68"/>
    <mergeCell ref="P69:AH69"/>
    <mergeCell ref="CU70:CY70"/>
    <mergeCell ref="CZ70:EC70"/>
    <mergeCell ref="C71:K71"/>
    <mergeCell ref="L71:O71"/>
    <mergeCell ref="AI71:AK71"/>
    <mergeCell ref="AL71:AQ71"/>
    <mergeCell ref="AR71:AT71"/>
    <mergeCell ref="AU71:AV71"/>
    <mergeCell ref="CU71:CY71"/>
    <mergeCell ref="CZ71:EC71"/>
    <mergeCell ref="C70:K70"/>
    <mergeCell ref="L70:O70"/>
    <mergeCell ref="AI70:AK70"/>
    <mergeCell ref="AL70:AQ70"/>
    <mergeCell ref="AR70:AT70"/>
    <mergeCell ref="AU70:AV70"/>
    <mergeCell ref="P70:AH70"/>
    <mergeCell ref="P71:AH71"/>
    <mergeCell ref="CU72:CY72"/>
    <mergeCell ref="CZ72:EC72"/>
    <mergeCell ref="C73:K73"/>
    <mergeCell ref="L73:O73"/>
    <mergeCell ref="AI73:AK73"/>
    <mergeCell ref="AL73:AQ73"/>
    <mergeCell ref="AR73:AT73"/>
    <mergeCell ref="AU73:AV73"/>
    <mergeCell ref="CU73:CY73"/>
    <mergeCell ref="CZ73:EC73"/>
    <mergeCell ref="C72:K72"/>
    <mergeCell ref="L72:O72"/>
    <mergeCell ref="AI72:AK72"/>
    <mergeCell ref="AL72:AQ72"/>
    <mergeCell ref="AR72:AT72"/>
    <mergeCell ref="AU72:AV72"/>
    <mergeCell ref="P72:AH72"/>
    <mergeCell ref="P73:AH73"/>
    <mergeCell ref="CZ74:EC74"/>
    <mergeCell ref="C75:K75"/>
    <mergeCell ref="L75:O75"/>
    <mergeCell ref="AI75:AK75"/>
    <mergeCell ref="AL75:AQ75"/>
    <mergeCell ref="AR75:AT75"/>
    <mergeCell ref="AU75:AV75"/>
    <mergeCell ref="CU75:CY75"/>
    <mergeCell ref="CZ75:EC75"/>
    <mergeCell ref="C74:K74"/>
    <mergeCell ref="L74:O74"/>
    <mergeCell ref="AI74:AK74"/>
    <mergeCell ref="AL74:AQ74"/>
    <mergeCell ref="AR74:AT74"/>
    <mergeCell ref="AU74:AV74"/>
    <mergeCell ref="P74:AH74"/>
    <mergeCell ref="CU74:CY74"/>
    <mergeCell ref="P75:AH75"/>
    <mergeCell ref="CZ76:EC76"/>
    <mergeCell ref="C77:K77"/>
    <mergeCell ref="L77:O77"/>
    <mergeCell ref="AI77:AK77"/>
    <mergeCell ref="AL77:AQ77"/>
    <mergeCell ref="AR77:AT77"/>
    <mergeCell ref="AU77:AV77"/>
    <mergeCell ref="CU77:CY77"/>
    <mergeCell ref="CZ77:EC77"/>
    <mergeCell ref="C76:K76"/>
    <mergeCell ref="L76:O76"/>
    <mergeCell ref="AI76:AK76"/>
    <mergeCell ref="AL76:AQ76"/>
    <mergeCell ref="AR76:AT76"/>
    <mergeCell ref="AU76:AV76"/>
    <mergeCell ref="CU76:CY76"/>
    <mergeCell ref="P76:AH76"/>
    <mergeCell ref="P77:AH77"/>
    <mergeCell ref="CZ78:EC78"/>
    <mergeCell ref="C79:K79"/>
    <mergeCell ref="L79:O79"/>
    <mergeCell ref="AI79:AK79"/>
    <mergeCell ref="AL79:AQ79"/>
    <mergeCell ref="AR79:AT79"/>
    <mergeCell ref="AU79:AV79"/>
    <mergeCell ref="CU79:CY79"/>
    <mergeCell ref="CZ79:EC79"/>
    <mergeCell ref="C78:K78"/>
    <mergeCell ref="L78:O78"/>
    <mergeCell ref="AI78:AK78"/>
    <mergeCell ref="AL78:AQ78"/>
    <mergeCell ref="AR78:AT78"/>
    <mergeCell ref="AU78:AV78"/>
    <mergeCell ref="CU78:CY78"/>
    <mergeCell ref="P78:AH78"/>
    <mergeCell ref="P79:AH79"/>
    <mergeCell ref="CZ80:EC80"/>
    <mergeCell ref="C81:K81"/>
    <mergeCell ref="L81:O81"/>
    <mergeCell ref="AI81:AK81"/>
    <mergeCell ref="AL81:AQ81"/>
    <mergeCell ref="AR81:AT81"/>
    <mergeCell ref="AU81:AV81"/>
    <mergeCell ref="CU81:CY81"/>
    <mergeCell ref="CZ81:EC81"/>
    <mergeCell ref="C80:K80"/>
    <mergeCell ref="L80:O80"/>
    <mergeCell ref="AI80:AK80"/>
    <mergeCell ref="AL80:AQ80"/>
    <mergeCell ref="AR80:AT80"/>
    <mergeCell ref="AU80:AV80"/>
    <mergeCell ref="CU80:CY80"/>
    <mergeCell ref="P81:AH81"/>
    <mergeCell ref="P80:AH80"/>
    <mergeCell ref="CZ82:EC82"/>
    <mergeCell ref="C83:K83"/>
    <mergeCell ref="L83:O83"/>
    <mergeCell ref="AI83:AK83"/>
    <mergeCell ref="AL83:AQ83"/>
    <mergeCell ref="AR83:AT83"/>
    <mergeCell ref="AU83:AV83"/>
    <mergeCell ref="CU83:CY83"/>
    <mergeCell ref="CZ83:EC83"/>
    <mergeCell ref="C82:K82"/>
    <mergeCell ref="L82:O82"/>
    <mergeCell ref="AI82:AK82"/>
    <mergeCell ref="AL82:AQ82"/>
    <mergeCell ref="AR82:AT82"/>
    <mergeCell ref="AU82:AV82"/>
    <mergeCell ref="CU82:CY82"/>
    <mergeCell ref="P82:AH82"/>
    <mergeCell ref="P83:AH83"/>
    <mergeCell ref="CZ84:EC84"/>
    <mergeCell ref="C85:K85"/>
    <mergeCell ref="L85:O85"/>
    <mergeCell ref="AI85:AK85"/>
    <mergeCell ref="AL85:AQ85"/>
    <mergeCell ref="AR85:AT85"/>
    <mergeCell ref="AU85:AV85"/>
    <mergeCell ref="CU85:CY85"/>
    <mergeCell ref="CZ85:EC85"/>
    <mergeCell ref="C84:K84"/>
    <mergeCell ref="L84:O84"/>
    <mergeCell ref="AI84:AK84"/>
    <mergeCell ref="AL84:AQ84"/>
    <mergeCell ref="AR84:AT84"/>
    <mergeCell ref="AU84:AV84"/>
    <mergeCell ref="CU84:CY84"/>
    <mergeCell ref="P84:AH84"/>
    <mergeCell ref="P85:AH85"/>
    <mergeCell ref="CZ86:EC86"/>
    <mergeCell ref="C87:K87"/>
    <mergeCell ref="L87:O87"/>
    <mergeCell ref="AI87:AK87"/>
    <mergeCell ref="AL87:AQ87"/>
    <mergeCell ref="AR87:AT87"/>
    <mergeCell ref="AU87:AV87"/>
    <mergeCell ref="CU87:CY87"/>
    <mergeCell ref="CZ87:EC87"/>
    <mergeCell ref="C86:K86"/>
    <mergeCell ref="L86:O86"/>
    <mergeCell ref="AI86:AK86"/>
    <mergeCell ref="AL86:AQ86"/>
    <mergeCell ref="AR86:AT86"/>
    <mergeCell ref="AU86:AV86"/>
    <mergeCell ref="CU86:CY86"/>
    <mergeCell ref="P86:AH86"/>
    <mergeCell ref="CZ88:EC88"/>
    <mergeCell ref="C89:K89"/>
    <mergeCell ref="L89:O89"/>
    <mergeCell ref="AI89:AK89"/>
    <mergeCell ref="AL89:AQ89"/>
    <mergeCell ref="AR89:AT89"/>
    <mergeCell ref="AU89:AV89"/>
    <mergeCell ref="CU89:CY89"/>
    <mergeCell ref="CZ89:EC89"/>
    <mergeCell ref="C88:K88"/>
    <mergeCell ref="L88:O88"/>
    <mergeCell ref="AI88:AK88"/>
    <mergeCell ref="AL88:AQ88"/>
    <mergeCell ref="AR88:AT88"/>
    <mergeCell ref="AU88:AV88"/>
    <mergeCell ref="CU88:CY88"/>
    <mergeCell ref="CZ90:EC90"/>
    <mergeCell ref="C91:K91"/>
    <mergeCell ref="L91:O91"/>
    <mergeCell ref="AI91:AK91"/>
    <mergeCell ref="AL91:AQ91"/>
    <mergeCell ref="AR91:AT91"/>
    <mergeCell ref="AU91:AV91"/>
    <mergeCell ref="CU91:CY91"/>
    <mergeCell ref="CZ91:EC91"/>
    <mergeCell ref="C90:K90"/>
    <mergeCell ref="L90:O90"/>
    <mergeCell ref="AI90:AK90"/>
    <mergeCell ref="AL90:AQ90"/>
    <mergeCell ref="AR90:AT90"/>
    <mergeCell ref="AU90:AV90"/>
    <mergeCell ref="CU90:CY90"/>
    <mergeCell ref="CZ92:EC92"/>
    <mergeCell ref="C93:K93"/>
    <mergeCell ref="L93:O93"/>
    <mergeCell ref="AI93:AK93"/>
    <mergeCell ref="AL93:AQ93"/>
    <mergeCell ref="AR93:AT93"/>
    <mergeCell ref="AU93:AV93"/>
    <mergeCell ref="CU93:CY93"/>
    <mergeCell ref="CZ93:EC93"/>
    <mergeCell ref="C92:K92"/>
    <mergeCell ref="L92:O92"/>
    <mergeCell ref="AI92:AK92"/>
    <mergeCell ref="AL92:AQ92"/>
    <mergeCell ref="AR92:AT92"/>
    <mergeCell ref="AU92:AV92"/>
    <mergeCell ref="CU92:CY92"/>
    <mergeCell ref="P93:AH93"/>
    <mergeCell ref="CZ94:EC94"/>
    <mergeCell ref="C95:K95"/>
    <mergeCell ref="L95:O95"/>
    <mergeCell ref="AI95:AK95"/>
    <mergeCell ref="AL95:AQ95"/>
    <mergeCell ref="AR95:AT95"/>
    <mergeCell ref="AU95:AV95"/>
    <mergeCell ref="CU95:CY95"/>
    <mergeCell ref="CZ95:EC95"/>
    <mergeCell ref="C94:K94"/>
    <mergeCell ref="L94:O94"/>
    <mergeCell ref="AI94:AK94"/>
    <mergeCell ref="AL94:AQ94"/>
    <mergeCell ref="AR94:AT94"/>
    <mergeCell ref="AU94:AV94"/>
    <mergeCell ref="CU94:CY94"/>
    <mergeCell ref="P94:AH94"/>
    <mergeCell ref="P95:AH95"/>
    <mergeCell ref="CZ96:EC96"/>
    <mergeCell ref="C97:K97"/>
    <mergeCell ref="L97:O97"/>
    <mergeCell ref="AI97:AK97"/>
    <mergeCell ref="AL97:AQ97"/>
    <mergeCell ref="AR97:AT97"/>
    <mergeCell ref="AU97:AV97"/>
    <mergeCell ref="CU97:CY97"/>
    <mergeCell ref="CZ97:EC97"/>
    <mergeCell ref="C96:K96"/>
    <mergeCell ref="L96:O96"/>
    <mergeCell ref="AI96:AK96"/>
    <mergeCell ref="AL96:AQ96"/>
    <mergeCell ref="AR96:AT96"/>
    <mergeCell ref="AU96:AV96"/>
    <mergeCell ref="CU96:CY96"/>
    <mergeCell ref="P96:AH96"/>
    <mergeCell ref="P97:AH97"/>
    <mergeCell ref="L100:O100"/>
    <mergeCell ref="AI100:AK100"/>
    <mergeCell ref="AL100:AQ100"/>
    <mergeCell ref="AR100:AT100"/>
    <mergeCell ref="AU100:AV100"/>
    <mergeCell ref="CU100:CY100"/>
    <mergeCell ref="CU98:CY98"/>
    <mergeCell ref="CZ98:EC102"/>
    <mergeCell ref="C99:K99"/>
    <mergeCell ref="L99:O99"/>
    <mergeCell ref="AI99:AK99"/>
    <mergeCell ref="AL99:AQ99"/>
    <mergeCell ref="AR99:AT99"/>
    <mergeCell ref="AU99:AV99"/>
    <mergeCell ref="CU99:CY99"/>
    <mergeCell ref="C100:K100"/>
    <mergeCell ref="C98:K98"/>
    <mergeCell ref="L98:O98"/>
    <mergeCell ref="AI98:AK98"/>
    <mergeCell ref="AL98:AQ98"/>
    <mergeCell ref="AR98:AT98"/>
    <mergeCell ref="AU98:AV98"/>
    <mergeCell ref="C102:K102"/>
    <mergeCell ref="L102:O102"/>
    <mergeCell ref="C103:K103"/>
    <mergeCell ref="L103:O103"/>
    <mergeCell ref="AI103:AK103"/>
    <mergeCell ref="AL103:AQ103"/>
    <mergeCell ref="AR103:AT103"/>
    <mergeCell ref="AU103:AV103"/>
    <mergeCell ref="C104:K104"/>
    <mergeCell ref="L104:O104"/>
    <mergeCell ref="AI104:AK104"/>
    <mergeCell ref="AL104:AQ104"/>
    <mergeCell ref="AR104:AT104"/>
    <mergeCell ref="AU104:AV104"/>
    <mergeCell ref="AI102:AK102"/>
    <mergeCell ref="AL102:AQ102"/>
    <mergeCell ref="AR102:AT102"/>
    <mergeCell ref="AU102:AV102"/>
    <mergeCell ref="CU102:CY102"/>
    <mergeCell ref="C101:K101"/>
    <mergeCell ref="L101:O101"/>
    <mergeCell ref="AI101:AK101"/>
    <mergeCell ref="AL101:AQ101"/>
    <mergeCell ref="AR101:AT101"/>
    <mergeCell ref="AU101:AV101"/>
    <mergeCell ref="CU101:CY101"/>
    <mergeCell ref="AU105:AV105"/>
    <mergeCell ref="P105:AH105"/>
    <mergeCell ref="DO103:DY104"/>
    <mergeCell ref="DZ103:EA103"/>
    <mergeCell ref="EB103:EC104"/>
    <mergeCell ref="CU104:CY104"/>
    <mergeCell ref="DZ104:EA104"/>
    <mergeCell ref="CU105:CY105"/>
    <mergeCell ref="DI105:DK105"/>
    <mergeCell ref="CU103:CY103"/>
    <mergeCell ref="CZ103:DH110"/>
    <mergeCell ref="DI103:DN104"/>
    <mergeCell ref="DZ105:EC106"/>
    <mergeCell ref="DI106:DK106"/>
    <mergeCell ref="DX106:DY106"/>
    <mergeCell ref="DX105:DY105"/>
    <mergeCell ref="P110:AH110"/>
    <mergeCell ref="C107:K107"/>
    <mergeCell ref="L107:O107"/>
    <mergeCell ref="AI107:AK107"/>
    <mergeCell ref="AL107:AQ107"/>
    <mergeCell ref="AR107:AT107"/>
    <mergeCell ref="AU107:AV107"/>
    <mergeCell ref="CU107:CY107"/>
    <mergeCell ref="DI107:DJ107"/>
    <mergeCell ref="DL105:DW106"/>
    <mergeCell ref="DK107:EC107"/>
    <mergeCell ref="L106:O106"/>
    <mergeCell ref="AI106:AK106"/>
    <mergeCell ref="AL106:AQ106"/>
    <mergeCell ref="AR106:AT106"/>
    <mergeCell ref="AU106:AV106"/>
    <mergeCell ref="CU106:CY106"/>
    <mergeCell ref="C105:K105"/>
    <mergeCell ref="L105:O105"/>
    <mergeCell ref="AI105:AK105"/>
    <mergeCell ref="AL105:AQ105"/>
    <mergeCell ref="AR105:AT105"/>
    <mergeCell ref="P106:AH106"/>
    <mergeCell ref="P107:AH107"/>
    <mergeCell ref="C106:K106"/>
    <mergeCell ref="C108:K108"/>
    <mergeCell ref="L108:O108"/>
    <mergeCell ref="AI108:AK108"/>
    <mergeCell ref="AL108:AQ108"/>
    <mergeCell ref="AR108:AT108"/>
    <mergeCell ref="AU108:AV108"/>
    <mergeCell ref="CU108:CY108"/>
    <mergeCell ref="DI108:EC110"/>
    <mergeCell ref="C109:K109"/>
    <mergeCell ref="C110:K110"/>
    <mergeCell ref="L110:O110"/>
    <mergeCell ref="AI110:AK110"/>
    <mergeCell ref="AL110:AQ110"/>
    <mergeCell ref="AR110:AT110"/>
    <mergeCell ref="AU110:AV110"/>
    <mergeCell ref="L109:O109"/>
    <mergeCell ref="AI109:AK109"/>
    <mergeCell ref="AL109:AQ109"/>
    <mergeCell ref="AR109:AT109"/>
    <mergeCell ref="AU109:AV109"/>
    <mergeCell ref="CU110:CY110"/>
    <mergeCell ref="CU109:CY109"/>
    <mergeCell ref="P108:AH108"/>
    <mergeCell ref="P109:AH109"/>
    <mergeCell ref="P99:AH99"/>
    <mergeCell ref="P100:AH100"/>
    <mergeCell ref="P101:AH101"/>
    <mergeCell ref="P102:AH102"/>
    <mergeCell ref="P103:AH103"/>
    <mergeCell ref="P104:AH104"/>
    <mergeCell ref="P98:AH98"/>
    <mergeCell ref="P87:AH87"/>
    <mergeCell ref="P88:AH88"/>
    <mergeCell ref="P89:AH89"/>
    <mergeCell ref="P90:AH90"/>
    <mergeCell ref="P91:AH91"/>
    <mergeCell ref="P92:AH92"/>
  </mergeCells>
  <phoneticPr fontId="19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1">
    <pageSetUpPr fitToPage="1"/>
  </sheetPr>
  <dimension ref="A1:EC118"/>
  <sheetViews>
    <sheetView topLeftCell="G55" zoomScale="70" zoomScaleNormal="70" workbookViewId="0">
      <selection activeCell="CZ83" sqref="CZ83:EC83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33" width="2.7109375" style="2" customWidth="1"/>
    <col min="34" max="34" width="4.28515625" style="2" customWidth="1"/>
    <col min="35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/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709"/>
      <c r="AX3" s="710"/>
      <c r="AY3" s="710"/>
      <c r="AZ3" s="710"/>
      <c r="BA3" s="710"/>
      <c r="BB3" s="710"/>
      <c r="BC3" s="710"/>
      <c r="BD3" s="710"/>
      <c r="BE3" s="710"/>
      <c r="BF3" s="710"/>
      <c r="BG3" s="710"/>
      <c r="BH3" s="710"/>
      <c r="BI3" s="710"/>
      <c r="BJ3" s="710"/>
      <c r="BK3" s="710"/>
      <c r="BL3" s="710"/>
      <c r="BM3" s="710"/>
      <c r="BN3" s="710"/>
      <c r="BO3" s="710"/>
      <c r="BP3" s="710"/>
      <c r="BQ3" s="710"/>
      <c r="BR3" s="710"/>
      <c r="BS3" s="710"/>
      <c r="BT3" s="710"/>
      <c r="BU3" s="710"/>
      <c r="BV3" s="710"/>
      <c r="BW3" s="710"/>
      <c r="BX3" s="710"/>
      <c r="BY3" s="710"/>
      <c r="BZ3" s="710"/>
      <c r="CA3" s="710"/>
      <c r="CB3" s="710"/>
      <c r="CC3" s="710"/>
      <c r="CD3" s="710"/>
      <c r="CE3" s="710"/>
      <c r="CF3" s="710"/>
      <c r="CG3" s="710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768"/>
      <c r="BB4" s="874"/>
      <c r="BC4" s="768"/>
      <c r="BD4" s="768"/>
      <c r="BE4" s="768"/>
      <c r="BF4" s="768"/>
      <c r="BG4" s="768"/>
      <c r="BH4" s="768"/>
      <c r="BI4" s="768"/>
      <c r="BJ4" s="768"/>
      <c r="BK4" s="768"/>
      <c r="BL4" s="768"/>
      <c r="BM4" s="768"/>
      <c r="BN4" s="768"/>
      <c r="BO4" s="768"/>
      <c r="BP4" s="768"/>
      <c r="BQ4" s="768"/>
      <c r="BR4" s="768"/>
      <c r="BS4" s="768"/>
      <c r="BT4" s="768"/>
      <c r="BU4" s="768"/>
      <c r="BV4" s="882"/>
      <c r="BW4" s="877"/>
      <c r="BX4" s="768"/>
      <c r="BY4" s="768"/>
      <c r="BZ4" s="768"/>
      <c r="CA4" s="768"/>
      <c r="CB4" s="768"/>
      <c r="CC4" s="768"/>
      <c r="CD4" s="768"/>
      <c r="CE4" s="874"/>
      <c r="CF4" s="874"/>
      <c r="CG4" s="768"/>
      <c r="CH4" s="768"/>
      <c r="CI4" s="874"/>
      <c r="CJ4" s="874"/>
      <c r="CK4" s="874"/>
      <c r="CL4" s="768"/>
      <c r="CM4" s="768"/>
      <c r="CN4" s="768"/>
      <c r="CO4" s="768"/>
      <c r="CP4" s="874"/>
      <c r="CQ4" s="768"/>
      <c r="CR4" s="768"/>
      <c r="CS4" s="874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49"/>
      <c r="BB5" s="875"/>
      <c r="BC5" s="649"/>
      <c r="BD5" s="649"/>
      <c r="BE5" s="649"/>
      <c r="BF5" s="649"/>
      <c r="BG5" s="649"/>
      <c r="BH5" s="649"/>
      <c r="BI5" s="649"/>
      <c r="BJ5" s="649"/>
      <c r="BK5" s="649"/>
      <c r="BL5" s="649"/>
      <c r="BM5" s="649"/>
      <c r="BN5" s="649"/>
      <c r="BO5" s="649"/>
      <c r="BP5" s="649"/>
      <c r="BQ5" s="649"/>
      <c r="BR5" s="649"/>
      <c r="BS5" s="649"/>
      <c r="BT5" s="649"/>
      <c r="BU5" s="649"/>
      <c r="BV5" s="883"/>
      <c r="BW5" s="652"/>
      <c r="BX5" s="649"/>
      <c r="BY5" s="649"/>
      <c r="BZ5" s="649"/>
      <c r="CA5" s="649"/>
      <c r="CB5" s="649"/>
      <c r="CC5" s="649"/>
      <c r="CD5" s="649"/>
      <c r="CE5" s="875"/>
      <c r="CF5" s="875"/>
      <c r="CG5" s="649"/>
      <c r="CH5" s="649"/>
      <c r="CI5" s="875"/>
      <c r="CJ5" s="875"/>
      <c r="CK5" s="875"/>
      <c r="CL5" s="649"/>
      <c r="CM5" s="649"/>
      <c r="CN5" s="649"/>
      <c r="CO5" s="649"/>
      <c r="CP5" s="875"/>
      <c r="CQ5" s="649"/>
      <c r="CR5" s="649"/>
      <c r="CS5" s="875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49"/>
      <c r="BB6" s="875"/>
      <c r="BC6" s="649"/>
      <c r="BD6" s="649"/>
      <c r="BE6" s="649"/>
      <c r="BF6" s="649"/>
      <c r="BG6" s="649"/>
      <c r="BH6" s="649"/>
      <c r="BI6" s="649"/>
      <c r="BJ6" s="649"/>
      <c r="BK6" s="649"/>
      <c r="BL6" s="649"/>
      <c r="BM6" s="649"/>
      <c r="BN6" s="649"/>
      <c r="BO6" s="649"/>
      <c r="BP6" s="649"/>
      <c r="BQ6" s="649"/>
      <c r="BR6" s="649"/>
      <c r="BS6" s="649"/>
      <c r="BT6" s="649"/>
      <c r="BU6" s="649"/>
      <c r="BV6" s="883"/>
      <c r="BW6" s="652"/>
      <c r="BX6" s="649"/>
      <c r="BY6" s="649"/>
      <c r="BZ6" s="649"/>
      <c r="CA6" s="649"/>
      <c r="CB6" s="649"/>
      <c r="CC6" s="649"/>
      <c r="CD6" s="649"/>
      <c r="CE6" s="875"/>
      <c r="CF6" s="875"/>
      <c r="CG6" s="649"/>
      <c r="CH6" s="649"/>
      <c r="CI6" s="875"/>
      <c r="CJ6" s="875"/>
      <c r="CK6" s="875"/>
      <c r="CL6" s="649"/>
      <c r="CM6" s="649"/>
      <c r="CN6" s="649"/>
      <c r="CO6" s="649"/>
      <c r="CP6" s="875"/>
      <c r="CQ6" s="649"/>
      <c r="CR6" s="649"/>
      <c r="CS6" s="875"/>
      <c r="CT6" s="757"/>
      <c r="CU6" s="793"/>
      <c r="CV6" s="794"/>
      <c r="CW6" s="794"/>
      <c r="CX6" s="794"/>
      <c r="CY6" s="795"/>
      <c r="CZ6" s="642"/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815"/>
      <c r="BA7" s="815" t="s">
        <v>2916</v>
      </c>
      <c r="BB7" s="815" t="s">
        <v>1948</v>
      </c>
      <c r="BC7" s="799"/>
      <c r="BD7" s="799" t="s">
        <v>3307</v>
      </c>
      <c r="BE7" s="799"/>
      <c r="BF7" s="799" t="s">
        <v>2689</v>
      </c>
      <c r="BG7" s="799" t="s">
        <v>2690</v>
      </c>
      <c r="BH7" s="799" t="s">
        <v>2691</v>
      </c>
      <c r="BI7" s="799"/>
      <c r="BJ7" s="799" t="s">
        <v>1625</v>
      </c>
      <c r="BK7" s="799" t="s">
        <v>2692</v>
      </c>
      <c r="BL7" s="799"/>
      <c r="BM7" s="799" t="s">
        <v>2693</v>
      </c>
      <c r="BN7" s="799" t="s">
        <v>2694</v>
      </c>
      <c r="BO7" s="799"/>
      <c r="BP7" s="799" t="s">
        <v>2695</v>
      </c>
      <c r="BQ7" s="799" t="s">
        <v>2696</v>
      </c>
      <c r="BR7" s="799"/>
      <c r="BS7" s="799" t="s">
        <v>2697</v>
      </c>
      <c r="BT7" s="815" t="s">
        <v>2698</v>
      </c>
      <c r="BU7" s="815" t="s">
        <v>2699</v>
      </c>
      <c r="BV7" s="815"/>
      <c r="BW7" s="815" t="s">
        <v>2700</v>
      </c>
      <c r="BX7" s="815" t="s">
        <v>2701</v>
      </c>
      <c r="BY7" s="815" t="s">
        <v>2914</v>
      </c>
      <c r="BZ7" s="815"/>
      <c r="CA7" s="815"/>
      <c r="CB7" s="815" t="s">
        <v>3815</v>
      </c>
      <c r="CC7" s="815" t="s">
        <v>2907</v>
      </c>
      <c r="CD7" s="815"/>
      <c r="CE7" s="815"/>
      <c r="CF7" s="815"/>
      <c r="CG7" s="815"/>
      <c r="CH7" s="815"/>
      <c r="CI7" s="815"/>
      <c r="CJ7" s="815"/>
      <c r="CK7" s="815"/>
      <c r="CL7" s="815"/>
      <c r="CM7" s="815"/>
      <c r="CN7" s="815"/>
      <c r="CO7" s="815"/>
      <c r="CP7" s="815"/>
      <c r="CQ7" s="815"/>
      <c r="CR7" s="815"/>
      <c r="CS7" s="815"/>
      <c r="CT7" s="812"/>
      <c r="CU7" s="793"/>
      <c r="CV7" s="794"/>
      <c r="CW7" s="794"/>
      <c r="CX7" s="794"/>
      <c r="CY7" s="795"/>
      <c r="CZ7" s="642"/>
      <c r="DA7" s="643"/>
      <c r="DB7" s="643"/>
      <c r="DC7" s="643"/>
      <c r="DD7" s="643"/>
      <c r="DE7" s="643"/>
      <c r="DF7" s="643"/>
      <c r="DG7" s="643"/>
      <c r="DH7" s="643"/>
      <c r="DI7" s="643"/>
      <c r="DJ7" s="643"/>
      <c r="DK7" s="643"/>
      <c r="DL7" s="643"/>
      <c r="DM7" s="643"/>
      <c r="DN7" s="643"/>
      <c r="DO7" s="643"/>
      <c r="DP7" s="643"/>
      <c r="DQ7" s="643"/>
      <c r="DR7" s="643"/>
      <c r="DS7" s="643"/>
      <c r="DT7" s="643"/>
      <c r="DU7" s="643"/>
      <c r="DV7" s="643"/>
      <c r="DW7" s="643"/>
      <c r="DX7" s="643"/>
      <c r="DY7" s="643"/>
      <c r="DZ7" s="643"/>
      <c r="EA7" s="643"/>
      <c r="EB7" s="643"/>
      <c r="EC7" s="644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816"/>
      <c r="BA8" s="816"/>
      <c r="BB8" s="816"/>
      <c r="BC8" s="799"/>
      <c r="BD8" s="799"/>
      <c r="BE8" s="799"/>
      <c r="BF8" s="799"/>
      <c r="BG8" s="799"/>
      <c r="BH8" s="799"/>
      <c r="BI8" s="799"/>
      <c r="BJ8" s="799"/>
      <c r="BK8" s="799"/>
      <c r="BL8" s="799"/>
      <c r="BM8" s="799"/>
      <c r="BN8" s="799"/>
      <c r="BO8" s="799"/>
      <c r="BP8" s="799"/>
      <c r="BQ8" s="799"/>
      <c r="BR8" s="799"/>
      <c r="BS8" s="799"/>
      <c r="BT8" s="816"/>
      <c r="BU8" s="816"/>
      <c r="BV8" s="816"/>
      <c r="BW8" s="816"/>
      <c r="BX8" s="816"/>
      <c r="BY8" s="816"/>
      <c r="BZ8" s="816"/>
      <c r="CA8" s="816"/>
      <c r="CB8" s="816"/>
      <c r="CC8" s="816"/>
      <c r="CD8" s="816"/>
      <c r="CE8" s="816"/>
      <c r="CF8" s="816"/>
      <c r="CG8" s="816"/>
      <c r="CH8" s="816"/>
      <c r="CI8" s="816"/>
      <c r="CJ8" s="816"/>
      <c r="CK8" s="816"/>
      <c r="CL8" s="816"/>
      <c r="CM8" s="816"/>
      <c r="CN8" s="816"/>
      <c r="CO8" s="816"/>
      <c r="CP8" s="816"/>
      <c r="CQ8" s="816"/>
      <c r="CR8" s="816"/>
      <c r="CS8" s="816"/>
      <c r="CT8" s="812"/>
      <c r="CU8" s="793"/>
      <c r="CV8" s="794"/>
      <c r="CW8" s="794"/>
      <c r="CX8" s="794"/>
      <c r="CY8" s="795"/>
      <c r="CZ8" s="642"/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816"/>
      <c r="BA9" s="816"/>
      <c r="BB9" s="816"/>
      <c r="BC9" s="799"/>
      <c r="BD9" s="799"/>
      <c r="BE9" s="799"/>
      <c r="BF9" s="799"/>
      <c r="BG9" s="799"/>
      <c r="BH9" s="799"/>
      <c r="BI9" s="799"/>
      <c r="BJ9" s="799"/>
      <c r="BK9" s="799"/>
      <c r="BL9" s="799"/>
      <c r="BM9" s="799"/>
      <c r="BN9" s="799"/>
      <c r="BO9" s="799"/>
      <c r="BP9" s="799"/>
      <c r="BQ9" s="799"/>
      <c r="BR9" s="799"/>
      <c r="BS9" s="799"/>
      <c r="BT9" s="816"/>
      <c r="BU9" s="816"/>
      <c r="BV9" s="816"/>
      <c r="BW9" s="816"/>
      <c r="BX9" s="816"/>
      <c r="BY9" s="816"/>
      <c r="BZ9" s="816"/>
      <c r="CA9" s="816"/>
      <c r="CB9" s="816"/>
      <c r="CC9" s="816"/>
      <c r="CD9" s="816"/>
      <c r="CE9" s="816"/>
      <c r="CF9" s="816"/>
      <c r="CG9" s="816"/>
      <c r="CH9" s="816"/>
      <c r="CI9" s="816"/>
      <c r="CJ9" s="816"/>
      <c r="CK9" s="816"/>
      <c r="CL9" s="816"/>
      <c r="CM9" s="816"/>
      <c r="CN9" s="816"/>
      <c r="CO9" s="816"/>
      <c r="CP9" s="816"/>
      <c r="CQ9" s="816"/>
      <c r="CR9" s="816"/>
      <c r="CS9" s="816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816"/>
      <c r="BA10" s="816"/>
      <c r="BB10" s="816"/>
      <c r="BC10" s="799"/>
      <c r="BD10" s="799"/>
      <c r="BE10" s="799"/>
      <c r="BF10" s="799"/>
      <c r="BG10" s="799"/>
      <c r="BH10" s="799"/>
      <c r="BI10" s="799"/>
      <c r="BJ10" s="799"/>
      <c r="BK10" s="799"/>
      <c r="BL10" s="799"/>
      <c r="BM10" s="799"/>
      <c r="BN10" s="799"/>
      <c r="BO10" s="799"/>
      <c r="BP10" s="799"/>
      <c r="BQ10" s="799"/>
      <c r="BR10" s="799"/>
      <c r="BS10" s="799"/>
      <c r="BT10" s="816"/>
      <c r="BU10" s="816"/>
      <c r="BV10" s="816"/>
      <c r="BW10" s="816"/>
      <c r="BX10" s="816"/>
      <c r="BY10" s="816"/>
      <c r="BZ10" s="816"/>
      <c r="CA10" s="816"/>
      <c r="CB10" s="816"/>
      <c r="CC10" s="816"/>
      <c r="CD10" s="816"/>
      <c r="CE10" s="816"/>
      <c r="CF10" s="816"/>
      <c r="CG10" s="816"/>
      <c r="CH10" s="816"/>
      <c r="CI10" s="816"/>
      <c r="CJ10" s="816"/>
      <c r="CK10" s="816"/>
      <c r="CL10" s="816"/>
      <c r="CM10" s="816"/>
      <c r="CN10" s="816"/>
      <c r="CO10" s="816"/>
      <c r="CP10" s="816"/>
      <c r="CQ10" s="816"/>
      <c r="CR10" s="816"/>
      <c r="CS10" s="816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816"/>
      <c r="BA11" s="816"/>
      <c r="BB11" s="816"/>
      <c r="BC11" s="799"/>
      <c r="BD11" s="799"/>
      <c r="BE11" s="799"/>
      <c r="BF11" s="799"/>
      <c r="BG11" s="799"/>
      <c r="BH11" s="799"/>
      <c r="BI11" s="799"/>
      <c r="BJ11" s="799"/>
      <c r="BK11" s="799"/>
      <c r="BL11" s="799"/>
      <c r="BM11" s="799"/>
      <c r="BN11" s="799"/>
      <c r="BO11" s="799"/>
      <c r="BP11" s="799"/>
      <c r="BQ11" s="799"/>
      <c r="BR11" s="799"/>
      <c r="BS11" s="799"/>
      <c r="BT11" s="816"/>
      <c r="BU11" s="816"/>
      <c r="BV11" s="816"/>
      <c r="BW11" s="816"/>
      <c r="BX11" s="816"/>
      <c r="BY11" s="816"/>
      <c r="BZ11" s="816"/>
      <c r="CA11" s="816"/>
      <c r="CB11" s="816"/>
      <c r="CC11" s="816"/>
      <c r="CD11" s="816"/>
      <c r="CE11" s="816"/>
      <c r="CF11" s="816"/>
      <c r="CG11" s="816"/>
      <c r="CH11" s="816"/>
      <c r="CI11" s="816"/>
      <c r="CJ11" s="816"/>
      <c r="CK11" s="816"/>
      <c r="CL11" s="816"/>
      <c r="CM11" s="816"/>
      <c r="CN11" s="816"/>
      <c r="CO11" s="816"/>
      <c r="CP11" s="816"/>
      <c r="CQ11" s="816"/>
      <c r="CR11" s="816"/>
      <c r="CS11" s="816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46"/>
      <c r="AX12" s="799"/>
      <c r="AY12" s="799"/>
      <c r="AZ12" s="799"/>
      <c r="BA12" s="799" t="s">
        <v>82</v>
      </c>
      <c r="BB12" s="799" t="s">
        <v>82</v>
      </c>
      <c r="BC12" s="799"/>
      <c r="BD12" s="799" t="s">
        <v>82</v>
      </c>
      <c r="BE12" s="799"/>
      <c r="BF12" s="799" t="s">
        <v>82</v>
      </c>
      <c r="BG12" s="799" t="s">
        <v>82</v>
      </c>
      <c r="BH12" s="799" t="s">
        <v>82</v>
      </c>
      <c r="BI12" s="799"/>
      <c r="BJ12" s="799" t="s">
        <v>82</v>
      </c>
      <c r="BK12" s="799" t="s">
        <v>82</v>
      </c>
      <c r="BL12" s="799"/>
      <c r="BM12" s="799" t="s">
        <v>82</v>
      </c>
      <c r="BN12" s="799" t="s">
        <v>82</v>
      </c>
      <c r="BO12" s="799"/>
      <c r="BP12" s="799" t="s">
        <v>82</v>
      </c>
      <c r="BQ12" s="799" t="s">
        <v>82</v>
      </c>
      <c r="BR12" s="799"/>
      <c r="BS12" s="799" t="s">
        <v>82</v>
      </c>
      <c r="BT12" s="799" t="s">
        <v>82</v>
      </c>
      <c r="BU12" s="799" t="s">
        <v>82</v>
      </c>
      <c r="BV12" s="799"/>
      <c r="BW12" s="799" t="s">
        <v>82</v>
      </c>
      <c r="BX12" s="799" t="s">
        <v>82</v>
      </c>
      <c r="BY12" s="799" t="s">
        <v>82</v>
      </c>
      <c r="BZ12" s="799"/>
      <c r="CA12" s="799"/>
      <c r="CB12" s="799" t="s">
        <v>2905</v>
      </c>
      <c r="CC12" s="799" t="s">
        <v>2905</v>
      </c>
      <c r="CD12" s="799"/>
      <c r="CE12" s="799"/>
      <c r="CF12" s="799"/>
      <c r="CG12" s="799"/>
      <c r="CH12" s="799"/>
      <c r="CI12" s="799"/>
      <c r="CJ12" s="799"/>
      <c r="CK12" s="799"/>
      <c r="CL12" s="799"/>
      <c r="CM12" s="799"/>
      <c r="CN12" s="799"/>
      <c r="CO12" s="799"/>
      <c r="CP12" s="799"/>
      <c r="CQ12" s="799"/>
      <c r="CR12" s="799"/>
      <c r="CS12" s="799"/>
      <c r="CT12" s="812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46"/>
      <c r="AX13" s="799"/>
      <c r="AY13" s="799"/>
      <c r="AZ13" s="799"/>
      <c r="BA13" s="799"/>
      <c r="BB13" s="799"/>
      <c r="BC13" s="799"/>
      <c r="BD13" s="799"/>
      <c r="BE13" s="799"/>
      <c r="BF13" s="799"/>
      <c r="BG13" s="799"/>
      <c r="BH13" s="799"/>
      <c r="BI13" s="799"/>
      <c r="BJ13" s="799"/>
      <c r="BK13" s="799"/>
      <c r="BL13" s="799"/>
      <c r="BM13" s="799"/>
      <c r="BN13" s="799"/>
      <c r="BO13" s="799"/>
      <c r="BP13" s="799"/>
      <c r="BQ13" s="799"/>
      <c r="BR13" s="799"/>
      <c r="BS13" s="799"/>
      <c r="BT13" s="799"/>
      <c r="BU13" s="799"/>
      <c r="BV13" s="799"/>
      <c r="BW13" s="799"/>
      <c r="BX13" s="799"/>
      <c r="BY13" s="799"/>
      <c r="BZ13" s="799"/>
      <c r="CA13" s="799"/>
      <c r="CB13" s="799"/>
      <c r="CC13" s="799"/>
      <c r="CD13" s="799"/>
      <c r="CE13" s="799"/>
      <c r="CF13" s="799"/>
      <c r="CG13" s="799"/>
      <c r="CH13" s="799"/>
      <c r="CI13" s="799"/>
      <c r="CJ13" s="799"/>
      <c r="CK13" s="799"/>
      <c r="CL13" s="799"/>
      <c r="CM13" s="799"/>
      <c r="CN13" s="799"/>
      <c r="CO13" s="799"/>
      <c r="CP13" s="799"/>
      <c r="CQ13" s="799"/>
      <c r="CR13" s="799"/>
      <c r="CS13" s="799"/>
      <c r="CT13" s="812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46"/>
      <c r="AX14" s="799"/>
      <c r="AY14" s="799"/>
      <c r="AZ14" s="799"/>
      <c r="BA14" s="799"/>
      <c r="BB14" s="799"/>
      <c r="BC14" s="799"/>
      <c r="BD14" s="799"/>
      <c r="BE14" s="799"/>
      <c r="BF14" s="799"/>
      <c r="BG14" s="799"/>
      <c r="BH14" s="799"/>
      <c r="BI14" s="799"/>
      <c r="BJ14" s="799"/>
      <c r="BK14" s="799"/>
      <c r="BL14" s="799"/>
      <c r="BM14" s="799"/>
      <c r="BN14" s="799"/>
      <c r="BO14" s="799"/>
      <c r="BP14" s="799"/>
      <c r="BQ14" s="799"/>
      <c r="BR14" s="799"/>
      <c r="BS14" s="799"/>
      <c r="BT14" s="799"/>
      <c r="BU14" s="799"/>
      <c r="BV14" s="799"/>
      <c r="BW14" s="799"/>
      <c r="BX14" s="799"/>
      <c r="BY14" s="799"/>
      <c r="BZ14" s="799"/>
      <c r="CA14" s="799"/>
      <c r="CB14" s="799"/>
      <c r="CC14" s="799"/>
      <c r="CD14" s="799"/>
      <c r="CE14" s="799"/>
      <c r="CF14" s="799"/>
      <c r="CG14" s="799"/>
      <c r="CH14" s="799"/>
      <c r="CI14" s="799"/>
      <c r="CJ14" s="799"/>
      <c r="CK14" s="799"/>
      <c r="CL14" s="799"/>
      <c r="CM14" s="799"/>
      <c r="CN14" s="799"/>
      <c r="CO14" s="799"/>
      <c r="CP14" s="799"/>
      <c r="CQ14" s="799"/>
      <c r="CR14" s="799"/>
      <c r="CS14" s="799"/>
      <c r="CT14" s="812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46"/>
      <c r="AX15" s="799"/>
      <c r="AY15" s="799"/>
      <c r="AZ15" s="799"/>
      <c r="BA15" s="799"/>
      <c r="BB15" s="799"/>
      <c r="BC15" s="799"/>
      <c r="BD15" s="799"/>
      <c r="BE15" s="799"/>
      <c r="BF15" s="799"/>
      <c r="BG15" s="799"/>
      <c r="BH15" s="799"/>
      <c r="BI15" s="799"/>
      <c r="BJ15" s="799"/>
      <c r="BK15" s="799"/>
      <c r="BL15" s="799"/>
      <c r="BM15" s="799"/>
      <c r="BN15" s="799"/>
      <c r="BO15" s="799"/>
      <c r="BP15" s="799"/>
      <c r="BQ15" s="799"/>
      <c r="BR15" s="799"/>
      <c r="BS15" s="799"/>
      <c r="BT15" s="799"/>
      <c r="BU15" s="799"/>
      <c r="BV15" s="799"/>
      <c r="BW15" s="799"/>
      <c r="BX15" s="799"/>
      <c r="BY15" s="799"/>
      <c r="BZ15" s="799"/>
      <c r="CA15" s="799"/>
      <c r="CB15" s="799"/>
      <c r="CC15" s="799"/>
      <c r="CD15" s="799"/>
      <c r="CE15" s="799"/>
      <c r="CF15" s="799"/>
      <c r="CG15" s="799"/>
      <c r="CH15" s="799"/>
      <c r="CI15" s="799"/>
      <c r="CJ15" s="799"/>
      <c r="CK15" s="799"/>
      <c r="CL15" s="799"/>
      <c r="CM15" s="799"/>
      <c r="CN15" s="799"/>
      <c r="CO15" s="799"/>
      <c r="CP15" s="799"/>
      <c r="CQ15" s="799"/>
      <c r="CR15" s="799"/>
      <c r="CS15" s="799"/>
      <c r="CT15" s="812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46"/>
      <c r="AX16" s="799"/>
      <c r="AY16" s="799"/>
      <c r="AZ16" s="799"/>
      <c r="BA16" s="799"/>
      <c r="BB16" s="799"/>
      <c r="BC16" s="799"/>
      <c r="BD16" s="799"/>
      <c r="BE16" s="799"/>
      <c r="BF16" s="799"/>
      <c r="BG16" s="799"/>
      <c r="BH16" s="799"/>
      <c r="BI16" s="799"/>
      <c r="BJ16" s="799"/>
      <c r="BK16" s="799"/>
      <c r="BL16" s="799"/>
      <c r="BM16" s="799"/>
      <c r="BN16" s="799"/>
      <c r="BO16" s="799"/>
      <c r="BP16" s="799"/>
      <c r="BQ16" s="799"/>
      <c r="BR16" s="799"/>
      <c r="BS16" s="799"/>
      <c r="BT16" s="799"/>
      <c r="BU16" s="799"/>
      <c r="BV16" s="799"/>
      <c r="BW16" s="799"/>
      <c r="BX16" s="799"/>
      <c r="BY16" s="799"/>
      <c r="BZ16" s="799"/>
      <c r="CA16" s="799"/>
      <c r="CB16" s="799"/>
      <c r="CC16" s="799"/>
      <c r="CD16" s="799"/>
      <c r="CE16" s="799"/>
      <c r="CF16" s="799"/>
      <c r="CG16" s="799"/>
      <c r="CH16" s="799"/>
      <c r="CI16" s="799"/>
      <c r="CJ16" s="799"/>
      <c r="CK16" s="799"/>
      <c r="CL16" s="799"/>
      <c r="CM16" s="799"/>
      <c r="CN16" s="799"/>
      <c r="CO16" s="799"/>
      <c r="CP16" s="799"/>
      <c r="CQ16" s="799"/>
      <c r="CR16" s="799"/>
      <c r="CS16" s="799"/>
      <c r="CT16" s="812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46"/>
      <c r="AX17" s="799"/>
      <c r="AY17" s="799"/>
      <c r="AZ17" s="799"/>
      <c r="BA17" s="799"/>
      <c r="BB17" s="799"/>
      <c r="BC17" s="799"/>
      <c r="BD17" s="799"/>
      <c r="BE17" s="799"/>
      <c r="BF17" s="799"/>
      <c r="BG17" s="799"/>
      <c r="BH17" s="799"/>
      <c r="BI17" s="799"/>
      <c r="BJ17" s="799"/>
      <c r="BK17" s="799"/>
      <c r="BL17" s="799"/>
      <c r="BM17" s="799"/>
      <c r="BN17" s="799"/>
      <c r="BO17" s="799"/>
      <c r="BP17" s="799"/>
      <c r="BQ17" s="799"/>
      <c r="BR17" s="799"/>
      <c r="BS17" s="799"/>
      <c r="BT17" s="799"/>
      <c r="BU17" s="799"/>
      <c r="BV17" s="799"/>
      <c r="BW17" s="799"/>
      <c r="BX17" s="799"/>
      <c r="BY17" s="799"/>
      <c r="BZ17" s="799"/>
      <c r="CA17" s="799"/>
      <c r="CB17" s="799"/>
      <c r="CC17" s="799"/>
      <c r="CD17" s="799"/>
      <c r="CE17" s="799"/>
      <c r="CF17" s="799"/>
      <c r="CG17" s="799"/>
      <c r="CH17" s="799"/>
      <c r="CI17" s="799"/>
      <c r="CJ17" s="799"/>
      <c r="CK17" s="799"/>
      <c r="CL17" s="799"/>
      <c r="CM17" s="799"/>
      <c r="CN17" s="799"/>
      <c r="CO17" s="799"/>
      <c r="CP17" s="799"/>
      <c r="CQ17" s="799"/>
      <c r="CR17" s="799"/>
      <c r="CS17" s="799"/>
      <c r="CT17" s="812"/>
      <c r="CU17" s="793"/>
      <c r="CV17" s="794"/>
      <c r="CW17" s="794"/>
      <c r="CX17" s="794"/>
      <c r="CY17" s="795"/>
      <c r="CZ17" s="642"/>
      <c r="DA17" s="643"/>
      <c r="DB17" s="643"/>
      <c r="DC17" s="643"/>
      <c r="DD17" s="643"/>
      <c r="DE17" s="643"/>
      <c r="DF17" s="643"/>
      <c r="DG17" s="643"/>
      <c r="DH17" s="643"/>
      <c r="DI17" s="643"/>
      <c r="DJ17" s="643"/>
      <c r="DK17" s="643"/>
      <c r="DL17" s="643"/>
      <c r="DM17" s="643"/>
      <c r="DN17" s="643"/>
      <c r="DO17" s="643"/>
      <c r="DP17" s="643"/>
      <c r="DQ17" s="643"/>
      <c r="DR17" s="643"/>
      <c r="DS17" s="643"/>
      <c r="DT17" s="643"/>
      <c r="DU17" s="643"/>
      <c r="DV17" s="643"/>
      <c r="DW17" s="643"/>
      <c r="DX17" s="643"/>
      <c r="DY17" s="643"/>
      <c r="DZ17" s="643"/>
      <c r="EA17" s="643"/>
      <c r="EB17" s="643"/>
      <c r="EC17" s="644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46"/>
      <c r="AX18" s="799"/>
      <c r="AY18" s="799"/>
      <c r="AZ18" s="799"/>
      <c r="BA18" s="799"/>
      <c r="BB18" s="799"/>
      <c r="BC18" s="799"/>
      <c r="BD18" s="799"/>
      <c r="BE18" s="799"/>
      <c r="BF18" s="799"/>
      <c r="BG18" s="799"/>
      <c r="BH18" s="799"/>
      <c r="BI18" s="799"/>
      <c r="BJ18" s="799"/>
      <c r="BK18" s="799"/>
      <c r="BL18" s="799"/>
      <c r="BM18" s="799"/>
      <c r="BN18" s="799"/>
      <c r="BO18" s="799"/>
      <c r="BP18" s="799"/>
      <c r="BQ18" s="799"/>
      <c r="BR18" s="799"/>
      <c r="BS18" s="799"/>
      <c r="BT18" s="799"/>
      <c r="BU18" s="799"/>
      <c r="BV18" s="799"/>
      <c r="BW18" s="799"/>
      <c r="BX18" s="799"/>
      <c r="BY18" s="799"/>
      <c r="BZ18" s="799"/>
      <c r="CA18" s="799"/>
      <c r="CB18" s="799"/>
      <c r="CC18" s="799"/>
      <c r="CD18" s="799"/>
      <c r="CE18" s="799"/>
      <c r="CF18" s="799"/>
      <c r="CG18" s="799"/>
      <c r="CH18" s="799"/>
      <c r="CI18" s="799"/>
      <c r="CJ18" s="799"/>
      <c r="CK18" s="799"/>
      <c r="CL18" s="799"/>
      <c r="CM18" s="799"/>
      <c r="CN18" s="799"/>
      <c r="CO18" s="799"/>
      <c r="CP18" s="799"/>
      <c r="CQ18" s="799"/>
      <c r="CR18" s="799"/>
      <c r="CS18" s="799"/>
      <c r="CT18" s="812"/>
      <c r="CU18" s="793"/>
      <c r="CV18" s="794"/>
      <c r="CW18" s="794"/>
      <c r="CX18" s="794"/>
      <c r="CY18" s="795"/>
      <c r="CZ18" s="642"/>
      <c r="DA18" s="643"/>
      <c r="DB18" s="643"/>
      <c r="DC18" s="643"/>
      <c r="DD18" s="643"/>
      <c r="DE18" s="643"/>
      <c r="DF18" s="643"/>
      <c r="DG18" s="643"/>
      <c r="DH18" s="643"/>
      <c r="DI18" s="643"/>
      <c r="DJ18" s="643"/>
      <c r="DK18" s="643"/>
      <c r="DL18" s="643"/>
      <c r="DM18" s="643"/>
      <c r="DN18" s="643"/>
      <c r="DO18" s="643"/>
      <c r="DP18" s="643"/>
      <c r="DQ18" s="643"/>
      <c r="DR18" s="643"/>
      <c r="DS18" s="643"/>
      <c r="DT18" s="643"/>
      <c r="DU18" s="643"/>
      <c r="DV18" s="643"/>
      <c r="DW18" s="643"/>
      <c r="DX18" s="643"/>
      <c r="DY18" s="643"/>
      <c r="DZ18" s="643"/>
      <c r="EA18" s="643"/>
      <c r="EB18" s="643"/>
      <c r="EC18" s="644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46"/>
      <c r="AX19" s="799"/>
      <c r="AY19" s="799"/>
      <c r="AZ19" s="799"/>
      <c r="BA19" s="799"/>
      <c r="BB19" s="799"/>
      <c r="BC19" s="799"/>
      <c r="BD19" s="799"/>
      <c r="BE19" s="799"/>
      <c r="BF19" s="799"/>
      <c r="BG19" s="799"/>
      <c r="BH19" s="799"/>
      <c r="BI19" s="799"/>
      <c r="BJ19" s="799"/>
      <c r="BK19" s="799"/>
      <c r="BL19" s="799"/>
      <c r="BM19" s="799"/>
      <c r="BN19" s="799"/>
      <c r="BO19" s="799"/>
      <c r="BP19" s="799"/>
      <c r="BQ19" s="799"/>
      <c r="BR19" s="799"/>
      <c r="BS19" s="799"/>
      <c r="BT19" s="799"/>
      <c r="BU19" s="799"/>
      <c r="BV19" s="799"/>
      <c r="BW19" s="799"/>
      <c r="BX19" s="799"/>
      <c r="BY19" s="799"/>
      <c r="BZ19" s="799"/>
      <c r="CA19" s="799"/>
      <c r="CB19" s="799"/>
      <c r="CC19" s="799"/>
      <c r="CD19" s="799"/>
      <c r="CE19" s="799"/>
      <c r="CF19" s="799"/>
      <c r="CG19" s="799"/>
      <c r="CH19" s="799"/>
      <c r="CI19" s="799"/>
      <c r="CJ19" s="799"/>
      <c r="CK19" s="799"/>
      <c r="CL19" s="799"/>
      <c r="CM19" s="799"/>
      <c r="CN19" s="799"/>
      <c r="CO19" s="799"/>
      <c r="CP19" s="799"/>
      <c r="CQ19" s="799"/>
      <c r="CR19" s="799"/>
      <c r="CS19" s="799"/>
      <c r="CT19" s="812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46"/>
      <c r="AX20" s="799"/>
      <c r="AY20" s="799"/>
      <c r="AZ20" s="799"/>
      <c r="BA20" s="799"/>
      <c r="BB20" s="799"/>
      <c r="BC20" s="799"/>
      <c r="BD20" s="799"/>
      <c r="BE20" s="799"/>
      <c r="BF20" s="799"/>
      <c r="BG20" s="799"/>
      <c r="BH20" s="799"/>
      <c r="BI20" s="799"/>
      <c r="BJ20" s="799"/>
      <c r="BK20" s="799"/>
      <c r="BL20" s="799"/>
      <c r="BM20" s="799"/>
      <c r="BN20" s="799"/>
      <c r="BO20" s="799"/>
      <c r="BP20" s="799"/>
      <c r="BQ20" s="799"/>
      <c r="BR20" s="799"/>
      <c r="BS20" s="799"/>
      <c r="BT20" s="799"/>
      <c r="BU20" s="799"/>
      <c r="BV20" s="799"/>
      <c r="BW20" s="799"/>
      <c r="BX20" s="799"/>
      <c r="BY20" s="799"/>
      <c r="BZ20" s="799"/>
      <c r="CA20" s="799"/>
      <c r="CB20" s="799"/>
      <c r="CC20" s="799"/>
      <c r="CD20" s="799"/>
      <c r="CE20" s="799"/>
      <c r="CF20" s="799"/>
      <c r="CG20" s="799"/>
      <c r="CH20" s="799"/>
      <c r="CI20" s="799"/>
      <c r="CJ20" s="799"/>
      <c r="CK20" s="799"/>
      <c r="CL20" s="799"/>
      <c r="CM20" s="799"/>
      <c r="CN20" s="799"/>
      <c r="CO20" s="799"/>
      <c r="CP20" s="799"/>
      <c r="CQ20" s="799"/>
      <c r="CR20" s="799"/>
      <c r="CS20" s="799"/>
      <c r="CT20" s="812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46"/>
      <c r="AX21" s="799"/>
      <c r="AY21" s="799"/>
      <c r="AZ21" s="799"/>
      <c r="BA21" s="799"/>
      <c r="BB21" s="799"/>
      <c r="BC21" s="799"/>
      <c r="BD21" s="799"/>
      <c r="BE21" s="799"/>
      <c r="BF21" s="799"/>
      <c r="BG21" s="799"/>
      <c r="BH21" s="799"/>
      <c r="BI21" s="799"/>
      <c r="BJ21" s="799"/>
      <c r="BK21" s="799"/>
      <c r="BL21" s="799"/>
      <c r="BM21" s="799"/>
      <c r="BN21" s="799"/>
      <c r="BO21" s="799"/>
      <c r="BP21" s="799"/>
      <c r="BQ21" s="799"/>
      <c r="BR21" s="799"/>
      <c r="BS21" s="799"/>
      <c r="BT21" s="799"/>
      <c r="BU21" s="799"/>
      <c r="BV21" s="799"/>
      <c r="BW21" s="799"/>
      <c r="BX21" s="799"/>
      <c r="BY21" s="799"/>
      <c r="BZ21" s="799"/>
      <c r="CA21" s="799"/>
      <c r="CB21" s="799"/>
      <c r="CC21" s="799"/>
      <c r="CD21" s="799"/>
      <c r="CE21" s="799"/>
      <c r="CF21" s="799"/>
      <c r="CG21" s="799"/>
      <c r="CH21" s="799"/>
      <c r="CI21" s="799"/>
      <c r="CJ21" s="799"/>
      <c r="CK21" s="799"/>
      <c r="CL21" s="799"/>
      <c r="CM21" s="799"/>
      <c r="CN21" s="799"/>
      <c r="CO21" s="799"/>
      <c r="CP21" s="799"/>
      <c r="CQ21" s="799"/>
      <c r="CR21" s="799"/>
      <c r="CS21" s="799"/>
      <c r="CT21" s="812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46"/>
      <c r="AX22" s="799"/>
      <c r="AY22" s="799"/>
      <c r="AZ22" s="799"/>
      <c r="BA22" s="799"/>
      <c r="BB22" s="799"/>
      <c r="BC22" s="799"/>
      <c r="BD22" s="799"/>
      <c r="BE22" s="799"/>
      <c r="BF22" s="799"/>
      <c r="BG22" s="799"/>
      <c r="BH22" s="799"/>
      <c r="BI22" s="799"/>
      <c r="BJ22" s="799"/>
      <c r="BK22" s="799"/>
      <c r="BL22" s="799"/>
      <c r="BM22" s="799"/>
      <c r="BN22" s="799"/>
      <c r="BO22" s="799"/>
      <c r="BP22" s="799"/>
      <c r="BQ22" s="799"/>
      <c r="BR22" s="799"/>
      <c r="BS22" s="799"/>
      <c r="BT22" s="799"/>
      <c r="BU22" s="799"/>
      <c r="BV22" s="799"/>
      <c r="BW22" s="799"/>
      <c r="BX22" s="799"/>
      <c r="BY22" s="799"/>
      <c r="BZ22" s="799"/>
      <c r="CA22" s="799"/>
      <c r="CB22" s="799"/>
      <c r="CC22" s="799"/>
      <c r="CD22" s="799"/>
      <c r="CE22" s="799"/>
      <c r="CF22" s="799"/>
      <c r="CG22" s="799"/>
      <c r="CH22" s="799"/>
      <c r="CI22" s="799"/>
      <c r="CJ22" s="799"/>
      <c r="CK22" s="799"/>
      <c r="CL22" s="799"/>
      <c r="CM22" s="799"/>
      <c r="CN22" s="799"/>
      <c r="CO22" s="799"/>
      <c r="CP22" s="799"/>
      <c r="CQ22" s="799"/>
      <c r="CR22" s="799"/>
      <c r="CS22" s="799"/>
      <c r="CT22" s="812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3"/>
      <c r="AX23" s="404"/>
      <c r="AY23" s="404"/>
      <c r="AZ23" s="404"/>
      <c r="BA23" s="407" t="s">
        <v>86</v>
      </c>
      <c r="BB23" s="407" t="s">
        <v>86</v>
      </c>
      <c r="BC23" s="407"/>
      <c r="BD23" s="407" t="s">
        <v>86</v>
      </c>
      <c r="BE23" s="404"/>
      <c r="BF23" s="407" t="s">
        <v>86</v>
      </c>
      <c r="BG23" s="407" t="s">
        <v>86</v>
      </c>
      <c r="BH23" s="407" t="s">
        <v>86</v>
      </c>
      <c r="BI23" s="404"/>
      <c r="BJ23" s="407" t="s">
        <v>86</v>
      </c>
      <c r="BK23" s="407" t="s">
        <v>86</v>
      </c>
      <c r="BL23" s="404"/>
      <c r="BM23" s="407" t="s">
        <v>86</v>
      </c>
      <c r="BN23" s="407" t="s">
        <v>86</v>
      </c>
      <c r="BO23" s="404"/>
      <c r="BP23" s="407" t="s">
        <v>86</v>
      </c>
      <c r="BQ23" s="407" t="s">
        <v>86</v>
      </c>
      <c r="BR23" s="404"/>
      <c r="BS23" s="407" t="s">
        <v>86</v>
      </c>
      <c r="BT23" s="407" t="s">
        <v>86</v>
      </c>
      <c r="BU23" s="407" t="s">
        <v>86</v>
      </c>
      <c r="BV23" s="406"/>
      <c r="BW23" s="407" t="s">
        <v>86</v>
      </c>
      <c r="BX23" s="407" t="s">
        <v>86</v>
      </c>
      <c r="BY23" s="407" t="s">
        <v>86</v>
      </c>
      <c r="BZ23" s="407"/>
      <c r="CA23" s="407"/>
      <c r="CB23" s="407" t="s">
        <v>86</v>
      </c>
      <c r="CC23" s="407" t="s">
        <v>86</v>
      </c>
      <c r="CD23" s="407"/>
      <c r="CE23" s="407"/>
      <c r="CF23" s="407"/>
      <c r="CG23" s="407"/>
      <c r="CH23" s="407"/>
      <c r="CI23" s="407"/>
      <c r="CJ23" s="407"/>
      <c r="CK23" s="407"/>
      <c r="CL23" s="407"/>
      <c r="CM23" s="407"/>
      <c r="CN23" s="407"/>
      <c r="CO23" s="407"/>
      <c r="CP23" s="407"/>
      <c r="CQ23" s="407"/>
      <c r="CR23" s="407"/>
      <c r="CS23" s="407"/>
      <c r="CT23" s="408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/>
      <c r="AX24" s="772"/>
      <c r="AY24" s="772"/>
      <c r="AZ24" s="818"/>
      <c r="BA24" s="772" t="s">
        <v>1218</v>
      </c>
      <c r="BB24" s="772" t="s">
        <v>1218</v>
      </c>
      <c r="BC24" s="772"/>
      <c r="BD24" s="772" t="s">
        <v>1218</v>
      </c>
      <c r="BE24" s="772"/>
      <c r="BF24" s="772" t="s">
        <v>1223</v>
      </c>
      <c r="BG24" s="772" t="s">
        <v>1223</v>
      </c>
      <c r="BH24" s="772" t="s">
        <v>1223</v>
      </c>
      <c r="BI24" s="772"/>
      <c r="BJ24" s="772" t="s">
        <v>1230</v>
      </c>
      <c r="BK24" s="772" t="s">
        <v>1230</v>
      </c>
      <c r="BL24" s="772"/>
      <c r="BM24" s="772" t="s">
        <v>1231</v>
      </c>
      <c r="BN24" s="772" t="s">
        <v>1231</v>
      </c>
      <c r="BO24" s="772"/>
      <c r="BP24" s="772" t="s">
        <v>2263</v>
      </c>
      <c r="BQ24" s="772" t="s">
        <v>1233</v>
      </c>
      <c r="BR24" s="772"/>
      <c r="BS24" s="772" t="s">
        <v>1235</v>
      </c>
      <c r="BT24" s="772" t="s">
        <v>628</v>
      </c>
      <c r="BU24" s="772" t="s">
        <v>628</v>
      </c>
      <c r="BV24" s="817"/>
      <c r="BW24" s="772" t="s">
        <v>2900</v>
      </c>
      <c r="BX24" s="772" t="s">
        <v>2900</v>
      </c>
      <c r="BY24" s="772" t="s">
        <v>2900</v>
      </c>
      <c r="BZ24" s="814"/>
      <c r="CA24" s="814"/>
      <c r="CB24" s="772" t="s">
        <v>2904</v>
      </c>
      <c r="CC24" s="772" t="s">
        <v>2904</v>
      </c>
      <c r="CD24" s="814"/>
      <c r="CE24" s="814"/>
      <c r="CF24" s="814"/>
      <c r="CG24" s="772"/>
      <c r="CH24" s="772"/>
      <c r="CI24" s="772"/>
      <c r="CJ24" s="772"/>
      <c r="CK24" s="772"/>
      <c r="CL24" s="772"/>
      <c r="CM24" s="772"/>
      <c r="CN24" s="772"/>
      <c r="CO24" s="772"/>
      <c r="CP24" s="772"/>
      <c r="CQ24" s="818"/>
      <c r="CR24" s="772"/>
      <c r="CS24" s="772"/>
      <c r="CT24" s="800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772"/>
      <c r="AY25" s="772"/>
      <c r="AZ25" s="819"/>
      <c r="BA25" s="772"/>
      <c r="BB25" s="772"/>
      <c r="BC25" s="772"/>
      <c r="BD25" s="772"/>
      <c r="BE25" s="772"/>
      <c r="BF25" s="772"/>
      <c r="BG25" s="772"/>
      <c r="BH25" s="772"/>
      <c r="BI25" s="772"/>
      <c r="BJ25" s="772"/>
      <c r="BK25" s="772"/>
      <c r="BL25" s="772"/>
      <c r="BM25" s="772"/>
      <c r="BN25" s="772"/>
      <c r="BO25" s="772"/>
      <c r="BP25" s="772"/>
      <c r="BQ25" s="772"/>
      <c r="BR25" s="772"/>
      <c r="BS25" s="772"/>
      <c r="BT25" s="772"/>
      <c r="BU25" s="772"/>
      <c r="BV25" s="817"/>
      <c r="BW25" s="772"/>
      <c r="BX25" s="772"/>
      <c r="BY25" s="772"/>
      <c r="BZ25" s="814"/>
      <c r="CA25" s="814"/>
      <c r="CB25" s="772"/>
      <c r="CC25" s="772"/>
      <c r="CD25" s="814"/>
      <c r="CE25" s="814"/>
      <c r="CF25" s="814"/>
      <c r="CG25" s="772"/>
      <c r="CH25" s="772"/>
      <c r="CI25" s="772"/>
      <c r="CJ25" s="772"/>
      <c r="CK25" s="772"/>
      <c r="CL25" s="772"/>
      <c r="CM25" s="772"/>
      <c r="CN25" s="772"/>
      <c r="CO25" s="772"/>
      <c r="CP25" s="772"/>
      <c r="CQ25" s="819"/>
      <c r="CR25" s="772"/>
      <c r="CS25" s="772"/>
      <c r="CT25" s="800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772"/>
      <c r="AY26" s="772"/>
      <c r="AZ26" s="819"/>
      <c r="BA26" s="772"/>
      <c r="BB26" s="772"/>
      <c r="BC26" s="772"/>
      <c r="BD26" s="772"/>
      <c r="BE26" s="772"/>
      <c r="BF26" s="772"/>
      <c r="BG26" s="772"/>
      <c r="BH26" s="772"/>
      <c r="BI26" s="772"/>
      <c r="BJ26" s="772"/>
      <c r="BK26" s="772"/>
      <c r="BL26" s="772"/>
      <c r="BM26" s="772"/>
      <c r="BN26" s="772"/>
      <c r="BO26" s="772"/>
      <c r="BP26" s="772"/>
      <c r="BQ26" s="772"/>
      <c r="BR26" s="772"/>
      <c r="BS26" s="772"/>
      <c r="BT26" s="772"/>
      <c r="BU26" s="772"/>
      <c r="BV26" s="817"/>
      <c r="BW26" s="772"/>
      <c r="BX26" s="772"/>
      <c r="BY26" s="772"/>
      <c r="BZ26" s="814"/>
      <c r="CA26" s="814"/>
      <c r="CB26" s="772"/>
      <c r="CC26" s="772"/>
      <c r="CD26" s="814"/>
      <c r="CE26" s="814"/>
      <c r="CF26" s="814"/>
      <c r="CG26" s="772"/>
      <c r="CH26" s="772"/>
      <c r="CI26" s="772"/>
      <c r="CJ26" s="772"/>
      <c r="CK26" s="772"/>
      <c r="CL26" s="772"/>
      <c r="CM26" s="772"/>
      <c r="CN26" s="772"/>
      <c r="CO26" s="772"/>
      <c r="CP26" s="772"/>
      <c r="CQ26" s="819"/>
      <c r="CR26" s="772"/>
      <c r="CS26" s="772"/>
      <c r="CT26" s="800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772"/>
      <c r="AY27" s="772"/>
      <c r="AZ27" s="819"/>
      <c r="BA27" s="772"/>
      <c r="BB27" s="772"/>
      <c r="BC27" s="772"/>
      <c r="BD27" s="772"/>
      <c r="BE27" s="772"/>
      <c r="BF27" s="772"/>
      <c r="BG27" s="772"/>
      <c r="BH27" s="772"/>
      <c r="BI27" s="772"/>
      <c r="BJ27" s="772"/>
      <c r="BK27" s="772"/>
      <c r="BL27" s="772"/>
      <c r="BM27" s="772"/>
      <c r="BN27" s="772"/>
      <c r="BO27" s="772"/>
      <c r="BP27" s="772"/>
      <c r="BQ27" s="772"/>
      <c r="BR27" s="772"/>
      <c r="BS27" s="772"/>
      <c r="BT27" s="772"/>
      <c r="BU27" s="772"/>
      <c r="BV27" s="817"/>
      <c r="BW27" s="772"/>
      <c r="BX27" s="772"/>
      <c r="BY27" s="772"/>
      <c r="BZ27" s="814"/>
      <c r="CA27" s="814"/>
      <c r="CB27" s="772"/>
      <c r="CC27" s="772"/>
      <c r="CD27" s="814"/>
      <c r="CE27" s="814"/>
      <c r="CF27" s="814"/>
      <c r="CG27" s="772"/>
      <c r="CH27" s="772"/>
      <c r="CI27" s="772"/>
      <c r="CJ27" s="772"/>
      <c r="CK27" s="772"/>
      <c r="CL27" s="772"/>
      <c r="CM27" s="772"/>
      <c r="CN27" s="772"/>
      <c r="CO27" s="772"/>
      <c r="CP27" s="772"/>
      <c r="CQ27" s="819"/>
      <c r="CR27" s="772"/>
      <c r="CS27" s="772"/>
      <c r="CT27" s="800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772"/>
      <c r="AY28" s="772"/>
      <c r="AZ28" s="819"/>
      <c r="BA28" s="772"/>
      <c r="BB28" s="772"/>
      <c r="BC28" s="772"/>
      <c r="BD28" s="772"/>
      <c r="BE28" s="772"/>
      <c r="BF28" s="772"/>
      <c r="BG28" s="772"/>
      <c r="BH28" s="772"/>
      <c r="BI28" s="772"/>
      <c r="BJ28" s="772"/>
      <c r="BK28" s="772"/>
      <c r="BL28" s="772"/>
      <c r="BM28" s="772"/>
      <c r="BN28" s="772"/>
      <c r="BO28" s="772"/>
      <c r="BP28" s="772"/>
      <c r="BQ28" s="772"/>
      <c r="BR28" s="772"/>
      <c r="BS28" s="772"/>
      <c r="BT28" s="772"/>
      <c r="BU28" s="772"/>
      <c r="BV28" s="817"/>
      <c r="BW28" s="772"/>
      <c r="BX28" s="772"/>
      <c r="BY28" s="772"/>
      <c r="BZ28" s="814"/>
      <c r="CA28" s="814"/>
      <c r="CB28" s="772"/>
      <c r="CC28" s="772"/>
      <c r="CD28" s="814"/>
      <c r="CE28" s="814"/>
      <c r="CF28" s="814"/>
      <c r="CG28" s="772"/>
      <c r="CH28" s="772"/>
      <c r="CI28" s="772"/>
      <c r="CJ28" s="772"/>
      <c r="CK28" s="772"/>
      <c r="CL28" s="772"/>
      <c r="CM28" s="772"/>
      <c r="CN28" s="772"/>
      <c r="CO28" s="772"/>
      <c r="CP28" s="772"/>
      <c r="CQ28" s="819"/>
      <c r="CR28" s="772"/>
      <c r="CS28" s="772"/>
      <c r="CT28" s="800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772"/>
      <c r="AY29" s="772"/>
      <c r="AZ29" s="819"/>
      <c r="BA29" s="772"/>
      <c r="BB29" s="772"/>
      <c r="BC29" s="772"/>
      <c r="BD29" s="772"/>
      <c r="BE29" s="772"/>
      <c r="BF29" s="772"/>
      <c r="BG29" s="772"/>
      <c r="BH29" s="772"/>
      <c r="BI29" s="772"/>
      <c r="BJ29" s="772"/>
      <c r="BK29" s="772"/>
      <c r="BL29" s="772"/>
      <c r="BM29" s="772"/>
      <c r="BN29" s="772"/>
      <c r="BO29" s="772"/>
      <c r="BP29" s="772"/>
      <c r="BQ29" s="772"/>
      <c r="BR29" s="772"/>
      <c r="BS29" s="772"/>
      <c r="BT29" s="772"/>
      <c r="BU29" s="772"/>
      <c r="BV29" s="817"/>
      <c r="BW29" s="772"/>
      <c r="BX29" s="772"/>
      <c r="BY29" s="772"/>
      <c r="BZ29" s="814"/>
      <c r="CA29" s="814"/>
      <c r="CB29" s="772"/>
      <c r="CC29" s="772"/>
      <c r="CD29" s="814"/>
      <c r="CE29" s="814"/>
      <c r="CF29" s="814"/>
      <c r="CG29" s="772"/>
      <c r="CH29" s="772"/>
      <c r="CI29" s="772"/>
      <c r="CJ29" s="772"/>
      <c r="CK29" s="772"/>
      <c r="CL29" s="772"/>
      <c r="CM29" s="772"/>
      <c r="CN29" s="772"/>
      <c r="CO29" s="772"/>
      <c r="CP29" s="772"/>
      <c r="CQ29" s="819"/>
      <c r="CR29" s="772"/>
      <c r="CS29" s="772"/>
      <c r="CT29" s="800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772"/>
      <c r="AY30" s="772"/>
      <c r="AZ30" s="819"/>
      <c r="BA30" s="772"/>
      <c r="BB30" s="772"/>
      <c r="BC30" s="772"/>
      <c r="BD30" s="772"/>
      <c r="BE30" s="772"/>
      <c r="BF30" s="772"/>
      <c r="BG30" s="772"/>
      <c r="BH30" s="772"/>
      <c r="BI30" s="772"/>
      <c r="BJ30" s="772"/>
      <c r="BK30" s="772"/>
      <c r="BL30" s="772"/>
      <c r="BM30" s="772"/>
      <c r="BN30" s="772"/>
      <c r="BO30" s="772"/>
      <c r="BP30" s="772"/>
      <c r="BQ30" s="772"/>
      <c r="BR30" s="772"/>
      <c r="BS30" s="772"/>
      <c r="BT30" s="772"/>
      <c r="BU30" s="772"/>
      <c r="BV30" s="817"/>
      <c r="BW30" s="772"/>
      <c r="BX30" s="772"/>
      <c r="BY30" s="772"/>
      <c r="BZ30" s="814"/>
      <c r="CA30" s="814"/>
      <c r="CB30" s="772"/>
      <c r="CC30" s="772"/>
      <c r="CD30" s="814"/>
      <c r="CE30" s="814"/>
      <c r="CF30" s="814"/>
      <c r="CG30" s="772"/>
      <c r="CH30" s="772"/>
      <c r="CI30" s="772"/>
      <c r="CJ30" s="772"/>
      <c r="CK30" s="772"/>
      <c r="CL30" s="772"/>
      <c r="CM30" s="772"/>
      <c r="CN30" s="772"/>
      <c r="CO30" s="772"/>
      <c r="CP30" s="772"/>
      <c r="CQ30" s="819"/>
      <c r="CR30" s="772"/>
      <c r="CS30" s="772"/>
      <c r="CT30" s="800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1191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772"/>
      <c r="AY31" s="772"/>
      <c r="AZ31" s="819"/>
      <c r="BA31" s="772"/>
      <c r="BB31" s="772"/>
      <c r="BC31" s="772"/>
      <c r="BD31" s="772"/>
      <c r="BE31" s="772"/>
      <c r="BF31" s="772"/>
      <c r="BG31" s="772"/>
      <c r="BH31" s="772"/>
      <c r="BI31" s="772"/>
      <c r="BJ31" s="772"/>
      <c r="BK31" s="772"/>
      <c r="BL31" s="772"/>
      <c r="BM31" s="772"/>
      <c r="BN31" s="772"/>
      <c r="BO31" s="772"/>
      <c r="BP31" s="772"/>
      <c r="BQ31" s="772"/>
      <c r="BR31" s="772"/>
      <c r="BS31" s="772"/>
      <c r="BT31" s="772"/>
      <c r="BU31" s="772"/>
      <c r="BV31" s="817"/>
      <c r="BW31" s="772"/>
      <c r="BX31" s="772"/>
      <c r="BY31" s="772"/>
      <c r="BZ31" s="814"/>
      <c r="CA31" s="814"/>
      <c r="CB31" s="772"/>
      <c r="CC31" s="772"/>
      <c r="CD31" s="814"/>
      <c r="CE31" s="814"/>
      <c r="CF31" s="814"/>
      <c r="CG31" s="772"/>
      <c r="CH31" s="772"/>
      <c r="CI31" s="772"/>
      <c r="CJ31" s="772"/>
      <c r="CK31" s="772"/>
      <c r="CL31" s="772"/>
      <c r="CM31" s="772"/>
      <c r="CN31" s="772"/>
      <c r="CO31" s="772"/>
      <c r="CP31" s="772"/>
      <c r="CQ31" s="819"/>
      <c r="CR31" s="772"/>
      <c r="CS31" s="772"/>
      <c r="CT31" s="800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772"/>
      <c r="AY32" s="772"/>
      <c r="AZ32" s="819"/>
      <c r="BA32" s="772"/>
      <c r="BB32" s="772"/>
      <c r="BC32" s="772"/>
      <c r="BD32" s="772"/>
      <c r="BE32" s="772"/>
      <c r="BF32" s="772"/>
      <c r="BG32" s="772"/>
      <c r="BH32" s="772"/>
      <c r="BI32" s="772"/>
      <c r="BJ32" s="772"/>
      <c r="BK32" s="772"/>
      <c r="BL32" s="772"/>
      <c r="BM32" s="772"/>
      <c r="BN32" s="772"/>
      <c r="BO32" s="772"/>
      <c r="BP32" s="772"/>
      <c r="BQ32" s="772"/>
      <c r="BR32" s="772"/>
      <c r="BS32" s="772"/>
      <c r="BT32" s="772"/>
      <c r="BU32" s="772"/>
      <c r="BV32" s="817"/>
      <c r="BW32" s="772"/>
      <c r="BX32" s="772"/>
      <c r="BY32" s="772"/>
      <c r="BZ32" s="814"/>
      <c r="CA32" s="814"/>
      <c r="CB32" s="772"/>
      <c r="CC32" s="772"/>
      <c r="CD32" s="814"/>
      <c r="CE32" s="814"/>
      <c r="CF32" s="814"/>
      <c r="CG32" s="772"/>
      <c r="CH32" s="772"/>
      <c r="CI32" s="772"/>
      <c r="CJ32" s="772"/>
      <c r="CK32" s="772"/>
      <c r="CL32" s="772"/>
      <c r="CM32" s="772"/>
      <c r="CN32" s="772"/>
      <c r="CO32" s="772"/>
      <c r="CP32" s="772"/>
      <c r="CQ32" s="819"/>
      <c r="CR32" s="772"/>
      <c r="CS32" s="772"/>
      <c r="CT32" s="800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772"/>
      <c r="AY33" s="772"/>
      <c r="AZ33" s="819"/>
      <c r="BA33" s="772"/>
      <c r="BB33" s="772"/>
      <c r="BC33" s="772"/>
      <c r="BD33" s="772"/>
      <c r="BE33" s="772"/>
      <c r="BF33" s="772"/>
      <c r="BG33" s="772"/>
      <c r="BH33" s="772"/>
      <c r="BI33" s="772"/>
      <c r="BJ33" s="772"/>
      <c r="BK33" s="772"/>
      <c r="BL33" s="772"/>
      <c r="BM33" s="772"/>
      <c r="BN33" s="772"/>
      <c r="BO33" s="772"/>
      <c r="BP33" s="772"/>
      <c r="BQ33" s="772"/>
      <c r="BR33" s="772"/>
      <c r="BS33" s="772"/>
      <c r="BT33" s="772"/>
      <c r="BU33" s="772"/>
      <c r="BV33" s="817"/>
      <c r="BW33" s="772"/>
      <c r="BX33" s="772"/>
      <c r="BY33" s="772"/>
      <c r="BZ33" s="814"/>
      <c r="CA33" s="814"/>
      <c r="CB33" s="772"/>
      <c r="CC33" s="772"/>
      <c r="CD33" s="814"/>
      <c r="CE33" s="814"/>
      <c r="CF33" s="814"/>
      <c r="CG33" s="772"/>
      <c r="CH33" s="772"/>
      <c r="CI33" s="772"/>
      <c r="CJ33" s="772"/>
      <c r="CK33" s="772"/>
      <c r="CL33" s="772"/>
      <c r="CM33" s="772"/>
      <c r="CN33" s="772"/>
      <c r="CO33" s="772"/>
      <c r="CP33" s="772"/>
      <c r="CQ33" s="819"/>
      <c r="CR33" s="772"/>
      <c r="CS33" s="772"/>
      <c r="CT33" s="800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772"/>
      <c r="AY34" s="772"/>
      <c r="AZ34" s="819"/>
      <c r="BA34" s="772" t="s">
        <v>629</v>
      </c>
      <c r="BB34" s="772" t="s">
        <v>629</v>
      </c>
      <c r="BC34" s="772"/>
      <c r="BD34" s="772" t="s">
        <v>629</v>
      </c>
      <c r="BE34" s="772"/>
      <c r="BF34" s="772" t="s">
        <v>629</v>
      </c>
      <c r="BG34" s="772" t="s">
        <v>629</v>
      </c>
      <c r="BH34" s="772" t="s">
        <v>629</v>
      </c>
      <c r="BI34" s="772"/>
      <c r="BJ34" s="772" t="s">
        <v>629</v>
      </c>
      <c r="BK34" s="772" t="s">
        <v>629</v>
      </c>
      <c r="BL34" s="772"/>
      <c r="BM34" s="772" t="s">
        <v>629</v>
      </c>
      <c r="BN34" s="772" t="s">
        <v>629</v>
      </c>
      <c r="BO34" s="772"/>
      <c r="BP34" s="772" t="s">
        <v>629</v>
      </c>
      <c r="BQ34" s="772" t="s">
        <v>629</v>
      </c>
      <c r="BR34" s="772"/>
      <c r="BS34" s="772" t="s">
        <v>629</v>
      </c>
      <c r="BT34" s="772" t="s">
        <v>629</v>
      </c>
      <c r="BU34" s="772" t="s">
        <v>629</v>
      </c>
      <c r="BV34" s="817"/>
      <c r="BW34" s="772" t="s">
        <v>629</v>
      </c>
      <c r="BX34" s="772" t="s">
        <v>629</v>
      </c>
      <c r="BY34" s="772" t="s">
        <v>629</v>
      </c>
      <c r="BZ34" s="814"/>
      <c r="CA34" s="814"/>
      <c r="CB34" s="772"/>
      <c r="CC34" s="772"/>
      <c r="CD34" s="814"/>
      <c r="CE34" s="814"/>
      <c r="CF34" s="814"/>
      <c r="CG34" s="772"/>
      <c r="CH34" s="772"/>
      <c r="CI34" s="772"/>
      <c r="CJ34" s="772"/>
      <c r="CK34" s="772"/>
      <c r="CL34" s="772"/>
      <c r="CM34" s="772"/>
      <c r="CN34" s="772"/>
      <c r="CO34" s="772"/>
      <c r="CP34" s="772"/>
      <c r="CQ34" s="819"/>
      <c r="CR34" s="772"/>
      <c r="CS34" s="772"/>
      <c r="CT34" s="800"/>
      <c r="CU34" s="793"/>
      <c r="CV34" s="794"/>
      <c r="CW34" s="794"/>
      <c r="CX34" s="794"/>
      <c r="CY34" s="795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772"/>
      <c r="AY35" s="772"/>
      <c r="AZ35" s="819"/>
      <c r="BA35" s="772"/>
      <c r="BB35" s="772"/>
      <c r="BC35" s="772"/>
      <c r="BD35" s="772"/>
      <c r="BE35" s="772"/>
      <c r="BF35" s="772"/>
      <c r="BG35" s="772"/>
      <c r="BH35" s="772"/>
      <c r="BI35" s="772"/>
      <c r="BJ35" s="772"/>
      <c r="BK35" s="772"/>
      <c r="BL35" s="772"/>
      <c r="BM35" s="772"/>
      <c r="BN35" s="772"/>
      <c r="BO35" s="772"/>
      <c r="BP35" s="772"/>
      <c r="BQ35" s="772"/>
      <c r="BR35" s="772"/>
      <c r="BS35" s="772"/>
      <c r="BT35" s="772"/>
      <c r="BU35" s="772"/>
      <c r="BV35" s="817"/>
      <c r="BW35" s="772"/>
      <c r="BX35" s="772"/>
      <c r="BY35" s="772"/>
      <c r="BZ35" s="814"/>
      <c r="CA35" s="814"/>
      <c r="CB35" s="772"/>
      <c r="CC35" s="772"/>
      <c r="CD35" s="814"/>
      <c r="CE35" s="814"/>
      <c r="CF35" s="814"/>
      <c r="CG35" s="772"/>
      <c r="CH35" s="772"/>
      <c r="CI35" s="772"/>
      <c r="CJ35" s="772"/>
      <c r="CK35" s="772"/>
      <c r="CL35" s="772"/>
      <c r="CM35" s="772"/>
      <c r="CN35" s="772"/>
      <c r="CO35" s="772"/>
      <c r="CP35" s="772"/>
      <c r="CQ35" s="819"/>
      <c r="CR35" s="772"/>
      <c r="CS35" s="772"/>
      <c r="CT35" s="800"/>
      <c r="CU35" s="793"/>
      <c r="CV35" s="794"/>
      <c r="CW35" s="794"/>
      <c r="CX35" s="794"/>
      <c r="CY35" s="795"/>
      <c r="CZ35" s="642"/>
      <c r="DA35" s="643"/>
      <c r="DB35" s="643"/>
      <c r="DC35" s="643"/>
      <c r="DD35" s="643"/>
      <c r="DE35" s="643"/>
      <c r="DF35" s="643"/>
      <c r="DG35" s="643"/>
      <c r="DH35" s="643"/>
      <c r="DI35" s="643"/>
      <c r="DJ35" s="643"/>
      <c r="DK35" s="643"/>
      <c r="DL35" s="643"/>
      <c r="DM35" s="643"/>
      <c r="DN35" s="643"/>
      <c r="DO35" s="643"/>
      <c r="DP35" s="643"/>
      <c r="DQ35" s="643"/>
      <c r="DR35" s="643"/>
      <c r="DS35" s="643"/>
      <c r="DT35" s="643"/>
      <c r="DU35" s="643"/>
      <c r="DV35" s="643"/>
      <c r="DW35" s="643"/>
      <c r="DX35" s="643"/>
      <c r="DY35" s="643"/>
      <c r="DZ35" s="643"/>
      <c r="EA35" s="643"/>
      <c r="EB35" s="643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772"/>
      <c r="AY36" s="772"/>
      <c r="AZ36" s="819"/>
      <c r="BA36" s="772"/>
      <c r="BB36" s="772"/>
      <c r="BC36" s="772"/>
      <c r="BD36" s="772"/>
      <c r="BE36" s="772"/>
      <c r="BF36" s="772"/>
      <c r="BG36" s="772"/>
      <c r="BH36" s="772"/>
      <c r="BI36" s="772"/>
      <c r="BJ36" s="772"/>
      <c r="BK36" s="772"/>
      <c r="BL36" s="772"/>
      <c r="BM36" s="772"/>
      <c r="BN36" s="772"/>
      <c r="BO36" s="772"/>
      <c r="BP36" s="772"/>
      <c r="BQ36" s="772"/>
      <c r="BR36" s="772"/>
      <c r="BS36" s="772"/>
      <c r="BT36" s="772"/>
      <c r="BU36" s="772"/>
      <c r="BV36" s="817"/>
      <c r="BW36" s="772"/>
      <c r="BX36" s="772"/>
      <c r="BY36" s="772"/>
      <c r="BZ36" s="814"/>
      <c r="CA36" s="814"/>
      <c r="CB36" s="772"/>
      <c r="CC36" s="772"/>
      <c r="CD36" s="814"/>
      <c r="CE36" s="814"/>
      <c r="CF36" s="814"/>
      <c r="CG36" s="772"/>
      <c r="CH36" s="772"/>
      <c r="CI36" s="772"/>
      <c r="CJ36" s="772"/>
      <c r="CK36" s="772"/>
      <c r="CL36" s="772"/>
      <c r="CM36" s="772"/>
      <c r="CN36" s="772"/>
      <c r="CO36" s="772"/>
      <c r="CP36" s="772"/>
      <c r="CQ36" s="819"/>
      <c r="CR36" s="772"/>
      <c r="CS36" s="772"/>
      <c r="CT36" s="800"/>
      <c r="CU36" s="793"/>
      <c r="CV36" s="794"/>
      <c r="CW36" s="794"/>
      <c r="CX36" s="794"/>
      <c r="CY36" s="795"/>
      <c r="CZ36" s="642"/>
      <c r="DA36" s="643"/>
      <c r="DB36" s="643"/>
      <c r="DC36" s="643"/>
      <c r="DD36" s="643"/>
      <c r="DE36" s="643"/>
      <c r="DF36" s="643"/>
      <c r="DG36" s="643"/>
      <c r="DH36" s="643"/>
      <c r="DI36" s="643"/>
      <c r="DJ36" s="643"/>
      <c r="DK36" s="643"/>
      <c r="DL36" s="643"/>
      <c r="DM36" s="643"/>
      <c r="DN36" s="643"/>
      <c r="DO36" s="643"/>
      <c r="DP36" s="643"/>
      <c r="DQ36" s="643"/>
      <c r="DR36" s="643"/>
      <c r="DS36" s="643"/>
      <c r="DT36" s="643"/>
      <c r="DU36" s="643"/>
      <c r="DV36" s="643"/>
      <c r="DW36" s="643"/>
      <c r="DX36" s="643"/>
      <c r="DY36" s="643"/>
      <c r="DZ36" s="643"/>
      <c r="EA36" s="643"/>
      <c r="EB36" s="643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772"/>
      <c r="AY37" s="772"/>
      <c r="AZ37" s="819"/>
      <c r="BA37" s="772"/>
      <c r="BB37" s="772"/>
      <c r="BC37" s="772"/>
      <c r="BD37" s="772"/>
      <c r="BE37" s="772"/>
      <c r="BF37" s="772"/>
      <c r="BG37" s="772"/>
      <c r="BH37" s="772"/>
      <c r="BI37" s="772"/>
      <c r="BJ37" s="772"/>
      <c r="BK37" s="772"/>
      <c r="BL37" s="772"/>
      <c r="BM37" s="772"/>
      <c r="BN37" s="772"/>
      <c r="BO37" s="772"/>
      <c r="BP37" s="772"/>
      <c r="BQ37" s="772"/>
      <c r="BR37" s="772"/>
      <c r="BS37" s="772"/>
      <c r="BT37" s="772"/>
      <c r="BU37" s="772"/>
      <c r="BV37" s="817"/>
      <c r="BW37" s="772"/>
      <c r="BX37" s="772"/>
      <c r="BY37" s="772"/>
      <c r="BZ37" s="814"/>
      <c r="CA37" s="814"/>
      <c r="CB37" s="772"/>
      <c r="CC37" s="772"/>
      <c r="CD37" s="814"/>
      <c r="CE37" s="814"/>
      <c r="CF37" s="814"/>
      <c r="CG37" s="772"/>
      <c r="CH37" s="772"/>
      <c r="CI37" s="772"/>
      <c r="CJ37" s="772"/>
      <c r="CK37" s="772"/>
      <c r="CL37" s="772"/>
      <c r="CM37" s="772"/>
      <c r="CN37" s="772"/>
      <c r="CO37" s="772"/>
      <c r="CP37" s="772"/>
      <c r="CQ37" s="819"/>
      <c r="CR37" s="772"/>
      <c r="CS37" s="772"/>
      <c r="CT37" s="800"/>
      <c r="CU37" s="793"/>
      <c r="CV37" s="794"/>
      <c r="CW37" s="794"/>
      <c r="CX37" s="794"/>
      <c r="CY37" s="795"/>
      <c r="CZ37" s="642"/>
      <c r="DA37" s="643"/>
      <c r="DB37" s="643"/>
      <c r="DC37" s="643"/>
      <c r="DD37" s="643"/>
      <c r="DE37" s="643"/>
      <c r="DF37" s="643"/>
      <c r="DG37" s="643"/>
      <c r="DH37" s="643"/>
      <c r="DI37" s="643"/>
      <c r="DJ37" s="643"/>
      <c r="DK37" s="643"/>
      <c r="DL37" s="643"/>
      <c r="DM37" s="643"/>
      <c r="DN37" s="643"/>
      <c r="DO37" s="643"/>
      <c r="DP37" s="643"/>
      <c r="DQ37" s="643"/>
      <c r="DR37" s="643"/>
      <c r="DS37" s="643"/>
      <c r="DT37" s="643"/>
      <c r="DU37" s="643"/>
      <c r="DV37" s="643"/>
      <c r="DW37" s="643"/>
      <c r="DX37" s="643"/>
      <c r="DY37" s="643"/>
      <c r="DZ37" s="643"/>
      <c r="EA37" s="643"/>
      <c r="EB37" s="643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772"/>
      <c r="AY38" s="772"/>
      <c r="AZ38" s="819"/>
      <c r="BA38" s="772"/>
      <c r="BB38" s="772"/>
      <c r="BC38" s="772"/>
      <c r="BD38" s="772"/>
      <c r="BE38" s="772"/>
      <c r="BF38" s="772"/>
      <c r="BG38" s="772"/>
      <c r="BH38" s="772"/>
      <c r="BI38" s="772"/>
      <c r="BJ38" s="772"/>
      <c r="BK38" s="772"/>
      <c r="BL38" s="772"/>
      <c r="BM38" s="772"/>
      <c r="BN38" s="772"/>
      <c r="BO38" s="772"/>
      <c r="BP38" s="772"/>
      <c r="BQ38" s="772"/>
      <c r="BR38" s="772"/>
      <c r="BS38" s="772"/>
      <c r="BT38" s="772"/>
      <c r="BU38" s="772"/>
      <c r="BV38" s="817"/>
      <c r="BW38" s="772"/>
      <c r="BX38" s="772"/>
      <c r="BY38" s="772"/>
      <c r="BZ38" s="814"/>
      <c r="CA38" s="814"/>
      <c r="CB38" s="772"/>
      <c r="CC38" s="772"/>
      <c r="CD38" s="814"/>
      <c r="CE38" s="814"/>
      <c r="CF38" s="814"/>
      <c r="CG38" s="772"/>
      <c r="CH38" s="772"/>
      <c r="CI38" s="772"/>
      <c r="CJ38" s="772"/>
      <c r="CK38" s="772"/>
      <c r="CL38" s="772"/>
      <c r="CM38" s="772"/>
      <c r="CN38" s="772"/>
      <c r="CO38" s="772"/>
      <c r="CP38" s="772"/>
      <c r="CQ38" s="819"/>
      <c r="CR38" s="772"/>
      <c r="CS38" s="772"/>
      <c r="CT38" s="800"/>
      <c r="CU38" s="793"/>
      <c r="CV38" s="794"/>
      <c r="CW38" s="794"/>
      <c r="CX38" s="794"/>
      <c r="CY38" s="795"/>
      <c r="CZ38" s="1130"/>
      <c r="DA38" s="1131"/>
      <c r="DB38" s="1131"/>
      <c r="DC38" s="1131"/>
      <c r="DD38" s="1131"/>
      <c r="DE38" s="1131"/>
      <c r="DF38" s="1131"/>
      <c r="DG38" s="1131"/>
      <c r="DH38" s="1131"/>
      <c r="DI38" s="1131"/>
      <c r="DJ38" s="1131"/>
      <c r="DK38" s="1131"/>
      <c r="DL38" s="1131"/>
      <c r="DM38" s="1131"/>
      <c r="DN38" s="1131"/>
      <c r="DO38" s="1131"/>
      <c r="DP38" s="1131"/>
      <c r="DQ38" s="1131"/>
      <c r="DR38" s="1131"/>
      <c r="DS38" s="1131"/>
      <c r="DT38" s="1131"/>
      <c r="DU38" s="1131"/>
      <c r="DV38" s="1131"/>
      <c r="DW38" s="1131"/>
      <c r="DX38" s="1131"/>
      <c r="DY38" s="1131"/>
      <c r="DZ38" s="1131"/>
      <c r="EA38" s="1131"/>
      <c r="EB38" s="1131"/>
      <c r="EC38" s="1132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772"/>
      <c r="AY39" s="772"/>
      <c r="AZ39" s="819"/>
      <c r="BA39" s="772"/>
      <c r="BB39" s="772"/>
      <c r="BC39" s="772"/>
      <c r="BD39" s="772"/>
      <c r="BE39" s="772"/>
      <c r="BF39" s="772"/>
      <c r="BG39" s="772"/>
      <c r="BH39" s="772"/>
      <c r="BI39" s="772"/>
      <c r="BJ39" s="772"/>
      <c r="BK39" s="772"/>
      <c r="BL39" s="772"/>
      <c r="BM39" s="772"/>
      <c r="BN39" s="772"/>
      <c r="BO39" s="772"/>
      <c r="BP39" s="772"/>
      <c r="BQ39" s="772"/>
      <c r="BR39" s="772"/>
      <c r="BS39" s="772"/>
      <c r="BT39" s="772"/>
      <c r="BU39" s="772"/>
      <c r="BV39" s="817"/>
      <c r="BW39" s="772"/>
      <c r="BX39" s="772"/>
      <c r="BY39" s="772"/>
      <c r="BZ39" s="814"/>
      <c r="CA39" s="814"/>
      <c r="CB39" s="772"/>
      <c r="CC39" s="772"/>
      <c r="CD39" s="814"/>
      <c r="CE39" s="814"/>
      <c r="CF39" s="814"/>
      <c r="CG39" s="772"/>
      <c r="CH39" s="772"/>
      <c r="CI39" s="772"/>
      <c r="CJ39" s="772"/>
      <c r="CK39" s="772"/>
      <c r="CL39" s="772"/>
      <c r="CM39" s="772"/>
      <c r="CN39" s="772"/>
      <c r="CO39" s="772"/>
      <c r="CP39" s="772"/>
      <c r="CQ39" s="819"/>
      <c r="CR39" s="772"/>
      <c r="CS39" s="772"/>
      <c r="CT39" s="800"/>
      <c r="CU39" s="793"/>
      <c r="CV39" s="794"/>
      <c r="CW39" s="794"/>
      <c r="CX39" s="794"/>
      <c r="CY39" s="795"/>
      <c r="CZ39" s="1571"/>
      <c r="DA39" s="1572"/>
      <c r="DB39" s="1572"/>
      <c r="DC39" s="1572"/>
      <c r="DD39" s="1572"/>
      <c r="DE39" s="1572"/>
      <c r="DF39" s="1572"/>
      <c r="DG39" s="1572"/>
      <c r="DH39" s="1572"/>
      <c r="DI39" s="1572"/>
      <c r="DJ39" s="1572"/>
      <c r="DK39" s="1572"/>
      <c r="DL39" s="1572"/>
      <c r="DM39" s="1572"/>
      <c r="DN39" s="1572"/>
      <c r="DO39" s="1572"/>
      <c r="DP39" s="1572"/>
      <c r="DQ39" s="1572"/>
      <c r="DR39" s="1572"/>
      <c r="DS39" s="1572"/>
      <c r="DT39" s="1572"/>
      <c r="DU39" s="1572"/>
      <c r="DV39" s="1572"/>
      <c r="DW39" s="1572"/>
      <c r="DX39" s="1572"/>
      <c r="DY39" s="1572"/>
      <c r="DZ39" s="1572"/>
      <c r="EA39" s="1572"/>
      <c r="EB39" s="1572"/>
      <c r="EC39" s="1573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772"/>
      <c r="AY40" s="772"/>
      <c r="AZ40" s="819"/>
      <c r="BA40" s="772"/>
      <c r="BB40" s="772"/>
      <c r="BC40" s="772"/>
      <c r="BD40" s="772"/>
      <c r="BE40" s="772"/>
      <c r="BF40" s="772"/>
      <c r="BG40" s="772"/>
      <c r="BH40" s="772"/>
      <c r="BI40" s="772"/>
      <c r="BJ40" s="772"/>
      <c r="BK40" s="772"/>
      <c r="BL40" s="772"/>
      <c r="BM40" s="772"/>
      <c r="BN40" s="772"/>
      <c r="BO40" s="772"/>
      <c r="BP40" s="772"/>
      <c r="BQ40" s="772"/>
      <c r="BR40" s="772"/>
      <c r="BS40" s="772"/>
      <c r="BT40" s="772"/>
      <c r="BU40" s="772"/>
      <c r="BV40" s="817"/>
      <c r="BW40" s="772"/>
      <c r="BX40" s="772"/>
      <c r="BY40" s="772"/>
      <c r="BZ40" s="814"/>
      <c r="CA40" s="814"/>
      <c r="CB40" s="772"/>
      <c r="CC40" s="772"/>
      <c r="CD40" s="814"/>
      <c r="CE40" s="814"/>
      <c r="CF40" s="814"/>
      <c r="CG40" s="772"/>
      <c r="CH40" s="772"/>
      <c r="CI40" s="772"/>
      <c r="CJ40" s="772"/>
      <c r="CK40" s="772"/>
      <c r="CL40" s="772"/>
      <c r="CM40" s="772"/>
      <c r="CN40" s="772"/>
      <c r="CO40" s="772"/>
      <c r="CP40" s="772"/>
      <c r="CQ40" s="819"/>
      <c r="CR40" s="772"/>
      <c r="CS40" s="772"/>
      <c r="CT40" s="800"/>
      <c r="CU40" s="793"/>
      <c r="CV40" s="794"/>
      <c r="CW40" s="794"/>
      <c r="CX40" s="794"/>
      <c r="CY40" s="795"/>
      <c r="CZ40" s="1571"/>
      <c r="DA40" s="1572"/>
      <c r="DB40" s="1572"/>
      <c r="DC40" s="1572"/>
      <c r="DD40" s="1572"/>
      <c r="DE40" s="1572"/>
      <c r="DF40" s="1572"/>
      <c r="DG40" s="1572"/>
      <c r="DH40" s="1572"/>
      <c r="DI40" s="1572"/>
      <c r="DJ40" s="1572"/>
      <c r="DK40" s="1572"/>
      <c r="DL40" s="1572"/>
      <c r="DM40" s="1572"/>
      <c r="DN40" s="1572"/>
      <c r="DO40" s="1572"/>
      <c r="DP40" s="1572"/>
      <c r="DQ40" s="1572"/>
      <c r="DR40" s="1572"/>
      <c r="DS40" s="1572"/>
      <c r="DT40" s="1572"/>
      <c r="DU40" s="1572"/>
      <c r="DV40" s="1572"/>
      <c r="DW40" s="1572"/>
      <c r="DX40" s="1572"/>
      <c r="DY40" s="1572"/>
      <c r="DZ40" s="1572"/>
      <c r="EA40" s="1572"/>
      <c r="EB40" s="1572"/>
      <c r="EC40" s="1573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772"/>
      <c r="AY41" s="772"/>
      <c r="AZ41" s="819"/>
      <c r="BA41" s="772"/>
      <c r="BB41" s="772"/>
      <c r="BC41" s="772"/>
      <c r="BD41" s="772"/>
      <c r="BE41" s="772"/>
      <c r="BF41" s="772"/>
      <c r="BG41" s="772"/>
      <c r="BH41" s="772"/>
      <c r="BI41" s="772"/>
      <c r="BJ41" s="772"/>
      <c r="BK41" s="772"/>
      <c r="BL41" s="772"/>
      <c r="BM41" s="772"/>
      <c r="BN41" s="772"/>
      <c r="BO41" s="772"/>
      <c r="BP41" s="772"/>
      <c r="BQ41" s="772"/>
      <c r="BR41" s="772"/>
      <c r="BS41" s="772"/>
      <c r="BT41" s="772"/>
      <c r="BU41" s="772"/>
      <c r="BV41" s="817"/>
      <c r="BW41" s="772"/>
      <c r="BX41" s="772"/>
      <c r="BY41" s="772"/>
      <c r="BZ41" s="814"/>
      <c r="CA41" s="814"/>
      <c r="CB41" s="772"/>
      <c r="CC41" s="772"/>
      <c r="CD41" s="814"/>
      <c r="CE41" s="814"/>
      <c r="CF41" s="814"/>
      <c r="CG41" s="772"/>
      <c r="CH41" s="772"/>
      <c r="CI41" s="772"/>
      <c r="CJ41" s="772"/>
      <c r="CK41" s="772"/>
      <c r="CL41" s="772"/>
      <c r="CM41" s="772"/>
      <c r="CN41" s="772"/>
      <c r="CO41" s="772"/>
      <c r="CP41" s="772"/>
      <c r="CQ41" s="819"/>
      <c r="CR41" s="772"/>
      <c r="CS41" s="772"/>
      <c r="CT41" s="800"/>
      <c r="CU41" s="793"/>
      <c r="CV41" s="794"/>
      <c r="CW41" s="794"/>
      <c r="CX41" s="794"/>
      <c r="CY41" s="795"/>
      <c r="CZ41" s="1130"/>
      <c r="DA41" s="1131"/>
      <c r="DB41" s="1131"/>
      <c r="DC41" s="1131"/>
      <c r="DD41" s="1131"/>
      <c r="DE41" s="1131"/>
      <c r="DF41" s="1131"/>
      <c r="DG41" s="1131"/>
      <c r="DH41" s="1131"/>
      <c r="DI41" s="1131"/>
      <c r="DJ41" s="1131"/>
      <c r="DK41" s="1131"/>
      <c r="DL41" s="1131"/>
      <c r="DM41" s="1131"/>
      <c r="DN41" s="1131"/>
      <c r="DO41" s="1131"/>
      <c r="DP41" s="1131"/>
      <c r="DQ41" s="1131"/>
      <c r="DR41" s="1131"/>
      <c r="DS41" s="1131"/>
      <c r="DT41" s="1131"/>
      <c r="DU41" s="1131"/>
      <c r="DV41" s="1131"/>
      <c r="DW41" s="1131"/>
      <c r="DX41" s="1131"/>
      <c r="DY41" s="1131"/>
      <c r="DZ41" s="1131"/>
      <c r="EA41" s="1131"/>
      <c r="EB41" s="1131"/>
      <c r="EC41" s="1132"/>
    </row>
    <row r="42" spans="2:133" ht="13.5" customHeight="1" thickBo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6"/>
      <c r="AV42" s="798"/>
      <c r="AW42" s="821"/>
      <c r="AX42" s="772"/>
      <c r="AY42" s="772"/>
      <c r="AZ42" s="820"/>
      <c r="BA42" s="772"/>
      <c r="BB42" s="772"/>
      <c r="BC42" s="772"/>
      <c r="BD42" s="772"/>
      <c r="BE42" s="772"/>
      <c r="BF42" s="772"/>
      <c r="BG42" s="772"/>
      <c r="BH42" s="772"/>
      <c r="BI42" s="772"/>
      <c r="BJ42" s="772"/>
      <c r="BK42" s="772"/>
      <c r="BL42" s="772"/>
      <c r="BM42" s="772"/>
      <c r="BN42" s="772"/>
      <c r="BO42" s="772"/>
      <c r="BP42" s="772"/>
      <c r="BQ42" s="772"/>
      <c r="BR42" s="772"/>
      <c r="BS42" s="772"/>
      <c r="BT42" s="772"/>
      <c r="BU42" s="772"/>
      <c r="BV42" s="817"/>
      <c r="BW42" s="772"/>
      <c r="BX42" s="772"/>
      <c r="BY42" s="772"/>
      <c r="BZ42" s="814"/>
      <c r="CA42" s="814"/>
      <c r="CB42" s="772"/>
      <c r="CC42" s="772"/>
      <c r="CD42" s="814"/>
      <c r="CE42" s="814"/>
      <c r="CF42" s="814"/>
      <c r="CG42" s="772"/>
      <c r="CH42" s="772"/>
      <c r="CI42" s="772"/>
      <c r="CJ42" s="772"/>
      <c r="CK42" s="772"/>
      <c r="CL42" s="772"/>
      <c r="CM42" s="772"/>
      <c r="CN42" s="772"/>
      <c r="CO42" s="772"/>
      <c r="CP42" s="772"/>
      <c r="CQ42" s="820"/>
      <c r="CR42" s="772"/>
      <c r="CS42" s="772"/>
      <c r="CT42" s="800"/>
      <c r="CU42" s="793"/>
      <c r="CV42" s="794"/>
      <c r="CW42" s="794"/>
      <c r="CX42" s="794"/>
      <c r="CY42" s="795"/>
      <c r="CZ42" s="1571"/>
      <c r="DA42" s="1572"/>
      <c r="DB42" s="1572"/>
      <c r="DC42" s="1572"/>
      <c r="DD42" s="1572"/>
      <c r="DE42" s="1572"/>
      <c r="DF42" s="1572"/>
      <c r="DG42" s="1572"/>
      <c r="DH42" s="1572"/>
      <c r="DI42" s="1572"/>
      <c r="DJ42" s="1572"/>
      <c r="DK42" s="1572"/>
      <c r="DL42" s="1572"/>
      <c r="DM42" s="1572"/>
      <c r="DN42" s="1572"/>
      <c r="DO42" s="1572"/>
      <c r="DP42" s="1572"/>
      <c r="DQ42" s="1572"/>
      <c r="DR42" s="1572"/>
      <c r="DS42" s="1572"/>
      <c r="DT42" s="1572"/>
      <c r="DU42" s="1572"/>
      <c r="DV42" s="1572"/>
      <c r="DW42" s="1572"/>
      <c r="DX42" s="1572"/>
      <c r="DY42" s="1572"/>
      <c r="DZ42" s="1572"/>
      <c r="EA42" s="1572"/>
      <c r="EB42" s="1572"/>
      <c r="EC42" s="1573"/>
    </row>
    <row r="43" spans="2:133" ht="48" customHeigh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79" t="s">
        <v>48</v>
      </c>
      <c r="AV43" s="780"/>
      <c r="AW43" s="847"/>
      <c r="AX43" s="799"/>
      <c r="AY43" s="799"/>
      <c r="AZ43" s="803"/>
      <c r="BA43" s="799" t="s">
        <v>51</v>
      </c>
      <c r="BB43" s="799" t="s">
        <v>51</v>
      </c>
      <c r="BC43" s="799"/>
      <c r="BD43" s="799" t="s">
        <v>51</v>
      </c>
      <c r="BE43" s="803"/>
      <c r="BF43" s="799" t="s">
        <v>51</v>
      </c>
      <c r="BG43" s="799" t="s">
        <v>51</v>
      </c>
      <c r="BH43" s="799" t="s">
        <v>51</v>
      </c>
      <c r="BI43" s="803"/>
      <c r="BJ43" s="799" t="s">
        <v>51</v>
      </c>
      <c r="BK43" s="799" t="s">
        <v>51</v>
      </c>
      <c r="BL43" s="799"/>
      <c r="BM43" s="799" t="s">
        <v>51</v>
      </c>
      <c r="BN43" s="799" t="s">
        <v>51</v>
      </c>
      <c r="BO43" s="803"/>
      <c r="BP43" s="799" t="s">
        <v>51</v>
      </c>
      <c r="BQ43" s="799" t="s">
        <v>51</v>
      </c>
      <c r="BR43" s="803"/>
      <c r="BS43" s="799" t="s">
        <v>51</v>
      </c>
      <c r="BT43" s="799" t="s">
        <v>51</v>
      </c>
      <c r="BU43" s="799" t="s">
        <v>51</v>
      </c>
      <c r="BV43" s="806"/>
      <c r="BW43" s="799" t="s">
        <v>51</v>
      </c>
      <c r="BX43" s="799" t="s">
        <v>51</v>
      </c>
      <c r="BY43" s="799" t="s">
        <v>51</v>
      </c>
      <c r="BZ43" s="799"/>
      <c r="CA43" s="799"/>
      <c r="CB43" s="799" t="s">
        <v>51</v>
      </c>
      <c r="CC43" s="799" t="s">
        <v>3761</v>
      </c>
      <c r="CD43" s="799"/>
      <c r="CE43" s="799"/>
      <c r="CF43" s="799"/>
      <c r="CG43" s="799"/>
      <c r="CH43" s="799"/>
      <c r="CI43" s="799"/>
      <c r="CJ43" s="799"/>
      <c r="CK43" s="799"/>
      <c r="CL43" s="799"/>
      <c r="CM43" s="799"/>
      <c r="CN43" s="799"/>
      <c r="CO43" s="799"/>
      <c r="CP43" s="799"/>
      <c r="CQ43" s="799"/>
      <c r="CR43" s="799"/>
      <c r="CS43" s="799"/>
      <c r="CT43" s="812"/>
      <c r="CU43" s="793"/>
      <c r="CV43" s="794"/>
      <c r="CW43" s="794"/>
      <c r="CX43" s="794"/>
      <c r="CY43" s="795"/>
      <c r="CZ43" s="1571"/>
      <c r="DA43" s="1572"/>
      <c r="DB43" s="1572"/>
      <c r="DC43" s="1572"/>
      <c r="DD43" s="1572"/>
      <c r="DE43" s="1572"/>
      <c r="DF43" s="1572"/>
      <c r="DG43" s="1572"/>
      <c r="DH43" s="1572"/>
      <c r="DI43" s="1572"/>
      <c r="DJ43" s="1572"/>
      <c r="DK43" s="1572"/>
      <c r="DL43" s="1572"/>
      <c r="DM43" s="1572"/>
      <c r="DN43" s="1572"/>
      <c r="DO43" s="1572"/>
      <c r="DP43" s="1572"/>
      <c r="DQ43" s="1572"/>
      <c r="DR43" s="1572"/>
      <c r="DS43" s="1572"/>
      <c r="DT43" s="1572"/>
      <c r="DU43" s="1572"/>
      <c r="DV43" s="1572"/>
      <c r="DW43" s="1572"/>
      <c r="DX43" s="1572"/>
      <c r="DY43" s="1572"/>
      <c r="DZ43" s="1572"/>
      <c r="EA43" s="1572"/>
      <c r="EB43" s="1572"/>
      <c r="EC43" s="1573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81"/>
      <c r="AV44" s="782"/>
      <c r="AW44" s="847"/>
      <c r="AX44" s="799"/>
      <c r="AY44" s="799"/>
      <c r="AZ44" s="804"/>
      <c r="BA44" s="799"/>
      <c r="BB44" s="799"/>
      <c r="BC44" s="799"/>
      <c r="BD44" s="799"/>
      <c r="BE44" s="804"/>
      <c r="BF44" s="799"/>
      <c r="BG44" s="799"/>
      <c r="BH44" s="799"/>
      <c r="BI44" s="804"/>
      <c r="BJ44" s="799"/>
      <c r="BK44" s="799"/>
      <c r="BL44" s="799"/>
      <c r="BM44" s="799"/>
      <c r="BN44" s="799"/>
      <c r="BO44" s="804"/>
      <c r="BP44" s="799"/>
      <c r="BQ44" s="799"/>
      <c r="BR44" s="804"/>
      <c r="BS44" s="799"/>
      <c r="BT44" s="799"/>
      <c r="BU44" s="799"/>
      <c r="BV44" s="806"/>
      <c r="BW44" s="799"/>
      <c r="BX44" s="799"/>
      <c r="BY44" s="799"/>
      <c r="BZ44" s="799"/>
      <c r="CA44" s="799"/>
      <c r="CB44" s="799"/>
      <c r="CC44" s="799"/>
      <c r="CD44" s="799"/>
      <c r="CE44" s="799"/>
      <c r="CF44" s="799"/>
      <c r="CG44" s="799"/>
      <c r="CH44" s="799"/>
      <c r="CI44" s="799"/>
      <c r="CJ44" s="799"/>
      <c r="CK44" s="799"/>
      <c r="CL44" s="799"/>
      <c r="CM44" s="799"/>
      <c r="CN44" s="799"/>
      <c r="CO44" s="799"/>
      <c r="CP44" s="799"/>
      <c r="CQ44" s="799"/>
      <c r="CR44" s="799"/>
      <c r="CS44" s="799"/>
      <c r="CT44" s="812"/>
      <c r="CU44" s="793"/>
      <c r="CV44" s="794"/>
      <c r="CW44" s="794"/>
      <c r="CX44" s="794"/>
      <c r="CY44" s="795"/>
      <c r="CZ44" s="809"/>
      <c r="DA44" s="810"/>
      <c r="DB44" s="810"/>
      <c r="DC44" s="810"/>
      <c r="DD44" s="810"/>
      <c r="DE44" s="810"/>
      <c r="DF44" s="810"/>
      <c r="DG44" s="810"/>
      <c r="DH44" s="810"/>
      <c r="DI44" s="810"/>
      <c r="DJ44" s="810"/>
      <c r="DK44" s="810"/>
      <c r="DL44" s="810"/>
      <c r="DM44" s="810"/>
      <c r="DN44" s="810"/>
      <c r="DO44" s="810"/>
      <c r="DP44" s="810"/>
      <c r="DQ44" s="810"/>
      <c r="DR44" s="810"/>
      <c r="DS44" s="810"/>
      <c r="DT44" s="810"/>
      <c r="DU44" s="810"/>
      <c r="DV44" s="810"/>
      <c r="DW44" s="810"/>
      <c r="DX44" s="810"/>
      <c r="DY44" s="810"/>
      <c r="DZ44" s="810"/>
      <c r="EA44" s="810"/>
      <c r="EB44" s="810"/>
      <c r="EC44" s="811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799"/>
      <c r="AZ45" s="804"/>
      <c r="BA45" s="799"/>
      <c r="BB45" s="799"/>
      <c r="BC45" s="799"/>
      <c r="BD45" s="799"/>
      <c r="BE45" s="804"/>
      <c r="BF45" s="799"/>
      <c r="BG45" s="799"/>
      <c r="BH45" s="799"/>
      <c r="BI45" s="804"/>
      <c r="BJ45" s="799"/>
      <c r="BK45" s="799"/>
      <c r="BL45" s="799"/>
      <c r="BM45" s="799"/>
      <c r="BN45" s="799"/>
      <c r="BO45" s="804"/>
      <c r="BP45" s="799"/>
      <c r="BQ45" s="799"/>
      <c r="BR45" s="804"/>
      <c r="BS45" s="799"/>
      <c r="BT45" s="799"/>
      <c r="BU45" s="799"/>
      <c r="BV45" s="806"/>
      <c r="BW45" s="799"/>
      <c r="BX45" s="799"/>
      <c r="BY45" s="799"/>
      <c r="BZ45" s="799"/>
      <c r="CA45" s="799"/>
      <c r="CB45" s="799"/>
      <c r="CC45" s="799"/>
      <c r="CD45" s="799"/>
      <c r="CE45" s="799"/>
      <c r="CF45" s="799"/>
      <c r="CG45" s="799"/>
      <c r="CH45" s="799"/>
      <c r="CI45" s="799"/>
      <c r="CJ45" s="799"/>
      <c r="CK45" s="799"/>
      <c r="CL45" s="799"/>
      <c r="CM45" s="799"/>
      <c r="CN45" s="799"/>
      <c r="CO45" s="799"/>
      <c r="CP45" s="799"/>
      <c r="CQ45" s="799"/>
      <c r="CR45" s="799"/>
      <c r="CS45" s="799"/>
      <c r="CT45" s="812"/>
      <c r="CU45" s="793"/>
      <c r="CV45" s="794"/>
      <c r="CW45" s="794"/>
      <c r="CX45" s="794"/>
      <c r="CY45" s="795"/>
      <c r="CZ45" s="809"/>
      <c r="DA45" s="810"/>
      <c r="DB45" s="810"/>
      <c r="DC45" s="810"/>
      <c r="DD45" s="810"/>
      <c r="DE45" s="810"/>
      <c r="DF45" s="810"/>
      <c r="DG45" s="810"/>
      <c r="DH45" s="810"/>
      <c r="DI45" s="810"/>
      <c r="DJ45" s="810"/>
      <c r="DK45" s="810"/>
      <c r="DL45" s="810"/>
      <c r="DM45" s="810"/>
      <c r="DN45" s="810"/>
      <c r="DO45" s="810"/>
      <c r="DP45" s="810"/>
      <c r="DQ45" s="810"/>
      <c r="DR45" s="810"/>
      <c r="DS45" s="810"/>
      <c r="DT45" s="810"/>
      <c r="DU45" s="810"/>
      <c r="DV45" s="810"/>
      <c r="DW45" s="810"/>
      <c r="DX45" s="810"/>
      <c r="DY45" s="810"/>
      <c r="DZ45" s="810"/>
      <c r="EA45" s="810"/>
      <c r="EB45" s="810"/>
      <c r="EC45" s="811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799"/>
      <c r="AZ46" s="804"/>
      <c r="BA46" s="799"/>
      <c r="BB46" s="799"/>
      <c r="BC46" s="799"/>
      <c r="BD46" s="799"/>
      <c r="BE46" s="804"/>
      <c r="BF46" s="799"/>
      <c r="BG46" s="799"/>
      <c r="BH46" s="799"/>
      <c r="BI46" s="804"/>
      <c r="BJ46" s="799"/>
      <c r="BK46" s="799"/>
      <c r="BL46" s="799"/>
      <c r="BM46" s="799"/>
      <c r="BN46" s="799"/>
      <c r="BO46" s="804"/>
      <c r="BP46" s="799"/>
      <c r="BQ46" s="799"/>
      <c r="BR46" s="804"/>
      <c r="BS46" s="799"/>
      <c r="BT46" s="799"/>
      <c r="BU46" s="799"/>
      <c r="BV46" s="806"/>
      <c r="BW46" s="799"/>
      <c r="BX46" s="799"/>
      <c r="BY46" s="799"/>
      <c r="BZ46" s="799"/>
      <c r="CA46" s="799"/>
      <c r="CB46" s="799"/>
      <c r="CC46" s="799"/>
      <c r="CD46" s="799"/>
      <c r="CE46" s="799"/>
      <c r="CF46" s="799"/>
      <c r="CG46" s="799"/>
      <c r="CH46" s="799"/>
      <c r="CI46" s="799"/>
      <c r="CJ46" s="799"/>
      <c r="CK46" s="799"/>
      <c r="CL46" s="799"/>
      <c r="CM46" s="799"/>
      <c r="CN46" s="799"/>
      <c r="CO46" s="799"/>
      <c r="CP46" s="799"/>
      <c r="CQ46" s="799"/>
      <c r="CR46" s="799"/>
      <c r="CS46" s="799"/>
      <c r="CT46" s="812"/>
      <c r="CU46" s="793"/>
      <c r="CV46" s="794"/>
      <c r="CW46" s="794"/>
      <c r="CX46" s="794"/>
      <c r="CY46" s="795"/>
      <c r="CZ46" s="809"/>
      <c r="DA46" s="810"/>
      <c r="DB46" s="810"/>
      <c r="DC46" s="810"/>
      <c r="DD46" s="810"/>
      <c r="DE46" s="810"/>
      <c r="DF46" s="810"/>
      <c r="DG46" s="810"/>
      <c r="DH46" s="810"/>
      <c r="DI46" s="810"/>
      <c r="DJ46" s="810"/>
      <c r="DK46" s="810"/>
      <c r="DL46" s="810"/>
      <c r="DM46" s="810"/>
      <c r="DN46" s="810"/>
      <c r="DO46" s="810"/>
      <c r="DP46" s="810"/>
      <c r="DQ46" s="810"/>
      <c r="DR46" s="810"/>
      <c r="DS46" s="810"/>
      <c r="DT46" s="810"/>
      <c r="DU46" s="810"/>
      <c r="DV46" s="810"/>
      <c r="DW46" s="810"/>
      <c r="DX46" s="810"/>
      <c r="DY46" s="810"/>
      <c r="DZ46" s="810"/>
      <c r="EA46" s="810"/>
      <c r="EB46" s="810"/>
      <c r="EC46" s="811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799"/>
      <c r="AZ47" s="804"/>
      <c r="BA47" s="799"/>
      <c r="BB47" s="799"/>
      <c r="BC47" s="799"/>
      <c r="BD47" s="799"/>
      <c r="BE47" s="804"/>
      <c r="BF47" s="799"/>
      <c r="BG47" s="799"/>
      <c r="BH47" s="799"/>
      <c r="BI47" s="804"/>
      <c r="BJ47" s="799"/>
      <c r="BK47" s="799"/>
      <c r="BL47" s="799"/>
      <c r="BM47" s="799"/>
      <c r="BN47" s="799"/>
      <c r="BO47" s="804"/>
      <c r="BP47" s="799"/>
      <c r="BQ47" s="799"/>
      <c r="BR47" s="804"/>
      <c r="BS47" s="799"/>
      <c r="BT47" s="799"/>
      <c r="BU47" s="799"/>
      <c r="BV47" s="806"/>
      <c r="BW47" s="799"/>
      <c r="BX47" s="799"/>
      <c r="BY47" s="799"/>
      <c r="BZ47" s="799"/>
      <c r="CA47" s="799"/>
      <c r="CB47" s="799"/>
      <c r="CC47" s="799"/>
      <c r="CD47" s="799"/>
      <c r="CE47" s="799"/>
      <c r="CF47" s="799"/>
      <c r="CG47" s="799"/>
      <c r="CH47" s="799"/>
      <c r="CI47" s="799"/>
      <c r="CJ47" s="799"/>
      <c r="CK47" s="799"/>
      <c r="CL47" s="799"/>
      <c r="CM47" s="799"/>
      <c r="CN47" s="799"/>
      <c r="CO47" s="799"/>
      <c r="CP47" s="799"/>
      <c r="CQ47" s="799"/>
      <c r="CR47" s="799"/>
      <c r="CS47" s="799"/>
      <c r="CT47" s="812"/>
      <c r="CU47" s="793"/>
      <c r="CV47" s="794"/>
      <c r="CW47" s="794"/>
      <c r="CX47" s="794"/>
      <c r="CY47" s="795"/>
      <c r="CZ47" s="642"/>
      <c r="DA47" s="801"/>
      <c r="DB47" s="801"/>
      <c r="DC47" s="801"/>
      <c r="DD47" s="801"/>
      <c r="DE47" s="801"/>
      <c r="DF47" s="801"/>
      <c r="DG47" s="801"/>
      <c r="DH47" s="801"/>
      <c r="DI47" s="801"/>
      <c r="DJ47" s="801"/>
      <c r="DK47" s="801"/>
      <c r="DL47" s="801"/>
      <c r="DM47" s="801"/>
      <c r="DN47" s="801"/>
      <c r="DO47" s="801"/>
      <c r="DP47" s="801"/>
      <c r="DQ47" s="801"/>
      <c r="DR47" s="801"/>
      <c r="DS47" s="801"/>
      <c r="DT47" s="801"/>
      <c r="DU47" s="801"/>
      <c r="DV47" s="801"/>
      <c r="DW47" s="801"/>
      <c r="DX47" s="801"/>
      <c r="DY47" s="801"/>
      <c r="DZ47" s="801"/>
      <c r="EA47" s="801"/>
      <c r="EB47" s="801"/>
      <c r="EC47" s="644"/>
    </row>
    <row r="48" spans="2:133" ht="13.5" customHeight="1" thickBo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3"/>
      <c r="AV48" s="784"/>
      <c r="AW48" s="847"/>
      <c r="AX48" s="799"/>
      <c r="AY48" s="799"/>
      <c r="AZ48" s="805"/>
      <c r="BA48" s="799"/>
      <c r="BB48" s="799"/>
      <c r="BC48" s="799"/>
      <c r="BD48" s="799"/>
      <c r="BE48" s="805"/>
      <c r="BF48" s="799"/>
      <c r="BG48" s="799"/>
      <c r="BH48" s="799"/>
      <c r="BI48" s="805"/>
      <c r="BJ48" s="799"/>
      <c r="BK48" s="799"/>
      <c r="BL48" s="799"/>
      <c r="BM48" s="799"/>
      <c r="BN48" s="799"/>
      <c r="BO48" s="805"/>
      <c r="BP48" s="799"/>
      <c r="BQ48" s="799"/>
      <c r="BR48" s="805"/>
      <c r="BS48" s="799"/>
      <c r="BT48" s="799"/>
      <c r="BU48" s="799"/>
      <c r="BV48" s="806"/>
      <c r="BW48" s="799"/>
      <c r="BX48" s="799"/>
      <c r="BY48" s="799"/>
      <c r="BZ48" s="799"/>
      <c r="CA48" s="799"/>
      <c r="CB48" s="799"/>
      <c r="CC48" s="799"/>
      <c r="CD48" s="799"/>
      <c r="CE48" s="799"/>
      <c r="CF48" s="799"/>
      <c r="CG48" s="799"/>
      <c r="CH48" s="799"/>
      <c r="CI48" s="799"/>
      <c r="CJ48" s="799"/>
      <c r="CK48" s="799"/>
      <c r="CL48" s="799"/>
      <c r="CM48" s="799"/>
      <c r="CN48" s="799"/>
      <c r="CO48" s="799"/>
      <c r="CP48" s="799"/>
      <c r="CQ48" s="799"/>
      <c r="CR48" s="799"/>
      <c r="CS48" s="799"/>
      <c r="CT48" s="812"/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854" t="s">
        <v>36</v>
      </c>
      <c r="AV49" s="855"/>
      <c r="AW49" s="821"/>
      <c r="AX49" s="772"/>
      <c r="AY49" s="772"/>
      <c r="AZ49" s="772"/>
      <c r="BA49" s="772"/>
      <c r="BB49" s="772"/>
      <c r="BC49" s="772"/>
      <c r="BD49" s="772"/>
      <c r="BE49" s="772"/>
      <c r="BF49" s="772"/>
      <c r="BG49" s="772"/>
      <c r="BH49" s="772"/>
      <c r="BI49" s="772"/>
      <c r="BJ49" s="772"/>
      <c r="BK49" s="772"/>
      <c r="BL49" s="772"/>
      <c r="BM49" s="772"/>
      <c r="BN49" s="772"/>
      <c r="BO49" s="772"/>
      <c r="BP49" s="802"/>
      <c r="BQ49" s="802"/>
      <c r="BR49" s="802"/>
      <c r="BS49" s="802"/>
      <c r="BT49" s="772"/>
      <c r="BU49" s="772"/>
      <c r="BV49" s="808"/>
      <c r="BW49" s="802"/>
      <c r="BX49" s="772"/>
      <c r="BY49" s="772"/>
      <c r="BZ49" s="772"/>
      <c r="CA49" s="772"/>
      <c r="CB49" s="772"/>
      <c r="CC49" s="772"/>
      <c r="CD49" s="772"/>
      <c r="CE49" s="772"/>
      <c r="CF49" s="772"/>
      <c r="CG49" s="772"/>
      <c r="CH49" s="772"/>
      <c r="CI49" s="772"/>
      <c r="CJ49" s="772"/>
      <c r="CK49" s="772"/>
      <c r="CL49" s="772"/>
      <c r="CM49" s="772"/>
      <c r="CN49" s="772"/>
      <c r="CO49" s="772"/>
      <c r="CP49" s="772"/>
      <c r="CQ49" s="772"/>
      <c r="CR49" s="772"/>
      <c r="CS49" s="772"/>
      <c r="CT49" s="800"/>
      <c r="CU49" s="793"/>
      <c r="CV49" s="794"/>
      <c r="CW49" s="794"/>
      <c r="CX49" s="794"/>
      <c r="CY49" s="795"/>
      <c r="CZ49" s="645"/>
      <c r="DA49" s="646"/>
      <c r="DB49" s="646"/>
      <c r="DC49" s="646"/>
      <c r="DD49" s="646"/>
      <c r="DE49" s="646"/>
      <c r="DF49" s="646"/>
      <c r="DG49" s="646"/>
      <c r="DH49" s="646"/>
      <c r="DI49" s="646"/>
      <c r="DJ49" s="646"/>
      <c r="DK49" s="646"/>
      <c r="DL49" s="646"/>
      <c r="DM49" s="646"/>
      <c r="DN49" s="646"/>
      <c r="DO49" s="646"/>
      <c r="DP49" s="646"/>
      <c r="DQ49" s="646"/>
      <c r="DR49" s="646"/>
      <c r="DS49" s="646"/>
      <c r="DT49" s="646"/>
      <c r="DU49" s="646"/>
      <c r="DV49" s="646"/>
      <c r="DW49" s="646"/>
      <c r="DX49" s="646"/>
      <c r="DY49" s="646"/>
      <c r="DZ49" s="646"/>
      <c r="EA49" s="646"/>
      <c r="EB49" s="646"/>
      <c r="EC49" s="647"/>
    </row>
    <row r="50" spans="2:133" ht="13.5" customHeight="1" thickBot="1">
      <c r="B50" s="21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45" t="str">
        <f>HYPERLINK("#PG_002!Y5","")</f>
        <v/>
      </c>
      <c r="AS50" s="850"/>
      <c r="AT50" s="851"/>
      <c r="AU50" s="793"/>
      <c r="AV50" s="795"/>
      <c r="AW50" s="821"/>
      <c r="AX50" s="772"/>
      <c r="AY50" s="772"/>
      <c r="AZ50" s="772"/>
      <c r="BA50" s="772"/>
      <c r="BB50" s="772"/>
      <c r="BC50" s="772"/>
      <c r="BD50" s="772"/>
      <c r="BE50" s="772"/>
      <c r="BF50" s="772"/>
      <c r="BG50" s="772"/>
      <c r="BH50" s="772"/>
      <c r="BI50" s="772"/>
      <c r="BJ50" s="772"/>
      <c r="BK50" s="772"/>
      <c r="BL50" s="772"/>
      <c r="BM50" s="772"/>
      <c r="BN50" s="772"/>
      <c r="BO50" s="772"/>
      <c r="BP50" s="802"/>
      <c r="BQ50" s="802"/>
      <c r="BR50" s="802"/>
      <c r="BS50" s="802"/>
      <c r="BT50" s="772"/>
      <c r="BU50" s="772"/>
      <c r="BV50" s="808"/>
      <c r="BW50" s="802"/>
      <c r="BX50" s="772"/>
      <c r="BY50" s="772"/>
      <c r="BZ50" s="772"/>
      <c r="CA50" s="772"/>
      <c r="CB50" s="772"/>
      <c r="CC50" s="772"/>
      <c r="CD50" s="772"/>
      <c r="CE50" s="772"/>
      <c r="CF50" s="772"/>
      <c r="CG50" s="772"/>
      <c r="CH50" s="772"/>
      <c r="CI50" s="772"/>
      <c r="CJ50" s="772"/>
      <c r="CK50" s="772"/>
      <c r="CL50" s="772"/>
      <c r="CM50" s="772"/>
      <c r="CN50" s="772"/>
      <c r="CO50" s="772"/>
      <c r="CP50" s="772"/>
      <c r="CQ50" s="772"/>
      <c r="CR50" s="772"/>
      <c r="CS50" s="772"/>
      <c r="CT50" s="800"/>
      <c r="CU50" s="793"/>
      <c r="CV50" s="794"/>
      <c r="CW50" s="794"/>
      <c r="CX50" s="794"/>
      <c r="CY50" s="795"/>
      <c r="CZ50" s="645"/>
      <c r="DA50" s="648"/>
      <c r="DB50" s="648"/>
      <c r="DC50" s="648"/>
      <c r="DD50" s="648"/>
      <c r="DE50" s="648"/>
      <c r="DF50" s="648"/>
      <c r="DG50" s="648"/>
      <c r="DH50" s="648"/>
      <c r="DI50" s="648"/>
      <c r="DJ50" s="648"/>
      <c r="DK50" s="648"/>
      <c r="DL50" s="648"/>
      <c r="DM50" s="648"/>
      <c r="DN50" s="648"/>
      <c r="DO50" s="648"/>
      <c r="DP50" s="648"/>
      <c r="DQ50" s="648"/>
      <c r="DR50" s="648"/>
      <c r="DS50" s="648"/>
      <c r="DT50" s="648"/>
      <c r="DU50" s="648"/>
      <c r="DV50" s="648"/>
      <c r="DW50" s="648"/>
      <c r="DX50" s="648"/>
      <c r="DY50" s="648"/>
      <c r="DZ50" s="648"/>
      <c r="EA50" s="648"/>
      <c r="EB50" s="648"/>
      <c r="EC50" s="647"/>
    </row>
    <row r="51" spans="2:133" ht="13.5" customHeight="1">
      <c r="B51" s="822" t="s">
        <v>2899</v>
      </c>
      <c r="C51" s="823"/>
      <c r="D51" s="823"/>
      <c r="E51" s="823"/>
      <c r="F51" s="823"/>
      <c r="G51" s="823"/>
      <c r="H51" s="823"/>
      <c r="I51" s="823"/>
      <c r="J51" s="823"/>
      <c r="K51" s="823"/>
      <c r="L51" s="823"/>
      <c r="M51" s="823"/>
      <c r="N51" s="823"/>
      <c r="O51" s="823"/>
      <c r="P51" s="823"/>
      <c r="Q51" s="823"/>
      <c r="R51" s="823"/>
      <c r="S51" s="823"/>
      <c r="T51" s="823"/>
      <c r="U51" s="823"/>
      <c r="V51" s="823"/>
      <c r="W51" s="823"/>
      <c r="X51" s="823"/>
      <c r="Y51" s="823"/>
      <c r="Z51" s="823"/>
      <c r="AA51" s="823"/>
      <c r="AB51" s="823"/>
      <c r="AC51" s="823"/>
      <c r="AD51" s="823"/>
      <c r="AE51" s="823"/>
      <c r="AF51" s="823"/>
      <c r="AG51" s="823"/>
      <c r="AH51" s="823"/>
      <c r="AI51" s="823"/>
      <c r="AJ51" s="823"/>
      <c r="AK51" s="823"/>
      <c r="AL51" s="823"/>
      <c r="AM51" s="823"/>
      <c r="AN51" s="823"/>
      <c r="AO51" s="823"/>
      <c r="AP51" s="823"/>
      <c r="AQ51" s="823"/>
      <c r="AR51" s="823"/>
      <c r="AS51" s="850"/>
      <c r="AT51" s="851"/>
      <c r="AU51" s="793"/>
      <c r="AV51" s="795"/>
      <c r="AW51" s="821"/>
      <c r="AX51" s="772"/>
      <c r="AY51" s="772"/>
      <c r="AZ51" s="772"/>
      <c r="BA51" s="772"/>
      <c r="BB51" s="772"/>
      <c r="BC51" s="772"/>
      <c r="BD51" s="772"/>
      <c r="BE51" s="772"/>
      <c r="BF51" s="772"/>
      <c r="BG51" s="772"/>
      <c r="BH51" s="772"/>
      <c r="BI51" s="772"/>
      <c r="BJ51" s="772"/>
      <c r="BK51" s="772"/>
      <c r="BL51" s="772"/>
      <c r="BM51" s="772"/>
      <c r="BN51" s="772"/>
      <c r="BO51" s="772"/>
      <c r="BP51" s="802"/>
      <c r="BQ51" s="802"/>
      <c r="BR51" s="802"/>
      <c r="BS51" s="802"/>
      <c r="BT51" s="772"/>
      <c r="BU51" s="772"/>
      <c r="BV51" s="808"/>
      <c r="BW51" s="802"/>
      <c r="BX51" s="772"/>
      <c r="BY51" s="772"/>
      <c r="BZ51" s="772"/>
      <c r="CA51" s="772"/>
      <c r="CB51" s="772"/>
      <c r="CC51" s="772"/>
      <c r="CD51" s="772"/>
      <c r="CE51" s="772"/>
      <c r="CF51" s="772"/>
      <c r="CG51" s="772"/>
      <c r="CH51" s="772"/>
      <c r="CI51" s="772"/>
      <c r="CJ51" s="772"/>
      <c r="CK51" s="772"/>
      <c r="CL51" s="772"/>
      <c r="CM51" s="772"/>
      <c r="CN51" s="772"/>
      <c r="CO51" s="772"/>
      <c r="CP51" s="772"/>
      <c r="CQ51" s="772"/>
      <c r="CR51" s="772"/>
      <c r="CS51" s="772"/>
      <c r="CT51" s="800"/>
      <c r="CU51" s="793"/>
      <c r="CV51" s="794"/>
      <c r="CW51" s="794"/>
      <c r="CX51" s="794"/>
      <c r="CY51" s="795"/>
      <c r="CZ51" s="645"/>
      <c r="DA51" s="648"/>
      <c r="DB51" s="648"/>
      <c r="DC51" s="648"/>
      <c r="DD51" s="648"/>
      <c r="DE51" s="648"/>
      <c r="DF51" s="648"/>
      <c r="DG51" s="648"/>
      <c r="DH51" s="648"/>
      <c r="DI51" s="648"/>
      <c r="DJ51" s="648"/>
      <c r="DK51" s="648"/>
      <c r="DL51" s="648"/>
      <c r="DM51" s="648"/>
      <c r="DN51" s="648"/>
      <c r="DO51" s="648"/>
      <c r="DP51" s="648"/>
      <c r="DQ51" s="648"/>
      <c r="DR51" s="648"/>
      <c r="DS51" s="648"/>
      <c r="DT51" s="648"/>
      <c r="DU51" s="648"/>
      <c r="DV51" s="648"/>
      <c r="DW51" s="648"/>
      <c r="DX51" s="648"/>
      <c r="DY51" s="648"/>
      <c r="DZ51" s="648"/>
      <c r="EA51" s="648"/>
      <c r="EB51" s="648"/>
      <c r="EC51" s="647"/>
    </row>
    <row r="52" spans="2:133" ht="13.5" customHeight="1">
      <c r="B52" s="824"/>
      <c r="C52" s="825"/>
      <c r="D52" s="825"/>
      <c r="E52" s="825"/>
      <c r="F52" s="825"/>
      <c r="G52" s="825"/>
      <c r="H52" s="825"/>
      <c r="I52" s="825"/>
      <c r="J52" s="825"/>
      <c r="K52" s="825"/>
      <c r="L52" s="825"/>
      <c r="M52" s="825"/>
      <c r="N52" s="825"/>
      <c r="O52" s="825"/>
      <c r="P52" s="825"/>
      <c r="Q52" s="825"/>
      <c r="R52" s="825"/>
      <c r="S52" s="825"/>
      <c r="T52" s="825"/>
      <c r="U52" s="825"/>
      <c r="V52" s="825"/>
      <c r="W52" s="825"/>
      <c r="X52" s="825"/>
      <c r="Y52" s="825"/>
      <c r="Z52" s="825"/>
      <c r="AA52" s="825"/>
      <c r="AB52" s="825"/>
      <c r="AC52" s="825"/>
      <c r="AD52" s="825"/>
      <c r="AE52" s="825"/>
      <c r="AF52" s="825"/>
      <c r="AG52" s="825"/>
      <c r="AH52" s="825"/>
      <c r="AI52" s="825"/>
      <c r="AJ52" s="825"/>
      <c r="AK52" s="825"/>
      <c r="AL52" s="825"/>
      <c r="AM52" s="825"/>
      <c r="AN52" s="825"/>
      <c r="AO52" s="825"/>
      <c r="AP52" s="825"/>
      <c r="AQ52" s="825"/>
      <c r="AR52" s="825"/>
      <c r="AS52" s="850"/>
      <c r="AT52" s="851"/>
      <c r="AU52" s="793"/>
      <c r="AV52" s="795"/>
      <c r="AW52" s="821"/>
      <c r="AX52" s="772"/>
      <c r="AY52" s="772"/>
      <c r="AZ52" s="772"/>
      <c r="BA52" s="772"/>
      <c r="BB52" s="772"/>
      <c r="BC52" s="772"/>
      <c r="BD52" s="772"/>
      <c r="BE52" s="772"/>
      <c r="BF52" s="772"/>
      <c r="BG52" s="772"/>
      <c r="BH52" s="772"/>
      <c r="BI52" s="772"/>
      <c r="BJ52" s="772"/>
      <c r="BK52" s="772"/>
      <c r="BL52" s="772"/>
      <c r="BM52" s="772"/>
      <c r="BN52" s="772"/>
      <c r="BO52" s="772"/>
      <c r="BP52" s="802"/>
      <c r="BQ52" s="802"/>
      <c r="BR52" s="802"/>
      <c r="BS52" s="802"/>
      <c r="BT52" s="772"/>
      <c r="BU52" s="772"/>
      <c r="BV52" s="808"/>
      <c r="BW52" s="802"/>
      <c r="BX52" s="772"/>
      <c r="BY52" s="772"/>
      <c r="BZ52" s="772"/>
      <c r="CA52" s="772"/>
      <c r="CB52" s="772"/>
      <c r="CC52" s="772"/>
      <c r="CD52" s="772"/>
      <c r="CE52" s="772"/>
      <c r="CF52" s="772"/>
      <c r="CG52" s="772"/>
      <c r="CH52" s="772"/>
      <c r="CI52" s="772"/>
      <c r="CJ52" s="772"/>
      <c r="CK52" s="772"/>
      <c r="CL52" s="772"/>
      <c r="CM52" s="772"/>
      <c r="CN52" s="772"/>
      <c r="CO52" s="772"/>
      <c r="CP52" s="772"/>
      <c r="CQ52" s="772"/>
      <c r="CR52" s="772"/>
      <c r="CS52" s="772"/>
      <c r="CT52" s="800"/>
      <c r="CU52" s="793"/>
      <c r="CV52" s="794"/>
      <c r="CW52" s="794"/>
      <c r="CX52" s="794"/>
      <c r="CY52" s="795"/>
      <c r="CZ52" s="645"/>
      <c r="DA52" s="648"/>
      <c r="DB52" s="648"/>
      <c r="DC52" s="648"/>
      <c r="DD52" s="648"/>
      <c r="DE52" s="648"/>
      <c r="DF52" s="648"/>
      <c r="DG52" s="648"/>
      <c r="DH52" s="648"/>
      <c r="DI52" s="648"/>
      <c r="DJ52" s="648"/>
      <c r="DK52" s="648"/>
      <c r="DL52" s="648"/>
      <c r="DM52" s="648"/>
      <c r="DN52" s="648"/>
      <c r="DO52" s="648"/>
      <c r="DP52" s="648"/>
      <c r="DQ52" s="648"/>
      <c r="DR52" s="648"/>
      <c r="DS52" s="648"/>
      <c r="DT52" s="648"/>
      <c r="DU52" s="648"/>
      <c r="DV52" s="648"/>
      <c r="DW52" s="648"/>
      <c r="DX52" s="648"/>
      <c r="DY52" s="648"/>
      <c r="DZ52" s="648"/>
      <c r="EA52" s="648"/>
      <c r="EB52" s="648"/>
      <c r="EC52" s="647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821"/>
      <c r="AX53" s="772"/>
      <c r="AY53" s="772"/>
      <c r="AZ53" s="772"/>
      <c r="BA53" s="772"/>
      <c r="BB53" s="772"/>
      <c r="BC53" s="772"/>
      <c r="BD53" s="772"/>
      <c r="BE53" s="772"/>
      <c r="BF53" s="772"/>
      <c r="BG53" s="772"/>
      <c r="BH53" s="772"/>
      <c r="BI53" s="772"/>
      <c r="BJ53" s="772"/>
      <c r="BK53" s="772"/>
      <c r="BL53" s="772"/>
      <c r="BM53" s="772"/>
      <c r="BN53" s="772"/>
      <c r="BO53" s="772"/>
      <c r="BP53" s="802"/>
      <c r="BQ53" s="802"/>
      <c r="BR53" s="802"/>
      <c r="BS53" s="802"/>
      <c r="BT53" s="772"/>
      <c r="BU53" s="772"/>
      <c r="BV53" s="808"/>
      <c r="BW53" s="802"/>
      <c r="BX53" s="772"/>
      <c r="BY53" s="772"/>
      <c r="BZ53" s="772"/>
      <c r="CA53" s="772"/>
      <c r="CB53" s="772"/>
      <c r="CC53" s="772"/>
      <c r="CD53" s="772"/>
      <c r="CE53" s="772"/>
      <c r="CF53" s="772"/>
      <c r="CG53" s="772"/>
      <c r="CH53" s="772"/>
      <c r="CI53" s="772"/>
      <c r="CJ53" s="772"/>
      <c r="CK53" s="772"/>
      <c r="CL53" s="772"/>
      <c r="CM53" s="772"/>
      <c r="CN53" s="772"/>
      <c r="CO53" s="772"/>
      <c r="CP53" s="772"/>
      <c r="CQ53" s="772"/>
      <c r="CR53" s="772"/>
      <c r="CS53" s="772"/>
      <c r="CT53" s="800"/>
      <c r="CU53" s="793"/>
      <c r="CV53" s="794"/>
      <c r="CW53" s="794"/>
      <c r="CX53" s="794"/>
      <c r="CY53" s="795"/>
      <c r="CZ53" s="645"/>
      <c r="DA53" s="648"/>
      <c r="DB53" s="648"/>
      <c r="DC53" s="648"/>
      <c r="DD53" s="648"/>
      <c r="DE53" s="648"/>
      <c r="DF53" s="648"/>
      <c r="DG53" s="648"/>
      <c r="DH53" s="648"/>
      <c r="DI53" s="648"/>
      <c r="DJ53" s="648"/>
      <c r="DK53" s="648"/>
      <c r="DL53" s="648"/>
      <c r="DM53" s="648"/>
      <c r="DN53" s="648"/>
      <c r="DO53" s="648"/>
      <c r="DP53" s="648"/>
      <c r="DQ53" s="648"/>
      <c r="DR53" s="648"/>
      <c r="DS53" s="648"/>
      <c r="DT53" s="648"/>
      <c r="DU53" s="648"/>
      <c r="DV53" s="648"/>
      <c r="DW53" s="648"/>
      <c r="DX53" s="648"/>
      <c r="DY53" s="648"/>
      <c r="DZ53" s="648"/>
      <c r="EA53" s="648"/>
      <c r="EB53" s="648"/>
      <c r="EC53" s="647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821"/>
      <c r="AX54" s="772"/>
      <c r="AY54" s="772"/>
      <c r="AZ54" s="772"/>
      <c r="BA54" s="772"/>
      <c r="BB54" s="772"/>
      <c r="BC54" s="772"/>
      <c r="BD54" s="772"/>
      <c r="BE54" s="772"/>
      <c r="BF54" s="772"/>
      <c r="BG54" s="772"/>
      <c r="BH54" s="772"/>
      <c r="BI54" s="772"/>
      <c r="BJ54" s="772"/>
      <c r="BK54" s="772"/>
      <c r="BL54" s="772"/>
      <c r="BM54" s="772"/>
      <c r="BN54" s="772"/>
      <c r="BO54" s="772"/>
      <c r="BP54" s="802"/>
      <c r="BQ54" s="802"/>
      <c r="BR54" s="802"/>
      <c r="BS54" s="802"/>
      <c r="BT54" s="772"/>
      <c r="BU54" s="772"/>
      <c r="BV54" s="808"/>
      <c r="BW54" s="802"/>
      <c r="BX54" s="772"/>
      <c r="BY54" s="772"/>
      <c r="BZ54" s="772"/>
      <c r="CA54" s="772"/>
      <c r="CB54" s="772"/>
      <c r="CC54" s="772"/>
      <c r="CD54" s="772"/>
      <c r="CE54" s="772"/>
      <c r="CF54" s="772"/>
      <c r="CG54" s="772"/>
      <c r="CH54" s="772"/>
      <c r="CI54" s="772"/>
      <c r="CJ54" s="772"/>
      <c r="CK54" s="772"/>
      <c r="CL54" s="772"/>
      <c r="CM54" s="772"/>
      <c r="CN54" s="772"/>
      <c r="CO54" s="772"/>
      <c r="CP54" s="772"/>
      <c r="CQ54" s="772"/>
      <c r="CR54" s="772"/>
      <c r="CS54" s="772"/>
      <c r="CT54" s="800"/>
      <c r="CU54" s="793"/>
      <c r="CV54" s="794"/>
      <c r="CW54" s="794"/>
      <c r="CX54" s="794"/>
      <c r="CY54" s="795"/>
      <c r="CZ54" s="642"/>
      <c r="DA54" s="801"/>
      <c r="DB54" s="801"/>
      <c r="DC54" s="801"/>
      <c r="DD54" s="801"/>
      <c r="DE54" s="801"/>
      <c r="DF54" s="801"/>
      <c r="DG54" s="801"/>
      <c r="DH54" s="801"/>
      <c r="DI54" s="801"/>
      <c r="DJ54" s="801"/>
      <c r="DK54" s="801"/>
      <c r="DL54" s="801"/>
      <c r="DM54" s="801"/>
      <c r="DN54" s="801"/>
      <c r="DO54" s="801"/>
      <c r="DP54" s="801"/>
      <c r="DQ54" s="801"/>
      <c r="DR54" s="801"/>
      <c r="DS54" s="801"/>
      <c r="DT54" s="801"/>
      <c r="DU54" s="801"/>
      <c r="DV54" s="801"/>
      <c r="DW54" s="801"/>
      <c r="DX54" s="801"/>
      <c r="DY54" s="801"/>
      <c r="DZ54" s="801"/>
      <c r="EA54" s="801"/>
      <c r="EB54" s="801"/>
      <c r="EC54" s="644"/>
    </row>
    <row r="55" spans="2:133" ht="24.75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821"/>
      <c r="AX55" s="772"/>
      <c r="AY55" s="772"/>
      <c r="AZ55" s="772"/>
      <c r="BA55" s="772"/>
      <c r="BB55" s="772"/>
      <c r="BC55" s="772"/>
      <c r="BD55" s="772"/>
      <c r="BE55" s="772"/>
      <c r="BF55" s="772"/>
      <c r="BG55" s="772"/>
      <c r="BH55" s="772"/>
      <c r="BI55" s="772"/>
      <c r="BJ55" s="772"/>
      <c r="BK55" s="772"/>
      <c r="BL55" s="772"/>
      <c r="BM55" s="772"/>
      <c r="BN55" s="772"/>
      <c r="BO55" s="772"/>
      <c r="BP55" s="802"/>
      <c r="BQ55" s="802"/>
      <c r="BR55" s="802"/>
      <c r="BS55" s="802"/>
      <c r="BT55" s="772"/>
      <c r="BU55" s="772"/>
      <c r="BV55" s="808"/>
      <c r="BW55" s="802"/>
      <c r="BX55" s="772"/>
      <c r="BY55" s="772"/>
      <c r="BZ55" s="772"/>
      <c r="CA55" s="772"/>
      <c r="CB55" s="772"/>
      <c r="CC55" s="772"/>
      <c r="CD55" s="772"/>
      <c r="CE55" s="772"/>
      <c r="CF55" s="772"/>
      <c r="CG55" s="772"/>
      <c r="CH55" s="772"/>
      <c r="CI55" s="772"/>
      <c r="CJ55" s="772"/>
      <c r="CK55" s="772"/>
      <c r="CL55" s="772"/>
      <c r="CM55" s="772"/>
      <c r="CN55" s="772"/>
      <c r="CO55" s="772"/>
      <c r="CP55" s="772"/>
      <c r="CQ55" s="772"/>
      <c r="CR55" s="772"/>
      <c r="CS55" s="772"/>
      <c r="CT55" s="800"/>
      <c r="CU55" s="793"/>
      <c r="CV55" s="794"/>
      <c r="CW55" s="794"/>
      <c r="CX55" s="794"/>
      <c r="CY55" s="795"/>
      <c r="CZ55" s="645"/>
      <c r="DA55" s="648"/>
      <c r="DB55" s="648"/>
      <c r="DC55" s="648"/>
      <c r="DD55" s="648"/>
      <c r="DE55" s="648"/>
      <c r="DF55" s="648"/>
      <c r="DG55" s="648"/>
      <c r="DH55" s="648"/>
      <c r="DI55" s="648"/>
      <c r="DJ55" s="648"/>
      <c r="DK55" s="648"/>
      <c r="DL55" s="648"/>
      <c r="DM55" s="648"/>
      <c r="DN55" s="648"/>
      <c r="DO55" s="648"/>
      <c r="DP55" s="648"/>
      <c r="DQ55" s="648"/>
      <c r="DR55" s="648"/>
      <c r="DS55" s="648"/>
      <c r="DT55" s="648"/>
      <c r="DU55" s="648"/>
      <c r="DV55" s="648"/>
      <c r="DW55" s="648"/>
      <c r="DX55" s="648"/>
      <c r="DY55" s="648"/>
      <c r="DZ55" s="648"/>
      <c r="EA55" s="648"/>
      <c r="EB55" s="648"/>
      <c r="EC55" s="647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777"/>
      <c r="BB56" s="777"/>
      <c r="BC56" s="777"/>
      <c r="BD56" s="777"/>
      <c r="BE56" s="777"/>
      <c r="BF56" s="777"/>
      <c r="BG56" s="777"/>
      <c r="BH56" s="777"/>
      <c r="BI56" s="777"/>
      <c r="BJ56" s="777"/>
      <c r="BK56" s="777"/>
      <c r="BL56" s="777"/>
      <c r="BM56" s="777"/>
      <c r="BN56" s="777"/>
      <c r="BO56" s="777"/>
      <c r="BP56" s="777"/>
      <c r="BQ56" s="777"/>
      <c r="BR56" s="777"/>
      <c r="BS56" s="777"/>
      <c r="BT56" s="777"/>
      <c r="BU56" s="777"/>
      <c r="BV56" s="789"/>
      <c r="BW56" s="791"/>
      <c r="BX56" s="777"/>
      <c r="BY56" s="777"/>
      <c r="BZ56" s="777"/>
      <c r="CA56" s="777"/>
      <c r="CB56" s="777"/>
      <c r="CC56" s="777"/>
      <c r="CD56" s="777"/>
      <c r="CE56" s="777"/>
      <c r="CF56" s="777"/>
      <c r="CG56" s="777"/>
      <c r="CH56" s="777"/>
      <c r="CI56" s="777"/>
      <c r="CJ56" s="777"/>
      <c r="CK56" s="777"/>
      <c r="CL56" s="777"/>
      <c r="CM56" s="777"/>
      <c r="CN56" s="777"/>
      <c r="CO56" s="777"/>
      <c r="CP56" s="777"/>
      <c r="CQ56" s="777"/>
      <c r="CR56" s="777"/>
      <c r="CS56" s="777"/>
      <c r="CT56" s="787"/>
      <c r="CU56" s="793"/>
      <c r="CV56" s="794"/>
      <c r="CW56" s="794"/>
      <c r="CX56" s="794"/>
      <c r="CY56" s="795"/>
      <c r="CZ56" s="645"/>
      <c r="DA56" s="648"/>
      <c r="DB56" s="648"/>
      <c r="DC56" s="648"/>
      <c r="DD56" s="648"/>
      <c r="DE56" s="648"/>
      <c r="DF56" s="648"/>
      <c r="DG56" s="648"/>
      <c r="DH56" s="648"/>
      <c r="DI56" s="648"/>
      <c r="DJ56" s="648"/>
      <c r="DK56" s="648"/>
      <c r="DL56" s="648"/>
      <c r="DM56" s="648"/>
      <c r="DN56" s="648"/>
      <c r="DO56" s="648"/>
      <c r="DP56" s="648"/>
      <c r="DQ56" s="648"/>
      <c r="DR56" s="648"/>
      <c r="DS56" s="648"/>
      <c r="DT56" s="648"/>
      <c r="DU56" s="648"/>
      <c r="DV56" s="648"/>
      <c r="DW56" s="648"/>
      <c r="DX56" s="648"/>
      <c r="DY56" s="648"/>
      <c r="DZ56" s="648"/>
      <c r="EA56" s="648"/>
      <c r="EB56" s="648"/>
      <c r="EC56" s="647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777"/>
      <c r="BB57" s="777"/>
      <c r="BC57" s="777"/>
      <c r="BD57" s="777"/>
      <c r="BE57" s="777"/>
      <c r="BF57" s="777"/>
      <c r="BG57" s="777"/>
      <c r="BH57" s="777"/>
      <c r="BI57" s="777"/>
      <c r="BJ57" s="777"/>
      <c r="BK57" s="777"/>
      <c r="BL57" s="777"/>
      <c r="BM57" s="777"/>
      <c r="BN57" s="777"/>
      <c r="BO57" s="777"/>
      <c r="BP57" s="777"/>
      <c r="BQ57" s="777"/>
      <c r="BR57" s="777"/>
      <c r="BS57" s="777"/>
      <c r="BT57" s="777"/>
      <c r="BU57" s="777"/>
      <c r="BV57" s="789"/>
      <c r="BW57" s="791"/>
      <c r="BX57" s="777"/>
      <c r="BY57" s="777"/>
      <c r="BZ57" s="777"/>
      <c r="CA57" s="777"/>
      <c r="CB57" s="777"/>
      <c r="CC57" s="777"/>
      <c r="CD57" s="777"/>
      <c r="CE57" s="777"/>
      <c r="CF57" s="777"/>
      <c r="CG57" s="777"/>
      <c r="CH57" s="777"/>
      <c r="CI57" s="777"/>
      <c r="CJ57" s="777"/>
      <c r="CK57" s="777"/>
      <c r="CL57" s="777"/>
      <c r="CM57" s="777"/>
      <c r="CN57" s="777"/>
      <c r="CO57" s="777"/>
      <c r="CP57" s="777"/>
      <c r="CQ57" s="777"/>
      <c r="CR57" s="777"/>
      <c r="CS57" s="777"/>
      <c r="CT57" s="787"/>
      <c r="CU57" s="793"/>
      <c r="CV57" s="794"/>
      <c r="CW57" s="794"/>
      <c r="CX57" s="794"/>
      <c r="CY57" s="795"/>
      <c r="CZ57" s="645"/>
      <c r="DA57" s="646"/>
      <c r="DB57" s="646"/>
      <c r="DC57" s="646"/>
      <c r="DD57" s="646"/>
      <c r="DE57" s="646"/>
      <c r="DF57" s="646"/>
      <c r="DG57" s="646"/>
      <c r="DH57" s="646"/>
      <c r="DI57" s="646"/>
      <c r="DJ57" s="646"/>
      <c r="DK57" s="646"/>
      <c r="DL57" s="646"/>
      <c r="DM57" s="646"/>
      <c r="DN57" s="646"/>
      <c r="DO57" s="646"/>
      <c r="DP57" s="646"/>
      <c r="DQ57" s="646"/>
      <c r="DR57" s="646"/>
      <c r="DS57" s="646"/>
      <c r="DT57" s="646"/>
      <c r="DU57" s="646"/>
      <c r="DV57" s="646"/>
      <c r="DW57" s="646"/>
      <c r="DX57" s="646"/>
      <c r="DY57" s="646"/>
      <c r="DZ57" s="646"/>
      <c r="EA57" s="646"/>
      <c r="EB57" s="646"/>
      <c r="EC57" s="647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778"/>
      <c r="BB58" s="778"/>
      <c r="BC58" s="778"/>
      <c r="BD58" s="778"/>
      <c r="BE58" s="778"/>
      <c r="BF58" s="778"/>
      <c r="BG58" s="778"/>
      <c r="BH58" s="778"/>
      <c r="BI58" s="778"/>
      <c r="BJ58" s="778"/>
      <c r="BK58" s="778"/>
      <c r="BL58" s="778"/>
      <c r="BM58" s="778"/>
      <c r="BN58" s="778"/>
      <c r="BO58" s="778"/>
      <c r="BP58" s="778"/>
      <c r="BQ58" s="778"/>
      <c r="BR58" s="778"/>
      <c r="BS58" s="778"/>
      <c r="BT58" s="778"/>
      <c r="BU58" s="778"/>
      <c r="BV58" s="790"/>
      <c r="BW58" s="792"/>
      <c r="BX58" s="778"/>
      <c r="BY58" s="778"/>
      <c r="BZ58" s="778"/>
      <c r="CA58" s="778"/>
      <c r="CB58" s="778"/>
      <c r="CC58" s="778"/>
      <c r="CD58" s="778"/>
      <c r="CE58" s="778"/>
      <c r="CF58" s="778"/>
      <c r="CG58" s="778"/>
      <c r="CH58" s="778"/>
      <c r="CI58" s="778"/>
      <c r="CJ58" s="778"/>
      <c r="CK58" s="778"/>
      <c r="CL58" s="778"/>
      <c r="CM58" s="778"/>
      <c r="CN58" s="778"/>
      <c r="CO58" s="778"/>
      <c r="CP58" s="778"/>
      <c r="CQ58" s="778"/>
      <c r="CR58" s="778"/>
      <c r="CS58" s="778"/>
      <c r="CT58" s="78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63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763">
        <f t="shared" si="0"/>
        <v>13</v>
      </c>
      <c r="BJ59" s="775">
        <f t="shared" si="0"/>
        <v>14</v>
      </c>
      <c r="BK59" s="763">
        <f t="shared" si="0"/>
        <v>15</v>
      </c>
      <c r="BL59" s="763">
        <f t="shared" si="0"/>
        <v>16</v>
      </c>
      <c r="BM59" s="763">
        <f t="shared" si="0"/>
        <v>17</v>
      </c>
      <c r="BN59" s="763">
        <f t="shared" si="0"/>
        <v>18</v>
      </c>
      <c r="BO59" s="763">
        <f t="shared" si="0"/>
        <v>19</v>
      </c>
      <c r="BP59" s="76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63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v>32</v>
      </c>
      <c r="CC59" s="763">
        <f t="shared" si="0"/>
        <v>33</v>
      </c>
      <c r="CD59" s="763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63">
        <f t="shared" si="0"/>
        <v>39</v>
      </c>
      <c r="CJ59" s="763">
        <f t="shared" si="0"/>
        <v>40</v>
      </c>
      <c r="CK59" s="763">
        <f t="shared" si="0"/>
        <v>41</v>
      </c>
      <c r="CL59" s="76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868" t="s">
        <v>39</v>
      </c>
      <c r="CV59" s="869"/>
      <c r="CW59" s="869"/>
      <c r="CX59" s="869"/>
      <c r="CY59" s="870"/>
      <c r="CZ59" s="645"/>
      <c r="DA59" s="648"/>
      <c r="DB59" s="648"/>
      <c r="DC59" s="648"/>
      <c r="DD59" s="648"/>
      <c r="DE59" s="648"/>
      <c r="DF59" s="648"/>
      <c r="DG59" s="648"/>
      <c r="DH59" s="648"/>
      <c r="DI59" s="648"/>
      <c r="DJ59" s="648"/>
      <c r="DK59" s="648"/>
      <c r="DL59" s="648"/>
      <c r="DM59" s="648"/>
      <c r="DN59" s="648"/>
      <c r="DO59" s="648"/>
      <c r="DP59" s="648"/>
      <c r="DQ59" s="648"/>
      <c r="DR59" s="648"/>
      <c r="DS59" s="648"/>
      <c r="DT59" s="648"/>
      <c r="DU59" s="648"/>
      <c r="DV59" s="648"/>
      <c r="DW59" s="648"/>
      <c r="DX59" s="648"/>
      <c r="DY59" s="648"/>
      <c r="DZ59" s="648"/>
      <c r="EA59" s="648"/>
      <c r="EB59" s="648"/>
      <c r="EC59" s="647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64"/>
      <c r="BB60" s="764"/>
      <c r="BC60" s="764"/>
      <c r="BD60" s="764"/>
      <c r="BE60" s="764"/>
      <c r="BF60" s="764"/>
      <c r="BG60" s="764"/>
      <c r="BH60" s="764"/>
      <c r="BI60" s="764"/>
      <c r="BJ60" s="776"/>
      <c r="BK60" s="76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7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5"/>
      <c r="DA60" s="648"/>
      <c r="DB60" s="648"/>
      <c r="DC60" s="648"/>
      <c r="DD60" s="648"/>
      <c r="DE60" s="648"/>
      <c r="DF60" s="648"/>
      <c r="DG60" s="648"/>
      <c r="DH60" s="648"/>
      <c r="DI60" s="648"/>
      <c r="DJ60" s="648"/>
      <c r="DK60" s="648"/>
      <c r="DL60" s="648"/>
      <c r="DM60" s="648"/>
      <c r="DN60" s="648"/>
      <c r="DO60" s="648"/>
      <c r="DP60" s="648"/>
      <c r="DQ60" s="648"/>
      <c r="DR60" s="648"/>
      <c r="DS60" s="648"/>
      <c r="DT60" s="648"/>
      <c r="DU60" s="648"/>
      <c r="DV60" s="648"/>
      <c r="DW60" s="648"/>
      <c r="DX60" s="648"/>
      <c r="DY60" s="648"/>
      <c r="DZ60" s="648"/>
      <c r="EA60" s="648"/>
      <c r="EB60" s="648"/>
      <c r="EC60" s="647"/>
    </row>
    <row r="61" spans="2:133" ht="13.5" customHeight="1">
      <c r="B61" s="459"/>
      <c r="C61" s="768"/>
      <c r="D61" s="768"/>
      <c r="E61" s="768"/>
      <c r="F61" s="768"/>
      <c r="G61" s="768"/>
      <c r="H61" s="768"/>
      <c r="I61" s="768"/>
      <c r="J61" s="768"/>
      <c r="K61" s="768"/>
      <c r="L61" s="650"/>
      <c r="M61" s="651"/>
      <c r="N61" s="651"/>
      <c r="O61" s="652"/>
      <c r="P61" s="762" t="s">
        <v>1614</v>
      </c>
      <c r="Q61" s="762"/>
      <c r="R61" s="762"/>
      <c r="S61" s="762"/>
      <c r="T61" s="762"/>
      <c r="U61" s="762"/>
      <c r="V61" s="762"/>
      <c r="W61" s="762"/>
      <c r="X61" s="762"/>
      <c r="Y61" s="762"/>
      <c r="Z61" s="762"/>
      <c r="AA61" s="762"/>
      <c r="AB61" s="762"/>
      <c r="AC61" s="762"/>
      <c r="AD61" s="762"/>
      <c r="AE61" s="762"/>
      <c r="AF61" s="762"/>
      <c r="AG61" s="762"/>
      <c r="AH61" s="762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768"/>
      <c r="AS61" s="768"/>
      <c r="AT61" s="769"/>
      <c r="AU61" s="770">
        <v>1</v>
      </c>
      <c r="AV61" s="771"/>
      <c r="AW61" s="43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44"/>
      <c r="BW61" s="45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46"/>
      <c r="CU61" s="662"/>
      <c r="CV61" s="663"/>
      <c r="CW61" s="663"/>
      <c r="CX61" s="663"/>
      <c r="CY61" s="664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50"/>
      <c r="M62" s="651"/>
      <c r="N62" s="651"/>
      <c r="O62" s="652"/>
      <c r="P62" s="762" t="s">
        <v>736</v>
      </c>
      <c r="Q62" s="762"/>
      <c r="R62" s="762"/>
      <c r="S62" s="762"/>
      <c r="T62" s="762"/>
      <c r="U62" s="762"/>
      <c r="V62" s="762"/>
      <c r="W62" s="762"/>
      <c r="X62" s="762"/>
      <c r="Y62" s="762"/>
      <c r="Z62" s="762"/>
      <c r="AA62" s="762"/>
      <c r="AB62" s="762"/>
      <c r="AC62" s="762"/>
      <c r="AD62" s="762"/>
      <c r="AE62" s="762"/>
      <c r="AF62" s="762"/>
      <c r="AG62" s="762"/>
      <c r="AH62" s="762"/>
      <c r="AI62" s="649"/>
      <c r="AJ62" s="649"/>
      <c r="AK62" s="649"/>
      <c r="AL62" s="649" t="s">
        <v>737</v>
      </c>
      <c r="AM62" s="649"/>
      <c r="AN62" s="649"/>
      <c r="AO62" s="649"/>
      <c r="AP62" s="649"/>
      <c r="AQ62" s="649"/>
      <c r="AR62" s="649"/>
      <c r="AS62" s="649"/>
      <c r="AT62" s="757"/>
      <c r="AU62" s="660">
        <f t="shared" ref="AU62:AU110" si="1">AU61+1</f>
        <v>2</v>
      </c>
      <c r="AV62" s="661"/>
      <c r="AW62" s="36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41"/>
      <c r="BW62" s="42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8"/>
      <c r="CU62" s="662"/>
      <c r="CV62" s="663"/>
      <c r="CW62" s="663"/>
      <c r="CX62" s="663"/>
      <c r="CY62" s="664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50"/>
      <c r="M63" s="651"/>
      <c r="N63" s="651"/>
      <c r="O63" s="652"/>
      <c r="P63" s="762" t="s">
        <v>738</v>
      </c>
      <c r="Q63" s="762"/>
      <c r="R63" s="762"/>
      <c r="S63" s="762"/>
      <c r="T63" s="762"/>
      <c r="U63" s="762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649"/>
      <c r="AJ63" s="649"/>
      <c r="AK63" s="649"/>
      <c r="AL63" s="649" t="s">
        <v>739</v>
      </c>
      <c r="AM63" s="649"/>
      <c r="AN63" s="649"/>
      <c r="AO63" s="649"/>
      <c r="AP63" s="649"/>
      <c r="AQ63" s="649"/>
      <c r="AR63" s="649"/>
      <c r="AS63" s="649"/>
      <c r="AT63" s="757"/>
      <c r="AU63" s="660">
        <f t="shared" si="1"/>
        <v>3</v>
      </c>
      <c r="AV63" s="661"/>
      <c r="AW63" s="36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41"/>
      <c r="BW63" s="42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8"/>
      <c r="CU63" s="662"/>
      <c r="CV63" s="663"/>
      <c r="CW63" s="663"/>
      <c r="CX63" s="663"/>
      <c r="CY63" s="664"/>
      <c r="CZ63" s="645"/>
      <c r="DA63" s="648"/>
      <c r="DB63" s="648"/>
      <c r="DC63" s="648"/>
      <c r="DD63" s="648"/>
      <c r="DE63" s="648"/>
      <c r="DF63" s="648"/>
      <c r="DG63" s="648"/>
      <c r="DH63" s="648"/>
      <c r="DI63" s="648"/>
      <c r="DJ63" s="648"/>
      <c r="DK63" s="648"/>
      <c r="DL63" s="648"/>
      <c r="DM63" s="648"/>
      <c r="DN63" s="648"/>
      <c r="DO63" s="648"/>
      <c r="DP63" s="648"/>
      <c r="DQ63" s="648"/>
      <c r="DR63" s="648"/>
      <c r="DS63" s="648"/>
      <c r="DT63" s="648"/>
      <c r="DU63" s="648"/>
      <c r="DV63" s="648"/>
      <c r="DW63" s="648"/>
      <c r="DX63" s="648"/>
      <c r="DY63" s="648"/>
      <c r="DZ63" s="648"/>
      <c r="EA63" s="648"/>
      <c r="EB63" s="648"/>
      <c r="EC63" s="647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650"/>
      <c r="M64" s="651"/>
      <c r="N64" s="651"/>
      <c r="O64" s="652"/>
      <c r="P64" s="762" t="s">
        <v>1190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113</v>
      </c>
      <c r="AM64" s="649"/>
      <c r="AN64" s="649"/>
      <c r="AO64" s="649"/>
      <c r="AP64" s="649"/>
      <c r="AQ64" s="649"/>
      <c r="AR64" s="649"/>
      <c r="AS64" s="649"/>
      <c r="AT64" s="757"/>
      <c r="AU64" s="660">
        <f t="shared" si="1"/>
        <v>4</v>
      </c>
      <c r="AV64" s="661"/>
      <c r="AW64" s="36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41"/>
      <c r="BW64" s="42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662"/>
      <c r="CV64" s="663"/>
      <c r="CW64" s="663"/>
      <c r="CX64" s="663"/>
      <c r="CY64" s="664"/>
      <c r="CZ64" s="645"/>
      <c r="DA64" s="648"/>
      <c r="DB64" s="648"/>
      <c r="DC64" s="648"/>
      <c r="DD64" s="648"/>
      <c r="DE64" s="648"/>
      <c r="DF64" s="648"/>
      <c r="DG64" s="648"/>
      <c r="DH64" s="648"/>
      <c r="DI64" s="648"/>
      <c r="DJ64" s="648"/>
      <c r="DK64" s="648"/>
      <c r="DL64" s="648"/>
      <c r="DM64" s="648"/>
      <c r="DN64" s="648"/>
      <c r="DO64" s="648"/>
      <c r="DP64" s="648"/>
      <c r="DQ64" s="648"/>
      <c r="DR64" s="648"/>
      <c r="DS64" s="648"/>
      <c r="DT64" s="648"/>
      <c r="DU64" s="648"/>
      <c r="DV64" s="648"/>
      <c r="DW64" s="648"/>
      <c r="DX64" s="648"/>
      <c r="DY64" s="648"/>
      <c r="DZ64" s="648"/>
      <c r="EA64" s="648"/>
      <c r="EB64" s="648"/>
      <c r="EC64" s="647"/>
    </row>
    <row r="65" spans="2:133" ht="13.5" customHeight="1">
      <c r="B65" s="29"/>
      <c r="C65" s="649"/>
      <c r="D65" s="649"/>
      <c r="E65" s="649"/>
      <c r="F65" s="649"/>
      <c r="G65" s="649"/>
      <c r="H65" s="649"/>
      <c r="I65" s="649"/>
      <c r="J65" s="649"/>
      <c r="K65" s="649"/>
      <c r="L65" s="650"/>
      <c r="M65" s="651"/>
      <c r="N65" s="651"/>
      <c r="O65" s="652"/>
      <c r="P65" s="659"/>
      <c r="Q65" s="659"/>
      <c r="R65" s="659"/>
      <c r="S65" s="659"/>
      <c r="T65" s="659"/>
      <c r="U65" s="659"/>
      <c r="V65" s="659"/>
      <c r="W65" s="659"/>
      <c r="X65" s="659"/>
      <c r="Y65" s="659"/>
      <c r="Z65" s="659"/>
      <c r="AA65" s="659"/>
      <c r="AB65" s="659"/>
      <c r="AC65" s="659"/>
      <c r="AD65" s="659"/>
      <c r="AE65" s="659"/>
      <c r="AF65" s="659"/>
      <c r="AG65" s="659"/>
      <c r="AH65" s="659"/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757"/>
      <c r="AU65" s="660">
        <f t="shared" si="1"/>
        <v>5</v>
      </c>
      <c r="AV65" s="661"/>
      <c r="AW65" s="36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41"/>
      <c r="BW65" s="42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29" t="s">
        <v>86</v>
      </c>
      <c r="C66" s="649" t="s">
        <v>82</v>
      </c>
      <c r="D66" s="649"/>
      <c r="E66" s="649"/>
      <c r="F66" s="649"/>
      <c r="G66" s="649"/>
      <c r="H66" s="649"/>
      <c r="I66" s="649"/>
      <c r="J66" s="649"/>
      <c r="K66" s="649"/>
      <c r="L66" s="650" t="s">
        <v>1219</v>
      </c>
      <c r="M66" s="651"/>
      <c r="N66" s="651"/>
      <c r="O66" s="652"/>
      <c r="P66" s="672" t="s">
        <v>1218</v>
      </c>
      <c r="Q66" s="673"/>
      <c r="R66" s="673"/>
      <c r="S66" s="673"/>
      <c r="T66" s="673"/>
      <c r="U66" s="673"/>
      <c r="V66" s="673"/>
      <c r="W66" s="673"/>
      <c r="X66" s="673"/>
      <c r="Y66" s="673"/>
      <c r="Z66" s="673"/>
      <c r="AA66" s="673"/>
      <c r="AB66" s="673"/>
      <c r="AC66" s="673"/>
      <c r="AD66" s="673"/>
      <c r="AE66" s="673"/>
      <c r="AF66" s="673"/>
      <c r="AG66" s="673"/>
      <c r="AH66" s="674"/>
      <c r="AI66" s="656"/>
      <c r="AJ66" s="657"/>
      <c r="AK66" s="658"/>
      <c r="AL66" s="650"/>
      <c r="AM66" s="651"/>
      <c r="AN66" s="651"/>
      <c r="AO66" s="651"/>
      <c r="AP66" s="651"/>
      <c r="AQ66" s="652"/>
      <c r="AR66" s="649"/>
      <c r="AS66" s="649"/>
      <c r="AT66" s="757"/>
      <c r="AU66" s="660">
        <f t="shared" si="1"/>
        <v>6</v>
      </c>
      <c r="AV66" s="661"/>
      <c r="AW66" s="36"/>
      <c r="AX66" s="27"/>
      <c r="AY66" s="27"/>
      <c r="AZ66" s="27"/>
      <c r="BA66" s="27" t="s">
        <v>2915</v>
      </c>
      <c r="BB66" s="27" t="s">
        <v>121</v>
      </c>
      <c r="BC66" s="27"/>
      <c r="BD66" s="27" t="s">
        <v>121</v>
      </c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41"/>
      <c r="BW66" s="42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759"/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29" t="s">
        <v>86</v>
      </c>
      <c r="C67" s="649" t="s">
        <v>82</v>
      </c>
      <c r="D67" s="649"/>
      <c r="E67" s="649"/>
      <c r="F67" s="649"/>
      <c r="G67" s="649"/>
      <c r="H67" s="649"/>
      <c r="I67" s="649"/>
      <c r="J67" s="649"/>
      <c r="K67" s="649"/>
      <c r="L67" s="650" t="s">
        <v>740</v>
      </c>
      <c r="M67" s="651"/>
      <c r="N67" s="651"/>
      <c r="O67" s="652"/>
      <c r="P67" s="672" t="s">
        <v>1223</v>
      </c>
      <c r="Q67" s="673"/>
      <c r="R67" s="673"/>
      <c r="S67" s="673"/>
      <c r="T67" s="673"/>
      <c r="U67" s="673"/>
      <c r="V67" s="673"/>
      <c r="W67" s="673"/>
      <c r="X67" s="673"/>
      <c r="Y67" s="673"/>
      <c r="Z67" s="673"/>
      <c r="AA67" s="673"/>
      <c r="AB67" s="673"/>
      <c r="AC67" s="673"/>
      <c r="AD67" s="673"/>
      <c r="AE67" s="673"/>
      <c r="AF67" s="673"/>
      <c r="AG67" s="673"/>
      <c r="AH67" s="674"/>
      <c r="AI67" s="656"/>
      <c r="AJ67" s="657"/>
      <c r="AK67" s="658"/>
      <c r="AL67" s="650"/>
      <c r="AM67" s="651"/>
      <c r="AN67" s="651"/>
      <c r="AO67" s="651"/>
      <c r="AP67" s="651"/>
      <c r="AQ67" s="652"/>
      <c r="AR67" s="649"/>
      <c r="AS67" s="649"/>
      <c r="AT67" s="757"/>
      <c r="AU67" s="660">
        <f t="shared" si="1"/>
        <v>7</v>
      </c>
      <c r="AV67" s="661"/>
      <c r="AW67" s="36"/>
      <c r="AX67" s="27"/>
      <c r="AY67" s="27"/>
      <c r="AZ67" s="27"/>
      <c r="BA67" s="27"/>
      <c r="BB67" s="27"/>
      <c r="BC67" s="27"/>
      <c r="BD67" s="27"/>
      <c r="BE67" s="27"/>
      <c r="BF67" s="27" t="s">
        <v>121</v>
      </c>
      <c r="BG67" s="27" t="s">
        <v>121</v>
      </c>
      <c r="BH67" s="27" t="s">
        <v>121</v>
      </c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41"/>
      <c r="BW67" s="42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662"/>
      <c r="CV67" s="663"/>
      <c r="CW67" s="663"/>
      <c r="CX67" s="663"/>
      <c r="CY67" s="664"/>
      <c r="CZ67" s="645"/>
      <c r="DA67" s="648"/>
      <c r="DB67" s="648"/>
      <c r="DC67" s="648"/>
      <c r="DD67" s="648"/>
      <c r="DE67" s="648"/>
      <c r="DF67" s="648"/>
      <c r="DG67" s="648"/>
      <c r="DH67" s="648"/>
      <c r="DI67" s="648"/>
      <c r="DJ67" s="648"/>
      <c r="DK67" s="648"/>
      <c r="DL67" s="648"/>
      <c r="DM67" s="648"/>
      <c r="DN67" s="648"/>
      <c r="DO67" s="648"/>
      <c r="DP67" s="648"/>
      <c r="DQ67" s="648"/>
      <c r="DR67" s="648"/>
      <c r="DS67" s="648"/>
      <c r="DT67" s="648"/>
      <c r="DU67" s="648"/>
      <c r="DV67" s="648"/>
      <c r="DW67" s="648"/>
      <c r="DX67" s="648"/>
      <c r="DY67" s="648"/>
      <c r="DZ67" s="648"/>
      <c r="EA67" s="648"/>
      <c r="EB67" s="648"/>
      <c r="EC67" s="647"/>
    </row>
    <row r="68" spans="2:133" ht="13.5" customHeight="1">
      <c r="B68" s="29" t="s">
        <v>86</v>
      </c>
      <c r="C68" s="649" t="s">
        <v>82</v>
      </c>
      <c r="D68" s="649"/>
      <c r="E68" s="649"/>
      <c r="F68" s="649"/>
      <c r="G68" s="649"/>
      <c r="H68" s="649"/>
      <c r="I68" s="649"/>
      <c r="J68" s="649"/>
      <c r="K68" s="649"/>
      <c r="L68" s="650" t="s">
        <v>742</v>
      </c>
      <c r="M68" s="651"/>
      <c r="N68" s="651"/>
      <c r="O68" s="652"/>
      <c r="P68" s="1810" t="s">
        <v>1230</v>
      </c>
      <c r="Q68" s="1811"/>
      <c r="R68" s="1811"/>
      <c r="S68" s="1811"/>
      <c r="T68" s="1811"/>
      <c r="U68" s="1811"/>
      <c r="V68" s="1811"/>
      <c r="W68" s="1811"/>
      <c r="X68" s="1811"/>
      <c r="Y68" s="1811"/>
      <c r="Z68" s="1811"/>
      <c r="AA68" s="1811"/>
      <c r="AB68" s="1811"/>
      <c r="AC68" s="1811"/>
      <c r="AD68" s="1811"/>
      <c r="AE68" s="1811"/>
      <c r="AF68" s="1811"/>
      <c r="AG68" s="1811"/>
      <c r="AH68" s="1812"/>
      <c r="AI68" s="656"/>
      <c r="AJ68" s="657"/>
      <c r="AK68" s="658"/>
      <c r="AL68" s="650"/>
      <c r="AM68" s="651"/>
      <c r="AN68" s="651"/>
      <c r="AO68" s="651"/>
      <c r="AP68" s="651"/>
      <c r="AQ68" s="652"/>
      <c r="AR68" s="649"/>
      <c r="AS68" s="649"/>
      <c r="AT68" s="757"/>
      <c r="AU68" s="660">
        <f t="shared" si="1"/>
        <v>8</v>
      </c>
      <c r="AV68" s="661"/>
      <c r="AW68" s="36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 t="s">
        <v>121</v>
      </c>
      <c r="BK68" s="27" t="s">
        <v>121</v>
      </c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41"/>
      <c r="BW68" s="42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662"/>
      <c r="CV68" s="663"/>
      <c r="CW68" s="663"/>
      <c r="CX68" s="663"/>
      <c r="CY68" s="664"/>
      <c r="CZ68" s="645"/>
      <c r="DA68" s="648"/>
      <c r="DB68" s="648"/>
      <c r="DC68" s="648"/>
      <c r="DD68" s="648"/>
      <c r="DE68" s="648"/>
      <c r="DF68" s="648"/>
      <c r="DG68" s="648"/>
      <c r="DH68" s="648"/>
      <c r="DI68" s="648"/>
      <c r="DJ68" s="648"/>
      <c r="DK68" s="648"/>
      <c r="DL68" s="648"/>
      <c r="DM68" s="648"/>
      <c r="DN68" s="648"/>
      <c r="DO68" s="648"/>
      <c r="DP68" s="648"/>
      <c r="DQ68" s="648"/>
      <c r="DR68" s="648"/>
      <c r="DS68" s="648"/>
      <c r="DT68" s="648"/>
      <c r="DU68" s="648"/>
      <c r="DV68" s="648"/>
      <c r="DW68" s="648"/>
      <c r="DX68" s="648"/>
      <c r="DY68" s="648"/>
      <c r="DZ68" s="648"/>
      <c r="EA68" s="648"/>
      <c r="EB68" s="648"/>
      <c r="EC68" s="647"/>
    </row>
    <row r="69" spans="2:133" ht="13.5" customHeight="1">
      <c r="B69" s="29" t="s">
        <v>86</v>
      </c>
      <c r="C69" s="649" t="s">
        <v>82</v>
      </c>
      <c r="D69" s="649"/>
      <c r="E69" s="649"/>
      <c r="F69" s="649"/>
      <c r="G69" s="649"/>
      <c r="H69" s="649"/>
      <c r="I69" s="649"/>
      <c r="J69" s="649"/>
      <c r="K69" s="649"/>
      <c r="L69" s="650" t="s">
        <v>1232</v>
      </c>
      <c r="M69" s="651"/>
      <c r="N69" s="651"/>
      <c r="O69" s="652"/>
      <c r="P69" s="672" t="s">
        <v>1231</v>
      </c>
      <c r="Q69" s="673"/>
      <c r="R69" s="673"/>
      <c r="S69" s="673"/>
      <c r="T69" s="673"/>
      <c r="U69" s="673"/>
      <c r="V69" s="673"/>
      <c r="W69" s="673"/>
      <c r="X69" s="673"/>
      <c r="Y69" s="673"/>
      <c r="Z69" s="673"/>
      <c r="AA69" s="673"/>
      <c r="AB69" s="673"/>
      <c r="AC69" s="673"/>
      <c r="AD69" s="673"/>
      <c r="AE69" s="673"/>
      <c r="AF69" s="673"/>
      <c r="AG69" s="673"/>
      <c r="AH69" s="674"/>
      <c r="AI69" s="656"/>
      <c r="AJ69" s="657"/>
      <c r="AK69" s="658"/>
      <c r="AL69" s="650"/>
      <c r="AM69" s="651"/>
      <c r="AN69" s="651"/>
      <c r="AO69" s="651"/>
      <c r="AP69" s="651"/>
      <c r="AQ69" s="652"/>
      <c r="AR69" s="649"/>
      <c r="AS69" s="649"/>
      <c r="AT69" s="757"/>
      <c r="AU69" s="660">
        <f t="shared" si="1"/>
        <v>9</v>
      </c>
      <c r="AV69" s="661"/>
      <c r="AW69" s="36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 t="s">
        <v>121</v>
      </c>
      <c r="BN69" s="27" t="s">
        <v>121</v>
      </c>
      <c r="BO69" s="27"/>
      <c r="BP69" s="27"/>
      <c r="BQ69" s="27"/>
      <c r="BR69" s="27"/>
      <c r="BS69" s="27"/>
      <c r="BT69" s="27"/>
      <c r="BU69" s="27"/>
      <c r="BV69" s="41"/>
      <c r="BW69" s="42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29" t="s">
        <v>86</v>
      </c>
      <c r="C70" s="649" t="s">
        <v>82</v>
      </c>
      <c r="D70" s="649"/>
      <c r="E70" s="649"/>
      <c r="F70" s="649"/>
      <c r="G70" s="649"/>
      <c r="H70" s="649"/>
      <c r="I70" s="649"/>
      <c r="J70" s="649"/>
      <c r="K70" s="649"/>
      <c r="L70" s="650" t="s">
        <v>1234</v>
      </c>
      <c r="M70" s="651"/>
      <c r="N70" s="651"/>
      <c r="O70" s="652"/>
      <c r="P70" s="659" t="s">
        <v>1233</v>
      </c>
      <c r="Q70" s="659"/>
      <c r="R70" s="659"/>
      <c r="S70" s="659"/>
      <c r="T70" s="659"/>
      <c r="U70" s="659"/>
      <c r="V70" s="659"/>
      <c r="W70" s="659"/>
      <c r="X70" s="659"/>
      <c r="Y70" s="659"/>
      <c r="Z70" s="659"/>
      <c r="AA70" s="659"/>
      <c r="AB70" s="659"/>
      <c r="AC70" s="659"/>
      <c r="AD70" s="659"/>
      <c r="AE70" s="659"/>
      <c r="AF70" s="659"/>
      <c r="AG70" s="659"/>
      <c r="AH70" s="659"/>
      <c r="AI70" s="666"/>
      <c r="AJ70" s="666"/>
      <c r="AK70" s="666"/>
      <c r="AL70" s="649"/>
      <c r="AM70" s="649"/>
      <c r="AN70" s="649"/>
      <c r="AO70" s="649"/>
      <c r="AP70" s="649"/>
      <c r="AQ70" s="649"/>
      <c r="AR70" s="649"/>
      <c r="AS70" s="649"/>
      <c r="AT70" s="757"/>
      <c r="AU70" s="660">
        <f t="shared" si="1"/>
        <v>10</v>
      </c>
      <c r="AV70" s="661"/>
      <c r="AW70" s="36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 t="s">
        <v>121</v>
      </c>
      <c r="BQ70" s="27" t="s">
        <v>121</v>
      </c>
      <c r="BR70" s="27"/>
      <c r="BS70" s="27"/>
      <c r="BT70" s="27"/>
      <c r="BU70" s="27"/>
      <c r="BV70" s="41"/>
      <c r="BW70" s="42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662"/>
      <c r="CV70" s="663"/>
      <c r="CW70" s="663"/>
      <c r="CX70" s="663"/>
      <c r="CY70" s="664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29" t="s">
        <v>86</v>
      </c>
      <c r="C71" s="649" t="s">
        <v>82</v>
      </c>
      <c r="D71" s="649"/>
      <c r="E71" s="649"/>
      <c r="F71" s="649"/>
      <c r="G71" s="649"/>
      <c r="H71" s="649"/>
      <c r="I71" s="649"/>
      <c r="J71" s="649"/>
      <c r="K71" s="649"/>
      <c r="L71" s="650" t="s">
        <v>1236</v>
      </c>
      <c r="M71" s="651"/>
      <c r="N71" s="651"/>
      <c r="O71" s="652"/>
      <c r="P71" s="659" t="s">
        <v>1235</v>
      </c>
      <c r="Q71" s="659"/>
      <c r="R71" s="659"/>
      <c r="S71" s="659"/>
      <c r="T71" s="659"/>
      <c r="U71" s="659"/>
      <c r="V71" s="659"/>
      <c r="W71" s="659"/>
      <c r="X71" s="659"/>
      <c r="Y71" s="659"/>
      <c r="Z71" s="659"/>
      <c r="AA71" s="659"/>
      <c r="AB71" s="659"/>
      <c r="AC71" s="659"/>
      <c r="AD71" s="659"/>
      <c r="AE71" s="659"/>
      <c r="AF71" s="659"/>
      <c r="AG71" s="659"/>
      <c r="AH71" s="659"/>
      <c r="AI71" s="666"/>
      <c r="AJ71" s="666"/>
      <c r="AK71" s="666"/>
      <c r="AL71" s="649"/>
      <c r="AM71" s="649"/>
      <c r="AN71" s="649"/>
      <c r="AO71" s="649"/>
      <c r="AP71" s="649"/>
      <c r="AQ71" s="649"/>
      <c r="AR71" s="649"/>
      <c r="AS71" s="649"/>
      <c r="AT71" s="757"/>
      <c r="AU71" s="660">
        <f t="shared" si="1"/>
        <v>11</v>
      </c>
      <c r="AV71" s="661"/>
      <c r="AW71" s="36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 t="s">
        <v>121</v>
      </c>
      <c r="BT71" s="27" t="s">
        <v>121</v>
      </c>
      <c r="BU71" s="27" t="s">
        <v>121</v>
      </c>
      <c r="BV71" s="41"/>
      <c r="BW71" s="42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8"/>
      <c r="CU71" s="662"/>
      <c r="CV71" s="663"/>
      <c r="CW71" s="663"/>
      <c r="CX71" s="663"/>
      <c r="CY71" s="664"/>
      <c r="CZ71" s="645"/>
      <c r="DA71" s="648"/>
      <c r="DB71" s="648"/>
      <c r="DC71" s="648"/>
      <c r="DD71" s="648"/>
      <c r="DE71" s="648"/>
      <c r="DF71" s="648"/>
      <c r="DG71" s="648"/>
      <c r="DH71" s="648"/>
      <c r="DI71" s="648"/>
      <c r="DJ71" s="648"/>
      <c r="DK71" s="648"/>
      <c r="DL71" s="648"/>
      <c r="DM71" s="648"/>
      <c r="DN71" s="648"/>
      <c r="DO71" s="648"/>
      <c r="DP71" s="648"/>
      <c r="DQ71" s="648"/>
      <c r="DR71" s="648"/>
      <c r="DS71" s="648"/>
      <c r="DT71" s="648"/>
      <c r="DU71" s="648"/>
      <c r="DV71" s="648"/>
      <c r="DW71" s="648"/>
      <c r="DX71" s="648"/>
      <c r="DY71" s="648"/>
      <c r="DZ71" s="648"/>
      <c r="EA71" s="648"/>
      <c r="EB71" s="648"/>
      <c r="EC71" s="647"/>
    </row>
    <row r="72" spans="2:133" ht="13.5" customHeight="1">
      <c r="B72" s="29" t="s">
        <v>86</v>
      </c>
      <c r="C72" s="649" t="s">
        <v>82</v>
      </c>
      <c r="D72" s="649"/>
      <c r="E72" s="649"/>
      <c r="F72" s="649"/>
      <c r="G72" s="649"/>
      <c r="H72" s="649"/>
      <c r="I72" s="649"/>
      <c r="J72" s="649"/>
      <c r="K72" s="649"/>
      <c r="L72" s="650" t="s">
        <v>1621</v>
      </c>
      <c r="M72" s="651"/>
      <c r="N72" s="651"/>
      <c r="O72" s="652"/>
      <c r="P72" s="659" t="s">
        <v>2900</v>
      </c>
      <c r="Q72" s="659"/>
      <c r="R72" s="659"/>
      <c r="S72" s="659"/>
      <c r="T72" s="659"/>
      <c r="U72" s="659"/>
      <c r="V72" s="659"/>
      <c r="W72" s="659"/>
      <c r="X72" s="659"/>
      <c r="Y72" s="659"/>
      <c r="Z72" s="659"/>
      <c r="AA72" s="659"/>
      <c r="AB72" s="659"/>
      <c r="AC72" s="659"/>
      <c r="AD72" s="659"/>
      <c r="AE72" s="659"/>
      <c r="AF72" s="659"/>
      <c r="AG72" s="659"/>
      <c r="AH72" s="659"/>
      <c r="AI72" s="666"/>
      <c r="AJ72" s="666"/>
      <c r="AK72" s="666"/>
      <c r="AL72" s="649"/>
      <c r="AM72" s="649"/>
      <c r="AN72" s="649"/>
      <c r="AO72" s="649"/>
      <c r="AP72" s="649"/>
      <c r="AQ72" s="649"/>
      <c r="AR72" s="649"/>
      <c r="AS72" s="649"/>
      <c r="AT72" s="757"/>
      <c r="AU72" s="660">
        <f t="shared" si="1"/>
        <v>12</v>
      </c>
      <c r="AV72" s="661"/>
      <c r="AW72" s="36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41"/>
      <c r="BW72" s="42" t="s">
        <v>121</v>
      </c>
      <c r="BX72" s="27" t="s">
        <v>121</v>
      </c>
      <c r="BY72" s="27" t="s">
        <v>121</v>
      </c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662"/>
      <c r="CV72" s="663"/>
      <c r="CW72" s="663"/>
      <c r="CX72" s="663"/>
      <c r="CY72" s="664"/>
      <c r="CZ72" s="645"/>
      <c r="DA72" s="648"/>
      <c r="DB72" s="648"/>
      <c r="DC72" s="648"/>
      <c r="DD72" s="648"/>
      <c r="DE72" s="648"/>
      <c r="DF72" s="648"/>
      <c r="DG72" s="648"/>
      <c r="DH72" s="648"/>
      <c r="DI72" s="648"/>
      <c r="DJ72" s="648"/>
      <c r="DK72" s="648"/>
      <c r="DL72" s="648"/>
      <c r="DM72" s="648"/>
      <c r="DN72" s="648"/>
      <c r="DO72" s="648"/>
      <c r="DP72" s="648"/>
      <c r="DQ72" s="648"/>
      <c r="DR72" s="648"/>
      <c r="DS72" s="648"/>
      <c r="DT72" s="648"/>
      <c r="DU72" s="648"/>
      <c r="DV72" s="648"/>
      <c r="DW72" s="648"/>
      <c r="DX72" s="648"/>
      <c r="DY72" s="648"/>
      <c r="DZ72" s="648"/>
      <c r="EA72" s="648"/>
      <c r="EB72" s="648"/>
      <c r="EC72" s="647"/>
    </row>
    <row r="73" spans="2:133" ht="13.5" customHeight="1">
      <c r="B73" s="29"/>
      <c r="C73" s="649"/>
      <c r="D73" s="649"/>
      <c r="E73" s="649"/>
      <c r="F73" s="649"/>
      <c r="G73" s="649"/>
      <c r="H73" s="649"/>
      <c r="I73" s="649"/>
      <c r="J73" s="649"/>
      <c r="K73" s="649"/>
      <c r="L73" s="650"/>
      <c r="M73" s="651"/>
      <c r="N73" s="651"/>
      <c r="O73" s="652"/>
      <c r="P73" s="659"/>
      <c r="Q73" s="659"/>
      <c r="R73" s="659"/>
      <c r="S73" s="659"/>
      <c r="T73" s="659"/>
      <c r="U73" s="659"/>
      <c r="V73" s="659"/>
      <c r="W73" s="659"/>
      <c r="X73" s="659"/>
      <c r="Y73" s="659"/>
      <c r="Z73" s="659"/>
      <c r="AA73" s="659"/>
      <c r="AB73" s="659"/>
      <c r="AC73" s="659"/>
      <c r="AD73" s="659"/>
      <c r="AE73" s="659"/>
      <c r="AF73" s="659"/>
      <c r="AG73" s="659"/>
      <c r="AH73" s="659"/>
      <c r="AI73" s="666"/>
      <c r="AJ73" s="666"/>
      <c r="AK73" s="666"/>
      <c r="AL73" s="649"/>
      <c r="AM73" s="649"/>
      <c r="AN73" s="649"/>
      <c r="AO73" s="649"/>
      <c r="AP73" s="649"/>
      <c r="AQ73" s="649"/>
      <c r="AR73" s="649"/>
      <c r="AS73" s="649"/>
      <c r="AT73" s="757"/>
      <c r="AU73" s="660">
        <f t="shared" si="1"/>
        <v>13</v>
      </c>
      <c r="AV73" s="661"/>
      <c r="AW73" s="36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41"/>
      <c r="BW73" s="42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662"/>
      <c r="CV73" s="663"/>
      <c r="CW73" s="663"/>
      <c r="CX73" s="663"/>
      <c r="CY73" s="664"/>
      <c r="CZ73" s="645"/>
      <c r="DA73" s="648"/>
      <c r="DB73" s="648"/>
      <c r="DC73" s="648"/>
      <c r="DD73" s="648"/>
      <c r="DE73" s="648"/>
      <c r="DF73" s="648"/>
      <c r="DG73" s="648"/>
      <c r="DH73" s="648"/>
      <c r="DI73" s="648"/>
      <c r="DJ73" s="648"/>
      <c r="DK73" s="648"/>
      <c r="DL73" s="648"/>
      <c r="DM73" s="648"/>
      <c r="DN73" s="648"/>
      <c r="DO73" s="648"/>
      <c r="DP73" s="648"/>
      <c r="DQ73" s="648"/>
      <c r="DR73" s="648"/>
      <c r="DS73" s="648"/>
      <c r="DT73" s="648"/>
      <c r="DU73" s="648"/>
      <c r="DV73" s="648"/>
      <c r="DW73" s="648"/>
      <c r="DX73" s="648"/>
      <c r="DY73" s="648"/>
      <c r="DZ73" s="648"/>
      <c r="EA73" s="648"/>
      <c r="EB73" s="648"/>
      <c r="EC73" s="647"/>
    </row>
    <row r="74" spans="2:133" ht="13.5" customHeight="1">
      <c r="B74" s="29" t="s">
        <v>86</v>
      </c>
      <c r="C74" s="649" t="s">
        <v>82</v>
      </c>
      <c r="D74" s="649"/>
      <c r="E74" s="649"/>
      <c r="F74" s="649"/>
      <c r="G74" s="649"/>
      <c r="H74" s="649"/>
      <c r="I74" s="649"/>
      <c r="J74" s="649"/>
      <c r="K74" s="649"/>
      <c r="L74" s="650" t="s">
        <v>2731</v>
      </c>
      <c r="M74" s="651"/>
      <c r="N74" s="651"/>
      <c r="O74" s="652"/>
      <c r="P74" s="659" t="s">
        <v>2906</v>
      </c>
      <c r="Q74" s="659"/>
      <c r="R74" s="659"/>
      <c r="S74" s="659"/>
      <c r="T74" s="659"/>
      <c r="U74" s="659"/>
      <c r="V74" s="659"/>
      <c r="W74" s="659"/>
      <c r="X74" s="659"/>
      <c r="Y74" s="659"/>
      <c r="Z74" s="659"/>
      <c r="AA74" s="659"/>
      <c r="AB74" s="659"/>
      <c r="AC74" s="659"/>
      <c r="AD74" s="659"/>
      <c r="AE74" s="659"/>
      <c r="AF74" s="659"/>
      <c r="AG74" s="659"/>
      <c r="AH74" s="659"/>
      <c r="AI74" s="666"/>
      <c r="AJ74" s="666"/>
      <c r="AK74" s="666"/>
      <c r="AL74" s="649"/>
      <c r="AM74" s="649"/>
      <c r="AN74" s="649"/>
      <c r="AO74" s="649"/>
      <c r="AP74" s="649"/>
      <c r="AQ74" s="649"/>
      <c r="AR74" s="649"/>
      <c r="AS74" s="649"/>
      <c r="AT74" s="757"/>
      <c r="AU74" s="660">
        <f t="shared" si="1"/>
        <v>14</v>
      </c>
      <c r="AV74" s="661"/>
      <c r="AW74" s="36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41"/>
      <c r="BW74" s="42"/>
      <c r="BX74" s="27"/>
      <c r="BY74" s="27"/>
      <c r="BZ74" s="27"/>
      <c r="CA74" s="27"/>
      <c r="CB74" s="27" t="s">
        <v>2908</v>
      </c>
      <c r="CC74" s="27" t="s">
        <v>2908</v>
      </c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29"/>
      <c r="C75" s="649"/>
      <c r="D75" s="649"/>
      <c r="E75" s="649"/>
      <c r="F75" s="649"/>
      <c r="G75" s="649"/>
      <c r="H75" s="649"/>
      <c r="I75" s="649"/>
      <c r="J75" s="649"/>
      <c r="K75" s="649"/>
      <c r="L75" s="650"/>
      <c r="M75" s="651"/>
      <c r="N75" s="651"/>
      <c r="O75" s="652"/>
      <c r="P75" s="758"/>
      <c r="Q75" s="758"/>
      <c r="R75" s="758"/>
      <c r="S75" s="758"/>
      <c r="T75" s="758"/>
      <c r="U75" s="758"/>
      <c r="V75" s="758"/>
      <c r="W75" s="758"/>
      <c r="X75" s="758"/>
      <c r="Y75" s="758"/>
      <c r="Z75" s="758"/>
      <c r="AA75" s="758"/>
      <c r="AB75" s="758"/>
      <c r="AC75" s="758"/>
      <c r="AD75" s="758"/>
      <c r="AE75" s="758"/>
      <c r="AF75" s="758"/>
      <c r="AG75" s="758"/>
      <c r="AH75" s="758"/>
      <c r="AI75" s="666"/>
      <c r="AJ75" s="666"/>
      <c r="AK75" s="666"/>
      <c r="AL75" s="649"/>
      <c r="AM75" s="649"/>
      <c r="AN75" s="649"/>
      <c r="AO75" s="649"/>
      <c r="AP75" s="649"/>
      <c r="AQ75" s="649"/>
      <c r="AR75" s="649"/>
      <c r="AS75" s="649"/>
      <c r="AT75" s="757"/>
      <c r="AU75" s="660">
        <f t="shared" si="1"/>
        <v>15</v>
      </c>
      <c r="AV75" s="661"/>
      <c r="AW75" s="36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41"/>
      <c r="BW75" s="42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662"/>
      <c r="CV75" s="663"/>
      <c r="CW75" s="663"/>
      <c r="CX75" s="663"/>
      <c r="CY75" s="664"/>
      <c r="CZ75" s="645"/>
      <c r="DA75" s="648"/>
      <c r="DB75" s="648"/>
      <c r="DC75" s="648"/>
      <c r="DD75" s="648"/>
      <c r="DE75" s="648"/>
      <c r="DF75" s="648"/>
      <c r="DG75" s="648"/>
      <c r="DH75" s="648"/>
      <c r="DI75" s="648"/>
      <c r="DJ75" s="648"/>
      <c r="DK75" s="648"/>
      <c r="DL75" s="648"/>
      <c r="DM75" s="648"/>
      <c r="DN75" s="648"/>
      <c r="DO75" s="648"/>
      <c r="DP75" s="648"/>
      <c r="DQ75" s="648"/>
      <c r="DR75" s="648"/>
      <c r="DS75" s="648"/>
      <c r="DT75" s="648"/>
      <c r="DU75" s="648"/>
      <c r="DV75" s="648"/>
      <c r="DW75" s="648"/>
      <c r="DX75" s="648"/>
      <c r="DY75" s="648"/>
      <c r="DZ75" s="648"/>
      <c r="EA75" s="648"/>
      <c r="EB75" s="648"/>
      <c r="EC75" s="647"/>
    </row>
    <row r="76" spans="2:133" ht="13.5" customHeight="1">
      <c r="B76" s="460"/>
      <c r="C76" s="649"/>
      <c r="D76" s="649"/>
      <c r="E76" s="649"/>
      <c r="F76" s="649"/>
      <c r="G76" s="649"/>
      <c r="H76" s="649"/>
      <c r="I76" s="649"/>
      <c r="J76" s="649"/>
      <c r="K76" s="649"/>
      <c r="L76" s="650"/>
      <c r="M76" s="651"/>
      <c r="N76" s="651"/>
      <c r="O76" s="652"/>
      <c r="P76" s="758"/>
      <c r="Q76" s="758"/>
      <c r="R76" s="758"/>
      <c r="S76" s="758"/>
      <c r="T76" s="758"/>
      <c r="U76" s="758"/>
      <c r="V76" s="758"/>
      <c r="W76" s="758"/>
      <c r="X76" s="758"/>
      <c r="Y76" s="758"/>
      <c r="Z76" s="758"/>
      <c r="AA76" s="758"/>
      <c r="AB76" s="758"/>
      <c r="AC76" s="758"/>
      <c r="AD76" s="758"/>
      <c r="AE76" s="758"/>
      <c r="AF76" s="758"/>
      <c r="AG76" s="758"/>
      <c r="AH76" s="758"/>
      <c r="AI76" s="666"/>
      <c r="AJ76" s="666"/>
      <c r="AK76" s="666"/>
      <c r="AL76" s="649"/>
      <c r="AM76" s="649"/>
      <c r="AN76" s="649"/>
      <c r="AO76" s="649"/>
      <c r="AP76" s="649"/>
      <c r="AQ76" s="649"/>
      <c r="AR76" s="649"/>
      <c r="AS76" s="649"/>
      <c r="AT76" s="757"/>
      <c r="AU76" s="660">
        <f t="shared" si="1"/>
        <v>16</v>
      </c>
      <c r="AV76" s="661"/>
      <c r="AW76" s="36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41"/>
      <c r="BW76" s="42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662"/>
      <c r="CV76" s="663"/>
      <c r="CW76" s="663"/>
      <c r="CX76" s="663"/>
      <c r="CY76" s="664"/>
      <c r="CZ76" s="645"/>
      <c r="DA76" s="648"/>
      <c r="DB76" s="648"/>
      <c r="DC76" s="648"/>
      <c r="DD76" s="648"/>
      <c r="DE76" s="648"/>
      <c r="DF76" s="648"/>
      <c r="DG76" s="648"/>
      <c r="DH76" s="648"/>
      <c r="DI76" s="648"/>
      <c r="DJ76" s="648"/>
      <c r="DK76" s="648"/>
      <c r="DL76" s="648"/>
      <c r="DM76" s="648"/>
      <c r="DN76" s="648"/>
      <c r="DO76" s="648"/>
      <c r="DP76" s="648"/>
      <c r="DQ76" s="648"/>
      <c r="DR76" s="648"/>
      <c r="DS76" s="648"/>
      <c r="DT76" s="648"/>
      <c r="DU76" s="648"/>
      <c r="DV76" s="648"/>
      <c r="DW76" s="648"/>
      <c r="DX76" s="648"/>
      <c r="DY76" s="648"/>
      <c r="DZ76" s="648"/>
      <c r="EA76" s="648"/>
      <c r="EB76" s="648"/>
      <c r="EC76" s="647"/>
    </row>
    <row r="77" spans="2:133" ht="13.5" customHeight="1">
      <c r="B77" s="460"/>
      <c r="C77" s="649"/>
      <c r="D77" s="649"/>
      <c r="E77" s="649"/>
      <c r="F77" s="649"/>
      <c r="G77" s="649"/>
      <c r="H77" s="649"/>
      <c r="I77" s="649"/>
      <c r="J77" s="649"/>
      <c r="K77" s="649"/>
      <c r="L77" s="650"/>
      <c r="M77" s="651"/>
      <c r="N77" s="651"/>
      <c r="O77" s="652"/>
      <c r="P77" s="665"/>
      <c r="Q77" s="665"/>
      <c r="R77" s="665"/>
      <c r="S77" s="665"/>
      <c r="T77" s="665"/>
      <c r="U77" s="665"/>
      <c r="V77" s="665"/>
      <c r="W77" s="665"/>
      <c r="X77" s="665"/>
      <c r="Y77" s="665"/>
      <c r="Z77" s="665"/>
      <c r="AA77" s="665"/>
      <c r="AB77" s="665"/>
      <c r="AC77" s="665"/>
      <c r="AD77" s="665"/>
      <c r="AE77" s="665"/>
      <c r="AF77" s="665"/>
      <c r="AG77" s="665"/>
      <c r="AH77" s="665"/>
      <c r="AI77" s="666"/>
      <c r="AJ77" s="666"/>
      <c r="AK77" s="666"/>
      <c r="AL77" s="649"/>
      <c r="AM77" s="649"/>
      <c r="AN77" s="649"/>
      <c r="AO77" s="649"/>
      <c r="AP77" s="649"/>
      <c r="AQ77" s="649"/>
      <c r="AR77" s="649"/>
      <c r="AS77" s="649"/>
      <c r="AT77" s="757"/>
      <c r="AU77" s="660">
        <f t="shared" si="1"/>
        <v>17</v>
      </c>
      <c r="AV77" s="661"/>
      <c r="AW77" s="36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41"/>
      <c r="BW77" s="42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662"/>
      <c r="CV77" s="663"/>
      <c r="CW77" s="663"/>
      <c r="CX77" s="663"/>
      <c r="CY77" s="664"/>
      <c r="CZ77" s="645"/>
      <c r="DA77" s="648"/>
      <c r="DB77" s="648"/>
      <c r="DC77" s="648"/>
      <c r="DD77" s="648"/>
      <c r="DE77" s="648"/>
      <c r="DF77" s="648"/>
      <c r="DG77" s="648"/>
      <c r="DH77" s="648"/>
      <c r="DI77" s="648"/>
      <c r="DJ77" s="648"/>
      <c r="DK77" s="648"/>
      <c r="DL77" s="648"/>
      <c r="DM77" s="648"/>
      <c r="DN77" s="648"/>
      <c r="DO77" s="648"/>
      <c r="DP77" s="648"/>
      <c r="DQ77" s="648"/>
      <c r="DR77" s="648"/>
      <c r="DS77" s="648"/>
      <c r="DT77" s="648"/>
      <c r="DU77" s="648"/>
      <c r="DV77" s="648"/>
      <c r="DW77" s="648"/>
      <c r="DX77" s="648"/>
      <c r="DY77" s="648"/>
      <c r="DZ77" s="648"/>
      <c r="EA77" s="648"/>
      <c r="EB77" s="648"/>
      <c r="EC77" s="647"/>
    </row>
    <row r="78" spans="2:133" ht="13.5" customHeight="1">
      <c r="B78" s="460"/>
      <c r="C78" s="649"/>
      <c r="D78" s="649"/>
      <c r="E78" s="649"/>
      <c r="F78" s="649"/>
      <c r="G78" s="649"/>
      <c r="H78" s="649"/>
      <c r="I78" s="649"/>
      <c r="J78" s="649"/>
      <c r="K78" s="649"/>
      <c r="L78" s="650"/>
      <c r="M78" s="651"/>
      <c r="N78" s="651"/>
      <c r="O78" s="652"/>
      <c r="P78" s="665"/>
      <c r="Q78" s="665"/>
      <c r="R78" s="665"/>
      <c r="S78" s="665"/>
      <c r="T78" s="665"/>
      <c r="U78" s="665"/>
      <c r="V78" s="665"/>
      <c r="W78" s="665"/>
      <c r="X78" s="665"/>
      <c r="Y78" s="665"/>
      <c r="Z78" s="665"/>
      <c r="AA78" s="665"/>
      <c r="AB78" s="665"/>
      <c r="AC78" s="665"/>
      <c r="AD78" s="665"/>
      <c r="AE78" s="665"/>
      <c r="AF78" s="665"/>
      <c r="AG78" s="665"/>
      <c r="AH78" s="665"/>
      <c r="AI78" s="666"/>
      <c r="AJ78" s="666"/>
      <c r="AK78" s="666"/>
      <c r="AL78" s="649"/>
      <c r="AM78" s="649"/>
      <c r="AN78" s="649"/>
      <c r="AO78" s="649"/>
      <c r="AP78" s="649"/>
      <c r="AQ78" s="649"/>
      <c r="AR78" s="649"/>
      <c r="AS78" s="649"/>
      <c r="AT78" s="757"/>
      <c r="AU78" s="660">
        <f t="shared" si="1"/>
        <v>18</v>
      </c>
      <c r="AV78" s="661"/>
      <c r="AW78" s="36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41"/>
      <c r="BW78" s="42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662"/>
      <c r="CV78" s="663"/>
      <c r="CW78" s="663"/>
      <c r="CX78" s="663"/>
      <c r="CY78" s="664"/>
      <c r="CZ78" s="645"/>
      <c r="DA78" s="648"/>
      <c r="DB78" s="648"/>
      <c r="DC78" s="648"/>
      <c r="DD78" s="648"/>
      <c r="DE78" s="648"/>
      <c r="DF78" s="648"/>
      <c r="DG78" s="648"/>
      <c r="DH78" s="648"/>
      <c r="DI78" s="648"/>
      <c r="DJ78" s="648"/>
      <c r="DK78" s="648"/>
      <c r="DL78" s="648"/>
      <c r="DM78" s="648"/>
      <c r="DN78" s="648"/>
      <c r="DO78" s="648"/>
      <c r="DP78" s="648"/>
      <c r="DQ78" s="648"/>
      <c r="DR78" s="648"/>
      <c r="DS78" s="648"/>
      <c r="DT78" s="648"/>
      <c r="DU78" s="648"/>
      <c r="DV78" s="648"/>
      <c r="DW78" s="648"/>
      <c r="DX78" s="648"/>
      <c r="DY78" s="648"/>
      <c r="DZ78" s="648"/>
      <c r="EA78" s="648"/>
      <c r="EB78" s="648"/>
      <c r="EC78" s="647"/>
    </row>
    <row r="79" spans="2:133" ht="13.5" customHeight="1">
      <c r="B79" s="460"/>
      <c r="C79" s="649"/>
      <c r="D79" s="649"/>
      <c r="E79" s="649"/>
      <c r="F79" s="649"/>
      <c r="G79" s="649"/>
      <c r="H79" s="649"/>
      <c r="I79" s="649"/>
      <c r="J79" s="649"/>
      <c r="K79" s="649"/>
      <c r="L79" s="650"/>
      <c r="M79" s="651"/>
      <c r="N79" s="651"/>
      <c r="O79" s="652"/>
      <c r="P79" s="665"/>
      <c r="Q79" s="665"/>
      <c r="R79" s="665"/>
      <c r="S79" s="665"/>
      <c r="T79" s="665"/>
      <c r="U79" s="665"/>
      <c r="V79" s="665"/>
      <c r="W79" s="665"/>
      <c r="X79" s="665"/>
      <c r="Y79" s="665"/>
      <c r="Z79" s="665"/>
      <c r="AA79" s="665"/>
      <c r="AB79" s="665"/>
      <c r="AC79" s="665"/>
      <c r="AD79" s="665"/>
      <c r="AE79" s="665"/>
      <c r="AF79" s="665"/>
      <c r="AG79" s="665"/>
      <c r="AH79" s="665"/>
      <c r="AI79" s="666"/>
      <c r="AJ79" s="666"/>
      <c r="AK79" s="666"/>
      <c r="AL79" s="649"/>
      <c r="AM79" s="649"/>
      <c r="AN79" s="649"/>
      <c r="AO79" s="649"/>
      <c r="AP79" s="649"/>
      <c r="AQ79" s="649"/>
      <c r="AR79" s="649"/>
      <c r="AS79" s="649"/>
      <c r="AT79" s="757"/>
      <c r="AU79" s="660">
        <f t="shared" si="1"/>
        <v>19</v>
      </c>
      <c r="AV79" s="661"/>
      <c r="AW79" s="36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41"/>
      <c r="BW79" s="42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8"/>
      <c r="CU79" s="662"/>
      <c r="CV79" s="663"/>
      <c r="CW79" s="663"/>
      <c r="CX79" s="663"/>
      <c r="CY79" s="664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460"/>
      <c r="C80" s="649"/>
      <c r="D80" s="649"/>
      <c r="E80" s="649"/>
      <c r="F80" s="649"/>
      <c r="G80" s="649"/>
      <c r="H80" s="649"/>
      <c r="I80" s="649"/>
      <c r="J80" s="649"/>
      <c r="K80" s="649"/>
      <c r="L80" s="650"/>
      <c r="M80" s="651"/>
      <c r="N80" s="651"/>
      <c r="O80" s="652"/>
      <c r="P80" s="665"/>
      <c r="Q80" s="665"/>
      <c r="R80" s="665"/>
      <c r="S80" s="665"/>
      <c r="T80" s="665"/>
      <c r="U80" s="665"/>
      <c r="V80" s="665"/>
      <c r="W80" s="665"/>
      <c r="X80" s="665"/>
      <c r="Y80" s="665"/>
      <c r="Z80" s="665"/>
      <c r="AA80" s="665"/>
      <c r="AB80" s="665"/>
      <c r="AC80" s="665"/>
      <c r="AD80" s="665"/>
      <c r="AE80" s="665"/>
      <c r="AF80" s="665"/>
      <c r="AG80" s="665"/>
      <c r="AH80" s="665"/>
      <c r="AI80" s="666"/>
      <c r="AJ80" s="666"/>
      <c r="AK80" s="666"/>
      <c r="AL80" s="649"/>
      <c r="AM80" s="649"/>
      <c r="AN80" s="649"/>
      <c r="AO80" s="649"/>
      <c r="AP80" s="649"/>
      <c r="AQ80" s="649"/>
      <c r="AR80" s="649"/>
      <c r="AS80" s="649"/>
      <c r="AT80" s="757"/>
      <c r="AU80" s="660">
        <f t="shared" si="1"/>
        <v>20</v>
      </c>
      <c r="AV80" s="661"/>
      <c r="AW80" s="36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41"/>
      <c r="BW80" s="42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662"/>
      <c r="CV80" s="663"/>
      <c r="CW80" s="663"/>
      <c r="CX80" s="663"/>
      <c r="CY80" s="664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29"/>
      <c r="C81" s="649"/>
      <c r="D81" s="649"/>
      <c r="E81" s="649"/>
      <c r="F81" s="649"/>
      <c r="G81" s="649"/>
      <c r="H81" s="649"/>
      <c r="I81" s="649"/>
      <c r="J81" s="649"/>
      <c r="K81" s="649"/>
      <c r="L81" s="649"/>
      <c r="M81" s="649"/>
      <c r="N81" s="649"/>
      <c r="O81" s="649"/>
      <c r="P81" s="762"/>
      <c r="Q81" s="762"/>
      <c r="R81" s="762"/>
      <c r="S81" s="762"/>
      <c r="T81" s="762"/>
      <c r="U81" s="762"/>
      <c r="V81" s="762"/>
      <c r="W81" s="762"/>
      <c r="X81" s="762"/>
      <c r="Y81" s="762"/>
      <c r="Z81" s="762"/>
      <c r="AA81" s="762"/>
      <c r="AB81" s="762"/>
      <c r="AC81" s="762"/>
      <c r="AD81" s="762"/>
      <c r="AE81" s="762"/>
      <c r="AF81" s="762"/>
      <c r="AG81" s="762"/>
      <c r="AH81" s="762"/>
      <c r="AI81" s="649"/>
      <c r="AJ81" s="649"/>
      <c r="AK81" s="649"/>
      <c r="AL81" s="649"/>
      <c r="AM81" s="649"/>
      <c r="AN81" s="649"/>
      <c r="AO81" s="649"/>
      <c r="AP81" s="649"/>
      <c r="AQ81" s="649"/>
      <c r="AR81" s="649"/>
      <c r="AS81" s="649"/>
      <c r="AT81" s="757"/>
      <c r="AU81" s="660">
        <f t="shared" si="1"/>
        <v>21</v>
      </c>
      <c r="AV81" s="661"/>
      <c r="AW81" s="36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41"/>
      <c r="BW81" s="42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29"/>
      <c r="C82" s="649"/>
      <c r="D82" s="649"/>
      <c r="E82" s="649"/>
      <c r="F82" s="649"/>
      <c r="G82" s="649"/>
      <c r="H82" s="649"/>
      <c r="I82" s="649"/>
      <c r="J82" s="649"/>
      <c r="K82" s="649"/>
      <c r="L82" s="650"/>
      <c r="M82" s="651"/>
      <c r="N82" s="651"/>
      <c r="O82" s="652"/>
      <c r="P82" s="659"/>
      <c r="Q82" s="659"/>
      <c r="R82" s="659"/>
      <c r="S82" s="659"/>
      <c r="T82" s="659"/>
      <c r="U82" s="659"/>
      <c r="V82" s="659"/>
      <c r="W82" s="659"/>
      <c r="X82" s="659"/>
      <c r="Y82" s="659"/>
      <c r="Z82" s="659"/>
      <c r="AA82" s="659"/>
      <c r="AB82" s="659"/>
      <c r="AC82" s="659"/>
      <c r="AD82" s="659"/>
      <c r="AE82" s="659"/>
      <c r="AF82" s="659"/>
      <c r="AG82" s="659"/>
      <c r="AH82" s="659"/>
      <c r="AI82" s="649"/>
      <c r="AJ82" s="649"/>
      <c r="AK82" s="649"/>
      <c r="AL82" s="649"/>
      <c r="AM82" s="649"/>
      <c r="AN82" s="649"/>
      <c r="AO82" s="649"/>
      <c r="AP82" s="649"/>
      <c r="AQ82" s="649"/>
      <c r="AR82" s="649"/>
      <c r="AS82" s="649"/>
      <c r="AT82" s="757"/>
      <c r="AU82" s="660">
        <f t="shared" si="1"/>
        <v>22</v>
      </c>
      <c r="AV82" s="661"/>
      <c r="AW82" s="36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41"/>
      <c r="BW82" s="42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662"/>
      <c r="CV82" s="663"/>
      <c r="CW82" s="663"/>
      <c r="CX82" s="663"/>
      <c r="CY82" s="664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29"/>
      <c r="C83" s="649"/>
      <c r="D83" s="649"/>
      <c r="E83" s="649"/>
      <c r="F83" s="649"/>
      <c r="G83" s="649"/>
      <c r="H83" s="649"/>
      <c r="I83" s="649"/>
      <c r="J83" s="649"/>
      <c r="K83" s="649"/>
      <c r="L83" s="650"/>
      <c r="M83" s="651"/>
      <c r="N83" s="651"/>
      <c r="O83" s="652"/>
      <c r="P83" s="659"/>
      <c r="Q83" s="659"/>
      <c r="R83" s="659"/>
      <c r="S83" s="659"/>
      <c r="T83" s="659"/>
      <c r="U83" s="659"/>
      <c r="V83" s="659"/>
      <c r="W83" s="659"/>
      <c r="X83" s="659"/>
      <c r="Y83" s="659"/>
      <c r="Z83" s="659"/>
      <c r="AA83" s="659"/>
      <c r="AB83" s="659"/>
      <c r="AC83" s="659"/>
      <c r="AD83" s="659"/>
      <c r="AE83" s="659"/>
      <c r="AF83" s="659"/>
      <c r="AG83" s="659"/>
      <c r="AH83" s="659"/>
      <c r="AI83" s="666"/>
      <c r="AJ83" s="666"/>
      <c r="AK83" s="666"/>
      <c r="AL83" s="649"/>
      <c r="AM83" s="649"/>
      <c r="AN83" s="649"/>
      <c r="AO83" s="649"/>
      <c r="AP83" s="649"/>
      <c r="AQ83" s="649"/>
      <c r="AR83" s="649"/>
      <c r="AS83" s="649"/>
      <c r="AT83" s="757"/>
      <c r="AU83" s="660">
        <f t="shared" si="1"/>
        <v>23</v>
      </c>
      <c r="AV83" s="661"/>
      <c r="AW83" s="36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41"/>
      <c r="BW83" s="42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662"/>
      <c r="CV83" s="663"/>
      <c r="CW83" s="663"/>
      <c r="CX83" s="663"/>
      <c r="CY83" s="664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29"/>
      <c r="C84" s="650"/>
      <c r="D84" s="651"/>
      <c r="E84" s="651"/>
      <c r="F84" s="651"/>
      <c r="G84" s="651"/>
      <c r="H84" s="651"/>
      <c r="I84" s="651"/>
      <c r="J84" s="651"/>
      <c r="K84" s="652"/>
      <c r="L84" s="650"/>
      <c r="M84" s="651"/>
      <c r="N84" s="651"/>
      <c r="O84" s="652"/>
      <c r="P84" s="653"/>
      <c r="Q84" s="654"/>
      <c r="R84" s="654"/>
      <c r="S84" s="654"/>
      <c r="T84" s="654"/>
      <c r="U84" s="654"/>
      <c r="V84" s="654"/>
      <c r="W84" s="654"/>
      <c r="X84" s="654"/>
      <c r="Y84" s="654"/>
      <c r="Z84" s="654"/>
      <c r="AA84" s="654"/>
      <c r="AB84" s="654"/>
      <c r="AC84" s="654"/>
      <c r="AD84" s="654"/>
      <c r="AE84" s="654"/>
      <c r="AF84" s="654"/>
      <c r="AG84" s="654"/>
      <c r="AH84" s="655"/>
      <c r="AI84" s="656"/>
      <c r="AJ84" s="657"/>
      <c r="AK84" s="658"/>
      <c r="AL84" s="650"/>
      <c r="AM84" s="651"/>
      <c r="AN84" s="651"/>
      <c r="AO84" s="651"/>
      <c r="AP84" s="651"/>
      <c r="AQ84" s="652"/>
      <c r="AR84" s="650"/>
      <c r="AS84" s="651"/>
      <c r="AT84" s="687"/>
      <c r="AU84" s="660">
        <f t="shared" si="1"/>
        <v>24</v>
      </c>
      <c r="AV84" s="661"/>
      <c r="AW84" s="36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41"/>
      <c r="BW84" s="42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662"/>
      <c r="CV84" s="663"/>
      <c r="CW84" s="663"/>
      <c r="CX84" s="663"/>
      <c r="CY84" s="664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29"/>
      <c r="C85" s="650"/>
      <c r="D85" s="651"/>
      <c r="E85" s="651"/>
      <c r="F85" s="651"/>
      <c r="G85" s="651"/>
      <c r="H85" s="651"/>
      <c r="I85" s="651"/>
      <c r="J85" s="651"/>
      <c r="K85" s="652"/>
      <c r="L85" s="650"/>
      <c r="M85" s="651"/>
      <c r="N85" s="651"/>
      <c r="O85" s="652"/>
      <c r="P85" s="653"/>
      <c r="Q85" s="654"/>
      <c r="R85" s="654"/>
      <c r="S85" s="654"/>
      <c r="T85" s="654"/>
      <c r="U85" s="654"/>
      <c r="V85" s="654"/>
      <c r="W85" s="654"/>
      <c r="X85" s="654"/>
      <c r="Y85" s="654"/>
      <c r="Z85" s="654"/>
      <c r="AA85" s="654"/>
      <c r="AB85" s="654"/>
      <c r="AC85" s="654"/>
      <c r="AD85" s="654"/>
      <c r="AE85" s="654"/>
      <c r="AF85" s="654"/>
      <c r="AG85" s="654"/>
      <c r="AH85" s="655"/>
      <c r="AI85" s="656"/>
      <c r="AJ85" s="657"/>
      <c r="AK85" s="658"/>
      <c r="AL85" s="650"/>
      <c r="AM85" s="651"/>
      <c r="AN85" s="651"/>
      <c r="AO85" s="651"/>
      <c r="AP85" s="651"/>
      <c r="AQ85" s="652"/>
      <c r="AR85" s="650"/>
      <c r="AS85" s="651"/>
      <c r="AT85" s="687"/>
      <c r="AU85" s="660">
        <f t="shared" si="1"/>
        <v>25</v>
      </c>
      <c r="AV85" s="661"/>
      <c r="AW85" s="36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41"/>
      <c r="BW85" s="42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662"/>
      <c r="CV85" s="663"/>
      <c r="CW85" s="663"/>
      <c r="CX85" s="663"/>
      <c r="CY85" s="664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29"/>
      <c r="C86" s="650"/>
      <c r="D86" s="651"/>
      <c r="E86" s="651"/>
      <c r="F86" s="651"/>
      <c r="G86" s="651"/>
      <c r="H86" s="651"/>
      <c r="I86" s="651"/>
      <c r="J86" s="651"/>
      <c r="K86" s="652"/>
      <c r="L86" s="650"/>
      <c r="M86" s="651"/>
      <c r="N86" s="651"/>
      <c r="O86" s="652"/>
      <c r="P86" s="653"/>
      <c r="Q86" s="654"/>
      <c r="R86" s="654"/>
      <c r="S86" s="654"/>
      <c r="T86" s="654"/>
      <c r="U86" s="654"/>
      <c r="V86" s="654"/>
      <c r="W86" s="654"/>
      <c r="X86" s="654"/>
      <c r="Y86" s="654"/>
      <c r="Z86" s="654"/>
      <c r="AA86" s="654"/>
      <c r="AB86" s="654"/>
      <c r="AC86" s="654"/>
      <c r="AD86" s="654"/>
      <c r="AE86" s="654"/>
      <c r="AF86" s="654"/>
      <c r="AG86" s="654"/>
      <c r="AH86" s="655"/>
      <c r="AI86" s="656"/>
      <c r="AJ86" s="657"/>
      <c r="AK86" s="658"/>
      <c r="AL86" s="650"/>
      <c r="AM86" s="651"/>
      <c r="AN86" s="651"/>
      <c r="AO86" s="651"/>
      <c r="AP86" s="651"/>
      <c r="AQ86" s="652"/>
      <c r="AR86" s="650"/>
      <c r="AS86" s="651"/>
      <c r="AT86" s="687"/>
      <c r="AU86" s="660">
        <f t="shared" si="1"/>
        <v>26</v>
      </c>
      <c r="AV86" s="661"/>
      <c r="AW86" s="36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42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662"/>
      <c r="CV86" s="663"/>
      <c r="CW86" s="663"/>
      <c r="CX86" s="663"/>
      <c r="CY86" s="664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29"/>
      <c r="C87" s="650"/>
      <c r="D87" s="651"/>
      <c r="E87" s="651"/>
      <c r="F87" s="651"/>
      <c r="G87" s="651"/>
      <c r="H87" s="651"/>
      <c r="I87" s="651"/>
      <c r="J87" s="651"/>
      <c r="K87" s="652"/>
      <c r="L87" s="650"/>
      <c r="M87" s="651"/>
      <c r="N87" s="651"/>
      <c r="O87" s="652"/>
      <c r="P87" s="653"/>
      <c r="Q87" s="654"/>
      <c r="R87" s="654"/>
      <c r="S87" s="654"/>
      <c r="T87" s="654"/>
      <c r="U87" s="654"/>
      <c r="V87" s="654"/>
      <c r="W87" s="654"/>
      <c r="X87" s="654"/>
      <c r="Y87" s="654"/>
      <c r="Z87" s="654"/>
      <c r="AA87" s="654"/>
      <c r="AB87" s="654"/>
      <c r="AC87" s="654"/>
      <c r="AD87" s="654"/>
      <c r="AE87" s="654"/>
      <c r="AF87" s="654"/>
      <c r="AG87" s="654"/>
      <c r="AH87" s="655"/>
      <c r="AI87" s="656"/>
      <c r="AJ87" s="657"/>
      <c r="AK87" s="658"/>
      <c r="AL87" s="650"/>
      <c r="AM87" s="651"/>
      <c r="AN87" s="651"/>
      <c r="AO87" s="651"/>
      <c r="AP87" s="651"/>
      <c r="AQ87" s="652"/>
      <c r="AR87" s="650"/>
      <c r="AS87" s="651"/>
      <c r="AT87" s="687"/>
      <c r="AU87" s="660">
        <f t="shared" si="1"/>
        <v>27</v>
      </c>
      <c r="AV87" s="661"/>
      <c r="AW87" s="36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41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8"/>
      <c r="CU87" s="662"/>
      <c r="CV87" s="663"/>
      <c r="CW87" s="663"/>
      <c r="CX87" s="663"/>
      <c r="CY87" s="664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29"/>
      <c r="C88" s="650"/>
      <c r="D88" s="651"/>
      <c r="E88" s="651"/>
      <c r="F88" s="651"/>
      <c r="G88" s="651"/>
      <c r="H88" s="651"/>
      <c r="I88" s="651"/>
      <c r="J88" s="651"/>
      <c r="K88" s="652"/>
      <c r="L88" s="650"/>
      <c r="M88" s="651"/>
      <c r="N88" s="651"/>
      <c r="O88" s="652"/>
      <c r="P88" s="653"/>
      <c r="Q88" s="654"/>
      <c r="R88" s="654"/>
      <c r="S88" s="654"/>
      <c r="T88" s="654"/>
      <c r="U88" s="654"/>
      <c r="V88" s="654"/>
      <c r="W88" s="654"/>
      <c r="X88" s="654"/>
      <c r="Y88" s="654"/>
      <c r="Z88" s="654"/>
      <c r="AA88" s="654"/>
      <c r="AB88" s="654"/>
      <c r="AC88" s="654"/>
      <c r="AD88" s="654"/>
      <c r="AE88" s="654"/>
      <c r="AF88" s="654"/>
      <c r="AG88" s="654"/>
      <c r="AH88" s="655"/>
      <c r="AI88" s="656"/>
      <c r="AJ88" s="657"/>
      <c r="AK88" s="658"/>
      <c r="AL88" s="650"/>
      <c r="AM88" s="651"/>
      <c r="AN88" s="651"/>
      <c r="AO88" s="651"/>
      <c r="AP88" s="651"/>
      <c r="AQ88" s="652"/>
      <c r="AR88" s="650"/>
      <c r="AS88" s="651"/>
      <c r="AT88" s="687"/>
      <c r="AU88" s="660">
        <f t="shared" si="1"/>
        <v>28</v>
      </c>
      <c r="AV88" s="661"/>
      <c r="AW88" s="36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41"/>
      <c r="BW88" s="42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8"/>
      <c r="CU88" s="662"/>
      <c r="CV88" s="663"/>
      <c r="CW88" s="663"/>
      <c r="CX88" s="663"/>
      <c r="CY88" s="664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29"/>
      <c r="C89" s="650"/>
      <c r="D89" s="651"/>
      <c r="E89" s="651"/>
      <c r="F89" s="651"/>
      <c r="G89" s="651"/>
      <c r="H89" s="651"/>
      <c r="I89" s="651"/>
      <c r="J89" s="651"/>
      <c r="K89" s="652"/>
      <c r="L89" s="650"/>
      <c r="M89" s="651"/>
      <c r="N89" s="651"/>
      <c r="O89" s="652"/>
      <c r="P89" s="653"/>
      <c r="Q89" s="654"/>
      <c r="R89" s="654"/>
      <c r="S89" s="654"/>
      <c r="T89" s="654"/>
      <c r="U89" s="654"/>
      <c r="V89" s="654"/>
      <c r="W89" s="654"/>
      <c r="X89" s="654"/>
      <c r="Y89" s="654"/>
      <c r="Z89" s="654"/>
      <c r="AA89" s="654"/>
      <c r="AB89" s="654"/>
      <c r="AC89" s="654"/>
      <c r="AD89" s="654"/>
      <c r="AE89" s="654"/>
      <c r="AF89" s="654"/>
      <c r="AG89" s="654"/>
      <c r="AH89" s="655"/>
      <c r="AI89" s="656"/>
      <c r="AJ89" s="657"/>
      <c r="AK89" s="658"/>
      <c r="AL89" s="650"/>
      <c r="AM89" s="651"/>
      <c r="AN89" s="651"/>
      <c r="AO89" s="651"/>
      <c r="AP89" s="651"/>
      <c r="AQ89" s="652"/>
      <c r="AR89" s="650"/>
      <c r="AS89" s="651"/>
      <c r="AT89" s="687"/>
      <c r="AU89" s="660">
        <f t="shared" si="1"/>
        <v>29</v>
      </c>
      <c r="AV89" s="661"/>
      <c r="AW89" s="36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41"/>
      <c r="BW89" s="42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8"/>
      <c r="CU89" s="662"/>
      <c r="CV89" s="663"/>
      <c r="CW89" s="663"/>
      <c r="CX89" s="663"/>
      <c r="CY89" s="664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29"/>
      <c r="C90" s="650"/>
      <c r="D90" s="651"/>
      <c r="E90" s="651"/>
      <c r="F90" s="651"/>
      <c r="G90" s="651"/>
      <c r="H90" s="651"/>
      <c r="I90" s="651"/>
      <c r="J90" s="651"/>
      <c r="K90" s="652"/>
      <c r="L90" s="650"/>
      <c r="M90" s="651"/>
      <c r="N90" s="651"/>
      <c r="O90" s="652"/>
      <c r="P90" s="653"/>
      <c r="Q90" s="654"/>
      <c r="R90" s="654"/>
      <c r="S90" s="654"/>
      <c r="T90" s="654"/>
      <c r="U90" s="654"/>
      <c r="V90" s="654"/>
      <c r="W90" s="654"/>
      <c r="X90" s="654"/>
      <c r="Y90" s="654"/>
      <c r="Z90" s="654"/>
      <c r="AA90" s="654"/>
      <c r="AB90" s="654"/>
      <c r="AC90" s="654"/>
      <c r="AD90" s="654"/>
      <c r="AE90" s="654"/>
      <c r="AF90" s="654"/>
      <c r="AG90" s="654"/>
      <c r="AH90" s="655"/>
      <c r="AI90" s="656"/>
      <c r="AJ90" s="657"/>
      <c r="AK90" s="658"/>
      <c r="AL90" s="650"/>
      <c r="AM90" s="651"/>
      <c r="AN90" s="651"/>
      <c r="AO90" s="651"/>
      <c r="AP90" s="651"/>
      <c r="AQ90" s="652"/>
      <c r="AR90" s="650"/>
      <c r="AS90" s="651"/>
      <c r="AT90" s="687"/>
      <c r="AU90" s="660">
        <f t="shared" si="1"/>
        <v>30</v>
      </c>
      <c r="AV90" s="661"/>
      <c r="AW90" s="36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41"/>
      <c r="BW90" s="42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8"/>
      <c r="CU90" s="662"/>
      <c r="CV90" s="663"/>
      <c r="CW90" s="663"/>
      <c r="CX90" s="663"/>
      <c r="CY90" s="664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29"/>
      <c r="C91" s="650"/>
      <c r="D91" s="651"/>
      <c r="E91" s="651"/>
      <c r="F91" s="651"/>
      <c r="G91" s="651"/>
      <c r="H91" s="651"/>
      <c r="I91" s="651"/>
      <c r="J91" s="651"/>
      <c r="K91" s="652"/>
      <c r="L91" s="650"/>
      <c r="M91" s="651"/>
      <c r="N91" s="651"/>
      <c r="O91" s="652"/>
      <c r="P91" s="653"/>
      <c r="Q91" s="654"/>
      <c r="R91" s="654"/>
      <c r="S91" s="654"/>
      <c r="T91" s="654"/>
      <c r="U91" s="654"/>
      <c r="V91" s="654"/>
      <c r="W91" s="654"/>
      <c r="X91" s="654"/>
      <c r="Y91" s="654"/>
      <c r="Z91" s="654"/>
      <c r="AA91" s="654"/>
      <c r="AB91" s="654"/>
      <c r="AC91" s="654"/>
      <c r="AD91" s="654"/>
      <c r="AE91" s="654"/>
      <c r="AF91" s="654"/>
      <c r="AG91" s="654"/>
      <c r="AH91" s="655"/>
      <c r="AI91" s="656"/>
      <c r="AJ91" s="657"/>
      <c r="AK91" s="658"/>
      <c r="AL91" s="650"/>
      <c r="AM91" s="651"/>
      <c r="AN91" s="651"/>
      <c r="AO91" s="651"/>
      <c r="AP91" s="651"/>
      <c r="AQ91" s="652"/>
      <c r="AR91" s="650"/>
      <c r="AS91" s="651"/>
      <c r="AT91" s="687"/>
      <c r="AU91" s="660">
        <f t="shared" si="1"/>
        <v>31</v>
      </c>
      <c r="AV91" s="661"/>
      <c r="AW91" s="36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41"/>
      <c r="BW91" s="42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8"/>
      <c r="CU91" s="662"/>
      <c r="CV91" s="663"/>
      <c r="CW91" s="663"/>
      <c r="CX91" s="663"/>
      <c r="CY91" s="664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29"/>
      <c r="C92" s="650"/>
      <c r="D92" s="651"/>
      <c r="E92" s="651"/>
      <c r="F92" s="651"/>
      <c r="G92" s="651"/>
      <c r="H92" s="651"/>
      <c r="I92" s="651"/>
      <c r="J92" s="651"/>
      <c r="K92" s="652"/>
      <c r="L92" s="650"/>
      <c r="M92" s="651"/>
      <c r="N92" s="651"/>
      <c r="O92" s="652"/>
      <c r="P92" s="653"/>
      <c r="Q92" s="654"/>
      <c r="R92" s="654"/>
      <c r="S92" s="654"/>
      <c r="T92" s="654"/>
      <c r="U92" s="654"/>
      <c r="V92" s="654"/>
      <c r="W92" s="654"/>
      <c r="X92" s="654"/>
      <c r="Y92" s="654"/>
      <c r="Z92" s="654"/>
      <c r="AA92" s="654"/>
      <c r="AB92" s="654"/>
      <c r="AC92" s="654"/>
      <c r="AD92" s="654"/>
      <c r="AE92" s="654"/>
      <c r="AF92" s="654"/>
      <c r="AG92" s="654"/>
      <c r="AH92" s="655"/>
      <c r="AI92" s="656"/>
      <c r="AJ92" s="657"/>
      <c r="AK92" s="658"/>
      <c r="AL92" s="650"/>
      <c r="AM92" s="651"/>
      <c r="AN92" s="651"/>
      <c r="AO92" s="651"/>
      <c r="AP92" s="651"/>
      <c r="AQ92" s="652"/>
      <c r="AR92" s="650"/>
      <c r="AS92" s="651"/>
      <c r="AT92" s="687"/>
      <c r="AU92" s="660">
        <f t="shared" si="1"/>
        <v>32</v>
      </c>
      <c r="AV92" s="661"/>
      <c r="AW92" s="36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41"/>
      <c r="BW92" s="42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8"/>
      <c r="CU92" s="662"/>
      <c r="CV92" s="663"/>
      <c r="CW92" s="663"/>
      <c r="CX92" s="663"/>
      <c r="CY92" s="664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29"/>
      <c r="C93" s="650"/>
      <c r="D93" s="651"/>
      <c r="E93" s="651"/>
      <c r="F93" s="651"/>
      <c r="G93" s="651"/>
      <c r="H93" s="651"/>
      <c r="I93" s="651"/>
      <c r="J93" s="651"/>
      <c r="K93" s="652"/>
      <c r="L93" s="650"/>
      <c r="M93" s="651"/>
      <c r="N93" s="651"/>
      <c r="O93" s="652"/>
      <c r="P93" s="653"/>
      <c r="Q93" s="654"/>
      <c r="R93" s="654"/>
      <c r="S93" s="654"/>
      <c r="T93" s="654"/>
      <c r="U93" s="654"/>
      <c r="V93" s="654"/>
      <c r="W93" s="654"/>
      <c r="X93" s="654"/>
      <c r="Y93" s="654"/>
      <c r="Z93" s="654"/>
      <c r="AA93" s="654"/>
      <c r="AB93" s="654"/>
      <c r="AC93" s="654"/>
      <c r="AD93" s="654"/>
      <c r="AE93" s="654"/>
      <c r="AF93" s="654"/>
      <c r="AG93" s="654"/>
      <c r="AH93" s="655"/>
      <c r="AI93" s="656"/>
      <c r="AJ93" s="657"/>
      <c r="AK93" s="658"/>
      <c r="AL93" s="650"/>
      <c r="AM93" s="651"/>
      <c r="AN93" s="651"/>
      <c r="AO93" s="651"/>
      <c r="AP93" s="651"/>
      <c r="AQ93" s="652"/>
      <c r="AR93" s="650"/>
      <c r="AS93" s="651"/>
      <c r="AT93" s="687"/>
      <c r="AU93" s="660">
        <f t="shared" si="1"/>
        <v>33</v>
      </c>
      <c r="AV93" s="661"/>
      <c r="AW93" s="36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41"/>
      <c r="BW93" s="42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8"/>
      <c r="CU93" s="662"/>
      <c r="CV93" s="663"/>
      <c r="CW93" s="663"/>
      <c r="CX93" s="663"/>
      <c r="CY93" s="664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29"/>
      <c r="C94" s="650"/>
      <c r="D94" s="651"/>
      <c r="E94" s="651"/>
      <c r="F94" s="651"/>
      <c r="G94" s="651"/>
      <c r="H94" s="651"/>
      <c r="I94" s="651"/>
      <c r="J94" s="651"/>
      <c r="K94" s="652"/>
      <c r="L94" s="650"/>
      <c r="M94" s="651"/>
      <c r="N94" s="651"/>
      <c r="O94" s="652"/>
      <c r="P94" s="653"/>
      <c r="Q94" s="654"/>
      <c r="R94" s="654"/>
      <c r="S94" s="654"/>
      <c r="T94" s="654"/>
      <c r="U94" s="654"/>
      <c r="V94" s="654"/>
      <c r="W94" s="654"/>
      <c r="X94" s="654"/>
      <c r="Y94" s="654"/>
      <c r="Z94" s="654"/>
      <c r="AA94" s="654"/>
      <c r="AB94" s="654"/>
      <c r="AC94" s="654"/>
      <c r="AD94" s="654"/>
      <c r="AE94" s="654"/>
      <c r="AF94" s="654"/>
      <c r="AG94" s="654"/>
      <c r="AH94" s="655"/>
      <c r="AI94" s="656"/>
      <c r="AJ94" s="657"/>
      <c r="AK94" s="658"/>
      <c r="AL94" s="650"/>
      <c r="AM94" s="651"/>
      <c r="AN94" s="651"/>
      <c r="AO94" s="651"/>
      <c r="AP94" s="651"/>
      <c r="AQ94" s="652"/>
      <c r="AR94" s="650"/>
      <c r="AS94" s="651"/>
      <c r="AT94" s="687"/>
      <c r="AU94" s="660">
        <f t="shared" si="1"/>
        <v>34</v>
      </c>
      <c r="AV94" s="661"/>
      <c r="AW94" s="36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41"/>
      <c r="BW94" s="42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662"/>
      <c r="CV94" s="663"/>
      <c r="CW94" s="663"/>
      <c r="CX94" s="663"/>
      <c r="CY94" s="664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29"/>
      <c r="C95" s="650"/>
      <c r="D95" s="651"/>
      <c r="E95" s="651"/>
      <c r="F95" s="651"/>
      <c r="G95" s="651"/>
      <c r="H95" s="651"/>
      <c r="I95" s="651"/>
      <c r="J95" s="651"/>
      <c r="K95" s="652"/>
      <c r="L95" s="650"/>
      <c r="M95" s="651"/>
      <c r="N95" s="651"/>
      <c r="O95" s="652"/>
      <c r="P95" s="672"/>
      <c r="Q95" s="673"/>
      <c r="R95" s="673"/>
      <c r="S95" s="673"/>
      <c r="T95" s="673"/>
      <c r="U95" s="673"/>
      <c r="V95" s="673"/>
      <c r="W95" s="673"/>
      <c r="X95" s="673"/>
      <c r="Y95" s="673"/>
      <c r="Z95" s="673"/>
      <c r="AA95" s="673"/>
      <c r="AB95" s="673"/>
      <c r="AC95" s="673"/>
      <c r="AD95" s="673"/>
      <c r="AE95" s="673"/>
      <c r="AF95" s="673"/>
      <c r="AG95" s="673"/>
      <c r="AH95" s="674"/>
      <c r="AI95" s="656"/>
      <c r="AJ95" s="657"/>
      <c r="AK95" s="658"/>
      <c r="AL95" s="650"/>
      <c r="AM95" s="651"/>
      <c r="AN95" s="651"/>
      <c r="AO95" s="651"/>
      <c r="AP95" s="651"/>
      <c r="AQ95" s="652"/>
      <c r="AR95" s="650"/>
      <c r="AS95" s="651"/>
      <c r="AT95" s="687"/>
      <c r="AU95" s="660">
        <f t="shared" si="1"/>
        <v>35</v>
      </c>
      <c r="AV95" s="661"/>
      <c r="AW95" s="36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41"/>
      <c r="BW95" s="42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662"/>
      <c r="CV95" s="663"/>
      <c r="CW95" s="663"/>
      <c r="CX95" s="663"/>
      <c r="CY95" s="664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29"/>
      <c r="C96" s="650"/>
      <c r="D96" s="651"/>
      <c r="E96" s="651"/>
      <c r="F96" s="651"/>
      <c r="G96" s="651"/>
      <c r="H96" s="651"/>
      <c r="I96" s="651"/>
      <c r="J96" s="651"/>
      <c r="K96" s="652"/>
      <c r="L96" s="650"/>
      <c r="M96" s="651"/>
      <c r="N96" s="651"/>
      <c r="O96" s="652"/>
      <c r="P96" s="672"/>
      <c r="Q96" s="673"/>
      <c r="R96" s="673"/>
      <c r="S96" s="673"/>
      <c r="T96" s="673"/>
      <c r="U96" s="673"/>
      <c r="V96" s="673"/>
      <c r="W96" s="673"/>
      <c r="X96" s="673"/>
      <c r="Y96" s="673"/>
      <c r="Z96" s="673"/>
      <c r="AA96" s="673"/>
      <c r="AB96" s="673"/>
      <c r="AC96" s="673"/>
      <c r="AD96" s="673"/>
      <c r="AE96" s="673"/>
      <c r="AF96" s="673"/>
      <c r="AG96" s="673"/>
      <c r="AH96" s="674"/>
      <c r="AI96" s="656"/>
      <c r="AJ96" s="657"/>
      <c r="AK96" s="658"/>
      <c r="AL96" s="650"/>
      <c r="AM96" s="651"/>
      <c r="AN96" s="651"/>
      <c r="AO96" s="651"/>
      <c r="AP96" s="651"/>
      <c r="AQ96" s="652"/>
      <c r="AR96" s="650"/>
      <c r="AS96" s="651"/>
      <c r="AT96" s="687"/>
      <c r="AU96" s="660">
        <f t="shared" si="1"/>
        <v>36</v>
      </c>
      <c r="AV96" s="661"/>
      <c r="AW96" s="36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41"/>
      <c r="BW96" s="42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662"/>
      <c r="CV96" s="663"/>
      <c r="CW96" s="663"/>
      <c r="CX96" s="663"/>
      <c r="CY96" s="664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29"/>
      <c r="C97" s="650"/>
      <c r="D97" s="651"/>
      <c r="E97" s="651"/>
      <c r="F97" s="651"/>
      <c r="G97" s="651"/>
      <c r="H97" s="651"/>
      <c r="I97" s="651"/>
      <c r="J97" s="651"/>
      <c r="K97" s="652"/>
      <c r="L97" s="650"/>
      <c r="M97" s="651"/>
      <c r="N97" s="651"/>
      <c r="O97" s="652"/>
      <c r="P97" s="672"/>
      <c r="Q97" s="673"/>
      <c r="R97" s="673"/>
      <c r="S97" s="673"/>
      <c r="T97" s="673"/>
      <c r="U97" s="673"/>
      <c r="V97" s="673"/>
      <c r="W97" s="673"/>
      <c r="X97" s="673"/>
      <c r="Y97" s="673"/>
      <c r="Z97" s="673"/>
      <c r="AA97" s="673"/>
      <c r="AB97" s="673"/>
      <c r="AC97" s="673"/>
      <c r="AD97" s="673"/>
      <c r="AE97" s="673"/>
      <c r="AF97" s="673"/>
      <c r="AG97" s="673"/>
      <c r="AH97" s="674"/>
      <c r="AI97" s="656"/>
      <c r="AJ97" s="657"/>
      <c r="AK97" s="658"/>
      <c r="AL97" s="650"/>
      <c r="AM97" s="651"/>
      <c r="AN97" s="651"/>
      <c r="AO97" s="651"/>
      <c r="AP97" s="651"/>
      <c r="AQ97" s="652"/>
      <c r="AR97" s="650"/>
      <c r="AS97" s="651"/>
      <c r="AT97" s="687"/>
      <c r="AU97" s="660">
        <f t="shared" si="1"/>
        <v>37</v>
      </c>
      <c r="AV97" s="661"/>
      <c r="AW97" s="36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41"/>
      <c r="BW97" s="42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662"/>
      <c r="CV97" s="663"/>
      <c r="CW97" s="663"/>
      <c r="CX97" s="663"/>
      <c r="CY97" s="664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29"/>
      <c r="C98" s="650"/>
      <c r="D98" s="651"/>
      <c r="E98" s="651"/>
      <c r="F98" s="651"/>
      <c r="G98" s="651"/>
      <c r="H98" s="651"/>
      <c r="I98" s="651"/>
      <c r="J98" s="651"/>
      <c r="K98" s="652"/>
      <c r="L98" s="650"/>
      <c r="M98" s="651"/>
      <c r="N98" s="651"/>
      <c r="O98" s="652"/>
      <c r="P98" s="672"/>
      <c r="Q98" s="673"/>
      <c r="R98" s="673"/>
      <c r="S98" s="673"/>
      <c r="T98" s="673"/>
      <c r="U98" s="673"/>
      <c r="V98" s="673"/>
      <c r="W98" s="673"/>
      <c r="X98" s="673"/>
      <c r="Y98" s="673"/>
      <c r="Z98" s="673"/>
      <c r="AA98" s="673"/>
      <c r="AB98" s="673"/>
      <c r="AC98" s="673"/>
      <c r="AD98" s="673"/>
      <c r="AE98" s="673"/>
      <c r="AF98" s="673"/>
      <c r="AG98" s="673"/>
      <c r="AH98" s="674"/>
      <c r="AI98" s="656"/>
      <c r="AJ98" s="657"/>
      <c r="AK98" s="658"/>
      <c r="AL98" s="650"/>
      <c r="AM98" s="651"/>
      <c r="AN98" s="651"/>
      <c r="AO98" s="651"/>
      <c r="AP98" s="651"/>
      <c r="AQ98" s="652"/>
      <c r="AR98" s="650"/>
      <c r="AS98" s="651"/>
      <c r="AT98" s="687"/>
      <c r="AU98" s="660">
        <f t="shared" si="1"/>
        <v>38</v>
      </c>
      <c r="AV98" s="661"/>
      <c r="AW98" s="36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41"/>
      <c r="BW98" s="42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662"/>
      <c r="CV98" s="663"/>
      <c r="CW98" s="663"/>
      <c r="CX98" s="663"/>
      <c r="CY98" s="664"/>
      <c r="CZ98" s="746" t="str">
        <f>B51</f>
        <v>INTERNAL INTERFACE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29"/>
      <c r="C99" s="650"/>
      <c r="D99" s="651"/>
      <c r="E99" s="651"/>
      <c r="F99" s="651"/>
      <c r="G99" s="651"/>
      <c r="H99" s="651"/>
      <c r="I99" s="651"/>
      <c r="J99" s="651"/>
      <c r="K99" s="652"/>
      <c r="L99" s="650"/>
      <c r="M99" s="651"/>
      <c r="N99" s="651"/>
      <c r="O99" s="652"/>
      <c r="P99" s="672"/>
      <c r="Q99" s="673"/>
      <c r="R99" s="673"/>
      <c r="S99" s="673"/>
      <c r="T99" s="673"/>
      <c r="U99" s="673"/>
      <c r="V99" s="673"/>
      <c r="W99" s="673"/>
      <c r="X99" s="673"/>
      <c r="Y99" s="673"/>
      <c r="Z99" s="673"/>
      <c r="AA99" s="673"/>
      <c r="AB99" s="673"/>
      <c r="AC99" s="673"/>
      <c r="AD99" s="673"/>
      <c r="AE99" s="673"/>
      <c r="AF99" s="673"/>
      <c r="AG99" s="673"/>
      <c r="AH99" s="674"/>
      <c r="AI99" s="656"/>
      <c r="AJ99" s="657"/>
      <c r="AK99" s="658"/>
      <c r="AL99" s="650"/>
      <c r="AM99" s="651"/>
      <c r="AN99" s="651"/>
      <c r="AO99" s="651"/>
      <c r="AP99" s="651"/>
      <c r="AQ99" s="652"/>
      <c r="AR99" s="650"/>
      <c r="AS99" s="651"/>
      <c r="AT99" s="687"/>
      <c r="AU99" s="660">
        <f t="shared" si="1"/>
        <v>39</v>
      </c>
      <c r="AV99" s="661"/>
      <c r="AW99" s="36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41"/>
      <c r="BW99" s="42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662"/>
      <c r="CV99" s="663"/>
      <c r="CW99" s="663"/>
      <c r="CX99" s="663"/>
      <c r="CY99" s="664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29"/>
      <c r="C100" s="650"/>
      <c r="D100" s="651"/>
      <c r="E100" s="651"/>
      <c r="F100" s="651"/>
      <c r="G100" s="651"/>
      <c r="H100" s="651"/>
      <c r="I100" s="651"/>
      <c r="J100" s="651"/>
      <c r="K100" s="652"/>
      <c r="L100" s="650"/>
      <c r="M100" s="651"/>
      <c r="N100" s="651"/>
      <c r="O100" s="652"/>
      <c r="P100" s="743"/>
      <c r="Q100" s="744"/>
      <c r="R100" s="744"/>
      <c r="S100" s="744"/>
      <c r="T100" s="744"/>
      <c r="U100" s="744"/>
      <c r="V100" s="744"/>
      <c r="W100" s="744"/>
      <c r="X100" s="744"/>
      <c r="Y100" s="744"/>
      <c r="Z100" s="744"/>
      <c r="AA100" s="744"/>
      <c r="AB100" s="744"/>
      <c r="AC100" s="744"/>
      <c r="AD100" s="744"/>
      <c r="AE100" s="744"/>
      <c r="AF100" s="744"/>
      <c r="AG100" s="744"/>
      <c r="AH100" s="745"/>
      <c r="AI100" s="656"/>
      <c r="AJ100" s="657"/>
      <c r="AK100" s="658"/>
      <c r="AL100" s="650"/>
      <c r="AM100" s="651"/>
      <c r="AN100" s="651"/>
      <c r="AO100" s="651"/>
      <c r="AP100" s="651"/>
      <c r="AQ100" s="652"/>
      <c r="AR100" s="650"/>
      <c r="AS100" s="651"/>
      <c r="AT100" s="687"/>
      <c r="AU100" s="660">
        <f t="shared" si="1"/>
        <v>40</v>
      </c>
      <c r="AV100" s="661"/>
      <c r="AW100" s="36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41"/>
      <c r="BW100" s="42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662"/>
      <c r="CV100" s="663"/>
      <c r="CW100" s="663"/>
      <c r="CX100" s="663"/>
      <c r="CY100" s="664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29"/>
      <c r="C101" s="650"/>
      <c r="D101" s="651"/>
      <c r="E101" s="651"/>
      <c r="F101" s="651"/>
      <c r="G101" s="651"/>
      <c r="H101" s="651"/>
      <c r="I101" s="651"/>
      <c r="J101" s="651"/>
      <c r="K101" s="652"/>
      <c r="L101" s="650"/>
      <c r="M101" s="651"/>
      <c r="N101" s="651"/>
      <c r="O101" s="652"/>
      <c r="P101" s="743"/>
      <c r="Q101" s="744"/>
      <c r="R101" s="744"/>
      <c r="S101" s="744"/>
      <c r="T101" s="744"/>
      <c r="U101" s="744"/>
      <c r="V101" s="744"/>
      <c r="W101" s="744"/>
      <c r="X101" s="744"/>
      <c r="Y101" s="744"/>
      <c r="Z101" s="744"/>
      <c r="AA101" s="744"/>
      <c r="AB101" s="744"/>
      <c r="AC101" s="744"/>
      <c r="AD101" s="744"/>
      <c r="AE101" s="744"/>
      <c r="AF101" s="744"/>
      <c r="AG101" s="744"/>
      <c r="AH101" s="745"/>
      <c r="AI101" s="656"/>
      <c r="AJ101" s="657"/>
      <c r="AK101" s="658"/>
      <c r="AL101" s="650"/>
      <c r="AM101" s="651"/>
      <c r="AN101" s="651"/>
      <c r="AO101" s="651"/>
      <c r="AP101" s="651"/>
      <c r="AQ101" s="652"/>
      <c r="AR101" s="650"/>
      <c r="AS101" s="651"/>
      <c r="AT101" s="687"/>
      <c r="AU101" s="660">
        <f t="shared" si="1"/>
        <v>41</v>
      </c>
      <c r="AV101" s="661"/>
      <c r="AW101" s="36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41"/>
      <c r="BW101" s="42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662"/>
      <c r="CV101" s="663"/>
      <c r="CW101" s="663"/>
      <c r="CX101" s="663"/>
      <c r="CY101" s="664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29"/>
      <c r="C102" s="650"/>
      <c r="D102" s="651"/>
      <c r="E102" s="651"/>
      <c r="F102" s="651"/>
      <c r="G102" s="651"/>
      <c r="H102" s="651"/>
      <c r="I102" s="651"/>
      <c r="J102" s="651"/>
      <c r="K102" s="652"/>
      <c r="L102" s="650"/>
      <c r="M102" s="651"/>
      <c r="N102" s="651"/>
      <c r="O102" s="652"/>
      <c r="P102" s="743"/>
      <c r="Q102" s="744"/>
      <c r="R102" s="744"/>
      <c r="S102" s="744"/>
      <c r="T102" s="744"/>
      <c r="U102" s="744"/>
      <c r="V102" s="744"/>
      <c r="W102" s="744"/>
      <c r="X102" s="744"/>
      <c r="Y102" s="744"/>
      <c r="Z102" s="744"/>
      <c r="AA102" s="744"/>
      <c r="AB102" s="744"/>
      <c r="AC102" s="744"/>
      <c r="AD102" s="744"/>
      <c r="AE102" s="744"/>
      <c r="AF102" s="744"/>
      <c r="AG102" s="744"/>
      <c r="AH102" s="745"/>
      <c r="AI102" s="656"/>
      <c r="AJ102" s="657"/>
      <c r="AK102" s="658"/>
      <c r="AL102" s="650"/>
      <c r="AM102" s="651"/>
      <c r="AN102" s="651"/>
      <c r="AO102" s="651"/>
      <c r="AP102" s="651"/>
      <c r="AQ102" s="652"/>
      <c r="AR102" s="650"/>
      <c r="AS102" s="651"/>
      <c r="AT102" s="687"/>
      <c r="AU102" s="660">
        <f t="shared" si="1"/>
        <v>42</v>
      </c>
      <c r="AV102" s="661"/>
      <c r="AW102" s="36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41"/>
      <c r="BW102" s="42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662"/>
      <c r="CV102" s="663"/>
      <c r="CW102" s="663"/>
      <c r="CX102" s="663"/>
      <c r="CY102" s="664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29"/>
      <c r="C103" s="650"/>
      <c r="D103" s="651"/>
      <c r="E103" s="651"/>
      <c r="F103" s="651"/>
      <c r="G103" s="651"/>
      <c r="H103" s="651"/>
      <c r="I103" s="651"/>
      <c r="J103" s="651"/>
      <c r="K103" s="652"/>
      <c r="L103" s="650"/>
      <c r="M103" s="651"/>
      <c r="N103" s="651"/>
      <c r="O103" s="652"/>
      <c r="P103" s="743"/>
      <c r="Q103" s="744"/>
      <c r="R103" s="744"/>
      <c r="S103" s="744"/>
      <c r="T103" s="744"/>
      <c r="U103" s="744"/>
      <c r="V103" s="744"/>
      <c r="W103" s="744"/>
      <c r="X103" s="744"/>
      <c r="Y103" s="744"/>
      <c r="Z103" s="744"/>
      <c r="AA103" s="744"/>
      <c r="AB103" s="744"/>
      <c r="AC103" s="744"/>
      <c r="AD103" s="744"/>
      <c r="AE103" s="744"/>
      <c r="AF103" s="744"/>
      <c r="AG103" s="744"/>
      <c r="AH103" s="745"/>
      <c r="AI103" s="656"/>
      <c r="AJ103" s="657"/>
      <c r="AK103" s="658"/>
      <c r="AL103" s="650"/>
      <c r="AM103" s="651"/>
      <c r="AN103" s="651"/>
      <c r="AO103" s="651"/>
      <c r="AP103" s="651"/>
      <c r="AQ103" s="652"/>
      <c r="AR103" s="650"/>
      <c r="AS103" s="651"/>
      <c r="AT103" s="687"/>
      <c r="AU103" s="660">
        <f t="shared" si="1"/>
        <v>43</v>
      </c>
      <c r="AV103" s="661"/>
      <c r="AW103" s="3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41"/>
      <c r="BW103" s="42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662"/>
      <c r="CV103" s="663"/>
      <c r="CW103" s="663"/>
      <c r="CX103" s="663"/>
      <c r="CY103" s="664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[33]PG_001!AE1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29"/>
      <c r="C104" s="650"/>
      <c r="D104" s="651"/>
      <c r="E104" s="651"/>
      <c r="F104" s="651"/>
      <c r="G104" s="651"/>
      <c r="H104" s="651"/>
      <c r="I104" s="651"/>
      <c r="J104" s="651"/>
      <c r="K104" s="652"/>
      <c r="L104" s="650"/>
      <c r="M104" s="651"/>
      <c r="N104" s="651"/>
      <c r="O104" s="652"/>
      <c r="P104" s="672"/>
      <c r="Q104" s="673"/>
      <c r="R104" s="673"/>
      <c r="S104" s="673"/>
      <c r="T104" s="673"/>
      <c r="U104" s="673"/>
      <c r="V104" s="673"/>
      <c r="W104" s="673"/>
      <c r="X104" s="673"/>
      <c r="Y104" s="673"/>
      <c r="Z104" s="673"/>
      <c r="AA104" s="673"/>
      <c r="AB104" s="673"/>
      <c r="AC104" s="673"/>
      <c r="AD104" s="673"/>
      <c r="AE104" s="673"/>
      <c r="AF104" s="673"/>
      <c r="AG104" s="673"/>
      <c r="AH104" s="674"/>
      <c r="AI104" s="656"/>
      <c r="AJ104" s="657"/>
      <c r="AK104" s="658"/>
      <c r="AL104" s="650"/>
      <c r="AM104" s="651"/>
      <c r="AN104" s="651"/>
      <c r="AO104" s="651"/>
      <c r="AP104" s="651"/>
      <c r="AQ104" s="652"/>
      <c r="AR104" s="650"/>
      <c r="AS104" s="651"/>
      <c r="AT104" s="687"/>
      <c r="AU104" s="660">
        <f t="shared" si="1"/>
        <v>44</v>
      </c>
      <c r="AV104" s="661"/>
      <c r="AW104" s="36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41"/>
      <c r="BW104" s="42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662"/>
      <c r="CV104" s="663"/>
      <c r="CW104" s="663"/>
      <c r="CX104" s="663"/>
      <c r="CY104" s="664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29"/>
      <c r="C105" s="650"/>
      <c r="D105" s="651"/>
      <c r="E105" s="651"/>
      <c r="F105" s="651"/>
      <c r="G105" s="651"/>
      <c r="H105" s="651"/>
      <c r="I105" s="651"/>
      <c r="J105" s="651"/>
      <c r="K105" s="652"/>
      <c r="L105" s="650"/>
      <c r="M105" s="651"/>
      <c r="N105" s="651"/>
      <c r="O105" s="652"/>
      <c r="P105" s="672"/>
      <c r="Q105" s="673"/>
      <c r="R105" s="673"/>
      <c r="S105" s="673"/>
      <c r="T105" s="673"/>
      <c r="U105" s="673"/>
      <c r="V105" s="673"/>
      <c r="W105" s="673"/>
      <c r="X105" s="673"/>
      <c r="Y105" s="673"/>
      <c r="Z105" s="673"/>
      <c r="AA105" s="673"/>
      <c r="AB105" s="673"/>
      <c r="AC105" s="673"/>
      <c r="AD105" s="673"/>
      <c r="AE105" s="673"/>
      <c r="AF105" s="673"/>
      <c r="AG105" s="673"/>
      <c r="AH105" s="674"/>
      <c r="AI105" s="656"/>
      <c r="AJ105" s="657"/>
      <c r="AK105" s="658"/>
      <c r="AL105" s="650"/>
      <c r="AM105" s="651"/>
      <c r="AN105" s="651"/>
      <c r="AO105" s="651"/>
      <c r="AP105" s="651"/>
      <c r="AQ105" s="652"/>
      <c r="AR105" s="650"/>
      <c r="AS105" s="651"/>
      <c r="AT105" s="687"/>
      <c r="AU105" s="660">
        <f t="shared" si="1"/>
        <v>45</v>
      </c>
      <c r="AV105" s="661"/>
      <c r="AW105" s="36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41"/>
      <c r="BW105" s="42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662"/>
      <c r="CV105" s="663"/>
      <c r="CW105" s="663"/>
      <c r="CX105" s="663"/>
      <c r="CY105" s="664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2003</v>
      </c>
      <c r="DJ105" s="705"/>
      <c r="DK105" s="689"/>
      <c r="DL105" s="706" t="str">
        <f>[33]PG_001!M4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>
        <v>53</v>
      </c>
      <c r="EA105" s="713"/>
      <c r="EB105" s="713"/>
      <c r="EC105" s="714"/>
    </row>
    <row r="106" spans="2:133" ht="13.5" customHeight="1" thickBot="1">
      <c r="B106" s="29"/>
      <c r="C106" s="650"/>
      <c r="D106" s="651"/>
      <c r="E106" s="651"/>
      <c r="F106" s="651"/>
      <c r="G106" s="651"/>
      <c r="H106" s="651"/>
      <c r="I106" s="651"/>
      <c r="J106" s="651"/>
      <c r="K106" s="652"/>
      <c r="L106" s="650"/>
      <c r="M106" s="651"/>
      <c r="N106" s="651"/>
      <c r="O106" s="652"/>
      <c r="P106" s="702"/>
      <c r="Q106" s="703"/>
      <c r="R106" s="703"/>
      <c r="S106" s="703"/>
      <c r="T106" s="703"/>
      <c r="U106" s="703"/>
      <c r="V106" s="703"/>
      <c r="W106" s="703"/>
      <c r="X106" s="703"/>
      <c r="Y106" s="703"/>
      <c r="Z106" s="703"/>
      <c r="AA106" s="703"/>
      <c r="AB106" s="703"/>
      <c r="AC106" s="703"/>
      <c r="AD106" s="703"/>
      <c r="AE106" s="703"/>
      <c r="AF106" s="703"/>
      <c r="AG106" s="703"/>
      <c r="AH106" s="704"/>
      <c r="AI106" s="656"/>
      <c r="AJ106" s="657"/>
      <c r="AK106" s="658"/>
      <c r="AL106" s="650"/>
      <c r="AM106" s="651"/>
      <c r="AN106" s="651"/>
      <c r="AO106" s="651"/>
      <c r="AP106" s="651"/>
      <c r="AQ106" s="652"/>
      <c r="AR106" s="650"/>
      <c r="AS106" s="651"/>
      <c r="AT106" s="687"/>
      <c r="AU106" s="660">
        <f t="shared" si="1"/>
        <v>46</v>
      </c>
      <c r="AV106" s="661"/>
      <c r="AW106" s="36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41"/>
      <c r="BW106" s="42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662"/>
      <c r="CV106" s="663"/>
      <c r="CW106" s="663"/>
      <c r="CX106" s="663"/>
      <c r="CY106" s="664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29"/>
      <c r="C107" s="650"/>
      <c r="D107" s="651"/>
      <c r="E107" s="651"/>
      <c r="F107" s="651"/>
      <c r="G107" s="651"/>
      <c r="H107" s="651"/>
      <c r="I107" s="651"/>
      <c r="J107" s="651"/>
      <c r="K107" s="652"/>
      <c r="L107" s="650"/>
      <c r="M107" s="651"/>
      <c r="N107" s="651"/>
      <c r="O107" s="652"/>
      <c r="P107" s="672"/>
      <c r="Q107" s="673"/>
      <c r="R107" s="673"/>
      <c r="S107" s="673"/>
      <c r="T107" s="673"/>
      <c r="U107" s="673"/>
      <c r="V107" s="673"/>
      <c r="W107" s="673"/>
      <c r="X107" s="673"/>
      <c r="Y107" s="673"/>
      <c r="Z107" s="673"/>
      <c r="AA107" s="673"/>
      <c r="AB107" s="673"/>
      <c r="AC107" s="673"/>
      <c r="AD107" s="673"/>
      <c r="AE107" s="673"/>
      <c r="AF107" s="673"/>
      <c r="AG107" s="673"/>
      <c r="AH107" s="674"/>
      <c r="AI107" s="656"/>
      <c r="AJ107" s="657"/>
      <c r="AK107" s="658"/>
      <c r="AL107" s="650"/>
      <c r="AM107" s="651"/>
      <c r="AN107" s="651"/>
      <c r="AO107" s="651"/>
      <c r="AP107" s="651"/>
      <c r="AQ107" s="652"/>
      <c r="AR107" s="650"/>
      <c r="AS107" s="651"/>
      <c r="AT107" s="687"/>
      <c r="AU107" s="660">
        <f t="shared" si="1"/>
        <v>47</v>
      </c>
      <c r="AV107" s="661"/>
      <c r="AW107" s="36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41"/>
      <c r="BW107" s="42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662"/>
      <c r="CV107" s="663"/>
      <c r="CW107" s="663"/>
      <c r="CX107" s="663"/>
      <c r="CY107" s="664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29"/>
      <c r="C108" s="650"/>
      <c r="D108" s="651"/>
      <c r="E108" s="651"/>
      <c r="F108" s="651"/>
      <c r="G108" s="651"/>
      <c r="H108" s="651"/>
      <c r="I108" s="651"/>
      <c r="J108" s="651"/>
      <c r="K108" s="652"/>
      <c r="L108" s="650"/>
      <c r="M108" s="651"/>
      <c r="N108" s="651"/>
      <c r="O108" s="652"/>
      <c r="P108" s="672"/>
      <c r="Q108" s="673"/>
      <c r="R108" s="673"/>
      <c r="S108" s="673"/>
      <c r="T108" s="673"/>
      <c r="U108" s="673"/>
      <c r="V108" s="673"/>
      <c r="W108" s="673"/>
      <c r="X108" s="673"/>
      <c r="Y108" s="673"/>
      <c r="Z108" s="673"/>
      <c r="AA108" s="673"/>
      <c r="AB108" s="673"/>
      <c r="AC108" s="673"/>
      <c r="AD108" s="673"/>
      <c r="AE108" s="673"/>
      <c r="AF108" s="673"/>
      <c r="AG108" s="673"/>
      <c r="AH108" s="674"/>
      <c r="AI108" s="656"/>
      <c r="AJ108" s="657"/>
      <c r="AK108" s="658"/>
      <c r="AL108" s="650"/>
      <c r="AM108" s="651"/>
      <c r="AN108" s="651"/>
      <c r="AO108" s="651"/>
      <c r="AP108" s="651"/>
      <c r="AQ108" s="652"/>
      <c r="AR108" s="650"/>
      <c r="AS108" s="651"/>
      <c r="AT108" s="687"/>
      <c r="AU108" s="660">
        <f t="shared" si="1"/>
        <v>48</v>
      </c>
      <c r="AV108" s="661"/>
      <c r="AW108" s="3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41"/>
      <c r="BW108" s="42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662"/>
      <c r="CV108" s="663"/>
      <c r="CW108" s="663"/>
      <c r="CX108" s="663"/>
      <c r="CY108" s="664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29"/>
      <c r="C109" s="650"/>
      <c r="D109" s="651"/>
      <c r="E109" s="651"/>
      <c r="F109" s="651"/>
      <c r="G109" s="651"/>
      <c r="H109" s="651"/>
      <c r="I109" s="651"/>
      <c r="J109" s="651"/>
      <c r="K109" s="652"/>
      <c r="L109" s="650"/>
      <c r="M109" s="651"/>
      <c r="N109" s="651"/>
      <c r="O109" s="652"/>
      <c r="P109" s="672"/>
      <c r="Q109" s="673"/>
      <c r="R109" s="673"/>
      <c r="S109" s="673"/>
      <c r="T109" s="673"/>
      <c r="U109" s="673"/>
      <c r="V109" s="673"/>
      <c r="W109" s="673"/>
      <c r="X109" s="673"/>
      <c r="Y109" s="673"/>
      <c r="Z109" s="673"/>
      <c r="AA109" s="673"/>
      <c r="AB109" s="673"/>
      <c r="AC109" s="673"/>
      <c r="AD109" s="673"/>
      <c r="AE109" s="673"/>
      <c r="AF109" s="673"/>
      <c r="AG109" s="673"/>
      <c r="AH109" s="674"/>
      <c r="AI109" s="656"/>
      <c r="AJ109" s="657"/>
      <c r="AK109" s="658"/>
      <c r="AL109" s="650"/>
      <c r="AM109" s="651"/>
      <c r="AN109" s="651"/>
      <c r="AO109" s="651"/>
      <c r="AP109" s="651"/>
      <c r="AQ109" s="652"/>
      <c r="AR109" s="650"/>
      <c r="AS109" s="651"/>
      <c r="AT109" s="687"/>
      <c r="AU109" s="660">
        <f t="shared" si="1"/>
        <v>49</v>
      </c>
      <c r="AV109" s="661"/>
      <c r="AW109" s="3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41"/>
      <c r="BW109" s="42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662"/>
      <c r="CV109" s="663"/>
      <c r="CW109" s="663"/>
      <c r="CX109" s="663"/>
      <c r="CY109" s="664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30"/>
      <c r="C110" s="669"/>
      <c r="D110" s="670"/>
      <c r="E110" s="670"/>
      <c r="F110" s="670"/>
      <c r="G110" s="670"/>
      <c r="H110" s="670"/>
      <c r="I110" s="670"/>
      <c r="J110" s="670"/>
      <c r="K110" s="671"/>
      <c r="L110" s="669"/>
      <c r="M110" s="670"/>
      <c r="N110" s="670"/>
      <c r="O110" s="671"/>
      <c r="P110" s="675"/>
      <c r="Q110" s="676"/>
      <c r="R110" s="676"/>
      <c r="S110" s="676"/>
      <c r="T110" s="676"/>
      <c r="U110" s="676"/>
      <c r="V110" s="676"/>
      <c r="W110" s="676"/>
      <c r="X110" s="676"/>
      <c r="Y110" s="676"/>
      <c r="Z110" s="676"/>
      <c r="AA110" s="676"/>
      <c r="AB110" s="676"/>
      <c r="AC110" s="676"/>
      <c r="AD110" s="676"/>
      <c r="AE110" s="676"/>
      <c r="AF110" s="676"/>
      <c r="AG110" s="676"/>
      <c r="AH110" s="677"/>
      <c r="AI110" s="678"/>
      <c r="AJ110" s="679"/>
      <c r="AK110" s="680"/>
      <c r="AL110" s="669"/>
      <c r="AM110" s="670"/>
      <c r="AN110" s="670"/>
      <c r="AO110" s="670"/>
      <c r="AP110" s="670"/>
      <c r="AQ110" s="671"/>
      <c r="AR110" s="669"/>
      <c r="AS110" s="670"/>
      <c r="AT110" s="681"/>
      <c r="AU110" s="682">
        <f t="shared" si="1"/>
        <v>50</v>
      </c>
      <c r="AV110" s="683"/>
      <c r="AW110" s="47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48"/>
      <c r="BW110" s="49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684"/>
      <c r="CV110" s="685"/>
      <c r="CW110" s="685"/>
      <c r="CX110" s="685"/>
      <c r="CY110" s="686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mergeCells count="997">
    <mergeCell ref="CU2:CY3"/>
    <mergeCell ref="CZ2:EC3"/>
    <mergeCell ref="C3:Z3"/>
    <mergeCell ref="AU4:AV6"/>
    <mergeCell ref="AW4:AW6"/>
    <mergeCell ref="AX4:AX6"/>
    <mergeCell ref="AY4:AY6"/>
    <mergeCell ref="BF4:BF6"/>
    <mergeCell ref="BG4:BG6"/>
    <mergeCell ref="BH4:BH6"/>
    <mergeCell ref="BI4:BI6"/>
    <mergeCell ref="BJ4:BJ6"/>
    <mergeCell ref="BK4:BK6"/>
    <mergeCell ref="AZ4:AZ6"/>
    <mergeCell ref="BA4:BA6"/>
    <mergeCell ref="BB4:BB6"/>
    <mergeCell ref="BC4:BC6"/>
    <mergeCell ref="BD4:BD6"/>
    <mergeCell ref="BE4:BE6"/>
    <mergeCell ref="BR4:BR6"/>
    <mergeCell ref="BS4:BS6"/>
    <mergeCell ref="BL4:BL6"/>
    <mergeCell ref="BM4:BM6"/>
    <mergeCell ref="BN4:BN6"/>
    <mergeCell ref="BO4:BO6"/>
    <mergeCell ref="BP4:BP6"/>
    <mergeCell ref="BQ4:BQ6"/>
    <mergeCell ref="AS2:AT56"/>
    <mergeCell ref="AU2:AV3"/>
    <mergeCell ref="AW2:CT3"/>
    <mergeCell ref="BX4:BX6"/>
    <mergeCell ref="BY4:BY6"/>
    <mergeCell ref="BZ4:BZ6"/>
    <mergeCell ref="CA4:CA6"/>
    <mergeCell ref="CB4:CB6"/>
    <mergeCell ref="CC4:CC6"/>
    <mergeCell ref="BT4:BT6"/>
    <mergeCell ref="BU4:BU6"/>
    <mergeCell ref="BV4:BV6"/>
    <mergeCell ref="BW4:BW6"/>
    <mergeCell ref="BA7:BA11"/>
    <mergeCell ref="BB7:BB11"/>
    <mergeCell ref="BC7:BC11"/>
    <mergeCell ref="BD7:BD11"/>
    <mergeCell ref="BE7:BE11"/>
    <mergeCell ref="BF7:BF11"/>
    <mergeCell ref="BP7:BP11"/>
    <mergeCell ref="BQ7:BQ11"/>
    <mergeCell ref="CZ4:EC4"/>
    <mergeCell ref="E5:Z5"/>
    <mergeCell ref="CU5:CY5"/>
    <mergeCell ref="CZ5:EC5"/>
    <mergeCell ref="CU6:CY6"/>
    <mergeCell ref="CZ6:EC6"/>
    <mergeCell ref="CP4:CP6"/>
    <mergeCell ref="CQ4:CQ6"/>
    <mergeCell ref="CR4:CR6"/>
    <mergeCell ref="CS4:CS6"/>
    <mergeCell ref="CT4:CT6"/>
    <mergeCell ref="CU4:CY4"/>
    <mergeCell ref="CJ4:CJ6"/>
    <mergeCell ref="CK4:CK6"/>
    <mergeCell ref="CL4:CL6"/>
    <mergeCell ref="CM4:CM6"/>
    <mergeCell ref="CN4:CN6"/>
    <mergeCell ref="CO4:CO6"/>
    <mergeCell ref="CD4:CD6"/>
    <mergeCell ref="CE4:CE6"/>
    <mergeCell ref="CF4:CF6"/>
    <mergeCell ref="CG4:CG6"/>
    <mergeCell ref="CH4:CH6"/>
    <mergeCell ref="CI4:CI6"/>
    <mergeCell ref="E11:Z11"/>
    <mergeCell ref="CU11:CY11"/>
    <mergeCell ref="E7:Z7"/>
    <mergeCell ref="AU7:AV11"/>
    <mergeCell ref="AW7:AW11"/>
    <mergeCell ref="AX7:AX11"/>
    <mergeCell ref="AY7:AY11"/>
    <mergeCell ref="AZ7:AZ11"/>
    <mergeCell ref="E9:Z9"/>
    <mergeCell ref="BN7:BN11"/>
    <mergeCell ref="BO7:BO11"/>
    <mergeCell ref="BS7:BS11"/>
    <mergeCell ref="BT7:BT11"/>
    <mergeCell ref="BU7:BU11"/>
    <mergeCell ref="BV7:BV11"/>
    <mergeCell ref="BW7:BW11"/>
    <mergeCell ref="BX7:BX11"/>
    <mergeCell ref="BM7:BM11"/>
    <mergeCell ref="CE7:CE11"/>
    <mergeCell ref="CF7:CF11"/>
    <mergeCell ref="CG7:CG11"/>
    <mergeCell ref="CH7:CH11"/>
    <mergeCell ref="CI7:CI11"/>
    <mergeCell ref="CJ7:CJ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K7:CK11"/>
    <mergeCell ref="CL7:CL11"/>
    <mergeCell ref="CM7:CM11"/>
    <mergeCell ref="CN7:CN11"/>
    <mergeCell ref="CO7:CO11"/>
    <mergeCell ref="CP7:CP11"/>
    <mergeCell ref="BD12:BD22"/>
    <mergeCell ref="BE12:BE22"/>
    <mergeCell ref="BR7:BR11"/>
    <mergeCell ref="BG7:BG11"/>
    <mergeCell ref="BH7:BH11"/>
    <mergeCell ref="BI7:BI11"/>
    <mergeCell ref="BJ7:BJ11"/>
    <mergeCell ref="BK7:BK11"/>
    <mergeCell ref="BL7:BL11"/>
    <mergeCell ref="CU22:CY22"/>
    <mergeCell ref="CZ22:EC22"/>
    <mergeCell ref="CZ11:EC11"/>
    <mergeCell ref="CU7:CY7"/>
    <mergeCell ref="CZ7:EC7"/>
    <mergeCell ref="CU8:CY8"/>
    <mergeCell ref="CZ8:EC8"/>
    <mergeCell ref="CU9:CY9"/>
    <mergeCell ref="CZ9:EC9"/>
    <mergeCell ref="CU10:CY10"/>
    <mergeCell ref="CZ10:EC10"/>
    <mergeCell ref="CU14:CY14"/>
    <mergeCell ref="CZ14:EC14"/>
    <mergeCell ref="CZ20:EC20"/>
    <mergeCell ref="CU17:CY17"/>
    <mergeCell ref="CZ17:EC17"/>
    <mergeCell ref="CU18:CY18"/>
    <mergeCell ref="CZ18:EC18"/>
    <mergeCell ref="BY7:BY11"/>
    <mergeCell ref="BZ7:BZ11"/>
    <mergeCell ref="CA7:CA11"/>
    <mergeCell ref="CB7:CB11"/>
    <mergeCell ref="CC7:CC11"/>
    <mergeCell ref="CD7:CD11"/>
    <mergeCell ref="E13:Z13"/>
    <mergeCell ref="CU13:CY13"/>
    <mergeCell ref="CZ13:EC13"/>
    <mergeCell ref="CE12:CE22"/>
    <mergeCell ref="CF12:CF22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BS12:BS22"/>
    <mergeCell ref="BT12:BT22"/>
    <mergeCell ref="BG12:BG22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CK12:CK22"/>
    <mergeCell ref="CL12:CL22"/>
    <mergeCell ref="CM12:CM22"/>
    <mergeCell ref="CN12:CN22"/>
    <mergeCell ref="CO12:CO22"/>
    <mergeCell ref="CP12:CP22"/>
    <mergeCell ref="E17:AQ17"/>
    <mergeCell ref="E19:AQ19"/>
    <mergeCell ref="CU19:CY19"/>
    <mergeCell ref="CZ19:EC19"/>
    <mergeCell ref="CU20:CY20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F12:BF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CZ37:EC37"/>
    <mergeCell ref="CU38:CY38"/>
    <mergeCell ref="CZ38:EC38"/>
    <mergeCell ref="CU39:CY39"/>
    <mergeCell ref="CZ39:EC39"/>
    <mergeCell ref="CU34:CY34"/>
    <mergeCell ref="CZ34:EC34"/>
    <mergeCell ref="AU23:AV23"/>
    <mergeCell ref="CU23:CY23"/>
    <mergeCell ref="CZ23:EC23"/>
    <mergeCell ref="CU37:CY37"/>
    <mergeCell ref="BB24:BB42"/>
    <mergeCell ref="BC24:BC42"/>
    <mergeCell ref="BD24:BD42"/>
    <mergeCell ref="BE24:BE42"/>
    <mergeCell ref="BY24:BY42"/>
    <mergeCell ref="BZ24:BZ42"/>
    <mergeCell ref="CA24:CA42"/>
    <mergeCell ref="CB24:CB42"/>
    <mergeCell ref="BW24:BW42"/>
    <mergeCell ref="BX24:BX42"/>
    <mergeCell ref="BM24:BM42"/>
    <mergeCell ref="BN24:BN42"/>
    <mergeCell ref="CU35:CY35"/>
    <mergeCell ref="CZ35:EC35"/>
    <mergeCell ref="CU36:CY36"/>
    <mergeCell ref="CZ36:EC36"/>
    <mergeCell ref="CU24:CY24"/>
    <mergeCell ref="CZ24:EC24"/>
    <mergeCell ref="CU25:CY25"/>
    <mergeCell ref="CZ25:EC25"/>
    <mergeCell ref="CU26:CY26"/>
    <mergeCell ref="CU28:CY28"/>
    <mergeCell ref="CZ28:EC28"/>
    <mergeCell ref="CU29:CY29"/>
    <mergeCell ref="CZ29:EC29"/>
    <mergeCell ref="CU43:CY43"/>
    <mergeCell ref="CZ43:EC43"/>
    <mergeCell ref="CU40:CY40"/>
    <mergeCell ref="CZ40:EC40"/>
    <mergeCell ref="CU41:CY41"/>
    <mergeCell ref="CZ41:EC41"/>
    <mergeCell ref="CU42:CY42"/>
    <mergeCell ref="CZ42:EC42"/>
    <mergeCell ref="CI24:CI42"/>
    <mergeCell ref="CJ24:CJ42"/>
    <mergeCell ref="CZ26:EC26"/>
    <mergeCell ref="CK24:CK42"/>
    <mergeCell ref="CL24:CL42"/>
    <mergeCell ref="CM24:CM42"/>
    <mergeCell ref="CN24:CN42"/>
    <mergeCell ref="CU30:CY30"/>
    <mergeCell ref="CZ30:EC30"/>
    <mergeCell ref="CU31:CY31"/>
    <mergeCell ref="CZ31:EC32"/>
    <mergeCell ref="CU32:CY32"/>
    <mergeCell ref="CU33:CY33"/>
    <mergeCell ref="CZ33:EC33"/>
    <mergeCell ref="CU27:CY27"/>
    <mergeCell ref="CZ27:EC27"/>
    <mergeCell ref="BH49:BH55"/>
    <mergeCell ref="CZ48:EC48"/>
    <mergeCell ref="CU49:CY49"/>
    <mergeCell ref="CZ49:EC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R43:CR48"/>
    <mergeCell ref="CS43:CS48"/>
    <mergeCell ref="CH43:CH48"/>
    <mergeCell ref="CI43:CI48"/>
    <mergeCell ref="CJ43:CJ48"/>
    <mergeCell ref="CK43:CK48"/>
    <mergeCell ref="CF43:CF48"/>
    <mergeCell ref="CG43:CG48"/>
    <mergeCell ref="BV43:BV48"/>
    <mergeCell ref="BW43:BW48"/>
    <mergeCell ref="BX43:BX48"/>
    <mergeCell ref="CU50:CY50"/>
    <mergeCell ref="CZ50:EC50"/>
    <mergeCell ref="CU51:CY51"/>
    <mergeCell ref="CZ51:EC51"/>
    <mergeCell ref="CS49:CS55"/>
    <mergeCell ref="CT49:CT55"/>
    <mergeCell ref="CQ49:CQ55"/>
    <mergeCell ref="CR49:CR55"/>
    <mergeCell ref="CG49:CG55"/>
    <mergeCell ref="CH49:CH55"/>
    <mergeCell ref="CI49:CI55"/>
    <mergeCell ref="CJ49:CJ55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CL49:CL55"/>
    <mergeCell ref="CM49:CM55"/>
    <mergeCell ref="CN49:CN55"/>
    <mergeCell ref="CO49:CO55"/>
    <mergeCell ref="AU56:AV58"/>
    <mergeCell ref="CE49:CE55"/>
    <mergeCell ref="CF49:CF55"/>
    <mergeCell ref="BU49:BU55"/>
    <mergeCell ref="BV49:BV55"/>
    <mergeCell ref="BW49:BW55"/>
    <mergeCell ref="BX49:BX55"/>
    <mergeCell ref="BS49:BS55"/>
    <mergeCell ref="BT49:BT55"/>
    <mergeCell ref="BI49:BI55"/>
    <mergeCell ref="BJ49:BJ55"/>
    <mergeCell ref="BK49:BK55"/>
    <mergeCell ref="BL49:BL55"/>
    <mergeCell ref="BE49:BE55"/>
    <mergeCell ref="BF49:BF55"/>
    <mergeCell ref="BG49:BG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C56:CC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B51:AR56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BM49:BM55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EB103:EC104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AR104:AT104"/>
    <mergeCell ref="AU104:AV104"/>
    <mergeCell ref="CU104:CY104"/>
    <mergeCell ref="DZ104:EA104"/>
    <mergeCell ref="C105:K105"/>
    <mergeCell ref="L105:O105"/>
    <mergeCell ref="P105:AH105"/>
    <mergeCell ref="AI105:AK105"/>
    <mergeCell ref="AL105:AQ105"/>
    <mergeCell ref="AR105:AT105"/>
    <mergeCell ref="CZ103:DH110"/>
    <mergeCell ref="DI103:DN104"/>
    <mergeCell ref="DO103:DY104"/>
    <mergeCell ref="DZ103:EA103"/>
    <mergeCell ref="CU105:CY105"/>
    <mergeCell ref="DI105:DK105"/>
    <mergeCell ref="DL105:DW106"/>
    <mergeCell ref="DX105:DY105"/>
    <mergeCell ref="DZ105:EC106"/>
    <mergeCell ref="AU106:AV106"/>
    <mergeCell ref="CU106:CY106"/>
    <mergeCell ref="DI106:DK106"/>
    <mergeCell ref="DX106:DY106"/>
    <mergeCell ref="DI108:EC110"/>
    <mergeCell ref="C109:K109"/>
    <mergeCell ref="L109:O109"/>
    <mergeCell ref="P109:AH109"/>
    <mergeCell ref="AI109:AK109"/>
    <mergeCell ref="AL109:AQ109"/>
    <mergeCell ref="AR109:AT109"/>
    <mergeCell ref="AU109:AV109"/>
    <mergeCell ref="AU107:AV107"/>
    <mergeCell ref="CU107:CY107"/>
    <mergeCell ref="DI107:DJ107"/>
    <mergeCell ref="DK107:EC107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AU24:AV42"/>
    <mergeCell ref="AW24:AW42"/>
    <mergeCell ref="AX24:AX42"/>
    <mergeCell ref="AY24:AY42"/>
    <mergeCell ref="AZ24:AZ42"/>
    <mergeCell ref="BA24:BA42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AU108:AV108"/>
    <mergeCell ref="CU108:CY108"/>
    <mergeCell ref="C106:K106"/>
    <mergeCell ref="L106:O106"/>
    <mergeCell ref="P106:AH106"/>
    <mergeCell ref="AI106:AK106"/>
    <mergeCell ref="AL106:AQ106"/>
    <mergeCell ref="AR106:AT106"/>
    <mergeCell ref="AU105:AV105"/>
    <mergeCell ref="CR24:CR42"/>
    <mergeCell ref="CS24:CS42"/>
    <mergeCell ref="CT24:CT42"/>
    <mergeCell ref="CC24:CC42"/>
    <mergeCell ref="CD24:CD42"/>
    <mergeCell ref="CE24:CE42"/>
    <mergeCell ref="CF24:CF42"/>
    <mergeCell ref="CG24:CG42"/>
    <mergeCell ref="CH24:CH42"/>
    <mergeCell ref="AU43:AV48"/>
    <mergeCell ref="AW43:AW48"/>
    <mergeCell ref="AX43:AX48"/>
    <mergeCell ref="AY43:AY48"/>
    <mergeCell ref="AZ43:AZ48"/>
    <mergeCell ref="BA43:BA48"/>
    <mergeCell ref="CO24:CO42"/>
    <mergeCell ref="CP24:CP42"/>
    <mergeCell ref="CQ24:CQ42"/>
    <mergeCell ref="BQ24:BQ42"/>
    <mergeCell ref="BR24:BR42"/>
    <mergeCell ref="BS24:BS42"/>
    <mergeCell ref="BT24:BT42"/>
    <mergeCell ref="BU24:BU42"/>
    <mergeCell ref="BV24:BV42"/>
    <mergeCell ref="BF24:BF42"/>
    <mergeCell ref="BG24:BG42"/>
    <mergeCell ref="BH24:BH42"/>
    <mergeCell ref="BI24:BI42"/>
    <mergeCell ref="BJ24:BJ42"/>
    <mergeCell ref="BK24:BK42"/>
    <mergeCell ref="BO24:BO42"/>
    <mergeCell ref="BP24:BP42"/>
    <mergeCell ref="BL24:BL42"/>
    <mergeCell ref="BO43:BO48"/>
    <mergeCell ref="BP43:BP48"/>
    <mergeCell ref="BQ43:BQ48"/>
    <mergeCell ref="BR43:BR48"/>
    <mergeCell ref="BS43:BS48"/>
    <mergeCell ref="BY43:BY48"/>
    <mergeCell ref="BT43:BT48"/>
    <mergeCell ref="BU43:BU48"/>
    <mergeCell ref="BB43:BB48"/>
    <mergeCell ref="BC43:BC48"/>
    <mergeCell ref="BD43:BD48"/>
    <mergeCell ref="BE43:BE48"/>
    <mergeCell ref="BF43:BF48"/>
    <mergeCell ref="BG43:BG48"/>
    <mergeCell ref="BJ43:BJ48"/>
    <mergeCell ref="BK43:BK48"/>
    <mergeCell ref="BL43:BL48"/>
    <mergeCell ref="BM43:BM48"/>
    <mergeCell ref="BH43:BH48"/>
    <mergeCell ref="BI43:BI48"/>
    <mergeCell ref="CT43:CT48"/>
    <mergeCell ref="AU49:AV55"/>
    <mergeCell ref="AW49:AW55"/>
    <mergeCell ref="AX49:AX55"/>
    <mergeCell ref="AY49:AY55"/>
    <mergeCell ref="AZ49:AZ55"/>
    <mergeCell ref="BA49:BA55"/>
    <mergeCell ref="BB49:BB55"/>
    <mergeCell ref="BC49:BC55"/>
    <mergeCell ref="BD49:BD55"/>
    <mergeCell ref="CL43:CL48"/>
    <mergeCell ref="CM43:CM48"/>
    <mergeCell ref="CN43:CN48"/>
    <mergeCell ref="CO43:CO48"/>
    <mergeCell ref="CP43:CP48"/>
    <mergeCell ref="CQ43:CQ48"/>
    <mergeCell ref="BZ43:BZ48"/>
    <mergeCell ref="CA43:CA48"/>
    <mergeCell ref="CK49:CK55"/>
    <mergeCell ref="CB43:CB48"/>
    <mergeCell ref="CC43:CC48"/>
    <mergeCell ref="CD43:CD48"/>
    <mergeCell ref="CE43:CE48"/>
    <mergeCell ref="BN43:BN48"/>
    <mergeCell ref="CP49:CP55"/>
    <mergeCell ref="BY49:BY55"/>
    <mergeCell ref="BZ49:BZ55"/>
    <mergeCell ref="CA49:CA55"/>
    <mergeCell ref="CB49:CB55"/>
    <mergeCell ref="CC49:CC55"/>
    <mergeCell ref="CD49:CD55"/>
    <mergeCell ref="BN49:BN55"/>
    <mergeCell ref="BO49:BO55"/>
    <mergeCell ref="BP49:BP55"/>
    <mergeCell ref="BQ49:BQ55"/>
    <mergeCell ref="BR49:BR55"/>
  </mergeCells>
  <phoneticPr fontId="19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9" orientation="landscape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Planilha24">
    <tabColor rgb="FFFFFF00"/>
    <pageSetUpPr fitToPage="1"/>
  </sheetPr>
  <dimension ref="A1:EC150"/>
  <sheetViews>
    <sheetView topLeftCell="AH49" zoomScale="85" zoomScaleNormal="85" workbookViewId="0">
      <selection activeCell="CF24" sqref="CF24:CF43"/>
    </sheetView>
  </sheetViews>
  <sheetFormatPr defaultColWidth="2.7109375" defaultRowHeight="12.75"/>
  <cols>
    <col min="1" max="2" width="2.7109375" style="2" customWidth="1"/>
    <col min="3" max="11" width="3.28515625" style="2" customWidth="1"/>
    <col min="12" max="13" width="2.7109375" style="2" customWidth="1"/>
    <col min="14" max="14" width="3.5703125" style="2" customWidth="1"/>
    <col min="15" max="20" width="2.7109375" style="2" customWidth="1"/>
    <col min="21" max="21" width="3" style="2" customWidth="1"/>
    <col min="22" max="29" width="2.7109375" style="2" customWidth="1"/>
    <col min="30" max="30" width="8.140625" style="2" customWidth="1"/>
    <col min="31" max="31" width="9.42578125" style="2" customWidth="1"/>
    <col min="32" max="33" width="5.28515625" style="2" customWidth="1"/>
    <col min="34" max="34" width="7.140625" style="2" customWidth="1"/>
    <col min="35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832" t="s">
        <v>1541</v>
      </c>
      <c r="AX2" s="833"/>
      <c r="AY2" s="833"/>
      <c r="AZ2" s="833"/>
      <c r="BA2" s="833"/>
      <c r="BB2" s="833"/>
      <c r="BC2" s="833"/>
      <c r="BD2" s="833"/>
      <c r="BE2" s="833"/>
      <c r="BF2" s="833"/>
      <c r="BG2" s="833"/>
      <c r="BH2" s="833"/>
      <c r="BI2" s="833"/>
      <c r="BJ2" s="833"/>
      <c r="BK2" s="833"/>
      <c r="BL2" s="833"/>
      <c r="BM2" s="833"/>
      <c r="BN2" s="833"/>
      <c r="BO2" s="833"/>
      <c r="BP2" s="833"/>
      <c r="BQ2" s="833"/>
      <c r="BR2" s="833"/>
      <c r="BS2" s="833"/>
      <c r="BT2" s="833"/>
      <c r="BU2" s="833"/>
      <c r="BV2" s="833"/>
      <c r="BW2" s="833"/>
      <c r="BX2" s="833"/>
      <c r="BY2" s="833"/>
      <c r="BZ2" s="833"/>
      <c r="CA2" s="833"/>
      <c r="CB2" s="833"/>
      <c r="CC2" s="833"/>
      <c r="CD2" s="833"/>
      <c r="CE2" s="833"/>
      <c r="CF2" s="833"/>
      <c r="CG2" s="833"/>
      <c r="CH2" s="833"/>
      <c r="CI2" s="833"/>
      <c r="CJ2" s="833"/>
      <c r="CK2" s="833"/>
      <c r="CL2" s="833"/>
      <c r="CM2" s="833"/>
      <c r="CN2" s="833"/>
      <c r="CO2" s="833"/>
      <c r="CP2" s="833"/>
      <c r="CQ2" s="833"/>
      <c r="CR2" s="833"/>
      <c r="CS2" s="833"/>
      <c r="CT2" s="834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835"/>
      <c r="AX3" s="836"/>
      <c r="AY3" s="836"/>
      <c r="AZ3" s="836"/>
      <c r="BA3" s="836"/>
      <c r="BB3" s="836"/>
      <c r="BC3" s="836"/>
      <c r="BD3" s="836"/>
      <c r="BE3" s="836"/>
      <c r="BF3" s="836"/>
      <c r="BG3" s="836"/>
      <c r="BH3" s="836"/>
      <c r="BI3" s="836"/>
      <c r="BJ3" s="836"/>
      <c r="BK3" s="836"/>
      <c r="BL3" s="836"/>
      <c r="BM3" s="836"/>
      <c r="BN3" s="836"/>
      <c r="BO3" s="836"/>
      <c r="BP3" s="836"/>
      <c r="BQ3" s="836"/>
      <c r="BR3" s="836"/>
      <c r="BS3" s="836"/>
      <c r="BT3" s="836"/>
      <c r="BU3" s="836"/>
      <c r="BV3" s="836"/>
      <c r="BW3" s="836"/>
      <c r="BX3" s="836"/>
      <c r="BY3" s="836"/>
      <c r="BZ3" s="836"/>
      <c r="CA3" s="836"/>
      <c r="CB3" s="836"/>
      <c r="CC3" s="836"/>
      <c r="CD3" s="836"/>
      <c r="CE3" s="836"/>
      <c r="CF3" s="836"/>
      <c r="CG3" s="836"/>
      <c r="CH3" s="836"/>
      <c r="CI3" s="836"/>
      <c r="CJ3" s="836"/>
      <c r="CK3" s="836"/>
      <c r="CL3" s="836"/>
      <c r="CM3" s="836"/>
      <c r="CN3" s="836"/>
      <c r="CO3" s="836"/>
      <c r="CP3" s="836"/>
      <c r="CQ3" s="836"/>
      <c r="CR3" s="836"/>
      <c r="CS3" s="836"/>
      <c r="CT3" s="837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1017"/>
      <c r="BB4" s="1006"/>
      <c r="BC4" s="1006"/>
      <c r="BD4" s="1006"/>
      <c r="BE4" s="1006"/>
      <c r="BF4" s="1006"/>
      <c r="BG4" s="1006"/>
      <c r="BH4" s="1006"/>
      <c r="BI4" s="1006"/>
      <c r="BJ4" s="1006"/>
      <c r="BK4" s="1006"/>
      <c r="BL4" s="1006"/>
      <c r="BM4" s="1006"/>
      <c r="BN4" s="1014"/>
      <c r="BO4" s="1100"/>
      <c r="BP4" s="1102"/>
      <c r="BQ4" s="1813" t="s">
        <v>3763</v>
      </c>
      <c r="BR4" s="1060"/>
      <c r="BS4" s="907" t="s">
        <v>3879</v>
      </c>
      <c r="BT4" s="907" t="s">
        <v>3879</v>
      </c>
      <c r="BU4" s="1814"/>
      <c r="BV4" s="768"/>
      <c r="BW4" s="768"/>
      <c r="BX4" s="768"/>
      <c r="BY4" s="768"/>
      <c r="BZ4" s="1014"/>
      <c r="CA4" s="1014"/>
      <c r="CB4" s="1014"/>
      <c r="CC4" s="1014"/>
      <c r="CD4" s="768"/>
      <c r="CE4" s="1014"/>
      <c r="CF4" s="768"/>
      <c r="CG4" s="1014"/>
      <c r="CH4" s="882"/>
      <c r="CI4" s="1006"/>
      <c r="CJ4" s="1006"/>
      <c r="CK4" s="1006"/>
      <c r="CL4" s="1006"/>
      <c r="CM4" s="1006"/>
      <c r="CN4" s="1006"/>
      <c r="CO4" s="1006"/>
      <c r="CP4" s="1006"/>
      <c r="CQ4" s="1006"/>
      <c r="CR4" s="1006"/>
      <c r="CS4" s="1006"/>
      <c r="CT4" s="1006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50"/>
      <c r="BB5" s="1006"/>
      <c r="BC5" s="1006"/>
      <c r="BD5" s="1006"/>
      <c r="BE5" s="1006"/>
      <c r="BF5" s="1006"/>
      <c r="BG5" s="1006"/>
      <c r="BH5" s="1006"/>
      <c r="BI5" s="1006"/>
      <c r="BJ5" s="1006"/>
      <c r="BK5" s="1006"/>
      <c r="BL5" s="1006"/>
      <c r="BM5" s="1006"/>
      <c r="BN5" s="1015"/>
      <c r="BO5" s="1101"/>
      <c r="BP5" s="1103"/>
      <c r="BQ5" s="1439"/>
      <c r="BR5" s="1061"/>
      <c r="BS5" s="908"/>
      <c r="BT5" s="908"/>
      <c r="BU5" s="1815"/>
      <c r="BV5" s="649"/>
      <c r="BW5" s="649"/>
      <c r="BX5" s="649"/>
      <c r="BY5" s="649"/>
      <c r="BZ5" s="1015"/>
      <c r="CA5" s="1015"/>
      <c r="CB5" s="1015"/>
      <c r="CC5" s="1015"/>
      <c r="CD5" s="649"/>
      <c r="CE5" s="1015"/>
      <c r="CF5" s="649"/>
      <c r="CG5" s="1015"/>
      <c r="CH5" s="883"/>
      <c r="CI5" s="1006"/>
      <c r="CJ5" s="1006"/>
      <c r="CK5" s="1006"/>
      <c r="CL5" s="1006"/>
      <c r="CM5" s="1006"/>
      <c r="CN5" s="1006"/>
      <c r="CO5" s="1006"/>
      <c r="CP5" s="1006"/>
      <c r="CQ5" s="1006"/>
      <c r="CR5" s="1006"/>
      <c r="CS5" s="1006"/>
      <c r="CT5" s="1006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50"/>
      <c r="BB6" s="1006"/>
      <c r="BC6" s="1006"/>
      <c r="BD6" s="1006"/>
      <c r="BE6" s="1006"/>
      <c r="BF6" s="1006"/>
      <c r="BG6" s="1006"/>
      <c r="BH6" s="1006"/>
      <c r="BI6" s="1006"/>
      <c r="BJ6" s="1006"/>
      <c r="BK6" s="1006"/>
      <c r="BL6" s="1006"/>
      <c r="BM6" s="1006"/>
      <c r="BN6" s="1015"/>
      <c r="BO6" s="1101"/>
      <c r="BP6" s="1103"/>
      <c r="BQ6" s="1439"/>
      <c r="BR6" s="1061"/>
      <c r="BS6" s="908"/>
      <c r="BT6" s="908"/>
      <c r="BU6" s="1816"/>
      <c r="BV6" s="649"/>
      <c r="BW6" s="649"/>
      <c r="BX6" s="649"/>
      <c r="BY6" s="649"/>
      <c r="BZ6" s="1015"/>
      <c r="CA6" s="1015"/>
      <c r="CB6" s="1015"/>
      <c r="CC6" s="1015"/>
      <c r="CD6" s="649"/>
      <c r="CE6" s="1015"/>
      <c r="CF6" s="649"/>
      <c r="CG6" s="1015"/>
      <c r="CH6" s="883"/>
      <c r="CI6" s="1006"/>
      <c r="CJ6" s="1006"/>
      <c r="CK6" s="1006"/>
      <c r="CL6" s="1006"/>
      <c r="CM6" s="1006"/>
      <c r="CN6" s="1006"/>
      <c r="CO6" s="1006"/>
      <c r="CP6" s="1006"/>
      <c r="CQ6" s="1006"/>
      <c r="CR6" s="1006"/>
      <c r="CS6" s="1006"/>
      <c r="CT6" s="1006"/>
      <c r="CU6" s="793"/>
      <c r="CV6" s="794"/>
      <c r="CW6" s="794"/>
      <c r="CX6" s="794"/>
      <c r="CY6" s="795"/>
      <c r="CZ6" s="642" t="s">
        <v>303</v>
      </c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1016"/>
      <c r="BB7" s="799"/>
      <c r="BC7" s="799"/>
      <c r="BD7" s="799"/>
      <c r="BE7" s="799"/>
      <c r="BF7" s="799"/>
      <c r="BG7" s="799"/>
      <c r="BH7" s="799"/>
      <c r="BI7" s="799"/>
      <c r="BJ7" s="799"/>
      <c r="BK7" s="799"/>
      <c r="BL7" s="799"/>
      <c r="BM7" s="799"/>
      <c r="BN7" s="799"/>
      <c r="BO7" s="806"/>
      <c r="BP7" s="807"/>
      <c r="BQ7" s="1817" t="s">
        <v>3877</v>
      </c>
      <c r="BR7" s="799"/>
      <c r="BS7" s="901" t="s">
        <v>2257</v>
      </c>
      <c r="BT7" s="901" t="s">
        <v>3900</v>
      </c>
      <c r="BU7" s="1819"/>
      <c r="BV7" s="1107"/>
      <c r="BW7" s="799"/>
      <c r="BX7" s="799"/>
      <c r="BY7" s="799"/>
      <c r="BZ7" s="799"/>
      <c r="CA7" s="799"/>
      <c r="CB7" s="799"/>
      <c r="CC7" s="799"/>
      <c r="CD7" s="799"/>
      <c r="CE7" s="1107"/>
      <c r="CF7" s="799"/>
      <c r="CG7" s="799"/>
      <c r="CH7" s="806"/>
      <c r="CI7" s="807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642" t="s">
        <v>416</v>
      </c>
      <c r="DA7" s="643"/>
      <c r="DB7" s="643"/>
      <c r="DC7" s="643"/>
      <c r="DD7" s="643"/>
      <c r="DE7" s="643"/>
      <c r="DF7" s="643"/>
      <c r="DG7" s="643"/>
      <c r="DH7" s="643"/>
      <c r="DI7" s="643"/>
      <c r="DJ7" s="643"/>
      <c r="DK7" s="643"/>
      <c r="DL7" s="643"/>
      <c r="DM7" s="643"/>
      <c r="DN7" s="643"/>
      <c r="DO7" s="643"/>
      <c r="DP7" s="643"/>
      <c r="DQ7" s="643"/>
      <c r="DR7" s="643"/>
      <c r="DS7" s="643"/>
      <c r="DT7" s="643"/>
      <c r="DU7" s="643"/>
      <c r="DV7" s="643"/>
      <c r="DW7" s="643"/>
      <c r="DX7" s="643"/>
      <c r="DY7" s="643"/>
      <c r="DZ7" s="643"/>
      <c r="EA7" s="643"/>
      <c r="EB7" s="643"/>
      <c r="EC7" s="644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1016"/>
      <c r="BB8" s="799"/>
      <c r="BC8" s="799"/>
      <c r="BD8" s="799"/>
      <c r="BE8" s="799"/>
      <c r="BF8" s="799"/>
      <c r="BG8" s="799"/>
      <c r="BH8" s="799"/>
      <c r="BI8" s="799"/>
      <c r="BJ8" s="799"/>
      <c r="BK8" s="799"/>
      <c r="BL8" s="799"/>
      <c r="BM8" s="799"/>
      <c r="BN8" s="799"/>
      <c r="BO8" s="806"/>
      <c r="BP8" s="807"/>
      <c r="BQ8" s="1818"/>
      <c r="BR8" s="799"/>
      <c r="BS8" s="901"/>
      <c r="BT8" s="901"/>
      <c r="BU8" s="1820"/>
      <c r="BV8" s="1107"/>
      <c r="BW8" s="799"/>
      <c r="BX8" s="799"/>
      <c r="BY8" s="799"/>
      <c r="BZ8" s="799"/>
      <c r="CA8" s="799"/>
      <c r="CB8" s="799"/>
      <c r="CC8" s="799"/>
      <c r="CD8" s="799"/>
      <c r="CE8" s="1107"/>
      <c r="CF8" s="799"/>
      <c r="CG8" s="799"/>
      <c r="CH8" s="806"/>
      <c r="CI8" s="807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 t="s">
        <v>417</v>
      </c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1016"/>
      <c r="BB9" s="799"/>
      <c r="BC9" s="799"/>
      <c r="BD9" s="799"/>
      <c r="BE9" s="799"/>
      <c r="BF9" s="799"/>
      <c r="BG9" s="799"/>
      <c r="BH9" s="799"/>
      <c r="BI9" s="799"/>
      <c r="BJ9" s="799"/>
      <c r="BK9" s="799"/>
      <c r="BL9" s="799"/>
      <c r="BM9" s="799"/>
      <c r="BN9" s="799"/>
      <c r="BO9" s="806"/>
      <c r="BP9" s="807"/>
      <c r="BQ9" s="1818"/>
      <c r="BR9" s="799"/>
      <c r="BS9" s="901"/>
      <c r="BT9" s="901"/>
      <c r="BU9" s="1820"/>
      <c r="BV9" s="1107"/>
      <c r="BW9" s="799"/>
      <c r="BX9" s="799"/>
      <c r="BY9" s="799"/>
      <c r="BZ9" s="799"/>
      <c r="CA9" s="799"/>
      <c r="CB9" s="799"/>
      <c r="CC9" s="799"/>
      <c r="CD9" s="799"/>
      <c r="CE9" s="1107"/>
      <c r="CF9" s="799"/>
      <c r="CG9" s="799"/>
      <c r="CH9" s="806"/>
      <c r="CI9" s="807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1016"/>
      <c r="BB10" s="799"/>
      <c r="BC10" s="799"/>
      <c r="BD10" s="799"/>
      <c r="BE10" s="799"/>
      <c r="BF10" s="799"/>
      <c r="BG10" s="799"/>
      <c r="BH10" s="799"/>
      <c r="BI10" s="799"/>
      <c r="BJ10" s="799"/>
      <c r="BK10" s="799"/>
      <c r="BL10" s="799"/>
      <c r="BM10" s="799"/>
      <c r="BN10" s="799"/>
      <c r="BO10" s="806"/>
      <c r="BP10" s="807"/>
      <c r="BQ10" s="1818"/>
      <c r="BR10" s="799"/>
      <c r="BS10" s="901"/>
      <c r="BT10" s="901"/>
      <c r="BU10" s="1820"/>
      <c r="BV10" s="1107"/>
      <c r="BW10" s="799"/>
      <c r="BX10" s="799"/>
      <c r="BY10" s="799"/>
      <c r="BZ10" s="799"/>
      <c r="CA10" s="799"/>
      <c r="CB10" s="799"/>
      <c r="CC10" s="799"/>
      <c r="CD10" s="799"/>
      <c r="CE10" s="1107"/>
      <c r="CF10" s="799"/>
      <c r="CG10" s="799"/>
      <c r="CH10" s="806"/>
      <c r="CI10" s="807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1016"/>
      <c r="BB11" s="799"/>
      <c r="BC11" s="799"/>
      <c r="BD11" s="799"/>
      <c r="BE11" s="799"/>
      <c r="BF11" s="799"/>
      <c r="BG11" s="799"/>
      <c r="BH11" s="799"/>
      <c r="BI11" s="799"/>
      <c r="BJ11" s="799"/>
      <c r="BK11" s="799"/>
      <c r="BL11" s="799"/>
      <c r="BM11" s="799"/>
      <c r="BN11" s="799"/>
      <c r="BO11" s="806"/>
      <c r="BP11" s="807"/>
      <c r="BQ11" s="1818"/>
      <c r="BR11" s="799"/>
      <c r="BS11" s="901"/>
      <c r="BT11" s="901"/>
      <c r="BU11" s="1821"/>
      <c r="BV11" s="1107"/>
      <c r="BW11" s="799"/>
      <c r="BX11" s="799"/>
      <c r="BY11" s="799"/>
      <c r="BZ11" s="799"/>
      <c r="CA11" s="799"/>
      <c r="CB11" s="799"/>
      <c r="CC11" s="799"/>
      <c r="CD11" s="799"/>
      <c r="CE11" s="1107"/>
      <c r="CF11" s="799"/>
      <c r="CG11" s="799"/>
      <c r="CH11" s="806"/>
      <c r="CI11" s="807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46"/>
      <c r="AX12" s="799"/>
      <c r="AY12" s="799"/>
      <c r="AZ12" s="799"/>
      <c r="BA12" s="1016"/>
      <c r="BB12" s="1006" t="s">
        <v>291</v>
      </c>
      <c r="BC12" s="799" t="s">
        <v>298</v>
      </c>
      <c r="BD12" s="799" t="s">
        <v>298</v>
      </c>
      <c r="BE12" s="799" t="s">
        <v>298</v>
      </c>
      <c r="BF12" s="799" t="s">
        <v>298</v>
      </c>
      <c r="BG12" s="799" t="s">
        <v>298</v>
      </c>
      <c r="BH12" s="799" t="s">
        <v>298</v>
      </c>
      <c r="BI12" s="799" t="s">
        <v>298</v>
      </c>
      <c r="BJ12" s="799" t="s">
        <v>298</v>
      </c>
      <c r="BK12" s="799" t="s">
        <v>298</v>
      </c>
      <c r="BL12" s="799" t="s">
        <v>298</v>
      </c>
      <c r="BM12" s="1006" t="s">
        <v>298</v>
      </c>
      <c r="BN12" s="1006"/>
      <c r="BO12" s="1009"/>
      <c r="BP12" s="1010"/>
      <c r="BQ12" s="799" t="s">
        <v>291</v>
      </c>
      <c r="BR12" s="1006"/>
      <c r="BS12" s="901" t="s">
        <v>82</v>
      </c>
      <c r="BT12" s="901" t="s">
        <v>82</v>
      </c>
      <c r="BU12" s="1112"/>
      <c r="BV12" s="803"/>
      <c r="BW12" s="799"/>
      <c r="BX12" s="799"/>
      <c r="BY12" s="799"/>
      <c r="BZ12" s="799"/>
      <c r="CA12" s="799"/>
      <c r="CB12" s="799"/>
      <c r="CC12" s="799"/>
      <c r="CD12" s="799"/>
      <c r="CE12" s="799"/>
      <c r="CF12" s="799"/>
      <c r="CG12" s="799"/>
      <c r="CH12" s="806"/>
      <c r="CI12" s="1006"/>
      <c r="CJ12" s="799"/>
      <c r="CK12" s="799"/>
      <c r="CL12" s="799"/>
      <c r="CM12" s="799"/>
      <c r="CN12" s="799"/>
      <c r="CO12" s="799"/>
      <c r="CP12" s="799"/>
      <c r="CQ12" s="799"/>
      <c r="CR12" s="799"/>
      <c r="CS12" s="799"/>
      <c r="CT12" s="812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46"/>
      <c r="AX13" s="799"/>
      <c r="AY13" s="799"/>
      <c r="AZ13" s="799"/>
      <c r="BA13" s="1016"/>
      <c r="BB13" s="1006"/>
      <c r="BC13" s="799"/>
      <c r="BD13" s="799"/>
      <c r="BE13" s="799"/>
      <c r="BF13" s="799"/>
      <c r="BG13" s="799"/>
      <c r="BH13" s="799"/>
      <c r="BI13" s="799"/>
      <c r="BJ13" s="799"/>
      <c r="BK13" s="799"/>
      <c r="BL13" s="799"/>
      <c r="BM13" s="1006"/>
      <c r="BN13" s="1006"/>
      <c r="BO13" s="1009"/>
      <c r="BP13" s="1010"/>
      <c r="BQ13" s="799"/>
      <c r="BR13" s="1006"/>
      <c r="BS13" s="901"/>
      <c r="BT13" s="901"/>
      <c r="BU13" s="1113"/>
      <c r="BV13" s="804"/>
      <c r="BW13" s="799"/>
      <c r="BX13" s="799"/>
      <c r="BY13" s="799"/>
      <c r="BZ13" s="799"/>
      <c r="CA13" s="799"/>
      <c r="CB13" s="799"/>
      <c r="CC13" s="799"/>
      <c r="CD13" s="799"/>
      <c r="CE13" s="799"/>
      <c r="CF13" s="799"/>
      <c r="CG13" s="799"/>
      <c r="CH13" s="806"/>
      <c r="CI13" s="1006"/>
      <c r="CJ13" s="799"/>
      <c r="CK13" s="799"/>
      <c r="CL13" s="799"/>
      <c r="CM13" s="799"/>
      <c r="CN13" s="799"/>
      <c r="CO13" s="799"/>
      <c r="CP13" s="799"/>
      <c r="CQ13" s="799"/>
      <c r="CR13" s="799"/>
      <c r="CS13" s="799"/>
      <c r="CT13" s="812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46"/>
      <c r="AX14" s="799"/>
      <c r="AY14" s="799"/>
      <c r="AZ14" s="799"/>
      <c r="BA14" s="1016"/>
      <c r="BB14" s="1006"/>
      <c r="BC14" s="799"/>
      <c r="BD14" s="799"/>
      <c r="BE14" s="799"/>
      <c r="BF14" s="799"/>
      <c r="BG14" s="799"/>
      <c r="BH14" s="799"/>
      <c r="BI14" s="799"/>
      <c r="BJ14" s="799"/>
      <c r="BK14" s="799"/>
      <c r="BL14" s="799"/>
      <c r="BM14" s="1006"/>
      <c r="BN14" s="1006"/>
      <c r="BO14" s="1009"/>
      <c r="BP14" s="1010"/>
      <c r="BQ14" s="799"/>
      <c r="BR14" s="1006"/>
      <c r="BS14" s="901"/>
      <c r="BT14" s="901"/>
      <c r="BU14" s="1113"/>
      <c r="BV14" s="804"/>
      <c r="BW14" s="799"/>
      <c r="BX14" s="799"/>
      <c r="BY14" s="799"/>
      <c r="BZ14" s="799"/>
      <c r="CA14" s="799"/>
      <c r="CB14" s="799"/>
      <c r="CC14" s="799"/>
      <c r="CD14" s="799"/>
      <c r="CE14" s="799"/>
      <c r="CF14" s="799"/>
      <c r="CG14" s="799"/>
      <c r="CH14" s="806"/>
      <c r="CI14" s="1006"/>
      <c r="CJ14" s="799"/>
      <c r="CK14" s="799"/>
      <c r="CL14" s="799"/>
      <c r="CM14" s="799"/>
      <c r="CN14" s="799"/>
      <c r="CO14" s="799"/>
      <c r="CP14" s="799"/>
      <c r="CQ14" s="799"/>
      <c r="CR14" s="799"/>
      <c r="CS14" s="799"/>
      <c r="CT14" s="812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46"/>
      <c r="AX15" s="799"/>
      <c r="AY15" s="799"/>
      <c r="AZ15" s="799"/>
      <c r="BA15" s="1016"/>
      <c r="BB15" s="1006"/>
      <c r="BC15" s="799"/>
      <c r="BD15" s="799"/>
      <c r="BE15" s="799"/>
      <c r="BF15" s="799"/>
      <c r="BG15" s="799"/>
      <c r="BH15" s="799"/>
      <c r="BI15" s="799"/>
      <c r="BJ15" s="799"/>
      <c r="BK15" s="799"/>
      <c r="BL15" s="799"/>
      <c r="BM15" s="1006"/>
      <c r="BN15" s="1006"/>
      <c r="BO15" s="1009"/>
      <c r="BP15" s="1010"/>
      <c r="BQ15" s="799"/>
      <c r="BR15" s="1006"/>
      <c r="BS15" s="901"/>
      <c r="BT15" s="901"/>
      <c r="BU15" s="1113"/>
      <c r="BV15" s="804"/>
      <c r="BW15" s="799"/>
      <c r="BX15" s="799"/>
      <c r="BY15" s="799"/>
      <c r="BZ15" s="799"/>
      <c r="CA15" s="799"/>
      <c r="CB15" s="799"/>
      <c r="CC15" s="799"/>
      <c r="CD15" s="799"/>
      <c r="CE15" s="799"/>
      <c r="CF15" s="799"/>
      <c r="CG15" s="799"/>
      <c r="CH15" s="806"/>
      <c r="CI15" s="1006"/>
      <c r="CJ15" s="799"/>
      <c r="CK15" s="799"/>
      <c r="CL15" s="799"/>
      <c r="CM15" s="799"/>
      <c r="CN15" s="799"/>
      <c r="CO15" s="799"/>
      <c r="CP15" s="799"/>
      <c r="CQ15" s="799"/>
      <c r="CR15" s="799"/>
      <c r="CS15" s="799"/>
      <c r="CT15" s="812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46"/>
      <c r="AX16" s="799"/>
      <c r="AY16" s="799"/>
      <c r="AZ16" s="799"/>
      <c r="BA16" s="1016"/>
      <c r="BB16" s="1006"/>
      <c r="BC16" s="799"/>
      <c r="BD16" s="799"/>
      <c r="BE16" s="799"/>
      <c r="BF16" s="799"/>
      <c r="BG16" s="799"/>
      <c r="BH16" s="799"/>
      <c r="BI16" s="799"/>
      <c r="BJ16" s="799"/>
      <c r="BK16" s="799"/>
      <c r="BL16" s="799"/>
      <c r="BM16" s="1006"/>
      <c r="BN16" s="1006"/>
      <c r="BO16" s="1009"/>
      <c r="BP16" s="1010"/>
      <c r="BQ16" s="799"/>
      <c r="BR16" s="1006"/>
      <c r="BS16" s="901"/>
      <c r="BT16" s="901"/>
      <c r="BU16" s="1113"/>
      <c r="BV16" s="804"/>
      <c r="BW16" s="799"/>
      <c r="BX16" s="799"/>
      <c r="BY16" s="799"/>
      <c r="BZ16" s="799"/>
      <c r="CA16" s="799"/>
      <c r="CB16" s="799"/>
      <c r="CC16" s="799"/>
      <c r="CD16" s="799"/>
      <c r="CE16" s="799"/>
      <c r="CF16" s="799"/>
      <c r="CG16" s="799"/>
      <c r="CH16" s="806"/>
      <c r="CI16" s="1006"/>
      <c r="CJ16" s="799"/>
      <c r="CK16" s="799"/>
      <c r="CL16" s="799"/>
      <c r="CM16" s="799"/>
      <c r="CN16" s="799"/>
      <c r="CO16" s="799"/>
      <c r="CP16" s="799"/>
      <c r="CQ16" s="799"/>
      <c r="CR16" s="799"/>
      <c r="CS16" s="799"/>
      <c r="CT16" s="812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46"/>
      <c r="AX17" s="799"/>
      <c r="AY17" s="799"/>
      <c r="AZ17" s="799"/>
      <c r="BA17" s="1016"/>
      <c r="BB17" s="1006"/>
      <c r="BC17" s="799"/>
      <c r="BD17" s="799"/>
      <c r="BE17" s="799"/>
      <c r="BF17" s="799"/>
      <c r="BG17" s="799"/>
      <c r="BH17" s="799"/>
      <c r="BI17" s="799"/>
      <c r="BJ17" s="799"/>
      <c r="BK17" s="799"/>
      <c r="BL17" s="799"/>
      <c r="BM17" s="1006"/>
      <c r="BN17" s="1006"/>
      <c r="BO17" s="1009"/>
      <c r="BP17" s="1010"/>
      <c r="BQ17" s="799"/>
      <c r="BR17" s="1006"/>
      <c r="BS17" s="901"/>
      <c r="BT17" s="901"/>
      <c r="BU17" s="1113"/>
      <c r="BV17" s="804"/>
      <c r="BW17" s="799"/>
      <c r="BX17" s="799"/>
      <c r="BY17" s="799"/>
      <c r="BZ17" s="799"/>
      <c r="CA17" s="799"/>
      <c r="CB17" s="799"/>
      <c r="CC17" s="799"/>
      <c r="CD17" s="799"/>
      <c r="CE17" s="799"/>
      <c r="CF17" s="799"/>
      <c r="CG17" s="799"/>
      <c r="CH17" s="806"/>
      <c r="CI17" s="1006"/>
      <c r="CJ17" s="799"/>
      <c r="CK17" s="799"/>
      <c r="CL17" s="799"/>
      <c r="CM17" s="799"/>
      <c r="CN17" s="799"/>
      <c r="CO17" s="799"/>
      <c r="CP17" s="799"/>
      <c r="CQ17" s="799"/>
      <c r="CR17" s="799"/>
      <c r="CS17" s="799"/>
      <c r="CT17" s="812"/>
      <c r="CU17" s="793"/>
      <c r="CV17" s="794"/>
      <c r="CW17" s="794"/>
      <c r="CX17" s="794"/>
      <c r="CY17" s="795"/>
      <c r="CZ17" s="642"/>
      <c r="DA17" s="643"/>
      <c r="DB17" s="643"/>
      <c r="DC17" s="643"/>
      <c r="DD17" s="643"/>
      <c r="DE17" s="643"/>
      <c r="DF17" s="643"/>
      <c r="DG17" s="643"/>
      <c r="DH17" s="643"/>
      <c r="DI17" s="643"/>
      <c r="DJ17" s="643"/>
      <c r="DK17" s="643"/>
      <c r="DL17" s="643"/>
      <c r="DM17" s="643"/>
      <c r="DN17" s="643"/>
      <c r="DO17" s="643"/>
      <c r="DP17" s="643"/>
      <c r="DQ17" s="643"/>
      <c r="DR17" s="643"/>
      <c r="DS17" s="643"/>
      <c r="DT17" s="643"/>
      <c r="DU17" s="643"/>
      <c r="DV17" s="643"/>
      <c r="DW17" s="643"/>
      <c r="DX17" s="643"/>
      <c r="DY17" s="643"/>
      <c r="DZ17" s="643"/>
      <c r="EA17" s="643"/>
      <c r="EB17" s="643"/>
      <c r="EC17" s="644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46"/>
      <c r="AX18" s="799"/>
      <c r="AY18" s="799"/>
      <c r="AZ18" s="799"/>
      <c r="BA18" s="1016"/>
      <c r="BB18" s="1006"/>
      <c r="BC18" s="799"/>
      <c r="BD18" s="799"/>
      <c r="BE18" s="799"/>
      <c r="BF18" s="799"/>
      <c r="BG18" s="799"/>
      <c r="BH18" s="799"/>
      <c r="BI18" s="799"/>
      <c r="BJ18" s="799"/>
      <c r="BK18" s="799"/>
      <c r="BL18" s="799"/>
      <c r="BM18" s="1006"/>
      <c r="BN18" s="1006"/>
      <c r="BO18" s="1009"/>
      <c r="BP18" s="1010"/>
      <c r="BQ18" s="799"/>
      <c r="BR18" s="1006"/>
      <c r="BS18" s="901"/>
      <c r="BT18" s="901"/>
      <c r="BU18" s="1113"/>
      <c r="BV18" s="804"/>
      <c r="BW18" s="799"/>
      <c r="BX18" s="799"/>
      <c r="BY18" s="799"/>
      <c r="BZ18" s="799"/>
      <c r="CA18" s="799"/>
      <c r="CB18" s="799"/>
      <c r="CC18" s="799"/>
      <c r="CD18" s="799"/>
      <c r="CE18" s="799"/>
      <c r="CF18" s="799"/>
      <c r="CG18" s="799"/>
      <c r="CH18" s="806"/>
      <c r="CI18" s="1006"/>
      <c r="CJ18" s="799"/>
      <c r="CK18" s="799"/>
      <c r="CL18" s="799"/>
      <c r="CM18" s="799"/>
      <c r="CN18" s="799"/>
      <c r="CO18" s="799"/>
      <c r="CP18" s="799"/>
      <c r="CQ18" s="799"/>
      <c r="CR18" s="799"/>
      <c r="CS18" s="799"/>
      <c r="CT18" s="812"/>
      <c r="CU18" s="793"/>
      <c r="CV18" s="794"/>
      <c r="CW18" s="794"/>
      <c r="CX18" s="794"/>
      <c r="CY18" s="795"/>
      <c r="CZ18" s="642"/>
      <c r="DA18" s="643"/>
      <c r="DB18" s="643"/>
      <c r="DC18" s="643"/>
      <c r="DD18" s="643"/>
      <c r="DE18" s="643"/>
      <c r="DF18" s="643"/>
      <c r="DG18" s="643"/>
      <c r="DH18" s="643"/>
      <c r="DI18" s="643"/>
      <c r="DJ18" s="643"/>
      <c r="DK18" s="643"/>
      <c r="DL18" s="643"/>
      <c r="DM18" s="643"/>
      <c r="DN18" s="643"/>
      <c r="DO18" s="643"/>
      <c r="DP18" s="643"/>
      <c r="DQ18" s="643"/>
      <c r="DR18" s="643"/>
      <c r="DS18" s="643"/>
      <c r="DT18" s="643"/>
      <c r="DU18" s="643"/>
      <c r="DV18" s="643"/>
      <c r="DW18" s="643"/>
      <c r="DX18" s="643"/>
      <c r="DY18" s="643"/>
      <c r="DZ18" s="643"/>
      <c r="EA18" s="643"/>
      <c r="EB18" s="643"/>
      <c r="EC18" s="644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46"/>
      <c r="AX19" s="799"/>
      <c r="AY19" s="799"/>
      <c r="AZ19" s="799"/>
      <c r="BA19" s="1016"/>
      <c r="BB19" s="1006"/>
      <c r="BC19" s="799"/>
      <c r="BD19" s="799"/>
      <c r="BE19" s="799"/>
      <c r="BF19" s="799"/>
      <c r="BG19" s="799"/>
      <c r="BH19" s="799"/>
      <c r="BI19" s="799"/>
      <c r="BJ19" s="799"/>
      <c r="BK19" s="799"/>
      <c r="BL19" s="799"/>
      <c r="BM19" s="1006"/>
      <c r="BN19" s="1006"/>
      <c r="BO19" s="1009"/>
      <c r="BP19" s="1010"/>
      <c r="BQ19" s="799"/>
      <c r="BR19" s="1006"/>
      <c r="BS19" s="901"/>
      <c r="BT19" s="901"/>
      <c r="BU19" s="1113"/>
      <c r="BV19" s="804"/>
      <c r="BW19" s="799"/>
      <c r="BX19" s="799"/>
      <c r="BY19" s="799"/>
      <c r="BZ19" s="799"/>
      <c r="CA19" s="799"/>
      <c r="CB19" s="799"/>
      <c r="CC19" s="799"/>
      <c r="CD19" s="799"/>
      <c r="CE19" s="799"/>
      <c r="CF19" s="799"/>
      <c r="CG19" s="799"/>
      <c r="CH19" s="806"/>
      <c r="CI19" s="1006"/>
      <c r="CJ19" s="799"/>
      <c r="CK19" s="799"/>
      <c r="CL19" s="799"/>
      <c r="CM19" s="799"/>
      <c r="CN19" s="799"/>
      <c r="CO19" s="799"/>
      <c r="CP19" s="799"/>
      <c r="CQ19" s="799"/>
      <c r="CR19" s="799"/>
      <c r="CS19" s="799"/>
      <c r="CT19" s="812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46"/>
      <c r="AX20" s="799"/>
      <c r="AY20" s="799"/>
      <c r="AZ20" s="799"/>
      <c r="BA20" s="1016"/>
      <c r="BB20" s="1006"/>
      <c r="BC20" s="799"/>
      <c r="BD20" s="799"/>
      <c r="BE20" s="799"/>
      <c r="BF20" s="799"/>
      <c r="BG20" s="799"/>
      <c r="BH20" s="799"/>
      <c r="BI20" s="799"/>
      <c r="BJ20" s="799"/>
      <c r="BK20" s="799"/>
      <c r="BL20" s="799"/>
      <c r="BM20" s="1006"/>
      <c r="BN20" s="1006"/>
      <c r="BO20" s="1009"/>
      <c r="BP20" s="1010"/>
      <c r="BQ20" s="799"/>
      <c r="BR20" s="1006"/>
      <c r="BS20" s="901"/>
      <c r="BT20" s="901"/>
      <c r="BU20" s="1113"/>
      <c r="BV20" s="804"/>
      <c r="BW20" s="799"/>
      <c r="BX20" s="799"/>
      <c r="BY20" s="799"/>
      <c r="BZ20" s="799"/>
      <c r="CA20" s="799"/>
      <c r="CB20" s="799"/>
      <c r="CC20" s="799"/>
      <c r="CD20" s="799"/>
      <c r="CE20" s="799"/>
      <c r="CF20" s="799"/>
      <c r="CG20" s="799"/>
      <c r="CH20" s="806"/>
      <c r="CI20" s="1006"/>
      <c r="CJ20" s="799"/>
      <c r="CK20" s="799"/>
      <c r="CL20" s="799"/>
      <c r="CM20" s="799"/>
      <c r="CN20" s="799"/>
      <c r="CO20" s="799"/>
      <c r="CP20" s="799"/>
      <c r="CQ20" s="799"/>
      <c r="CR20" s="799"/>
      <c r="CS20" s="799"/>
      <c r="CT20" s="812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46"/>
      <c r="AX21" s="799"/>
      <c r="AY21" s="799"/>
      <c r="AZ21" s="799"/>
      <c r="BA21" s="1016"/>
      <c r="BB21" s="1006"/>
      <c r="BC21" s="799"/>
      <c r="BD21" s="799"/>
      <c r="BE21" s="799"/>
      <c r="BF21" s="799"/>
      <c r="BG21" s="799"/>
      <c r="BH21" s="799"/>
      <c r="BI21" s="799"/>
      <c r="BJ21" s="799"/>
      <c r="BK21" s="799"/>
      <c r="BL21" s="799"/>
      <c r="BM21" s="1006"/>
      <c r="BN21" s="1006"/>
      <c r="BO21" s="1009"/>
      <c r="BP21" s="1010"/>
      <c r="BQ21" s="799"/>
      <c r="BR21" s="1006"/>
      <c r="BS21" s="901"/>
      <c r="BT21" s="901"/>
      <c r="BU21" s="1113"/>
      <c r="BV21" s="804"/>
      <c r="BW21" s="799"/>
      <c r="BX21" s="799"/>
      <c r="BY21" s="799"/>
      <c r="BZ21" s="799"/>
      <c r="CA21" s="799"/>
      <c r="CB21" s="799"/>
      <c r="CC21" s="799"/>
      <c r="CD21" s="799"/>
      <c r="CE21" s="799"/>
      <c r="CF21" s="799"/>
      <c r="CG21" s="799"/>
      <c r="CH21" s="806"/>
      <c r="CI21" s="1006"/>
      <c r="CJ21" s="799"/>
      <c r="CK21" s="799"/>
      <c r="CL21" s="799"/>
      <c r="CM21" s="799"/>
      <c r="CN21" s="799"/>
      <c r="CO21" s="799"/>
      <c r="CP21" s="799"/>
      <c r="CQ21" s="799"/>
      <c r="CR21" s="799"/>
      <c r="CS21" s="799"/>
      <c r="CT21" s="812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46"/>
      <c r="AX22" s="799"/>
      <c r="AY22" s="799"/>
      <c r="AZ22" s="799"/>
      <c r="BA22" s="1016"/>
      <c r="BB22" s="1006"/>
      <c r="BC22" s="799"/>
      <c r="BD22" s="799"/>
      <c r="BE22" s="799"/>
      <c r="BF22" s="799"/>
      <c r="BG22" s="799"/>
      <c r="BH22" s="799"/>
      <c r="BI22" s="799"/>
      <c r="BJ22" s="799"/>
      <c r="BK22" s="799"/>
      <c r="BL22" s="799"/>
      <c r="BM22" s="1006"/>
      <c r="BN22" s="1006"/>
      <c r="BO22" s="1009"/>
      <c r="BP22" s="1010"/>
      <c r="BQ22" s="799"/>
      <c r="BR22" s="1006"/>
      <c r="BS22" s="901"/>
      <c r="BT22" s="901"/>
      <c r="BU22" s="1114"/>
      <c r="BV22" s="805"/>
      <c r="BW22" s="799"/>
      <c r="BX22" s="799"/>
      <c r="BY22" s="799"/>
      <c r="BZ22" s="799"/>
      <c r="CA22" s="799"/>
      <c r="CB22" s="799"/>
      <c r="CC22" s="799"/>
      <c r="CD22" s="799"/>
      <c r="CE22" s="799"/>
      <c r="CF22" s="799"/>
      <c r="CG22" s="799"/>
      <c r="CH22" s="806"/>
      <c r="CI22" s="1006"/>
      <c r="CJ22" s="799"/>
      <c r="CK22" s="799"/>
      <c r="CL22" s="799"/>
      <c r="CM22" s="799"/>
      <c r="CN22" s="799"/>
      <c r="CO22" s="799"/>
      <c r="CP22" s="799"/>
      <c r="CQ22" s="799"/>
      <c r="CR22" s="799"/>
      <c r="CS22" s="799"/>
      <c r="CT22" s="812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241"/>
      <c r="AX23" s="404"/>
      <c r="AY23" s="404"/>
      <c r="AZ23" s="404"/>
      <c r="BA23" s="424"/>
      <c r="BB23" s="418" t="s">
        <v>26</v>
      </c>
      <c r="BC23" s="404" t="s">
        <v>26</v>
      </c>
      <c r="BD23" s="404" t="s">
        <v>26</v>
      </c>
      <c r="BE23" s="404" t="s">
        <v>26</v>
      </c>
      <c r="BF23" s="404" t="s">
        <v>26</v>
      </c>
      <c r="BG23" s="404" t="s">
        <v>26</v>
      </c>
      <c r="BH23" s="404" t="s">
        <v>26</v>
      </c>
      <c r="BI23" s="404" t="s">
        <v>26</v>
      </c>
      <c r="BJ23" s="404" t="s">
        <v>26</v>
      </c>
      <c r="BK23" s="404" t="s">
        <v>26</v>
      </c>
      <c r="BL23" s="404" t="s">
        <v>26</v>
      </c>
      <c r="BM23" s="418" t="s">
        <v>26</v>
      </c>
      <c r="BN23" s="418"/>
      <c r="BO23" s="101"/>
      <c r="BP23" s="102"/>
      <c r="BQ23" s="407" t="s">
        <v>86</v>
      </c>
      <c r="BR23" s="418"/>
      <c r="BS23" s="467" t="s">
        <v>64</v>
      </c>
      <c r="BT23" s="467" t="s">
        <v>64</v>
      </c>
      <c r="BU23" s="462"/>
      <c r="BV23" s="404"/>
      <c r="BW23" s="404"/>
      <c r="BX23" s="404"/>
      <c r="BY23" s="404"/>
      <c r="BZ23" s="404"/>
      <c r="CA23" s="404"/>
      <c r="CB23" s="404"/>
      <c r="CC23" s="404"/>
      <c r="CD23" s="404"/>
      <c r="CE23" s="418"/>
      <c r="CF23" s="404"/>
      <c r="CG23" s="404"/>
      <c r="CH23" s="406"/>
      <c r="CI23" s="418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8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1106"/>
      <c r="AX24" s="772"/>
      <c r="AY24" s="772"/>
      <c r="AZ24" s="772"/>
      <c r="BA24" s="998"/>
      <c r="BB24" s="772" t="s">
        <v>3310</v>
      </c>
      <c r="BC24" s="772" t="s">
        <v>3252</v>
      </c>
      <c r="BD24" s="772" t="s">
        <v>3253</v>
      </c>
      <c r="BE24" s="772" t="s">
        <v>3254</v>
      </c>
      <c r="BF24" s="772" t="s">
        <v>3255</v>
      </c>
      <c r="BG24" s="772" t="s">
        <v>3256</v>
      </c>
      <c r="BH24" s="772" t="s">
        <v>3257</v>
      </c>
      <c r="BI24" s="772" t="s">
        <v>3258</v>
      </c>
      <c r="BJ24" s="772" t="s">
        <v>3259</v>
      </c>
      <c r="BK24" s="772" t="s">
        <v>3260</v>
      </c>
      <c r="BL24" s="772" t="s">
        <v>3261</v>
      </c>
      <c r="BM24" s="997" t="s">
        <v>3262</v>
      </c>
      <c r="BN24" s="997"/>
      <c r="BO24" s="1003"/>
      <c r="BP24" s="1004"/>
      <c r="BQ24" s="997" t="s">
        <v>3767</v>
      </c>
      <c r="BR24" s="997"/>
      <c r="BS24" s="904" t="s">
        <v>2872</v>
      </c>
      <c r="BT24" s="904" t="s">
        <v>3769</v>
      </c>
      <c r="BU24" s="1822"/>
      <c r="BV24" s="772"/>
      <c r="BW24" s="772"/>
      <c r="BX24" s="772"/>
      <c r="BY24" s="772"/>
      <c r="BZ24" s="997"/>
      <c r="CA24" s="997"/>
      <c r="CB24" s="997"/>
      <c r="CC24" s="772"/>
      <c r="CD24" s="997"/>
      <c r="CE24" s="772"/>
      <c r="CF24" s="772"/>
      <c r="CG24" s="772"/>
      <c r="CH24" s="808"/>
      <c r="CI24" s="772"/>
      <c r="CJ24" s="772"/>
      <c r="CK24" s="772"/>
      <c r="CL24" s="772"/>
      <c r="CM24" s="772"/>
      <c r="CN24" s="772"/>
      <c r="CO24" s="772"/>
      <c r="CP24" s="772"/>
      <c r="CQ24" s="772"/>
      <c r="CR24" s="772"/>
      <c r="CS24" s="772"/>
      <c r="CT24" s="800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1106"/>
      <c r="AX25" s="772"/>
      <c r="AY25" s="772"/>
      <c r="AZ25" s="772"/>
      <c r="BA25" s="998"/>
      <c r="BB25" s="772" t="s">
        <v>3239</v>
      </c>
      <c r="BC25" s="772" t="s">
        <v>3252</v>
      </c>
      <c r="BD25" s="772" t="s">
        <v>3253</v>
      </c>
      <c r="BE25" s="772" t="s">
        <v>3254</v>
      </c>
      <c r="BF25" s="772" t="s">
        <v>3255</v>
      </c>
      <c r="BG25" s="772" t="s">
        <v>3256</v>
      </c>
      <c r="BH25" s="772" t="s">
        <v>3257</v>
      </c>
      <c r="BI25" s="772" t="s">
        <v>3258</v>
      </c>
      <c r="BJ25" s="772" t="s">
        <v>3259</v>
      </c>
      <c r="BK25" s="772" t="s">
        <v>3260</v>
      </c>
      <c r="BL25" s="772" t="s">
        <v>3261</v>
      </c>
      <c r="BM25" s="997" t="s">
        <v>3262</v>
      </c>
      <c r="BN25" s="997"/>
      <c r="BO25" s="1003"/>
      <c r="BP25" s="1004"/>
      <c r="BQ25" s="997"/>
      <c r="BR25" s="997"/>
      <c r="BS25" s="904"/>
      <c r="BT25" s="904"/>
      <c r="BU25" s="1823"/>
      <c r="BV25" s="772"/>
      <c r="BW25" s="772"/>
      <c r="BX25" s="772"/>
      <c r="BY25" s="772"/>
      <c r="BZ25" s="997"/>
      <c r="CA25" s="997"/>
      <c r="CB25" s="997"/>
      <c r="CC25" s="772"/>
      <c r="CD25" s="997"/>
      <c r="CE25" s="772"/>
      <c r="CF25" s="772"/>
      <c r="CG25" s="772"/>
      <c r="CH25" s="808"/>
      <c r="CI25" s="772"/>
      <c r="CJ25" s="772"/>
      <c r="CK25" s="772"/>
      <c r="CL25" s="772"/>
      <c r="CM25" s="772"/>
      <c r="CN25" s="772"/>
      <c r="CO25" s="772"/>
      <c r="CP25" s="772"/>
      <c r="CQ25" s="772"/>
      <c r="CR25" s="772"/>
      <c r="CS25" s="772"/>
      <c r="CT25" s="800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1106"/>
      <c r="AX26" s="772"/>
      <c r="AY26" s="772"/>
      <c r="AZ26" s="772"/>
      <c r="BA26" s="998"/>
      <c r="BB26" s="772" t="s">
        <v>3239</v>
      </c>
      <c r="BC26" s="772" t="s">
        <v>3252</v>
      </c>
      <c r="BD26" s="772" t="s">
        <v>3253</v>
      </c>
      <c r="BE26" s="772" t="s">
        <v>3254</v>
      </c>
      <c r="BF26" s="772" t="s">
        <v>3255</v>
      </c>
      <c r="BG26" s="772" t="s">
        <v>3256</v>
      </c>
      <c r="BH26" s="772" t="s">
        <v>3257</v>
      </c>
      <c r="BI26" s="772" t="s">
        <v>3258</v>
      </c>
      <c r="BJ26" s="772" t="s">
        <v>3259</v>
      </c>
      <c r="BK26" s="772" t="s">
        <v>3260</v>
      </c>
      <c r="BL26" s="772" t="s">
        <v>3261</v>
      </c>
      <c r="BM26" s="997" t="s">
        <v>3262</v>
      </c>
      <c r="BN26" s="997"/>
      <c r="BO26" s="1003"/>
      <c r="BP26" s="1004"/>
      <c r="BQ26" s="997"/>
      <c r="BR26" s="997"/>
      <c r="BS26" s="904"/>
      <c r="BT26" s="904"/>
      <c r="BU26" s="1823"/>
      <c r="BV26" s="772"/>
      <c r="BW26" s="772"/>
      <c r="BX26" s="772"/>
      <c r="BY26" s="772"/>
      <c r="BZ26" s="997"/>
      <c r="CA26" s="997"/>
      <c r="CB26" s="997"/>
      <c r="CC26" s="772"/>
      <c r="CD26" s="997"/>
      <c r="CE26" s="772"/>
      <c r="CF26" s="772"/>
      <c r="CG26" s="772"/>
      <c r="CH26" s="808"/>
      <c r="CI26" s="772"/>
      <c r="CJ26" s="772"/>
      <c r="CK26" s="772"/>
      <c r="CL26" s="772"/>
      <c r="CM26" s="772"/>
      <c r="CN26" s="772"/>
      <c r="CO26" s="772"/>
      <c r="CP26" s="772"/>
      <c r="CQ26" s="772"/>
      <c r="CR26" s="772"/>
      <c r="CS26" s="772"/>
      <c r="CT26" s="800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1106"/>
      <c r="AX27" s="772"/>
      <c r="AY27" s="772"/>
      <c r="AZ27" s="772"/>
      <c r="BA27" s="998"/>
      <c r="BB27" s="772" t="s">
        <v>3239</v>
      </c>
      <c r="BC27" s="772" t="s">
        <v>3252</v>
      </c>
      <c r="BD27" s="772" t="s">
        <v>3253</v>
      </c>
      <c r="BE27" s="772" t="s">
        <v>3254</v>
      </c>
      <c r="BF27" s="772" t="s">
        <v>3255</v>
      </c>
      <c r="BG27" s="772" t="s">
        <v>3256</v>
      </c>
      <c r="BH27" s="772" t="s">
        <v>3257</v>
      </c>
      <c r="BI27" s="772" t="s">
        <v>3258</v>
      </c>
      <c r="BJ27" s="772" t="s">
        <v>3259</v>
      </c>
      <c r="BK27" s="772" t="s">
        <v>3260</v>
      </c>
      <c r="BL27" s="772" t="s">
        <v>3261</v>
      </c>
      <c r="BM27" s="997" t="s">
        <v>3262</v>
      </c>
      <c r="BN27" s="997"/>
      <c r="BO27" s="1003"/>
      <c r="BP27" s="1004"/>
      <c r="BQ27" s="997"/>
      <c r="BR27" s="997"/>
      <c r="BS27" s="904"/>
      <c r="BT27" s="904"/>
      <c r="BU27" s="1823"/>
      <c r="BV27" s="772"/>
      <c r="BW27" s="772"/>
      <c r="BX27" s="772"/>
      <c r="BY27" s="772"/>
      <c r="BZ27" s="997"/>
      <c r="CA27" s="997"/>
      <c r="CB27" s="997"/>
      <c r="CC27" s="772"/>
      <c r="CD27" s="997"/>
      <c r="CE27" s="772"/>
      <c r="CF27" s="772"/>
      <c r="CG27" s="772"/>
      <c r="CH27" s="808"/>
      <c r="CI27" s="772"/>
      <c r="CJ27" s="772"/>
      <c r="CK27" s="772"/>
      <c r="CL27" s="772"/>
      <c r="CM27" s="772"/>
      <c r="CN27" s="772"/>
      <c r="CO27" s="772"/>
      <c r="CP27" s="772"/>
      <c r="CQ27" s="772"/>
      <c r="CR27" s="772"/>
      <c r="CS27" s="772"/>
      <c r="CT27" s="800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1106"/>
      <c r="AX28" s="772"/>
      <c r="AY28" s="772"/>
      <c r="AZ28" s="772"/>
      <c r="BA28" s="998"/>
      <c r="BB28" s="772" t="s">
        <v>3239</v>
      </c>
      <c r="BC28" s="772" t="s">
        <v>3252</v>
      </c>
      <c r="BD28" s="772" t="s">
        <v>3253</v>
      </c>
      <c r="BE28" s="772" t="s">
        <v>3254</v>
      </c>
      <c r="BF28" s="772" t="s">
        <v>3255</v>
      </c>
      <c r="BG28" s="772" t="s">
        <v>3256</v>
      </c>
      <c r="BH28" s="772" t="s">
        <v>3257</v>
      </c>
      <c r="BI28" s="772" t="s">
        <v>3258</v>
      </c>
      <c r="BJ28" s="772" t="s">
        <v>3259</v>
      </c>
      <c r="BK28" s="772" t="s">
        <v>3260</v>
      </c>
      <c r="BL28" s="772" t="s">
        <v>3261</v>
      </c>
      <c r="BM28" s="997" t="s">
        <v>3262</v>
      </c>
      <c r="BN28" s="997"/>
      <c r="BO28" s="1003"/>
      <c r="BP28" s="1004"/>
      <c r="BQ28" s="997"/>
      <c r="BR28" s="997"/>
      <c r="BS28" s="904"/>
      <c r="BT28" s="904"/>
      <c r="BU28" s="1823"/>
      <c r="BV28" s="772"/>
      <c r="BW28" s="772"/>
      <c r="BX28" s="772"/>
      <c r="BY28" s="772"/>
      <c r="BZ28" s="997"/>
      <c r="CA28" s="997"/>
      <c r="CB28" s="997"/>
      <c r="CC28" s="772"/>
      <c r="CD28" s="997"/>
      <c r="CE28" s="772"/>
      <c r="CF28" s="772"/>
      <c r="CG28" s="772"/>
      <c r="CH28" s="808"/>
      <c r="CI28" s="772"/>
      <c r="CJ28" s="772"/>
      <c r="CK28" s="772"/>
      <c r="CL28" s="772"/>
      <c r="CM28" s="772"/>
      <c r="CN28" s="772"/>
      <c r="CO28" s="772"/>
      <c r="CP28" s="772"/>
      <c r="CQ28" s="772"/>
      <c r="CR28" s="772"/>
      <c r="CS28" s="772"/>
      <c r="CT28" s="800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1106"/>
      <c r="AX29" s="772"/>
      <c r="AY29" s="772"/>
      <c r="AZ29" s="772"/>
      <c r="BA29" s="998"/>
      <c r="BB29" s="772" t="s">
        <v>3239</v>
      </c>
      <c r="BC29" s="772" t="s">
        <v>3252</v>
      </c>
      <c r="BD29" s="772" t="s">
        <v>3253</v>
      </c>
      <c r="BE29" s="772" t="s">
        <v>3254</v>
      </c>
      <c r="BF29" s="772" t="s">
        <v>3255</v>
      </c>
      <c r="BG29" s="772" t="s">
        <v>3256</v>
      </c>
      <c r="BH29" s="772" t="s">
        <v>3257</v>
      </c>
      <c r="BI29" s="772" t="s">
        <v>3258</v>
      </c>
      <c r="BJ29" s="772" t="s">
        <v>3259</v>
      </c>
      <c r="BK29" s="772" t="s">
        <v>3260</v>
      </c>
      <c r="BL29" s="772" t="s">
        <v>3261</v>
      </c>
      <c r="BM29" s="997" t="s">
        <v>3262</v>
      </c>
      <c r="BN29" s="997"/>
      <c r="BO29" s="1003"/>
      <c r="BP29" s="1004"/>
      <c r="BQ29" s="997"/>
      <c r="BR29" s="997"/>
      <c r="BS29" s="904"/>
      <c r="BT29" s="904"/>
      <c r="BU29" s="1823"/>
      <c r="BV29" s="772"/>
      <c r="BW29" s="772"/>
      <c r="BX29" s="772"/>
      <c r="BY29" s="772"/>
      <c r="BZ29" s="997"/>
      <c r="CA29" s="997"/>
      <c r="CB29" s="997"/>
      <c r="CC29" s="772"/>
      <c r="CD29" s="997"/>
      <c r="CE29" s="772"/>
      <c r="CF29" s="772"/>
      <c r="CG29" s="772"/>
      <c r="CH29" s="808"/>
      <c r="CI29" s="772"/>
      <c r="CJ29" s="772"/>
      <c r="CK29" s="772"/>
      <c r="CL29" s="772"/>
      <c r="CM29" s="772"/>
      <c r="CN29" s="772"/>
      <c r="CO29" s="772"/>
      <c r="CP29" s="772"/>
      <c r="CQ29" s="772"/>
      <c r="CR29" s="772"/>
      <c r="CS29" s="772"/>
      <c r="CT29" s="800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1106"/>
      <c r="AX30" s="772"/>
      <c r="AY30" s="772"/>
      <c r="AZ30" s="772"/>
      <c r="BA30" s="998"/>
      <c r="BB30" s="772" t="s">
        <v>3239</v>
      </c>
      <c r="BC30" s="772" t="s">
        <v>3252</v>
      </c>
      <c r="BD30" s="772" t="s">
        <v>3253</v>
      </c>
      <c r="BE30" s="772" t="s">
        <v>3254</v>
      </c>
      <c r="BF30" s="772" t="s">
        <v>3255</v>
      </c>
      <c r="BG30" s="772" t="s">
        <v>3256</v>
      </c>
      <c r="BH30" s="772" t="s">
        <v>3257</v>
      </c>
      <c r="BI30" s="772" t="s">
        <v>3258</v>
      </c>
      <c r="BJ30" s="772" t="s">
        <v>3259</v>
      </c>
      <c r="BK30" s="772" t="s">
        <v>3260</v>
      </c>
      <c r="BL30" s="772" t="s">
        <v>3261</v>
      </c>
      <c r="BM30" s="997" t="s">
        <v>3262</v>
      </c>
      <c r="BN30" s="997"/>
      <c r="BO30" s="1003"/>
      <c r="BP30" s="1004"/>
      <c r="BQ30" s="997"/>
      <c r="BR30" s="997"/>
      <c r="BS30" s="904"/>
      <c r="BT30" s="904"/>
      <c r="BU30" s="1823"/>
      <c r="BV30" s="772"/>
      <c r="BW30" s="772"/>
      <c r="BX30" s="772"/>
      <c r="BY30" s="772"/>
      <c r="BZ30" s="997"/>
      <c r="CA30" s="997"/>
      <c r="CB30" s="997"/>
      <c r="CC30" s="772"/>
      <c r="CD30" s="997"/>
      <c r="CE30" s="772"/>
      <c r="CF30" s="772"/>
      <c r="CG30" s="772"/>
      <c r="CH30" s="808"/>
      <c r="CI30" s="772"/>
      <c r="CJ30" s="772"/>
      <c r="CK30" s="772"/>
      <c r="CL30" s="772"/>
      <c r="CM30" s="772"/>
      <c r="CN30" s="772"/>
      <c r="CO30" s="772"/>
      <c r="CP30" s="772"/>
      <c r="CQ30" s="772"/>
      <c r="CR30" s="772"/>
      <c r="CS30" s="772"/>
      <c r="CT30" s="800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1106"/>
      <c r="AX31" s="772"/>
      <c r="AY31" s="772"/>
      <c r="AZ31" s="772"/>
      <c r="BA31" s="998"/>
      <c r="BB31" s="772" t="s">
        <v>3239</v>
      </c>
      <c r="BC31" s="772" t="s">
        <v>3252</v>
      </c>
      <c r="BD31" s="772" t="s">
        <v>3253</v>
      </c>
      <c r="BE31" s="772" t="s">
        <v>3254</v>
      </c>
      <c r="BF31" s="772" t="s">
        <v>3255</v>
      </c>
      <c r="BG31" s="772" t="s">
        <v>3256</v>
      </c>
      <c r="BH31" s="772" t="s">
        <v>3257</v>
      </c>
      <c r="BI31" s="772" t="s">
        <v>3258</v>
      </c>
      <c r="BJ31" s="772" t="s">
        <v>3259</v>
      </c>
      <c r="BK31" s="772" t="s">
        <v>3260</v>
      </c>
      <c r="BL31" s="772" t="s">
        <v>3261</v>
      </c>
      <c r="BM31" s="997" t="s">
        <v>3262</v>
      </c>
      <c r="BN31" s="997"/>
      <c r="BO31" s="1003"/>
      <c r="BP31" s="1004"/>
      <c r="BQ31" s="997"/>
      <c r="BR31" s="997"/>
      <c r="BS31" s="904"/>
      <c r="BT31" s="904"/>
      <c r="BU31" s="1823"/>
      <c r="BV31" s="772"/>
      <c r="BW31" s="772"/>
      <c r="BX31" s="772"/>
      <c r="BY31" s="772"/>
      <c r="BZ31" s="997"/>
      <c r="CA31" s="997"/>
      <c r="CB31" s="997"/>
      <c r="CC31" s="772"/>
      <c r="CD31" s="997"/>
      <c r="CE31" s="772"/>
      <c r="CF31" s="772"/>
      <c r="CG31" s="772"/>
      <c r="CH31" s="808"/>
      <c r="CI31" s="772"/>
      <c r="CJ31" s="772"/>
      <c r="CK31" s="772"/>
      <c r="CL31" s="772"/>
      <c r="CM31" s="772"/>
      <c r="CN31" s="772"/>
      <c r="CO31" s="772"/>
      <c r="CP31" s="772"/>
      <c r="CQ31" s="772"/>
      <c r="CR31" s="772"/>
      <c r="CS31" s="772"/>
      <c r="CT31" s="800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1106"/>
      <c r="AX32" s="772"/>
      <c r="AY32" s="772"/>
      <c r="AZ32" s="772"/>
      <c r="BA32" s="998"/>
      <c r="BB32" s="772" t="s">
        <v>3239</v>
      </c>
      <c r="BC32" s="772" t="s">
        <v>3252</v>
      </c>
      <c r="BD32" s="772" t="s">
        <v>3253</v>
      </c>
      <c r="BE32" s="772" t="s">
        <v>3254</v>
      </c>
      <c r="BF32" s="772" t="s">
        <v>3255</v>
      </c>
      <c r="BG32" s="772" t="s">
        <v>3256</v>
      </c>
      <c r="BH32" s="772" t="s">
        <v>3257</v>
      </c>
      <c r="BI32" s="772" t="s">
        <v>3258</v>
      </c>
      <c r="BJ32" s="772" t="s">
        <v>3259</v>
      </c>
      <c r="BK32" s="772" t="s">
        <v>3260</v>
      </c>
      <c r="BL32" s="772" t="s">
        <v>3261</v>
      </c>
      <c r="BM32" s="997" t="s">
        <v>3262</v>
      </c>
      <c r="BN32" s="997"/>
      <c r="BO32" s="1003"/>
      <c r="BP32" s="1004"/>
      <c r="BQ32" s="997"/>
      <c r="BR32" s="997"/>
      <c r="BS32" s="904"/>
      <c r="BT32" s="904"/>
      <c r="BU32" s="1823"/>
      <c r="BV32" s="772"/>
      <c r="BW32" s="772"/>
      <c r="BX32" s="772"/>
      <c r="BY32" s="772"/>
      <c r="BZ32" s="997"/>
      <c r="CA32" s="997"/>
      <c r="CB32" s="997"/>
      <c r="CC32" s="772"/>
      <c r="CD32" s="997"/>
      <c r="CE32" s="772"/>
      <c r="CF32" s="772"/>
      <c r="CG32" s="772"/>
      <c r="CH32" s="808"/>
      <c r="CI32" s="772"/>
      <c r="CJ32" s="772"/>
      <c r="CK32" s="772"/>
      <c r="CL32" s="772"/>
      <c r="CM32" s="772"/>
      <c r="CN32" s="772"/>
      <c r="CO32" s="772"/>
      <c r="CP32" s="772"/>
      <c r="CQ32" s="772"/>
      <c r="CR32" s="772"/>
      <c r="CS32" s="772"/>
      <c r="CT32" s="800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1106"/>
      <c r="AX33" s="772"/>
      <c r="AY33" s="772"/>
      <c r="AZ33" s="772"/>
      <c r="BA33" s="998"/>
      <c r="BB33" s="772" t="s">
        <v>3239</v>
      </c>
      <c r="BC33" s="772" t="s">
        <v>3252</v>
      </c>
      <c r="BD33" s="772" t="s">
        <v>3253</v>
      </c>
      <c r="BE33" s="772" t="s">
        <v>3254</v>
      </c>
      <c r="BF33" s="772" t="s">
        <v>3255</v>
      </c>
      <c r="BG33" s="772" t="s">
        <v>3256</v>
      </c>
      <c r="BH33" s="772" t="s">
        <v>3257</v>
      </c>
      <c r="BI33" s="772" t="s">
        <v>3258</v>
      </c>
      <c r="BJ33" s="772" t="s">
        <v>3259</v>
      </c>
      <c r="BK33" s="772" t="s">
        <v>3260</v>
      </c>
      <c r="BL33" s="772" t="s">
        <v>3261</v>
      </c>
      <c r="BM33" s="997" t="s">
        <v>3262</v>
      </c>
      <c r="BN33" s="997"/>
      <c r="BO33" s="1003"/>
      <c r="BP33" s="1004"/>
      <c r="BQ33" s="997"/>
      <c r="BR33" s="997"/>
      <c r="BS33" s="904"/>
      <c r="BT33" s="904"/>
      <c r="BU33" s="1823"/>
      <c r="BV33" s="772"/>
      <c r="BW33" s="772"/>
      <c r="BX33" s="772"/>
      <c r="BY33" s="772"/>
      <c r="BZ33" s="997"/>
      <c r="CA33" s="997"/>
      <c r="CB33" s="997"/>
      <c r="CC33" s="772"/>
      <c r="CD33" s="997"/>
      <c r="CE33" s="772"/>
      <c r="CF33" s="772"/>
      <c r="CG33" s="772"/>
      <c r="CH33" s="808"/>
      <c r="CI33" s="772"/>
      <c r="CJ33" s="772"/>
      <c r="CK33" s="772"/>
      <c r="CL33" s="772"/>
      <c r="CM33" s="772"/>
      <c r="CN33" s="772"/>
      <c r="CO33" s="772"/>
      <c r="CP33" s="772"/>
      <c r="CQ33" s="772"/>
      <c r="CR33" s="772"/>
      <c r="CS33" s="772"/>
      <c r="CT33" s="800"/>
      <c r="CU33" s="793"/>
      <c r="CV33" s="794"/>
      <c r="CW33" s="794"/>
      <c r="CX33" s="794"/>
      <c r="CY33" s="795"/>
      <c r="CZ33" s="181"/>
      <c r="DA33" s="182"/>
      <c r="DB33" s="182"/>
      <c r="DC33" s="182"/>
      <c r="DD33" s="182"/>
      <c r="DE33" s="182"/>
      <c r="DF33" s="182"/>
      <c r="DG33" s="182"/>
      <c r="DH33" s="182"/>
      <c r="DI33" s="182"/>
      <c r="DJ33" s="182"/>
      <c r="DK33" s="182"/>
      <c r="DL33" s="182"/>
      <c r="DM33" s="182"/>
      <c r="DN33" s="182"/>
      <c r="DO33" s="182"/>
      <c r="DP33" s="182"/>
      <c r="DQ33" s="182"/>
      <c r="DR33" s="182"/>
      <c r="DS33" s="182"/>
      <c r="DT33" s="182"/>
      <c r="DU33" s="182"/>
      <c r="DV33" s="182"/>
      <c r="DW33" s="182"/>
      <c r="DX33" s="182"/>
      <c r="DY33" s="182"/>
      <c r="DZ33" s="182"/>
      <c r="EA33" s="182"/>
      <c r="EB33" s="182"/>
      <c r="EC33" s="183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1106"/>
      <c r="AX34" s="772"/>
      <c r="AY34" s="772"/>
      <c r="AZ34" s="772"/>
      <c r="BA34" s="998"/>
      <c r="BB34" s="772" t="s">
        <v>3239</v>
      </c>
      <c r="BC34" s="772" t="s">
        <v>3252</v>
      </c>
      <c r="BD34" s="772" t="s">
        <v>3253</v>
      </c>
      <c r="BE34" s="772" t="s">
        <v>3254</v>
      </c>
      <c r="BF34" s="772" t="s">
        <v>3255</v>
      </c>
      <c r="BG34" s="772" t="s">
        <v>3256</v>
      </c>
      <c r="BH34" s="772" t="s">
        <v>3257</v>
      </c>
      <c r="BI34" s="772" t="s">
        <v>3258</v>
      </c>
      <c r="BJ34" s="772" t="s">
        <v>3259</v>
      </c>
      <c r="BK34" s="772" t="s">
        <v>3260</v>
      </c>
      <c r="BL34" s="772" t="s">
        <v>3261</v>
      </c>
      <c r="BM34" s="997" t="s">
        <v>3262</v>
      </c>
      <c r="BN34" s="997"/>
      <c r="BO34" s="1003"/>
      <c r="BP34" s="1004"/>
      <c r="BQ34" s="997"/>
      <c r="BR34" s="997"/>
      <c r="BS34" s="904"/>
      <c r="BT34" s="904"/>
      <c r="BU34" s="1823"/>
      <c r="BV34" s="772"/>
      <c r="BW34" s="772"/>
      <c r="BX34" s="772"/>
      <c r="BY34" s="772"/>
      <c r="BZ34" s="997"/>
      <c r="CA34" s="997"/>
      <c r="CB34" s="997"/>
      <c r="CC34" s="772"/>
      <c r="CD34" s="997"/>
      <c r="CE34" s="772"/>
      <c r="CF34" s="772"/>
      <c r="CG34" s="772"/>
      <c r="CH34" s="808"/>
      <c r="CI34" s="772"/>
      <c r="CJ34" s="772"/>
      <c r="CK34" s="772"/>
      <c r="CL34" s="772"/>
      <c r="CM34" s="772"/>
      <c r="CN34" s="772"/>
      <c r="CO34" s="772"/>
      <c r="CP34" s="772"/>
      <c r="CQ34" s="772"/>
      <c r="CR34" s="772"/>
      <c r="CS34" s="772"/>
      <c r="CT34" s="800"/>
      <c r="CU34" s="793"/>
      <c r="CV34" s="794"/>
      <c r="CW34" s="794"/>
      <c r="CX34" s="794"/>
      <c r="CY34" s="795"/>
      <c r="CZ34" s="642"/>
      <c r="DA34" s="801"/>
      <c r="DB34" s="801"/>
      <c r="DC34" s="801"/>
      <c r="DD34" s="801"/>
      <c r="DE34" s="801"/>
      <c r="DF34" s="801"/>
      <c r="DG34" s="801"/>
      <c r="DH34" s="801"/>
      <c r="DI34" s="801"/>
      <c r="DJ34" s="801"/>
      <c r="DK34" s="801"/>
      <c r="DL34" s="801"/>
      <c r="DM34" s="801"/>
      <c r="DN34" s="801"/>
      <c r="DO34" s="801"/>
      <c r="DP34" s="801"/>
      <c r="DQ34" s="801"/>
      <c r="DR34" s="801"/>
      <c r="DS34" s="801"/>
      <c r="DT34" s="801"/>
      <c r="DU34" s="801"/>
      <c r="DV34" s="801"/>
      <c r="DW34" s="801"/>
      <c r="DX34" s="801"/>
      <c r="DY34" s="801"/>
      <c r="DZ34" s="801"/>
      <c r="EA34" s="801"/>
      <c r="EB34" s="801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1106"/>
      <c r="AX35" s="772"/>
      <c r="AY35" s="772"/>
      <c r="AZ35" s="772"/>
      <c r="BA35" s="998"/>
      <c r="BB35" s="772" t="s">
        <v>3239</v>
      </c>
      <c r="BC35" s="772" t="s">
        <v>3252</v>
      </c>
      <c r="BD35" s="772" t="s">
        <v>3253</v>
      </c>
      <c r="BE35" s="772" t="s">
        <v>3254</v>
      </c>
      <c r="BF35" s="772" t="s">
        <v>3255</v>
      </c>
      <c r="BG35" s="772" t="s">
        <v>3256</v>
      </c>
      <c r="BH35" s="772" t="s">
        <v>3257</v>
      </c>
      <c r="BI35" s="772" t="s">
        <v>3258</v>
      </c>
      <c r="BJ35" s="772" t="s">
        <v>3259</v>
      </c>
      <c r="BK35" s="772" t="s">
        <v>3260</v>
      </c>
      <c r="BL35" s="772" t="s">
        <v>3261</v>
      </c>
      <c r="BM35" s="997" t="s">
        <v>3262</v>
      </c>
      <c r="BN35" s="997"/>
      <c r="BO35" s="1003"/>
      <c r="BP35" s="1004"/>
      <c r="BQ35" s="997"/>
      <c r="BR35" s="997"/>
      <c r="BS35" s="904"/>
      <c r="BT35" s="904"/>
      <c r="BU35" s="1823"/>
      <c r="BV35" s="772"/>
      <c r="BW35" s="772"/>
      <c r="BX35" s="772"/>
      <c r="BY35" s="772"/>
      <c r="BZ35" s="997"/>
      <c r="CA35" s="997"/>
      <c r="CB35" s="997"/>
      <c r="CC35" s="772"/>
      <c r="CD35" s="997"/>
      <c r="CE35" s="772"/>
      <c r="CF35" s="772"/>
      <c r="CG35" s="772"/>
      <c r="CH35" s="808"/>
      <c r="CI35" s="772"/>
      <c r="CJ35" s="772"/>
      <c r="CK35" s="772"/>
      <c r="CL35" s="772"/>
      <c r="CM35" s="772"/>
      <c r="CN35" s="772"/>
      <c r="CO35" s="772"/>
      <c r="CP35" s="772"/>
      <c r="CQ35" s="772"/>
      <c r="CR35" s="772"/>
      <c r="CS35" s="772"/>
      <c r="CT35" s="800"/>
      <c r="CU35" s="793"/>
      <c r="CV35" s="794"/>
      <c r="CW35" s="794"/>
      <c r="CX35" s="794"/>
      <c r="CY35" s="795"/>
      <c r="CZ35" s="642" t="s">
        <v>3764</v>
      </c>
      <c r="DA35" s="801"/>
      <c r="DB35" s="801"/>
      <c r="DC35" s="801"/>
      <c r="DD35" s="801"/>
      <c r="DE35" s="801"/>
      <c r="DF35" s="801"/>
      <c r="DG35" s="801"/>
      <c r="DH35" s="801"/>
      <c r="DI35" s="801"/>
      <c r="DJ35" s="801"/>
      <c r="DK35" s="801"/>
      <c r="DL35" s="801"/>
      <c r="DM35" s="801"/>
      <c r="DN35" s="801"/>
      <c r="DO35" s="801"/>
      <c r="DP35" s="801"/>
      <c r="DQ35" s="801"/>
      <c r="DR35" s="801"/>
      <c r="DS35" s="801"/>
      <c r="DT35" s="801"/>
      <c r="DU35" s="801"/>
      <c r="DV35" s="801"/>
      <c r="DW35" s="801"/>
      <c r="DX35" s="801"/>
      <c r="DY35" s="801"/>
      <c r="DZ35" s="801"/>
      <c r="EA35" s="801"/>
      <c r="EB35" s="801"/>
      <c r="EC35" s="644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1106"/>
      <c r="AX36" s="772"/>
      <c r="AY36" s="772"/>
      <c r="AZ36" s="772"/>
      <c r="BA36" s="998"/>
      <c r="BB36" s="772" t="s">
        <v>3239</v>
      </c>
      <c r="BC36" s="772" t="s">
        <v>3252</v>
      </c>
      <c r="BD36" s="772" t="s">
        <v>3253</v>
      </c>
      <c r="BE36" s="772" t="s">
        <v>3254</v>
      </c>
      <c r="BF36" s="772" t="s">
        <v>3255</v>
      </c>
      <c r="BG36" s="772" t="s">
        <v>3256</v>
      </c>
      <c r="BH36" s="772" t="s">
        <v>3257</v>
      </c>
      <c r="BI36" s="772" t="s">
        <v>3258</v>
      </c>
      <c r="BJ36" s="772" t="s">
        <v>3259</v>
      </c>
      <c r="BK36" s="772" t="s">
        <v>3260</v>
      </c>
      <c r="BL36" s="772" t="s">
        <v>3261</v>
      </c>
      <c r="BM36" s="997" t="s">
        <v>3262</v>
      </c>
      <c r="BN36" s="997"/>
      <c r="BO36" s="1003"/>
      <c r="BP36" s="1004"/>
      <c r="BQ36" s="997"/>
      <c r="BR36" s="997"/>
      <c r="BS36" s="904"/>
      <c r="BT36" s="904"/>
      <c r="BU36" s="1823"/>
      <c r="BV36" s="772"/>
      <c r="BW36" s="772"/>
      <c r="BX36" s="772"/>
      <c r="BY36" s="772"/>
      <c r="BZ36" s="997"/>
      <c r="CA36" s="997"/>
      <c r="CB36" s="997"/>
      <c r="CC36" s="772"/>
      <c r="CD36" s="997"/>
      <c r="CE36" s="772"/>
      <c r="CF36" s="772"/>
      <c r="CG36" s="772"/>
      <c r="CH36" s="808"/>
      <c r="CI36" s="772"/>
      <c r="CJ36" s="772"/>
      <c r="CK36" s="772"/>
      <c r="CL36" s="772"/>
      <c r="CM36" s="772"/>
      <c r="CN36" s="772"/>
      <c r="CO36" s="772"/>
      <c r="CP36" s="772"/>
      <c r="CQ36" s="772"/>
      <c r="CR36" s="772"/>
      <c r="CS36" s="772"/>
      <c r="CT36" s="800"/>
      <c r="CU36" s="793"/>
      <c r="CV36" s="794"/>
      <c r="CW36" s="794"/>
      <c r="CX36" s="794"/>
      <c r="CY36" s="795"/>
      <c r="CZ36" s="642" t="s">
        <v>3765</v>
      </c>
      <c r="DA36" s="801"/>
      <c r="DB36" s="801"/>
      <c r="DC36" s="801"/>
      <c r="DD36" s="801"/>
      <c r="DE36" s="801"/>
      <c r="DF36" s="801"/>
      <c r="DG36" s="801"/>
      <c r="DH36" s="801"/>
      <c r="DI36" s="801"/>
      <c r="DJ36" s="801"/>
      <c r="DK36" s="801"/>
      <c r="DL36" s="801"/>
      <c r="DM36" s="801"/>
      <c r="DN36" s="801"/>
      <c r="DO36" s="801"/>
      <c r="DP36" s="801"/>
      <c r="DQ36" s="801"/>
      <c r="DR36" s="801"/>
      <c r="DS36" s="801"/>
      <c r="DT36" s="801"/>
      <c r="DU36" s="801"/>
      <c r="DV36" s="801"/>
      <c r="DW36" s="801"/>
      <c r="DX36" s="801"/>
      <c r="DY36" s="801"/>
      <c r="DZ36" s="801"/>
      <c r="EA36" s="801"/>
      <c r="EB36" s="801"/>
      <c r="EC36" s="644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1106"/>
      <c r="AX37" s="772"/>
      <c r="AY37" s="772"/>
      <c r="AZ37" s="772"/>
      <c r="BA37" s="998"/>
      <c r="BB37" s="772" t="s">
        <v>3239</v>
      </c>
      <c r="BC37" s="772" t="s">
        <v>3252</v>
      </c>
      <c r="BD37" s="772" t="s">
        <v>3253</v>
      </c>
      <c r="BE37" s="772" t="s">
        <v>3254</v>
      </c>
      <c r="BF37" s="772" t="s">
        <v>3255</v>
      </c>
      <c r="BG37" s="772" t="s">
        <v>3256</v>
      </c>
      <c r="BH37" s="772" t="s">
        <v>3257</v>
      </c>
      <c r="BI37" s="772" t="s">
        <v>3258</v>
      </c>
      <c r="BJ37" s="772" t="s">
        <v>3259</v>
      </c>
      <c r="BK37" s="772" t="s">
        <v>3260</v>
      </c>
      <c r="BL37" s="772" t="s">
        <v>3261</v>
      </c>
      <c r="BM37" s="997" t="s">
        <v>3262</v>
      </c>
      <c r="BN37" s="997"/>
      <c r="BO37" s="1003"/>
      <c r="BP37" s="1004"/>
      <c r="BQ37" s="997"/>
      <c r="BR37" s="997"/>
      <c r="BS37" s="904"/>
      <c r="BT37" s="904"/>
      <c r="BU37" s="1823"/>
      <c r="BV37" s="772"/>
      <c r="BW37" s="772"/>
      <c r="BX37" s="772"/>
      <c r="BY37" s="772"/>
      <c r="BZ37" s="997"/>
      <c r="CA37" s="997"/>
      <c r="CB37" s="997"/>
      <c r="CC37" s="772"/>
      <c r="CD37" s="997"/>
      <c r="CE37" s="772"/>
      <c r="CF37" s="772"/>
      <c r="CG37" s="772"/>
      <c r="CH37" s="808"/>
      <c r="CI37" s="772"/>
      <c r="CJ37" s="772"/>
      <c r="CK37" s="772"/>
      <c r="CL37" s="772"/>
      <c r="CM37" s="772"/>
      <c r="CN37" s="772"/>
      <c r="CO37" s="772"/>
      <c r="CP37" s="772"/>
      <c r="CQ37" s="772"/>
      <c r="CR37" s="772"/>
      <c r="CS37" s="772"/>
      <c r="CT37" s="800"/>
      <c r="CU37" s="793"/>
      <c r="CV37" s="794"/>
      <c r="CW37" s="794"/>
      <c r="CX37" s="794"/>
      <c r="CY37" s="795"/>
      <c r="CZ37" s="642"/>
      <c r="DA37" s="801"/>
      <c r="DB37" s="801"/>
      <c r="DC37" s="801"/>
      <c r="DD37" s="801"/>
      <c r="DE37" s="801"/>
      <c r="DF37" s="801"/>
      <c r="DG37" s="801"/>
      <c r="DH37" s="801"/>
      <c r="DI37" s="801"/>
      <c r="DJ37" s="801"/>
      <c r="DK37" s="801"/>
      <c r="DL37" s="801"/>
      <c r="DM37" s="801"/>
      <c r="DN37" s="801"/>
      <c r="DO37" s="801"/>
      <c r="DP37" s="801"/>
      <c r="DQ37" s="801"/>
      <c r="DR37" s="801"/>
      <c r="DS37" s="801"/>
      <c r="DT37" s="801"/>
      <c r="DU37" s="801"/>
      <c r="DV37" s="801"/>
      <c r="DW37" s="801"/>
      <c r="DX37" s="801"/>
      <c r="DY37" s="801"/>
      <c r="DZ37" s="801"/>
      <c r="EA37" s="801"/>
      <c r="EB37" s="801"/>
      <c r="EC37" s="644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1106"/>
      <c r="AX38" s="772"/>
      <c r="AY38" s="772"/>
      <c r="AZ38" s="772"/>
      <c r="BA38" s="998"/>
      <c r="BB38" s="772" t="s">
        <v>3239</v>
      </c>
      <c r="BC38" s="772" t="s">
        <v>3252</v>
      </c>
      <c r="BD38" s="772" t="s">
        <v>3253</v>
      </c>
      <c r="BE38" s="772" t="s">
        <v>3254</v>
      </c>
      <c r="BF38" s="772" t="s">
        <v>3255</v>
      </c>
      <c r="BG38" s="772" t="s">
        <v>3256</v>
      </c>
      <c r="BH38" s="772" t="s">
        <v>3257</v>
      </c>
      <c r="BI38" s="772" t="s">
        <v>3258</v>
      </c>
      <c r="BJ38" s="772" t="s">
        <v>3259</v>
      </c>
      <c r="BK38" s="772" t="s">
        <v>3260</v>
      </c>
      <c r="BL38" s="772" t="s">
        <v>3261</v>
      </c>
      <c r="BM38" s="997" t="s">
        <v>3262</v>
      </c>
      <c r="BN38" s="997"/>
      <c r="BO38" s="1003"/>
      <c r="BP38" s="1004"/>
      <c r="BQ38" s="997"/>
      <c r="BR38" s="997"/>
      <c r="BS38" s="904"/>
      <c r="BT38" s="904"/>
      <c r="BU38" s="1823"/>
      <c r="BV38" s="772"/>
      <c r="BW38" s="772"/>
      <c r="BX38" s="772"/>
      <c r="BY38" s="772"/>
      <c r="BZ38" s="997"/>
      <c r="CA38" s="997"/>
      <c r="CB38" s="997"/>
      <c r="CC38" s="772"/>
      <c r="CD38" s="997"/>
      <c r="CE38" s="772"/>
      <c r="CF38" s="772"/>
      <c r="CG38" s="772"/>
      <c r="CH38" s="808"/>
      <c r="CI38" s="772"/>
      <c r="CJ38" s="772"/>
      <c r="CK38" s="772"/>
      <c r="CL38" s="772"/>
      <c r="CM38" s="772"/>
      <c r="CN38" s="772"/>
      <c r="CO38" s="772"/>
      <c r="CP38" s="772"/>
      <c r="CQ38" s="772"/>
      <c r="CR38" s="772"/>
      <c r="CS38" s="772"/>
      <c r="CT38" s="800"/>
      <c r="CU38" s="793"/>
      <c r="CV38" s="794"/>
      <c r="CW38" s="794"/>
      <c r="CX38" s="794"/>
      <c r="CY38" s="795"/>
      <c r="CZ38" s="1825" t="s">
        <v>3878</v>
      </c>
      <c r="DA38" s="1826"/>
      <c r="DB38" s="1826"/>
      <c r="DC38" s="1826"/>
      <c r="DD38" s="1826"/>
      <c r="DE38" s="1826"/>
      <c r="DF38" s="1826"/>
      <c r="DG38" s="1826"/>
      <c r="DH38" s="1826"/>
      <c r="DI38" s="1826"/>
      <c r="DJ38" s="1826"/>
      <c r="DK38" s="1826"/>
      <c r="DL38" s="1826"/>
      <c r="DM38" s="1826"/>
      <c r="DN38" s="1826"/>
      <c r="DO38" s="1826"/>
      <c r="DP38" s="1826"/>
      <c r="DQ38" s="1826"/>
      <c r="DR38" s="1826"/>
      <c r="DS38" s="1826"/>
      <c r="DT38" s="1826"/>
      <c r="DU38" s="1826"/>
      <c r="DV38" s="1826"/>
      <c r="DW38" s="1826"/>
      <c r="DX38" s="1826"/>
      <c r="DY38" s="1826"/>
      <c r="DZ38" s="1826"/>
      <c r="EA38" s="1826"/>
      <c r="EB38" s="1826"/>
      <c r="EC38" s="1827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1106"/>
      <c r="AX39" s="772"/>
      <c r="AY39" s="772"/>
      <c r="AZ39" s="772"/>
      <c r="BA39" s="998"/>
      <c r="BB39" s="772" t="s">
        <v>3239</v>
      </c>
      <c r="BC39" s="772" t="s">
        <v>3252</v>
      </c>
      <c r="BD39" s="772" t="s">
        <v>3253</v>
      </c>
      <c r="BE39" s="772" t="s">
        <v>3254</v>
      </c>
      <c r="BF39" s="772" t="s">
        <v>3255</v>
      </c>
      <c r="BG39" s="772" t="s">
        <v>3256</v>
      </c>
      <c r="BH39" s="772" t="s">
        <v>3257</v>
      </c>
      <c r="BI39" s="772" t="s">
        <v>3258</v>
      </c>
      <c r="BJ39" s="772" t="s">
        <v>3259</v>
      </c>
      <c r="BK39" s="772" t="s">
        <v>3260</v>
      </c>
      <c r="BL39" s="772" t="s">
        <v>3261</v>
      </c>
      <c r="BM39" s="997" t="s">
        <v>3262</v>
      </c>
      <c r="BN39" s="997"/>
      <c r="BO39" s="1003"/>
      <c r="BP39" s="1004"/>
      <c r="BQ39" s="997"/>
      <c r="BR39" s="997"/>
      <c r="BS39" s="904"/>
      <c r="BT39" s="904"/>
      <c r="BU39" s="1823"/>
      <c r="BV39" s="772"/>
      <c r="BW39" s="772"/>
      <c r="BX39" s="772"/>
      <c r="BY39" s="772"/>
      <c r="BZ39" s="997"/>
      <c r="CA39" s="997"/>
      <c r="CB39" s="997"/>
      <c r="CC39" s="772"/>
      <c r="CD39" s="997"/>
      <c r="CE39" s="772"/>
      <c r="CF39" s="772"/>
      <c r="CG39" s="772"/>
      <c r="CH39" s="808"/>
      <c r="CI39" s="772"/>
      <c r="CJ39" s="772"/>
      <c r="CK39" s="772"/>
      <c r="CL39" s="772"/>
      <c r="CM39" s="772"/>
      <c r="CN39" s="772"/>
      <c r="CO39" s="772"/>
      <c r="CP39" s="772"/>
      <c r="CQ39" s="772"/>
      <c r="CR39" s="772"/>
      <c r="CS39" s="772"/>
      <c r="CT39" s="800"/>
      <c r="CU39" s="793"/>
      <c r="CV39" s="794"/>
      <c r="CW39" s="794"/>
      <c r="CX39" s="794"/>
      <c r="CY39" s="795"/>
      <c r="CZ39" s="1828"/>
      <c r="DA39" s="1826"/>
      <c r="DB39" s="1826"/>
      <c r="DC39" s="1826"/>
      <c r="DD39" s="1826"/>
      <c r="DE39" s="1826"/>
      <c r="DF39" s="1826"/>
      <c r="DG39" s="1826"/>
      <c r="DH39" s="1826"/>
      <c r="DI39" s="1826"/>
      <c r="DJ39" s="1826"/>
      <c r="DK39" s="1826"/>
      <c r="DL39" s="1826"/>
      <c r="DM39" s="1826"/>
      <c r="DN39" s="1826"/>
      <c r="DO39" s="1826"/>
      <c r="DP39" s="1826"/>
      <c r="DQ39" s="1826"/>
      <c r="DR39" s="1826"/>
      <c r="DS39" s="1826"/>
      <c r="DT39" s="1826"/>
      <c r="DU39" s="1826"/>
      <c r="DV39" s="1826"/>
      <c r="DW39" s="1826"/>
      <c r="DX39" s="1826"/>
      <c r="DY39" s="1826"/>
      <c r="DZ39" s="1826"/>
      <c r="EA39" s="1826"/>
      <c r="EB39" s="1826"/>
      <c r="EC39" s="1827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1106"/>
      <c r="AX40" s="772"/>
      <c r="AY40" s="772"/>
      <c r="AZ40" s="772"/>
      <c r="BA40" s="998"/>
      <c r="BB40" s="772" t="s">
        <v>3239</v>
      </c>
      <c r="BC40" s="772" t="s">
        <v>3252</v>
      </c>
      <c r="BD40" s="772" t="s">
        <v>3253</v>
      </c>
      <c r="BE40" s="772" t="s">
        <v>3254</v>
      </c>
      <c r="BF40" s="772" t="s">
        <v>3255</v>
      </c>
      <c r="BG40" s="772" t="s">
        <v>3256</v>
      </c>
      <c r="BH40" s="772" t="s">
        <v>3257</v>
      </c>
      <c r="BI40" s="772" t="s">
        <v>3258</v>
      </c>
      <c r="BJ40" s="772" t="s">
        <v>3259</v>
      </c>
      <c r="BK40" s="772" t="s">
        <v>3260</v>
      </c>
      <c r="BL40" s="772" t="s">
        <v>3261</v>
      </c>
      <c r="BM40" s="997" t="s">
        <v>3262</v>
      </c>
      <c r="BN40" s="997"/>
      <c r="BO40" s="1003"/>
      <c r="BP40" s="1004"/>
      <c r="BQ40" s="997"/>
      <c r="BR40" s="997"/>
      <c r="BS40" s="904"/>
      <c r="BT40" s="904"/>
      <c r="BU40" s="1823"/>
      <c r="BV40" s="772"/>
      <c r="BW40" s="772"/>
      <c r="BX40" s="772"/>
      <c r="BY40" s="772"/>
      <c r="BZ40" s="997"/>
      <c r="CA40" s="997"/>
      <c r="CB40" s="997"/>
      <c r="CC40" s="772"/>
      <c r="CD40" s="997"/>
      <c r="CE40" s="772"/>
      <c r="CF40" s="772"/>
      <c r="CG40" s="772"/>
      <c r="CH40" s="808"/>
      <c r="CI40" s="772"/>
      <c r="CJ40" s="772"/>
      <c r="CK40" s="772"/>
      <c r="CL40" s="772"/>
      <c r="CM40" s="772"/>
      <c r="CN40" s="772"/>
      <c r="CO40" s="772"/>
      <c r="CP40" s="772"/>
      <c r="CQ40" s="772"/>
      <c r="CR40" s="772"/>
      <c r="CS40" s="772"/>
      <c r="CT40" s="800"/>
      <c r="CU40" s="793"/>
      <c r="CV40" s="794"/>
      <c r="CW40" s="794"/>
      <c r="CX40" s="794"/>
      <c r="CY40" s="795"/>
      <c r="CZ40" s="1828"/>
      <c r="DA40" s="1826"/>
      <c r="DB40" s="1826"/>
      <c r="DC40" s="1826"/>
      <c r="DD40" s="1826"/>
      <c r="DE40" s="1826"/>
      <c r="DF40" s="1826"/>
      <c r="DG40" s="1826"/>
      <c r="DH40" s="1826"/>
      <c r="DI40" s="1826"/>
      <c r="DJ40" s="1826"/>
      <c r="DK40" s="1826"/>
      <c r="DL40" s="1826"/>
      <c r="DM40" s="1826"/>
      <c r="DN40" s="1826"/>
      <c r="DO40" s="1826"/>
      <c r="DP40" s="1826"/>
      <c r="DQ40" s="1826"/>
      <c r="DR40" s="1826"/>
      <c r="DS40" s="1826"/>
      <c r="DT40" s="1826"/>
      <c r="DU40" s="1826"/>
      <c r="DV40" s="1826"/>
      <c r="DW40" s="1826"/>
      <c r="DX40" s="1826"/>
      <c r="DY40" s="1826"/>
      <c r="DZ40" s="1826"/>
      <c r="EA40" s="1826"/>
      <c r="EB40" s="1826"/>
      <c r="EC40" s="1827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1106"/>
      <c r="AX41" s="772"/>
      <c r="AY41" s="772"/>
      <c r="AZ41" s="772"/>
      <c r="BA41" s="998"/>
      <c r="BB41" s="772" t="s">
        <v>3239</v>
      </c>
      <c r="BC41" s="772" t="s">
        <v>3252</v>
      </c>
      <c r="BD41" s="772" t="s">
        <v>3253</v>
      </c>
      <c r="BE41" s="772" t="s">
        <v>3254</v>
      </c>
      <c r="BF41" s="772" t="s">
        <v>3255</v>
      </c>
      <c r="BG41" s="772" t="s">
        <v>3256</v>
      </c>
      <c r="BH41" s="772" t="s">
        <v>3257</v>
      </c>
      <c r="BI41" s="772" t="s">
        <v>3258</v>
      </c>
      <c r="BJ41" s="772" t="s">
        <v>3259</v>
      </c>
      <c r="BK41" s="772" t="s">
        <v>3260</v>
      </c>
      <c r="BL41" s="772" t="s">
        <v>3261</v>
      </c>
      <c r="BM41" s="997" t="s">
        <v>3262</v>
      </c>
      <c r="BN41" s="997"/>
      <c r="BO41" s="1003"/>
      <c r="BP41" s="1004"/>
      <c r="BQ41" s="997"/>
      <c r="BR41" s="997"/>
      <c r="BS41" s="904"/>
      <c r="BT41" s="904"/>
      <c r="BU41" s="1823"/>
      <c r="BV41" s="772"/>
      <c r="BW41" s="772"/>
      <c r="BX41" s="772"/>
      <c r="BY41" s="772"/>
      <c r="BZ41" s="997"/>
      <c r="CA41" s="997"/>
      <c r="CB41" s="997"/>
      <c r="CC41" s="772"/>
      <c r="CD41" s="997"/>
      <c r="CE41" s="772"/>
      <c r="CF41" s="772"/>
      <c r="CG41" s="772"/>
      <c r="CH41" s="808"/>
      <c r="CI41" s="772"/>
      <c r="CJ41" s="772"/>
      <c r="CK41" s="772"/>
      <c r="CL41" s="772"/>
      <c r="CM41" s="772"/>
      <c r="CN41" s="772"/>
      <c r="CO41" s="772"/>
      <c r="CP41" s="772"/>
      <c r="CQ41" s="772"/>
      <c r="CR41" s="772"/>
      <c r="CS41" s="772"/>
      <c r="CT41" s="800"/>
      <c r="CU41" s="793"/>
      <c r="CV41" s="794"/>
      <c r="CW41" s="794"/>
      <c r="CX41" s="794"/>
      <c r="CY41" s="795"/>
      <c r="CZ41" s="1828"/>
      <c r="DA41" s="1826"/>
      <c r="DB41" s="1826"/>
      <c r="DC41" s="1826"/>
      <c r="DD41" s="1826"/>
      <c r="DE41" s="1826"/>
      <c r="DF41" s="1826"/>
      <c r="DG41" s="1826"/>
      <c r="DH41" s="1826"/>
      <c r="DI41" s="1826"/>
      <c r="DJ41" s="1826"/>
      <c r="DK41" s="1826"/>
      <c r="DL41" s="1826"/>
      <c r="DM41" s="1826"/>
      <c r="DN41" s="1826"/>
      <c r="DO41" s="1826"/>
      <c r="DP41" s="1826"/>
      <c r="DQ41" s="1826"/>
      <c r="DR41" s="1826"/>
      <c r="DS41" s="1826"/>
      <c r="DT41" s="1826"/>
      <c r="DU41" s="1826"/>
      <c r="DV41" s="1826"/>
      <c r="DW41" s="1826"/>
      <c r="DX41" s="1826"/>
      <c r="DY41" s="1826"/>
      <c r="DZ41" s="1826"/>
      <c r="EA41" s="1826"/>
      <c r="EB41" s="1826"/>
      <c r="EC41" s="1827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1106"/>
      <c r="AX42" s="772"/>
      <c r="AY42" s="772"/>
      <c r="AZ42" s="772"/>
      <c r="BA42" s="998"/>
      <c r="BB42" s="772" t="s">
        <v>3239</v>
      </c>
      <c r="BC42" s="772" t="s">
        <v>3252</v>
      </c>
      <c r="BD42" s="772" t="s">
        <v>3253</v>
      </c>
      <c r="BE42" s="772" t="s">
        <v>3254</v>
      </c>
      <c r="BF42" s="772" t="s">
        <v>3255</v>
      </c>
      <c r="BG42" s="772" t="s">
        <v>3256</v>
      </c>
      <c r="BH42" s="772" t="s">
        <v>3257</v>
      </c>
      <c r="BI42" s="772" t="s">
        <v>3258</v>
      </c>
      <c r="BJ42" s="772" t="s">
        <v>3259</v>
      </c>
      <c r="BK42" s="772" t="s">
        <v>3260</v>
      </c>
      <c r="BL42" s="772" t="s">
        <v>3261</v>
      </c>
      <c r="BM42" s="997" t="s">
        <v>3262</v>
      </c>
      <c r="BN42" s="997"/>
      <c r="BO42" s="1003"/>
      <c r="BP42" s="1004"/>
      <c r="BQ42" s="997"/>
      <c r="BR42" s="997"/>
      <c r="BS42" s="904"/>
      <c r="BT42" s="904"/>
      <c r="BU42" s="1823"/>
      <c r="BV42" s="772"/>
      <c r="BW42" s="772"/>
      <c r="BX42" s="772"/>
      <c r="BY42" s="772"/>
      <c r="BZ42" s="997"/>
      <c r="CA42" s="997"/>
      <c r="CB42" s="997"/>
      <c r="CC42" s="772"/>
      <c r="CD42" s="997"/>
      <c r="CE42" s="772"/>
      <c r="CF42" s="772"/>
      <c r="CG42" s="772"/>
      <c r="CH42" s="808"/>
      <c r="CI42" s="772"/>
      <c r="CJ42" s="772"/>
      <c r="CK42" s="772"/>
      <c r="CL42" s="772"/>
      <c r="CM42" s="772"/>
      <c r="CN42" s="772"/>
      <c r="CO42" s="772"/>
      <c r="CP42" s="772"/>
      <c r="CQ42" s="772"/>
      <c r="CR42" s="772"/>
      <c r="CS42" s="772"/>
      <c r="CT42" s="800"/>
      <c r="CU42" s="793"/>
      <c r="CV42" s="794"/>
      <c r="CW42" s="794"/>
      <c r="CX42" s="794"/>
      <c r="CY42" s="795"/>
      <c r="CZ42" s="809"/>
      <c r="DA42" s="801"/>
      <c r="DB42" s="801"/>
      <c r="DC42" s="801"/>
      <c r="DD42" s="801"/>
      <c r="DE42" s="801"/>
      <c r="DF42" s="801"/>
      <c r="DG42" s="801"/>
      <c r="DH42" s="801"/>
      <c r="DI42" s="801"/>
      <c r="DJ42" s="801"/>
      <c r="DK42" s="801"/>
      <c r="DL42" s="801"/>
      <c r="DM42" s="801"/>
      <c r="DN42" s="801"/>
      <c r="DO42" s="801"/>
      <c r="DP42" s="801"/>
      <c r="DQ42" s="801"/>
      <c r="DR42" s="801"/>
      <c r="DS42" s="801"/>
      <c r="DT42" s="801"/>
      <c r="DU42" s="801"/>
      <c r="DV42" s="801"/>
      <c r="DW42" s="801"/>
      <c r="DX42" s="801"/>
      <c r="DY42" s="801"/>
      <c r="DZ42" s="801"/>
      <c r="EA42" s="801"/>
      <c r="EB42" s="801"/>
      <c r="EC42" s="644"/>
    </row>
    <row r="43" spans="2:133" ht="103.5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1106"/>
      <c r="AX43" s="772"/>
      <c r="AY43" s="772"/>
      <c r="AZ43" s="772"/>
      <c r="BA43" s="998"/>
      <c r="BB43" s="772" t="s">
        <v>3239</v>
      </c>
      <c r="BC43" s="772" t="s">
        <v>3252</v>
      </c>
      <c r="BD43" s="772" t="s">
        <v>3253</v>
      </c>
      <c r="BE43" s="772" t="s">
        <v>3254</v>
      </c>
      <c r="BF43" s="772" t="s">
        <v>3255</v>
      </c>
      <c r="BG43" s="772" t="s">
        <v>3256</v>
      </c>
      <c r="BH43" s="772" t="s">
        <v>3257</v>
      </c>
      <c r="BI43" s="772" t="s">
        <v>3258</v>
      </c>
      <c r="BJ43" s="772" t="s">
        <v>3259</v>
      </c>
      <c r="BK43" s="772" t="s">
        <v>3260</v>
      </c>
      <c r="BL43" s="772" t="s">
        <v>3261</v>
      </c>
      <c r="BM43" s="997" t="s">
        <v>3262</v>
      </c>
      <c r="BN43" s="997"/>
      <c r="BO43" s="1003"/>
      <c r="BP43" s="1004"/>
      <c r="BQ43" s="997"/>
      <c r="BR43" s="997"/>
      <c r="BS43" s="904"/>
      <c r="BT43" s="904"/>
      <c r="BU43" s="1824"/>
      <c r="BV43" s="772"/>
      <c r="BW43" s="772"/>
      <c r="BX43" s="772"/>
      <c r="BY43" s="772"/>
      <c r="BZ43" s="997"/>
      <c r="CA43" s="997"/>
      <c r="CB43" s="997"/>
      <c r="CC43" s="772"/>
      <c r="CD43" s="997"/>
      <c r="CE43" s="772"/>
      <c r="CF43" s="772"/>
      <c r="CG43" s="772"/>
      <c r="CH43" s="808"/>
      <c r="CI43" s="772"/>
      <c r="CJ43" s="772"/>
      <c r="CK43" s="772"/>
      <c r="CL43" s="772"/>
      <c r="CM43" s="772"/>
      <c r="CN43" s="772"/>
      <c r="CO43" s="772"/>
      <c r="CP43" s="772"/>
      <c r="CQ43" s="772"/>
      <c r="CR43" s="772"/>
      <c r="CS43" s="772"/>
      <c r="CT43" s="800"/>
      <c r="CU43" s="793"/>
      <c r="CV43" s="794"/>
      <c r="CW43" s="794"/>
      <c r="CX43" s="794"/>
      <c r="CY43" s="795"/>
      <c r="CZ43" s="809"/>
      <c r="DA43" s="801"/>
      <c r="DB43" s="801"/>
      <c r="DC43" s="801"/>
      <c r="DD43" s="801"/>
      <c r="DE43" s="801"/>
      <c r="DF43" s="801"/>
      <c r="DG43" s="801"/>
      <c r="DH43" s="801"/>
      <c r="DI43" s="801"/>
      <c r="DJ43" s="801"/>
      <c r="DK43" s="801"/>
      <c r="DL43" s="801"/>
      <c r="DM43" s="801"/>
      <c r="DN43" s="801"/>
      <c r="DO43" s="801"/>
      <c r="DP43" s="801"/>
      <c r="DQ43" s="801"/>
      <c r="DR43" s="801"/>
      <c r="DS43" s="801"/>
      <c r="DT43" s="801"/>
      <c r="DU43" s="801"/>
      <c r="DV43" s="801"/>
      <c r="DW43" s="801"/>
      <c r="DX43" s="801"/>
      <c r="DY43" s="801"/>
      <c r="DZ43" s="801"/>
      <c r="EA43" s="801"/>
      <c r="EB43" s="801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1094"/>
      <c r="AX44" s="799"/>
      <c r="AY44" s="799"/>
      <c r="AZ44" s="799"/>
      <c r="BA44" s="1016"/>
      <c r="BB44" s="799" t="s">
        <v>557</v>
      </c>
      <c r="BC44" s="799" t="s">
        <v>53</v>
      </c>
      <c r="BD44" s="799" t="s">
        <v>53</v>
      </c>
      <c r="BE44" s="799" t="s">
        <v>53</v>
      </c>
      <c r="BF44" s="799" t="s">
        <v>53</v>
      </c>
      <c r="BG44" s="799" t="s">
        <v>53</v>
      </c>
      <c r="BH44" s="799" t="s">
        <v>53</v>
      </c>
      <c r="BI44" s="799" t="s">
        <v>53</v>
      </c>
      <c r="BJ44" s="799" t="s">
        <v>53</v>
      </c>
      <c r="BK44" s="799" t="s">
        <v>53</v>
      </c>
      <c r="BL44" s="799" t="s">
        <v>53</v>
      </c>
      <c r="BM44" s="799" t="s">
        <v>53</v>
      </c>
      <c r="BN44" s="799"/>
      <c r="BO44" s="806"/>
      <c r="BP44" s="807"/>
      <c r="BQ44" s="803" t="s">
        <v>112</v>
      </c>
      <c r="BR44" s="799"/>
      <c r="BS44" s="1096" t="s">
        <v>112</v>
      </c>
      <c r="BT44" s="1096" t="s">
        <v>112</v>
      </c>
      <c r="BU44" s="1112"/>
      <c r="BV44" s="803"/>
      <c r="BW44" s="803"/>
      <c r="BX44" s="803"/>
      <c r="BY44" s="803"/>
      <c r="BZ44" s="803"/>
      <c r="CA44" s="772"/>
      <c r="CB44" s="803"/>
      <c r="CC44" s="803"/>
      <c r="CD44" s="803"/>
      <c r="CE44" s="799"/>
      <c r="CF44" s="803"/>
      <c r="CG44" s="803"/>
      <c r="CH44" s="806"/>
      <c r="CI44" s="799"/>
      <c r="CJ44" s="799"/>
      <c r="CK44" s="799"/>
      <c r="CL44" s="799"/>
      <c r="CM44" s="799"/>
      <c r="CN44" s="799"/>
      <c r="CO44" s="799"/>
      <c r="CP44" s="799"/>
      <c r="CQ44" s="799"/>
      <c r="CR44" s="799"/>
      <c r="CS44" s="799"/>
      <c r="CT44" s="812"/>
      <c r="CU44" s="793"/>
      <c r="CV44" s="794"/>
      <c r="CW44" s="794"/>
      <c r="CX44" s="794"/>
      <c r="CY44" s="795"/>
      <c r="CZ44" s="956"/>
      <c r="DA44" s="957"/>
      <c r="DB44" s="957"/>
      <c r="DC44" s="957"/>
      <c r="DD44" s="957"/>
      <c r="DE44" s="957"/>
      <c r="DF44" s="957"/>
      <c r="DG44" s="957"/>
      <c r="DH44" s="957"/>
      <c r="DI44" s="957"/>
      <c r="DJ44" s="957"/>
      <c r="DK44" s="957"/>
      <c r="DL44" s="957"/>
      <c r="DM44" s="957"/>
      <c r="DN44" s="957"/>
      <c r="DO44" s="957"/>
      <c r="DP44" s="957"/>
      <c r="DQ44" s="957"/>
      <c r="DR44" s="957"/>
      <c r="DS44" s="957"/>
      <c r="DT44" s="957"/>
      <c r="DU44" s="957"/>
      <c r="DV44" s="957"/>
      <c r="DW44" s="957"/>
      <c r="DX44" s="957"/>
      <c r="DY44" s="957"/>
      <c r="DZ44" s="957"/>
      <c r="EA44" s="957"/>
      <c r="EB44" s="957"/>
      <c r="EC44" s="958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1094"/>
      <c r="AX45" s="799"/>
      <c r="AY45" s="799"/>
      <c r="AZ45" s="799"/>
      <c r="BA45" s="1016"/>
      <c r="BB45" s="799"/>
      <c r="BC45" s="799"/>
      <c r="BD45" s="799"/>
      <c r="BE45" s="799"/>
      <c r="BF45" s="799"/>
      <c r="BG45" s="799"/>
      <c r="BH45" s="799"/>
      <c r="BI45" s="799"/>
      <c r="BJ45" s="799"/>
      <c r="BK45" s="799"/>
      <c r="BL45" s="799"/>
      <c r="BM45" s="799"/>
      <c r="BN45" s="799"/>
      <c r="BO45" s="806"/>
      <c r="BP45" s="807"/>
      <c r="BQ45" s="804"/>
      <c r="BR45" s="799"/>
      <c r="BS45" s="1097"/>
      <c r="BT45" s="1097"/>
      <c r="BU45" s="1113"/>
      <c r="BV45" s="804"/>
      <c r="BW45" s="804"/>
      <c r="BX45" s="804"/>
      <c r="BY45" s="804"/>
      <c r="BZ45" s="804"/>
      <c r="CA45" s="772"/>
      <c r="CB45" s="804"/>
      <c r="CC45" s="804"/>
      <c r="CD45" s="804"/>
      <c r="CE45" s="799"/>
      <c r="CF45" s="804"/>
      <c r="CG45" s="804"/>
      <c r="CH45" s="806"/>
      <c r="CI45" s="799"/>
      <c r="CJ45" s="799"/>
      <c r="CK45" s="799"/>
      <c r="CL45" s="799"/>
      <c r="CM45" s="799"/>
      <c r="CN45" s="799"/>
      <c r="CO45" s="799"/>
      <c r="CP45" s="799"/>
      <c r="CQ45" s="799"/>
      <c r="CR45" s="799"/>
      <c r="CS45" s="799"/>
      <c r="CT45" s="812"/>
      <c r="CU45" s="793"/>
      <c r="CV45" s="794"/>
      <c r="CW45" s="794"/>
      <c r="CX45" s="794"/>
      <c r="CY45" s="795"/>
      <c r="CZ45" s="956"/>
      <c r="DA45" s="957"/>
      <c r="DB45" s="957"/>
      <c r="DC45" s="957"/>
      <c r="DD45" s="957"/>
      <c r="DE45" s="957"/>
      <c r="DF45" s="957"/>
      <c r="DG45" s="957"/>
      <c r="DH45" s="957"/>
      <c r="DI45" s="957"/>
      <c r="DJ45" s="957"/>
      <c r="DK45" s="957"/>
      <c r="DL45" s="957"/>
      <c r="DM45" s="957"/>
      <c r="DN45" s="957"/>
      <c r="DO45" s="957"/>
      <c r="DP45" s="957"/>
      <c r="DQ45" s="957"/>
      <c r="DR45" s="957"/>
      <c r="DS45" s="957"/>
      <c r="DT45" s="957"/>
      <c r="DU45" s="957"/>
      <c r="DV45" s="957"/>
      <c r="DW45" s="957"/>
      <c r="DX45" s="957"/>
      <c r="DY45" s="957"/>
      <c r="DZ45" s="957"/>
      <c r="EA45" s="957"/>
      <c r="EB45" s="957"/>
      <c r="EC45" s="958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1094"/>
      <c r="AX46" s="799"/>
      <c r="AY46" s="799"/>
      <c r="AZ46" s="799"/>
      <c r="BA46" s="1016"/>
      <c r="BB46" s="799"/>
      <c r="BC46" s="799"/>
      <c r="BD46" s="799"/>
      <c r="BE46" s="799"/>
      <c r="BF46" s="799"/>
      <c r="BG46" s="799"/>
      <c r="BH46" s="799"/>
      <c r="BI46" s="799"/>
      <c r="BJ46" s="799"/>
      <c r="BK46" s="799"/>
      <c r="BL46" s="799"/>
      <c r="BM46" s="799"/>
      <c r="BN46" s="799"/>
      <c r="BO46" s="806"/>
      <c r="BP46" s="807"/>
      <c r="BQ46" s="804"/>
      <c r="BR46" s="799"/>
      <c r="BS46" s="1097"/>
      <c r="BT46" s="1097"/>
      <c r="BU46" s="1113"/>
      <c r="BV46" s="804"/>
      <c r="BW46" s="804"/>
      <c r="BX46" s="804"/>
      <c r="BY46" s="804"/>
      <c r="BZ46" s="804"/>
      <c r="CA46" s="772"/>
      <c r="CB46" s="804"/>
      <c r="CC46" s="804"/>
      <c r="CD46" s="804"/>
      <c r="CE46" s="799"/>
      <c r="CF46" s="804"/>
      <c r="CG46" s="804"/>
      <c r="CH46" s="806"/>
      <c r="CI46" s="799"/>
      <c r="CJ46" s="799"/>
      <c r="CK46" s="799"/>
      <c r="CL46" s="799"/>
      <c r="CM46" s="799"/>
      <c r="CN46" s="799"/>
      <c r="CO46" s="799"/>
      <c r="CP46" s="799"/>
      <c r="CQ46" s="799"/>
      <c r="CR46" s="799"/>
      <c r="CS46" s="799"/>
      <c r="CT46" s="812"/>
      <c r="CU46" s="793"/>
      <c r="CV46" s="794"/>
      <c r="CW46" s="794"/>
      <c r="CX46" s="794"/>
      <c r="CY46" s="795"/>
      <c r="CZ46" s="956"/>
      <c r="DA46" s="957"/>
      <c r="DB46" s="957"/>
      <c r="DC46" s="957"/>
      <c r="DD46" s="957"/>
      <c r="DE46" s="957"/>
      <c r="DF46" s="957"/>
      <c r="DG46" s="957"/>
      <c r="DH46" s="957"/>
      <c r="DI46" s="957"/>
      <c r="DJ46" s="957"/>
      <c r="DK46" s="957"/>
      <c r="DL46" s="957"/>
      <c r="DM46" s="957"/>
      <c r="DN46" s="957"/>
      <c r="DO46" s="957"/>
      <c r="DP46" s="957"/>
      <c r="DQ46" s="957"/>
      <c r="DR46" s="957"/>
      <c r="DS46" s="957"/>
      <c r="DT46" s="957"/>
      <c r="DU46" s="957"/>
      <c r="DV46" s="957"/>
      <c r="DW46" s="957"/>
      <c r="DX46" s="957"/>
      <c r="DY46" s="957"/>
      <c r="DZ46" s="957"/>
      <c r="EA46" s="957"/>
      <c r="EB46" s="957"/>
      <c r="EC46" s="958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1094"/>
      <c r="AX47" s="799"/>
      <c r="AY47" s="799"/>
      <c r="AZ47" s="799"/>
      <c r="BA47" s="1016"/>
      <c r="BB47" s="799"/>
      <c r="BC47" s="799"/>
      <c r="BD47" s="799"/>
      <c r="BE47" s="799"/>
      <c r="BF47" s="799"/>
      <c r="BG47" s="799"/>
      <c r="BH47" s="799"/>
      <c r="BI47" s="799"/>
      <c r="BJ47" s="799"/>
      <c r="BK47" s="799"/>
      <c r="BL47" s="799"/>
      <c r="BM47" s="799"/>
      <c r="BN47" s="799"/>
      <c r="BO47" s="806"/>
      <c r="BP47" s="807"/>
      <c r="BQ47" s="804"/>
      <c r="BR47" s="799"/>
      <c r="BS47" s="1097"/>
      <c r="BT47" s="1097"/>
      <c r="BU47" s="1113"/>
      <c r="BV47" s="804"/>
      <c r="BW47" s="804"/>
      <c r="BX47" s="804"/>
      <c r="BY47" s="804"/>
      <c r="BZ47" s="804"/>
      <c r="CA47" s="772"/>
      <c r="CB47" s="804"/>
      <c r="CC47" s="804"/>
      <c r="CD47" s="804"/>
      <c r="CE47" s="799"/>
      <c r="CF47" s="804"/>
      <c r="CG47" s="804"/>
      <c r="CH47" s="806"/>
      <c r="CI47" s="799"/>
      <c r="CJ47" s="799"/>
      <c r="CK47" s="799"/>
      <c r="CL47" s="799"/>
      <c r="CM47" s="799"/>
      <c r="CN47" s="799"/>
      <c r="CO47" s="799"/>
      <c r="CP47" s="799"/>
      <c r="CQ47" s="799"/>
      <c r="CR47" s="799"/>
      <c r="CS47" s="799"/>
      <c r="CT47" s="812"/>
      <c r="CU47" s="793"/>
      <c r="CV47" s="794"/>
      <c r="CW47" s="794"/>
      <c r="CX47" s="794"/>
      <c r="CY47" s="795"/>
      <c r="CZ47" s="956"/>
      <c r="DA47" s="957"/>
      <c r="DB47" s="957"/>
      <c r="DC47" s="957"/>
      <c r="DD47" s="957"/>
      <c r="DE47" s="957"/>
      <c r="DF47" s="957"/>
      <c r="DG47" s="957"/>
      <c r="DH47" s="957"/>
      <c r="DI47" s="957"/>
      <c r="DJ47" s="957"/>
      <c r="DK47" s="957"/>
      <c r="DL47" s="957"/>
      <c r="DM47" s="957"/>
      <c r="DN47" s="957"/>
      <c r="DO47" s="957"/>
      <c r="DP47" s="957"/>
      <c r="DQ47" s="957"/>
      <c r="DR47" s="957"/>
      <c r="DS47" s="957"/>
      <c r="DT47" s="957"/>
      <c r="DU47" s="957"/>
      <c r="DV47" s="957"/>
      <c r="DW47" s="957"/>
      <c r="DX47" s="957"/>
      <c r="DY47" s="957"/>
      <c r="DZ47" s="957"/>
      <c r="EA47" s="957"/>
      <c r="EB47" s="957"/>
      <c r="EC47" s="958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1094"/>
      <c r="AX48" s="799"/>
      <c r="AY48" s="799"/>
      <c r="AZ48" s="799"/>
      <c r="BA48" s="1016"/>
      <c r="BB48" s="799"/>
      <c r="BC48" s="799"/>
      <c r="BD48" s="799"/>
      <c r="BE48" s="799"/>
      <c r="BF48" s="799"/>
      <c r="BG48" s="799"/>
      <c r="BH48" s="799"/>
      <c r="BI48" s="799"/>
      <c r="BJ48" s="799"/>
      <c r="BK48" s="799"/>
      <c r="BL48" s="799"/>
      <c r="BM48" s="799"/>
      <c r="BN48" s="799"/>
      <c r="BO48" s="806"/>
      <c r="BP48" s="807"/>
      <c r="BQ48" s="804"/>
      <c r="BR48" s="799"/>
      <c r="BS48" s="1097"/>
      <c r="BT48" s="1097"/>
      <c r="BU48" s="1113"/>
      <c r="BV48" s="804"/>
      <c r="BW48" s="804"/>
      <c r="BX48" s="804"/>
      <c r="BY48" s="804"/>
      <c r="BZ48" s="804"/>
      <c r="CA48" s="772"/>
      <c r="CB48" s="804"/>
      <c r="CC48" s="804"/>
      <c r="CD48" s="804"/>
      <c r="CE48" s="799"/>
      <c r="CF48" s="804"/>
      <c r="CG48" s="804"/>
      <c r="CH48" s="806"/>
      <c r="CI48" s="799"/>
      <c r="CJ48" s="799"/>
      <c r="CK48" s="799"/>
      <c r="CL48" s="799"/>
      <c r="CM48" s="799"/>
      <c r="CN48" s="799"/>
      <c r="CO48" s="799"/>
      <c r="CP48" s="799"/>
      <c r="CQ48" s="799"/>
      <c r="CR48" s="799"/>
      <c r="CS48" s="799"/>
      <c r="CT48" s="812"/>
      <c r="CU48" s="793"/>
      <c r="CV48" s="794"/>
      <c r="CW48" s="794"/>
      <c r="CX48" s="794"/>
      <c r="CY48" s="795"/>
      <c r="CZ48" s="956"/>
      <c r="DA48" s="957"/>
      <c r="DB48" s="957"/>
      <c r="DC48" s="957"/>
      <c r="DD48" s="957"/>
      <c r="DE48" s="957"/>
      <c r="DF48" s="957"/>
      <c r="DG48" s="957"/>
      <c r="DH48" s="957"/>
      <c r="DI48" s="957"/>
      <c r="DJ48" s="957"/>
      <c r="DK48" s="957"/>
      <c r="DL48" s="957"/>
      <c r="DM48" s="957"/>
      <c r="DN48" s="957"/>
      <c r="DO48" s="957"/>
      <c r="DP48" s="957"/>
      <c r="DQ48" s="957"/>
      <c r="DR48" s="957"/>
      <c r="DS48" s="957"/>
      <c r="DT48" s="957"/>
      <c r="DU48" s="957"/>
      <c r="DV48" s="957"/>
      <c r="DW48" s="957"/>
      <c r="DX48" s="957"/>
      <c r="DY48" s="957"/>
      <c r="DZ48" s="957"/>
      <c r="EA48" s="957"/>
      <c r="EB48" s="957"/>
      <c r="EC48" s="958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1094"/>
      <c r="AX49" s="799"/>
      <c r="AY49" s="799"/>
      <c r="AZ49" s="799"/>
      <c r="BA49" s="1016"/>
      <c r="BB49" s="799"/>
      <c r="BC49" s="799"/>
      <c r="BD49" s="799"/>
      <c r="BE49" s="799"/>
      <c r="BF49" s="799"/>
      <c r="BG49" s="799"/>
      <c r="BH49" s="799"/>
      <c r="BI49" s="799"/>
      <c r="BJ49" s="799"/>
      <c r="BK49" s="799"/>
      <c r="BL49" s="799"/>
      <c r="BM49" s="799"/>
      <c r="BN49" s="799"/>
      <c r="BO49" s="806"/>
      <c r="BP49" s="807"/>
      <c r="BQ49" s="805"/>
      <c r="BR49" s="799"/>
      <c r="BS49" s="1098"/>
      <c r="BT49" s="1098"/>
      <c r="BU49" s="1114"/>
      <c r="BV49" s="805"/>
      <c r="BW49" s="805"/>
      <c r="BX49" s="805"/>
      <c r="BY49" s="805"/>
      <c r="BZ49" s="805"/>
      <c r="CA49" s="772"/>
      <c r="CB49" s="805"/>
      <c r="CC49" s="805"/>
      <c r="CD49" s="805"/>
      <c r="CE49" s="799"/>
      <c r="CF49" s="805"/>
      <c r="CG49" s="805"/>
      <c r="CH49" s="806"/>
      <c r="CI49" s="799"/>
      <c r="CJ49" s="799"/>
      <c r="CK49" s="799"/>
      <c r="CL49" s="799"/>
      <c r="CM49" s="799"/>
      <c r="CN49" s="799"/>
      <c r="CO49" s="799"/>
      <c r="CP49" s="799"/>
      <c r="CQ49" s="799"/>
      <c r="CR49" s="799"/>
      <c r="CS49" s="799"/>
      <c r="CT49" s="812"/>
      <c r="CU49" s="793"/>
      <c r="CV49" s="794"/>
      <c r="CW49" s="794"/>
      <c r="CX49" s="794"/>
      <c r="CY49" s="795"/>
      <c r="CZ49" s="956"/>
      <c r="DA49" s="957"/>
      <c r="DB49" s="957"/>
      <c r="DC49" s="957"/>
      <c r="DD49" s="957"/>
      <c r="DE49" s="957"/>
      <c r="DF49" s="957"/>
      <c r="DG49" s="957"/>
      <c r="DH49" s="957"/>
      <c r="DI49" s="957"/>
      <c r="DJ49" s="957"/>
      <c r="DK49" s="957"/>
      <c r="DL49" s="957"/>
      <c r="DM49" s="957"/>
      <c r="DN49" s="957"/>
      <c r="DO49" s="957"/>
      <c r="DP49" s="957"/>
      <c r="DQ49" s="957"/>
      <c r="DR49" s="957"/>
      <c r="DS49" s="957"/>
      <c r="DT49" s="957"/>
      <c r="DU49" s="957"/>
      <c r="DV49" s="957"/>
      <c r="DW49" s="957"/>
      <c r="DX49" s="957"/>
      <c r="DY49" s="957"/>
      <c r="DZ49" s="957"/>
      <c r="EA49" s="957"/>
      <c r="EB49" s="957"/>
      <c r="EC49" s="958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821"/>
      <c r="AX50" s="772"/>
      <c r="AY50" s="772"/>
      <c r="AZ50" s="772"/>
      <c r="BA50" s="998"/>
      <c r="BB50" s="772" t="s">
        <v>3240</v>
      </c>
      <c r="BC50" s="772" t="s">
        <v>3241</v>
      </c>
      <c r="BD50" s="772" t="s">
        <v>3242</v>
      </c>
      <c r="BE50" s="772" t="s">
        <v>3243</v>
      </c>
      <c r="BF50" s="772" t="s">
        <v>3244</v>
      </c>
      <c r="BG50" s="772" t="s">
        <v>3245</v>
      </c>
      <c r="BH50" s="772" t="s">
        <v>3246</v>
      </c>
      <c r="BI50" s="772" t="s">
        <v>3247</v>
      </c>
      <c r="BJ50" s="772" t="s">
        <v>3248</v>
      </c>
      <c r="BK50" s="772" t="s">
        <v>3249</v>
      </c>
      <c r="BL50" s="772" t="s">
        <v>3250</v>
      </c>
      <c r="BM50" s="1090" t="s">
        <v>3251</v>
      </c>
      <c r="BN50" s="1090"/>
      <c r="BO50" s="1092"/>
      <c r="BP50" s="1093"/>
      <c r="BQ50" s="1090"/>
      <c r="BR50" s="1090"/>
      <c r="BS50" s="1090"/>
      <c r="BT50" s="1088"/>
      <c r="BU50" s="1089"/>
      <c r="BV50" s="1090"/>
      <c r="BW50" s="1091"/>
      <c r="BX50" s="1091"/>
      <c r="BY50" s="1091"/>
      <c r="BZ50" s="1091"/>
      <c r="CA50" s="1091"/>
      <c r="CB50" s="1091"/>
      <c r="CC50" s="1091"/>
      <c r="CD50" s="1091"/>
      <c r="CE50" s="1095"/>
      <c r="CF50" s="1095"/>
      <c r="CG50" s="1095"/>
      <c r="CH50" s="808"/>
      <c r="CI50" s="802"/>
      <c r="CJ50" s="772"/>
      <c r="CK50" s="772"/>
      <c r="CL50" s="772"/>
      <c r="CM50" s="772"/>
      <c r="CN50" s="772"/>
      <c r="CO50" s="772"/>
      <c r="CP50" s="772"/>
      <c r="CQ50" s="772"/>
      <c r="CR50" s="772"/>
      <c r="CS50" s="772"/>
      <c r="CT50" s="800"/>
      <c r="CU50" s="793"/>
      <c r="CV50" s="794"/>
      <c r="CW50" s="794"/>
      <c r="CX50" s="794"/>
      <c r="CY50" s="795"/>
      <c r="CZ50" s="956"/>
      <c r="DA50" s="957"/>
      <c r="DB50" s="957"/>
      <c r="DC50" s="957"/>
      <c r="DD50" s="957"/>
      <c r="DE50" s="957"/>
      <c r="DF50" s="957"/>
      <c r="DG50" s="957"/>
      <c r="DH50" s="957"/>
      <c r="DI50" s="957"/>
      <c r="DJ50" s="957"/>
      <c r="DK50" s="957"/>
      <c r="DL50" s="957"/>
      <c r="DM50" s="957"/>
      <c r="DN50" s="957"/>
      <c r="DO50" s="957"/>
      <c r="DP50" s="957"/>
      <c r="DQ50" s="957"/>
      <c r="DR50" s="957"/>
      <c r="DS50" s="957"/>
      <c r="DT50" s="957"/>
      <c r="DU50" s="957"/>
      <c r="DV50" s="957"/>
      <c r="DW50" s="957"/>
      <c r="DX50" s="957"/>
      <c r="DY50" s="957"/>
      <c r="DZ50" s="957"/>
      <c r="EA50" s="957"/>
      <c r="EB50" s="957"/>
      <c r="EC50" s="958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821"/>
      <c r="AX51" s="772"/>
      <c r="AY51" s="772"/>
      <c r="AZ51" s="772"/>
      <c r="BA51" s="998"/>
      <c r="BB51" s="772" t="s">
        <v>3240</v>
      </c>
      <c r="BC51" s="772" t="s">
        <v>3241</v>
      </c>
      <c r="BD51" s="772" t="s">
        <v>3242</v>
      </c>
      <c r="BE51" s="772" t="s">
        <v>3243</v>
      </c>
      <c r="BF51" s="772" t="s">
        <v>3244</v>
      </c>
      <c r="BG51" s="772" t="s">
        <v>3245</v>
      </c>
      <c r="BH51" s="772" t="s">
        <v>3246</v>
      </c>
      <c r="BI51" s="772" t="s">
        <v>3247</v>
      </c>
      <c r="BJ51" s="772" t="s">
        <v>3248</v>
      </c>
      <c r="BK51" s="772" t="s">
        <v>3249</v>
      </c>
      <c r="BL51" s="772" t="s">
        <v>3250</v>
      </c>
      <c r="BM51" s="1090" t="s">
        <v>3251</v>
      </c>
      <c r="BN51" s="1090"/>
      <c r="BO51" s="1092"/>
      <c r="BP51" s="1093"/>
      <c r="BQ51" s="1090"/>
      <c r="BR51" s="1090"/>
      <c r="BS51" s="1090"/>
      <c r="BT51" s="1088"/>
      <c r="BU51" s="1089"/>
      <c r="BV51" s="1090"/>
      <c r="BW51" s="1091"/>
      <c r="BX51" s="1091"/>
      <c r="BY51" s="1091"/>
      <c r="BZ51" s="1091"/>
      <c r="CA51" s="1091"/>
      <c r="CB51" s="1091"/>
      <c r="CC51" s="1091"/>
      <c r="CD51" s="1091"/>
      <c r="CE51" s="1095"/>
      <c r="CF51" s="1095"/>
      <c r="CG51" s="1095"/>
      <c r="CH51" s="808"/>
      <c r="CI51" s="802"/>
      <c r="CJ51" s="772"/>
      <c r="CK51" s="772"/>
      <c r="CL51" s="772"/>
      <c r="CM51" s="772"/>
      <c r="CN51" s="772"/>
      <c r="CO51" s="772"/>
      <c r="CP51" s="772"/>
      <c r="CQ51" s="772"/>
      <c r="CR51" s="772"/>
      <c r="CS51" s="772"/>
      <c r="CT51" s="800"/>
      <c r="CU51" s="793"/>
      <c r="CV51" s="794"/>
      <c r="CW51" s="794"/>
      <c r="CX51" s="794"/>
      <c r="CY51" s="795"/>
      <c r="CZ51" s="956"/>
      <c r="DA51" s="957"/>
      <c r="DB51" s="957"/>
      <c r="DC51" s="957"/>
      <c r="DD51" s="957"/>
      <c r="DE51" s="957"/>
      <c r="DF51" s="957"/>
      <c r="DG51" s="957"/>
      <c r="DH51" s="957"/>
      <c r="DI51" s="957"/>
      <c r="DJ51" s="957"/>
      <c r="DK51" s="957"/>
      <c r="DL51" s="957"/>
      <c r="DM51" s="957"/>
      <c r="DN51" s="957"/>
      <c r="DO51" s="957"/>
      <c r="DP51" s="957"/>
      <c r="DQ51" s="957"/>
      <c r="DR51" s="957"/>
      <c r="DS51" s="957"/>
      <c r="DT51" s="957"/>
      <c r="DU51" s="957"/>
      <c r="DV51" s="957"/>
      <c r="DW51" s="957"/>
      <c r="DX51" s="957"/>
      <c r="DY51" s="957"/>
      <c r="DZ51" s="957"/>
      <c r="EA51" s="957"/>
      <c r="EB51" s="957"/>
      <c r="EC51" s="958"/>
    </row>
    <row r="52" spans="2:133" ht="13.5" customHeight="1">
      <c r="B52" s="822" t="s">
        <v>3308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821"/>
      <c r="AX52" s="772"/>
      <c r="AY52" s="772"/>
      <c r="AZ52" s="772"/>
      <c r="BA52" s="998"/>
      <c r="BB52" s="772" t="s">
        <v>3240</v>
      </c>
      <c r="BC52" s="772" t="s">
        <v>3241</v>
      </c>
      <c r="BD52" s="772" t="s">
        <v>3242</v>
      </c>
      <c r="BE52" s="772" t="s">
        <v>3243</v>
      </c>
      <c r="BF52" s="772" t="s">
        <v>3244</v>
      </c>
      <c r="BG52" s="772" t="s">
        <v>3245</v>
      </c>
      <c r="BH52" s="772" t="s">
        <v>3246</v>
      </c>
      <c r="BI52" s="772" t="s">
        <v>3247</v>
      </c>
      <c r="BJ52" s="772" t="s">
        <v>3248</v>
      </c>
      <c r="BK52" s="772" t="s">
        <v>3249</v>
      </c>
      <c r="BL52" s="772" t="s">
        <v>3250</v>
      </c>
      <c r="BM52" s="1090" t="s">
        <v>3251</v>
      </c>
      <c r="BN52" s="1090"/>
      <c r="BO52" s="1092"/>
      <c r="BP52" s="1093"/>
      <c r="BQ52" s="1090"/>
      <c r="BR52" s="1090"/>
      <c r="BS52" s="1090"/>
      <c r="BT52" s="1088"/>
      <c r="BU52" s="1089"/>
      <c r="BV52" s="1090"/>
      <c r="BW52" s="1091"/>
      <c r="BX52" s="1091"/>
      <c r="BY52" s="1091"/>
      <c r="BZ52" s="1091"/>
      <c r="CA52" s="1091"/>
      <c r="CB52" s="1091"/>
      <c r="CC52" s="1091"/>
      <c r="CD52" s="1091"/>
      <c r="CE52" s="1095"/>
      <c r="CF52" s="1095"/>
      <c r="CG52" s="1095"/>
      <c r="CH52" s="808"/>
      <c r="CI52" s="802"/>
      <c r="CJ52" s="772"/>
      <c r="CK52" s="772"/>
      <c r="CL52" s="772"/>
      <c r="CM52" s="772"/>
      <c r="CN52" s="772"/>
      <c r="CO52" s="772"/>
      <c r="CP52" s="772"/>
      <c r="CQ52" s="772"/>
      <c r="CR52" s="772"/>
      <c r="CS52" s="772"/>
      <c r="CT52" s="800"/>
      <c r="CU52" s="793"/>
      <c r="CV52" s="794"/>
      <c r="CW52" s="794"/>
      <c r="CX52" s="794"/>
      <c r="CY52" s="795"/>
      <c r="CZ52" s="956"/>
      <c r="DA52" s="957"/>
      <c r="DB52" s="957"/>
      <c r="DC52" s="957"/>
      <c r="DD52" s="957"/>
      <c r="DE52" s="957"/>
      <c r="DF52" s="957"/>
      <c r="DG52" s="957"/>
      <c r="DH52" s="957"/>
      <c r="DI52" s="957"/>
      <c r="DJ52" s="957"/>
      <c r="DK52" s="957"/>
      <c r="DL52" s="957"/>
      <c r="DM52" s="957"/>
      <c r="DN52" s="957"/>
      <c r="DO52" s="957"/>
      <c r="DP52" s="957"/>
      <c r="DQ52" s="957"/>
      <c r="DR52" s="957"/>
      <c r="DS52" s="957"/>
      <c r="DT52" s="957"/>
      <c r="DU52" s="957"/>
      <c r="DV52" s="957"/>
      <c r="DW52" s="957"/>
      <c r="DX52" s="957"/>
      <c r="DY52" s="957"/>
      <c r="DZ52" s="957"/>
      <c r="EA52" s="957"/>
      <c r="EB52" s="957"/>
      <c r="EC52" s="958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821"/>
      <c r="AX53" s="772"/>
      <c r="AY53" s="772"/>
      <c r="AZ53" s="772"/>
      <c r="BA53" s="998"/>
      <c r="BB53" s="772" t="s">
        <v>3240</v>
      </c>
      <c r="BC53" s="772" t="s">
        <v>3241</v>
      </c>
      <c r="BD53" s="772" t="s">
        <v>3242</v>
      </c>
      <c r="BE53" s="772" t="s">
        <v>3243</v>
      </c>
      <c r="BF53" s="772" t="s">
        <v>3244</v>
      </c>
      <c r="BG53" s="772" t="s">
        <v>3245</v>
      </c>
      <c r="BH53" s="772" t="s">
        <v>3246</v>
      </c>
      <c r="BI53" s="772" t="s">
        <v>3247</v>
      </c>
      <c r="BJ53" s="772" t="s">
        <v>3248</v>
      </c>
      <c r="BK53" s="772" t="s">
        <v>3249</v>
      </c>
      <c r="BL53" s="772" t="s">
        <v>3250</v>
      </c>
      <c r="BM53" s="1090" t="s">
        <v>3251</v>
      </c>
      <c r="BN53" s="1090"/>
      <c r="BO53" s="1092"/>
      <c r="BP53" s="1093"/>
      <c r="BQ53" s="1090"/>
      <c r="BR53" s="1090"/>
      <c r="BS53" s="1090"/>
      <c r="BT53" s="1088"/>
      <c r="BU53" s="1089"/>
      <c r="BV53" s="1090"/>
      <c r="BW53" s="1091"/>
      <c r="BX53" s="1091"/>
      <c r="BY53" s="1091"/>
      <c r="BZ53" s="1091"/>
      <c r="CA53" s="1091"/>
      <c r="CB53" s="1091"/>
      <c r="CC53" s="1091"/>
      <c r="CD53" s="1091"/>
      <c r="CE53" s="1095"/>
      <c r="CF53" s="1095"/>
      <c r="CG53" s="1095"/>
      <c r="CH53" s="808"/>
      <c r="CI53" s="802"/>
      <c r="CJ53" s="772"/>
      <c r="CK53" s="772"/>
      <c r="CL53" s="772"/>
      <c r="CM53" s="772"/>
      <c r="CN53" s="772"/>
      <c r="CO53" s="772"/>
      <c r="CP53" s="772"/>
      <c r="CQ53" s="772"/>
      <c r="CR53" s="772"/>
      <c r="CS53" s="772"/>
      <c r="CT53" s="800"/>
      <c r="CU53" s="793"/>
      <c r="CV53" s="794"/>
      <c r="CW53" s="794"/>
      <c r="CX53" s="794"/>
      <c r="CY53" s="795"/>
      <c r="CZ53" s="956"/>
      <c r="DA53" s="957"/>
      <c r="DB53" s="957"/>
      <c r="DC53" s="957"/>
      <c r="DD53" s="957"/>
      <c r="DE53" s="957"/>
      <c r="DF53" s="957"/>
      <c r="DG53" s="957"/>
      <c r="DH53" s="957"/>
      <c r="DI53" s="957"/>
      <c r="DJ53" s="957"/>
      <c r="DK53" s="957"/>
      <c r="DL53" s="957"/>
      <c r="DM53" s="957"/>
      <c r="DN53" s="957"/>
      <c r="DO53" s="957"/>
      <c r="DP53" s="957"/>
      <c r="DQ53" s="957"/>
      <c r="DR53" s="957"/>
      <c r="DS53" s="957"/>
      <c r="DT53" s="957"/>
      <c r="DU53" s="957"/>
      <c r="DV53" s="957"/>
      <c r="DW53" s="957"/>
      <c r="DX53" s="957"/>
      <c r="DY53" s="957"/>
      <c r="DZ53" s="957"/>
      <c r="EA53" s="957"/>
      <c r="EB53" s="957"/>
      <c r="EC53" s="958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821"/>
      <c r="AX54" s="772"/>
      <c r="AY54" s="772"/>
      <c r="AZ54" s="772"/>
      <c r="BA54" s="998"/>
      <c r="BB54" s="772" t="s">
        <v>3240</v>
      </c>
      <c r="BC54" s="772" t="s">
        <v>3241</v>
      </c>
      <c r="BD54" s="772" t="s">
        <v>3242</v>
      </c>
      <c r="BE54" s="772" t="s">
        <v>3243</v>
      </c>
      <c r="BF54" s="772" t="s">
        <v>3244</v>
      </c>
      <c r="BG54" s="772" t="s">
        <v>3245</v>
      </c>
      <c r="BH54" s="772" t="s">
        <v>3246</v>
      </c>
      <c r="BI54" s="772" t="s">
        <v>3247</v>
      </c>
      <c r="BJ54" s="772" t="s">
        <v>3248</v>
      </c>
      <c r="BK54" s="772" t="s">
        <v>3249</v>
      </c>
      <c r="BL54" s="772" t="s">
        <v>3250</v>
      </c>
      <c r="BM54" s="1090" t="s">
        <v>3251</v>
      </c>
      <c r="BN54" s="1090"/>
      <c r="BO54" s="1092"/>
      <c r="BP54" s="1093"/>
      <c r="BQ54" s="1090"/>
      <c r="BR54" s="1090"/>
      <c r="BS54" s="1090"/>
      <c r="BT54" s="1088"/>
      <c r="BU54" s="1089"/>
      <c r="BV54" s="1090"/>
      <c r="BW54" s="1091"/>
      <c r="BX54" s="1091"/>
      <c r="BY54" s="1091"/>
      <c r="BZ54" s="1091"/>
      <c r="CA54" s="1091"/>
      <c r="CB54" s="1091"/>
      <c r="CC54" s="1091"/>
      <c r="CD54" s="1091"/>
      <c r="CE54" s="1095"/>
      <c r="CF54" s="1095"/>
      <c r="CG54" s="1095"/>
      <c r="CH54" s="808"/>
      <c r="CI54" s="802"/>
      <c r="CJ54" s="772"/>
      <c r="CK54" s="772"/>
      <c r="CL54" s="772"/>
      <c r="CM54" s="772"/>
      <c r="CN54" s="772"/>
      <c r="CO54" s="772"/>
      <c r="CP54" s="772"/>
      <c r="CQ54" s="772"/>
      <c r="CR54" s="772"/>
      <c r="CS54" s="772"/>
      <c r="CT54" s="800"/>
      <c r="CU54" s="793"/>
      <c r="CV54" s="794"/>
      <c r="CW54" s="794"/>
      <c r="CX54" s="794"/>
      <c r="CY54" s="795"/>
      <c r="CZ54" s="956"/>
      <c r="DA54" s="957"/>
      <c r="DB54" s="957"/>
      <c r="DC54" s="957"/>
      <c r="DD54" s="957"/>
      <c r="DE54" s="957"/>
      <c r="DF54" s="957"/>
      <c r="DG54" s="957"/>
      <c r="DH54" s="957"/>
      <c r="DI54" s="957"/>
      <c r="DJ54" s="957"/>
      <c r="DK54" s="957"/>
      <c r="DL54" s="957"/>
      <c r="DM54" s="957"/>
      <c r="DN54" s="957"/>
      <c r="DO54" s="957"/>
      <c r="DP54" s="957"/>
      <c r="DQ54" s="957"/>
      <c r="DR54" s="957"/>
      <c r="DS54" s="957"/>
      <c r="DT54" s="957"/>
      <c r="DU54" s="957"/>
      <c r="DV54" s="957"/>
      <c r="DW54" s="957"/>
      <c r="DX54" s="957"/>
      <c r="DY54" s="957"/>
      <c r="DZ54" s="957"/>
      <c r="EA54" s="957"/>
      <c r="EB54" s="957"/>
      <c r="EC54" s="958"/>
    </row>
    <row r="55" spans="2:133" ht="13.5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821"/>
      <c r="AX55" s="772"/>
      <c r="AY55" s="772"/>
      <c r="AZ55" s="772"/>
      <c r="BA55" s="998"/>
      <c r="BB55" s="772" t="s">
        <v>3240</v>
      </c>
      <c r="BC55" s="772" t="s">
        <v>3241</v>
      </c>
      <c r="BD55" s="772" t="s">
        <v>3242</v>
      </c>
      <c r="BE55" s="772" t="s">
        <v>3243</v>
      </c>
      <c r="BF55" s="772" t="s">
        <v>3244</v>
      </c>
      <c r="BG55" s="772" t="s">
        <v>3245</v>
      </c>
      <c r="BH55" s="772" t="s">
        <v>3246</v>
      </c>
      <c r="BI55" s="772" t="s">
        <v>3247</v>
      </c>
      <c r="BJ55" s="772" t="s">
        <v>3248</v>
      </c>
      <c r="BK55" s="772" t="s">
        <v>3249</v>
      </c>
      <c r="BL55" s="772" t="s">
        <v>3250</v>
      </c>
      <c r="BM55" s="1090" t="s">
        <v>3251</v>
      </c>
      <c r="BN55" s="1090"/>
      <c r="BO55" s="1092"/>
      <c r="BP55" s="1093"/>
      <c r="BQ55" s="1090"/>
      <c r="BR55" s="1090"/>
      <c r="BS55" s="1090"/>
      <c r="BT55" s="1088"/>
      <c r="BU55" s="1089"/>
      <c r="BV55" s="1090"/>
      <c r="BW55" s="1091"/>
      <c r="BX55" s="1091"/>
      <c r="BY55" s="1091"/>
      <c r="BZ55" s="1091"/>
      <c r="CA55" s="1091"/>
      <c r="CB55" s="1091"/>
      <c r="CC55" s="1091"/>
      <c r="CD55" s="1091"/>
      <c r="CE55" s="1095"/>
      <c r="CF55" s="1095"/>
      <c r="CG55" s="1095"/>
      <c r="CH55" s="808"/>
      <c r="CI55" s="802"/>
      <c r="CJ55" s="772"/>
      <c r="CK55" s="772"/>
      <c r="CL55" s="772"/>
      <c r="CM55" s="772"/>
      <c r="CN55" s="772"/>
      <c r="CO55" s="772"/>
      <c r="CP55" s="772"/>
      <c r="CQ55" s="772"/>
      <c r="CR55" s="772"/>
      <c r="CS55" s="772"/>
      <c r="CT55" s="800"/>
      <c r="CU55" s="793"/>
      <c r="CV55" s="794"/>
      <c r="CW55" s="794"/>
      <c r="CX55" s="794"/>
      <c r="CY55" s="795"/>
      <c r="CZ55" s="956"/>
      <c r="DA55" s="957"/>
      <c r="DB55" s="957"/>
      <c r="DC55" s="957"/>
      <c r="DD55" s="957"/>
      <c r="DE55" s="957"/>
      <c r="DF55" s="957"/>
      <c r="DG55" s="957"/>
      <c r="DH55" s="957"/>
      <c r="DI55" s="957"/>
      <c r="DJ55" s="957"/>
      <c r="DK55" s="957"/>
      <c r="DL55" s="957"/>
      <c r="DM55" s="957"/>
      <c r="DN55" s="957"/>
      <c r="DO55" s="957"/>
      <c r="DP55" s="957"/>
      <c r="DQ55" s="957"/>
      <c r="DR55" s="957"/>
      <c r="DS55" s="957"/>
      <c r="DT55" s="957"/>
      <c r="DU55" s="957"/>
      <c r="DV55" s="957"/>
      <c r="DW55" s="957"/>
      <c r="DX55" s="957"/>
      <c r="DY55" s="957"/>
      <c r="DZ55" s="957"/>
      <c r="EA55" s="957"/>
      <c r="EB55" s="957"/>
      <c r="EC55" s="958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995"/>
      <c r="BB56" s="993"/>
      <c r="BC56" s="777"/>
      <c r="BD56" s="777"/>
      <c r="BE56" s="777"/>
      <c r="BF56" s="777"/>
      <c r="BG56" s="777"/>
      <c r="BH56" s="777"/>
      <c r="BI56" s="777"/>
      <c r="BJ56" s="777"/>
      <c r="BK56" s="777"/>
      <c r="BL56" s="777"/>
      <c r="BM56" s="777"/>
      <c r="BN56" s="777"/>
      <c r="BO56" s="789"/>
      <c r="BP56" s="791"/>
      <c r="BQ56" s="777"/>
      <c r="BR56" s="777"/>
      <c r="BS56" s="777"/>
      <c r="BT56" s="995"/>
      <c r="BU56" s="993"/>
      <c r="BV56" s="777"/>
      <c r="BW56" s="777"/>
      <c r="BX56" s="777"/>
      <c r="BY56" s="777"/>
      <c r="BZ56" s="777"/>
      <c r="CA56" s="777"/>
      <c r="CB56" s="777"/>
      <c r="CC56" s="777"/>
      <c r="CD56" s="777"/>
      <c r="CE56" s="777"/>
      <c r="CF56" s="777"/>
      <c r="CG56" s="777"/>
      <c r="CH56" s="789"/>
      <c r="CI56" s="791"/>
      <c r="CJ56" s="777"/>
      <c r="CK56" s="777"/>
      <c r="CL56" s="777"/>
      <c r="CM56" s="777"/>
      <c r="CN56" s="777"/>
      <c r="CO56" s="777"/>
      <c r="CP56" s="777"/>
      <c r="CQ56" s="777"/>
      <c r="CR56" s="777"/>
      <c r="CS56" s="777"/>
      <c r="CT56" s="787"/>
      <c r="CU56" s="793"/>
      <c r="CV56" s="794"/>
      <c r="CW56" s="794"/>
      <c r="CX56" s="794"/>
      <c r="CY56" s="795"/>
      <c r="CZ56" s="956"/>
      <c r="DA56" s="957"/>
      <c r="DB56" s="957"/>
      <c r="DC56" s="957"/>
      <c r="DD56" s="957"/>
      <c r="DE56" s="957"/>
      <c r="DF56" s="957"/>
      <c r="DG56" s="957"/>
      <c r="DH56" s="957"/>
      <c r="DI56" s="957"/>
      <c r="DJ56" s="957"/>
      <c r="DK56" s="957"/>
      <c r="DL56" s="957"/>
      <c r="DM56" s="957"/>
      <c r="DN56" s="957"/>
      <c r="DO56" s="957"/>
      <c r="DP56" s="957"/>
      <c r="DQ56" s="957"/>
      <c r="DR56" s="957"/>
      <c r="DS56" s="957"/>
      <c r="DT56" s="957"/>
      <c r="DU56" s="957"/>
      <c r="DV56" s="957"/>
      <c r="DW56" s="957"/>
      <c r="DX56" s="957"/>
      <c r="DY56" s="957"/>
      <c r="DZ56" s="957"/>
      <c r="EA56" s="957"/>
      <c r="EB56" s="957"/>
      <c r="EC56" s="958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995"/>
      <c r="BB57" s="993"/>
      <c r="BC57" s="777"/>
      <c r="BD57" s="777"/>
      <c r="BE57" s="777"/>
      <c r="BF57" s="777"/>
      <c r="BG57" s="777"/>
      <c r="BH57" s="777"/>
      <c r="BI57" s="777"/>
      <c r="BJ57" s="777"/>
      <c r="BK57" s="777"/>
      <c r="BL57" s="777"/>
      <c r="BM57" s="777"/>
      <c r="BN57" s="777"/>
      <c r="BO57" s="789"/>
      <c r="BP57" s="791"/>
      <c r="BQ57" s="777"/>
      <c r="BR57" s="777"/>
      <c r="BS57" s="777"/>
      <c r="BT57" s="995"/>
      <c r="BU57" s="993"/>
      <c r="BV57" s="777"/>
      <c r="BW57" s="777"/>
      <c r="BX57" s="777"/>
      <c r="BY57" s="777"/>
      <c r="BZ57" s="777"/>
      <c r="CA57" s="777"/>
      <c r="CB57" s="777"/>
      <c r="CC57" s="777"/>
      <c r="CD57" s="777"/>
      <c r="CE57" s="777"/>
      <c r="CF57" s="777"/>
      <c r="CG57" s="777"/>
      <c r="CH57" s="789"/>
      <c r="CI57" s="791"/>
      <c r="CJ57" s="777"/>
      <c r="CK57" s="777"/>
      <c r="CL57" s="777"/>
      <c r="CM57" s="777"/>
      <c r="CN57" s="777"/>
      <c r="CO57" s="777"/>
      <c r="CP57" s="777"/>
      <c r="CQ57" s="777"/>
      <c r="CR57" s="777"/>
      <c r="CS57" s="777"/>
      <c r="CT57" s="787"/>
      <c r="CU57" s="793"/>
      <c r="CV57" s="794"/>
      <c r="CW57" s="794"/>
      <c r="CX57" s="794"/>
      <c r="CY57" s="795"/>
      <c r="CZ57" s="956"/>
      <c r="DA57" s="957"/>
      <c r="DB57" s="957"/>
      <c r="DC57" s="957"/>
      <c r="DD57" s="957"/>
      <c r="DE57" s="957"/>
      <c r="DF57" s="957"/>
      <c r="DG57" s="957"/>
      <c r="DH57" s="957"/>
      <c r="DI57" s="957"/>
      <c r="DJ57" s="957"/>
      <c r="DK57" s="957"/>
      <c r="DL57" s="957"/>
      <c r="DM57" s="957"/>
      <c r="DN57" s="957"/>
      <c r="DO57" s="957"/>
      <c r="DP57" s="957"/>
      <c r="DQ57" s="957"/>
      <c r="DR57" s="957"/>
      <c r="DS57" s="957"/>
      <c r="DT57" s="957"/>
      <c r="DU57" s="957"/>
      <c r="DV57" s="957"/>
      <c r="DW57" s="957"/>
      <c r="DX57" s="957"/>
      <c r="DY57" s="957"/>
      <c r="DZ57" s="957"/>
      <c r="EA57" s="957"/>
      <c r="EB57" s="957"/>
      <c r="EC57" s="958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996"/>
      <c r="BB58" s="994"/>
      <c r="BC58" s="778"/>
      <c r="BD58" s="778"/>
      <c r="BE58" s="778"/>
      <c r="BF58" s="778"/>
      <c r="BG58" s="778"/>
      <c r="BH58" s="778"/>
      <c r="BI58" s="778"/>
      <c r="BJ58" s="778"/>
      <c r="BK58" s="778"/>
      <c r="BL58" s="778"/>
      <c r="BM58" s="778"/>
      <c r="BN58" s="778"/>
      <c r="BO58" s="790"/>
      <c r="BP58" s="792"/>
      <c r="BQ58" s="778"/>
      <c r="BR58" s="778"/>
      <c r="BS58" s="778"/>
      <c r="BT58" s="996"/>
      <c r="BU58" s="994"/>
      <c r="BV58" s="778"/>
      <c r="BW58" s="778"/>
      <c r="BX58" s="778"/>
      <c r="BY58" s="778"/>
      <c r="BZ58" s="778"/>
      <c r="CA58" s="778"/>
      <c r="CB58" s="778"/>
      <c r="CC58" s="778"/>
      <c r="CD58" s="778"/>
      <c r="CE58" s="778"/>
      <c r="CF58" s="778"/>
      <c r="CG58" s="778"/>
      <c r="CH58" s="790"/>
      <c r="CI58" s="792"/>
      <c r="CJ58" s="778"/>
      <c r="CK58" s="778"/>
      <c r="CL58" s="778"/>
      <c r="CM58" s="778"/>
      <c r="CN58" s="778"/>
      <c r="CO58" s="778"/>
      <c r="CP58" s="778"/>
      <c r="CQ58" s="778"/>
      <c r="CR58" s="778"/>
      <c r="CS58" s="778"/>
      <c r="CT58" s="788"/>
      <c r="CU58" s="796"/>
      <c r="CV58" s="797"/>
      <c r="CW58" s="797"/>
      <c r="CX58" s="797"/>
      <c r="CY58" s="798"/>
      <c r="CZ58" s="956"/>
      <c r="DA58" s="957"/>
      <c r="DB58" s="957"/>
      <c r="DC58" s="957"/>
      <c r="DD58" s="957"/>
      <c r="DE58" s="957"/>
      <c r="DF58" s="957"/>
      <c r="DG58" s="957"/>
      <c r="DH58" s="957"/>
      <c r="DI58" s="957"/>
      <c r="DJ58" s="957"/>
      <c r="DK58" s="957"/>
      <c r="DL58" s="957"/>
      <c r="DM58" s="957"/>
      <c r="DN58" s="957"/>
      <c r="DO58" s="957"/>
      <c r="DP58" s="957"/>
      <c r="DQ58" s="957"/>
      <c r="DR58" s="957"/>
      <c r="DS58" s="957"/>
      <c r="DT58" s="957"/>
      <c r="DU58" s="957"/>
      <c r="DV58" s="957"/>
      <c r="DW58" s="957"/>
      <c r="DX58" s="957"/>
      <c r="DY58" s="957"/>
      <c r="DZ58" s="957"/>
      <c r="EA58" s="957"/>
      <c r="EB58" s="957"/>
      <c r="EC58" s="958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75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763">
        <f t="shared" si="0"/>
        <v>11</v>
      </c>
      <c r="BH59" s="763">
        <f t="shared" si="0"/>
        <v>12</v>
      </c>
      <c r="BI59" s="763">
        <f t="shared" si="0"/>
        <v>13</v>
      </c>
      <c r="BJ59" s="775">
        <f t="shared" si="0"/>
        <v>14</v>
      </c>
      <c r="BK59" s="763">
        <f t="shared" si="0"/>
        <v>15</v>
      </c>
      <c r="BL59" s="763">
        <f t="shared" si="0"/>
        <v>16</v>
      </c>
      <c r="BM59" s="763">
        <f t="shared" si="0"/>
        <v>17</v>
      </c>
      <c r="BN59" s="763">
        <f t="shared" si="0"/>
        <v>18</v>
      </c>
      <c r="BO59" s="763">
        <f t="shared" si="0"/>
        <v>19</v>
      </c>
      <c r="BP59" s="773">
        <f t="shared" si="0"/>
        <v>20</v>
      </c>
      <c r="BQ59" s="763">
        <f t="shared" si="0"/>
        <v>21</v>
      </c>
      <c r="BR59" s="763">
        <f t="shared" si="0"/>
        <v>22</v>
      </c>
      <c r="BS59" s="763">
        <f t="shared" si="0"/>
        <v>23</v>
      </c>
      <c r="BT59" s="775">
        <f t="shared" si="0"/>
        <v>24</v>
      </c>
      <c r="BU59" s="763">
        <f t="shared" si="0"/>
        <v>25</v>
      </c>
      <c r="BV59" s="763">
        <f t="shared" si="0"/>
        <v>26</v>
      </c>
      <c r="BW59" s="773">
        <f t="shared" si="0"/>
        <v>27</v>
      </c>
      <c r="BX59" s="763">
        <f t="shared" si="0"/>
        <v>28</v>
      </c>
      <c r="BY59" s="763">
        <f t="shared" si="0"/>
        <v>29</v>
      </c>
      <c r="BZ59" s="763">
        <f t="shared" si="0"/>
        <v>30</v>
      </c>
      <c r="CA59" s="763">
        <f t="shared" si="0"/>
        <v>31</v>
      </c>
      <c r="CB59" s="763">
        <f t="shared" si="0"/>
        <v>32</v>
      </c>
      <c r="CC59" s="763">
        <f t="shared" si="0"/>
        <v>33</v>
      </c>
      <c r="CD59" s="763">
        <f t="shared" si="0"/>
        <v>34</v>
      </c>
      <c r="CE59" s="763">
        <f t="shared" si="0"/>
        <v>35</v>
      </c>
      <c r="CF59" s="763">
        <f t="shared" si="0"/>
        <v>36</v>
      </c>
      <c r="CG59" s="763">
        <f t="shared" si="0"/>
        <v>37</v>
      </c>
      <c r="CH59" s="763">
        <f t="shared" si="0"/>
        <v>38</v>
      </c>
      <c r="CI59" s="773">
        <f t="shared" si="0"/>
        <v>39</v>
      </c>
      <c r="CJ59" s="763">
        <f t="shared" si="0"/>
        <v>40</v>
      </c>
      <c r="CK59" s="763">
        <f t="shared" si="0"/>
        <v>41</v>
      </c>
      <c r="CL59" s="763">
        <f t="shared" si="0"/>
        <v>42</v>
      </c>
      <c r="CM59" s="763">
        <f t="shared" si="0"/>
        <v>43</v>
      </c>
      <c r="CN59" s="763">
        <f t="shared" si="0"/>
        <v>44</v>
      </c>
      <c r="CO59" s="763">
        <f t="shared" si="0"/>
        <v>45</v>
      </c>
      <c r="CP59" s="763">
        <f t="shared" si="0"/>
        <v>46</v>
      </c>
      <c r="CQ59" s="763">
        <f t="shared" si="0"/>
        <v>47</v>
      </c>
      <c r="CR59" s="763">
        <f t="shared" si="0"/>
        <v>48</v>
      </c>
      <c r="CS59" s="763">
        <f t="shared" si="0"/>
        <v>49</v>
      </c>
      <c r="CT59" s="765">
        <f t="shared" si="0"/>
        <v>50</v>
      </c>
      <c r="CU59" s="868" t="s">
        <v>39</v>
      </c>
      <c r="CV59" s="869"/>
      <c r="CW59" s="869"/>
      <c r="CX59" s="869"/>
      <c r="CY59" s="870"/>
      <c r="CZ59" s="956"/>
      <c r="DA59" s="957"/>
      <c r="DB59" s="957"/>
      <c r="DC59" s="957"/>
      <c r="DD59" s="957"/>
      <c r="DE59" s="957"/>
      <c r="DF59" s="957"/>
      <c r="DG59" s="957"/>
      <c r="DH59" s="957"/>
      <c r="DI59" s="957"/>
      <c r="DJ59" s="957"/>
      <c r="DK59" s="957"/>
      <c r="DL59" s="957"/>
      <c r="DM59" s="957"/>
      <c r="DN59" s="957"/>
      <c r="DO59" s="957"/>
      <c r="DP59" s="957"/>
      <c r="DQ59" s="957"/>
      <c r="DR59" s="957"/>
      <c r="DS59" s="957"/>
      <c r="DT59" s="957"/>
      <c r="DU59" s="957"/>
      <c r="DV59" s="957"/>
      <c r="DW59" s="957"/>
      <c r="DX59" s="957"/>
      <c r="DY59" s="957"/>
      <c r="DZ59" s="957"/>
      <c r="EA59" s="957"/>
      <c r="EB59" s="957"/>
      <c r="EC59" s="958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76"/>
      <c r="BB60" s="764"/>
      <c r="BC60" s="764"/>
      <c r="BD60" s="764"/>
      <c r="BE60" s="764"/>
      <c r="BF60" s="764"/>
      <c r="BG60" s="764"/>
      <c r="BH60" s="764"/>
      <c r="BI60" s="764"/>
      <c r="BJ60" s="776"/>
      <c r="BK60" s="764"/>
      <c r="BL60" s="764"/>
      <c r="BM60" s="764"/>
      <c r="BN60" s="764"/>
      <c r="BO60" s="764"/>
      <c r="BP60" s="774"/>
      <c r="BQ60" s="764"/>
      <c r="BR60" s="764"/>
      <c r="BS60" s="764"/>
      <c r="BT60" s="776"/>
      <c r="BU60" s="764"/>
      <c r="BV60" s="764"/>
      <c r="BW60" s="77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7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956"/>
      <c r="DA60" s="957"/>
      <c r="DB60" s="957"/>
      <c r="DC60" s="957"/>
      <c r="DD60" s="957"/>
      <c r="DE60" s="957"/>
      <c r="DF60" s="957"/>
      <c r="DG60" s="957"/>
      <c r="DH60" s="957"/>
      <c r="DI60" s="957"/>
      <c r="DJ60" s="957"/>
      <c r="DK60" s="957"/>
      <c r="DL60" s="957"/>
      <c r="DM60" s="957"/>
      <c r="DN60" s="957"/>
      <c r="DO60" s="957"/>
      <c r="DP60" s="957"/>
      <c r="DQ60" s="957"/>
      <c r="DR60" s="957"/>
      <c r="DS60" s="957"/>
      <c r="DT60" s="957"/>
      <c r="DU60" s="957"/>
      <c r="DV60" s="957"/>
      <c r="DW60" s="957"/>
      <c r="DX60" s="957"/>
      <c r="DY60" s="957"/>
      <c r="DZ60" s="957"/>
      <c r="EA60" s="957"/>
      <c r="EB60" s="957"/>
      <c r="EC60" s="958"/>
    </row>
    <row r="61" spans="2:133" ht="13.5" customHeight="1">
      <c r="B61" s="459"/>
      <c r="C61" s="768"/>
      <c r="D61" s="768"/>
      <c r="E61" s="768"/>
      <c r="F61" s="768"/>
      <c r="G61" s="768"/>
      <c r="H61" s="768"/>
      <c r="I61" s="768"/>
      <c r="J61" s="768"/>
      <c r="K61" s="768"/>
      <c r="L61" s="768"/>
      <c r="M61" s="768"/>
      <c r="N61" s="768"/>
      <c r="O61" s="768"/>
      <c r="P61" s="894" t="s">
        <v>1614</v>
      </c>
      <c r="Q61" s="894"/>
      <c r="R61" s="894"/>
      <c r="S61" s="894"/>
      <c r="T61" s="894"/>
      <c r="U61" s="894"/>
      <c r="V61" s="894"/>
      <c r="W61" s="894"/>
      <c r="X61" s="894"/>
      <c r="Y61" s="894"/>
      <c r="Z61" s="894"/>
      <c r="AA61" s="894"/>
      <c r="AB61" s="894"/>
      <c r="AC61" s="894"/>
      <c r="AD61" s="894"/>
      <c r="AE61" s="894"/>
      <c r="AF61" s="894"/>
      <c r="AG61" s="894"/>
      <c r="AH61" s="894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768"/>
      <c r="AS61" s="768"/>
      <c r="AT61" s="769"/>
      <c r="AU61" s="770">
        <v>1</v>
      </c>
      <c r="AV61" s="771"/>
      <c r="AW61" s="43"/>
      <c r="AX61" s="107"/>
      <c r="AY61" s="107"/>
      <c r="AZ61" s="107"/>
      <c r="BA61" s="164"/>
      <c r="BB61" s="188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189"/>
      <c r="BP61" s="190"/>
      <c r="BQ61" s="107"/>
      <c r="BR61" s="107"/>
      <c r="BS61" s="27"/>
      <c r="BT61" s="164"/>
      <c r="BU61" s="188"/>
      <c r="BV61" s="107"/>
      <c r="BW61" s="107"/>
      <c r="BX61" s="107"/>
      <c r="BY61" s="107"/>
      <c r="BZ61" s="107"/>
      <c r="CA61" s="107"/>
      <c r="CB61" s="107"/>
      <c r="CC61" s="107"/>
      <c r="CD61" s="107"/>
      <c r="CE61" s="107"/>
      <c r="CF61" s="107"/>
      <c r="CG61" s="107"/>
      <c r="CH61" s="189"/>
      <c r="CI61" s="190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91"/>
      <c r="CU61" s="1109"/>
      <c r="CV61" s="1110"/>
      <c r="CW61" s="1110"/>
      <c r="CX61" s="1110"/>
      <c r="CY61" s="1111"/>
      <c r="CZ61" s="162"/>
      <c r="DA61" s="58"/>
      <c r="DB61" s="58"/>
      <c r="DC61" s="58"/>
      <c r="DD61" s="58"/>
      <c r="DE61" s="58"/>
      <c r="DF61" s="58"/>
      <c r="DG61" s="58"/>
      <c r="DH61" s="58"/>
      <c r="DI61" s="58"/>
      <c r="DJ61" s="58"/>
      <c r="DK61" s="58"/>
      <c r="DL61" s="58"/>
      <c r="DM61" s="58"/>
      <c r="DN61" s="58"/>
      <c r="DO61" s="58"/>
      <c r="DP61" s="58"/>
      <c r="DQ61" s="58"/>
      <c r="DR61" s="58"/>
      <c r="DS61" s="58"/>
      <c r="DT61" s="58"/>
      <c r="DU61" s="58"/>
      <c r="DV61" s="58"/>
      <c r="DW61" s="58"/>
      <c r="DX61" s="58"/>
      <c r="DY61" s="58"/>
      <c r="DZ61" s="58"/>
      <c r="EA61" s="58"/>
      <c r="EB61" s="58"/>
      <c r="EC61" s="6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894" t="s">
        <v>736</v>
      </c>
      <c r="Q62" s="894"/>
      <c r="R62" s="894"/>
      <c r="S62" s="894"/>
      <c r="T62" s="894"/>
      <c r="U62" s="894"/>
      <c r="V62" s="894"/>
      <c r="W62" s="894"/>
      <c r="X62" s="894"/>
      <c r="Y62" s="894"/>
      <c r="Z62" s="894"/>
      <c r="AA62" s="894"/>
      <c r="AB62" s="894"/>
      <c r="AC62" s="894"/>
      <c r="AD62" s="894"/>
      <c r="AE62" s="894"/>
      <c r="AF62" s="894"/>
      <c r="AG62" s="894"/>
      <c r="AH62" s="894"/>
      <c r="AI62" s="649"/>
      <c r="AJ62" s="649"/>
      <c r="AK62" s="649"/>
      <c r="AL62" s="649" t="s">
        <v>737</v>
      </c>
      <c r="AM62" s="649"/>
      <c r="AN62" s="649"/>
      <c r="AO62" s="649"/>
      <c r="AP62" s="649"/>
      <c r="AQ62" s="649"/>
      <c r="AR62" s="649"/>
      <c r="AS62" s="649"/>
      <c r="AT62" s="757"/>
      <c r="AU62" s="660">
        <f t="shared" ref="AU62:AU110" si="1">AU61+1</f>
        <v>2</v>
      </c>
      <c r="AV62" s="661"/>
      <c r="AW62" s="36"/>
      <c r="AX62" s="38"/>
      <c r="AY62" s="27"/>
      <c r="AZ62" s="27"/>
      <c r="BA62" s="39"/>
      <c r="BB62" s="40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41"/>
      <c r="BP62" s="42"/>
      <c r="BQ62" s="27"/>
      <c r="BR62" s="27"/>
      <c r="BS62" s="27"/>
      <c r="BT62" s="39"/>
      <c r="BU62" s="40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38"/>
      <c r="CH62" s="192"/>
      <c r="CI62" s="193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194"/>
      <c r="CU62" s="1081"/>
      <c r="CV62" s="1082"/>
      <c r="CW62" s="1082"/>
      <c r="CX62" s="1082"/>
      <c r="CY62" s="1083"/>
      <c r="CZ62" s="162"/>
      <c r="DA62" s="58"/>
      <c r="DB62" s="58"/>
      <c r="DC62" s="58"/>
      <c r="DD62" s="58"/>
      <c r="DE62" s="58"/>
      <c r="DF62" s="58"/>
      <c r="DG62" s="58"/>
      <c r="DH62" s="58"/>
      <c r="DI62" s="58"/>
      <c r="DJ62" s="58"/>
      <c r="DK62" s="58"/>
      <c r="DL62" s="58"/>
      <c r="DM62" s="58"/>
      <c r="DN62" s="58"/>
      <c r="DO62" s="58"/>
      <c r="DP62" s="58"/>
      <c r="DQ62" s="58"/>
      <c r="DR62" s="58"/>
      <c r="DS62" s="58"/>
      <c r="DT62" s="58"/>
      <c r="DU62" s="58"/>
      <c r="DV62" s="58"/>
      <c r="DW62" s="58"/>
      <c r="DX62" s="58"/>
      <c r="DY62" s="58"/>
      <c r="DZ62" s="58"/>
      <c r="EA62" s="58"/>
      <c r="EB62" s="58"/>
      <c r="EC62" s="6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762" t="s">
        <v>116</v>
      </c>
      <c r="Q63" s="762"/>
      <c r="R63" s="762"/>
      <c r="S63" s="762"/>
      <c r="T63" s="762"/>
      <c r="U63" s="762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649"/>
      <c r="AJ63" s="649"/>
      <c r="AK63" s="649"/>
      <c r="AL63" s="649" t="s">
        <v>71</v>
      </c>
      <c r="AM63" s="649"/>
      <c r="AN63" s="649"/>
      <c r="AO63" s="649"/>
      <c r="AP63" s="649"/>
      <c r="AQ63" s="649"/>
      <c r="AR63" s="649"/>
      <c r="AS63" s="649"/>
      <c r="AT63" s="757"/>
      <c r="AU63" s="660">
        <f t="shared" si="1"/>
        <v>3</v>
      </c>
      <c r="AV63" s="661"/>
      <c r="AW63" s="36"/>
      <c r="AX63" s="38"/>
      <c r="AY63" s="27"/>
      <c r="AZ63" s="27"/>
      <c r="BA63" s="39"/>
      <c r="BB63" s="40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41"/>
      <c r="BP63" s="42"/>
      <c r="BQ63" s="27"/>
      <c r="BR63" s="27"/>
      <c r="BS63" s="27"/>
      <c r="BT63" s="39"/>
      <c r="BU63" s="40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38"/>
      <c r="CH63" s="192"/>
      <c r="CI63" s="193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194"/>
      <c r="CU63" s="1081"/>
      <c r="CV63" s="1082"/>
      <c r="CW63" s="1082"/>
      <c r="CX63" s="1082"/>
      <c r="CY63" s="1083"/>
      <c r="CZ63" s="162"/>
      <c r="DA63" s="58"/>
      <c r="DB63" s="58"/>
      <c r="DC63" s="58"/>
      <c r="DD63" s="58"/>
      <c r="DE63" s="58"/>
      <c r="DF63" s="58"/>
      <c r="DG63" s="58"/>
      <c r="DH63" s="58"/>
      <c r="DI63" s="58"/>
      <c r="DJ63" s="58"/>
      <c r="DK63" s="58"/>
      <c r="DL63" s="58"/>
      <c r="DM63" s="58"/>
      <c r="DN63" s="58"/>
      <c r="DO63" s="58"/>
      <c r="DP63" s="58"/>
      <c r="DQ63" s="58"/>
      <c r="DR63" s="58"/>
      <c r="DS63" s="58"/>
      <c r="DT63" s="58"/>
      <c r="DU63" s="58"/>
      <c r="DV63" s="58"/>
      <c r="DW63" s="58"/>
      <c r="DX63" s="58"/>
      <c r="DY63" s="58"/>
      <c r="DZ63" s="58"/>
      <c r="EA63" s="58"/>
      <c r="EB63" s="58"/>
      <c r="EC63" s="6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989"/>
      <c r="M64" s="989"/>
      <c r="N64" s="989"/>
      <c r="O64" s="989"/>
      <c r="P64" s="762" t="s">
        <v>117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72</v>
      </c>
      <c r="AM64" s="649"/>
      <c r="AN64" s="649"/>
      <c r="AO64" s="649"/>
      <c r="AP64" s="649"/>
      <c r="AQ64" s="649"/>
      <c r="AR64" s="649"/>
      <c r="AS64" s="649"/>
      <c r="AT64" s="757"/>
      <c r="AU64" s="660">
        <f t="shared" si="1"/>
        <v>4</v>
      </c>
      <c r="AV64" s="661"/>
      <c r="AW64" s="54"/>
      <c r="AX64" s="38"/>
      <c r="AY64" s="27"/>
      <c r="AZ64" s="27"/>
      <c r="BA64" s="39"/>
      <c r="BB64" s="40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41"/>
      <c r="BP64" s="42"/>
      <c r="BQ64" s="27"/>
      <c r="BR64" s="27"/>
      <c r="BS64" s="27"/>
      <c r="BT64" s="39"/>
      <c r="BU64" s="40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38"/>
      <c r="CH64" s="192"/>
      <c r="CI64" s="193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194"/>
      <c r="CU64" s="1081"/>
      <c r="CV64" s="1082"/>
      <c r="CW64" s="1082"/>
      <c r="CX64" s="1082"/>
      <c r="CY64" s="1083"/>
      <c r="CZ64" s="162"/>
      <c r="DA64" s="58"/>
      <c r="DB64" s="58"/>
      <c r="DC64" s="58"/>
      <c r="DD64" s="58"/>
      <c r="DE64" s="58"/>
      <c r="DF64" s="58"/>
      <c r="DG64" s="58"/>
      <c r="DH64" s="58"/>
      <c r="DI64" s="58"/>
      <c r="DJ64" s="58"/>
      <c r="DK64" s="58"/>
      <c r="DL64" s="58"/>
      <c r="DM64" s="58"/>
      <c r="DN64" s="58"/>
      <c r="DO64" s="58"/>
      <c r="DP64" s="58"/>
      <c r="DQ64" s="58"/>
      <c r="DR64" s="58"/>
      <c r="DS64" s="58"/>
      <c r="DT64" s="58"/>
      <c r="DU64" s="58"/>
      <c r="DV64" s="58"/>
      <c r="DW64" s="58"/>
      <c r="DX64" s="58"/>
      <c r="DY64" s="58"/>
      <c r="DZ64" s="58"/>
      <c r="EA64" s="58"/>
      <c r="EB64" s="58"/>
      <c r="EC64" s="6"/>
    </row>
    <row r="65" spans="2:133" ht="13.5" customHeight="1">
      <c r="B65" s="460"/>
      <c r="C65" s="650"/>
      <c r="D65" s="651"/>
      <c r="E65" s="651"/>
      <c r="F65" s="651"/>
      <c r="G65" s="651"/>
      <c r="H65" s="651"/>
      <c r="I65" s="651"/>
      <c r="J65" s="651"/>
      <c r="K65" s="652"/>
      <c r="L65" s="650"/>
      <c r="M65" s="651"/>
      <c r="N65" s="651"/>
      <c r="O65" s="652"/>
      <c r="P65" s="1078"/>
      <c r="Q65" s="1079"/>
      <c r="R65" s="1079"/>
      <c r="S65" s="1079"/>
      <c r="T65" s="1079"/>
      <c r="U65" s="1079"/>
      <c r="V65" s="1079"/>
      <c r="W65" s="1079"/>
      <c r="X65" s="1079"/>
      <c r="Y65" s="1079"/>
      <c r="Z65" s="1079"/>
      <c r="AA65" s="1079"/>
      <c r="AB65" s="1079"/>
      <c r="AC65" s="1079"/>
      <c r="AD65" s="1079"/>
      <c r="AE65" s="1079"/>
      <c r="AF65" s="1079"/>
      <c r="AG65" s="1079"/>
      <c r="AH65" s="1080"/>
      <c r="AI65" s="650"/>
      <c r="AJ65" s="651"/>
      <c r="AK65" s="652"/>
      <c r="AL65" s="650"/>
      <c r="AM65" s="651"/>
      <c r="AN65" s="651"/>
      <c r="AO65" s="651"/>
      <c r="AP65" s="651"/>
      <c r="AQ65" s="652"/>
      <c r="AR65" s="649"/>
      <c r="AS65" s="649"/>
      <c r="AT65" s="757"/>
      <c r="AU65" s="660">
        <f t="shared" si="1"/>
        <v>5</v>
      </c>
      <c r="AV65" s="661"/>
      <c r="AW65" s="37"/>
      <c r="AX65" s="38"/>
      <c r="AY65" s="27"/>
      <c r="AZ65" s="27"/>
      <c r="BA65" s="39"/>
      <c r="BB65" s="40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41"/>
      <c r="BP65" s="42"/>
      <c r="BQ65" s="27"/>
      <c r="BR65" s="27"/>
      <c r="BS65" s="27"/>
      <c r="BT65" s="39"/>
      <c r="BU65" s="40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38"/>
      <c r="CH65" s="192"/>
      <c r="CI65" s="193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194"/>
      <c r="CU65" s="1081"/>
      <c r="CV65" s="1082"/>
      <c r="CW65" s="1082"/>
      <c r="CX65" s="1082"/>
      <c r="CY65" s="1083"/>
      <c r="CZ65" s="642"/>
      <c r="DA65" s="801"/>
      <c r="DB65" s="801"/>
      <c r="DC65" s="801"/>
      <c r="DD65" s="801"/>
      <c r="DE65" s="801"/>
      <c r="DF65" s="801"/>
      <c r="DG65" s="801"/>
      <c r="DH65" s="801"/>
      <c r="DI65" s="801"/>
      <c r="DJ65" s="801"/>
      <c r="DK65" s="801"/>
      <c r="DL65" s="801"/>
      <c r="DM65" s="801"/>
      <c r="DN65" s="801"/>
      <c r="DO65" s="801"/>
      <c r="DP65" s="801"/>
      <c r="DQ65" s="801"/>
      <c r="DR65" s="801"/>
      <c r="DS65" s="801"/>
      <c r="DT65" s="801"/>
      <c r="DU65" s="801"/>
      <c r="DV65" s="801"/>
      <c r="DW65" s="801"/>
      <c r="DX65" s="801"/>
      <c r="DY65" s="801"/>
      <c r="DZ65" s="801"/>
      <c r="EA65" s="801"/>
      <c r="EB65" s="801"/>
      <c r="EC65" s="644"/>
    </row>
    <row r="66" spans="2:133" ht="13.5" customHeight="1">
      <c r="B66" s="73" t="s">
        <v>428</v>
      </c>
      <c r="C66" s="1280" t="s">
        <v>291</v>
      </c>
      <c r="D66" s="1281"/>
      <c r="E66" s="1281"/>
      <c r="F66" s="1281"/>
      <c r="G66" s="1281"/>
      <c r="H66" s="1281"/>
      <c r="I66" s="1281"/>
      <c r="J66" s="1281"/>
      <c r="K66" s="1127"/>
      <c r="L66" s="650"/>
      <c r="M66" s="651"/>
      <c r="N66" s="651"/>
      <c r="O66" s="652"/>
      <c r="P66" s="1078" t="s">
        <v>3239</v>
      </c>
      <c r="Q66" s="1079" t="s">
        <v>3239</v>
      </c>
      <c r="R66" s="1079" t="s">
        <v>3239</v>
      </c>
      <c r="S66" s="1079" t="s">
        <v>3239</v>
      </c>
      <c r="T66" s="1079" t="s">
        <v>3239</v>
      </c>
      <c r="U66" s="1079" t="s">
        <v>3239</v>
      </c>
      <c r="V66" s="1079" t="s">
        <v>3239</v>
      </c>
      <c r="W66" s="1079" t="s">
        <v>3239</v>
      </c>
      <c r="X66" s="1079" t="s">
        <v>3239</v>
      </c>
      <c r="Y66" s="1079" t="s">
        <v>3239</v>
      </c>
      <c r="Z66" s="1079" t="s">
        <v>3239</v>
      </c>
      <c r="AA66" s="1079" t="s">
        <v>3239</v>
      </c>
      <c r="AB66" s="1079" t="s">
        <v>3239</v>
      </c>
      <c r="AC66" s="1079" t="s">
        <v>3239</v>
      </c>
      <c r="AD66" s="1079" t="s">
        <v>3239</v>
      </c>
      <c r="AE66" s="1079" t="s">
        <v>3239</v>
      </c>
      <c r="AF66" s="1079" t="s">
        <v>3239</v>
      </c>
      <c r="AG66" s="1079" t="s">
        <v>3239</v>
      </c>
      <c r="AH66" s="1080" t="s">
        <v>3239</v>
      </c>
      <c r="AI66" s="650"/>
      <c r="AJ66" s="651"/>
      <c r="AK66" s="652"/>
      <c r="AL66" s="650"/>
      <c r="AM66" s="651"/>
      <c r="AN66" s="651"/>
      <c r="AO66" s="651"/>
      <c r="AP66" s="651"/>
      <c r="AQ66" s="652"/>
      <c r="AR66" s="649"/>
      <c r="AS66" s="649"/>
      <c r="AT66" s="757"/>
      <c r="AU66" s="660">
        <f t="shared" si="1"/>
        <v>6</v>
      </c>
      <c r="AV66" s="661"/>
      <c r="AW66" s="37"/>
      <c r="AX66" s="38"/>
      <c r="AY66" s="27"/>
      <c r="AZ66" s="27"/>
      <c r="BA66" s="39"/>
      <c r="BB66" s="40" t="s">
        <v>121</v>
      </c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41"/>
      <c r="BP66" s="42"/>
      <c r="BQ66" s="27"/>
      <c r="BR66" s="27"/>
      <c r="BS66" s="27"/>
      <c r="BT66" s="39"/>
      <c r="BU66" s="40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38"/>
      <c r="CH66" s="192"/>
      <c r="CI66" s="193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194"/>
      <c r="CU66" s="1081"/>
      <c r="CV66" s="1082"/>
      <c r="CW66" s="1082"/>
      <c r="CX66" s="1082"/>
      <c r="CY66" s="1083"/>
      <c r="CZ66" s="162"/>
      <c r="DA66" s="58"/>
      <c r="DB66" s="58"/>
      <c r="DC66" s="58"/>
      <c r="DD66" s="58"/>
      <c r="DE66" s="58"/>
      <c r="DF66" s="58"/>
      <c r="DG66" s="58"/>
      <c r="DH66" s="58"/>
      <c r="DI66" s="58"/>
      <c r="DJ66" s="58"/>
      <c r="DK66" s="58"/>
      <c r="DL66" s="58"/>
      <c r="DM66" s="58"/>
      <c r="DN66" s="58"/>
      <c r="DO66" s="58"/>
      <c r="DP66" s="58"/>
      <c r="DQ66" s="58"/>
      <c r="DR66" s="58"/>
      <c r="DS66" s="58"/>
      <c r="DT66" s="58"/>
      <c r="DU66" s="58"/>
      <c r="DV66" s="58"/>
      <c r="DW66" s="58"/>
      <c r="DX66" s="58"/>
      <c r="DY66" s="58"/>
      <c r="DZ66" s="58"/>
      <c r="EA66" s="58"/>
      <c r="EB66" s="58"/>
      <c r="EC66" s="6"/>
    </row>
    <row r="67" spans="2:133" ht="13.5" customHeight="1">
      <c r="B67" s="73" t="s">
        <v>428</v>
      </c>
      <c r="C67" s="1280" t="s">
        <v>1791</v>
      </c>
      <c r="D67" s="1281"/>
      <c r="E67" s="1281"/>
      <c r="F67" s="1281"/>
      <c r="G67" s="1281"/>
      <c r="H67" s="1281"/>
      <c r="I67" s="1281"/>
      <c r="J67" s="1281"/>
      <c r="K67" s="1127"/>
      <c r="L67" s="650"/>
      <c r="M67" s="651"/>
      <c r="N67" s="651"/>
      <c r="O67" s="652"/>
      <c r="P67" s="1078" t="s">
        <v>3252</v>
      </c>
      <c r="Q67" s="1079" t="s">
        <v>3252</v>
      </c>
      <c r="R67" s="1079" t="s">
        <v>3252</v>
      </c>
      <c r="S67" s="1079" t="s">
        <v>3252</v>
      </c>
      <c r="T67" s="1079" t="s">
        <v>3252</v>
      </c>
      <c r="U67" s="1079" t="s">
        <v>3252</v>
      </c>
      <c r="V67" s="1079" t="s">
        <v>3252</v>
      </c>
      <c r="W67" s="1079" t="s">
        <v>3252</v>
      </c>
      <c r="X67" s="1079" t="s">
        <v>3252</v>
      </c>
      <c r="Y67" s="1079" t="s">
        <v>3252</v>
      </c>
      <c r="Z67" s="1079" t="s">
        <v>3252</v>
      </c>
      <c r="AA67" s="1079" t="s">
        <v>3252</v>
      </c>
      <c r="AB67" s="1079" t="s">
        <v>3252</v>
      </c>
      <c r="AC67" s="1079" t="s">
        <v>3252</v>
      </c>
      <c r="AD67" s="1079" t="s">
        <v>3252</v>
      </c>
      <c r="AE67" s="1079" t="s">
        <v>3252</v>
      </c>
      <c r="AF67" s="1079" t="s">
        <v>3252</v>
      </c>
      <c r="AG67" s="1079" t="s">
        <v>3252</v>
      </c>
      <c r="AH67" s="1080" t="s">
        <v>3252</v>
      </c>
      <c r="AI67" s="650"/>
      <c r="AJ67" s="651"/>
      <c r="AK67" s="652"/>
      <c r="AL67" s="650"/>
      <c r="AM67" s="651"/>
      <c r="AN67" s="651"/>
      <c r="AO67" s="651"/>
      <c r="AP67" s="651"/>
      <c r="AQ67" s="652"/>
      <c r="AR67" s="649"/>
      <c r="AS67" s="649"/>
      <c r="AT67" s="757"/>
      <c r="AU67" s="660">
        <f t="shared" si="1"/>
        <v>7</v>
      </c>
      <c r="AV67" s="661"/>
      <c r="AW67" s="37"/>
      <c r="AX67" s="38"/>
      <c r="AY67" s="27"/>
      <c r="AZ67" s="27"/>
      <c r="BA67" s="39"/>
      <c r="BB67" s="40"/>
      <c r="BC67" s="27" t="s">
        <v>121</v>
      </c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41"/>
      <c r="BP67" s="42"/>
      <c r="BQ67" s="27"/>
      <c r="BR67" s="27"/>
      <c r="BS67" s="27"/>
      <c r="BT67" s="39"/>
      <c r="BU67" s="40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38"/>
      <c r="CH67" s="192"/>
      <c r="CI67" s="193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194"/>
      <c r="CU67" s="1081"/>
      <c r="CV67" s="1082"/>
      <c r="CW67" s="1082"/>
      <c r="CX67" s="1082"/>
      <c r="CY67" s="1083"/>
      <c r="CZ67" s="162"/>
      <c r="DA67" s="58"/>
      <c r="DB67" s="58"/>
      <c r="DC67" s="58"/>
      <c r="DD67" s="58"/>
      <c r="DE67" s="58"/>
      <c r="DF67" s="58"/>
      <c r="DG67" s="58"/>
      <c r="DH67" s="58"/>
      <c r="DI67" s="58"/>
      <c r="DJ67" s="58"/>
      <c r="DK67" s="58"/>
      <c r="DL67" s="58"/>
      <c r="DM67" s="58"/>
      <c r="DN67" s="58"/>
      <c r="DO67" s="58"/>
      <c r="DP67" s="58"/>
      <c r="DQ67" s="58"/>
      <c r="DR67" s="58"/>
      <c r="DS67" s="58"/>
      <c r="DT67" s="58"/>
      <c r="DU67" s="58"/>
      <c r="DV67" s="58"/>
      <c r="DW67" s="58"/>
      <c r="DX67" s="58"/>
      <c r="DY67" s="58"/>
      <c r="DZ67" s="58"/>
      <c r="EA67" s="58"/>
      <c r="EB67" s="58"/>
      <c r="EC67" s="6"/>
    </row>
    <row r="68" spans="2:133" ht="13.5" customHeight="1">
      <c r="B68" s="73" t="s">
        <v>428</v>
      </c>
      <c r="C68" s="1280" t="s">
        <v>291</v>
      </c>
      <c r="D68" s="1281"/>
      <c r="E68" s="1281"/>
      <c r="F68" s="1281"/>
      <c r="G68" s="1281"/>
      <c r="H68" s="1281"/>
      <c r="I68" s="1281"/>
      <c r="J68" s="1281"/>
      <c r="K68" s="1127"/>
      <c r="L68" s="650"/>
      <c r="M68" s="651"/>
      <c r="N68" s="651"/>
      <c r="O68" s="652"/>
      <c r="P68" s="1078" t="s">
        <v>3253</v>
      </c>
      <c r="Q68" s="1079" t="s">
        <v>3253</v>
      </c>
      <c r="R68" s="1079" t="s">
        <v>3253</v>
      </c>
      <c r="S68" s="1079" t="s">
        <v>3253</v>
      </c>
      <c r="T68" s="1079" t="s">
        <v>3253</v>
      </c>
      <c r="U68" s="1079" t="s">
        <v>3253</v>
      </c>
      <c r="V68" s="1079" t="s">
        <v>3253</v>
      </c>
      <c r="W68" s="1079" t="s">
        <v>3253</v>
      </c>
      <c r="X68" s="1079" t="s">
        <v>3253</v>
      </c>
      <c r="Y68" s="1079" t="s">
        <v>3253</v>
      </c>
      <c r="Z68" s="1079" t="s">
        <v>3253</v>
      </c>
      <c r="AA68" s="1079" t="s">
        <v>3253</v>
      </c>
      <c r="AB68" s="1079" t="s">
        <v>3253</v>
      </c>
      <c r="AC68" s="1079" t="s">
        <v>3253</v>
      </c>
      <c r="AD68" s="1079" t="s">
        <v>3253</v>
      </c>
      <c r="AE68" s="1079" t="s">
        <v>3253</v>
      </c>
      <c r="AF68" s="1079" t="s">
        <v>3253</v>
      </c>
      <c r="AG68" s="1079" t="s">
        <v>3253</v>
      </c>
      <c r="AH68" s="1080" t="s">
        <v>3253</v>
      </c>
      <c r="AI68" s="650"/>
      <c r="AJ68" s="651"/>
      <c r="AK68" s="652"/>
      <c r="AL68" s="650"/>
      <c r="AM68" s="651"/>
      <c r="AN68" s="651"/>
      <c r="AO68" s="651"/>
      <c r="AP68" s="651"/>
      <c r="AQ68" s="652"/>
      <c r="AR68" s="649"/>
      <c r="AS68" s="649"/>
      <c r="AT68" s="757"/>
      <c r="AU68" s="660">
        <f t="shared" si="1"/>
        <v>8</v>
      </c>
      <c r="AV68" s="661"/>
      <c r="AW68" s="37"/>
      <c r="AX68" s="38"/>
      <c r="AY68" s="27"/>
      <c r="AZ68" s="27"/>
      <c r="BA68" s="39"/>
      <c r="BB68" s="40"/>
      <c r="BC68" s="27"/>
      <c r="BD68" s="27" t="s">
        <v>121</v>
      </c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41"/>
      <c r="BP68" s="42"/>
      <c r="BQ68" s="27"/>
      <c r="BR68" s="27"/>
      <c r="BS68" s="27"/>
      <c r="BT68" s="39"/>
      <c r="BU68" s="40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38"/>
      <c r="CH68" s="192"/>
      <c r="CI68" s="193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194"/>
      <c r="CU68" s="1081"/>
      <c r="CV68" s="1082"/>
      <c r="CW68" s="1082"/>
      <c r="CX68" s="1082"/>
      <c r="CY68" s="1083"/>
      <c r="CZ68" s="162"/>
      <c r="DA68" s="58"/>
      <c r="DB68" s="58"/>
      <c r="DC68" s="58"/>
      <c r="DD68" s="58"/>
      <c r="DE68" s="58"/>
      <c r="DF68" s="58"/>
      <c r="DG68" s="58"/>
      <c r="DH68" s="58"/>
      <c r="DI68" s="58"/>
      <c r="DJ68" s="58"/>
      <c r="DK68" s="58"/>
      <c r="DL68" s="58"/>
      <c r="DM68" s="58"/>
      <c r="DN68" s="58"/>
      <c r="DO68" s="58"/>
      <c r="DP68" s="58"/>
      <c r="DQ68" s="58"/>
      <c r="DR68" s="58"/>
      <c r="DS68" s="58"/>
      <c r="DT68" s="58"/>
      <c r="DU68" s="58"/>
      <c r="DV68" s="58"/>
      <c r="DW68" s="58"/>
      <c r="DX68" s="58"/>
      <c r="DY68" s="58"/>
      <c r="DZ68" s="58"/>
      <c r="EA68" s="58"/>
      <c r="EB68" s="58"/>
      <c r="EC68" s="6"/>
    </row>
    <row r="69" spans="2:133" ht="13.5" customHeight="1">
      <c r="B69" s="73" t="s">
        <v>428</v>
      </c>
      <c r="C69" s="1280" t="s">
        <v>291</v>
      </c>
      <c r="D69" s="1281"/>
      <c r="E69" s="1281"/>
      <c r="F69" s="1281"/>
      <c r="G69" s="1281"/>
      <c r="H69" s="1281"/>
      <c r="I69" s="1281"/>
      <c r="J69" s="1281"/>
      <c r="K69" s="1127"/>
      <c r="L69" s="650"/>
      <c r="M69" s="651"/>
      <c r="N69" s="651"/>
      <c r="O69" s="652"/>
      <c r="P69" s="1078" t="s">
        <v>3254</v>
      </c>
      <c r="Q69" s="1079" t="s">
        <v>3254</v>
      </c>
      <c r="R69" s="1079" t="s">
        <v>3254</v>
      </c>
      <c r="S69" s="1079" t="s">
        <v>3254</v>
      </c>
      <c r="T69" s="1079" t="s">
        <v>3254</v>
      </c>
      <c r="U69" s="1079" t="s">
        <v>3254</v>
      </c>
      <c r="V69" s="1079" t="s">
        <v>3254</v>
      </c>
      <c r="W69" s="1079" t="s">
        <v>3254</v>
      </c>
      <c r="X69" s="1079" t="s">
        <v>3254</v>
      </c>
      <c r="Y69" s="1079" t="s">
        <v>3254</v>
      </c>
      <c r="Z69" s="1079" t="s">
        <v>3254</v>
      </c>
      <c r="AA69" s="1079" t="s">
        <v>3254</v>
      </c>
      <c r="AB69" s="1079" t="s">
        <v>3254</v>
      </c>
      <c r="AC69" s="1079" t="s">
        <v>3254</v>
      </c>
      <c r="AD69" s="1079" t="s">
        <v>3254</v>
      </c>
      <c r="AE69" s="1079" t="s">
        <v>3254</v>
      </c>
      <c r="AF69" s="1079" t="s">
        <v>3254</v>
      </c>
      <c r="AG69" s="1079" t="s">
        <v>3254</v>
      </c>
      <c r="AH69" s="1080" t="s">
        <v>3254</v>
      </c>
      <c r="AI69" s="650"/>
      <c r="AJ69" s="651"/>
      <c r="AK69" s="652"/>
      <c r="AL69" s="650"/>
      <c r="AM69" s="651"/>
      <c r="AN69" s="651"/>
      <c r="AO69" s="651"/>
      <c r="AP69" s="651"/>
      <c r="AQ69" s="652"/>
      <c r="AR69" s="649"/>
      <c r="AS69" s="649"/>
      <c r="AT69" s="757"/>
      <c r="AU69" s="660">
        <f t="shared" si="1"/>
        <v>9</v>
      </c>
      <c r="AV69" s="661"/>
      <c r="AW69" s="37"/>
      <c r="AX69" s="38"/>
      <c r="AY69" s="27"/>
      <c r="AZ69" s="27"/>
      <c r="BA69" s="39"/>
      <c r="BB69" s="40"/>
      <c r="BC69" s="27"/>
      <c r="BD69" s="27"/>
      <c r="BE69" s="27" t="s">
        <v>121</v>
      </c>
      <c r="BF69" s="27"/>
      <c r="BG69" s="27"/>
      <c r="BH69" s="27"/>
      <c r="BI69" s="27"/>
      <c r="BJ69" s="27"/>
      <c r="BK69" s="27"/>
      <c r="BL69" s="27"/>
      <c r="BM69" s="27"/>
      <c r="BN69" s="27"/>
      <c r="BO69" s="41"/>
      <c r="BP69" s="42"/>
      <c r="BQ69" s="27"/>
      <c r="BR69" s="27"/>
      <c r="BS69" s="27"/>
      <c r="BT69" s="39"/>
      <c r="BU69" s="40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38"/>
      <c r="CH69" s="192"/>
      <c r="CI69" s="193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194"/>
      <c r="CU69" s="1081"/>
      <c r="CV69" s="1082"/>
      <c r="CW69" s="1082"/>
      <c r="CX69" s="1082"/>
      <c r="CY69" s="1083"/>
      <c r="CZ69" s="162"/>
      <c r="DA69" s="58"/>
      <c r="DB69" s="58"/>
      <c r="DC69" s="58"/>
      <c r="DD69" s="58"/>
      <c r="DE69" s="58"/>
      <c r="DF69" s="58"/>
      <c r="DG69" s="58"/>
      <c r="DH69" s="58"/>
      <c r="DI69" s="58"/>
      <c r="DJ69" s="58"/>
      <c r="DK69" s="58"/>
      <c r="DL69" s="58"/>
      <c r="DM69" s="58"/>
      <c r="DN69" s="58"/>
      <c r="DO69" s="58"/>
      <c r="DP69" s="58"/>
      <c r="DQ69" s="58"/>
      <c r="DR69" s="58"/>
      <c r="DS69" s="58"/>
      <c r="DT69" s="58"/>
      <c r="DU69" s="58"/>
      <c r="DV69" s="58"/>
      <c r="DW69" s="58"/>
      <c r="DX69" s="58"/>
      <c r="DY69" s="58"/>
      <c r="DZ69" s="58"/>
      <c r="EA69" s="58"/>
      <c r="EB69" s="58"/>
      <c r="EC69" s="6"/>
    </row>
    <row r="70" spans="2:133" ht="13.5" customHeight="1">
      <c r="B70" s="73" t="s">
        <v>428</v>
      </c>
      <c r="C70" s="1280" t="s">
        <v>291</v>
      </c>
      <c r="D70" s="1281"/>
      <c r="E70" s="1281"/>
      <c r="F70" s="1281"/>
      <c r="G70" s="1281"/>
      <c r="H70" s="1281"/>
      <c r="I70" s="1281"/>
      <c r="J70" s="1281"/>
      <c r="K70" s="1127"/>
      <c r="L70" s="650"/>
      <c r="M70" s="651"/>
      <c r="N70" s="651"/>
      <c r="O70" s="652"/>
      <c r="P70" s="1078" t="s">
        <v>3255</v>
      </c>
      <c r="Q70" s="1079" t="s">
        <v>3255</v>
      </c>
      <c r="R70" s="1079" t="s">
        <v>3255</v>
      </c>
      <c r="S70" s="1079" t="s">
        <v>3255</v>
      </c>
      <c r="T70" s="1079" t="s">
        <v>3255</v>
      </c>
      <c r="U70" s="1079" t="s">
        <v>3255</v>
      </c>
      <c r="V70" s="1079" t="s">
        <v>3255</v>
      </c>
      <c r="W70" s="1079" t="s">
        <v>3255</v>
      </c>
      <c r="X70" s="1079" t="s">
        <v>3255</v>
      </c>
      <c r="Y70" s="1079" t="s">
        <v>3255</v>
      </c>
      <c r="Z70" s="1079" t="s">
        <v>3255</v>
      </c>
      <c r="AA70" s="1079" t="s">
        <v>3255</v>
      </c>
      <c r="AB70" s="1079" t="s">
        <v>3255</v>
      </c>
      <c r="AC70" s="1079" t="s">
        <v>3255</v>
      </c>
      <c r="AD70" s="1079" t="s">
        <v>3255</v>
      </c>
      <c r="AE70" s="1079" t="s">
        <v>3255</v>
      </c>
      <c r="AF70" s="1079" t="s">
        <v>3255</v>
      </c>
      <c r="AG70" s="1079" t="s">
        <v>3255</v>
      </c>
      <c r="AH70" s="1080" t="s">
        <v>3255</v>
      </c>
      <c r="AI70" s="650"/>
      <c r="AJ70" s="651"/>
      <c r="AK70" s="652"/>
      <c r="AL70" s="650"/>
      <c r="AM70" s="651"/>
      <c r="AN70" s="651"/>
      <c r="AO70" s="651"/>
      <c r="AP70" s="651"/>
      <c r="AQ70" s="652"/>
      <c r="AR70" s="649"/>
      <c r="AS70" s="649"/>
      <c r="AT70" s="757"/>
      <c r="AU70" s="660">
        <f t="shared" si="1"/>
        <v>10</v>
      </c>
      <c r="AV70" s="661"/>
      <c r="AW70" s="37"/>
      <c r="AX70" s="38"/>
      <c r="AY70" s="27"/>
      <c r="AZ70" s="27"/>
      <c r="BA70" s="39"/>
      <c r="BB70" s="40"/>
      <c r="BC70" s="27"/>
      <c r="BD70" s="27"/>
      <c r="BE70" s="27"/>
      <c r="BF70" s="27" t="s">
        <v>121</v>
      </c>
      <c r="BG70" s="27"/>
      <c r="BH70" s="27"/>
      <c r="BI70" s="27"/>
      <c r="BJ70" s="27"/>
      <c r="BK70" s="27"/>
      <c r="BL70" s="27"/>
      <c r="BM70" s="27"/>
      <c r="BN70" s="27"/>
      <c r="BO70" s="41"/>
      <c r="BP70" s="42"/>
      <c r="BQ70" s="27"/>
      <c r="BR70" s="27"/>
      <c r="BS70" s="27"/>
      <c r="BT70" s="39"/>
      <c r="BU70" s="40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38"/>
      <c r="CH70" s="192"/>
      <c r="CI70" s="193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194"/>
      <c r="CU70" s="1081"/>
      <c r="CV70" s="1082"/>
      <c r="CW70" s="1082"/>
      <c r="CX70" s="1082"/>
      <c r="CY70" s="1083"/>
      <c r="CZ70" s="642"/>
      <c r="DA70" s="801"/>
      <c r="DB70" s="801"/>
      <c r="DC70" s="801"/>
      <c r="DD70" s="801"/>
      <c r="DE70" s="801"/>
      <c r="DF70" s="801"/>
      <c r="DG70" s="801"/>
      <c r="DH70" s="801"/>
      <c r="DI70" s="801"/>
      <c r="DJ70" s="801"/>
      <c r="DK70" s="801"/>
      <c r="DL70" s="801"/>
      <c r="DM70" s="801"/>
      <c r="DN70" s="801"/>
      <c r="DO70" s="801"/>
      <c r="DP70" s="801"/>
      <c r="DQ70" s="801"/>
      <c r="DR70" s="801"/>
      <c r="DS70" s="801"/>
      <c r="DT70" s="801"/>
      <c r="DU70" s="801"/>
      <c r="DV70" s="801"/>
      <c r="DW70" s="801"/>
      <c r="DX70" s="801"/>
      <c r="DY70" s="801"/>
      <c r="DZ70" s="801"/>
      <c r="EA70" s="801"/>
      <c r="EB70" s="801"/>
      <c r="EC70" s="644"/>
    </row>
    <row r="71" spans="2:133" ht="13.5" customHeight="1">
      <c r="B71" s="73" t="s">
        <v>428</v>
      </c>
      <c r="C71" s="1280" t="s">
        <v>291</v>
      </c>
      <c r="D71" s="1281"/>
      <c r="E71" s="1281"/>
      <c r="F71" s="1281"/>
      <c r="G71" s="1281"/>
      <c r="H71" s="1281"/>
      <c r="I71" s="1281"/>
      <c r="J71" s="1281"/>
      <c r="K71" s="1127"/>
      <c r="L71" s="650"/>
      <c r="M71" s="651"/>
      <c r="N71" s="651"/>
      <c r="O71" s="652"/>
      <c r="P71" s="1078" t="s">
        <v>3256</v>
      </c>
      <c r="Q71" s="1079" t="s">
        <v>3256</v>
      </c>
      <c r="R71" s="1079" t="s">
        <v>3256</v>
      </c>
      <c r="S71" s="1079" t="s">
        <v>3256</v>
      </c>
      <c r="T71" s="1079" t="s">
        <v>3256</v>
      </c>
      <c r="U71" s="1079" t="s">
        <v>3256</v>
      </c>
      <c r="V71" s="1079" t="s">
        <v>3256</v>
      </c>
      <c r="W71" s="1079" t="s">
        <v>3256</v>
      </c>
      <c r="X71" s="1079" t="s">
        <v>3256</v>
      </c>
      <c r="Y71" s="1079" t="s">
        <v>3256</v>
      </c>
      <c r="Z71" s="1079" t="s">
        <v>3256</v>
      </c>
      <c r="AA71" s="1079" t="s">
        <v>3256</v>
      </c>
      <c r="AB71" s="1079" t="s">
        <v>3256</v>
      </c>
      <c r="AC71" s="1079" t="s">
        <v>3256</v>
      </c>
      <c r="AD71" s="1079" t="s">
        <v>3256</v>
      </c>
      <c r="AE71" s="1079" t="s">
        <v>3256</v>
      </c>
      <c r="AF71" s="1079" t="s">
        <v>3256</v>
      </c>
      <c r="AG71" s="1079" t="s">
        <v>3256</v>
      </c>
      <c r="AH71" s="1080" t="s">
        <v>3256</v>
      </c>
      <c r="AI71" s="650"/>
      <c r="AJ71" s="651"/>
      <c r="AK71" s="652"/>
      <c r="AL71" s="650"/>
      <c r="AM71" s="651"/>
      <c r="AN71" s="651"/>
      <c r="AO71" s="651"/>
      <c r="AP71" s="651"/>
      <c r="AQ71" s="652"/>
      <c r="AR71" s="649"/>
      <c r="AS71" s="649"/>
      <c r="AT71" s="757"/>
      <c r="AU71" s="660">
        <f t="shared" si="1"/>
        <v>11</v>
      </c>
      <c r="AV71" s="661"/>
      <c r="AW71" s="37"/>
      <c r="AX71" s="38"/>
      <c r="AY71" s="27"/>
      <c r="AZ71" s="27"/>
      <c r="BA71" s="39"/>
      <c r="BB71" s="40"/>
      <c r="BC71" s="27"/>
      <c r="BD71" s="27"/>
      <c r="BE71" s="27"/>
      <c r="BF71" s="27"/>
      <c r="BG71" s="27" t="s">
        <v>121</v>
      </c>
      <c r="BH71" s="27"/>
      <c r="BI71" s="27"/>
      <c r="BJ71" s="27"/>
      <c r="BK71" s="27"/>
      <c r="BL71" s="27"/>
      <c r="BM71" s="27"/>
      <c r="BN71" s="27"/>
      <c r="BO71" s="41"/>
      <c r="BP71" s="42"/>
      <c r="BQ71" s="27"/>
      <c r="BR71" s="27"/>
      <c r="BS71" s="27"/>
      <c r="BT71" s="39"/>
      <c r="BU71" s="40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38"/>
      <c r="CH71" s="192"/>
      <c r="CI71" s="193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194"/>
      <c r="CU71" s="1081"/>
      <c r="CV71" s="1082"/>
      <c r="CW71" s="1082"/>
      <c r="CX71" s="1082"/>
      <c r="CY71" s="1083"/>
      <c r="CZ71" s="642"/>
      <c r="DA71" s="801"/>
      <c r="DB71" s="801"/>
      <c r="DC71" s="801"/>
      <c r="DD71" s="801"/>
      <c r="DE71" s="801"/>
      <c r="DF71" s="801"/>
      <c r="DG71" s="801"/>
      <c r="DH71" s="801"/>
      <c r="DI71" s="801"/>
      <c r="DJ71" s="801"/>
      <c r="DK71" s="801"/>
      <c r="DL71" s="801"/>
      <c r="DM71" s="801"/>
      <c r="DN71" s="801"/>
      <c r="DO71" s="801"/>
      <c r="DP71" s="801"/>
      <c r="DQ71" s="801"/>
      <c r="DR71" s="801"/>
      <c r="DS71" s="801"/>
      <c r="DT71" s="801"/>
      <c r="DU71" s="801"/>
      <c r="DV71" s="801"/>
      <c r="DW71" s="801"/>
      <c r="DX71" s="801"/>
      <c r="DY71" s="801"/>
      <c r="DZ71" s="801"/>
      <c r="EA71" s="801"/>
      <c r="EB71" s="801"/>
      <c r="EC71" s="644"/>
    </row>
    <row r="72" spans="2:133" ht="13.5" customHeight="1">
      <c r="B72" s="73" t="s">
        <v>428</v>
      </c>
      <c r="C72" s="1280" t="s">
        <v>291</v>
      </c>
      <c r="D72" s="1281"/>
      <c r="E72" s="1281"/>
      <c r="F72" s="1281"/>
      <c r="G72" s="1281"/>
      <c r="H72" s="1281"/>
      <c r="I72" s="1281"/>
      <c r="J72" s="1281"/>
      <c r="K72" s="1127"/>
      <c r="L72" s="650"/>
      <c r="M72" s="651"/>
      <c r="N72" s="651"/>
      <c r="O72" s="652"/>
      <c r="P72" s="1078" t="s">
        <v>3257</v>
      </c>
      <c r="Q72" s="1079" t="s">
        <v>3257</v>
      </c>
      <c r="R72" s="1079" t="s">
        <v>3257</v>
      </c>
      <c r="S72" s="1079" t="s">
        <v>3257</v>
      </c>
      <c r="T72" s="1079" t="s">
        <v>3257</v>
      </c>
      <c r="U72" s="1079" t="s">
        <v>3257</v>
      </c>
      <c r="V72" s="1079" t="s">
        <v>3257</v>
      </c>
      <c r="W72" s="1079" t="s">
        <v>3257</v>
      </c>
      <c r="X72" s="1079" t="s">
        <v>3257</v>
      </c>
      <c r="Y72" s="1079" t="s">
        <v>3257</v>
      </c>
      <c r="Z72" s="1079" t="s">
        <v>3257</v>
      </c>
      <c r="AA72" s="1079" t="s">
        <v>3257</v>
      </c>
      <c r="AB72" s="1079" t="s">
        <v>3257</v>
      </c>
      <c r="AC72" s="1079" t="s">
        <v>3257</v>
      </c>
      <c r="AD72" s="1079" t="s">
        <v>3257</v>
      </c>
      <c r="AE72" s="1079" t="s">
        <v>3257</v>
      </c>
      <c r="AF72" s="1079" t="s">
        <v>3257</v>
      </c>
      <c r="AG72" s="1079" t="s">
        <v>3257</v>
      </c>
      <c r="AH72" s="1080" t="s">
        <v>3257</v>
      </c>
      <c r="AI72" s="650"/>
      <c r="AJ72" s="651"/>
      <c r="AK72" s="652"/>
      <c r="AL72" s="650"/>
      <c r="AM72" s="651"/>
      <c r="AN72" s="651"/>
      <c r="AO72" s="651"/>
      <c r="AP72" s="651"/>
      <c r="AQ72" s="652"/>
      <c r="AR72" s="649"/>
      <c r="AS72" s="649"/>
      <c r="AT72" s="757"/>
      <c r="AU72" s="660">
        <f t="shared" si="1"/>
        <v>12</v>
      </c>
      <c r="AV72" s="661"/>
      <c r="AW72" s="37"/>
      <c r="AX72" s="38"/>
      <c r="AY72" s="27"/>
      <c r="AZ72" s="27"/>
      <c r="BA72" s="39"/>
      <c r="BB72" s="40"/>
      <c r="BC72" s="27"/>
      <c r="BD72" s="27"/>
      <c r="BE72" s="27"/>
      <c r="BF72" s="27"/>
      <c r="BG72" s="27"/>
      <c r="BH72" s="27" t="s">
        <v>121</v>
      </c>
      <c r="BI72" s="27"/>
      <c r="BJ72" s="27"/>
      <c r="BK72" s="27"/>
      <c r="BL72" s="27"/>
      <c r="BM72" s="27"/>
      <c r="BN72" s="27"/>
      <c r="BO72" s="41"/>
      <c r="BP72" s="42"/>
      <c r="BQ72" s="27"/>
      <c r="BR72" s="27"/>
      <c r="BS72" s="27"/>
      <c r="BT72" s="39"/>
      <c r="BU72" s="40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38"/>
      <c r="CH72" s="192"/>
      <c r="CI72" s="193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194"/>
      <c r="CU72" s="1081"/>
      <c r="CV72" s="1082"/>
      <c r="CW72" s="1082"/>
      <c r="CX72" s="1082"/>
      <c r="CY72" s="1083"/>
      <c r="CZ72" s="642"/>
      <c r="DA72" s="801"/>
      <c r="DB72" s="801"/>
      <c r="DC72" s="801"/>
      <c r="DD72" s="801"/>
      <c r="DE72" s="801"/>
      <c r="DF72" s="801"/>
      <c r="DG72" s="801"/>
      <c r="DH72" s="801"/>
      <c r="DI72" s="801"/>
      <c r="DJ72" s="801"/>
      <c r="DK72" s="801"/>
      <c r="DL72" s="801"/>
      <c r="DM72" s="801"/>
      <c r="DN72" s="801"/>
      <c r="DO72" s="801"/>
      <c r="DP72" s="801"/>
      <c r="DQ72" s="801"/>
      <c r="DR72" s="801"/>
      <c r="DS72" s="801"/>
      <c r="DT72" s="801"/>
      <c r="DU72" s="801"/>
      <c r="DV72" s="801"/>
      <c r="DW72" s="801"/>
      <c r="DX72" s="801"/>
      <c r="DY72" s="801"/>
      <c r="DZ72" s="801"/>
      <c r="EA72" s="801"/>
      <c r="EB72" s="801"/>
      <c r="EC72" s="644"/>
    </row>
    <row r="73" spans="2:133" ht="13.5" customHeight="1">
      <c r="B73" s="73" t="s">
        <v>428</v>
      </c>
      <c r="C73" s="1280" t="s">
        <v>291</v>
      </c>
      <c r="D73" s="1281"/>
      <c r="E73" s="1281"/>
      <c r="F73" s="1281"/>
      <c r="G73" s="1281"/>
      <c r="H73" s="1281"/>
      <c r="I73" s="1281"/>
      <c r="J73" s="1281"/>
      <c r="K73" s="1127"/>
      <c r="L73" s="650"/>
      <c r="M73" s="651"/>
      <c r="N73" s="651"/>
      <c r="O73" s="652"/>
      <c r="P73" s="1078" t="s">
        <v>3258</v>
      </c>
      <c r="Q73" s="1079" t="s">
        <v>3258</v>
      </c>
      <c r="R73" s="1079" t="s">
        <v>3258</v>
      </c>
      <c r="S73" s="1079" t="s">
        <v>3258</v>
      </c>
      <c r="T73" s="1079" t="s">
        <v>3258</v>
      </c>
      <c r="U73" s="1079" t="s">
        <v>3258</v>
      </c>
      <c r="V73" s="1079" t="s">
        <v>3258</v>
      </c>
      <c r="W73" s="1079" t="s">
        <v>3258</v>
      </c>
      <c r="X73" s="1079" t="s">
        <v>3258</v>
      </c>
      <c r="Y73" s="1079" t="s">
        <v>3258</v>
      </c>
      <c r="Z73" s="1079" t="s">
        <v>3258</v>
      </c>
      <c r="AA73" s="1079" t="s">
        <v>3258</v>
      </c>
      <c r="AB73" s="1079" t="s">
        <v>3258</v>
      </c>
      <c r="AC73" s="1079" t="s">
        <v>3258</v>
      </c>
      <c r="AD73" s="1079" t="s">
        <v>3258</v>
      </c>
      <c r="AE73" s="1079" t="s">
        <v>3258</v>
      </c>
      <c r="AF73" s="1079" t="s">
        <v>3258</v>
      </c>
      <c r="AG73" s="1079" t="s">
        <v>3258</v>
      </c>
      <c r="AH73" s="1080" t="s">
        <v>3258</v>
      </c>
      <c r="AI73" s="650"/>
      <c r="AJ73" s="651"/>
      <c r="AK73" s="652"/>
      <c r="AL73" s="650"/>
      <c r="AM73" s="651"/>
      <c r="AN73" s="651"/>
      <c r="AO73" s="651"/>
      <c r="AP73" s="651"/>
      <c r="AQ73" s="652"/>
      <c r="AR73" s="649"/>
      <c r="AS73" s="649"/>
      <c r="AT73" s="757"/>
      <c r="AU73" s="660">
        <f t="shared" si="1"/>
        <v>13</v>
      </c>
      <c r="AV73" s="661"/>
      <c r="AW73" s="37"/>
      <c r="AX73" s="38"/>
      <c r="AY73" s="27"/>
      <c r="AZ73" s="27"/>
      <c r="BA73" s="39"/>
      <c r="BB73" s="40"/>
      <c r="BC73" s="27"/>
      <c r="BD73" s="27"/>
      <c r="BE73" s="27"/>
      <c r="BF73" s="27"/>
      <c r="BG73" s="27"/>
      <c r="BH73" s="27"/>
      <c r="BI73" s="27" t="s">
        <v>121</v>
      </c>
      <c r="BJ73" s="27"/>
      <c r="BK73" s="27"/>
      <c r="BL73" s="27"/>
      <c r="BM73" s="27"/>
      <c r="BN73" s="27"/>
      <c r="BO73" s="41"/>
      <c r="BP73" s="42"/>
      <c r="BQ73" s="27"/>
      <c r="BR73" s="27"/>
      <c r="BS73" s="27"/>
      <c r="BT73" s="39"/>
      <c r="BU73" s="40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38"/>
      <c r="CH73" s="192"/>
      <c r="CI73" s="193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194"/>
      <c r="CU73" s="1081"/>
      <c r="CV73" s="1082"/>
      <c r="CW73" s="1082"/>
      <c r="CX73" s="1082"/>
      <c r="CY73" s="1083"/>
      <c r="CZ73" s="642"/>
      <c r="DA73" s="801"/>
      <c r="DB73" s="801"/>
      <c r="DC73" s="801"/>
      <c r="DD73" s="801"/>
      <c r="DE73" s="801"/>
      <c r="DF73" s="801"/>
      <c r="DG73" s="801"/>
      <c r="DH73" s="801"/>
      <c r="DI73" s="801"/>
      <c r="DJ73" s="801"/>
      <c r="DK73" s="801"/>
      <c r="DL73" s="801"/>
      <c r="DM73" s="801"/>
      <c r="DN73" s="801"/>
      <c r="DO73" s="801"/>
      <c r="DP73" s="801"/>
      <c r="DQ73" s="801"/>
      <c r="DR73" s="801"/>
      <c r="DS73" s="801"/>
      <c r="DT73" s="801"/>
      <c r="DU73" s="801"/>
      <c r="DV73" s="801"/>
      <c r="DW73" s="801"/>
      <c r="DX73" s="801"/>
      <c r="DY73" s="801"/>
      <c r="DZ73" s="801"/>
      <c r="EA73" s="801"/>
      <c r="EB73" s="801"/>
      <c r="EC73" s="644"/>
    </row>
    <row r="74" spans="2:133" ht="13.5" customHeight="1">
      <c r="B74" s="73" t="s">
        <v>428</v>
      </c>
      <c r="C74" s="1280" t="s">
        <v>291</v>
      </c>
      <c r="D74" s="1281"/>
      <c r="E74" s="1281"/>
      <c r="F74" s="1281"/>
      <c r="G74" s="1281"/>
      <c r="H74" s="1281"/>
      <c r="I74" s="1281"/>
      <c r="J74" s="1281"/>
      <c r="K74" s="1127"/>
      <c r="L74" s="650"/>
      <c r="M74" s="651"/>
      <c r="N74" s="651"/>
      <c r="O74" s="652"/>
      <c r="P74" s="1078" t="s">
        <v>3259</v>
      </c>
      <c r="Q74" s="1079" t="s">
        <v>3259</v>
      </c>
      <c r="R74" s="1079" t="s">
        <v>3259</v>
      </c>
      <c r="S74" s="1079" t="s">
        <v>3259</v>
      </c>
      <c r="T74" s="1079" t="s">
        <v>3259</v>
      </c>
      <c r="U74" s="1079" t="s">
        <v>3259</v>
      </c>
      <c r="V74" s="1079" t="s">
        <v>3259</v>
      </c>
      <c r="W74" s="1079" t="s">
        <v>3259</v>
      </c>
      <c r="X74" s="1079" t="s">
        <v>3259</v>
      </c>
      <c r="Y74" s="1079" t="s">
        <v>3259</v>
      </c>
      <c r="Z74" s="1079" t="s">
        <v>3259</v>
      </c>
      <c r="AA74" s="1079" t="s">
        <v>3259</v>
      </c>
      <c r="AB74" s="1079" t="s">
        <v>3259</v>
      </c>
      <c r="AC74" s="1079" t="s">
        <v>3259</v>
      </c>
      <c r="AD74" s="1079" t="s">
        <v>3259</v>
      </c>
      <c r="AE74" s="1079" t="s">
        <v>3259</v>
      </c>
      <c r="AF74" s="1079" t="s">
        <v>3259</v>
      </c>
      <c r="AG74" s="1079" t="s">
        <v>3259</v>
      </c>
      <c r="AH74" s="1080" t="s">
        <v>3259</v>
      </c>
      <c r="AI74" s="650"/>
      <c r="AJ74" s="651"/>
      <c r="AK74" s="652"/>
      <c r="AL74" s="650"/>
      <c r="AM74" s="651"/>
      <c r="AN74" s="651"/>
      <c r="AO74" s="651"/>
      <c r="AP74" s="651"/>
      <c r="AQ74" s="652"/>
      <c r="AR74" s="649"/>
      <c r="AS74" s="649"/>
      <c r="AT74" s="757"/>
      <c r="AU74" s="660">
        <f t="shared" si="1"/>
        <v>14</v>
      </c>
      <c r="AV74" s="661"/>
      <c r="AW74" s="37"/>
      <c r="AX74" s="38"/>
      <c r="AY74" s="27"/>
      <c r="AZ74" s="27"/>
      <c r="BA74" s="39"/>
      <c r="BB74" s="40"/>
      <c r="BC74" s="27"/>
      <c r="BD74" s="27"/>
      <c r="BE74" s="27"/>
      <c r="BF74" s="27"/>
      <c r="BG74" s="27"/>
      <c r="BH74" s="27"/>
      <c r="BI74" s="27"/>
      <c r="BJ74" s="27" t="s">
        <v>121</v>
      </c>
      <c r="BK74" s="27"/>
      <c r="BL74" s="27"/>
      <c r="BM74" s="27"/>
      <c r="BN74" s="27"/>
      <c r="BO74" s="41"/>
      <c r="BP74" s="42"/>
      <c r="BQ74" s="27"/>
      <c r="BR74" s="27"/>
      <c r="BS74" s="27"/>
      <c r="BT74" s="39"/>
      <c r="BU74" s="40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38"/>
      <c r="CH74" s="192"/>
      <c r="CI74" s="193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194"/>
      <c r="CU74" s="1081"/>
      <c r="CV74" s="1082"/>
      <c r="CW74" s="1082"/>
      <c r="CX74" s="1082"/>
      <c r="CY74" s="1083"/>
      <c r="CZ74" s="642"/>
      <c r="DA74" s="801"/>
      <c r="DB74" s="801"/>
      <c r="DC74" s="801"/>
      <c r="DD74" s="801"/>
      <c r="DE74" s="801"/>
      <c r="DF74" s="801"/>
      <c r="DG74" s="801"/>
      <c r="DH74" s="801"/>
      <c r="DI74" s="801"/>
      <c r="DJ74" s="801"/>
      <c r="DK74" s="801"/>
      <c r="DL74" s="801"/>
      <c r="DM74" s="801"/>
      <c r="DN74" s="801"/>
      <c r="DO74" s="801"/>
      <c r="DP74" s="801"/>
      <c r="DQ74" s="801"/>
      <c r="DR74" s="801"/>
      <c r="DS74" s="801"/>
      <c r="DT74" s="801"/>
      <c r="DU74" s="801"/>
      <c r="DV74" s="801"/>
      <c r="DW74" s="801"/>
      <c r="DX74" s="801"/>
      <c r="DY74" s="801"/>
      <c r="DZ74" s="801"/>
      <c r="EA74" s="801"/>
      <c r="EB74" s="801"/>
      <c r="EC74" s="644"/>
    </row>
    <row r="75" spans="2:133" ht="13.5" customHeight="1">
      <c r="B75" s="73" t="s">
        <v>428</v>
      </c>
      <c r="C75" s="1280" t="s">
        <v>291</v>
      </c>
      <c r="D75" s="1281"/>
      <c r="E75" s="1281"/>
      <c r="F75" s="1281"/>
      <c r="G75" s="1281"/>
      <c r="H75" s="1281"/>
      <c r="I75" s="1281"/>
      <c r="J75" s="1281"/>
      <c r="K75" s="1127"/>
      <c r="L75" s="650"/>
      <c r="M75" s="651"/>
      <c r="N75" s="651"/>
      <c r="O75" s="652"/>
      <c r="P75" s="1078" t="s">
        <v>3260</v>
      </c>
      <c r="Q75" s="1079" t="s">
        <v>3260</v>
      </c>
      <c r="R75" s="1079" t="s">
        <v>3260</v>
      </c>
      <c r="S75" s="1079" t="s">
        <v>3260</v>
      </c>
      <c r="T75" s="1079" t="s">
        <v>3260</v>
      </c>
      <c r="U75" s="1079" t="s">
        <v>3260</v>
      </c>
      <c r="V75" s="1079" t="s">
        <v>3260</v>
      </c>
      <c r="W75" s="1079" t="s">
        <v>3260</v>
      </c>
      <c r="X75" s="1079" t="s">
        <v>3260</v>
      </c>
      <c r="Y75" s="1079" t="s">
        <v>3260</v>
      </c>
      <c r="Z75" s="1079" t="s">
        <v>3260</v>
      </c>
      <c r="AA75" s="1079" t="s">
        <v>3260</v>
      </c>
      <c r="AB75" s="1079" t="s">
        <v>3260</v>
      </c>
      <c r="AC75" s="1079" t="s">
        <v>3260</v>
      </c>
      <c r="AD75" s="1079" t="s">
        <v>3260</v>
      </c>
      <c r="AE75" s="1079" t="s">
        <v>3260</v>
      </c>
      <c r="AF75" s="1079" t="s">
        <v>3260</v>
      </c>
      <c r="AG75" s="1079" t="s">
        <v>3260</v>
      </c>
      <c r="AH75" s="1080" t="s">
        <v>3260</v>
      </c>
      <c r="AI75" s="650"/>
      <c r="AJ75" s="651"/>
      <c r="AK75" s="652"/>
      <c r="AL75" s="650"/>
      <c r="AM75" s="651"/>
      <c r="AN75" s="651"/>
      <c r="AO75" s="651"/>
      <c r="AP75" s="651"/>
      <c r="AQ75" s="652"/>
      <c r="AR75" s="649"/>
      <c r="AS75" s="649"/>
      <c r="AT75" s="757"/>
      <c r="AU75" s="660">
        <f t="shared" si="1"/>
        <v>15</v>
      </c>
      <c r="AV75" s="661"/>
      <c r="AW75" s="37"/>
      <c r="AX75" s="38"/>
      <c r="AY75" s="27"/>
      <c r="AZ75" s="27"/>
      <c r="BA75" s="39"/>
      <c r="BB75" s="40"/>
      <c r="BC75" s="27"/>
      <c r="BD75" s="27"/>
      <c r="BE75" s="27"/>
      <c r="BF75" s="27"/>
      <c r="BG75" s="27"/>
      <c r="BH75" s="27"/>
      <c r="BI75" s="27"/>
      <c r="BJ75" s="27"/>
      <c r="BK75" s="27" t="s">
        <v>121</v>
      </c>
      <c r="BL75" s="27"/>
      <c r="BM75" s="27"/>
      <c r="BN75" s="27"/>
      <c r="BO75" s="41"/>
      <c r="BP75" s="42"/>
      <c r="BQ75" s="27"/>
      <c r="BR75" s="27"/>
      <c r="BS75" s="27"/>
      <c r="BT75" s="39"/>
      <c r="BU75" s="40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38"/>
      <c r="CH75" s="192"/>
      <c r="CI75" s="193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194"/>
      <c r="CU75" s="1081"/>
      <c r="CV75" s="1082"/>
      <c r="CW75" s="1082"/>
      <c r="CX75" s="1082"/>
      <c r="CY75" s="1083"/>
      <c r="CZ75" s="809"/>
      <c r="DA75" s="801"/>
      <c r="DB75" s="801"/>
      <c r="DC75" s="801"/>
      <c r="DD75" s="801"/>
      <c r="DE75" s="801"/>
      <c r="DF75" s="801"/>
      <c r="DG75" s="801"/>
      <c r="DH75" s="801"/>
      <c r="DI75" s="801"/>
      <c r="DJ75" s="801"/>
      <c r="DK75" s="801"/>
      <c r="DL75" s="801"/>
      <c r="DM75" s="801"/>
      <c r="DN75" s="801"/>
      <c r="DO75" s="801"/>
      <c r="DP75" s="801"/>
      <c r="DQ75" s="801"/>
      <c r="DR75" s="801"/>
      <c r="DS75" s="801"/>
      <c r="DT75" s="801"/>
      <c r="DU75" s="801"/>
      <c r="DV75" s="801"/>
      <c r="DW75" s="801"/>
      <c r="DX75" s="801"/>
      <c r="DY75" s="801"/>
      <c r="DZ75" s="801"/>
      <c r="EA75" s="801"/>
      <c r="EB75" s="801"/>
      <c r="EC75" s="644"/>
    </row>
    <row r="76" spans="2:133" ht="13.5" customHeight="1">
      <c r="B76" s="73" t="s">
        <v>428</v>
      </c>
      <c r="C76" s="1280" t="s">
        <v>291</v>
      </c>
      <c r="D76" s="1281"/>
      <c r="E76" s="1281"/>
      <c r="F76" s="1281"/>
      <c r="G76" s="1281"/>
      <c r="H76" s="1281"/>
      <c r="I76" s="1281"/>
      <c r="J76" s="1281"/>
      <c r="K76" s="1127"/>
      <c r="L76" s="650"/>
      <c r="M76" s="651"/>
      <c r="N76" s="651"/>
      <c r="O76" s="652"/>
      <c r="P76" s="1078" t="s">
        <v>3261</v>
      </c>
      <c r="Q76" s="1079" t="s">
        <v>3261</v>
      </c>
      <c r="R76" s="1079" t="s">
        <v>3261</v>
      </c>
      <c r="S76" s="1079" t="s">
        <v>3261</v>
      </c>
      <c r="T76" s="1079" t="s">
        <v>3261</v>
      </c>
      <c r="U76" s="1079" t="s">
        <v>3261</v>
      </c>
      <c r="V76" s="1079" t="s">
        <v>3261</v>
      </c>
      <c r="W76" s="1079" t="s">
        <v>3261</v>
      </c>
      <c r="X76" s="1079" t="s">
        <v>3261</v>
      </c>
      <c r="Y76" s="1079" t="s">
        <v>3261</v>
      </c>
      <c r="Z76" s="1079" t="s">
        <v>3261</v>
      </c>
      <c r="AA76" s="1079" t="s">
        <v>3261</v>
      </c>
      <c r="AB76" s="1079" t="s">
        <v>3261</v>
      </c>
      <c r="AC76" s="1079" t="s">
        <v>3261</v>
      </c>
      <c r="AD76" s="1079" t="s">
        <v>3261</v>
      </c>
      <c r="AE76" s="1079" t="s">
        <v>3261</v>
      </c>
      <c r="AF76" s="1079" t="s">
        <v>3261</v>
      </c>
      <c r="AG76" s="1079" t="s">
        <v>3261</v>
      </c>
      <c r="AH76" s="1080" t="s">
        <v>3261</v>
      </c>
      <c r="AI76" s="650"/>
      <c r="AJ76" s="651"/>
      <c r="AK76" s="652"/>
      <c r="AL76" s="650"/>
      <c r="AM76" s="651"/>
      <c r="AN76" s="651"/>
      <c r="AO76" s="651"/>
      <c r="AP76" s="651"/>
      <c r="AQ76" s="652"/>
      <c r="AR76" s="649"/>
      <c r="AS76" s="649"/>
      <c r="AT76" s="757"/>
      <c r="AU76" s="660">
        <f t="shared" si="1"/>
        <v>16</v>
      </c>
      <c r="AV76" s="661"/>
      <c r="AW76" s="37"/>
      <c r="AX76" s="38"/>
      <c r="AY76" s="27"/>
      <c r="AZ76" s="27"/>
      <c r="BA76" s="39"/>
      <c r="BB76" s="40"/>
      <c r="BC76" s="27"/>
      <c r="BD76" s="27"/>
      <c r="BE76" s="27"/>
      <c r="BF76" s="27"/>
      <c r="BG76" s="27"/>
      <c r="BH76" s="27"/>
      <c r="BI76" s="27"/>
      <c r="BJ76" s="27"/>
      <c r="BK76" s="27"/>
      <c r="BL76" s="27" t="s">
        <v>121</v>
      </c>
      <c r="BM76" s="27"/>
      <c r="BN76" s="27"/>
      <c r="BO76" s="41"/>
      <c r="BP76" s="42"/>
      <c r="BQ76" s="27"/>
      <c r="BR76" s="27"/>
      <c r="BS76" s="27"/>
      <c r="BT76" s="39"/>
      <c r="BU76" s="40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38"/>
      <c r="CH76" s="192"/>
      <c r="CI76" s="193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194"/>
      <c r="CU76" s="1081"/>
      <c r="CV76" s="1082"/>
      <c r="CW76" s="1082"/>
      <c r="CX76" s="1082"/>
      <c r="CY76" s="1083"/>
      <c r="CZ76" s="642"/>
      <c r="DA76" s="801"/>
      <c r="DB76" s="801"/>
      <c r="DC76" s="801"/>
      <c r="DD76" s="801"/>
      <c r="DE76" s="801"/>
      <c r="DF76" s="801"/>
      <c r="DG76" s="801"/>
      <c r="DH76" s="801"/>
      <c r="DI76" s="801"/>
      <c r="DJ76" s="801"/>
      <c r="DK76" s="801"/>
      <c r="DL76" s="801"/>
      <c r="DM76" s="801"/>
      <c r="DN76" s="801"/>
      <c r="DO76" s="801"/>
      <c r="DP76" s="801"/>
      <c r="DQ76" s="801"/>
      <c r="DR76" s="801"/>
      <c r="DS76" s="801"/>
      <c r="DT76" s="801"/>
      <c r="DU76" s="801"/>
      <c r="DV76" s="801"/>
      <c r="DW76" s="801"/>
      <c r="DX76" s="801"/>
      <c r="DY76" s="801"/>
      <c r="DZ76" s="801"/>
      <c r="EA76" s="801"/>
      <c r="EB76" s="801"/>
      <c r="EC76" s="644"/>
    </row>
    <row r="77" spans="2:133" ht="13.5" customHeight="1">
      <c r="B77" s="73" t="s">
        <v>428</v>
      </c>
      <c r="C77" s="1280" t="s">
        <v>291</v>
      </c>
      <c r="D77" s="1281"/>
      <c r="E77" s="1281"/>
      <c r="F77" s="1281"/>
      <c r="G77" s="1281"/>
      <c r="H77" s="1281"/>
      <c r="I77" s="1281"/>
      <c r="J77" s="1281"/>
      <c r="K77" s="1127"/>
      <c r="L77" s="650"/>
      <c r="M77" s="651"/>
      <c r="N77" s="651"/>
      <c r="O77" s="652"/>
      <c r="P77" s="1078" t="s">
        <v>3262</v>
      </c>
      <c r="Q77" s="1079" t="s">
        <v>3262</v>
      </c>
      <c r="R77" s="1079" t="s">
        <v>3262</v>
      </c>
      <c r="S77" s="1079" t="s">
        <v>3262</v>
      </c>
      <c r="T77" s="1079" t="s">
        <v>3262</v>
      </c>
      <c r="U77" s="1079" t="s">
        <v>3262</v>
      </c>
      <c r="V77" s="1079" t="s">
        <v>3262</v>
      </c>
      <c r="W77" s="1079" t="s">
        <v>3262</v>
      </c>
      <c r="X77" s="1079" t="s">
        <v>3262</v>
      </c>
      <c r="Y77" s="1079" t="s">
        <v>3262</v>
      </c>
      <c r="Z77" s="1079" t="s">
        <v>3262</v>
      </c>
      <c r="AA77" s="1079" t="s">
        <v>3262</v>
      </c>
      <c r="AB77" s="1079" t="s">
        <v>3262</v>
      </c>
      <c r="AC77" s="1079" t="s">
        <v>3262</v>
      </c>
      <c r="AD77" s="1079" t="s">
        <v>3262</v>
      </c>
      <c r="AE77" s="1079" t="s">
        <v>3262</v>
      </c>
      <c r="AF77" s="1079" t="s">
        <v>3262</v>
      </c>
      <c r="AG77" s="1079" t="s">
        <v>3262</v>
      </c>
      <c r="AH77" s="1080" t="s">
        <v>3262</v>
      </c>
      <c r="AI77" s="650"/>
      <c r="AJ77" s="651"/>
      <c r="AK77" s="652"/>
      <c r="AL77" s="650"/>
      <c r="AM77" s="651"/>
      <c r="AN77" s="651"/>
      <c r="AO77" s="651"/>
      <c r="AP77" s="651"/>
      <c r="AQ77" s="652"/>
      <c r="AR77" s="649"/>
      <c r="AS77" s="649"/>
      <c r="AT77" s="757"/>
      <c r="AU77" s="660">
        <f t="shared" si="1"/>
        <v>17</v>
      </c>
      <c r="AV77" s="661"/>
      <c r="AW77" s="37"/>
      <c r="AX77" s="38"/>
      <c r="AY77" s="27"/>
      <c r="AZ77" s="27"/>
      <c r="BA77" s="39"/>
      <c r="BB77" s="40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 t="s">
        <v>121</v>
      </c>
      <c r="BN77" s="27"/>
      <c r="BO77" s="41"/>
      <c r="BP77" s="42"/>
      <c r="BQ77" s="27"/>
      <c r="BR77" s="27"/>
      <c r="BS77" s="27"/>
      <c r="BT77" s="39"/>
      <c r="BU77" s="40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38"/>
      <c r="CH77" s="192"/>
      <c r="CI77" s="193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194"/>
      <c r="CU77" s="1081"/>
      <c r="CV77" s="1082"/>
      <c r="CW77" s="1082"/>
      <c r="CX77" s="1082"/>
      <c r="CY77" s="1083"/>
      <c r="CZ77" s="642"/>
      <c r="DA77" s="801"/>
      <c r="DB77" s="801"/>
      <c r="DC77" s="801"/>
      <c r="DD77" s="801"/>
      <c r="DE77" s="801"/>
      <c r="DF77" s="801"/>
      <c r="DG77" s="801"/>
      <c r="DH77" s="801"/>
      <c r="DI77" s="801"/>
      <c r="DJ77" s="801"/>
      <c r="DK77" s="801"/>
      <c r="DL77" s="801"/>
      <c r="DM77" s="801"/>
      <c r="DN77" s="801"/>
      <c r="DO77" s="801"/>
      <c r="DP77" s="801"/>
      <c r="DQ77" s="801"/>
      <c r="DR77" s="801"/>
      <c r="DS77" s="801"/>
      <c r="DT77" s="801"/>
      <c r="DU77" s="801"/>
      <c r="DV77" s="801"/>
      <c r="DW77" s="801"/>
      <c r="DX77" s="801"/>
      <c r="DY77" s="801"/>
      <c r="DZ77" s="801"/>
      <c r="EA77" s="801"/>
      <c r="EB77" s="801"/>
      <c r="EC77" s="644"/>
    </row>
    <row r="78" spans="2:133" ht="13.5" customHeight="1">
      <c r="B78" s="460"/>
      <c r="C78" s="650"/>
      <c r="D78" s="651"/>
      <c r="E78" s="651"/>
      <c r="F78" s="651"/>
      <c r="G78" s="651"/>
      <c r="H78" s="651"/>
      <c r="I78" s="651"/>
      <c r="J78" s="651"/>
      <c r="K78" s="652"/>
      <c r="L78" s="650"/>
      <c r="M78" s="651"/>
      <c r="N78" s="651"/>
      <c r="O78" s="652"/>
      <c r="P78" s="1078"/>
      <c r="Q78" s="1079"/>
      <c r="R78" s="1079"/>
      <c r="S78" s="1079"/>
      <c r="T78" s="1079"/>
      <c r="U78" s="1079"/>
      <c r="V78" s="1079"/>
      <c r="W78" s="1079"/>
      <c r="X78" s="1079"/>
      <c r="Y78" s="1079"/>
      <c r="Z78" s="1079"/>
      <c r="AA78" s="1079"/>
      <c r="AB78" s="1079"/>
      <c r="AC78" s="1079"/>
      <c r="AD78" s="1079"/>
      <c r="AE78" s="1079"/>
      <c r="AF78" s="1079"/>
      <c r="AG78" s="1079"/>
      <c r="AH78" s="1080"/>
      <c r="AI78" s="650"/>
      <c r="AJ78" s="651"/>
      <c r="AK78" s="652"/>
      <c r="AL78" s="650"/>
      <c r="AM78" s="651"/>
      <c r="AN78" s="651"/>
      <c r="AO78" s="651"/>
      <c r="AP78" s="651"/>
      <c r="AQ78" s="652"/>
      <c r="AR78" s="649"/>
      <c r="AS78" s="649"/>
      <c r="AT78" s="757"/>
      <c r="AU78" s="660">
        <f t="shared" si="1"/>
        <v>18</v>
      </c>
      <c r="AV78" s="661"/>
      <c r="AW78" s="37"/>
      <c r="AX78" s="38"/>
      <c r="AY78" s="27"/>
      <c r="AZ78" s="27"/>
      <c r="BA78" s="39"/>
      <c r="BB78" s="40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41"/>
      <c r="BP78" s="42"/>
      <c r="BQ78" s="27"/>
      <c r="BR78" s="27"/>
      <c r="BS78" s="27"/>
      <c r="BT78" s="39"/>
      <c r="BU78" s="40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38"/>
      <c r="CH78" s="192"/>
      <c r="CI78" s="193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194"/>
      <c r="CU78" s="1081"/>
      <c r="CV78" s="1082"/>
      <c r="CW78" s="1082"/>
      <c r="CX78" s="1082"/>
      <c r="CY78" s="1083"/>
      <c r="CZ78" s="642"/>
      <c r="DA78" s="801"/>
      <c r="DB78" s="801"/>
      <c r="DC78" s="801"/>
      <c r="DD78" s="801"/>
      <c r="DE78" s="801"/>
      <c r="DF78" s="801"/>
      <c r="DG78" s="801"/>
      <c r="DH78" s="801"/>
      <c r="DI78" s="801"/>
      <c r="DJ78" s="801"/>
      <c r="DK78" s="801"/>
      <c r="DL78" s="801"/>
      <c r="DM78" s="801"/>
      <c r="DN78" s="801"/>
      <c r="DO78" s="801"/>
      <c r="DP78" s="801"/>
      <c r="DQ78" s="801"/>
      <c r="DR78" s="801"/>
      <c r="DS78" s="801"/>
      <c r="DT78" s="801"/>
      <c r="DU78" s="801"/>
      <c r="DV78" s="801"/>
      <c r="DW78" s="801"/>
      <c r="DX78" s="801"/>
      <c r="DY78" s="801"/>
      <c r="DZ78" s="801"/>
      <c r="EA78" s="801"/>
      <c r="EB78" s="801"/>
      <c r="EC78" s="644"/>
    </row>
    <row r="79" spans="2:133" ht="13.5" customHeight="1">
      <c r="B79" s="460" t="s">
        <v>3750</v>
      </c>
      <c r="C79" s="650" t="s">
        <v>3751</v>
      </c>
      <c r="D79" s="651"/>
      <c r="E79" s="651"/>
      <c r="F79" s="651"/>
      <c r="G79" s="651"/>
      <c r="H79" s="651"/>
      <c r="I79" s="651"/>
      <c r="J79" s="651"/>
      <c r="K79" s="652"/>
      <c r="L79" s="650"/>
      <c r="M79" s="651"/>
      <c r="N79" s="651"/>
      <c r="O79" s="652"/>
      <c r="P79" s="1078" t="s">
        <v>3752</v>
      </c>
      <c r="Q79" s="1079"/>
      <c r="R79" s="1079"/>
      <c r="S79" s="1079"/>
      <c r="T79" s="1079"/>
      <c r="U79" s="1079"/>
      <c r="V79" s="1079"/>
      <c r="W79" s="1079"/>
      <c r="X79" s="1079"/>
      <c r="Y79" s="1079"/>
      <c r="Z79" s="1079"/>
      <c r="AA79" s="1079"/>
      <c r="AB79" s="1079"/>
      <c r="AC79" s="1079"/>
      <c r="AD79" s="1079"/>
      <c r="AE79" s="1079"/>
      <c r="AF79" s="1079"/>
      <c r="AG79" s="1079"/>
      <c r="AH79" s="1080"/>
      <c r="AI79" s="650"/>
      <c r="AJ79" s="651"/>
      <c r="AK79" s="652"/>
      <c r="AL79" s="650" t="s">
        <v>3753</v>
      </c>
      <c r="AM79" s="651"/>
      <c r="AN79" s="651"/>
      <c r="AO79" s="651"/>
      <c r="AP79" s="651"/>
      <c r="AQ79" s="652"/>
      <c r="AR79" s="649"/>
      <c r="AS79" s="649"/>
      <c r="AT79" s="757"/>
      <c r="AU79" s="660">
        <f t="shared" si="1"/>
        <v>19</v>
      </c>
      <c r="AV79" s="661"/>
      <c r="AW79" s="37"/>
      <c r="AX79" s="38"/>
      <c r="AY79" s="27"/>
      <c r="AZ79" s="27"/>
      <c r="BA79" s="39"/>
      <c r="BB79" s="40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41"/>
      <c r="BP79" s="42"/>
      <c r="BQ79" s="27" t="s">
        <v>3760</v>
      </c>
      <c r="BR79" s="27"/>
      <c r="BS79" s="27"/>
      <c r="BT79" s="39"/>
      <c r="BU79" s="40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38"/>
      <c r="CH79" s="192"/>
      <c r="CI79" s="193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194"/>
      <c r="CU79" s="1081"/>
      <c r="CV79" s="1082"/>
      <c r="CW79" s="1082"/>
      <c r="CX79" s="1082"/>
      <c r="CY79" s="1083"/>
      <c r="CZ79" s="642"/>
      <c r="DA79" s="801"/>
      <c r="DB79" s="801"/>
      <c r="DC79" s="801"/>
      <c r="DD79" s="801"/>
      <c r="DE79" s="801"/>
      <c r="DF79" s="801"/>
      <c r="DG79" s="801"/>
      <c r="DH79" s="801"/>
      <c r="DI79" s="801"/>
      <c r="DJ79" s="801"/>
      <c r="DK79" s="801"/>
      <c r="DL79" s="801"/>
      <c r="DM79" s="801"/>
      <c r="DN79" s="801"/>
      <c r="DO79" s="801"/>
      <c r="DP79" s="801"/>
      <c r="DQ79" s="801"/>
      <c r="DR79" s="801"/>
      <c r="DS79" s="801"/>
      <c r="DT79" s="801"/>
      <c r="DU79" s="801"/>
      <c r="DV79" s="801"/>
      <c r="DW79" s="801"/>
      <c r="DX79" s="801"/>
      <c r="DY79" s="801"/>
      <c r="DZ79" s="801"/>
      <c r="EA79" s="801"/>
      <c r="EB79" s="801"/>
      <c r="EC79" s="644"/>
    </row>
    <row r="80" spans="2:133" ht="13.5" customHeight="1">
      <c r="B80" s="460" t="s">
        <v>3750</v>
      </c>
      <c r="C80" s="650" t="s">
        <v>3751</v>
      </c>
      <c r="D80" s="651"/>
      <c r="E80" s="651"/>
      <c r="F80" s="651"/>
      <c r="G80" s="651"/>
      <c r="H80" s="651"/>
      <c r="I80" s="651"/>
      <c r="J80" s="651"/>
      <c r="K80" s="652"/>
      <c r="L80" s="650"/>
      <c r="M80" s="651"/>
      <c r="N80" s="651"/>
      <c r="O80" s="652"/>
      <c r="P80" s="1078" t="s">
        <v>3754</v>
      </c>
      <c r="Q80" s="1079"/>
      <c r="R80" s="1079"/>
      <c r="S80" s="1079"/>
      <c r="T80" s="1079"/>
      <c r="U80" s="1079"/>
      <c r="V80" s="1079"/>
      <c r="W80" s="1079"/>
      <c r="X80" s="1079"/>
      <c r="Y80" s="1079"/>
      <c r="Z80" s="1079"/>
      <c r="AA80" s="1079"/>
      <c r="AB80" s="1079"/>
      <c r="AC80" s="1079"/>
      <c r="AD80" s="1079"/>
      <c r="AE80" s="1079"/>
      <c r="AF80" s="1079"/>
      <c r="AG80" s="1079"/>
      <c r="AH80" s="1080"/>
      <c r="AI80" s="650"/>
      <c r="AJ80" s="651"/>
      <c r="AK80" s="652"/>
      <c r="AL80" s="650" t="s">
        <v>3757</v>
      </c>
      <c r="AM80" s="651"/>
      <c r="AN80" s="651"/>
      <c r="AO80" s="651"/>
      <c r="AP80" s="651"/>
      <c r="AQ80" s="652"/>
      <c r="AR80" s="649"/>
      <c r="AS80" s="649"/>
      <c r="AT80" s="757"/>
      <c r="AU80" s="660">
        <f t="shared" si="1"/>
        <v>20</v>
      </c>
      <c r="AV80" s="661"/>
      <c r="AW80" s="37"/>
      <c r="AX80" s="38"/>
      <c r="AY80" s="27"/>
      <c r="AZ80" s="27"/>
      <c r="BA80" s="39"/>
      <c r="BB80" s="40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41"/>
      <c r="BP80" s="42"/>
      <c r="BQ80" s="27" t="s">
        <v>3760</v>
      </c>
      <c r="BR80" s="27"/>
      <c r="BS80" s="27"/>
      <c r="BT80" s="39"/>
      <c r="BU80" s="40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38"/>
      <c r="CH80" s="192"/>
      <c r="CI80" s="193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194"/>
      <c r="CU80" s="1081"/>
      <c r="CV80" s="1082"/>
      <c r="CW80" s="1082"/>
      <c r="CX80" s="1082"/>
      <c r="CY80" s="1083"/>
      <c r="CZ80" s="642"/>
      <c r="DA80" s="801"/>
      <c r="DB80" s="801"/>
      <c r="DC80" s="801"/>
      <c r="DD80" s="801"/>
      <c r="DE80" s="801"/>
      <c r="DF80" s="801"/>
      <c r="DG80" s="801"/>
      <c r="DH80" s="801"/>
      <c r="DI80" s="801"/>
      <c r="DJ80" s="801"/>
      <c r="DK80" s="801"/>
      <c r="DL80" s="801"/>
      <c r="DM80" s="801"/>
      <c r="DN80" s="801"/>
      <c r="DO80" s="801"/>
      <c r="DP80" s="801"/>
      <c r="DQ80" s="801"/>
      <c r="DR80" s="801"/>
      <c r="DS80" s="801"/>
      <c r="DT80" s="801"/>
      <c r="DU80" s="801"/>
      <c r="DV80" s="801"/>
      <c r="DW80" s="801"/>
      <c r="DX80" s="801"/>
      <c r="DY80" s="801"/>
      <c r="DZ80" s="801"/>
      <c r="EA80" s="801"/>
      <c r="EB80" s="801"/>
      <c r="EC80" s="644"/>
    </row>
    <row r="81" spans="2:133" ht="13.5" customHeight="1">
      <c r="B81" s="460" t="s">
        <v>3750</v>
      </c>
      <c r="C81" s="650" t="s">
        <v>3751</v>
      </c>
      <c r="D81" s="651"/>
      <c r="E81" s="651"/>
      <c r="F81" s="651"/>
      <c r="G81" s="651"/>
      <c r="H81" s="651"/>
      <c r="I81" s="651"/>
      <c r="J81" s="651"/>
      <c r="K81" s="652"/>
      <c r="L81" s="650"/>
      <c r="M81" s="651"/>
      <c r="N81" s="651"/>
      <c r="O81" s="652"/>
      <c r="P81" s="1078" t="s">
        <v>3755</v>
      </c>
      <c r="Q81" s="1079"/>
      <c r="R81" s="1079"/>
      <c r="S81" s="1079"/>
      <c r="T81" s="1079"/>
      <c r="U81" s="1079"/>
      <c r="V81" s="1079"/>
      <c r="W81" s="1079"/>
      <c r="X81" s="1079"/>
      <c r="Y81" s="1079"/>
      <c r="Z81" s="1079"/>
      <c r="AA81" s="1079"/>
      <c r="AB81" s="1079"/>
      <c r="AC81" s="1079"/>
      <c r="AD81" s="1079"/>
      <c r="AE81" s="1079"/>
      <c r="AF81" s="1079"/>
      <c r="AG81" s="1079"/>
      <c r="AH81" s="1080"/>
      <c r="AI81" s="650"/>
      <c r="AJ81" s="651"/>
      <c r="AK81" s="652"/>
      <c r="AL81" s="650" t="s">
        <v>3758</v>
      </c>
      <c r="AM81" s="651"/>
      <c r="AN81" s="651"/>
      <c r="AO81" s="651"/>
      <c r="AP81" s="651"/>
      <c r="AQ81" s="652"/>
      <c r="AR81" s="649"/>
      <c r="AS81" s="649"/>
      <c r="AT81" s="757"/>
      <c r="AU81" s="660">
        <f t="shared" si="1"/>
        <v>21</v>
      </c>
      <c r="AV81" s="661"/>
      <c r="AW81" s="37"/>
      <c r="AX81" s="38"/>
      <c r="AY81" s="27"/>
      <c r="AZ81" s="27"/>
      <c r="BA81" s="39"/>
      <c r="BB81" s="40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41"/>
      <c r="BP81" s="42"/>
      <c r="BQ81" s="27" t="s">
        <v>3760</v>
      </c>
      <c r="BR81" s="27"/>
      <c r="BS81" s="27"/>
      <c r="BT81" s="39"/>
      <c r="BU81" s="40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38"/>
      <c r="CH81" s="192"/>
      <c r="CI81" s="193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194"/>
      <c r="CU81" s="1081"/>
      <c r="CV81" s="1082"/>
      <c r="CW81" s="1082"/>
      <c r="CX81" s="1082"/>
      <c r="CY81" s="1083"/>
      <c r="CZ81" s="642"/>
      <c r="DA81" s="801"/>
      <c r="DB81" s="801"/>
      <c r="DC81" s="801"/>
      <c r="DD81" s="801"/>
      <c r="DE81" s="801"/>
      <c r="DF81" s="801"/>
      <c r="DG81" s="801"/>
      <c r="DH81" s="801"/>
      <c r="DI81" s="801"/>
      <c r="DJ81" s="801"/>
      <c r="DK81" s="801"/>
      <c r="DL81" s="801"/>
      <c r="DM81" s="801"/>
      <c r="DN81" s="801"/>
      <c r="DO81" s="801"/>
      <c r="DP81" s="801"/>
      <c r="DQ81" s="801"/>
      <c r="DR81" s="801"/>
      <c r="DS81" s="801"/>
      <c r="DT81" s="801"/>
      <c r="DU81" s="801"/>
      <c r="DV81" s="801"/>
      <c r="DW81" s="801"/>
      <c r="DX81" s="801"/>
      <c r="DY81" s="801"/>
      <c r="DZ81" s="801"/>
      <c r="EA81" s="801"/>
      <c r="EB81" s="801"/>
      <c r="EC81" s="644"/>
    </row>
    <row r="82" spans="2:133" ht="13.5" customHeight="1">
      <c r="B82" s="460" t="s">
        <v>3750</v>
      </c>
      <c r="C82" s="650" t="s">
        <v>3751</v>
      </c>
      <c r="D82" s="651"/>
      <c r="E82" s="651"/>
      <c r="F82" s="651"/>
      <c r="G82" s="651"/>
      <c r="H82" s="651"/>
      <c r="I82" s="651"/>
      <c r="J82" s="651"/>
      <c r="K82" s="652"/>
      <c r="L82" s="650"/>
      <c r="M82" s="651"/>
      <c r="N82" s="651"/>
      <c r="O82" s="652"/>
      <c r="P82" s="1078" t="s">
        <v>3756</v>
      </c>
      <c r="Q82" s="1079"/>
      <c r="R82" s="1079"/>
      <c r="S82" s="1079"/>
      <c r="T82" s="1079"/>
      <c r="U82" s="1079"/>
      <c r="V82" s="1079"/>
      <c r="W82" s="1079"/>
      <c r="X82" s="1079"/>
      <c r="Y82" s="1079"/>
      <c r="Z82" s="1079"/>
      <c r="AA82" s="1079"/>
      <c r="AB82" s="1079"/>
      <c r="AC82" s="1079"/>
      <c r="AD82" s="1079"/>
      <c r="AE82" s="1079"/>
      <c r="AF82" s="1079"/>
      <c r="AG82" s="1079"/>
      <c r="AH82" s="1080"/>
      <c r="AI82" s="650"/>
      <c r="AJ82" s="651"/>
      <c r="AK82" s="652"/>
      <c r="AL82" s="650" t="s">
        <v>3759</v>
      </c>
      <c r="AM82" s="651"/>
      <c r="AN82" s="651"/>
      <c r="AO82" s="651"/>
      <c r="AP82" s="651"/>
      <c r="AQ82" s="652"/>
      <c r="AR82" s="649"/>
      <c r="AS82" s="649"/>
      <c r="AT82" s="757"/>
      <c r="AU82" s="660">
        <f t="shared" si="1"/>
        <v>22</v>
      </c>
      <c r="AV82" s="661"/>
      <c r="AW82" s="37"/>
      <c r="AX82" s="38"/>
      <c r="AY82" s="27"/>
      <c r="AZ82" s="27"/>
      <c r="BA82" s="39"/>
      <c r="BB82" s="40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41"/>
      <c r="BP82" s="42"/>
      <c r="BQ82" s="27" t="s">
        <v>3760</v>
      </c>
      <c r="BR82" s="27"/>
      <c r="BS82" s="27"/>
      <c r="BT82" s="39"/>
      <c r="BU82" s="40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38"/>
      <c r="CH82" s="192"/>
      <c r="CI82" s="193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194"/>
      <c r="CU82" s="1081"/>
      <c r="CV82" s="1082"/>
      <c r="CW82" s="1082"/>
      <c r="CX82" s="1082"/>
      <c r="CY82" s="1083"/>
      <c r="CZ82" s="642"/>
      <c r="DA82" s="801"/>
      <c r="DB82" s="801"/>
      <c r="DC82" s="801"/>
      <c r="DD82" s="801"/>
      <c r="DE82" s="801"/>
      <c r="DF82" s="801"/>
      <c r="DG82" s="801"/>
      <c r="DH82" s="801"/>
      <c r="DI82" s="801"/>
      <c r="DJ82" s="801"/>
      <c r="DK82" s="801"/>
      <c r="DL82" s="801"/>
      <c r="DM82" s="801"/>
      <c r="DN82" s="801"/>
      <c r="DO82" s="801"/>
      <c r="DP82" s="801"/>
      <c r="DQ82" s="801"/>
      <c r="DR82" s="801"/>
      <c r="DS82" s="801"/>
      <c r="DT82" s="801"/>
      <c r="DU82" s="801"/>
      <c r="DV82" s="801"/>
      <c r="DW82" s="801"/>
      <c r="DX82" s="801"/>
      <c r="DY82" s="801"/>
      <c r="DZ82" s="801"/>
      <c r="EA82" s="801"/>
      <c r="EB82" s="801"/>
      <c r="EC82" s="644"/>
    </row>
    <row r="83" spans="2:133" ht="13.5" customHeight="1">
      <c r="B83" s="460"/>
      <c r="C83" s="650"/>
      <c r="D83" s="651"/>
      <c r="E83" s="651"/>
      <c r="F83" s="651"/>
      <c r="G83" s="651"/>
      <c r="H83" s="651"/>
      <c r="I83" s="651"/>
      <c r="J83" s="651"/>
      <c r="K83" s="652"/>
      <c r="L83" s="650"/>
      <c r="M83" s="651"/>
      <c r="N83" s="651"/>
      <c r="O83" s="652"/>
      <c r="P83" s="1078"/>
      <c r="Q83" s="1079"/>
      <c r="R83" s="1079"/>
      <c r="S83" s="1079"/>
      <c r="T83" s="1079"/>
      <c r="U83" s="1079"/>
      <c r="V83" s="1079"/>
      <c r="W83" s="1079"/>
      <c r="X83" s="1079"/>
      <c r="Y83" s="1079"/>
      <c r="Z83" s="1079"/>
      <c r="AA83" s="1079"/>
      <c r="AB83" s="1079"/>
      <c r="AC83" s="1079"/>
      <c r="AD83" s="1079"/>
      <c r="AE83" s="1079"/>
      <c r="AF83" s="1079"/>
      <c r="AG83" s="1079"/>
      <c r="AH83" s="1080"/>
      <c r="AI83" s="650"/>
      <c r="AJ83" s="651"/>
      <c r="AK83" s="652"/>
      <c r="AL83" s="650"/>
      <c r="AM83" s="651"/>
      <c r="AN83" s="651"/>
      <c r="AO83" s="651"/>
      <c r="AP83" s="651"/>
      <c r="AQ83" s="652"/>
      <c r="AR83" s="649"/>
      <c r="AS83" s="649"/>
      <c r="AT83" s="757"/>
      <c r="AU83" s="660">
        <f t="shared" si="1"/>
        <v>23</v>
      </c>
      <c r="AV83" s="661"/>
      <c r="AW83" s="37"/>
      <c r="AX83" s="38"/>
      <c r="AY83" s="27"/>
      <c r="AZ83" s="27"/>
      <c r="BA83" s="39"/>
      <c r="BB83" s="40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41"/>
      <c r="BP83" s="42"/>
      <c r="BQ83" s="27"/>
      <c r="BR83" s="27"/>
      <c r="BS83" s="27"/>
      <c r="BT83" s="39"/>
      <c r="BU83" s="40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38"/>
      <c r="CH83" s="192"/>
      <c r="CI83" s="193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194"/>
      <c r="CU83" s="1081"/>
      <c r="CV83" s="1082"/>
      <c r="CW83" s="1082"/>
      <c r="CX83" s="1082"/>
      <c r="CY83" s="1083"/>
      <c r="CZ83" s="642"/>
      <c r="DA83" s="801"/>
      <c r="DB83" s="801"/>
      <c r="DC83" s="801"/>
      <c r="DD83" s="801"/>
      <c r="DE83" s="801"/>
      <c r="DF83" s="801"/>
      <c r="DG83" s="801"/>
      <c r="DH83" s="801"/>
      <c r="DI83" s="801"/>
      <c r="DJ83" s="801"/>
      <c r="DK83" s="801"/>
      <c r="DL83" s="801"/>
      <c r="DM83" s="801"/>
      <c r="DN83" s="801"/>
      <c r="DO83" s="801"/>
      <c r="DP83" s="801"/>
      <c r="DQ83" s="801"/>
      <c r="DR83" s="801"/>
      <c r="DS83" s="801"/>
      <c r="DT83" s="801"/>
      <c r="DU83" s="801"/>
      <c r="DV83" s="801"/>
      <c r="DW83" s="801"/>
      <c r="DX83" s="801"/>
      <c r="DY83" s="801"/>
      <c r="DZ83" s="801"/>
      <c r="EA83" s="801"/>
      <c r="EB83" s="801"/>
      <c r="EC83" s="644"/>
    </row>
    <row r="84" spans="2:133" ht="13.5" customHeight="1">
      <c r="B84" s="473" t="s">
        <v>64</v>
      </c>
      <c r="C84" s="895" t="s">
        <v>82</v>
      </c>
      <c r="D84" s="895"/>
      <c r="E84" s="895"/>
      <c r="F84" s="895"/>
      <c r="G84" s="895"/>
      <c r="H84" s="895"/>
      <c r="I84" s="895"/>
      <c r="J84" s="895"/>
      <c r="K84" s="895"/>
      <c r="L84" s="895" t="s">
        <v>3762</v>
      </c>
      <c r="M84" s="895"/>
      <c r="N84" s="895"/>
      <c r="O84" s="895"/>
      <c r="P84" s="896" t="s">
        <v>3768</v>
      </c>
      <c r="Q84" s="896"/>
      <c r="R84" s="896"/>
      <c r="S84" s="896"/>
      <c r="T84" s="896"/>
      <c r="U84" s="896"/>
      <c r="V84" s="896"/>
      <c r="W84" s="896"/>
      <c r="X84" s="896"/>
      <c r="Y84" s="896"/>
      <c r="Z84" s="896"/>
      <c r="AA84" s="896"/>
      <c r="AB84" s="896"/>
      <c r="AC84" s="896"/>
      <c r="AD84" s="896"/>
      <c r="AE84" s="896"/>
      <c r="AF84" s="896"/>
      <c r="AG84" s="896"/>
      <c r="AH84" s="896"/>
      <c r="AI84" s="895"/>
      <c r="AJ84" s="895"/>
      <c r="AK84" s="895"/>
      <c r="AL84" s="895"/>
      <c r="AM84" s="895"/>
      <c r="AN84" s="895"/>
      <c r="AO84" s="895"/>
      <c r="AP84" s="895"/>
      <c r="AQ84" s="895"/>
      <c r="AR84" s="649"/>
      <c r="AS84" s="649"/>
      <c r="AT84" s="757"/>
      <c r="AU84" s="660">
        <f t="shared" si="1"/>
        <v>24</v>
      </c>
      <c r="AV84" s="661"/>
      <c r="AW84" s="37"/>
      <c r="AX84" s="38"/>
      <c r="AY84" s="27"/>
      <c r="AZ84" s="27"/>
      <c r="BA84" s="39"/>
      <c r="BB84" s="40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41"/>
      <c r="BP84" s="42"/>
      <c r="BQ84" s="27"/>
      <c r="BR84" s="27"/>
      <c r="BS84" s="466" t="s">
        <v>3849</v>
      </c>
      <c r="BT84" s="476" t="s">
        <v>3876</v>
      </c>
      <c r="BU84" s="40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38"/>
      <c r="CH84" s="192"/>
      <c r="CI84" s="193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194"/>
      <c r="CU84" s="1081"/>
      <c r="CV84" s="1082"/>
      <c r="CW84" s="1082"/>
      <c r="CX84" s="1082"/>
      <c r="CY84" s="1083"/>
      <c r="CZ84" s="642"/>
      <c r="DA84" s="801"/>
      <c r="DB84" s="801"/>
      <c r="DC84" s="801"/>
      <c r="DD84" s="801"/>
      <c r="DE84" s="801"/>
      <c r="DF84" s="801"/>
      <c r="DG84" s="801"/>
      <c r="DH84" s="801"/>
      <c r="DI84" s="801"/>
      <c r="DJ84" s="801"/>
      <c r="DK84" s="801"/>
      <c r="DL84" s="801"/>
      <c r="DM84" s="801"/>
      <c r="DN84" s="801"/>
      <c r="DO84" s="801"/>
      <c r="DP84" s="801"/>
      <c r="DQ84" s="801"/>
      <c r="DR84" s="801"/>
      <c r="DS84" s="801"/>
      <c r="DT84" s="801"/>
      <c r="DU84" s="801"/>
      <c r="DV84" s="801"/>
      <c r="DW84" s="801"/>
      <c r="DX84" s="801"/>
      <c r="DY84" s="801"/>
      <c r="DZ84" s="801"/>
      <c r="EA84" s="801"/>
      <c r="EB84" s="801"/>
      <c r="EC84" s="644"/>
    </row>
    <row r="85" spans="2:133" ht="13.5" customHeight="1">
      <c r="B85" s="473" t="s">
        <v>64</v>
      </c>
      <c r="C85" s="895" t="s">
        <v>82</v>
      </c>
      <c r="D85" s="895"/>
      <c r="E85" s="895"/>
      <c r="F85" s="895"/>
      <c r="G85" s="895"/>
      <c r="H85" s="895"/>
      <c r="I85" s="895"/>
      <c r="J85" s="895"/>
      <c r="K85" s="895"/>
      <c r="L85" s="895" t="s">
        <v>2870</v>
      </c>
      <c r="M85" s="895"/>
      <c r="N85" s="895"/>
      <c r="O85" s="895"/>
      <c r="P85" s="1829" t="s">
        <v>3882</v>
      </c>
      <c r="Q85" s="1830"/>
      <c r="R85" s="1830"/>
      <c r="S85" s="1830"/>
      <c r="T85" s="1830"/>
      <c r="U85" s="1830"/>
      <c r="V85" s="1830"/>
      <c r="W85" s="1830"/>
      <c r="X85" s="1830"/>
      <c r="Y85" s="1830"/>
      <c r="Z85" s="1830"/>
      <c r="AA85" s="1830"/>
      <c r="AB85" s="1830"/>
      <c r="AC85" s="1830"/>
      <c r="AD85" s="1830"/>
      <c r="AE85" s="1830"/>
      <c r="AF85" s="1830"/>
      <c r="AG85" s="1830"/>
      <c r="AH85" s="1831"/>
      <c r="AI85" s="1522"/>
      <c r="AJ85" s="1523"/>
      <c r="AK85" s="1524"/>
      <c r="AL85" s="1522"/>
      <c r="AM85" s="1523"/>
      <c r="AN85" s="1523"/>
      <c r="AO85" s="1523"/>
      <c r="AP85" s="1523"/>
      <c r="AQ85" s="1524"/>
      <c r="AR85" s="649"/>
      <c r="AS85" s="649"/>
      <c r="AT85" s="757"/>
      <c r="AU85" s="660">
        <f t="shared" si="1"/>
        <v>25</v>
      </c>
      <c r="AV85" s="661"/>
      <c r="AW85" s="37"/>
      <c r="AX85" s="38"/>
      <c r="AY85" s="27"/>
      <c r="AZ85" s="27"/>
      <c r="BA85" s="39"/>
      <c r="BB85" s="40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41"/>
      <c r="BP85" s="42"/>
      <c r="BQ85" s="27"/>
      <c r="BR85" s="27"/>
      <c r="BS85" s="466" t="s">
        <v>3849</v>
      </c>
      <c r="BT85" s="39"/>
      <c r="BU85" s="40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38"/>
      <c r="CH85" s="192"/>
      <c r="CI85" s="193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194"/>
      <c r="CU85" s="1081"/>
      <c r="CV85" s="1082"/>
      <c r="CW85" s="1082"/>
      <c r="CX85" s="1082"/>
      <c r="CY85" s="1083"/>
      <c r="CZ85" s="642"/>
      <c r="DA85" s="801"/>
      <c r="DB85" s="801"/>
      <c r="DC85" s="801"/>
      <c r="DD85" s="801"/>
      <c r="DE85" s="801"/>
      <c r="DF85" s="801"/>
      <c r="DG85" s="801"/>
      <c r="DH85" s="801"/>
      <c r="DI85" s="801"/>
      <c r="DJ85" s="801"/>
      <c r="DK85" s="801"/>
      <c r="DL85" s="801"/>
      <c r="DM85" s="801"/>
      <c r="DN85" s="801"/>
      <c r="DO85" s="801"/>
      <c r="DP85" s="801"/>
      <c r="DQ85" s="801"/>
      <c r="DR85" s="801"/>
      <c r="DS85" s="801"/>
      <c r="DT85" s="801"/>
      <c r="DU85" s="801"/>
      <c r="DV85" s="801"/>
      <c r="DW85" s="801"/>
      <c r="DX85" s="801"/>
      <c r="DY85" s="801"/>
      <c r="DZ85" s="801"/>
      <c r="EA85" s="801"/>
      <c r="EB85" s="801"/>
      <c r="EC85" s="644"/>
    </row>
    <row r="86" spans="2:133" ht="13.5" customHeight="1">
      <c r="B86" s="473" t="s">
        <v>64</v>
      </c>
      <c r="C86" s="895" t="s">
        <v>82</v>
      </c>
      <c r="D86" s="895"/>
      <c r="E86" s="895"/>
      <c r="F86" s="895"/>
      <c r="G86" s="895"/>
      <c r="H86" s="895"/>
      <c r="I86" s="895"/>
      <c r="J86" s="895"/>
      <c r="K86" s="895"/>
      <c r="L86" s="895" t="s">
        <v>2871</v>
      </c>
      <c r="M86" s="895"/>
      <c r="N86" s="895"/>
      <c r="O86" s="895"/>
      <c r="P86" s="1829" t="s">
        <v>3883</v>
      </c>
      <c r="Q86" s="1830"/>
      <c r="R86" s="1830"/>
      <c r="S86" s="1830"/>
      <c r="T86" s="1830"/>
      <c r="U86" s="1830"/>
      <c r="V86" s="1830"/>
      <c r="W86" s="1830"/>
      <c r="X86" s="1830"/>
      <c r="Y86" s="1830"/>
      <c r="Z86" s="1830"/>
      <c r="AA86" s="1830"/>
      <c r="AB86" s="1830"/>
      <c r="AC86" s="1830"/>
      <c r="AD86" s="1830"/>
      <c r="AE86" s="1830"/>
      <c r="AF86" s="1830"/>
      <c r="AG86" s="1830"/>
      <c r="AH86" s="1831"/>
      <c r="AI86" s="1522"/>
      <c r="AJ86" s="1523"/>
      <c r="AK86" s="1524"/>
      <c r="AL86" s="1522"/>
      <c r="AM86" s="1523"/>
      <c r="AN86" s="1523"/>
      <c r="AO86" s="1523"/>
      <c r="AP86" s="1523"/>
      <c r="AQ86" s="1524"/>
      <c r="AR86" s="649"/>
      <c r="AS86" s="649"/>
      <c r="AT86" s="757"/>
      <c r="AU86" s="660">
        <f t="shared" si="1"/>
        <v>26</v>
      </c>
      <c r="AV86" s="661"/>
      <c r="AW86" s="37"/>
      <c r="AX86" s="38"/>
      <c r="AY86" s="27"/>
      <c r="AZ86" s="27"/>
      <c r="BA86" s="39"/>
      <c r="BB86" s="40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41"/>
      <c r="BP86" s="42"/>
      <c r="BQ86" s="27"/>
      <c r="BR86" s="27"/>
      <c r="BS86" s="27"/>
      <c r="BT86" s="476" t="s">
        <v>3876</v>
      </c>
      <c r="BU86" s="40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38"/>
      <c r="CH86" s="192"/>
      <c r="CI86" s="193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194"/>
      <c r="CU86" s="1081"/>
      <c r="CV86" s="1082"/>
      <c r="CW86" s="1082"/>
      <c r="CX86" s="1082"/>
      <c r="CY86" s="1083"/>
      <c r="CZ86" s="642"/>
      <c r="DA86" s="801"/>
      <c r="DB86" s="801"/>
      <c r="DC86" s="801"/>
      <c r="DD86" s="801"/>
      <c r="DE86" s="801"/>
      <c r="DF86" s="801"/>
      <c r="DG86" s="801"/>
      <c r="DH86" s="801"/>
      <c r="DI86" s="801"/>
      <c r="DJ86" s="801"/>
      <c r="DK86" s="801"/>
      <c r="DL86" s="801"/>
      <c r="DM86" s="801"/>
      <c r="DN86" s="801"/>
      <c r="DO86" s="801"/>
      <c r="DP86" s="801"/>
      <c r="DQ86" s="801"/>
      <c r="DR86" s="801"/>
      <c r="DS86" s="801"/>
      <c r="DT86" s="801"/>
      <c r="DU86" s="801"/>
      <c r="DV86" s="801"/>
      <c r="DW86" s="801"/>
      <c r="DX86" s="801"/>
      <c r="DY86" s="801"/>
      <c r="DZ86" s="801"/>
      <c r="EA86" s="801"/>
      <c r="EB86" s="801"/>
      <c r="EC86" s="644"/>
    </row>
    <row r="87" spans="2:133" ht="13.5" customHeight="1">
      <c r="B87" s="460"/>
      <c r="C87" s="650"/>
      <c r="D87" s="651"/>
      <c r="E87" s="651"/>
      <c r="F87" s="651"/>
      <c r="G87" s="651"/>
      <c r="H87" s="651"/>
      <c r="I87" s="651"/>
      <c r="J87" s="651"/>
      <c r="K87" s="652"/>
      <c r="L87" s="650"/>
      <c r="M87" s="651"/>
      <c r="N87" s="651"/>
      <c r="O87" s="652"/>
      <c r="P87" s="1078"/>
      <c r="Q87" s="1079"/>
      <c r="R87" s="1079"/>
      <c r="S87" s="1079"/>
      <c r="T87" s="1079"/>
      <c r="U87" s="1079"/>
      <c r="V87" s="1079"/>
      <c r="W87" s="1079"/>
      <c r="X87" s="1079"/>
      <c r="Y87" s="1079"/>
      <c r="Z87" s="1079"/>
      <c r="AA87" s="1079"/>
      <c r="AB87" s="1079"/>
      <c r="AC87" s="1079"/>
      <c r="AD87" s="1079"/>
      <c r="AE87" s="1079"/>
      <c r="AF87" s="1079"/>
      <c r="AG87" s="1079"/>
      <c r="AH87" s="1080"/>
      <c r="AI87" s="650"/>
      <c r="AJ87" s="651"/>
      <c r="AK87" s="652"/>
      <c r="AL87" s="650"/>
      <c r="AM87" s="651"/>
      <c r="AN87" s="651"/>
      <c r="AO87" s="651"/>
      <c r="AP87" s="651"/>
      <c r="AQ87" s="652"/>
      <c r="AR87" s="649"/>
      <c r="AS87" s="649"/>
      <c r="AT87" s="757"/>
      <c r="AU87" s="660">
        <f t="shared" si="1"/>
        <v>27</v>
      </c>
      <c r="AV87" s="661"/>
      <c r="AW87" s="37"/>
      <c r="AX87" s="38"/>
      <c r="AY87" s="27"/>
      <c r="AZ87" s="27"/>
      <c r="BA87" s="39"/>
      <c r="BB87" s="40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41"/>
      <c r="BP87" s="42"/>
      <c r="BQ87" s="27"/>
      <c r="BR87" s="27"/>
      <c r="BS87" s="27"/>
      <c r="BT87" s="39"/>
      <c r="BU87" s="40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38"/>
      <c r="CH87" s="192"/>
      <c r="CI87" s="193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194"/>
      <c r="CU87" s="1081"/>
      <c r="CV87" s="1082"/>
      <c r="CW87" s="1082"/>
      <c r="CX87" s="1082"/>
      <c r="CY87" s="1083"/>
      <c r="CZ87" s="642"/>
      <c r="DA87" s="801"/>
      <c r="DB87" s="801"/>
      <c r="DC87" s="801"/>
      <c r="DD87" s="801"/>
      <c r="DE87" s="801"/>
      <c r="DF87" s="801"/>
      <c r="DG87" s="801"/>
      <c r="DH87" s="801"/>
      <c r="DI87" s="801"/>
      <c r="DJ87" s="801"/>
      <c r="DK87" s="801"/>
      <c r="DL87" s="801"/>
      <c r="DM87" s="801"/>
      <c r="DN87" s="801"/>
      <c r="DO87" s="801"/>
      <c r="DP87" s="801"/>
      <c r="DQ87" s="801"/>
      <c r="DR87" s="801"/>
      <c r="DS87" s="801"/>
      <c r="DT87" s="801"/>
      <c r="DU87" s="801"/>
      <c r="DV87" s="801"/>
      <c r="DW87" s="801"/>
      <c r="DX87" s="801"/>
      <c r="DY87" s="801"/>
      <c r="DZ87" s="801"/>
      <c r="EA87" s="801"/>
      <c r="EB87" s="801"/>
      <c r="EC87" s="644"/>
    </row>
    <row r="88" spans="2:133" ht="13.5" customHeight="1">
      <c r="B88" s="460"/>
      <c r="C88" s="650"/>
      <c r="D88" s="651"/>
      <c r="E88" s="651"/>
      <c r="F88" s="651"/>
      <c r="G88" s="651"/>
      <c r="H88" s="651"/>
      <c r="I88" s="651"/>
      <c r="J88" s="651"/>
      <c r="K88" s="652"/>
      <c r="L88" s="650"/>
      <c r="M88" s="651"/>
      <c r="N88" s="651"/>
      <c r="O88" s="652"/>
      <c r="P88" s="1078"/>
      <c r="Q88" s="1079"/>
      <c r="R88" s="1079"/>
      <c r="S88" s="1079"/>
      <c r="T88" s="1079"/>
      <c r="U88" s="1079"/>
      <c r="V88" s="1079"/>
      <c r="W88" s="1079"/>
      <c r="X88" s="1079"/>
      <c r="Y88" s="1079"/>
      <c r="Z88" s="1079"/>
      <c r="AA88" s="1079"/>
      <c r="AB88" s="1079"/>
      <c r="AC88" s="1079"/>
      <c r="AD88" s="1079"/>
      <c r="AE88" s="1079"/>
      <c r="AF88" s="1079"/>
      <c r="AG88" s="1079"/>
      <c r="AH88" s="1080"/>
      <c r="AI88" s="650"/>
      <c r="AJ88" s="651"/>
      <c r="AK88" s="652"/>
      <c r="AL88" s="650"/>
      <c r="AM88" s="651"/>
      <c r="AN88" s="651"/>
      <c r="AO88" s="651"/>
      <c r="AP88" s="651"/>
      <c r="AQ88" s="652"/>
      <c r="AR88" s="649"/>
      <c r="AS88" s="649"/>
      <c r="AT88" s="757"/>
      <c r="AU88" s="660">
        <f t="shared" si="1"/>
        <v>28</v>
      </c>
      <c r="AV88" s="661"/>
      <c r="AW88" s="37"/>
      <c r="AX88" s="38"/>
      <c r="AY88" s="27"/>
      <c r="AZ88" s="27"/>
      <c r="BA88" s="39"/>
      <c r="BB88" s="40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41"/>
      <c r="BP88" s="42"/>
      <c r="BQ88" s="27"/>
      <c r="BR88" s="27"/>
      <c r="BS88" s="27"/>
      <c r="BT88" s="39"/>
      <c r="BU88" s="40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38"/>
      <c r="CH88" s="192"/>
      <c r="CI88" s="193"/>
      <c r="CJ88" s="38"/>
      <c r="CK88" s="38"/>
      <c r="CL88" s="38"/>
      <c r="CM88" s="38"/>
      <c r="CN88" s="38"/>
      <c r="CO88" s="38"/>
      <c r="CP88" s="38"/>
      <c r="CQ88" s="38"/>
      <c r="CR88" s="38"/>
      <c r="CS88" s="38"/>
      <c r="CT88" s="194"/>
      <c r="CU88" s="1081"/>
      <c r="CV88" s="1082"/>
      <c r="CW88" s="1082"/>
      <c r="CX88" s="1082"/>
      <c r="CY88" s="1083"/>
      <c r="CZ88" s="642"/>
      <c r="DA88" s="801"/>
      <c r="DB88" s="801"/>
      <c r="DC88" s="801"/>
      <c r="DD88" s="801"/>
      <c r="DE88" s="801"/>
      <c r="DF88" s="801"/>
      <c r="DG88" s="801"/>
      <c r="DH88" s="801"/>
      <c r="DI88" s="801"/>
      <c r="DJ88" s="801"/>
      <c r="DK88" s="801"/>
      <c r="DL88" s="801"/>
      <c r="DM88" s="801"/>
      <c r="DN88" s="801"/>
      <c r="DO88" s="801"/>
      <c r="DP88" s="801"/>
      <c r="DQ88" s="801"/>
      <c r="DR88" s="801"/>
      <c r="DS88" s="801"/>
      <c r="DT88" s="801"/>
      <c r="DU88" s="801"/>
      <c r="DV88" s="801"/>
      <c r="DW88" s="801"/>
      <c r="DX88" s="801"/>
      <c r="DY88" s="801"/>
      <c r="DZ88" s="801"/>
      <c r="EA88" s="801"/>
      <c r="EB88" s="801"/>
      <c r="EC88" s="644"/>
    </row>
    <row r="89" spans="2:133" ht="13.5" customHeight="1">
      <c r="B89" s="460"/>
      <c r="C89" s="650"/>
      <c r="D89" s="651"/>
      <c r="E89" s="651"/>
      <c r="F89" s="651"/>
      <c r="G89" s="651"/>
      <c r="H89" s="651"/>
      <c r="I89" s="651"/>
      <c r="J89" s="651"/>
      <c r="K89" s="652"/>
      <c r="L89" s="650"/>
      <c r="M89" s="651"/>
      <c r="N89" s="651"/>
      <c r="O89" s="652"/>
      <c r="P89" s="1078"/>
      <c r="Q89" s="1079"/>
      <c r="R89" s="1079"/>
      <c r="S89" s="1079"/>
      <c r="T89" s="1079"/>
      <c r="U89" s="1079"/>
      <c r="V89" s="1079"/>
      <c r="W89" s="1079"/>
      <c r="X89" s="1079"/>
      <c r="Y89" s="1079"/>
      <c r="Z89" s="1079"/>
      <c r="AA89" s="1079"/>
      <c r="AB89" s="1079"/>
      <c r="AC89" s="1079"/>
      <c r="AD89" s="1079"/>
      <c r="AE89" s="1079"/>
      <c r="AF89" s="1079"/>
      <c r="AG89" s="1079"/>
      <c r="AH89" s="1080"/>
      <c r="AI89" s="650"/>
      <c r="AJ89" s="651"/>
      <c r="AK89" s="652"/>
      <c r="AL89" s="650"/>
      <c r="AM89" s="651"/>
      <c r="AN89" s="651"/>
      <c r="AO89" s="651"/>
      <c r="AP89" s="651"/>
      <c r="AQ89" s="652"/>
      <c r="AR89" s="649"/>
      <c r="AS89" s="649"/>
      <c r="AT89" s="757"/>
      <c r="AU89" s="660">
        <f t="shared" si="1"/>
        <v>29</v>
      </c>
      <c r="AV89" s="661"/>
      <c r="AW89" s="37"/>
      <c r="AX89" s="38"/>
      <c r="AY89" s="27"/>
      <c r="AZ89" s="27"/>
      <c r="BA89" s="39"/>
      <c r="BB89" s="40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41"/>
      <c r="BP89" s="42"/>
      <c r="BQ89" s="27"/>
      <c r="BR89" s="27"/>
      <c r="BS89" s="27"/>
      <c r="BT89" s="39"/>
      <c r="BU89" s="242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192"/>
      <c r="CI89" s="193"/>
      <c r="CJ89" s="38"/>
      <c r="CK89" s="38"/>
      <c r="CL89" s="38"/>
      <c r="CM89" s="38"/>
      <c r="CN89" s="38"/>
      <c r="CO89" s="38"/>
      <c r="CP89" s="38"/>
      <c r="CQ89" s="38"/>
      <c r="CR89" s="38"/>
      <c r="CS89" s="38"/>
      <c r="CT89" s="194"/>
      <c r="CU89" s="1081"/>
      <c r="CV89" s="1082"/>
      <c r="CW89" s="1082"/>
      <c r="CX89" s="1082"/>
      <c r="CY89" s="1083"/>
      <c r="CZ89" s="642"/>
      <c r="DA89" s="801"/>
      <c r="DB89" s="801"/>
      <c r="DC89" s="801"/>
      <c r="DD89" s="801"/>
      <c r="DE89" s="801"/>
      <c r="DF89" s="801"/>
      <c r="DG89" s="801"/>
      <c r="DH89" s="801"/>
      <c r="DI89" s="801"/>
      <c r="DJ89" s="801"/>
      <c r="DK89" s="801"/>
      <c r="DL89" s="801"/>
      <c r="DM89" s="801"/>
      <c r="DN89" s="801"/>
      <c r="DO89" s="801"/>
      <c r="DP89" s="801"/>
      <c r="DQ89" s="801"/>
      <c r="DR89" s="801"/>
      <c r="DS89" s="801"/>
      <c r="DT89" s="801"/>
      <c r="DU89" s="801"/>
      <c r="DV89" s="801"/>
      <c r="DW89" s="801"/>
      <c r="DX89" s="801"/>
      <c r="DY89" s="801"/>
      <c r="DZ89" s="801"/>
      <c r="EA89" s="801"/>
      <c r="EB89" s="801"/>
      <c r="EC89" s="644"/>
    </row>
    <row r="90" spans="2:133" ht="13.5" customHeight="1">
      <c r="B90" s="460"/>
      <c r="C90" s="650"/>
      <c r="D90" s="651"/>
      <c r="E90" s="651"/>
      <c r="F90" s="651"/>
      <c r="G90" s="651"/>
      <c r="H90" s="651"/>
      <c r="I90" s="651"/>
      <c r="J90" s="651"/>
      <c r="K90" s="652"/>
      <c r="L90" s="650"/>
      <c r="M90" s="651"/>
      <c r="N90" s="651"/>
      <c r="O90" s="652"/>
      <c r="P90" s="1078"/>
      <c r="Q90" s="1079"/>
      <c r="R90" s="1079"/>
      <c r="S90" s="1079"/>
      <c r="T90" s="1079"/>
      <c r="U90" s="1079"/>
      <c r="V90" s="1079"/>
      <c r="W90" s="1079"/>
      <c r="X90" s="1079"/>
      <c r="Y90" s="1079"/>
      <c r="Z90" s="1079"/>
      <c r="AA90" s="1079"/>
      <c r="AB90" s="1079"/>
      <c r="AC90" s="1079"/>
      <c r="AD90" s="1079"/>
      <c r="AE90" s="1079"/>
      <c r="AF90" s="1079"/>
      <c r="AG90" s="1079"/>
      <c r="AH90" s="1080"/>
      <c r="AI90" s="650"/>
      <c r="AJ90" s="651"/>
      <c r="AK90" s="652"/>
      <c r="AL90" s="650"/>
      <c r="AM90" s="651"/>
      <c r="AN90" s="651"/>
      <c r="AO90" s="651"/>
      <c r="AP90" s="651"/>
      <c r="AQ90" s="652"/>
      <c r="AR90" s="649"/>
      <c r="AS90" s="649"/>
      <c r="AT90" s="757"/>
      <c r="AU90" s="660">
        <f t="shared" si="1"/>
        <v>30</v>
      </c>
      <c r="AV90" s="661"/>
      <c r="AW90" s="37"/>
      <c r="AX90" s="38"/>
      <c r="AY90" s="27"/>
      <c r="AZ90" s="27"/>
      <c r="BA90" s="39"/>
      <c r="BB90" s="40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41"/>
      <c r="BP90" s="42"/>
      <c r="BQ90" s="27"/>
      <c r="BR90" s="27"/>
      <c r="BS90" s="27"/>
      <c r="BT90" s="39"/>
      <c r="BU90" s="242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38"/>
      <c r="CH90" s="192"/>
      <c r="CI90" s="193"/>
      <c r="CJ90" s="38"/>
      <c r="CK90" s="38"/>
      <c r="CL90" s="38"/>
      <c r="CM90" s="38"/>
      <c r="CN90" s="38"/>
      <c r="CO90" s="38"/>
      <c r="CP90" s="38"/>
      <c r="CQ90" s="38"/>
      <c r="CR90" s="38"/>
      <c r="CS90" s="38"/>
      <c r="CT90" s="194"/>
      <c r="CU90" s="1081"/>
      <c r="CV90" s="1082"/>
      <c r="CW90" s="1082"/>
      <c r="CX90" s="1082"/>
      <c r="CY90" s="1083"/>
      <c r="CZ90" s="642"/>
      <c r="DA90" s="801"/>
      <c r="DB90" s="801"/>
      <c r="DC90" s="801"/>
      <c r="DD90" s="801"/>
      <c r="DE90" s="801"/>
      <c r="DF90" s="801"/>
      <c r="DG90" s="801"/>
      <c r="DH90" s="801"/>
      <c r="DI90" s="801"/>
      <c r="DJ90" s="801"/>
      <c r="DK90" s="801"/>
      <c r="DL90" s="801"/>
      <c r="DM90" s="801"/>
      <c r="DN90" s="801"/>
      <c r="DO90" s="801"/>
      <c r="DP90" s="801"/>
      <c r="DQ90" s="801"/>
      <c r="DR90" s="801"/>
      <c r="DS90" s="801"/>
      <c r="DT90" s="801"/>
      <c r="DU90" s="801"/>
      <c r="DV90" s="801"/>
      <c r="DW90" s="801"/>
      <c r="DX90" s="801"/>
      <c r="DY90" s="801"/>
      <c r="DZ90" s="801"/>
      <c r="EA90" s="801"/>
      <c r="EB90" s="801"/>
      <c r="EC90" s="644"/>
    </row>
    <row r="91" spans="2:133" ht="13.5" customHeight="1">
      <c r="B91" s="460"/>
      <c r="C91" s="650"/>
      <c r="D91" s="651"/>
      <c r="E91" s="651"/>
      <c r="F91" s="651"/>
      <c r="G91" s="651"/>
      <c r="H91" s="651"/>
      <c r="I91" s="651"/>
      <c r="J91" s="651"/>
      <c r="K91" s="652"/>
      <c r="L91" s="650"/>
      <c r="M91" s="651"/>
      <c r="N91" s="651"/>
      <c r="O91" s="652"/>
      <c r="P91" s="1078"/>
      <c r="Q91" s="1079"/>
      <c r="R91" s="1079"/>
      <c r="S91" s="1079"/>
      <c r="T91" s="1079"/>
      <c r="U91" s="1079"/>
      <c r="V91" s="1079"/>
      <c r="W91" s="1079"/>
      <c r="X91" s="1079"/>
      <c r="Y91" s="1079"/>
      <c r="Z91" s="1079"/>
      <c r="AA91" s="1079"/>
      <c r="AB91" s="1079"/>
      <c r="AC91" s="1079"/>
      <c r="AD91" s="1079"/>
      <c r="AE91" s="1079"/>
      <c r="AF91" s="1079"/>
      <c r="AG91" s="1079"/>
      <c r="AH91" s="1080"/>
      <c r="AI91" s="650"/>
      <c r="AJ91" s="651"/>
      <c r="AK91" s="652"/>
      <c r="AL91" s="650"/>
      <c r="AM91" s="651"/>
      <c r="AN91" s="651"/>
      <c r="AO91" s="651"/>
      <c r="AP91" s="651"/>
      <c r="AQ91" s="652"/>
      <c r="AR91" s="649"/>
      <c r="AS91" s="649"/>
      <c r="AT91" s="757"/>
      <c r="AU91" s="660">
        <f t="shared" si="1"/>
        <v>31</v>
      </c>
      <c r="AV91" s="661"/>
      <c r="AW91" s="37"/>
      <c r="AX91" s="38"/>
      <c r="AY91" s="27"/>
      <c r="AZ91" s="27"/>
      <c r="BA91" s="39"/>
      <c r="BB91" s="40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41"/>
      <c r="BP91" s="42"/>
      <c r="BQ91" s="27"/>
      <c r="BR91" s="27"/>
      <c r="BS91" s="27"/>
      <c r="BT91" s="39"/>
      <c r="BU91" s="242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192"/>
      <c r="CI91" s="193"/>
      <c r="CJ91" s="38"/>
      <c r="CK91" s="38"/>
      <c r="CL91" s="38"/>
      <c r="CM91" s="38"/>
      <c r="CN91" s="38"/>
      <c r="CO91" s="38"/>
      <c r="CP91" s="38"/>
      <c r="CQ91" s="38"/>
      <c r="CR91" s="38"/>
      <c r="CS91" s="38"/>
      <c r="CT91" s="194"/>
      <c r="CU91" s="1081"/>
      <c r="CV91" s="1082"/>
      <c r="CW91" s="1082"/>
      <c r="CX91" s="1082"/>
      <c r="CY91" s="1083"/>
      <c r="CZ91" s="642"/>
      <c r="DA91" s="801"/>
      <c r="DB91" s="801"/>
      <c r="DC91" s="801"/>
      <c r="DD91" s="801"/>
      <c r="DE91" s="801"/>
      <c r="DF91" s="801"/>
      <c r="DG91" s="801"/>
      <c r="DH91" s="801"/>
      <c r="DI91" s="801"/>
      <c r="DJ91" s="801"/>
      <c r="DK91" s="801"/>
      <c r="DL91" s="801"/>
      <c r="DM91" s="801"/>
      <c r="DN91" s="801"/>
      <c r="DO91" s="801"/>
      <c r="DP91" s="801"/>
      <c r="DQ91" s="801"/>
      <c r="DR91" s="801"/>
      <c r="DS91" s="801"/>
      <c r="DT91" s="801"/>
      <c r="DU91" s="801"/>
      <c r="DV91" s="801"/>
      <c r="DW91" s="801"/>
      <c r="DX91" s="801"/>
      <c r="DY91" s="801"/>
      <c r="DZ91" s="801"/>
      <c r="EA91" s="801"/>
      <c r="EB91" s="801"/>
      <c r="EC91" s="644"/>
    </row>
    <row r="92" spans="2:133" ht="13.5" customHeight="1">
      <c r="B92" s="460"/>
      <c r="C92" s="650"/>
      <c r="D92" s="651"/>
      <c r="E92" s="651"/>
      <c r="F92" s="651"/>
      <c r="G92" s="651"/>
      <c r="H92" s="651"/>
      <c r="I92" s="651"/>
      <c r="J92" s="651"/>
      <c r="K92" s="652"/>
      <c r="L92" s="650"/>
      <c r="M92" s="651"/>
      <c r="N92" s="651"/>
      <c r="O92" s="652"/>
      <c r="P92" s="1078"/>
      <c r="Q92" s="1079"/>
      <c r="R92" s="1079"/>
      <c r="S92" s="1079"/>
      <c r="T92" s="1079"/>
      <c r="U92" s="1079"/>
      <c r="V92" s="1079"/>
      <c r="W92" s="1079"/>
      <c r="X92" s="1079"/>
      <c r="Y92" s="1079"/>
      <c r="Z92" s="1079"/>
      <c r="AA92" s="1079"/>
      <c r="AB92" s="1079"/>
      <c r="AC92" s="1079"/>
      <c r="AD92" s="1079"/>
      <c r="AE92" s="1079"/>
      <c r="AF92" s="1079"/>
      <c r="AG92" s="1079"/>
      <c r="AH92" s="1080"/>
      <c r="AI92" s="650"/>
      <c r="AJ92" s="651"/>
      <c r="AK92" s="652"/>
      <c r="AL92" s="650"/>
      <c r="AM92" s="651"/>
      <c r="AN92" s="651"/>
      <c r="AO92" s="651"/>
      <c r="AP92" s="651"/>
      <c r="AQ92" s="652"/>
      <c r="AR92" s="649"/>
      <c r="AS92" s="649"/>
      <c r="AT92" s="757"/>
      <c r="AU92" s="660">
        <f t="shared" si="1"/>
        <v>32</v>
      </c>
      <c r="AV92" s="661"/>
      <c r="AW92" s="37"/>
      <c r="AX92" s="38"/>
      <c r="AY92" s="27"/>
      <c r="AZ92" s="27"/>
      <c r="BA92" s="39"/>
      <c r="BB92" s="40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41"/>
      <c r="BP92" s="42"/>
      <c r="BQ92" s="27"/>
      <c r="BR92" s="27"/>
      <c r="BS92" s="27"/>
      <c r="BT92" s="39"/>
      <c r="BU92" s="40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38"/>
      <c r="CH92" s="192"/>
      <c r="CI92" s="193"/>
      <c r="CJ92" s="38"/>
      <c r="CK92" s="38"/>
      <c r="CL92" s="38"/>
      <c r="CM92" s="38"/>
      <c r="CN92" s="38"/>
      <c r="CO92" s="38"/>
      <c r="CP92" s="38"/>
      <c r="CQ92" s="38"/>
      <c r="CR92" s="38"/>
      <c r="CS92" s="38"/>
      <c r="CT92" s="194"/>
      <c r="CU92" s="1081"/>
      <c r="CV92" s="1082"/>
      <c r="CW92" s="1082"/>
      <c r="CX92" s="1082"/>
      <c r="CY92" s="1083"/>
      <c r="CZ92" s="642"/>
      <c r="DA92" s="801"/>
      <c r="DB92" s="801"/>
      <c r="DC92" s="801"/>
      <c r="DD92" s="801"/>
      <c r="DE92" s="801"/>
      <c r="DF92" s="801"/>
      <c r="DG92" s="801"/>
      <c r="DH92" s="801"/>
      <c r="DI92" s="801"/>
      <c r="DJ92" s="801"/>
      <c r="DK92" s="801"/>
      <c r="DL92" s="801"/>
      <c r="DM92" s="801"/>
      <c r="DN92" s="801"/>
      <c r="DO92" s="801"/>
      <c r="DP92" s="801"/>
      <c r="DQ92" s="801"/>
      <c r="DR92" s="801"/>
      <c r="DS92" s="801"/>
      <c r="DT92" s="801"/>
      <c r="DU92" s="801"/>
      <c r="DV92" s="801"/>
      <c r="DW92" s="801"/>
      <c r="DX92" s="801"/>
      <c r="DY92" s="801"/>
      <c r="DZ92" s="801"/>
      <c r="EA92" s="801"/>
      <c r="EB92" s="801"/>
      <c r="EC92" s="644"/>
    </row>
    <row r="93" spans="2:133" ht="13.5" customHeight="1">
      <c r="B93" s="460"/>
      <c r="C93" s="650"/>
      <c r="D93" s="651"/>
      <c r="E93" s="651"/>
      <c r="F93" s="651"/>
      <c r="G93" s="651"/>
      <c r="H93" s="651"/>
      <c r="I93" s="651"/>
      <c r="J93" s="651"/>
      <c r="K93" s="652"/>
      <c r="L93" s="650"/>
      <c r="M93" s="651"/>
      <c r="N93" s="651"/>
      <c r="O93" s="652"/>
      <c r="P93" s="1078"/>
      <c r="Q93" s="1079"/>
      <c r="R93" s="1079"/>
      <c r="S93" s="1079"/>
      <c r="T93" s="1079"/>
      <c r="U93" s="1079"/>
      <c r="V93" s="1079"/>
      <c r="W93" s="1079"/>
      <c r="X93" s="1079"/>
      <c r="Y93" s="1079"/>
      <c r="Z93" s="1079"/>
      <c r="AA93" s="1079"/>
      <c r="AB93" s="1079"/>
      <c r="AC93" s="1079"/>
      <c r="AD93" s="1079"/>
      <c r="AE93" s="1079"/>
      <c r="AF93" s="1079"/>
      <c r="AG93" s="1079"/>
      <c r="AH93" s="1080"/>
      <c r="AI93" s="650"/>
      <c r="AJ93" s="651"/>
      <c r="AK93" s="652"/>
      <c r="AL93" s="650"/>
      <c r="AM93" s="651"/>
      <c r="AN93" s="651"/>
      <c r="AO93" s="651"/>
      <c r="AP93" s="651"/>
      <c r="AQ93" s="652"/>
      <c r="AR93" s="649"/>
      <c r="AS93" s="649"/>
      <c r="AT93" s="757"/>
      <c r="AU93" s="660">
        <f t="shared" si="1"/>
        <v>33</v>
      </c>
      <c r="AV93" s="661"/>
      <c r="AW93" s="37"/>
      <c r="AX93" s="38"/>
      <c r="AY93" s="27"/>
      <c r="AZ93" s="27"/>
      <c r="BA93" s="39"/>
      <c r="BB93" s="40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41"/>
      <c r="BP93" s="42"/>
      <c r="BQ93" s="27"/>
      <c r="BR93" s="27"/>
      <c r="BS93" s="27"/>
      <c r="BT93" s="39"/>
      <c r="BU93" s="40"/>
      <c r="BV93" s="27"/>
      <c r="BW93" s="27"/>
      <c r="BX93" s="35"/>
      <c r="BY93" s="27"/>
      <c r="BZ93" s="27"/>
      <c r="CA93" s="27"/>
      <c r="CB93" s="27"/>
      <c r="CC93" s="27"/>
      <c r="CD93" s="27"/>
      <c r="CE93" s="27"/>
      <c r="CF93" s="27"/>
      <c r="CG93" s="38"/>
      <c r="CH93" s="192"/>
      <c r="CI93" s="193"/>
      <c r="CJ93" s="38"/>
      <c r="CK93" s="38"/>
      <c r="CL93" s="38"/>
      <c r="CM93" s="38"/>
      <c r="CN93" s="38"/>
      <c r="CO93" s="38"/>
      <c r="CP93" s="38"/>
      <c r="CQ93" s="38"/>
      <c r="CR93" s="38"/>
      <c r="CS93" s="38"/>
      <c r="CT93" s="194"/>
      <c r="CU93" s="1081"/>
      <c r="CV93" s="1082"/>
      <c r="CW93" s="1082"/>
      <c r="CX93" s="1082"/>
      <c r="CY93" s="1083"/>
      <c r="CZ93" s="642"/>
      <c r="DA93" s="801"/>
      <c r="DB93" s="801"/>
      <c r="DC93" s="801"/>
      <c r="DD93" s="801"/>
      <c r="DE93" s="801"/>
      <c r="DF93" s="801"/>
      <c r="DG93" s="801"/>
      <c r="DH93" s="801"/>
      <c r="DI93" s="801"/>
      <c r="DJ93" s="801"/>
      <c r="DK93" s="801"/>
      <c r="DL93" s="801"/>
      <c r="DM93" s="801"/>
      <c r="DN93" s="801"/>
      <c r="DO93" s="801"/>
      <c r="DP93" s="801"/>
      <c r="DQ93" s="801"/>
      <c r="DR93" s="801"/>
      <c r="DS93" s="801"/>
      <c r="DT93" s="801"/>
      <c r="DU93" s="801"/>
      <c r="DV93" s="801"/>
      <c r="DW93" s="801"/>
      <c r="DX93" s="801"/>
      <c r="DY93" s="801"/>
      <c r="DZ93" s="801"/>
      <c r="EA93" s="801"/>
      <c r="EB93" s="801"/>
      <c r="EC93" s="644"/>
    </row>
    <row r="94" spans="2:133" ht="13.5" customHeight="1">
      <c r="B94" s="460"/>
      <c r="C94" s="650"/>
      <c r="D94" s="651"/>
      <c r="E94" s="651"/>
      <c r="F94" s="651"/>
      <c r="G94" s="651"/>
      <c r="H94" s="651"/>
      <c r="I94" s="651"/>
      <c r="J94" s="651"/>
      <c r="K94" s="652"/>
      <c r="L94" s="650"/>
      <c r="M94" s="651"/>
      <c r="N94" s="651"/>
      <c r="O94" s="652"/>
      <c r="P94" s="1078"/>
      <c r="Q94" s="1079"/>
      <c r="R94" s="1079"/>
      <c r="S94" s="1079"/>
      <c r="T94" s="1079"/>
      <c r="U94" s="1079"/>
      <c r="V94" s="1079"/>
      <c r="W94" s="1079"/>
      <c r="X94" s="1079"/>
      <c r="Y94" s="1079"/>
      <c r="Z94" s="1079"/>
      <c r="AA94" s="1079"/>
      <c r="AB94" s="1079"/>
      <c r="AC94" s="1079"/>
      <c r="AD94" s="1079"/>
      <c r="AE94" s="1079"/>
      <c r="AF94" s="1079"/>
      <c r="AG94" s="1079"/>
      <c r="AH94" s="1080"/>
      <c r="AI94" s="650"/>
      <c r="AJ94" s="651"/>
      <c r="AK94" s="652"/>
      <c r="AL94" s="650"/>
      <c r="AM94" s="651"/>
      <c r="AN94" s="651"/>
      <c r="AO94" s="651"/>
      <c r="AP94" s="651"/>
      <c r="AQ94" s="652"/>
      <c r="AR94" s="649"/>
      <c r="AS94" s="649"/>
      <c r="AT94" s="757"/>
      <c r="AU94" s="660">
        <f t="shared" si="1"/>
        <v>34</v>
      </c>
      <c r="AV94" s="661"/>
      <c r="AW94" s="37"/>
      <c r="AX94" s="38"/>
      <c r="AY94" s="27"/>
      <c r="AZ94" s="27"/>
      <c r="BA94" s="39"/>
      <c r="BB94" s="40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41"/>
      <c r="BP94" s="42"/>
      <c r="BQ94" s="27"/>
      <c r="BR94" s="27"/>
      <c r="BS94" s="27"/>
      <c r="BT94" s="39"/>
      <c r="BU94" s="40"/>
      <c r="BV94" s="27"/>
      <c r="BW94" s="27"/>
      <c r="BX94" s="35"/>
      <c r="BY94" s="27"/>
      <c r="BZ94" s="27"/>
      <c r="CA94" s="27"/>
      <c r="CB94" s="27"/>
      <c r="CC94" s="27"/>
      <c r="CD94" s="27"/>
      <c r="CE94" s="27"/>
      <c r="CF94" s="27"/>
      <c r="CG94" s="38"/>
      <c r="CH94" s="192"/>
      <c r="CI94" s="193"/>
      <c r="CJ94" s="38"/>
      <c r="CK94" s="38"/>
      <c r="CL94" s="38"/>
      <c r="CM94" s="38"/>
      <c r="CN94" s="38"/>
      <c r="CO94" s="38"/>
      <c r="CP94" s="38"/>
      <c r="CQ94" s="38"/>
      <c r="CR94" s="38"/>
      <c r="CS94" s="38"/>
      <c r="CT94" s="194"/>
      <c r="CU94" s="1081"/>
      <c r="CV94" s="1082"/>
      <c r="CW94" s="1082"/>
      <c r="CX94" s="1082"/>
      <c r="CY94" s="1083"/>
      <c r="CZ94" s="642"/>
      <c r="DA94" s="801"/>
      <c r="DB94" s="801"/>
      <c r="DC94" s="801"/>
      <c r="DD94" s="801"/>
      <c r="DE94" s="801"/>
      <c r="DF94" s="801"/>
      <c r="DG94" s="801"/>
      <c r="DH94" s="801"/>
      <c r="DI94" s="801"/>
      <c r="DJ94" s="801"/>
      <c r="DK94" s="801"/>
      <c r="DL94" s="801"/>
      <c r="DM94" s="801"/>
      <c r="DN94" s="801"/>
      <c r="DO94" s="801"/>
      <c r="DP94" s="801"/>
      <c r="DQ94" s="801"/>
      <c r="DR94" s="801"/>
      <c r="DS94" s="801"/>
      <c r="DT94" s="801"/>
      <c r="DU94" s="801"/>
      <c r="DV94" s="801"/>
      <c r="DW94" s="801"/>
      <c r="DX94" s="801"/>
      <c r="DY94" s="801"/>
      <c r="DZ94" s="801"/>
      <c r="EA94" s="801"/>
      <c r="EB94" s="801"/>
      <c r="EC94" s="644"/>
    </row>
    <row r="95" spans="2:133" ht="13.5" customHeight="1">
      <c r="B95" s="460"/>
      <c r="C95" s="650"/>
      <c r="D95" s="651"/>
      <c r="E95" s="651"/>
      <c r="F95" s="651"/>
      <c r="G95" s="651"/>
      <c r="H95" s="651"/>
      <c r="I95" s="651"/>
      <c r="J95" s="651"/>
      <c r="K95" s="652"/>
      <c r="L95" s="650"/>
      <c r="M95" s="651"/>
      <c r="N95" s="651"/>
      <c r="O95" s="652"/>
      <c r="P95" s="1078"/>
      <c r="Q95" s="1079"/>
      <c r="R95" s="1079"/>
      <c r="S95" s="1079"/>
      <c r="T95" s="1079"/>
      <c r="U95" s="1079"/>
      <c r="V95" s="1079"/>
      <c r="W95" s="1079"/>
      <c r="X95" s="1079"/>
      <c r="Y95" s="1079"/>
      <c r="Z95" s="1079"/>
      <c r="AA95" s="1079"/>
      <c r="AB95" s="1079"/>
      <c r="AC95" s="1079"/>
      <c r="AD95" s="1079"/>
      <c r="AE95" s="1079"/>
      <c r="AF95" s="1079"/>
      <c r="AG95" s="1079"/>
      <c r="AH95" s="1080"/>
      <c r="AI95" s="650"/>
      <c r="AJ95" s="651"/>
      <c r="AK95" s="652"/>
      <c r="AL95" s="650"/>
      <c r="AM95" s="651"/>
      <c r="AN95" s="651"/>
      <c r="AO95" s="651"/>
      <c r="AP95" s="651"/>
      <c r="AQ95" s="652"/>
      <c r="AR95" s="649"/>
      <c r="AS95" s="649"/>
      <c r="AT95" s="757"/>
      <c r="AU95" s="660">
        <f t="shared" si="1"/>
        <v>35</v>
      </c>
      <c r="AV95" s="661"/>
      <c r="AW95" s="37"/>
      <c r="AX95" s="38"/>
      <c r="AY95" s="27"/>
      <c r="AZ95" s="27"/>
      <c r="BA95" s="39"/>
      <c r="BB95" s="40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41"/>
      <c r="BP95" s="42"/>
      <c r="BQ95" s="27"/>
      <c r="BR95" s="27"/>
      <c r="BS95" s="27"/>
      <c r="BT95" s="39"/>
      <c r="BU95" s="40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38"/>
      <c r="CH95" s="192"/>
      <c r="CI95" s="193"/>
      <c r="CJ95" s="38"/>
      <c r="CK95" s="38"/>
      <c r="CL95" s="38"/>
      <c r="CM95" s="38"/>
      <c r="CN95" s="38"/>
      <c r="CO95" s="38"/>
      <c r="CP95" s="38"/>
      <c r="CQ95" s="38"/>
      <c r="CR95" s="38"/>
      <c r="CS95" s="38"/>
      <c r="CT95" s="194"/>
      <c r="CU95" s="1081"/>
      <c r="CV95" s="1082"/>
      <c r="CW95" s="1082"/>
      <c r="CX95" s="1082"/>
      <c r="CY95" s="1083"/>
      <c r="CZ95" s="642"/>
      <c r="DA95" s="801"/>
      <c r="DB95" s="801"/>
      <c r="DC95" s="801"/>
      <c r="DD95" s="801"/>
      <c r="DE95" s="801"/>
      <c r="DF95" s="801"/>
      <c r="DG95" s="801"/>
      <c r="DH95" s="801"/>
      <c r="DI95" s="801"/>
      <c r="DJ95" s="801"/>
      <c r="DK95" s="801"/>
      <c r="DL95" s="801"/>
      <c r="DM95" s="801"/>
      <c r="DN95" s="801"/>
      <c r="DO95" s="801"/>
      <c r="DP95" s="801"/>
      <c r="DQ95" s="801"/>
      <c r="DR95" s="801"/>
      <c r="DS95" s="801"/>
      <c r="DT95" s="801"/>
      <c r="DU95" s="801"/>
      <c r="DV95" s="801"/>
      <c r="DW95" s="801"/>
      <c r="DX95" s="801"/>
      <c r="DY95" s="801"/>
      <c r="DZ95" s="801"/>
      <c r="EA95" s="801"/>
      <c r="EB95" s="801"/>
      <c r="EC95" s="644"/>
    </row>
    <row r="96" spans="2:133" ht="13.5" customHeight="1">
      <c r="B96" s="460"/>
      <c r="C96" s="650"/>
      <c r="D96" s="651"/>
      <c r="E96" s="651"/>
      <c r="F96" s="651"/>
      <c r="G96" s="651"/>
      <c r="H96" s="651"/>
      <c r="I96" s="651"/>
      <c r="J96" s="651"/>
      <c r="K96" s="652"/>
      <c r="L96" s="650"/>
      <c r="M96" s="651"/>
      <c r="N96" s="651"/>
      <c r="O96" s="652"/>
      <c r="P96" s="1078"/>
      <c r="Q96" s="1079"/>
      <c r="R96" s="1079"/>
      <c r="S96" s="1079"/>
      <c r="T96" s="1079"/>
      <c r="U96" s="1079"/>
      <c r="V96" s="1079"/>
      <c r="W96" s="1079"/>
      <c r="X96" s="1079"/>
      <c r="Y96" s="1079"/>
      <c r="Z96" s="1079"/>
      <c r="AA96" s="1079"/>
      <c r="AB96" s="1079"/>
      <c r="AC96" s="1079"/>
      <c r="AD96" s="1079"/>
      <c r="AE96" s="1079"/>
      <c r="AF96" s="1079"/>
      <c r="AG96" s="1079"/>
      <c r="AH96" s="1080"/>
      <c r="AI96" s="650"/>
      <c r="AJ96" s="651"/>
      <c r="AK96" s="652"/>
      <c r="AL96" s="650"/>
      <c r="AM96" s="651"/>
      <c r="AN96" s="651"/>
      <c r="AO96" s="651"/>
      <c r="AP96" s="651"/>
      <c r="AQ96" s="652"/>
      <c r="AR96" s="649"/>
      <c r="AS96" s="649"/>
      <c r="AT96" s="757"/>
      <c r="AU96" s="660">
        <f t="shared" si="1"/>
        <v>36</v>
      </c>
      <c r="AV96" s="661"/>
      <c r="AW96" s="37"/>
      <c r="AX96" s="38"/>
      <c r="AY96" s="27"/>
      <c r="AZ96" s="27"/>
      <c r="BA96" s="39"/>
      <c r="BB96" s="40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41"/>
      <c r="BP96" s="42"/>
      <c r="BQ96" s="27"/>
      <c r="BR96" s="27"/>
      <c r="BS96" s="27"/>
      <c r="BT96" s="39"/>
      <c r="BU96" s="40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38"/>
      <c r="CH96" s="192"/>
      <c r="CI96" s="193"/>
      <c r="CJ96" s="38"/>
      <c r="CK96" s="38"/>
      <c r="CL96" s="38"/>
      <c r="CM96" s="38"/>
      <c r="CN96" s="38"/>
      <c r="CO96" s="38"/>
      <c r="CP96" s="38"/>
      <c r="CQ96" s="38"/>
      <c r="CR96" s="38"/>
      <c r="CS96" s="38"/>
      <c r="CT96" s="194"/>
      <c r="CU96" s="1081"/>
      <c r="CV96" s="1082"/>
      <c r="CW96" s="1082"/>
      <c r="CX96" s="1082"/>
      <c r="CY96" s="1083"/>
      <c r="CZ96" s="642"/>
      <c r="DA96" s="801"/>
      <c r="DB96" s="801"/>
      <c r="DC96" s="801"/>
      <c r="DD96" s="801"/>
      <c r="DE96" s="801"/>
      <c r="DF96" s="801"/>
      <c r="DG96" s="801"/>
      <c r="DH96" s="801"/>
      <c r="DI96" s="801"/>
      <c r="DJ96" s="801"/>
      <c r="DK96" s="801"/>
      <c r="DL96" s="801"/>
      <c r="DM96" s="801"/>
      <c r="DN96" s="801"/>
      <c r="DO96" s="801"/>
      <c r="DP96" s="801"/>
      <c r="DQ96" s="801"/>
      <c r="DR96" s="801"/>
      <c r="DS96" s="801"/>
      <c r="DT96" s="801"/>
      <c r="DU96" s="801"/>
      <c r="DV96" s="801"/>
      <c r="DW96" s="801"/>
      <c r="DX96" s="801"/>
      <c r="DY96" s="801"/>
      <c r="DZ96" s="801"/>
      <c r="EA96" s="801"/>
      <c r="EB96" s="801"/>
      <c r="EC96" s="644"/>
    </row>
    <row r="97" spans="2:133" ht="13.5" customHeight="1" thickBot="1">
      <c r="B97" s="460"/>
      <c r="C97" s="650"/>
      <c r="D97" s="651"/>
      <c r="E97" s="651"/>
      <c r="F97" s="651"/>
      <c r="G97" s="651"/>
      <c r="H97" s="651"/>
      <c r="I97" s="651"/>
      <c r="J97" s="651"/>
      <c r="K97" s="652"/>
      <c r="L97" s="650"/>
      <c r="M97" s="651"/>
      <c r="N97" s="651"/>
      <c r="O97" s="652"/>
      <c r="P97" s="1078"/>
      <c r="Q97" s="1079"/>
      <c r="R97" s="1079"/>
      <c r="S97" s="1079"/>
      <c r="T97" s="1079"/>
      <c r="U97" s="1079"/>
      <c r="V97" s="1079"/>
      <c r="W97" s="1079"/>
      <c r="X97" s="1079"/>
      <c r="Y97" s="1079"/>
      <c r="Z97" s="1079"/>
      <c r="AA97" s="1079"/>
      <c r="AB97" s="1079"/>
      <c r="AC97" s="1079"/>
      <c r="AD97" s="1079"/>
      <c r="AE97" s="1079"/>
      <c r="AF97" s="1079"/>
      <c r="AG97" s="1079"/>
      <c r="AH97" s="1080"/>
      <c r="AI97" s="650"/>
      <c r="AJ97" s="651"/>
      <c r="AK97" s="652"/>
      <c r="AL97" s="650"/>
      <c r="AM97" s="651"/>
      <c r="AN97" s="651"/>
      <c r="AO97" s="651"/>
      <c r="AP97" s="651"/>
      <c r="AQ97" s="652"/>
      <c r="AR97" s="649"/>
      <c r="AS97" s="649"/>
      <c r="AT97" s="757"/>
      <c r="AU97" s="660">
        <f t="shared" si="1"/>
        <v>37</v>
      </c>
      <c r="AV97" s="661"/>
      <c r="AW97" s="37"/>
      <c r="AX97" s="38"/>
      <c r="AY97" s="27"/>
      <c r="AZ97" s="27"/>
      <c r="BA97" s="39"/>
      <c r="BB97" s="40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41"/>
      <c r="BP97" s="42"/>
      <c r="BQ97" s="27"/>
      <c r="BR97" s="27"/>
      <c r="BS97" s="27"/>
      <c r="BT97" s="39"/>
      <c r="BU97" s="40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192"/>
      <c r="CI97" s="193"/>
      <c r="CJ97" s="38"/>
      <c r="CK97" s="38"/>
      <c r="CL97" s="38"/>
      <c r="CM97" s="38"/>
      <c r="CN97" s="38"/>
      <c r="CO97" s="38"/>
      <c r="CP97" s="38"/>
      <c r="CQ97" s="38"/>
      <c r="CR97" s="38"/>
      <c r="CS97" s="38"/>
      <c r="CT97" s="194"/>
      <c r="CU97" s="1081"/>
      <c r="CV97" s="1082"/>
      <c r="CW97" s="1082"/>
      <c r="CX97" s="1082"/>
      <c r="CY97" s="1083"/>
      <c r="CZ97" s="1084"/>
      <c r="DA97" s="1085"/>
      <c r="DB97" s="1085"/>
      <c r="DC97" s="1085"/>
      <c r="DD97" s="1085"/>
      <c r="DE97" s="1085"/>
      <c r="DF97" s="1085"/>
      <c r="DG97" s="1085"/>
      <c r="DH97" s="1085"/>
      <c r="DI97" s="1085"/>
      <c r="DJ97" s="1085"/>
      <c r="DK97" s="1085"/>
      <c r="DL97" s="1085"/>
      <c r="DM97" s="1085"/>
      <c r="DN97" s="1085"/>
      <c r="DO97" s="1085"/>
      <c r="DP97" s="1085"/>
      <c r="DQ97" s="1085"/>
      <c r="DR97" s="1085"/>
      <c r="DS97" s="1085"/>
      <c r="DT97" s="1085"/>
      <c r="DU97" s="1085"/>
      <c r="DV97" s="1085"/>
      <c r="DW97" s="1085"/>
      <c r="DX97" s="1085"/>
      <c r="DY97" s="1085"/>
      <c r="DZ97" s="1085"/>
      <c r="EA97" s="1085"/>
      <c r="EB97" s="1085"/>
      <c r="EC97" s="1086"/>
    </row>
    <row r="98" spans="2:133" ht="13.5" customHeight="1">
      <c r="B98" s="460"/>
      <c r="C98" s="650"/>
      <c r="D98" s="651"/>
      <c r="E98" s="651"/>
      <c r="F98" s="651"/>
      <c r="G98" s="651"/>
      <c r="H98" s="651"/>
      <c r="I98" s="651"/>
      <c r="J98" s="651"/>
      <c r="K98" s="652"/>
      <c r="L98" s="650"/>
      <c r="M98" s="651"/>
      <c r="N98" s="651"/>
      <c r="O98" s="652"/>
      <c r="P98" s="1078"/>
      <c r="Q98" s="1079"/>
      <c r="R98" s="1079"/>
      <c r="S98" s="1079"/>
      <c r="T98" s="1079"/>
      <c r="U98" s="1079"/>
      <c r="V98" s="1079"/>
      <c r="W98" s="1079"/>
      <c r="X98" s="1079"/>
      <c r="Y98" s="1079"/>
      <c r="Z98" s="1079"/>
      <c r="AA98" s="1079"/>
      <c r="AB98" s="1079"/>
      <c r="AC98" s="1079"/>
      <c r="AD98" s="1079"/>
      <c r="AE98" s="1079"/>
      <c r="AF98" s="1079"/>
      <c r="AG98" s="1079"/>
      <c r="AH98" s="1080"/>
      <c r="AI98" s="650"/>
      <c r="AJ98" s="651"/>
      <c r="AK98" s="652"/>
      <c r="AL98" s="650"/>
      <c r="AM98" s="651"/>
      <c r="AN98" s="651"/>
      <c r="AO98" s="651"/>
      <c r="AP98" s="651"/>
      <c r="AQ98" s="652"/>
      <c r="AR98" s="649"/>
      <c r="AS98" s="649"/>
      <c r="AT98" s="757"/>
      <c r="AU98" s="660">
        <f t="shared" si="1"/>
        <v>38</v>
      </c>
      <c r="AV98" s="661"/>
      <c r="AW98" s="37"/>
      <c r="AX98" s="38"/>
      <c r="AY98" s="27"/>
      <c r="AZ98" s="27"/>
      <c r="BA98" s="39"/>
      <c r="BB98" s="40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41"/>
      <c r="BP98" s="42"/>
      <c r="BQ98" s="27"/>
      <c r="BR98" s="27"/>
      <c r="BS98" s="27"/>
      <c r="BT98" s="39"/>
      <c r="BU98" s="195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192"/>
      <c r="CI98" s="193"/>
      <c r="CJ98" s="38"/>
      <c r="CK98" s="38"/>
      <c r="CL98" s="38"/>
      <c r="CM98" s="38"/>
      <c r="CN98" s="38"/>
      <c r="CO98" s="38"/>
      <c r="CP98" s="38"/>
      <c r="CQ98" s="27"/>
      <c r="CR98" s="38"/>
      <c r="CS98" s="38"/>
      <c r="CT98" s="194"/>
      <c r="CU98" s="1081"/>
      <c r="CV98" s="1082"/>
      <c r="CW98" s="1082"/>
      <c r="CX98" s="1082"/>
      <c r="CY98" s="1083"/>
      <c r="CZ98" s="746" t="str">
        <f>B52</f>
        <v>HULL SHUTDOWN SYSTEM
PRODUCED WATER SYSTEM-2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60"/>
      <c r="C99" s="650"/>
      <c r="D99" s="651"/>
      <c r="E99" s="651"/>
      <c r="F99" s="651"/>
      <c r="G99" s="651"/>
      <c r="H99" s="651"/>
      <c r="I99" s="651"/>
      <c r="J99" s="651"/>
      <c r="K99" s="652"/>
      <c r="L99" s="650"/>
      <c r="M99" s="651"/>
      <c r="N99" s="651"/>
      <c r="O99" s="652"/>
      <c r="P99" s="1078"/>
      <c r="Q99" s="1079"/>
      <c r="R99" s="1079"/>
      <c r="S99" s="1079"/>
      <c r="T99" s="1079"/>
      <c r="U99" s="1079"/>
      <c r="V99" s="1079"/>
      <c r="W99" s="1079"/>
      <c r="X99" s="1079"/>
      <c r="Y99" s="1079"/>
      <c r="Z99" s="1079"/>
      <c r="AA99" s="1079"/>
      <c r="AB99" s="1079"/>
      <c r="AC99" s="1079"/>
      <c r="AD99" s="1079"/>
      <c r="AE99" s="1079"/>
      <c r="AF99" s="1079"/>
      <c r="AG99" s="1079"/>
      <c r="AH99" s="1080"/>
      <c r="AI99" s="650"/>
      <c r="AJ99" s="651"/>
      <c r="AK99" s="652"/>
      <c r="AL99" s="650"/>
      <c r="AM99" s="651"/>
      <c r="AN99" s="651"/>
      <c r="AO99" s="651"/>
      <c r="AP99" s="651"/>
      <c r="AQ99" s="652"/>
      <c r="AR99" s="649"/>
      <c r="AS99" s="649"/>
      <c r="AT99" s="757"/>
      <c r="AU99" s="660">
        <f t="shared" si="1"/>
        <v>39</v>
      </c>
      <c r="AV99" s="661"/>
      <c r="AW99" s="37"/>
      <c r="AX99" s="38"/>
      <c r="AY99" s="27"/>
      <c r="AZ99" s="27"/>
      <c r="BA99" s="39"/>
      <c r="BB99" s="40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41"/>
      <c r="BP99" s="42"/>
      <c r="BQ99" s="27"/>
      <c r="BR99" s="27"/>
      <c r="BS99" s="27"/>
      <c r="BT99" s="39"/>
      <c r="BU99" s="195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192"/>
      <c r="CI99" s="193"/>
      <c r="CJ99" s="38"/>
      <c r="CK99" s="38"/>
      <c r="CL99" s="38"/>
      <c r="CM99" s="38"/>
      <c r="CN99" s="38"/>
      <c r="CO99" s="38"/>
      <c r="CP99" s="38"/>
      <c r="CQ99" s="27"/>
      <c r="CR99" s="38"/>
      <c r="CS99" s="38"/>
      <c r="CT99" s="194"/>
      <c r="CU99" s="1071"/>
      <c r="CV99" s="1072"/>
      <c r="CW99" s="1072"/>
      <c r="CX99" s="1072"/>
      <c r="CY99" s="1073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460"/>
      <c r="C100" s="650"/>
      <c r="D100" s="651"/>
      <c r="E100" s="651"/>
      <c r="F100" s="651"/>
      <c r="G100" s="651"/>
      <c r="H100" s="651"/>
      <c r="I100" s="651"/>
      <c r="J100" s="651"/>
      <c r="K100" s="652"/>
      <c r="L100" s="650"/>
      <c r="M100" s="651"/>
      <c r="N100" s="651"/>
      <c r="O100" s="652"/>
      <c r="P100" s="1078"/>
      <c r="Q100" s="1079"/>
      <c r="R100" s="1079"/>
      <c r="S100" s="1079"/>
      <c r="T100" s="1079"/>
      <c r="U100" s="1079"/>
      <c r="V100" s="1079"/>
      <c r="W100" s="1079"/>
      <c r="X100" s="1079"/>
      <c r="Y100" s="1079"/>
      <c r="Z100" s="1079"/>
      <c r="AA100" s="1079"/>
      <c r="AB100" s="1079"/>
      <c r="AC100" s="1079"/>
      <c r="AD100" s="1079"/>
      <c r="AE100" s="1079"/>
      <c r="AF100" s="1079"/>
      <c r="AG100" s="1079"/>
      <c r="AH100" s="1080"/>
      <c r="AI100" s="650"/>
      <c r="AJ100" s="651"/>
      <c r="AK100" s="652"/>
      <c r="AL100" s="650"/>
      <c r="AM100" s="651"/>
      <c r="AN100" s="651"/>
      <c r="AO100" s="651"/>
      <c r="AP100" s="651"/>
      <c r="AQ100" s="652"/>
      <c r="AR100" s="649"/>
      <c r="AS100" s="649"/>
      <c r="AT100" s="757"/>
      <c r="AU100" s="660">
        <f t="shared" si="1"/>
        <v>40</v>
      </c>
      <c r="AV100" s="661"/>
      <c r="AW100" s="37"/>
      <c r="AX100" s="38"/>
      <c r="AY100" s="27"/>
      <c r="AZ100" s="27"/>
      <c r="BA100" s="39"/>
      <c r="BB100" s="40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41"/>
      <c r="BP100" s="42"/>
      <c r="BQ100" s="27"/>
      <c r="BR100" s="27"/>
      <c r="BS100" s="27"/>
      <c r="BT100" s="39"/>
      <c r="BU100" s="195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192"/>
      <c r="CI100" s="193"/>
      <c r="CJ100" s="38"/>
      <c r="CK100" s="38"/>
      <c r="CL100" s="38"/>
      <c r="CM100" s="38"/>
      <c r="CN100" s="38"/>
      <c r="CO100" s="38"/>
      <c r="CP100" s="38"/>
      <c r="CQ100" s="27"/>
      <c r="CR100" s="38"/>
      <c r="CS100" s="38"/>
      <c r="CT100" s="194"/>
      <c r="CU100" s="1071"/>
      <c r="CV100" s="1072"/>
      <c r="CW100" s="1072"/>
      <c r="CX100" s="1072"/>
      <c r="CY100" s="1073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/>
      <c r="C101" s="649"/>
      <c r="D101" s="649"/>
      <c r="E101" s="649"/>
      <c r="F101" s="649"/>
      <c r="G101" s="649"/>
      <c r="H101" s="649"/>
      <c r="I101" s="649"/>
      <c r="J101" s="649"/>
      <c r="K101" s="649"/>
      <c r="L101" s="649"/>
      <c r="M101" s="649"/>
      <c r="N101" s="649"/>
      <c r="O101" s="649"/>
      <c r="P101" s="894"/>
      <c r="Q101" s="894"/>
      <c r="R101" s="894"/>
      <c r="S101" s="894"/>
      <c r="T101" s="894"/>
      <c r="U101" s="894"/>
      <c r="V101" s="894"/>
      <c r="W101" s="894"/>
      <c r="X101" s="894"/>
      <c r="Y101" s="894"/>
      <c r="Z101" s="894"/>
      <c r="AA101" s="894"/>
      <c r="AB101" s="894"/>
      <c r="AC101" s="894"/>
      <c r="AD101" s="894"/>
      <c r="AE101" s="894"/>
      <c r="AF101" s="894"/>
      <c r="AG101" s="894"/>
      <c r="AH101" s="894"/>
      <c r="AI101" s="649"/>
      <c r="AJ101" s="649"/>
      <c r="AK101" s="649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7"/>
      <c r="AX101" s="38"/>
      <c r="AY101" s="27"/>
      <c r="AZ101" s="27"/>
      <c r="BA101" s="39"/>
      <c r="BB101" s="40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41"/>
      <c r="BP101" s="42"/>
      <c r="BQ101" s="27"/>
      <c r="BR101" s="27"/>
      <c r="BS101" s="27"/>
      <c r="BT101" s="39"/>
      <c r="BU101" s="195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38"/>
      <c r="CH101" s="192"/>
      <c r="CI101" s="193"/>
      <c r="CJ101" s="38"/>
      <c r="CK101" s="38"/>
      <c r="CL101" s="38"/>
      <c r="CM101" s="38"/>
      <c r="CN101" s="38"/>
      <c r="CO101" s="38"/>
      <c r="CP101" s="38"/>
      <c r="CQ101" s="27"/>
      <c r="CR101" s="38"/>
      <c r="CS101" s="38"/>
      <c r="CT101" s="194"/>
      <c r="CU101" s="1081"/>
      <c r="CV101" s="1082"/>
      <c r="CW101" s="1082"/>
      <c r="CX101" s="1082"/>
      <c r="CY101" s="1083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49"/>
      <c r="D102" s="649"/>
      <c r="E102" s="649"/>
      <c r="F102" s="649"/>
      <c r="G102" s="649"/>
      <c r="H102" s="649"/>
      <c r="I102" s="649"/>
      <c r="J102" s="649"/>
      <c r="K102" s="649"/>
      <c r="L102" s="649"/>
      <c r="M102" s="649"/>
      <c r="N102" s="649"/>
      <c r="O102" s="649"/>
      <c r="P102" s="762"/>
      <c r="Q102" s="762"/>
      <c r="R102" s="762"/>
      <c r="S102" s="762"/>
      <c r="T102" s="762"/>
      <c r="U102" s="762"/>
      <c r="V102" s="762"/>
      <c r="W102" s="762"/>
      <c r="X102" s="762"/>
      <c r="Y102" s="762"/>
      <c r="Z102" s="762"/>
      <c r="AA102" s="762"/>
      <c r="AB102" s="762"/>
      <c r="AC102" s="762"/>
      <c r="AD102" s="762"/>
      <c r="AE102" s="762"/>
      <c r="AF102" s="762"/>
      <c r="AG102" s="762"/>
      <c r="AH102" s="762"/>
      <c r="AI102" s="649"/>
      <c r="AJ102" s="649"/>
      <c r="AK102" s="649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7"/>
      <c r="AX102" s="38"/>
      <c r="AY102" s="27"/>
      <c r="AZ102" s="27"/>
      <c r="BA102" s="39"/>
      <c r="BB102" s="40"/>
      <c r="BC102" s="137"/>
      <c r="BD102" s="137"/>
      <c r="BE102" s="134"/>
      <c r="BF102" s="134"/>
      <c r="BG102" s="137"/>
      <c r="BH102" s="137"/>
      <c r="BI102" s="134"/>
      <c r="BJ102" s="134"/>
      <c r="BK102" s="137"/>
      <c r="BL102" s="137"/>
      <c r="BM102" s="134"/>
      <c r="BN102" s="134"/>
      <c r="BO102" s="41"/>
      <c r="BP102" s="42"/>
      <c r="BQ102" s="27"/>
      <c r="BR102" s="27"/>
      <c r="BS102" s="27"/>
      <c r="BT102" s="39"/>
      <c r="BU102" s="195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38"/>
      <c r="CH102" s="192"/>
      <c r="CI102" s="193"/>
      <c r="CJ102" s="38"/>
      <c r="CK102" s="38"/>
      <c r="CL102" s="38"/>
      <c r="CM102" s="38"/>
      <c r="CN102" s="38"/>
      <c r="CO102" s="38"/>
      <c r="CP102" s="38"/>
      <c r="CQ102" s="27"/>
      <c r="CR102" s="38"/>
      <c r="CS102" s="38"/>
      <c r="CT102" s="194"/>
      <c r="CU102" s="1081"/>
      <c r="CV102" s="1082"/>
      <c r="CW102" s="1082"/>
      <c r="CX102" s="1082"/>
      <c r="CY102" s="1083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49"/>
      <c r="D103" s="649"/>
      <c r="E103" s="649"/>
      <c r="F103" s="649"/>
      <c r="G103" s="649"/>
      <c r="H103" s="649"/>
      <c r="I103" s="649"/>
      <c r="J103" s="649"/>
      <c r="K103" s="649"/>
      <c r="L103" s="649"/>
      <c r="M103" s="649"/>
      <c r="N103" s="649"/>
      <c r="O103" s="649"/>
      <c r="P103" s="894"/>
      <c r="Q103" s="894"/>
      <c r="R103" s="894"/>
      <c r="S103" s="894"/>
      <c r="T103" s="894"/>
      <c r="U103" s="894"/>
      <c r="V103" s="894"/>
      <c r="W103" s="894"/>
      <c r="X103" s="894"/>
      <c r="Y103" s="894"/>
      <c r="Z103" s="894"/>
      <c r="AA103" s="894"/>
      <c r="AB103" s="894"/>
      <c r="AC103" s="894"/>
      <c r="AD103" s="894"/>
      <c r="AE103" s="894"/>
      <c r="AF103" s="894"/>
      <c r="AG103" s="894"/>
      <c r="AH103" s="894"/>
      <c r="AI103" s="649"/>
      <c r="AJ103" s="649"/>
      <c r="AK103" s="649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7"/>
      <c r="AX103" s="38"/>
      <c r="AY103" s="27"/>
      <c r="AZ103" s="27"/>
      <c r="BA103" s="39"/>
      <c r="BB103" s="40"/>
      <c r="BC103" s="134"/>
      <c r="BD103" s="134"/>
      <c r="BE103" s="137"/>
      <c r="BF103" s="137"/>
      <c r="BG103" s="134"/>
      <c r="BH103" s="134"/>
      <c r="BI103" s="137"/>
      <c r="BJ103" s="137"/>
      <c r="BK103" s="134"/>
      <c r="BL103" s="134"/>
      <c r="BM103" s="137"/>
      <c r="BN103" s="137"/>
      <c r="BO103" s="41"/>
      <c r="BP103" s="42"/>
      <c r="BQ103" s="27"/>
      <c r="BR103" s="27"/>
      <c r="BS103" s="27"/>
      <c r="BT103" s="39"/>
      <c r="BU103" s="195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38"/>
      <c r="CH103" s="192"/>
      <c r="CI103" s="193"/>
      <c r="CJ103" s="38"/>
      <c r="CK103" s="38"/>
      <c r="CL103" s="38"/>
      <c r="CM103" s="38"/>
      <c r="CN103" s="38"/>
      <c r="CO103" s="38"/>
      <c r="CP103" s="38"/>
      <c r="CQ103" s="27"/>
      <c r="CR103" s="38"/>
      <c r="CS103" s="38"/>
      <c r="CT103" s="194"/>
      <c r="CU103" s="1081"/>
      <c r="CV103" s="1082"/>
      <c r="CW103" s="1082"/>
      <c r="CX103" s="1082"/>
      <c r="CY103" s="1083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49"/>
      <c r="D104" s="649"/>
      <c r="E104" s="649"/>
      <c r="F104" s="649"/>
      <c r="G104" s="649"/>
      <c r="H104" s="649"/>
      <c r="I104" s="649"/>
      <c r="J104" s="649"/>
      <c r="K104" s="649"/>
      <c r="L104" s="650"/>
      <c r="M104" s="651"/>
      <c r="N104" s="651"/>
      <c r="O104" s="652"/>
      <c r="P104" s="897"/>
      <c r="Q104" s="897"/>
      <c r="R104" s="897"/>
      <c r="S104" s="897"/>
      <c r="T104" s="897"/>
      <c r="U104" s="897"/>
      <c r="V104" s="897"/>
      <c r="W104" s="897"/>
      <c r="X104" s="897"/>
      <c r="Y104" s="897"/>
      <c r="Z104" s="897"/>
      <c r="AA104" s="897"/>
      <c r="AB104" s="897"/>
      <c r="AC104" s="897"/>
      <c r="AD104" s="897"/>
      <c r="AE104" s="897"/>
      <c r="AF104" s="897"/>
      <c r="AG104" s="897"/>
      <c r="AH104" s="897"/>
      <c r="AI104" s="649"/>
      <c r="AJ104" s="649"/>
      <c r="AK104" s="649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7"/>
      <c r="AX104" s="38"/>
      <c r="AY104" s="27"/>
      <c r="AZ104" s="27"/>
      <c r="BA104" s="39"/>
      <c r="BB104" s="40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41"/>
      <c r="BP104" s="42"/>
      <c r="BQ104" s="27"/>
      <c r="BR104" s="27"/>
      <c r="BS104" s="27"/>
      <c r="BT104" s="39"/>
      <c r="BU104" s="195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192"/>
      <c r="CI104" s="193"/>
      <c r="CJ104" s="38"/>
      <c r="CK104" s="38"/>
      <c r="CL104" s="38"/>
      <c r="CM104" s="38"/>
      <c r="CN104" s="38"/>
      <c r="CO104" s="38"/>
      <c r="CP104" s="38"/>
      <c r="CQ104" s="27"/>
      <c r="CR104" s="38"/>
      <c r="CS104" s="38"/>
      <c r="CT104" s="194"/>
      <c r="CU104" s="1081"/>
      <c r="CV104" s="1082"/>
      <c r="CW104" s="1082"/>
      <c r="CX104" s="1082"/>
      <c r="CY104" s="1083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/>
      <c r="C105" s="650"/>
      <c r="D105" s="651"/>
      <c r="E105" s="651"/>
      <c r="F105" s="651"/>
      <c r="G105" s="651"/>
      <c r="H105" s="651"/>
      <c r="I105" s="651"/>
      <c r="J105" s="651"/>
      <c r="K105" s="652"/>
      <c r="L105" s="650"/>
      <c r="M105" s="651"/>
      <c r="N105" s="651"/>
      <c r="O105" s="652"/>
      <c r="P105" s="1074"/>
      <c r="Q105" s="1075"/>
      <c r="R105" s="1075"/>
      <c r="S105" s="1075"/>
      <c r="T105" s="1075"/>
      <c r="U105" s="1075"/>
      <c r="V105" s="1075"/>
      <c r="W105" s="1075"/>
      <c r="X105" s="1075"/>
      <c r="Y105" s="1075"/>
      <c r="Z105" s="1075"/>
      <c r="AA105" s="1075"/>
      <c r="AB105" s="1075"/>
      <c r="AC105" s="1075"/>
      <c r="AD105" s="1075"/>
      <c r="AE105" s="1075"/>
      <c r="AF105" s="1075"/>
      <c r="AG105" s="1075"/>
      <c r="AH105" s="1076"/>
      <c r="AI105" s="649"/>
      <c r="AJ105" s="649"/>
      <c r="AK105" s="649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7"/>
      <c r="AX105" s="38"/>
      <c r="AY105" s="27"/>
      <c r="AZ105" s="27"/>
      <c r="BA105" s="39"/>
      <c r="BB105" s="40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41"/>
      <c r="BP105" s="42"/>
      <c r="BQ105" s="27"/>
      <c r="BR105" s="27"/>
      <c r="BS105" s="27"/>
      <c r="BT105" s="39"/>
      <c r="BU105" s="195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38"/>
      <c r="CH105" s="192"/>
      <c r="CI105" s="193"/>
      <c r="CJ105" s="38"/>
      <c r="CK105" s="38"/>
      <c r="CL105" s="38"/>
      <c r="CM105" s="38"/>
      <c r="CN105" s="38"/>
      <c r="CO105" s="38"/>
      <c r="CP105" s="38"/>
      <c r="CQ105" s="27"/>
      <c r="CR105" s="38"/>
      <c r="CS105" s="38"/>
      <c r="CT105" s="194"/>
      <c r="CU105" s="1081"/>
      <c r="CV105" s="1082"/>
      <c r="CW105" s="1082"/>
      <c r="CX105" s="1082"/>
      <c r="CY105" s="1083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44</v>
      </c>
      <c r="DJ105" s="705"/>
      <c r="DK105" s="689"/>
      <c r="DL105" s="706" t="str">
        <f>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>
        <v>54</v>
      </c>
      <c r="EA105" s="713"/>
      <c r="EB105" s="713"/>
      <c r="EC105" s="714"/>
    </row>
    <row r="106" spans="2:133" ht="13.5" customHeight="1" thickBot="1">
      <c r="B106" s="460"/>
      <c r="C106" s="650"/>
      <c r="D106" s="651"/>
      <c r="E106" s="651"/>
      <c r="F106" s="651"/>
      <c r="G106" s="651"/>
      <c r="H106" s="651"/>
      <c r="I106" s="651"/>
      <c r="J106" s="651"/>
      <c r="K106" s="652"/>
      <c r="L106" s="650"/>
      <c r="M106" s="651"/>
      <c r="N106" s="651"/>
      <c r="O106" s="652"/>
      <c r="P106" s="1078"/>
      <c r="Q106" s="1079"/>
      <c r="R106" s="1079"/>
      <c r="S106" s="1079"/>
      <c r="T106" s="1079"/>
      <c r="U106" s="1079"/>
      <c r="V106" s="1079"/>
      <c r="W106" s="1079"/>
      <c r="X106" s="1079"/>
      <c r="Y106" s="1079"/>
      <c r="Z106" s="1079"/>
      <c r="AA106" s="1079"/>
      <c r="AB106" s="1079"/>
      <c r="AC106" s="1079"/>
      <c r="AD106" s="1079"/>
      <c r="AE106" s="1079"/>
      <c r="AF106" s="1079"/>
      <c r="AG106" s="1079"/>
      <c r="AH106" s="1080"/>
      <c r="AI106" s="649"/>
      <c r="AJ106" s="649"/>
      <c r="AK106" s="649"/>
      <c r="AL106" s="649"/>
      <c r="AM106" s="649"/>
      <c r="AN106" s="649"/>
      <c r="AO106" s="649"/>
      <c r="AP106" s="649"/>
      <c r="AQ106" s="649"/>
      <c r="AR106" s="649"/>
      <c r="AS106" s="649"/>
      <c r="AT106" s="757"/>
      <c r="AU106" s="660">
        <f t="shared" si="1"/>
        <v>46</v>
      </c>
      <c r="AV106" s="661"/>
      <c r="AW106" s="37"/>
      <c r="AX106" s="38"/>
      <c r="AY106" s="27"/>
      <c r="AZ106" s="27"/>
      <c r="BA106" s="39"/>
      <c r="BB106" s="40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41"/>
      <c r="BP106" s="42"/>
      <c r="BQ106" s="27"/>
      <c r="BR106" s="27"/>
      <c r="BS106" s="27"/>
      <c r="BT106" s="39"/>
      <c r="BU106" s="195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38"/>
      <c r="CH106" s="192"/>
      <c r="CI106" s="193"/>
      <c r="CJ106" s="38"/>
      <c r="CK106" s="38"/>
      <c r="CL106" s="38"/>
      <c r="CM106" s="38"/>
      <c r="CN106" s="38"/>
      <c r="CO106" s="38"/>
      <c r="CP106" s="38"/>
      <c r="CQ106" s="27"/>
      <c r="CR106" s="38"/>
      <c r="CS106" s="38"/>
      <c r="CT106" s="194"/>
      <c r="CU106" s="1081"/>
      <c r="CV106" s="1082"/>
      <c r="CW106" s="1082"/>
      <c r="CX106" s="1082"/>
      <c r="CY106" s="1083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/>
      <c r="C107" s="649"/>
      <c r="D107" s="649"/>
      <c r="E107" s="649"/>
      <c r="F107" s="649"/>
      <c r="G107" s="649"/>
      <c r="H107" s="649"/>
      <c r="I107" s="649"/>
      <c r="J107" s="649"/>
      <c r="K107" s="649"/>
      <c r="L107" s="649"/>
      <c r="M107" s="649"/>
      <c r="N107" s="649"/>
      <c r="O107" s="649"/>
      <c r="P107" s="762"/>
      <c r="Q107" s="762"/>
      <c r="R107" s="762"/>
      <c r="S107" s="762"/>
      <c r="T107" s="762"/>
      <c r="U107" s="762"/>
      <c r="V107" s="762"/>
      <c r="W107" s="762"/>
      <c r="X107" s="762"/>
      <c r="Y107" s="762"/>
      <c r="Z107" s="762"/>
      <c r="AA107" s="762"/>
      <c r="AB107" s="762"/>
      <c r="AC107" s="762"/>
      <c r="AD107" s="762"/>
      <c r="AE107" s="762"/>
      <c r="AF107" s="762"/>
      <c r="AG107" s="762"/>
      <c r="AH107" s="762"/>
      <c r="AI107" s="649"/>
      <c r="AJ107" s="649"/>
      <c r="AK107" s="649"/>
      <c r="AL107" s="650"/>
      <c r="AM107" s="651"/>
      <c r="AN107" s="651"/>
      <c r="AO107" s="651"/>
      <c r="AP107" s="651"/>
      <c r="AQ107" s="652"/>
      <c r="AR107" s="649"/>
      <c r="AS107" s="649"/>
      <c r="AT107" s="757"/>
      <c r="AU107" s="660">
        <f>AU106+1</f>
        <v>47</v>
      </c>
      <c r="AV107" s="661"/>
      <c r="AW107" s="37"/>
      <c r="AX107" s="38"/>
      <c r="AY107" s="27"/>
      <c r="AZ107" s="27"/>
      <c r="BA107" s="39"/>
      <c r="BB107" s="40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41"/>
      <c r="BP107" s="42"/>
      <c r="BQ107" s="27"/>
      <c r="BR107" s="27"/>
      <c r="BS107" s="27"/>
      <c r="BT107" s="39"/>
      <c r="BU107" s="195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38"/>
      <c r="CH107" s="192"/>
      <c r="CI107" s="193"/>
      <c r="CJ107" s="38"/>
      <c r="CK107" s="38"/>
      <c r="CL107" s="38"/>
      <c r="CM107" s="38"/>
      <c r="CN107" s="38"/>
      <c r="CO107" s="38"/>
      <c r="CP107" s="38"/>
      <c r="CQ107" s="27"/>
      <c r="CR107" s="38"/>
      <c r="CS107" s="38"/>
      <c r="CT107" s="194"/>
      <c r="CU107" s="1071"/>
      <c r="CV107" s="1072"/>
      <c r="CW107" s="1072"/>
      <c r="CX107" s="1072"/>
      <c r="CY107" s="1073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762"/>
      <c r="Q108" s="762"/>
      <c r="R108" s="762"/>
      <c r="S108" s="762"/>
      <c r="T108" s="762"/>
      <c r="U108" s="762"/>
      <c r="V108" s="762"/>
      <c r="W108" s="762"/>
      <c r="X108" s="762"/>
      <c r="Y108" s="762"/>
      <c r="Z108" s="762"/>
      <c r="AA108" s="762"/>
      <c r="AB108" s="762"/>
      <c r="AC108" s="762"/>
      <c r="AD108" s="762"/>
      <c r="AE108" s="762"/>
      <c r="AF108" s="762"/>
      <c r="AG108" s="762"/>
      <c r="AH108" s="762"/>
      <c r="AI108" s="649"/>
      <c r="AJ108" s="649"/>
      <c r="AK108" s="649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660">
        <f t="shared" si="1"/>
        <v>48</v>
      </c>
      <c r="AV108" s="661"/>
      <c r="AW108" s="37"/>
      <c r="AX108" s="38"/>
      <c r="AY108" s="27"/>
      <c r="AZ108" s="27"/>
      <c r="BA108" s="39"/>
      <c r="BB108" s="40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41"/>
      <c r="BP108" s="42"/>
      <c r="BQ108" s="27"/>
      <c r="BR108" s="27"/>
      <c r="BS108" s="27"/>
      <c r="BT108" s="39"/>
      <c r="BU108" s="195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38"/>
      <c r="CH108" s="192"/>
      <c r="CI108" s="193"/>
      <c r="CJ108" s="38"/>
      <c r="CK108" s="38"/>
      <c r="CL108" s="38"/>
      <c r="CM108" s="38"/>
      <c r="CN108" s="38"/>
      <c r="CO108" s="38"/>
      <c r="CP108" s="38"/>
      <c r="CQ108" s="27"/>
      <c r="CR108" s="38"/>
      <c r="CS108" s="38"/>
      <c r="CT108" s="194"/>
      <c r="CU108" s="759"/>
      <c r="CV108" s="760"/>
      <c r="CW108" s="760"/>
      <c r="CX108" s="760"/>
      <c r="CY108" s="761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460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762"/>
      <c r="Q109" s="762"/>
      <c r="R109" s="762"/>
      <c r="S109" s="762"/>
      <c r="T109" s="762"/>
      <c r="U109" s="762"/>
      <c r="V109" s="762"/>
      <c r="W109" s="762"/>
      <c r="X109" s="762"/>
      <c r="Y109" s="762"/>
      <c r="Z109" s="762"/>
      <c r="AA109" s="762"/>
      <c r="AB109" s="762"/>
      <c r="AC109" s="762"/>
      <c r="AD109" s="762"/>
      <c r="AE109" s="762"/>
      <c r="AF109" s="762"/>
      <c r="AG109" s="762"/>
      <c r="AH109" s="762"/>
      <c r="AI109" s="649"/>
      <c r="AJ109" s="649"/>
      <c r="AK109" s="649"/>
      <c r="AL109" s="649"/>
      <c r="AM109" s="649"/>
      <c r="AN109" s="649"/>
      <c r="AO109" s="649"/>
      <c r="AP109" s="649"/>
      <c r="AQ109" s="649"/>
      <c r="AR109" s="649"/>
      <c r="AS109" s="649"/>
      <c r="AT109" s="757"/>
      <c r="AU109" s="660">
        <f t="shared" si="1"/>
        <v>49</v>
      </c>
      <c r="AV109" s="661"/>
      <c r="AW109" s="37"/>
      <c r="AX109" s="38"/>
      <c r="AY109" s="27"/>
      <c r="AZ109" s="27"/>
      <c r="BA109" s="39"/>
      <c r="BB109" s="40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41"/>
      <c r="BP109" s="42"/>
      <c r="BQ109" s="27"/>
      <c r="BR109" s="27"/>
      <c r="BS109" s="27"/>
      <c r="BT109" s="39"/>
      <c r="BU109" s="195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38"/>
      <c r="CH109" s="192"/>
      <c r="CI109" s="193"/>
      <c r="CJ109" s="38"/>
      <c r="CK109" s="38"/>
      <c r="CL109" s="38"/>
      <c r="CM109" s="38"/>
      <c r="CN109" s="38"/>
      <c r="CO109" s="38"/>
      <c r="CP109" s="38"/>
      <c r="CQ109" s="27"/>
      <c r="CR109" s="38"/>
      <c r="CS109" s="38"/>
      <c r="CT109" s="194"/>
      <c r="CU109" s="759"/>
      <c r="CV109" s="760"/>
      <c r="CW109" s="760"/>
      <c r="CX109" s="760"/>
      <c r="CY109" s="761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52"/>
      <c r="C110" s="887"/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931"/>
      <c r="Q110" s="931"/>
      <c r="R110" s="931"/>
      <c r="S110" s="931"/>
      <c r="T110" s="931"/>
      <c r="U110" s="931"/>
      <c r="V110" s="931"/>
      <c r="W110" s="931"/>
      <c r="X110" s="931"/>
      <c r="Y110" s="931"/>
      <c r="Z110" s="931"/>
      <c r="AA110" s="931"/>
      <c r="AB110" s="931"/>
      <c r="AC110" s="931"/>
      <c r="AD110" s="931"/>
      <c r="AE110" s="931"/>
      <c r="AF110" s="931"/>
      <c r="AG110" s="931"/>
      <c r="AH110" s="931"/>
      <c r="AI110" s="887"/>
      <c r="AJ110" s="887"/>
      <c r="AK110" s="887"/>
      <c r="AL110" s="887"/>
      <c r="AM110" s="887"/>
      <c r="AN110" s="887"/>
      <c r="AO110" s="887"/>
      <c r="AP110" s="887"/>
      <c r="AQ110" s="887"/>
      <c r="AR110" s="887"/>
      <c r="AS110" s="887"/>
      <c r="AT110" s="890"/>
      <c r="AU110" s="682">
        <f t="shared" si="1"/>
        <v>50</v>
      </c>
      <c r="AV110" s="683"/>
      <c r="AW110" s="196"/>
      <c r="AX110" s="197"/>
      <c r="AY110" s="31"/>
      <c r="AZ110" s="31"/>
      <c r="BA110" s="97"/>
      <c r="BB110" s="98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48"/>
      <c r="BP110" s="49"/>
      <c r="BQ110" s="31"/>
      <c r="BR110" s="31"/>
      <c r="BS110" s="31"/>
      <c r="BT110" s="97"/>
      <c r="BU110" s="198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197"/>
      <c r="CH110" s="199"/>
      <c r="CI110" s="200"/>
      <c r="CJ110" s="197"/>
      <c r="CK110" s="197"/>
      <c r="CL110" s="197"/>
      <c r="CM110" s="197"/>
      <c r="CN110" s="197"/>
      <c r="CO110" s="197"/>
      <c r="CP110" s="197"/>
      <c r="CQ110" s="31"/>
      <c r="CR110" s="197"/>
      <c r="CS110" s="197"/>
      <c r="CT110" s="201"/>
      <c r="CU110" s="891"/>
      <c r="CV110" s="892"/>
      <c r="CW110" s="892"/>
      <c r="CX110" s="892"/>
      <c r="CY110" s="893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  <row r="121" spans="47:48" ht="12.75" customHeight="1"/>
    <row r="122" spans="47:48" ht="12.75" customHeight="1"/>
    <row r="123" spans="47:48" ht="12.75" customHeight="1"/>
    <row r="124" spans="47:48" ht="12.75" customHeight="1"/>
    <row r="125" spans="47:48" ht="12.75" customHeight="1"/>
    <row r="126" spans="47:48" ht="12.75" customHeight="1"/>
    <row r="127" spans="47:48" ht="12.75" customHeight="1"/>
    <row r="128" spans="47:4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</sheetData>
  <mergeCells count="969"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AR101:AT101"/>
    <mergeCell ref="AU101:AV101"/>
    <mergeCell ref="CU101:CY101"/>
    <mergeCell ref="L100:O100"/>
    <mergeCell ref="P100:AH100"/>
    <mergeCell ref="AI100:AK100"/>
    <mergeCell ref="AL100:AQ100"/>
    <mergeCell ref="AR100:AT100"/>
    <mergeCell ref="AU100:AV100"/>
    <mergeCell ref="C98:K98"/>
    <mergeCell ref="L98:O98"/>
    <mergeCell ref="P98:AH98"/>
    <mergeCell ref="AI98:AK98"/>
    <mergeCell ref="AL98:AQ98"/>
    <mergeCell ref="AR98:AT98"/>
    <mergeCell ref="AU98:AV98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C100:K100"/>
    <mergeCell ref="CU100:CY100"/>
    <mergeCell ref="C101:K101"/>
    <mergeCell ref="L101:O101"/>
    <mergeCell ref="P101:AH101"/>
    <mergeCell ref="AI101:AK101"/>
    <mergeCell ref="AL101:AQ101"/>
    <mergeCell ref="AU96:AV96"/>
    <mergeCell ref="CU96:CY96"/>
    <mergeCell ref="CZ96:EC96"/>
    <mergeCell ref="C97:K97"/>
    <mergeCell ref="L97:O97"/>
    <mergeCell ref="P97:AH97"/>
    <mergeCell ref="AI97:AK97"/>
    <mergeCell ref="AL97:AQ97"/>
    <mergeCell ref="AR97:AT97"/>
    <mergeCell ref="AU97:AV97"/>
    <mergeCell ref="C96:K96"/>
    <mergeCell ref="L96:O96"/>
    <mergeCell ref="P96:AH96"/>
    <mergeCell ref="AI96:AK96"/>
    <mergeCell ref="AL96:AQ96"/>
    <mergeCell ref="AR96:AT96"/>
    <mergeCell ref="CU97:CY97"/>
    <mergeCell ref="CZ97:EC97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4:K94"/>
    <mergeCell ref="L94:O94"/>
    <mergeCell ref="P94:AH94"/>
    <mergeCell ref="AI94:AK94"/>
    <mergeCell ref="AL94:AQ94"/>
    <mergeCell ref="AR94:AT94"/>
    <mergeCell ref="AU94:AV94"/>
    <mergeCell ref="CU94:CY94"/>
    <mergeCell ref="CZ94:EC94"/>
    <mergeCell ref="AU92:AV92"/>
    <mergeCell ref="CU92:CY92"/>
    <mergeCell ref="CZ92:EC92"/>
    <mergeCell ref="C93:K93"/>
    <mergeCell ref="L93:O93"/>
    <mergeCell ref="P93:AH93"/>
    <mergeCell ref="AI93:AK93"/>
    <mergeCell ref="AL93:AQ93"/>
    <mergeCell ref="AR93:AT93"/>
    <mergeCell ref="AU93:AV93"/>
    <mergeCell ref="C92:K92"/>
    <mergeCell ref="L92:O92"/>
    <mergeCell ref="P92:AH92"/>
    <mergeCell ref="AI92:AK92"/>
    <mergeCell ref="AL92:AQ92"/>
    <mergeCell ref="AR92:AT92"/>
    <mergeCell ref="CU93:CY93"/>
    <mergeCell ref="CZ93:EC93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0:K90"/>
    <mergeCell ref="L90:O90"/>
    <mergeCell ref="P90:AH90"/>
    <mergeCell ref="AI90:AK90"/>
    <mergeCell ref="AL90:AQ90"/>
    <mergeCell ref="AR90:AT90"/>
    <mergeCell ref="AU90:AV90"/>
    <mergeCell ref="CU90:CY90"/>
    <mergeCell ref="CZ90:EC90"/>
    <mergeCell ref="AU88:AV88"/>
    <mergeCell ref="CU88:CY88"/>
    <mergeCell ref="CZ88:EC88"/>
    <mergeCell ref="C89:K89"/>
    <mergeCell ref="L89:O89"/>
    <mergeCell ref="P89:AH89"/>
    <mergeCell ref="AI89:AK89"/>
    <mergeCell ref="AL89:AQ89"/>
    <mergeCell ref="AR89:AT89"/>
    <mergeCell ref="AU89:AV89"/>
    <mergeCell ref="C88:K88"/>
    <mergeCell ref="L88:O88"/>
    <mergeCell ref="P88:AH88"/>
    <mergeCell ref="AI88:AK88"/>
    <mergeCell ref="AL88:AQ88"/>
    <mergeCell ref="AR88:AT88"/>
    <mergeCell ref="CU89:CY89"/>
    <mergeCell ref="CZ89:EC89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6:K86"/>
    <mergeCell ref="L86:O86"/>
    <mergeCell ref="P86:AH86"/>
    <mergeCell ref="AI86:AK86"/>
    <mergeCell ref="AL86:AQ86"/>
    <mergeCell ref="AR86:AT86"/>
    <mergeCell ref="AU86:AV86"/>
    <mergeCell ref="CU86:CY86"/>
    <mergeCell ref="CZ86:EC86"/>
    <mergeCell ref="AU84:AV84"/>
    <mergeCell ref="CU84:CY84"/>
    <mergeCell ref="CZ84:EC84"/>
    <mergeCell ref="C85:K85"/>
    <mergeCell ref="L85:O85"/>
    <mergeCell ref="P85:AH85"/>
    <mergeCell ref="AI85:AK85"/>
    <mergeCell ref="AL85:AQ85"/>
    <mergeCell ref="AR85:AT85"/>
    <mergeCell ref="AU85:AV85"/>
    <mergeCell ref="C84:K84"/>
    <mergeCell ref="L84:O84"/>
    <mergeCell ref="P84:AH84"/>
    <mergeCell ref="AI84:AK84"/>
    <mergeCell ref="AL84:AQ84"/>
    <mergeCell ref="AR84:AT84"/>
    <mergeCell ref="CU85:CY85"/>
    <mergeCell ref="CZ85:EC85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2:K82"/>
    <mergeCell ref="L82:O82"/>
    <mergeCell ref="P82:AH82"/>
    <mergeCell ref="AI82:AK82"/>
    <mergeCell ref="AL82:AQ82"/>
    <mergeCell ref="AR82:AT82"/>
    <mergeCell ref="AU82:AV82"/>
    <mergeCell ref="CU82:CY82"/>
    <mergeCell ref="CZ82:EC82"/>
    <mergeCell ref="AU80:AV80"/>
    <mergeCell ref="CU80:CY80"/>
    <mergeCell ref="CZ80:EC80"/>
    <mergeCell ref="C81:K81"/>
    <mergeCell ref="L81:O81"/>
    <mergeCell ref="P81:AH81"/>
    <mergeCell ref="AI81:AK81"/>
    <mergeCell ref="AL81:AQ81"/>
    <mergeCell ref="AR81:AT81"/>
    <mergeCell ref="AU81:AV81"/>
    <mergeCell ref="C80:K80"/>
    <mergeCell ref="L80:O80"/>
    <mergeCell ref="P80:AH80"/>
    <mergeCell ref="AI80:AK80"/>
    <mergeCell ref="AL80:AQ80"/>
    <mergeCell ref="AR80:AT80"/>
    <mergeCell ref="CU81:CY81"/>
    <mergeCell ref="CZ81:EC81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78:K78"/>
    <mergeCell ref="L78:O78"/>
    <mergeCell ref="P78:AH78"/>
    <mergeCell ref="AI78:AK78"/>
    <mergeCell ref="AL78:AQ78"/>
    <mergeCell ref="AR78:AT78"/>
    <mergeCell ref="AU78:AV78"/>
    <mergeCell ref="CU78:CY78"/>
    <mergeCell ref="CZ78:EC78"/>
    <mergeCell ref="AU76:AV76"/>
    <mergeCell ref="CU76:CY76"/>
    <mergeCell ref="CZ76:EC76"/>
    <mergeCell ref="C77:K77"/>
    <mergeCell ref="L77:O77"/>
    <mergeCell ref="P77:AH77"/>
    <mergeCell ref="AI77:AK77"/>
    <mergeCell ref="AL77:AQ77"/>
    <mergeCell ref="AR77:AT77"/>
    <mergeCell ref="AU77:AV77"/>
    <mergeCell ref="C76:K76"/>
    <mergeCell ref="L76:O76"/>
    <mergeCell ref="P76:AH76"/>
    <mergeCell ref="AI76:AK76"/>
    <mergeCell ref="AL76:AQ76"/>
    <mergeCell ref="AR76:AT76"/>
    <mergeCell ref="CU77:CY77"/>
    <mergeCell ref="CZ77:EC77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4:K74"/>
    <mergeCell ref="L74:O74"/>
    <mergeCell ref="P74:AH74"/>
    <mergeCell ref="AI74:AK74"/>
    <mergeCell ref="AL74:AQ74"/>
    <mergeCell ref="AR74:AT74"/>
    <mergeCell ref="AU74:AV74"/>
    <mergeCell ref="CU74:CY74"/>
    <mergeCell ref="CZ74:EC74"/>
    <mergeCell ref="AU72:AV72"/>
    <mergeCell ref="CU72:CY72"/>
    <mergeCell ref="CZ72:EC72"/>
    <mergeCell ref="C73:K73"/>
    <mergeCell ref="L73:O73"/>
    <mergeCell ref="P73:AH73"/>
    <mergeCell ref="AI73:AK73"/>
    <mergeCell ref="AL73:AQ73"/>
    <mergeCell ref="AR73:AT73"/>
    <mergeCell ref="AU73:AV73"/>
    <mergeCell ref="C72:K72"/>
    <mergeCell ref="L72:O72"/>
    <mergeCell ref="P72:AH72"/>
    <mergeCell ref="AI72:AK72"/>
    <mergeCell ref="AL72:AQ72"/>
    <mergeCell ref="AR72:AT72"/>
    <mergeCell ref="CU73:CY73"/>
    <mergeCell ref="CZ73:EC73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AU69:AV69"/>
    <mergeCell ref="CU69:CY69"/>
    <mergeCell ref="C70:K70"/>
    <mergeCell ref="L70:O70"/>
    <mergeCell ref="P70:AH70"/>
    <mergeCell ref="AI70:AK70"/>
    <mergeCell ref="AL70:AQ70"/>
    <mergeCell ref="AR70:AT70"/>
    <mergeCell ref="AU70:AV70"/>
    <mergeCell ref="CU70:CY70"/>
    <mergeCell ref="C69:K69"/>
    <mergeCell ref="L69:O69"/>
    <mergeCell ref="P69:AH69"/>
    <mergeCell ref="AI69:AK69"/>
    <mergeCell ref="AL69:AQ69"/>
    <mergeCell ref="AR69:AT69"/>
    <mergeCell ref="AU67:AV67"/>
    <mergeCell ref="CU67:CY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67:K67"/>
    <mergeCell ref="L67:O67"/>
    <mergeCell ref="P67:AH67"/>
    <mergeCell ref="AI67:AK67"/>
    <mergeCell ref="AL67:AQ67"/>
    <mergeCell ref="AR67:AT67"/>
    <mergeCell ref="C66:K66"/>
    <mergeCell ref="L66:O66"/>
    <mergeCell ref="P66:AH66"/>
    <mergeCell ref="AI66:AK66"/>
    <mergeCell ref="AL66:AQ66"/>
    <mergeCell ref="AR66:AT66"/>
    <mergeCell ref="AU66:AV66"/>
    <mergeCell ref="CU66:CY66"/>
    <mergeCell ref="C65:K65"/>
    <mergeCell ref="L65:O65"/>
    <mergeCell ref="P65:AH65"/>
    <mergeCell ref="AI65:AK65"/>
    <mergeCell ref="AL65:AQ65"/>
    <mergeCell ref="AR65:AT65"/>
    <mergeCell ref="AU65:AV65"/>
    <mergeCell ref="CU65:CY65"/>
    <mergeCell ref="C62:K62"/>
    <mergeCell ref="L62:O62"/>
    <mergeCell ref="P62:AH62"/>
    <mergeCell ref="AI62:AK62"/>
    <mergeCell ref="AL62:AQ62"/>
    <mergeCell ref="AR62:AT62"/>
    <mergeCell ref="AU62:AV62"/>
    <mergeCell ref="CU62:CY62"/>
    <mergeCell ref="CZ65:EC65"/>
    <mergeCell ref="AU63:AV63"/>
    <mergeCell ref="CU63:CY63"/>
    <mergeCell ref="AU64:AV64"/>
    <mergeCell ref="CU64:CY64"/>
    <mergeCell ref="C64:K64"/>
    <mergeCell ref="L64:O64"/>
    <mergeCell ref="P64:AH64"/>
    <mergeCell ref="AI64:AK64"/>
    <mergeCell ref="AL64:AQ64"/>
    <mergeCell ref="AR64:AT64"/>
    <mergeCell ref="C63:K63"/>
    <mergeCell ref="L63:O63"/>
    <mergeCell ref="P63:AH63"/>
    <mergeCell ref="AI63:AK63"/>
    <mergeCell ref="AL63:AQ63"/>
    <mergeCell ref="AR63:AT63"/>
    <mergeCell ref="CQ59:CQ60"/>
    <mergeCell ref="CB59:CB60"/>
    <mergeCell ref="CC59:CC60"/>
    <mergeCell ref="CD59:CD60"/>
    <mergeCell ref="BS59:BS60"/>
    <mergeCell ref="BT59:BT60"/>
    <mergeCell ref="BU59:BU60"/>
    <mergeCell ref="BV59:BV60"/>
    <mergeCell ref="BW59:BW60"/>
    <mergeCell ref="BX59:BX60"/>
    <mergeCell ref="BP59:BP60"/>
    <mergeCell ref="BQ59:BQ60"/>
    <mergeCell ref="BR59:BR60"/>
    <mergeCell ref="BG59:BG60"/>
    <mergeCell ref="BH59:BH60"/>
    <mergeCell ref="BI59:BI60"/>
    <mergeCell ref="AR59:AT60"/>
    <mergeCell ref="AU59:AV60"/>
    <mergeCell ref="AW59:AW60"/>
    <mergeCell ref="AX59:AX60"/>
    <mergeCell ref="AY59:AY60"/>
    <mergeCell ref="AZ59:AZ60"/>
    <mergeCell ref="BB59:BB60"/>
    <mergeCell ref="CU59:CY60"/>
    <mergeCell ref="C61:K61"/>
    <mergeCell ref="L61:O61"/>
    <mergeCell ref="P61:AH61"/>
    <mergeCell ref="AI61:AK61"/>
    <mergeCell ref="AL61:AQ61"/>
    <mergeCell ref="CK59:CK60"/>
    <mergeCell ref="CL59:CL60"/>
    <mergeCell ref="CM59:CM60"/>
    <mergeCell ref="CN59:CN60"/>
    <mergeCell ref="CO59:CO60"/>
    <mergeCell ref="CP59:CP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AR61:AT61"/>
    <mergeCell ref="AU61:AV61"/>
    <mergeCell ref="CU61:CY61"/>
    <mergeCell ref="BC59:BC60"/>
    <mergeCell ref="BD59:BD60"/>
    <mergeCell ref="BE59:BE60"/>
    <mergeCell ref="BF59:BF60"/>
    <mergeCell ref="BM56:BM58"/>
    <mergeCell ref="BB56:BB58"/>
    <mergeCell ref="BC56:BC58"/>
    <mergeCell ref="BD56:BD58"/>
    <mergeCell ref="BE56:BE58"/>
    <mergeCell ref="BJ59:BJ60"/>
    <mergeCell ref="BK59:BK60"/>
    <mergeCell ref="BL59:BL60"/>
    <mergeCell ref="BF56:BF58"/>
    <mergeCell ref="BG56:BG58"/>
    <mergeCell ref="B59:B60"/>
    <mergeCell ref="C59:K60"/>
    <mergeCell ref="L59:O60"/>
    <mergeCell ref="P59:AH60"/>
    <mergeCell ref="AI59:AK60"/>
    <mergeCell ref="AL59:AQ60"/>
    <mergeCell ref="BV56:BV58"/>
    <mergeCell ref="BW56:BW58"/>
    <mergeCell ref="BN56:BN58"/>
    <mergeCell ref="BO56:BO58"/>
    <mergeCell ref="BP56:BP58"/>
    <mergeCell ref="BQ56:BQ58"/>
    <mergeCell ref="BR56:BR58"/>
    <mergeCell ref="BS56:BS58"/>
    <mergeCell ref="BH56:BH58"/>
    <mergeCell ref="BM59:BM60"/>
    <mergeCell ref="BN59:BN60"/>
    <mergeCell ref="BO59:BO60"/>
    <mergeCell ref="BI56:BI58"/>
    <mergeCell ref="BJ56:BJ58"/>
    <mergeCell ref="BK56:BK58"/>
    <mergeCell ref="BL56:BL58"/>
    <mergeCell ref="BA59:BA60"/>
    <mergeCell ref="AU56:AV58"/>
    <mergeCell ref="CL56:CL58"/>
    <mergeCell ref="CM56:CM58"/>
    <mergeCell ref="CN56:CN58"/>
    <mergeCell ref="CO56:CO58"/>
    <mergeCell ref="CP56:CP58"/>
    <mergeCell ref="CQ56:CQ58"/>
    <mergeCell ref="CF56:CF58"/>
    <mergeCell ref="CG56:CG58"/>
    <mergeCell ref="CH56:CH58"/>
    <mergeCell ref="CI56:CI58"/>
    <mergeCell ref="CJ56:CJ58"/>
    <mergeCell ref="CK56:CK58"/>
    <mergeCell ref="BZ56:BZ58"/>
    <mergeCell ref="CA56:CA58"/>
    <mergeCell ref="CB56:CB58"/>
    <mergeCell ref="CC56:CC58"/>
    <mergeCell ref="CD56:CD58"/>
    <mergeCell ref="CE56:CE58"/>
    <mergeCell ref="BT56:BT58"/>
    <mergeCell ref="BM50:BM55"/>
    <mergeCell ref="AW56:AW58"/>
    <mergeCell ref="AX56:AX58"/>
    <mergeCell ref="AY56:AY58"/>
    <mergeCell ref="AZ56:AZ58"/>
    <mergeCell ref="BA56:BA58"/>
    <mergeCell ref="BQ50:BQ55"/>
    <mergeCell ref="BR50:BR55"/>
    <mergeCell ref="BS50:BS55"/>
    <mergeCell ref="CB50:CB55"/>
    <mergeCell ref="CC50:CC55"/>
    <mergeCell ref="CD50:CD55"/>
    <mergeCell ref="CE50:CE55"/>
    <mergeCell ref="CU56:CY56"/>
    <mergeCell ref="B52:AR56"/>
    <mergeCell ref="CU52:CY52"/>
    <mergeCell ref="CU53:CY53"/>
    <mergeCell ref="CU54:CY54"/>
    <mergeCell ref="CU55:CY55"/>
    <mergeCell ref="CL50:CL55"/>
    <mergeCell ref="CM50:CM55"/>
    <mergeCell ref="CN50:CN55"/>
    <mergeCell ref="CO50:CO55"/>
    <mergeCell ref="CP50:CP55"/>
    <mergeCell ref="CQ50:CQ55"/>
    <mergeCell ref="CF50:CF55"/>
    <mergeCell ref="CG50:CG55"/>
    <mergeCell ref="CH50:CH55"/>
    <mergeCell ref="CI50:CI55"/>
    <mergeCell ref="CJ50:CJ55"/>
    <mergeCell ref="BL50:BL55"/>
    <mergeCell ref="CK50:CK55"/>
    <mergeCell ref="BZ50:BZ55"/>
    <mergeCell ref="CA50:CA55"/>
    <mergeCell ref="BN50:BN55"/>
    <mergeCell ref="BO50:BO55"/>
    <mergeCell ref="BP50:BP55"/>
    <mergeCell ref="B57:AR58"/>
    <mergeCell ref="BW44:BW49"/>
    <mergeCell ref="BX44:BX49"/>
    <mergeCell ref="BY44:BY49"/>
    <mergeCell ref="BS44:BS49"/>
    <mergeCell ref="BU56:BU58"/>
    <mergeCell ref="BX56:BX58"/>
    <mergeCell ref="BY56:BY58"/>
    <mergeCell ref="BB50:BB55"/>
    <mergeCell ref="BC50:BC55"/>
    <mergeCell ref="BD50:BD55"/>
    <mergeCell ref="BE50:BE55"/>
    <mergeCell ref="BF50:BF55"/>
    <mergeCell ref="BG50:BG55"/>
    <mergeCell ref="BT50:BT55"/>
    <mergeCell ref="BU50:BU55"/>
    <mergeCell ref="BV50:BV55"/>
    <mergeCell ref="BW50:BW55"/>
    <mergeCell ref="BX50:BX55"/>
    <mergeCell ref="BY50:BY55"/>
    <mergeCell ref="BH50:BH55"/>
    <mergeCell ref="BI50:BI55"/>
    <mergeCell ref="BJ50:BJ55"/>
    <mergeCell ref="BK50:BK55"/>
    <mergeCell ref="CF44:CF49"/>
    <mergeCell ref="CG44:CG49"/>
    <mergeCell ref="CH44:CH49"/>
    <mergeCell ref="CI44:CI49"/>
    <mergeCell ref="CJ44:CJ49"/>
    <mergeCell ref="CK44:CK49"/>
    <mergeCell ref="CC44:CC49"/>
    <mergeCell ref="CD44:CD49"/>
    <mergeCell ref="CE44:CE49"/>
    <mergeCell ref="AU50:AV55"/>
    <mergeCell ref="AW50:AW55"/>
    <mergeCell ref="AX50:AX55"/>
    <mergeCell ref="AY50:AY55"/>
    <mergeCell ref="AZ50:AZ55"/>
    <mergeCell ref="BA50:BA55"/>
    <mergeCell ref="CU44:CY44"/>
    <mergeCell ref="CZ44:EC60"/>
    <mergeCell ref="CU45:CY45"/>
    <mergeCell ref="CU46:CY46"/>
    <mergeCell ref="CU47:CY47"/>
    <mergeCell ref="CU48:CY48"/>
    <mergeCell ref="CU49:CY49"/>
    <mergeCell ref="CR50:CR55"/>
    <mergeCell ref="CS50:CS55"/>
    <mergeCell ref="CT50:CT55"/>
    <mergeCell ref="CU50:CY50"/>
    <mergeCell ref="CU51:CY51"/>
    <mergeCell ref="CR44:CR49"/>
    <mergeCell ref="CS44:CS49"/>
    <mergeCell ref="CT44:CT49"/>
    <mergeCell ref="CU57:CY57"/>
    <mergeCell ref="CU58:CY58"/>
    <mergeCell ref="CR56:CR58"/>
    <mergeCell ref="CS56:CS58"/>
    <mergeCell ref="CT56:CT58"/>
    <mergeCell ref="CR59:CR60"/>
    <mergeCell ref="CS59:CS60"/>
    <mergeCell ref="CT59:CT60"/>
    <mergeCell ref="BZ44:BZ49"/>
    <mergeCell ref="CA44:CA49"/>
    <mergeCell ref="CB44:CB49"/>
    <mergeCell ref="CU42:CY42"/>
    <mergeCell ref="CL24:CL43"/>
    <mergeCell ref="CM24:CM43"/>
    <mergeCell ref="CN24:CN43"/>
    <mergeCell ref="CO24:CO43"/>
    <mergeCell ref="CP24:CP43"/>
    <mergeCell ref="CQ24:CQ43"/>
    <mergeCell ref="CU28:CY28"/>
    <mergeCell ref="CU29:CY29"/>
    <mergeCell ref="CU31:CY31"/>
    <mergeCell ref="CL44:CL49"/>
    <mergeCell ref="CM44:CM49"/>
    <mergeCell ref="CN44:CN49"/>
    <mergeCell ref="CO44:CO49"/>
    <mergeCell ref="CP44:CP49"/>
    <mergeCell ref="CQ44:CQ49"/>
    <mergeCell ref="CZ31:EC32"/>
    <mergeCell ref="CU32:CY32"/>
    <mergeCell ref="CU33:CY33"/>
    <mergeCell ref="CU34:CY34"/>
    <mergeCell ref="CZ34:EC34"/>
    <mergeCell ref="CU38:CY38"/>
    <mergeCell ref="CU39:CY39"/>
    <mergeCell ref="CU40:CY40"/>
    <mergeCell ref="CU41:CY41"/>
    <mergeCell ref="CB24:CB43"/>
    <mergeCell ref="CC24:CC43"/>
    <mergeCell ref="CD24:CD43"/>
    <mergeCell ref="CE24:CE43"/>
    <mergeCell ref="CF24:CF43"/>
    <mergeCell ref="CG24:CG43"/>
    <mergeCell ref="CH24:CH43"/>
    <mergeCell ref="CI24:CI43"/>
    <mergeCell ref="CJ24:CJ43"/>
    <mergeCell ref="BT44:BT49"/>
    <mergeCell ref="BU44:BU49"/>
    <mergeCell ref="BV44:BV49"/>
    <mergeCell ref="BH44:BH49"/>
    <mergeCell ref="BI44:BI49"/>
    <mergeCell ref="BJ44:BJ49"/>
    <mergeCell ref="BK44:BK49"/>
    <mergeCell ref="BL44:BL49"/>
    <mergeCell ref="BM44:BM49"/>
    <mergeCell ref="BE44:BE49"/>
    <mergeCell ref="BF44:BF49"/>
    <mergeCell ref="BG44:BG49"/>
    <mergeCell ref="BP44:BP49"/>
    <mergeCell ref="BQ44:BQ49"/>
    <mergeCell ref="BR44:BR49"/>
    <mergeCell ref="BB24:BB43"/>
    <mergeCell ref="BC24:BC43"/>
    <mergeCell ref="BD24:BD43"/>
    <mergeCell ref="BE24:BE43"/>
    <mergeCell ref="BF24:BF43"/>
    <mergeCell ref="BG24:BG43"/>
    <mergeCell ref="BH24:BH43"/>
    <mergeCell ref="BI24:BI43"/>
    <mergeCell ref="BJ24:BJ43"/>
    <mergeCell ref="BK24:BK43"/>
    <mergeCell ref="BL24:BL43"/>
    <mergeCell ref="BM24:BM43"/>
    <mergeCell ref="BN44:BN49"/>
    <mergeCell ref="BO44:BO49"/>
    <mergeCell ref="BO24:BO43"/>
    <mergeCell ref="BP24:BP43"/>
    <mergeCell ref="BQ24:BQ43"/>
    <mergeCell ref="BR24:BR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BD44:BD49"/>
    <mergeCell ref="CU30:CY30"/>
    <mergeCell ref="CZ30:EC30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27:CY27"/>
    <mergeCell ref="CU35:CY35"/>
    <mergeCell ref="CZ35:EC35"/>
    <mergeCell ref="CU36:CY36"/>
    <mergeCell ref="CZ36:EC36"/>
    <mergeCell ref="CU37:CY37"/>
    <mergeCell ref="CZ37:EC37"/>
    <mergeCell ref="CZ38:EC41"/>
    <mergeCell ref="CZ27:EC27"/>
    <mergeCell ref="CZ28:EC28"/>
    <mergeCell ref="CZ29:EC29"/>
    <mergeCell ref="CZ42:EC42"/>
    <mergeCell ref="CU43:CY43"/>
    <mergeCell ref="AU24:AV43"/>
    <mergeCell ref="AW24:AW43"/>
    <mergeCell ref="AX24:AX43"/>
    <mergeCell ref="AY24:AY43"/>
    <mergeCell ref="AZ24:AZ43"/>
    <mergeCell ref="BA24:BA43"/>
    <mergeCell ref="BW24:BW43"/>
    <mergeCell ref="BX24:BX43"/>
    <mergeCell ref="BY24:BY43"/>
    <mergeCell ref="BN24:BN43"/>
    <mergeCell ref="BS24:BS43"/>
    <mergeCell ref="BT24:BT43"/>
    <mergeCell ref="BU24:BU43"/>
    <mergeCell ref="BV24:BV43"/>
    <mergeCell ref="CZ43:EC43"/>
    <mergeCell ref="CK24:CK43"/>
    <mergeCell ref="BZ24:BZ43"/>
    <mergeCell ref="CA24:CA43"/>
    <mergeCell ref="AU23:AV23"/>
    <mergeCell ref="CU23:CY23"/>
    <mergeCell ref="CZ23:EC23"/>
    <mergeCell ref="CK12:CK22"/>
    <mergeCell ref="CL12:CL22"/>
    <mergeCell ref="CM12:CM22"/>
    <mergeCell ref="CN12:CN22"/>
    <mergeCell ref="CO12:CO22"/>
    <mergeCell ref="CP12:CP22"/>
    <mergeCell ref="CB12:CB22"/>
    <mergeCell ref="CC12:CC22"/>
    <mergeCell ref="CD12:CD22"/>
    <mergeCell ref="BS12:BS22"/>
    <mergeCell ref="BT12:BT22"/>
    <mergeCell ref="CZ15:EC15"/>
    <mergeCell ref="CQ12:CQ22"/>
    <mergeCell ref="CR12:CR22"/>
    <mergeCell ref="CS12:CS22"/>
    <mergeCell ref="CT12:CT22"/>
    <mergeCell ref="CU12:CY12"/>
    <mergeCell ref="E17:AQ17"/>
    <mergeCell ref="CU17:CY17"/>
    <mergeCell ref="CZ17:EC17"/>
    <mergeCell ref="CU18:CY18"/>
    <mergeCell ref="CZ18:EC18"/>
    <mergeCell ref="E19:AQ19"/>
    <mergeCell ref="CU19:CY19"/>
    <mergeCell ref="CZ19:EC19"/>
    <mergeCell ref="CE12:CE22"/>
    <mergeCell ref="CF12:CF22"/>
    <mergeCell ref="CG12:CG22"/>
    <mergeCell ref="CH12:CH22"/>
    <mergeCell ref="CI12:CI22"/>
    <mergeCell ref="CJ12:CJ22"/>
    <mergeCell ref="BY12:BY22"/>
    <mergeCell ref="BZ12:BZ22"/>
    <mergeCell ref="CA12:CA22"/>
    <mergeCell ref="E13:Z13"/>
    <mergeCell ref="CU13:CY13"/>
    <mergeCell ref="CZ13:EC13"/>
    <mergeCell ref="CU14:CY14"/>
    <mergeCell ref="CZ14:EC14"/>
    <mergeCell ref="C15:Z15"/>
    <mergeCell ref="CU15:CY15"/>
    <mergeCell ref="CZ12:EC12"/>
    <mergeCell ref="CU16:CY16"/>
    <mergeCell ref="CZ16:EC16"/>
    <mergeCell ref="CU20:CY20"/>
    <mergeCell ref="CZ20:EC20"/>
    <mergeCell ref="BE12:BE22"/>
    <mergeCell ref="BF12:BF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CU21:CY21"/>
    <mergeCell ref="CZ21:EC21"/>
    <mergeCell ref="CU22:CY22"/>
    <mergeCell ref="CZ22:EC22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BT7:BT11"/>
    <mergeCell ref="BU7:BU11"/>
    <mergeCell ref="BV7:BV11"/>
    <mergeCell ref="BW7:BW11"/>
    <mergeCell ref="BX7:BX11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CZ9:EC9"/>
    <mergeCell ref="CK7:CK11"/>
    <mergeCell ref="CL7:CL11"/>
    <mergeCell ref="CM7:CM11"/>
    <mergeCell ref="CN7:CN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CU10:CY10"/>
    <mergeCell ref="CZ10:EC10"/>
    <mergeCell ref="CU11:CY11"/>
    <mergeCell ref="CZ11:EC11"/>
    <mergeCell ref="CU7:CY7"/>
    <mergeCell ref="CZ7:EC7"/>
    <mergeCell ref="CU8:CY8"/>
    <mergeCell ref="CZ8:EC8"/>
    <mergeCell ref="CU9:CY9"/>
    <mergeCell ref="E7:Z7"/>
    <mergeCell ref="AU7:AV11"/>
    <mergeCell ref="AW7:AW11"/>
    <mergeCell ref="AX7:AX11"/>
    <mergeCell ref="AY7:AY11"/>
    <mergeCell ref="AZ7:AZ11"/>
    <mergeCell ref="E9:Z9"/>
    <mergeCell ref="BM7:BM11"/>
    <mergeCell ref="BN7:BN11"/>
    <mergeCell ref="BG7:BG11"/>
    <mergeCell ref="BH7:BH11"/>
    <mergeCell ref="BI7:BI11"/>
    <mergeCell ref="BJ7:BJ11"/>
    <mergeCell ref="BK7:BK11"/>
    <mergeCell ref="BL7:BL11"/>
    <mergeCell ref="E11:Z11"/>
    <mergeCell ref="CO4:CO6"/>
    <mergeCell ref="CD4:CD6"/>
    <mergeCell ref="CE4:CE6"/>
    <mergeCell ref="CF4:CF6"/>
    <mergeCell ref="CG4:CG6"/>
    <mergeCell ref="CH4:CH6"/>
    <mergeCell ref="CI4:CI6"/>
    <mergeCell ref="BA7:BA11"/>
    <mergeCell ref="BB7:BB11"/>
    <mergeCell ref="BC7:BC11"/>
    <mergeCell ref="BD7:BD11"/>
    <mergeCell ref="BE7:BE11"/>
    <mergeCell ref="BF7:BF11"/>
    <mergeCell ref="BO7:BO11"/>
    <mergeCell ref="BP7:BP11"/>
    <mergeCell ref="BQ7:BQ11"/>
    <mergeCell ref="BR7:BR11"/>
    <mergeCell ref="BY7:BY11"/>
    <mergeCell ref="BZ7:BZ11"/>
    <mergeCell ref="CA7:CA11"/>
    <mergeCell ref="CB7:CB11"/>
    <mergeCell ref="CC7:CC11"/>
    <mergeCell ref="CD7:CD11"/>
    <mergeCell ref="BS7:BS11"/>
    <mergeCell ref="CC4:CC6"/>
    <mergeCell ref="BR4:BR6"/>
    <mergeCell ref="BS4:BS6"/>
    <mergeCell ref="BT4:BT6"/>
    <mergeCell ref="BU4:BU6"/>
    <mergeCell ref="BV4:BV6"/>
    <mergeCell ref="BW4:BW6"/>
    <mergeCell ref="CZ4:EC4"/>
    <mergeCell ref="E5:Z5"/>
    <mergeCell ref="CU5:CY5"/>
    <mergeCell ref="CZ5:EC5"/>
    <mergeCell ref="CU6:CY6"/>
    <mergeCell ref="CZ6:EC6"/>
    <mergeCell ref="CP4:CP6"/>
    <mergeCell ref="CQ4:CQ6"/>
    <mergeCell ref="CR4:CR6"/>
    <mergeCell ref="CS4:CS6"/>
    <mergeCell ref="CT4:CT6"/>
    <mergeCell ref="CU4:CY4"/>
    <mergeCell ref="CJ4:CJ6"/>
    <mergeCell ref="CK4:CK6"/>
    <mergeCell ref="CL4:CL6"/>
    <mergeCell ref="CM4:CM6"/>
    <mergeCell ref="CN4:CN6"/>
    <mergeCell ref="BH4:BH6"/>
    <mergeCell ref="BI4:BI6"/>
    <mergeCell ref="BJ4:BJ6"/>
    <mergeCell ref="BK4:BK6"/>
    <mergeCell ref="BX4:BX6"/>
    <mergeCell ref="BY4:BY6"/>
    <mergeCell ref="BZ4:BZ6"/>
    <mergeCell ref="CA4:CA6"/>
    <mergeCell ref="CB4:CB6"/>
    <mergeCell ref="CU2:CY3"/>
    <mergeCell ref="CZ2:EC3"/>
    <mergeCell ref="C3:Z3"/>
    <mergeCell ref="AU4:AV6"/>
    <mergeCell ref="AW4:AW6"/>
    <mergeCell ref="AX4:AX6"/>
    <mergeCell ref="AY4:AY6"/>
    <mergeCell ref="AZ4:AZ6"/>
    <mergeCell ref="BA4:BA6"/>
    <mergeCell ref="BB4:BB6"/>
    <mergeCell ref="BC4:BC6"/>
    <mergeCell ref="BD4:BD6"/>
    <mergeCell ref="BE4:BE6"/>
    <mergeCell ref="AS2:AT56"/>
    <mergeCell ref="AU2:AV3"/>
    <mergeCell ref="AW2:CT3"/>
    <mergeCell ref="BL4:BL6"/>
    <mergeCell ref="BM4:BM6"/>
    <mergeCell ref="BN4:BN6"/>
    <mergeCell ref="BO4:BO6"/>
    <mergeCell ref="BP4:BP6"/>
    <mergeCell ref="BQ4:BQ6"/>
    <mergeCell ref="BF4:BF6"/>
    <mergeCell ref="BG4:BG6"/>
  </mergeCells>
  <phoneticPr fontId="19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7" orientation="landscape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4">
    <tabColor rgb="FFFFFF00"/>
    <pageSetUpPr fitToPage="1"/>
  </sheetPr>
  <dimension ref="A1:EC118"/>
  <sheetViews>
    <sheetView topLeftCell="O58" zoomScale="85" zoomScaleNormal="85" workbookViewId="0">
      <selection activeCell="CI93" sqref="CI93"/>
    </sheetView>
  </sheetViews>
  <sheetFormatPr defaultColWidth="2.7109375" defaultRowHeight="12.75"/>
  <cols>
    <col min="1" max="2" width="2.7109375" style="2" customWidth="1"/>
    <col min="3" max="10" width="3.28515625" style="2" customWidth="1"/>
    <col min="11" max="11" width="0.42578125" style="2" customWidth="1"/>
    <col min="12" max="33" width="2.7109375" style="2" customWidth="1"/>
    <col min="34" max="34" width="24.85546875" style="2" customWidth="1"/>
    <col min="35" max="42" width="2.7109375" style="2" customWidth="1"/>
    <col min="43" max="43" width="5.28515625" style="2" customWidth="1"/>
    <col min="44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 t="s">
        <v>3495</v>
      </c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709"/>
      <c r="AX3" s="710"/>
      <c r="AY3" s="710"/>
      <c r="AZ3" s="710"/>
      <c r="BA3" s="710"/>
      <c r="BB3" s="710"/>
      <c r="BC3" s="710"/>
      <c r="BD3" s="710"/>
      <c r="BE3" s="710"/>
      <c r="BF3" s="710"/>
      <c r="BG3" s="710"/>
      <c r="BH3" s="710"/>
      <c r="BI3" s="710"/>
      <c r="BJ3" s="710"/>
      <c r="BK3" s="710"/>
      <c r="BL3" s="710"/>
      <c r="BM3" s="710"/>
      <c r="BN3" s="710"/>
      <c r="BO3" s="710"/>
      <c r="BP3" s="710"/>
      <c r="BQ3" s="710"/>
      <c r="BR3" s="710"/>
      <c r="BS3" s="710"/>
      <c r="BT3" s="710"/>
      <c r="BU3" s="710"/>
      <c r="BV3" s="710"/>
      <c r="BW3" s="710"/>
      <c r="BX3" s="710"/>
      <c r="BY3" s="710"/>
      <c r="BZ3" s="710"/>
      <c r="CA3" s="710"/>
      <c r="CB3" s="710"/>
      <c r="CC3" s="710"/>
      <c r="CD3" s="710"/>
      <c r="CE3" s="710"/>
      <c r="CF3" s="710"/>
      <c r="CG3" s="710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768"/>
      <c r="BB4" s="768"/>
      <c r="BC4" s="768"/>
      <c r="BD4" s="768"/>
      <c r="BE4" s="768"/>
      <c r="BF4" s="768"/>
      <c r="BG4" s="768"/>
      <c r="BH4" s="768"/>
      <c r="BI4" s="768"/>
      <c r="BJ4" s="1813"/>
      <c r="BK4" s="882"/>
      <c r="BL4" s="877"/>
      <c r="BM4" s="768"/>
      <c r="BN4" s="768"/>
      <c r="BO4" s="768"/>
      <c r="BP4" s="768"/>
      <c r="BQ4" s="768"/>
      <c r="BR4" s="768"/>
      <c r="BS4" s="768"/>
      <c r="BT4" s="768"/>
      <c r="BU4" s="768"/>
      <c r="BV4" s="768"/>
      <c r="BW4" s="768"/>
      <c r="BX4" s="768"/>
      <c r="BY4" s="768"/>
      <c r="BZ4" s="768"/>
      <c r="CA4" s="768"/>
      <c r="CB4" s="768"/>
      <c r="CC4" s="1813"/>
      <c r="CD4" s="768"/>
      <c r="CE4" s="768"/>
      <c r="CF4" s="768"/>
      <c r="CG4" s="768"/>
      <c r="CH4" s="768"/>
      <c r="CI4" s="768"/>
      <c r="CJ4" s="768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49"/>
      <c r="BB5" s="649"/>
      <c r="BC5" s="649"/>
      <c r="BD5" s="649"/>
      <c r="BE5" s="649"/>
      <c r="BF5" s="649"/>
      <c r="BG5" s="649"/>
      <c r="BH5" s="649"/>
      <c r="BI5" s="649"/>
      <c r="BJ5" s="1439"/>
      <c r="BK5" s="883"/>
      <c r="BL5" s="652"/>
      <c r="BM5" s="649"/>
      <c r="BN5" s="649"/>
      <c r="BO5" s="649"/>
      <c r="BP5" s="649"/>
      <c r="BQ5" s="649"/>
      <c r="BR5" s="649"/>
      <c r="BS5" s="649"/>
      <c r="BT5" s="649"/>
      <c r="BU5" s="649"/>
      <c r="BV5" s="649"/>
      <c r="BW5" s="649"/>
      <c r="BX5" s="649"/>
      <c r="BY5" s="649"/>
      <c r="BZ5" s="649"/>
      <c r="CA5" s="649"/>
      <c r="CB5" s="649"/>
      <c r="CC5" s="1439"/>
      <c r="CD5" s="649"/>
      <c r="CE5" s="649"/>
      <c r="CF5" s="649"/>
      <c r="CG5" s="649"/>
      <c r="CH5" s="649"/>
      <c r="CI5" s="649"/>
      <c r="CJ5" s="649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49"/>
      <c r="BB6" s="649"/>
      <c r="BC6" s="649"/>
      <c r="BD6" s="649"/>
      <c r="BE6" s="649"/>
      <c r="BF6" s="649"/>
      <c r="BG6" s="649"/>
      <c r="BH6" s="649"/>
      <c r="BI6" s="649"/>
      <c r="BJ6" s="1439"/>
      <c r="BK6" s="883"/>
      <c r="BL6" s="652"/>
      <c r="BM6" s="649"/>
      <c r="BN6" s="649"/>
      <c r="BO6" s="649"/>
      <c r="BP6" s="649"/>
      <c r="BQ6" s="649"/>
      <c r="BR6" s="649"/>
      <c r="BS6" s="649"/>
      <c r="BT6" s="649"/>
      <c r="BU6" s="649"/>
      <c r="BV6" s="649"/>
      <c r="BW6" s="649"/>
      <c r="BX6" s="649"/>
      <c r="BY6" s="649"/>
      <c r="BZ6" s="649"/>
      <c r="CA6" s="649"/>
      <c r="CB6" s="649"/>
      <c r="CC6" s="1439"/>
      <c r="CD6" s="649"/>
      <c r="CE6" s="649"/>
      <c r="CF6" s="649"/>
      <c r="CG6" s="649"/>
      <c r="CH6" s="649"/>
      <c r="CI6" s="649"/>
      <c r="CJ6" s="649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/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799"/>
      <c r="BB7" s="799"/>
      <c r="BC7" s="799"/>
      <c r="BD7" s="799"/>
      <c r="BE7" s="799"/>
      <c r="BF7" s="799"/>
      <c r="BG7" s="799"/>
      <c r="BH7" s="799"/>
      <c r="BI7" s="799"/>
      <c r="BJ7" s="1817" t="s">
        <v>3845</v>
      </c>
      <c r="BK7" s="1817" t="s">
        <v>3850</v>
      </c>
      <c r="BL7" s="807"/>
      <c r="BM7" s="799"/>
      <c r="BN7" s="799"/>
      <c r="BO7" s="799"/>
      <c r="BP7" s="799"/>
      <c r="BQ7" s="799"/>
      <c r="BR7" s="799"/>
      <c r="BS7" s="799"/>
      <c r="BT7" s="799"/>
      <c r="BU7" s="799"/>
      <c r="BV7" s="799"/>
      <c r="BW7" s="799"/>
      <c r="BX7" s="799"/>
      <c r="BY7" s="799"/>
      <c r="BZ7" s="799"/>
      <c r="CA7" s="799"/>
      <c r="CB7" s="799"/>
      <c r="CC7" s="815"/>
      <c r="CD7" s="799"/>
      <c r="CE7" s="799"/>
      <c r="CF7" s="799"/>
      <c r="CG7" s="799"/>
      <c r="CH7" s="799"/>
      <c r="CI7" s="799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970"/>
      <c r="DA7" s="971"/>
      <c r="DB7" s="971"/>
      <c r="DC7" s="971"/>
      <c r="DD7" s="971"/>
      <c r="DE7" s="971"/>
      <c r="DF7" s="971"/>
      <c r="DG7" s="971"/>
      <c r="DH7" s="971"/>
      <c r="DI7" s="971"/>
      <c r="DJ7" s="971"/>
      <c r="DK7" s="971"/>
      <c r="DL7" s="971"/>
      <c r="DM7" s="971"/>
      <c r="DN7" s="971"/>
      <c r="DO7" s="971"/>
      <c r="DP7" s="971"/>
      <c r="DQ7" s="971"/>
      <c r="DR7" s="971"/>
      <c r="DS7" s="971"/>
      <c r="DT7" s="971"/>
      <c r="DU7" s="971"/>
      <c r="DV7" s="971"/>
      <c r="DW7" s="971"/>
      <c r="DX7" s="971"/>
      <c r="DY7" s="971"/>
      <c r="DZ7" s="971"/>
      <c r="EA7" s="971"/>
      <c r="EB7" s="971"/>
      <c r="EC7" s="972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799"/>
      <c r="BB8" s="799"/>
      <c r="BC8" s="799"/>
      <c r="BD8" s="799"/>
      <c r="BE8" s="799"/>
      <c r="BF8" s="799"/>
      <c r="BG8" s="799"/>
      <c r="BH8" s="799"/>
      <c r="BI8" s="799"/>
      <c r="BJ8" s="1818"/>
      <c r="BK8" s="1818"/>
      <c r="BL8" s="807"/>
      <c r="BM8" s="799"/>
      <c r="BN8" s="799"/>
      <c r="BO8" s="799"/>
      <c r="BP8" s="799"/>
      <c r="BQ8" s="799"/>
      <c r="BR8" s="799"/>
      <c r="BS8" s="799"/>
      <c r="BT8" s="799"/>
      <c r="BU8" s="799"/>
      <c r="BV8" s="799"/>
      <c r="BW8" s="799"/>
      <c r="BX8" s="799"/>
      <c r="BY8" s="799"/>
      <c r="BZ8" s="799"/>
      <c r="CA8" s="799"/>
      <c r="CB8" s="799"/>
      <c r="CC8" s="816"/>
      <c r="CD8" s="799"/>
      <c r="CE8" s="799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/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799"/>
      <c r="BB9" s="799"/>
      <c r="BC9" s="799"/>
      <c r="BD9" s="799"/>
      <c r="BE9" s="799"/>
      <c r="BF9" s="799"/>
      <c r="BG9" s="799"/>
      <c r="BH9" s="799"/>
      <c r="BI9" s="799"/>
      <c r="BJ9" s="1818"/>
      <c r="BK9" s="1818"/>
      <c r="BL9" s="807"/>
      <c r="BM9" s="799"/>
      <c r="BN9" s="799"/>
      <c r="BO9" s="799"/>
      <c r="BP9" s="799"/>
      <c r="BQ9" s="799"/>
      <c r="BR9" s="799"/>
      <c r="BS9" s="799"/>
      <c r="BT9" s="799"/>
      <c r="BU9" s="799"/>
      <c r="BV9" s="799"/>
      <c r="BW9" s="799"/>
      <c r="BX9" s="799"/>
      <c r="BY9" s="799"/>
      <c r="BZ9" s="799"/>
      <c r="CA9" s="799"/>
      <c r="CB9" s="799"/>
      <c r="CC9" s="816"/>
      <c r="CD9" s="799"/>
      <c r="CE9" s="799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799"/>
      <c r="BB10" s="799"/>
      <c r="BC10" s="799"/>
      <c r="BD10" s="799"/>
      <c r="BE10" s="799"/>
      <c r="BF10" s="799"/>
      <c r="BG10" s="799"/>
      <c r="BH10" s="799"/>
      <c r="BI10" s="799"/>
      <c r="BJ10" s="1818"/>
      <c r="BK10" s="1818"/>
      <c r="BL10" s="807"/>
      <c r="BM10" s="799"/>
      <c r="BN10" s="799"/>
      <c r="BO10" s="799"/>
      <c r="BP10" s="799"/>
      <c r="BQ10" s="799"/>
      <c r="BR10" s="799"/>
      <c r="BS10" s="799"/>
      <c r="BT10" s="799"/>
      <c r="BU10" s="799"/>
      <c r="BV10" s="799"/>
      <c r="BW10" s="799"/>
      <c r="BX10" s="799"/>
      <c r="BY10" s="799"/>
      <c r="BZ10" s="799"/>
      <c r="CA10" s="799"/>
      <c r="CB10" s="799"/>
      <c r="CC10" s="816"/>
      <c r="CD10" s="799"/>
      <c r="CE10" s="799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799"/>
      <c r="BB11" s="799"/>
      <c r="BC11" s="799"/>
      <c r="BD11" s="799"/>
      <c r="BE11" s="799"/>
      <c r="BF11" s="799"/>
      <c r="BG11" s="799"/>
      <c r="BH11" s="799"/>
      <c r="BI11" s="799"/>
      <c r="BJ11" s="1818"/>
      <c r="BK11" s="1818"/>
      <c r="BL11" s="807"/>
      <c r="BM11" s="799"/>
      <c r="BN11" s="799"/>
      <c r="BO11" s="799"/>
      <c r="BP11" s="799"/>
      <c r="BQ11" s="799"/>
      <c r="BR11" s="799"/>
      <c r="BS11" s="799"/>
      <c r="BT11" s="799"/>
      <c r="BU11" s="799"/>
      <c r="BV11" s="799"/>
      <c r="BW11" s="799"/>
      <c r="BX11" s="799"/>
      <c r="BY11" s="799"/>
      <c r="BZ11" s="799"/>
      <c r="CA11" s="799"/>
      <c r="CB11" s="799"/>
      <c r="CC11" s="816"/>
      <c r="CD11" s="799"/>
      <c r="CE11" s="799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21"/>
      <c r="AX12" s="791"/>
      <c r="AY12" s="1217"/>
      <c r="AZ12" s="1217"/>
      <c r="BA12" s="1217"/>
      <c r="BB12" s="1217" t="s">
        <v>3784</v>
      </c>
      <c r="BC12" s="1217" t="s">
        <v>3784</v>
      </c>
      <c r="BD12" s="1217" t="s">
        <v>3784</v>
      </c>
      <c r="BE12" s="1217"/>
      <c r="BF12" s="1217" t="s">
        <v>3784</v>
      </c>
      <c r="BG12" s="1217" t="s">
        <v>3784</v>
      </c>
      <c r="BH12" s="1217"/>
      <c r="BI12" s="1217"/>
      <c r="BJ12" s="901" t="s">
        <v>82</v>
      </c>
      <c r="BK12" s="901" t="s">
        <v>82</v>
      </c>
      <c r="BL12" s="1217"/>
      <c r="BM12" s="1217"/>
      <c r="BN12" s="1217"/>
      <c r="BO12" s="777"/>
      <c r="BP12" s="1217"/>
      <c r="BQ12" s="1227"/>
      <c r="BR12" s="1217"/>
      <c r="BS12" s="1217"/>
      <c r="BT12" s="1217"/>
      <c r="BU12" s="1217"/>
      <c r="BV12" s="1217"/>
      <c r="BW12" s="1217"/>
      <c r="BX12" s="1217"/>
      <c r="BY12" s="1217"/>
      <c r="BZ12" s="1217"/>
      <c r="CA12" s="1217"/>
      <c r="CB12" s="1217"/>
      <c r="CC12" s="799"/>
      <c r="CD12" s="1217"/>
      <c r="CE12" s="1217"/>
      <c r="CF12" s="1217"/>
      <c r="CG12" s="1217"/>
      <c r="CH12" s="1217"/>
      <c r="CI12" s="1217"/>
      <c r="CJ12" s="1217"/>
      <c r="CK12" s="1217"/>
      <c r="CL12" s="1217"/>
      <c r="CM12" s="1217"/>
      <c r="CN12" s="1217"/>
      <c r="CO12" s="1217"/>
      <c r="CP12" s="1217"/>
      <c r="CQ12" s="1217"/>
      <c r="CR12" s="1217"/>
      <c r="CS12" s="1217"/>
      <c r="CT12" s="1217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21"/>
      <c r="AX13" s="791"/>
      <c r="AY13" s="1217"/>
      <c r="AZ13" s="1217"/>
      <c r="BA13" s="1217"/>
      <c r="BB13" s="1217"/>
      <c r="BC13" s="1217"/>
      <c r="BD13" s="1217"/>
      <c r="BE13" s="1217"/>
      <c r="BF13" s="1217"/>
      <c r="BG13" s="1217"/>
      <c r="BH13" s="1217"/>
      <c r="BI13" s="1217"/>
      <c r="BJ13" s="901"/>
      <c r="BK13" s="901"/>
      <c r="BL13" s="1217"/>
      <c r="BM13" s="1217"/>
      <c r="BN13" s="1217"/>
      <c r="BO13" s="777"/>
      <c r="BP13" s="1217"/>
      <c r="BQ13" s="1228"/>
      <c r="BR13" s="1217"/>
      <c r="BS13" s="1217"/>
      <c r="BT13" s="1217"/>
      <c r="BU13" s="1217"/>
      <c r="BV13" s="1217"/>
      <c r="BW13" s="1217"/>
      <c r="BX13" s="1217"/>
      <c r="BY13" s="1217"/>
      <c r="BZ13" s="1217"/>
      <c r="CA13" s="1217"/>
      <c r="CB13" s="1217"/>
      <c r="CC13" s="799"/>
      <c r="CD13" s="1217"/>
      <c r="CE13" s="1217"/>
      <c r="CF13" s="1217"/>
      <c r="CG13" s="1217"/>
      <c r="CH13" s="1217"/>
      <c r="CI13" s="1217"/>
      <c r="CJ13" s="1217"/>
      <c r="CK13" s="1217"/>
      <c r="CL13" s="1217"/>
      <c r="CM13" s="1217"/>
      <c r="CN13" s="1217"/>
      <c r="CO13" s="1217"/>
      <c r="CP13" s="1217"/>
      <c r="CQ13" s="1217"/>
      <c r="CR13" s="1217"/>
      <c r="CS13" s="1217"/>
      <c r="CT13" s="1217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21"/>
      <c r="AX14" s="791"/>
      <c r="AY14" s="1217"/>
      <c r="AZ14" s="1217"/>
      <c r="BA14" s="1217"/>
      <c r="BB14" s="1217"/>
      <c r="BC14" s="1217"/>
      <c r="BD14" s="1217"/>
      <c r="BE14" s="1217"/>
      <c r="BF14" s="1217"/>
      <c r="BG14" s="1217"/>
      <c r="BH14" s="1217"/>
      <c r="BI14" s="1217"/>
      <c r="BJ14" s="901"/>
      <c r="BK14" s="901"/>
      <c r="BL14" s="1217"/>
      <c r="BM14" s="1217"/>
      <c r="BN14" s="1217"/>
      <c r="BO14" s="777"/>
      <c r="BP14" s="1217"/>
      <c r="BQ14" s="1228"/>
      <c r="BR14" s="1217"/>
      <c r="BS14" s="1217"/>
      <c r="BT14" s="1217"/>
      <c r="BU14" s="1217"/>
      <c r="BV14" s="1217"/>
      <c r="BW14" s="1217"/>
      <c r="BX14" s="1217"/>
      <c r="BY14" s="1217"/>
      <c r="BZ14" s="1217"/>
      <c r="CA14" s="1217"/>
      <c r="CB14" s="1217"/>
      <c r="CC14" s="799"/>
      <c r="CD14" s="1217"/>
      <c r="CE14" s="1217"/>
      <c r="CF14" s="1217"/>
      <c r="CG14" s="1217"/>
      <c r="CH14" s="1217"/>
      <c r="CI14" s="1217"/>
      <c r="CJ14" s="1217"/>
      <c r="CK14" s="1217"/>
      <c r="CL14" s="1217"/>
      <c r="CM14" s="1217"/>
      <c r="CN14" s="1217"/>
      <c r="CO14" s="1217"/>
      <c r="CP14" s="1217"/>
      <c r="CQ14" s="1217"/>
      <c r="CR14" s="1217"/>
      <c r="CS14" s="1217"/>
      <c r="CT14" s="1217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21"/>
      <c r="AX15" s="791"/>
      <c r="AY15" s="1217"/>
      <c r="AZ15" s="1217"/>
      <c r="BA15" s="1217"/>
      <c r="BB15" s="1217"/>
      <c r="BC15" s="1217"/>
      <c r="BD15" s="1217"/>
      <c r="BE15" s="1217"/>
      <c r="BF15" s="1217"/>
      <c r="BG15" s="1217"/>
      <c r="BH15" s="1217"/>
      <c r="BI15" s="1217"/>
      <c r="BJ15" s="901"/>
      <c r="BK15" s="901"/>
      <c r="BL15" s="1217"/>
      <c r="BM15" s="1217"/>
      <c r="BN15" s="1217"/>
      <c r="BO15" s="777"/>
      <c r="BP15" s="1217"/>
      <c r="BQ15" s="1228"/>
      <c r="BR15" s="1217"/>
      <c r="BS15" s="1217"/>
      <c r="BT15" s="1217"/>
      <c r="BU15" s="1217"/>
      <c r="BV15" s="1217"/>
      <c r="BW15" s="1217"/>
      <c r="BX15" s="1217"/>
      <c r="BY15" s="1217"/>
      <c r="BZ15" s="1217"/>
      <c r="CA15" s="1217"/>
      <c r="CB15" s="1217"/>
      <c r="CC15" s="799"/>
      <c r="CD15" s="1217"/>
      <c r="CE15" s="1217"/>
      <c r="CF15" s="1217"/>
      <c r="CG15" s="1217"/>
      <c r="CH15" s="1217"/>
      <c r="CI15" s="1217"/>
      <c r="CJ15" s="1217"/>
      <c r="CK15" s="1217"/>
      <c r="CL15" s="1217"/>
      <c r="CM15" s="1217"/>
      <c r="CN15" s="1217"/>
      <c r="CO15" s="1217"/>
      <c r="CP15" s="1217"/>
      <c r="CQ15" s="1217"/>
      <c r="CR15" s="1217"/>
      <c r="CS15" s="1217"/>
      <c r="CT15" s="1217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21"/>
      <c r="AX16" s="791"/>
      <c r="AY16" s="1217"/>
      <c r="AZ16" s="1217"/>
      <c r="BA16" s="1217"/>
      <c r="BB16" s="1217"/>
      <c r="BC16" s="1217"/>
      <c r="BD16" s="1217"/>
      <c r="BE16" s="1217"/>
      <c r="BF16" s="1217"/>
      <c r="BG16" s="1217"/>
      <c r="BH16" s="1217"/>
      <c r="BI16" s="1217"/>
      <c r="BJ16" s="901"/>
      <c r="BK16" s="901"/>
      <c r="BL16" s="1217"/>
      <c r="BM16" s="1217"/>
      <c r="BN16" s="1217"/>
      <c r="BO16" s="777"/>
      <c r="BP16" s="1217"/>
      <c r="BQ16" s="1228"/>
      <c r="BR16" s="1217"/>
      <c r="BS16" s="1217"/>
      <c r="BT16" s="1217"/>
      <c r="BU16" s="1217"/>
      <c r="BV16" s="1217"/>
      <c r="BW16" s="1217"/>
      <c r="BX16" s="1217"/>
      <c r="BY16" s="1217"/>
      <c r="BZ16" s="1217"/>
      <c r="CA16" s="1217"/>
      <c r="CB16" s="1217"/>
      <c r="CC16" s="799"/>
      <c r="CD16" s="1217"/>
      <c r="CE16" s="1217"/>
      <c r="CF16" s="1217"/>
      <c r="CG16" s="1217"/>
      <c r="CH16" s="1217"/>
      <c r="CI16" s="1217"/>
      <c r="CJ16" s="1217"/>
      <c r="CK16" s="1217"/>
      <c r="CL16" s="1217"/>
      <c r="CM16" s="1217"/>
      <c r="CN16" s="1217"/>
      <c r="CO16" s="1217"/>
      <c r="CP16" s="1217"/>
      <c r="CQ16" s="1217"/>
      <c r="CR16" s="1217"/>
      <c r="CS16" s="1217"/>
      <c r="CT16" s="1217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21"/>
      <c r="AX17" s="791"/>
      <c r="AY17" s="1217"/>
      <c r="AZ17" s="1217"/>
      <c r="BA17" s="1217"/>
      <c r="BB17" s="1217"/>
      <c r="BC17" s="1217"/>
      <c r="BD17" s="1217"/>
      <c r="BE17" s="1217"/>
      <c r="BF17" s="1217"/>
      <c r="BG17" s="1217"/>
      <c r="BH17" s="1217"/>
      <c r="BI17" s="1217"/>
      <c r="BJ17" s="901"/>
      <c r="BK17" s="901"/>
      <c r="BL17" s="1217"/>
      <c r="BM17" s="1217"/>
      <c r="BN17" s="1217"/>
      <c r="BO17" s="777"/>
      <c r="BP17" s="1217"/>
      <c r="BQ17" s="1228"/>
      <c r="BR17" s="1217"/>
      <c r="BS17" s="1217"/>
      <c r="BT17" s="1217"/>
      <c r="BU17" s="1217"/>
      <c r="BV17" s="1217"/>
      <c r="BW17" s="1217"/>
      <c r="BX17" s="1217"/>
      <c r="BY17" s="1217"/>
      <c r="BZ17" s="1217"/>
      <c r="CA17" s="1217"/>
      <c r="CB17" s="1217"/>
      <c r="CC17" s="799"/>
      <c r="CD17" s="1217"/>
      <c r="CE17" s="1217"/>
      <c r="CF17" s="1217"/>
      <c r="CG17" s="1217"/>
      <c r="CH17" s="1217"/>
      <c r="CI17" s="1217"/>
      <c r="CJ17" s="1217"/>
      <c r="CK17" s="1217"/>
      <c r="CL17" s="1217"/>
      <c r="CM17" s="1217"/>
      <c r="CN17" s="1217"/>
      <c r="CO17" s="1217"/>
      <c r="CP17" s="1217"/>
      <c r="CQ17" s="1217"/>
      <c r="CR17" s="1217"/>
      <c r="CS17" s="1217"/>
      <c r="CT17" s="1217"/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21"/>
      <c r="AX18" s="791"/>
      <c r="AY18" s="1217"/>
      <c r="AZ18" s="1217"/>
      <c r="BA18" s="1217"/>
      <c r="BB18" s="1217"/>
      <c r="BC18" s="1217"/>
      <c r="BD18" s="1217"/>
      <c r="BE18" s="1217"/>
      <c r="BF18" s="1217"/>
      <c r="BG18" s="1217"/>
      <c r="BH18" s="1217"/>
      <c r="BI18" s="1217"/>
      <c r="BJ18" s="901"/>
      <c r="BK18" s="901"/>
      <c r="BL18" s="1217"/>
      <c r="BM18" s="1217"/>
      <c r="BN18" s="1217"/>
      <c r="BO18" s="777"/>
      <c r="BP18" s="1217"/>
      <c r="BQ18" s="1228"/>
      <c r="BR18" s="1217"/>
      <c r="BS18" s="1217"/>
      <c r="BT18" s="1217"/>
      <c r="BU18" s="1217"/>
      <c r="BV18" s="1217"/>
      <c r="BW18" s="1217"/>
      <c r="BX18" s="1217"/>
      <c r="BY18" s="1217"/>
      <c r="BZ18" s="1217"/>
      <c r="CA18" s="1217"/>
      <c r="CB18" s="1217"/>
      <c r="CC18" s="799"/>
      <c r="CD18" s="1217"/>
      <c r="CE18" s="1217"/>
      <c r="CF18" s="1217"/>
      <c r="CG18" s="1217"/>
      <c r="CH18" s="1217"/>
      <c r="CI18" s="1217"/>
      <c r="CJ18" s="1217"/>
      <c r="CK18" s="1217"/>
      <c r="CL18" s="1217"/>
      <c r="CM18" s="1217"/>
      <c r="CN18" s="1217"/>
      <c r="CO18" s="1217"/>
      <c r="CP18" s="1217"/>
      <c r="CQ18" s="1217"/>
      <c r="CR18" s="1217"/>
      <c r="CS18" s="1217"/>
      <c r="CT18" s="1217"/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21"/>
      <c r="AX19" s="791"/>
      <c r="AY19" s="1217"/>
      <c r="AZ19" s="1217"/>
      <c r="BA19" s="1217"/>
      <c r="BB19" s="1217"/>
      <c r="BC19" s="1217"/>
      <c r="BD19" s="1217"/>
      <c r="BE19" s="1217"/>
      <c r="BF19" s="1217"/>
      <c r="BG19" s="1217"/>
      <c r="BH19" s="1217"/>
      <c r="BI19" s="1217"/>
      <c r="BJ19" s="901"/>
      <c r="BK19" s="901"/>
      <c r="BL19" s="1217"/>
      <c r="BM19" s="1217"/>
      <c r="BN19" s="1217"/>
      <c r="BO19" s="777"/>
      <c r="BP19" s="1217"/>
      <c r="BQ19" s="1228"/>
      <c r="BR19" s="1217"/>
      <c r="BS19" s="1217"/>
      <c r="BT19" s="1217"/>
      <c r="BU19" s="1217"/>
      <c r="BV19" s="1217"/>
      <c r="BW19" s="1217"/>
      <c r="BX19" s="1217"/>
      <c r="BY19" s="1217"/>
      <c r="BZ19" s="1217"/>
      <c r="CA19" s="1217"/>
      <c r="CB19" s="1217"/>
      <c r="CC19" s="799"/>
      <c r="CD19" s="1217"/>
      <c r="CE19" s="1217"/>
      <c r="CF19" s="1217"/>
      <c r="CG19" s="1217"/>
      <c r="CH19" s="1217"/>
      <c r="CI19" s="1217"/>
      <c r="CJ19" s="1217"/>
      <c r="CK19" s="1217"/>
      <c r="CL19" s="1217"/>
      <c r="CM19" s="1217"/>
      <c r="CN19" s="1217"/>
      <c r="CO19" s="1217"/>
      <c r="CP19" s="1217"/>
      <c r="CQ19" s="1217"/>
      <c r="CR19" s="1217"/>
      <c r="CS19" s="1217"/>
      <c r="CT19" s="1217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21"/>
      <c r="AX20" s="791"/>
      <c r="AY20" s="1217"/>
      <c r="AZ20" s="1217"/>
      <c r="BA20" s="1217"/>
      <c r="BB20" s="1217"/>
      <c r="BC20" s="1217"/>
      <c r="BD20" s="1217"/>
      <c r="BE20" s="1217"/>
      <c r="BF20" s="1217"/>
      <c r="BG20" s="1217"/>
      <c r="BH20" s="1217"/>
      <c r="BI20" s="1217"/>
      <c r="BJ20" s="901"/>
      <c r="BK20" s="901"/>
      <c r="BL20" s="1217"/>
      <c r="BM20" s="1217"/>
      <c r="BN20" s="1217"/>
      <c r="BO20" s="777"/>
      <c r="BP20" s="1217"/>
      <c r="BQ20" s="1228"/>
      <c r="BR20" s="1217"/>
      <c r="BS20" s="1217"/>
      <c r="BT20" s="1217"/>
      <c r="BU20" s="1217"/>
      <c r="BV20" s="1217"/>
      <c r="BW20" s="1217"/>
      <c r="BX20" s="1217"/>
      <c r="BY20" s="1217"/>
      <c r="BZ20" s="1217"/>
      <c r="CA20" s="1217"/>
      <c r="CB20" s="1217"/>
      <c r="CC20" s="799"/>
      <c r="CD20" s="1217"/>
      <c r="CE20" s="1217"/>
      <c r="CF20" s="1217"/>
      <c r="CG20" s="1217"/>
      <c r="CH20" s="1217"/>
      <c r="CI20" s="1217"/>
      <c r="CJ20" s="1217"/>
      <c r="CK20" s="1217"/>
      <c r="CL20" s="1217"/>
      <c r="CM20" s="1217"/>
      <c r="CN20" s="1217"/>
      <c r="CO20" s="1217"/>
      <c r="CP20" s="1217"/>
      <c r="CQ20" s="1217"/>
      <c r="CR20" s="1217"/>
      <c r="CS20" s="1217"/>
      <c r="CT20" s="1217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21"/>
      <c r="AX21" s="791"/>
      <c r="AY21" s="1217"/>
      <c r="AZ21" s="1217"/>
      <c r="BA21" s="1217"/>
      <c r="BB21" s="1217"/>
      <c r="BC21" s="1217"/>
      <c r="BD21" s="1217"/>
      <c r="BE21" s="1217"/>
      <c r="BF21" s="1217"/>
      <c r="BG21" s="1217"/>
      <c r="BH21" s="1217"/>
      <c r="BI21" s="1217"/>
      <c r="BJ21" s="901"/>
      <c r="BK21" s="901"/>
      <c r="BL21" s="1217"/>
      <c r="BM21" s="1217"/>
      <c r="BN21" s="1217"/>
      <c r="BO21" s="777"/>
      <c r="BP21" s="1217"/>
      <c r="BQ21" s="1228"/>
      <c r="BR21" s="1217"/>
      <c r="BS21" s="1217"/>
      <c r="BT21" s="1217"/>
      <c r="BU21" s="1217"/>
      <c r="BV21" s="1217"/>
      <c r="BW21" s="1217"/>
      <c r="BX21" s="1217"/>
      <c r="BY21" s="1217"/>
      <c r="BZ21" s="1217"/>
      <c r="CA21" s="1217"/>
      <c r="CB21" s="1217"/>
      <c r="CC21" s="799"/>
      <c r="CD21" s="1217"/>
      <c r="CE21" s="1217"/>
      <c r="CF21" s="1217"/>
      <c r="CG21" s="1217"/>
      <c r="CH21" s="1217"/>
      <c r="CI21" s="1217"/>
      <c r="CJ21" s="1217"/>
      <c r="CK21" s="1217"/>
      <c r="CL21" s="1217"/>
      <c r="CM21" s="1217"/>
      <c r="CN21" s="1217"/>
      <c r="CO21" s="1217"/>
      <c r="CP21" s="1217"/>
      <c r="CQ21" s="1217"/>
      <c r="CR21" s="1217"/>
      <c r="CS21" s="1217"/>
      <c r="CT21" s="1217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21"/>
      <c r="AX22" s="791"/>
      <c r="AY22" s="1217"/>
      <c r="AZ22" s="1217"/>
      <c r="BA22" s="1217"/>
      <c r="BB22" s="1217"/>
      <c r="BC22" s="1217"/>
      <c r="BD22" s="1217"/>
      <c r="BE22" s="1217"/>
      <c r="BF22" s="1217"/>
      <c r="BG22" s="1217"/>
      <c r="BH22" s="1217"/>
      <c r="BI22" s="1217"/>
      <c r="BJ22" s="901"/>
      <c r="BK22" s="901"/>
      <c r="BL22" s="1217"/>
      <c r="BM22" s="1217"/>
      <c r="BN22" s="1217"/>
      <c r="BO22" s="777"/>
      <c r="BP22" s="1217"/>
      <c r="BQ22" s="1809"/>
      <c r="BR22" s="1217"/>
      <c r="BS22" s="1217"/>
      <c r="BT22" s="1217"/>
      <c r="BU22" s="1217"/>
      <c r="BV22" s="1217"/>
      <c r="BW22" s="1217"/>
      <c r="BX22" s="1217"/>
      <c r="BY22" s="1217"/>
      <c r="BZ22" s="1217"/>
      <c r="CA22" s="1217"/>
      <c r="CB22" s="1217"/>
      <c r="CC22" s="799"/>
      <c r="CD22" s="1217"/>
      <c r="CE22" s="1217"/>
      <c r="CF22" s="1217"/>
      <c r="CG22" s="1217"/>
      <c r="CH22" s="1217"/>
      <c r="CI22" s="1217"/>
      <c r="CJ22" s="1217"/>
      <c r="CK22" s="1217"/>
      <c r="CL22" s="1217"/>
      <c r="CM22" s="1217"/>
      <c r="CN22" s="1217"/>
      <c r="CO22" s="1217"/>
      <c r="CP22" s="1217"/>
      <c r="CQ22" s="1217"/>
      <c r="CR22" s="1217"/>
      <c r="CS22" s="1217"/>
      <c r="CT22" s="1217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16"/>
      <c r="AZ23" s="416"/>
      <c r="BA23" s="416"/>
      <c r="BB23" s="416" t="s">
        <v>274</v>
      </c>
      <c r="BC23" s="425" t="s">
        <v>274</v>
      </c>
      <c r="BD23" s="425" t="s">
        <v>274</v>
      </c>
      <c r="BE23" s="416"/>
      <c r="BF23" s="416" t="s">
        <v>274</v>
      </c>
      <c r="BG23" s="425" t="s">
        <v>274</v>
      </c>
      <c r="BH23" s="425"/>
      <c r="BI23" s="416"/>
      <c r="BJ23" s="474" t="s">
        <v>86</v>
      </c>
      <c r="BK23" s="474" t="s">
        <v>86</v>
      </c>
      <c r="BL23" s="416"/>
      <c r="BM23" s="425"/>
      <c r="BN23" s="425"/>
      <c r="BO23" s="404"/>
      <c r="BP23" s="425"/>
      <c r="BQ23" s="425"/>
      <c r="BR23" s="425"/>
      <c r="BS23" s="425"/>
      <c r="BT23" s="425"/>
      <c r="BU23" s="425"/>
      <c r="BV23" s="425"/>
      <c r="BW23" s="425"/>
      <c r="BX23" s="416"/>
      <c r="BY23" s="425"/>
      <c r="BZ23" s="416"/>
      <c r="CA23" s="425"/>
      <c r="CB23" s="425"/>
      <c r="CC23" s="461"/>
      <c r="CD23" s="425"/>
      <c r="CE23" s="425"/>
      <c r="CF23" s="425"/>
      <c r="CG23" s="416"/>
      <c r="CH23" s="425"/>
      <c r="CI23" s="425"/>
      <c r="CJ23" s="425"/>
      <c r="CK23" s="425"/>
      <c r="CL23" s="425"/>
      <c r="CM23" s="425"/>
      <c r="CN23" s="425"/>
      <c r="CO23" s="425"/>
      <c r="CP23" s="425"/>
      <c r="CQ23" s="425"/>
      <c r="CR23" s="425"/>
      <c r="CS23" s="425"/>
      <c r="CT23" s="425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/>
      <c r="AX24" s="772"/>
      <c r="AY24" s="1047"/>
      <c r="AZ24" s="1047"/>
      <c r="BA24" s="1047"/>
      <c r="BB24" s="1047" t="s">
        <v>3517</v>
      </c>
      <c r="BC24" s="1047" t="s">
        <v>3519</v>
      </c>
      <c r="BD24" s="1047" t="s">
        <v>3526</v>
      </c>
      <c r="BE24" s="1047"/>
      <c r="BF24" s="1047" t="s">
        <v>3524</v>
      </c>
      <c r="BG24" s="1047" t="s">
        <v>3529</v>
      </c>
      <c r="BH24" s="1047"/>
      <c r="BI24" s="1047"/>
      <c r="BJ24" s="1835" t="s">
        <v>3844</v>
      </c>
      <c r="BK24" s="1835" t="s">
        <v>3851</v>
      </c>
      <c r="BL24" s="1047"/>
      <c r="BM24" s="1047"/>
      <c r="BN24" s="1386"/>
      <c r="BO24" s="772"/>
      <c r="BP24" s="1047"/>
      <c r="BQ24" s="1386"/>
      <c r="BR24" s="1047"/>
      <c r="BS24" s="1047"/>
      <c r="BT24" s="1047"/>
      <c r="BU24" s="1047"/>
      <c r="BV24" s="1047"/>
      <c r="BW24" s="1047"/>
      <c r="BX24" s="1047"/>
      <c r="BY24" s="1047"/>
      <c r="BZ24" s="1047"/>
      <c r="CA24" s="1047"/>
      <c r="CB24" s="1047"/>
      <c r="CC24" s="997"/>
      <c r="CD24" s="1047"/>
      <c r="CE24" s="1047"/>
      <c r="CF24" s="1047"/>
      <c r="CG24" s="1047"/>
      <c r="CH24" s="1047"/>
      <c r="CI24" s="1047"/>
      <c r="CJ24" s="1047"/>
      <c r="CK24" s="1047"/>
      <c r="CL24" s="1047"/>
      <c r="CM24" s="1047"/>
      <c r="CN24" s="1047"/>
      <c r="CO24" s="1047"/>
      <c r="CP24" s="1047"/>
      <c r="CQ24" s="1047"/>
      <c r="CR24" s="1047"/>
      <c r="CS24" s="1047"/>
      <c r="CT24" s="1047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772"/>
      <c r="AY25" s="1047"/>
      <c r="AZ25" s="1047"/>
      <c r="BA25" s="1047"/>
      <c r="BB25" s="1047"/>
      <c r="BC25" s="1047"/>
      <c r="BD25" s="1047"/>
      <c r="BE25" s="1047"/>
      <c r="BF25" s="1047"/>
      <c r="BG25" s="1047"/>
      <c r="BH25" s="1047"/>
      <c r="BI25" s="1047"/>
      <c r="BJ25" s="1835"/>
      <c r="BK25" s="1835"/>
      <c r="BL25" s="1047"/>
      <c r="BM25" s="1047"/>
      <c r="BN25" s="1377"/>
      <c r="BO25" s="772"/>
      <c r="BP25" s="1047"/>
      <c r="BQ25" s="1377"/>
      <c r="BR25" s="1047"/>
      <c r="BS25" s="1047"/>
      <c r="BT25" s="1047"/>
      <c r="BU25" s="1047"/>
      <c r="BV25" s="1047"/>
      <c r="BW25" s="1047"/>
      <c r="BX25" s="1047"/>
      <c r="BY25" s="1047"/>
      <c r="BZ25" s="1047"/>
      <c r="CA25" s="1047"/>
      <c r="CB25" s="1047"/>
      <c r="CC25" s="997"/>
      <c r="CD25" s="1047"/>
      <c r="CE25" s="1047"/>
      <c r="CF25" s="1047"/>
      <c r="CG25" s="1047"/>
      <c r="CH25" s="1047"/>
      <c r="CI25" s="1047"/>
      <c r="CJ25" s="1047"/>
      <c r="CK25" s="1047"/>
      <c r="CL25" s="1047"/>
      <c r="CM25" s="1047"/>
      <c r="CN25" s="1047"/>
      <c r="CO25" s="1047"/>
      <c r="CP25" s="1047"/>
      <c r="CQ25" s="1047"/>
      <c r="CR25" s="1047"/>
      <c r="CS25" s="1047"/>
      <c r="CT25" s="1047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772"/>
      <c r="AY26" s="1047"/>
      <c r="AZ26" s="1047"/>
      <c r="BA26" s="1047"/>
      <c r="BB26" s="1047"/>
      <c r="BC26" s="1047"/>
      <c r="BD26" s="1047"/>
      <c r="BE26" s="1047"/>
      <c r="BF26" s="1047"/>
      <c r="BG26" s="1047"/>
      <c r="BH26" s="1047"/>
      <c r="BI26" s="1047"/>
      <c r="BJ26" s="1835"/>
      <c r="BK26" s="1835"/>
      <c r="BL26" s="1047"/>
      <c r="BM26" s="1047"/>
      <c r="BN26" s="1377"/>
      <c r="BO26" s="772"/>
      <c r="BP26" s="1047"/>
      <c r="BQ26" s="1377"/>
      <c r="BR26" s="1047"/>
      <c r="BS26" s="1047"/>
      <c r="BT26" s="1047"/>
      <c r="BU26" s="1047"/>
      <c r="BV26" s="1047"/>
      <c r="BW26" s="1047"/>
      <c r="BX26" s="1047"/>
      <c r="BY26" s="1047"/>
      <c r="BZ26" s="1047"/>
      <c r="CA26" s="1047"/>
      <c r="CB26" s="1047"/>
      <c r="CC26" s="997"/>
      <c r="CD26" s="1047"/>
      <c r="CE26" s="1047"/>
      <c r="CF26" s="1047"/>
      <c r="CG26" s="1047"/>
      <c r="CH26" s="1047"/>
      <c r="CI26" s="1047"/>
      <c r="CJ26" s="1047"/>
      <c r="CK26" s="1047"/>
      <c r="CL26" s="1047"/>
      <c r="CM26" s="1047"/>
      <c r="CN26" s="1047"/>
      <c r="CO26" s="1047"/>
      <c r="CP26" s="1047"/>
      <c r="CQ26" s="1047"/>
      <c r="CR26" s="1047"/>
      <c r="CS26" s="1047"/>
      <c r="CT26" s="1047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772"/>
      <c r="AY27" s="1047"/>
      <c r="AZ27" s="1047"/>
      <c r="BA27" s="1047"/>
      <c r="BB27" s="1047"/>
      <c r="BC27" s="1047"/>
      <c r="BD27" s="1047"/>
      <c r="BE27" s="1047"/>
      <c r="BF27" s="1047"/>
      <c r="BG27" s="1047"/>
      <c r="BH27" s="1047"/>
      <c r="BI27" s="1047"/>
      <c r="BJ27" s="1835"/>
      <c r="BK27" s="1835"/>
      <c r="BL27" s="1047"/>
      <c r="BM27" s="1047"/>
      <c r="BN27" s="1377"/>
      <c r="BO27" s="772"/>
      <c r="BP27" s="1047"/>
      <c r="BQ27" s="1377"/>
      <c r="BR27" s="1047"/>
      <c r="BS27" s="1047"/>
      <c r="BT27" s="1047"/>
      <c r="BU27" s="1047"/>
      <c r="BV27" s="1047"/>
      <c r="BW27" s="1047"/>
      <c r="BX27" s="1047"/>
      <c r="BY27" s="1047"/>
      <c r="BZ27" s="1047"/>
      <c r="CA27" s="1047"/>
      <c r="CB27" s="1047"/>
      <c r="CC27" s="997"/>
      <c r="CD27" s="1047"/>
      <c r="CE27" s="1047"/>
      <c r="CF27" s="1047"/>
      <c r="CG27" s="1047"/>
      <c r="CH27" s="1047"/>
      <c r="CI27" s="1047"/>
      <c r="CJ27" s="1047"/>
      <c r="CK27" s="1047"/>
      <c r="CL27" s="1047"/>
      <c r="CM27" s="1047"/>
      <c r="CN27" s="1047"/>
      <c r="CO27" s="1047"/>
      <c r="CP27" s="1047"/>
      <c r="CQ27" s="1047"/>
      <c r="CR27" s="1047"/>
      <c r="CS27" s="1047"/>
      <c r="CT27" s="1047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772"/>
      <c r="AY28" s="1047"/>
      <c r="AZ28" s="1047"/>
      <c r="BA28" s="1047"/>
      <c r="BB28" s="1047"/>
      <c r="BC28" s="1047"/>
      <c r="BD28" s="1047"/>
      <c r="BE28" s="1047"/>
      <c r="BF28" s="1047"/>
      <c r="BG28" s="1047"/>
      <c r="BH28" s="1047"/>
      <c r="BI28" s="1047"/>
      <c r="BJ28" s="1835"/>
      <c r="BK28" s="1835"/>
      <c r="BL28" s="1047"/>
      <c r="BM28" s="1047"/>
      <c r="BN28" s="1377"/>
      <c r="BO28" s="772"/>
      <c r="BP28" s="1047"/>
      <c r="BQ28" s="1377"/>
      <c r="BR28" s="1047"/>
      <c r="BS28" s="1047"/>
      <c r="BT28" s="1047"/>
      <c r="BU28" s="1047"/>
      <c r="BV28" s="1047"/>
      <c r="BW28" s="1047"/>
      <c r="BX28" s="1047"/>
      <c r="BY28" s="1047"/>
      <c r="BZ28" s="1047"/>
      <c r="CA28" s="1047"/>
      <c r="CB28" s="1047"/>
      <c r="CC28" s="997"/>
      <c r="CD28" s="1047"/>
      <c r="CE28" s="1047"/>
      <c r="CF28" s="1047"/>
      <c r="CG28" s="1047"/>
      <c r="CH28" s="1047"/>
      <c r="CI28" s="1047"/>
      <c r="CJ28" s="1047"/>
      <c r="CK28" s="1047"/>
      <c r="CL28" s="1047"/>
      <c r="CM28" s="1047"/>
      <c r="CN28" s="1047"/>
      <c r="CO28" s="1047"/>
      <c r="CP28" s="1047"/>
      <c r="CQ28" s="1047"/>
      <c r="CR28" s="1047"/>
      <c r="CS28" s="1047"/>
      <c r="CT28" s="1047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772"/>
      <c r="AY29" s="1047"/>
      <c r="AZ29" s="1047"/>
      <c r="BA29" s="1047"/>
      <c r="BB29" s="1047"/>
      <c r="BC29" s="1047"/>
      <c r="BD29" s="1047"/>
      <c r="BE29" s="1047"/>
      <c r="BF29" s="1047"/>
      <c r="BG29" s="1047"/>
      <c r="BH29" s="1047"/>
      <c r="BI29" s="1047"/>
      <c r="BJ29" s="1835"/>
      <c r="BK29" s="1835"/>
      <c r="BL29" s="1047"/>
      <c r="BM29" s="1047"/>
      <c r="BN29" s="1377"/>
      <c r="BO29" s="772"/>
      <c r="BP29" s="1047"/>
      <c r="BQ29" s="1377"/>
      <c r="BR29" s="1047"/>
      <c r="BS29" s="1047"/>
      <c r="BT29" s="1047"/>
      <c r="BU29" s="1047"/>
      <c r="BV29" s="1047"/>
      <c r="BW29" s="1047"/>
      <c r="BX29" s="1047"/>
      <c r="BY29" s="1047"/>
      <c r="BZ29" s="1047"/>
      <c r="CA29" s="1047"/>
      <c r="CB29" s="1047"/>
      <c r="CC29" s="997"/>
      <c r="CD29" s="1047"/>
      <c r="CE29" s="1047"/>
      <c r="CF29" s="1047"/>
      <c r="CG29" s="1047"/>
      <c r="CH29" s="1047"/>
      <c r="CI29" s="1047"/>
      <c r="CJ29" s="1047"/>
      <c r="CK29" s="1047"/>
      <c r="CL29" s="1047"/>
      <c r="CM29" s="1047"/>
      <c r="CN29" s="1047"/>
      <c r="CO29" s="1047"/>
      <c r="CP29" s="1047"/>
      <c r="CQ29" s="1047"/>
      <c r="CR29" s="1047"/>
      <c r="CS29" s="1047"/>
      <c r="CT29" s="1047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772"/>
      <c r="AY30" s="1047"/>
      <c r="AZ30" s="1047"/>
      <c r="BA30" s="1047"/>
      <c r="BB30" s="1047"/>
      <c r="BC30" s="1047"/>
      <c r="BD30" s="1047"/>
      <c r="BE30" s="1047"/>
      <c r="BF30" s="1047"/>
      <c r="BG30" s="1047"/>
      <c r="BH30" s="1047"/>
      <c r="BI30" s="1047"/>
      <c r="BJ30" s="1835"/>
      <c r="BK30" s="1835"/>
      <c r="BL30" s="1047"/>
      <c r="BM30" s="1047"/>
      <c r="BN30" s="1377"/>
      <c r="BO30" s="772"/>
      <c r="BP30" s="1047"/>
      <c r="BQ30" s="1377"/>
      <c r="BR30" s="1047"/>
      <c r="BS30" s="1047"/>
      <c r="BT30" s="1047"/>
      <c r="BU30" s="1047"/>
      <c r="BV30" s="1047"/>
      <c r="BW30" s="1047"/>
      <c r="BX30" s="1047"/>
      <c r="BY30" s="1047"/>
      <c r="BZ30" s="1047"/>
      <c r="CA30" s="1047"/>
      <c r="CB30" s="1047"/>
      <c r="CC30" s="997"/>
      <c r="CD30" s="1047"/>
      <c r="CE30" s="1047"/>
      <c r="CF30" s="1047"/>
      <c r="CG30" s="1047"/>
      <c r="CH30" s="1047"/>
      <c r="CI30" s="1047"/>
      <c r="CJ30" s="1047"/>
      <c r="CK30" s="1047"/>
      <c r="CL30" s="1047"/>
      <c r="CM30" s="1047"/>
      <c r="CN30" s="1047"/>
      <c r="CO30" s="1047"/>
      <c r="CP30" s="1047"/>
      <c r="CQ30" s="1047"/>
      <c r="CR30" s="1047"/>
      <c r="CS30" s="1047"/>
      <c r="CT30" s="1047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772"/>
      <c r="AY31" s="1047"/>
      <c r="AZ31" s="1047"/>
      <c r="BA31" s="1047"/>
      <c r="BB31" s="1047"/>
      <c r="BC31" s="1047"/>
      <c r="BD31" s="1047"/>
      <c r="BE31" s="1047"/>
      <c r="BF31" s="1047"/>
      <c r="BG31" s="1047"/>
      <c r="BH31" s="1047"/>
      <c r="BI31" s="1047"/>
      <c r="BJ31" s="1835"/>
      <c r="BK31" s="1835"/>
      <c r="BL31" s="1047"/>
      <c r="BM31" s="1047"/>
      <c r="BN31" s="1377"/>
      <c r="BO31" s="772"/>
      <c r="BP31" s="1047"/>
      <c r="BQ31" s="1377"/>
      <c r="BR31" s="1047"/>
      <c r="BS31" s="1047"/>
      <c r="BT31" s="1047"/>
      <c r="BU31" s="1047"/>
      <c r="BV31" s="1047"/>
      <c r="BW31" s="1047"/>
      <c r="BX31" s="1047"/>
      <c r="BY31" s="1047"/>
      <c r="BZ31" s="1047"/>
      <c r="CA31" s="1047"/>
      <c r="CB31" s="1047"/>
      <c r="CC31" s="997"/>
      <c r="CD31" s="1047"/>
      <c r="CE31" s="1047"/>
      <c r="CF31" s="1047"/>
      <c r="CG31" s="1047"/>
      <c r="CH31" s="1047"/>
      <c r="CI31" s="1047"/>
      <c r="CJ31" s="1047"/>
      <c r="CK31" s="1047"/>
      <c r="CL31" s="1047"/>
      <c r="CM31" s="1047"/>
      <c r="CN31" s="1047"/>
      <c r="CO31" s="1047"/>
      <c r="CP31" s="1047"/>
      <c r="CQ31" s="1047"/>
      <c r="CR31" s="1047"/>
      <c r="CS31" s="1047"/>
      <c r="CT31" s="1047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772"/>
      <c r="AY32" s="1047"/>
      <c r="AZ32" s="1047"/>
      <c r="BA32" s="1047"/>
      <c r="BB32" s="1047"/>
      <c r="BC32" s="1047"/>
      <c r="BD32" s="1047"/>
      <c r="BE32" s="1047"/>
      <c r="BF32" s="1047"/>
      <c r="BG32" s="1047"/>
      <c r="BH32" s="1047"/>
      <c r="BI32" s="1047"/>
      <c r="BJ32" s="1835"/>
      <c r="BK32" s="1835"/>
      <c r="BL32" s="1047"/>
      <c r="BM32" s="1047"/>
      <c r="BN32" s="1377"/>
      <c r="BO32" s="772"/>
      <c r="BP32" s="1047"/>
      <c r="BQ32" s="1377"/>
      <c r="BR32" s="1047"/>
      <c r="BS32" s="1047"/>
      <c r="BT32" s="1047"/>
      <c r="BU32" s="1047"/>
      <c r="BV32" s="1047"/>
      <c r="BW32" s="1047"/>
      <c r="BX32" s="1047"/>
      <c r="BY32" s="1047"/>
      <c r="BZ32" s="1047"/>
      <c r="CA32" s="1047"/>
      <c r="CB32" s="1047"/>
      <c r="CC32" s="997"/>
      <c r="CD32" s="1047"/>
      <c r="CE32" s="1047"/>
      <c r="CF32" s="1047"/>
      <c r="CG32" s="1047"/>
      <c r="CH32" s="1047"/>
      <c r="CI32" s="1047"/>
      <c r="CJ32" s="1047"/>
      <c r="CK32" s="1047"/>
      <c r="CL32" s="1047"/>
      <c r="CM32" s="1047"/>
      <c r="CN32" s="1047"/>
      <c r="CO32" s="1047"/>
      <c r="CP32" s="1047"/>
      <c r="CQ32" s="1047"/>
      <c r="CR32" s="1047"/>
      <c r="CS32" s="1047"/>
      <c r="CT32" s="1047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772"/>
      <c r="AY33" s="1047"/>
      <c r="AZ33" s="1047"/>
      <c r="BA33" s="1047"/>
      <c r="BB33" s="1047"/>
      <c r="BC33" s="1047"/>
      <c r="BD33" s="1047"/>
      <c r="BE33" s="1047"/>
      <c r="BF33" s="1047"/>
      <c r="BG33" s="1047"/>
      <c r="BH33" s="1047"/>
      <c r="BI33" s="1047"/>
      <c r="BJ33" s="1835"/>
      <c r="BK33" s="1835"/>
      <c r="BL33" s="1047"/>
      <c r="BM33" s="1047"/>
      <c r="BN33" s="1377"/>
      <c r="BO33" s="772"/>
      <c r="BP33" s="1047"/>
      <c r="BQ33" s="1377"/>
      <c r="BR33" s="1047"/>
      <c r="BS33" s="1047"/>
      <c r="BT33" s="1047"/>
      <c r="BU33" s="1047"/>
      <c r="BV33" s="1047"/>
      <c r="BW33" s="1047"/>
      <c r="BX33" s="1047"/>
      <c r="BY33" s="1047"/>
      <c r="BZ33" s="1047"/>
      <c r="CA33" s="1047"/>
      <c r="CB33" s="1047"/>
      <c r="CC33" s="997"/>
      <c r="CD33" s="1047"/>
      <c r="CE33" s="1047"/>
      <c r="CF33" s="1047"/>
      <c r="CG33" s="1047"/>
      <c r="CH33" s="1047"/>
      <c r="CI33" s="1047"/>
      <c r="CJ33" s="1047"/>
      <c r="CK33" s="1047"/>
      <c r="CL33" s="1047"/>
      <c r="CM33" s="1047"/>
      <c r="CN33" s="1047"/>
      <c r="CO33" s="1047"/>
      <c r="CP33" s="1047"/>
      <c r="CQ33" s="1047"/>
      <c r="CR33" s="1047"/>
      <c r="CS33" s="1047"/>
      <c r="CT33" s="1047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772"/>
      <c r="AY34" s="1047"/>
      <c r="AZ34" s="1047"/>
      <c r="BA34" s="1047"/>
      <c r="BB34" s="1047"/>
      <c r="BC34" s="1047"/>
      <c r="BD34" s="1047"/>
      <c r="BE34" s="1047"/>
      <c r="BF34" s="1047"/>
      <c r="BG34" s="1047"/>
      <c r="BH34" s="1047"/>
      <c r="BI34" s="1047"/>
      <c r="BJ34" s="1835"/>
      <c r="BK34" s="1835"/>
      <c r="BL34" s="1047"/>
      <c r="BM34" s="1047"/>
      <c r="BN34" s="1377"/>
      <c r="BO34" s="772"/>
      <c r="BP34" s="1047"/>
      <c r="BQ34" s="1377"/>
      <c r="BR34" s="1047"/>
      <c r="BS34" s="1047"/>
      <c r="BT34" s="1047"/>
      <c r="BU34" s="1047"/>
      <c r="BV34" s="1047"/>
      <c r="BW34" s="1047"/>
      <c r="BX34" s="1047"/>
      <c r="BY34" s="1047"/>
      <c r="BZ34" s="1047"/>
      <c r="CA34" s="1047"/>
      <c r="CB34" s="1047"/>
      <c r="CC34" s="997"/>
      <c r="CD34" s="1047"/>
      <c r="CE34" s="1047"/>
      <c r="CF34" s="1047"/>
      <c r="CG34" s="1047"/>
      <c r="CH34" s="1047"/>
      <c r="CI34" s="1047"/>
      <c r="CJ34" s="1047"/>
      <c r="CK34" s="1047"/>
      <c r="CL34" s="1047"/>
      <c r="CM34" s="1047"/>
      <c r="CN34" s="1047"/>
      <c r="CO34" s="1047"/>
      <c r="CP34" s="1047"/>
      <c r="CQ34" s="1047"/>
      <c r="CR34" s="1047"/>
      <c r="CS34" s="1047"/>
      <c r="CT34" s="1047"/>
      <c r="CU34" s="793"/>
      <c r="CV34" s="794"/>
      <c r="CW34" s="794"/>
      <c r="CX34" s="794"/>
      <c r="CY34" s="795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772"/>
      <c r="AY35" s="1047"/>
      <c r="AZ35" s="1047"/>
      <c r="BA35" s="1047"/>
      <c r="BB35" s="1047"/>
      <c r="BC35" s="1047"/>
      <c r="BD35" s="1047"/>
      <c r="BE35" s="1047"/>
      <c r="BF35" s="1047"/>
      <c r="BG35" s="1047"/>
      <c r="BH35" s="1047"/>
      <c r="BI35" s="1047"/>
      <c r="BJ35" s="1835"/>
      <c r="BK35" s="1835"/>
      <c r="BL35" s="1047"/>
      <c r="BM35" s="1047"/>
      <c r="BN35" s="1377"/>
      <c r="BO35" s="772"/>
      <c r="BP35" s="1047"/>
      <c r="BQ35" s="1377"/>
      <c r="BR35" s="1047"/>
      <c r="BS35" s="1047"/>
      <c r="BT35" s="1047"/>
      <c r="BU35" s="1047"/>
      <c r="BV35" s="1047"/>
      <c r="BW35" s="1047"/>
      <c r="BX35" s="1047"/>
      <c r="BY35" s="1047"/>
      <c r="BZ35" s="1047"/>
      <c r="CA35" s="1047"/>
      <c r="CB35" s="1047"/>
      <c r="CC35" s="997"/>
      <c r="CD35" s="1047"/>
      <c r="CE35" s="1047"/>
      <c r="CF35" s="1047"/>
      <c r="CG35" s="1047"/>
      <c r="CH35" s="1047"/>
      <c r="CI35" s="1047"/>
      <c r="CJ35" s="1047"/>
      <c r="CK35" s="1047"/>
      <c r="CL35" s="1047"/>
      <c r="CM35" s="1047"/>
      <c r="CN35" s="1047"/>
      <c r="CO35" s="1047"/>
      <c r="CP35" s="1047"/>
      <c r="CQ35" s="1047"/>
      <c r="CR35" s="1047"/>
      <c r="CS35" s="1047"/>
      <c r="CT35" s="1047"/>
      <c r="CU35" s="793"/>
      <c r="CV35" s="794"/>
      <c r="CW35" s="794"/>
      <c r="CX35" s="794"/>
      <c r="CY35" s="795"/>
      <c r="CZ35" s="956" t="s">
        <v>3724</v>
      </c>
      <c r="DA35" s="957"/>
      <c r="DB35" s="957"/>
      <c r="DC35" s="957"/>
      <c r="DD35" s="957"/>
      <c r="DE35" s="957"/>
      <c r="DF35" s="957"/>
      <c r="DG35" s="957"/>
      <c r="DH35" s="957"/>
      <c r="DI35" s="957"/>
      <c r="DJ35" s="957"/>
      <c r="DK35" s="957"/>
      <c r="DL35" s="957"/>
      <c r="DM35" s="957"/>
      <c r="DN35" s="957"/>
      <c r="DO35" s="957"/>
      <c r="DP35" s="957"/>
      <c r="DQ35" s="957"/>
      <c r="DR35" s="957"/>
      <c r="DS35" s="957"/>
      <c r="DT35" s="957"/>
      <c r="DU35" s="957"/>
      <c r="DV35" s="957"/>
      <c r="DW35" s="957"/>
      <c r="DX35" s="957"/>
      <c r="DY35" s="957"/>
      <c r="DZ35" s="957"/>
      <c r="EA35" s="957"/>
      <c r="EB35" s="957"/>
      <c r="EC35" s="958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772"/>
      <c r="AY36" s="1047"/>
      <c r="AZ36" s="1047"/>
      <c r="BA36" s="1047"/>
      <c r="BB36" s="1047"/>
      <c r="BC36" s="1047"/>
      <c r="BD36" s="1047"/>
      <c r="BE36" s="1047"/>
      <c r="BF36" s="1047"/>
      <c r="BG36" s="1047"/>
      <c r="BH36" s="1047"/>
      <c r="BI36" s="1047"/>
      <c r="BJ36" s="1835"/>
      <c r="BK36" s="1835"/>
      <c r="BL36" s="1047"/>
      <c r="BM36" s="1047"/>
      <c r="BN36" s="1377"/>
      <c r="BO36" s="772"/>
      <c r="BP36" s="1047"/>
      <c r="BQ36" s="1377"/>
      <c r="BR36" s="1047"/>
      <c r="BS36" s="1047"/>
      <c r="BT36" s="1047"/>
      <c r="BU36" s="1047"/>
      <c r="BV36" s="1047"/>
      <c r="BW36" s="1047"/>
      <c r="BX36" s="1047"/>
      <c r="BY36" s="1047"/>
      <c r="BZ36" s="1047"/>
      <c r="CA36" s="1047"/>
      <c r="CB36" s="1047"/>
      <c r="CC36" s="997"/>
      <c r="CD36" s="1047"/>
      <c r="CE36" s="1047"/>
      <c r="CF36" s="1047"/>
      <c r="CG36" s="1047"/>
      <c r="CH36" s="1047"/>
      <c r="CI36" s="1047"/>
      <c r="CJ36" s="1047"/>
      <c r="CK36" s="1047"/>
      <c r="CL36" s="1047"/>
      <c r="CM36" s="1047"/>
      <c r="CN36" s="1047"/>
      <c r="CO36" s="1047"/>
      <c r="CP36" s="1047"/>
      <c r="CQ36" s="1047"/>
      <c r="CR36" s="1047"/>
      <c r="CS36" s="1047"/>
      <c r="CT36" s="1047"/>
      <c r="CU36" s="793"/>
      <c r="CV36" s="794"/>
      <c r="CW36" s="794"/>
      <c r="CX36" s="794"/>
      <c r="CY36" s="795"/>
      <c r="CZ36" s="956"/>
      <c r="DA36" s="957"/>
      <c r="DB36" s="957"/>
      <c r="DC36" s="957"/>
      <c r="DD36" s="957"/>
      <c r="DE36" s="957"/>
      <c r="DF36" s="957"/>
      <c r="DG36" s="957"/>
      <c r="DH36" s="957"/>
      <c r="DI36" s="957"/>
      <c r="DJ36" s="957"/>
      <c r="DK36" s="957"/>
      <c r="DL36" s="957"/>
      <c r="DM36" s="957"/>
      <c r="DN36" s="957"/>
      <c r="DO36" s="957"/>
      <c r="DP36" s="957"/>
      <c r="DQ36" s="957"/>
      <c r="DR36" s="957"/>
      <c r="DS36" s="957"/>
      <c r="DT36" s="957"/>
      <c r="DU36" s="957"/>
      <c r="DV36" s="957"/>
      <c r="DW36" s="957"/>
      <c r="DX36" s="957"/>
      <c r="DY36" s="957"/>
      <c r="DZ36" s="957"/>
      <c r="EA36" s="957"/>
      <c r="EB36" s="957"/>
      <c r="EC36" s="958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772"/>
      <c r="AY37" s="1047"/>
      <c r="AZ37" s="1047"/>
      <c r="BA37" s="1047"/>
      <c r="BB37" s="1047"/>
      <c r="BC37" s="1047"/>
      <c r="BD37" s="1047"/>
      <c r="BE37" s="1047"/>
      <c r="BF37" s="1047"/>
      <c r="BG37" s="1047"/>
      <c r="BH37" s="1047"/>
      <c r="BI37" s="1047"/>
      <c r="BJ37" s="1835"/>
      <c r="BK37" s="1835"/>
      <c r="BL37" s="1047"/>
      <c r="BM37" s="1047"/>
      <c r="BN37" s="1377"/>
      <c r="BO37" s="772"/>
      <c r="BP37" s="1047"/>
      <c r="BQ37" s="1377"/>
      <c r="BR37" s="1047"/>
      <c r="BS37" s="1047"/>
      <c r="BT37" s="1047"/>
      <c r="BU37" s="1047"/>
      <c r="BV37" s="1047"/>
      <c r="BW37" s="1047"/>
      <c r="BX37" s="1047"/>
      <c r="BY37" s="1047"/>
      <c r="BZ37" s="1047"/>
      <c r="CA37" s="1047"/>
      <c r="CB37" s="1047"/>
      <c r="CC37" s="997"/>
      <c r="CD37" s="1047"/>
      <c r="CE37" s="1047"/>
      <c r="CF37" s="1047"/>
      <c r="CG37" s="1047"/>
      <c r="CH37" s="1047"/>
      <c r="CI37" s="1047"/>
      <c r="CJ37" s="1047"/>
      <c r="CK37" s="1047"/>
      <c r="CL37" s="1047"/>
      <c r="CM37" s="1047"/>
      <c r="CN37" s="1047"/>
      <c r="CO37" s="1047"/>
      <c r="CP37" s="1047"/>
      <c r="CQ37" s="1047"/>
      <c r="CR37" s="1047"/>
      <c r="CS37" s="1047"/>
      <c r="CT37" s="1047"/>
      <c r="CU37" s="793"/>
      <c r="CV37" s="794"/>
      <c r="CW37" s="794"/>
      <c r="CX37" s="794"/>
      <c r="CY37" s="795"/>
      <c r="CZ37" s="956"/>
      <c r="DA37" s="957"/>
      <c r="DB37" s="957"/>
      <c r="DC37" s="957"/>
      <c r="DD37" s="957"/>
      <c r="DE37" s="957"/>
      <c r="DF37" s="957"/>
      <c r="DG37" s="957"/>
      <c r="DH37" s="957"/>
      <c r="DI37" s="957"/>
      <c r="DJ37" s="957"/>
      <c r="DK37" s="957"/>
      <c r="DL37" s="957"/>
      <c r="DM37" s="957"/>
      <c r="DN37" s="957"/>
      <c r="DO37" s="957"/>
      <c r="DP37" s="957"/>
      <c r="DQ37" s="957"/>
      <c r="DR37" s="957"/>
      <c r="DS37" s="957"/>
      <c r="DT37" s="957"/>
      <c r="DU37" s="957"/>
      <c r="DV37" s="957"/>
      <c r="DW37" s="957"/>
      <c r="DX37" s="957"/>
      <c r="DY37" s="957"/>
      <c r="DZ37" s="957"/>
      <c r="EA37" s="957"/>
      <c r="EB37" s="957"/>
      <c r="EC37" s="958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772"/>
      <c r="AY38" s="1047"/>
      <c r="AZ38" s="1047"/>
      <c r="BA38" s="1047"/>
      <c r="BB38" s="1047"/>
      <c r="BC38" s="1047"/>
      <c r="BD38" s="1047"/>
      <c r="BE38" s="1047"/>
      <c r="BF38" s="1047"/>
      <c r="BG38" s="1047"/>
      <c r="BH38" s="1047"/>
      <c r="BI38" s="1047"/>
      <c r="BJ38" s="1835"/>
      <c r="BK38" s="1835"/>
      <c r="BL38" s="1047"/>
      <c r="BM38" s="1047"/>
      <c r="BN38" s="1377"/>
      <c r="BO38" s="772"/>
      <c r="BP38" s="1047"/>
      <c r="BQ38" s="1377"/>
      <c r="BR38" s="1047"/>
      <c r="BS38" s="1047"/>
      <c r="BT38" s="1047"/>
      <c r="BU38" s="1047"/>
      <c r="BV38" s="1047"/>
      <c r="BW38" s="1047"/>
      <c r="BX38" s="1047"/>
      <c r="BY38" s="1047"/>
      <c r="BZ38" s="1047"/>
      <c r="CA38" s="1047"/>
      <c r="CB38" s="1047"/>
      <c r="CC38" s="997"/>
      <c r="CD38" s="1047"/>
      <c r="CE38" s="1047"/>
      <c r="CF38" s="1047"/>
      <c r="CG38" s="1047"/>
      <c r="CH38" s="1047"/>
      <c r="CI38" s="1047"/>
      <c r="CJ38" s="1047"/>
      <c r="CK38" s="1047"/>
      <c r="CL38" s="1047"/>
      <c r="CM38" s="1047"/>
      <c r="CN38" s="1047"/>
      <c r="CO38" s="1047"/>
      <c r="CP38" s="1047"/>
      <c r="CQ38" s="1047"/>
      <c r="CR38" s="1047"/>
      <c r="CS38" s="1047"/>
      <c r="CT38" s="1047"/>
      <c r="CU38" s="793"/>
      <c r="CV38" s="794"/>
      <c r="CW38" s="794"/>
      <c r="CX38" s="794"/>
      <c r="CY38" s="795"/>
      <c r="CZ38" s="956"/>
      <c r="DA38" s="957"/>
      <c r="DB38" s="957"/>
      <c r="DC38" s="957"/>
      <c r="DD38" s="957"/>
      <c r="DE38" s="957"/>
      <c r="DF38" s="957"/>
      <c r="DG38" s="957"/>
      <c r="DH38" s="957"/>
      <c r="DI38" s="957"/>
      <c r="DJ38" s="957"/>
      <c r="DK38" s="957"/>
      <c r="DL38" s="957"/>
      <c r="DM38" s="957"/>
      <c r="DN38" s="957"/>
      <c r="DO38" s="957"/>
      <c r="DP38" s="957"/>
      <c r="DQ38" s="957"/>
      <c r="DR38" s="957"/>
      <c r="DS38" s="957"/>
      <c r="DT38" s="957"/>
      <c r="DU38" s="957"/>
      <c r="DV38" s="957"/>
      <c r="DW38" s="957"/>
      <c r="DX38" s="957"/>
      <c r="DY38" s="957"/>
      <c r="DZ38" s="957"/>
      <c r="EA38" s="957"/>
      <c r="EB38" s="957"/>
      <c r="EC38" s="958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772"/>
      <c r="AY39" s="1047"/>
      <c r="AZ39" s="1047"/>
      <c r="BA39" s="1047"/>
      <c r="BB39" s="1047"/>
      <c r="BC39" s="1047"/>
      <c r="BD39" s="1047"/>
      <c r="BE39" s="1047"/>
      <c r="BF39" s="1047"/>
      <c r="BG39" s="1047"/>
      <c r="BH39" s="1047"/>
      <c r="BI39" s="1047"/>
      <c r="BJ39" s="1835"/>
      <c r="BK39" s="1835"/>
      <c r="BL39" s="1047"/>
      <c r="BM39" s="1047"/>
      <c r="BN39" s="1377"/>
      <c r="BO39" s="772"/>
      <c r="BP39" s="1047"/>
      <c r="BQ39" s="1377"/>
      <c r="BR39" s="1047"/>
      <c r="BS39" s="1047"/>
      <c r="BT39" s="1047"/>
      <c r="BU39" s="1047"/>
      <c r="BV39" s="1047"/>
      <c r="BW39" s="1047"/>
      <c r="BX39" s="1047"/>
      <c r="BY39" s="1047"/>
      <c r="BZ39" s="1047"/>
      <c r="CA39" s="1047"/>
      <c r="CB39" s="1047"/>
      <c r="CC39" s="997"/>
      <c r="CD39" s="1047"/>
      <c r="CE39" s="1047"/>
      <c r="CF39" s="1047"/>
      <c r="CG39" s="1047"/>
      <c r="CH39" s="1047"/>
      <c r="CI39" s="1047"/>
      <c r="CJ39" s="1047"/>
      <c r="CK39" s="1047"/>
      <c r="CL39" s="1047"/>
      <c r="CM39" s="1047"/>
      <c r="CN39" s="1047"/>
      <c r="CO39" s="1047"/>
      <c r="CP39" s="1047"/>
      <c r="CQ39" s="1047"/>
      <c r="CR39" s="1047"/>
      <c r="CS39" s="1047"/>
      <c r="CT39" s="1047"/>
      <c r="CU39" s="793"/>
      <c r="CV39" s="794"/>
      <c r="CW39" s="794"/>
      <c r="CX39" s="794"/>
      <c r="CY39" s="795"/>
      <c r="CZ39" s="956"/>
      <c r="DA39" s="957"/>
      <c r="DB39" s="957"/>
      <c r="DC39" s="957"/>
      <c r="DD39" s="957"/>
      <c r="DE39" s="957"/>
      <c r="DF39" s="957"/>
      <c r="DG39" s="957"/>
      <c r="DH39" s="957"/>
      <c r="DI39" s="957"/>
      <c r="DJ39" s="957"/>
      <c r="DK39" s="957"/>
      <c r="DL39" s="957"/>
      <c r="DM39" s="957"/>
      <c r="DN39" s="957"/>
      <c r="DO39" s="957"/>
      <c r="DP39" s="957"/>
      <c r="DQ39" s="957"/>
      <c r="DR39" s="957"/>
      <c r="DS39" s="957"/>
      <c r="DT39" s="957"/>
      <c r="DU39" s="957"/>
      <c r="DV39" s="957"/>
      <c r="DW39" s="957"/>
      <c r="DX39" s="957"/>
      <c r="DY39" s="957"/>
      <c r="DZ39" s="957"/>
      <c r="EA39" s="957"/>
      <c r="EB39" s="957"/>
      <c r="EC39" s="958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772"/>
      <c r="AY40" s="1047"/>
      <c r="AZ40" s="1047"/>
      <c r="BA40" s="1047"/>
      <c r="BB40" s="1047"/>
      <c r="BC40" s="1047"/>
      <c r="BD40" s="1047"/>
      <c r="BE40" s="1047"/>
      <c r="BF40" s="1047"/>
      <c r="BG40" s="1047"/>
      <c r="BH40" s="1047"/>
      <c r="BI40" s="1047"/>
      <c r="BJ40" s="1835"/>
      <c r="BK40" s="1835"/>
      <c r="BL40" s="1047"/>
      <c r="BM40" s="1047"/>
      <c r="BN40" s="1377"/>
      <c r="BO40" s="772"/>
      <c r="BP40" s="1047"/>
      <c r="BQ40" s="1377"/>
      <c r="BR40" s="1047"/>
      <c r="BS40" s="1047"/>
      <c r="BT40" s="1047"/>
      <c r="BU40" s="1047"/>
      <c r="BV40" s="1047"/>
      <c r="BW40" s="1047"/>
      <c r="BX40" s="1047"/>
      <c r="BY40" s="1047"/>
      <c r="BZ40" s="1047"/>
      <c r="CA40" s="1047"/>
      <c r="CB40" s="1047"/>
      <c r="CC40" s="997"/>
      <c r="CD40" s="1047"/>
      <c r="CE40" s="1047"/>
      <c r="CF40" s="1047"/>
      <c r="CG40" s="1047"/>
      <c r="CH40" s="1047"/>
      <c r="CI40" s="1047"/>
      <c r="CJ40" s="1047"/>
      <c r="CK40" s="1047"/>
      <c r="CL40" s="1047"/>
      <c r="CM40" s="1047"/>
      <c r="CN40" s="1047"/>
      <c r="CO40" s="1047"/>
      <c r="CP40" s="1047"/>
      <c r="CQ40" s="1047"/>
      <c r="CR40" s="1047"/>
      <c r="CS40" s="1047"/>
      <c r="CT40" s="1047"/>
      <c r="CU40" s="793"/>
      <c r="CV40" s="794"/>
      <c r="CW40" s="794"/>
      <c r="CX40" s="794"/>
      <c r="CY40" s="795"/>
      <c r="CZ40" s="956"/>
      <c r="DA40" s="957"/>
      <c r="DB40" s="957"/>
      <c r="DC40" s="957"/>
      <c r="DD40" s="957"/>
      <c r="DE40" s="957"/>
      <c r="DF40" s="957"/>
      <c r="DG40" s="957"/>
      <c r="DH40" s="957"/>
      <c r="DI40" s="957"/>
      <c r="DJ40" s="957"/>
      <c r="DK40" s="957"/>
      <c r="DL40" s="957"/>
      <c r="DM40" s="957"/>
      <c r="DN40" s="957"/>
      <c r="DO40" s="957"/>
      <c r="DP40" s="957"/>
      <c r="DQ40" s="957"/>
      <c r="DR40" s="957"/>
      <c r="DS40" s="957"/>
      <c r="DT40" s="957"/>
      <c r="DU40" s="957"/>
      <c r="DV40" s="957"/>
      <c r="DW40" s="957"/>
      <c r="DX40" s="957"/>
      <c r="DY40" s="957"/>
      <c r="DZ40" s="957"/>
      <c r="EA40" s="957"/>
      <c r="EB40" s="957"/>
      <c r="EC40" s="958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772"/>
      <c r="AY41" s="1047"/>
      <c r="AZ41" s="1047"/>
      <c r="BA41" s="1047"/>
      <c r="BB41" s="1047"/>
      <c r="BC41" s="1047"/>
      <c r="BD41" s="1047"/>
      <c r="BE41" s="1047"/>
      <c r="BF41" s="1047"/>
      <c r="BG41" s="1047"/>
      <c r="BH41" s="1047"/>
      <c r="BI41" s="1047"/>
      <c r="BJ41" s="1835"/>
      <c r="BK41" s="1835"/>
      <c r="BL41" s="1047"/>
      <c r="BM41" s="1047"/>
      <c r="BN41" s="1377"/>
      <c r="BO41" s="772"/>
      <c r="BP41" s="1047"/>
      <c r="BQ41" s="1377"/>
      <c r="BR41" s="1047"/>
      <c r="BS41" s="1047"/>
      <c r="BT41" s="1047"/>
      <c r="BU41" s="1047"/>
      <c r="BV41" s="1047"/>
      <c r="BW41" s="1047"/>
      <c r="BX41" s="1047"/>
      <c r="BY41" s="1047"/>
      <c r="BZ41" s="1047"/>
      <c r="CA41" s="1047"/>
      <c r="CB41" s="1047"/>
      <c r="CC41" s="997"/>
      <c r="CD41" s="1047"/>
      <c r="CE41" s="1047"/>
      <c r="CF41" s="1047"/>
      <c r="CG41" s="1047"/>
      <c r="CH41" s="1047"/>
      <c r="CI41" s="1047"/>
      <c r="CJ41" s="1047"/>
      <c r="CK41" s="1047"/>
      <c r="CL41" s="1047"/>
      <c r="CM41" s="1047"/>
      <c r="CN41" s="1047"/>
      <c r="CO41" s="1047"/>
      <c r="CP41" s="1047"/>
      <c r="CQ41" s="1047"/>
      <c r="CR41" s="1047"/>
      <c r="CS41" s="1047"/>
      <c r="CT41" s="1047"/>
      <c r="CU41" s="793"/>
      <c r="CV41" s="794"/>
      <c r="CW41" s="794"/>
      <c r="CX41" s="794"/>
      <c r="CY41" s="795"/>
      <c r="CZ41" s="956"/>
      <c r="DA41" s="957"/>
      <c r="DB41" s="957"/>
      <c r="DC41" s="957"/>
      <c r="DD41" s="957"/>
      <c r="DE41" s="957"/>
      <c r="DF41" s="957"/>
      <c r="DG41" s="957"/>
      <c r="DH41" s="957"/>
      <c r="DI41" s="957"/>
      <c r="DJ41" s="957"/>
      <c r="DK41" s="957"/>
      <c r="DL41" s="957"/>
      <c r="DM41" s="957"/>
      <c r="DN41" s="957"/>
      <c r="DO41" s="957"/>
      <c r="DP41" s="957"/>
      <c r="DQ41" s="957"/>
      <c r="DR41" s="957"/>
      <c r="DS41" s="957"/>
      <c r="DT41" s="957"/>
      <c r="DU41" s="957"/>
      <c r="DV41" s="957"/>
      <c r="DW41" s="957"/>
      <c r="DX41" s="957"/>
      <c r="DY41" s="957"/>
      <c r="DZ41" s="957"/>
      <c r="EA41" s="957"/>
      <c r="EB41" s="957"/>
      <c r="EC41" s="958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821"/>
      <c r="AX42" s="772"/>
      <c r="AY42" s="1047"/>
      <c r="AZ42" s="1047"/>
      <c r="BA42" s="1047"/>
      <c r="BB42" s="1047"/>
      <c r="BC42" s="1047"/>
      <c r="BD42" s="1047"/>
      <c r="BE42" s="1047"/>
      <c r="BF42" s="1047"/>
      <c r="BG42" s="1047"/>
      <c r="BH42" s="1047"/>
      <c r="BI42" s="1047"/>
      <c r="BJ42" s="1835"/>
      <c r="BK42" s="1835"/>
      <c r="BL42" s="1047"/>
      <c r="BM42" s="1047"/>
      <c r="BN42" s="1377"/>
      <c r="BO42" s="772"/>
      <c r="BP42" s="1047"/>
      <c r="BQ42" s="1377"/>
      <c r="BR42" s="1047"/>
      <c r="BS42" s="1047"/>
      <c r="BT42" s="1047"/>
      <c r="BU42" s="1047"/>
      <c r="BV42" s="1047"/>
      <c r="BW42" s="1047"/>
      <c r="BX42" s="1047"/>
      <c r="BY42" s="1047"/>
      <c r="BZ42" s="1047"/>
      <c r="CA42" s="1047"/>
      <c r="CB42" s="1047"/>
      <c r="CC42" s="997"/>
      <c r="CD42" s="1047"/>
      <c r="CE42" s="1047"/>
      <c r="CF42" s="1047"/>
      <c r="CG42" s="1047"/>
      <c r="CH42" s="1047"/>
      <c r="CI42" s="1047"/>
      <c r="CJ42" s="1047"/>
      <c r="CK42" s="1047"/>
      <c r="CL42" s="1047"/>
      <c r="CM42" s="1047"/>
      <c r="CN42" s="1047"/>
      <c r="CO42" s="1047"/>
      <c r="CP42" s="1047"/>
      <c r="CQ42" s="1047"/>
      <c r="CR42" s="1047"/>
      <c r="CS42" s="1047"/>
      <c r="CT42" s="1047"/>
      <c r="CU42" s="793"/>
      <c r="CV42" s="794"/>
      <c r="CW42" s="794"/>
      <c r="CX42" s="794"/>
      <c r="CY42" s="795"/>
      <c r="CZ42" s="956"/>
      <c r="DA42" s="957"/>
      <c r="DB42" s="957"/>
      <c r="DC42" s="957"/>
      <c r="DD42" s="957"/>
      <c r="DE42" s="957"/>
      <c r="DF42" s="957"/>
      <c r="DG42" s="957"/>
      <c r="DH42" s="957"/>
      <c r="DI42" s="957"/>
      <c r="DJ42" s="957"/>
      <c r="DK42" s="957"/>
      <c r="DL42" s="957"/>
      <c r="DM42" s="957"/>
      <c r="DN42" s="957"/>
      <c r="DO42" s="957"/>
      <c r="DP42" s="957"/>
      <c r="DQ42" s="957"/>
      <c r="DR42" s="957"/>
      <c r="DS42" s="957"/>
      <c r="DT42" s="957"/>
      <c r="DU42" s="957"/>
      <c r="DV42" s="957"/>
      <c r="DW42" s="957"/>
      <c r="DX42" s="957"/>
      <c r="DY42" s="957"/>
      <c r="DZ42" s="957"/>
      <c r="EA42" s="957"/>
      <c r="EB42" s="957"/>
      <c r="EC42" s="958"/>
    </row>
    <row r="43" spans="2:133" ht="48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821"/>
      <c r="AX43" s="772"/>
      <c r="AY43" s="1047"/>
      <c r="AZ43" s="1047"/>
      <c r="BA43" s="1047"/>
      <c r="BB43" s="1047"/>
      <c r="BC43" s="1047"/>
      <c r="BD43" s="1047"/>
      <c r="BE43" s="1047"/>
      <c r="BF43" s="1047"/>
      <c r="BG43" s="1047"/>
      <c r="BH43" s="1047"/>
      <c r="BI43" s="1047"/>
      <c r="BJ43" s="1835"/>
      <c r="BK43" s="1835"/>
      <c r="BL43" s="1047"/>
      <c r="BM43" s="1047"/>
      <c r="BN43" s="1378"/>
      <c r="BO43" s="772"/>
      <c r="BP43" s="1047"/>
      <c r="BQ43" s="1378"/>
      <c r="BR43" s="1047"/>
      <c r="BS43" s="1047"/>
      <c r="BT43" s="1047"/>
      <c r="BU43" s="1047"/>
      <c r="BV43" s="1047"/>
      <c r="BW43" s="1047"/>
      <c r="BX43" s="1047"/>
      <c r="BY43" s="1047"/>
      <c r="BZ43" s="1047"/>
      <c r="CA43" s="1047"/>
      <c r="CB43" s="1047"/>
      <c r="CC43" s="997"/>
      <c r="CD43" s="1047"/>
      <c r="CE43" s="1047"/>
      <c r="CF43" s="1047"/>
      <c r="CG43" s="1047"/>
      <c r="CH43" s="1047"/>
      <c r="CI43" s="1047"/>
      <c r="CJ43" s="1047"/>
      <c r="CK43" s="1047"/>
      <c r="CL43" s="1047"/>
      <c r="CM43" s="1047"/>
      <c r="CN43" s="1047"/>
      <c r="CO43" s="1047"/>
      <c r="CP43" s="1047"/>
      <c r="CQ43" s="1047"/>
      <c r="CR43" s="1047"/>
      <c r="CS43" s="1047"/>
      <c r="CT43" s="1047"/>
      <c r="CU43" s="793"/>
      <c r="CV43" s="794"/>
      <c r="CW43" s="794"/>
      <c r="CX43" s="794"/>
      <c r="CY43" s="795"/>
      <c r="CZ43" s="956"/>
      <c r="DA43" s="957"/>
      <c r="DB43" s="957"/>
      <c r="DC43" s="957"/>
      <c r="DD43" s="957"/>
      <c r="DE43" s="957"/>
      <c r="DF43" s="957"/>
      <c r="DG43" s="957"/>
      <c r="DH43" s="957"/>
      <c r="DI43" s="957"/>
      <c r="DJ43" s="957"/>
      <c r="DK43" s="957"/>
      <c r="DL43" s="957"/>
      <c r="DM43" s="957"/>
      <c r="DN43" s="957"/>
      <c r="DO43" s="957"/>
      <c r="DP43" s="957"/>
      <c r="DQ43" s="957"/>
      <c r="DR43" s="957"/>
      <c r="DS43" s="957"/>
      <c r="DT43" s="957"/>
      <c r="DU43" s="957"/>
      <c r="DV43" s="957"/>
      <c r="DW43" s="957"/>
      <c r="DX43" s="957"/>
      <c r="DY43" s="957"/>
      <c r="DZ43" s="957"/>
      <c r="EA43" s="957"/>
      <c r="EB43" s="957"/>
      <c r="EC43" s="958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807"/>
      <c r="AZ44" s="807"/>
      <c r="BA44" s="807"/>
      <c r="BB44" s="807" t="s">
        <v>558</v>
      </c>
      <c r="BC44" s="807" t="s">
        <v>558</v>
      </c>
      <c r="BD44" s="807" t="s">
        <v>558</v>
      </c>
      <c r="BE44" s="807"/>
      <c r="BF44" s="807" t="s">
        <v>558</v>
      </c>
      <c r="BG44" s="807" t="s">
        <v>558</v>
      </c>
      <c r="BH44" s="807"/>
      <c r="BI44" s="807"/>
      <c r="BJ44" s="1836" t="s">
        <v>112</v>
      </c>
      <c r="BK44" s="1836" t="s">
        <v>112</v>
      </c>
      <c r="BL44" s="807"/>
      <c r="BM44" s="807"/>
      <c r="BN44" s="803"/>
      <c r="BO44" s="799"/>
      <c r="BP44" s="807"/>
      <c r="BQ44" s="803"/>
      <c r="BR44" s="807"/>
      <c r="BS44" s="807"/>
      <c r="BT44" s="807"/>
      <c r="BU44" s="807"/>
      <c r="BV44" s="807"/>
      <c r="BW44" s="807"/>
      <c r="BX44" s="807"/>
      <c r="BY44" s="807"/>
      <c r="BZ44" s="807"/>
      <c r="CA44" s="807"/>
      <c r="CB44" s="807"/>
      <c r="CC44" s="1090"/>
      <c r="CD44" s="807"/>
      <c r="CE44" s="807"/>
      <c r="CF44" s="807"/>
      <c r="CG44" s="807"/>
      <c r="CH44" s="807"/>
      <c r="CI44" s="807"/>
      <c r="CJ44" s="807"/>
      <c r="CK44" s="807"/>
      <c r="CL44" s="807"/>
      <c r="CM44" s="807"/>
      <c r="CN44" s="807"/>
      <c r="CO44" s="807"/>
      <c r="CP44" s="807"/>
      <c r="CQ44" s="807"/>
      <c r="CR44" s="807"/>
      <c r="CS44" s="807"/>
      <c r="CT44" s="807"/>
      <c r="CU44" s="793"/>
      <c r="CV44" s="794"/>
      <c r="CW44" s="794"/>
      <c r="CX44" s="794"/>
      <c r="CY44" s="795"/>
      <c r="CZ44" s="642"/>
      <c r="DA44" s="643"/>
      <c r="DB44" s="643"/>
      <c r="DC44" s="643"/>
      <c r="DD44" s="643"/>
      <c r="DE44" s="643"/>
      <c r="DF44" s="643"/>
      <c r="DG44" s="643"/>
      <c r="DH44" s="643"/>
      <c r="DI44" s="643"/>
      <c r="DJ44" s="643"/>
      <c r="DK44" s="643"/>
      <c r="DL44" s="643"/>
      <c r="DM44" s="643"/>
      <c r="DN44" s="643"/>
      <c r="DO44" s="643"/>
      <c r="DP44" s="643"/>
      <c r="DQ44" s="643"/>
      <c r="DR44" s="643"/>
      <c r="DS44" s="643"/>
      <c r="DT44" s="643"/>
      <c r="DU44" s="643"/>
      <c r="DV44" s="643"/>
      <c r="DW44" s="643"/>
      <c r="DX44" s="643"/>
      <c r="DY44" s="643"/>
      <c r="DZ44" s="643"/>
      <c r="EA44" s="643"/>
      <c r="EB44" s="643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807"/>
      <c r="AZ45" s="807"/>
      <c r="BA45" s="807"/>
      <c r="BB45" s="807"/>
      <c r="BC45" s="807"/>
      <c r="BD45" s="807"/>
      <c r="BE45" s="807"/>
      <c r="BF45" s="807"/>
      <c r="BG45" s="807"/>
      <c r="BH45" s="807"/>
      <c r="BI45" s="807"/>
      <c r="BJ45" s="1836"/>
      <c r="BK45" s="1836"/>
      <c r="BL45" s="807"/>
      <c r="BM45" s="807"/>
      <c r="BN45" s="804"/>
      <c r="BO45" s="799"/>
      <c r="BP45" s="807"/>
      <c r="BQ45" s="804"/>
      <c r="BR45" s="807"/>
      <c r="BS45" s="807"/>
      <c r="BT45" s="807"/>
      <c r="BU45" s="807"/>
      <c r="BV45" s="807"/>
      <c r="BW45" s="807"/>
      <c r="BX45" s="807"/>
      <c r="BY45" s="807"/>
      <c r="BZ45" s="807"/>
      <c r="CA45" s="807"/>
      <c r="CB45" s="807"/>
      <c r="CC45" s="1090"/>
      <c r="CD45" s="807"/>
      <c r="CE45" s="807"/>
      <c r="CF45" s="807"/>
      <c r="CG45" s="807"/>
      <c r="CH45" s="807"/>
      <c r="CI45" s="807"/>
      <c r="CJ45" s="807"/>
      <c r="CK45" s="807"/>
      <c r="CL45" s="807"/>
      <c r="CM45" s="807"/>
      <c r="CN45" s="807"/>
      <c r="CO45" s="807"/>
      <c r="CP45" s="807"/>
      <c r="CQ45" s="807"/>
      <c r="CR45" s="807"/>
      <c r="CS45" s="807"/>
      <c r="CT45" s="807"/>
      <c r="CU45" s="793"/>
      <c r="CV45" s="794"/>
      <c r="CW45" s="794"/>
      <c r="CX45" s="794"/>
      <c r="CY45" s="795"/>
      <c r="CZ45" s="642"/>
      <c r="DA45" s="643"/>
      <c r="DB45" s="643"/>
      <c r="DC45" s="643"/>
      <c r="DD45" s="643"/>
      <c r="DE45" s="643"/>
      <c r="DF45" s="643"/>
      <c r="DG45" s="643"/>
      <c r="DH45" s="643"/>
      <c r="DI45" s="643"/>
      <c r="DJ45" s="643"/>
      <c r="DK45" s="643"/>
      <c r="DL45" s="643"/>
      <c r="DM45" s="643"/>
      <c r="DN45" s="643"/>
      <c r="DO45" s="643"/>
      <c r="DP45" s="643"/>
      <c r="DQ45" s="643"/>
      <c r="DR45" s="643"/>
      <c r="DS45" s="643"/>
      <c r="DT45" s="643"/>
      <c r="DU45" s="643"/>
      <c r="DV45" s="643"/>
      <c r="DW45" s="643"/>
      <c r="DX45" s="643"/>
      <c r="DY45" s="643"/>
      <c r="DZ45" s="643"/>
      <c r="EA45" s="643"/>
      <c r="EB45" s="643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807"/>
      <c r="AZ46" s="807"/>
      <c r="BA46" s="807"/>
      <c r="BB46" s="807"/>
      <c r="BC46" s="807"/>
      <c r="BD46" s="807"/>
      <c r="BE46" s="807"/>
      <c r="BF46" s="807"/>
      <c r="BG46" s="807"/>
      <c r="BH46" s="807"/>
      <c r="BI46" s="807"/>
      <c r="BJ46" s="1836"/>
      <c r="BK46" s="1836"/>
      <c r="BL46" s="807"/>
      <c r="BM46" s="807"/>
      <c r="BN46" s="804"/>
      <c r="BO46" s="799"/>
      <c r="BP46" s="807"/>
      <c r="BQ46" s="804"/>
      <c r="BR46" s="807"/>
      <c r="BS46" s="807"/>
      <c r="BT46" s="807"/>
      <c r="BU46" s="807"/>
      <c r="BV46" s="807"/>
      <c r="BW46" s="807"/>
      <c r="BX46" s="807"/>
      <c r="BY46" s="807"/>
      <c r="BZ46" s="807"/>
      <c r="CA46" s="807"/>
      <c r="CB46" s="807"/>
      <c r="CC46" s="1090"/>
      <c r="CD46" s="807"/>
      <c r="CE46" s="807"/>
      <c r="CF46" s="807"/>
      <c r="CG46" s="807"/>
      <c r="CH46" s="807"/>
      <c r="CI46" s="807"/>
      <c r="CJ46" s="807"/>
      <c r="CK46" s="807"/>
      <c r="CL46" s="807"/>
      <c r="CM46" s="807"/>
      <c r="CN46" s="807"/>
      <c r="CO46" s="807"/>
      <c r="CP46" s="807"/>
      <c r="CQ46" s="807"/>
      <c r="CR46" s="807"/>
      <c r="CS46" s="807"/>
      <c r="CT46" s="807"/>
      <c r="CU46" s="793"/>
      <c r="CV46" s="794"/>
      <c r="CW46" s="794"/>
      <c r="CX46" s="794"/>
      <c r="CY46" s="795"/>
      <c r="CZ46" s="642"/>
      <c r="DA46" s="643"/>
      <c r="DB46" s="643"/>
      <c r="DC46" s="643"/>
      <c r="DD46" s="643"/>
      <c r="DE46" s="643"/>
      <c r="DF46" s="643"/>
      <c r="DG46" s="643"/>
      <c r="DH46" s="643"/>
      <c r="DI46" s="643"/>
      <c r="DJ46" s="643"/>
      <c r="DK46" s="643"/>
      <c r="DL46" s="643"/>
      <c r="DM46" s="643"/>
      <c r="DN46" s="643"/>
      <c r="DO46" s="643"/>
      <c r="DP46" s="643"/>
      <c r="DQ46" s="643"/>
      <c r="DR46" s="643"/>
      <c r="DS46" s="643"/>
      <c r="DT46" s="643"/>
      <c r="DU46" s="643"/>
      <c r="DV46" s="643"/>
      <c r="DW46" s="643"/>
      <c r="DX46" s="643"/>
      <c r="DY46" s="643"/>
      <c r="DZ46" s="643"/>
      <c r="EA46" s="643"/>
      <c r="EB46" s="643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807"/>
      <c r="AZ47" s="807"/>
      <c r="BA47" s="807"/>
      <c r="BB47" s="807"/>
      <c r="BC47" s="807"/>
      <c r="BD47" s="807"/>
      <c r="BE47" s="807"/>
      <c r="BF47" s="807"/>
      <c r="BG47" s="807"/>
      <c r="BH47" s="807"/>
      <c r="BI47" s="807"/>
      <c r="BJ47" s="1836"/>
      <c r="BK47" s="1836"/>
      <c r="BL47" s="807"/>
      <c r="BM47" s="807"/>
      <c r="BN47" s="804"/>
      <c r="BO47" s="799"/>
      <c r="BP47" s="807"/>
      <c r="BQ47" s="804"/>
      <c r="BR47" s="807"/>
      <c r="BS47" s="807"/>
      <c r="BT47" s="807"/>
      <c r="BU47" s="807"/>
      <c r="BV47" s="807"/>
      <c r="BW47" s="807"/>
      <c r="BX47" s="807"/>
      <c r="BY47" s="807"/>
      <c r="BZ47" s="807"/>
      <c r="CA47" s="807"/>
      <c r="CB47" s="807"/>
      <c r="CC47" s="1090"/>
      <c r="CD47" s="807"/>
      <c r="CE47" s="807"/>
      <c r="CF47" s="807"/>
      <c r="CG47" s="807"/>
      <c r="CH47" s="807"/>
      <c r="CI47" s="807"/>
      <c r="CJ47" s="807"/>
      <c r="CK47" s="807"/>
      <c r="CL47" s="807"/>
      <c r="CM47" s="807"/>
      <c r="CN47" s="807"/>
      <c r="CO47" s="807"/>
      <c r="CP47" s="807"/>
      <c r="CQ47" s="807"/>
      <c r="CR47" s="807"/>
      <c r="CS47" s="807"/>
      <c r="CT47" s="807"/>
      <c r="CU47" s="793"/>
      <c r="CV47" s="794"/>
      <c r="CW47" s="794"/>
      <c r="CX47" s="794"/>
      <c r="CY47" s="795"/>
      <c r="CZ47" s="642"/>
      <c r="DA47" s="643"/>
      <c r="DB47" s="643"/>
      <c r="DC47" s="643"/>
      <c r="DD47" s="643"/>
      <c r="DE47" s="643"/>
      <c r="DF47" s="643"/>
      <c r="DG47" s="643"/>
      <c r="DH47" s="643"/>
      <c r="DI47" s="643"/>
      <c r="DJ47" s="643"/>
      <c r="DK47" s="643"/>
      <c r="DL47" s="643"/>
      <c r="DM47" s="643"/>
      <c r="DN47" s="643"/>
      <c r="DO47" s="643"/>
      <c r="DP47" s="643"/>
      <c r="DQ47" s="643"/>
      <c r="DR47" s="643"/>
      <c r="DS47" s="643"/>
      <c r="DT47" s="643"/>
      <c r="DU47" s="643"/>
      <c r="DV47" s="643"/>
      <c r="DW47" s="643"/>
      <c r="DX47" s="643"/>
      <c r="DY47" s="643"/>
      <c r="DZ47" s="643"/>
      <c r="EA47" s="643"/>
      <c r="EB47" s="643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807"/>
      <c r="AZ48" s="807"/>
      <c r="BA48" s="807"/>
      <c r="BB48" s="807"/>
      <c r="BC48" s="807"/>
      <c r="BD48" s="807"/>
      <c r="BE48" s="807"/>
      <c r="BF48" s="807"/>
      <c r="BG48" s="807"/>
      <c r="BH48" s="807"/>
      <c r="BI48" s="807"/>
      <c r="BJ48" s="1836"/>
      <c r="BK48" s="1836"/>
      <c r="BL48" s="807"/>
      <c r="BM48" s="807"/>
      <c r="BN48" s="804"/>
      <c r="BO48" s="799"/>
      <c r="BP48" s="807"/>
      <c r="BQ48" s="804"/>
      <c r="BR48" s="807"/>
      <c r="BS48" s="807"/>
      <c r="BT48" s="807"/>
      <c r="BU48" s="807"/>
      <c r="BV48" s="807"/>
      <c r="BW48" s="807"/>
      <c r="BX48" s="807"/>
      <c r="BY48" s="807"/>
      <c r="BZ48" s="807"/>
      <c r="CA48" s="807"/>
      <c r="CB48" s="807"/>
      <c r="CC48" s="1090"/>
      <c r="CD48" s="807"/>
      <c r="CE48" s="807"/>
      <c r="CF48" s="807"/>
      <c r="CG48" s="807"/>
      <c r="CH48" s="807"/>
      <c r="CI48" s="807"/>
      <c r="CJ48" s="807"/>
      <c r="CK48" s="807"/>
      <c r="CL48" s="807"/>
      <c r="CM48" s="807"/>
      <c r="CN48" s="807"/>
      <c r="CO48" s="807"/>
      <c r="CP48" s="807"/>
      <c r="CQ48" s="807"/>
      <c r="CR48" s="807"/>
      <c r="CS48" s="807"/>
      <c r="CT48" s="807"/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807"/>
      <c r="AZ49" s="807"/>
      <c r="BA49" s="807"/>
      <c r="BB49" s="807"/>
      <c r="BC49" s="807"/>
      <c r="BD49" s="807"/>
      <c r="BE49" s="807"/>
      <c r="BF49" s="807"/>
      <c r="BG49" s="807"/>
      <c r="BH49" s="807"/>
      <c r="BI49" s="807"/>
      <c r="BJ49" s="1836"/>
      <c r="BK49" s="1836"/>
      <c r="BL49" s="807"/>
      <c r="BM49" s="807"/>
      <c r="BN49" s="805"/>
      <c r="BO49" s="799"/>
      <c r="BP49" s="807"/>
      <c r="BQ49" s="805"/>
      <c r="BR49" s="807"/>
      <c r="BS49" s="807"/>
      <c r="BT49" s="807"/>
      <c r="BU49" s="807"/>
      <c r="BV49" s="807"/>
      <c r="BW49" s="807"/>
      <c r="BX49" s="807"/>
      <c r="BY49" s="807"/>
      <c r="BZ49" s="807"/>
      <c r="CA49" s="807"/>
      <c r="CB49" s="807"/>
      <c r="CC49" s="1090"/>
      <c r="CD49" s="807"/>
      <c r="CE49" s="807"/>
      <c r="CF49" s="807"/>
      <c r="CG49" s="807"/>
      <c r="CH49" s="807"/>
      <c r="CI49" s="807"/>
      <c r="CJ49" s="807"/>
      <c r="CK49" s="807"/>
      <c r="CL49" s="807"/>
      <c r="CM49" s="807"/>
      <c r="CN49" s="807"/>
      <c r="CO49" s="807"/>
      <c r="CP49" s="807"/>
      <c r="CQ49" s="807"/>
      <c r="CR49" s="807"/>
      <c r="CS49" s="807"/>
      <c r="CT49" s="807"/>
      <c r="CU49" s="793"/>
      <c r="CV49" s="794"/>
      <c r="CW49" s="794"/>
      <c r="CX49" s="794"/>
      <c r="CY49" s="795"/>
      <c r="CZ49" s="642"/>
      <c r="DA49" s="643"/>
      <c r="DB49" s="643"/>
      <c r="DC49" s="643"/>
      <c r="DD49" s="643"/>
      <c r="DE49" s="643"/>
      <c r="DF49" s="643"/>
      <c r="DG49" s="643"/>
      <c r="DH49" s="643"/>
      <c r="DI49" s="643"/>
      <c r="DJ49" s="643"/>
      <c r="DK49" s="643"/>
      <c r="DL49" s="643"/>
      <c r="DM49" s="643"/>
      <c r="DN49" s="643"/>
      <c r="DO49" s="643"/>
      <c r="DP49" s="643"/>
      <c r="DQ49" s="643"/>
      <c r="DR49" s="643"/>
      <c r="DS49" s="643"/>
      <c r="DT49" s="643"/>
      <c r="DU49" s="643"/>
      <c r="DV49" s="643"/>
      <c r="DW49" s="643"/>
      <c r="DX49" s="643"/>
      <c r="DY49" s="643"/>
      <c r="DZ49" s="643"/>
      <c r="EA49" s="643"/>
      <c r="EB49" s="643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785"/>
      <c r="AX50" s="1040"/>
      <c r="AY50" s="1047"/>
      <c r="AZ50" s="1047"/>
      <c r="BA50" s="1047"/>
      <c r="BB50" s="1047" t="s">
        <v>3516</v>
      </c>
      <c r="BC50" s="1047" t="s">
        <v>3518</v>
      </c>
      <c r="BD50" s="1047" t="s">
        <v>1910</v>
      </c>
      <c r="BE50" s="1047"/>
      <c r="BF50" s="1047" t="s">
        <v>3523</v>
      </c>
      <c r="BG50" s="1047" t="s">
        <v>1911</v>
      </c>
      <c r="BH50" s="1047"/>
      <c r="BI50" s="1047"/>
      <c r="BJ50" s="1835"/>
      <c r="BK50" s="1835"/>
      <c r="BL50" s="1047"/>
      <c r="BM50" s="1047"/>
      <c r="BN50" s="1047"/>
      <c r="BO50" s="1047"/>
      <c r="BP50" s="1047"/>
      <c r="BQ50" s="1386"/>
      <c r="BR50" s="1047"/>
      <c r="BS50" s="1047"/>
      <c r="BT50" s="1047"/>
      <c r="BU50" s="1047"/>
      <c r="BV50" s="1047"/>
      <c r="BW50" s="1047"/>
      <c r="BX50" s="1047"/>
      <c r="BY50" s="1047"/>
      <c r="BZ50" s="1047"/>
      <c r="CA50" s="1047"/>
      <c r="CB50" s="1047"/>
      <c r="CC50" s="1047"/>
      <c r="CD50" s="1047"/>
      <c r="CE50" s="1047"/>
      <c r="CF50" s="1047"/>
      <c r="CG50" s="1047"/>
      <c r="CH50" s="1047"/>
      <c r="CI50" s="1047"/>
      <c r="CJ50" s="1047"/>
      <c r="CK50" s="1047"/>
      <c r="CL50" s="1047"/>
      <c r="CM50" s="1047"/>
      <c r="CN50" s="1047"/>
      <c r="CO50" s="1047"/>
      <c r="CP50" s="1047"/>
      <c r="CQ50" s="1047"/>
      <c r="CR50" s="1047"/>
      <c r="CS50" s="1047"/>
      <c r="CT50" s="1047"/>
      <c r="CU50" s="793"/>
      <c r="CV50" s="794"/>
      <c r="CW50" s="794"/>
      <c r="CX50" s="794"/>
      <c r="CY50" s="795"/>
      <c r="CZ50" s="642"/>
      <c r="DA50" s="643"/>
      <c r="DB50" s="643"/>
      <c r="DC50" s="643"/>
      <c r="DD50" s="643"/>
      <c r="DE50" s="643"/>
      <c r="DF50" s="643"/>
      <c r="DG50" s="643"/>
      <c r="DH50" s="643"/>
      <c r="DI50" s="643"/>
      <c r="DJ50" s="643"/>
      <c r="DK50" s="643"/>
      <c r="DL50" s="643"/>
      <c r="DM50" s="643"/>
      <c r="DN50" s="643"/>
      <c r="DO50" s="643"/>
      <c r="DP50" s="643"/>
      <c r="DQ50" s="643"/>
      <c r="DR50" s="643"/>
      <c r="DS50" s="643"/>
      <c r="DT50" s="643"/>
      <c r="DU50" s="643"/>
      <c r="DV50" s="643"/>
      <c r="DW50" s="643"/>
      <c r="DX50" s="643"/>
      <c r="DY50" s="643"/>
      <c r="DZ50" s="643"/>
      <c r="EA50" s="643"/>
      <c r="EB50" s="643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785"/>
      <c r="AX51" s="1041"/>
      <c r="AY51" s="1047"/>
      <c r="AZ51" s="1047"/>
      <c r="BA51" s="1047"/>
      <c r="BB51" s="1047"/>
      <c r="BC51" s="1047"/>
      <c r="BD51" s="1047"/>
      <c r="BE51" s="1047"/>
      <c r="BF51" s="1047"/>
      <c r="BG51" s="1047"/>
      <c r="BH51" s="1047"/>
      <c r="BI51" s="1047"/>
      <c r="BJ51" s="1835"/>
      <c r="BK51" s="1835"/>
      <c r="BL51" s="1047"/>
      <c r="BM51" s="1047"/>
      <c r="BN51" s="1047"/>
      <c r="BO51" s="1047"/>
      <c r="BP51" s="1047"/>
      <c r="BQ51" s="1377"/>
      <c r="BR51" s="1047"/>
      <c r="BS51" s="1047"/>
      <c r="BT51" s="1047"/>
      <c r="BU51" s="1047"/>
      <c r="BV51" s="1047"/>
      <c r="BW51" s="1047"/>
      <c r="BX51" s="1047"/>
      <c r="BY51" s="1047"/>
      <c r="BZ51" s="1047"/>
      <c r="CA51" s="1047"/>
      <c r="CB51" s="1047"/>
      <c r="CC51" s="1047"/>
      <c r="CD51" s="1047"/>
      <c r="CE51" s="1047"/>
      <c r="CF51" s="1047"/>
      <c r="CG51" s="1047"/>
      <c r="CH51" s="1047"/>
      <c r="CI51" s="1047"/>
      <c r="CJ51" s="1047"/>
      <c r="CK51" s="1047"/>
      <c r="CL51" s="1047"/>
      <c r="CM51" s="1047"/>
      <c r="CN51" s="1047"/>
      <c r="CO51" s="1047"/>
      <c r="CP51" s="1047"/>
      <c r="CQ51" s="1047"/>
      <c r="CR51" s="1047"/>
      <c r="CS51" s="1047"/>
      <c r="CT51" s="1047"/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</row>
    <row r="52" spans="2:133" ht="13.5" customHeight="1">
      <c r="B52" s="822" t="s">
        <v>3494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785"/>
      <c r="AX52" s="1041"/>
      <c r="AY52" s="1047"/>
      <c r="AZ52" s="1047"/>
      <c r="BA52" s="1047"/>
      <c r="BB52" s="1047"/>
      <c r="BC52" s="1047"/>
      <c r="BD52" s="1047"/>
      <c r="BE52" s="1047"/>
      <c r="BF52" s="1047"/>
      <c r="BG52" s="1047"/>
      <c r="BH52" s="1047"/>
      <c r="BI52" s="1047"/>
      <c r="BJ52" s="1835"/>
      <c r="BK52" s="1835"/>
      <c r="BL52" s="1047"/>
      <c r="BM52" s="1047"/>
      <c r="BN52" s="1047"/>
      <c r="BO52" s="1047"/>
      <c r="BP52" s="1047"/>
      <c r="BQ52" s="1377"/>
      <c r="BR52" s="1047"/>
      <c r="BS52" s="1047"/>
      <c r="BT52" s="1047"/>
      <c r="BU52" s="1047"/>
      <c r="BV52" s="1047"/>
      <c r="BW52" s="1047"/>
      <c r="BX52" s="1047"/>
      <c r="BY52" s="1047"/>
      <c r="BZ52" s="1047"/>
      <c r="CA52" s="1047"/>
      <c r="CB52" s="1047"/>
      <c r="CC52" s="1047"/>
      <c r="CD52" s="1047"/>
      <c r="CE52" s="1047"/>
      <c r="CF52" s="1047"/>
      <c r="CG52" s="1047"/>
      <c r="CH52" s="1047"/>
      <c r="CI52" s="1047"/>
      <c r="CJ52" s="1047"/>
      <c r="CK52" s="1047"/>
      <c r="CL52" s="1047"/>
      <c r="CM52" s="1047"/>
      <c r="CN52" s="1047"/>
      <c r="CO52" s="1047"/>
      <c r="CP52" s="1047"/>
      <c r="CQ52" s="1047"/>
      <c r="CR52" s="1047"/>
      <c r="CS52" s="1047"/>
      <c r="CT52" s="1047"/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785"/>
      <c r="AX53" s="1041"/>
      <c r="AY53" s="1047"/>
      <c r="AZ53" s="1047"/>
      <c r="BA53" s="1047"/>
      <c r="BB53" s="1047"/>
      <c r="BC53" s="1047"/>
      <c r="BD53" s="1047"/>
      <c r="BE53" s="1047"/>
      <c r="BF53" s="1047"/>
      <c r="BG53" s="1047"/>
      <c r="BH53" s="1047"/>
      <c r="BI53" s="1047"/>
      <c r="BJ53" s="1835"/>
      <c r="BK53" s="1835"/>
      <c r="BL53" s="1047"/>
      <c r="BM53" s="1047"/>
      <c r="BN53" s="1047"/>
      <c r="BO53" s="1047"/>
      <c r="BP53" s="1047"/>
      <c r="BQ53" s="1377"/>
      <c r="BR53" s="1047"/>
      <c r="BS53" s="1047"/>
      <c r="BT53" s="1047"/>
      <c r="BU53" s="1047"/>
      <c r="BV53" s="1047"/>
      <c r="BW53" s="1047"/>
      <c r="BX53" s="1047"/>
      <c r="BY53" s="1047"/>
      <c r="BZ53" s="1047"/>
      <c r="CA53" s="1047"/>
      <c r="CB53" s="1047"/>
      <c r="CC53" s="1047"/>
      <c r="CD53" s="1047"/>
      <c r="CE53" s="1047"/>
      <c r="CF53" s="1047"/>
      <c r="CG53" s="1047"/>
      <c r="CH53" s="1047"/>
      <c r="CI53" s="1047"/>
      <c r="CJ53" s="1047"/>
      <c r="CK53" s="1047"/>
      <c r="CL53" s="1047"/>
      <c r="CM53" s="1047"/>
      <c r="CN53" s="1047"/>
      <c r="CO53" s="1047"/>
      <c r="CP53" s="1047"/>
      <c r="CQ53" s="1047"/>
      <c r="CR53" s="1047"/>
      <c r="CS53" s="1047"/>
      <c r="CT53" s="1047"/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785"/>
      <c r="AX54" s="1041"/>
      <c r="AY54" s="1047"/>
      <c r="AZ54" s="1047"/>
      <c r="BA54" s="1047"/>
      <c r="BB54" s="1047"/>
      <c r="BC54" s="1047"/>
      <c r="BD54" s="1047"/>
      <c r="BE54" s="1047"/>
      <c r="BF54" s="1047"/>
      <c r="BG54" s="1047"/>
      <c r="BH54" s="1047"/>
      <c r="BI54" s="1047"/>
      <c r="BJ54" s="1835"/>
      <c r="BK54" s="1835"/>
      <c r="BL54" s="1047"/>
      <c r="BM54" s="1047"/>
      <c r="BN54" s="1047"/>
      <c r="BO54" s="1047"/>
      <c r="BP54" s="1047"/>
      <c r="BQ54" s="1377"/>
      <c r="BR54" s="1047"/>
      <c r="BS54" s="1047"/>
      <c r="BT54" s="1047"/>
      <c r="BU54" s="1047"/>
      <c r="BV54" s="1047"/>
      <c r="BW54" s="1047"/>
      <c r="BX54" s="1047"/>
      <c r="BY54" s="1047"/>
      <c r="BZ54" s="1047"/>
      <c r="CA54" s="1047"/>
      <c r="CB54" s="1047"/>
      <c r="CC54" s="1047"/>
      <c r="CD54" s="1047"/>
      <c r="CE54" s="1047"/>
      <c r="CF54" s="1047"/>
      <c r="CG54" s="1047"/>
      <c r="CH54" s="1047"/>
      <c r="CI54" s="1047"/>
      <c r="CJ54" s="1047"/>
      <c r="CK54" s="1047"/>
      <c r="CL54" s="1047"/>
      <c r="CM54" s="1047"/>
      <c r="CN54" s="1047"/>
      <c r="CO54" s="1047"/>
      <c r="CP54" s="1047"/>
      <c r="CQ54" s="1047"/>
      <c r="CR54" s="1047"/>
      <c r="CS54" s="1047"/>
      <c r="CT54" s="1047"/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2:133" ht="33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785"/>
      <c r="AX55" s="1540"/>
      <c r="AY55" s="1047"/>
      <c r="AZ55" s="1047"/>
      <c r="BA55" s="1047"/>
      <c r="BB55" s="1047"/>
      <c r="BC55" s="1047"/>
      <c r="BD55" s="1047"/>
      <c r="BE55" s="1047"/>
      <c r="BF55" s="1047"/>
      <c r="BG55" s="1047"/>
      <c r="BH55" s="1047"/>
      <c r="BI55" s="1047"/>
      <c r="BJ55" s="1835"/>
      <c r="BK55" s="1835"/>
      <c r="BL55" s="1047"/>
      <c r="BM55" s="1047"/>
      <c r="BN55" s="1047"/>
      <c r="BO55" s="1047"/>
      <c r="BP55" s="1047"/>
      <c r="BQ55" s="1378"/>
      <c r="BR55" s="1047"/>
      <c r="BS55" s="1047"/>
      <c r="BT55" s="1047"/>
      <c r="BU55" s="1047"/>
      <c r="BV55" s="1047"/>
      <c r="BW55" s="1047"/>
      <c r="BX55" s="1047"/>
      <c r="BY55" s="1047"/>
      <c r="BZ55" s="1047"/>
      <c r="CA55" s="1047"/>
      <c r="CB55" s="1047"/>
      <c r="CC55" s="1047"/>
      <c r="CD55" s="1047"/>
      <c r="CE55" s="1047"/>
      <c r="CF55" s="1047"/>
      <c r="CG55" s="1047"/>
      <c r="CH55" s="1047"/>
      <c r="CI55" s="1047"/>
      <c r="CJ55" s="1047"/>
      <c r="CK55" s="1047"/>
      <c r="CL55" s="1047"/>
      <c r="CM55" s="1047"/>
      <c r="CN55" s="1047"/>
      <c r="CO55" s="1047"/>
      <c r="CP55" s="1047"/>
      <c r="CQ55" s="1047"/>
      <c r="CR55" s="1047"/>
      <c r="CS55" s="1047"/>
      <c r="CT55" s="1047"/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777"/>
      <c r="BB56" s="777"/>
      <c r="BC56" s="777"/>
      <c r="BD56" s="777"/>
      <c r="BE56" s="777"/>
      <c r="BF56" s="777"/>
      <c r="BG56" s="1040"/>
      <c r="BH56" s="1040"/>
      <c r="BI56" s="1040"/>
      <c r="BJ56" s="1040"/>
      <c r="BK56" s="1725"/>
      <c r="BL56" s="1728"/>
      <c r="BM56" s="1040"/>
      <c r="BN56" s="1040"/>
      <c r="BO56" s="1040"/>
      <c r="BP56" s="1040"/>
      <c r="BQ56" s="1040"/>
      <c r="BR56" s="1040"/>
      <c r="BS56" s="1040"/>
      <c r="BT56" s="1040"/>
      <c r="BU56" s="1040"/>
      <c r="BV56" s="1040"/>
      <c r="BW56" s="1040"/>
      <c r="BX56" s="1040"/>
      <c r="BY56" s="1040"/>
      <c r="BZ56" s="1040"/>
      <c r="CA56" s="1040"/>
      <c r="CB56" s="1040"/>
      <c r="CC56" s="1040"/>
      <c r="CD56" s="1040"/>
      <c r="CE56" s="1040"/>
      <c r="CF56" s="1040"/>
      <c r="CG56" s="1040"/>
      <c r="CH56" s="1040"/>
      <c r="CI56" s="1040"/>
      <c r="CJ56" s="1040"/>
      <c r="CK56" s="1040"/>
      <c r="CL56" s="1040"/>
      <c r="CM56" s="1040"/>
      <c r="CN56" s="1040"/>
      <c r="CO56" s="1040"/>
      <c r="CP56" s="1040"/>
      <c r="CQ56" s="1040"/>
      <c r="CR56" s="1040"/>
      <c r="CS56" s="1040"/>
      <c r="CT56" s="1806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777"/>
      <c r="BB57" s="777"/>
      <c r="BC57" s="777"/>
      <c r="BD57" s="777"/>
      <c r="BE57" s="777"/>
      <c r="BF57" s="777"/>
      <c r="BG57" s="1041"/>
      <c r="BH57" s="1041"/>
      <c r="BI57" s="1041"/>
      <c r="BJ57" s="1041"/>
      <c r="BK57" s="1726"/>
      <c r="BL57" s="1729"/>
      <c r="BM57" s="1041"/>
      <c r="BN57" s="1041"/>
      <c r="BO57" s="1041"/>
      <c r="BP57" s="1041"/>
      <c r="BQ57" s="1041"/>
      <c r="BR57" s="1041"/>
      <c r="BS57" s="1041"/>
      <c r="BT57" s="1041"/>
      <c r="BU57" s="1041"/>
      <c r="BV57" s="1041"/>
      <c r="BW57" s="1041"/>
      <c r="BX57" s="1041"/>
      <c r="BY57" s="1041"/>
      <c r="BZ57" s="1041"/>
      <c r="CA57" s="1041"/>
      <c r="CB57" s="1041"/>
      <c r="CC57" s="1041"/>
      <c r="CD57" s="1041"/>
      <c r="CE57" s="1041"/>
      <c r="CF57" s="1041"/>
      <c r="CG57" s="1041"/>
      <c r="CH57" s="1041"/>
      <c r="CI57" s="1041"/>
      <c r="CJ57" s="1041"/>
      <c r="CK57" s="1041"/>
      <c r="CL57" s="1041"/>
      <c r="CM57" s="1041"/>
      <c r="CN57" s="1041"/>
      <c r="CO57" s="1041"/>
      <c r="CP57" s="1041"/>
      <c r="CQ57" s="1041"/>
      <c r="CR57" s="1041"/>
      <c r="CS57" s="1041"/>
      <c r="CT57" s="180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778"/>
      <c r="BB58" s="778"/>
      <c r="BC58" s="778"/>
      <c r="BD58" s="778"/>
      <c r="BE58" s="778"/>
      <c r="BF58" s="778"/>
      <c r="BG58" s="1042"/>
      <c r="BH58" s="1042"/>
      <c r="BI58" s="1042"/>
      <c r="BJ58" s="1042"/>
      <c r="BK58" s="1727"/>
      <c r="BL58" s="1730"/>
      <c r="BM58" s="1042"/>
      <c r="BN58" s="1042"/>
      <c r="BO58" s="1042"/>
      <c r="BP58" s="1042"/>
      <c r="BQ58" s="1042"/>
      <c r="BR58" s="1042"/>
      <c r="BS58" s="1042"/>
      <c r="BT58" s="1042"/>
      <c r="BU58" s="1042"/>
      <c r="BV58" s="1042"/>
      <c r="BW58" s="1042"/>
      <c r="BX58" s="1042"/>
      <c r="BY58" s="1042"/>
      <c r="BZ58" s="1042"/>
      <c r="CA58" s="1042"/>
      <c r="CB58" s="1042"/>
      <c r="CC58" s="1042"/>
      <c r="CD58" s="1042"/>
      <c r="CE58" s="1042"/>
      <c r="CF58" s="1042"/>
      <c r="CG58" s="1042"/>
      <c r="CH58" s="1042"/>
      <c r="CI58" s="1042"/>
      <c r="CJ58" s="1042"/>
      <c r="CK58" s="1042"/>
      <c r="CL58" s="1042"/>
      <c r="CM58" s="1042"/>
      <c r="CN58" s="1042"/>
      <c r="CO58" s="1042"/>
      <c r="CP58" s="1042"/>
      <c r="CQ58" s="1042"/>
      <c r="CR58" s="1042"/>
      <c r="CS58" s="1042"/>
      <c r="CT58" s="180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63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990">
        <f t="shared" si="0"/>
        <v>11</v>
      </c>
      <c r="BH59" s="990">
        <f t="shared" si="0"/>
        <v>12</v>
      </c>
      <c r="BI59" s="990">
        <f t="shared" si="0"/>
        <v>13</v>
      </c>
      <c r="BJ59" s="990">
        <f t="shared" si="0"/>
        <v>14</v>
      </c>
      <c r="BK59" s="990">
        <f t="shared" si="0"/>
        <v>15</v>
      </c>
      <c r="BL59" s="990">
        <f t="shared" si="0"/>
        <v>16</v>
      </c>
      <c r="BM59" s="990">
        <f t="shared" si="0"/>
        <v>17</v>
      </c>
      <c r="BN59" s="990">
        <f t="shared" si="0"/>
        <v>18</v>
      </c>
      <c r="BO59" s="990">
        <f t="shared" si="0"/>
        <v>19</v>
      </c>
      <c r="BP59" s="990">
        <f t="shared" si="0"/>
        <v>20</v>
      </c>
      <c r="BQ59" s="990">
        <f t="shared" si="0"/>
        <v>21</v>
      </c>
      <c r="BR59" s="990">
        <f t="shared" si="0"/>
        <v>22</v>
      </c>
      <c r="BS59" s="990">
        <f t="shared" si="0"/>
        <v>23</v>
      </c>
      <c r="BT59" s="990">
        <f t="shared" si="0"/>
        <v>24</v>
      </c>
      <c r="BU59" s="990">
        <f t="shared" si="0"/>
        <v>25</v>
      </c>
      <c r="BV59" s="990">
        <f t="shared" si="0"/>
        <v>26</v>
      </c>
      <c r="BW59" s="990">
        <f t="shared" si="0"/>
        <v>27</v>
      </c>
      <c r="BX59" s="990">
        <f t="shared" si="0"/>
        <v>28</v>
      </c>
      <c r="BY59" s="990">
        <f t="shared" si="0"/>
        <v>29</v>
      </c>
      <c r="BZ59" s="990">
        <f t="shared" si="0"/>
        <v>30</v>
      </c>
      <c r="CA59" s="990">
        <f t="shared" si="0"/>
        <v>31</v>
      </c>
      <c r="CB59" s="990">
        <v>32</v>
      </c>
      <c r="CC59" s="990">
        <f t="shared" si="0"/>
        <v>33</v>
      </c>
      <c r="CD59" s="990">
        <f t="shared" si="0"/>
        <v>34</v>
      </c>
      <c r="CE59" s="990">
        <f t="shared" si="0"/>
        <v>35</v>
      </c>
      <c r="CF59" s="990">
        <f t="shared" si="0"/>
        <v>36</v>
      </c>
      <c r="CG59" s="990">
        <f t="shared" si="0"/>
        <v>37</v>
      </c>
      <c r="CH59" s="990">
        <f t="shared" si="0"/>
        <v>38</v>
      </c>
      <c r="CI59" s="990">
        <f t="shared" si="0"/>
        <v>39</v>
      </c>
      <c r="CJ59" s="990">
        <f t="shared" si="0"/>
        <v>40</v>
      </c>
      <c r="CK59" s="990">
        <f t="shared" si="0"/>
        <v>41</v>
      </c>
      <c r="CL59" s="990">
        <f t="shared" si="0"/>
        <v>42</v>
      </c>
      <c r="CM59" s="990">
        <f t="shared" si="0"/>
        <v>43</v>
      </c>
      <c r="CN59" s="990">
        <f t="shared" si="0"/>
        <v>44</v>
      </c>
      <c r="CO59" s="990">
        <f t="shared" si="0"/>
        <v>45</v>
      </c>
      <c r="CP59" s="990">
        <f t="shared" si="0"/>
        <v>46</v>
      </c>
      <c r="CQ59" s="990">
        <f t="shared" si="0"/>
        <v>47</v>
      </c>
      <c r="CR59" s="990">
        <f t="shared" si="0"/>
        <v>48</v>
      </c>
      <c r="CS59" s="990">
        <f t="shared" si="0"/>
        <v>49</v>
      </c>
      <c r="CT59" s="1798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64"/>
      <c r="BB60" s="764"/>
      <c r="BC60" s="764"/>
      <c r="BD60" s="764"/>
      <c r="BE60" s="764"/>
      <c r="BF60" s="764"/>
      <c r="BG60" s="764"/>
      <c r="BH60" s="764"/>
      <c r="BI60" s="764"/>
      <c r="BJ60" s="764"/>
      <c r="BK60" s="76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6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2:133" ht="13.5" customHeight="1">
      <c r="B61" s="460"/>
      <c r="C61" s="649"/>
      <c r="D61" s="649"/>
      <c r="E61" s="649"/>
      <c r="F61" s="649"/>
      <c r="G61" s="649"/>
      <c r="H61" s="649"/>
      <c r="I61" s="649"/>
      <c r="J61" s="649"/>
      <c r="K61" s="649"/>
      <c r="L61" s="649"/>
      <c r="M61" s="649"/>
      <c r="N61" s="649"/>
      <c r="O61" s="649"/>
      <c r="P61" s="762" t="s">
        <v>1614</v>
      </c>
      <c r="Q61" s="762"/>
      <c r="R61" s="762"/>
      <c r="S61" s="762"/>
      <c r="T61" s="762"/>
      <c r="U61" s="762"/>
      <c r="V61" s="762"/>
      <c r="W61" s="762"/>
      <c r="X61" s="762"/>
      <c r="Y61" s="762"/>
      <c r="Z61" s="762"/>
      <c r="AA61" s="762"/>
      <c r="AB61" s="762"/>
      <c r="AC61" s="762"/>
      <c r="AD61" s="762"/>
      <c r="AE61" s="762"/>
      <c r="AF61" s="762"/>
      <c r="AG61" s="762"/>
      <c r="AH61" s="762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649"/>
      <c r="AS61" s="649"/>
      <c r="AT61" s="757"/>
      <c r="AU61" s="660">
        <f t="shared" ref="AU61:AU110" si="1">AU60+1</f>
        <v>1</v>
      </c>
      <c r="AV61" s="661"/>
      <c r="AW61" s="36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41"/>
      <c r="BL61" s="42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8"/>
      <c r="CU61" s="759"/>
      <c r="CV61" s="760"/>
      <c r="CW61" s="760"/>
      <c r="CX61" s="760"/>
      <c r="CY61" s="761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762" t="s">
        <v>736</v>
      </c>
      <c r="Q62" s="762"/>
      <c r="R62" s="762"/>
      <c r="S62" s="762"/>
      <c r="T62" s="762"/>
      <c r="U62" s="762"/>
      <c r="V62" s="762"/>
      <c r="W62" s="762"/>
      <c r="X62" s="762"/>
      <c r="Y62" s="762"/>
      <c r="Z62" s="762"/>
      <c r="AA62" s="762"/>
      <c r="AB62" s="762"/>
      <c r="AC62" s="762"/>
      <c r="AD62" s="762"/>
      <c r="AE62" s="762"/>
      <c r="AF62" s="762"/>
      <c r="AG62" s="762"/>
      <c r="AH62" s="762"/>
      <c r="AI62" s="649"/>
      <c r="AJ62" s="649"/>
      <c r="AK62" s="649"/>
      <c r="AL62" s="649" t="s">
        <v>737</v>
      </c>
      <c r="AM62" s="649"/>
      <c r="AN62" s="649"/>
      <c r="AO62" s="649"/>
      <c r="AP62" s="649"/>
      <c r="AQ62" s="649"/>
      <c r="AR62" s="649"/>
      <c r="AS62" s="649"/>
      <c r="AT62" s="757"/>
      <c r="AU62" s="946">
        <f t="shared" si="1"/>
        <v>2</v>
      </c>
      <c r="AV62" s="947"/>
      <c r="AW62" s="36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41"/>
      <c r="BL62" s="42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762" t="s">
        <v>738</v>
      </c>
      <c r="Q63" s="762"/>
      <c r="R63" s="762"/>
      <c r="S63" s="762"/>
      <c r="T63" s="762"/>
      <c r="U63" s="762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649"/>
      <c r="AJ63" s="649"/>
      <c r="AK63" s="649"/>
      <c r="AL63" s="649" t="s">
        <v>739</v>
      </c>
      <c r="AM63" s="649"/>
      <c r="AN63" s="649"/>
      <c r="AO63" s="649"/>
      <c r="AP63" s="649"/>
      <c r="AQ63" s="649"/>
      <c r="AR63" s="649"/>
      <c r="AS63" s="649"/>
      <c r="AT63" s="757"/>
      <c r="AU63" s="938">
        <f t="shared" si="1"/>
        <v>3</v>
      </c>
      <c r="AV63" s="939"/>
      <c r="AW63" s="36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649"/>
      <c r="M64" s="649"/>
      <c r="N64" s="649"/>
      <c r="O64" s="649"/>
      <c r="P64" s="762" t="s">
        <v>1190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113</v>
      </c>
      <c r="AM64" s="649"/>
      <c r="AN64" s="649"/>
      <c r="AO64" s="649"/>
      <c r="AP64" s="649"/>
      <c r="AQ64" s="649"/>
      <c r="AR64" s="649"/>
      <c r="AS64" s="649"/>
      <c r="AT64" s="757"/>
      <c r="AU64" s="938">
        <f t="shared" si="1"/>
        <v>4</v>
      </c>
      <c r="AV64" s="939"/>
      <c r="AW64" s="36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41"/>
      <c r="BI64" s="42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41"/>
      <c r="CE64" s="42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460"/>
      <c r="C65" s="649"/>
      <c r="D65" s="649"/>
      <c r="E65" s="649"/>
      <c r="F65" s="649"/>
      <c r="G65" s="649"/>
      <c r="H65" s="649"/>
      <c r="I65" s="649"/>
      <c r="J65" s="649"/>
      <c r="K65" s="649"/>
      <c r="L65" s="649"/>
      <c r="M65" s="649"/>
      <c r="N65" s="649"/>
      <c r="O65" s="649"/>
      <c r="P65" s="672"/>
      <c r="Q65" s="673"/>
      <c r="R65" s="673"/>
      <c r="S65" s="673"/>
      <c r="T65" s="673"/>
      <c r="U65" s="673"/>
      <c r="V65" s="673"/>
      <c r="W65" s="673"/>
      <c r="X65" s="673"/>
      <c r="Y65" s="673"/>
      <c r="Z65" s="673"/>
      <c r="AA65" s="673"/>
      <c r="AB65" s="673"/>
      <c r="AC65" s="673"/>
      <c r="AD65" s="673"/>
      <c r="AE65" s="673"/>
      <c r="AF65" s="673"/>
      <c r="AG65" s="673"/>
      <c r="AH65" s="674"/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757"/>
      <c r="AU65" s="938">
        <f t="shared" si="1"/>
        <v>5</v>
      </c>
      <c r="AV65" s="939"/>
      <c r="AW65" s="36"/>
      <c r="AX65" s="27"/>
      <c r="AY65" s="27"/>
      <c r="AZ65" s="27"/>
      <c r="BA65" s="27"/>
      <c r="BB65" s="373"/>
      <c r="BC65" s="373"/>
      <c r="BD65" s="27"/>
      <c r="BE65" s="27"/>
      <c r="BF65" s="27"/>
      <c r="BG65" s="27"/>
      <c r="BH65" s="41"/>
      <c r="BI65" s="42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41"/>
      <c r="CE65" s="42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460" t="s">
        <v>274</v>
      </c>
      <c r="C66" s="649"/>
      <c r="D66" s="649"/>
      <c r="E66" s="649"/>
      <c r="F66" s="649"/>
      <c r="G66" s="649"/>
      <c r="H66" s="649"/>
      <c r="I66" s="649"/>
      <c r="J66" s="649"/>
      <c r="K66" s="649"/>
      <c r="L66" s="649"/>
      <c r="M66" s="649"/>
      <c r="N66" s="649"/>
      <c r="O66" s="649"/>
      <c r="P66" s="762" t="s">
        <v>3525</v>
      </c>
      <c r="Q66" s="762"/>
      <c r="R66" s="762"/>
      <c r="S66" s="762"/>
      <c r="T66" s="762"/>
      <c r="U66" s="762"/>
      <c r="V66" s="762"/>
      <c r="W66" s="762"/>
      <c r="X66" s="762"/>
      <c r="Y66" s="762"/>
      <c r="Z66" s="762"/>
      <c r="AA66" s="762"/>
      <c r="AB66" s="762"/>
      <c r="AC66" s="762"/>
      <c r="AD66" s="762"/>
      <c r="AE66" s="762"/>
      <c r="AF66" s="762"/>
      <c r="AG66" s="762"/>
      <c r="AH66" s="762"/>
      <c r="AI66" s="649"/>
      <c r="AJ66" s="649"/>
      <c r="AK66" s="649"/>
      <c r="AL66" s="649" t="s">
        <v>3515</v>
      </c>
      <c r="AM66" s="649"/>
      <c r="AN66" s="649"/>
      <c r="AO66" s="649"/>
      <c r="AP66" s="649"/>
      <c r="AQ66" s="649"/>
      <c r="AR66" s="649"/>
      <c r="AS66" s="649"/>
      <c r="AT66" s="757"/>
      <c r="AU66" s="938">
        <f t="shared" si="1"/>
        <v>6</v>
      </c>
      <c r="AV66" s="939"/>
      <c r="AW66" s="36"/>
      <c r="AX66" s="27"/>
      <c r="AY66" s="27"/>
      <c r="AZ66" s="27"/>
      <c r="BA66" s="27"/>
      <c r="BB66" s="374" t="s">
        <v>3527</v>
      </c>
      <c r="BC66" s="374" t="s">
        <v>3704</v>
      </c>
      <c r="BD66" s="374" t="s">
        <v>3527</v>
      </c>
      <c r="BE66" s="27"/>
      <c r="BF66" s="27"/>
      <c r="BG66" s="27"/>
      <c r="BH66" s="41"/>
      <c r="BI66" s="42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41"/>
      <c r="CE66" s="42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759" t="s">
        <v>3723</v>
      </c>
      <c r="CV66" s="760"/>
      <c r="CW66" s="760"/>
      <c r="CX66" s="760"/>
      <c r="CY66" s="761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460" t="s">
        <v>274</v>
      </c>
      <c r="C67" s="1030"/>
      <c r="D67" s="1030"/>
      <c r="E67" s="1030"/>
      <c r="F67" s="1030"/>
      <c r="G67" s="1030"/>
      <c r="H67" s="1030"/>
      <c r="I67" s="1030"/>
      <c r="J67" s="1030"/>
      <c r="K67" s="1030"/>
      <c r="L67" s="649"/>
      <c r="M67" s="649"/>
      <c r="N67" s="649"/>
      <c r="O67" s="649"/>
      <c r="P67" s="762" t="s">
        <v>3496</v>
      </c>
      <c r="Q67" s="762" t="s">
        <v>3496</v>
      </c>
      <c r="R67" s="762" t="s">
        <v>3496</v>
      </c>
      <c r="S67" s="762" t="s">
        <v>3496</v>
      </c>
      <c r="T67" s="762" t="s">
        <v>3496</v>
      </c>
      <c r="U67" s="762" t="s">
        <v>3496</v>
      </c>
      <c r="V67" s="762" t="s">
        <v>3496</v>
      </c>
      <c r="W67" s="762" t="s">
        <v>3496</v>
      </c>
      <c r="X67" s="762" t="s">
        <v>3496</v>
      </c>
      <c r="Y67" s="762" t="s">
        <v>3496</v>
      </c>
      <c r="Z67" s="762" t="s">
        <v>3496</v>
      </c>
      <c r="AA67" s="762" t="s">
        <v>3496</v>
      </c>
      <c r="AB67" s="762" t="s">
        <v>3496</v>
      </c>
      <c r="AC67" s="762" t="s">
        <v>3496</v>
      </c>
      <c r="AD67" s="762" t="s">
        <v>3496</v>
      </c>
      <c r="AE67" s="762" t="s">
        <v>3496</v>
      </c>
      <c r="AF67" s="762" t="s">
        <v>3496</v>
      </c>
      <c r="AG67" s="762" t="s">
        <v>3496</v>
      </c>
      <c r="AH67" s="762" t="s">
        <v>3496</v>
      </c>
      <c r="AI67" s="1030"/>
      <c r="AJ67" s="1030"/>
      <c r="AK67" s="1030"/>
      <c r="AL67" s="1030" t="s">
        <v>3506</v>
      </c>
      <c r="AM67" s="1030" t="s">
        <v>3506</v>
      </c>
      <c r="AN67" s="1030" t="s">
        <v>3506</v>
      </c>
      <c r="AO67" s="1030" t="s">
        <v>3506</v>
      </c>
      <c r="AP67" s="1030" t="s">
        <v>3506</v>
      </c>
      <c r="AQ67" s="1030" t="s">
        <v>3506</v>
      </c>
      <c r="AR67" s="649"/>
      <c r="AS67" s="649"/>
      <c r="AT67" s="757"/>
      <c r="AU67" s="938">
        <f t="shared" si="1"/>
        <v>7</v>
      </c>
      <c r="AV67" s="939"/>
      <c r="AW67" s="36"/>
      <c r="AX67" s="27"/>
      <c r="AY67" s="27"/>
      <c r="AZ67" s="27"/>
      <c r="BA67" s="27"/>
      <c r="BB67" s="472"/>
      <c r="BC67" s="472"/>
      <c r="BD67" s="472"/>
      <c r="BE67" s="27"/>
      <c r="BF67" s="27"/>
      <c r="BG67" s="27"/>
      <c r="BH67" s="27"/>
      <c r="BI67" s="27"/>
      <c r="BJ67" s="466" t="s">
        <v>121</v>
      </c>
      <c r="BK67" s="41"/>
      <c r="BL67" s="42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759"/>
      <c r="CV67" s="760"/>
      <c r="CW67" s="760"/>
      <c r="CX67" s="760"/>
      <c r="CY67" s="761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460" t="s">
        <v>274</v>
      </c>
      <c r="C68" s="1471"/>
      <c r="D68" s="1472"/>
      <c r="E68" s="1472"/>
      <c r="F68" s="1472"/>
      <c r="G68" s="1472"/>
      <c r="H68" s="1472"/>
      <c r="I68" s="1472"/>
      <c r="J68" s="1472"/>
      <c r="K68" s="1473"/>
      <c r="L68" s="649"/>
      <c r="M68" s="649"/>
      <c r="N68" s="649"/>
      <c r="O68" s="649"/>
      <c r="P68" s="762" t="s">
        <v>3497</v>
      </c>
      <c r="Q68" s="762" t="s">
        <v>3497</v>
      </c>
      <c r="R68" s="762" t="s">
        <v>3497</v>
      </c>
      <c r="S68" s="762" t="s">
        <v>3497</v>
      </c>
      <c r="T68" s="762" t="s">
        <v>3497</v>
      </c>
      <c r="U68" s="762" t="s">
        <v>3497</v>
      </c>
      <c r="V68" s="762" t="s">
        <v>3497</v>
      </c>
      <c r="W68" s="762" t="s">
        <v>3497</v>
      </c>
      <c r="X68" s="762" t="s">
        <v>3497</v>
      </c>
      <c r="Y68" s="762" t="s">
        <v>3497</v>
      </c>
      <c r="Z68" s="762" t="s">
        <v>3497</v>
      </c>
      <c r="AA68" s="762" t="s">
        <v>3497</v>
      </c>
      <c r="AB68" s="762" t="s">
        <v>3497</v>
      </c>
      <c r="AC68" s="762" t="s">
        <v>3497</v>
      </c>
      <c r="AD68" s="762" t="s">
        <v>3497</v>
      </c>
      <c r="AE68" s="762" t="s">
        <v>3497</v>
      </c>
      <c r="AF68" s="762" t="s">
        <v>3497</v>
      </c>
      <c r="AG68" s="762" t="s">
        <v>3497</v>
      </c>
      <c r="AH68" s="762" t="s">
        <v>3497</v>
      </c>
      <c r="AI68" s="1471"/>
      <c r="AJ68" s="1472"/>
      <c r="AK68" s="1473"/>
      <c r="AL68" s="649" t="s">
        <v>3507</v>
      </c>
      <c r="AM68" s="649" t="s">
        <v>3507</v>
      </c>
      <c r="AN68" s="649" t="s">
        <v>3507</v>
      </c>
      <c r="AO68" s="649" t="s">
        <v>3507</v>
      </c>
      <c r="AP68" s="649" t="s">
        <v>3507</v>
      </c>
      <c r="AQ68" s="649" t="s">
        <v>3507</v>
      </c>
      <c r="AR68" s="649"/>
      <c r="AS68" s="649"/>
      <c r="AT68" s="757"/>
      <c r="AU68" s="938">
        <f t="shared" si="1"/>
        <v>8</v>
      </c>
      <c r="AV68" s="939"/>
      <c r="AW68" s="36"/>
      <c r="AX68" s="27"/>
      <c r="AY68" s="27"/>
      <c r="AZ68" s="27"/>
      <c r="BA68" s="27"/>
      <c r="BB68" s="472"/>
      <c r="BC68" s="472"/>
      <c r="BD68" s="472"/>
      <c r="BE68" s="27"/>
      <c r="BF68" s="27"/>
      <c r="BG68" s="27"/>
      <c r="BH68" s="27"/>
      <c r="BI68" s="27"/>
      <c r="BJ68" s="466" t="s">
        <v>121</v>
      </c>
      <c r="BK68" s="41"/>
      <c r="BL68" s="42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460" t="s">
        <v>274</v>
      </c>
      <c r="C69" s="1471"/>
      <c r="D69" s="1472"/>
      <c r="E69" s="1472"/>
      <c r="F69" s="1472"/>
      <c r="G69" s="1472"/>
      <c r="H69" s="1472"/>
      <c r="I69" s="1472"/>
      <c r="J69" s="1472"/>
      <c r="K69" s="1473"/>
      <c r="L69" s="649"/>
      <c r="M69" s="649"/>
      <c r="N69" s="649"/>
      <c r="O69" s="649"/>
      <c r="P69" s="762" t="s">
        <v>3719</v>
      </c>
      <c r="Q69" s="762" t="s">
        <v>3498</v>
      </c>
      <c r="R69" s="762" t="s">
        <v>3498</v>
      </c>
      <c r="S69" s="762" t="s">
        <v>3498</v>
      </c>
      <c r="T69" s="762" t="s">
        <v>3498</v>
      </c>
      <c r="U69" s="762" t="s">
        <v>3498</v>
      </c>
      <c r="V69" s="762" t="s">
        <v>3498</v>
      </c>
      <c r="W69" s="762" t="s">
        <v>3498</v>
      </c>
      <c r="X69" s="762" t="s">
        <v>3498</v>
      </c>
      <c r="Y69" s="762" t="s">
        <v>3498</v>
      </c>
      <c r="Z69" s="762" t="s">
        <v>3498</v>
      </c>
      <c r="AA69" s="762" t="s">
        <v>3498</v>
      </c>
      <c r="AB69" s="762" t="s">
        <v>3498</v>
      </c>
      <c r="AC69" s="762" t="s">
        <v>3498</v>
      </c>
      <c r="AD69" s="762" t="s">
        <v>3498</v>
      </c>
      <c r="AE69" s="762" t="s">
        <v>3498</v>
      </c>
      <c r="AF69" s="762" t="s">
        <v>3498</v>
      </c>
      <c r="AG69" s="762" t="s">
        <v>3498</v>
      </c>
      <c r="AH69" s="762" t="s">
        <v>3498</v>
      </c>
      <c r="AI69" s="1030"/>
      <c r="AJ69" s="1030"/>
      <c r="AK69" s="1030"/>
      <c r="AL69" s="649" t="s">
        <v>3508</v>
      </c>
      <c r="AM69" s="649" t="s">
        <v>3508</v>
      </c>
      <c r="AN69" s="649" t="s">
        <v>3508</v>
      </c>
      <c r="AO69" s="649" t="s">
        <v>3508</v>
      </c>
      <c r="AP69" s="649" t="s">
        <v>3508</v>
      </c>
      <c r="AQ69" s="649" t="s">
        <v>3508</v>
      </c>
      <c r="AR69" s="649"/>
      <c r="AS69" s="649"/>
      <c r="AT69" s="757"/>
      <c r="AU69" s="938">
        <f t="shared" si="1"/>
        <v>9</v>
      </c>
      <c r="AV69" s="939"/>
      <c r="AW69" s="36"/>
      <c r="AX69" s="27"/>
      <c r="AY69" s="27"/>
      <c r="AZ69" s="27"/>
      <c r="BA69" s="27"/>
      <c r="BB69" s="472"/>
      <c r="BC69" s="472"/>
      <c r="BD69" s="472"/>
      <c r="BE69" s="27"/>
      <c r="BF69" s="27"/>
      <c r="BG69" s="27"/>
      <c r="BH69" s="27"/>
      <c r="BI69" s="27"/>
      <c r="BJ69" s="466" t="s">
        <v>121</v>
      </c>
      <c r="BK69" s="41"/>
      <c r="BL69" s="42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460" t="s">
        <v>274</v>
      </c>
      <c r="C70" s="1471"/>
      <c r="D70" s="1472"/>
      <c r="E70" s="1472"/>
      <c r="F70" s="1472"/>
      <c r="G70" s="1472"/>
      <c r="H70" s="1472"/>
      <c r="I70" s="1472"/>
      <c r="J70" s="1472"/>
      <c r="K70" s="1473"/>
      <c r="L70" s="649"/>
      <c r="M70" s="649"/>
      <c r="N70" s="649"/>
      <c r="O70" s="649"/>
      <c r="P70" s="762" t="s">
        <v>3499</v>
      </c>
      <c r="Q70" s="762" t="s">
        <v>3499</v>
      </c>
      <c r="R70" s="762" t="s">
        <v>3499</v>
      </c>
      <c r="S70" s="762" t="s">
        <v>3499</v>
      </c>
      <c r="T70" s="762" t="s">
        <v>3499</v>
      </c>
      <c r="U70" s="762" t="s">
        <v>3499</v>
      </c>
      <c r="V70" s="762" t="s">
        <v>3499</v>
      </c>
      <c r="W70" s="762" t="s">
        <v>3499</v>
      </c>
      <c r="X70" s="762" t="s">
        <v>3499</v>
      </c>
      <c r="Y70" s="762" t="s">
        <v>3499</v>
      </c>
      <c r="Z70" s="762" t="s">
        <v>3499</v>
      </c>
      <c r="AA70" s="762" t="s">
        <v>3499</v>
      </c>
      <c r="AB70" s="762" t="s">
        <v>3499</v>
      </c>
      <c r="AC70" s="762" t="s">
        <v>3499</v>
      </c>
      <c r="AD70" s="762" t="s">
        <v>3499</v>
      </c>
      <c r="AE70" s="762" t="s">
        <v>3499</v>
      </c>
      <c r="AF70" s="762" t="s">
        <v>3499</v>
      </c>
      <c r="AG70" s="762" t="s">
        <v>3499</v>
      </c>
      <c r="AH70" s="762" t="s">
        <v>3499</v>
      </c>
      <c r="AI70" s="1030"/>
      <c r="AJ70" s="1030"/>
      <c r="AK70" s="1030"/>
      <c r="AL70" s="649" t="s">
        <v>3509</v>
      </c>
      <c r="AM70" s="649" t="s">
        <v>3509</v>
      </c>
      <c r="AN70" s="649" t="s">
        <v>3509</v>
      </c>
      <c r="AO70" s="649" t="s">
        <v>3509</v>
      </c>
      <c r="AP70" s="649" t="s">
        <v>3509</v>
      </c>
      <c r="AQ70" s="649" t="s">
        <v>3509</v>
      </c>
      <c r="AR70" s="649"/>
      <c r="AS70" s="649"/>
      <c r="AT70" s="757"/>
      <c r="AU70" s="938">
        <f t="shared" si="1"/>
        <v>10</v>
      </c>
      <c r="AV70" s="939"/>
      <c r="AW70" s="36"/>
      <c r="AX70" s="27"/>
      <c r="AY70" s="27"/>
      <c r="AZ70" s="27"/>
      <c r="BA70" s="27"/>
      <c r="BB70" s="472"/>
      <c r="BC70" s="472"/>
      <c r="BD70" s="472"/>
      <c r="BE70" s="27"/>
      <c r="BF70" s="27"/>
      <c r="BG70" s="27"/>
      <c r="BH70" s="27"/>
      <c r="BI70" s="27"/>
      <c r="BJ70" s="466" t="s">
        <v>121</v>
      </c>
      <c r="BK70" s="41"/>
      <c r="BL70" s="42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460" t="s">
        <v>274</v>
      </c>
      <c r="C71" s="650"/>
      <c r="D71" s="651"/>
      <c r="E71" s="651"/>
      <c r="F71" s="651"/>
      <c r="G71" s="651"/>
      <c r="H71" s="651"/>
      <c r="I71" s="651"/>
      <c r="J71" s="651"/>
      <c r="K71" s="652"/>
      <c r="L71" s="649"/>
      <c r="M71" s="649"/>
      <c r="N71" s="649"/>
      <c r="O71" s="649"/>
      <c r="P71" s="762" t="s">
        <v>3500</v>
      </c>
      <c r="Q71" s="762" t="s">
        <v>3500</v>
      </c>
      <c r="R71" s="762" t="s">
        <v>3500</v>
      </c>
      <c r="S71" s="762" t="s">
        <v>3500</v>
      </c>
      <c r="T71" s="762" t="s">
        <v>3500</v>
      </c>
      <c r="U71" s="762" t="s">
        <v>3500</v>
      </c>
      <c r="V71" s="762" t="s">
        <v>3500</v>
      </c>
      <c r="W71" s="762" t="s">
        <v>3500</v>
      </c>
      <c r="X71" s="762" t="s">
        <v>3500</v>
      </c>
      <c r="Y71" s="762" t="s">
        <v>3500</v>
      </c>
      <c r="Z71" s="762" t="s">
        <v>3500</v>
      </c>
      <c r="AA71" s="762" t="s">
        <v>3500</v>
      </c>
      <c r="AB71" s="762" t="s">
        <v>3500</v>
      </c>
      <c r="AC71" s="762" t="s">
        <v>3500</v>
      </c>
      <c r="AD71" s="762" t="s">
        <v>3500</v>
      </c>
      <c r="AE71" s="762" t="s">
        <v>3500</v>
      </c>
      <c r="AF71" s="762" t="s">
        <v>3500</v>
      </c>
      <c r="AG71" s="762" t="s">
        <v>3500</v>
      </c>
      <c r="AH71" s="762" t="s">
        <v>3500</v>
      </c>
      <c r="AI71" s="649"/>
      <c r="AJ71" s="649"/>
      <c r="AK71" s="649"/>
      <c r="AL71" s="649" t="s">
        <v>3510</v>
      </c>
      <c r="AM71" s="649" t="s">
        <v>3510</v>
      </c>
      <c r="AN71" s="649" t="s">
        <v>3510</v>
      </c>
      <c r="AO71" s="649" t="s">
        <v>3510</v>
      </c>
      <c r="AP71" s="649" t="s">
        <v>3510</v>
      </c>
      <c r="AQ71" s="649" t="s">
        <v>3510</v>
      </c>
      <c r="AR71" s="649"/>
      <c r="AS71" s="649"/>
      <c r="AT71" s="757"/>
      <c r="AU71" s="938">
        <f t="shared" si="1"/>
        <v>11</v>
      </c>
      <c r="AV71" s="939"/>
      <c r="AW71" s="36"/>
      <c r="AX71" s="27"/>
      <c r="AY71" s="27"/>
      <c r="AZ71" s="27"/>
      <c r="BA71" s="27"/>
      <c r="BB71" s="472"/>
      <c r="BC71" s="472"/>
      <c r="BD71" s="472"/>
      <c r="BE71" s="27"/>
      <c r="BF71" s="27"/>
      <c r="BG71" s="27"/>
      <c r="BH71" s="27"/>
      <c r="BI71" s="27"/>
      <c r="BJ71" s="466" t="s">
        <v>121</v>
      </c>
      <c r="BK71" s="41"/>
      <c r="BL71" s="42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460" t="s">
        <v>274</v>
      </c>
      <c r="C72" s="1471"/>
      <c r="D72" s="1472"/>
      <c r="E72" s="1472"/>
      <c r="F72" s="1472"/>
      <c r="G72" s="1472"/>
      <c r="H72" s="1472"/>
      <c r="I72" s="1472"/>
      <c r="J72" s="1472"/>
      <c r="K72" s="1473"/>
      <c r="L72" s="649"/>
      <c r="M72" s="649"/>
      <c r="N72" s="649"/>
      <c r="O72" s="649"/>
      <c r="P72" s="762" t="s">
        <v>3501</v>
      </c>
      <c r="Q72" s="762" t="s">
        <v>3501</v>
      </c>
      <c r="R72" s="762" t="s">
        <v>3501</v>
      </c>
      <c r="S72" s="762" t="s">
        <v>3501</v>
      </c>
      <c r="T72" s="762" t="s">
        <v>3501</v>
      </c>
      <c r="U72" s="762" t="s">
        <v>3501</v>
      </c>
      <c r="V72" s="762" t="s">
        <v>3501</v>
      </c>
      <c r="W72" s="762" t="s">
        <v>3501</v>
      </c>
      <c r="X72" s="762" t="s">
        <v>3501</v>
      </c>
      <c r="Y72" s="762" t="s">
        <v>3501</v>
      </c>
      <c r="Z72" s="762" t="s">
        <v>3501</v>
      </c>
      <c r="AA72" s="762" t="s">
        <v>3501</v>
      </c>
      <c r="AB72" s="762" t="s">
        <v>3501</v>
      </c>
      <c r="AC72" s="762" t="s">
        <v>3501</v>
      </c>
      <c r="AD72" s="762" t="s">
        <v>3501</v>
      </c>
      <c r="AE72" s="762" t="s">
        <v>3501</v>
      </c>
      <c r="AF72" s="762" t="s">
        <v>3501</v>
      </c>
      <c r="AG72" s="762" t="s">
        <v>3501</v>
      </c>
      <c r="AH72" s="762" t="s">
        <v>3501</v>
      </c>
      <c r="AI72" s="649"/>
      <c r="AJ72" s="649"/>
      <c r="AK72" s="649"/>
      <c r="AL72" s="649" t="s">
        <v>3511</v>
      </c>
      <c r="AM72" s="649" t="s">
        <v>3511</v>
      </c>
      <c r="AN72" s="649" t="s">
        <v>3511</v>
      </c>
      <c r="AO72" s="649" t="s">
        <v>3511</v>
      </c>
      <c r="AP72" s="649" t="s">
        <v>3511</v>
      </c>
      <c r="AQ72" s="649" t="s">
        <v>3511</v>
      </c>
      <c r="AR72" s="649"/>
      <c r="AS72" s="649"/>
      <c r="AT72" s="757"/>
      <c r="AU72" s="938">
        <f t="shared" si="1"/>
        <v>12</v>
      </c>
      <c r="AV72" s="939"/>
      <c r="AW72" s="36"/>
      <c r="AX72" s="27"/>
      <c r="AY72" s="27"/>
      <c r="AZ72" s="27"/>
      <c r="BA72" s="27"/>
      <c r="BB72" s="472"/>
      <c r="BC72" s="472"/>
      <c r="BD72" s="472"/>
      <c r="BE72" s="27"/>
      <c r="BF72" s="27"/>
      <c r="BG72" s="27"/>
      <c r="BH72" s="27"/>
      <c r="BI72" s="27"/>
      <c r="BJ72" s="466" t="s">
        <v>121</v>
      </c>
      <c r="BK72" s="41"/>
      <c r="BL72" s="42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460" t="s">
        <v>274</v>
      </c>
      <c r="C73" s="650"/>
      <c r="D73" s="651"/>
      <c r="E73" s="651"/>
      <c r="F73" s="651"/>
      <c r="G73" s="651"/>
      <c r="H73" s="651"/>
      <c r="I73" s="651"/>
      <c r="J73" s="651"/>
      <c r="K73" s="652"/>
      <c r="L73" s="649"/>
      <c r="M73" s="649"/>
      <c r="N73" s="649"/>
      <c r="O73" s="649"/>
      <c r="P73" s="762" t="s">
        <v>3502</v>
      </c>
      <c r="Q73" s="762" t="s">
        <v>3502</v>
      </c>
      <c r="R73" s="762" t="s">
        <v>3502</v>
      </c>
      <c r="S73" s="762" t="s">
        <v>3502</v>
      </c>
      <c r="T73" s="762" t="s">
        <v>3502</v>
      </c>
      <c r="U73" s="762" t="s">
        <v>3502</v>
      </c>
      <c r="V73" s="762" t="s">
        <v>3502</v>
      </c>
      <c r="W73" s="762" t="s">
        <v>3502</v>
      </c>
      <c r="X73" s="762" t="s">
        <v>3502</v>
      </c>
      <c r="Y73" s="762" t="s">
        <v>3502</v>
      </c>
      <c r="Z73" s="762" t="s">
        <v>3502</v>
      </c>
      <c r="AA73" s="762" t="s">
        <v>3502</v>
      </c>
      <c r="AB73" s="762" t="s">
        <v>3502</v>
      </c>
      <c r="AC73" s="762" t="s">
        <v>3502</v>
      </c>
      <c r="AD73" s="762" t="s">
        <v>3502</v>
      </c>
      <c r="AE73" s="762" t="s">
        <v>3502</v>
      </c>
      <c r="AF73" s="762" t="s">
        <v>3502</v>
      </c>
      <c r="AG73" s="762" t="s">
        <v>3502</v>
      </c>
      <c r="AH73" s="762" t="s">
        <v>3502</v>
      </c>
      <c r="AI73" s="649"/>
      <c r="AJ73" s="649"/>
      <c r="AK73" s="649"/>
      <c r="AL73" s="649" t="s">
        <v>3512</v>
      </c>
      <c r="AM73" s="649" t="s">
        <v>3512</v>
      </c>
      <c r="AN73" s="649" t="s">
        <v>3512</v>
      </c>
      <c r="AO73" s="649" t="s">
        <v>3512</v>
      </c>
      <c r="AP73" s="649" t="s">
        <v>3512</v>
      </c>
      <c r="AQ73" s="649" t="s">
        <v>3512</v>
      </c>
      <c r="AR73" s="649"/>
      <c r="AS73" s="649"/>
      <c r="AT73" s="757"/>
      <c r="AU73" s="938">
        <f t="shared" si="1"/>
        <v>13</v>
      </c>
      <c r="AV73" s="939"/>
      <c r="AW73" s="36"/>
      <c r="AX73" s="27"/>
      <c r="AY73" s="27"/>
      <c r="AZ73" s="27"/>
      <c r="BA73" s="27"/>
      <c r="BB73" s="472"/>
      <c r="BC73" s="472"/>
      <c r="BD73" s="472"/>
      <c r="BE73" s="27"/>
      <c r="BF73" s="27"/>
      <c r="BG73" s="27"/>
      <c r="BH73" s="27"/>
      <c r="BI73" s="27"/>
      <c r="BJ73" s="466" t="s">
        <v>121</v>
      </c>
      <c r="BK73" s="41"/>
      <c r="BL73" s="42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460" t="s">
        <v>274</v>
      </c>
      <c r="C74" s="650"/>
      <c r="D74" s="651"/>
      <c r="E74" s="651"/>
      <c r="F74" s="651"/>
      <c r="G74" s="651"/>
      <c r="H74" s="651"/>
      <c r="I74" s="651"/>
      <c r="J74" s="651"/>
      <c r="K74" s="652"/>
      <c r="L74" s="649"/>
      <c r="M74" s="649"/>
      <c r="N74" s="649"/>
      <c r="O74" s="649"/>
      <c r="P74" s="762" t="s">
        <v>3503</v>
      </c>
      <c r="Q74" s="762" t="s">
        <v>3503</v>
      </c>
      <c r="R74" s="762" t="s">
        <v>3503</v>
      </c>
      <c r="S74" s="762" t="s">
        <v>3503</v>
      </c>
      <c r="T74" s="762" t="s">
        <v>3503</v>
      </c>
      <c r="U74" s="762" t="s">
        <v>3503</v>
      </c>
      <c r="V74" s="762" t="s">
        <v>3503</v>
      </c>
      <c r="W74" s="762" t="s">
        <v>3503</v>
      </c>
      <c r="X74" s="762" t="s">
        <v>3503</v>
      </c>
      <c r="Y74" s="762" t="s">
        <v>3503</v>
      </c>
      <c r="Z74" s="762" t="s">
        <v>3503</v>
      </c>
      <c r="AA74" s="762" t="s">
        <v>3503</v>
      </c>
      <c r="AB74" s="762" t="s">
        <v>3503</v>
      </c>
      <c r="AC74" s="762" t="s">
        <v>3503</v>
      </c>
      <c r="AD74" s="762" t="s">
        <v>3503</v>
      </c>
      <c r="AE74" s="762" t="s">
        <v>3503</v>
      </c>
      <c r="AF74" s="762" t="s">
        <v>3503</v>
      </c>
      <c r="AG74" s="762" t="s">
        <v>3503</v>
      </c>
      <c r="AH74" s="762" t="s">
        <v>3503</v>
      </c>
      <c r="AI74" s="1030"/>
      <c r="AJ74" s="1030"/>
      <c r="AK74" s="1030"/>
      <c r="AL74" s="649" t="s">
        <v>3513</v>
      </c>
      <c r="AM74" s="649" t="s">
        <v>3513</v>
      </c>
      <c r="AN74" s="649" t="s">
        <v>3513</v>
      </c>
      <c r="AO74" s="649" t="s">
        <v>3513</v>
      </c>
      <c r="AP74" s="649" t="s">
        <v>3513</v>
      </c>
      <c r="AQ74" s="649" t="s">
        <v>3513</v>
      </c>
      <c r="AR74" s="649"/>
      <c r="AS74" s="649"/>
      <c r="AT74" s="757"/>
      <c r="AU74" s="938">
        <f t="shared" si="1"/>
        <v>14</v>
      </c>
      <c r="AV74" s="939"/>
      <c r="AW74" s="36"/>
      <c r="AX74" s="27"/>
      <c r="AY74" s="27"/>
      <c r="AZ74" s="27"/>
      <c r="BA74" s="27"/>
      <c r="BB74" s="472"/>
      <c r="BC74" s="472"/>
      <c r="BD74" s="472"/>
      <c r="BE74" s="27"/>
      <c r="BF74" s="27"/>
      <c r="BG74" s="27"/>
      <c r="BH74" s="27"/>
      <c r="BI74" s="27"/>
      <c r="BJ74" s="466" t="s">
        <v>121</v>
      </c>
      <c r="BK74" s="41"/>
      <c r="BL74" s="42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 t="s">
        <v>274</v>
      </c>
      <c r="C75" s="650"/>
      <c r="D75" s="651"/>
      <c r="E75" s="651"/>
      <c r="F75" s="651"/>
      <c r="G75" s="651"/>
      <c r="H75" s="651"/>
      <c r="I75" s="651"/>
      <c r="J75" s="651"/>
      <c r="K75" s="652"/>
      <c r="L75" s="649"/>
      <c r="M75" s="649"/>
      <c r="N75" s="649"/>
      <c r="O75" s="649"/>
      <c r="P75" s="762" t="s">
        <v>3504</v>
      </c>
      <c r="Q75" s="762" t="s">
        <v>3504</v>
      </c>
      <c r="R75" s="762" t="s">
        <v>3504</v>
      </c>
      <c r="S75" s="762" t="s">
        <v>3504</v>
      </c>
      <c r="T75" s="762" t="s">
        <v>3504</v>
      </c>
      <c r="U75" s="762" t="s">
        <v>3504</v>
      </c>
      <c r="V75" s="762" t="s">
        <v>3504</v>
      </c>
      <c r="W75" s="762" t="s">
        <v>3504</v>
      </c>
      <c r="X75" s="762" t="s">
        <v>3504</v>
      </c>
      <c r="Y75" s="762" t="s">
        <v>3504</v>
      </c>
      <c r="Z75" s="762" t="s">
        <v>3504</v>
      </c>
      <c r="AA75" s="762" t="s">
        <v>3504</v>
      </c>
      <c r="AB75" s="762" t="s">
        <v>3504</v>
      </c>
      <c r="AC75" s="762" t="s">
        <v>3504</v>
      </c>
      <c r="AD75" s="762" t="s">
        <v>3504</v>
      </c>
      <c r="AE75" s="762" t="s">
        <v>3504</v>
      </c>
      <c r="AF75" s="762" t="s">
        <v>3504</v>
      </c>
      <c r="AG75" s="762" t="s">
        <v>3504</v>
      </c>
      <c r="AH75" s="762" t="s">
        <v>3504</v>
      </c>
      <c r="AI75" s="1030"/>
      <c r="AJ75" s="1030"/>
      <c r="AK75" s="1030"/>
      <c r="AL75" s="649" t="s">
        <v>3514</v>
      </c>
      <c r="AM75" s="649" t="s">
        <v>3514</v>
      </c>
      <c r="AN75" s="649" t="s">
        <v>3514</v>
      </c>
      <c r="AO75" s="649" t="s">
        <v>3514</v>
      </c>
      <c r="AP75" s="649" t="s">
        <v>3514</v>
      </c>
      <c r="AQ75" s="649" t="s">
        <v>3514</v>
      </c>
      <c r="AR75" s="649"/>
      <c r="AS75" s="649"/>
      <c r="AT75" s="757"/>
      <c r="AU75" s="938">
        <f t="shared" si="1"/>
        <v>15</v>
      </c>
      <c r="AV75" s="939"/>
      <c r="AW75" s="36"/>
      <c r="AX75" s="27"/>
      <c r="AY75" s="27"/>
      <c r="AZ75" s="27"/>
      <c r="BA75" s="27"/>
      <c r="BB75" s="472"/>
      <c r="BC75" s="472"/>
      <c r="BD75" s="472"/>
      <c r="BE75" s="27"/>
      <c r="BF75" s="27"/>
      <c r="BG75" s="27"/>
      <c r="BH75" s="27"/>
      <c r="BI75" s="27"/>
      <c r="BJ75" s="466" t="s">
        <v>121</v>
      </c>
      <c r="BK75" s="41"/>
      <c r="BL75" s="42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460" t="s">
        <v>274</v>
      </c>
      <c r="C76" s="650"/>
      <c r="D76" s="651"/>
      <c r="E76" s="651"/>
      <c r="F76" s="651"/>
      <c r="G76" s="651"/>
      <c r="H76" s="651"/>
      <c r="I76" s="651"/>
      <c r="J76" s="651"/>
      <c r="K76" s="652"/>
      <c r="L76" s="649"/>
      <c r="M76" s="649"/>
      <c r="N76" s="649"/>
      <c r="O76" s="649"/>
      <c r="P76" s="762" t="s">
        <v>3505</v>
      </c>
      <c r="Q76" s="762" t="s">
        <v>3505</v>
      </c>
      <c r="R76" s="762" t="s">
        <v>3505</v>
      </c>
      <c r="S76" s="762" t="s">
        <v>3505</v>
      </c>
      <c r="T76" s="762" t="s">
        <v>3505</v>
      </c>
      <c r="U76" s="762" t="s">
        <v>3505</v>
      </c>
      <c r="V76" s="762" t="s">
        <v>3505</v>
      </c>
      <c r="W76" s="762" t="s">
        <v>3505</v>
      </c>
      <c r="X76" s="762" t="s">
        <v>3505</v>
      </c>
      <c r="Y76" s="762" t="s">
        <v>3505</v>
      </c>
      <c r="Z76" s="762" t="s">
        <v>3505</v>
      </c>
      <c r="AA76" s="762" t="s">
        <v>3505</v>
      </c>
      <c r="AB76" s="762" t="s">
        <v>3505</v>
      </c>
      <c r="AC76" s="762" t="s">
        <v>3505</v>
      </c>
      <c r="AD76" s="762" t="s">
        <v>3505</v>
      </c>
      <c r="AE76" s="762" t="s">
        <v>3505</v>
      </c>
      <c r="AF76" s="762" t="s">
        <v>3505</v>
      </c>
      <c r="AG76" s="762" t="s">
        <v>3505</v>
      </c>
      <c r="AH76" s="762" t="s">
        <v>3505</v>
      </c>
      <c r="AI76" s="666"/>
      <c r="AJ76" s="666"/>
      <c r="AK76" s="666"/>
      <c r="AL76" s="649" t="s">
        <v>2918</v>
      </c>
      <c r="AM76" s="649" t="s">
        <v>2918</v>
      </c>
      <c r="AN76" s="649" t="s">
        <v>2918</v>
      </c>
      <c r="AO76" s="649" t="s">
        <v>2918</v>
      </c>
      <c r="AP76" s="649" t="s">
        <v>2918</v>
      </c>
      <c r="AQ76" s="649" t="s">
        <v>2918</v>
      </c>
      <c r="AR76" s="649"/>
      <c r="AS76" s="649"/>
      <c r="AT76" s="757"/>
      <c r="AU76" s="938">
        <f t="shared" si="1"/>
        <v>16</v>
      </c>
      <c r="AV76" s="939"/>
      <c r="AW76" s="36"/>
      <c r="AX76" s="27"/>
      <c r="AY76" s="27"/>
      <c r="AZ76" s="27"/>
      <c r="BA76" s="27"/>
      <c r="BB76" s="472"/>
      <c r="BC76" s="472"/>
      <c r="BD76" s="472"/>
      <c r="BE76" s="27"/>
      <c r="BF76" s="27"/>
      <c r="BG76" s="27"/>
      <c r="BH76" s="27"/>
      <c r="BI76" s="27"/>
      <c r="BJ76" s="466" t="s">
        <v>121</v>
      </c>
      <c r="BK76" s="41"/>
      <c r="BL76" s="42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460" t="s">
        <v>274</v>
      </c>
      <c r="C77" s="650"/>
      <c r="D77" s="651"/>
      <c r="E77" s="651"/>
      <c r="F77" s="651"/>
      <c r="G77" s="651"/>
      <c r="H77" s="651"/>
      <c r="I77" s="651"/>
      <c r="J77" s="651"/>
      <c r="K77" s="652"/>
      <c r="L77" s="649"/>
      <c r="M77" s="649"/>
      <c r="N77" s="649"/>
      <c r="O77" s="649"/>
      <c r="P77" s="672" t="s">
        <v>3572</v>
      </c>
      <c r="Q77" s="673"/>
      <c r="R77" s="673"/>
      <c r="S77" s="673"/>
      <c r="T77" s="673"/>
      <c r="U77" s="673"/>
      <c r="V77" s="673"/>
      <c r="W77" s="673"/>
      <c r="X77" s="673"/>
      <c r="Y77" s="673"/>
      <c r="Z77" s="673"/>
      <c r="AA77" s="673"/>
      <c r="AB77" s="673"/>
      <c r="AC77" s="673"/>
      <c r="AD77" s="673"/>
      <c r="AE77" s="673"/>
      <c r="AF77" s="673"/>
      <c r="AG77" s="673"/>
      <c r="AH77" s="674"/>
      <c r="AI77" s="666"/>
      <c r="AJ77" s="666"/>
      <c r="AK77" s="666"/>
      <c r="AL77" s="649" t="s">
        <v>906</v>
      </c>
      <c r="AM77" s="649"/>
      <c r="AN77" s="649"/>
      <c r="AO77" s="649"/>
      <c r="AP77" s="649"/>
      <c r="AQ77" s="649"/>
      <c r="AR77" s="649"/>
      <c r="AS77" s="649"/>
      <c r="AT77" s="757"/>
      <c r="AU77" s="938">
        <f t="shared" si="1"/>
        <v>17</v>
      </c>
      <c r="AV77" s="939"/>
      <c r="AW77" s="36"/>
      <c r="AX77" s="27"/>
      <c r="AY77" s="27"/>
      <c r="AZ77" s="27"/>
      <c r="BA77" s="27"/>
      <c r="BB77" s="472"/>
      <c r="BC77" s="472"/>
      <c r="BD77" s="472"/>
      <c r="BE77" s="27"/>
      <c r="BF77" s="27"/>
      <c r="BG77" s="27"/>
      <c r="BH77" s="27"/>
      <c r="BI77" s="27"/>
      <c r="BJ77" s="466" t="s">
        <v>121</v>
      </c>
      <c r="BK77" s="41"/>
      <c r="BL77" s="42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460"/>
      <c r="C78" s="650"/>
      <c r="D78" s="651"/>
      <c r="E78" s="651"/>
      <c r="F78" s="651"/>
      <c r="G78" s="651"/>
      <c r="H78" s="651"/>
      <c r="I78" s="651"/>
      <c r="J78" s="651"/>
      <c r="K78" s="652"/>
      <c r="L78" s="649"/>
      <c r="M78" s="649"/>
      <c r="N78" s="649"/>
      <c r="O78" s="649"/>
      <c r="P78" s="672"/>
      <c r="Q78" s="673"/>
      <c r="R78" s="673"/>
      <c r="S78" s="673"/>
      <c r="T78" s="673"/>
      <c r="U78" s="673"/>
      <c r="V78" s="673"/>
      <c r="W78" s="673"/>
      <c r="X78" s="673"/>
      <c r="Y78" s="673"/>
      <c r="Z78" s="673"/>
      <c r="AA78" s="673"/>
      <c r="AB78" s="673"/>
      <c r="AC78" s="673"/>
      <c r="AD78" s="673"/>
      <c r="AE78" s="673"/>
      <c r="AF78" s="673"/>
      <c r="AG78" s="673"/>
      <c r="AH78" s="674"/>
      <c r="AI78" s="666"/>
      <c r="AJ78" s="666"/>
      <c r="AK78" s="666"/>
      <c r="AL78" s="649"/>
      <c r="AM78" s="649"/>
      <c r="AN78" s="649"/>
      <c r="AO78" s="649"/>
      <c r="AP78" s="649"/>
      <c r="AQ78" s="649"/>
      <c r="AR78" s="649"/>
      <c r="AS78" s="649"/>
      <c r="AT78" s="757"/>
      <c r="AU78" s="938">
        <f t="shared" si="1"/>
        <v>18</v>
      </c>
      <c r="AV78" s="939"/>
      <c r="AW78" s="36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41"/>
      <c r="BL78" s="42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460" t="s">
        <v>274</v>
      </c>
      <c r="C79" s="650"/>
      <c r="D79" s="651"/>
      <c r="E79" s="651"/>
      <c r="F79" s="651"/>
      <c r="G79" s="651"/>
      <c r="H79" s="651"/>
      <c r="I79" s="651"/>
      <c r="J79" s="651"/>
      <c r="K79" s="652"/>
      <c r="L79" s="649"/>
      <c r="M79" s="649"/>
      <c r="N79" s="649"/>
      <c r="O79" s="649"/>
      <c r="P79" s="762" t="s">
        <v>3530</v>
      </c>
      <c r="Q79" s="762"/>
      <c r="R79" s="762"/>
      <c r="S79" s="762"/>
      <c r="T79" s="762"/>
      <c r="U79" s="762"/>
      <c r="V79" s="762"/>
      <c r="W79" s="762"/>
      <c r="X79" s="762"/>
      <c r="Y79" s="762"/>
      <c r="Z79" s="762"/>
      <c r="AA79" s="762"/>
      <c r="AB79" s="762"/>
      <c r="AC79" s="762"/>
      <c r="AD79" s="762"/>
      <c r="AE79" s="762"/>
      <c r="AF79" s="762"/>
      <c r="AG79" s="762"/>
      <c r="AH79" s="762"/>
      <c r="AI79" s="649"/>
      <c r="AJ79" s="649"/>
      <c r="AK79" s="649"/>
      <c r="AL79" s="649" t="s">
        <v>3551</v>
      </c>
      <c r="AM79" s="649"/>
      <c r="AN79" s="649"/>
      <c r="AO79" s="649"/>
      <c r="AP79" s="649"/>
      <c r="AQ79" s="649"/>
      <c r="AR79" s="649"/>
      <c r="AS79" s="649"/>
      <c r="AT79" s="757"/>
      <c r="AU79" s="938">
        <f t="shared" si="1"/>
        <v>19</v>
      </c>
      <c r="AV79" s="939"/>
      <c r="AW79" s="36"/>
      <c r="AX79" s="27"/>
      <c r="AY79" s="27"/>
      <c r="AZ79" s="27"/>
      <c r="BA79" s="27"/>
      <c r="BB79" s="27"/>
      <c r="BC79" s="374" t="s">
        <v>3528</v>
      </c>
      <c r="BD79" s="27"/>
      <c r="BE79" s="27"/>
      <c r="BF79" s="374" t="s">
        <v>3528</v>
      </c>
      <c r="BG79" s="374" t="s">
        <v>3528</v>
      </c>
      <c r="BH79" s="374"/>
      <c r="BI79" s="27"/>
      <c r="BJ79" s="27"/>
      <c r="BK79" s="41"/>
      <c r="BL79" s="42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8"/>
      <c r="CU79" s="759" t="s">
        <v>3723</v>
      </c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460" t="s">
        <v>274</v>
      </c>
      <c r="C80" s="650"/>
      <c r="D80" s="651"/>
      <c r="E80" s="651"/>
      <c r="F80" s="651"/>
      <c r="G80" s="651"/>
      <c r="H80" s="651"/>
      <c r="I80" s="651"/>
      <c r="J80" s="651"/>
      <c r="K80" s="652"/>
      <c r="L80" s="649"/>
      <c r="M80" s="649"/>
      <c r="N80" s="649"/>
      <c r="O80" s="649"/>
      <c r="P80" s="762" t="s">
        <v>3531</v>
      </c>
      <c r="Q80" s="762" t="s">
        <v>3496</v>
      </c>
      <c r="R80" s="762" t="s">
        <v>3496</v>
      </c>
      <c r="S80" s="762" t="s">
        <v>3496</v>
      </c>
      <c r="T80" s="762" t="s">
        <v>3496</v>
      </c>
      <c r="U80" s="762" t="s">
        <v>3496</v>
      </c>
      <c r="V80" s="762" t="s">
        <v>3496</v>
      </c>
      <c r="W80" s="762" t="s">
        <v>3496</v>
      </c>
      <c r="X80" s="762" t="s">
        <v>3496</v>
      </c>
      <c r="Y80" s="762" t="s">
        <v>3496</v>
      </c>
      <c r="Z80" s="762" t="s">
        <v>3496</v>
      </c>
      <c r="AA80" s="762" t="s">
        <v>3496</v>
      </c>
      <c r="AB80" s="762" t="s">
        <v>3496</v>
      </c>
      <c r="AC80" s="762" t="s">
        <v>3496</v>
      </c>
      <c r="AD80" s="762" t="s">
        <v>3496</v>
      </c>
      <c r="AE80" s="762" t="s">
        <v>3496</v>
      </c>
      <c r="AF80" s="762" t="s">
        <v>3496</v>
      </c>
      <c r="AG80" s="762" t="s">
        <v>3496</v>
      </c>
      <c r="AH80" s="762" t="s">
        <v>3496</v>
      </c>
      <c r="AI80" s="1030"/>
      <c r="AJ80" s="1030"/>
      <c r="AK80" s="1030"/>
      <c r="AL80" s="1030" t="s">
        <v>3533</v>
      </c>
      <c r="AM80" s="1030" t="s">
        <v>3506</v>
      </c>
      <c r="AN80" s="1030" t="s">
        <v>3506</v>
      </c>
      <c r="AO80" s="1030" t="s">
        <v>3506</v>
      </c>
      <c r="AP80" s="1030" t="s">
        <v>3506</v>
      </c>
      <c r="AQ80" s="1030" t="s">
        <v>3506</v>
      </c>
      <c r="AR80" s="649"/>
      <c r="AS80" s="649"/>
      <c r="AT80" s="757"/>
      <c r="AU80" s="938">
        <f t="shared" si="1"/>
        <v>20</v>
      </c>
      <c r="AV80" s="939"/>
      <c r="AW80" s="36"/>
      <c r="AX80" s="27"/>
      <c r="AY80" s="27"/>
      <c r="AZ80" s="27"/>
      <c r="BA80" s="27"/>
      <c r="BB80" s="27"/>
      <c r="BC80" s="472"/>
      <c r="BD80" s="27"/>
      <c r="BE80" s="27"/>
      <c r="BF80" s="472"/>
      <c r="BG80" s="472"/>
      <c r="BH80" s="374"/>
      <c r="BI80" s="27"/>
      <c r="BJ80" s="27"/>
      <c r="BK80" s="466" t="s">
        <v>121</v>
      </c>
      <c r="BL80" s="42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460" t="s">
        <v>274</v>
      </c>
      <c r="C81" s="650"/>
      <c r="D81" s="651"/>
      <c r="E81" s="651"/>
      <c r="F81" s="651"/>
      <c r="G81" s="651"/>
      <c r="H81" s="651"/>
      <c r="I81" s="651"/>
      <c r="J81" s="651"/>
      <c r="K81" s="652"/>
      <c r="L81" s="649"/>
      <c r="M81" s="649"/>
      <c r="N81" s="649"/>
      <c r="O81" s="649"/>
      <c r="P81" s="762" t="s">
        <v>3532</v>
      </c>
      <c r="Q81" s="762" t="s">
        <v>3497</v>
      </c>
      <c r="R81" s="762" t="s">
        <v>3497</v>
      </c>
      <c r="S81" s="762" t="s">
        <v>3497</v>
      </c>
      <c r="T81" s="762" t="s">
        <v>3497</v>
      </c>
      <c r="U81" s="762" t="s">
        <v>3497</v>
      </c>
      <c r="V81" s="762" t="s">
        <v>3497</v>
      </c>
      <c r="W81" s="762" t="s">
        <v>3497</v>
      </c>
      <c r="X81" s="762" t="s">
        <v>3497</v>
      </c>
      <c r="Y81" s="762" t="s">
        <v>3497</v>
      </c>
      <c r="Z81" s="762" t="s">
        <v>3497</v>
      </c>
      <c r="AA81" s="762" t="s">
        <v>3497</v>
      </c>
      <c r="AB81" s="762" t="s">
        <v>3497</v>
      </c>
      <c r="AC81" s="762" t="s">
        <v>3497</v>
      </c>
      <c r="AD81" s="762" t="s">
        <v>3497</v>
      </c>
      <c r="AE81" s="762" t="s">
        <v>3497</v>
      </c>
      <c r="AF81" s="762" t="s">
        <v>3497</v>
      </c>
      <c r="AG81" s="762" t="s">
        <v>3497</v>
      </c>
      <c r="AH81" s="762" t="s">
        <v>3497</v>
      </c>
      <c r="AI81" s="1471"/>
      <c r="AJ81" s="1472"/>
      <c r="AK81" s="1473"/>
      <c r="AL81" s="649" t="s">
        <v>3534</v>
      </c>
      <c r="AM81" s="649" t="s">
        <v>3507</v>
      </c>
      <c r="AN81" s="649" t="s">
        <v>3507</v>
      </c>
      <c r="AO81" s="649" t="s">
        <v>3507</v>
      </c>
      <c r="AP81" s="649" t="s">
        <v>3507</v>
      </c>
      <c r="AQ81" s="649" t="s">
        <v>3507</v>
      </c>
      <c r="AR81" s="649"/>
      <c r="AS81" s="649"/>
      <c r="AT81" s="757"/>
      <c r="AU81" s="938">
        <f t="shared" si="1"/>
        <v>21</v>
      </c>
      <c r="AV81" s="939"/>
      <c r="AW81" s="36"/>
      <c r="AX81" s="27"/>
      <c r="AY81" s="27"/>
      <c r="AZ81" s="27"/>
      <c r="BA81" s="27"/>
      <c r="BB81" s="27"/>
      <c r="BC81" s="472"/>
      <c r="BD81" s="27"/>
      <c r="BE81" s="27"/>
      <c r="BF81" s="472"/>
      <c r="BG81" s="472"/>
      <c r="BH81" s="374"/>
      <c r="BI81" s="374"/>
      <c r="BJ81" s="374"/>
      <c r="BK81" s="466" t="s">
        <v>121</v>
      </c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460" t="s">
        <v>274</v>
      </c>
      <c r="C82" s="650"/>
      <c r="D82" s="651"/>
      <c r="E82" s="651"/>
      <c r="F82" s="651"/>
      <c r="G82" s="651"/>
      <c r="H82" s="651"/>
      <c r="I82" s="651"/>
      <c r="J82" s="651"/>
      <c r="K82" s="652"/>
      <c r="L82" s="649"/>
      <c r="M82" s="649"/>
      <c r="N82" s="649"/>
      <c r="O82" s="649"/>
      <c r="P82" s="762" t="s">
        <v>3535</v>
      </c>
      <c r="Q82" s="762" t="s">
        <v>3498</v>
      </c>
      <c r="R82" s="762" t="s">
        <v>3498</v>
      </c>
      <c r="S82" s="762" t="s">
        <v>3498</v>
      </c>
      <c r="T82" s="762" t="s">
        <v>3498</v>
      </c>
      <c r="U82" s="762" t="s">
        <v>3498</v>
      </c>
      <c r="V82" s="762" t="s">
        <v>3498</v>
      </c>
      <c r="W82" s="762" t="s">
        <v>3498</v>
      </c>
      <c r="X82" s="762" t="s">
        <v>3498</v>
      </c>
      <c r="Y82" s="762" t="s">
        <v>3498</v>
      </c>
      <c r="Z82" s="762" t="s">
        <v>3498</v>
      </c>
      <c r="AA82" s="762" t="s">
        <v>3498</v>
      </c>
      <c r="AB82" s="762" t="s">
        <v>3498</v>
      </c>
      <c r="AC82" s="762" t="s">
        <v>3498</v>
      </c>
      <c r="AD82" s="762" t="s">
        <v>3498</v>
      </c>
      <c r="AE82" s="762" t="s">
        <v>3498</v>
      </c>
      <c r="AF82" s="762" t="s">
        <v>3498</v>
      </c>
      <c r="AG82" s="762" t="s">
        <v>3498</v>
      </c>
      <c r="AH82" s="762" t="s">
        <v>3498</v>
      </c>
      <c r="AI82" s="1030"/>
      <c r="AJ82" s="1030"/>
      <c r="AK82" s="1030"/>
      <c r="AL82" s="649" t="s">
        <v>3540</v>
      </c>
      <c r="AM82" s="649" t="s">
        <v>3508</v>
      </c>
      <c r="AN82" s="649" t="s">
        <v>3508</v>
      </c>
      <c r="AO82" s="649" t="s">
        <v>3508</v>
      </c>
      <c r="AP82" s="649" t="s">
        <v>3508</v>
      </c>
      <c r="AQ82" s="649" t="s">
        <v>3508</v>
      </c>
      <c r="AR82" s="649"/>
      <c r="AS82" s="649"/>
      <c r="AT82" s="757"/>
      <c r="AU82" s="938">
        <f t="shared" si="1"/>
        <v>22</v>
      </c>
      <c r="AV82" s="939"/>
      <c r="AW82" s="36"/>
      <c r="AX82" s="27"/>
      <c r="AY82" s="27"/>
      <c r="AZ82" s="27"/>
      <c r="BA82" s="27"/>
      <c r="BB82" s="27"/>
      <c r="BC82" s="472"/>
      <c r="BD82" s="27"/>
      <c r="BE82" s="27"/>
      <c r="BF82" s="472"/>
      <c r="BG82" s="472"/>
      <c r="BH82" s="374"/>
      <c r="BI82" s="374"/>
      <c r="BJ82" s="374"/>
      <c r="BK82" s="466" t="s">
        <v>121</v>
      </c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460" t="s">
        <v>274</v>
      </c>
      <c r="C83" s="650"/>
      <c r="D83" s="651"/>
      <c r="E83" s="651"/>
      <c r="F83" s="651"/>
      <c r="G83" s="651"/>
      <c r="H83" s="651"/>
      <c r="I83" s="651"/>
      <c r="J83" s="651"/>
      <c r="K83" s="652"/>
      <c r="L83" s="649"/>
      <c r="M83" s="649"/>
      <c r="N83" s="649"/>
      <c r="O83" s="649"/>
      <c r="P83" s="762" t="s">
        <v>3536</v>
      </c>
      <c r="Q83" s="762" t="s">
        <v>3499</v>
      </c>
      <c r="R83" s="762" t="s">
        <v>3499</v>
      </c>
      <c r="S83" s="762" t="s">
        <v>3499</v>
      </c>
      <c r="T83" s="762" t="s">
        <v>3499</v>
      </c>
      <c r="U83" s="762" t="s">
        <v>3499</v>
      </c>
      <c r="V83" s="762" t="s">
        <v>3499</v>
      </c>
      <c r="W83" s="762" t="s">
        <v>3499</v>
      </c>
      <c r="X83" s="762" t="s">
        <v>3499</v>
      </c>
      <c r="Y83" s="762" t="s">
        <v>3499</v>
      </c>
      <c r="Z83" s="762" t="s">
        <v>3499</v>
      </c>
      <c r="AA83" s="762" t="s">
        <v>3499</v>
      </c>
      <c r="AB83" s="762" t="s">
        <v>3499</v>
      </c>
      <c r="AC83" s="762" t="s">
        <v>3499</v>
      </c>
      <c r="AD83" s="762" t="s">
        <v>3499</v>
      </c>
      <c r="AE83" s="762" t="s">
        <v>3499</v>
      </c>
      <c r="AF83" s="762" t="s">
        <v>3499</v>
      </c>
      <c r="AG83" s="762" t="s">
        <v>3499</v>
      </c>
      <c r="AH83" s="762" t="s">
        <v>3499</v>
      </c>
      <c r="AI83" s="1030"/>
      <c r="AJ83" s="1030"/>
      <c r="AK83" s="1030"/>
      <c r="AL83" s="649" t="s">
        <v>3541</v>
      </c>
      <c r="AM83" s="649" t="s">
        <v>3509</v>
      </c>
      <c r="AN83" s="649" t="s">
        <v>3509</v>
      </c>
      <c r="AO83" s="649" t="s">
        <v>3509</v>
      </c>
      <c r="AP83" s="649" t="s">
        <v>3509</v>
      </c>
      <c r="AQ83" s="649" t="s">
        <v>3509</v>
      </c>
      <c r="AR83" s="649"/>
      <c r="AS83" s="649"/>
      <c r="AT83" s="757"/>
      <c r="AU83" s="938">
        <f t="shared" si="1"/>
        <v>23</v>
      </c>
      <c r="AV83" s="939"/>
      <c r="AW83" s="36"/>
      <c r="AX83" s="27"/>
      <c r="AY83" s="27"/>
      <c r="AZ83" s="27"/>
      <c r="BA83" s="27"/>
      <c r="BB83" s="27"/>
      <c r="BC83" s="472"/>
      <c r="BD83" s="27"/>
      <c r="BE83" s="27"/>
      <c r="BF83" s="472"/>
      <c r="BG83" s="472"/>
      <c r="BH83" s="374"/>
      <c r="BI83" s="374"/>
      <c r="BJ83" s="374"/>
      <c r="BK83" s="466" t="s">
        <v>121</v>
      </c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460" t="s">
        <v>274</v>
      </c>
      <c r="C84" s="650"/>
      <c r="D84" s="651"/>
      <c r="E84" s="651"/>
      <c r="F84" s="651"/>
      <c r="G84" s="651"/>
      <c r="H84" s="651"/>
      <c r="I84" s="651"/>
      <c r="J84" s="651"/>
      <c r="K84" s="652"/>
      <c r="L84" s="649"/>
      <c r="M84" s="649"/>
      <c r="N84" s="649"/>
      <c r="O84" s="649"/>
      <c r="P84" s="762" t="s">
        <v>3537</v>
      </c>
      <c r="Q84" s="762" t="s">
        <v>3500</v>
      </c>
      <c r="R84" s="762" t="s">
        <v>3500</v>
      </c>
      <c r="S84" s="762" t="s">
        <v>3500</v>
      </c>
      <c r="T84" s="762" t="s">
        <v>3500</v>
      </c>
      <c r="U84" s="762" t="s">
        <v>3500</v>
      </c>
      <c r="V84" s="762" t="s">
        <v>3500</v>
      </c>
      <c r="W84" s="762" t="s">
        <v>3500</v>
      </c>
      <c r="X84" s="762" t="s">
        <v>3500</v>
      </c>
      <c r="Y84" s="762" t="s">
        <v>3500</v>
      </c>
      <c r="Z84" s="762" t="s">
        <v>3500</v>
      </c>
      <c r="AA84" s="762" t="s">
        <v>3500</v>
      </c>
      <c r="AB84" s="762" t="s">
        <v>3500</v>
      </c>
      <c r="AC84" s="762" t="s">
        <v>3500</v>
      </c>
      <c r="AD84" s="762" t="s">
        <v>3500</v>
      </c>
      <c r="AE84" s="762" t="s">
        <v>3500</v>
      </c>
      <c r="AF84" s="762" t="s">
        <v>3500</v>
      </c>
      <c r="AG84" s="762" t="s">
        <v>3500</v>
      </c>
      <c r="AH84" s="762" t="s">
        <v>3500</v>
      </c>
      <c r="AI84" s="649"/>
      <c r="AJ84" s="649"/>
      <c r="AK84" s="649"/>
      <c r="AL84" s="649" t="s">
        <v>3542</v>
      </c>
      <c r="AM84" s="649" t="s">
        <v>3510</v>
      </c>
      <c r="AN84" s="649" t="s">
        <v>3510</v>
      </c>
      <c r="AO84" s="649" t="s">
        <v>3510</v>
      </c>
      <c r="AP84" s="649" t="s">
        <v>3510</v>
      </c>
      <c r="AQ84" s="649" t="s">
        <v>3510</v>
      </c>
      <c r="AR84" s="649"/>
      <c r="AS84" s="649"/>
      <c r="AT84" s="757"/>
      <c r="AU84" s="938">
        <f t="shared" si="1"/>
        <v>24</v>
      </c>
      <c r="AV84" s="939"/>
      <c r="AW84" s="36"/>
      <c r="AX84" s="27"/>
      <c r="AY84" s="27"/>
      <c r="AZ84" s="27"/>
      <c r="BA84" s="27"/>
      <c r="BB84" s="27"/>
      <c r="BC84" s="472"/>
      <c r="BD84" s="27"/>
      <c r="BE84" s="27"/>
      <c r="BF84" s="472"/>
      <c r="BG84" s="472"/>
      <c r="BH84" s="374"/>
      <c r="BI84" s="374"/>
      <c r="BJ84" s="374"/>
      <c r="BK84" s="466" t="s">
        <v>121</v>
      </c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460" t="s">
        <v>274</v>
      </c>
      <c r="C85" s="650"/>
      <c r="D85" s="651"/>
      <c r="E85" s="651"/>
      <c r="F85" s="651"/>
      <c r="G85" s="651"/>
      <c r="H85" s="651"/>
      <c r="I85" s="651"/>
      <c r="J85" s="651"/>
      <c r="K85" s="652"/>
      <c r="L85" s="649"/>
      <c r="M85" s="649"/>
      <c r="N85" s="649"/>
      <c r="O85" s="649"/>
      <c r="P85" s="762" t="s">
        <v>3538</v>
      </c>
      <c r="Q85" s="762" t="s">
        <v>3501</v>
      </c>
      <c r="R85" s="762" t="s">
        <v>3501</v>
      </c>
      <c r="S85" s="762" t="s">
        <v>3501</v>
      </c>
      <c r="T85" s="762" t="s">
        <v>3501</v>
      </c>
      <c r="U85" s="762" t="s">
        <v>3501</v>
      </c>
      <c r="V85" s="762" t="s">
        <v>3501</v>
      </c>
      <c r="W85" s="762" t="s">
        <v>3501</v>
      </c>
      <c r="X85" s="762" t="s">
        <v>3501</v>
      </c>
      <c r="Y85" s="762" t="s">
        <v>3501</v>
      </c>
      <c r="Z85" s="762" t="s">
        <v>3501</v>
      </c>
      <c r="AA85" s="762" t="s">
        <v>3501</v>
      </c>
      <c r="AB85" s="762" t="s">
        <v>3501</v>
      </c>
      <c r="AC85" s="762" t="s">
        <v>3501</v>
      </c>
      <c r="AD85" s="762" t="s">
        <v>3501</v>
      </c>
      <c r="AE85" s="762" t="s">
        <v>3501</v>
      </c>
      <c r="AF85" s="762" t="s">
        <v>3501</v>
      </c>
      <c r="AG85" s="762" t="s">
        <v>3501</v>
      </c>
      <c r="AH85" s="762" t="s">
        <v>3501</v>
      </c>
      <c r="AI85" s="649"/>
      <c r="AJ85" s="649"/>
      <c r="AK85" s="649"/>
      <c r="AL85" s="649" t="s">
        <v>3543</v>
      </c>
      <c r="AM85" s="649" t="s">
        <v>3511</v>
      </c>
      <c r="AN85" s="649" t="s">
        <v>3511</v>
      </c>
      <c r="AO85" s="649" t="s">
        <v>3511</v>
      </c>
      <c r="AP85" s="649" t="s">
        <v>3511</v>
      </c>
      <c r="AQ85" s="649" t="s">
        <v>3511</v>
      </c>
      <c r="AR85" s="649"/>
      <c r="AS85" s="649"/>
      <c r="AT85" s="757"/>
      <c r="AU85" s="938">
        <f t="shared" si="1"/>
        <v>25</v>
      </c>
      <c r="AV85" s="939"/>
      <c r="AW85" s="36"/>
      <c r="AX85" s="27"/>
      <c r="AY85" s="27"/>
      <c r="AZ85" s="27"/>
      <c r="BA85" s="27"/>
      <c r="BB85" s="27"/>
      <c r="BC85" s="472"/>
      <c r="BD85" s="27"/>
      <c r="BE85" s="27"/>
      <c r="BF85" s="472"/>
      <c r="BG85" s="472"/>
      <c r="BH85" s="374"/>
      <c r="BI85" s="374"/>
      <c r="BJ85" s="374"/>
      <c r="BK85" s="466" t="s">
        <v>121</v>
      </c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460" t="s">
        <v>274</v>
      </c>
      <c r="C86" s="650"/>
      <c r="D86" s="651"/>
      <c r="E86" s="651"/>
      <c r="F86" s="651"/>
      <c r="G86" s="651"/>
      <c r="H86" s="651"/>
      <c r="I86" s="651"/>
      <c r="J86" s="651"/>
      <c r="K86" s="652"/>
      <c r="L86" s="649"/>
      <c r="M86" s="649"/>
      <c r="N86" s="649"/>
      <c r="O86" s="649"/>
      <c r="P86" s="762" t="s">
        <v>3539</v>
      </c>
      <c r="Q86" s="762" t="s">
        <v>3502</v>
      </c>
      <c r="R86" s="762" t="s">
        <v>3502</v>
      </c>
      <c r="S86" s="762" t="s">
        <v>3502</v>
      </c>
      <c r="T86" s="762" t="s">
        <v>3502</v>
      </c>
      <c r="U86" s="762" t="s">
        <v>3502</v>
      </c>
      <c r="V86" s="762" t="s">
        <v>3502</v>
      </c>
      <c r="W86" s="762" t="s">
        <v>3502</v>
      </c>
      <c r="X86" s="762" t="s">
        <v>3502</v>
      </c>
      <c r="Y86" s="762" t="s">
        <v>3502</v>
      </c>
      <c r="Z86" s="762" t="s">
        <v>3502</v>
      </c>
      <c r="AA86" s="762" t="s">
        <v>3502</v>
      </c>
      <c r="AB86" s="762" t="s">
        <v>3502</v>
      </c>
      <c r="AC86" s="762" t="s">
        <v>3502</v>
      </c>
      <c r="AD86" s="762" t="s">
        <v>3502</v>
      </c>
      <c r="AE86" s="762" t="s">
        <v>3502</v>
      </c>
      <c r="AF86" s="762" t="s">
        <v>3502</v>
      </c>
      <c r="AG86" s="762" t="s">
        <v>3502</v>
      </c>
      <c r="AH86" s="762" t="s">
        <v>3502</v>
      </c>
      <c r="AI86" s="649"/>
      <c r="AJ86" s="649"/>
      <c r="AK86" s="649"/>
      <c r="AL86" s="649" t="s">
        <v>3544</v>
      </c>
      <c r="AM86" s="649" t="s">
        <v>3512</v>
      </c>
      <c r="AN86" s="649" t="s">
        <v>3512</v>
      </c>
      <c r="AO86" s="649" t="s">
        <v>3512</v>
      </c>
      <c r="AP86" s="649" t="s">
        <v>3512</v>
      </c>
      <c r="AQ86" s="649" t="s">
        <v>3512</v>
      </c>
      <c r="AR86" s="649"/>
      <c r="AS86" s="649"/>
      <c r="AT86" s="757"/>
      <c r="AU86" s="938">
        <f t="shared" si="1"/>
        <v>26</v>
      </c>
      <c r="AV86" s="939"/>
      <c r="AW86" s="36"/>
      <c r="AX86" s="27"/>
      <c r="AY86" s="27"/>
      <c r="AZ86" s="27"/>
      <c r="BA86" s="27"/>
      <c r="BB86" s="27"/>
      <c r="BC86" s="472"/>
      <c r="BD86" s="27"/>
      <c r="BE86" s="27"/>
      <c r="BF86" s="472"/>
      <c r="BG86" s="472"/>
      <c r="BH86" s="374"/>
      <c r="BI86" s="374"/>
      <c r="BJ86" s="374"/>
      <c r="BK86" s="466" t="s">
        <v>121</v>
      </c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759"/>
      <c r="CV86" s="760"/>
      <c r="CW86" s="760"/>
      <c r="CX86" s="760"/>
      <c r="CY86" s="761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460" t="s">
        <v>274</v>
      </c>
      <c r="C87" s="650"/>
      <c r="D87" s="651"/>
      <c r="E87" s="651"/>
      <c r="F87" s="651"/>
      <c r="G87" s="651"/>
      <c r="H87" s="651"/>
      <c r="I87" s="651"/>
      <c r="J87" s="651"/>
      <c r="K87" s="652"/>
      <c r="L87" s="649"/>
      <c r="M87" s="649"/>
      <c r="N87" s="649"/>
      <c r="O87" s="649"/>
      <c r="P87" s="762" t="s">
        <v>3545</v>
      </c>
      <c r="Q87" s="762" t="s">
        <v>3503</v>
      </c>
      <c r="R87" s="762" t="s">
        <v>3503</v>
      </c>
      <c r="S87" s="762" t="s">
        <v>3503</v>
      </c>
      <c r="T87" s="762" t="s">
        <v>3503</v>
      </c>
      <c r="U87" s="762" t="s">
        <v>3503</v>
      </c>
      <c r="V87" s="762" t="s">
        <v>3503</v>
      </c>
      <c r="W87" s="762" t="s">
        <v>3503</v>
      </c>
      <c r="X87" s="762" t="s">
        <v>3503</v>
      </c>
      <c r="Y87" s="762" t="s">
        <v>3503</v>
      </c>
      <c r="Z87" s="762" t="s">
        <v>3503</v>
      </c>
      <c r="AA87" s="762" t="s">
        <v>3503</v>
      </c>
      <c r="AB87" s="762" t="s">
        <v>3503</v>
      </c>
      <c r="AC87" s="762" t="s">
        <v>3503</v>
      </c>
      <c r="AD87" s="762" t="s">
        <v>3503</v>
      </c>
      <c r="AE87" s="762" t="s">
        <v>3503</v>
      </c>
      <c r="AF87" s="762" t="s">
        <v>3503</v>
      </c>
      <c r="AG87" s="762" t="s">
        <v>3503</v>
      </c>
      <c r="AH87" s="762" t="s">
        <v>3503</v>
      </c>
      <c r="AI87" s="1030"/>
      <c r="AJ87" s="1030"/>
      <c r="AK87" s="1030"/>
      <c r="AL87" s="649" t="s">
        <v>3547</v>
      </c>
      <c r="AM87" s="649" t="s">
        <v>3513</v>
      </c>
      <c r="AN87" s="649" t="s">
        <v>3513</v>
      </c>
      <c r="AO87" s="649" t="s">
        <v>3513</v>
      </c>
      <c r="AP87" s="649" t="s">
        <v>3513</v>
      </c>
      <c r="AQ87" s="649" t="s">
        <v>3513</v>
      </c>
      <c r="AR87" s="649"/>
      <c r="AS87" s="649"/>
      <c r="AT87" s="757"/>
      <c r="AU87" s="938">
        <f t="shared" si="1"/>
        <v>27</v>
      </c>
      <c r="AV87" s="939"/>
      <c r="AW87" s="36"/>
      <c r="AX87" s="27"/>
      <c r="AY87" s="27"/>
      <c r="AZ87" s="27"/>
      <c r="BA87" s="27"/>
      <c r="BB87" s="27"/>
      <c r="BC87" s="472"/>
      <c r="BD87" s="27"/>
      <c r="BE87" s="27"/>
      <c r="BF87" s="472"/>
      <c r="BG87" s="472"/>
      <c r="BH87" s="374"/>
      <c r="BI87" s="374"/>
      <c r="BJ87" s="374"/>
      <c r="BK87" s="466" t="s">
        <v>121</v>
      </c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8"/>
      <c r="CU87" s="759"/>
      <c r="CV87" s="760"/>
      <c r="CW87" s="760"/>
      <c r="CX87" s="760"/>
      <c r="CY87" s="761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460" t="s">
        <v>274</v>
      </c>
      <c r="C88" s="650"/>
      <c r="D88" s="651"/>
      <c r="E88" s="651"/>
      <c r="F88" s="651"/>
      <c r="G88" s="651"/>
      <c r="H88" s="651"/>
      <c r="I88" s="651"/>
      <c r="J88" s="651"/>
      <c r="K88" s="652"/>
      <c r="L88" s="649"/>
      <c r="M88" s="649"/>
      <c r="N88" s="649"/>
      <c r="O88" s="649"/>
      <c r="P88" s="762" t="s">
        <v>3546</v>
      </c>
      <c r="Q88" s="762" t="s">
        <v>3504</v>
      </c>
      <c r="R88" s="762" t="s">
        <v>3504</v>
      </c>
      <c r="S88" s="762" t="s">
        <v>3504</v>
      </c>
      <c r="T88" s="762" t="s">
        <v>3504</v>
      </c>
      <c r="U88" s="762" t="s">
        <v>3504</v>
      </c>
      <c r="V88" s="762" t="s">
        <v>3504</v>
      </c>
      <c r="W88" s="762" t="s">
        <v>3504</v>
      </c>
      <c r="X88" s="762" t="s">
        <v>3504</v>
      </c>
      <c r="Y88" s="762" t="s">
        <v>3504</v>
      </c>
      <c r="Z88" s="762" t="s">
        <v>3504</v>
      </c>
      <c r="AA88" s="762" t="s">
        <v>3504</v>
      </c>
      <c r="AB88" s="762" t="s">
        <v>3504</v>
      </c>
      <c r="AC88" s="762" t="s">
        <v>3504</v>
      </c>
      <c r="AD88" s="762" t="s">
        <v>3504</v>
      </c>
      <c r="AE88" s="762" t="s">
        <v>3504</v>
      </c>
      <c r="AF88" s="762" t="s">
        <v>3504</v>
      </c>
      <c r="AG88" s="762" t="s">
        <v>3504</v>
      </c>
      <c r="AH88" s="762" t="s">
        <v>3504</v>
      </c>
      <c r="AI88" s="1030"/>
      <c r="AJ88" s="1030"/>
      <c r="AK88" s="1030"/>
      <c r="AL88" s="649" t="s">
        <v>3548</v>
      </c>
      <c r="AM88" s="649" t="s">
        <v>3514</v>
      </c>
      <c r="AN88" s="649" t="s">
        <v>3514</v>
      </c>
      <c r="AO88" s="649" t="s">
        <v>3514</v>
      </c>
      <c r="AP88" s="649" t="s">
        <v>3514</v>
      </c>
      <c r="AQ88" s="649" t="s">
        <v>3514</v>
      </c>
      <c r="AR88" s="649"/>
      <c r="AS88" s="649"/>
      <c r="AT88" s="757"/>
      <c r="AU88" s="1799">
        <f t="shared" si="1"/>
        <v>28</v>
      </c>
      <c r="AV88" s="1800"/>
      <c r="AW88" s="36"/>
      <c r="AX88" s="27"/>
      <c r="AY88" s="27"/>
      <c r="AZ88" s="27"/>
      <c r="BA88" s="27"/>
      <c r="BB88" s="27"/>
      <c r="BC88" s="472"/>
      <c r="BD88" s="27"/>
      <c r="BE88" s="27"/>
      <c r="BF88" s="472"/>
      <c r="BG88" s="472"/>
      <c r="BH88" s="374"/>
      <c r="BI88" s="374"/>
      <c r="BJ88" s="374"/>
      <c r="BK88" s="466" t="s">
        <v>121</v>
      </c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8"/>
      <c r="CU88" s="759"/>
      <c r="CV88" s="760"/>
      <c r="CW88" s="760"/>
      <c r="CX88" s="760"/>
      <c r="CY88" s="761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460" t="s">
        <v>274</v>
      </c>
      <c r="C89" s="650"/>
      <c r="D89" s="651"/>
      <c r="E89" s="651"/>
      <c r="F89" s="651"/>
      <c r="G89" s="651"/>
      <c r="H89" s="651"/>
      <c r="I89" s="651"/>
      <c r="J89" s="651"/>
      <c r="K89" s="652"/>
      <c r="L89" s="649"/>
      <c r="M89" s="649"/>
      <c r="N89" s="649"/>
      <c r="O89" s="649"/>
      <c r="P89" s="762" t="s">
        <v>3549</v>
      </c>
      <c r="Q89" s="762" t="s">
        <v>3505</v>
      </c>
      <c r="R89" s="762" t="s">
        <v>3505</v>
      </c>
      <c r="S89" s="762" t="s">
        <v>3505</v>
      </c>
      <c r="T89" s="762" t="s">
        <v>3505</v>
      </c>
      <c r="U89" s="762" t="s">
        <v>3505</v>
      </c>
      <c r="V89" s="762" t="s">
        <v>3505</v>
      </c>
      <c r="W89" s="762" t="s">
        <v>3505</v>
      </c>
      <c r="X89" s="762" t="s">
        <v>3505</v>
      </c>
      <c r="Y89" s="762" t="s">
        <v>3505</v>
      </c>
      <c r="Z89" s="762" t="s">
        <v>3505</v>
      </c>
      <c r="AA89" s="762" t="s">
        <v>3505</v>
      </c>
      <c r="AB89" s="762" t="s">
        <v>3505</v>
      </c>
      <c r="AC89" s="762" t="s">
        <v>3505</v>
      </c>
      <c r="AD89" s="762" t="s">
        <v>3505</v>
      </c>
      <c r="AE89" s="762" t="s">
        <v>3505</v>
      </c>
      <c r="AF89" s="762" t="s">
        <v>3505</v>
      </c>
      <c r="AG89" s="762" t="s">
        <v>3505</v>
      </c>
      <c r="AH89" s="762" t="s">
        <v>3505</v>
      </c>
      <c r="AI89" s="666"/>
      <c r="AJ89" s="666"/>
      <c r="AK89" s="666"/>
      <c r="AL89" s="649" t="s">
        <v>3550</v>
      </c>
      <c r="AM89" s="649" t="s">
        <v>2918</v>
      </c>
      <c r="AN89" s="649" t="s">
        <v>2918</v>
      </c>
      <c r="AO89" s="649" t="s">
        <v>2918</v>
      </c>
      <c r="AP89" s="649" t="s">
        <v>2918</v>
      </c>
      <c r="AQ89" s="649" t="s">
        <v>2918</v>
      </c>
      <c r="AR89" s="649"/>
      <c r="AS89" s="649"/>
      <c r="AT89" s="757"/>
      <c r="AU89" s="660">
        <f t="shared" si="1"/>
        <v>29</v>
      </c>
      <c r="AV89" s="661"/>
      <c r="AW89" s="36"/>
      <c r="AX89" s="27"/>
      <c r="AY89" s="27"/>
      <c r="AZ89" s="27"/>
      <c r="BA89" s="27"/>
      <c r="BB89" s="27"/>
      <c r="BC89" s="472"/>
      <c r="BD89" s="27"/>
      <c r="BE89" s="27"/>
      <c r="BF89" s="472"/>
      <c r="BG89" s="472"/>
      <c r="BH89" s="374"/>
      <c r="BI89" s="374"/>
      <c r="BJ89" s="374"/>
      <c r="BK89" s="466" t="s">
        <v>121</v>
      </c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460" t="s">
        <v>274</v>
      </c>
      <c r="C90" s="650"/>
      <c r="D90" s="651"/>
      <c r="E90" s="651"/>
      <c r="F90" s="651"/>
      <c r="G90" s="651"/>
      <c r="H90" s="651"/>
      <c r="I90" s="651"/>
      <c r="J90" s="651"/>
      <c r="K90" s="652"/>
      <c r="L90" s="649"/>
      <c r="M90" s="649"/>
      <c r="N90" s="649"/>
      <c r="O90" s="649"/>
      <c r="P90" s="672" t="s">
        <v>3573</v>
      </c>
      <c r="Q90" s="673"/>
      <c r="R90" s="673"/>
      <c r="S90" s="673"/>
      <c r="T90" s="673"/>
      <c r="U90" s="673"/>
      <c r="V90" s="673"/>
      <c r="W90" s="673"/>
      <c r="X90" s="673"/>
      <c r="Y90" s="673"/>
      <c r="Z90" s="673"/>
      <c r="AA90" s="673"/>
      <c r="AB90" s="673"/>
      <c r="AC90" s="673"/>
      <c r="AD90" s="673"/>
      <c r="AE90" s="673"/>
      <c r="AF90" s="673"/>
      <c r="AG90" s="673"/>
      <c r="AH90" s="674"/>
      <c r="AI90" s="666"/>
      <c r="AJ90" s="666"/>
      <c r="AK90" s="666"/>
      <c r="AL90" s="649" t="s">
        <v>907</v>
      </c>
      <c r="AM90" s="649"/>
      <c r="AN90" s="649"/>
      <c r="AO90" s="649"/>
      <c r="AP90" s="649"/>
      <c r="AQ90" s="649"/>
      <c r="AR90" s="649"/>
      <c r="AS90" s="649"/>
      <c r="AT90" s="757"/>
      <c r="AU90" s="660">
        <f t="shared" si="1"/>
        <v>30</v>
      </c>
      <c r="AV90" s="661"/>
      <c r="AW90" s="36"/>
      <c r="AX90" s="27"/>
      <c r="AY90" s="27"/>
      <c r="AZ90" s="27"/>
      <c r="BA90" s="27"/>
      <c r="BB90" s="27"/>
      <c r="BC90" s="472"/>
      <c r="BD90" s="27"/>
      <c r="BE90" s="27"/>
      <c r="BF90" s="472"/>
      <c r="BG90" s="472"/>
      <c r="BH90" s="374"/>
      <c r="BI90" s="374"/>
      <c r="BJ90" s="374"/>
      <c r="BK90" s="466" t="s">
        <v>121</v>
      </c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99"/>
      <c r="C91" s="650"/>
      <c r="D91" s="651"/>
      <c r="E91" s="651"/>
      <c r="F91" s="651"/>
      <c r="G91" s="651"/>
      <c r="H91" s="651"/>
      <c r="I91" s="651"/>
      <c r="J91" s="651"/>
      <c r="K91" s="652"/>
      <c r="L91" s="649"/>
      <c r="M91" s="649"/>
      <c r="N91" s="649"/>
      <c r="O91" s="649"/>
      <c r="P91" s="762"/>
      <c r="Q91" s="762"/>
      <c r="R91" s="762"/>
      <c r="S91" s="762"/>
      <c r="T91" s="762"/>
      <c r="U91" s="762"/>
      <c r="V91" s="762"/>
      <c r="W91" s="762"/>
      <c r="X91" s="762"/>
      <c r="Y91" s="762"/>
      <c r="Z91" s="762"/>
      <c r="AA91" s="762"/>
      <c r="AB91" s="762"/>
      <c r="AC91" s="762"/>
      <c r="AD91" s="762"/>
      <c r="AE91" s="762"/>
      <c r="AF91" s="762"/>
      <c r="AG91" s="762"/>
      <c r="AH91" s="762"/>
      <c r="AI91" s="666"/>
      <c r="AJ91" s="666"/>
      <c r="AK91" s="666"/>
      <c r="AL91" s="649"/>
      <c r="AM91" s="649"/>
      <c r="AN91" s="649"/>
      <c r="AO91" s="649"/>
      <c r="AP91" s="649"/>
      <c r="AQ91" s="649"/>
      <c r="AR91" s="649"/>
      <c r="AS91" s="649"/>
      <c r="AT91" s="757"/>
      <c r="AU91" s="660">
        <f t="shared" si="1"/>
        <v>31</v>
      </c>
      <c r="AV91" s="661"/>
      <c r="AW91" s="36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374"/>
      <c r="BJ91" s="374"/>
      <c r="BK91" s="374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460" t="s">
        <v>274</v>
      </c>
      <c r="C92" s="650"/>
      <c r="D92" s="651"/>
      <c r="E92" s="651"/>
      <c r="F92" s="651"/>
      <c r="G92" s="651"/>
      <c r="H92" s="651"/>
      <c r="I92" s="651"/>
      <c r="J92" s="651"/>
      <c r="K92" s="652"/>
      <c r="L92" s="649"/>
      <c r="M92" s="649"/>
      <c r="N92" s="649"/>
      <c r="O92" s="649"/>
      <c r="P92" s="672" t="s">
        <v>3521</v>
      </c>
      <c r="Q92" s="673"/>
      <c r="R92" s="673"/>
      <c r="S92" s="673"/>
      <c r="T92" s="673"/>
      <c r="U92" s="673"/>
      <c r="V92" s="673"/>
      <c r="W92" s="673"/>
      <c r="X92" s="673"/>
      <c r="Y92" s="673"/>
      <c r="Z92" s="673"/>
      <c r="AA92" s="673"/>
      <c r="AB92" s="673"/>
      <c r="AC92" s="673"/>
      <c r="AD92" s="673"/>
      <c r="AE92" s="673"/>
      <c r="AF92" s="673"/>
      <c r="AG92" s="673"/>
      <c r="AH92" s="674"/>
      <c r="AI92" s="666"/>
      <c r="AJ92" s="666"/>
      <c r="AK92" s="666"/>
      <c r="AL92" s="649" t="s">
        <v>3520</v>
      </c>
      <c r="AM92" s="649"/>
      <c r="AN92" s="649"/>
      <c r="AO92" s="649"/>
      <c r="AP92" s="649"/>
      <c r="AQ92" s="649"/>
      <c r="AR92" s="649"/>
      <c r="AS92" s="649"/>
      <c r="AT92" s="757"/>
      <c r="AU92" s="660">
        <f t="shared" si="1"/>
        <v>32</v>
      </c>
      <c r="AV92" s="661"/>
      <c r="AW92" s="36"/>
      <c r="AX92" s="27"/>
      <c r="AY92" s="27"/>
      <c r="AZ92" s="27"/>
      <c r="BA92" s="27"/>
      <c r="BB92" s="374" t="s">
        <v>3700</v>
      </c>
      <c r="BC92" s="27"/>
      <c r="BD92" s="374" t="s">
        <v>3700</v>
      </c>
      <c r="BE92" s="27"/>
      <c r="BF92" s="374" t="s">
        <v>3700</v>
      </c>
      <c r="BG92" s="374" t="s">
        <v>3700</v>
      </c>
      <c r="BH92" s="27"/>
      <c r="BI92" s="374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8"/>
      <c r="CU92" s="759" t="s">
        <v>3723</v>
      </c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460" t="s">
        <v>274</v>
      </c>
      <c r="C93" s="650"/>
      <c r="D93" s="651"/>
      <c r="E93" s="651"/>
      <c r="F93" s="651"/>
      <c r="G93" s="651"/>
      <c r="H93" s="651"/>
      <c r="I93" s="651"/>
      <c r="J93" s="651"/>
      <c r="K93" s="652"/>
      <c r="L93" s="649"/>
      <c r="M93" s="649"/>
      <c r="N93" s="649"/>
      <c r="O93" s="649"/>
      <c r="P93" s="672" t="s">
        <v>3519</v>
      </c>
      <c r="Q93" s="673"/>
      <c r="R93" s="673"/>
      <c r="S93" s="673"/>
      <c r="T93" s="673"/>
      <c r="U93" s="673"/>
      <c r="V93" s="673"/>
      <c r="W93" s="673"/>
      <c r="X93" s="673"/>
      <c r="Y93" s="673"/>
      <c r="Z93" s="673"/>
      <c r="AA93" s="673"/>
      <c r="AB93" s="673"/>
      <c r="AC93" s="673"/>
      <c r="AD93" s="673"/>
      <c r="AE93" s="673"/>
      <c r="AF93" s="673"/>
      <c r="AG93" s="673"/>
      <c r="AH93" s="674"/>
      <c r="AI93" s="649"/>
      <c r="AJ93" s="649"/>
      <c r="AK93" s="649"/>
      <c r="AL93" s="649" t="s">
        <v>3518</v>
      </c>
      <c r="AM93" s="649"/>
      <c r="AN93" s="649"/>
      <c r="AO93" s="649"/>
      <c r="AP93" s="649"/>
      <c r="AQ93" s="649"/>
      <c r="AR93" s="649" t="s">
        <v>3522</v>
      </c>
      <c r="AS93" s="649"/>
      <c r="AT93" s="757"/>
      <c r="AU93" s="660">
        <f t="shared" si="1"/>
        <v>33</v>
      </c>
      <c r="AV93" s="661"/>
      <c r="AW93" s="36"/>
      <c r="AX93" s="27"/>
      <c r="AY93" s="27"/>
      <c r="AZ93" s="27"/>
      <c r="BA93" s="27"/>
      <c r="BB93" s="374" t="s">
        <v>3700</v>
      </c>
      <c r="BC93" s="27"/>
      <c r="BD93" s="374" t="s">
        <v>3700</v>
      </c>
      <c r="BE93" s="27"/>
      <c r="BF93" s="374" t="s">
        <v>3700</v>
      </c>
      <c r="BG93" s="374" t="s">
        <v>3700</v>
      </c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8"/>
      <c r="CU93" s="759" t="s">
        <v>3723</v>
      </c>
      <c r="CV93" s="760"/>
      <c r="CW93" s="760"/>
      <c r="CX93" s="760"/>
      <c r="CY93" s="761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99"/>
      <c r="C94" s="650"/>
      <c r="D94" s="651"/>
      <c r="E94" s="651"/>
      <c r="F94" s="651"/>
      <c r="G94" s="651"/>
      <c r="H94" s="651"/>
      <c r="I94" s="651"/>
      <c r="J94" s="651"/>
      <c r="K94" s="652"/>
      <c r="L94" s="649"/>
      <c r="M94" s="649"/>
      <c r="N94" s="649"/>
      <c r="O94" s="649"/>
      <c r="P94" s="762"/>
      <c r="Q94" s="762"/>
      <c r="R94" s="762"/>
      <c r="S94" s="762"/>
      <c r="T94" s="762"/>
      <c r="U94" s="762"/>
      <c r="V94" s="762"/>
      <c r="W94" s="762"/>
      <c r="X94" s="762"/>
      <c r="Y94" s="762"/>
      <c r="Z94" s="762"/>
      <c r="AA94" s="762"/>
      <c r="AB94" s="762"/>
      <c r="AC94" s="762"/>
      <c r="AD94" s="762"/>
      <c r="AE94" s="762"/>
      <c r="AF94" s="762"/>
      <c r="AG94" s="762"/>
      <c r="AH94" s="762"/>
      <c r="AI94" s="649"/>
      <c r="AJ94" s="649"/>
      <c r="AK94" s="649"/>
      <c r="AL94" s="649"/>
      <c r="AM94" s="649"/>
      <c r="AN94" s="649"/>
      <c r="AO94" s="649"/>
      <c r="AP94" s="649"/>
      <c r="AQ94" s="649"/>
      <c r="AR94" s="649"/>
      <c r="AS94" s="649"/>
      <c r="AT94" s="757"/>
      <c r="AU94" s="660">
        <f t="shared" si="1"/>
        <v>34</v>
      </c>
      <c r="AV94" s="661"/>
      <c r="AW94" s="36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759"/>
      <c r="CV94" s="760"/>
      <c r="CW94" s="760"/>
      <c r="CX94" s="760"/>
      <c r="CY94" s="761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99" t="s">
        <v>3790</v>
      </c>
      <c r="C95" s="650"/>
      <c r="D95" s="651"/>
      <c r="E95" s="651"/>
      <c r="F95" s="651"/>
      <c r="G95" s="651"/>
      <c r="H95" s="651"/>
      <c r="I95" s="651"/>
      <c r="J95" s="651"/>
      <c r="K95" s="652"/>
      <c r="L95" s="649"/>
      <c r="M95" s="649"/>
      <c r="N95" s="649"/>
      <c r="O95" s="649"/>
      <c r="P95" s="762" t="s">
        <v>3721</v>
      </c>
      <c r="Q95" s="762"/>
      <c r="R95" s="762"/>
      <c r="S95" s="762"/>
      <c r="T95" s="762"/>
      <c r="U95" s="762"/>
      <c r="V95" s="762"/>
      <c r="W95" s="762"/>
      <c r="X95" s="762"/>
      <c r="Y95" s="762"/>
      <c r="Z95" s="762"/>
      <c r="AA95" s="762"/>
      <c r="AB95" s="762"/>
      <c r="AC95" s="762"/>
      <c r="AD95" s="762"/>
      <c r="AE95" s="762"/>
      <c r="AF95" s="762"/>
      <c r="AG95" s="762"/>
      <c r="AH95" s="762"/>
      <c r="AI95" s="1030"/>
      <c r="AJ95" s="1030"/>
      <c r="AK95" s="1030"/>
      <c r="AL95" s="1030" t="s">
        <v>3720</v>
      </c>
      <c r="AM95" s="1030"/>
      <c r="AN95" s="1030"/>
      <c r="AO95" s="1030"/>
      <c r="AP95" s="1030"/>
      <c r="AQ95" s="1030"/>
      <c r="AR95" s="649"/>
      <c r="AS95" s="649"/>
      <c r="AT95" s="757"/>
      <c r="AU95" s="660">
        <f t="shared" si="1"/>
        <v>35</v>
      </c>
      <c r="AV95" s="661"/>
      <c r="AW95" s="36"/>
      <c r="AX95" s="27"/>
      <c r="AY95" s="27"/>
      <c r="AZ95" s="27"/>
      <c r="BA95" s="27"/>
      <c r="BB95" s="472"/>
      <c r="BC95" s="472"/>
      <c r="BD95" s="472"/>
      <c r="BE95" s="27"/>
      <c r="BF95" s="27"/>
      <c r="BG95" s="27"/>
      <c r="BH95" s="27"/>
      <c r="BI95" s="27"/>
      <c r="BJ95" s="466" t="s">
        <v>121</v>
      </c>
      <c r="BK95" s="41"/>
      <c r="BL95" s="42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759" t="s">
        <v>3722</v>
      </c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460" t="s">
        <v>3790</v>
      </c>
      <c r="C96" s="650"/>
      <c r="D96" s="651"/>
      <c r="E96" s="651"/>
      <c r="F96" s="651"/>
      <c r="G96" s="651"/>
      <c r="H96" s="651"/>
      <c r="I96" s="651"/>
      <c r="J96" s="651"/>
      <c r="K96" s="652"/>
      <c r="L96" s="649"/>
      <c r="M96" s="649"/>
      <c r="N96" s="649"/>
      <c r="O96" s="649"/>
      <c r="P96" s="762" t="s">
        <v>3749</v>
      </c>
      <c r="Q96" s="762"/>
      <c r="R96" s="762"/>
      <c r="S96" s="762"/>
      <c r="T96" s="762"/>
      <c r="U96" s="762"/>
      <c r="V96" s="762"/>
      <c r="W96" s="762"/>
      <c r="X96" s="762"/>
      <c r="Y96" s="762"/>
      <c r="Z96" s="762"/>
      <c r="AA96" s="762"/>
      <c r="AB96" s="762"/>
      <c r="AC96" s="762"/>
      <c r="AD96" s="762"/>
      <c r="AE96" s="762"/>
      <c r="AF96" s="762"/>
      <c r="AG96" s="762"/>
      <c r="AH96" s="762"/>
      <c r="AI96" s="1030"/>
      <c r="AJ96" s="1030"/>
      <c r="AK96" s="1030"/>
      <c r="AL96" s="1030" t="s">
        <v>3725</v>
      </c>
      <c r="AM96" s="1030"/>
      <c r="AN96" s="1030"/>
      <c r="AO96" s="1030"/>
      <c r="AP96" s="1030"/>
      <c r="AQ96" s="1030"/>
      <c r="AR96" s="649"/>
      <c r="AS96" s="649"/>
      <c r="AT96" s="757"/>
      <c r="AU96" s="660">
        <f t="shared" si="1"/>
        <v>36</v>
      </c>
      <c r="AV96" s="661"/>
      <c r="AW96" s="36"/>
      <c r="AX96" s="27"/>
      <c r="AY96" s="27"/>
      <c r="AZ96" s="27"/>
      <c r="BA96" s="27"/>
      <c r="BB96" s="27"/>
      <c r="BC96" s="472"/>
      <c r="BD96" s="27"/>
      <c r="BE96" s="27"/>
      <c r="BF96" s="472"/>
      <c r="BG96" s="472"/>
      <c r="BH96" s="27"/>
      <c r="BI96" s="27"/>
      <c r="BJ96" s="27"/>
      <c r="BK96" s="466" t="s">
        <v>121</v>
      </c>
      <c r="BL96" s="42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 t="s">
        <v>3722</v>
      </c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99"/>
      <c r="C97" s="987"/>
      <c r="D97" s="987"/>
      <c r="E97" s="987"/>
      <c r="F97" s="987"/>
      <c r="G97" s="987"/>
      <c r="H97" s="987"/>
      <c r="I97" s="987"/>
      <c r="J97" s="987"/>
      <c r="K97" s="987"/>
      <c r="L97" s="987"/>
      <c r="M97" s="987"/>
      <c r="N97" s="987"/>
      <c r="O97" s="987"/>
      <c r="P97" s="762"/>
      <c r="Q97" s="762"/>
      <c r="R97" s="762"/>
      <c r="S97" s="762"/>
      <c r="T97" s="762"/>
      <c r="U97" s="762"/>
      <c r="V97" s="762"/>
      <c r="W97" s="762"/>
      <c r="X97" s="762"/>
      <c r="Y97" s="762"/>
      <c r="Z97" s="762"/>
      <c r="AA97" s="762"/>
      <c r="AB97" s="762"/>
      <c r="AC97" s="762"/>
      <c r="AD97" s="762"/>
      <c r="AE97" s="762"/>
      <c r="AF97" s="762"/>
      <c r="AG97" s="762"/>
      <c r="AH97" s="762"/>
      <c r="AI97" s="1030"/>
      <c r="AJ97" s="1030"/>
      <c r="AK97" s="1030"/>
      <c r="AL97" s="649"/>
      <c r="AM97" s="649"/>
      <c r="AN97" s="649"/>
      <c r="AO97" s="649"/>
      <c r="AP97" s="649"/>
      <c r="AQ97" s="649"/>
      <c r="AR97" s="649"/>
      <c r="AS97" s="649"/>
      <c r="AT97" s="757"/>
      <c r="AU97" s="660">
        <f t="shared" si="1"/>
        <v>37</v>
      </c>
      <c r="AV97" s="661"/>
      <c r="AW97" s="36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41"/>
      <c r="BL97" s="42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473" t="s">
        <v>3846</v>
      </c>
      <c r="C98" s="1522" t="s">
        <v>3847</v>
      </c>
      <c r="D98" s="1523"/>
      <c r="E98" s="1523"/>
      <c r="F98" s="1523"/>
      <c r="G98" s="1523"/>
      <c r="H98" s="1523"/>
      <c r="I98" s="1523"/>
      <c r="J98" s="1523"/>
      <c r="K98" s="1524"/>
      <c r="L98" s="895" t="s">
        <v>3848</v>
      </c>
      <c r="M98" s="895"/>
      <c r="N98" s="895"/>
      <c r="O98" s="895"/>
      <c r="P98" s="896" t="s">
        <v>3844</v>
      </c>
      <c r="Q98" s="896"/>
      <c r="R98" s="896"/>
      <c r="S98" s="896"/>
      <c r="T98" s="896"/>
      <c r="U98" s="896"/>
      <c r="V98" s="896"/>
      <c r="W98" s="896"/>
      <c r="X98" s="896"/>
      <c r="Y98" s="896"/>
      <c r="Z98" s="896"/>
      <c r="AA98" s="896"/>
      <c r="AB98" s="896"/>
      <c r="AC98" s="896"/>
      <c r="AD98" s="896"/>
      <c r="AE98" s="896"/>
      <c r="AF98" s="896"/>
      <c r="AG98" s="896"/>
      <c r="AH98" s="896"/>
      <c r="AI98" s="1521"/>
      <c r="AJ98" s="1521"/>
      <c r="AK98" s="1521"/>
      <c r="AL98" s="895"/>
      <c r="AM98" s="895"/>
      <c r="AN98" s="895"/>
      <c r="AO98" s="895"/>
      <c r="AP98" s="895"/>
      <c r="AQ98" s="895"/>
      <c r="AR98" s="649"/>
      <c r="AS98" s="649"/>
      <c r="AT98" s="757"/>
      <c r="AU98" s="660">
        <f t="shared" si="1"/>
        <v>38</v>
      </c>
      <c r="AV98" s="661"/>
      <c r="AW98" s="36"/>
      <c r="AX98" s="27"/>
      <c r="AY98" s="27"/>
      <c r="AZ98" s="27"/>
      <c r="BA98" s="27"/>
      <c r="BB98" s="472" t="s">
        <v>3527</v>
      </c>
      <c r="BC98" s="472" t="s">
        <v>1959</v>
      </c>
      <c r="BD98" s="472" t="s">
        <v>3527</v>
      </c>
      <c r="BE98" s="27"/>
      <c r="BF98" s="27"/>
      <c r="BG98" s="27"/>
      <c r="BH98" s="27"/>
      <c r="BI98" s="27"/>
      <c r="BJ98" s="27"/>
      <c r="BK98" s="41"/>
      <c r="BL98" s="42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1832" t="s">
        <v>349</v>
      </c>
      <c r="CV98" s="1833"/>
      <c r="CW98" s="1833"/>
      <c r="CX98" s="1833"/>
      <c r="CY98" s="1834"/>
      <c r="CZ98" s="746" t="str">
        <f>B52</f>
        <v>HULL SHUTDOWN SYSTEM
ELECTRICAL FEEDERS-7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73" t="s">
        <v>3846</v>
      </c>
      <c r="C99" s="1522" t="s">
        <v>3847</v>
      </c>
      <c r="D99" s="1523"/>
      <c r="E99" s="1523"/>
      <c r="F99" s="1523"/>
      <c r="G99" s="1523"/>
      <c r="H99" s="1523"/>
      <c r="I99" s="1523"/>
      <c r="J99" s="1523"/>
      <c r="K99" s="1524"/>
      <c r="L99" s="895" t="s">
        <v>3852</v>
      </c>
      <c r="M99" s="895"/>
      <c r="N99" s="895"/>
      <c r="O99" s="895"/>
      <c r="P99" s="896" t="s">
        <v>3853</v>
      </c>
      <c r="Q99" s="896"/>
      <c r="R99" s="896"/>
      <c r="S99" s="896"/>
      <c r="T99" s="896"/>
      <c r="U99" s="896"/>
      <c r="V99" s="896"/>
      <c r="W99" s="896"/>
      <c r="X99" s="896"/>
      <c r="Y99" s="896"/>
      <c r="Z99" s="896"/>
      <c r="AA99" s="896"/>
      <c r="AB99" s="896"/>
      <c r="AC99" s="896"/>
      <c r="AD99" s="896"/>
      <c r="AE99" s="896"/>
      <c r="AF99" s="896"/>
      <c r="AG99" s="896"/>
      <c r="AH99" s="896"/>
      <c r="AI99" s="1521"/>
      <c r="AJ99" s="1521"/>
      <c r="AK99" s="1521"/>
      <c r="AL99" s="895"/>
      <c r="AM99" s="895"/>
      <c r="AN99" s="895"/>
      <c r="AO99" s="895"/>
      <c r="AP99" s="895"/>
      <c r="AQ99" s="895"/>
      <c r="AR99" s="649"/>
      <c r="AS99" s="649"/>
      <c r="AT99" s="757"/>
      <c r="AU99" s="660">
        <f t="shared" si="1"/>
        <v>39</v>
      </c>
      <c r="AV99" s="661"/>
      <c r="AW99" s="36"/>
      <c r="AX99" s="27"/>
      <c r="AY99" s="27"/>
      <c r="AZ99" s="27"/>
      <c r="BA99" s="27"/>
      <c r="BB99" s="27"/>
      <c r="BC99" s="472" t="s">
        <v>3528</v>
      </c>
      <c r="BD99" s="466"/>
      <c r="BE99" s="466"/>
      <c r="BF99" s="472" t="s">
        <v>3528</v>
      </c>
      <c r="BG99" s="472" t="s">
        <v>3528</v>
      </c>
      <c r="BH99" s="27"/>
      <c r="BI99" s="27"/>
      <c r="BJ99" s="27"/>
      <c r="BK99" s="41"/>
      <c r="BL99" s="42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1832" t="s">
        <v>349</v>
      </c>
      <c r="CV99" s="1833"/>
      <c r="CW99" s="1833"/>
      <c r="CX99" s="1833"/>
      <c r="CY99" s="1834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460"/>
      <c r="C100" s="650"/>
      <c r="D100" s="651"/>
      <c r="E100" s="651"/>
      <c r="F100" s="651"/>
      <c r="G100" s="651"/>
      <c r="H100" s="651"/>
      <c r="I100" s="651"/>
      <c r="J100" s="651"/>
      <c r="K100" s="652"/>
      <c r="L100" s="649"/>
      <c r="M100" s="649"/>
      <c r="N100" s="649"/>
      <c r="O100" s="649"/>
      <c r="P100" s="762"/>
      <c r="Q100" s="762"/>
      <c r="R100" s="762"/>
      <c r="S100" s="762"/>
      <c r="T100" s="762"/>
      <c r="U100" s="762"/>
      <c r="V100" s="762"/>
      <c r="W100" s="762"/>
      <c r="X100" s="762"/>
      <c r="Y100" s="762"/>
      <c r="Z100" s="762"/>
      <c r="AA100" s="762"/>
      <c r="AB100" s="762"/>
      <c r="AC100" s="762"/>
      <c r="AD100" s="762"/>
      <c r="AE100" s="762"/>
      <c r="AF100" s="762"/>
      <c r="AG100" s="762"/>
      <c r="AH100" s="762"/>
      <c r="AI100" s="649"/>
      <c r="AJ100" s="649"/>
      <c r="AK100" s="649"/>
      <c r="AL100" s="649"/>
      <c r="AM100" s="649"/>
      <c r="AN100" s="649"/>
      <c r="AO100" s="649"/>
      <c r="AP100" s="649"/>
      <c r="AQ100" s="649"/>
      <c r="AR100" s="649"/>
      <c r="AS100" s="649"/>
      <c r="AT100" s="757"/>
      <c r="AU100" s="660">
        <f t="shared" si="1"/>
        <v>40</v>
      </c>
      <c r="AV100" s="661"/>
      <c r="AW100" s="36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41"/>
      <c r="BL100" s="42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/>
      <c r="C101" s="650"/>
      <c r="D101" s="651"/>
      <c r="E101" s="651"/>
      <c r="F101" s="651"/>
      <c r="G101" s="651"/>
      <c r="H101" s="651"/>
      <c r="I101" s="651"/>
      <c r="J101" s="651"/>
      <c r="K101" s="652"/>
      <c r="L101" s="649"/>
      <c r="M101" s="649"/>
      <c r="N101" s="649"/>
      <c r="O101" s="649"/>
      <c r="P101" s="762"/>
      <c r="Q101" s="762"/>
      <c r="R101" s="762"/>
      <c r="S101" s="762"/>
      <c r="T101" s="762"/>
      <c r="U101" s="762"/>
      <c r="V101" s="762"/>
      <c r="W101" s="762"/>
      <c r="X101" s="762"/>
      <c r="Y101" s="762"/>
      <c r="Z101" s="762"/>
      <c r="AA101" s="762"/>
      <c r="AB101" s="762"/>
      <c r="AC101" s="762"/>
      <c r="AD101" s="762"/>
      <c r="AE101" s="762"/>
      <c r="AF101" s="762"/>
      <c r="AG101" s="762"/>
      <c r="AH101" s="762"/>
      <c r="AI101" s="649"/>
      <c r="AJ101" s="649"/>
      <c r="AK101" s="649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6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41"/>
      <c r="BL101" s="42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50"/>
      <c r="D102" s="651"/>
      <c r="E102" s="651"/>
      <c r="F102" s="651"/>
      <c r="G102" s="651"/>
      <c r="H102" s="651"/>
      <c r="I102" s="651"/>
      <c r="J102" s="651"/>
      <c r="K102" s="652"/>
      <c r="L102" s="649"/>
      <c r="M102" s="649"/>
      <c r="N102" s="649"/>
      <c r="O102" s="649"/>
      <c r="P102" s="762"/>
      <c r="Q102" s="762"/>
      <c r="R102" s="762"/>
      <c r="S102" s="762"/>
      <c r="T102" s="762"/>
      <c r="U102" s="762"/>
      <c r="V102" s="762"/>
      <c r="W102" s="762"/>
      <c r="X102" s="762"/>
      <c r="Y102" s="762"/>
      <c r="Z102" s="762"/>
      <c r="AA102" s="762"/>
      <c r="AB102" s="762"/>
      <c r="AC102" s="762"/>
      <c r="AD102" s="762"/>
      <c r="AE102" s="762"/>
      <c r="AF102" s="762"/>
      <c r="AG102" s="762"/>
      <c r="AH102" s="762"/>
      <c r="AI102" s="1030"/>
      <c r="AJ102" s="1030"/>
      <c r="AK102" s="1030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6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41"/>
      <c r="BL102" s="42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50"/>
      <c r="D103" s="651"/>
      <c r="E103" s="651"/>
      <c r="F103" s="651"/>
      <c r="G103" s="651"/>
      <c r="H103" s="651"/>
      <c r="I103" s="651"/>
      <c r="J103" s="651"/>
      <c r="K103" s="652"/>
      <c r="L103" s="649"/>
      <c r="M103" s="649"/>
      <c r="N103" s="649"/>
      <c r="O103" s="649"/>
      <c r="P103" s="762"/>
      <c r="Q103" s="762"/>
      <c r="R103" s="762"/>
      <c r="S103" s="762"/>
      <c r="T103" s="762"/>
      <c r="U103" s="762"/>
      <c r="V103" s="762"/>
      <c r="W103" s="762"/>
      <c r="X103" s="762"/>
      <c r="Y103" s="762"/>
      <c r="Z103" s="762"/>
      <c r="AA103" s="762"/>
      <c r="AB103" s="762"/>
      <c r="AC103" s="762"/>
      <c r="AD103" s="762"/>
      <c r="AE103" s="762"/>
      <c r="AF103" s="762"/>
      <c r="AG103" s="762"/>
      <c r="AH103" s="762"/>
      <c r="AI103" s="1030"/>
      <c r="AJ103" s="1030"/>
      <c r="AK103" s="1030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41"/>
      <c r="BL103" s="42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[33]PG_001!AE1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50"/>
      <c r="D104" s="651"/>
      <c r="E104" s="651"/>
      <c r="F104" s="651"/>
      <c r="G104" s="651"/>
      <c r="H104" s="651"/>
      <c r="I104" s="651"/>
      <c r="J104" s="651"/>
      <c r="K104" s="652"/>
      <c r="L104" s="649"/>
      <c r="M104" s="649"/>
      <c r="N104" s="649"/>
      <c r="O104" s="649"/>
      <c r="P104" s="762"/>
      <c r="Q104" s="762"/>
      <c r="R104" s="762"/>
      <c r="S104" s="762"/>
      <c r="T104" s="762"/>
      <c r="U104" s="762"/>
      <c r="V104" s="762"/>
      <c r="W104" s="762"/>
      <c r="X104" s="762"/>
      <c r="Y104" s="762"/>
      <c r="Z104" s="762"/>
      <c r="AA104" s="762"/>
      <c r="AB104" s="762"/>
      <c r="AC104" s="762"/>
      <c r="AD104" s="762"/>
      <c r="AE104" s="762"/>
      <c r="AF104" s="762"/>
      <c r="AG104" s="762"/>
      <c r="AH104" s="762"/>
      <c r="AI104" s="666"/>
      <c r="AJ104" s="666"/>
      <c r="AK104" s="666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6"/>
      <c r="AX104" s="27"/>
      <c r="AY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41"/>
      <c r="BL104" s="42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/>
      <c r="C105" s="650"/>
      <c r="D105" s="651"/>
      <c r="E105" s="651"/>
      <c r="F105" s="651"/>
      <c r="G105" s="651"/>
      <c r="H105" s="651"/>
      <c r="I105" s="651"/>
      <c r="J105" s="651"/>
      <c r="K105" s="652"/>
      <c r="L105" s="649"/>
      <c r="M105" s="649"/>
      <c r="N105" s="649"/>
      <c r="O105" s="649"/>
      <c r="P105" s="672"/>
      <c r="Q105" s="673"/>
      <c r="R105" s="673"/>
      <c r="S105" s="673"/>
      <c r="T105" s="673"/>
      <c r="U105" s="673"/>
      <c r="V105" s="673"/>
      <c r="W105" s="673"/>
      <c r="X105" s="673"/>
      <c r="Y105" s="673"/>
      <c r="Z105" s="673"/>
      <c r="AA105" s="673"/>
      <c r="AB105" s="673"/>
      <c r="AC105" s="673"/>
      <c r="AD105" s="673"/>
      <c r="AE105" s="673"/>
      <c r="AF105" s="673"/>
      <c r="AG105" s="673"/>
      <c r="AH105" s="674"/>
      <c r="AI105" s="666"/>
      <c r="AJ105" s="666"/>
      <c r="AK105" s="666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6"/>
      <c r="AX105" s="27"/>
      <c r="AY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41"/>
      <c r="BL105" s="42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2003</v>
      </c>
      <c r="DJ105" s="705"/>
      <c r="DK105" s="689"/>
      <c r="DL105" s="706" t="str">
        <f>[33]PG_001!M4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>
        <v>55</v>
      </c>
      <c r="EA105" s="713"/>
      <c r="EB105" s="713"/>
      <c r="EC105" s="714"/>
    </row>
    <row r="106" spans="2:133" ht="13.5" customHeight="1" thickBot="1">
      <c r="B106" s="460"/>
      <c r="C106" s="650"/>
      <c r="D106" s="651"/>
      <c r="E106" s="651"/>
      <c r="F106" s="651"/>
      <c r="G106" s="651"/>
      <c r="H106" s="651"/>
      <c r="I106" s="651"/>
      <c r="J106" s="651"/>
      <c r="K106" s="652"/>
      <c r="L106" s="649"/>
      <c r="M106" s="649"/>
      <c r="N106" s="649"/>
      <c r="O106" s="649"/>
      <c r="P106" s="672"/>
      <c r="Q106" s="673"/>
      <c r="R106" s="673"/>
      <c r="S106" s="673"/>
      <c r="T106" s="673"/>
      <c r="U106" s="673"/>
      <c r="V106" s="673"/>
      <c r="W106" s="673"/>
      <c r="X106" s="673"/>
      <c r="Y106" s="673"/>
      <c r="Z106" s="673"/>
      <c r="AA106" s="673"/>
      <c r="AB106" s="673"/>
      <c r="AC106" s="673"/>
      <c r="AD106" s="673"/>
      <c r="AE106" s="673"/>
      <c r="AF106" s="673"/>
      <c r="AG106" s="673"/>
      <c r="AH106" s="674"/>
      <c r="AI106" s="656"/>
      <c r="AJ106" s="657"/>
      <c r="AK106" s="658"/>
      <c r="AL106" s="650"/>
      <c r="AM106" s="651"/>
      <c r="AN106" s="651"/>
      <c r="AO106" s="651"/>
      <c r="AP106" s="651"/>
      <c r="AQ106" s="652"/>
      <c r="AR106" s="649"/>
      <c r="AS106" s="649"/>
      <c r="AT106" s="757"/>
      <c r="AU106" s="660">
        <f t="shared" si="1"/>
        <v>46</v>
      </c>
      <c r="AV106" s="661"/>
      <c r="AW106" s="36"/>
      <c r="AX106" s="27"/>
      <c r="AY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41"/>
      <c r="BL106" s="42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/>
      <c r="C107" s="650"/>
      <c r="D107" s="651"/>
      <c r="E107" s="651"/>
      <c r="F107" s="651"/>
      <c r="G107" s="651"/>
      <c r="H107" s="651"/>
      <c r="I107" s="651"/>
      <c r="J107" s="651"/>
      <c r="K107" s="652"/>
      <c r="L107" s="649"/>
      <c r="M107" s="649"/>
      <c r="N107" s="649"/>
      <c r="O107" s="649"/>
      <c r="P107" s="672"/>
      <c r="Q107" s="673"/>
      <c r="R107" s="673"/>
      <c r="S107" s="673"/>
      <c r="T107" s="673"/>
      <c r="U107" s="673"/>
      <c r="V107" s="673"/>
      <c r="W107" s="673"/>
      <c r="X107" s="673"/>
      <c r="Y107" s="673"/>
      <c r="Z107" s="673"/>
      <c r="AA107" s="673"/>
      <c r="AB107" s="673"/>
      <c r="AC107" s="673"/>
      <c r="AD107" s="673"/>
      <c r="AE107" s="673"/>
      <c r="AF107" s="673"/>
      <c r="AG107" s="673"/>
      <c r="AH107" s="674"/>
      <c r="AI107" s="666"/>
      <c r="AJ107" s="666"/>
      <c r="AK107" s="666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660">
        <f t="shared" si="1"/>
        <v>47</v>
      </c>
      <c r="AV107" s="661"/>
      <c r="AW107" s="36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41"/>
      <c r="BL107" s="42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672"/>
      <c r="Q108" s="673"/>
      <c r="R108" s="673"/>
      <c r="S108" s="673"/>
      <c r="T108" s="673"/>
      <c r="U108" s="673"/>
      <c r="V108" s="673"/>
      <c r="W108" s="673"/>
      <c r="X108" s="673"/>
      <c r="Y108" s="673"/>
      <c r="Z108" s="673"/>
      <c r="AA108" s="673"/>
      <c r="AB108" s="673"/>
      <c r="AC108" s="673"/>
      <c r="AD108" s="673"/>
      <c r="AE108" s="673"/>
      <c r="AF108" s="673"/>
      <c r="AG108" s="673"/>
      <c r="AH108" s="674"/>
      <c r="AI108" s="649"/>
      <c r="AJ108" s="649"/>
      <c r="AK108" s="649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660">
        <f t="shared" si="1"/>
        <v>48</v>
      </c>
      <c r="AV108" s="661"/>
      <c r="AW108" s="3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41"/>
      <c r="BL108" s="42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928"/>
      <c r="CV108" s="929"/>
      <c r="CW108" s="929"/>
      <c r="CX108" s="929"/>
      <c r="CY108" s="930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[33]PG_002!M3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460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672"/>
      <c r="Q109" s="673"/>
      <c r="R109" s="673"/>
      <c r="S109" s="673"/>
      <c r="T109" s="673"/>
      <c r="U109" s="673"/>
      <c r="V109" s="673"/>
      <c r="W109" s="673"/>
      <c r="X109" s="673"/>
      <c r="Y109" s="673"/>
      <c r="Z109" s="673"/>
      <c r="AA109" s="673"/>
      <c r="AB109" s="673"/>
      <c r="AC109" s="673"/>
      <c r="AD109" s="673"/>
      <c r="AE109" s="673"/>
      <c r="AF109" s="673"/>
      <c r="AG109" s="673"/>
      <c r="AH109" s="674"/>
      <c r="AI109" s="650"/>
      <c r="AJ109" s="651"/>
      <c r="AK109" s="652"/>
      <c r="AL109" s="650"/>
      <c r="AM109" s="651"/>
      <c r="AN109" s="651"/>
      <c r="AO109" s="651"/>
      <c r="AP109" s="651"/>
      <c r="AQ109" s="652"/>
      <c r="AR109" s="649"/>
      <c r="AS109" s="649"/>
      <c r="AT109" s="757"/>
      <c r="AU109" s="660">
        <f t="shared" si="1"/>
        <v>49</v>
      </c>
      <c r="AV109" s="661"/>
      <c r="AW109" s="3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41"/>
      <c r="BL109" s="42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928"/>
      <c r="CV109" s="929"/>
      <c r="CW109" s="929"/>
      <c r="CX109" s="929"/>
      <c r="CY109" s="930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52"/>
      <c r="C110" s="887"/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675"/>
      <c r="Q110" s="676"/>
      <c r="R110" s="676"/>
      <c r="S110" s="676"/>
      <c r="T110" s="676"/>
      <c r="U110" s="676"/>
      <c r="V110" s="676"/>
      <c r="W110" s="676"/>
      <c r="X110" s="676"/>
      <c r="Y110" s="676"/>
      <c r="Z110" s="676"/>
      <c r="AA110" s="676"/>
      <c r="AB110" s="676"/>
      <c r="AC110" s="676"/>
      <c r="AD110" s="676"/>
      <c r="AE110" s="676"/>
      <c r="AF110" s="676"/>
      <c r="AG110" s="676"/>
      <c r="AH110" s="677"/>
      <c r="AI110" s="669"/>
      <c r="AJ110" s="670"/>
      <c r="AK110" s="671"/>
      <c r="AL110" s="669"/>
      <c r="AM110" s="670"/>
      <c r="AN110" s="670"/>
      <c r="AO110" s="670"/>
      <c r="AP110" s="670"/>
      <c r="AQ110" s="671"/>
      <c r="AR110" s="887"/>
      <c r="AS110" s="887"/>
      <c r="AT110" s="890"/>
      <c r="AU110" s="682">
        <f t="shared" si="1"/>
        <v>50</v>
      </c>
      <c r="AV110" s="683"/>
      <c r="AW110" s="47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48"/>
      <c r="BL110" s="49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932"/>
      <c r="CV110" s="933"/>
      <c r="CW110" s="933"/>
      <c r="CX110" s="933"/>
      <c r="CY110" s="934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mergeCells count="985">
    <mergeCell ref="AS2:AT56"/>
    <mergeCell ref="AU2:AV3"/>
    <mergeCell ref="AW2:CT3"/>
    <mergeCell ref="CU2:CY3"/>
    <mergeCell ref="CZ2:EC3"/>
    <mergeCell ref="C3:Z3"/>
    <mergeCell ref="AU4:AV6"/>
    <mergeCell ref="AW4:AW6"/>
    <mergeCell ref="AX4:AX6"/>
    <mergeCell ref="AY4:AY6"/>
    <mergeCell ref="BF4:BF6"/>
    <mergeCell ref="BG4:BG6"/>
    <mergeCell ref="BH4:BH6"/>
    <mergeCell ref="BI4:BI6"/>
    <mergeCell ref="BJ4:BJ6"/>
    <mergeCell ref="BK4:BK6"/>
    <mergeCell ref="AZ4:AZ6"/>
    <mergeCell ref="BA4:BA6"/>
    <mergeCell ref="BB4:BB6"/>
    <mergeCell ref="BC4:BC6"/>
    <mergeCell ref="BD4:BD6"/>
    <mergeCell ref="BE4:BE6"/>
    <mergeCell ref="BR4:BR6"/>
    <mergeCell ref="BS4:BS6"/>
    <mergeCell ref="BT4:BT6"/>
    <mergeCell ref="BU4:BU6"/>
    <mergeCell ref="BV4:BV6"/>
    <mergeCell ref="BW4:BW6"/>
    <mergeCell ref="BL4:BL6"/>
    <mergeCell ref="BM4:BM6"/>
    <mergeCell ref="BN4:BN6"/>
    <mergeCell ref="BO4:BO6"/>
    <mergeCell ref="BP4:BP6"/>
    <mergeCell ref="BQ4:BQ6"/>
    <mergeCell ref="CO4:CO6"/>
    <mergeCell ref="CD4:CD6"/>
    <mergeCell ref="CE4:CE6"/>
    <mergeCell ref="CF4:CF6"/>
    <mergeCell ref="CG4:CG6"/>
    <mergeCell ref="CH4:CH6"/>
    <mergeCell ref="CI4:CI6"/>
    <mergeCell ref="BX4:BX6"/>
    <mergeCell ref="BY4:BY6"/>
    <mergeCell ref="BZ4:BZ6"/>
    <mergeCell ref="CA4:CA6"/>
    <mergeCell ref="CB4:CB6"/>
    <mergeCell ref="CC4:CC6"/>
    <mergeCell ref="E7:Z7"/>
    <mergeCell ref="AU7:AV11"/>
    <mergeCell ref="AW7:AW11"/>
    <mergeCell ref="AX7:AX11"/>
    <mergeCell ref="AY7:AY11"/>
    <mergeCell ref="AZ7:AZ11"/>
    <mergeCell ref="E9:Z9"/>
    <mergeCell ref="CZ4:EC4"/>
    <mergeCell ref="E5:Z5"/>
    <mergeCell ref="CU5:CY5"/>
    <mergeCell ref="CZ5:EC5"/>
    <mergeCell ref="CU6:CY6"/>
    <mergeCell ref="CZ6:EC6"/>
    <mergeCell ref="CP4:CP6"/>
    <mergeCell ref="CQ4:CQ6"/>
    <mergeCell ref="CR4:CR6"/>
    <mergeCell ref="CS4:CS6"/>
    <mergeCell ref="CT4:CT6"/>
    <mergeCell ref="CU4:CY4"/>
    <mergeCell ref="CJ4:CJ6"/>
    <mergeCell ref="CK4:CK6"/>
    <mergeCell ref="CL4:CL6"/>
    <mergeCell ref="CM4:CM6"/>
    <mergeCell ref="CN4:CN6"/>
    <mergeCell ref="BG7:BG11"/>
    <mergeCell ref="BH7:BH11"/>
    <mergeCell ref="BI7:BI11"/>
    <mergeCell ref="BJ7:BJ11"/>
    <mergeCell ref="BK7:BK11"/>
    <mergeCell ref="BL7:BL11"/>
    <mergeCell ref="BA7:BA11"/>
    <mergeCell ref="BB7:BB11"/>
    <mergeCell ref="BC7:BC11"/>
    <mergeCell ref="BD7:BD11"/>
    <mergeCell ref="BE7:BE11"/>
    <mergeCell ref="BF7:BF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A7:CA11"/>
    <mergeCell ref="CB7:CB11"/>
    <mergeCell ref="CC7:CC11"/>
    <mergeCell ref="CD7:CD11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N7:CN11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BS12:BS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E17:AQ17"/>
    <mergeCell ref="E19:AQ19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U36:CY36"/>
    <mergeCell ref="CU30:CY30"/>
    <mergeCell ref="CZ30:EC30"/>
    <mergeCell ref="CU31:CY31"/>
    <mergeCell ref="CZ31:EC32"/>
    <mergeCell ref="CU32:CY32"/>
    <mergeCell ref="CU33:CY33"/>
    <mergeCell ref="CZ33:EC33"/>
    <mergeCell ref="CU40:CY40"/>
    <mergeCell ref="CU41:CY41"/>
    <mergeCell ref="CU42:CY42"/>
    <mergeCell ref="CU37:CY37"/>
    <mergeCell ref="CU38:CY38"/>
    <mergeCell ref="CU39:CY39"/>
    <mergeCell ref="CZ35:EC43"/>
    <mergeCell ref="CU43:CY43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</mergeCells>
  <phoneticPr fontId="19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8" orientation="landscape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5">
    <tabColor rgb="FFFFFF00"/>
    <pageSetUpPr fitToPage="1"/>
  </sheetPr>
  <dimension ref="A1:EC118"/>
  <sheetViews>
    <sheetView tabSelected="1" topLeftCell="T61" zoomScale="70" zoomScaleNormal="70" workbookViewId="0">
      <selection activeCell="BS92" sqref="BS92"/>
    </sheetView>
  </sheetViews>
  <sheetFormatPr defaultColWidth="2.7109375" defaultRowHeight="12.75"/>
  <cols>
    <col min="1" max="2" width="2.7109375" style="2" customWidth="1"/>
    <col min="3" max="10" width="3.28515625" style="2" customWidth="1"/>
    <col min="11" max="11" width="0.42578125" style="2" customWidth="1"/>
    <col min="12" max="33" width="2.7109375" style="2" customWidth="1"/>
    <col min="34" max="34" width="42.7109375" style="2" customWidth="1"/>
    <col min="35" max="42" width="2.7109375" style="2" customWidth="1"/>
    <col min="43" max="43" width="5.28515625" style="2" customWidth="1"/>
    <col min="44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 t="s">
        <v>744</v>
      </c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709"/>
      <c r="AX3" s="710"/>
      <c r="AY3" s="710"/>
      <c r="AZ3" s="710"/>
      <c r="BA3" s="710"/>
      <c r="BB3" s="710"/>
      <c r="BC3" s="710"/>
      <c r="BD3" s="710"/>
      <c r="BE3" s="710"/>
      <c r="BF3" s="710"/>
      <c r="BG3" s="710"/>
      <c r="BH3" s="710"/>
      <c r="BI3" s="710"/>
      <c r="BJ3" s="710"/>
      <c r="BK3" s="710"/>
      <c r="BL3" s="710"/>
      <c r="BM3" s="710"/>
      <c r="BN3" s="710"/>
      <c r="BO3" s="710"/>
      <c r="BP3" s="710"/>
      <c r="BQ3" s="710"/>
      <c r="BR3" s="710"/>
      <c r="BS3" s="710"/>
      <c r="BT3" s="710"/>
      <c r="BU3" s="710"/>
      <c r="BV3" s="710"/>
      <c r="BW3" s="710"/>
      <c r="BX3" s="710"/>
      <c r="BY3" s="710"/>
      <c r="BZ3" s="710"/>
      <c r="CA3" s="710"/>
      <c r="CB3" s="710"/>
      <c r="CC3" s="710"/>
      <c r="CD3" s="710"/>
      <c r="CE3" s="710"/>
      <c r="CF3" s="710"/>
      <c r="CG3" s="710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768"/>
      <c r="BB4" s="768"/>
      <c r="BC4" s="768"/>
      <c r="BD4" s="768"/>
      <c r="BE4" s="768"/>
      <c r="BF4" s="768"/>
      <c r="BG4" s="768"/>
      <c r="BH4" s="768"/>
      <c r="BI4" s="768"/>
      <c r="BJ4" s="1813"/>
      <c r="BK4" s="882"/>
      <c r="BL4" s="877"/>
      <c r="BM4" s="768"/>
      <c r="BN4" s="768"/>
      <c r="BO4" s="768"/>
      <c r="BP4" s="768"/>
      <c r="BQ4" s="768"/>
      <c r="BR4" s="768"/>
      <c r="BS4" s="768"/>
      <c r="BT4" s="768"/>
      <c r="BU4" s="768"/>
      <c r="BV4" s="768"/>
      <c r="BW4" s="768"/>
      <c r="BX4" s="768"/>
      <c r="BY4" s="768"/>
      <c r="BZ4" s="768"/>
      <c r="CA4" s="768"/>
      <c r="CB4" s="768"/>
      <c r="CC4" s="768"/>
      <c r="CD4" s="768"/>
      <c r="CE4" s="768"/>
      <c r="CF4" s="768"/>
      <c r="CG4" s="768"/>
      <c r="CH4" s="768"/>
      <c r="CI4" s="768"/>
      <c r="CJ4" s="768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49"/>
      <c r="BB5" s="649"/>
      <c r="BC5" s="649"/>
      <c r="BD5" s="649"/>
      <c r="BE5" s="649"/>
      <c r="BF5" s="649"/>
      <c r="BG5" s="649"/>
      <c r="BH5" s="649"/>
      <c r="BI5" s="649"/>
      <c r="BJ5" s="1439"/>
      <c r="BK5" s="883"/>
      <c r="BL5" s="652"/>
      <c r="BM5" s="649"/>
      <c r="BN5" s="649"/>
      <c r="BO5" s="649"/>
      <c r="BP5" s="649"/>
      <c r="BQ5" s="649"/>
      <c r="BR5" s="649"/>
      <c r="BS5" s="649"/>
      <c r="BT5" s="649"/>
      <c r="BU5" s="649"/>
      <c r="BV5" s="649"/>
      <c r="BW5" s="649"/>
      <c r="BX5" s="649"/>
      <c r="BY5" s="649"/>
      <c r="BZ5" s="649"/>
      <c r="CA5" s="649"/>
      <c r="CB5" s="649"/>
      <c r="CC5" s="649"/>
      <c r="CD5" s="649"/>
      <c r="CE5" s="649"/>
      <c r="CF5" s="649"/>
      <c r="CG5" s="649"/>
      <c r="CH5" s="649"/>
      <c r="CI5" s="649"/>
      <c r="CJ5" s="649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49"/>
      <c r="BB6" s="649"/>
      <c r="BC6" s="649"/>
      <c r="BD6" s="649"/>
      <c r="BE6" s="649"/>
      <c r="BF6" s="649"/>
      <c r="BG6" s="649"/>
      <c r="BH6" s="649"/>
      <c r="BI6" s="649"/>
      <c r="BJ6" s="1439"/>
      <c r="BK6" s="883"/>
      <c r="BL6" s="652"/>
      <c r="BM6" s="649"/>
      <c r="BN6" s="649"/>
      <c r="BO6" s="649"/>
      <c r="BP6" s="649"/>
      <c r="BQ6" s="649"/>
      <c r="BR6" s="649"/>
      <c r="BS6" s="649"/>
      <c r="BT6" s="649"/>
      <c r="BU6" s="649"/>
      <c r="BV6" s="649"/>
      <c r="BW6" s="649"/>
      <c r="BX6" s="649"/>
      <c r="BY6" s="649"/>
      <c r="BZ6" s="649"/>
      <c r="CA6" s="649"/>
      <c r="CB6" s="649"/>
      <c r="CC6" s="649"/>
      <c r="CD6" s="649"/>
      <c r="CE6" s="649"/>
      <c r="CF6" s="649"/>
      <c r="CG6" s="649"/>
      <c r="CH6" s="649"/>
      <c r="CI6" s="649"/>
      <c r="CJ6" s="649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/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799"/>
      <c r="BB7" s="799"/>
      <c r="BC7" s="799"/>
      <c r="BD7" s="799"/>
      <c r="BE7" s="799"/>
      <c r="BF7" s="799"/>
      <c r="BG7" s="799"/>
      <c r="BH7" s="799"/>
      <c r="BI7" s="799"/>
      <c r="BJ7" s="1817" t="s">
        <v>3872</v>
      </c>
      <c r="BK7" s="1817" t="s">
        <v>3873</v>
      </c>
      <c r="BL7" s="807"/>
      <c r="BM7" s="799"/>
      <c r="BN7" s="799"/>
      <c r="BO7" s="799"/>
      <c r="BP7" s="799"/>
      <c r="BQ7" s="799"/>
      <c r="BR7" s="799"/>
      <c r="BS7" s="799"/>
      <c r="BT7" s="799"/>
      <c r="BU7" s="799"/>
      <c r="BV7" s="799"/>
      <c r="BW7" s="799"/>
      <c r="BX7" s="799"/>
      <c r="BY7" s="799"/>
      <c r="BZ7" s="799"/>
      <c r="CA7" s="799"/>
      <c r="CB7" s="799"/>
      <c r="CC7" s="799"/>
      <c r="CD7" s="799"/>
      <c r="CE7" s="799"/>
      <c r="CF7" s="799"/>
      <c r="CG7" s="799"/>
      <c r="CH7" s="799"/>
      <c r="CI7" s="799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970"/>
      <c r="DA7" s="971"/>
      <c r="DB7" s="971"/>
      <c r="DC7" s="971"/>
      <c r="DD7" s="971"/>
      <c r="DE7" s="971"/>
      <c r="DF7" s="971"/>
      <c r="DG7" s="971"/>
      <c r="DH7" s="971"/>
      <c r="DI7" s="971"/>
      <c r="DJ7" s="971"/>
      <c r="DK7" s="971"/>
      <c r="DL7" s="971"/>
      <c r="DM7" s="971"/>
      <c r="DN7" s="971"/>
      <c r="DO7" s="971"/>
      <c r="DP7" s="971"/>
      <c r="DQ7" s="971"/>
      <c r="DR7" s="971"/>
      <c r="DS7" s="971"/>
      <c r="DT7" s="971"/>
      <c r="DU7" s="971"/>
      <c r="DV7" s="971"/>
      <c r="DW7" s="971"/>
      <c r="DX7" s="971"/>
      <c r="DY7" s="971"/>
      <c r="DZ7" s="971"/>
      <c r="EA7" s="971"/>
      <c r="EB7" s="971"/>
      <c r="EC7" s="972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799"/>
      <c r="BB8" s="799"/>
      <c r="BC8" s="799"/>
      <c r="BD8" s="799"/>
      <c r="BE8" s="799"/>
      <c r="BF8" s="799"/>
      <c r="BG8" s="799"/>
      <c r="BH8" s="799"/>
      <c r="BI8" s="799"/>
      <c r="BJ8" s="1818"/>
      <c r="BK8" s="1818"/>
      <c r="BL8" s="807"/>
      <c r="BM8" s="799"/>
      <c r="BN8" s="799"/>
      <c r="BO8" s="799"/>
      <c r="BP8" s="799"/>
      <c r="BQ8" s="799"/>
      <c r="BR8" s="799"/>
      <c r="BS8" s="799"/>
      <c r="BT8" s="799"/>
      <c r="BU8" s="799"/>
      <c r="BV8" s="799"/>
      <c r="BW8" s="799"/>
      <c r="BX8" s="799"/>
      <c r="BY8" s="799"/>
      <c r="BZ8" s="799"/>
      <c r="CA8" s="799"/>
      <c r="CB8" s="799"/>
      <c r="CC8" s="799"/>
      <c r="CD8" s="799"/>
      <c r="CE8" s="799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/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799"/>
      <c r="BB9" s="799"/>
      <c r="BC9" s="799"/>
      <c r="BD9" s="799"/>
      <c r="BE9" s="799"/>
      <c r="BF9" s="799"/>
      <c r="BG9" s="799"/>
      <c r="BH9" s="799"/>
      <c r="BI9" s="799"/>
      <c r="BJ9" s="1818"/>
      <c r="BK9" s="1818"/>
      <c r="BL9" s="807"/>
      <c r="BM9" s="799"/>
      <c r="BN9" s="799"/>
      <c r="BO9" s="799"/>
      <c r="BP9" s="799"/>
      <c r="BQ9" s="799"/>
      <c r="BR9" s="799"/>
      <c r="BS9" s="799"/>
      <c r="BT9" s="799"/>
      <c r="BU9" s="799"/>
      <c r="BV9" s="799"/>
      <c r="BW9" s="799"/>
      <c r="BX9" s="799"/>
      <c r="BY9" s="799"/>
      <c r="BZ9" s="799"/>
      <c r="CA9" s="799"/>
      <c r="CB9" s="799"/>
      <c r="CC9" s="799"/>
      <c r="CD9" s="799"/>
      <c r="CE9" s="799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799"/>
      <c r="BB10" s="799"/>
      <c r="BC10" s="799"/>
      <c r="BD10" s="799"/>
      <c r="BE10" s="799"/>
      <c r="BF10" s="799"/>
      <c r="BG10" s="799"/>
      <c r="BH10" s="799"/>
      <c r="BI10" s="799"/>
      <c r="BJ10" s="1818"/>
      <c r="BK10" s="1818"/>
      <c r="BL10" s="807"/>
      <c r="BM10" s="799"/>
      <c r="BN10" s="799"/>
      <c r="BO10" s="799"/>
      <c r="BP10" s="799"/>
      <c r="BQ10" s="799"/>
      <c r="BR10" s="799"/>
      <c r="BS10" s="799"/>
      <c r="BT10" s="799"/>
      <c r="BU10" s="799"/>
      <c r="BV10" s="799"/>
      <c r="BW10" s="799"/>
      <c r="BX10" s="799"/>
      <c r="BY10" s="799"/>
      <c r="BZ10" s="799"/>
      <c r="CA10" s="799"/>
      <c r="CB10" s="799"/>
      <c r="CC10" s="799"/>
      <c r="CD10" s="799"/>
      <c r="CE10" s="799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799"/>
      <c r="BB11" s="799"/>
      <c r="BC11" s="799"/>
      <c r="BD11" s="799"/>
      <c r="BE11" s="799"/>
      <c r="BF11" s="799"/>
      <c r="BG11" s="799"/>
      <c r="BH11" s="799"/>
      <c r="BI11" s="799"/>
      <c r="BJ11" s="1818"/>
      <c r="BK11" s="1818"/>
      <c r="BL11" s="807"/>
      <c r="BM11" s="799"/>
      <c r="BN11" s="799"/>
      <c r="BO11" s="799"/>
      <c r="BP11" s="799"/>
      <c r="BQ11" s="799"/>
      <c r="BR11" s="799"/>
      <c r="BS11" s="799"/>
      <c r="BT11" s="799"/>
      <c r="BU11" s="799"/>
      <c r="BV11" s="799"/>
      <c r="BW11" s="799"/>
      <c r="BX11" s="799"/>
      <c r="BY11" s="799"/>
      <c r="BZ11" s="799"/>
      <c r="CA11" s="799"/>
      <c r="CB11" s="799"/>
      <c r="CC11" s="799"/>
      <c r="CD11" s="799"/>
      <c r="CE11" s="799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21"/>
      <c r="AX12" s="791"/>
      <c r="AY12" s="1217"/>
      <c r="AZ12" s="1217"/>
      <c r="BA12" s="1217"/>
      <c r="BB12" s="1227" t="s">
        <v>575</v>
      </c>
      <c r="BC12" s="1217" t="s">
        <v>3781</v>
      </c>
      <c r="BD12" s="1217" t="s">
        <v>3020</v>
      </c>
      <c r="BE12" s="1217" t="s">
        <v>3020</v>
      </c>
      <c r="BF12" s="1217"/>
      <c r="BG12" s="1217"/>
      <c r="BH12" s="1227" t="s">
        <v>575</v>
      </c>
      <c r="BI12" s="1217" t="s">
        <v>3020</v>
      </c>
      <c r="BJ12" s="901" t="s">
        <v>82</v>
      </c>
      <c r="BK12" s="901" t="s">
        <v>82</v>
      </c>
      <c r="BL12" s="1227"/>
      <c r="BM12" s="1217"/>
      <c r="BN12" s="1217"/>
      <c r="BO12" s="1217"/>
      <c r="BP12" s="1217"/>
      <c r="BQ12" s="1227"/>
      <c r="BR12" s="1217"/>
      <c r="BS12" s="1217"/>
      <c r="BT12" s="1217"/>
      <c r="BU12" s="1217"/>
      <c r="BV12" s="1217"/>
      <c r="BW12" s="1217"/>
      <c r="BX12" s="1217"/>
      <c r="BY12" s="1217"/>
      <c r="BZ12" s="1217"/>
      <c r="CA12" s="1217"/>
      <c r="CB12" s="1217"/>
      <c r="CC12" s="1217"/>
      <c r="CD12" s="1217"/>
      <c r="CE12" s="1217"/>
      <c r="CF12" s="1217"/>
      <c r="CG12" s="1217"/>
      <c r="CH12" s="1217"/>
      <c r="CI12" s="1217"/>
      <c r="CJ12" s="1217"/>
      <c r="CK12" s="1217"/>
      <c r="CL12" s="1217"/>
      <c r="CM12" s="1217"/>
      <c r="CN12" s="1217"/>
      <c r="CO12" s="1217"/>
      <c r="CP12" s="1217"/>
      <c r="CQ12" s="1217"/>
      <c r="CR12" s="1217"/>
      <c r="CS12" s="1217"/>
      <c r="CT12" s="1217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21"/>
      <c r="AX13" s="791"/>
      <c r="AY13" s="1217"/>
      <c r="AZ13" s="1217"/>
      <c r="BA13" s="1217"/>
      <c r="BB13" s="1228"/>
      <c r="BC13" s="1217"/>
      <c r="BD13" s="1217"/>
      <c r="BE13" s="1217"/>
      <c r="BF13" s="1217"/>
      <c r="BG13" s="1217"/>
      <c r="BH13" s="1228"/>
      <c r="BI13" s="1217"/>
      <c r="BJ13" s="901"/>
      <c r="BK13" s="901"/>
      <c r="BL13" s="1228"/>
      <c r="BM13" s="1217"/>
      <c r="BN13" s="1217"/>
      <c r="BO13" s="1217"/>
      <c r="BP13" s="1217"/>
      <c r="BQ13" s="1228"/>
      <c r="BR13" s="1217"/>
      <c r="BS13" s="1217"/>
      <c r="BT13" s="1217"/>
      <c r="BU13" s="1217"/>
      <c r="BV13" s="1217"/>
      <c r="BW13" s="1217"/>
      <c r="BX13" s="1217"/>
      <c r="BY13" s="1217"/>
      <c r="BZ13" s="1217"/>
      <c r="CA13" s="1217"/>
      <c r="CB13" s="1217"/>
      <c r="CC13" s="1217"/>
      <c r="CD13" s="1217"/>
      <c r="CE13" s="1217"/>
      <c r="CF13" s="1217"/>
      <c r="CG13" s="1217"/>
      <c r="CH13" s="1217"/>
      <c r="CI13" s="1217"/>
      <c r="CJ13" s="1217"/>
      <c r="CK13" s="1217"/>
      <c r="CL13" s="1217"/>
      <c r="CM13" s="1217"/>
      <c r="CN13" s="1217"/>
      <c r="CO13" s="1217"/>
      <c r="CP13" s="1217"/>
      <c r="CQ13" s="1217"/>
      <c r="CR13" s="1217"/>
      <c r="CS13" s="1217"/>
      <c r="CT13" s="1217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21"/>
      <c r="AX14" s="791"/>
      <c r="AY14" s="1217"/>
      <c r="AZ14" s="1217"/>
      <c r="BA14" s="1217"/>
      <c r="BB14" s="1228"/>
      <c r="BC14" s="1217"/>
      <c r="BD14" s="1217"/>
      <c r="BE14" s="1217"/>
      <c r="BF14" s="1217"/>
      <c r="BG14" s="1217"/>
      <c r="BH14" s="1228"/>
      <c r="BI14" s="1217"/>
      <c r="BJ14" s="901"/>
      <c r="BK14" s="901"/>
      <c r="BL14" s="1228"/>
      <c r="BM14" s="1217"/>
      <c r="BN14" s="1217"/>
      <c r="BO14" s="1217"/>
      <c r="BP14" s="1217"/>
      <c r="BQ14" s="1228"/>
      <c r="BR14" s="1217"/>
      <c r="BS14" s="1217"/>
      <c r="BT14" s="1217"/>
      <c r="BU14" s="1217"/>
      <c r="BV14" s="1217"/>
      <c r="BW14" s="1217"/>
      <c r="BX14" s="1217"/>
      <c r="BY14" s="1217"/>
      <c r="BZ14" s="1217"/>
      <c r="CA14" s="1217"/>
      <c r="CB14" s="1217"/>
      <c r="CC14" s="1217"/>
      <c r="CD14" s="1217"/>
      <c r="CE14" s="1217"/>
      <c r="CF14" s="1217"/>
      <c r="CG14" s="1217"/>
      <c r="CH14" s="1217"/>
      <c r="CI14" s="1217"/>
      <c r="CJ14" s="1217"/>
      <c r="CK14" s="1217"/>
      <c r="CL14" s="1217"/>
      <c r="CM14" s="1217"/>
      <c r="CN14" s="1217"/>
      <c r="CO14" s="1217"/>
      <c r="CP14" s="1217"/>
      <c r="CQ14" s="1217"/>
      <c r="CR14" s="1217"/>
      <c r="CS14" s="1217"/>
      <c r="CT14" s="1217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21"/>
      <c r="AX15" s="791"/>
      <c r="AY15" s="1217"/>
      <c r="AZ15" s="1217"/>
      <c r="BA15" s="1217"/>
      <c r="BB15" s="1228"/>
      <c r="BC15" s="1217"/>
      <c r="BD15" s="1217"/>
      <c r="BE15" s="1217"/>
      <c r="BF15" s="1217"/>
      <c r="BG15" s="1217"/>
      <c r="BH15" s="1228"/>
      <c r="BI15" s="1217"/>
      <c r="BJ15" s="901"/>
      <c r="BK15" s="901"/>
      <c r="BL15" s="1228"/>
      <c r="BM15" s="1217"/>
      <c r="BN15" s="1217"/>
      <c r="BO15" s="1217"/>
      <c r="BP15" s="1217"/>
      <c r="BQ15" s="1228"/>
      <c r="BR15" s="1217"/>
      <c r="BS15" s="1217"/>
      <c r="BT15" s="1217"/>
      <c r="BU15" s="1217"/>
      <c r="BV15" s="1217"/>
      <c r="BW15" s="1217"/>
      <c r="BX15" s="1217"/>
      <c r="BY15" s="1217"/>
      <c r="BZ15" s="1217"/>
      <c r="CA15" s="1217"/>
      <c r="CB15" s="1217"/>
      <c r="CC15" s="1217"/>
      <c r="CD15" s="1217"/>
      <c r="CE15" s="1217"/>
      <c r="CF15" s="1217"/>
      <c r="CG15" s="1217"/>
      <c r="CH15" s="1217"/>
      <c r="CI15" s="1217"/>
      <c r="CJ15" s="1217"/>
      <c r="CK15" s="1217"/>
      <c r="CL15" s="1217"/>
      <c r="CM15" s="1217"/>
      <c r="CN15" s="1217"/>
      <c r="CO15" s="1217"/>
      <c r="CP15" s="1217"/>
      <c r="CQ15" s="1217"/>
      <c r="CR15" s="1217"/>
      <c r="CS15" s="1217"/>
      <c r="CT15" s="1217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21"/>
      <c r="AX16" s="791"/>
      <c r="AY16" s="1217"/>
      <c r="AZ16" s="1217"/>
      <c r="BA16" s="1217"/>
      <c r="BB16" s="1228"/>
      <c r="BC16" s="1217"/>
      <c r="BD16" s="1217"/>
      <c r="BE16" s="1217"/>
      <c r="BF16" s="1217"/>
      <c r="BG16" s="1217"/>
      <c r="BH16" s="1228"/>
      <c r="BI16" s="1217"/>
      <c r="BJ16" s="901"/>
      <c r="BK16" s="901"/>
      <c r="BL16" s="1228"/>
      <c r="BM16" s="1217"/>
      <c r="BN16" s="1217"/>
      <c r="BO16" s="1217"/>
      <c r="BP16" s="1217"/>
      <c r="BQ16" s="1228"/>
      <c r="BR16" s="1217"/>
      <c r="BS16" s="1217"/>
      <c r="BT16" s="1217"/>
      <c r="BU16" s="1217"/>
      <c r="BV16" s="1217"/>
      <c r="BW16" s="1217"/>
      <c r="BX16" s="1217"/>
      <c r="BY16" s="1217"/>
      <c r="BZ16" s="1217"/>
      <c r="CA16" s="1217"/>
      <c r="CB16" s="1217"/>
      <c r="CC16" s="1217"/>
      <c r="CD16" s="1217"/>
      <c r="CE16" s="1217"/>
      <c r="CF16" s="1217"/>
      <c r="CG16" s="1217"/>
      <c r="CH16" s="1217"/>
      <c r="CI16" s="1217"/>
      <c r="CJ16" s="1217"/>
      <c r="CK16" s="1217"/>
      <c r="CL16" s="1217"/>
      <c r="CM16" s="1217"/>
      <c r="CN16" s="1217"/>
      <c r="CO16" s="1217"/>
      <c r="CP16" s="1217"/>
      <c r="CQ16" s="1217"/>
      <c r="CR16" s="1217"/>
      <c r="CS16" s="1217"/>
      <c r="CT16" s="1217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21"/>
      <c r="AX17" s="791"/>
      <c r="AY17" s="1217"/>
      <c r="AZ17" s="1217"/>
      <c r="BA17" s="1217"/>
      <c r="BB17" s="1228"/>
      <c r="BC17" s="1217"/>
      <c r="BD17" s="1217"/>
      <c r="BE17" s="1217"/>
      <c r="BF17" s="1217"/>
      <c r="BG17" s="1217"/>
      <c r="BH17" s="1228"/>
      <c r="BI17" s="1217"/>
      <c r="BJ17" s="901"/>
      <c r="BK17" s="901"/>
      <c r="BL17" s="1228"/>
      <c r="BM17" s="1217"/>
      <c r="BN17" s="1217"/>
      <c r="BO17" s="1217"/>
      <c r="BP17" s="1217"/>
      <c r="BQ17" s="1228"/>
      <c r="BR17" s="1217"/>
      <c r="BS17" s="1217"/>
      <c r="BT17" s="1217"/>
      <c r="BU17" s="1217"/>
      <c r="BV17" s="1217"/>
      <c r="BW17" s="1217"/>
      <c r="BX17" s="1217"/>
      <c r="BY17" s="1217"/>
      <c r="BZ17" s="1217"/>
      <c r="CA17" s="1217"/>
      <c r="CB17" s="1217"/>
      <c r="CC17" s="1217"/>
      <c r="CD17" s="1217"/>
      <c r="CE17" s="1217"/>
      <c r="CF17" s="1217"/>
      <c r="CG17" s="1217"/>
      <c r="CH17" s="1217"/>
      <c r="CI17" s="1217"/>
      <c r="CJ17" s="1217"/>
      <c r="CK17" s="1217"/>
      <c r="CL17" s="1217"/>
      <c r="CM17" s="1217"/>
      <c r="CN17" s="1217"/>
      <c r="CO17" s="1217"/>
      <c r="CP17" s="1217"/>
      <c r="CQ17" s="1217"/>
      <c r="CR17" s="1217"/>
      <c r="CS17" s="1217"/>
      <c r="CT17" s="1217"/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21"/>
      <c r="AX18" s="791"/>
      <c r="AY18" s="1217"/>
      <c r="AZ18" s="1217"/>
      <c r="BA18" s="1217"/>
      <c r="BB18" s="1228"/>
      <c r="BC18" s="1217"/>
      <c r="BD18" s="1217"/>
      <c r="BE18" s="1217"/>
      <c r="BF18" s="1217"/>
      <c r="BG18" s="1217"/>
      <c r="BH18" s="1228"/>
      <c r="BI18" s="1217"/>
      <c r="BJ18" s="901"/>
      <c r="BK18" s="901"/>
      <c r="BL18" s="1228"/>
      <c r="BM18" s="1217"/>
      <c r="BN18" s="1217"/>
      <c r="BO18" s="1217"/>
      <c r="BP18" s="1217"/>
      <c r="BQ18" s="1228"/>
      <c r="BR18" s="1217"/>
      <c r="BS18" s="1217"/>
      <c r="BT18" s="1217"/>
      <c r="BU18" s="1217"/>
      <c r="BV18" s="1217"/>
      <c r="BW18" s="1217"/>
      <c r="BX18" s="1217"/>
      <c r="BY18" s="1217"/>
      <c r="BZ18" s="1217"/>
      <c r="CA18" s="1217"/>
      <c r="CB18" s="1217"/>
      <c r="CC18" s="1217"/>
      <c r="CD18" s="1217"/>
      <c r="CE18" s="1217"/>
      <c r="CF18" s="1217"/>
      <c r="CG18" s="1217"/>
      <c r="CH18" s="1217"/>
      <c r="CI18" s="1217"/>
      <c r="CJ18" s="1217"/>
      <c r="CK18" s="1217"/>
      <c r="CL18" s="1217"/>
      <c r="CM18" s="1217"/>
      <c r="CN18" s="1217"/>
      <c r="CO18" s="1217"/>
      <c r="CP18" s="1217"/>
      <c r="CQ18" s="1217"/>
      <c r="CR18" s="1217"/>
      <c r="CS18" s="1217"/>
      <c r="CT18" s="1217"/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21"/>
      <c r="AX19" s="791"/>
      <c r="AY19" s="1217"/>
      <c r="AZ19" s="1217"/>
      <c r="BA19" s="1217"/>
      <c r="BB19" s="1228"/>
      <c r="BC19" s="1217"/>
      <c r="BD19" s="1217"/>
      <c r="BE19" s="1217"/>
      <c r="BF19" s="1217"/>
      <c r="BG19" s="1217"/>
      <c r="BH19" s="1228"/>
      <c r="BI19" s="1217"/>
      <c r="BJ19" s="901"/>
      <c r="BK19" s="901"/>
      <c r="BL19" s="1228"/>
      <c r="BM19" s="1217"/>
      <c r="BN19" s="1217"/>
      <c r="BO19" s="1217"/>
      <c r="BP19" s="1217"/>
      <c r="BQ19" s="1228"/>
      <c r="BR19" s="1217"/>
      <c r="BS19" s="1217"/>
      <c r="BT19" s="1217"/>
      <c r="BU19" s="1217"/>
      <c r="BV19" s="1217"/>
      <c r="BW19" s="1217"/>
      <c r="BX19" s="1217"/>
      <c r="BY19" s="1217"/>
      <c r="BZ19" s="1217"/>
      <c r="CA19" s="1217"/>
      <c r="CB19" s="1217"/>
      <c r="CC19" s="1217"/>
      <c r="CD19" s="1217"/>
      <c r="CE19" s="1217"/>
      <c r="CF19" s="1217"/>
      <c r="CG19" s="1217"/>
      <c r="CH19" s="1217"/>
      <c r="CI19" s="1217"/>
      <c r="CJ19" s="1217"/>
      <c r="CK19" s="1217"/>
      <c r="CL19" s="1217"/>
      <c r="CM19" s="1217"/>
      <c r="CN19" s="1217"/>
      <c r="CO19" s="1217"/>
      <c r="CP19" s="1217"/>
      <c r="CQ19" s="1217"/>
      <c r="CR19" s="1217"/>
      <c r="CS19" s="1217"/>
      <c r="CT19" s="1217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21"/>
      <c r="AX20" s="791"/>
      <c r="AY20" s="1217"/>
      <c r="AZ20" s="1217"/>
      <c r="BA20" s="1217"/>
      <c r="BB20" s="1228"/>
      <c r="BC20" s="1217"/>
      <c r="BD20" s="1217"/>
      <c r="BE20" s="1217"/>
      <c r="BF20" s="1217"/>
      <c r="BG20" s="1217"/>
      <c r="BH20" s="1228"/>
      <c r="BI20" s="1217"/>
      <c r="BJ20" s="901"/>
      <c r="BK20" s="901"/>
      <c r="BL20" s="1228"/>
      <c r="BM20" s="1217"/>
      <c r="BN20" s="1217"/>
      <c r="BO20" s="1217"/>
      <c r="BP20" s="1217"/>
      <c r="BQ20" s="1228"/>
      <c r="BR20" s="1217"/>
      <c r="BS20" s="1217"/>
      <c r="BT20" s="1217"/>
      <c r="BU20" s="1217"/>
      <c r="BV20" s="1217"/>
      <c r="BW20" s="1217"/>
      <c r="BX20" s="1217"/>
      <c r="BY20" s="1217"/>
      <c r="BZ20" s="1217"/>
      <c r="CA20" s="1217"/>
      <c r="CB20" s="1217"/>
      <c r="CC20" s="1217"/>
      <c r="CD20" s="1217"/>
      <c r="CE20" s="1217"/>
      <c r="CF20" s="1217"/>
      <c r="CG20" s="1217"/>
      <c r="CH20" s="1217"/>
      <c r="CI20" s="1217"/>
      <c r="CJ20" s="1217"/>
      <c r="CK20" s="1217"/>
      <c r="CL20" s="1217"/>
      <c r="CM20" s="1217"/>
      <c r="CN20" s="1217"/>
      <c r="CO20" s="1217"/>
      <c r="CP20" s="1217"/>
      <c r="CQ20" s="1217"/>
      <c r="CR20" s="1217"/>
      <c r="CS20" s="1217"/>
      <c r="CT20" s="1217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21"/>
      <c r="AX21" s="791"/>
      <c r="AY21" s="1217"/>
      <c r="AZ21" s="1217"/>
      <c r="BA21" s="1217"/>
      <c r="BB21" s="1228"/>
      <c r="BC21" s="1217"/>
      <c r="BD21" s="1217"/>
      <c r="BE21" s="1217"/>
      <c r="BF21" s="1217"/>
      <c r="BG21" s="1217"/>
      <c r="BH21" s="1228"/>
      <c r="BI21" s="1217"/>
      <c r="BJ21" s="901"/>
      <c r="BK21" s="901"/>
      <c r="BL21" s="1228"/>
      <c r="BM21" s="1217"/>
      <c r="BN21" s="1217"/>
      <c r="BO21" s="1217"/>
      <c r="BP21" s="1217"/>
      <c r="BQ21" s="1228"/>
      <c r="BR21" s="1217"/>
      <c r="BS21" s="1217"/>
      <c r="BT21" s="1217"/>
      <c r="BU21" s="1217"/>
      <c r="BV21" s="1217"/>
      <c r="BW21" s="1217"/>
      <c r="BX21" s="1217"/>
      <c r="BY21" s="1217"/>
      <c r="BZ21" s="1217"/>
      <c r="CA21" s="1217"/>
      <c r="CB21" s="1217"/>
      <c r="CC21" s="1217"/>
      <c r="CD21" s="1217"/>
      <c r="CE21" s="1217"/>
      <c r="CF21" s="1217"/>
      <c r="CG21" s="1217"/>
      <c r="CH21" s="1217"/>
      <c r="CI21" s="1217"/>
      <c r="CJ21" s="1217"/>
      <c r="CK21" s="1217"/>
      <c r="CL21" s="1217"/>
      <c r="CM21" s="1217"/>
      <c r="CN21" s="1217"/>
      <c r="CO21" s="1217"/>
      <c r="CP21" s="1217"/>
      <c r="CQ21" s="1217"/>
      <c r="CR21" s="1217"/>
      <c r="CS21" s="1217"/>
      <c r="CT21" s="1217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21"/>
      <c r="AX22" s="791"/>
      <c r="AY22" s="1217"/>
      <c r="AZ22" s="1217"/>
      <c r="BA22" s="1217"/>
      <c r="BB22" s="1809"/>
      <c r="BC22" s="1217"/>
      <c r="BD22" s="1217"/>
      <c r="BE22" s="1217"/>
      <c r="BF22" s="1217"/>
      <c r="BG22" s="1217"/>
      <c r="BH22" s="1809"/>
      <c r="BI22" s="1217"/>
      <c r="BJ22" s="901"/>
      <c r="BK22" s="901"/>
      <c r="BL22" s="1809"/>
      <c r="BM22" s="1217"/>
      <c r="BN22" s="1217"/>
      <c r="BO22" s="1217"/>
      <c r="BP22" s="1217"/>
      <c r="BQ22" s="1809"/>
      <c r="BR22" s="1217"/>
      <c r="BS22" s="1217"/>
      <c r="BT22" s="1217"/>
      <c r="BU22" s="1217"/>
      <c r="BV22" s="1217"/>
      <c r="BW22" s="1217"/>
      <c r="BX22" s="1217"/>
      <c r="BY22" s="1217"/>
      <c r="BZ22" s="1217"/>
      <c r="CA22" s="1217"/>
      <c r="CB22" s="1217"/>
      <c r="CC22" s="1217"/>
      <c r="CD22" s="1217"/>
      <c r="CE22" s="1217"/>
      <c r="CF22" s="1217"/>
      <c r="CG22" s="1217"/>
      <c r="CH22" s="1217"/>
      <c r="CI22" s="1217"/>
      <c r="CJ22" s="1217"/>
      <c r="CK22" s="1217"/>
      <c r="CL22" s="1217"/>
      <c r="CM22" s="1217"/>
      <c r="CN22" s="1217"/>
      <c r="CO22" s="1217"/>
      <c r="CP22" s="1217"/>
      <c r="CQ22" s="1217"/>
      <c r="CR22" s="1217"/>
      <c r="CS22" s="1217"/>
      <c r="CT22" s="1217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16"/>
      <c r="AZ23" s="416"/>
      <c r="BA23" s="416"/>
      <c r="BB23" s="416" t="s">
        <v>274</v>
      </c>
      <c r="BC23" s="425" t="s">
        <v>274</v>
      </c>
      <c r="BD23" s="425" t="s">
        <v>274</v>
      </c>
      <c r="BE23" s="425" t="s">
        <v>274</v>
      </c>
      <c r="BF23" s="416"/>
      <c r="BG23" s="425"/>
      <c r="BH23" s="416" t="s">
        <v>274</v>
      </c>
      <c r="BI23" s="425" t="s">
        <v>274</v>
      </c>
      <c r="BJ23" s="474" t="s">
        <v>86</v>
      </c>
      <c r="BK23" s="474" t="s">
        <v>86</v>
      </c>
      <c r="BL23" s="416"/>
      <c r="BM23" s="425"/>
      <c r="BN23" s="425"/>
      <c r="BO23" s="425"/>
      <c r="BP23" s="425"/>
      <c r="BQ23" s="425"/>
      <c r="BR23" s="425"/>
      <c r="BS23" s="425"/>
      <c r="BT23" s="425"/>
      <c r="BU23" s="425"/>
      <c r="BV23" s="425"/>
      <c r="BW23" s="425"/>
      <c r="BX23" s="416"/>
      <c r="BY23" s="425"/>
      <c r="BZ23" s="416"/>
      <c r="CA23" s="425"/>
      <c r="CB23" s="425"/>
      <c r="CC23" s="425"/>
      <c r="CD23" s="425"/>
      <c r="CE23" s="425"/>
      <c r="CF23" s="425"/>
      <c r="CG23" s="416"/>
      <c r="CH23" s="425"/>
      <c r="CI23" s="425"/>
      <c r="CJ23" s="425"/>
      <c r="CK23" s="425"/>
      <c r="CL23" s="425"/>
      <c r="CM23" s="425"/>
      <c r="CN23" s="425"/>
      <c r="CO23" s="425"/>
      <c r="CP23" s="425"/>
      <c r="CQ23" s="425"/>
      <c r="CR23" s="425"/>
      <c r="CS23" s="425"/>
      <c r="CT23" s="425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/>
      <c r="AX24" s="772"/>
      <c r="AY24" s="1047"/>
      <c r="AZ24" s="1047"/>
      <c r="BA24" s="1047"/>
      <c r="BB24" s="1047" t="s">
        <v>3705</v>
      </c>
      <c r="BC24" s="1047" t="s">
        <v>3580</v>
      </c>
      <c r="BD24" s="1047" t="s">
        <v>1915</v>
      </c>
      <c r="BE24" s="1386" t="s">
        <v>3581</v>
      </c>
      <c r="BF24" s="1047"/>
      <c r="BG24" s="1386"/>
      <c r="BH24" s="1047" t="s">
        <v>3706</v>
      </c>
      <c r="BI24" s="1047" t="s">
        <v>3601</v>
      </c>
      <c r="BJ24" s="1835" t="s">
        <v>3854</v>
      </c>
      <c r="BK24" s="1835" t="s">
        <v>3855</v>
      </c>
      <c r="BL24" s="1047"/>
      <c r="BM24" s="1047"/>
      <c r="BN24" s="1386"/>
      <c r="BO24" s="1047"/>
      <c r="BP24" s="1047"/>
      <c r="BQ24" s="1386"/>
      <c r="BR24" s="1047"/>
      <c r="BS24" s="1047"/>
      <c r="BT24" s="1047"/>
      <c r="BU24" s="1047"/>
      <c r="BV24" s="1047"/>
      <c r="BW24" s="1047"/>
      <c r="BX24" s="1047" t="s">
        <v>3701</v>
      </c>
      <c r="BY24" s="1047"/>
      <c r="BZ24" s="1047"/>
      <c r="CA24" s="1047"/>
      <c r="CB24" s="1047"/>
      <c r="CC24" s="1047"/>
      <c r="CD24" s="1047"/>
      <c r="CE24" s="1047"/>
      <c r="CF24" s="1047"/>
      <c r="CG24" s="1047"/>
      <c r="CH24" s="1047"/>
      <c r="CI24" s="1047"/>
      <c r="CJ24" s="1047"/>
      <c r="CK24" s="1047"/>
      <c r="CL24" s="1047"/>
      <c r="CM24" s="1047"/>
      <c r="CN24" s="1047"/>
      <c r="CO24" s="1047"/>
      <c r="CP24" s="1047"/>
      <c r="CQ24" s="1047"/>
      <c r="CR24" s="1047"/>
      <c r="CS24" s="1047"/>
      <c r="CT24" s="1047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772"/>
      <c r="AY25" s="1047"/>
      <c r="AZ25" s="1047"/>
      <c r="BA25" s="1047"/>
      <c r="BB25" s="1047"/>
      <c r="BC25" s="1047"/>
      <c r="BD25" s="1047"/>
      <c r="BE25" s="1377"/>
      <c r="BF25" s="1047"/>
      <c r="BG25" s="1377"/>
      <c r="BH25" s="1047"/>
      <c r="BI25" s="1047"/>
      <c r="BJ25" s="1835"/>
      <c r="BK25" s="1835"/>
      <c r="BL25" s="1047"/>
      <c r="BM25" s="1047"/>
      <c r="BN25" s="1377"/>
      <c r="BO25" s="1047"/>
      <c r="BP25" s="1047"/>
      <c r="BQ25" s="1377"/>
      <c r="BR25" s="1047"/>
      <c r="BS25" s="1047"/>
      <c r="BT25" s="1047"/>
      <c r="BU25" s="1047"/>
      <c r="BV25" s="1047"/>
      <c r="BW25" s="1047"/>
      <c r="BX25" s="1047"/>
      <c r="BY25" s="1047"/>
      <c r="BZ25" s="1047"/>
      <c r="CA25" s="1047"/>
      <c r="CB25" s="1047"/>
      <c r="CC25" s="1047"/>
      <c r="CD25" s="1047"/>
      <c r="CE25" s="1047"/>
      <c r="CF25" s="1047"/>
      <c r="CG25" s="1047"/>
      <c r="CH25" s="1047"/>
      <c r="CI25" s="1047"/>
      <c r="CJ25" s="1047"/>
      <c r="CK25" s="1047"/>
      <c r="CL25" s="1047"/>
      <c r="CM25" s="1047"/>
      <c r="CN25" s="1047"/>
      <c r="CO25" s="1047"/>
      <c r="CP25" s="1047"/>
      <c r="CQ25" s="1047"/>
      <c r="CR25" s="1047"/>
      <c r="CS25" s="1047"/>
      <c r="CT25" s="1047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772"/>
      <c r="AY26" s="1047"/>
      <c r="AZ26" s="1047"/>
      <c r="BA26" s="1047"/>
      <c r="BB26" s="1047"/>
      <c r="BC26" s="1047"/>
      <c r="BD26" s="1047"/>
      <c r="BE26" s="1377"/>
      <c r="BF26" s="1047"/>
      <c r="BG26" s="1377"/>
      <c r="BH26" s="1047"/>
      <c r="BI26" s="1047"/>
      <c r="BJ26" s="1835"/>
      <c r="BK26" s="1835"/>
      <c r="BL26" s="1047"/>
      <c r="BM26" s="1047"/>
      <c r="BN26" s="1377"/>
      <c r="BO26" s="1047"/>
      <c r="BP26" s="1047"/>
      <c r="BQ26" s="1377"/>
      <c r="BR26" s="1047"/>
      <c r="BS26" s="1047"/>
      <c r="BT26" s="1047"/>
      <c r="BU26" s="1047"/>
      <c r="BV26" s="1047"/>
      <c r="BW26" s="1047"/>
      <c r="BX26" s="1047"/>
      <c r="BY26" s="1047"/>
      <c r="BZ26" s="1047"/>
      <c r="CA26" s="1047"/>
      <c r="CB26" s="1047"/>
      <c r="CC26" s="1047"/>
      <c r="CD26" s="1047"/>
      <c r="CE26" s="1047"/>
      <c r="CF26" s="1047"/>
      <c r="CG26" s="1047"/>
      <c r="CH26" s="1047"/>
      <c r="CI26" s="1047"/>
      <c r="CJ26" s="1047"/>
      <c r="CK26" s="1047"/>
      <c r="CL26" s="1047"/>
      <c r="CM26" s="1047"/>
      <c r="CN26" s="1047"/>
      <c r="CO26" s="1047"/>
      <c r="CP26" s="1047"/>
      <c r="CQ26" s="1047"/>
      <c r="CR26" s="1047"/>
      <c r="CS26" s="1047"/>
      <c r="CT26" s="1047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772"/>
      <c r="AY27" s="1047"/>
      <c r="AZ27" s="1047"/>
      <c r="BA27" s="1047"/>
      <c r="BB27" s="1047"/>
      <c r="BC27" s="1047"/>
      <c r="BD27" s="1047"/>
      <c r="BE27" s="1377"/>
      <c r="BF27" s="1047"/>
      <c r="BG27" s="1377"/>
      <c r="BH27" s="1047"/>
      <c r="BI27" s="1047"/>
      <c r="BJ27" s="1835"/>
      <c r="BK27" s="1835"/>
      <c r="BL27" s="1047"/>
      <c r="BM27" s="1047"/>
      <c r="BN27" s="1377"/>
      <c r="BO27" s="1047"/>
      <c r="BP27" s="1047"/>
      <c r="BQ27" s="1377"/>
      <c r="BR27" s="1047"/>
      <c r="BS27" s="1047"/>
      <c r="BT27" s="1047"/>
      <c r="BU27" s="1047"/>
      <c r="BV27" s="1047"/>
      <c r="BW27" s="1047"/>
      <c r="BX27" s="1047"/>
      <c r="BY27" s="1047"/>
      <c r="BZ27" s="1047"/>
      <c r="CA27" s="1047"/>
      <c r="CB27" s="1047"/>
      <c r="CC27" s="1047"/>
      <c r="CD27" s="1047"/>
      <c r="CE27" s="1047"/>
      <c r="CF27" s="1047"/>
      <c r="CG27" s="1047"/>
      <c r="CH27" s="1047"/>
      <c r="CI27" s="1047"/>
      <c r="CJ27" s="1047"/>
      <c r="CK27" s="1047"/>
      <c r="CL27" s="1047"/>
      <c r="CM27" s="1047"/>
      <c r="CN27" s="1047"/>
      <c r="CO27" s="1047"/>
      <c r="CP27" s="1047"/>
      <c r="CQ27" s="1047"/>
      <c r="CR27" s="1047"/>
      <c r="CS27" s="1047"/>
      <c r="CT27" s="1047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772"/>
      <c r="AY28" s="1047"/>
      <c r="AZ28" s="1047"/>
      <c r="BA28" s="1047"/>
      <c r="BB28" s="1047"/>
      <c r="BC28" s="1047"/>
      <c r="BD28" s="1047"/>
      <c r="BE28" s="1377"/>
      <c r="BF28" s="1047"/>
      <c r="BG28" s="1377"/>
      <c r="BH28" s="1047"/>
      <c r="BI28" s="1047"/>
      <c r="BJ28" s="1835"/>
      <c r="BK28" s="1835"/>
      <c r="BL28" s="1047"/>
      <c r="BM28" s="1047"/>
      <c r="BN28" s="1377"/>
      <c r="BO28" s="1047"/>
      <c r="BP28" s="1047"/>
      <c r="BQ28" s="1377"/>
      <c r="BR28" s="1047"/>
      <c r="BS28" s="1047"/>
      <c r="BT28" s="1047"/>
      <c r="BU28" s="1047"/>
      <c r="BV28" s="1047"/>
      <c r="BW28" s="1047"/>
      <c r="BX28" s="1047"/>
      <c r="BY28" s="1047"/>
      <c r="BZ28" s="1047"/>
      <c r="CA28" s="1047"/>
      <c r="CB28" s="1047"/>
      <c r="CC28" s="1047"/>
      <c r="CD28" s="1047"/>
      <c r="CE28" s="1047"/>
      <c r="CF28" s="1047"/>
      <c r="CG28" s="1047"/>
      <c r="CH28" s="1047"/>
      <c r="CI28" s="1047"/>
      <c r="CJ28" s="1047"/>
      <c r="CK28" s="1047"/>
      <c r="CL28" s="1047"/>
      <c r="CM28" s="1047"/>
      <c r="CN28" s="1047"/>
      <c r="CO28" s="1047"/>
      <c r="CP28" s="1047"/>
      <c r="CQ28" s="1047"/>
      <c r="CR28" s="1047"/>
      <c r="CS28" s="1047"/>
      <c r="CT28" s="1047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772"/>
      <c r="AY29" s="1047"/>
      <c r="AZ29" s="1047"/>
      <c r="BA29" s="1047"/>
      <c r="BB29" s="1047"/>
      <c r="BC29" s="1047"/>
      <c r="BD29" s="1047"/>
      <c r="BE29" s="1377"/>
      <c r="BF29" s="1047"/>
      <c r="BG29" s="1377"/>
      <c r="BH29" s="1047"/>
      <c r="BI29" s="1047"/>
      <c r="BJ29" s="1835"/>
      <c r="BK29" s="1835"/>
      <c r="BL29" s="1047"/>
      <c r="BM29" s="1047"/>
      <c r="BN29" s="1377"/>
      <c r="BO29" s="1047"/>
      <c r="BP29" s="1047"/>
      <c r="BQ29" s="1377"/>
      <c r="BR29" s="1047"/>
      <c r="BS29" s="1047"/>
      <c r="BT29" s="1047"/>
      <c r="BU29" s="1047"/>
      <c r="BV29" s="1047"/>
      <c r="BW29" s="1047"/>
      <c r="BX29" s="1047"/>
      <c r="BY29" s="1047"/>
      <c r="BZ29" s="1047"/>
      <c r="CA29" s="1047"/>
      <c r="CB29" s="1047"/>
      <c r="CC29" s="1047"/>
      <c r="CD29" s="1047"/>
      <c r="CE29" s="1047"/>
      <c r="CF29" s="1047"/>
      <c r="CG29" s="1047"/>
      <c r="CH29" s="1047"/>
      <c r="CI29" s="1047"/>
      <c r="CJ29" s="1047"/>
      <c r="CK29" s="1047"/>
      <c r="CL29" s="1047"/>
      <c r="CM29" s="1047"/>
      <c r="CN29" s="1047"/>
      <c r="CO29" s="1047"/>
      <c r="CP29" s="1047"/>
      <c r="CQ29" s="1047"/>
      <c r="CR29" s="1047"/>
      <c r="CS29" s="1047"/>
      <c r="CT29" s="1047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772"/>
      <c r="AY30" s="1047"/>
      <c r="AZ30" s="1047"/>
      <c r="BA30" s="1047"/>
      <c r="BB30" s="1047"/>
      <c r="BC30" s="1047"/>
      <c r="BD30" s="1047"/>
      <c r="BE30" s="1377"/>
      <c r="BF30" s="1047"/>
      <c r="BG30" s="1377"/>
      <c r="BH30" s="1047"/>
      <c r="BI30" s="1047"/>
      <c r="BJ30" s="1835"/>
      <c r="BK30" s="1835"/>
      <c r="BL30" s="1047"/>
      <c r="BM30" s="1047"/>
      <c r="BN30" s="1377"/>
      <c r="BO30" s="1047"/>
      <c r="BP30" s="1047"/>
      <c r="BQ30" s="1377"/>
      <c r="BR30" s="1047"/>
      <c r="BS30" s="1047"/>
      <c r="BT30" s="1047"/>
      <c r="BU30" s="1047"/>
      <c r="BV30" s="1047"/>
      <c r="BW30" s="1047"/>
      <c r="BX30" s="1047"/>
      <c r="BY30" s="1047"/>
      <c r="BZ30" s="1047"/>
      <c r="CA30" s="1047"/>
      <c r="CB30" s="1047"/>
      <c r="CC30" s="1047"/>
      <c r="CD30" s="1047"/>
      <c r="CE30" s="1047"/>
      <c r="CF30" s="1047"/>
      <c r="CG30" s="1047"/>
      <c r="CH30" s="1047"/>
      <c r="CI30" s="1047"/>
      <c r="CJ30" s="1047"/>
      <c r="CK30" s="1047"/>
      <c r="CL30" s="1047"/>
      <c r="CM30" s="1047"/>
      <c r="CN30" s="1047"/>
      <c r="CO30" s="1047"/>
      <c r="CP30" s="1047"/>
      <c r="CQ30" s="1047"/>
      <c r="CR30" s="1047"/>
      <c r="CS30" s="1047"/>
      <c r="CT30" s="1047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772"/>
      <c r="AY31" s="1047"/>
      <c r="AZ31" s="1047"/>
      <c r="BA31" s="1047"/>
      <c r="BB31" s="1047"/>
      <c r="BC31" s="1047"/>
      <c r="BD31" s="1047"/>
      <c r="BE31" s="1377"/>
      <c r="BF31" s="1047"/>
      <c r="BG31" s="1377"/>
      <c r="BH31" s="1047"/>
      <c r="BI31" s="1047"/>
      <c r="BJ31" s="1835"/>
      <c r="BK31" s="1835"/>
      <c r="BL31" s="1047"/>
      <c r="BM31" s="1047"/>
      <c r="BN31" s="1377"/>
      <c r="BO31" s="1047"/>
      <c r="BP31" s="1047"/>
      <c r="BQ31" s="1377"/>
      <c r="BR31" s="1047"/>
      <c r="BS31" s="1047"/>
      <c r="BT31" s="1047"/>
      <c r="BU31" s="1047"/>
      <c r="BV31" s="1047"/>
      <c r="BW31" s="1047"/>
      <c r="BX31" s="1047"/>
      <c r="BY31" s="1047"/>
      <c r="BZ31" s="1047"/>
      <c r="CA31" s="1047"/>
      <c r="CB31" s="1047"/>
      <c r="CC31" s="1047"/>
      <c r="CD31" s="1047"/>
      <c r="CE31" s="1047"/>
      <c r="CF31" s="1047"/>
      <c r="CG31" s="1047"/>
      <c r="CH31" s="1047"/>
      <c r="CI31" s="1047"/>
      <c r="CJ31" s="1047"/>
      <c r="CK31" s="1047"/>
      <c r="CL31" s="1047"/>
      <c r="CM31" s="1047"/>
      <c r="CN31" s="1047"/>
      <c r="CO31" s="1047"/>
      <c r="CP31" s="1047"/>
      <c r="CQ31" s="1047"/>
      <c r="CR31" s="1047"/>
      <c r="CS31" s="1047"/>
      <c r="CT31" s="1047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772"/>
      <c r="AY32" s="1047"/>
      <c r="AZ32" s="1047"/>
      <c r="BA32" s="1047"/>
      <c r="BB32" s="1047"/>
      <c r="BC32" s="1047"/>
      <c r="BD32" s="1047"/>
      <c r="BE32" s="1377"/>
      <c r="BF32" s="1047"/>
      <c r="BG32" s="1377"/>
      <c r="BH32" s="1047"/>
      <c r="BI32" s="1047"/>
      <c r="BJ32" s="1835"/>
      <c r="BK32" s="1835"/>
      <c r="BL32" s="1047"/>
      <c r="BM32" s="1047"/>
      <c r="BN32" s="1377"/>
      <c r="BO32" s="1047"/>
      <c r="BP32" s="1047"/>
      <c r="BQ32" s="1377"/>
      <c r="BR32" s="1047"/>
      <c r="BS32" s="1047"/>
      <c r="BT32" s="1047"/>
      <c r="BU32" s="1047"/>
      <c r="BV32" s="1047"/>
      <c r="BW32" s="1047"/>
      <c r="BX32" s="1047"/>
      <c r="BY32" s="1047"/>
      <c r="BZ32" s="1047"/>
      <c r="CA32" s="1047"/>
      <c r="CB32" s="1047"/>
      <c r="CC32" s="1047"/>
      <c r="CD32" s="1047"/>
      <c r="CE32" s="1047"/>
      <c r="CF32" s="1047"/>
      <c r="CG32" s="1047"/>
      <c r="CH32" s="1047"/>
      <c r="CI32" s="1047"/>
      <c r="CJ32" s="1047"/>
      <c r="CK32" s="1047"/>
      <c r="CL32" s="1047"/>
      <c r="CM32" s="1047"/>
      <c r="CN32" s="1047"/>
      <c r="CO32" s="1047"/>
      <c r="CP32" s="1047"/>
      <c r="CQ32" s="1047"/>
      <c r="CR32" s="1047"/>
      <c r="CS32" s="1047"/>
      <c r="CT32" s="1047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772"/>
      <c r="AY33" s="1047"/>
      <c r="AZ33" s="1047"/>
      <c r="BA33" s="1047"/>
      <c r="BB33" s="1047"/>
      <c r="BC33" s="1047"/>
      <c r="BD33" s="1047"/>
      <c r="BE33" s="1377"/>
      <c r="BF33" s="1047"/>
      <c r="BG33" s="1377"/>
      <c r="BH33" s="1047"/>
      <c r="BI33" s="1047"/>
      <c r="BJ33" s="1835"/>
      <c r="BK33" s="1835"/>
      <c r="BL33" s="1047"/>
      <c r="BM33" s="1047"/>
      <c r="BN33" s="1377"/>
      <c r="BO33" s="1047"/>
      <c r="BP33" s="1047"/>
      <c r="BQ33" s="1377"/>
      <c r="BR33" s="1047"/>
      <c r="BS33" s="1047"/>
      <c r="BT33" s="1047"/>
      <c r="BU33" s="1047"/>
      <c r="BV33" s="1047"/>
      <c r="BW33" s="1047"/>
      <c r="BX33" s="1047"/>
      <c r="BY33" s="1047"/>
      <c r="BZ33" s="1047"/>
      <c r="CA33" s="1047"/>
      <c r="CB33" s="1047"/>
      <c r="CC33" s="1047"/>
      <c r="CD33" s="1047"/>
      <c r="CE33" s="1047"/>
      <c r="CF33" s="1047"/>
      <c r="CG33" s="1047"/>
      <c r="CH33" s="1047"/>
      <c r="CI33" s="1047"/>
      <c r="CJ33" s="1047"/>
      <c r="CK33" s="1047"/>
      <c r="CL33" s="1047"/>
      <c r="CM33" s="1047"/>
      <c r="CN33" s="1047"/>
      <c r="CO33" s="1047"/>
      <c r="CP33" s="1047"/>
      <c r="CQ33" s="1047"/>
      <c r="CR33" s="1047"/>
      <c r="CS33" s="1047"/>
      <c r="CT33" s="1047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772"/>
      <c r="AY34" s="1047"/>
      <c r="AZ34" s="1047"/>
      <c r="BA34" s="1047"/>
      <c r="BB34" s="1047"/>
      <c r="BC34" s="1047"/>
      <c r="BD34" s="1047"/>
      <c r="BE34" s="1377"/>
      <c r="BF34" s="1047"/>
      <c r="BG34" s="1377"/>
      <c r="BH34" s="1047"/>
      <c r="BI34" s="1047"/>
      <c r="BJ34" s="1835"/>
      <c r="BK34" s="1835"/>
      <c r="BL34" s="1047"/>
      <c r="BM34" s="1047"/>
      <c r="BN34" s="1377"/>
      <c r="BO34" s="1047"/>
      <c r="BP34" s="1047"/>
      <c r="BQ34" s="1377"/>
      <c r="BR34" s="1047"/>
      <c r="BS34" s="1047"/>
      <c r="BT34" s="1047"/>
      <c r="BU34" s="1047"/>
      <c r="BV34" s="1047"/>
      <c r="BW34" s="1047"/>
      <c r="BX34" s="1047"/>
      <c r="BY34" s="1047"/>
      <c r="BZ34" s="1047"/>
      <c r="CA34" s="1047"/>
      <c r="CB34" s="1047"/>
      <c r="CC34" s="1047"/>
      <c r="CD34" s="1047"/>
      <c r="CE34" s="1047"/>
      <c r="CF34" s="1047"/>
      <c r="CG34" s="1047"/>
      <c r="CH34" s="1047"/>
      <c r="CI34" s="1047"/>
      <c r="CJ34" s="1047"/>
      <c r="CK34" s="1047"/>
      <c r="CL34" s="1047"/>
      <c r="CM34" s="1047"/>
      <c r="CN34" s="1047"/>
      <c r="CO34" s="1047"/>
      <c r="CP34" s="1047"/>
      <c r="CQ34" s="1047"/>
      <c r="CR34" s="1047"/>
      <c r="CS34" s="1047"/>
      <c r="CT34" s="1047"/>
      <c r="CU34" s="793"/>
      <c r="CV34" s="794"/>
      <c r="CW34" s="794"/>
      <c r="CX34" s="794"/>
      <c r="CY34" s="795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772"/>
      <c r="AY35" s="1047"/>
      <c r="AZ35" s="1047"/>
      <c r="BA35" s="1047"/>
      <c r="BB35" s="1047"/>
      <c r="BC35" s="1047"/>
      <c r="BD35" s="1047"/>
      <c r="BE35" s="1377"/>
      <c r="BF35" s="1047"/>
      <c r="BG35" s="1377"/>
      <c r="BH35" s="1047"/>
      <c r="BI35" s="1047"/>
      <c r="BJ35" s="1835"/>
      <c r="BK35" s="1835"/>
      <c r="BL35" s="1047"/>
      <c r="BM35" s="1047"/>
      <c r="BN35" s="1377"/>
      <c r="BO35" s="1047"/>
      <c r="BP35" s="1047"/>
      <c r="BQ35" s="1377"/>
      <c r="BR35" s="1047"/>
      <c r="BS35" s="1047"/>
      <c r="BT35" s="1047"/>
      <c r="BU35" s="1047"/>
      <c r="BV35" s="1047"/>
      <c r="BW35" s="1047"/>
      <c r="BX35" s="1047"/>
      <c r="BY35" s="1047"/>
      <c r="BZ35" s="1047"/>
      <c r="CA35" s="1047"/>
      <c r="CB35" s="1047"/>
      <c r="CC35" s="1047"/>
      <c r="CD35" s="1047"/>
      <c r="CE35" s="1047"/>
      <c r="CF35" s="1047"/>
      <c r="CG35" s="1047"/>
      <c r="CH35" s="1047"/>
      <c r="CI35" s="1047"/>
      <c r="CJ35" s="1047"/>
      <c r="CK35" s="1047"/>
      <c r="CL35" s="1047"/>
      <c r="CM35" s="1047"/>
      <c r="CN35" s="1047"/>
      <c r="CO35" s="1047"/>
      <c r="CP35" s="1047"/>
      <c r="CQ35" s="1047"/>
      <c r="CR35" s="1047"/>
      <c r="CS35" s="1047"/>
      <c r="CT35" s="1047"/>
      <c r="CU35" s="793"/>
      <c r="CV35" s="794"/>
      <c r="CW35" s="794"/>
      <c r="CX35" s="794"/>
      <c r="CY35" s="795"/>
      <c r="CZ35" s="956" t="s">
        <v>3713</v>
      </c>
      <c r="DA35" s="957"/>
      <c r="DB35" s="957"/>
      <c r="DC35" s="957"/>
      <c r="DD35" s="957"/>
      <c r="DE35" s="957"/>
      <c r="DF35" s="957"/>
      <c r="DG35" s="957"/>
      <c r="DH35" s="957"/>
      <c r="DI35" s="957"/>
      <c r="DJ35" s="957"/>
      <c r="DK35" s="957"/>
      <c r="DL35" s="957"/>
      <c r="DM35" s="957"/>
      <c r="DN35" s="957"/>
      <c r="DO35" s="957"/>
      <c r="DP35" s="957"/>
      <c r="DQ35" s="957"/>
      <c r="DR35" s="957"/>
      <c r="DS35" s="957"/>
      <c r="DT35" s="957"/>
      <c r="DU35" s="957"/>
      <c r="DV35" s="957"/>
      <c r="DW35" s="957"/>
      <c r="DX35" s="957"/>
      <c r="DY35" s="957"/>
      <c r="DZ35" s="957"/>
      <c r="EA35" s="957"/>
      <c r="EB35" s="957"/>
      <c r="EC35" s="958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772"/>
      <c r="AY36" s="1047"/>
      <c r="AZ36" s="1047"/>
      <c r="BA36" s="1047"/>
      <c r="BB36" s="1047"/>
      <c r="BC36" s="1047"/>
      <c r="BD36" s="1047"/>
      <c r="BE36" s="1377"/>
      <c r="BF36" s="1047"/>
      <c r="BG36" s="1377"/>
      <c r="BH36" s="1047"/>
      <c r="BI36" s="1047"/>
      <c r="BJ36" s="1835"/>
      <c r="BK36" s="1835"/>
      <c r="BL36" s="1047"/>
      <c r="BM36" s="1047"/>
      <c r="BN36" s="1377"/>
      <c r="BO36" s="1047"/>
      <c r="BP36" s="1047"/>
      <c r="BQ36" s="1377"/>
      <c r="BR36" s="1047"/>
      <c r="BS36" s="1047"/>
      <c r="BT36" s="1047"/>
      <c r="BU36" s="1047"/>
      <c r="BV36" s="1047"/>
      <c r="BW36" s="1047"/>
      <c r="BX36" s="1047"/>
      <c r="BY36" s="1047"/>
      <c r="BZ36" s="1047"/>
      <c r="CA36" s="1047"/>
      <c r="CB36" s="1047"/>
      <c r="CC36" s="1047"/>
      <c r="CD36" s="1047"/>
      <c r="CE36" s="1047"/>
      <c r="CF36" s="1047"/>
      <c r="CG36" s="1047"/>
      <c r="CH36" s="1047"/>
      <c r="CI36" s="1047"/>
      <c r="CJ36" s="1047"/>
      <c r="CK36" s="1047"/>
      <c r="CL36" s="1047"/>
      <c r="CM36" s="1047"/>
      <c r="CN36" s="1047"/>
      <c r="CO36" s="1047"/>
      <c r="CP36" s="1047"/>
      <c r="CQ36" s="1047"/>
      <c r="CR36" s="1047"/>
      <c r="CS36" s="1047"/>
      <c r="CT36" s="1047"/>
      <c r="CU36" s="793"/>
      <c r="CV36" s="794"/>
      <c r="CW36" s="794"/>
      <c r="CX36" s="794"/>
      <c r="CY36" s="795"/>
      <c r="CZ36" s="956"/>
      <c r="DA36" s="957"/>
      <c r="DB36" s="957"/>
      <c r="DC36" s="957"/>
      <c r="DD36" s="957"/>
      <c r="DE36" s="957"/>
      <c r="DF36" s="957"/>
      <c r="DG36" s="957"/>
      <c r="DH36" s="957"/>
      <c r="DI36" s="957"/>
      <c r="DJ36" s="957"/>
      <c r="DK36" s="957"/>
      <c r="DL36" s="957"/>
      <c r="DM36" s="957"/>
      <c r="DN36" s="957"/>
      <c r="DO36" s="957"/>
      <c r="DP36" s="957"/>
      <c r="DQ36" s="957"/>
      <c r="DR36" s="957"/>
      <c r="DS36" s="957"/>
      <c r="DT36" s="957"/>
      <c r="DU36" s="957"/>
      <c r="DV36" s="957"/>
      <c r="DW36" s="957"/>
      <c r="DX36" s="957"/>
      <c r="DY36" s="957"/>
      <c r="DZ36" s="957"/>
      <c r="EA36" s="957"/>
      <c r="EB36" s="957"/>
      <c r="EC36" s="958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772"/>
      <c r="AY37" s="1047"/>
      <c r="AZ37" s="1047"/>
      <c r="BA37" s="1047"/>
      <c r="BB37" s="1047"/>
      <c r="BC37" s="1047"/>
      <c r="BD37" s="1047"/>
      <c r="BE37" s="1377"/>
      <c r="BF37" s="1047"/>
      <c r="BG37" s="1377"/>
      <c r="BH37" s="1047"/>
      <c r="BI37" s="1047"/>
      <c r="BJ37" s="1835"/>
      <c r="BK37" s="1835"/>
      <c r="BL37" s="1047"/>
      <c r="BM37" s="1047"/>
      <c r="BN37" s="1377"/>
      <c r="BO37" s="1047"/>
      <c r="BP37" s="1047"/>
      <c r="BQ37" s="1377"/>
      <c r="BR37" s="1047"/>
      <c r="BS37" s="1047"/>
      <c r="BT37" s="1047"/>
      <c r="BU37" s="1047"/>
      <c r="BV37" s="1047"/>
      <c r="BW37" s="1047"/>
      <c r="BX37" s="1047"/>
      <c r="BY37" s="1047"/>
      <c r="BZ37" s="1047"/>
      <c r="CA37" s="1047"/>
      <c r="CB37" s="1047"/>
      <c r="CC37" s="1047"/>
      <c r="CD37" s="1047"/>
      <c r="CE37" s="1047"/>
      <c r="CF37" s="1047"/>
      <c r="CG37" s="1047"/>
      <c r="CH37" s="1047"/>
      <c r="CI37" s="1047"/>
      <c r="CJ37" s="1047"/>
      <c r="CK37" s="1047"/>
      <c r="CL37" s="1047"/>
      <c r="CM37" s="1047"/>
      <c r="CN37" s="1047"/>
      <c r="CO37" s="1047"/>
      <c r="CP37" s="1047"/>
      <c r="CQ37" s="1047"/>
      <c r="CR37" s="1047"/>
      <c r="CS37" s="1047"/>
      <c r="CT37" s="1047"/>
      <c r="CU37" s="793"/>
      <c r="CV37" s="794"/>
      <c r="CW37" s="794"/>
      <c r="CX37" s="794"/>
      <c r="CY37" s="795"/>
      <c r="CZ37" s="956"/>
      <c r="DA37" s="957"/>
      <c r="DB37" s="957"/>
      <c r="DC37" s="957"/>
      <c r="DD37" s="957"/>
      <c r="DE37" s="957"/>
      <c r="DF37" s="957"/>
      <c r="DG37" s="957"/>
      <c r="DH37" s="957"/>
      <c r="DI37" s="957"/>
      <c r="DJ37" s="957"/>
      <c r="DK37" s="957"/>
      <c r="DL37" s="957"/>
      <c r="DM37" s="957"/>
      <c r="DN37" s="957"/>
      <c r="DO37" s="957"/>
      <c r="DP37" s="957"/>
      <c r="DQ37" s="957"/>
      <c r="DR37" s="957"/>
      <c r="DS37" s="957"/>
      <c r="DT37" s="957"/>
      <c r="DU37" s="957"/>
      <c r="DV37" s="957"/>
      <c r="DW37" s="957"/>
      <c r="DX37" s="957"/>
      <c r="DY37" s="957"/>
      <c r="DZ37" s="957"/>
      <c r="EA37" s="957"/>
      <c r="EB37" s="957"/>
      <c r="EC37" s="958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772"/>
      <c r="AY38" s="1047"/>
      <c r="AZ38" s="1047"/>
      <c r="BA38" s="1047"/>
      <c r="BB38" s="1047"/>
      <c r="BC38" s="1047"/>
      <c r="BD38" s="1047"/>
      <c r="BE38" s="1377"/>
      <c r="BF38" s="1047"/>
      <c r="BG38" s="1377"/>
      <c r="BH38" s="1047"/>
      <c r="BI38" s="1047"/>
      <c r="BJ38" s="1835"/>
      <c r="BK38" s="1835"/>
      <c r="BL38" s="1047"/>
      <c r="BM38" s="1047"/>
      <c r="BN38" s="1377"/>
      <c r="BO38" s="1047"/>
      <c r="BP38" s="1047"/>
      <c r="BQ38" s="1377"/>
      <c r="BR38" s="1047"/>
      <c r="BS38" s="1047"/>
      <c r="BT38" s="1047"/>
      <c r="BU38" s="1047"/>
      <c r="BV38" s="1047"/>
      <c r="BW38" s="1047"/>
      <c r="BX38" s="1047"/>
      <c r="BY38" s="1047"/>
      <c r="BZ38" s="1047"/>
      <c r="CA38" s="1047"/>
      <c r="CB38" s="1047"/>
      <c r="CC38" s="1047"/>
      <c r="CD38" s="1047"/>
      <c r="CE38" s="1047"/>
      <c r="CF38" s="1047"/>
      <c r="CG38" s="1047"/>
      <c r="CH38" s="1047"/>
      <c r="CI38" s="1047"/>
      <c r="CJ38" s="1047"/>
      <c r="CK38" s="1047"/>
      <c r="CL38" s="1047"/>
      <c r="CM38" s="1047"/>
      <c r="CN38" s="1047"/>
      <c r="CO38" s="1047"/>
      <c r="CP38" s="1047"/>
      <c r="CQ38" s="1047"/>
      <c r="CR38" s="1047"/>
      <c r="CS38" s="1047"/>
      <c r="CT38" s="1047"/>
      <c r="CU38" s="793"/>
      <c r="CV38" s="794"/>
      <c r="CW38" s="794"/>
      <c r="CX38" s="794"/>
      <c r="CY38" s="795"/>
      <c r="CZ38" s="956"/>
      <c r="DA38" s="957"/>
      <c r="DB38" s="957"/>
      <c r="DC38" s="957"/>
      <c r="DD38" s="957"/>
      <c r="DE38" s="957"/>
      <c r="DF38" s="957"/>
      <c r="DG38" s="957"/>
      <c r="DH38" s="957"/>
      <c r="DI38" s="957"/>
      <c r="DJ38" s="957"/>
      <c r="DK38" s="957"/>
      <c r="DL38" s="957"/>
      <c r="DM38" s="957"/>
      <c r="DN38" s="957"/>
      <c r="DO38" s="957"/>
      <c r="DP38" s="957"/>
      <c r="DQ38" s="957"/>
      <c r="DR38" s="957"/>
      <c r="DS38" s="957"/>
      <c r="DT38" s="957"/>
      <c r="DU38" s="957"/>
      <c r="DV38" s="957"/>
      <c r="DW38" s="957"/>
      <c r="DX38" s="957"/>
      <c r="DY38" s="957"/>
      <c r="DZ38" s="957"/>
      <c r="EA38" s="957"/>
      <c r="EB38" s="957"/>
      <c r="EC38" s="958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772"/>
      <c r="AY39" s="1047"/>
      <c r="AZ39" s="1047"/>
      <c r="BA39" s="1047"/>
      <c r="BB39" s="1047"/>
      <c r="BC39" s="1047"/>
      <c r="BD39" s="1047"/>
      <c r="BE39" s="1377"/>
      <c r="BF39" s="1047"/>
      <c r="BG39" s="1377"/>
      <c r="BH39" s="1047"/>
      <c r="BI39" s="1047"/>
      <c r="BJ39" s="1835"/>
      <c r="BK39" s="1835"/>
      <c r="BL39" s="1047"/>
      <c r="BM39" s="1047"/>
      <c r="BN39" s="1377"/>
      <c r="BO39" s="1047"/>
      <c r="BP39" s="1047"/>
      <c r="BQ39" s="1377"/>
      <c r="BR39" s="1047"/>
      <c r="BS39" s="1047"/>
      <c r="BT39" s="1047"/>
      <c r="BU39" s="1047"/>
      <c r="BV39" s="1047"/>
      <c r="BW39" s="1047"/>
      <c r="BX39" s="1047"/>
      <c r="BY39" s="1047"/>
      <c r="BZ39" s="1047"/>
      <c r="CA39" s="1047"/>
      <c r="CB39" s="1047"/>
      <c r="CC39" s="1047"/>
      <c r="CD39" s="1047"/>
      <c r="CE39" s="1047"/>
      <c r="CF39" s="1047"/>
      <c r="CG39" s="1047"/>
      <c r="CH39" s="1047"/>
      <c r="CI39" s="1047"/>
      <c r="CJ39" s="1047"/>
      <c r="CK39" s="1047"/>
      <c r="CL39" s="1047"/>
      <c r="CM39" s="1047"/>
      <c r="CN39" s="1047"/>
      <c r="CO39" s="1047"/>
      <c r="CP39" s="1047"/>
      <c r="CQ39" s="1047"/>
      <c r="CR39" s="1047"/>
      <c r="CS39" s="1047"/>
      <c r="CT39" s="1047"/>
      <c r="CU39" s="793"/>
      <c r="CV39" s="794"/>
      <c r="CW39" s="794"/>
      <c r="CX39" s="794"/>
      <c r="CY39" s="795"/>
      <c r="CZ39" s="956"/>
      <c r="DA39" s="957"/>
      <c r="DB39" s="957"/>
      <c r="DC39" s="957"/>
      <c r="DD39" s="957"/>
      <c r="DE39" s="957"/>
      <c r="DF39" s="957"/>
      <c r="DG39" s="957"/>
      <c r="DH39" s="957"/>
      <c r="DI39" s="957"/>
      <c r="DJ39" s="957"/>
      <c r="DK39" s="957"/>
      <c r="DL39" s="957"/>
      <c r="DM39" s="957"/>
      <c r="DN39" s="957"/>
      <c r="DO39" s="957"/>
      <c r="DP39" s="957"/>
      <c r="DQ39" s="957"/>
      <c r="DR39" s="957"/>
      <c r="DS39" s="957"/>
      <c r="DT39" s="957"/>
      <c r="DU39" s="957"/>
      <c r="DV39" s="957"/>
      <c r="DW39" s="957"/>
      <c r="DX39" s="957"/>
      <c r="DY39" s="957"/>
      <c r="DZ39" s="957"/>
      <c r="EA39" s="957"/>
      <c r="EB39" s="957"/>
      <c r="EC39" s="958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772"/>
      <c r="AY40" s="1047"/>
      <c r="AZ40" s="1047"/>
      <c r="BA40" s="1047"/>
      <c r="BB40" s="1047"/>
      <c r="BC40" s="1047"/>
      <c r="BD40" s="1047"/>
      <c r="BE40" s="1377"/>
      <c r="BF40" s="1047"/>
      <c r="BG40" s="1377"/>
      <c r="BH40" s="1047"/>
      <c r="BI40" s="1047"/>
      <c r="BJ40" s="1835"/>
      <c r="BK40" s="1835"/>
      <c r="BL40" s="1047"/>
      <c r="BM40" s="1047"/>
      <c r="BN40" s="1377"/>
      <c r="BO40" s="1047"/>
      <c r="BP40" s="1047"/>
      <c r="BQ40" s="1377"/>
      <c r="BR40" s="1047"/>
      <c r="BS40" s="1047"/>
      <c r="BT40" s="1047"/>
      <c r="BU40" s="1047"/>
      <c r="BV40" s="1047"/>
      <c r="BW40" s="1047"/>
      <c r="BX40" s="1047"/>
      <c r="BY40" s="1047"/>
      <c r="BZ40" s="1047"/>
      <c r="CA40" s="1047"/>
      <c r="CB40" s="1047"/>
      <c r="CC40" s="1047"/>
      <c r="CD40" s="1047"/>
      <c r="CE40" s="1047"/>
      <c r="CF40" s="1047"/>
      <c r="CG40" s="1047"/>
      <c r="CH40" s="1047"/>
      <c r="CI40" s="1047"/>
      <c r="CJ40" s="1047"/>
      <c r="CK40" s="1047"/>
      <c r="CL40" s="1047"/>
      <c r="CM40" s="1047"/>
      <c r="CN40" s="1047"/>
      <c r="CO40" s="1047"/>
      <c r="CP40" s="1047"/>
      <c r="CQ40" s="1047"/>
      <c r="CR40" s="1047"/>
      <c r="CS40" s="1047"/>
      <c r="CT40" s="1047"/>
      <c r="CU40" s="793"/>
      <c r="CV40" s="794"/>
      <c r="CW40" s="794"/>
      <c r="CX40" s="794"/>
      <c r="CY40" s="795"/>
      <c r="CZ40" s="956"/>
      <c r="DA40" s="957"/>
      <c r="DB40" s="957"/>
      <c r="DC40" s="957"/>
      <c r="DD40" s="957"/>
      <c r="DE40" s="957"/>
      <c r="DF40" s="957"/>
      <c r="DG40" s="957"/>
      <c r="DH40" s="957"/>
      <c r="DI40" s="957"/>
      <c r="DJ40" s="957"/>
      <c r="DK40" s="957"/>
      <c r="DL40" s="957"/>
      <c r="DM40" s="957"/>
      <c r="DN40" s="957"/>
      <c r="DO40" s="957"/>
      <c r="DP40" s="957"/>
      <c r="DQ40" s="957"/>
      <c r="DR40" s="957"/>
      <c r="DS40" s="957"/>
      <c r="DT40" s="957"/>
      <c r="DU40" s="957"/>
      <c r="DV40" s="957"/>
      <c r="DW40" s="957"/>
      <c r="DX40" s="957"/>
      <c r="DY40" s="957"/>
      <c r="DZ40" s="957"/>
      <c r="EA40" s="957"/>
      <c r="EB40" s="957"/>
      <c r="EC40" s="958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772"/>
      <c r="AY41" s="1047"/>
      <c r="AZ41" s="1047"/>
      <c r="BA41" s="1047"/>
      <c r="BB41" s="1047"/>
      <c r="BC41" s="1047"/>
      <c r="BD41" s="1047"/>
      <c r="BE41" s="1377"/>
      <c r="BF41" s="1047"/>
      <c r="BG41" s="1377"/>
      <c r="BH41" s="1047"/>
      <c r="BI41" s="1047"/>
      <c r="BJ41" s="1835"/>
      <c r="BK41" s="1835"/>
      <c r="BL41" s="1047"/>
      <c r="BM41" s="1047"/>
      <c r="BN41" s="1377"/>
      <c r="BO41" s="1047"/>
      <c r="BP41" s="1047"/>
      <c r="BQ41" s="1377"/>
      <c r="BR41" s="1047"/>
      <c r="BS41" s="1047"/>
      <c r="BT41" s="1047"/>
      <c r="BU41" s="1047"/>
      <c r="BV41" s="1047"/>
      <c r="BW41" s="1047"/>
      <c r="BX41" s="1047"/>
      <c r="BY41" s="1047"/>
      <c r="BZ41" s="1047"/>
      <c r="CA41" s="1047"/>
      <c r="CB41" s="1047"/>
      <c r="CC41" s="1047"/>
      <c r="CD41" s="1047"/>
      <c r="CE41" s="1047"/>
      <c r="CF41" s="1047"/>
      <c r="CG41" s="1047"/>
      <c r="CH41" s="1047"/>
      <c r="CI41" s="1047"/>
      <c r="CJ41" s="1047"/>
      <c r="CK41" s="1047"/>
      <c r="CL41" s="1047"/>
      <c r="CM41" s="1047"/>
      <c r="CN41" s="1047"/>
      <c r="CO41" s="1047"/>
      <c r="CP41" s="1047"/>
      <c r="CQ41" s="1047"/>
      <c r="CR41" s="1047"/>
      <c r="CS41" s="1047"/>
      <c r="CT41" s="1047"/>
      <c r="CU41" s="793"/>
      <c r="CV41" s="794"/>
      <c r="CW41" s="794"/>
      <c r="CX41" s="794"/>
      <c r="CY41" s="795"/>
      <c r="CZ41" s="956"/>
      <c r="DA41" s="957"/>
      <c r="DB41" s="957"/>
      <c r="DC41" s="957"/>
      <c r="DD41" s="957"/>
      <c r="DE41" s="957"/>
      <c r="DF41" s="957"/>
      <c r="DG41" s="957"/>
      <c r="DH41" s="957"/>
      <c r="DI41" s="957"/>
      <c r="DJ41" s="957"/>
      <c r="DK41" s="957"/>
      <c r="DL41" s="957"/>
      <c r="DM41" s="957"/>
      <c r="DN41" s="957"/>
      <c r="DO41" s="957"/>
      <c r="DP41" s="957"/>
      <c r="DQ41" s="957"/>
      <c r="DR41" s="957"/>
      <c r="DS41" s="957"/>
      <c r="DT41" s="957"/>
      <c r="DU41" s="957"/>
      <c r="DV41" s="957"/>
      <c r="DW41" s="957"/>
      <c r="DX41" s="957"/>
      <c r="DY41" s="957"/>
      <c r="DZ41" s="957"/>
      <c r="EA41" s="957"/>
      <c r="EB41" s="957"/>
      <c r="EC41" s="958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821"/>
      <c r="AX42" s="772"/>
      <c r="AY42" s="1047"/>
      <c r="AZ42" s="1047"/>
      <c r="BA42" s="1047"/>
      <c r="BB42" s="1047"/>
      <c r="BC42" s="1047"/>
      <c r="BD42" s="1047"/>
      <c r="BE42" s="1377"/>
      <c r="BF42" s="1047"/>
      <c r="BG42" s="1377"/>
      <c r="BH42" s="1047"/>
      <c r="BI42" s="1047"/>
      <c r="BJ42" s="1835"/>
      <c r="BK42" s="1835"/>
      <c r="BL42" s="1047"/>
      <c r="BM42" s="1047"/>
      <c r="BN42" s="1377"/>
      <c r="BO42" s="1047"/>
      <c r="BP42" s="1047"/>
      <c r="BQ42" s="1377"/>
      <c r="BR42" s="1047"/>
      <c r="BS42" s="1047"/>
      <c r="BT42" s="1047"/>
      <c r="BU42" s="1047"/>
      <c r="BV42" s="1047"/>
      <c r="BW42" s="1047"/>
      <c r="BX42" s="1047"/>
      <c r="BY42" s="1047"/>
      <c r="BZ42" s="1047"/>
      <c r="CA42" s="1047"/>
      <c r="CB42" s="1047"/>
      <c r="CC42" s="1047"/>
      <c r="CD42" s="1047"/>
      <c r="CE42" s="1047"/>
      <c r="CF42" s="1047"/>
      <c r="CG42" s="1047"/>
      <c r="CH42" s="1047"/>
      <c r="CI42" s="1047"/>
      <c r="CJ42" s="1047"/>
      <c r="CK42" s="1047"/>
      <c r="CL42" s="1047"/>
      <c r="CM42" s="1047"/>
      <c r="CN42" s="1047"/>
      <c r="CO42" s="1047"/>
      <c r="CP42" s="1047"/>
      <c r="CQ42" s="1047"/>
      <c r="CR42" s="1047"/>
      <c r="CS42" s="1047"/>
      <c r="CT42" s="1047"/>
      <c r="CU42" s="793"/>
      <c r="CV42" s="794"/>
      <c r="CW42" s="794"/>
      <c r="CX42" s="794"/>
      <c r="CY42" s="795"/>
      <c r="CZ42" s="642"/>
      <c r="DA42" s="643"/>
      <c r="DB42" s="643"/>
      <c r="DC42" s="643"/>
      <c r="DD42" s="643"/>
      <c r="DE42" s="643"/>
      <c r="DF42" s="643"/>
      <c r="DG42" s="643"/>
      <c r="DH42" s="643"/>
      <c r="DI42" s="643"/>
      <c r="DJ42" s="643"/>
      <c r="DK42" s="643"/>
      <c r="DL42" s="643"/>
      <c r="DM42" s="643"/>
      <c r="DN42" s="643"/>
      <c r="DO42" s="643"/>
      <c r="DP42" s="643"/>
      <c r="DQ42" s="643"/>
      <c r="DR42" s="643"/>
      <c r="DS42" s="643"/>
      <c r="DT42" s="643"/>
      <c r="DU42" s="643"/>
      <c r="DV42" s="643"/>
      <c r="DW42" s="643"/>
      <c r="DX42" s="643"/>
      <c r="DY42" s="643"/>
      <c r="DZ42" s="643"/>
      <c r="EA42" s="643"/>
      <c r="EB42" s="643"/>
      <c r="EC42" s="644"/>
    </row>
    <row r="43" spans="2:133" ht="48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821"/>
      <c r="AX43" s="772"/>
      <c r="AY43" s="1047"/>
      <c r="AZ43" s="1047"/>
      <c r="BA43" s="1047"/>
      <c r="BB43" s="1047"/>
      <c r="BC43" s="1047"/>
      <c r="BD43" s="1047"/>
      <c r="BE43" s="1378"/>
      <c r="BF43" s="1047"/>
      <c r="BG43" s="1378"/>
      <c r="BH43" s="1047"/>
      <c r="BI43" s="1047"/>
      <c r="BJ43" s="1835"/>
      <c r="BK43" s="1835"/>
      <c r="BL43" s="1047"/>
      <c r="BM43" s="1047"/>
      <c r="BN43" s="1378"/>
      <c r="BO43" s="1047"/>
      <c r="BP43" s="1047"/>
      <c r="BQ43" s="1378"/>
      <c r="BR43" s="1047"/>
      <c r="BS43" s="1047"/>
      <c r="BT43" s="1047"/>
      <c r="BU43" s="1047"/>
      <c r="BV43" s="1047"/>
      <c r="BW43" s="1047"/>
      <c r="BX43" s="1047"/>
      <c r="BY43" s="1047"/>
      <c r="BZ43" s="1047"/>
      <c r="CA43" s="1047"/>
      <c r="CB43" s="1047"/>
      <c r="CC43" s="1047"/>
      <c r="CD43" s="1047"/>
      <c r="CE43" s="1047"/>
      <c r="CF43" s="1047"/>
      <c r="CG43" s="1047"/>
      <c r="CH43" s="1047"/>
      <c r="CI43" s="1047"/>
      <c r="CJ43" s="1047"/>
      <c r="CK43" s="1047"/>
      <c r="CL43" s="1047"/>
      <c r="CM43" s="1047"/>
      <c r="CN43" s="1047"/>
      <c r="CO43" s="1047"/>
      <c r="CP43" s="1047"/>
      <c r="CQ43" s="1047"/>
      <c r="CR43" s="1047"/>
      <c r="CS43" s="1047"/>
      <c r="CT43" s="1047"/>
      <c r="CU43" s="793"/>
      <c r="CV43" s="794"/>
      <c r="CW43" s="794"/>
      <c r="CX43" s="794"/>
      <c r="CY43" s="795"/>
      <c r="CZ43" s="642"/>
      <c r="DA43" s="643"/>
      <c r="DB43" s="643"/>
      <c r="DC43" s="643"/>
      <c r="DD43" s="643"/>
      <c r="DE43" s="643"/>
      <c r="DF43" s="643"/>
      <c r="DG43" s="643"/>
      <c r="DH43" s="643"/>
      <c r="DI43" s="643"/>
      <c r="DJ43" s="643"/>
      <c r="DK43" s="643"/>
      <c r="DL43" s="643"/>
      <c r="DM43" s="643"/>
      <c r="DN43" s="643"/>
      <c r="DO43" s="643"/>
      <c r="DP43" s="643"/>
      <c r="DQ43" s="643"/>
      <c r="DR43" s="643"/>
      <c r="DS43" s="643"/>
      <c r="DT43" s="643"/>
      <c r="DU43" s="643"/>
      <c r="DV43" s="643"/>
      <c r="DW43" s="643"/>
      <c r="DX43" s="643"/>
      <c r="DY43" s="643"/>
      <c r="DZ43" s="643"/>
      <c r="EA43" s="643"/>
      <c r="EB43" s="643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807"/>
      <c r="AZ44" s="807"/>
      <c r="BA44" s="807"/>
      <c r="BB44" s="807" t="s">
        <v>558</v>
      </c>
      <c r="BC44" s="807" t="s">
        <v>558</v>
      </c>
      <c r="BD44" s="807" t="s">
        <v>558</v>
      </c>
      <c r="BE44" s="807" t="s">
        <v>558</v>
      </c>
      <c r="BF44" s="807"/>
      <c r="BG44" s="803"/>
      <c r="BH44" s="807" t="s">
        <v>558</v>
      </c>
      <c r="BI44" s="807" t="s">
        <v>558</v>
      </c>
      <c r="BJ44" s="1837" t="s">
        <v>112</v>
      </c>
      <c r="BK44" s="1837" t="s">
        <v>112</v>
      </c>
      <c r="BL44" s="807"/>
      <c r="BM44" s="807"/>
      <c r="BN44" s="803"/>
      <c r="BO44" s="807"/>
      <c r="BP44" s="807"/>
      <c r="BQ44" s="803"/>
      <c r="BR44" s="807"/>
      <c r="BS44" s="807"/>
      <c r="BT44" s="807"/>
      <c r="BU44" s="807"/>
      <c r="BV44" s="807"/>
      <c r="BW44" s="807"/>
      <c r="BX44" s="807"/>
      <c r="BY44" s="807"/>
      <c r="BZ44" s="807"/>
      <c r="CA44" s="807"/>
      <c r="CB44" s="807"/>
      <c r="CC44" s="807"/>
      <c r="CD44" s="807"/>
      <c r="CE44" s="807"/>
      <c r="CF44" s="807"/>
      <c r="CG44" s="807"/>
      <c r="CH44" s="807"/>
      <c r="CI44" s="807"/>
      <c r="CJ44" s="807"/>
      <c r="CK44" s="807"/>
      <c r="CL44" s="807"/>
      <c r="CM44" s="807"/>
      <c r="CN44" s="807"/>
      <c r="CO44" s="807"/>
      <c r="CP44" s="807"/>
      <c r="CQ44" s="807"/>
      <c r="CR44" s="807"/>
      <c r="CS44" s="807"/>
      <c r="CT44" s="807"/>
      <c r="CU44" s="793"/>
      <c r="CV44" s="794"/>
      <c r="CW44" s="794"/>
      <c r="CX44" s="794"/>
      <c r="CY44" s="795"/>
      <c r="CZ44" s="642"/>
      <c r="DA44" s="643"/>
      <c r="DB44" s="643"/>
      <c r="DC44" s="643"/>
      <c r="DD44" s="643"/>
      <c r="DE44" s="643"/>
      <c r="DF44" s="643"/>
      <c r="DG44" s="643"/>
      <c r="DH44" s="643"/>
      <c r="DI44" s="643"/>
      <c r="DJ44" s="643"/>
      <c r="DK44" s="643"/>
      <c r="DL44" s="643"/>
      <c r="DM44" s="643"/>
      <c r="DN44" s="643"/>
      <c r="DO44" s="643"/>
      <c r="DP44" s="643"/>
      <c r="DQ44" s="643"/>
      <c r="DR44" s="643"/>
      <c r="DS44" s="643"/>
      <c r="DT44" s="643"/>
      <c r="DU44" s="643"/>
      <c r="DV44" s="643"/>
      <c r="DW44" s="643"/>
      <c r="DX44" s="643"/>
      <c r="DY44" s="643"/>
      <c r="DZ44" s="643"/>
      <c r="EA44" s="643"/>
      <c r="EB44" s="643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807"/>
      <c r="AZ45" s="807"/>
      <c r="BA45" s="807"/>
      <c r="BB45" s="807"/>
      <c r="BC45" s="807"/>
      <c r="BD45" s="807"/>
      <c r="BE45" s="807"/>
      <c r="BF45" s="807"/>
      <c r="BG45" s="804"/>
      <c r="BH45" s="807"/>
      <c r="BI45" s="807"/>
      <c r="BJ45" s="1837"/>
      <c r="BK45" s="1837"/>
      <c r="BL45" s="807"/>
      <c r="BM45" s="807"/>
      <c r="BN45" s="804"/>
      <c r="BO45" s="807"/>
      <c r="BP45" s="807"/>
      <c r="BQ45" s="804"/>
      <c r="BR45" s="807"/>
      <c r="BS45" s="807"/>
      <c r="BT45" s="807"/>
      <c r="BU45" s="807"/>
      <c r="BV45" s="807"/>
      <c r="BW45" s="807"/>
      <c r="BX45" s="807"/>
      <c r="BY45" s="807"/>
      <c r="BZ45" s="807"/>
      <c r="CA45" s="807"/>
      <c r="CB45" s="807"/>
      <c r="CC45" s="807"/>
      <c r="CD45" s="807"/>
      <c r="CE45" s="807"/>
      <c r="CF45" s="807"/>
      <c r="CG45" s="807"/>
      <c r="CH45" s="807"/>
      <c r="CI45" s="807"/>
      <c r="CJ45" s="807"/>
      <c r="CK45" s="807"/>
      <c r="CL45" s="807"/>
      <c r="CM45" s="807"/>
      <c r="CN45" s="807"/>
      <c r="CO45" s="807"/>
      <c r="CP45" s="807"/>
      <c r="CQ45" s="807"/>
      <c r="CR45" s="807"/>
      <c r="CS45" s="807"/>
      <c r="CT45" s="807"/>
      <c r="CU45" s="793"/>
      <c r="CV45" s="794"/>
      <c r="CW45" s="794"/>
      <c r="CX45" s="794"/>
      <c r="CY45" s="795"/>
      <c r="CZ45" s="642"/>
      <c r="DA45" s="643"/>
      <c r="DB45" s="643"/>
      <c r="DC45" s="643"/>
      <c r="DD45" s="643"/>
      <c r="DE45" s="643"/>
      <c r="DF45" s="643"/>
      <c r="DG45" s="643"/>
      <c r="DH45" s="643"/>
      <c r="DI45" s="643"/>
      <c r="DJ45" s="643"/>
      <c r="DK45" s="643"/>
      <c r="DL45" s="643"/>
      <c r="DM45" s="643"/>
      <c r="DN45" s="643"/>
      <c r="DO45" s="643"/>
      <c r="DP45" s="643"/>
      <c r="DQ45" s="643"/>
      <c r="DR45" s="643"/>
      <c r="DS45" s="643"/>
      <c r="DT45" s="643"/>
      <c r="DU45" s="643"/>
      <c r="DV45" s="643"/>
      <c r="DW45" s="643"/>
      <c r="DX45" s="643"/>
      <c r="DY45" s="643"/>
      <c r="DZ45" s="643"/>
      <c r="EA45" s="643"/>
      <c r="EB45" s="643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807"/>
      <c r="AZ46" s="807"/>
      <c r="BA46" s="807"/>
      <c r="BB46" s="807"/>
      <c r="BC46" s="807"/>
      <c r="BD46" s="807"/>
      <c r="BE46" s="807"/>
      <c r="BF46" s="807"/>
      <c r="BG46" s="804"/>
      <c r="BH46" s="807"/>
      <c r="BI46" s="807"/>
      <c r="BJ46" s="1837"/>
      <c r="BK46" s="1837"/>
      <c r="BL46" s="807"/>
      <c r="BM46" s="807"/>
      <c r="BN46" s="804"/>
      <c r="BO46" s="807"/>
      <c r="BP46" s="807"/>
      <c r="BQ46" s="804"/>
      <c r="BR46" s="807"/>
      <c r="BS46" s="807"/>
      <c r="BT46" s="807"/>
      <c r="BU46" s="807"/>
      <c r="BV46" s="807"/>
      <c r="BW46" s="807"/>
      <c r="BX46" s="807"/>
      <c r="BY46" s="807"/>
      <c r="BZ46" s="807"/>
      <c r="CA46" s="807"/>
      <c r="CB46" s="807"/>
      <c r="CC46" s="807"/>
      <c r="CD46" s="807"/>
      <c r="CE46" s="807"/>
      <c r="CF46" s="807"/>
      <c r="CG46" s="807"/>
      <c r="CH46" s="807"/>
      <c r="CI46" s="807"/>
      <c r="CJ46" s="807"/>
      <c r="CK46" s="807"/>
      <c r="CL46" s="807"/>
      <c r="CM46" s="807"/>
      <c r="CN46" s="807"/>
      <c r="CO46" s="807"/>
      <c r="CP46" s="807"/>
      <c r="CQ46" s="807"/>
      <c r="CR46" s="807"/>
      <c r="CS46" s="807"/>
      <c r="CT46" s="807"/>
      <c r="CU46" s="793"/>
      <c r="CV46" s="794"/>
      <c r="CW46" s="794"/>
      <c r="CX46" s="794"/>
      <c r="CY46" s="795"/>
      <c r="CZ46" s="642"/>
      <c r="DA46" s="643"/>
      <c r="DB46" s="643"/>
      <c r="DC46" s="643"/>
      <c r="DD46" s="643"/>
      <c r="DE46" s="643"/>
      <c r="DF46" s="643"/>
      <c r="DG46" s="643"/>
      <c r="DH46" s="643"/>
      <c r="DI46" s="643"/>
      <c r="DJ46" s="643"/>
      <c r="DK46" s="643"/>
      <c r="DL46" s="643"/>
      <c r="DM46" s="643"/>
      <c r="DN46" s="643"/>
      <c r="DO46" s="643"/>
      <c r="DP46" s="643"/>
      <c r="DQ46" s="643"/>
      <c r="DR46" s="643"/>
      <c r="DS46" s="643"/>
      <c r="DT46" s="643"/>
      <c r="DU46" s="643"/>
      <c r="DV46" s="643"/>
      <c r="DW46" s="643"/>
      <c r="DX46" s="643"/>
      <c r="DY46" s="643"/>
      <c r="DZ46" s="643"/>
      <c r="EA46" s="643"/>
      <c r="EB46" s="643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807"/>
      <c r="AZ47" s="807"/>
      <c r="BA47" s="807"/>
      <c r="BB47" s="807"/>
      <c r="BC47" s="807"/>
      <c r="BD47" s="807"/>
      <c r="BE47" s="807"/>
      <c r="BF47" s="807"/>
      <c r="BG47" s="804"/>
      <c r="BH47" s="807"/>
      <c r="BI47" s="807"/>
      <c r="BJ47" s="1837"/>
      <c r="BK47" s="1837"/>
      <c r="BL47" s="807"/>
      <c r="BM47" s="807"/>
      <c r="BN47" s="804"/>
      <c r="BO47" s="807"/>
      <c r="BP47" s="807"/>
      <c r="BQ47" s="804"/>
      <c r="BR47" s="807"/>
      <c r="BS47" s="807"/>
      <c r="BT47" s="807"/>
      <c r="BU47" s="807"/>
      <c r="BV47" s="807"/>
      <c r="BW47" s="807"/>
      <c r="BX47" s="807"/>
      <c r="BY47" s="807"/>
      <c r="BZ47" s="807"/>
      <c r="CA47" s="807"/>
      <c r="CB47" s="807"/>
      <c r="CC47" s="807"/>
      <c r="CD47" s="807"/>
      <c r="CE47" s="807"/>
      <c r="CF47" s="807"/>
      <c r="CG47" s="807"/>
      <c r="CH47" s="807"/>
      <c r="CI47" s="807"/>
      <c r="CJ47" s="807"/>
      <c r="CK47" s="807"/>
      <c r="CL47" s="807"/>
      <c r="CM47" s="807"/>
      <c r="CN47" s="807"/>
      <c r="CO47" s="807"/>
      <c r="CP47" s="807"/>
      <c r="CQ47" s="807"/>
      <c r="CR47" s="807"/>
      <c r="CS47" s="807"/>
      <c r="CT47" s="807"/>
      <c r="CU47" s="793"/>
      <c r="CV47" s="794"/>
      <c r="CW47" s="794"/>
      <c r="CX47" s="794"/>
      <c r="CY47" s="795"/>
      <c r="CZ47" s="642"/>
      <c r="DA47" s="643"/>
      <c r="DB47" s="643"/>
      <c r="DC47" s="643"/>
      <c r="DD47" s="643"/>
      <c r="DE47" s="643"/>
      <c r="DF47" s="643"/>
      <c r="DG47" s="643"/>
      <c r="DH47" s="643"/>
      <c r="DI47" s="643"/>
      <c r="DJ47" s="643"/>
      <c r="DK47" s="643"/>
      <c r="DL47" s="643"/>
      <c r="DM47" s="643"/>
      <c r="DN47" s="643"/>
      <c r="DO47" s="643"/>
      <c r="DP47" s="643"/>
      <c r="DQ47" s="643"/>
      <c r="DR47" s="643"/>
      <c r="DS47" s="643"/>
      <c r="DT47" s="643"/>
      <c r="DU47" s="643"/>
      <c r="DV47" s="643"/>
      <c r="DW47" s="643"/>
      <c r="DX47" s="643"/>
      <c r="DY47" s="643"/>
      <c r="DZ47" s="643"/>
      <c r="EA47" s="643"/>
      <c r="EB47" s="643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807"/>
      <c r="AZ48" s="807"/>
      <c r="BA48" s="807"/>
      <c r="BB48" s="807"/>
      <c r="BC48" s="807"/>
      <c r="BD48" s="807"/>
      <c r="BE48" s="807"/>
      <c r="BF48" s="807"/>
      <c r="BG48" s="804"/>
      <c r="BH48" s="807"/>
      <c r="BI48" s="807"/>
      <c r="BJ48" s="1837"/>
      <c r="BK48" s="1837"/>
      <c r="BL48" s="807"/>
      <c r="BM48" s="807"/>
      <c r="BN48" s="804"/>
      <c r="BO48" s="807"/>
      <c r="BP48" s="807"/>
      <c r="BQ48" s="804"/>
      <c r="BR48" s="807"/>
      <c r="BS48" s="807"/>
      <c r="BT48" s="807"/>
      <c r="BU48" s="807"/>
      <c r="BV48" s="807"/>
      <c r="BW48" s="807"/>
      <c r="BX48" s="807"/>
      <c r="BY48" s="807"/>
      <c r="BZ48" s="807"/>
      <c r="CA48" s="807"/>
      <c r="CB48" s="807"/>
      <c r="CC48" s="807"/>
      <c r="CD48" s="807"/>
      <c r="CE48" s="807"/>
      <c r="CF48" s="807"/>
      <c r="CG48" s="807"/>
      <c r="CH48" s="807"/>
      <c r="CI48" s="807"/>
      <c r="CJ48" s="807"/>
      <c r="CK48" s="807"/>
      <c r="CL48" s="807"/>
      <c r="CM48" s="807"/>
      <c r="CN48" s="807"/>
      <c r="CO48" s="807"/>
      <c r="CP48" s="807"/>
      <c r="CQ48" s="807"/>
      <c r="CR48" s="807"/>
      <c r="CS48" s="807"/>
      <c r="CT48" s="807"/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807"/>
      <c r="AZ49" s="807"/>
      <c r="BA49" s="807"/>
      <c r="BB49" s="807"/>
      <c r="BC49" s="807"/>
      <c r="BD49" s="807"/>
      <c r="BE49" s="807"/>
      <c r="BF49" s="807"/>
      <c r="BG49" s="805"/>
      <c r="BH49" s="807"/>
      <c r="BI49" s="807"/>
      <c r="BJ49" s="1837"/>
      <c r="BK49" s="1837"/>
      <c r="BL49" s="807"/>
      <c r="BM49" s="807"/>
      <c r="BN49" s="805"/>
      <c r="BO49" s="807"/>
      <c r="BP49" s="807"/>
      <c r="BQ49" s="805"/>
      <c r="BR49" s="807"/>
      <c r="BS49" s="807"/>
      <c r="BT49" s="807"/>
      <c r="BU49" s="807"/>
      <c r="BV49" s="807"/>
      <c r="BW49" s="807"/>
      <c r="BX49" s="807"/>
      <c r="BY49" s="807"/>
      <c r="BZ49" s="807"/>
      <c r="CA49" s="807"/>
      <c r="CB49" s="807"/>
      <c r="CC49" s="807"/>
      <c r="CD49" s="807"/>
      <c r="CE49" s="807"/>
      <c r="CF49" s="807"/>
      <c r="CG49" s="807"/>
      <c r="CH49" s="807"/>
      <c r="CI49" s="807"/>
      <c r="CJ49" s="807"/>
      <c r="CK49" s="807"/>
      <c r="CL49" s="807"/>
      <c r="CM49" s="807"/>
      <c r="CN49" s="807"/>
      <c r="CO49" s="807"/>
      <c r="CP49" s="807"/>
      <c r="CQ49" s="807"/>
      <c r="CR49" s="807"/>
      <c r="CS49" s="807"/>
      <c r="CT49" s="807"/>
      <c r="CU49" s="793"/>
      <c r="CV49" s="794"/>
      <c r="CW49" s="794"/>
      <c r="CX49" s="794"/>
      <c r="CY49" s="795"/>
      <c r="CZ49" s="642"/>
      <c r="DA49" s="643"/>
      <c r="DB49" s="643"/>
      <c r="DC49" s="643"/>
      <c r="DD49" s="643"/>
      <c r="DE49" s="643"/>
      <c r="DF49" s="643"/>
      <c r="DG49" s="643"/>
      <c r="DH49" s="643"/>
      <c r="DI49" s="643"/>
      <c r="DJ49" s="643"/>
      <c r="DK49" s="643"/>
      <c r="DL49" s="643"/>
      <c r="DM49" s="643"/>
      <c r="DN49" s="643"/>
      <c r="DO49" s="643"/>
      <c r="DP49" s="643"/>
      <c r="DQ49" s="643"/>
      <c r="DR49" s="643"/>
      <c r="DS49" s="643"/>
      <c r="DT49" s="643"/>
      <c r="DU49" s="643"/>
      <c r="DV49" s="643"/>
      <c r="DW49" s="643"/>
      <c r="DX49" s="643"/>
      <c r="DY49" s="643"/>
      <c r="DZ49" s="643"/>
      <c r="EA49" s="643"/>
      <c r="EB49" s="643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785"/>
      <c r="AX50" s="1040"/>
      <c r="AY50" s="1047"/>
      <c r="AZ50" s="1047"/>
      <c r="BA50" s="1047"/>
      <c r="BB50" s="1047" t="s">
        <v>898</v>
      </c>
      <c r="BC50" s="1047" t="s">
        <v>3579</v>
      </c>
      <c r="BD50" s="1047" t="s">
        <v>1914</v>
      </c>
      <c r="BE50" s="1047" t="s">
        <v>1595</v>
      </c>
      <c r="BF50" s="1047"/>
      <c r="BG50" s="1386"/>
      <c r="BH50" s="1047" t="s">
        <v>899</v>
      </c>
      <c r="BI50" s="1047" t="s">
        <v>1916</v>
      </c>
      <c r="BJ50" s="1835"/>
      <c r="BK50" s="1835"/>
      <c r="BL50" s="1047"/>
      <c r="BM50" s="1047"/>
      <c r="BN50" s="1386"/>
      <c r="BO50" s="1047"/>
      <c r="BP50" s="1047"/>
      <c r="BQ50" s="1386"/>
      <c r="BR50" s="1047"/>
      <c r="BS50" s="1047"/>
      <c r="BT50" s="1047"/>
      <c r="BU50" s="1047"/>
      <c r="BV50" s="1047"/>
      <c r="BW50" s="1047"/>
      <c r="BX50" s="1047"/>
      <c r="BY50" s="1047"/>
      <c r="BZ50" s="1047"/>
      <c r="CA50" s="1047"/>
      <c r="CB50" s="1047"/>
      <c r="CC50" s="1047"/>
      <c r="CD50" s="1047"/>
      <c r="CE50" s="1047"/>
      <c r="CF50" s="1047"/>
      <c r="CG50" s="1047"/>
      <c r="CH50" s="1047"/>
      <c r="CI50" s="1047"/>
      <c r="CJ50" s="1047"/>
      <c r="CK50" s="1047"/>
      <c r="CL50" s="1047"/>
      <c r="CM50" s="1047"/>
      <c r="CN50" s="1047"/>
      <c r="CO50" s="1047"/>
      <c r="CP50" s="1047"/>
      <c r="CQ50" s="1047"/>
      <c r="CR50" s="1047"/>
      <c r="CS50" s="1047"/>
      <c r="CT50" s="1047"/>
      <c r="CU50" s="793"/>
      <c r="CV50" s="794"/>
      <c r="CW50" s="794"/>
      <c r="CX50" s="794"/>
      <c r="CY50" s="795"/>
      <c r="CZ50" s="642"/>
      <c r="DA50" s="643"/>
      <c r="DB50" s="643"/>
      <c r="DC50" s="643"/>
      <c r="DD50" s="643"/>
      <c r="DE50" s="643"/>
      <c r="DF50" s="643"/>
      <c r="DG50" s="643"/>
      <c r="DH50" s="643"/>
      <c r="DI50" s="643"/>
      <c r="DJ50" s="643"/>
      <c r="DK50" s="643"/>
      <c r="DL50" s="643"/>
      <c r="DM50" s="643"/>
      <c r="DN50" s="643"/>
      <c r="DO50" s="643"/>
      <c r="DP50" s="643"/>
      <c r="DQ50" s="643"/>
      <c r="DR50" s="643"/>
      <c r="DS50" s="643"/>
      <c r="DT50" s="643"/>
      <c r="DU50" s="643"/>
      <c r="DV50" s="643"/>
      <c r="DW50" s="643"/>
      <c r="DX50" s="643"/>
      <c r="DY50" s="643"/>
      <c r="DZ50" s="643"/>
      <c r="EA50" s="643"/>
      <c r="EB50" s="643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785"/>
      <c r="AX51" s="1041"/>
      <c r="AY51" s="1047"/>
      <c r="AZ51" s="1047"/>
      <c r="BA51" s="1047"/>
      <c r="BB51" s="1047"/>
      <c r="BC51" s="1047"/>
      <c r="BD51" s="1047"/>
      <c r="BE51" s="1047"/>
      <c r="BF51" s="1047"/>
      <c r="BG51" s="1377"/>
      <c r="BH51" s="1047"/>
      <c r="BI51" s="1047"/>
      <c r="BJ51" s="1835"/>
      <c r="BK51" s="1835"/>
      <c r="BL51" s="1047"/>
      <c r="BM51" s="1047"/>
      <c r="BN51" s="1377"/>
      <c r="BO51" s="1047"/>
      <c r="BP51" s="1047"/>
      <c r="BQ51" s="1377"/>
      <c r="BR51" s="1047"/>
      <c r="BS51" s="1047"/>
      <c r="BT51" s="1047"/>
      <c r="BU51" s="1047"/>
      <c r="BV51" s="1047"/>
      <c r="BW51" s="1047"/>
      <c r="BX51" s="1047"/>
      <c r="BY51" s="1047"/>
      <c r="BZ51" s="1047"/>
      <c r="CA51" s="1047"/>
      <c r="CB51" s="1047"/>
      <c r="CC51" s="1047"/>
      <c r="CD51" s="1047"/>
      <c r="CE51" s="1047"/>
      <c r="CF51" s="1047"/>
      <c r="CG51" s="1047"/>
      <c r="CH51" s="1047"/>
      <c r="CI51" s="1047"/>
      <c r="CJ51" s="1047"/>
      <c r="CK51" s="1047"/>
      <c r="CL51" s="1047"/>
      <c r="CM51" s="1047"/>
      <c r="CN51" s="1047"/>
      <c r="CO51" s="1047"/>
      <c r="CP51" s="1047"/>
      <c r="CQ51" s="1047"/>
      <c r="CR51" s="1047"/>
      <c r="CS51" s="1047"/>
      <c r="CT51" s="1047"/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</row>
    <row r="52" spans="2:133" ht="13.5" customHeight="1">
      <c r="B52" s="822" t="s">
        <v>3552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785"/>
      <c r="AX52" s="1041"/>
      <c r="AY52" s="1047"/>
      <c r="AZ52" s="1047"/>
      <c r="BA52" s="1047"/>
      <c r="BB52" s="1047"/>
      <c r="BC52" s="1047"/>
      <c r="BD52" s="1047"/>
      <c r="BE52" s="1047"/>
      <c r="BF52" s="1047"/>
      <c r="BG52" s="1377"/>
      <c r="BH52" s="1047"/>
      <c r="BI52" s="1047"/>
      <c r="BJ52" s="1835"/>
      <c r="BK52" s="1835"/>
      <c r="BL52" s="1047"/>
      <c r="BM52" s="1047"/>
      <c r="BN52" s="1377"/>
      <c r="BO52" s="1047"/>
      <c r="BP52" s="1047"/>
      <c r="BQ52" s="1377"/>
      <c r="BR52" s="1047"/>
      <c r="BS52" s="1047"/>
      <c r="BT52" s="1047"/>
      <c r="BU52" s="1047"/>
      <c r="BV52" s="1047"/>
      <c r="BW52" s="1047"/>
      <c r="BX52" s="1047"/>
      <c r="BY52" s="1047"/>
      <c r="BZ52" s="1047"/>
      <c r="CA52" s="1047"/>
      <c r="CB52" s="1047"/>
      <c r="CC52" s="1047"/>
      <c r="CD52" s="1047"/>
      <c r="CE52" s="1047"/>
      <c r="CF52" s="1047"/>
      <c r="CG52" s="1047"/>
      <c r="CH52" s="1047"/>
      <c r="CI52" s="1047"/>
      <c r="CJ52" s="1047"/>
      <c r="CK52" s="1047"/>
      <c r="CL52" s="1047"/>
      <c r="CM52" s="1047"/>
      <c r="CN52" s="1047"/>
      <c r="CO52" s="1047"/>
      <c r="CP52" s="1047"/>
      <c r="CQ52" s="1047"/>
      <c r="CR52" s="1047"/>
      <c r="CS52" s="1047"/>
      <c r="CT52" s="1047"/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785"/>
      <c r="AX53" s="1041"/>
      <c r="AY53" s="1047"/>
      <c r="AZ53" s="1047"/>
      <c r="BA53" s="1047"/>
      <c r="BB53" s="1047"/>
      <c r="BC53" s="1047"/>
      <c r="BD53" s="1047"/>
      <c r="BE53" s="1047"/>
      <c r="BF53" s="1047"/>
      <c r="BG53" s="1377"/>
      <c r="BH53" s="1047"/>
      <c r="BI53" s="1047"/>
      <c r="BJ53" s="1835"/>
      <c r="BK53" s="1835"/>
      <c r="BL53" s="1047"/>
      <c r="BM53" s="1047"/>
      <c r="BN53" s="1377"/>
      <c r="BO53" s="1047"/>
      <c r="BP53" s="1047"/>
      <c r="BQ53" s="1377"/>
      <c r="BR53" s="1047"/>
      <c r="BS53" s="1047"/>
      <c r="BT53" s="1047"/>
      <c r="BU53" s="1047"/>
      <c r="BV53" s="1047"/>
      <c r="BW53" s="1047"/>
      <c r="BX53" s="1047"/>
      <c r="BY53" s="1047"/>
      <c r="BZ53" s="1047"/>
      <c r="CA53" s="1047"/>
      <c r="CB53" s="1047"/>
      <c r="CC53" s="1047"/>
      <c r="CD53" s="1047"/>
      <c r="CE53" s="1047"/>
      <c r="CF53" s="1047"/>
      <c r="CG53" s="1047"/>
      <c r="CH53" s="1047"/>
      <c r="CI53" s="1047"/>
      <c r="CJ53" s="1047"/>
      <c r="CK53" s="1047"/>
      <c r="CL53" s="1047"/>
      <c r="CM53" s="1047"/>
      <c r="CN53" s="1047"/>
      <c r="CO53" s="1047"/>
      <c r="CP53" s="1047"/>
      <c r="CQ53" s="1047"/>
      <c r="CR53" s="1047"/>
      <c r="CS53" s="1047"/>
      <c r="CT53" s="1047"/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785"/>
      <c r="AX54" s="1041"/>
      <c r="AY54" s="1047"/>
      <c r="AZ54" s="1047"/>
      <c r="BA54" s="1047"/>
      <c r="BB54" s="1047"/>
      <c r="BC54" s="1047"/>
      <c r="BD54" s="1047"/>
      <c r="BE54" s="1047"/>
      <c r="BF54" s="1047"/>
      <c r="BG54" s="1377"/>
      <c r="BH54" s="1047"/>
      <c r="BI54" s="1047"/>
      <c r="BJ54" s="1835"/>
      <c r="BK54" s="1835"/>
      <c r="BL54" s="1047"/>
      <c r="BM54" s="1047"/>
      <c r="BN54" s="1377"/>
      <c r="BO54" s="1047"/>
      <c r="BP54" s="1047"/>
      <c r="BQ54" s="1377"/>
      <c r="BR54" s="1047"/>
      <c r="BS54" s="1047"/>
      <c r="BT54" s="1047"/>
      <c r="BU54" s="1047"/>
      <c r="BV54" s="1047"/>
      <c r="BW54" s="1047"/>
      <c r="BX54" s="1047"/>
      <c r="BY54" s="1047"/>
      <c r="BZ54" s="1047"/>
      <c r="CA54" s="1047"/>
      <c r="CB54" s="1047"/>
      <c r="CC54" s="1047"/>
      <c r="CD54" s="1047"/>
      <c r="CE54" s="1047"/>
      <c r="CF54" s="1047"/>
      <c r="CG54" s="1047"/>
      <c r="CH54" s="1047"/>
      <c r="CI54" s="1047"/>
      <c r="CJ54" s="1047"/>
      <c r="CK54" s="1047"/>
      <c r="CL54" s="1047"/>
      <c r="CM54" s="1047"/>
      <c r="CN54" s="1047"/>
      <c r="CO54" s="1047"/>
      <c r="CP54" s="1047"/>
      <c r="CQ54" s="1047"/>
      <c r="CR54" s="1047"/>
      <c r="CS54" s="1047"/>
      <c r="CT54" s="1047"/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2:133" ht="33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785"/>
      <c r="AX55" s="1540"/>
      <c r="AY55" s="1047"/>
      <c r="AZ55" s="1047"/>
      <c r="BA55" s="1047"/>
      <c r="BB55" s="1047"/>
      <c r="BC55" s="1047"/>
      <c r="BD55" s="1047"/>
      <c r="BE55" s="1047"/>
      <c r="BF55" s="1047"/>
      <c r="BG55" s="1378"/>
      <c r="BH55" s="1047"/>
      <c r="BI55" s="1047"/>
      <c r="BJ55" s="1835"/>
      <c r="BK55" s="1835"/>
      <c r="BL55" s="1047"/>
      <c r="BM55" s="1047"/>
      <c r="BN55" s="1378"/>
      <c r="BO55" s="1047"/>
      <c r="BP55" s="1047"/>
      <c r="BQ55" s="1378"/>
      <c r="BR55" s="1047"/>
      <c r="BS55" s="1047"/>
      <c r="BT55" s="1047"/>
      <c r="BU55" s="1047"/>
      <c r="BV55" s="1047"/>
      <c r="BW55" s="1047"/>
      <c r="BX55" s="1047"/>
      <c r="BY55" s="1047"/>
      <c r="BZ55" s="1047"/>
      <c r="CA55" s="1047"/>
      <c r="CB55" s="1047"/>
      <c r="CC55" s="1047"/>
      <c r="CD55" s="1047"/>
      <c r="CE55" s="1047"/>
      <c r="CF55" s="1047"/>
      <c r="CG55" s="1047"/>
      <c r="CH55" s="1047"/>
      <c r="CI55" s="1047"/>
      <c r="CJ55" s="1047"/>
      <c r="CK55" s="1047"/>
      <c r="CL55" s="1047"/>
      <c r="CM55" s="1047"/>
      <c r="CN55" s="1047"/>
      <c r="CO55" s="1047"/>
      <c r="CP55" s="1047"/>
      <c r="CQ55" s="1047"/>
      <c r="CR55" s="1047"/>
      <c r="CS55" s="1047"/>
      <c r="CT55" s="1047"/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777"/>
      <c r="BB56" s="777"/>
      <c r="BC56" s="777"/>
      <c r="BD56" s="777"/>
      <c r="BE56" s="777"/>
      <c r="BF56" s="777"/>
      <c r="BG56" s="1040"/>
      <c r="BH56" s="1040"/>
      <c r="BI56" s="1040"/>
      <c r="BJ56" s="1040"/>
      <c r="BK56" s="1725"/>
      <c r="BL56" s="1728"/>
      <c r="BM56" s="1040"/>
      <c r="BN56" s="1040"/>
      <c r="BO56" s="1040"/>
      <c r="BP56" s="1040"/>
      <c r="BQ56" s="1040"/>
      <c r="BR56" s="1040"/>
      <c r="BS56" s="1040"/>
      <c r="BT56" s="1040"/>
      <c r="BU56" s="1040"/>
      <c r="BV56" s="1040"/>
      <c r="BW56" s="1040"/>
      <c r="BX56" s="1040"/>
      <c r="BY56" s="1040"/>
      <c r="BZ56" s="1040"/>
      <c r="CA56" s="1040"/>
      <c r="CB56" s="1040"/>
      <c r="CC56" s="1040"/>
      <c r="CD56" s="1040"/>
      <c r="CE56" s="1040"/>
      <c r="CF56" s="1040"/>
      <c r="CG56" s="1040"/>
      <c r="CH56" s="1040"/>
      <c r="CI56" s="1040"/>
      <c r="CJ56" s="1040"/>
      <c r="CK56" s="1040"/>
      <c r="CL56" s="1040"/>
      <c r="CM56" s="1040"/>
      <c r="CN56" s="1040"/>
      <c r="CO56" s="1040"/>
      <c r="CP56" s="1040"/>
      <c r="CQ56" s="1040"/>
      <c r="CR56" s="1040"/>
      <c r="CS56" s="1040"/>
      <c r="CT56" s="1806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777"/>
      <c r="BB57" s="777"/>
      <c r="BC57" s="777"/>
      <c r="BD57" s="777"/>
      <c r="BE57" s="777"/>
      <c r="BF57" s="777"/>
      <c r="BG57" s="1041"/>
      <c r="BH57" s="1041"/>
      <c r="BI57" s="1041"/>
      <c r="BJ57" s="1041"/>
      <c r="BK57" s="1726"/>
      <c r="BL57" s="1729"/>
      <c r="BM57" s="1041"/>
      <c r="BN57" s="1041"/>
      <c r="BO57" s="1041"/>
      <c r="BP57" s="1041"/>
      <c r="BQ57" s="1041"/>
      <c r="BR57" s="1041"/>
      <c r="BS57" s="1041"/>
      <c r="BT57" s="1041"/>
      <c r="BU57" s="1041"/>
      <c r="BV57" s="1041"/>
      <c r="BW57" s="1041"/>
      <c r="BX57" s="1041"/>
      <c r="BY57" s="1041"/>
      <c r="BZ57" s="1041"/>
      <c r="CA57" s="1041"/>
      <c r="CB57" s="1041"/>
      <c r="CC57" s="1041"/>
      <c r="CD57" s="1041"/>
      <c r="CE57" s="1041"/>
      <c r="CF57" s="1041"/>
      <c r="CG57" s="1041"/>
      <c r="CH57" s="1041"/>
      <c r="CI57" s="1041"/>
      <c r="CJ57" s="1041"/>
      <c r="CK57" s="1041"/>
      <c r="CL57" s="1041"/>
      <c r="CM57" s="1041"/>
      <c r="CN57" s="1041"/>
      <c r="CO57" s="1041"/>
      <c r="CP57" s="1041"/>
      <c r="CQ57" s="1041"/>
      <c r="CR57" s="1041"/>
      <c r="CS57" s="1041"/>
      <c r="CT57" s="180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778"/>
      <c r="BB58" s="778"/>
      <c r="BC58" s="778"/>
      <c r="BD58" s="778"/>
      <c r="BE58" s="778"/>
      <c r="BF58" s="778"/>
      <c r="BG58" s="1042"/>
      <c r="BH58" s="1042"/>
      <c r="BI58" s="1042"/>
      <c r="BJ58" s="1042"/>
      <c r="BK58" s="1727"/>
      <c r="BL58" s="1730"/>
      <c r="BM58" s="1042"/>
      <c r="BN58" s="1042"/>
      <c r="BO58" s="1042"/>
      <c r="BP58" s="1042"/>
      <c r="BQ58" s="1042"/>
      <c r="BR58" s="1042"/>
      <c r="BS58" s="1042"/>
      <c r="BT58" s="1042"/>
      <c r="BU58" s="1042"/>
      <c r="BV58" s="1042"/>
      <c r="BW58" s="1042"/>
      <c r="BX58" s="1042"/>
      <c r="BY58" s="1042"/>
      <c r="BZ58" s="1042"/>
      <c r="CA58" s="1042"/>
      <c r="CB58" s="1042"/>
      <c r="CC58" s="1042"/>
      <c r="CD58" s="1042"/>
      <c r="CE58" s="1042"/>
      <c r="CF58" s="1042"/>
      <c r="CG58" s="1042"/>
      <c r="CH58" s="1042"/>
      <c r="CI58" s="1042"/>
      <c r="CJ58" s="1042"/>
      <c r="CK58" s="1042"/>
      <c r="CL58" s="1042"/>
      <c r="CM58" s="1042"/>
      <c r="CN58" s="1042"/>
      <c r="CO58" s="1042"/>
      <c r="CP58" s="1042"/>
      <c r="CQ58" s="1042"/>
      <c r="CR58" s="1042"/>
      <c r="CS58" s="1042"/>
      <c r="CT58" s="180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63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990">
        <f t="shared" si="0"/>
        <v>11</v>
      </c>
      <c r="BH59" s="990">
        <f t="shared" si="0"/>
        <v>12</v>
      </c>
      <c r="BI59" s="990">
        <f t="shared" si="0"/>
        <v>13</v>
      </c>
      <c r="BJ59" s="990">
        <f t="shared" si="0"/>
        <v>14</v>
      </c>
      <c r="BK59" s="990">
        <f t="shared" si="0"/>
        <v>15</v>
      </c>
      <c r="BL59" s="990">
        <f t="shared" si="0"/>
        <v>16</v>
      </c>
      <c r="BM59" s="990">
        <f t="shared" si="0"/>
        <v>17</v>
      </c>
      <c r="BN59" s="990">
        <f t="shared" si="0"/>
        <v>18</v>
      </c>
      <c r="BO59" s="990">
        <f t="shared" si="0"/>
        <v>19</v>
      </c>
      <c r="BP59" s="990">
        <f t="shared" si="0"/>
        <v>20</v>
      </c>
      <c r="BQ59" s="990">
        <f t="shared" si="0"/>
        <v>21</v>
      </c>
      <c r="BR59" s="990">
        <f t="shared" si="0"/>
        <v>22</v>
      </c>
      <c r="BS59" s="990">
        <f t="shared" si="0"/>
        <v>23</v>
      </c>
      <c r="BT59" s="990">
        <f t="shared" si="0"/>
        <v>24</v>
      </c>
      <c r="BU59" s="990">
        <f t="shared" si="0"/>
        <v>25</v>
      </c>
      <c r="BV59" s="990">
        <f t="shared" si="0"/>
        <v>26</v>
      </c>
      <c r="BW59" s="990">
        <f t="shared" si="0"/>
        <v>27</v>
      </c>
      <c r="BX59" s="990">
        <f t="shared" si="0"/>
        <v>28</v>
      </c>
      <c r="BY59" s="990">
        <f t="shared" si="0"/>
        <v>29</v>
      </c>
      <c r="BZ59" s="990">
        <f t="shared" si="0"/>
        <v>30</v>
      </c>
      <c r="CA59" s="990">
        <f t="shared" si="0"/>
        <v>31</v>
      </c>
      <c r="CB59" s="990">
        <v>32</v>
      </c>
      <c r="CC59" s="990">
        <f t="shared" si="0"/>
        <v>33</v>
      </c>
      <c r="CD59" s="990">
        <f t="shared" si="0"/>
        <v>34</v>
      </c>
      <c r="CE59" s="990">
        <f t="shared" si="0"/>
        <v>35</v>
      </c>
      <c r="CF59" s="990">
        <f t="shared" si="0"/>
        <v>36</v>
      </c>
      <c r="CG59" s="990">
        <f t="shared" si="0"/>
        <v>37</v>
      </c>
      <c r="CH59" s="990">
        <f t="shared" si="0"/>
        <v>38</v>
      </c>
      <c r="CI59" s="990">
        <f t="shared" si="0"/>
        <v>39</v>
      </c>
      <c r="CJ59" s="990">
        <f t="shared" si="0"/>
        <v>40</v>
      </c>
      <c r="CK59" s="990">
        <f t="shared" si="0"/>
        <v>41</v>
      </c>
      <c r="CL59" s="990">
        <f t="shared" si="0"/>
        <v>42</v>
      </c>
      <c r="CM59" s="990">
        <f t="shared" si="0"/>
        <v>43</v>
      </c>
      <c r="CN59" s="990">
        <f t="shared" si="0"/>
        <v>44</v>
      </c>
      <c r="CO59" s="990">
        <f t="shared" si="0"/>
        <v>45</v>
      </c>
      <c r="CP59" s="990">
        <f t="shared" si="0"/>
        <v>46</v>
      </c>
      <c r="CQ59" s="990">
        <f t="shared" si="0"/>
        <v>47</v>
      </c>
      <c r="CR59" s="990">
        <f t="shared" si="0"/>
        <v>48</v>
      </c>
      <c r="CS59" s="990">
        <f t="shared" si="0"/>
        <v>49</v>
      </c>
      <c r="CT59" s="1798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64"/>
      <c r="BB60" s="764"/>
      <c r="BC60" s="764"/>
      <c r="BD60" s="764"/>
      <c r="BE60" s="764"/>
      <c r="BF60" s="764"/>
      <c r="BG60" s="764"/>
      <c r="BH60" s="764"/>
      <c r="BI60" s="764"/>
      <c r="BJ60" s="764"/>
      <c r="BK60" s="76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6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2:133" ht="13.5" customHeight="1">
      <c r="B61" s="460"/>
      <c r="C61" s="649"/>
      <c r="D61" s="649"/>
      <c r="E61" s="649"/>
      <c r="F61" s="649"/>
      <c r="G61" s="649"/>
      <c r="H61" s="649"/>
      <c r="I61" s="649"/>
      <c r="J61" s="649"/>
      <c r="K61" s="649"/>
      <c r="L61" s="649"/>
      <c r="M61" s="649"/>
      <c r="N61" s="649"/>
      <c r="O61" s="649"/>
      <c r="P61" s="762" t="s">
        <v>1614</v>
      </c>
      <c r="Q61" s="762"/>
      <c r="R61" s="762"/>
      <c r="S61" s="762"/>
      <c r="T61" s="762"/>
      <c r="U61" s="762"/>
      <c r="V61" s="762"/>
      <c r="W61" s="762"/>
      <c r="X61" s="762"/>
      <c r="Y61" s="762"/>
      <c r="Z61" s="762"/>
      <c r="AA61" s="762"/>
      <c r="AB61" s="762"/>
      <c r="AC61" s="762"/>
      <c r="AD61" s="762"/>
      <c r="AE61" s="762"/>
      <c r="AF61" s="762"/>
      <c r="AG61" s="762"/>
      <c r="AH61" s="762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649"/>
      <c r="AS61" s="649"/>
      <c r="AT61" s="757"/>
      <c r="AU61" s="660">
        <f t="shared" ref="AU61:AU110" si="1">AU60+1</f>
        <v>1</v>
      </c>
      <c r="AV61" s="661"/>
      <c r="AW61" s="36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41"/>
      <c r="BL61" s="42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8"/>
      <c r="CU61" s="759"/>
      <c r="CV61" s="760"/>
      <c r="CW61" s="760"/>
      <c r="CX61" s="760"/>
      <c r="CY61" s="761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762" t="s">
        <v>736</v>
      </c>
      <c r="Q62" s="762"/>
      <c r="R62" s="762"/>
      <c r="S62" s="762"/>
      <c r="T62" s="762"/>
      <c r="U62" s="762"/>
      <c r="V62" s="762"/>
      <c r="W62" s="762"/>
      <c r="X62" s="762"/>
      <c r="Y62" s="762"/>
      <c r="Z62" s="762"/>
      <c r="AA62" s="762"/>
      <c r="AB62" s="762"/>
      <c r="AC62" s="762"/>
      <c r="AD62" s="762"/>
      <c r="AE62" s="762"/>
      <c r="AF62" s="762"/>
      <c r="AG62" s="762"/>
      <c r="AH62" s="762"/>
      <c r="AI62" s="649"/>
      <c r="AJ62" s="649"/>
      <c r="AK62" s="649"/>
      <c r="AL62" s="649" t="s">
        <v>737</v>
      </c>
      <c r="AM62" s="649"/>
      <c r="AN62" s="649"/>
      <c r="AO62" s="649"/>
      <c r="AP62" s="649"/>
      <c r="AQ62" s="649"/>
      <c r="AR62" s="649"/>
      <c r="AS62" s="649"/>
      <c r="AT62" s="757"/>
      <c r="AU62" s="946">
        <f t="shared" si="1"/>
        <v>2</v>
      </c>
      <c r="AV62" s="947"/>
      <c r="AW62" s="36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41"/>
      <c r="BL62" s="42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762" t="s">
        <v>738</v>
      </c>
      <c r="Q63" s="762"/>
      <c r="R63" s="762"/>
      <c r="S63" s="762"/>
      <c r="T63" s="762"/>
      <c r="U63" s="762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649"/>
      <c r="AJ63" s="649"/>
      <c r="AK63" s="649"/>
      <c r="AL63" s="649" t="s">
        <v>739</v>
      </c>
      <c r="AM63" s="649"/>
      <c r="AN63" s="649"/>
      <c r="AO63" s="649"/>
      <c r="AP63" s="649"/>
      <c r="AQ63" s="649"/>
      <c r="AR63" s="649"/>
      <c r="AS63" s="649"/>
      <c r="AT63" s="757"/>
      <c r="AU63" s="938">
        <f t="shared" si="1"/>
        <v>3</v>
      </c>
      <c r="AV63" s="939"/>
      <c r="AW63" s="36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649"/>
      <c r="M64" s="649"/>
      <c r="N64" s="649"/>
      <c r="O64" s="649"/>
      <c r="P64" s="762" t="s">
        <v>1190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113</v>
      </c>
      <c r="AM64" s="649"/>
      <c r="AN64" s="649"/>
      <c r="AO64" s="649"/>
      <c r="AP64" s="649"/>
      <c r="AQ64" s="649"/>
      <c r="AR64" s="649"/>
      <c r="AS64" s="649"/>
      <c r="AT64" s="757"/>
      <c r="AU64" s="938">
        <f t="shared" si="1"/>
        <v>4</v>
      </c>
      <c r="AV64" s="939"/>
      <c r="AW64" s="36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41"/>
      <c r="BI64" s="42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41"/>
      <c r="CE64" s="42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460"/>
      <c r="C65" s="649"/>
      <c r="D65" s="649"/>
      <c r="E65" s="649"/>
      <c r="F65" s="649"/>
      <c r="G65" s="649"/>
      <c r="H65" s="649"/>
      <c r="I65" s="649"/>
      <c r="J65" s="649"/>
      <c r="K65" s="649"/>
      <c r="L65" s="649"/>
      <c r="M65" s="649"/>
      <c r="N65" s="649"/>
      <c r="O65" s="649"/>
      <c r="P65" s="672"/>
      <c r="Q65" s="673"/>
      <c r="R65" s="673"/>
      <c r="S65" s="673"/>
      <c r="T65" s="673"/>
      <c r="U65" s="673"/>
      <c r="V65" s="673"/>
      <c r="W65" s="673"/>
      <c r="X65" s="673"/>
      <c r="Y65" s="673"/>
      <c r="Z65" s="673"/>
      <c r="AA65" s="673"/>
      <c r="AB65" s="673"/>
      <c r="AC65" s="673"/>
      <c r="AD65" s="673"/>
      <c r="AE65" s="673"/>
      <c r="AF65" s="673"/>
      <c r="AG65" s="673"/>
      <c r="AH65" s="674"/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757"/>
      <c r="AU65" s="938">
        <f t="shared" si="1"/>
        <v>5</v>
      </c>
      <c r="AV65" s="939"/>
      <c r="AW65" s="36"/>
      <c r="AX65" s="27"/>
      <c r="AY65" s="27"/>
      <c r="AZ65" s="27"/>
      <c r="BA65" s="27"/>
      <c r="BB65" s="373"/>
      <c r="BC65" s="373"/>
      <c r="BD65" s="27"/>
      <c r="BE65" s="27"/>
      <c r="BF65" s="27"/>
      <c r="BG65" s="27"/>
      <c r="BH65" s="41"/>
      <c r="BI65" s="42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41"/>
      <c r="CE65" s="42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460" t="s">
        <v>274</v>
      </c>
      <c r="C66" s="649"/>
      <c r="D66" s="649"/>
      <c r="E66" s="649"/>
      <c r="F66" s="649"/>
      <c r="G66" s="649"/>
      <c r="H66" s="649"/>
      <c r="I66" s="649"/>
      <c r="J66" s="649"/>
      <c r="K66" s="649"/>
      <c r="L66" s="649"/>
      <c r="M66" s="649"/>
      <c r="N66" s="649"/>
      <c r="O66" s="649"/>
      <c r="P66" s="762" t="s">
        <v>3702</v>
      </c>
      <c r="Q66" s="762"/>
      <c r="R66" s="762"/>
      <c r="S66" s="762"/>
      <c r="T66" s="762"/>
      <c r="U66" s="762"/>
      <c r="V66" s="762"/>
      <c r="W66" s="762"/>
      <c r="X66" s="762"/>
      <c r="Y66" s="762"/>
      <c r="Z66" s="762"/>
      <c r="AA66" s="762"/>
      <c r="AB66" s="762"/>
      <c r="AC66" s="762"/>
      <c r="AD66" s="762"/>
      <c r="AE66" s="762"/>
      <c r="AF66" s="762"/>
      <c r="AG66" s="762"/>
      <c r="AH66" s="762"/>
      <c r="AI66" s="649"/>
      <c r="AJ66" s="649"/>
      <c r="AK66" s="649"/>
      <c r="AL66" s="649" t="s">
        <v>3779</v>
      </c>
      <c r="AM66" s="649"/>
      <c r="AN66" s="649"/>
      <c r="AO66" s="649"/>
      <c r="AP66" s="649"/>
      <c r="AQ66" s="649"/>
      <c r="AR66" s="649"/>
      <c r="AS66" s="649"/>
      <c r="AT66" s="757"/>
      <c r="AU66" s="938">
        <f t="shared" si="1"/>
        <v>6</v>
      </c>
      <c r="AV66" s="939"/>
      <c r="AW66" s="36"/>
      <c r="AX66" s="27"/>
      <c r="AY66" s="27"/>
      <c r="AZ66" s="27"/>
      <c r="BA66" s="27"/>
      <c r="BB66" s="374" t="s">
        <v>3527</v>
      </c>
      <c r="BC66" s="475" t="s">
        <v>3857</v>
      </c>
      <c r="BD66" s="374" t="s">
        <v>3527</v>
      </c>
      <c r="BE66" s="374" t="s">
        <v>3527</v>
      </c>
      <c r="BF66" s="27"/>
      <c r="BG66" s="27"/>
      <c r="BH66" s="374" t="s">
        <v>1960</v>
      </c>
      <c r="BI66" s="374" t="s">
        <v>1960</v>
      </c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41"/>
      <c r="CE66" s="42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1832" t="s">
        <v>349</v>
      </c>
      <c r="CV66" s="1833"/>
      <c r="CW66" s="1833"/>
      <c r="CX66" s="1833"/>
      <c r="CY66" s="1834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460" t="s">
        <v>274</v>
      </c>
      <c r="C67" s="1030"/>
      <c r="D67" s="1030"/>
      <c r="E67" s="1030"/>
      <c r="F67" s="1030"/>
      <c r="G67" s="1030"/>
      <c r="H67" s="1030"/>
      <c r="I67" s="1030"/>
      <c r="J67" s="1030"/>
      <c r="K67" s="1030"/>
      <c r="L67" s="649"/>
      <c r="M67" s="649"/>
      <c r="N67" s="649"/>
      <c r="O67" s="649"/>
      <c r="P67" s="762" t="s">
        <v>3703</v>
      </c>
      <c r="Q67" s="762"/>
      <c r="R67" s="762"/>
      <c r="S67" s="762"/>
      <c r="T67" s="762"/>
      <c r="U67" s="762"/>
      <c r="V67" s="762"/>
      <c r="W67" s="762"/>
      <c r="X67" s="762"/>
      <c r="Y67" s="762"/>
      <c r="Z67" s="762"/>
      <c r="AA67" s="762"/>
      <c r="AB67" s="762"/>
      <c r="AC67" s="762"/>
      <c r="AD67" s="762"/>
      <c r="AE67" s="762"/>
      <c r="AF67" s="762"/>
      <c r="AG67" s="762"/>
      <c r="AH67" s="762"/>
      <c r="AI67" s="649"/>
      <c r="AJ67" s="649"/>
      <c r="AK67" s="649"/>
      <c r="AL67" s="649" t="s">
        <v>3780</v>
      </c>
      <c r="AM67" s="649"/>
      <c r="AN67" s="649"/>
      <c r="AO67" s="649"/>
      <c r="AP67" s="649"/>
      <c r="AQ67" s="649"/>
      <c r="AR67" s="649"/>
      <c r="AS67" s="649"/>
      <c r="AT67" s="757"/>
      <c r="AU67" s="938">
        <f t="shared" si="1"/>
        <v>7</v>
      </c>
      <c r="AV67" s="939"/>
      <c r="AW67" s="36"/>
      <c r="AX67" s="27"/>
      <c r="AY67" s="27"/>
      <c r="AZ67" s="27"/>
      <c r="BA67" s="27"/>
      <c r="BB67" s="374" t="s">
        <v>3527</v>
      </c>
      <c r="BC67" s="475" t="s">
        <v>3857</v>
      </c>
      <c r="BD67" s="374" t="s">
        <v>3527</v>
      </c>
      <c r="BE67" s="374" t="s">
        <v>3527</v>
      </c>
      <c r="BF67" s="27"/>
      <c r="BG67" s="27"/>
      <c r="BH67" s="374" t="s">
        <v>1960</v>
      </c>
      <c r="BI67" s="374" t="s">
        <v>1960</v>
      </c>
      <c r="BJ67" s="27"/>
      <c r="BK67" s="41"/>
      <c r="BL67" s="42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1832" t="s">
        <v>349</v>
      </c>
      <c r="CV67" s="1833"/>
      <c r="CW67" s="1833"/>
      <c r="CX67" s="1833"/>
      <c r="CY67" s="1834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460" t="s">
        <v>274</v>
      </c>
      <c r="C68" s="1471"/>
      <c r="D68" s="1472"/>
      <c r="E68" s="1472"/>
      <c r="F68" s="1472"/>
      <c r="G68" s="1472"/>
      <c r="H68" s="1472"/>
      <c r="I68" s="1472"/>
      <c r="J68" s="1472"/>
      <c r="K68" s="1473"/>
      <c r="L68" s="649"/>
      <c r="M68" s="649"/>
      <c r="N68" s="649"/>
      <c r="O68" s="649"/>
      <c r="P68" s="762" t="s">
        <v>3553</v>
      </c>
      <c r="Q68" s="762" t="s">
        <v>3553</v>
      </c>
      <c r="R68" s="762" t="s">
        <v>3553</v>
      </c>
      <c r="S68" s="762" t="s">
        <v>3553</v>
      </c>
      <c r="T68" s="762" t="s">
        <v>3553</v>
      </c>
      <c r="U68" s="762" t="s">
        <v>3553</v>
      </c>
      <c r="V68" s="762" t="s">
        <v>3553</v>
      </c>
      <c r="W68" s="762" t="s">
        <v>3553</v>
      </c>
      <c r="X68" s="762" t="s">
        <v>3553</v>
      </c>
      <c r="Y68" s="762" t="s">
        <v>3553</v>
      </c>
      <c r="Z68" s="762" t="s">
        <v>3553</v>
      </c>
      <c r="AA68" s="762" t="s">
        <v>3553</v>
      </c>
      <c r="AB68" s="762" t="s">
        <v>3553</v>
      </c>
      <c r="AC68" s="762" t="s">
        <v>3553</v>
      </c>
      <c r="AD68" s="762" t="s">
        <v>3553</v>
      </c>
      <c r="AE68" s="762" t="s">
        <v>3553</v>
      </c>
      <c r="AF68" s="762" t="s">
        <v>3553</v>
      </c>
      <c r="AG68" s="762" t="s">
        <v>3553</v>
      </c>
      <c r="AH68" s="762" t="s">
        <v>3553</v>
      </c>
      <c r="AI68" s="1471"/>
      <c r="AJ68" s="1472"/>
      <c r="AK68" s="1473"/>
      <c r="AL68" s="649" t="s">
        <v>580</v>
      </c>
      <c r="AM68" s="649" t="s">
        <v>580</v>
      </c>
      <c r="AN68" s="649" t="s">
        <v>580</v>
      </c>
      <c r="AO68" s="649" t="s">
        <v>580</v>
      </c>
      <c r="AP68" s="649" t="s">
        <v>580</v>
      </c>
      <c r="AQ68" s="649" t="s">
        <v>580</v>
      </c>
      <c r="AR68" s="649"/>
      <c r="AS68" s="649"/>
      <c r="AT68" s="757"/>
      <c r="AU68" s="938">
        <f t="shared" si="1"/>
        <v>8</v>
      </c>
      <c r="AV68" s="939"/>
      <c r="AW68" s="36"/>
      <c r="AX68" s="27"/>
      <c r="AY68" s="27"/>
      <c r="AZ68" s="27"/>
      <c r="BA68" s="27"/>
      <c r="BB68" s="472"/>
      <c r="BC68" s="472"/>
      <c r="BD68" s="472"/>
      <c r="BE68" s="472"/>
      <c r="BF68" s="27"/>
      <c r="BG68" s="27"/>
      <c r="BH68" s="27"/>
      <c r="BI68" s="27"/>
      <c r="BJ68" s="466" t="s">
        <v>121</v>
      </c>
      <c r="BK68" s="41"/>
      <c r="BL68" s="42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460" t="s">
        <v>86</v>
      </c>
      <c r="C69" s="1471"/>
      <c r="D69" s="1472"/>
      <c r="E69" s="1472"/>
      <c r="F69" s="1472"/>
      <c r="G69" s="1472"/>
      <c r="H69" s="1472"/>
      <c r="I69" s="1472"/>
      <c r="J69" s="1472"/>
      <c r="K69" s="1473"/>
      <c r="L69" s="649"/>
      <c r="M69" s="649"/>
      <c r="N69" s="649"/>
      <c r="O69" s="649"/>
      <c r="P69" s="762" t="s">
        <v>3554</v>
      </c>
      <c r="Q69" s="762" t="s">
        <v>3554</v>
      </c>
      <c r="R69" s="762" t="s">
        <v>3554</v>
      </c>
      <c r="S69" s="762" t="s">
        <v>3554</v>
      </c>
      <c r="T69" s="762" t="s">
        <v>3554</v>
      </c>
      <c r="U69" s="762" t="s">
        <v>3554</v>
      </c>
      <c r="V69" s="762" t="s">
        <v>3554</v>
      </c>
      <c r="W69" s="762" t="s">
        <v>3554</v>
      </c>
      <c r="X69" s="762" t="s">
        <v>3554</v>
      </c>
      <c r="Y69" s="762" t="s">
        <v>3554</v>
      </c>
      <c r="Z69" s="762" t="s">
        <v>3554</v>
      </c>
      <c r="AA69" s="762" t="s">
        <v>3554</v>
      </c>
      <c r="AB69" s="762" t="s">
        <v>3554</v>
      </c>
      <c r="AC69" s="762" t="s">
        <v>3554</v>
      </c>
      <c r="AD69" s="762" t="s">
        <v>3554</v>
      </c>
      <c r="AE69" s="762" t="s">
        <v>3554</v>
      </c>
      <c r="AF69" s="762" t="s">
        <v>3554</v>
      </c>
      <c r="AG69" s="762" t="s">
        <v>3554</v>
      </c>
      <c r="AH69" s="762" t="s">
        <v>3554</v>
      </c>
      <c r="AI69" s="1030"/>
      <c r="AJ69" s="1030"/>
      <c r="AK69" s="1030"/>
      <c r="AL69" s="649" t="s">
        <v>3793</v>
      </c>
      <c r="AM69" s="649" t="s">
        <v>3564</v>
      </c>
      <c r="AN69" s="649" t="s">
        <v>3564</v>
      </c>
      <c r="AO69" s="649" t="s">
        <v>3564</v>
      </c>
      <c r="AP69" s="649" t="s">
        <v>3564</v>
      </c>
      <c r="AQ69" s="649" t="s">
        <v>3564</v>
      </c>
      <c r="AR69" s="649"/>
      <c r="AS69" s="649"/>
      <c r="AT69" s="757"/>
      <c r="AU69" s="938">
        <f t="shared" si="1"/>
        <v>9</v>
      </c>
      <c r="AV69" s="939"/>
      <c r="AW69" s="36"/>
      <c r="AX69" s="27"/>
      <c r="AY69" s="27"/>
      <c r="AZ69" s="27"/>
      <c r="BA69" s="27"/>
      <c r="BB69" s="472"/>
      <c r="BC69" s="472"/>
      <c r="BD69" s="472"/>
      <c r="BE69" s="472"/>
      <c r="BF69" s="27"/>
      <c r="BG69" s="27"/>
      <c r="BH69" s="27"/>
      <c r="BI69" s="27"/>
      <c r="BJ69" s="466" t="s">
        <v>121</v>
      </c>
      <c r="BK69" s="41"/>
      <c r="BL69" s="42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460" t="s">
        <v>86</v>
      </c>
      <c r="C70" s="1471"/>
      <c r="D70" s="1472"/>
      <c r="E70" s="1472"/>
      <c r="F70" s="1472"/>
      <c r="G70" s="1472"/>
      <c r="H70" s="1472"/>
      <c r="I70" s="1472"/>
      <c r="J70" s="1472"/>
      <c r="K70" s="1473"/>
      <c r="L70" s="649"/>
      <c r="M70" s="649"/>
      <c r="N70" s="649"/>
      <c r="O70" s="649"/>
      <c r="P70" s="762" t="s">
        <v>3555</v>
      </c>
      <c r="Q70" s="762" t="s">
        <v>3555</v>
      </c>
      <c r="R70" s="762" t="s">
        <v>3555</v>
      </c>
      <c r="S70" s="762" t="s">
        <v>3555</v>
      </c>
      <c r="T70" s="762" t="s">
        <v>3555</v>
      </c>
      <c r="U70" s="762" t="s">
        <v>3555</v>
      </c>
      <c r="V70" s="762" t="s">
        <v>3555</v>
      </c>
      <c r="W70" s="762" t="s">
        <v>3555</v>
      </c>
      <c r="X70" s="762" t="s">
        <v>3555</v>
      </c>
      <c r="Y70" s="762" t="s">
        <v>3555</v>
      </c>
      <c r="Z70" s="762" t="s">
        <v>3555</v>
      </c>
      <c r="AA70" s="762" t="s">
        <v>3555</v>
      </c>
      <c r="AB70" s="762" t="s">
        <v>3555</v>
      </c>
      <c r="AC70" s="762" t="s">
        <v>3555</v>
      </c>
      <c r="AD70" s="762" t="s">
        <v>3555</v>
      </c>
      <c r="AE70" s="762" t="s">
        <v>3555</v>
      </c>
      <c r="AF70" s="762" t="s">
        <v>3555</v>
      </c>
      <c r="AG70" s="762" t="s">
        <v>3555</v>
      </c>
      <c r="AH70" s="762" t="s">
        <v>3555</v>
      </c>
      <c r="AI70" s="1030"/>
      <c r="AJ70" s="1030"/>
      <c r="AK70" s="1030"/>
      <c r="AL70" s="649" t="s">
        <v>3794</v>
      </c>
      <c r="AM70" s="649" t="s">
        <v>3565</v>
      </c>
      <c r="AN70" s="649" t="s">
        <v>3565</v>
      </c>
      <c r="AO70" s="649" t="s">
        <v>3565</v>
      </c>
      <c r="AP70" s="649" t="s">
        <v>3565</v>
      </c>
      <c r="AQ70" s="649" t="s">
        <v>3565</v>
      </c>
      <c r="AR70" s="649"/>
      <c r="AS70" s="649"/>
      <c r="AT70" s="757"/>
      <c r="AU70" s="938">
        <f t="shared" si="1"/>
        <v>10</v>
      </c>
      <c r="AV70" s="939"/>
      <c r="AW70" s="36"/>
      <c r="AX70" s="27"/>
      <c r="AY70" s="27"/>
      <c r="AZ70" s="27"/>
      <c r="BA70" s="27"/>
      <c r="BB70" s="472"/>
      <c r="BC70" s="472"/>
      <c r="BD70" s="472"/>
      <c r="BE70" s="472"/>
      <c r="BF70" s="27"/>
      <c r="BG70" s="27"/>
      <c r="BH70" s="27"/>
      <c r="BI70" s="27"/>
      <c r="BJ70" s="466" t="s">
        <v>121</v>
      </c>
      <c r="BK70" s="41"/>
      <c r="BL70" s="42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460" t="s">
        <v>274</v>
      </c>
      <c r="C71" s="650"/>
      <c r="D71" s="651"/>
      <c r="E71" s="651"/>
      <c r="F71" s="651"/>
      <c r="G71" s="651"/>
      <c r="H71" s="651"/>
      <c r="I71" s="651"/>
      <c r="J71" s="651"/>
      <c r="K71" s="652"/>
      <c r="L71" s="649"/>
      <c r="M71" s="649"/>
      <c r="N71" s="649"/>
      <c r="O71" s="649"/>
      <c r="P71" s="762" t="s">
        <v>3574</v>
      </c>
      <c r="Q71" s="762" t="s">
        <v>3556</v>
      </c>
      <c r="R71" s="762" t="s">
        <v>3556</v>
      </c>
      <c r="S71" s="762" t="s">
        <v>3556</v>
      </c>
      <c r="T71" s="762" t="s">
        <v>3556</v>
      </c>
      <c r="U71" s="762" t="s">
        <v>3556</v>
      </c>
      <c r="V71" s="762" t="s">
        <v>3556</v>
      </c>
      <c r="W71" s="762" t="s">
        <v>3556</v>
      </c>
      <c r="X71" s="762" t="s">
        <v>3556</v>
      </c>
      <c r="Y71" s="762" t="s">
        <v>3556</v>
      </c>
      <c r="Z71" s="762" t="s">
        <v>3556</v>
      </c>
      <c r="AA71" s="762" t="s">
        <v>3556</v>
      </c>
      <c r="AB71" s="762" t="s">
        <v>3556</v>
      </c>
      <c r="AC71" s="762" t="s">
        <v>3556</v>
      </c>
      <c r="AD71" s="762" t="s">
        <v>3556</v>
      </c>
      <c r="AE71" s="762" t="s">
        <v>3556</v>
      </c>
      <c r="AF71" s="762" t="s">
        <v>3556</v>
      </c>
      <c r="AG71" s="762" t="s">
        <v>3556</v>
      </c>
      <c r="AH71" s="762" t="s">
        <v>3556</v>
      </c>
      <c r="AI71" s="649"/>
      <c r="AJ71" s="649"/>
      <c r="AK71" s="649"/>
      <c r="AL71" s="649" t="s">
        <v>3566</v>
      </c>
      <c r="AM71" s="649" t="s">
        <v>3566</v>
      </c>
      <c r="AN71" s="649" t="s">
        <v>3566</v>
      </c>
      <c r="AO71" s="649" t="s">
        <v>3566</v>
      </c>
      <c r="AP71" s="649" t="s">
        <v>3566</v>
      </c>
      <c r="AQ71" s="649" t="s">
        <v>3566</v>
      </c>
      <c r="AR71" s="649"/>
      <c r="AS71" s="649"/>
      <c r="AT71" s="757"/>
      <c r="AU71" s="938">
        <f t="shared" si="1"/>
        <v>11</v>
      </c>
      <c r="AV71" s="939"/>
      <c r="AW71" s="36"/>
      <c r="AX71" s="27"/>
      <c r="AY71" s="27"/>
      <c r="AZ71" s="27"/>
      <c r="BA71" s="27"/>
      <c r="BB71" s="472"/>
      <c r="BC71" s="472"/>
      <c r="BD71" s="472"/>
      <c r="BE71" s="472"/>
      <c r="BF71" s="27"/>
      <c r="BG71" s="27"/>
      <c r="BH71" s="27"/>
      <c r="BI71" s="27"/>
      <c r="BJ71" s="466" t="s">
        <v>121</v>
      </c>
      <c r="BK71" s="41"/>
      <c r="BL71" s="42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460" t="s">
        <v>274</v>
      </c>
      <c r="C72" s="1471"/>
      <c r="D72" s="1472"/>
      <c r="E72" s="1472"/>
      <c r="F72" s="1472"/>
      <c r="G72" s="1472"/>
      <c r="H72" s="1472"/>
      <c r="I72" s="1472"/>
      <c r="J72" s="1472"/>
      <c r="K72" s="1473"/>
      <c r="L72" s="649"/>
      <c r="M72" s="649"/>
      <c r="N72" s="649"/>
      <c r="O72" s="649"/>
      <c r="P72" s="762" t="s">
        <v>3575</v>
      </c>
      <c r="Q72" s="762" t="s">
        <v>3557</v>
      </c>
      <c r="R72" s="762" t="s">
        <v>3557</v>
      </c>
      <c r="S72" s="762" t="s">
        <v>3557</v>
      </c>
      <c r="T72" s="762" t="s">
        <v>3557</v>
      </c>
      <c r="U72" s="762" t="s">
        <v>3557</v>
      </c>
      <c r="V72" s="762" t="s">
        <v>3557</v>
      </c>
      <c r="W72" s="762" t="s">
        <v>3557</v>
      </c>
      <c r="X72" s="762" t="s">
        <v>3557</v>
      </c>
      <c r="Y72" s="762" t="s">
        <v>3557</v>
      </c>
      <c r="Z72" s="762" t="s">
        <v>3557</v>
      </c>
      <c r="AA72" s="762" t="s">
        <v>3557</v>
      </c>
      <c r="AB72" s="762" t="s">
        <v>3557</v>
      </c>
      <c r="AC72" s="762" t="s">
        <v>3557</v>
      </c>
      <c r="AD72" s="762" t="s">
        <v>3557</v>
      </c>
      <c r="AE72" s="762" t="s">
        <v>3557</v>
      </c>
      <c r="AF72" s="762" t="s">
        <v>3557</v>
      </c>
      <c r="AG72" s="762" t="s">
        <v>3557</v>
      </c>
      <c r="AH72" s="762" t="s">
        <v>3557</v>
      </c>
      <c r="AI72" s="649"/>
      <c r="AJ72" s="649"/>
      <c r="AK72" s="649"/>
      <c r="AL72" s="649" t="s">
        <v>3567</v>
      </c>
      <c r="AM72" s="649" t="s">
        <v>3567</v>
      </c>
      <c r="AN72" s="649" t="s">
        <v>3567</v>
      </c>
      <c r="AO72" s="649" t="s">
        <v>3567</v>
      </c>
      <c r="AP72" s="649" t="s">
        <v>3567</v>
      </c>
      <c r="AQ72" s="649" t="s">
        <v>3567</v>
      </c>
      <c r="AR72" s="649"/>
      <c r="AS72" s="649"/>
      <c r="AT72" s="757"/>
      <c r="AU72" s="938">
        <f t="shared" si="1"/>
        <v>12</v>
      </c>
      <c r="AV72" s="939"/>
      <c r="AW72" s="36"/>
      <c r="AX72" s="27"/>
      <c r="AY72" s="27"/>
      <c r="AZ72" s="27"/>
      <c r="BA72" s="27"/>
      <c r="BB72" s="472"/>
      <c r="BC72" s="472"/>
      <c r="BD72" s="472"/>
      <c r="BE72" s="472"/>
      <c r="BF72" s="27"/>
      <c r="BG72" s="27"/>
      <c r="BH72" s="27"/>
      <c r="BI72" s="27"/>
      <c r="BJ72" s="466" t="s">
        <v>121</v>
      </c>
      <c r="BK72" s="41"/>
      <c r="BL72" s="42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460" t="s">
        <v>274</v>
      </c>
      <c r="C73" s="650"/>
      <c r="D73" s="651"/>
      <c r="E73" s="651"/>
      <c r="F73" s="651"/>
      <c r="G73" s="651"/>
      <c r="H73" s="651"/>
      <c r="I73" s="651"/>
      <c r="J73" s="651"/>
      <c r="K73" s="652"/>
      <c r="L73" s="649"/>
      <c r="M73" s="649"/>
      <c r="N73" s="649"/>
      <c r="O73" s="649"/>
      <c r="P73" s="762" t="s">
        <v>3577</v>
      </c>
      <c r="Q73" s="762" t="s">
        <v>3558</v>
      </c>
      <c r="R73" s="762" t="s">
        <v>3558</v>
      </c>
      <c r="S73" s="762" t="s">
        <v>3558</v>
      </c>
      <c r="T73" s="762" t="s">
        <v>3558</v>
      </c>
      <c r="U73" s="762" t="s">
        <v>3558</v>
      </c>
      <c r="V73" s="762" t="s">
        <v>3558</v>
      </c>
      <c r="W73" s="762" t="s">
        <v>3558</v>
      </c>
      <c r="X73" s="762" t="s">
        <v>3558</v>
      </c>
      <c r="Y73" s="762" t="s">
        <v>3558</v>
      </c>
      <c r="Z73" s="762" t="s">
        <v>3558</v>
      </c>
      <c r="AA73" s="762" t="s">
        <v>3558</v>
      </c>
      <c r="AB73" s="762" t="s">
        <v>3558</v>
      </c>
      <c r="AC73" s="762" t="s">
        <v>3558</v>
      </c>
      <c r="AD73" s="762" t="s">
        <v>3558</v>
      </c>
      <c r="AE73" s="762" t="s">
        <v>3558</v>
      </c>
      <c r="AF73" s="762" t="s">
        <v>3558</v>
      </c>
      <c r="AG73" s="762" t="s">
        <v>3558</v>
      </c>
      <c r="AH73" s="762" t="s">
        <v>3558</v>
      </c>
      <c r="AI73" s="649"/>
      <c r="AJ73" s="649"/>
      <c r="AK73" s="649"/>
      <c r="AL73" s="649" t="s">
        <v>3568</v>
      </c>
      <c r="AM73" s="649" t="s">
        <v>3568</v>
      </c>
      <c r="AN73" s="649" t="s">
        <v>3568</v>
      </c>
      <c r="AO73" s="649" t="s">
        <v>3568</v>
      </c>
      <c r="AP73" s="649" t="s">
        <v>3568</v>
      </c>
      <c r="AQ73" s="649" t="s">
        <v>3568</v>
      </c>
      <c r="AR73" s="649"/>
      <c r="AS73" s="649"/>
      <c r="AT73" s="757"/>
      <c r="AU73" s="938">
        <f t="shared" si="1"/>
        <v>13</v>
      </c>
      <c r="AV73" s="939"/>
      <c r="AW73" s="36"/>
      <c r="AX73" s="27"/>
      <c r="AY73" s="27"/>
      <c r="AZ73" s="27"/>
      <c r="BA73" s="27"/>
      <c r="BB73" s="472"/>
      <c r="BC73" s="472"/>
      <c r="BD73" s="472"/>
      <c r="BE73" s="472"/>
      <c r="BF73" s="27"/>
      <c r="BG73" s="27"/>
      <c r="BH73" s="27"/>
      <c r="BI73" s="27"/>
      <c r="BJ73" s="466" t="s">
        <v>121</v>
      </c>
      <c r="BK73" s="41"/>
      <c r="BL73" s="42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460" t="s">
        <v>274</v>
      </c>
      <c r="C74" s="650"/>
      <c r="D74" s="651"/>
      <c r="E74" s="651"/>
      <c r="F74" s="651"/>
      <c r="G74" s="651"/>
      <c r="H74" s="651"/>
      <c r="I74" s="651"/>
      <c r="J74" s="651"/>
      <c r="K74" s="652"/>
      <c r="L74" s="649"/>
      <c r="M74" s="649"/>
      <c r="N74" s="649"/>
      <c r="O74" s="649"/>
      <c r="P74" s="762" t="s">
        <v>3576</v>
      </c>
      <c r="Q74" s="762" t="s">
        <v>3559</v>
      </c>
      <c r="R74" s="762" t="s">
        <v>3559</v>
      </c>
      <c r="S74" s="762" t="s">
        <v>3559</v>
      </c>
      <c r="T74" s="762" t="s">
        <v>3559</v>
      </c>
      <c r="U74" s="762" t="s">
        <v>3559</v>
      </c>
      <c r="V74" s="762" t="s">
        <v>3559</v>
      </c>
      <c r="W74" s="762" t="s">
        <v>3559</v>
      </c>
      <c r="X74" s="762" t="s">
        <v>3559</v>
      </c>
      <c r="Y74" s="762" t="s">
        <v>3559</v>
      </c>
      <c r="Z74" s="762" t="s">
        <v>3559</v>
      </c>
      <c r="AA74" s="762" t="s">
        <v>3559</v>
      </c>
      <c r="AB74" s="762" t="s">
        <v>3559</v>
      </c>
      <c r="AC74" s="762" t="s">
        <v>3559</v>
      </c>
      <c r="AD74" s="762" t="s">
        <v>3559</v>
      </c>
      <c r="AE74" s="762" t="s">
        <v>3559</v>
      </c>
      <c r="AF74" s="762" t="s">
        <v>3559</v>
      </c>
      <c r="AG74" s="762" t="s">
        <v>3559</v>
      </c>
      <c r="AH74" s="762" t="s">
        <v>3559</v>
      </c>
      <c r="AI74" s="1030"/>
      <c r="AJ74" s="1030"/>
      <c r="AK74" s="1030"/>
      <c r="AL74" s="649" t="s">
        <v>3569</v>
      </c>
      <c r="AM74" s="649" t="s">
        <v>3569</v>
      </c>
      <c r="AN74" s="649" t="s">
        <v>3569</v>
      </c>
      <c r="AO74" s="649" t="s">
        <v>3569</v>
      </c>
      <c r="AP74" s="649" t="s">
        <v>3569</v>
      </c>
      <c r="AQ74" s="649" t="s">
        <v>3569</v>
      </c>
      <c r="AR74" s="649"/>
      <c r="AS74" s="649"/>
      <c r="AT74" s="757"/>
      <c r="AU74" s="938">
        <f t="shared" si="1"/>
        <v>14</v>
      </c>
      <c r="AV74" s="939"/>
      <c r="AW74" s="36"/>
      <c r="AX74" s="27"/>
      <c r="AY74" s="27"/>
      <c r="AZ74" s="27"/>
      <c r="BA74" s="27"/>
      <c r="BB74" s="472"/>
      <c r="BC74" s="472"/>
      <c r="BD74" s="472"/>
      <c r="BE74" s="472"/>
      <c r="BF74" s="27"/>
      <c r="BG74" s="27"/>
      <c r="BH74" s="27"/>
      <c r="BI74" s="27"/>
      <c r="BJ74" s="466" t="s">
        <v>121</v>
      </c>
      <c r="BK74" s="41"/>
      <c r="BL74" s="42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 t="s">
        <v>274</v>
      </c>
      <c r="C75" s="650"/>
      <c r="D75" s="651"/>
      <c r="E75" s="651"/>
      <c r="F75" s="651"/>
      <c r="G75" s="651"/>
      <c r="H75" s="651"/>
      <c r="I75" s="651"/>
      <c r="J75" s="651"/>
      <c r="K75" s="652"/>
      <c r="L75" s="649"/>
      <c r="M75" s="649"/>
      <c r="N75" s="649"/>
      <c r="O75" s="649"/>
      <c r="P75" s="762" t="s">
        <v>3560</v>
      </c>
      <c r="Q75" s="762" t="s">
        <v>3560</v>
      </c>
      <c r="R75" s="762" t="s">
        <v>3560</v>
      </c>
      <c r="S75" s="762" t="s">
        <v>3560</v>
      </c>
      <c r="T75" s="762" t="s">
        <v>3560</v>
      </c>
      <c r="U75" s="762" t="s">
        <v>3560</v>
      </c>
      <c r="V75" s="762" t="s">
        <v>3560</v>
      </c>
      <c r="W75" s="762" t="s">
        <v>3560</v>
      </c>
      <c r="X75" s="762" t="s">
        <v>3560</v>
      </c>
      <c r="Y75" s="762" t="s">
        <v>3560</v>
      </c>
      <c r="Z75" s="762" t="s">
        <v>3560</v>
      </c>
      <c r="AA75" s="762" t="s">
        <v>3560</v>
      </c>
      <c r="AB75" s="762" t="s">
        <v>3560</v>
      </c>
      <c r="AC75" s="762" t="s">
        <v>3560</v>
      </c>
      <c r="AD75" s="762" t="s">
        <v>3560</v>
      </c>
      <c r="AE75" s="762" t="s">
        <v>3560</v>
      </c>
      <c r="AF75" s="762" t="s">
        <v>3560</v>
      </c>
      <c r="AG75" s="762" t="s">
        <v>3560</v>
      </c>
      <c r="AH75" s="762" t="s">
        <v>3560</v>
      </c>
      <c r="AI75" s="1030"/>
      <c r="AJ75" s="1030"/>
      <c r="AK75" s="1030"/>
      <c r="AL75" s="649" t="s">
        <v>3570</v>
      </c>
      <c r="AM75" s="649" t="s">
        <v>3570</v>
      </c>
      <c r="AN75" s="649" t="s">
        <v>3570</v>
      </c>
      <c r="AO75" s="649" t="s">
        <v>3570</v>
      </c>
      <c r="AP75" s="649" t="s">
        <v>3570</v>
      </c>
      <c r="AQ75" s="649" t="s">
        <v>3570</v>
      </c>
      <c r="AR75" s="649"/>
      <c r="AS75" s="649"/>
      <c r="AT75" s="757"/>
      <c r="AU75" s="938">
        <f t="shared" si="1"/>
        <v>15</v>
      </c>
      <c r="AV75" s="939"/>
      <c r="AW75" s="36"/>
      <c r="AX75" s="27"/>
      <c r="AY75" s="27"/>
      <c r="AZ75" s="27"/>
      <c r="BA75" s="27"/>
      <c r="BB75" s="472"/>
      <c r="BC75" s="472"/>
      <c r="BD75" s="472"/>
      <c r="BE75" s="472"/>
      <c r="BF75" s="27"/>
      <c r="BG75" s="27"/>
      <c r="BH75" s="27"/>
      <c r="BI75" s="27"/>
      <c r="BJ75" s="466" t="s">
        <v>121</v>
      </c>
      <c r="BK75" s="41"/>
      <c r="BL75" s="42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460" t="s">
        <v>274</v>
      </c>
      <c r="C76" s="650"/>
      <c r="D76" s="651"/>
      <c r="E76" s="651"/>
      <c r="F76" s="651"/>
      <c r="G76" s="651"/>
      <c r="H76" s="651"/>
      <c r="I76" s="651"/>
      <c r="J76" s="651"/>
      <c r="K76" s="652"/>
      <c r="L76" s="649"/>
      <c r="M76" s="649"/>
      <c r="N76" s="649"/>
      <c r="O76" s="649"/>
      <c r="P76" s="762" t="s">
        <v>3561</v>
      </c>
      <c r="Q76" s="762" t="s">
        <v>3561</v>
      </c>
      <c r="R76" s="762" t="s">
        <v>3561</v>
      </c>
      <c r="S76" s="762" t="s">
        <v>3561</v>
      </c>
      <c r="T76" s="762" t="s">
        <v>3561</v>
      </c>
      <c r="U76" s="762" t="s">
        <v>3561</v>
      </c>
      <c r="V76" s="762" t="s">
        <v>3561</v>
      </c>
      <c r="W76" s="762" t="s">
        <v>3561</v>
      </c>
      <c r="X76" s="762" t="s">
        <v>3561</v>
      </c>
      <c r="Y76" s="762" t="s">
        <v>3561</v>
      </c>
      <c r="Z76" s="762" t="s">
        <v>3561</v>
      </c>
      <c r="AA76" s="762" t="s">
        <v>3561</v>
      </c>
      <c r="AB76" s="762" t="s">
        <v>3561</v>
      </c>
      <c r="AC76" s="762" t="s">
        <v>3561</v>
      </c>
      <c r="AD76" s="762" t="s">
        <v>3561</v>
      </c>
      <c r="AE76" s="762" t="s">
        <v>3561</v>
      </c>
      <c r="AF76" s="762" t="s">
        <v>3561</v>
      </c>
      <c r="AG76" s="762" t="s">
        <v>3561</v>
      </c>
      <c r="AH76" s="762" t="s">
        <v>3561</v>
      </c>
      <c r="AI76" s="666"/>
      <c r="AJ76" s="666"/>
      <c r="AK76" s="666"/>
      <c r="AL76" s="649" t="s">
        <v>3571</v>
      </c>
      <c r="AM76" s="649" t="s">
        <v>3571</v>
      </c>
      <c r="AN76" s="649" t="s">
        <v>3571</v>
      </c>
      <c r="AO76" s="649" t="s">
        <v>3571</v>
      </c>
      <c r="AP76" s="649" t="s">
        <v>3571</v>
      </c>
      <c r="AQ76" s="649" t="s">
        <v>3571</v>
      </c>
      <c r="AR76" s="649"/>
      <c r="AS76" s="649"/>
      <c r="AT76" s="757"/>
      <c r="AU76" s="938">
        <f t="shared" si="1"/>
        <v>16</v>
      </c>
      <c r="AV76" s="939"/>
      <c r="AW76" s="36"/>
      <c r="AX76" s="27"/>
      <c r="AY76" s="27"/>
      <c r="AZ76" s="27"/>
      <c r="BA76" s="27"/>
      <c r="BB76" s="472"/>
      <c r="BC76" s="472"/>
      <c r="BD76" s="472"/>
      <c r="BE76" s="472"/>
      <c r="BF76" s="27"/>
      <c r="BG76" s="27"/>
      <c r="BH76" s="27"/>
      <c r="BI76" s="27"/>
      <c r="BJ76" s="466" t="s">
        <v>121</v>
      </c>
      <c r="BK76" s="41"/>
      <c r="BL76" s="42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460" t="s">
        <v>274</v>
      </c>
      <c r="C77" s="650"/>
      <c r="D77" s="651"/>
      <c r="E77" s="651"/>
      <c r="F77" s="651"/>
      <c r="G77" s="651"/>
      <c r="H77" s="651"/>
      <c r="I77" s="651"/>
      <c r="J77" s="651"/>
      <c r="K77" s="652"/>
      <c r="L77" s="649"/>
      <c r="M77" s="649"/>
      <c r="N77" s="649"/>
      <c r="O77" s="649"/>
      <c r="P77" s="672" t="s">
        <v>3562</v>
      </c>
      <c r="Q77" s="673" t="s">
        <v>3562</v>
      </c>
      <c r="R77" s="673" t="s">
        <v>3562</v>
      </c>
      <c r="S77" s="673" t="s">
        <v>3562</v>
      </c>
      <c r="T77" s="673" t="s">
        <v>3562</v>
      </c>
      <c r="U77" s="673" t="s">
        <v>3562</v>
      </c>
      <c r="V77" s="673" t="s">
        <v>3562</v>
      </c>
      <c r="W77" s="673" t="s">
        <v>3562</v>
      </c>
      <c r="X77" s="673" t="s">
        <v>3562</v>
      </c>
      <c r="Y77" s="673" t="s">
        <v>3562</v>
      </c>
      <c r="Z77" s="673" t="s">
        <v>3562</v>
      </c>
      <c r="AA77" s="673" t="s">
        <v>3562</v>
      </c>
      <c r="AB77" s="673" t="s">
        <v>3562</v>
      </c>
      <c r="AC77" s="673" t="s">
        <v>3562</v>
      </c>
      <c r="AD77" s="673" t="s">
        <v>3562</v>
      </c>
      <c r="AE77" s="673" t="s">
        <v>3562</v>
      </c>
      <c r="AF77" s="673" t="s">
        <v>3562</v>
      </c>
      <c r="AG77" s="673" t="s">
        <v>3562</v>
      </c>
      <c r="AH77" s="674" t="s">
        <v>3562</v>
      </c>
      <c r="AI77" s="666"/>
      <c r="AJ77" s="666"/>
      <c r="AK77" s="666"/>
      <c r="AL77" s="649" t="s">
        <v>2948</v>
      </c>
      <c r="AM77" s="649" t="s">
        <v>2948</v>
      </c>
      <c r="AN77" s="649" t="s">
        <v>2948</v>
      </c>
      <c r="AO77" s="649" t="s">
        <v>2948</v>
      </c>
      <c r="AP77" s="649" t="s">
        <v>2948</v>
      </c>
      <c r="AQ77" s="649" t="s">
        <v>2948</v>
      </c>
      <c r="AR77" s="649"/>
      <c r="AS77" s="649"/>
      <c r="AT77" s="757"/>
      <c r="AU77" s="938">
        <f t="shared" si="1"/>
        <v>17</v>
      </c>
      <c r="AV77" s="939"/>
      <c r="AW77" s="36"/>
      <c r="AX77" s="27"/>
      <c r="AY77" s="27"/>
      <c r="AZ77" s="27"/>
      <c r="BA77" s="27"/>
      <c r="BB77" s="472"/>
      <c r="BC77" s="472"/>
      <c r="BD77" s="472"/>
      <c r="BE77" s="472"/>
      <c r="BF77" s="27"/>
      <c r="BG77" s="27"/>
      <c r="BH77" s="27"/>
      <c r="BI77" s="27"/>
      <c r="BJ77" s="466" t="s">
        <v>121</v>
      </c>
      <c r="BK77" s="41"/>
      <c r="BL77" s="42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460" t="s">
        <v>274</v>
      </c>
      <c r="C78" s="650"/>
      <c r="D78" s="651"/>
      <c r="E78" s="651"/>
      <c r="F78" s="651"/>
      <c r="G78" s="651"/>
      <c r="H78" s="651"/>
      <c r="I78" s="651"/>
      <c r="J78" s="651"/>
      <c r="K78" s="652"/>
      <c r="L78" s="649"/>
      <c r="M78" s="649"/>
      <c r="N78" s="649"/>
      <c r="O78" s="649"/>
      <c r="P78" s="672" t="s">
        <v>3563</v>
      </c>
      <c r="Q78" s="673" t="s">
        <v>3563</v>
      </c>
      <c r="R78" s="673" t="s">
        <v>3563</v>
      </c>
      <c r="S78" s="673" t="s">
        <v>3563</v>
      </c>
      <c r="T78" s="673" t="s">
        <v>3563</v>
      </c>
      <c r="U78" s="673" t="s">
        <v>3563</v>
      </c>
      <c r="V78" s="673" t="s">
        <v>3563</v>
      </c>
      <c r="W78" s="673" t="s">
        <v>3563</v>
      </c>
      <c r="X78" s="673" t="s">
        <v>3563</v>
      </c>
      <c r="Y78" s="673" t="s">
        <v>3563</v>
      </c>
      <c r="Z78" s="673" t="s">
        <v>3563</v>
      </c>
      <c r="AA78" s="673" t="s">
        <v>3563</v>
      </c>
      <c r="AB78" s="673" t="s">
        <v>3563</v>
      </c>
      <c r="AC78" s="673" t="s">
        <v>3563</v>
      </c>
      <c r="AD78" s="673" t="s">
        <v>3563</v>
      </c>
      <c r="AE78" s="673" t="s">
        <v>3563</v>
      </c>
      <c r="AF78" s="673" t="s">
        <v>3563</v>
      </c>
      <c r="AG78" s="673" t="s">
        <v>3563</v>
      </c>
      <c r="AH78" s="674" t="s">
        <v>3563</v>
      </c>
      <c r="AI78" s="666"/>
      <c r="AJ78" s="666"/>
      <c r="AK78" s="666"/>
      <c r="AL78" s="649" t="s">
        <v>2949</v>
      </c>
      <c r="AM78" s="649" t="s">
        <v>2949</v>
      </c>
      <c r="AN78" s="649" t="s">
        <v>2949</v>
      </c>
      <c r="AO78" s="649" t="s">
        <v>2949</v>
      </c>
      <c r="AP78" s="649" t="s">
        <v>2949</v>
      </c>
      <c r="AQ78" s="649" t="s">
        <v>2949</v>
      </c>
      <c r="AR78" s="649"/>
      <c r="AS78" s="649"/>
      <c r="AT78" s="757"/>
      <c r="AU78" s="938">
        <f t="shared" si="1"/>
        <v>18</v>
      </c>
      <c r="AV78" s="939"/>
      <c r="AW78" s="36"/>
      <c r="AX78" s="27"/>
      <c r="AY78" s="27"/>
      <c r="AZ78" s="27"/>
      <c r="BA78" s="27"/>
      <c r="BB78" s="472"/>
      <c r="BC78" s="472"/>
      <c r="BD78" s="472"/>
      <c r="BE78" s="472"/>
      <c r="BF78" s="27"/>
      <c r="BG78" s="27"/>
      <c r="BH78" s="27"/>
      <c r="BI78" s="27"/>
      <c r="BJ78" s="466" t="s">
        <v>121</v>
      </c>
      <c r="BK78" s="41"/>
      <c r="BL78" s="42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99"/>
      <c r="C79" s="650"/>
      <c r="D79" s="651"/>
      <c r="E79" s="651"/>
      <c r="F79" s="651"/>
      <c r="G79" s="651"/>
      <c r="H79" s="651"/>
      <c r="I79" s="651"/>
      <c r="J79" s="651"/>
      <c r="K79" s="652"/>
      <c r="L79" s="649"/>
      <c r="M79" s="649"/>
      <c r="N79" s="649"/>
      <c r="O79" s="649"/>
      <c r="P79" s="762" t="s">
        <v>3578</v>
      </c>
      <c r="Q79" s="762"/>
      <c r="R79" s="762"/>
      <c r="S79" s="762"/>
      <c r="T79" s="762"/>
      <c r="U79" s="762"/>
      <c r="V79" s="762"/>
      <c r="W79" s="762"/>
      <c r="X79" s="762"/>
      <c r="Y79" s="762"/>
      <c r="Z79" s="762"/>
      <c r="AA79" s="762"/>
      <c r="AB79" s="762"/>
      <c r="AC79" s="762"/>
      <c r="AD79" s="762"/>
      <c r="AE79" s="762"/>
      <c r="AF79" s="762"/>
      <c r="AG79" s="762"/>
      <c r="AH79" s="762"/>
      <c r="AI79" s="649"/>
      <c r="AJ79" s="649"/>
      <c r="AK79" s="649"/>
      <c r="AL79" s="649" t="s">
        <v>1832</v>
      </c>
      <c r="AM79" s="649"/>
      <c r="AN79" s="649"/>
      <c r="AO79" s="649"/>
      <c r="AP79" s="649"/>
      <c r="AQ79" s="649"/>
      <c r="AR79" s="649"/>
      <c r="AS79" s="649"/>
      <c r="AT79" s="757"/>
      <c r="AU79" s="938">
        <f t="shared" si="1"/>
        <v>19</v>
      </c>
      <c r="AV79" s="939"/>
      <c r="AW79" s="36"/>
      <c r="AX79" s="27"/>
      <c r="AY79" s="27"/>
      <c r="AZ79" s="27"/>
      <c r="BA79" s="27"/>
      <c r="BB79" s="472"/>
      <c r="BC79" s="472"/>
      <c r="BD79" s="472"/>
      <c r="BE79" s="472"/>
      <c r="BF79" s="374"/>
      <c r="BG79" s="374"/>
      <c r="BH79" s="374"/>
      <c r="BI79" s="27"/>
      <c r="BJ79" s="466" t="s">
        <v>121</v>
      </c>
      <c r="BK79" s="41"/>
      <c r="BL79" s="42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99"/>
      <c r="C80" s="650"/>
      <c r="D80" s="651"/>
      <c r="E80" s="651"/>
      <c r="F80" s="651"/>
      <c r="G80" s="651"/>
      <c r="H80" s="651"/>
      <c r="I80" s="651"/>
      <c r="J80" s="651"/>
      <c r="K80" s="652"/>
      <c r="L80" s="649"/>
      <c r="M80" s="649"/>
      <c r="N80" s="649"/>
      <c r="O80" s="649"/>
      <c r="P80" s="762"/>
      <c r="Q80" s="762"/>
      <c r="R80" s="762"/>
      <c r="S80" s="762"/>
      <c r="T80" s="762"/>
      <c r="U80" s="762"/>
      <c r="V80" s="762"/>
      <c r="W80" s="762"/>
      <c r="X80" s="762"/>
      <c r="Y80" s="762"/>
      <c r="Z80" s="762"/>
      <c r="AA80" s="762"/>
      <c r="AB80" s="762"/>
      <c r="AC80" s="762"/>
      <c r="AD80" s="762"/>
      <c r="AE80" s="762"/>
      <c r="AF80" s="762"/>
      <c r="AG80" s="762"/>
      <c r="AH80" s="762"/>
      <c r="AI80" s="1030"/>
      <c r="AJ80" s="1030"/>
      <c r="AK80" s="1030"/>
      <c r="AL80" s="1030"/>
      <c r="AM80" s="1030"/>
      <c r="AN80" s="1030"/>
      <c r="AO80" s="1030"/>
      <c r="AP80" s="1030"/>
      <c r="AQ80" s="1030"/>
      <c r="AR80" s="649"/>
      <c r="AS80" s="649"/>
      <c r="AT80" s="757"/>
      <c r="AU80" s="938">
        <f t="shared" si="1"/>
        <v>20</v>
      </c>
      <c r="AV80" s="939"/>
      <c r="AW80" s="36"/>
      <c r="AX80" s="27"/>
      <c r="AY80" s="27"/>
      <c r="AZ80" s="27"/>
      <c r="BA80" s="27"/>
      <c r="BB80" s="27"/>
      <c r="BC80" s="27"/>
      <c r="BD80" s="27"/>
      <c r="BE80" s="27"/>
      <c r="BF80" s="374"/>
      <c r="BG80" s="374"/>
      <c r="BH80" s="374"/>
      <c r="BI80" s="27"/>
      <c r="BJ80" s="27"/>
      <c r="BK80" s="41"/>
      <c r="BL80" s="42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460" t="s">
        <v>86</v>
      </c>
      <c r="C81" s="650"/>
      <c r="D81" s="651"/>
      <c r="E81" s="651"/>
      <c r="F81" s="651"/>
      <c r="G81" s="651"/>
      <c r="H81" s="651"/>
      <c r="I81" s="651"/>
      <c r="J81" s="651"/>
      <c r="K81" s="652"/>
      <c r="L81" s="649"/>
      <c r="M81" s="649"/>
      <c r="N81" s="649"/>
      <c r="O81" s="649"/>
      <c r="P81" s="762" t="s">
        <v>3582</v>
      </c>
      <c r="Q81" s="762" t="s">
        <v>3582</v>
      </c>
      <c r="R81" s="762" t="s">
        <v>3582</v>
      </c>
      <c r="S81" s="762" t="s">
        <v>3582</v>
      </c>
      <c r="T81" s="762" t="s">
        <v>3582</v>
      </c>
      <c r="U81" s="762" t="s">
        <v>3582</v>
      </c>
      <c r="V81" s="762" t="s">
        <v>3582</v>
      </c>
      <c r="W81" s="762" t="s">
        <v>3582</v>
      </c>
      <c r="X81" s="762" t="s">
        <v>3582</v>
      </c>
      <c r="Y81" s="762" t="s">
        <v>3582</v>
      </c>
      <c r="Z81" s="762" t="s">
        <v>3582</v>
      </c>
      <c r="AA81" s="762" t="s">
        <v>3582</v>
      </c>
      <c r="AB81" s="762" t="s">
        <v>3582</v>
      </c>
      <c r="AC81" s="762" t="s">
        <v>3582</v>
      </c>
      <c r="AD81" s="762" t="s">
        <v>3582</v>
      </c>
      <c r="AE81" s="762" t="s">
        <v>3582</v>
      </c>
      <c r="AF81" s="762" t="s">
        <v>3582</v>
      </c>
      <c r="AG81" s="762" t="s">
        <v>3582</v>
      </c>
      <c r="AH81" s="762" t="s">
        <v>3582</v>
      </c>
      <c r="AI81" s="649"/>
      <c r="AJ81" s="649"/>
      <c r="AK81" s="649"/>
      <c r="AL81" s="649" t="s">
        <v>3795</v>
      </c>
      <c r="AM81" s="649" t="s">
        <v>3593</v>
      </c>
      <c r="AN81" s="649" t="s">
        <v>3593</v>
      </c>
      <c r="AO81" s="649" t="s">
        <v>3593</v>
      </c>
      <c r="AP81" s="649" t="s">
        <v>3593</v>
      </c>
      <c r="AQ81" s="649" t="s">
        <v>3593</v>
      </c>
      <c r="AR81" s="649"/>
      <c r="AS81" s="649"/>
      <c r="AT81" s="757"/>
      <c r="AU81" s="938">
        <f t="shared" si="1"/>
        <v>21</v>
      </c>
      <c r="AV81" s="939"/>
      <c r="AW81" s="36"/>
      <c r="AX81" s="27"/>
      <c r="AY81" s="27"/>
      <c r="AZ81" s="27"/>
      <c r="BA81" s="27"/>
      <c r="BB81" s="27"/>
      <c r="BC81" s="472"/>
      <c r="BD81" s="27"/>
      <c r="BE81" s="374"/>
      <c r="BF81" s="374"/>
      <c r="BG81" s="374"/>
      <c r="BH81" s="472"/>
      <c r="BI81" s="472"/>
      <c r="BJ81" s="374"/>
      <c r="BK81" s="466" t="s">
        <v>121</v>
      </c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460" t="s">
        <v>274</v>
      </c>
      <c r="C82" s="650"/>
      <c r="D82" s="651"/>
      <c r="E82" s="651"/>
      <c r="F82" s="651"/>
      <c r="G82" s="651"/>
      <c r="H82" s="651"/>
      <c r="I82" s="651"/>
      <c r="J82" s="651"/>
      <c r="K82" s="652"/>
      <c r="L82" s="649"/>
      <c r="M82" s="649"/>
      <c r="N82" s="649"/>
      <c r="O82" s="649"/>
      <c r="P82" s="762" t="s">
        <v>3583</v>
      </c>
      <c r="Q82" s="762" t="s">
        <v>3583</v>
      </c>
      <c r="R82" s="762" t="s">
        <v>3583</v>
      </c>
      <c r="S82" s="762" t="s">
        <v>3583</v>
      </c>
      <c r="T82" s="762" t="s">
        <v>3583</v>
      </c>
      <c r="U82" s="762" t="s">
        <v>3583</v>
      </c>
      <c r="V82" s="762" t="s">
        <v>3583</v>
      </c>
      <c r="W82" s="762" t="s">
        <v>3583</v>
      </c>
      <c r="X82" s="762" t="s">
        <v>3583</v>
      </c>
      <c r="Y82" s="762" t="s">
        <v>3583</v>
      </c>
      <c r="Z82" s="762" t="s">
        <v>3583</v>
      </c>
      <c r="AA82" s="762" t="s">
        <v>3583</v>
      </c>
      <c r="AB82" s="762" t="s">
        <v>3583</v>
      </c>
      <c r="AC82" s="762" t="s">
        <v>3583</v>
      </c>
      <c r="AD82" s="762" t="s">
        <v>3583</v>
      </c>
      <c r="AE82" s="762" t="s">
        <v>3583</v>
      </c>
      <c r="AF82" s="762" t="s">
        <v>3583</v>
      </c>
      <c r="AG82" s="762" t="s">
        <v>3583</v>
      </c>
      <c r="AH82" s="762" t="s">
        <v>3583</v>
      </c>
      <c r="AI82" s="649"/>
      <c r="AJ82" s="649"/>
      <c r="AK82" s="649"/>
      <c r="AL82" s="649" t="s">
        <v>1726</v>
      </c>
      <c r="AM82" s="649" t="s">
        <v>1726</v>
      </c>
      <c r="AN82" s="649" t="s">
        <v>1726</v>
      </c>
      <c r="AO82" s="649" t="s">
        <v>1726</v>
      </c>
      <c r="AP82" s="649" t="s">
        <v>1726</v>
      </c>
      <c r="AQ82" s="649" t="s">
        <v>1726</v>
      </c>
      <c r="AR82" s="649"/>
      <c r="AS82" s="649"/>
      <c r="AT82" s="757"/>
      <c r="AU82" s="938">
        <f t="shared" si="1"/>
        <v>22</v>
      </c>
      <c r="AV82" s="939"/>
      <c r="AW82" s="36"/>
      <c r="AX82" s="27"/>
      <c r="AY82" s="27"/>
      <c r="AZ82" s="27"/>
      <c r="BA82" s="27"/>
      <c r="BB82" s="27"/>
      <c r="BC82" s="472"/>
      <c r="BD82" s="27"/>
      <c r="BE82" s="374"/>
      <c r="BF82" s="374"/>
      <c r="BG82" s="374"/>
      <c r="BH82" s="472"/>
      <c r="BI82" s="472"/>
      <c r="BJ82" s="374"/>
      <c r="BK82" s="466" t="s">
        <v>121</v>
      </c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460" t="s">
        <v>274</v>
      </c>
      <c r="C83" s="650"/>
      <c r="D83" s="651"/>
      <c r="E83" s="651"/>
      <c r="F83" s="651"/>
      <c r="G83" s="651"/>
      <c r="H83" s="651"/>
      <c r="I83" s="651"/>
      <c r="J83" s="651"/>
      <c r="K83" s="652"/>
      <c r="L83" s="649"/>
      <c r="M83" s="649"/>
      <c r="N83" s="649"/>
      <c r="O83" s="649"/>
      <c r="P83" s="762" t="s">
        <v>3584</v>
      </c>
      <c r="Q83" s="762" t="s">
        <v>3584</v>
      </c>
      <c r="R83" s="762" t="s">
        <v>3584</v>
      </c>
      <c r="S83" s="762" t="s">
        <v>3584</v>
      </c>
      <c r="T83" s="762" t="s">
        <v>3584</v>
      </c>
      <c r="U83" s="762" t="s">
        <v>3584</v>
      </c>
      <c r="V83" s="762" t="s">
        <v>3584</v>
      </c>
      <c r="W83" s="762" t="s">
        <v>3584</v>
      </c>
      <c r="X83" s="762" t="s">
        <v>3584</v>
      </c>
      <c r="Y83" s="762" t="s">
        <v>3584</v>
      </c>
      <c r="Z83" s="762" t="s">
        <v>3584</v>
      </c>
      <c r="AA83" s="762" t="s">
        <v>3584</v>
      </c>
      <c r="AB83" s="762" t="s">
        <v>3584</v>
      </c>
      <c r="AC83" s="762" t="s">
        <v>3584</v>
      </c>
      <c r="AD83" s="762" t="s">
        <v>3584</v>
      </c>
      <c r="AE83" s="762" t="s">
        <v>3584</v>
      </c>
      <c r="AF83" s="762" t="s">
        <v>3584</v>
      </c>
      <c r="AG83" s="762" t="s">
        <v>3584</v>
      </c>
      <c r="AH83" s="762" t="s">
        <v>3584</v>
      </c>
      <c r="AI83" s="1471"/>
      <c r="AJ83" s="1472"/>
      <c r="AK83" s="1473"/>
      <c r="AL83" s="649" t="s">
        <v>3594</v>
      </c>
      <c r="AM83" s="649" t="s">
        <v>3594</v>
      </c>
      <c r="AN83" s="649" t="s">
        <v>3594</v>
      </c>
      <c r="AO83" s="649" t="s">
        <v>3594</v>
      </c>
      <c r="AP83" s="649" t="s">
        <v>3594</v>
      </c>
      <c r="AQ83" s="649" t="s">
        <v>3594</v>
      </c>
      <c r="AR83" s="649"/>
      <c r="AS83" s="649"/>
      <c r="AT83" s="757"/>
      <c r="AU83" s="938">
        <f t="shared" si="1"/>
        <v>23</v>
      </c>
      <c r="AV83" s="939"/>
      <c r="AW83" s="36"/>
      <c r="AX83" s="27"/>
      <c r="AY83" s="27"/>
      <c r="AZ83" s="27"/>
      <c r="BA83" s="27"/>
      <c r="BB83" s="27"/>
      <c r="BC83" s="472"/>
      <c r="BD83" s="27"/>
      <c r="BE83" s="374"/>
      <c r="BF83" s="374"/>
      <c r="BG83" s="374"/>
      <c r="BH83" s="472"/>
      <c r="BI83" s="472"/>
      <c r="BJ83" s="374"/>
      <c r="BK83" s="466" t="s">
        <v>121</v>
      </c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460" t="s">
        <v>86</v>
      </c>
      <c r="C84" s="650"/>
      <c r="D84" s="651"/>
      <c r="E84" s="651"/>
      <c r="F84" s="651"/>
      <c r="G84" s="651"/>
      <c r="H84" s="651"/>
      <c r="I84" s="651"/>
      <c r="J84" s="651"/>
      <c r="K84" s="652"/>
      <c r="L84" s="649"/>
      <c r="M84" s="649"/>
      <c r="N84" s="649"/>
      <c r="O84" s="649"/>
      <c r="P84" s="762" t="s">
        <v>3585</v>
      </c>
      <c r="Q84" s="762" t="s">
        <v>3585</v>
      </c>
      <c r="R84" s="762" t="s">
        <v>3585</v>
      </c>
      <c r="S84" s="762" t="s">
        <v>3585</v>
      </c>
      <c r="T84" s="762" t="s">
        <v>3585</v>
      </c>
      <c r="U84" s="762" t="s">
        <v>3585</v>
      </c>
      <c r="V84" s="762" t="s">
        <v>3585</v>
      </c>
      <c r="W84" s="762" t="s">
        <v>3585</v>
      </c>
      <c r="X84" s="762" t="s">
        <v>3585</v>
      </c>
      <c r="Y84" s="762" t="s">
        <v>3585</v>
      </c>
      <c r="Z84" s="762" t="s">
        <v>3585</v>
      </c>
      <c r="AA84" s="762" t="s">
        <v>3585</v>
      </c>
      <c r="AB84" s="762" t="s">
        <v>3585</v>
      </c>
      <c r="AC84" s="762" t="s">
        <v>3585</v>
      </c>
      <c r="AD84" s="762" t="s">
        <v>3585</v>
      </c>
      <c r="AE84" s="762" t="s">
        <v>3585</v>
      </c>
      <c r="AF84" s="762" t="s">
        <v>3585</v>
      </c>
      <c r="AG84" s="762" t="s">
        <v>3585</v>
      </c>
      <c r="AH84" s="762" t="s">
        <v>3585</v>
      </c>
      <c r="AI84" s="1030"/>
      <c r="AJ84" s="1030"/>
      <c r="AK84" s="1030"/>
      <c r="AL84" s="649" t="s">
        <v>3796</v>
      </c>
      <c r="AM84" s="649" t="s">
        <v>3595</v>
      </c>
      <c r="AN84" s="649" t="s">
        <v>3595</v>
      </c>
      <c r="AO84" s="649" t="s">
        <v>3595</v>
      </c>
      <c r="AP84" s="649" t="s">
        <v>3595</v>
      </c>
      <c r="AQ84" s="649" t="s">
        <v>3595</v>
      </c>
      <c r="AR84" s="649"/>
      <c r="AS84" s="649"/>
      <c r="AT84" s="757"/>
      <c r="AU84" s="938">
        <f t="shared" si="1"/>
        <v>24</v>
      </c>
      <c r="AV84" s="939"/>
      <c r="AW84" s="36"/>
      <c r="AX84" s="27"/>
      <c r="AY84" s="27"/>
      <c r="AZ84" s="27"/>
      <c r="BA84" s="27"/>
      <c r="BB84" s="27"/>
      <c r="BC84" s="472"/>
      <c r="BD84" s="27"/>
      <c r="BE84" s="374"/>
      <c r="BF84" s="374"/>
      <c r="BG84" s="374"/>
      <c r="BH84" s="472"/>
      <c r="BI84" s="472"/>
      <c r="BJ84" s="374"/>
      <c r="BK84" s="466" t="s">
        <v>121</v>
      </c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460" t="s">
        <v>86</v>
      </c>
      <c r="C85" s="650"/>
      <c r="D85" s="651"/>
      <c r="E85" s="651"/>
      <c r="F85" s="651"/>
      <c r="G85" s="651"/>
      <c r="H85" s="651"/>
      <c r="I85" s="651"/>
      <c r="J85" s="651"/>
      <c r="K85" s="652"/>
      <c r="L85" s="649"/>
      <c r="M85" s="649"/>
      <c r="N85" s="649"/>
      <c r="O85" s="649"/>
      <c r="P85" s="762" t="s">
        <v>3586</v>
      </c>
      <c r="Q85" s="762" t="s">
        <v>3586</v>
      </c>
      <c r="R85" s="762" t="s">
        <v>3586</v>
      </c>
      <c r="S85" s="762" t="s">
        <v>3586</v>
      </c>
      <c r="T85" s="762" t="s">
        <v>3586</v>
      </c>
      <c r="U85" s="762" t="s">
        <v>3586</v>
      </c>
      <c r="V85" s="762" t="s">
        <v>3586</v>
      </c>
      <c r="W85" s="762" t="s">
        <v>3586</v>
      </c>
      <c r="X85" s="762" t="s">
        <v>3586</v>
      </c>
      <c r="Y85" s="762" t="s">
        <v>3586</v>
      </c>
      <c r="Z85" s="762" t="s">
        <v>3586</v>
      </c>
      <c r="AA85" s="762" t="s">
        <v>3586</v>
      </c>
      <c r="AB85" s="762" t="s">
        <v>3586</v>
      </c>
      <c r="AC85" s="762" t="s">
        <v>3586</v>
      </c>
      <c r="AD85" s="762" t="s">
        <v>3586</v>
      </c>
      <c r="AE85" s="762" t="s">
        <v>3586</v>
      </c>
      <c r="AF85" s="762" t="s">
        <v>3586</v>
      </c>
      <c r="AG85" s="762" t="s">
        <v>3586</v>
      </c>
      <c r="AH85" s="762" t="s">
        <v>3586</v>
      </c>
      <c r="AI85" s="1030"/>
      <c r="AJ85" s="1030"/>
      <c r="AK85" s="1030"/>
      <c r="AL85" s="649" t="s">
        <v>3797</v>
      </c>
      <c r="AM85" s="649" t="s">
        <v>3596</v>
      </c>
      <c r="AN85" s="649" t="s">
        <v>3596</v>
      </c>
      <c r="AO85" s="649" t="s">
        <v>3596</v>
      </c>
      <c r="AP85" s="649" t="s">
        <v>3596</v>
      </c>
      <c r="AQ85" s="649" t="s">
        <v>3596</v>
      </c>
      <c r="AR85" s="649"/>
      <c r="AS85" s="649"/>
      <c r="AT85" s="757"/>
      <c r="AU85" s="938">
        <f t="shared" si="1"/>
        <v>25</v>
      </c>
      <c r="AV85" s="939"/>
      <c r="AW85" s="36"/>
      <c r="AX85" s="27"/>
      <c r="AY85" s="27"/>
      <c r="AZ85" s="27"/>
      <c r="BA85" s="27"/>
      <c r="BB85" s="27"/>
      <c r="BC85" s="472"/>
      <c r="BD85" s="27"/>
      <c r="BE85" s="374"/>
      <c r="BF85" s="374"/>
      <c r="BG85" s="374"/>
      <c r="BH85" s="472"/>
      <c r="BI85" s="472"/>
      <c r="BJ85" s="374"/>
      <c r="BK85" s="466" t="s">
        <v>121</v>
      </c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460" t="s">
        <v>274</v>
      </c>
      <c r="C86" s="650"/>
      <c r="D86" s="651"/>
      <c r="E86" s="651"/>
      <c r="F86" s="651"/>
      <c r="G86" s="651"/>
      <c r="H86" s="651"/>
      <c r="I86" s="651"/>
      <c r="J86" s="651"/>
      <c r="K86" s="652"/>
      <c r="L86" s="649"/>
      <c r="M86" s="649"/>
      <c r="N86" s="649"/>
      <c r="O86" s="649"/>
      <c r="P86" s="762" t="s">
        <v>3587</v>
      </c>
      <c r="Q86" s="762" t="s">
        <v>3587</v>
      </c>
      <c r="R86" s="762" t="s">
        <v>3587</v>
      </c>
      <c r="S86" s="762" t="s">
        <v>3587</v>
      </c>
      <c r="T86" s="762" t="s">
        <v>3587</v>
      </c>
      <c r="U86" s="762" t="s">
        <v>3587</v>
      </c>
      <c r="V86" s="762" t="s">
        <v>3587</v>
      </c>
      <c r="W86" s="762" t="s">
        <v>3587</v>
      </c>
      <c r="X86" s="762" t="s">
        <v>3587</v>
      </c>
      <c r="Y86" s="762" t="s">
        <v>3587</v>
      </c>
      <c r="Z86" s="762" t="s">
        <v>3587</v>
      </c>
      <c r="AA86" s="762" t="s">
        <v>3587</v>
      </c>
      <c r="AB86" s="762" t="s">
        <v>3587</v>
      </c>
      <c r="AC86" s="762" t="s">
        <v>3587</v>
      </c>
      <c r="AD86" s="762" t="s">
        <v>3587</v>
      </c>
      <c r="AE86" s="762" t="s">
        <v>3587</v>
      </c>
      <c r="AF86" s="762" t="s">
        <v>3587</v>
      </c>
      <c r="AG86" s="762" t="s">
        <v>3587</v>
      </c>
      <c r="AH86" s="762" t="s">
        <v>3587</v>
      </c>
      <c r="AI86" s="649"/>
      <c r="AJ86" s="649"/>
      <c r="AK86" s="649"/>
      <c r="AL86" s="649" t="s">
        <v>3597</v>
      </c>
      <c r="AM86" s="649" t="s">
        <v>3597</v>
      </c>
      <c r="AN86" s="649" t="s">
        <v>3597</v>
      </c>
      <c r="AO86" s="649" t="s">
        <v>3597</v>
      </c>
      <c r="AP86" s="649" t="s">
        <v>3597</v>
      </c>
      <c r="AQ86" s="649" t="s">
        <v>3597</v>
      </c>
      <c r="AR86" s="649"/>
      <c r="AS86" s="649"/>
      <c r="AT86" s="757"/>
      <c r="AU86" s="938">
        <f t="shared" si="1"/>
        <v>26</v>
      </c>
      <c r="AV86" s="939"/>
      <c r="AW86" s="36"/>
      <c r="AX86" s="27"/>
      <c r="AY86" s="27"/>
      <c r="AZ86" s="27"/>
      <c r="BA86" s="27"/>
      <c r="BB86" s="27"/>
      <c r="BC86" s="472"/>
      <c r="BD86" s="27"/>
      <c r="BE86" s="374"/>
      <c r="BF86" s="374"/>
      <c r="BG86" s="374"/>
      <c r="BH86" s="472"/>
      <c r="BI86" s="472"/>
      <c r="BJ86" s="374"/>
      <c r="BK86" s="466" t="s">
        <v>121</v>
      </c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928"/>
      <c r="CV86" s="929"/>
      <c r="CW86" s="929"/>
      <c r="CX86" s="929"/>
      <c r="CY86" s="930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460" t="s">
        <v>274</v>
      </c>
      <c r="C87" s="650"/>
      <c r="D87" s="651"/>
      <c r="E87" s="651"/>
      <c r="F87" s="651"/>
      <c r="G87" s="651"/>
      <c r="H87" s="651"/>
      <c r="I87" s="651"/>
      <c r="J87" s="651"/>
      <c r="K87" s="652"/>
      <c r="L87" s="649"/>
      <c r="M87" s="649"/>
      <c r="N87" s="649"/>
      <c r="O87" s="649"/>
      <c r="P87" s="762" t="s">
        <v>3588</v>
      </c>
      <c r="Q87" s="762" t="s">
        <v>3588</v>
      </c>
      <c r="R87" s="762" t="s">
        <v>3588</v>
      </c>
      <c r="S87" s="762" t="s">
        <v>3588</v>
      </c>
      <c r="T87" s="762" t="s">
        <v>3588</v>
      </c>
      <c r="U87" s="762" t="s">
        <v>3588</v>
      </c>
      <c r="V87" s="762" t="s">
        <v>3588</v>
      </c>
      <c r="W87" s="762" t="s">
        <v>3588</v>
      </c>
      <c r="X87" s="762" t="s">
        <v>3588</v>
      </c>
      <c r="Y87" s="762" t="s">
        <v>3588</v>
      </c>
      <c r="Z87" s="762" t="s">
        <v>3588</v>
      </c>
      <c r="AA87" s="762" t="s">
        <v>3588</v>
      </c>
      <c r="AB87" s="762" t="s">
        <v>3588</v>
      </c>
      <c r="AC87" s="762" t="s">
        <v>3588</v>
      </c>
      <c r="AD87" s="762" t="s">
        <v>3588</v>
      </c>
      <c r="AE87" s="762" t="s">
        <v>3588</v>
      </c>
      <c r="AF87" s="762" t="s">
        <v>3588</v>
      </c>
      <c r="AG87" s="762" t="s">
        <v>3588</v>
      </c>
      <c r="AH87" s="762" t="s">
        <v>3588</v>
      </c>
      <c r="AI87" s="649"/>
      <c r="AJ87" s="649"/>
      <c r="AK87" s="649"/>
      <c r="AL87" s="649" t="s">
        <v>3598</v>
      </c>
      <c r="AM87" s="649" t="s">
        <v>3598</v>
      </c>
      <c r="AN87" s="649" t="s">
        <v>3598</v>
      </c>
      <c r="AO87" s="649" t="s">
        <v>3598</v>
      </c>
      <c r="AP87" s="649" t="s">
        <v>3598</v>
      </c>
      <c r="AQ87" s="649" t="s">
        <v>3598</v>
      </c>
      <c r="AR87" s="649"/>
      <c r="AS87" s="649"/>
      <c r="AT87" s="757"/>
      <c r="AU87" s="938">
        <f t="shared" si="1"/>
        <v>27</v>
      </c>
      <c r="AV87" s="939"/>
      <c r="AW87" s="36"/>
      <c r="AX87" s="27"/>
      <c r="AY87" s="27"/>
      <c r="AZ87" s="27"/>
      <c r="BA87" s="27"/>
      <c r="BB87" s="27"/>
      <c r="BC87" s="472"/>
      <c r="BD87" s="27"/>
      <c r="BE87" s="374"/>
      <c r="BF87" s="374"/>
      <c r="BG87" s="374"/>
      <c r="BH87" s="472"/>
      <c r="BI87" s="472"/>
      <c r="BJ87" s="374"/>
      <c r="BK87" s="466" t="s">
        <v>121</v>
      </c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8"/>
      <c r="CU87" s="928"/>
      <c r="CV87" s="929"/>
      <c r="CW87" s="929"/>
      <c r="CX87" s="929"/>
      <c r="CY87" s="930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460" t="s">
        <v>274</v>
      </c>
      <c r="C88" s="650"/>
      <c r="D88" s="651"/>
      <c r="E88" s="651"/>
      <c r="F88" s="651"/>
      <c r="G88" s="651"/>
      <c r="H88" s="651"/>
      <c r="I88" s="651"/>
      <c r="J88" s="651"/>
      <c r="K88" s="652"/>
      <c r="L88" s="649"/>
      <c r="M88" s="649"/>
      <c r="N88" s="649"/>
      <c r="O88" s="649"/>
      <c r="P88" s="762" t="s">
        <v>3589</v>
      </c>
      <c r="Q88" s="762" t="s">
        <v>3589</v>
      </c>
      <c r="R88" s="762" t="s">
        <v>3589</v>
      </c>
      <c r="S88" s="762" t="s">
        <v>3589</v>
      </c>
      <c r="T88" s="762" t="s">
        <v>3589</v>
      </c>
      <c r="U88" s="762" t="s">
        <v>3589</v>
      </c>
      <c r="V88" s="762" t="s">
        <v>3589</v>
      </c>
      <c r="W88" s="762" t="s">
        <v>3589</v>
      </c>
      <c r="X88" s="762" t="s">
        <v>3589</v>
      </c>
      <c r="Y88" s="762" t="s">
        <v>3589</v>
      </c>
      <c r="Z88" s="762" t="s">
        <v>3589</v>
      </c>
      <c r="AA88" s="762" t="s">
        <v>3589</v>
      </c>
      <c r="AB88" s="762" t="s">
        <v>3589</v>
      </c>
      <c r="AC88" s="762" t="s">
        <v>3589</v>
      </c>
      <c r="AD88" s="762" t="s">
        <v>3589</v>
      </c>
      <c r="AE88" s="762" t="s">
        <v>3589</v>
      </c>
      <c r="AF88" s="762" t="s">
        <v>3589</v>
      </c>
      <c r="AG88" s="762" t="s">
        <v>3589</v>
      </c>
      <c r="AH88" s="762" t="s">
        <v>3589</v>
      </c>
      <c r="AI88" s="649"/>
      <c r="AJ88" s="649"/>
      <c r="AK88" s="649"/>
      <c r="AL88" s="649" t="s">
        <v>3599</v>
      </c>
      <c r="AM88" s="649" t="s">
        <v>3599</v>
      </c>
      <c r="AN88" s="649" t="s">
        <v>3599</v>
      </c>
      <c r="AO88" s="649" t="s">
        <v>3599</v>
      </c>
      <c r="AP88" s="649" t="s">
        <v>3599</v>
      </c>
      <c r="AQ88" s="649" t="s">
        <v>3599</v>
      </c>
      <c r="AR88" s="649"/>
      <c r="AS88" s="649"/>
      <c r="AT88" s="757"/>
      <c r="AU88" s="1799">
        <f t="shared" si="1"/>
        <v>28</v>
      </c>
      <c r="AV88" s="1800"/>
      <c r="AW88" s="36"/>
      <c r="AX88" s="27"/>
      <c r="AY88" s="27"/>
      <c r="AZ88" s="27"/>
      <c r="BA88" s="27"/>
      <c r="BB88" s="27"/>
      <c r="BC88" s="472"/>
      <c r="BD88" s="27"/>
      <c r="BE88" s="374"/>
      <c r="BF88" s="374"/>
      <c r="BG88" s="374"/>
      <c r="BH88" s="472"/>
      <c r="BI88" s="472"/>
      <c r="BJ88" s="374"/>
      <c r="BK88" s="466" t="s">
        <v>121</v>
      </c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8"/>
      <c r="CU88" s="928"/>
      <c r="CV88" s="929"/>
      <c r="CW88" s="929"/>
      <c r="CX88" s="929"/>
      <c r="CY88" s="930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460" t="s">
        <v>274</v>
      </c>
      <c r="C89" s="650"/>
      <c r="D89" s="651"/>
      <c r="E89" s="651"/>
      <c r="F89" s="651"/>
      <c r="G89" s="651"/>
      <c r="H89" s="651"/>
      <c r="I89" s="651"/>
      <c r="J89" s="651"/>
      <c r="K89" s="652"/>
      <c r="L89" s="649"/>
      <c r="M89" s="649"/>
      <c r="N89" s="649"/>
      <c r="O89" s="649"/>
      <c r="P89" s="762" t="s">
        <v>3590</v>
      </c>
      <c r="Q89" s="762" t="s">
        <v>3590</v>
      </c>
      <c r="R89" s="762" t="s">
        <v>3590</v>
      </c>
      <c r="S89" s="762" t="s">
        <v>3590</v>
      </c>
      <c r="T89" s="762" t="s">
        <v>3590</v>
      </c>
      <c r="U89" s="762" t="s">
        <v>3590</v>
      </c>
      <c r="V89" s="762" t="s">
        <v>3590</v>
      </c>
      <c r="W89" s="762" t="s">
        <v>3590</v>
      </c>
      <c r="X89" s="762" t="s">
        <v>3590</v>
      </c>
      <c r="Y89" s="762" t="s">
        <v>3590</v>
      </c>
      <c r="Z89" s="762" t="s">
        <v>3590</v>
      </c>
      <c r="AA89" s="762" t="s">
        <v>3590</v>
      </c>
      <c r="AB89" s="762" t="s">
        <v>3590</v>
      </c>
      <c r="AC89" s="762" t="s">
        <v>3590</v>
      </c>
      <c r="AD89" s="762" t="s">
        <v>3590</v>
      </c>
      <c r="AE89" s="762" t="s">
        <v>3590</v>
      </c>
      <c r="AF89" s="762" t="s">
        <v>3590</v>
      </c>
      <c r="AG89" s="762" t="s">
        <v>3590</v>
      </c>
      <c r="AH89" s="762" t="s">
        <v>3590</v>
      </c>
      <c r="AI89" s="1030"/>
      <c r="AJ89" s="1030"/>
      <c r="AK89" s="1030"/>
      <c r="AL89" s="649" t="s">
        <v>3600</v>
      </c>
      <c r="AM89" s="649" t="s">
        <v>3600</v>
      </c>
      <c r="AN89" s="649" t="s">
        <v>3600</v>
      </c>
      <c r="AO89" s="649" t="s">
        <v>3600</v>
      </c>
      <c r="AP89" s="649" t="s">
        <v>3600</v>
      </c>
      <c r="AQ89" s="649" t="s">
        <v>3600</v>
      </c>
      <c r="AR89" s="649"/>
      <c r="AS89" s="649"/>
      <c r="AT89" s="757"/>
      <c r="AU89" s="660">
        <f t="shared" si="1"/>
        <v>29</v>
      </c>
      <c r="AV89" s="661"/>
      <c r="AW89" s="36"/>
      <c r="AX89" s="27"/>
      <c r="AY89" s="27"/>
      <c r="AZ89" s="27"/>
      <c r="BA89" s="27"/>
      <c r="BB89" s="27"/>
      <c r="BC89" s="472"/>
      <c r="BD89" s="27"/>
      <c r="BE89" s="374"/>
      <c r="BF89" s="374"/>
      <c r="BG89" s="374"/>
      <c r="BH89" s="472"/>
      <c r="BI89" s="472"/>
      <c r="BJ89" s="374"/>
      <c r="BK89" s="466" t="s">
        <v>121</v>
      </c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460" t="s">
        <v>274</v>
      </c>
      <c r="C90" s="650"/>
      <c r="D90" s="651"/>
      <c r="E90" s="651"/>
      <c r="F90" s="651"/>
      <c r="G90" s="651"/>
      <c r="H90" s="651"/>
      <c r="I90" s="651"/>
      <c r="J90" s="651"/>
      <c r="K90" s="652"/>
      <c r="L90" s="649"/>
      <c r="M90" s="649"/>
      <c r="N90" s="649"/>
      <c r="O90" s="649"/>
      <c r="P90" s="762" t="s">
        <v>3591</v>
      </c>
      <c r="Q90" s="762" t="s">
        <v>3591</v>
      </c>
      <c r="R90" s="762" t="s">
        <v>3591</v>
      </c>
      <c r="S90" s="762" t="s">
        <v>3591</v>
      </c>
      <c r="T90" s="762" t="s">
        <v>3591</v>
      </c>
      <c r="U90" s="762" t="s">
        <v>3591</v>
      </c>
      <c r="V90" s="762" t="s">
        <v>3591</v>
      </c>
      <c r="W90" s="762" t="s">
        <v>3591</v>
      </c>
      <c r="X90" s="762" t="s">
        <v>3591</v>
      </c>
      <c r="Y90" s="762" t="s">
        <v>3591</v>
      </c>
      <c r="Z90" s="762" t="s">
        <v>3591</v>
      </c>
      <c r="AA90" s="762" t="s">
        <v>3591</v>
      </c>
      <c r="AB90" s="762" t="s">
        <v>3591</v>
      </c>
      <c r="AC90" s="762" t="s">
        <v>3591</v>
      </c>
      <c r="AD90" s="762" t="s">
        <v>3591</v>
      </c>
      <c r="AE90" s="762" t="s">
        <v>3591</v>
      </c>
      <c r="AF90" s="762" t="s">
        <v>3591</v>
      </c>
      <c r="AG90" s="762" t="s">
        <v>3591</v>
      </c>
      <c r="AH90" s="762" t="s">
        <v>3591</v>
      </c>
      <c r="AI90" s="1030"/>
      <c r="AJ90" s="1030"/>
      <c r="AK90" s="1030"/>
      <c r="AL90" s="649" t="s">
        <v>2950</v>
      </c>
      <c r="AM90" s="649" t="s">
        <v>2950</v>
      </c>
      <c r="AN90" s="649" t="s">
        <v>2950</v>
      </c>
      <c r="AO90" s="649" t="s">
        <v>2950</v>
      </c>
      <c r="AP90" s="649" t="s">
        <v>2950</v>
      </c>
      <c r="AQ90" s="649" t="s">
        <v>2950</v>
      </c>
      <c r="AR90" s="649"/>
      <c r="AS90" s="649"/>
      <c r="AT90" s="757"/>
      <c r="AU90" s="660">
        <f t="shared" si="1"/>
        <v>30</v>
      </c>
      <c r="AV90" s="661"/>
      <c r="AW90" s="36"/>
      <c r="AX90" s="27"/>
      <c r="AY90" s="27"/>
      <c r="AZ90" s="27"/>
      <c r="BA90" s="27"/>
      <c r="BB90" s="27"/>
      <c r="BC90" s="472"/>
      <c r="BD90" s="27"/>
      <c r="BE90" s="374"/>
      <c r="BF90" s="374"/>
      <c r="BG90" s="374"/>
      <c r="BH90" s="472"/>
      <c r="BI90" s="472"/>
      <c r="BJ90" s="374"/>
      <c r="BK90" s="466" t="s">
        <v>121</v>
      </c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460" t="s">
        <v>274</v>
      </c>
      <c r="C91" s="650"/>
      <c r="D91" s="651"/>
      <c r="E91" s="651"/>
      <c r="F91" s="651"/>
      <c r="G91" s="651"/>
      <c r="H91" s="651"/>
      <c r="I91" s="651"/>
      <c r="J91" s="651"/>
      <c r="K91" s="652"/>
      <c r="L91" s="649"/>
      <c r="M91" s="649"/>
      <c r="N91" s="649"/>
      <c r="O91" s="649"/>
      <c r="P91" s="762" t="s">
        <v>3592</v>
      </c>
      <c r="Q91" s="762" t="s">
        <v>3592</v>
      </c>
      <c r="R91" s="762" t="s">
        <v>3592</v>
      </c>
      <c r="S91" s="762" t="s">
        <v>3592</v>
      </c>
      <c r="T91" s="762" t="s">
        <v>3592</v>
      </c>
      <c r="U91" s="762" t="s">
        <v>3592</v>
      </c>
      <c r="V91" s="762" t="s">
        <v>3592</v>
      </c>
      <c r="W91" s="762" t="s">
        <v>3592</v>
      </c>
      <c r="X91" s="762" t="s">
        <v>3592</v>
      </c>
      <c r="Y91" s="762" t="s">
        <v>3592</v>
      </c>
      <c r="Z91" s="762" t="s">
        <v>3592</v>
      </c>
      <c r="AA91" s="762" t="s">
        <v>3592</v>
      </c>
      <c r="AB91" s="762" t="s">
        <v>3592</v>
      </c>
      <c r="AC91" s="762" t="s">
        <v>3592</v>
      </c>
      <c r="AD91" s="762" t="s">
        <v>3592</v>
      </c>
      <c r="AE91" s="762" t="s">
        <v>3592</v>
      </c>
      <c r="AF91" s="762" t="s">
        <v>3592</v>
      </c>
      <c r="AG91" s="762" t="s">
        <v>3592</v>
      </c>
      <c r="AH91" s="762" t="s">
        <v>3592</v>
      </c>
      <c r="AI91" s="666"/>
      <c r="AJ91" s="666"/>
      <c r="AK91" s="666"/>
      <c r="AL91" s="649" t="s">
        <v>2951</v>
      </c>
      <c r="AM91" s="649" t="s">
        <v>2951</v>
      </c>
      <c r="AN91" s="649" t="s">
        <v>2951</v>
      </c>
      <c r="AO91" s="649" t="s">
        <v>2951</v>
      </c>
      <c r="AP91" s="649" t="s">
        <v>2951</v>
      </c>
      <c r="AQ91" s="649" t="s">
        <v>2951</v>
      </c>
      <c r="AR91" s="649"/>
      <c r="AS91" s="649"/>
      <c r="AT91" s="757"/>
      <c r="AU91" s="660">
        <f t="shared" si="1"/>
        <v>31</v>
      </c>
      <c r="AV91" s="661"/>
      <c r="AW91" s="36"/>
      <c r="AX91" s="27"/>
      <c r="AY91" s="27"/>
      <c r="AZ91" s="27"/>
      <c r="BA91" s="27"/>
      <c r="BB91" s="27"/>
      <c r="BC91" s="472"/>
      <c r="BD91" s="27"/>
      <c r="BE91" s="374"/>
      <c r="BF91" s="27"/>
      <c r="BG91" s="27"/>
      <c r="BH91" s="472"/>
      <c r="BI91" s="472"/>
      <c r="BJ91" s="374"/>
      <c r="BK91" s="466" t="s">
        <v>121</v>
      </c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460"/>
      <c r="C92" s="650"/>
      <c r="D92" s="651"/>
      <c r="E92" s="651"/>
      <c r="F92" s="651"/>
      <c r="G92" s="651"/>
      <c r="H92" s="651"/>
      <c r="I92" s="651"/>
      <c r="J92" s="651"/>
      <c r="K92" s="652"/>
      <c r="L92" s="649"/>
      <c r="M92" s="649"/>
      <c r="N92" s="649"/>
      <c r="O92" s="649"/>
      <c r="P92" s="672"/>
      <c r="Q92" s="673"/>
      <c r="R92" s="673"/>
      <c r="S92" s="673"/>
      <c r="T92" s="673"/>
      <c r="U92" s="673"/>
      <c r="V92" s="673"/>
      <c r="W92" s="673"/>
      <c r="X92" s="673"/>
      <c r="Y92" s="673"/>
      <c r="Z92" s="673"/>
      <c r="AA92" s="673"/>
      <c r="AB92" s="673"/>
      <c r="AC92" s="673"/>
      <c r="AD92" s="673"/>
      <c r="AE92" s="673"/>
      <c r="AF92" s="673"/>
      <c r="AG92" s="673"/>
      <c r="AH92" s="674"/>
      <c r="AI92" s="666"/>
      <c r="AJ92" s="666"/>
      <c r="AK92" s="666"/>
      <c r="AL92" s="649"/>
      <c r="AM92" s="649"/>
      <c r="AN92" s="649"/>
      <c r="AO92" s="649"/>
      <c r="AP92" s="649"/>
      <c r="AQ92" s="649"/>
      <c r="AR92" s="649"/>
      <c r="AS92" s="649"/>
      <c r="AT92" s="757"/>
      <c r="AU92" s="660">
        <f t="shared" si="1"/>
        <v>32</v>
      </c>
      <c r="AV92" s="661"/>
      <c r="AW92" s="36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374"/>
      <c r="BI92" s="374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460" t="s">
        <v>274</v>
      </c>
      <c r="C93" s="650"/>
      <c r="D93" s="651"/>
      <c r="E93" s="651"/>
      <c r="F93" s="651"/>
      <c r="G93" s="651"/>
      <c r="H93" s="651"/>
      <c r="I93" s="651"/>
      <c r="J93" s="651"/>
      <c r="K93" s="652"/>
      <c r="L93" s="649"/>
      <c r="M93" s="649"/>
      <c r="N93" s="649"/>
      <c r="O93" s="649"/>
      <c r="P93" s="672" t="s">
        <v>3602</v>
      </c>
      <c r="Q93" s="673"/>
      <c r="R93" s="673"/>
      <c r="S93" s="673"/>
      <c r="T93" s="673"/>
      <c r="U93" s="673"/>
      <c r="V93" s="673"/>
      <c r="W93" s="673"/>
      <c r="X93" s="673"/>
      <c r="Y93" s="673"/>
      <c r="Z93" s="673"/>
      <c r="AA93" s="673"/>
      <c r="AB93" s="673"/>
      <c r="AC93" s="673"/>
      <c r="AD93" s="673"/>
      <c r="AE93" s="673"/>
      <c r="AF93" s="673"/>
      <c r="AG93" s="673"/>
      <c r="AH93" s="674"/>
      <c r="AI93" s="666"/>
      <c r="AJ93" s="666"/>
      <c r="AK93" s="666"/>
      <c r="AL93" s="649" t="s">
        <v>3603</v>
      </c>
      <c r="AM93" s="649"/>
      <c r="AN93" s="649"/>
      <c r="AO93" s="649"/>
      <c r="AP93" s="649"/>
      <c r="AQ93" s="649"/>
      <c r="AR93" s="649"/>
      <c r="AS93" s="649"/>
      <c r="AT93" s="757"/>
      <c r="AU93" s="660">
        <f t="shared" si="1"/>
        <v>33</v>
      </c>
      <c r="AV93" s="661"/>
      <c r="AW93" s="36"/>
      <c r="AX93" s="27"/>
      <c r="AY93" s="27"/>
      <c r="AZ93" s="27"/>
      <c r="BA93" s="27"/>
      <c r="BB93" s="374" t="s">
        <v>1961</v>
      </c>
      <c r="BC93" s="27"/>
      <c r="BD93" s="374" t="s">
        <v>1961</v>
      </c>
      <c r="BE93" s="374" t="s">
        <v>1961</v>
      </c>
      <c r="BF93" s="27"/>
      <c r="BG93" s="27"/>
      <c r="BH93" s="374" t="s">
        <v>1961</v>
      </c>
      <c r="BI93" s="374" t="s">
        <v>1961</v>
      </c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8"/>
      <c r="CU93" s="1832" t="s">
        <v>349</v>
      </c>
      <c r="CV93" s="1833"/>
      <c r="CW93" s="1833"/>
      <c r="CX93" s="1833"/>
      <c r="CY93" s="1834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460" t="s">
        <v>274</v>
      </c>
      <c r="C94" s="650"/>
      <c r="D94" s="651"/>
      <c r="E94" s="651"/>
      <c r="F94" s="651"/>
      <c r="G94" s="651"/>
      <c r="H94" s="651"/>
      <c r="I94" s="651"/>
      <c r="J94" s="651"/>
      <c r="K94" s="652"/>
      <c r="L94" s="649"/>
      <c r="M94" s="649"/>
      <c r="N94" s="649"/>
      <c r="O94" s="649"/>
      <c r="P94" s="672" t="s">
        <v>3580</v>
      </c>
      <c r="Q94" s="673"/>
      <c r="R94" s="673"/>
      <c r="S94" s="673"/>
      <c r="T94" s="673"/>
      <c r="U94" s="673"/>
      <c r="V94" s="673"/>
      <c r="W94" s="673"/>
      <c r="X94" s="673"/>
      <c r="Y94" s="673"/>
      <c r="Z94" s="673"/>
      <c r="AA94" s="673"/>
      <c r="AB94" s="673"/>
      <c r="AC94" s="673"/>
      <c r="AD94" s="673"/>
      <c r="AE94" s="673"/>
      <c r="AF94" s="673"/>
      <c r="AG94" s="673"/>
      <c r="AH94" s="674"/>
      <c r="AI94" s="649"/>
      <c r="AJ94" s="649"/>
      <c r="AK94" s="649"/>
      <c r="AL94" s="649" t="s">
        <v>3579</v>
      </c>
      <c r="AM94" s="649"/>
      <c r="AN94" s="649"/>
      <c r="AO94" s="649"/>
      <c r="AP94" s="649"/>
      <c r="AQ94" s="649"/>
      <c r="AR94" s="649" t="s">
        <v>3522</v>
      </c>
      <c r="AS94" s="649"/>
      <c r="AT94" s="757"/>
      <c r="AU94" s="660">
        <f t="shared" si="1"/>
        <v>34</v>
      </c>
      <c r="AV94" s="661"/>
      <c r="AW94" s="36"/>
      <c r="AX94" s="27"/>
      <c r="AY94" s="27"/>
      <c r="AZ94" s="27"/>
      <c r="BA94" s="27"/>
      <c r="BB94" s="374" t="s">
        <v>1961</v>
      </c>
      <c r="BC94" s="27"/>
      <c r="BD94" s="374" t="s">
        <v>1961</v>
      </c>
      <c r="BE94" s="374" t="s">
        <v>1961</v>
      </c>
      <c r="BF94" s="27"/>
      <c r="BG94" s="27"/>
      <c r="BH94" s="374" t="s">
        <v>1961</v>
      </c>
      <c r="BI94" s="374" t="s">
        <v>1961</v>
      </c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1832" t="s">
        <v>349</v>
      </c>
      <c r="CV94" s="1833"/>
      <c r="CW94" s="1833"/>
      <c r="CX94" s="1833"/>
      <c r="CY94" s="1834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99"/>
      <c r="C95" s="650"/>
      <c r="D95" s="651"/>
      <c r="E95" s="651"/>
      <c r="F95" s="651"/>
      <c r="G95" s="651"/>
      <c r="H95" s="651"/>
      <c r="I95" s="651"/>
      <c r="J95" s="651"/>
      <c r="K95" s="652"/>
      <c r="L95" s="649"/>
      <c r="M95" s="649"/>
      <c r="N95" s="649"/>
      <c r="O95" s="649"/>
      <c r="P95" s="762"/>
      <c r="Q95" s="762"/>
      <c r="R95" s="762"/>
      <c r="S95" s="762"/>
      <c r="T95" s="762"/>
      <c r="U95" s="762"/>
      <c r="V95" s="762"/>
      <c r="W95" s="762"/>
      <c r="X95" s="762"/>
      <c r="Y95" s="762"/>
      <c r="Z95" s="762"/>
      <c r="AA95" s="762"/>
      <c r="AB95" s="762"/>
      <c r="AC95" s="762"/>
      <c r="AD95" s="762"/>
      <c r="AE95" s="762"/>
      <c r="AF95" s="762"/>
      <c r="AG95" s="762"/>
      <c r="AH95" s="762"/>
      <c r="AI95" s="1030"/>
      <c r="AJ95" s="1030"/>
      <c r="AK95" s="1030"/>
      <c r="AL95" s="1030"/>
      <c r="AM95" s="1030"/>
      <c r="AN95" s="1030"/>
      <c r="AO95" s="1030"/>
      <c r="AP95" s="1030"/>
      <c r="AQ95" s="1030"/>
      <c r="AR95" s="649"/>
      <c r="AS95" s="649"/>
      <c r="AT95" s="757"/>
      <c r="AU95" s="660">
        <f t="shared" si="1"/>
        <v>35</v>
      </c>
      <c r="AV95" s="661"/>
      <c r="AW95" s="36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41"/>
      <c r="BL95" s="42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463"/>
      <c r="C96" s="650"/>
      <c r="D96" s="651"/>
      <c r="E96" s="651"/>
      <c r="F96" s="651"/>
      <c r="G96" s="651"/>
      <c r="H96" s="651"/>
      <c r="I96" s="651"/>
      <c r="J96" s="651"/>
      <c r="K96" s="652"/>
      <c r="L96" s="649"/>
      <c r="M96" s="649"/>
      <c r="N96" s="649"/>
      <c r="O96" s="649"/>
      <c r="P96" s="762"/>
      <c r="Q96" s="762"/>
      <c r="R96" s="762"/>
      <c r="S96" s="762"/>
      <c r="T96" s="762"/>
      <c r="U96" s="762"/>
      <c r="V96" s="762"/>
      <c r="W96" s="762"/>
      <c r="X96" s="762"/>
      <c r="Y96" s="762"/>
      <c r="Z96" s="762"/>
      <c r="AA96" s="762"/>
      <c r="AB96" s="762"/>
      <c r="AC96" s="762"/>
      <c r="AD96" s="762"/>
      <c r="AE96" s="762"/>
      <c r="AF96" s="762"/>
      <c r="AG96" s="762"/>
      <c r="AH96" s="762"/>
      <c r="AI96" s="1030"/>
      <c r="AJ96" s="1030"/>
      <c r="AK96" s="1030"/>
      <c r="AL96" s="649"/>
      <c r="AM96" s="649"/>
      <c r="AN96" s="649"/>
      <c r="AO96" s="649"/>
      <c r="AP96" s="649"/>
      <c r="AQ96" s="649"/>
      <c r="AR96" s="649"/>
      <c r="AS96" s="649"/>
      <c r="AT96" s="757"/>
      <c r="AU96" s="660">
        <f t="shared" si="1"/>
        <v>36</v>
      </c>
      <c r="AV96" s="661"/>
      <c r="AW96" s="36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41"/>
      <c r="BL96" s="42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463"/>
      <c r="C97" s="650"/>
      <c r="D97" s="651"/>
      <c r="E97" s="651"/>
      <c r="F97" s="651"/>
      <c r="G97" s="651"/>
      <c r="H97" s="651"/>
      <c r="I97" s="651"/>
      <c r="J97" s="651"/>
      <c r="K97" s="652"/>
      <c r="L97" s="649"/>
      <c r="M97" s="649"/>
      <c r="N97" s="649"/>
      <c r="O97" s="649"/>
      <c r="P97" s="762"/>
      <c r="Q97" s="762"/>
      <c r="R97" s="762"/>
      <c r="S97" s="762"/>
      <c r="T97" s="762"/>
      <c r="U97" s="762"/>
      <c r="V97" s="762"/>
      <c r="W97" s="762"/>
      <c r="X97" s="762"/>
      <c r="Y97" s="762"/>
      <c r="Z97" s="762"/>
      <c r="AA97" s="762"/>
      <c r="AB97" s="762"/>
      <c r="AC97" s="762"/>
      <c r="AD97" s="762"/>
      <c r="AE97" s="762"/>
      <c r="AF97" s="762"/>
      <c r="AG97" s="762"/>
      <c r="AH97" s="762"/>
      <c r="AI97" s="1030"/>
      <c r="AJ97" s="1030"/>
      <c r="AK97" s="1030"/>
      <c r="AL97" s="649"/>
      <c r="AM97" s="649"/>
      <c r="AN97" s="649"/>
      <c r="AO97" s="649"/>
      <c r="AP97" s="649"/>
      <c r="AQ97" s="649"/>
      <c r="AR97" s="649"/>
      <c r="AS97" s="649"/>
      <c r="AT97" s="757"/>
      <c r="AU97" s="660">
        <f t="shared" si="1"/>
        <v>37</v>
      </c>
      <c r="AV97" s="661"/>
      <c r="AW97" s="36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41"/>
      <c r="BL97" s="42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473" t="s">
        <v>3846</v>
      </c>
      <c r="C98" s="1522" t="s">
        <v>3847</v>
      </c>
      <c r="D98" s="1523"/>
      <c r="E98" s="1523"/>
      <c r="F98" s="1523"/>
      <c r="G98" s="1523"/>
      <c r="H98" s="1523"/>
      <c r="I98" s="1523"/>
      <c r="J98" s="1523"/>
      <c r="K98" s="1524"/>
      <c r="L98" s="895" t="s">
        <v>3874</v>
      </c>
      <c r="M98" s="895"/>
      <c r="N98" s="895"/>
      <c r="O98" s="895"/>
      <c r="P98" s="896" t="s">
        <v>3854</v>
      </c>
      <c r="Q98" s="896"/>
      <c r="R98" s="896"/>
      <c r="S98" s="896"/>
      <c r="T98" s="896"/>
      <c r="U98" s="896"/>
      <c r="V98" s="896"/>
      <c r="W98" s="896"/>
      <c r="X98" s="896"/>
      <c r="Y98" s="896"/>
      <c r="Z98" s="896"/>
      <c r="AA98" s="896"/>
      <c r="AB98" s="896"/>
      <c r="AC98" s="896"/>
      <c r="AD98" s="896"/>
      <c r="AE98" s="896"/>
      <c r="AF98" s="896"/>
      <c r="AG98" s="896"/>
      <c r="AH98" s="896"/>
      <c r="AI98" s="1521"/>
      <c r="AJ98" s="1521"/>
      <c r="AK98" s="1521"/>
      <c r="AL98" s="895"/>
      <c r="AM98" s="895"/>
      <c r="AN98" s="895"/>
      <c r="AO98" s="895"/>
      <c r="AP98" s="895"/>
      <c r="AQ98" s="895"/>
      <c r="AR98" s="649"/>
      <c r="AS98" s="649"/>
      <c r="AT98" s="757"/>
      <c r="AU98" s="660">
        <f t="shared" si="1"/>
        <v>38</v>
      </c>
      <c r="AV98" s="661"/>
      <c r="AW98" s="36"/>
      <c r="AX98" s="27"/>
      <c r="AY98" s="27"/>
      <c r="AZ98" s="27"/>
      <c r="BA98" s="27"/>
      <c r="BB98" s="472" t="s">
        <v>3527</v>
      </c>
      <c r="BC98" s="472" t="s">
        <v>3527</v>
      </c>
      <c r="BD98" s="472" t="s">
        <v>3527</v>
      </c>
      <c r="BE98" s="472" t="s">
        <v>3527</v>
      </c>
      <c r="BF98" s="27"/>
      <c r="BG98" s="27"/>
      <c r="BH98" s="27"/>
      <c r="BI98" s="27"/>
      <c r="BJ98" s="27"/>
      <c r="BK98" s="41"/>
      <c r="BL98" s="42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1832" t="s">
        <v>349</v>
      </c>
      <c r="CV98" s="1833"/>
      <c r="CW98" s="1833"/>
      <c r="CX98" s="1833"/>
      <c r="CY98" s="1834"/>
      <c r="CZ98" s="746" t="str">
        <f>B52</f>
        <v>HULL SHUTDOWN SYSTEM
ELECTRICAL FEEDERS-8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73" t="s">
        <v>3846</v>
      </c>
      <c r="C99" s="1522" t="s">
        <v>3847</v>
      </c>
      <c r="D99" s="1523"/>
      <c r="E99" s="1523"/>
      <c r="F99" s="1523"/>
      <c r="G99" s="1523"/>
      <c r="H99" s="1523"/>
      <c r="I99" s="1523"/>
      <c r="J99" s="1523"/>
      <c r="K99" s="1524"/>
      <c r="L99" s="895" t="s">
        <v>3875</v>
      </c>
      <c r="M99" s="895"/>
      <c r="N99" s="895"/>
      <c r="O99" s="895"/>
      <c r="P99" s="896" t="s">
        <v>3856</v>
      </c>
      <c r="Q99" s="896"/>
      <c r="R99" s="896"/>
      <c r="S99" s="896"/>
      <c r="T99" s="896"/>
      <c r="U99" s="896"/>
      <c r="V99" s="896"/>
      <c r="W99" s="896"/>
      <c r="X99" s="896"/>
      <c r="Y99" s="896"/>
      <c r="Z99" s="896"/>
      <c r="AA99" s="896"/>
      <c r="AB99" s="896"/>
      <c r="AC99" s="896"/>
      <c r="AD99" s="896"/>
      <c r="AE99" s="896"/>
      <c r="AF99" s="896"/>
      <c r="AG99" s="896"/>
      <c r="AH99" s="896"/>
      <c r="AI99" s="1521"/>
      <c r="AJ99" s="1521"/>
      <c r="AK99" s="1521"/>
      <c r="AL99" s="895"/>
      <c r="AM99" s="895"/>
      <c r="AN99" s="895"/>
      <c r="AO99" s="895"/>
      <c r="AP99" s="895"/>
      <c r="AQ99" s="895"/>
      <c r="AR99" s="649"/>
      <c r="AS99" s="649"/>
      <c r="AT99" s="757"/>
      <c r="AU99" s="660">
        <f t="shared" si="1"/>
        <v>39</v>
      </c>
      <c r="AV99" s="661"/>
      <c r="AW99" s="36"/>
      <c r="AX99" s="27"/>
      <c r="AY99" s="27"/>
      <c r="AZ99" s="27"/>
      <c r="BA99" s="27"/>
      <c r="BB99" s="27"/>
      <c r="BC99" s="472" t="s">
        <v>1960</v>
      </c>
      <c r="BD99" s="27"/>
      <c r="BE99" s="27"/>
      <c r="BF99" s="27"/>
      <c r="BG99" s="27"/>
      <c r="BH99" s="472" t="s">
        <v>1960</v>
      </c>
      <c r="BI99" s="472" t="s">
        <v>1960</v>
      </c>
      <c r="BJ99" s="27"/>
      <c r="BK99" s="41"/>
      <c r="BL99" s="42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1832" t="s">
        <v>349</v>
      </c>
      <c r="CV99" s="1833"/>
      <c r="CW99" s="1833"/>
      <c r="CX99" s="1833"/>
      <c r="CY99" s="1834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460"/>
      <c r="C100" s="650"/>
      <c r="D100" s="651"/>
      <c r="E100" s="651"/>
      <c r="F100" s="651"/>
      <c r="G100" s="651"/>
      <c r="H100" s="651"/>
      <c r="I100" s="651"/>
      <c r="J100" s="651"/>
      <c r="K100" s="652"/>
      <c r="L100" s="649"/>
      <c r="M100" s="649"/>
      <c r="N100" s="649"/>
      <c r="O100" s="649"/>
      <c r="P100" s="762"/>
      <c r="Q100" s="762"/>
      <c r="R100" s="762"/>
      <c r="S100" s="762"/>
      <c r="T100" s="762"/>
      <c r="U100" s="762"/>
      <c r="V100" s="762"/>
      <c r="W100" s="762"/>
      <c r="X100" s="762"/>
      <c r="Y100" s="762"/>
      <c r="Z100" s="762"/>
      <c r="AA100" s="762"/>
      <c r="AB100" s="762"/>
      <c r="AC100" s="762"/>
      <c r="AD100" s="762"/>
      <c r="AE100" s="762"/>
      <c r="AF100" s="762"/>
      <c r="AG100" s="762"/>
      <c r="AH100" s="762"/>
      <c r="AI100" s="649"/>
      <c r="AJ100" s="649"/>
      <c r="AK100" s="649"/>
      <c r="AL100" s="649"/>
      <c r="AM100" s="649"/>
      <c r="AN100" s="649"/>
      <c r="AO100" s="649"/>
      <c r="AP100" s="649"/>
      <c r="AQ100" s="649"/>
      <c r="AR100" s="649"/>
      <c r="AS100" s="649"/>
      <c r="AT100" s="757"/>
      <c r="AU100" s="660">
        <f t="shared" si="1"/>
        <v>40</v>
      </c>
      <c r="AV100" s="661"/>
      <c r="AW100" s="36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41"/>
      <c r="BL100" s="42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/>
      <c r="C101" s="650"/>
      <c r="D101" s="651"/>
      <c r="E101" s="651"/>
      <c r="F101" s="651"/>
      <c r="G101" s="651"/>
      <c r="H101" s="651"/>
      <c r="I101" s="651"/>
      <c r="J101" s="651"/>
      <c r="K101" s="652"/>
      <c r="L101" s="649"/>
      <c r="M101" s="649"/>
      <c r="N101" s="649"/>
      <c r="O101" s="649"/>
      <c r="P101" s="762"/>
      <c r="Q101" s="762"/>
      <c r="R101" s="762"/>
      <c r="S101" s="762"/>
      <c r="T101" s="762"/>
      <c r="U101" s="762"/>
      <c r="V101" s="762"/>
      <c r="W101" s="762"/>
      <c r="X101" s="762"/>
      <c r="Y101" s="762"/>
      <c r="Z101" s="762"/>
      <c r="AA101" s="762"/>
      <c r="AB101" s="762"/>
      <c r="AC101" s="762"/>
      <c r="AD101" s="762"/>
      <c r="AE101" s="762"/>
      <c r="AF101" s="762"/>
      <c r="AG101" s="762"/>
      <c r="AH101" s="762"/>
      <c r="AI101" s="649"/>
      <c r="AJ101" s="649"/>
      <c r="AK101" s="649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6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41"/>
      <c r="BL101" s="42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50"/>
      <c r="D102" s="651"/>
      <c r="E102" s="651"/>
      <c r="F102" s="651"/>
      <c r="G102" s="651"/>
      <c r="H102" s="651"/>
      <c r="I102" s="651"/>
      <c r="J102" s="651"/>
      <c r="K102" s="652"/>
      <c r="L102" s="649"/>
      <c r="M102" s="649"/>
      <c r="N102" s="649"/>
      <c r="O102" s="649"/>
      <c r="P102" s="762"/>
      <c r="Q102" s="762"/>
      <c r="R102" s="762"/>
      <c r="S102" s="762"/>
      <c r="T102" s="762"/>
      <c r="U102" s="762"/>
      <c r="V102" s="762"/>
      <c r="W102" s="762"/>
      <c r="X102" s="762"/>
      <c r="Y102" s="762"/>
      <c r="Z102" s="762"/>
      <c r="AA102" s="762"/>
      <c r="AB102" s="762"/>
      <c r="AC102" s="762"/>
      <c r="AD102" s="762"/>
      <c r="AE102" s="762"/>
      <c r="AF102" s="762"/>
      <c r="AG102" s="762"/>
      <c r="AH102" s="762"/>
      <c r="AI102" s="1030"/>
      <c r="AJ102" s="1030"/>
      <c r="AK102" s="1030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6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41"/>
      <c r="BL102" s="42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50"/>
      <c r="D103" s="651"/>
      <c r="E103" s="651"/>
      <c r="F103" s="651"/>
      <c r="G103" s="651"/>
      <c r="H103" s="651"/>
      <c r="I103" s="651"/>
      <c r="J103" s="651"/>
      <c r="K103" s="652"/>
      <c r="L103" s="649"/>
      <c r="M103" s="649"/>
      <c r="N103" s="649"/>
      <c r="O103" s="649"/>
      <c r="P103" s="762"/>
      <c r="Q103" s="762"/>
      <c r="R103" s="762"/>
      <c r="S103" s="762"/>
      <c r="T103" s="762"/>
      <c r="U103" s="762"/>
      <c r="V103" s="762"/>
      <c r="W103" s="762"/>
      <c r="X103" s="762"/>
      <c r="Y103" s="762"/>
      <c r="Z103" s="762"/>
      <c r="AA103" s="762"/>
      <c r="AB103" s="762"/>
      <c r="AC103" s="762"/>
      <c r="AD103" s="762"/>
      <c r="AE103" s="762"/>
      <c r="AF103" s="762"/>
      <c r="AG103" s="762"/>
      <c r="AH103" s="762"/>
      <c r="AI103" s="1030"/>
      <c r="AJ103" s="1030"/>
      <c r="AK103" s="1030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41"/>
      <c r="BL103" s="42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[33]PG_001!AE1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50"/>
      <c r="D104" s="651"/>
      <c r="E104" s="651"/>
      <c r="F104" s="651"/>
      <c r="G104" s="651"/>
      <c r="H104" s="651"/>
      <c r="I104" s="651"/>
      <c r="J104" s="651"/>
      <c r="K104" s="652"/>
      <c r="L104" s="649"/>
      <c r="M104" s="649"/>
      <c r="N104" s="649"/>
      <c r="O104" s="649"/>
      <c r="P104" s="762"/>
      <c r="Q104" s="762"/>
      <c r="R104" s="762"/>
      <c r="S104" s="762"/>
      <c r="T104" s="762"/>
      <c r="U104" s="762"/>
      <c r="V104" s="762"/>
      <c r="W104" s="762"/>
      <c r="X104" s="762"/>
      <c r="Y104" s="762"/>
      <c r="Z104" s="762"/>
      <c r="AA104" s="762"/>
      <c r="AB104" s="762"/>
      <c r="AC104" s="762"/>
      <c r="AD104" s="762"/>
      <c r="AE104" s="762"/>
      <c r="AF104" s="762"/>
      <c r="AG104" s="762"/>
      <c r="AH104" s="762"/>
      <c r="AI104" s="666"/>
      <c r="AJ104" s="666"/>
      <c r="AK104" s="666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6"/>
      <c r="AX104" s="27"/>
      <c r="AY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41"/>
      <c r="BL104" s="42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/>
      <c r="C105" s="650"/>
      <c r="D105" s="651"/>
      <c r="E105" s="651"/>
      <c r="F105" s="651"/>
      <c r="G105" s="651"/>
      <c r="H105" s="651"/>
      <c r="I105" s="651"/>
      <c r="J105" s="651"/>
      <c r="K105" s="652"/>
      <c r="L105" s="649"/>
      <c r="M105" s="649"/>
      <c r="N105" s="649"/>
      <c r="O105" s="649"/>
      <c r="P105" s="672"/>
      <c r="Q105" s="673"/>
      <c r="R105" s="673"/>
      <c r="S105" s="673"/>
      <c r="T105" s="673"/>
      <c r="U105" s="673"/>
      <c r="V105" s="673"/>
      <c r="W105" s="673"/>
      <c r="X105" s="673"/>
      <c r="Y105" s="673"/>
      <c r="Z105" s="673"/>
      <c r="AA105" s="673"/>
      <c r="AB105" s="673"/>
      <c r="AC105" s="673"/>
      <c r="AD105" s="673"/>
      <c r="AE105" s="673"/>
      <c r="AF105" s="673"/>
      <c r="AG105" s="673"/>
      <c r="AH105" s="674"/>
      <c r="AI105" s="666"/>
      <c r="AJ105" s="666"/>
      <c r="AK105" s="666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6"/>
      <c r="AX105" s="27"/>
      <c r="AY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41"/>
      <c r="BL105" s="42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2003</v>
      </c>
      <c r="DJ105" s="705"/>
      <c r="DK105" s="689"/>
      <c r="DL105" s="706" t="str">
        <f>[33]PG_001!M4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>
        <v>56</v>
      </c>
      <c r="EA105" s="713"/>
      <c r="EB105" s="713"/>
      <c r="EC105" s="714"/>
    </row>
    <row r="106" spans="2:133" ht="13.5" customHeight="1" thickBot="1">
      <c r="B106" s="460"/>
      <c r="C106" s="650"/>
      <c r="D106" s="651"/>
      <c r="E106" s="651"/>
      <c r="F106" s="651"/>
      <c r="G106" s="651"/>
      <c r="H106" s="651"/>
      <c r="I106" s="651"/>
      <c r="J106" s="651"/>
      <c r="K106" s="652"/>
      <c r="L106" s="649"/>
      <c r="M106" s="649"/>
      <c r="N106" s="649"/>
      <c r="O106" s="649"/>
      <c r="P106" s="672"/>
      <c r="Q106" s="673"/>
      <c r="R106" s="673"/>
      <c r="S106" s="673"/>
      <c r="T106" s="673"/>
      <c r="U106" s="673"/>
      <c r="V106" s="673"/>
      <c r="W106" s="673"/>
      <c r="X106" s="673"/>
      <c r="Y106" s="673"/>
      <c r="Z106" s="673"/>
      <c r="AA106" s="673"/>
      <c r="AB106" s="673"/>
      <c r="AC106" s="673"/>
      <c r="AD106" s="673"/>
      <c r="AE106" s="673"/>
      <c r="AF106" s="673"/>
      <c r="AG106" s="673"/>
      <c r="AH106" s="674"/>
      <c r="AI106" s="656"/>
      <c r="AJ106" s="657"/>
      <c r="AK106" s="658"/>
      <c r="AL106" s="650"/>
      <c r="AM106" s="651"/>
      <c r="AN106" s="651"/>
      <c r="AO106" s="651"/>
      <c r="AP106" s="651"/>
      <c r="AQ106" s="652"/>
      <c r="AR106" s="649"/>
      <c r="AS106" s="649"/>
      <c r="AT106" s="757"/>
      <c r="AU106" s="660">
        <f t="shared" si="1"/>
        <v>46</v>
      </c>
      <c r="AV106" s="661"/>
      <c r="AW106" s="36"/>
      <c r="AX106" s="27"/>
      <c r="AY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41"/>
      <c r="BL106" s="42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/>
      <c r="C107" s="650"/>
      <c r="D107" s="651"/>
      <c r="E107" s="651"/>
      <c r="F107" s="651"/>
      <c r="G107" s="651"/>
      <c r="H107" s="651"/>
      <c r="I107" s="651"/>
      <c r="J107" s="651"/>
      <c r="K107" s="652"/>
      <c r="L107" s="649"/>
      <c r="M107" s="649"/>
      <c r="N107" s="649"/>
      <c r="O107" s="649"/>
      <c r="P107" s="672"/>
      <c r="Q107" s="673"/>
      <c r="R107" s="673"/>
      <c r="S107" s="673"/>
      <c r="T107" s="673"/>
      <c r="U107" s="673"/>
      <c r="V107" s="673"/>
      <c r="W107" s="673"/>
      <c r="X107" s="673"/>
      <c r="Y107" s="673"/>
      <c r="Z107" s="673"/>
      <c r="AA107" s="673"/>
      <c r="AB107" s="673"/>
      <c r="AC107" s="673"/>
      <c r="AD107" s="673"/>
      <c r="AE107" s="673"/>
      <c r="AF107" s="673"/>
      <c r="AG107" s="673"/>
      <c r="AH107" s="674"/>
      <c r="AI107" s="666"/>
      <c r="AJ107" s="666"/>
      <c r="AK107" s="666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660">
        <f t="shared" si="1"/>
        <v>47</v>
      </c>
      <c r="AV107" s="661"/>
      <c r="AW107" s="36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41"/>
      <c r="BL107" s="42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672"/>
      <c r="Q108" s="673"/>
      <c r="R108" s="673"/>
      <c r="S108" s="673"/>
      <c r="T108" s="673"/>
      <c r="U108" s="673"/>
      <c r="V108" s="673"/>
      <c r="W108" s="673"/>
      <c r="X108" s="673"/>
      <c r="Y108" s="673"/>
      <c r="Z108" s="673"/>
      <c r="AA108" s="673"/>
      <c r="AB108" s="673"/>
      <c r="AC108" s="673"/>
      <c r="AD108" s="673"/>
      <c r="AE108" s="673"/>
      <c r="AF108" s="673"/>
      <c r="AG108" s="673"/>
      <c r="AH108" s="674"/>
      <c r="AI108" s="649"/>
      <c r="AJ108" s="649"/>
      <c r="AK108" s="649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660">
        <f t="shared" si="1"/>
        <v>48</v>
      </c>
      <c r="AV108" s="661"/>
      <c r="AW108" s="3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41"/>
      <c r="BL108" s="42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928"/>
      <c r="CV108" s="929"/>
      <c r="CW108" s="929"/>
      <c r="CX108" s="929"/>
      <c r="CY108" s="930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[33]PG_002!M3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460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672"/>
      <c r="Q109" s="673"/>
      <c r="R109" s="673"/>
      <c r="S109" s="673"/>
      <c r="T109" s="673"/>
      <c r="U109" s="673"/>
      <c r="V109" s="673"/>
      <c r="W109" s="673"/>
      <c r="X109" s="673"/>
      <c r="Y109" s="673"/>
      <c r="Z109" s="673"/>
      <c r="AA109" s="673"/>
      <c r="AB109" s="673"/>
      <c r="AC109" s="673"/>
      <c r="AD109" s="673"/>
      <c r="AE109" s="673"/>
      <c r="AF109" s="673"/>
      <c r="AG109" s="673"/>
      <c r="AH109" s="674"/>
      <c r="AI109" s="650"/>
      <c r="AJ109" s="651"/>
      <c r="AK109" s="652"/>
      <c r="AL109" s="650"/>
      <c r="AM109" s="651"/>
      <c r="AN109" s="651"/>
      <c r="AO109" s="651"/>
      <c r="AP109" s="651"/>
      <c r="AQ109" s="652"/>
      <c r="AR109" s="649"/>
      <c r="AS109" s="649"/>
      <c r="AT109" s="757"/>
      <c r="AU109" s="660">
        <f t="shared" si="1"/>
        <v>49</v>
      </c>
      <c r="AV109" s="661"/>
      <c r="AW109" s="3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41"/>
      <c r="BL109" s="42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928"/>
      <c r="CV109" s="929"/>
      <c r="CW109" s="929"/>
      <c r="CX109" s="929"/>
      <c r="CY109" s="930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52"/>
      <c r="C110" s="887"/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675"/>
      <c r="Q110" s="676"/>
      <c r="R110" s="676"/>
      <c r="S110" s="676"/>
      <c r="T110" s="676"/>
      <c r="U110" s="676"/>
      <c r="V110" s="676"/>
      <c r="W110" s="676"/>
      <c r="X110" s="676"/>
      <c r="Y110" s="676"/>
      <c r="Z110" s="676"/>
      <c r="AA110" s="676"/>
      <c r="AB110" s="676"/>
      <c r="AC110" s="676"/>
      <c r="AD110" s="676"/>
      <c r="AE110" s="676"/>
      <c r="AF110" s="676"/>
      <c r="AG110" s="676"/>
      <c r="AH110" s="677"/>
      <c r="AI110" s="669"/>
      <c r="AJ110" s="670"/>
      <c r="AK110" s="671"/>
      <c r="AL110" s="669"/>
      <c r="AM110" s="670"/>
      <c r="AN110" s="670"/>
      <c r="AO110" s="670"/>
      <c r="AP110" s="670"/>
      <c r="AQ110" s="671"/>
      <c r="AR110" s="887"/>
      <c r="AS110" s="887"/>
      <c r="AT110" s="890"/>
      <c r="AU110" s="682">
        <f t="shared" si="1"/>
        <v>50</v>
      </c>
      <c r="AV110" s="683"/>
      <c r="AW110" s="47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48"/>
      <c r="BL110" s="49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932"/>
      <c r="CV110" s="933"/>
      <c r="CW110" s="933"/>
      <c r="CX110" s="933"/>
      <c r="CY110" s="934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mergeCells count="987">
    <mergeCell ref="AS2:AT56"/>
    <mergeCell ref="AU2:AV3"/>
    <mergeCell ref="AW2:CT3"/>
    <mergeCell ref="CU2:CY3"/>
    <mergeCell ref="CZ2:EC3"/>
    <mergeCell ref="C3:Z3"/>
    <mergeCell ref="AU4:AV6"/>
    <mergeCell ref="AW4:AW6"/>
    <mergeCell ref="AX4:AX6"/>
    <mergeCell ref="AY4:AY6"/>
    <mergeCell ref="BF4:BF6"/>
    <mergeCell ref="BG4:BG6"/>
    <mergeCell ref="BH4:BH6"/>
    <mergeCell ref="BI4:BI6"/>
    <mergeCell ref="BJ4:BJ6"/>
    <mergeCell ref="BK4:BK6"/>
    <mergeCell ref="AZ4:AZ6"/>
    <mergeCell ref="BA4:BA6"/>
    <mergeCell ref="BB4:BB6"/>
    <mergeCell ref="BC4:BC6"/>
    <mergeCell ref="BD4:BD6"/>
    <mergeCell ref="BE4:BE6"/>
    <mergeCell ref="BR4:BR6"/>
    <mergeCell ref="BS4:BS6"/>
    <mergeCell ref="BT4:BT6"/>
    <mergeCell ref="BU4:BU6"/>
    <mergeCell ref="BV4:BV6"/>
    <mergeCell ref="BW4:BW6"/>
    <mergeCell ref="BL4:BL6"/>
    <mergeCell ref="BM4:BM6"/>
    <mergeCell ref="BN4:BN6"/>
    <mergeCell ref="BO4:BO6"/>
    <mergeCell ref="BP4:BP6"/>
    <mergeCell ref="BQ4:BQ6"/>
    <mergeCell ref="CO4:CO6"/>
    <mergeCell ref="CD4:CD6"/>
    <mergeCell ref="CE4:CE6"/>
    <mergeCell ref="CF4:CF6"/>
    <mergeCell ref="CG4:CG6"/>
    <mergeCell ref="CH4:CH6"/>
    <mergeCell ref="CI4:CI6"/>
    <mergeCell ref="BX4:BX6"/>
    <mergeCell ref="BY4:BY6"/>
    <mergeCell ref="BZ4:BZ6"/>
    <mergeCell ref="CA4:CA6"/>
    <mergeCell ref="CB4:CB6"/>
    <mergeCell ref="CC4:CC6"/>
    <mergeCell ref="E7:Z7"/>
    <mergeCell ref="AU7:AV11"/>
    <mergeCell ref="AW7:AW11"/>
    <mergeCell ref="AX7:AX11"/>
    <mergeCell ref="AY7:AY11"/>
    <mergeCell ref="AZ7:AZ11"/>
    <mergeCell ref="E9:Z9"/>
    <mergeCell ref="CZ4:EC4"/>
    <mergeCell ref="E5:Z5"/>
    <mergeCell ref="CU5:CY5"/>
    <mergeCell ref="CZ5:EC5"/>
    <mergeCell ref="CU6:CY6"/>
    <mergeCell ref="CZ6:EC6"/>
    <mergeCell ref="CP4:CP6"/>
    <mergeCell ref="CQ4:CQ6"/>
    <mergeCell ref="CR4:CR6"/>
    <mergeCell ref="CS4:CS6"/>
    <mergeCell ref="CT4:CT6"/>
    <mergeCell ref="CU4:CY4"/>
    <mergeCell ref="CJ4:CJ6"/>
    <mergeCell ref="CK4:CK6"/>
    <mergeCell ref="CL4:CL6"/>
    <mergeCell ref="CM4:CM6"/>
    <mergeCell ref="CN4:CN6"/>
    <mergeCell ref="BG7:BG11"/>
    <mergeCell ref="BH7:BH11"/>
    <mergeCell ref="BI7:BI11"/>
    <mergeCell ref="BJ7:BJ11"/>
    <mergeCell ref="BK7:BK11"/>
    <mergeCell ref="BL7:BL11"/>
    <mergeCell ref="BA7:BA11"/>
    <mergeCell ref="BB7:BB11"/>
    <mergeCell ref="BC7:BC11"/>
    <mergeCell ref="BD7:BD11"/>
    <mergeCell ref="BE7:BE11"/>
    <mergeCell ref="BF7:BF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A7:CA11"/>
    <mergeCell ref="CB7:CB11"/>
    <mergeCell ref="CC7:CC11"/>
    <mergeCell ref="CD7:CD11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N7:CN11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BS12:BS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E17:AQ17"/>
    <mergeCell ref="E19:AQ19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U36:CY36"/>
    <mergeCell ref="CU30:CY30"/>
    <mergeCell ref="CZ30:EC30"/>
    <mergeCell ref="CU42:CY42"/>
    <mergeCell ref="CZ42:EC42"/>
    <mergeCell ref="CU37:CY37"/>
    <mergeCell ref="CU38:CY38"/>
    <mergeCell ref="CU39:CY39"/>
    <mergeCell ref="CU43:CY43"/>
    <mergeCell ref="CZ43:EC43"/>
    <mergeCell ref="CZ35:EC41"/>
    <mergeCell ref="CU31:CY31"/>
    <mergeCell ref="CZ31:EC32"/>
    <mergeCell ref="CU32:CY32"/>
    <mergeCell ref="CU33:CY33"/>
    <mergeCell ref="CZ33:EC33"/>
    <mergeCell ref="CU40:CY40"/>
    <mergeCell ref="CU41:CY41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</mergeCells>
  <phoneticPr fontId="19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6" orientation="landscape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6">
    <tabColor rgb="FFFFFF00"/>
    <pageSetUpPr fitToPage="1"/>
  </sheetPr>
  <dimension ref="A1:EC118"/>
  <sheetViews>
    <sheetView topLeftCell="AI67" zoomScale="85" zoomScaleNormal="85" workbookViewId="0">
      <selection activeCell="CZ94" sqref="CZ93:EC94"/>
    </sheetView>
  </sheetViews>
  <sheetFormatPr defaultColWidth="2.7109375" defaultRowHeight="12.75"/>
  <cols>
    <col min="1" max="2" width="2.7109375" style="2" customWidth="1"/>
    <col min="3" max="10" width="3.28515625" style="2" customWidth="1"/>
    <col min="11" max="11" width="0.42578125" style="2" customWidth="1"/>
    <col min="12" max="33" width="2.7109375" style="2" customWidth="1"/>
    <col min="34" max="34" width="38" style="2" customWidth="1"/>
    <col min="35" max="42" width="2.7109375" style="2" customWidth="1"/>
    <col min="43" max="43" width="5.28515625" style="2" customWidth="1"/>
    <col min="44" max="44" width="2.7109375" style="2" customWidth="1"/>
    <col min="45" max="46" width="2.85546875" style="2" customWidth="1"/>
    <col min="47" max="54" width="3.28515625" style="2" customWidth="1"/>
    <col min="55" max="55" width="3.5703125" style="2" customWidth="1"/>
    <col min="56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 t="s">
        <v>744</v>
      </c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709"/>
      <c r="AX3" s="710"/>
      <c r="AY3" s="710"/>
      <c r="AZ3" s="710"/>
      <c r="BA3" s="710"/>
      <c r="BB3" s="710"/>
      <c r="BC3" s="710"/>
      <c r="BD3" s="710"/>
      <c r="BE3" s="710"/>
      <c r="BF3" s="710"/>
      <c r="BG3" s="710"/>
      <c r="BH3" s="710"/>
      <c r="BI3" s="710"/>
      <c r="BJ3" s="710"/>
      <c r="BK3" s="710"/>
      <c r="BL3" s="710"/>
      <c r="BM3" s="710"/>
      <c r="BN3" s="710"/>
      <c r="BO3" s="710"/>
      <c r="BP3" s="710"/>
      <c r="BQ3" s="710"/>
      <c r="BR3" s="710"/>
      <c r="BS3" s="710"/>
      <c r="BT3" s="710"/>
      <c r="BU3" s="710"/>
      <c r="BV3" s="710"/>
      <c r="BW3" s="710"/>
      <c r="BX3" s="710"/>
      <c r="BY3" s="710"/>
      <c r="BZ3" s="710"/>
      <c r="CA3" s="710"/>
      <c r="CB3" s="710"/>
      <c r="CC3" s="710"/>
      <c r="CD3" s="710"/>
      <c r="CE3" s="710"/>
      <c r="CF3" s="710"/>
      <c r="CG3" s="710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768"/>
      <c r="BB4" s="768"/>
      <c r="BC4" s="768"/>
      <c r="BD4" s="768"/>
      <c r="BE4" s="768"/>
      <c r="BF4" s="768"/>
      <c r="BG4" s="768"/>
      <c r="BH4" s="768"/>
      <c r="BI4" s="768"/>
      <c r="BJ4" s="1813"/>
      <c r="BK4" s="882"/>
      <c r="BL4" s="877"/>
      <c r="BM4" s="768"/>
      <c r="BN4" s="768"/>
      <c r="BO4" s="768"/>
      <c r="BP4" s="768"/>
      <c r="BQ4" s="768"/>
      <c r="BR4" s="768"/>
      <c r="BS4" s="768"/>
      <c r="BT4" s="768"/>
      <c r="BU4" s="768"/>
      <c r="BV4" s="768"/>
      <c r="BW4" s="768"/>
      <c r="BX4" s="768"/>
      <c r="BY4" s="768"/>
      <c r="BZ4" s="768"/>
      <c r="CA4" s="768"/>
      <c r="CB4" s="768"/>
      <c r="CC4" s="768"/>
      <c r="CD4" s="768"/>
      <c r="CE4" s="768"/>
      <c r="CF4" s="768"/>
      <c r="CG4" s="768"/>
      <c r="CH4" s="768"/>
      <c r="CI4" s="768"/>
      <c r="CJ4" s="768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49"/>
      <c r="BB5" s="649"/>
      <c r="BC5" s="649"/>
      <c r="BD5" s="649"/>
      <c r="BE5" s="649"/>
      <c r="BF5" s="649"/>
      <c r="BG5" s="649"/>
      <c r="BH5" s="649"/>
      <c r="BI5" s="649"/>
      <c r="BJ5" s="1439"/>
      <c r="BK5" s="883"/>
      <c r="BL5" s="652"/>
      <c r="BM5" s="649"/>
      <c r="BN5" s="649"/>
      <c r="BO5" s="649"/>
      <c r="BP5" s="649"/>
      <c r="BQ5" s="649"/>
      <c r="BR5" s="649"/>
      <c r="BS5" s="649"/>
      <c r="BT5" s="649"/>
      <c r="BU5" s="649"/>
      <c r="BV5" s="649"/>
      <c r="BW5" s="649"/>
      <c r="BX5" s="649"/>
      <c r="BY5" s="649"/>
      <c r="BZ5" s="649"/>
      <c r="CA5" s="649"/>
      <c r="CB5" s="649"/>
      <c r="CC5" s="649"/>
      <c r="CD5" s="649"/>
      <c r="CE5" s="649"/>
      <c r="CF5" s="649"/>
      <c r="CG5" s="649"/>
      <c r="CH5" s="649"/>
      <c r="CI5" s="649"/>
      <c r="CJ5" s="649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49"/>
      <c r="BB6" s="649"/>
      <c r="BC6" s="649"/>
      <c r="BD6" s="649"/>
      <c r="BE6" s="649"/>
      <c r="BF6" s="649"/>
      <c r="BG6" s="649"/>
      <c r="BH6" s="649"/>
      <c r="BI6" s="649"/>
      <c r="BJ6" s="1439"/>
      <c r="BK6" s="883"/>
      <c r="BL6" s="652"/>
      <c r="BM6" s="649"/>
      <c r="BN6" s="649"/>
      <c r="BO6" s="649"/>
      <c r="BP6" s="649"/>
      <c r="BQ6" s="649"/>
      <c r="BR6" s="649"/>
      <c r="BS6" s="649"/>
      <c r="BT6" s="649"/>
      <c r="BU6" s="649"/>
      <c r="BV6" s="649"/>
      <c r="BW6" s="649"/>
      <c r="BX6" s="649"/>
      <c r="BY6" s="649"/>
      <c r="BZ6" s="649"/>
      <c r="CA6" s="649"/>
      <c r="CB6" s="649"/>
      <c r="CC6" s="649"/>
      <c r="CD6" s="649"/>
      <c r="CE6" s="649"/>
      <c r="CF6" s="649"/>
      <c r="CG6" s="649"/>
      <c r="CH6" s="649"/>
      <c r="CI6" s="649"/>
      <c r="CJ6" s="649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/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799"/>
      <c r="BB7" s="799"/>
      <c r="BC7" s="799"/>
      <c r="BD7" s="799"/>
      <c r="BE7" s="799"/>
      <c r="BF7" s="799"/>
      <c r="BG7" s="799"/>
      <c r="BH7" s="799"/>
      <c r="BI7" s="799"/>
      <c r="BJ7" s="1817" t="s">
        <v>3868</v>
      </c>
      <c r="BK7" s="1817" t="s">
        <v>3869</v>
      </c>
      <c r="BL7" s="807"/>
      <c r="BM7" s="799"/>
      <c r="BN7" s="799"/>
      <c r="BO7" s="799"/>
      <c r="BP7" s="799"/>
      <c r="BQ7" s="799"/>
      <c r="BR7" s="799"/>
      <c r="BS7" s="799"/>
      <c r="BT7" s="799"/>
      <c r="BU7" s="799"/>
      <c r="BV7" s="799"/>
      <c r="BW7" s="799"/>
      <c r="BX7" s="799"/>
      <c r="BY7" s="799"/>
      <c r="BZ7" s="799"/>
      <c r="CA7" s="799"/>
      <c r="CB7" s="799"/>
      <c r="CC7" s="799"/>
      <c r="CD7" s="799"/>
      <c r="CE7" s="799"/>
      <c r="CF7" s="799"/>
      <c r="CG7" s="799"/>
      <c r="CH7" s="799"/>
      <c r="CI7" s="799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970"/>
      <c r="DA7" s="971"/>
      <c r="DB7" s="971"/>
      <c r="DC7" s="971"/>
      <c r="DD7" s="971"/>
      <c r="DE7" s="971"/>
      <c r="DF7" s="971"/>
      <c r="DG7" s="971"/>
      <c r="DH7" s="971"/>
      <c r="DI7" s="971"/>
      <c r="DJ7" s="971"/>
      <c r="DK7" s="971"/>
      <c r="DL7" s="971"/>
      <c r="DM7" s="971"/>
      <c r="DN7" s="971"/>
      <c r="DO7" s="971"/>
      <c r="DP7" s="971"/>
      <c r="DQ7" s="971"/>
      <c r="DR7" s="971"/>
      <c r="DS7" s="971"/>
      <c r="DT7" s="971"/>
      <c r="DU7" s="971"/>
      <c r="DV7" s="971"/>
      <c r="DW7" s="971"/>
      <c r="DX7" s="971"/>
      <c r="DY7" s="971"/>
      <c r="DZ7" s="971"/>
      <c r="EA7" s="971"/>
      <c r="EB7" s="971"/>
      <c r="EC7" s="972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799"/>
      <c r="BB8" s="799"/>
      <c r="BC8" s="799"/>
      <c r="BD8" s="799"/>
      <c r="BE8" s="799"/>
      <c r="BF8" s="799"/>
      <c r="BG8" s="799"/>
      <c r="BH8" s="799"/>
      <c r="BI8" s="799"/>
      <c r="BJ8" s="1818"/>
      <c r="BK8" s="1818"/>
      <c r="BL8" s="807"/>
      <c r="BM8" s="799"/>
      <c r="BN8" s="799"/>
      <c r="BO8" s="799"/>
      <c r="BP8" s="799"/>
      <c r="BQ8" s="799"/>
      <c r="BR8" s="799"/>
      <c r="BS8" s="799"/>
      <c r="BT8" s="799"/>
      <c r="BU8" s="799"/>
      <c r="BV8" s="799"/>
      <c r="BW8" s="799"/>
      <c r="BX8" s="799"/>
      <c r="BY8" s="799"/>
      <c r="BZ8" s="799"/>
      <c r="CA8" s="799"/>
      <c r="CB8" s="799"/>
      <c r="CC8" s="799"/>
      <c r="CD8" s="799"/>
      <c r="CE8" s="799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/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799"/>
      <c r="BB9" s="799"/>
      <c r="BC9" s="799"/>
      <c r="BD9" s="799"/>
      <c r="BE9" s="799"/>
      <c r="BF9" s="799"/>
      <c r="BG9" s="799"/>
      <c r="BH9" s="799"/>
      <c r="BI9" s="799"/>
      <c r="BJ9" s="1818"/>
      <c r="BK9" s="1818"/>
      <c r="BL9" s="807"/>
      <c r="BM9" s="799"/>
      <c r="BN9" s="799"/>
      <c r="BO9" s="799"/>
      <c r="BP9" s="799"/>
      <c r="BQ9" s="799"/>
      <c r="BR9" s="799"/>
      <c r="BS9" s="799"/>
      <c r="BT9" s="799"/>
      <c r="BU9" s="799"/>
      <c r="BV9" s="799"/>
      <c r="BW9" s="799"/>
      <c r="BX9" s="799"/>
      <c r="BY9" s="799"/>
      <c r="BZ9" s="799"/>
      <c r="CA9" s="799"/>
      <c r="CB9" s="799"/>
      <c r="CC9" s="799"/>
      <c r="CD9" s="799"/>
      <c r="CE9" s="799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799"/>
      <c r="BB10" s="799"/>
      <c r="BC10" s="799"/>
      <c r="BD10" s="799"/>
      <c r="BE10" s="799"/>
      <c r="BF10" s="799"/>
      <c r="BG10" s="799"/>
      <c r="BH10" s="799"/>
      <c r="BI10" s="799"/>
      <c r="BJ10" s="1818"/>
      <c r="BK10" s="1818"/>
      <c r="BL10" s="807"/>
      <c r="BM10" s="799"/>
      <c r="BN10" s="799"/>
      <c r="BO10" s="799"/>
      <c r="BP10" s="799"/>
      <c r="BQ10" s="799"/>
      <c r="BR10" s="799"/>
      <c r="BS10" s="799"/>
      <c r="BT10" s="799"/>
      <c r="BU10" s="799"/>
      <c r="BV10" s="799"/>
      <c r="BW10" s="799"/>
      <c r="BX10" s="799"/>
      <c r="BY10" s="799"/>
      <c r="BZ10" s="799"/>
      <c r="CA10" s="799"/>
      <c r="CB10" s="799"/>
      <c r="CC10" s="799"/>
      <c r="CD10" s="799"/>
      <c r="CE10" s="799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799"/>
      <c r="BB11" s="799"/>
      <c r="BC11" s="799"/>
      <c r="BD11" s="799"/>
      <c r="BE11" s="799"/>
      <c r="BF11" s="799"/>
      <c r="BG11" s="799"/>
      <c r="BH11" s="799"/>
      <c r="BI11" s="799"/>
      <c r="BJ11" s="1818"/>
      <c r="BK11" s="1818"/>
      <c r="BL11" s="807"/>
      <c r="BM11" s="799"/>
      <c r="BN11" s="799"/>
      <c r="BO11" s="799"/>
      <c r="BP11" s="799"/>
      <c r="BQ11" s="799"/>
      <c r="BR11" s="799"/>
      <c r="BS11" s="799"/>
      <c r="BT11" s="799"/>
      <c r="BU11" s="799"/>
      <c r="BV11" s="799"/>
      <c r="BW11" s="799"/>
      <c r="BX11" s="799"/>
      <c r="BY11" s="799"/>
      <c r="BZ11" s="799"/>
      <c r="CA11" s="799"/>
      <c r="CB11" s="799"/>
      <c r="CC11" s="799"/>
      <c r="CD11" s="799"/>
      <c r="CE11" s="799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21"/>
      <c r="AX12" s="791"/>
      <c r="AY12" s="1217"/>
      <c r="AZ12" s="1217"/>
      <c r="BA12" s="1217"/>
      <c r="BB12" s="1217" t="s">
        <v>3782</v>
      </c>
      <c r="BC12" s="1217" t="s">
        <v>3783</v>
      </c>
      <c r="BD12" s="1217"/>
      <c r="BE12" s="1217"/>
      <c r="BF12" s="1217" t="s">
        <v>3782</v>
      </c>
      <c r="BG12" s="1217"/>
      <c r="BH12" s="1217"/>
      <c r="BI12" s="1217"/>
      <c r="BJ12" s="901" t="s">
        <v>82</v>
      </c>
      <c r="BK12" s="901" t="s">
        <v>82</v>
      </c>
      <c r="BL12" s="1217"/>
      <c r="BM12" s="1217"/>
      <c r="BN12" s="1217"/>
      <c r="BO12" s="1217"/>
      <c r="BP12" s="1217"/>
      <c r="BQ12" s="1227"/>
      <c r="BR12" s="1217"/>
      <c r="BS12" s="1217"/>
      <c r="BT12" s="1217"/>
      <c r="BU12" s="1217"/>
      <c r="BV12" s="1217"/>
      <c r="BW12" s="1217"/>
      <c r="BX12" s="1217"/>
      <c r="BY12" s="1217"/>
      <c r="BZ12" s="1217"/>
      <c r="CA12" s="1217"/>
      <c r="CB12" s="1217"/>
      <c r="CC12" s="1217"/>
      <c r="CD12" s="1217"/>
      <c r="CE12" s="1217"/>
      <c r="CF12" s="1217"/>
      <c r="CG12" s="1217"/>
      <c r="CH12" s="1217"/>
      <c r="CI12" s="1217"/>
      <c r="CJ12" s="1217"/>
      <c r="CK12" s="1217"/>
      <c r="CL12" s="1217"/>
      <c r="CM12" s="1217"/>
      <c r="CN12" s="1217"/>
      <c r="CO12" s="1217"/>
      <c r="CP12" s="1217"/>
      <c r="CQ12" s="1217"/>
      <c r="CR12" s="1217"/>
      <c r="CS12" s="1217"/>
      <c r="CT12" s="1217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21"/>
      <c r="AX13" s="791"/>
      <c r="AY13" s="1217"/>
      <c r="AZ13" s="1217"/>
      <c r="BA13" s="1217"/>
      <c r="BB13" s="1217"/>
      <c r="BC13" s="1217"/>
      <c r="BD13" s="1217"/>
      <c r="BE13" s="1217"/>
      <c r="BF13" s="1217"/>
      <c r="BG13" s="1217"/>
      <c r="BH13" s="1217"/>
      <c r="BI13" s="1217"/>
      <c r="BJ13" s="901"/>
      <c r="BK13" s="901"/>
      <c r="BL13" s="1217"/>
      <c r="BM13" s="1217"/>
      <c r="BN13" s="1217"/>
      <c r="BO13" s="1217"/>
      <c r="BP13" s="1217"/>
      <c r="BQ13" s="1228"/>
      <c r="BR13" s="1217"/>
      <c r="BS13" s="1217"/>
      <c r="BT13" s="1217"/>
      <c r="BU13" s="1217"/>
      <c r="BV13" s="1217"/>
      <c r="BW13" s="1217"/>
      <c r="BX13" s="1217"/>
      <c r="BY13" s="1217"/>
      <c r="BZ13" s="1217"/>
      <c r="CA13" s="1217"/>
      <c r="CB13" s="1217"/>
      <c r="CC13" s="1217"/>
      <c r="CD13" s="1217"/>
      <c r="CE13" s="1217"/>
      <c r="CF13" s="1217"/>
      <c r="CG13" s="1217"/>
      <c r="CH13" s="1217"/>
      <c r="CI13" s="1217"/>
      <c r="CJ13" s="1217"/>
      <c r="CK13" s="1217"/>
      <c r="CL13" s="1217"/>
      <c r="CM13" s="1217"/>
      <c r="CN13" s="1217"/>
      <c r="CO13" s="1217"/>
      <c r="CP13" s="1217"/>
      <c r="CQ13" s="1217"/>
      <c r="CR13" s="1217"/>
      <c r="CS13" s="1217"/>
      <c r="CT13" s="1217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21"/>
      <c r="AX14" s="791"/>
      <c r="AY14" s="1217"/>
      <c r="AZ14" s="1217"/>
      <c r="BA14" s="1217"/>
      <c r="BB14" s="1217"/>
      <c r="BC14" s="1217"/>
      <c r="BD14" s="1217"/>
      <c r="BE14" s="1217"/>
      <c r="BF14" s="1217"/>
      <c r="BG14" s="1217"/>
      <c r="BH14" s="1217"/>
      <c r="BI14" s="1217"/>
      <c r="BJ14" s="901"/>
      <c r="BK14" s="901"/>
      <c r="BL14" s="1217"/>
      <c r="BM14" s="1217"/>
      <c r="BN14" s="1217"/>
      <c r="BO14" s="1217"/>
      <c r="BP14" s="1217"/>
      <c r="BQ14" s="1228"/>
      <c r="BR14" s="1217"/>
      <c r="BS14" s="1217"/>
      <c r="BT14" s="1217"/>
      <c r="BU14" s="1217"/>
      <c r="BV14" s="1217"/>
      <c r="BW14" s="1217"/>
      <c r="BX14" s="1217"/>
      <c r="BY14" s="1217"/>
      <c r="BZ14" s="1217"/>
      <c r="CA14" s="1217"/>
      <c r="CB14" s="1217"/>
      <c r="CC14" s="1217"/>
      <c r="CD14" s="1217"/>
      <c r="CE14" s="1217"/>
      <c r="CF14" s="1217"/>
      <c r="CG14" s="1217"/>
      <c r="CH14" s="1217"/>
      <c r="CI14" s="1217"/>
      <c r="CJ14" s="1217"/>
      <c r="CK14" s="1217"/>
      <c r="CL14" s="1217"/>
      <c r="CM14" s="1217"/>
      <c r="CN14" s="1217"/>
      <c r="CO14" s="1217"/>
      <c r="CP14" s="1217"/>
      <c r="CQ14" s="1217"/>
      <c r="CR14" s="1217"/>
      <c r="CS14" s="1217"/>
      <c r="CT14" s="1217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21"/>
      <c r="AX15" s="791"/>
      <c r="AY15" s="1217"/>
      <c r="AZ15" s="1217"/>
      <c r="BA15" s="1217"/>
      <c r="BB15" s="1217"/>
      <c r="BC15" s="1217"/>
      <c r="BD15" s="1217"/>
      <c r="BE15" s="1217"/>
      <c r="BF15" s="1217"/>
      <c r="BG15" s="1217"/>
      <c r="BH15" s="1217"/>
      <c r="BI15" s="1217"/>
      <c r="BJ15" s="901"/>
      <c r="BK15" s="901"/>
      <c r="BL15" s="1217"/>
      <c r="BM15" s="1217"/>
      <c r="BN15" s="1217"/>
      <c r="BO15" s="1217"/>
      <c r="BP15" s="1217"/>
      <c r="BQ15" s="1228"/>
      <c r="BR15" s="1217"/>
      <c r="BS15" s="1217"/>
      <c r="BT15" s="1217"/>
      <c r="BU15" s="1217"/>
      <c r="BV15" s="1217"/>
      <c r="BW15" s="1217"/>
      <c r="BX15" s="1217"/>
      <c r="BY15" s="1217"/>
      <c r="BZ15" s="1217"/>
      <c r="CA15" s="1217"/>
      <c r="CB15" s="1217"/>
      <c r="CC15" s="1217"/>
      <c r="CD15" s="1217"/>
      <c r="CE15" s="1217"/>
      <c r="CF15" s="1217"/>
      <c r="CG15" s="1217"/>
      <c r="CH15" s="1217"/>
      <c r="CI15" s="1217"/>
      <c r="CJ15" s="1217"/>
      <c r="CK15" s="1217"/>
      <c r="CL15" s="1217"/>
      <c r="CM15" s="1217"/>
      <c r="CN15" s="1217"/>
      <c r="CO15" s="1217"/>
      <c r="CP15" s="1217"/>
      <c r="CQ15" s="1217"/>
      <c r="CR15" s="1217"/>
      <c r="CS15" s="1217"/>
      <c r="CT15" s="1217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21"/>
      <c r="AX16" s="791"/>
      <c r="AY16" s="1217"/>
      <c r="AZ16" s="1217"/>
      <c r="BA16" s="1217"/>
      <c r="BB16" s="1217"/>
      <c r="BC16" s="1217"/>
      <c r="BD16" s="1217"/>
      <c r="BE16" s="1217"/>
      <c r="BF16" s="1217"/>
      <c r="BG16" s="1217"/>
      <c r="BH16" s="1217"/>
      <c r="BI16" s="1217"/>
      <c r="BJ16" s="901"/>
      <c r="BK16" s="901"/>
      <c r="BL16" s="1217"/>
      <c r="BM16" s="1217"/>
      <c r="BN16" s="1217"/>
      <c r="BO16" s="1217"/>
      <c r="BP16" s="1217"/>
      <c r="BQ16" s="1228"/>
      <c r="BR16" s="1217"/>
      <c r="BS16" s="1217"/>
      <c r="BT16" s="1217"/>
      <c r="BU16" s="1217"/>
      <c r="BV16" s="1217"/>
      <c r="BW16" s="1217"/>
      <c r="BX16" s="1217"/>
      <c r="BY16" s="1217"/>
      <c r="BZ16" s="1217"/>
      <c r="CA16" s="1217"/>
      <c r="CB16" s="1217"/>
      <c r="CC16" s="1217"/>
      <c r="CD16" s="1217"/>
      <c r="CE16" s="1217"/>
      <c r="CF16" s="1217"/>
      <c r="CG16" s="1217"/>
      <c r="CH16" s="1217"/>
      <c r="CI16" s="1217"/>
      <c r="CJ16" s="1217"/>
      <c r="CK16" s="1217"/>
      <c r="CL16" s="1217"/>
      <c r="CM16" s="1217"/>
      <c r="CN16" s="1217"/>
      <c r="CO16" s="1217"/>
      <c r="CP16" s="1217"/>
      <c r="CQ16" s="1217"/>
      <c r="CR16" s="1217"/>
      <c r="CS16" s="1217"/>
      <c r="CT16" s="1217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21"/>
      <c r="AX17" s="791"/>
      <c r="AY17" s="1217"/>
      <c r="AZ17" s="1217"/>
      <c r="BA17" s="1217"/>
      <c r="BB17" s="1217"/>
      <c r="BC17" s="1217"/>
      <c r="BD17" s="1217"/>
      <c r="BE17" s="1217"/>
      <c r="BF17" s="1217"/>
      <c r="BG17" s="1217"/>
      <c r="BH17" s="1217"/>
      <c r="BI17" s="1217"/>
      <c r="BJ17" s="901"/>
      <c r="BK17" s="901"/>
      <c r="BL17" s="1217"/>
      <c r="BM17" s="1217"/>
      <c r="BN17" s="1217"/>
      <c r="BO17" s="1217"/>
      <c r="BP17" s="1217"/>
      <c r="BQ17" s="1228"/>
      <c r="BR17" s="1217"/>
      <c r="BS17" s="1217"/>
      <c r="BT17" s="1217"/>
      <c r="BU17" s="1217"/>
      <c r="BV17" s="1217"/>
      <c r="BW17" s="1217"/>
      <c r="BX17" s="1217"/>
      <c r="BY17" s="1217"/>
      <c r="BZ17" s="1217"/>
      <c r="CA17" s="1217"/>
      <c r="CB17" s="1217"/>
      <c r="CC17" s="1217"/>
      <c r="CD17" s="1217"/>
      <c r="CE17" s="1217"/>
      <c r="CF17" s="1217"/>
      <c r="CG17" s="1217"/>
      <c r="CH17" s="1217"/>
      <c r="CI17" s="1217"/>
      <c r="CJ17" s="1217"/>
      <c r="CK17" s="1217"/>
      <c r="CL17" s="1217"/>
      <c r="CM17" s="1217"/>
      <c r="CN17" s="1217"/>
      <c r="CO17" s="1217"/>
      <c r="CP17" s="1217"/>
      <c r="CQ17" s="1217"/>
      <c r="CR17" s="1217"/>
      <c r="CS17" s="1217"/>
      <c r="CT17" s="1217"/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21"/>
      <c r="AX18" s="791"/>
      <c r="AY18" s="1217"/>
      <c r="AZ18" s="1217"/>
      <c r="BA18" s="1217"/>
      <c r="BB18" s="1217"/>
      <c r="BC18" s="1217"/>
      <c r="BD18" s="1217"/>
      <c r="BE18" s="1217"/>
      <c r="BF18" s="1217"/>
      <c r="BG18" s="1217"/>
      <c r="BH18" s="1217"/>
      <c r="BI18" s="1217"/>
      <c r="BJ18" s="901"/>
      <c r="BK18" s="901"/>
      <c r="BL18" s="1217"/>
      <c r="BM18" s="1217"/>
      <c r="BN18" s="1217"/>
      <c r="BO18" s="1217"/>
      <c r="BP18" s="1217"/>
      <c r="BQ18" s="1228"/>
      <c r="BR18" s="1217"/>
      <c r="BS18" s="1217"/>
      <c r="BT18" s="1217"/>
      <c r="BU18" s="1217"/>
      <c r="BV18" s="1217"/>
      <c r="BW18" s="1217"/>
      <c r="BX18" s="1217"/>
      <c r="BY18" s="1217"/>
      <c r="BZ18" s="1217"/>
      <c r="CA18" s="1217"/>
      <c r="CB18" s="1217"/>
      <c r="CC18" s="1217"/>
      <c r="CD18" s="1217"/>
      <c r="CE18" s="1217"/>
      <c r="CF18" s="1217"/>
      <c r="CG18" s="1217"/>
      <c r="CH18" s="1217"/>
      <c r="CI18" s="1217"/>
      <c r="CJ18" s="1217"/>
      <c r="CK18" s="1217"/>
      <c r="CL18" s="1217"/>
      <c r="CM18" s="1217"/>
      <c r="CN18" s="1217"/>
      <c r="CO18" s="1217"/>
      <c r="CP18" s="1217"/>
      <c r="CQ18" s="1217"/>
      <c r="CR18" s="1217"/>
      <c r="CS18" s="1217"/>
      <c r="CT18" s="1217"/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21"/>
      <c r="AX19" s="791"/>
      <c r="AY19" s="1217"/>
      <c r="AZ19" s="1217"/>
      <c r="BA19" s="1217"/>
      <c r="BB19" s="1217"/>
      <c r="BC19" s="1217"/>
      <c r="BD19" s="1217"/>
      <c r="BE19" s="1217"/>
      <c r="BF19" s="1217"/>
      <c r="BG19" s="1217"/>
      <c r="BH19" s="1217"/>
      <c r="BI19" s="1217"/>
      <c r="BJ19" s="901"/>
      <c r="BK19" s="901"/>
      <c r="BL19" s="1217"/>
      <c r="BM19" s="1217"/>
      <c r="BN19" s="1217"/>
      <c r="BO19" s="1217"/>
      <c r="BP19" s="1217"/>
      <c r="BQ19" s="1228"/>
      <c r="BR19" s="1217"/>
      <c r="BS19" s="1217"/>
      <c r="BT19" s="1217"/>
      <c r="BU19" s="1217"/>
      <c r="BV19" s="1217"/>
      <c r="BW19" s="1217"/>
      <c r="BX19" s="1217"/>
      <c r="BY19" s="1217"/>
      <c r="BZ19" s="1217"/>
      <c r="CA19" s="1217"/>
      <c r="CB19" s="1217"/>
      <c r="CC19" s="1217"/>
      <c r="CD19" s="1217"/>
      <c r="CE19" s="1217"/>
      <c r="CF19" s="1217"/>
      <c r="CG19" s="1217"/>
      <c r="CH19" s="1217"/>
      <c r="CI19" s="1217"/>
      <c r="CJ19" s="1217"/>
      <c r="CK19" s="1217"/>
      <c r="CL19" s="1217"/>
      <c r="CM19" s="1217"/>
      <c r="CN19" s="1217"/>
      <c r="CO19" s="1217"/>
      <c r="CP19" s="1217"/>
      <c r="CQ19" s="1217"/>
      <c r="CR19" s="1217"/>
      <c r="CS19" s="1217"/>
      <c r="CT19" s="1217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21"/>
      <c r="AX20" s="791"/>
      <c r="AY20" s="1217"/>
      <c r="AZ20" s="1217"/>
      <c r="BA20" s="1217"/>
      <c r="BB20" s="1217"/>
      <c r="BC20" s="1217"/>
      <c r="BD20" s="1217"/>
      <c r="BE20" s="1217"/>
      <c r="BF20" s="1217"/>
      <c r="BG20" s="1217"/>
      <c r="BH20" s="1217"/>
      <c r="BI20" s="1217"/>
      <c r="BJ20" s="901"/>
      <c r="BK20" s="901"/>
      <c r="BL20" s="1217"/>
      <c r="BM20" s="1217"/>
      <c r="BN20" s="1217"/>
      <c r="BO20" s="1217"/>
      <c r="BP20" s="1217"/>
      <c r="BQ20" s="1228"/>
      <c r="BR20" s="1217"/>
      <c r="BS20" s="1217"/>
      <c r="BT20" s="1217"/>
      <c r="BU20" s="1217"/>
      <c r="BV20" s="1217"/>
      <c r="BW20" s="1217"/>
      <c r="BX20" s="1217"/>
      <c r="BY20" s="1217"/>
      <c r="BZ20" s="1217"/>
      <c r="CA20" s="1217"/>
      <c r="CB20" s="1217"/>
      <c r="CC20" s="1217"/>
      <c r="CD20" s="1217"/>
      <c r="CE20" s="1217"/>
      <c r="CF20" s="1217"/>
      <c r="CG20" s="1217"/>
      <c r="CH20" s="1217"/>
      <c r="CI20" s="1217"/>
      <c r="CJ20" s="1217"/>
      <c r="CK20" s="1217"/>
      <c r="CL20" s="1217"/>
      <c r="CM20" s="1217"/>
      <c r="CN20" s="1217"/>
      <c r="CO20" s="1217"/>
      <c r="CP20" s="1217"/>
      <c r="CQ20" s="1217"/>
      <c r="CR20" s="1217"/>
      <c r="CS20" s="1217"/>
      <c r="CT20" s="1217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21"/>
      <c r="AX21" s="791"/>
      <c r="AY21" s="1217"/>
      <c r="AZ21" s="1217"/>
      <c r="BA21" s="1217"/>
      <c r="BB21" s="1217"/>
      <c r="BC21" s="1217"/>
      <c r="BD21" s="1217"/>
      <c r="BE21" s="1217"/>
      <c r="BF21" s="1217"/>
      <c r="BG21" s="1217"/>
      <c r="BH21" s="1217"/>
      <c r="BI21" s="1217"/>
      <c r="BJ21" s="901"/>
      <c r="BK21" s="901"/>
      <c r="BL21" s="1217"/>
      <c r="BM21" s="1217"/>
      <c r="BN21" s="1217"/>
      <c r="BO21" s="1217"/>
      <c r="BP21" s="1217"/>
      <c r="BQ21" s="1228"/>
      <c r="BR21" s="1217"/>
      <c r="BS21" s="1217"/>
      <c r="BT21" s="1217"/>
      <c r="BU21" s="1217"/>
      <c r="BV21" s="1217"/>
      <c r="BW21" s="1217"/>
      <c r="BX21" s="1217"/>
      <c r="BY21" s="1217"/>
      <c r="BZ21" s="1217"/>
      <c r="CA21" s="1217"/>
      <c r="CB21" s="1217"/>
      <c r="CC21" s="1217"/>
      <c r="CD21" s="1217"/>
      <c r="CE21" s="1217"/>
      <c r="CF21" s="1217"/>
      <c r="CG21" s="1217"/>
      <c r="CH21" s="1217"/>
      <c r="CI21" s="1217"/>
      <c r="CJ21" s="1217"/>
      <c r="CK21" s="1217"/>
      <c r="CL21" s="1217"/>
      <c r="CM21" s="1217"/>
      <c r="CN21" s="1217"/>
      <c r="CO21" s="1217"/>
      <c r="CP21" s="1217"/>
      <c r="CQ21" s="1217"/>
      <c r="CR21" s="1217"/>
      <c r="CS21" s="1217"/>
      <c r="CT21" s="1217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21"/>
      <c r="AX22" s="791"/>
      <c r="AY22" s="1217"/>
      <c r="AZ22" s="1217"/>
      <c r="BA22" s="1217"/>
      <c r="BB22" s="1217"/>
      <c r="BC22" s="1217"/>
      <c r="BD22" s="1217"/>
      <c r="BE22" s="1217"/>
      <c r="BF22" s="1217"/>
      <c r="BG22" s="1217"/>
      <c r="BH22" s="1217"/>
      <c r="BI22" s="1217"/>
      <c r="BJ22" s="901"/>
      <c r="BK22" s="901"/>
      <c r="BL22" s="1217"/>
      <c r="BM22" s="1217"/>
      <c r="BN22" s="1217"/>
      <c r="BO22" s="1217"/>
      <c r="BP22" s="1217"/>
      <c r="BQ22" s="1809"/>
      <c r="BR22" s="1217"/>
      <c r="BS22" s="1217"/>
      <c r="BT22" s="1217"/>
      <c r="BU22" s="1217"/>
      <c r="BV22" s="1217"/>
      <c r="BW22" s="1217"/>
      <c r="BX22" s="1217"/>
      <c r="BY22" s="1217"/>
      <c r="BZ22" s="1217"/>
      <c r="CA22" s="1217"/>
      <c r="CB22" s="1217"/>
      <c r="CC22" s="1217"/>
      <c r="CD22" s="1217"/>
      <c r="CE22" s="1217"/>
      <c r="CF22" s="1217"/>
      <c r="CG22" s="1217"/>
      <c r="CH22" s="1217"/>
      <c r="CI22" s="1217"/>
      <c r="CJ22" s="1217"/>
      <c r="CK22" s="1217"/>
      <c r="CL22" s="1217"/>
      <c r="CM22" s="1217"/>
      <c r="CN22" s="1217"/>
      <c r="CO22" s="1217"/>
      <c r="CP22" s="1217"/>
      <c r="CQ22" s="1217"/>
      <c r="CR22" s="1217"/>
      <c r="CS22" s="1217"/>
      <c r="CT22" s="1217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16"/>
      <c r="AZ23" s="416"/>
      <c r="BA23" s="416"/>
      <c r="BB23" s="416" t="s">
        <v>274</v>
      </c>
      <c r="BC23" s="425" t="s">
        <v>274</v>
      </c>
      <c r="BD23" s="425"/>
      <c r="BE23" s="425"/>
      <c r="BF23" s="416" t="s">
        <v>274</v>
      </c>
      <c r="BG23" s="425"/>
      <c r="BH23" s="416"/>
      <c r="BI23" s="425"/>
      <c r="BJ23" s="474" t="s">
        <v>86</v>
      </c>
      <c r="BK23" s="474" t="s">
        <v>86</v>
      </c>
      <c r="BL23" s="416"/>
      <c r="BM23" s="425"/>
      <c r="BN23" s="425"/>
      <c r="BO23" s="425"/>
      <c r="BP23" s="425"/>
      <c r="BQ23" s="425"/>
      <c r="BR23" s="425"/>
      <c r="BS23" s="425"/>
      <c r="BT23" s="425"/>
      <c r="BU23" s="425"/>
      <c r="BV23" s="425"/>
      <c r="BW23" s="425"/>
      <c r="BX23" s="416"/>
      <c r="BY23" s="425"/>
      <c r="BZ23" s="416"/>
      <c r="CA23" s="425"/>
      <c r="CB23" s="425"/>
      <c r="CC23" s="425"/>
      <c r="CD23" s="425"/>
      <c r="CE23" s="425"/>
      <c r="CF23" s="425"/>
      <c r="CG23" s="416"/>
      <c r="CH23" s="425"/>
      <c r="CI23" s="425"/>
      <c r="CJ23" s="425"/>
      <c r="CK23" s="425"/>
      <c r="CL23" s="425"/>
      <c r="CM23" s="425"/>
      <c r="CN23" s="425"/>
      <c r="CO23" s="425"/>
      <c r="CP23" s="425"/>
      <c r="CQ23" s="425"/>
      <c r="CR23" s="425"/>
      <c r="CS23" s="425"/>
      <c r="CT23" s="425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/>
      <c r="AX24" s="772"/>
      <c r="AY24" s="1047"/>
      <c r="AZ24" s="1047"/>
      <c r="BA24" s="1047"/>
      <c r="BB24" s="1047" t="s">
        <v>3634</v>
      </c>
      <c r="BC24" s="1047" t="s">
        <v>3610</v>
      </c>
      <c r="BD24" s="1047"/>
      <c r="BE24" s="1047"/>
      <c r="BF24" s="1047" t="s">
        <v>3635</v>
      </c>
      <c r="BG24" s="1386"/>
      <c r="BH24" s="1047"/>
      <c r="BI24" s="1047"/>
      <c r="BJ24" s="1835" t="s">
        <v>3858</v>
      </c>
      <c r="BK24" s="1835" t="s">
        <v>3860</v>
      </c>
      <c r="BL24" s="1047"/>
      <c r="BM24" s="1047"/>
      <c r="BN24" s="1386"/>
      <c r="BO24" s="1047"/>
      <c r="BP24" s="1047"/>
      <c r="BQ24" s="1386"/>
      <c r="BR24" s="1047"/>
      <c r="BS24" s="1047"/>
      <c r="BT24" s="1047"/>
      <c r="BU24" s="1047"/>
      <c r="BV24" s="1047"/>
      <c r="BW24" s="1047"/>
      <c r="BX24" s="1047"/>
      <c r="BY24" s="1047"/>
      <c r="BZ24" s="1047"/>
      <c r="CA24" s="1047"/>
      <c r="CB24" s="1047"/>
      <c r="CC24" s="1047"/>
      <c r="CD24" s="1047"/>
      <c r="CE24" s="1047"/>
      <c r="CF24" s="1047"/>
      <c r="CG24" s="1047"/>
      <c r="CH24" s="1047"/>
      <c r="CI24" s="1047"/>
      <c r="CJ24" s="1047"/>
      <c r="CK24" s="1047"/>
      <c r="CL24" s="1047"/>
      <c r="CM24" s="1047"/>
      <c r="CN24" s="1047"/>
      <c r="CO24" s="1047"/>
      <c r="CP24" s="1047"/>
      <c r="CQ24" s="1047"/>
      <c r="CR24" s="1047"/>
      <c r="CS24" s="1047"/>
      <c r="CT24" s="1047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772"/>
      <c r="AY25" s="1047"/>
      <c r="AZ25" s="1047"/>
      <c r="BA25" s="1047"/>
      <c r="BB25" s="1047"/>
      <c r="BC25" s="1047"/>
      <c r="BD25" s="1047"/>
      <c r="BE25" s="1047"/>
      <c r="BF25" s="1047"/>
      <c r="BG25" s="1377"/>
      <c r="BH25" s="1047"/>
      <c r="BI25" s="1047"/>
      <c r="BJ25" s="1835"/>
      <c r="BK25" s="1835"/>
      <c r="BL25" s="1047"/>
      <c r="BM25" s="1047"/>
      <c r="BN25" s="1377"/>
      <c r="BO25" s="1047"/>
      <c r="BP25" s="1047"/>
      <c r="BQ25" s="1377"/>
      <c r="BR25" s="1047"/>
      <c r="BS25" s="1047"/>
      <c r="BT25" s="1047"/>
      <c r="BU25" s="1047"/>
      <c r="BV25" s="1047"/>
      <c r="BW25" s="1047"/>
      <c r="BX25" s="1047"/>
      <c r="BY25" s="1047"/>
      <c r="BZ25" s="1047"/>
      <c r="CA25" s="1047"/>
      <c r="CB25" s="1047"/>
      <c r="CC25" s="1047"/>
      <c r="CD25" s="1047"/>
      <c r="CE25" s="1047"/>
      <c r="CF25" s="1047"/>
      <c r="CG25" s="1047"/>
      <c r="CH25" s="1047"/>
      <c r="CI25" s="1047"/>
      <c r="CJ25" s="1047"/>
      <c r="CK25" s="1047"/>
      <c r="CL25" s="1047"/>
      <c r="CM25" s="1047"/>
      <c r="CN25" s="1047"/>
      <c r="CO25" s="1047"/>
      <c r="CP25" s="1047"/>
      <c r="CQ25" s="1047"/>
      <c r="CR25" s="1047"/>
      <c r="CS25" s="1047"/>
      <c r="CT25" s="1047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772"/>
      <c r="AY26" s="1047"/>
      <c r="AZ26" s="1047"/>
      <c r="BA26" s="1047"/>
      <c r="BB26" s="1047"/>
      <c r="BC26" s="1047"/>
      <c r="BD26" s="1047"/>
      <c r="BE26" s="1047"/>
      <c r="BF26" s="1047"/>
      <c r="BG26" s="1377"/>
      <c r="BH26" s="1047"/>
      <c r="BI26" s="1047"/>
      <c r="BJ26" s="1835"/>
      <c r="BK26" s="1835"/>
      <c r="BL26" s="1047"/>
      <c r="BM26" s="1047"/>
      <c r="BN26" s="1377"/>
      <c r="BO26" s="1047"/>
      <c r="BP26" s="1047"/>
      <c r="BQ26" s="1377"/>
      <c r="BR26" s="1047"/>
      <c r="BS26" s="1047"/>
      <c r="BT26" s="1047"/>
      <c r="BU26" s="1047"/>
      <c r="BV26" s="1047"/>
      <c r="BW26" s="1047"/>
      <c r="BX26" s="1047"/>
      <c r="BY26" s="1047"/>
      <c r="BZ26" s="1047"/>
      <c r="CA26" s="1047"/>
      <c r="CB26" s="1047"/>
      <c r="CC26" s="1047"/>
      <c r="CD26" s="1047"/>
      <c r="CE26" s="1047"/>
      <c r="CF26" s="1047"/>
      <c r="CG26" s="1047"/>
      <c r="CH26" s="1047"/>
      <c r="CI26" s="1047"/>
      <c r="CJ26" s="1047"/>
      <c r="CK26" s="1047"/>
      <c r="CL26" s="1047"/>
      <c r="CM26" s="1047"/>
      <c r="CN26" s="1047"/>
      <c r="CO26" s="1047"/>
      <c r="CP26" s="1047"/>
      <c r="CQ26" s="1047"/>
      <c r="CR26" s="1047"/>
      <c r="CS26" s="1047"/>
      <c r="CT26" s="1047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772"/>
      <c r="AY27" s="1047"/>
      <c r="AZ27" s="1047"/>
      <c r="BA27" s="1047"/>
      <c r="BB27" s="1047"/>
      <c r="BC27" s="1047"/>
      <c r="BD27" s="1047"/>
      <c r="BE27" s="1047"/>
      <c r="BF27" s="1047"/>
      <c r="BG27" s="1377"/>
      <c r="BH27" s="1047"/>
      <c r="BI27" s="1047"/>
      <c r="BJ27" s="1835"/>
      <c r="BK27" s="1835"/>
      <c r="BL27" s="1047"/>
      <c r="BM27" s="1047"/>
      <c r="BN27" s="1377"/>
      <c r="BO27" s="1047"/>
      <c r="BP27" s="1047"/>
      <c r="BQ27" s="1377"/>
      <c r="BR27" s="1047"/>
      <c r="BS27" s="1047"/>
      <c r="BT27" s="1047"/>
      <c r="BU27" s="1047"/>
      <c r="BV27" s="1047"/>
      <c r="BW27" s="1047"/>
      <c r="BX27" s="1047"/>
      <c r="BY27" s="1047"/>
      <c r="BZ27" s="1047"/>
      <c r="CA27" s="1047"/>
      <c r="CB27" s="1047"/>
      <c r="CC27" s="1047"/>
      <c r="CD27" s="1047"/>
      <c r="CE27" s="1047"/>
      <c r="CF27" s="1047"/>
      <c r="CG27" s="1047"/>
      <c r="CH27" s="1047"/>
      <c r="CI27" s="1047"/>
      <c r="CJ27" s="1047"/>
      <c r="CK27" s="1047"/>
      <c r="CL27" s="1047"/>
      <c r="CM27" s="1047"/>
      <c r="CN27" s="1047"/>
      <c r="CO27" s="1047"/>
      <c r="CP27" s="1047"/>
      <c r="CQ27" s="1047"/>
      <c r="CR27" s="1047"/>
      <c r="CS27" s="1047"/>
      <c r="CT27" s="1047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772"/>
      <c r="AY28" s="1047"/>
      <c r="AZ28" s="1047"/>
      <c r="BA28" s="1047"/>
      <c r="BB28" s="1047"/>
      <c r="BC28" s="1047"/>
      <c r="BD28" s="1047"/>
      <c r="BE28" s="1047"/>
      <c r="BF28" s="1047"/>
      <c r="BG28" s="1377"/>
      <c r="BH28" s="1047"/>
      <c r="BI28" s="1047"/>
      <c r="BJ28" s="1835"/>
      <c r="BK28" s="1835"/>
      <c r="BL28" s="1047"/>
      <c r="BM28" s="1047"/>
      <c r="BN28" s="1377"/>
      <c r="BO28" s="1047"/>
      <c r="BP28" s="1047"/>
      <c r="BQ28" s="1377"/>
      <c r="BR28" s="1047"/>
      <c r="BS28" s="1047"/>
      <c r="BT28" s="1047"/>
      <c r="BU28" s="1047"/>
      <c r="BV28" s="1047"/>
      <c r="BW28" s="1047"/>
      <c r="BX28" s="1047"/>
      <c r="BY28" s="1047"/>
      <c r="BZ28" s="1047"/>
      <c r="CA28" s="1047"/>
      <c r="CB28" s="1047"/>
      <c r="CC28" s="1047"/>
      <c r="CD28" s="1047"/>
      <c r="CE28" s="1047"/>
      <c r="CF28" s="1047"/>
      <c r="CG28" s="1047"/>
      <c r="CH28" s="1047"/>
      <c r="CI28" s="1047"/>
      <c r="CJ28" s="1047"/>
      <c r="CK28" s="1047"/>
      <c r="CL28" s="1047"/>
      <c r="CM28" s="1047"/>
      <c r="CN28" s="1047"/>
      <c r="CO28" s="1047"/>
      <c r="CP28" s="1047"/>
      <c r="CQ28" s="1047"/>
      <c r="CR28" s="1047"/>
      <c r="CS28" s="1047"/>
      <c r="CT28" s="1047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772"/>
      <c r="AY29" s="1047"/>
      <c r="AZ29" s="1047"/>
      <c r="BA29" s="1047"/>
      <c r="BB29" s="1047"/>
      <c r="BC29" s="1047"/>
      <c r="BD29" s="1047"/>
      <c r="BE29" s="1047"/>
      <c r="BF29" s="1047"/>
      <c r="BG29" s="1377"/>
      <c r="BH29" s="1047"/>
      <c r="BI29" s="1047"/>
      <c r="BJ29" s="1835"/>
      <c r="BK29" s="1835"/>
      <c r="BL29" s="1047"/>
      <c r="BM29" s="1047"/>
      <c r="BN29" s="1377"/>
      <c r="BO29" s="1047"/>
      <c r="BP29" s="1047"/>
      <c r="BQ29" s="1377"/>
      <c r="BR29" s="1047"/>
      <c r="BS29" s="1047"/>
      <c r="BT29" s="1047"/>
      <c r="BU29" s="1047"/>
      <c r="BV29" s="1047"/>
      <c r="BW29" s="1047"/>
      <c r="BX29" s="1047"/>
      <c r="BY29" s="1047"/>
      <c r="BZ29" s="1047"/>
      <c r="CA29" s="1047"/>
      <c r="CB29" s="1047"/>
      <c r="CC29" s="1047"/>
      <c r="CD29" s="1047"/>
      <c r="CE29" s="1047"/>
      <c r="CF29" s="1047"/>
      <c r="CG29" s="1047"/>
      <c r="CH29" s="1047"/>
      <c r="CI29" s="1047"/>
      <c r="CJ29" s="1047"/>
      <c r="CK29" s="1047"/>
      <c r="CL29" s="1047"/>
      <c r="CM29" s="1047"/>
      <c r="CN29" s="1047"/>
      <c r="CO29" s="1047"/>
      <c r="CP29" s="1047"/>
      <c r="CQ29" s="1047"/>
      <c r="CR29" s="1047"/>
      <c r="CS29" s="1047"/>
      <c r="CT29" s="1047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772"/>
      <c r="AY30" s="1047"/>
      <c r="AZ30" s="1047"/>
      <c r="BA30" s="1047"/>
      <c r="BB30" s="1047"/>
      <c r="BC30" s="1047"/>
      <c r="BD30" s="1047"/>
      <c r="BE30" s="1047"/>
      <c r="BF30" s="1047"/>
      <c r="BG30" s="1377"/>
      <c r="BH30" s="1047"/>
      <c r="BI30" s="1047"/>
      <c r="BJ30" s="1835"/>
      <c r="BK30" s="1835"/>
      <c r="BL30" s="1047"/>
      <c r="BM30" s="1047"/>
      <c r="BN30" s="1377"/>
      <c r="BO30" s="1047"/>
      <c r="BP30" s="1047"/>
      <c r="BQ30" s="1377"/>
      <c r="BR30" s="1047"/>
      <c r="BS30" s="1047"/>
      <c r="BT30" s="1047"/>
      <c r="BU30" s="1047"/>
      <c r="BV30" s="1047"/>
      <c r="BW30" s="1047"/>
      <c r="BX30" s="1047"/>
      <c r="BY30" s="1047"/>
      <c r="BZ30" s="1047"/>
      <c r="CA30" s="1047"/>
      <c r="CB30" s="1047"/>
      <c r="CC30" s="1047"/>
      <c r="CD30" s="1047"/>
      <c r="CE30" s="1047"/>
      <c r="CF30" s="1047"/>
      <c r="CG30" s="1047"/>
      <c r="CH30" s="1047"/>
      <c r="CI30" s="1047"/>
      <c r="CJ30" s="1047"/>
      <c r="CK30" s="1047"/>
      <c r="CL30" s="1047"/>
      <c r="CM30" s="1047"/>
      <c r="CN30" s="1047"/>
      <c r="CO30" s="1047"/>
      <c r="CP30" s="1047"/>
      <c r="CQ30" s="1047"/>
      <c r="CR30" s="1047"/>
      <c r="CS30" s="1047"/>
      <c r="CT30" s="1047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772"/>
      <c r="AY31" s="1047"/>
      <c r="AZ31" s="1047"/>
      <c r="BA31" s="1047"/>
      <c r="BB31" s="1047"/>
      <c r="BC31" s="1047"/>
      <c r="BD31" s="1047"/>
      <c r="BE31" s="1047"/>
      <c r="BF31" s="1047"/>
      <c r="BG31" s="1377"/>
      <c r="BH31" s="1047"/>
      <c r="BI31" s="1047"/>
      <c r="BJ31" s="1835"/>
      <c r="BK31" s="1835"/>
      <c r="BL31" s="1047"/>
      <c r="BM31" s="1047"/>
      <c r="BN31" s="1377"/>
      <c r="BO31" s="1047"/>
      <c r="BP31" s="1047"/>
      <c r="BQ31" s="1377"/>
      <c r="BR31" s="1047"/>
      <c r="BS31" s="1047"/>
      <c r="BT31" s="1047"/>
      <c r="BU31" s="1047"/>
      <c r="BV31" s="1047"/>
      <c r="BW31" s="1047"/>
      <c r="BX31" s="1047"/>
      <c r="BY31" s="1047"/>
      <c r="BZ31" s="1047"/>
      <c r="CA31" s="1047"/>
      <c r="CB31" s="1047"/>
      <c r="CC31" s="1047"/>
      <c r="CD31" s="1047"/>
      <c r="CE31" s="1047"/>
      <c r="CF31" s="1047"/>
      <c r="CG31" s="1047"/>
      <c r="CH31" s="1047"/>
      <c r="CI31" s="1047"/>
      <c r="CJ31" s="1047"/>
      <c r="CK31" s="1047"/>
      <c r="CL31" s="1047"/>
      <c r="CM31" s="1047"/>
      <c r="CN31" s="1047"/>
      <c r="CO31" s="1047"/>
      <c r="CP31" s="1047"/>
      <c r="CQ31" s="1047"/>
      <c r="CR31" s="1047"/>
      <c r="CS31" s="1047"/>
      <c r="CT31" s="1047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772"/>
      <c r="AY32" s="1047"/>
      <c r="AZ32" s="1047"/>
      <c r="BA32" s="1047"/>
      <c r="BB32" s="1047"/>
      <c r="BC32" s="1047"/>
      <c r="BD32" s="1047"/>
      <c r="BE32" s="1047"/>
      <c r="BF32" s="1047"/>
      <c r="BG32" s="1377"/>
      <c r="BH32" s="1047"/>
      <c r="BI32" s="1047"/>
      <c r="BJ32" s="1835"/>
      <c r="BK32" s="1835"/>
      <c r="BL32" s="1047"/>
      <c r="BM32" s="1047"/>
      <c r="BN32" s="1377"/>
      <c r="BO32" s="1047"/>
      <c r="BP32" s="1047"/>
      <c r="BQ32" s="1377"/>
      <c r="BR32" s="1047"/>
      <c r="BS32" s="1047"/>
      <c r="BT32" s="1047"/>
      <c r="BU32" s="1047"/>
      <c r="BV32" s="1047"/>
      <c r="BW32" s="1047"/>
      <c r="BX32" s="1047"/>
      <c r="BY32" s="1047"/>
      <c r="BZ32" s="1047"/>
      <c r="CA32" s="1047"/>
      <c r="CB32" s="1047"/>
      <c r="CC32" s="1047"/>
      <c r="CD32" s="1047"/>
      <c r="CE32" s="1047"/>
      <c r="CF32" s="1047"/>
      <c r="CG32" s="1047"/>
      <c r="CH32" s="1047"/>
      <c r="CI32" s="1047"/>
      <c r="CJ32" s="1047"/>
      <c r="CK32" s="1047"/>
      <c r="CL32" s="1047"/>
      <c r="CM32" s="1047"/>
      <c r="CN32" s="1047"/>
      <c r="CO32" s="1047"/>
      <c r="CP32" s="1047"/>
      <c r="CQ32" s="1047"/>
      <c r="CR32" s="1047"/>
      <c r="CS32" s="1047"/>
      <c r="CT32" s="1047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772"/>
      <c r="AY33" s="1047"/>
      <c r="AZ33" s="1047"/>
      <c r="BA33" s="1047"/>
      <c r="BB33" s="1047"/>
      <c r="BC33" s="1047"/>
      <c r="BD33" s="1047"/>
      <c r="BE33" s="1047"/>
      <c r="BF33" s="1047"/>
      <c r="BG33" s="1377"/>
      <c r="BH33" s="1047"/>
      <c r="BI33" s="1047"/>
      <c r="BJ33" s="1835"/>
      <c r="BK33" s="1835"/>
      <c r="BL33" s="1047"/>
      <c r="BM33" s="1047"/>
      <c r="BN33" s="1377"/>
      <c r="BO33" s="1047"/>
      <c r="BP33" s="1047"/>
      <c r="BQ33" s="1377"/>
      <c r="BR33" s="1047"/>
      <c r="BS33" s="1047"/>
      <c r="BT33" s="1047"/>
      <c r="BU33" s="1047"/>
      <c r="BV33" s="1047"/>
      <c r="BW33" s="1047"/>
      <c r="BX33" s="1047"/>
      <c r="BY33" s="1047"/>
      <c r="BZ33" s="1047"/>
      <c r="CA33" s="1047"/>
      <c r="CB33" s="1047"/>
      <c r="CC33" s="1047"/>
      <c r="CD33" s="1047"/>
      <c r="CE33" s="1047"/>
      <c r="CF33" s="1047"/>
      <c r="CG33" s="1047"/>
      <c r="CH33" s="1047"/>
      <c r="CI33" s="1047"/>
      <c r="CJ33" s="1047"/>
      <c r="CK33" s="1047"/>
      <c r="CL33" s="1047"/>
      <c r="CM33" s="1047"/>
      <c r="CN33" s="1047"/>
      <c r="CO33" s="1047"/>
      <c r="CP33" s="1047"/>
      <c r="CQ33" s="1047"/>
      <c r="CR33" s="1047"/>
      <c r="CS33" s="1047"/>
      <c r="CT33" s="1047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772"/>
      <c r="AY34" s="1047"/>
      <c r="AZ34" s="1047"/>
      <c r="BA34" s="1047"/>
      <c r="BB34" s="1047"/>
      <c r="BC34" s="1047"/>
      <c r="BD34" s="1047"/>
      <c r="BE34" s="1047"/>
      <c r="BF34" s="1047"/>
      <c r="BG34" s="1377"/>
      <c r="BH34" s="1047"/>
      <c r="BI34" s="1047"/>
      <c r="BJ34" s="1835"/>
      <c r="BK34" s="1835"/>
      <c r="BL34" s="1047"/>
      <c r="BM34" s="1047"/>
      <c r="BN34" s="1377"/>
      <c r="BO34" s="1047"/>
      <c r="BP34" s="1047"/>
      <c r="BQ34" s="1377"/>
      <c r="BR34" s="1047"/>
      <c r="BS34" s="1047"/>
      <c r="BT34" s="1047"/>
      <c r="BU34" s="1047"/>
      <c r="BV34" s="1047"/>
      <c r="BW34" s="1047"/>
      <c r="BX34" s="1047"/>
      <c r="BY34" s="1047"/>
      <c r="BZ34" s="1047"/>
      <c r="CA34" s="1047"/>
      <c r="CB34" s="1047"/>
      <c r="CC34" s="1047"/>
      <c r="CD34" s="1047"/>
      <c r="CE34" s="1047"/>
      <c r="CF34" s="1047"/>
      <c r="CG34" s="1047"/>
      <c r="CH34" s="1047"/>
      <c r="CI34" s="1047"/>
      <c r="CJ34" s="1047"/>
      <c r="CK34" s="1047"/>
      <c r="CL34" s="1047"/>
      <c r="CM34" s="1047"/>
      <c r="CN34" s="1047"/>
      <c r="CO34" s="1047"/>
      <c r="CP34" s="1047"/>
      <c r="CQ34" s="1047"/>
      <c r="CR34" s="1047"/>
      <c r="CS34" s="1047"/>
      <c r="CT34" s="1047"/>
      <c r="CU34" s="793"/>
      <c r="CV34" s="794"/>
      <c r="CW34" s="794"/>
      <c r="CX34" s="794"/>
      <c r="CY34" s="795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772"/>
      <c r="AY35" s="1047"/>
      <c r="AZ35" s="1047"/>
      <c r="BA35" s="1047"/>
      <c r="BB35" s="1047"/>
      <c r="BC35" s="1047"/>
      <c r="BD35" s="1047"/>
      <c r="BE35" s="1047"/>
      <c r="BF35" s="1047"/>
      <c r="BG35" s="1377"/>
      <c r="BH35" s="1047"/>
      <c r="BI35" s="1047"/>
      <c r="BJ35" s="1835"/>
      <c r="BK35" s="1835"/>
      <c r="BL35" s="1047"/>
      <c r="BM35" s="1047"/>
      <c r="BN35" s="1377"/>
      <c r="BO35" s="1047"/>
      <c r="BP35" s="1047"/>
      <c r="BQ35" s="1377"/>
      <c r="BR35" s="1047"/>
      <c r="BS35" s="1047"/>
      <c r="BT35" s="1047"/>
      <c r="BU35" s="1047"/>
      <c r="BV35" s="1047"/>
      <c r="BW35" s="1047"/>
      <c r="BX35" s="1047"/>
      <c r="BY35" s="1047"/>
      <c r="BZ35" s="1047"/>
      <c r="CA35" s="1047"/>
      <c r="CB35" s="1047"/>
      <c r="CC35" s="1047"/>
      <c r="CD35" s="1047"/>
      <c r="CE35" s="1047"/>
      <c r="CF35" s="1047"/>
      <c r="CG35" s="1047"/>
      <c r="CH35" s="1047"/>
      <c r="CI35" s="1047"/>
      <c r="CJ35" s="1047"/>
      <c r="CK35" s="1047"/>
      <c r="CL35" s="1047"/>
      <c r="CM35" s="1047"/>
      <c r="CN35" s="1047"/>
      <c r="CO35" s="1047"/>
      <c r="CP35" s="1047"/>
      <c r="CQ35" s="1047"/>
      <c r="CR35" s="1047"/>
      <c r="CS35" s="1047"/>
      <c r="CT35" s="1047"/>
      <c r="CU35" s="793"/>
      <c r="CV35" s="794"/>
      <c r="CW35" s="794"/>
      <c r="CX35" s="794"/>
      <c r="CY35" s="795"/>
      <c r="CZ35" s="956" t="s">
        <v>3712</v>
      </c>
      <c r="DA35" s="957"/>
      <c r="DB35" s="957"/>
      <c r="DC35" s="957"/>
      <c r="DD35" s="957"/>
      <c r="DE35" s="957"/>
      <c r="DF35" s="957"/>
      <c r="DG35" s="957"/>
      <c r="DH35" s="957"/>
      <c r="DI35" s="957"/>
      <c r="DJ35" s="957"/>
      <c r="DK35" s="957"/>
      <c r="DL35" s="957"/>
      <c r="DM35" s="957"/>
      <c r="DN35" s="957"/>
      <c r="DO35" s="957"/>
      <c r="DP35" s="957"/>
      <c r="DQ35" s="957"/>
      <c r="DR35" s="957"/>
      <c r="DS35" s="957"/>
      <c r="DT35" s="957"/>
      <c r="DU35" s="957"/>
      <c r="DV35" s="957"/>
      <c r="DW35" s="957"/>
      <c r="DX35" s="957"/>
      <c r="DY35" s="957"/>
      <c r="DZ35" s="957"/>
      <c r="EA35" s="957"/>
      <c r="EB35" s="957"/>
      <c r="EC35" s="958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772"/>
      <c r="AY36" s="1047"/>
      <c r="AZ36" s="1047"/>
      <c r="BA36" s="1047"/>
      <c r="BB36" s="1047"/>
      <c r="BC36" s="1047"/>
      <c r="BD36" s="1047"/>
      <c r="BE36" s="1047"/>
      <c r="BF36" s="1047"/>
      <c r="BG36" s="1377"/>
      <c r="BH36" s="1047"/>
      <c r="BI36" s="1047"/>
      <c r="BJ36" s="1835"/>
      <c r="BK36" s="1835"/>
      <c r="BL36" s="1047"/>
      <c r="BM36" s="1047"/>
      <c r="BN36" s="1377"/>
      <c r="BO36" s="1047"/>
      <c r="BP36" s="1047"/>
      <c r="BQ36" s="1377"/>
      <c r="BR36" s="1047"/>
      <c r="BS36" s="1047"/>
      <c r="BT36" s="1047"/>
      <c r="BU36" s="1047"/>
      <c r="BV36" s="1047"/>
      <c r="BW36" s="1047"/>
      <c r="BX36" s="1047"/>
      <c r="BY36" s="1047"/>
      <c r="BZ36" s="1047"/>
      <c r="CA36" s="1047"/>
      <c r="CB36" s="1047"/>
      <c r="CC36" s="1047"/>
      <c r="CD36" s="1047"/>
      <c r="CE36" s="1047"/>
      <c r="CF36" s="1047"/>
      <c r="CG36" s="1047"/>
      <c r="CH36" s="1047"/>
      <c r="CI36" s="1047"/>
      <c r="CJ36" s="1047"/>
      <c r="CK36" s="1047"/>
      <c r="CL36" s="1047"/>
      <c r="CM36" s="1047"/>
      <c r="CN36" s="1047"/>
      <c r="CO36" s="1047"/>
      <c r="CP36" s="1047"/>
      <c r="CQ36" s="1047"/>
      <c r="CR36" s="1047"/>
      <c r="CS36" s="1047"/>
      <c r="CT36" s="1047"/>
      <c r="CU36" s="793"/>
      <c r="CV36" s="794"/>
      <c r="CW36" s="794"/>
      <c r="CX36" s="794"/>
      <c r="CY36" s="795"/>
      <c r="CZ36" s="956"/>
      <c r="DA36" s="957"/>
      <c r="DB36" s="957"/>
      <c r="DC36" s="957"/>
      <c r="DD36" s="957"/>
      <c r="DE36" s="957"/>
      <c r="DF36" s="957"/>
      <c r="DG36" s="957"/>
      <c r="DH36" s="957"/>
      <c r="DI36" s="957"/>
      <c r="DJ36" s="957"/>
      <c r="DK36" s="957"/>
      <c r="DL36" s="957"/>
      <c r="DM36" s="957"/>
      <c r="DN36" s="957"/>
      <c r="DO36" s="957"/>
      <c r="DP36" s="957"/>
      <c r="DQ36" s="957"/>
      <c r="DR36" s="957"/>
      <c r="DS36" s="957"/>
      <c r="DT36" s="957"/>
      <c r="DU36" s="957"/>
      <c r="DV36" s="957"/>
      <c r="DW36" s="957"/>
      <c r="DX36" s="957"/>
      <c r="DY36" s="957"/>
      <c r="DZ36" s="957"/>
      <c r="EA36" s="957"/>
      <c r="EB36" s="957"/>
      <c r="EC36" s="958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772"/>
      <c r="AY37" s="1047"/>
      <c r="AZ37" s="1047"/>
      <c r="BA37" s="1047"/>
      <c r="BB37" s="1047"/>
      <c r="BC37" s="1047"/>
      <c r="BD37" s="1047"/>
      <c r="BE37" s="1047"/>
      <c r="BF37" s="1047"/>
      <c r="BG37" s="1377"/>
      <c r="BH37" s="1047"/>
      <c r="BI37" s="1047"/>
      <c r="BJ37" s="1835"/>
      <c r="BK37" s="1835"/>
      <c r="BL37" s="1047"/>
      <c r="BM37" s="1047"/>
      <c r="BN37" s="1377"/>
      <c r="BO37" s="1047"/>
      <c r="BP37" s="1047"/>
      <c r="BQ37" s="1377"/>
      <c r="BR37" s="1047"/>
      <c r="BS37" s="1047"/>
      <c r="BT37" s="1047"/>
      <c r="BU37" s="1047"/>
      <c r="BV37" s="1047"/>
      <c r="BW37" s="1047"/>
      <c r="BX37" s="1047"/>
      <c r="BY37" s="1047"/>
      <c r="BZ37" s="1047"/>
      <c r="CA37" s="1047"/>
      <c r="CB37" s="1047"/>
      <c r="CC37" s="1047"/>
      <c r="CD37" s="1047"/>
      <c r="CE37" s="1047"/>
      <c r="CF37" s="1047"/>
      <c r="CG37" s="1047"/>
      <c r="CH37" s="1047"/>
      <c r="CI37" s="1047"/>
      <c r="CJ37" s="1047"/>
      <c r="CK37" s="1047"/>
      <c r="CL37" s="1047"/>
      <c r="CM37" s="1047"/>
      <c r="CN37" s="1047"/>
      <c r="CO37" s="1047"/>
      <c r="CP37" s="1047"/>
      <c r="CQ37" s="1047"/>
      <c r="CR37" s="1047"/>
      <c r="CS37" s="1047"/>
      <c r="CT37" s="1047"/>
      <c r="CU37" s="793"/>
      <c r="CV37" s="794"/>
      <c r="CW37" s="794"/>
      <c r="CX37" s="794"/>
      <c r="CY37" s="795"/>
      <c r="CZ37" s="956"/>
      <c r="DA37" s="957"/>
      <c r="DB37" s="957"/>
      <c r="DC37" s="957"/>
      <c r="DD37" s="957"/>
      <c r="DE37" s="957"/>
      <c r="DF37" s="957"/>
      <c r="DG37" s="957"/>
      <c r="DH37" s="957"/>
      <c r="DI37" s="957"/>
      <c r="DJ37" s="957"/>
      <c r="DK37" s="957"/>
      <c r="DL37" s="957"/>
      <c r="DM37" s="957"/>
      <c r="DN37" s="957"/>
      <c r="DO37" s="957"/>
      <c r="DP37" s="957"/>
      <c r="DQ37" s="957"/>
      <c r="DR37" s="957"/>
      <c r="DS37" s="957"/>
      <c r="DT37" s="957"/>
      <c r="DU37" s="957"/>
      <c r="DV37" s="957"/>
      <c r="DW37" s="957"/>
      <c r="DX37" s="957"/>
      <c r="DY37" s="957"/>
      <c r="DZ37" s="957"/>
      <c r="EA37" s="957"/>
      <c r="EB37" s="957"/>
      <c r="EC37" s="958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772"/>
      <c r="AY38" s="1047"/>
      <c r="AZ38" s="1047"/>
      <c r="BA38" s="1047"/>
      <c r="BB38" s="1047"/>
      <c r="BC38" s="1047"/>
      <c r="BD38" s="1047"/>
      <c r="BE38" s="1047"/>
      <c r="BF38" s="1047"/>
      <c r="BG38" s="1377"/>
      <c r="BH38" s="1047"/>
      <c r="BI38" s="1047"/>
      <c r="BJ38" s="1835"/>
      <c r="BK38" s="1835"/>
      <c r="BL38" s="1047"/>
      <c r="BM38" s="1047"/>
      <c r="BN38" s="1377"/>
      <c r="BO38" s="1047"/>
      <c r="BP38" s="1047"/>
      <c r="BQ38" s="1377"/>
      <c r="BR38" s="1047"/>
      <c r="BS38" s="1047"/>
      <c r="BT38" s="1047"/>
      <c r="BU38" s="1047"/>
      <c r="BV38" s="1047"/>
      <c r="BW38" s="1047"/>
      <c r="BX38" s="1047"/>
      <c r="BY38" s="1047"/>
      <c r="BZ38" s="1047"/>
      <c r="CA38" s="1047"/>
      <c r="CB38" s="1047"/>
      <c r="CC38" s="1047"/>
      <c r="CD38" s="1047"/>
      <c r="CE38" s="1047"/>
      <c r="CF38" s="1047"/>
      <c r="CG38" s="1047"/>
      <c r="CH38" s="1047"/>
      <c r="CI38" s="1047"/>
      <c r="CJ38" s="1047"/>
      <c r="CK38" s="1047"/>
      <c r="CL38" s="1047"/>
      <c r="CM38" s="1047"/>
      <c r="CN38" s="1047"/>
      <c r="CO38" s="1047"/>
      <c r="CP38" s="1047"/>
      <c r="CQ38" s="1047"/>
      <c r="CR38" s="1047"/>
      <c r="CS38" s="1047"/>
      <c r="CT38" s="1047"/>
      <c r="CU38" s="793"/>
      <c r="CV38" s="794"/>
      <c r="CW38" s="794"/>
      <c r="CX38" s="794"/>
      <c r="CY38" s="795"/>
      <c r="CZ38" s="956"/>
      <c r="DA38" s="957"/>
      <c r="DB38" s="957"/>
      <c r="DC38" s="957"/>
      <c r="DD38" s="957"/>
      <c r="DE38" s="957"/>
      <c r="DF38" s="957"/>
      <c r="DG38" s="957"/>
      <c r="DH38" s="957"/>
      <c r="DI38" s="957"/>
      <c r="DJ38" s="957"/>
      <c r="DK38" s="957"/>
      <c r="DL38" s="957"/>
      <c r="DM38" s="957"/>
      <c r="DN38" s="957"/>
      <c r="DO38" s="957"/>
      <c r="DP38" s="957"/>
      <c r="DQ38" s="957"/>
      <c r="DR38" s="957"/>
      <c r="DS38" s="957"/>
      <c r="DT38" s="957"/>
      <c r="DU38" s="957"/>
      <c r="DV38" s="957"/>
      <c r="DW38" s="957"/>
      <c r="DX38" s="957"/>
      <c r="DY38" s="957"/>
      <c r="DZ38" s="957"/>
      <c r="EA38" s="957"/>
      <c r="EB38" s="957"/>
      <c r="EC38" s="958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772"/>
      <c r="AY39" s="1047"/>
      <c r="AZ39" s="1047"/>
      <c r="BA39" s="1047"/>
      <c r="BB39" s="1047"/>
      <c r="BC39" s="1047"/>
      <c r="BD39" s="1047"/>
      <c r="BE39" s="1047"/>
      <c r="BF39" s="1047"/>
      <c r="BG39" s="1377"/>
      <c r="BH39" s="1047"/>
      <c r="BI39" s="1047"/>
      <c r="BJ39" s="1835"/>
      <c r="BK39" s="1835"/>
      <c r="BL39" s="1047"/>
      <c r="BM39" s="1047"/>
      <c r="BN39" s="1377"/>
      <c r="BO39" s="1047"/>
      <c r="BP39" s="1047"/>
      <c r="BQ39" s="1377"/>
      <c r="BR39" s="1047"/>
      <c r="BS39" s="1047"/>
      <c r="BT39" s="1047"/>
      <c r="BU39" s="1047"/>
      <c r="BV39" s="1047"/>
      <c r="BW39" s="1047"/>
      <c r="BX39" s="1047"/>
      <c r="BY39" s="1047"/>
      <c r="BZ39" s="1047"/>
      <c r="CA39" s="1047"/>
      <c r="CB39" s="1047"/>
      <c r="CC39" s="1047"/>
      <c r="CD39" s="1047"/>
      <c r="CE39" s="1047"/>
      <c r="CF39" s="1047"/>
      <c r="CG39" s="1047"/>
      <c r="CH39" s="1047"/>
      <c r="CI39" s="1047"/>
      <c r="CJ39" s="1047"/>
      <c r="CK39" s="1047"/>
      <c r="CL39" s="1047"/>
      <c r="CM39" s="1047"/>
      <c r="CN39" s="1047"/>
      <c r="CO39" s="1047"/>
      <c r="CP39" s="1047"/>
      <c r="CQ39" s="1047"/>
      <c r="CR39" s="1047"/>
      <c r="CS39" s="1047"/>
      <c r="CT39" s="1047"/>
      <c r="CU39" s="793"/>
      <c r="CV39" s="794"/>
      <c r="CW39" s="794"/>
      <c r="CX39" s="794"/>
      <c r="CY39" s="795"/>
      <c r="CZ39" s="956"/>
      <c r="DA39" s="957"/>
      <c r="DB39" s="957"/>
      <c r="DC39" s="957"/>
      <c r="DD39" s="957"/>
      <c r="DE39" s="957"/>
      <c r="DF39" s="957"/>
      <c r="DG39" s="957"/>
      <c r="DH39" s="957"/>
      <c r="DI39" s="957"/>
      <c r="DJ39" s="957"/>
      <c r="DK39" s="957"/>
      <c r="DL39" s="957"/>
      <c r="DM39" s="957"/>
      <c r="DN39" s="957"/>
      <c r="DO39" s="957"/>
      <c r="DP39" s="957"/>
      <c r="DQ39" s="957"/>
      <c r="DR39" s="957"/>
      <c r="DS39" s="957"/>
      <c r="DT39" s="957"/>
      <c r="DU39" s="957"/>
      <c r="DV39" s="957"/>
      <c r="DW39" s="957"/>
      <c r="DX39" s="957"/>
      <c r="DY39" s="957"/>
      <c r="DZ39" s="957"/>
      <c r="EA39" s="957"/>
      <c r="EB39" s="957"/>
      <c r="EC39" s="958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772"/>
      <c r="AY40" s="1047"/>
      <c r="AZ40" s="1047"/>
      <c r="BA40" s="1047"/>
      <c r="BB40" s="1047"/>
      <c r="BC40" s="1047"/>
      <c r="BD40" s="1047"/>
      <c r="BE40" s="1047"/>
      <c r="BF40" s="1047"/>
      <c r="BG40" s="1377"/>
      <c r="BH40" s="1047"/>
      <c r="BI40" s="1047"/>
      <c r="BJ40" s="1835"/>
      <c r="BK40" s="1835"/>
      <c r="BL40" s="1047"/>
      <c r="BM40" s="1047"/>
      <c r="BN40" s="1377"/>
      <c r="BO40" s="1047"/>
      <c r="BP40" s="1047"/>
      <c r="BQ40" s="1377"/>
      <c r="BR40" s="1047"/>
      <c r="BS40" s="1047"/>
      <c r="BT40" s="1047"/>
      <c r="BU40" s="1047"/>
      <c r="BV40" s="1047"/>
      <c r="BW40" s="1047"/>
      <c r="BX40" s="1047"/>
      <c r="BY40" s="1047"/>
      <c r="BZ40" s="1047"/>
      <c r="CA40" s="1047"/>
      <c r="CB40" s="1047"/>
      <c r="CC40" s="1047"/>
      <c r="CD40" s="1047"/>
      <c r="CE40" s="1047"/>
      <c r="CF40" s="1047"/>
      <c r="CG40" s="1047"/>
      <c r="CH40" s="1047"/>
      <c r="CI40" s="1047"/>
      <c r="CJ40" s="1047"/>
      <c r="CK40" s="1047"/>
      <c r="CL40" s="1047"/>
      <c r="CM40" s="1047"/>
      <c r="CN40" s="1047"/>
      <c r="CO40" s="1047"/>
      <c r="CP40" s="1047"/>
      <c r="CQ40" s="1047"/>
      <c r="CR40" s="1047"/>
      <c r="CS40" s="1047"/>
      <c r="CT40" s="1047"/>
      <c r="CU40" s="793"/>
      <c r="CV40" s="794"/>
      <c r="CW40" s="794"/>
      <c r="CX40" s="794"/>
      <c r="CY40" s="795"/>
      <c r="CZ40" s="956"/>
      <c r="DA40" s="957"/>
      <c r="DB40" s="957"/>
      <c r="DC40" s="957"/>
      <c r="DD40" s="957"/>
      <c r="DE40" s="957"/>
      <c r="DF40" s="957"/>
      <c r="DG40" s="957"/>
      <c r="DH40" s="957"/>
      <c r="DI40" s="957"/>
      <c r="DJ40" s="957"/>
      <c r="DK40" s="957"/>
      <c r="DL40" s="957"/>
      <c r="DM40" s="957"/>
      <c r="DN40" s="957"/>
      <c r="DO40" s="957"/>
      <c r="DP40" s="957"/>
      <c r="DQ40" s="957"/>
      <c r="DR40" s="957"/>
      <c r="DS40" s="957"/>
      <c r="DT40" s="957"/>
      <c r="DU40" s="957"/>
      <c r="DV40" s="957"/>
      <c r="DW40" s="957"/>
      <c r="DX40" s="957"/>
      <c r="DY40" s="957"/>
      <c r="DZ40" s="957"/>
      <c r="EA40" s="957"/>
      <c r="EB40" s="957"/>
      <c r="EC40" s="958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772"/>
      <c r="AY41" s="1047"/>
      <c r="AZ41" s="1047"/>
      <c r="BA41" s="1047"/>
      <c r="BB41" s="1047"/>
      <c r="BC41" s="1047"/>
      <c r="BD41" s="1047"/>
      <c r="BE41" s="1047"/>
      <c r="BF41" s="1047"/>
      <c r="BG41" s="1377"/>
      <c r="BH41" s="1047"/>
      <c r="BI41" s="1047"/>
      <c r="BJ41" s="1835"/>
      <c r="BK41" s="1835"/>
      <c r="BL41" s="1047"/>
      <c r="BM41" s="1047"/>
      <c r="BN41" s="1377"/>
      <c r="BO41" s="1047"/>
      <c r="BP41" s="1047"/>
      <c r="BQ41" s="1377"/>
      <c r="BR41" s="1047"/>
      <c r="BS41" s="1047"/>
      <c r="BT41" s="1047"/>
      <c r="BU41" s="1047"/>
      <c r="BV41" s="1047"/>
      <c r="BW41" s="1047"/>
      <c r="BX41" s="1047"/>
      <c r="BY41" s="1047"/>
      <c r="BZ41" s="1047"/>
      <c r="CA41" s="1047"/>
      <c r="CB41" s="1047"/>
      <c r="CC41" s="1047"/>
      <c r="CD41" s="1047"/>
      <c r="CE41" s="1047"/>
      <c r="CF41" s="1047"/>
      <c r="CG41" s="1047"/>
      <c r="CH41" s="1047"/>
      <c r="CI41" s="1047"/>
      <c r="CJ41" s="1047"/>
      <c r="CK41" s="1047"/>
      <c r="CL41" s="1047"/>
      <c r="CM41" s="1047"/>
      <c r="CN41" s="1047"/>
      <c r="CO41" s="1047"/>
      <c r="CP41" s="1047"/>
      <c r="CQ41" s="1047"/>
      <c r="CR41" s="1047"/>
      <c r="CS41" s="1047"/>
      <c r="CT41" s="1047"/>
      <c r="CU41" s="793"/>
      <c r="CV41" s="794"/>
      <c r="CW41" s="794"/>
      <c r="CX41" s="794"/>
      <c r="CY41" s="795"/>
      <c r="CZ41" s="956"/>
      <c r="DA41" s="957"/>
      <c r="DB41" s="957"/>
      <c r="DC41" s="957"/>
      <c r="DD41" s="957"/>
      <c r="DE41" s="957"/>
      <c r="DF41" s="957"/>
      <c r="DG41" s="957"/>
      <c r="DH41" s="957"/>
      <c r="DI41" s="957"/>
      <c r="DJ41" s="957"/>
      <c r="DK41" s="957"/>
      <c r="DL41" s="957"/>
      <c r="DM41" s="957"/>
      <c r="DN41" s="957"/>
      <c r="DO41" s="957"/>
      <c r="DP41" s="957"/>
      <c r="DQ41" s="957"/>
      <c r="DR41" s="957"/>
      <c r="DS41" s="957"/>
      <c r="DT41" s="957"/>
      <c r="DU41" s="957"/>
      <c r="DV41" s="957"/>
      <c r="DW41" s="957"/>
      <c r="DX41" s="957"/>
      <c r="DY41" s="957"/>
      <c r="DZ41" s="957"/>
      <c r="EA41" s="957"/>
      <c r="EB41" s="957"/>
      <c r="EC41" s="958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821"/>
      <c r="AX42" s="772"/>
      <c r="AY42" s="1047"/>
      <c r="AZ42" s="1047"/>
      <c r="BA42" s="1047"/>
      <c r="BB42" s="1047"/>
      <c r="BC42" s="1047"/>
      <c r="BD42" s="1047"/>
      <c r="BE42" s="1047"/>
      <c r="BF42" s="1047"/>
      <c r="BG42" s="1377"/>
      <c r="BH42" s="1047"/>
      <c r="BI42" s="1047"/>
      <c r="BJ42" s="1835"/>
      <c r="BK42" s="1835"/>
      <c r="BL42" s="1047"/>
      <c r="BM42" s="1047"/>
      <c r="BN42" s="1377"/>
      <c r="BO42" s="1047"/>
      <c r="BP42" s="1047"/>
      <c r="BQ42" s="1377"/>
      <c r="BR42" s="1047"/>
      <c r="BS42" s="1047"/>
      <c r="BT42" s="1047"/>
      <c r="BU42" s="1047"/>
      <c r="BV42" s="1047"/>
      <c r="BW42" s="1047"/>
      <c r="BX42" s="1047"/>
      <c r="BY42" s="1047"/>
      <c r="BZ42" s="1047"/>
      <c r="CA42" s="1047"/>
      <c r="CB42" s="1047"/>
      <c r="CC42" s="1047"/>
      <c r="CD42" s="1047"/>
      <c r="CE42" s="1047"/>
      <c r="CF42" s="1047"/>
      <c r="CG42" s="1047"/>
      <c r="CH42" s="1047"/>
      <c r="CI42" s="1047"/>
      <c r="CJ42" s="1047"/>
      <c r="CK42" s="1047"/>
      <c r="CL42" s="1047"/>
      <c r="CM42" s="1047"/>
      <c r="CN42" s="1047"/>
      <c r="CO42" s="1047"/>
      <c r="CP42" s="1047"/>
      <c r="CQ42" s="1047"/>
      <c r="CR42" s="1047"/>
      <c r="CS42" s="1047"/>
      <c r="CT42" s="1047"/>
      <c r="CU42" s="793"/>
      <c r="CV42" s="794"/>
      <c r="CW42" s="794"/>
      <c r="CX42" s="794"/>
      <c r="CY42" s="795"/>
      <c r="CZ42" s="642"/>
      <c r="DA42" s="643"/>
      <c r="DB42" s="643"/>
      <c r="DC42" s="643"/>
      <c r="DD42" s="643"/>
      <c r="DE42" s="643"/>
      <c r="DF42" s="643"/>
      <c r="DG42" s="643"/>
      <c r="DH42" s="643"/>
      <c r="DI42" s="643"/>
      <c r="DJ42" s="643"/>
      <c r="DK42" s="643"/>
      <c r="DL42" s="643"/>
      <c r="DM42" s="643"/>
      <c r="DN42" s="643"/>
      <c r="DO42" s="643"/>
      <c r="DP42" s="643"/>
      <c r="DQ42" s="643"/>
      <c r="DR42" s="643"/>
      <c r="DS42" s="643"/>
      <c r="DT42" s="643"/>
      <c r="DU42" s="643"/>
      <c r="DV42" s="643"/>
      <c r="DW42" s="643"/>
      <c r="DX42" s="643"/>
      <c r="DY42" s="643"/>
      <c r="DZ42" s="643"/>
      <c r="EA42" s="643"/>
      <c r="EB42" s="643"/>
      <c r="EC42" s="644"/>
    </row>
    <row r="43" spans="2:133" ht="48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821"/>
      <c r="AX43" s="772"/>
      <c r="AY43" s="1047"/>
      <c r="AZ43" s="1047"/>
      <c r="BA43" s="1047"/>
      <c r="BB43" s="1047"/>
      <c r="BC43" s="1047"/>
      <c r="BD43" s="1047"/>
      <c r="BE43" s="1047"/>
      <c r="BF43" s="1047"/>
      <c r="BG43" s="1378"/>
      <c r="BH43" s="1047"/>
      <c r="BI43" s="1047"/>
      <c r="BJ43" s="1835"/>
      <c r="BK43" s="1835"/>
      <c r="BL43" s="1047"/>
      <c r="BM43" s="1047"/>
      <c r="BN43" s="1378"/>
      <c r="BO43" s="1047"/>
      <c r="BP43" s="1047"/>
      <c r="BQ43" s="1378"/>
      <c r="BR43" s="1047"/>
      <c r="BS43" s="1047"/>
      <c r="BT43" s="1047"/>
      <c r="BU43" s="1047"/>
      <c r="BV43" s="1047"/>
      <c r="BW43" s="1047"/>
      <c r="BX43" s="1047"/>
      <c r="BY43" s="1047"/>
      <c r="BZ43" s="1047"/>
      <c r="CA43" s="1047"/>
      <c r="CB43" s="1047"/>
      <c r="CC43" s="1047"/>
      <c r="CD43" s="1047"/>
      <c r="CE43" s="1047"/>
      <c r="CF43" s="1047"/>
      <c r="CG43" s="1047"/>
      <c r="CH43" s="1047"/>
      <c r="CI43" s="1047"/>
      <c r="CJ43" s="1047"/>
      <c r="CK43" s="1047"/>
      <c r="CL43" s="1047"/>
      <c r="CM43" s="1047"/>
      <c r="CN43" s="1047"/>
      <c r="CO43" s="1047"/>
      <c r="CP43" s="1047"/>
      <c r="CQ43" s="1047"/>
      <c r="CR43" s="1047"/>
      <c r="CS43" s="1047"/>
      <c r="CT43" s="1047"/>
      <c r="CU43" s="793"/>
      <c r="CV43" s="794"/>
      <c r="CW43" s="794"/>
      <c r="CX43" s="794"/>
      <c r="CY43" s="795"/>
      <c r="CZ43" s="642"/>
      <c r="DA43" s="643"/>
      <c r="DB43" s="643"/>
      <c r="DC43" s="643"/>
      <c r="DD43" s="643"/>
      <c r="DE43" s="643"/>
      <c r="DF43" s="643"/>
      <c r="DG43" s="643"/>
      <c r="DH43" s="643"/>
      <c r="DI43" s="643"/>
      <c r="DJ43" s="643"/>
      <c r="DK43" s="643"/>
      <c r="DL43" s="643"/>
      <c r="DM43" s="643"/>
      <c r="DN43" s="643"/>
      <c r="DO43" s="643"/>
      <c r="DP43" s="643"/>
      <c r="DQ43" s="643"/>
      <c r="DR43" s="643"/>
      <c r="DS43" s="643"/>
      <c r="DT43" s="643"/>
      <c r="DU43" s="643"/>
      <c r="DV43" s="643"/>
      <c r="DW43" s="643"/>
      <c r="DX43" s="643"/>
      <c r="DY43" s="643"/>
      <c r="DZ43" s="643"/>
      <c r="EA43" s="643"/>
      <c r="EB43" s="643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807"/>
      <c r="AZ44" s="807"/>
      <c r="BA44" s="807"/>
      <c r="BB44" s="807" t="s">
        <v>558</v>
      </c>
      <c r="BC44" s="807" t="s">
        <v>558</v>
      </c>
      <c r="BD44" s="807"/>
      <c r="BE44" s="807"/>
      <c r="BF44" s="807" t="s">
        <v>558</v>
      </c>
      <c r="BG44" s="803"/>
      <c r="BH44" s="807"/>
      <c r="BI44" s="807"/>
      <c r="BJ44" s="1837" t="s">
        <v>112</v>
      </c>
      <c r="BK44" s="1837" t="s">
        <v>112</v>
      </c>
      <c r="BL44" s="807"/>
      <c r="BM44" s="807"/>
      <c r="BN44" s="803"/>
      <c r="BO44" s="807"/>
      <c r="BP44" s="807"/>
      <c r="BQ44" s="803"/>
      <c r="BR44" s="807"/>
      <c r="BS44" s="807"/>
      <c r="BT44" s="807"/>
      <c r="BU44" s="807"/>
      <c r="BV44" s="807"/>
      <c r="BW44" s="807"/>
      <c r="BX44" s="807"/>
      <c r="BY44" s="807"/>
      <c r="BZ44" s="807"/>
      <c r="CA44" s="807"/>
      <c r="CB44" s="807"/>
      <c r="CC44" s="807"/>
      <c r="CD44" s="807"/>
      <c r="CE44" s="807"/>
      <c r="CF44" s="807"/>
      <c r="CG44" s="807"/>
      <c r="CH44" s="807"/>
      <c r="CI44" s="807"/>
      <c r="CJ44" s="807"/>
      <c r="CK44" s="807"/>
      <c r="CL44" s="807"/>
      <c r="CM44" s="807"/>
      <c r="CN44" s="807"/>
      <c r="CO44" s="807"/>
      <c r="CP44" s="807"/>
      <c r="CQ44" s="807"/>
      <c r="CR44" s="807"/>
      <c r="CS44" s="807"/>
      <c r="CT44" s="807"/>
      <c r="CU44" s="793"/>
      <c r="CV44" s="794"/>
      <c r="CW44" s="794"/>
      <c r="CX44" s="794"/>
      <c r="CY44" s="795"/>
      <c r="CZ44" s="642"/>
      <c r="DA44" s="643"/>
      <c r="DB44" s="643"/>
      <c r="DC44" s="643"/>
      <c r="DD44" s="643"/>
      <c r="DE44" s="643"/>
      <c r="DF44" s="643"/>
      <c r="DG44" s="643"/>
      <c r="DH44" s="643"/>
      <c r="DI44" s="643"/>
      <c r="DJ44" s="643"/>
      <c r="DK44" s="643"/>
      <c r="DL44" s="643"/>
      <c r="DM44" s="643"/>
      <c r="DN44" s="643"/>
      <c r="DO44" s="643"/>
      <c r="DP44" s="643"/>
      <c r="DQ44" s="643"/>
      <c r="DR44" s="643"/>
      <c r="DS44" s="643"/>
      <c r="DT44" s="643"/>
      <c r="DU44" s="643"/>
      <c r="DV44" s="643"/>
      <c r="DW44" s="643"/>
      <c r="DX44" s="643"/>
      <c r="DY44" s="643"/>
      <c r="DZ44" s="643"/>
      <c r="EA44" s="643"/>
      <c r="EB44" s="643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807"/>
      <c r="AZ45" s="807"/>
      <c r="BA45" s="807"/>
      <c r="BB45" s="807"/>
      <c r="BC45" s="807"/>
      <c r="BD45" s="807"/>
      <c r="BE45" s="807"/>
      <c r="BF45" s="807"/>
      <c r="BG45" s="804"/>
      <c r="BH45" s="807"/>
      <c r="BI45" s="807"/>
      <c r="BJ45" s="1837"/>
      <c r="BK45" s="1837"/>
      <c r="BL45" s="807"/>
      <c r="BM45" s="807"/>
      <c r="BN45" s="804"/>
      <c r="BO45" s="807"/>
      <c r="BP45" s="807"/>
      <c r="BQ45" s="804"/>
      <c r="BR45" s="807"/>
      <c r="BS45" s="807"/>
      <c r="BT45" s="807"/>
      <c r="BU45" s="807"/>
      <c r="BV45" s="807"/>
      <c r="BW45" s="807"/>
      <c r="BX45" s="807"/>
      <c r="BY45" s="807"/>
      <c r="BZ45" s="807"/>
      <c r="CA45" s="807"/>
      <c r="CB45" s="807"/>
      <c r="CC45" s="807"/>
      <c r="CD45" s="807"/>
      <c r="CE45" s="807"/>
      <c r="CF45" s="807"/>
      <c r="CG45" s="807"/>
      <c r="CH45" s="807"/>
      <c r="CI45" s="807"/>
      <c r="CJ45" s="807"/>
      <c r="CK45" s="807"/>
      <c r="CL45" s="807"/>
      <c r="CM45" s="807"/>
      <c r="CN45" s="807"/>
      <c r="CO45" s="807"/>
      <c r="CP45" s="807"/>
      <c r="CQ45" s="807"/>
      <c r="CR45" s="807"/>
      <c r="CS45" s="807"/>
      <c r="CT45" s="807"/>
      <c r="CU45" s="793"/>
      <c r="CV45" s="794"/>
      <c r="CW45" s="794"/>
      <c r="CX45" s="794"/>
      <c r="CY45" s="795"/>
      <c r="CZ45" s="642"/>
      <c r="DA45" s="643"/>
      <c r="DB45" s="643"/>
      <c r="DC45" s="643"/>
      <c r="DD45" s="643"/>
      <c r="DE45" s="643"/>
      <c r="DF45" s="643"/>
      <c r="DG45" s="643"/>
      <c r="DH45" s="643"/>
      <c r="DI45" s="643"/>
      <c r="DJ45" s="643"/>
      <c r="DK45" s="643"/>
      <c r="DL45" s="643"/>
      <c r="DM45" s="643"/>
      <c r="DN45" s="643"/>
      <c r="DO45" s="643"/>
      <c r="DP45" s="643"/>
      <c r="DQ45" s="643"/>
      <c r="DR45" s="643"/>
      <c r="DS45" s="643"/>
      <c r="DT45" s="643"/>
      <c r="DU45" s="643"/>
      <c r="DV45" s="643"/>
      <c r="DW45" s="643"/>
      <c r="DX45" s="643"/>
      <c r="DY45" s="643"/>
      <c r="DZ45" s="643"/>
      <c r="EA45" s="643"/>
      <c r="EB45" s="643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807"/>
      <c r="AZ46" s="807"/>
      <c r="BA46" s="807"/>
      <c r="BB46" s="807"/>
      <c r="BC46" s="807"/>
      <c r="BD46" s="807"/>
      <c r="BE46" s="807"/>
      <c r="BF46" s="807"/>
      <c r="BG46" s="804"/>
      <c r="BH46" s="807"/>
      <c r="BI46" s="807"/>
      <c r="BJ46" s="1837"/>
      <c r="BK46" s="1837"/>
      <c r="BL46" s="807"/>
      <c r="BM46" s="807"/>
      <c r="BN46" s="804"/>
      <c r="BO46" s="807"/>
      <c r="BP46" s="807"/>
      <c r="BQ46" s="804"/>
      <c r="BR46" s="807"/>
      <c r="BS46" s="807"/>
      <c r="BT46" s="807"/>
      <c r="BU46" s="807"/>
      <c r="BV46" s="807"/>
      <c r="BW46" s="807"/>
      <c r="BX46" s="807"/>
      <c r="BY46" s="807"/>
      <c r="BZ46" s="807"/>
      <c r="CA46" s="807"/>
      <c r="CB46" s="807"/>
      <c r="CC46" s="807"/>
      <c r="CD46" s="807"/>
      <c r="CE46" s="807"/>
      <c r="CF46" s="807"/>
      <c r="CG46" s="807"/>
      <c r="CH46" s="807"/>
      <c r="CI46" s="807"/>
      <c r="CJ46" s="807"/>
      <c r="CK46" s="807"/>
      <c r="CL46" s="807"/>
      <c r="CM46" s="807"/>
      <c r="CN46" s="807"/>
      <c r="CO46" s="807"/>
      <c r="CP46" s="807"/>
      <c r="CQ46" s="807"/>
      <c r="CR46" s="807"/>
      <c r="CS46" s="807"/>
      <c r="CT46" s="807"/>
      <c r="CU46" s="793"/>
      <c r="CV46" s="794"/>
      <c r="CW46" s="794"/>
      <c r="CX46" s="794"/>
      <c r="CY46" s="795"/>
      <c r="CZ46" s="642"/>
      <c r="DA46" s="643"/>
      <c r="DB46" s="643"/>
      <c r="DC46" s="643"/>
      <c r="DD46" s="643"/>
      <c r="DE46" s="643"/>
      <c r="DF46" s="643"/>
      <c r="DG46" s="643"/>
      <c r="DH46" s="643"/>
      <c r="DI46" s="643"/>
      <c r="DJ46" s="643"/>
      <c r="DK46" s="643"/>
      <c r="DL46" s="643"/>
      <c r="DM46" s="643"/>
      <c r="DN46" s="643"/>
      <c r="DO46" s="643"/>
      <c r="DP46" s="643"/>
      <c r="DQ46" s="643"/>
      <c r="DR46" s="643"/>
      <c r="DS46" s="643"/>
      <c r="DT46" s="643"/>
      <c r="DU46" s="643"/>
      <c r="DV46" s="643"/>
      <c r="DW46" s="643"/>
      <c r="DX46" s="643"/>
      <c r="DY46" s="643"/>
      <c r="DZ46" s="643"/>
      <c r="EA46" s="643"/>
      <c r="EB46" s="643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807"/>
      <c r="AZ47" s="807"/>
      <c r="BA47" s="807"/>
      <c r="BB47" s="807"/>
      <c r="BC47" s="807"/>
      <c r="BD47" s="807"/>
      <c r="BE47" s="807"/>
      <c r="BF47" s="807"/>
      <c r="BG47" s="804"/>
      <c r="BH47" s="807"/>
      <c r="BI47" s="807"/>
      <c r="BJ47" s="1837"/>
      <c r="BK47" s="1837"/>
      <c r="BL47" s="807"/>
      <c r="BM47" s="807"/>
      <c r="BN47" s="804"/>
      <c r="BO47" s="807"/>
      <c r="BP47" s="807"/>
      <c r="BQ47" s="804"/>
      <c r="BR47" s="807"/>
      <c r="BS47" s="807"/>
      <c r="BT47" s="807"/>
      <c r="BU47" s="807"/>
      <c r="BV47" s="807"/>
      <c r="BW47" s="807"/>
      <c r="BX47" s="807"/>
      <c r="BY47" s="807"/>
      <c r="BZ47" s="807"/>
      <c r="CA47" s="807"/>
      <c r="CB47" s="807"/>
      <c r="CC47" s="807"/>
      <c r="CD47" s="807"/>
      <c r="CE47" s="807"/>
      <c r="CF47" s="807"/>
      <c r="CG47" s="807"/>
      <c r="CH47" s="807"/>
      <c r="CI47" s="807"/>
      <c r="CJ47" s="807"/>
      <c r="CK47" s="807"/>
      <c r="CL47" s="807"/>
      <c r="CM47" s="807"/>
      <c r="CN47" s="807"/>
      <c r="CO47" s="807"/>
      <c r="CP47" s="807"/>
      <c r="CQ47" s="807"/>
      <c r="CR47" s="807"/>
      <c r="CS47" s="807"/>
      <c r="CT47" s="807"/>
      <c r="CU47" s="793"/>
      <c r="CV47" s="794"/>
      <c r="CW47" s="794"/>
      <c r="CX47" s="794"/>
      <c r="CY47" s="795"/>
      <c r="CZ47" s="642"/>
      <c r="DA47" s="643"/>
      <c r="DB47" s="643"/>
      <c r="DC47" s="643"/>
      <c r="DD47" s="643"/>
      <c r="DE47" s="643"/>
      <c r="DF47" s="643"/>
      <c r="DG47" s="643"/>
      <c r="DH47" s="643"/>
      <c r="DI47" s="643"/>
      <c r="DJ47" s="643"/>
      <c r="DK47" s="643"/>
      <c r="DL47" s="643"/>
      <c r="DM47" s="643"/>
      <c r="DN47" s="643"/>
      <c r="DO47" s="643"/>
      <c r="DP47" s="643"/>
      <c r="DQ47" s="643"/>
      <c r="DR47" s="643"/>
      <c r="DS47" s="643"/>
      <c r="DT47" s="643"/>
      <c r="DU47" s="643"/>
      <c r="DV47" s="643"/>
      <c r="DW47" s="643"/>
      <c r="DX47" s="643"/>
      <c r="DY47" s="643"/>
      <c r="DZ47" s="643"/>
      <c r="EA47" s="643"/>
      <c r="EB47" s="643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807"/>
      <c r="AZ48" s="807"/>
      <c r="BA48" s="807"/>
      <c r="BB48" s="807"/>
      <c r="BC48" s="807"/>
      <c r="BD48" s="807"/>
      <c r="BE48" s="807"/>
      <c r="BF48" s="807"/>
      <c r="BG48" s="804"/>
      <c r="BH48" s="807"/>
      <c r="BI48" s="807"/>
      <c r="BJ48" s="1837"/>
      <c r="BK48" s="1837"/>
      <c r="BL48" s="807"/>
      <c r="BM48" s="807"/>
      <c r="BN48" s="804"/>
      <c r="BO48" s="807"/>
      <c r="BP48" s="807"/>
      <c r="BQ48" s="804"/>
      <c r="BR48" s="807"/>
      <c r="BS48" s="807"/>
      <c r="BT48" s="807"/>
      <c r="BU48" s="807"/>
      <c r="BV48" s="807"/>
      <c r="BW48" s="807"/>
      <c r="BX48" s="807"/>
      <c r="BY48" s="807"/>
      <c r="BZ48" s="807"/>
      <c r="CA48" s="807"/>
      <c r="CB48" s="807"/>
      <c r="CC48" s="807"/>
      <c r="CD48" s="807"/>
      <c r="CE48" s="807"/>
      <c r="CF48" s="807"/>
      <c r="CG48" s="807"/>
      <c r="CH48" s="807"/>
      <c r="CI48" s="807"/>
      <c r="CJ48" s="807"/>
      <c r="CK48" s="807"/>
      <c r="CL48" s="807"/>
      <c r="CM48" s="807"/>
      <c r="CN48" s="807"/>
      <c r="CO48" s="807"/>
      <c r="CP48" s="807"/>
      <c r="CQ48" s="807"/>
      <c r="CR48" s="807"/>
      <c r="CS48" s="807"/>
      <c r="CT48" s="807"/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807"/>
      <c r="AZ49" s="807"/>
      <c r="BA49" s="807"/>
      <c r="BB49" s="807"/>
      <c r="BC49" s="807"/>
      <c r="BD49" s="807"/>
      <c r="BE49" s="807"/>
      <c r="BF49" s="807"/>
      <c r="BG49" s="805"/>
      <c r="BH49" s="807"/>
      <c r="BI49" s="807"/>
      <c r="BJ49" s="1837"/>
      <c r="BK49" s="1837"/>
      <c r="BL49" s="807"/>
      <c r="BM49" s="807"/>
      <c r="BN49" s="805"/>
      <c r="BO49" s="807"/>
      <c r="BP49" s="807"/>
      <c r="BQ49" s="805"/>
      <c r="BR49" s="807"/>
      <c r="BS49" s="807"/>
      <c r="BT49" s="807"/>
      <c r="BU49" s="807"/>
      <c r="BV49" s="807"/>
      <c r="BW49" s="807"/>
      <c r="BX49" s="807"/>
      <c r="BY49" s="807"/>
      <c r="BZ49" s="807"/>
      <c r="CA49" s="807"/>
      <c r="CB49" s="807"/>
      <c r="CC49" s="807"/>
      <c r="CD49" s="807"/>
      <c r="CE49" s="807"/>
      <c r="CF49" s="807"/>
      <c r="CG49" s="807"/>
      <c r="CH49" s="807"/>
      <c r="CI49" s="807"/>
      <c r="CJ49" s="807"/>
      <c r="CK49" s="807"/>
      <c r="CL49" s="807"/>
      <c r="CM49" s="807"/>
      <c r="CN49" s="807"/>
      <c r="CO49" s="807"/>
      <c r="CP49" s="807"/>
      <c r="CQ49" s="807"/>
      <c r="CR49" s="807"/>
      <c r="CS49" s="807"/>
      <c r="CT49" s="807"/>
      <c r="CU49" s="793"/>
      <c r="CV49" s="794"/>
      <c r="CW49" s="794"/>
      <c r="CX49" s="794"/>
      <c r="CY49" s="795"/>
      <c r="CZ49" s="642"/>
      <c r="DA49" s="643"/>
      <c r="DB49" s="643"/>
      <c r="DC49" s="643"/>
      <c r="DD49" s="643"/>
      <c r="DE49" s="643"/>
      <c r="DF49" s="643"/>
      <c r="DG49" s="643"/>
      <c r="DH49" s="643"/>
      <c r="DI49" s="643"/>
      <c r="DJ49" s="643"/>
      <c r="DK49" s="643"/>
      <c r="DL49" s="643"/>
      <c r="DM49" s="643"/>
      <c r="DN49" s="643"/>
      <c r="DO49" s="643"/>
      <c r="DP49" s="643"/>
      <c r="DQ49" s="643"/>
      <c r="DR49" s="643"/>
      <c r="DS49" s="643"/>
      <c r="DT49" s="643"/>
      <c r="DU49" s="643"/>
      <c r="DV49" s="643"/>
      <c r="DW49" s="643"/>
      <c r="DX49" s="643"/>
      <c r="DY49" s="643"/>
      <c r="DZ49" s="643"/>
      <c r="EA49" s="643"/>
      <c r="EB49" s="643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785"/>
      <c r="AX50" s="1040"/>
      <c r="AY50" s="1047"/>
      <c r="AZ50" s="1047"/>
      <c r="BA50" s="1047"/>
      <c r="BB50" s="1047" t="s">
        <v>900</v>
      </c>
      <c r="BC50" s="1047" t="s">
        <v>3633</v>
      </c>
      <c r="BD50" s="1047"/>
      <c r="BE50" s="1047"/>
      <c r="BF50" s="1047" t="s">
        <v>901</v>
      </c>
      <c r="BG50" s="1386"/>
      <c r="BH50" s="1047"/>
      <c r="BI50" s="1047"/>
      <c r="BJ50" s="1835"/>
      <c r="BK50" s="1835"/>
      <c r="BL50" s="1047"/>
      <c r="BM50" s="1047"/>
      <c r="BN50" s="1386"/>
      <c r="BO50" s="1047"/>
      <c r="BP50" s="1047"/>
      <c r="BQ50" s="1386"/>
      <c r="BR50" s="1047"/>
      <c r="BS50" s="1047"/>
      <c r="BT50" s="1047"/>
      <c r="BU50" s="1047"/>
      <c r="BV50" s="1047"/>
      <c r="BW50" s="1047"/>
      <c r="BX50" s="1047"/>
      <c r="BY50" s="1047"/>
      <c r="BZ50" s="1047"/>
      <c r="CA50" s="1047"/>
      <c r="CB50" s="1047"/>
      <c r="CC50" s="1047"/>
      <c r="CD50" s="1047"/>
      <c r="CE50" s="1047"/>
      <c r="CF50" s="1047"/>
      <c r="CG50" s="1047"/>
      <c r="CH50" s="1047"/>
      <c r="CI50" s="1047"/>
      <c r="CJ50" s="1047"/>
      <c r="CK50" s="1047"/>
      <c r="CL50" s="1047"/>
      <c r="CM50" s="1047"/>
      <c r="CN50" s="1047"/>
      <c r="CO50" s="1047"/>
      <c r="CP50" s="1047"/>
      <c r="CQ50" s="1047"/>
      <c r="CR50" s="1047"/>
      <c r="CS50" s="1047"/>
      <c r="CT50" s="1047"/>
      <c r="CU50" s="793"/>
      <c r="CV50" s="794"/>
      <c r="CW50" s="794"/>
      <c r="CX50" s="794"/>
      <c r="CY50" s="795"/>
      <c r="CZ50" s="642"/>
      <c r="DA50" s="643"/>
      <c r="DB50" s="643"/>
      <c r="DC50" s="643"/>
      <c r="DD50" s="643"/>
      <c r="DE50" s="643"/>
      <c r="DF50" s="643"/>
      <c r="DG50" s="643"/>
      <c r="DH50" s="643"/>
      <c r="DI50" s="643"/>
      <c r="DJ50" s="643"/>
      <c r="DK50" s="643"/>
      <c r="DL50" s="643"/>
      <c r="DM50" s="643"/>
      <c r="DN50" s="643"/>
      <c r="DO50" s="643"/>
      <c r="DP50" s="643"/>
      <c r="DQ50" s="643"/>
      <c r="DR50" s="643"/>
      <c r="DS50" s="643"/>
      <c r="DT50" s="643"/>
      <c r="DU50" s="643"/>
      <c r="DV50" s="643"/>
      <c r="DW50" s="643"/>
      <c r="DX50" s="643"/>
      <c r="DY50" s="643"/>
      <c r="DZ50" s="643"/>
      <c r="EA50" s="643"/>
      <c r="EB50" s="643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785"/>
      <c r="AX51" s="1041"/>
      <c r="AY51" s="1047"/>
      <c r="AZ51" s="1047"/>
      <c r="BA51" s="1047"/>
      <c r="BB51" s="1047"/>
      <c r="BC51" s="1047"/>
      <c r="BD51" s="1047"/>
      <c r="BE51" s="1047"/>
      <c r="BF51" s="1047"/>
      <c r="BG51" s="1377"/>
      <c r="BH51" s="1047"/>
      <c r="BI51" s="1047"/>
      <c r="BJ51" s="1835"/>
      <c r="BK51" s="1835"/>
      <c r="BL51" s="1047"/>
      <c r="BM51" s="1047"/>
      <c r="BN51" s="1377"/>
      <c r="BO51" s="1047"/>
      <c r="BP51" s="1047"/>
      <c r="BQ51" s="1377"/>
      <c r="BR51" s="1047"/>
      <c r="BS51" s="1047"/>
      <c r="BT51" s="1047"/>
      <c r="BU51" s="1047"/>
      <c r="BV51" s="1047"/>
      <c r="BW51" s="1047"/>
      <c r="BX51" s="1047"/>
      <c r="BY51" s="1047"/>
      <c r="BZ51" s="1047"/>
      <c r="CA51" s="1047"/>
      <c r="CB51" s="1047"/>
      <c r="CC51" s="1047"/>
      <c r="CD51" s="1047"/>
      <c r="CE51" s="1047"/>
      <c r="CF51" s="1047"/>
      <c r="CG51" s="1047"/>
      <c r="CH51" s="1047"/>
      <c r="CI51" s="1047"/>
      <c r="CJ51" s="1047"/>
      <c r="CK51" s="1047"/>
      <c r="CL51" s="1047"/>
      <c r="CM51" s="1047"/>
      <c r="CN51" s="1047"/>
      <c r="CO51" s="1047"/>
      <c r="CP51" s="1047"/>
      <c r="CQ51" s="1047"/>
      <c r="CR51" s="1047"/>
      <c r="CS51" s="1047"/>
      <c r="CT51" s="1047"/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</row>
    <row r="52" spans="2:133" ht="13.5" customHeight="1">
      <c r="B52" s="822" t="s">
        <v>3604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785"/>
      <c r="AX52" s="1041"/>
      <c r="AY52" s="1047"/>
      <c r="AZ52" s="1047"/>
      <c r="BA52" s="1047"/>
      <c r="BB52" s="1047"/>
      <c r="BC52" s="1047"/>
      <c r="BD52" s="1047"/>
      <c r="BE52" s="1047"/>
      <c r="BF52" s="1047"/>
      <c r="BG52" s="1377"/>
      <c r="BH52" s="1047"/>
      <c r="BI52" s="1047"/>
      <c r="BJ52" s="1835"/>
      <c r="BK52" s="1835"/>
      <c r="BL52" s="1047"/>
      <c r="BM52" s="1047"/>
      <c r="BN52" s="1377"/>
      <c r="BO52" s="1047"/>
      <c r="BP52" s="1047"/>
      <c r="BQ52" s="1377"/>
      <c r="BR52" s="1047"/>
      <c r="BS52" s="1047"/>
      <c r="BT52" s="1047"/>
      <c r="BU52" s="1047"/>
      <c r="BV52" s="1047"/>
      <c r="BW52" s="1047"/>
      <c r="BX52" s="1047"/>
      <c r="BY52" s="1047"/>
      <c r="BZ52" s="1047"/>
      <c r="CA52" s="1047"/>
      <c r="CB52" s="1047"/>
      <c r="CC52" s="1047"/>
      <c r="CD52" s="1047"/>
      <c r="CE52" s="1047"/>
      <c r="CF52" s="1047"/>
      <c r="CG52" s="1047"/>
      <c r="CH52" s="1047"/>
      <c r="CI52" s="1047"/>
      <c r="CJ52" s="1047"/>
      <c r="CK52" s="1047"/>
      <c r="CL52" s="1047"/>
      <c r="CM52" s="1047"/>
      <c r="CN52" s="1047"/>
      <c r="CO52" s="1047"/>
      <c r="CP52" s="1047"/>
      <c r="CQ52" s="1047"/>
      <c r="CR52" s="1047"/>
      <c r="CS52" s="1047"/>
      <c r="CT52" s="1047"/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785"/>
      <c r="AX53" s="1041"/>
      <c r="AY53" s="1047"/>
      <c r="AZ53" s="1047"/>
      <c r="BA53" s="1047"/>
      <c r="BB53" s="1047"/>
      <c r="BC53" s="1047"/>
      <c r="BD53" s="1047"/>
      <c r="BE53" s="1047"/>
      <c r="BF53" s="1047"/>
      <c r="BG53" s="1377"/>
      <c r="BH53" s="1047"/>
      <c r="BI53" s="1047"/>
      <c r="BJ53" s="1835"/>
      <c r="BK53" s="1835"/>
      <c r="BL53" s="1047"/>
      <c r="BM53" s="1047"/>
      <c r="BN53" s="1377"/>
      <c r="BO53" s="1047"/>
      <c r="BP53" s="1047"/>
      <c r="BQ53" s="1377"/>
      <c r="BR53" s="1047"/>
      <c r="BS53" s="1047"/>
      <c r="BT53" s="1047"/>
      <c r="BU53" s="1047"/>
      <c r="BV53" s="1047"/>
      <c r="BW53" s="1047"/>
      <c r="BX53" s="1047"/>
      <c r="BY53" s="1047"/>
      <c r="BZ53" s="1047"/>
      <c r="CA53" s="1047"/>
      <c r="CB53" s="1047"/>
      <c r="CC53" s="1047"/>
      <c r="CD53" s="1047"/>
      <c r="CE53" s="1047"/>
      <c r="CF53" s="1047"/>
      <c r="CG53" s="1047"/>
      <c r="CH53" s="1047"/>
      <c r="CI53" s="1047"/>
      <c r="CJ53" s="1047"/>
      <c r="CK53" s="1047"/>
      <c r="CL53" s="1047"/>
      <c r="CM53" s="1047"/>
      <c r="CN53" s="1047"/>
      <c r="CO53" s="1047"/>
      <c r="CP53" s="1047"/>
      <c r="CQ53" s="1047"/>
      <c r="CR53" s="1047"/>
      <c r="CS53" s="1047"/>
      <c r="CT53" s="1047"/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785"/>
      <c r="AX54" s="1041"/>
      <c r="AY54" s="1047"/>
      <c r="AZ54" s="1047"/>
      <c r="BA54" s="1047"/>
      <c r="BB54" s="1047"/>
      <c r="BC54" s="1047"/>
      <c r="BD54" s="1047"/>
      <c r="BE54" s="1047"/>
      <c r="BF54" s="1047"/>
      <c r="BG54" s="1377"/>
      <c r="BH54" s="1047"/>
      <c r="BI54" s="1047"/>
      <c r="BJ54" s="1835"/>
      <c r="BK54" s="1835"/>
      <c r="BL54" s="1047"/>
      <c r="BM54" s="1047"/>
      <c r="BN54" s="1377"/>
      <c r="BO54" s="1047"/>
      <c r="BP54" s="1047"/>
      <c r="BQ54" s="1377"/>
      <c r="BR54" s="1047"/>
      <c r="BS54" s="1047"/>
      <c r="BT54" s="1047"/>
      <c r="BU54" s="1047"/>
      <c r="BV54" s="1047"/>
      <c r="BW54" s="1047"/>
      <c r="BX54" s="1047"/>
      <c r="BY54" s="1047"/>
      <c r="BZ54" s="1047"/>
      <c r="CA54" s="1047"/>
      <c r="CB54" s="1047"/>
      <c r="CC54" s="1047"/>
      <c r="CD54" s="1047"/>
      <c r="CE54" s="1047"/>
      <c r="CF54" s="1047"/>
      <c r="CG54" s="1047"/>
      <c r="CH54" s="1047"/>
      <c r="CI54" s="1047"/>
      <c r="CJ54" s="1047"/>
      <c r="CK54" s="1047"/>
      <c r="CL54" s="1047"/>
      <c r="CM54" s="1047"/>
      <c r="CN54" s="1047"/>
      <c r="CO54" s="1047"/>
      <c r="CP54" s="1047"/>
      <c r="CQ54" s="1047"/>
      <c r="CR54" s="1047"/>
      <c r="CS54" s="1047"/>
      <c r="CT54" s="1047"/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2:133" ht="33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785"/>
      <c r="AX55" s="1540"/>
      <c r="AY55" s="1047"/>
      <c r="AZ55" s="1047"/>
      <c r="BA55" s="1047"/>
      <c r="BB55" s="1047"/>
      <c r="BC55" s="1047"/>
      <c r="BD55" s="1047"/>
      <c r="BE55" s="1047"/>
      <c r="BF55" s="1047"/>
      <c r="BG55" s="1378"/>
      <c r="BH55" s="1047"/>
      <c r="BI55" s="1047"/>
      <c r="BJ55" s="1835"/>
      <c r="BK55" s="1835"/>
      <c r="BL55" s="1047"/>
      <c r="BM55" s="1047"/>
      <c r="BN55" s="1378"/>
      <c r="BO55" s="1047"/>
      <c r="BP55" s="1047"/>
      <c r="BQ55" s="1378"/>
      <c r="BR55" s="1047"/>
      <c r="BS55" s="1047"/>
      <c r="BT55" s="1047"/>
      <c r="BU55" s="1047"/>
      <c r="BV55" s="1047"/>
      <c r="BW55" s="1047"/>
      <c r="BX55" s="1047"/>
      <c r="BY55" s="1047"/>
      <c r="BZ55" s="1047"/>
      <c r="CA55" s="1047"/>
      <c r="CB55" s="1047"/>
      <c r="CC55" s="1047"/>
      <c r="CD55" s="1047"/>
      <c r="CE55" s="1047"/>
      <c r="CF55" s="1047"/>
      <c r="CG55" s="1047"/>
      <c r="CH55" s="1047"/>
      <c r="CI55" s="1047"/>
      <c r="CJ55" s="1047"/>
      <c r="CK55" s="1047"/>
      <c r="CL55" s="1047"/>
      <c r="CM55" s="1047"/>
      <c r="CN55" s="1047"/>
      <c r="CO55" s="1047"/>
      <c r="CP55" s="1047"/>
      <c r="CQ55" s="1047"/>
      <c r="CR55" s="1047"/>
      <c r="CS55" s="1047"/>
      <c r="CT55" s="1047"/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777"/>
      <c r="BB56" s="777"/>
      <c r="BC56" s="777"/>
      <c r="BD56" s="777"/>
      <c r="BE56" s="777"/>
      <c r="BF56" s="777"/>
      <c r="BG56" s="1040"/>
      <c r="BH56" s="1040"/>
      <c r="BI56" s="1040"/>
      <c r="BJ56" s="1040"/>
      <c r="BK56" s="1725"/>
      <c r="BL56" s="1728"/>
      <c r="BM56" s="1040"/>
      <c r="BN56" s="1040"/>
      <c r="BO56" s="1040"/>
      <c r="BP56" s="1040"/>
      <c r="BQ56" s="1040"/>
      <c r="BR56" s="1040"/>
      <c r="BS56" s="1040"/>
      <c r="BT56" s="1040"/>
      <c r="BU56" s="1040"/>
      <c r="BV56" s="1040"/>
      <c r="BW56" s="1040"/>
      <c r="BX56" s="1040"/>
      <c r="BY56" s="1040"/>
      <c r="BZ56" s="1040"/>
      <c r="CA56" s="1040"/>
      <c r="CB56" s="1040"/>
      <c r="CC56" s="1040"/>
      <c r="CD56" s="1040"/>
      <c r="CE56" s="1040"/>
      <c r="CF56" s="1040"/>
      <c r="CG56" s="1040"/>
      <c r="CH56" s="1040"/>
      <c r="CI56" s="1040"/>
      <c r="CJ56" s="1040"/>
      <c r="CK56" s="1040"/>
      <c r="CL56" s="1040"/>
      <c r="CM56" s="1040"/>
      <c r="CN56" s="1040"/>
      <c r="CO56" s="1040"/>
      <c r="CP56" s="1040"/>
      <c r="CQ56" s="1040"/>
      <c r="CR56" s="1040"/>
      <c r="CS56" s="1040"/>
      <c r="CT56" s="1806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777"/>
      <c r="BB57" s="777"/>
      <c r="BC57" s="777"/>
      <c r="BD57" s="777"/>
      <c r="BE57" s="777"/>
      <c r="BF57" s="777"/>
      <c r="BG57" s="1041"/>
      <c r="BH57" s="1041"/>
      <c r="BI57" s="1041"/>
      <c r="BJ57" s="1041"/>
      <c r="BK57" s="1726"/>
      <c r="BL57" s="1729"/>
      <c r="BM57" s="1041"/>
      <c r="BN57" s="1041"/>
      <c r="BO57" s="1041"/>
      <c r="BP57" s="1041"/>
      <c r="BQ57" s="1041"/>
      <c r="BR57" s="1041"/>
      <c r="BS57" s="1041"/>
      <c r="BT57" s="1041"/>
      <c r="BU57" s="1041"/>
      <c r="BV57" s="1041"/>
      <c r="BW57" s="1041"/>
      <c r="BX57" s="1041"/>
      <c r="BY57" s="1041"/>
      <c r="BZ57" s="1041"/>
      <c r="CA57" s="1041"/>
      <c r="CB57" s="1041"/>
      <c r="CC57" s="1041"/>
      <c r="CD57" s="1041"/>
      <c r="CE57" s="1041"/>
      <c r="CF57" s="1041"/>
      <c r="CG57" s="1041"/>
      <c r="CH57" s="1041"/>
      <c r="CI57" s="1041"/>
      <c r="CJ57" s="1041"/>
      <c r="CK57" s="1041"/>
      <c r="CL57" s="1041"/>
      <c r="CM57" s="1041"/>
      <c r="CN57" s="1041"/>
      <c r="CO57" s="1041"/>
      <c r="CP57" s="1041"/>
      <c r="CQ57" s="1041"/>
      <c r="CR57" s="1041"/>
      <c r="CS57" s="1041"/>
      <c r="CT57" s="180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778"/>
      <c r="BB58" s="778"/>
      <c r="BC58" s="778"/>
      <c r="BD58" s="778"/>
      <c r="BE58" s="778"/>
      <c r="BF58" s="778"/>
      <c r="BG58" s="1042"/>
      <c r="BH58" s="1042"/>
      <c r="BI58" s="1042"/>
      <c r="BJ58" s="1042"/>
      <c r="BK58" s="1727"/>
      <c r="BL58" s="1730"/>
      <c r="BM58" s="1042"/>
      <c r="BN58" s="1042"/>
      <c r="BO58" s="1042"/>
      <c r="BP58" s="1042"/>
      <c r="BQ58" s="1042"/>
      <c r="BR58" s="1042"/>
      <c r="BS58" s="1042"/>
      <c r="BT58" s="1042"/>
      <c r="BU58" s="1042"/>
      <c r="BV58" s="1042"/>
      <c r="BW58" s="1042"/>
      <c r="BX58" s="1042"/>
      <c r="BY58" s="1042"/>
      <c r="BZ58" s="1042"/>
      <c r="CA58" s="1042"/>
      <c r="CB58" s="1042"/>
      <c r="CC58" s="1042"/>
      <c r="CD58" s="1042"/>
      <c r="CE58" s="1042"/>
      <c r="CF58" s="1042"/>
      <c r="CG58" s="1042"/>
      <c r="CH58" s="1042"/>
      <c r="CI58" s="1042"/>
      <c r="CJ58" s="1042"/>
      <c r="CK58" s="1042"/>
      <c r="CL58" s="1042"/>
      <c r="CM58" s="1042"/>
      <c r="CN58" s="1042"/>
      <c r="CO58" s="1042"/>
      <c r="CP58" s="1042"/>
      <c r="CQ58" s="1042"/>
      <c r="CR58" s="1042"/>
      <c r="CS58" s="1042"/>
      <c r="CT58" s="180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63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990">
        <f t="shared" si="0"/>
        <v>11</v>
      </c>
      <c r="BH59" s="990">
        <f t="shared" si="0"/>
        <v>12</v>
      </c>
      <c r="BI59" s="990">
        <f t="shared" si="0"/>
        <v>13</v>
      </c>
      <c r="BJ59" s="990">
        <f t="shared" si="0"/>
        <v>14</v>
      </c>
      <c r="BK59" s="990">
        <f t="shared" si="0"/>
        <v>15</v>
      </c>
      <c r="BL59" s="990">
        <f t="shared" si="0"/>
        <v>16</v>
      </c>
      <c r="BM59" s="990">
        <f t="shared" si="0"/>
        <v>17</v>
      </c>
      <c r="BN59" s="990">
        <f t="shared" si="0"/>
        <v>18</v>
      </c>
      <c r="BO59" s="990">
        <f t="shared" si="0"/>
        <v>19</v>
      </c>
      <c r="BP59" s="990">
        <f t="shared" si="0"/>
        <v>20</v>
      </c>
      <c r="BQ59" s="990">
        <f t="shared" si="0"/>
        <v>21</v>
      </c>
      <c r="BR59" s="990">
        <f t="shared" si="0"/>
        <v>22</v>
      </c>
      <c r="BS59" s="990">
        <f t="shared" si="0"/>
        <v>23</v>
      </c>
      <c r="BT59" s="990">
        <f t="shared" si="0"/>
        <v>24</v>
      </c>
      <c r="BU59" s="990">
        <f t="shared" si="0"/>
        <v>25</v>
      </c>
      <c r="BV59" s="990">
        <f t="shared" si="0"/>
        <v>26</v>
      </c>
      <c r="BW59" s="990">
        <f t="shared" si="0"/>
        <v>27</v>
      </c>
      <c r="BX59" s="990">
        <f t="shared" si="0"/>
        <v>28</v>
      </c>
      <c r="BY59" s="990">
        <f t="shared" si="0"/>
        <v>29</v>
      </c>
      <c r="BZ59" s="990">
        <f t="shared" si="0"/>
        <v>30</v>
      </c>
      <c r="CA59" s="990">
        <f t="shared" si="0"/>
        <v>31</v>
      </c>
      <c r="CB59" s="990">
        <v>32</v>
      </c>
      <c r="CC59" s="990">
        <f t="shared" si="0"/>
        <v>33</v>
      </c>
      <c r="CD59" s="990">
        <f t="shared" si="0"/>
        <v>34</v>
      </c>
      <c r="CE59" s="990">
        <f t="shared" si="0"/>
        <v>35</v>
      </c>
      <c r="CF59" s="990">
        <f t="shared" si="0"/>
        <v>36</v>
      </c>
      <c r="CG59" s="990">
        <f t="shared" si="0"/>
        <v>37</v>
      </c>
      <c r="CH59" s="990">
        <f t="shared" si="0"/>
        <v>38</v>
      </c>
      <c r="CI59" s="990">
        <f t="shared" si="0"/>
        <v>39</v>
      </c>
      <c r="CJ59" s="990">
        <f t="shared" si="0"/>
        <v>40</v>
      </c>
      <c r="CK59" s="990">
        <f t="shared" si="0"/>
        <v>41</v>
      </c>
      <c r="CL59" s="990">
        <f t="shared" si="0"/>
        <v>42</v>
      </c>
      <c r="CM59" s="990">
        <f t="shared" si="0"/>
        <v>43</v>
      </c>
      <c r="CN59" s="990">
        <f t="shared" si="0"/>
        <v>44</v>
      </c>
      <c r="CO59" s="990">
        <f t="shared" si="0"/>
        <v>45</v>
      </c>
      <c r="CP59" s="990">
        <f t="shared" si="0"/>
        <v>46</v>
      </c>
      <c r="CQ59" s="990">
        <f t="shared" si="0"/>
        <v>47</v>
      </c>
      <c r="CR59" s="990">
        <f t="shared" si="0"/>
        <v>48</v>
      </c>
      <c r="CS59" s="990">
        <f t="shared" si="0"/>
        <v>49</v>
      </c>
      <c r="CT59" s="1798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64"/>
      <c r="BB60" s="764"/>
      <c r="BC60" s="764"/>
      <c r="BD60" s="764"/>
      <c r="BE60" s="764"/>
      <c r="BF60" s="764"/>
      <c r="BG60" s="764"/>
      <c r="BH60" s="764"/>
      <c r="BI60" s="764"/>
      <c r="BJ60" s="764"/>
      <c r="BK60" s="76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6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2:133" ht="13.5" customHeight="1">
      <c r="B61" s="460"/>
      <c r="C61" s="649"/>
      <c r="D61" s="649"/>
      <c r="E61" s="649"/>
      <c r="F61" s="649"/>
      <c r="G61" s="649"/>
      <c r="H61" s="649"/>
      <c r="I61" s="649"/>
      <c r="J61" s="649"/>
      <c r="K61" s="649"/>
      <c r="L61" s="649"/>
      <c r="M61" s="649"/>
      <c r="N61" s="649"/>
      <c r="O61" s="649"/>
      <c r="P61" s="762" t="s">
        <v>1614</v>
      </c>
      <c r="Q61" s="762"/>
      <c r="R61" s="762"/>
      <c r="S61" s="762"/>
      <c r="T61" s="762"/>
      <c r="U61" s="762"/>
      <c r="V61" s="762"/>
      <c r="W61" s="762"/>
      <c r="X61" s="762"/>
      <c r="Y61" s="762"/>
      <c r="Z61" s="762"/>
      <c r="AA61" s="762"/>
      <c r="AB61" s="762"/>
      <c r="AC61" s="762"/>
      <c r="AD61" s="762"/>
      <c r="AE61" s="762"/>
      <c r="AF61" s="762"/>
      <c r="AG61" s="762"/>
      <c r="AH61" s="762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649"/>
      <c r="AS61" s="649"/>
      <c r="AT61" s="757"/>
      <c r="AU61" s="660">
        <f t="shared" ref="AU61:AU110" si="1">AU60+1</f>
        <v>1</v>
      </c>
      <c r="AV61" s="661"/>
      <c r="AW61" s="36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41"/>
      <c r="BL61" s="42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8"/>
      <c r="CU61" s="759"/>
      <c r="CV61" s="760"/>
      <c r="CW61" s="760"/>
      <c r="CX61" s="760"/>
      <c r="CY61" s="761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762" t="s">
        <v>736</v>
      </c>
      <c r="Q62" s="762"/>
      <c r="R62" s="762"/>
      <c r="S62" s="762"/>
      <c r="T62" s="762"/>
      <c r="U62" s="762"/>
      <c r="V62" s="762"/>
      <c r="W62" s="762"/>
      <c r="X62" s="762"/>
      <c r="Y62" s="762"/>
      <c r="Z62" s="762"/>
      <c r="AA62" s="762"/>
      <c r="AB62" s="762"/>
      <c r="AC62" s="762"/>
      <c r="AD62" s="762"/>
      <c r="AE62" s="762"/>
      <c r="AF62" s="762"/>
      <c r="AG62" s="762"/>
      <c r="AH62" s="762"/>
      <c r="AI62" s="649"/>
      <c r="AJ62" s="649"/>
      <c r="AK62" s="649"/>
      <c r="AL62" s="649" t="s">
        <v>737</v>
      </c>
      <c r="AM62" s="649"/>
      <c r="AN62" s="649"/>
      <c r="AO62" s="649"/>
      <c r="AP62" s="649"/>
      <c r="AQ62" s="649"/>
      <c r="AR62" s="649"/>
      <c r="AS62" s="649"/>
      <c r="AT62" s="757"/>
      <c r="AU62" s="946">
        <f t="shared" si="1"/>
        <v>2</v>
      </c>
      <c r="AV62" s="947"/>
      <c r="AW62" s="36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41"/>
      <c r="BL62" s="42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762" t="s">
        <v>738</v>
      </c>
      <c r="Q63" s="762"/>
      <c r="R63" s="762"/>
      <c r="S63" s="762"/>
      <c r="T63" s="762"/>
      <c r="U63" s="762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649"/>
      <c r="AJ63" s="649"/>
      <c r="AK63" s="649"/>
      <c r="AL63" s="649" t="s">
        <v>739</v>
      </c>
      <c r="AM63" s="649"/>
      <c r="AN63" s="649"/>
      <c r="AO63" s="649"/>
      <c r="AP63" s="649"/>
      <c r="AQ63" s="649"/>
      <c r="AR63" s="649"/>
      <c r="AS63" s="649"/>
      <c r="AT63" s="757"/>
      <c r="AU63" s="938">
        <f t="shared" si="1"/>
        <v>3</v>
      </c>
      <c r="AV63" s="939"/>
      <c r="AW63" s="36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649"/>
      <c r="M64" s="649"/>
      <c r="N64" s="649"/>
      <c r="O64" s="649"/>
      <c r="P64" s="762" t="s">
        <v>1190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113</v>
      </c>
      <c r="AM64" s="649"/>
      <c r="AN64" s="649"/>
      <c r="AO64" s="649"/>
      <c r="AP64" s="649"/>
      <c r="AQ64" s="649"/>
      <c r="AR64" s="649"/>
      <c r="AS64" s="649"/>
      <c r="AT64" s="757"/>
      <c r="AU64" s="938">
        <f t="shared" si="1"/>
        <v>4</v>
      </c>
      <c r="AV64" s="939"/>
      <c r="AW64" s="36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41"/>
      <c r="BI64" s="42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41"/>
      <c r="CE64" s="42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460"/>
      <c r="C65" s="649"/>
      <c r="D65" s="649"/>
      <c r="E65" s="649"/>
      <c r="F65" s="649"/>
      <c r="G65" s="649"/>
      <c r="H65" s="649"/>
      <c r="I65" s="649"/>
      <c r="J65" s="649"/>
      <c r="K65" s="649"/>
      <c r="L65" s="649"/>
      <c r="M65" s="649"/>
      <c r="N65" s="649"/>
      <c r="O65" s="649"/>
      <c r="P65" s="672"/>
      <c r="Q65" s="673"/>
      <c r="R65" s="673"/>
      <c r="S65" s="673"/>
      <c r="T65" s="673"/>
      <c r="U65" s="673"/>
      <c r="V65" s="673"/>
      <c r="W65" s="673"/>
      <c r="X65" s="673"/>
      <c r="Y65" s="673"/>
      <c r="Z65" s="673"/>
      <c r="AA65" s="673"/>
      <c r="AB65" s="673"/>
      <c r="AC65" s="673"/>
      <c r="AD65" s="673"/>
      <c r="AE65" s="673"/>
      <c r="AF65" s="673"/>
      <c r="AG65" s="673"/>
      <c r="AH65" s="674"/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757"/>
      <c r="AU65" s="938">
        <f t="shared" si="1"/>
        <v>5</v>
      </c>
      <c r="AV65" s="939"/>
      <c r="AW65" s="36"/>
      <c r="AX65" s="27"/>
      <c r="AY65" s="27"/>
      <c r="AZ65" s="27"/>
      <c r="BA65" s="27"/>
      <c r="BB65" s="373"/>
      <c r="BC65" s="373"/>
      <c r="BD65" s="27"/>
      <c r="BE65" s="27"/>
      <c r="BF65" s="27"/>
      <c r="BG65" s="27"/>
      <c r="BH65" s="41"/>
      <c r="BI65" s="42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41"/>
      <c r="CE65" s="42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460" t="s">
        <v>274</v>
      </c>
      <c r="C66" s="649"/>
      <c r="D66" s="649"/>
      <c r="E66" s="649"/>
      <c r="F66" s="649"/>
      <c r="G66" s="649"/>
      <c r="H66" s="649"/>
      <c r="I66" s="649"/>
      <c r="J66" s="649"/>
      <c r="K66" s="649"/>
      <c r="L66" s="649"/>
      <c r="M66" s="649"/>
      <c r="N66" s="649"/>
      <c r="O66" s="649"/>
      <c r="P66" s="762" t="s">
        <v>3707</v>
      </c>
      <c r="Q66" s="762"/>
      <c r="R66" s="762"/>
      <c r="S66" s="762"/>
      <c r="T66" s="762"/>
      <c r="U66" s="762"/>
      <c r="V66" s="762"/>
      <c r="W66" s="762"/>
      <c r="X66" s="762"/>
      <c r="Y66" s="762"/>
      <c r="Z66" s="762"/>
      <c r="AA66" s="762"/>
      <c r="AB66" s="762"/>
      <c r="AC66" s="762"/>
      <c r="AD66" s="762"/>
      <c r="AE66" s="762"/>
      <c r="AF66" s="762"/>
      <c r="AG66" s="762"/>
      <c r="AH66" s="762"/>
      <c r="AI66" s="649"/>
      <c r="AJ66" s="649"/>
      <c r="AK66" s="649"/>
      <c r="AL66" s="649" t="s">
        <v>3611</v>
      </c>
      <c r="AM66" s="649"/>
      <c r="AN66" s="649"/>
      <c r="AO66" s="649"/>
      <c r="AP66" s="649"/>
      <c r="AQ66" s="649"/>
      <c r="AR66" s="649"/>
      <c r="AS66" s="649"/>
      <c r="AT66" s="757"/>
      <c r="AU66" s="938">
        <f t="shared" si="1"/>
        <v>6</v>
      </c>
      <c r="AV66" s="939"/>
      <c r="AW66" s="36"/>
      <c r="AX66" s="27"/>
      <c r="AY66" s="27"/>
      <c r="AZ66" s="27"/>
      <c r="BA66" s="27"/>
      <c r="BB66" s="374" t="s">
        <v>3527</v>
      </c>
      <c r="BC66" s="475" t="s">
        <v>3857</v>
      </c>
      <c r="BD66" s="374"/>
      <c r="BE66" s="374"/>
      <c r="BF66" s="374" t="s">
        <v>1960</v>
      </c>
      <c r="BG66" s="27"/>
      <c r="BH66" s="374"/>
      <c r="BI66" s="374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41"/>
      <c r="CE66" s="42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1832" t="s">
        <v>349</v>
      </c>
      <c r="CV66" s="1833"/>
      <c r="CW66" s="1833"/>
      <c r="CX66" s="1833"/>
      <c r="CY66" s="1834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460" t="s">
        <v>274</v>
      </c>
      <c r="C67" s="1030"/>
      <c r="D67" s="1030"/>
      <c r="E67" s="1030"/>
      <c r="F67" s="1030"/>
      <c r="G67" s="1030"/>
      <c r="H67" s="1030"/>
      <c r="I67" s="1030"/>
      <c r="J67" s="1030"/>
      <c r="K67" s="1030"/>
      <c r="L67" s="649"/>
      <c r="M67" s="649"/>
      <c r="N67" s="649"/>
      <c r="O67" s="649"/>
      <c r="P67" s="762" t="s">
        <v>3708</v>
      </c>
      <c r="Q67" s="762"/>
      <c r="R67" s="762"/>
      <c r="S67" s="762"/>
      <c r="T67" s="762"/>
      <c r="U67" s="762"/>
      <c r="V67" s="762"/>
      <c r="W67" s="762"/>
      <c r="X67" s="762"/>
      <c r="Y67" s="762"/>
      <c r="Z67" s="762"/>
      <c r="AA67" s="762"/>
      <c r="AB67" s="762"/>
      <c r="AC67" s="762"/>
      <c r="AD67" s="762"/>
      <c r="AE67" s="762"/>
      <c r="AF67" s="762"/>
      <c r="AG67" s="762"/>
      <c r="AH67" s="762"/>
      <c r="AI67" s="649"/>
      <c r="AJ67" s="649"/>
      <c r="AK67" s="649"/>
      <c r="AL67" s="649" t="s">
        <v>3612</v>
      </c>
      <c r="AM67" s="649"/>
      <c r="AN67" s="649"/>
      <c r="AO67" s="649"/>
      <c r="AP67" s="649"/>
      <c r="AQ67" s="649"/>
      <c r="AR67" s="649"/>
      <c r="AS67" s="649"/>
      <c r="AT67" s="757"/>
      <c r="AU67" s="938">
        <f t="shared" si="1"/>
        <v>7</v>
      </c>
      <c r="AV67" s="939"/>
      <c r="AW67" s="36"/>
      <c r="AX67" s="27"/>
      <c r="AY67" s="27"/>
      <c r="AZ67" s="27"/>
      <c r="BA67" s="27"/>
      <c r="BB67" s="374" t="s">
        <v>3527</v>
      </c>
      <c r="BC67" s="475" t="s">
        <v>3857</v>
      </c>
      <c r="BD67" s="374"/>
      <c r="BE67" s="374"/>
      <c r="BF67" s="374" t="s">
        <v>1960</v>
      </c>
      <c r="BG67" s="27"/>
      <c r="BH67" s="374"/>
      <c r="BI67" s="374"/>
      <c r="BJ67" s="27"/>
      <c r="BK67" s="41"/>
      <c r="BL67" s="42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1832" t="s">
        <v>349</v>
      </c>
      <c r="CV67" s="1833"/>
      <c r="CW67" s="1833"/>
      <c r="CX67" s="1833"/>
      <c r="CY67" s="1834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460" t="s">
        <v>274</v>
      </c>
      <c r="C68" s="1471"/>
      <c r="D68" s="1472"/>
      <c r="E68" s="1472"/>
      <c r="F68" s="1472"/>
      <c r="G68" s="1472"/>
      <c r="H68" s="1472"/>
      <c r="I68" s="1472"/>
      <c r="J68" s="1472"/>
      <c r="K68" s="1473"/>
      <c r="L68" s="649"/>
      <c r="M68" s="649"/>
      <c r="N68" s="649"/>
      <c r="O68" s="649"/>
      <c r="P68" s="762" t="s">
        <v>3613</v>
      </c>
      <c r="Q68" s="762" t="s">
        <v>3613</v>
      </c>
      <c r="R68" s="762" t="s">
        <v>3613</v>
      </c>
      <c r="S68" s="762" t="s">
        <v>3613</v>
      </c>
      <c r="T68" s="762" t="s">
        <v>3613</v>
      </c>
      <c r="U68" s="762" t="s">
        <v>3613</v>
      </c>
      <c r="V68" s="762" t="s">
        <v>3613</v>
      </c>
      <c r="W68" s="762" t="s">
        <v>3613</v>
      </c>
      <c r="X68" s="762" t="s">
        <v>3613</v>
      </c>
      <c r="Y68" s="762" t="s">
        <v>3613</v>
      </c>
      <c r="Z68" s="762" t="s">
        <v>3613</v>
      </c>
      <c r="AA68" s="762" t="s">
        <v>3613</v>
      </c>
      <c r="AB68" s="762" t="s">
        <v>3613</v>
      </c>
      <c r="AC68" s="762" t="s">
        <v>3613</v>
      </c>
      <c r="AD68" s="762" t="s">
        <v>3613</v>
      </c>
      <c r="AE68" s="762" t="s">
        <v>3613</v>
      </c>
      <c r="AF68" s="762" t="s">
        <v>3613</v>
      </c>
      <c r="AG68" s="762" t="s">
        <v>3613</v>
      </c>
      <c r="AH68" s="762" t="s">
        <v>3613</v>
      </c>
      <c r="AI68" s="1471"/>
      <c r="AJ68" s="1472"/>
      <c r="AK68" s="1473"/>
      <c r="AL68" s="649" t="s">
        <v>3623</v>
      </c>
      <c r="AM68" s="649" t="s">
        <v>3623</v>
      </c>
      <c r="AN68" s="649" t="s">
        <v>3623</v>
      </c>
      <c r="AO68" s="649" t="s">
        <v>3623</v>
      </c>
      <c r="AP68" s="649" t="s">
        <v>3623</v>
      </c>
      <c r="AQ68" s="649" t="s">
        <v>3623</v>
      </c>
      <c r="AR68" s="649"/>
      <c r="AS68" s="649"/>
      <c r="AT68" s="757"/>
      <c r="AU68" s="938">
        <f t="shared" si="1"/>
        <v>8</v>
      </c>
      <c r="AV68" s="939"/>
      <c r="AW68" s="36"/>
      <c r="AX68" s="27"/>
      <c r="AY68" s="27"/>
      <c r="AZ68" s="27"/>
      <c r="BA68" s="27"/>
      <c r="BB68" s="472"/>
      <c r="BC68" s="472"/>
      <c r="BD68" s="374"/>
      <c r="BE68" s="374"/>
      <c r="BF68" s="27"/>
      <c r="BG68" s="27"/>
      <c r="BH68" s="27"/>
      <c r="BI68" s="27"/>
      <c r="BJ68" s="466" t="s">
        <v>121</v>
      </c>
      <c r="BK68" s="41"/>
      <c r="BL68" s="42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460" t="s">
        <v>274</v>
      </c>
      <c r="C69" s="1471"/>
      <c r="D69" s="1472"/>
      <c r="E69" s="1472"/>
      <c r="F69" s="1472"/>
      <c r="G69" s="1472"/>
      <c r="H69" s="1472"/>
      <c r="I69" s="1472"/>
      <c r="J69" s="1472"/>
      <c r="K69" s="1473"/>
      <c r="L69" s="649"/>
      <c r="M69" s="649"/>
      <c r="N69" s="649"/>
      <c r="O69" s="649"/>
      <c r="P69" s="762" t="s">
        <v>3614</v>
      </c>
      <c r="Q69" s="762" t="s">
        <v>3614</v>
      </c>
      <c r="R69" s="762" t="s">
        <v>3614</v>
      </c>
      <c r="S69" s="762" t="s">
        <v>3614</v>
      </c>
      <c r="T69" s="762" t="s">
        <v>3614</v>
      </c>
      <c r="U69" s="762" t="s">
        <v>3614</v>
      </c>
      <c r="V69" s="762" t="s">
        <v>3614</v>
      </c>
      <c r="W69" s="762" t="s">
        <v>3614</v>
      </c>
      <c r="X69" s="762" t="s">
        <v>3614</v>
      </c>
      <c r="Y69" s="762" t="s">
        <v>3614</v>
      </c>
      <c r="Z69" s="762" t="s">
        <v>3614</v>
      </c>
      <c r="AA69" s="762" t="s">
        <v>3614</v>
      </c>
      <c r="AB69" s="762" t="s">
        <v>3614</v>
      </c>
      <c r="AC69" s="762" t="s">
        <v>3614</v>
      </c>
      <c r="AD69" s="762" t="s">
        <v>3614</v>
      </c>
      <c r="AE69" s="762" t="s">
        <v>3614</v>
      </c>
      <c r="AF69" s="762" t="s">
        <v>3614</v>
      </c>
      <c r="AG69" s="762" t="s">
        <v>3614</v>
      </c>
      <c r="AH69" s="762" t="s">
        <v>3614</v>
      </c>
      <c r="AI69" s="1030"/>
      <c r="AJ69" s="1030"/>
      <c r="AK69" s="1030"/>
      <c r="AL69" s="649" t="s">
        <v>3624</v>
      </c>
      <c r="AM69" s="649" t="s">
        <v>3624</v>
      </c>
      <c r="AN69" s="649" t="s">
        <v>3624</v>
      </c>
      <c r="AO69" s="649" t="s">
        <v>3624</v>
      </c>
      <c r="AP69" s="649" t="s">
        <v>3624</v>
      </c>
      <c r="AQ69" s="649" t="s">
        <v>3624</v>
      </c>
      <c r="AR69" s="649"/>
      <c r="AS69" s="649"/>
      <c r="AT69" s="757"/>
      <c r="AU69" s="938">
        <f t="shared" si="1"/>
        <v>9</v>
      </c>
      <c r="AV69" s="939"/>
      <c r="AW69" s="36"/>
      <c r="AX69" s="27"/>
      <c r="AY69" s="27"/>
      <c r="AZ69" s="27"/>
      <c r="BA69" s="27"/>
      <c r="BB69" s="472"/>
      <c r="BC69" s="472"/>
      <c r="BD69" s="374"/>
      <c r="BE69" s="374"/>
      <c r="BF69" s="27"/>
      <c r="BG69" s="27"/>
      <c r="BH69" s="27"/>
      <c r="BI69" s="27"/>
      <c r="BJ69" s="466" t="s">
        <v>121</v>
      </c>
      <c r="BK69" s="41"/>
      <c r="BL69" s="42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460" t="s">
        <v>274</v>
      </c>
      <c r="C70" s="1471"/>
      <c r="D70" s="1472"/>
      <c r="E70" s="1472"/>
      <c r="F70" s="1472"/>
      <c r="G70" s="1472"/>
      <c r="H70" s="1472"/>
      <c r="I70" s="1472"/>
      <c r="J70" s="1472"/>
      <c r="K70" s="1473"/>
      <c r="L70" s="649"/>
      <c r="M70" s="649"/>
      <c r="N70" s="649"/>
      <c r="O70" s="649"/>
      <c r="P70" s="762" t="s">
        <v>3615</v>
      </c>
      <c r="Q70" s="762" t="s">
        <v>3615</v>
      </c>
      <c r="R70" s="762" t="s">
        <v>3615</v>
      </c>
      <c r="S70" s="762" t="s">
        <v>3615</v>
      </c>
      <c r="T70" s="762" t="s">
        <v>3615</v>
      </c>
      <c r="U70" s="762" t="s">
        <v>3615</v>
      </c>
      <c r="V70" s="762" t="s">
        <v>3615</v>
      </c>
      <c r="W70" s="762" t="s">
        <v>3615</v>
      </c>
      <c r="X70" s="762" t="s">
        <v>3615</v>
      </c>
      <c r="Y70" s="762" t="s">
        <v>3615</v>
      </c>
      <c r="Z70" s="762" t="s">
        <v>3615</v>
      </c>
      <c r="AA70" s="762" t="s">
        <v>3615</v>
      </c>
      <c r="AB70" s="762" t="s">
        <v>3615</v>
      </c>
      <c r="AC70" s="762" t="s">
        <v>3615</v>
      </c>
      <c r="AD70" s="762" t="s">
        <v>3615</v>
      </c>
      <c r="AE70" s="762" t="s">
        <v>3615</v>
      </c>
      <c r="AF70" s="762" t="s">
        <v>3615</v>
      </c>
      <c r="AG70" s="762" t="s">
        <v>3615</v>
      </c>
      <c r="AH70" s="762" t="s">
        <v>3615</v>
      </c>
      <c r="AI70" s="1030"/>
      <c r="AJ70" s="1030"/>
      <c r="AK70" s="1030"/>
      <c r="AL70" s="649" t="s">
        <v>3625</v>
      </c>
      <c r="AM70" s="649" t="s">
        <v>3625</v>
      </c>
      <c r="AN70" s="649" t="s">
        <v>3625</v>
      </c>
      <c r="AO70" s="649" t="s">
        <v>3625</v>
      </c>
      <c r="AP70" s="649" t="s">
        <v>3625</v>
      </c>
      <c r="AQ70" s="649" t="s">
        <v>3625</v>
      </c>
      <c r="AR70" s="649"/>
      <c r="AS70" s="649"/>
      <c r="AT70" s="757"/>
      <c r="AU70" s="938">
        <f t="shared" si="1"/>
        <v>10</v>
      </c>
      <c r="AV70" s="939"/>
      <c r="AW70" s="36"/>
      <c r="AX70" s="27"/>
      <c r="AY70" s="27"/>
      <c r="AZ70" s="27"/>
      <c r="BA70" s="27"/>
      <c r="BB70" s="472"/>
      <c r="BC70" s="472"/>
      <c r="BD70" s="374"/>
      <c r="BE70" s="374"/>
      <c r="BF70" s="27"/>
      <c r="BG70" s="27"/>
      <c r="BH70" s="27"/>
      <c r="BI70" s="27"/>
      <c r="BJ70" s="466" t="s">
        <v>121</v>
      </c>
      <c r="BK70" s="41"/>
      <c r="BL70" s="42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460" t="s">
        <v>86</v>
      </c>
      <c r="C71" s="650"/>
      <c r="D71" s="651"/>
      <c r="E71" s="651"/>
      <c r="F71" s="651"/>
      <c r="G71" s="651"/>
      <c r="H71" s="651"/>
      <c r="I71" s="651"/>
      <c r="J71" s="651"/>
      <c r="K71" s="652"/>
      <c r="L71" s="649"/>
      <c r="M71" s="649"/>
      <c r="N71" s="649"/>
      <c r="O71" s="649"/>
      <c r="P71" s="762" t="s">
        <v>3616</v>
      </c>
      <c r="Q71" s="762" t="s">
        <v>3616</v>
      </c>
      <c r="R71" s="762" t="s">
        <v>3616</v>
      </c>
      <c r="S71" s="762" t="s">
        <v>3616</v>
      </c>
      <c r="T71" s="762" t="s">
        <v>3616</v>
      </c>
      <c r="U71" s="762" t="s">
        <v>3616</v>
      </c>
      <c r="V71" s="762" t="s">
        <v>3616</v>
      </c>
      <c r="W71" s="762" t="s">
        <v>3616</v>
      </c>
      <c r="X71" s="762" t="s">
        <v>3616</v>
      </c>
      <c r="Y71" s="762" t="s">
        <v>3616</v>
      </c>
      <c r="Z71" s="762" t="s">
        <v>3616</v>
      </c>
      <c r="AA71" s="762" t="s">
        <v>3616</v>
      </c>
      <c r="AB71" s="762" t="s">
        <v>3616</v>
      </c>
      <c r="AC71" s="762" t="s">
        <v>3616</v>
      </c>
      <c r="AD71" s="762" t="s">
        <v>3616</v>
      </c>
      <c r="AE71" s="762" t="s">
        <v>3616</v>
      </c>
      <c r="AF71" s="762" t="s">
        <v>3616</v>
      </c>
      <c r="AG71" s="762" t="s">
        <v>3616</v>
      </c>
      <c r="AH71" s="762" t="s">
        <v>3616</v>
      </c>
      <c r="AI71" s="649"/>
      <c r="AJ71" s="649"/>
      <c r="AK71" s="649"/>
      <c r="AL71" s="649" t="s">
        <v>3798</v>
      </c>
      <c r="AM71" s="649" t="s">
        <v>3626</v>
      </c>
      <c r="AN71" s="649" t="s">
        <v>3626</v>
      </c>
      <c r="AO71" s="649" t="s">
        <v>3626</v>
      </c>
      <c r="AP71" s="649" t="s">
        <v>3626</v>
      </c>
      <c r="AQ71" s="649" t="s">
        <v>3626</v>
      </c>
      <c r="AR71" s="649"/>
      <c r="AS71" s="649"/>
      <c r="AT71" s="757"/>
      <c r="AU71" s="938">
        <f t="shared" si="1"/>
        <v>11</v>
      </c>
      <c r="AV71" s="939"/>
      <c r="AW71" s="36"/>
      <c r="AX71" s="27"/>
      <c r="AY71" s="27"/>
      <c r="AZ71" s="27"/>
      <c r="BA71" s="27"/>
      <c r="BB71" s="472"/>
      <c r="BC71" s="472"/>
      <c r="BD71" s="374"/>
      <c r="BE71" s="374"/>
      <c r="BF71" s="27"/>
      <c r="BG71" s="27"/>
      <c r="BH71" s="27"/>
      <c r="BI71" s="27"/>
      <c r="BJ71" s="466" t="s">
        <v>121</v>
      </c>
      <c r="BK71" s="41"/>
      <c r="BL71" s="42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460" t="s">
        <v>274</v>
      </c>
      <c r="C72" s="1471"/>
      <c r="D72" s="1472"/>
      <c r="E72" s="1472"/>
      <c r="F72" s="1472"/>
      <c r="G72" s="1472"/>
      <c r="H72" s="1472"/>
      <c r="I72" s="1472"/>
      <c r="J72" s="1472"/>
      <c r="K72" s="1473"/>
      <c r="L72" s="649"/>
      <c r="M72" s="649"/>
      <c r="N72" s="649"/>
      <c r="O72" s="649"/>
      <c r="P72" s="762" t="s">
        <v>3617</v>
      </c>
      <c r="Q72" s="762" t="s">
        <v>3617</v>
      </c>
      <c r="R72" s="762" t="s">
        <v>3617</v>
      </c>
      <c r="S72" s="762" t="s">
        <v>3617</v>
      </c>
      <c r="T72" s="762" t="s">
        <v>3617</v>
      </c>
      <c r="U72" s="762" t="s">
        <v>3617</v>
      </c>
      <c r="V72" s="762" t="s">
        <v>3617</v>
      </c>
      <c r="W72" s="762" t="s">
        <v>3617</v>
      </c>
      <c r="X72" s="762" t="s">
        <v>3617</v>
      </c>
      <c r="Y72" s="762" t="s">
        <v>3617</v>
      </c>
      <c r="Z72" s="762" t="s">
        <v>3617</v>
      </c>
      <c r="AA72" s="762" t="s">
        <v>3617</v>
      </c>
      <c r="AB72" s="762" t="s">
        <v>3617</v>
      </c>
      <c r="AC72" s="762" t="s">
        <v>3617</v>
      </c>
      <c r="AD72" s="762" t="s">
        <v>3617</v>
      </c>
      <c r="AE72" s="762" t="s">
        <v>3617</v>
      </c>
      <c r="AF72" s="762" t="s">
        <v>3617</v>
      </c>
      <c r="AG72" s="762" t="s">
        <v>3617</v>
      </c>
      <c r="AH72" s="762" t="s">
        <v>3617</v>
      </c>
      <c r="AI72" s="649"/>
      <c r="AJ72" s="649"/>
      <c r="AK72" s="649"/>
      <c r="AL72" s="649" t="s">
        <v>3627</v>
      </c>
      <c r="AM72" s="649" t="s">
        <v>3627</v>
      </c>
      <c r="AN72" s="649" t="s">
        <v>3627</v>
      </c>
      <c r="AO72" s="649" t="s">
        <v>3627</v>
      </c>
      <c r="AP72" s="649" t="s">
        <v>3627</v>
      </c>
      <c r="AQ72" s="649" t="s">
        <v>3627</v>
      </c>
      <c r="AR72" s="649"/>
      <c r="AS72" s="649"/>
      <c r="AT72" s="757"/>
      <c r="AU72" s="938">
        <f t="shared" si="1"/>
        <v>12</v>
      </c>
      <c r="AV72" s="939"/>
      <c r="AW72" s="36"/>
      <c r="AX72" s="27"/>
      <c r="AY72" s="27"/>
      <c r="AZ72" s="27"/>
      <c r="BA72" s="27"/>
      <c r="BB72" s="472"/>
      <c r="BC72" s="472"/>
      <c r="BD72" s="374"/>
      <c r="BE72" s="374"/>
      <c r="BF72" s="27"/>
      <c r="BG72" s="27"/>
      <c r="BH72" s="27"/>
      <c r="BI72" s="27"/>
      <c r="BJ72" s="466" t="s">
        <v>121</v>
      </c>
      <c r="BK72" s="41"/>
      <c r="BL72" s="42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460" t="s">
        <v>274</v>
      </c>
      <c r="C73" s="650"/>
      <c r="D73" s="651"/>
      <c r="E73" s="651"/>
      <c r="F73" s="651"/>
      <c r="G73" s="651"/>
      <c r="H73" s="651"/>
      <c r="I73" s="651"/>
      <c r="J73" s="651"/>
      <c r="K73" s="652"/>
      <c r="L73" s="649"/>
      <c r="M73" s="649"/>
      <c r="N73" s="649"/>
      <c r="O73" s="649"/>
      <c r="P73" s="762" t="s">
        <v>3618</v>
      </c>
      <c r="Q73" s="762" t="s">
        <v>3618</v>
      </c>
      <c r="R73" s="762" t="s">
        <v>3618</v>
      </c>
      <c r="S73" s="762" t="s">
        <v>3618</v>
      </c>
      <c r="T73" s="762" t="s">
        <v>3618</v>
      </c>
      <c r="U73" s="762" t="s">
        <v>3618</v>
      </c>
      <c r="V73" s="762" t="s">
        <v>3618</v>
      </c>
      <c r="W73" s="762" t="s">
        <v>3618</v>
      </c>
      <c r="X73" s="762" t="s">
        <v>3618</v>
      </c>
      <c r="Y73" s="762" t="s">
        <v>3618</v>
      </c>
      <c r="Z73" s="762" t="s">
        <v>3618</v>
      </c>
      <c r="AA73" s="762" t="s">
        <v>3618</v>
      </c>
      <c r="AB73" s="762" t="s">
        <v>3618</v>
      </c>
      <c r="AC73" s="762" t="s">
        <v>3618</v>
      </c>
      <c r="AD73" s="762" t="s">
        <v>3618</v>
      </c>
      <c r="AE73" s="762" t="s">
        <v>3618</v>
      </c>
      <c r="AF73" s="762" t="s">
        <v>3618</v>
      </c>
      <c r="AG73" s="762" t="s">
        <v>3618</v>
      </c>
      <c r="AH73" s="762" t="s">
        <v>3618</v>
      </c>
      <c r="AI73" s="649"/>
      <c r="AJ73" s="649"/>
      <c r="AK73" s="649"/>
      <c r="AL73" s="649" t="s">
        <v>3628</v>
      </c>
      <c r="AM73" s="649" t="s">
        <v>3628</v>
      </c>
      <c r="AN73" s="649" t="s">
        <v>3628</v>
      </c>
      <c r="AO73" s="649" t="s">
        <v>3628</v>
      </c>
      <c r="AP73" s="649" t="s">
        <v>3628</v>
      </c>
      <c r="AQ73" s="649" t="s">
        <v>3628</v>
      </c>
      <c r="AR73" s="649"/>
      <c r="AS73" s="649"/>
      <c r="AT73" s="757"/>
      <c r="AU73" s="938">
        <f t="shared" si="1"/>
        <v>13</v>
      </c>
      <c r="AV73" s="939"/>
      <c r="AW73" s="36"/>
      <c r="AX73" s="27"/>
      <c r="AY73" s="27"/>
      <c r="AZ73" s="27"/>
      <c r="BA73" s="27"/>
      <c r="BB73" s="472"/>
      <c r="BC73" s="472"/>
      <c r="BD73" s="374"/>
      <c r="BE73" s="374"/>
      <c r="BF73" s="27"/>
      <c r="BG73" s="27"/>
      <c r="BH73" s="27"/>
      <c r="BI73" s="27"/>
      <c r="BJ73" s="466" t="s">
        <v>121</v>
      </c>
      <c r="BK73" s="41"/>
      <c r="BL73" s="42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460" t="s">
        <v>274</v>
      </c>
      <c r="C74" s="650"/>
      <c r="D74" s="651"/>
      <c r="E74" s="651"/>
      <c r="F74" s="651"/>
      <c r="G74" s="651"/>
      <c r="H74" s="651"/>
      <c r="I74" s="651"/>
      <c r="J74" s="651"/>
      <c r="K74" s="652"/>
      <c r="L74" s="649"/>
      <c r="M74" s="649"/>
      <c r="N74" s="649"/>
      <c r="O74" s="649"/>
      <c r="P74" s="762" t="s">
        <v>3619</v>
      </c>
      <c r="Q74" s="762" t="s">
        <v>3619</v>
      </c>
      <c r="R74" s="762" t="s">
        <v>3619</v>
      </c>
      <c r="S74" s="762" t="s">
        <v>3619</v>
      </c>
      <c r="T74" s="762" t="s">
        <v>3619</v>
      </c>
      <c r="U74" s="762" t="s">
        <v>3619</v>
      </c>
      <c r="V74" s="762" t="s">
        <v>3619</v>
      </c>
      <c r="W74" s="762" t="s">
        <v>3619</v>
      </c>
      <c r="X74" s="762" t="s">
        <v>3619</v>
      </c>
      <c r="Y74" s="762" t="s">
        <v>3619</v>
      </c>
      <c r="Z74" s="762" t="s">
        <v>3619</v>
      </c>
      <c r="AA74" s="762" t="s">
        <v>3619</v>
      </c>
      <c r="AB74" s="762" t="s">
        <v>3619</v>
      </c>
      <c r="AC74" s="762" t="s">
        <v>3619</v>
      </c>
      <c r="AD74" s="762" t="s">
        <v>3619</v>
      </c>
      <c r="AE74" s="762" t="s">
        <v>3619</v>
      </c>
      <c r="AF74" s="762" t="s">
        <v>3619</v>
      </c>
      <c r="AG74" s="762" t="s">
        <v>3619</v>
      </c>
      <c r="AH74" s="762" t="s">
        <v>3619</v>
      </c>
      <c r="AI74" s="1030"/>
      <c r="AJ74" s="1030"/>
      <c r="AK74" s="1030"/>
      <c r="AL74" s="649" t="s">
        <v>3629</v>
      </c>
      <c r="AM74" s="649" t="s">
        <v>3629</v>
      </c>
      <c r="AN74" s="649" t="s">
        <v>3629</v>
      </c>
      <c r="AO74" s="649" t="s">
        <v>3629</v>
      </c>
      <c r="AP74" s="649" t="s">
        <v>3629</v>
      </c>
      <c r="AQ74" s="649" t="s">
        <v>3629</v>
      </c>
      <c r="AR74" s="649"/>
      <c r="AS74" s="649"/>
      <c r="AT74" s="757"/>
      <c r="AU74" s="938">
        <f t="shared" si="1"/>
        <v>14</v>
      </c>
      <c r="AV74" s="939"/>
      <c r="AW74" s="36"/>
      <c r="AX74" s="27"/>
      <c r="AY74" s="27"/>
      <c r="AZ74" s="27"/>
      <c r="BA74" s="27"/>
      <c r="BB74" s="472"/>
      <c r="BC74" s="472"/>
      <c r="BD74" s="374"/>
      <c r="BE74" s="374"/>
      <c r="BF74" s="27"/>
      <c r="BG74" s="27"/>
      <c r="BH74" s="27"/>
      <c r="BI74" s="27"/>
      <c r="BJ74" s="466" t="s">
        <v>121</v>
      </c>
      <c r="BK74" s="41"/>
      <c r="BL74" s="42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 t="s">
        <v>274</v>
      </c>
      <c r="C75" s="650"/>
      <c r="D75" s="651"/>
      <c r="E75" s="651"/>
      <c r="F75" s="651"/>
      <c r="G75" s="651"/>
      <c r="H75" s="651"/>
      <c r="I75" s="651"/>
      <c r="J75" s="651"/>
      <c r="K75" s="652"/>
      <c r="L75" s="649"/>
      <c r="M75" s="649"/>
      <c r="N75" s="649"/>
      <c r="O75" s="649"/>
      <c r="P75" s="762" t="s">
        <v>3726</v>
      </c>
      <c r="Q75" s="762" t="s">
        <v>3620</v>
      </c>
      <c r="R75" s="762" t="s">
        <v>3620</v>
      </c>
      <c r="S75" s="762" t="s">
        <v>3620</v>
      </c>
      <c r="T75" s="762" t="s">
        <v>3620</v>
      </c>
      <c r="U75" s="762" t="s">
        <v>3620</v>
      </c>
      <c r="V75" s="762" t="s">
        <v>3620</v>
      </c>
      <c r="W75" s="762" t="s">
        <v>3620</v>
      </c>
      <c r="X75" s="762" t="s">
        <v>3620</v>
      </c>
      <c r="Y75" s="762" t="s">
        <v>3620</v>
      </c>
      <c r="Z75" s="762" t="s">
        <v>3620</v>
      </c>
      <c r="AA75" s="762" t="s">
        <v>3620</v>
      </c>
      <c r="AB75" s="762" t="s">
        <v>3620</v>
      </c>
      <c r="AC75" s="762" t="s">
        <v>3620</v>
      </c>
      <c r="AD75" s="762" t="s">
        <v>3620</v>
      </c>
      <c r="AE75" s="762" t="s">
        <v>3620</v>
      </c>
      <c r="AF75" s="762" t="s">
        <v>3620</v>
      </c>
      <c r="AG75" s="762" t="s">
        <v>3620</v>
      </c>
      <c r="AH75" s="762" t="s">
        <v>3620</v>
      </c>
      <c r="AI75" s="1030"/>
      <c r="AJ75" s="1030"/>
      <c r="AK75" s="1030"/>
      <c r="AL75" s="649" t="s">
        <v>3630</v>
      </c>
      <c r="AM75" s="649" t="s">
        <v>3630</v>
      </c>
      <c r="AN75" s="649" t="s">
        <v>3630</v>
      </c>
      <c r="AO75" s="649" t="s">
        <v>3630</v>
      </c>
      <c r="AP75" s="649" t="s">
        <v>3630</v>
      </c>
      <c r="AQ75" s="649" t="s">
        <v>3630</v>
      </c>
      <c r="AR75" s="649"/>
      <c r="AS75" s="649"/>
      <c r="AT75" s="757"/>
      <c r="AU75" s="938">
        <f t="shared" si="1"/>
        <v>15</v>
      </c>
      <c r="AV75" s="939"/>
      <c r="AW75" s="36"/>
      <c r="AX75" s="27"/>
      <c r="AY75" s="27"/>
      <c r="AZ75" s="27"/>
      <c r="BA75" s="27"/>
      <c r="BB75" s="472"/>
      <c r="BC75" s="472"/>
      <c r="BD75" s="374"/>
      <c r="BE75" s="374"/>
      <c r="BF75" s="27"/>
      <c r="BG75" s="27"/>
      <c r="BH75" s="27"/>
      <c r="BI75" s="27"/>
      <c r="BJ75" s="466" t="s">
        <v>121</v>
      </c>
      <c r="BK75" s="41"/>
      <c r="BL75" s="42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460" t="s">
        <v>274</v>
      </c>
      <c r="C76" s="650"/>
      <c r="D76" s="651"/>
      <c r="E76" s="651"/>
      <c r="F76" s="651"/>
      <c r="G76" s="651"/>
      <c r="H76" s="651"/>
      <c r="I76" s="651"/>
      <c r="J76" s="651"/>
      <c r="K76" s="652"/>
      <c r="L76" s="649"/>
      <c r="M76" s="649"/>
      <c r="N76" s="649"/>
      <c r="O76" s="649"/>
      <c r="P76" s="762" t="s">
        <v>3621</v>
      </c>
      <c r="Q76" s="762" t="s">
        <v>3621</v>
      </c>
      <c r="R76" s="762" t="s">
        <v>3621</v>
      </c>
      <c r="S76" s="762" t="s">
        <v>3621</v>
      </c>
      <c r="T76" s="762" t="s">
        <v>3621</v>
      </c>
      <c r="U76" s="762" t="s">
        <v>3621</v>
      </c>
      <c r="V76" s="762" t="s">
        <v>3621</v>
      </c>
      <c r="W76" s="762" t="s">
        <v>3621</v>
      </c>
      <c r="X76" s="762" t="s">
        <v>3621</v>
      </c>
      <c r="Y76" s="762" t="s">
        <v>3621</v>
      </c>
      <c r="Z76" s="762" t="s">
        <v>3621</v>
      </c>
      <c r="AA76" s="762" t="s">
        <v>3621</v>
      </c>
      <c r="AB76" s="762" t="s">
        <v>3621</v>
      </c>
      <c r="AC76" s="762" t="s">
        <v>3621</v>
      </c>
      <c r="AD76" s="762" t="s">
        <v>3621</v>
      </c>
      <c r="AE76" s="762" t="s">
        <v>3621</v>
      </c>
      <c r="AF76" s="762" t="s">
        <v>3621</v>
      </c>
      <c r="AG76" s="762" t="s">
        <v>3621</v>
      </c>
      <c r="AH76" s="762" t="s">
        <v>3621</v>
      </c>
      <c r="AI76" s="666"/>
      <c r="AJ76" s="666"/>
      <c r="AK76" s="666"/>
      <c r="AL76" s="649" t="s">
        <v>3631</v>
      </c>
      <c r="AM76" s="649" t="s">
        <v>3631</v>
      </c>
      <c r="AN76" s="649" t="s">
        <v>3631</v>
      </c>
      <c r="AO76" s="649" t="s">
        <v>3631</v>
      </c>
      <c r="AP76" s="649" t="s">
        <v>3631</v>
      </c>
      <c r="AQ76" s="649" t="s">
        <v>3631</v>
      </c>
      <c r="AR76" s="649"/>
      <c r="AS76" s="649"/>
      <c r="AT76" s="757"/>
      <c r="AU76" s="938">
        <f t="shared" si="1"/>
        <v>16</v>
      </c>
      <c r="AV76" s="939"/>
      <c r="AW76" s="36"/>
      <c r="AX76" s="27"/>
      <c r="AY76" s="27"/>
      <c r="AZ76" s="27"/>
      <c r="BA76" s="27"/>
      <c r="BB76" s="472"/>
      <c r="BC76" s="472"/>
      <c r="BD76" s="374"/>
      <c r="BE76" s="374"/>
      <c r="BF76" s="27"/>
      <c r="BG76" s="27"/>
      <c r="BH76" s="27"/>
      <c r="BI76" s="27"/>
      <c r="BJ76" s="466" t="s">
        <v>121</v>
      </c>
      <c r="BK76" s="41"/>
      <c r="BL76" s="42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460" t="s">
        <v>274</v>
      </c>
      <c r="C77" s="650"/>
      <c r="D77" s="651"/>
      <c r="E77" s="651"/>
      <c r="F77" s="651"/>
      <c r="G77" s="651"/>
      <c r="H77" s="651"/>
      <c r="I77" s="651"/>
      <c r="J77" s="651"/>
      <c r="K77" s="652"/>
      <c r="L77" s="649"/>
      <c r="M77" s="649"/>
      <c r="N77" s="649"/>
      <c r="O77" s="649"/>
      <c r="P77" s="672" t="s">
        <v>3622</v>
      </c>
      <c r="Q77" s="673" t="s">
        <v>3622</v>
      </c>
      <c r="R77" s="673" t="s">
        <v>3622</v>
      </c>
      <c r="S77" s="673" t="s">
        <v>3622</v>
      </c>
      <c r="T77" s="673" t="s">
        <v>3622</v>
      </c>
      <c r="U77" s="673" t="s">
        <v>3622</v>
      </c>
      <c r="V77" s="673" t="s">
        <v>3622</v>
      </c>
      <c r="W77" s="673" t="s">
        <v>3622</v>
      </c>
      <c r="X77" s="673" t="s">
        <v>3622</v>
      </c>
      <c r="Y77" s="673" t="s">
        <v>3622</v>
      </c>
      <c r="Z77" s="673" t="s">
        <v>3622</v>
      </c>
      <c r="AA77" s="673" t="s">
        <v>3622</v>
      </c>
      <c r="AB77" s="673" t="s">
        <v>3622</v>
      </c>
      <c r="AC77" s="673" t="s">
        <v>3622</v>
      </c>
      <c r="AD77" s="673" t="s">
        <v>3622</v>
      </c>
      <c r="AE77" s="673" t="s">
        <v>3622</v>
      </c>
      <c r="AF77" s="673" t="s">
        <v>3622</v>
      </c>
      <c r="AG77" s="673" t="s">
        <v>3622</v>
      </c>
      <c r="AH77" s="674" t="s">
        <v>3622</v>
      </c>
      <c r="AI77" s="666"/>
      <c r="AJ77" s="666"/>
      <c r="AK77" s="666"/>
      <c r="AL77" s="649" t="s">
        <v>3632</v>
      </c>
      <c r="AM77" s="649" t="s">
        <v>3632</v>
      </c>
      <c r="AN77" s="649" t="s">
        <v>3632</v>
      </c>
      <c r="AO77" s="649" t="s">
        <v>3632</v>
      </c>
      <c r="AP77" s="649" t="s">
        <v>3632</v>
      </c>
      <c r="AQ77" s="649" t="s">
        <v>3632</v>
      </c>
      <c r="AR77" s="649"/>
      <c r="AS77" s="649"/>
      <c r="AT77" s="757"/>
      <c r="AU77" s="938">
        <f t="shared" si="1"/>
        <v>17</v>
      </c>
      <c r="AV77" s="939"/>
      <c r="AW77" s="36"/>
      <c r="AX77" s="27"/>
      <c r="AY77" s="27"/>
      <c r="AZ77" s="27"/>
      <c r="BA77" s="27"/>
      <c r="BB77" s="472"/>
      <c r="BC77" s="472"/>
      <c r="BD77" s="374"/>
      <c r="BE77" s="374"/>
      <c r="BF77" s="27"/>
      <c r="BG77" s="27"/>
      <c r="BH77" s="27"/>
      <c r="BI77" s="27"/>
      <c r="BJ77" s="466" t="s">
        <v>121</v>
      </c>
      <c r="BK77" s="41"/>
      <c r="BL77" s="42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460" t="s">
        <v>274</v>
      </c>
      <c r="C78" s="650"/>
      <c r="D78" s="651"/>
      <c r="E78" s="651"/>
      <c r="F78" s="651"/>
      <c r="G78" s="651"/>
      <c r="H78" s="651"/>
      <c r="I78" s="651"/>
      <c r="J78" s="651"/>
      <c r="K78" s="652"/>
      <c r="L78" s="649"/>
      <c r="M78" s="649"/>
      <c r="N78" s="649"/>
      <c r="O78" s="649"/>
      <c r="P78" s="672" t="s">
        <v>3605</v>
      </c>
      <c r="Q78" s="673" t="s">
        <v>3605</v>
      </c>
      <c r="R78" s="673" t="s">
        <v>3605</v>
      </c>
      <c r="S78" s="673" t="s">
        <v>3605</v>
      </c>
      <c r="T78" s="673" t="s">
        <v>3605</v>
      </c>
      <c r="U78" s="673" t="s">
        <v>3605</v>
      </c>
      <c r="V78" s="673" t="s">
        <v>3605</v>
      </c>
      <c r="W78" s="673" t="s">
        <v>3605</v>
      </c>
      <c r="X78" s="673" t="s">
        <v>3605</v>
      </c>
      <c r="Y78" s="673" t="s">
        <v>3605</v>
      </c>
      <c r="Z78" s="673" t="s">
        <v>3605</v>
      </c>
      <c r="AA78" s="673" t="s">
        <v>3605</v>
      </c>
      <c r="AB78" s="673" t="s">
        <v>3605</v>
      </c>
      <c r="AC78" s="673" t="s">
        <v>3605</v>
      </c>
      <c r="AD78" s="673" t="s">
        <v>3605</v>
      </c>
      <c r="AE78" s="673" t="s">
        <v>3605</v>
      </c>
      <c r="AF78" s="673" t="s">
        <v>3605</v>
      </c>
      <c r="AG78" s="673" t="s">
        <v>3605</v>
      </c>
      <c r="AH78" s="674" t="s">
        <v>3605</v>
      </c>
      <c r="AI78" s="666"/>
      <c r="AJ78" s="666"/>
      <c r="AK78" s="666"/>
      <c r="AL78" s="649" t="s">
        <v>3036</v>
      </c>
      <c r="AM78" s="649" t="s">
        <v>3036</v>
      </c>
      <c r="AN78" s="649" t="s">
        <v>3036</v>
      </c>
      <c r="AO78" s="649" t="s">
        <v>3036</v>
      </c>
      <c r="AP78" s="649" t="s">
        <v>3036</v>
      </c>
      <c r="AQ78" s="649" t="s">
        <v>3036</v>
      </c>
      <c r="AR78" s="649"/>
      <c r="AS78" s="649"/>
      <c r="AT78" s="757"/>
      <c r="AU78" s="938">
        <f t="shared" si="1"/>
        <v>18</v>
      </c>
      <c r="AV78" s="939"/>
      <c r="AW78" s="36"/>
      <c r="AX78" s="27"/>
      <c r="AY78" s="27"/>
      <c r="AZ78" s="27"/>
      <c r="BA78" s="27"/>
      <c r="BB78" s="472"/>
      <c r="BC78" s="472"/>
      <c r="BD78" s="374"/>
      <c r="BE78" s="374"/>
      <c r="BF78" s="27"/>
      <c r="BG78" s="27"/>
      <c r="BH78" s="27"/>
      <c r="BI78" s="27"/>
      <c r="BJ78" s="466" t="s">
        <v>121</v>
      </c>
      <c r="BK78" s="41"/>
      <c r="BL78" s="42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99"/>
      <c r="C79" s="650"/>
      <c r="D79" s="651"/>
      <c r="E79" s="651"/>
      <c r="F79" s="651"/>
      <c r="G79" s="651"/>
      <c r="H79" s="651"/>
      <c r="I79" s="651"/>
      <c r="J79" s="651"/>
      <c r="K79" s="652"/>
      <c r="L79" s="649"/>
      <c r="M79" s="649"/>
      <c r="N79" s="649"/>
      <c r="O79" s="649"/>
      <c r="P79" s="762" t="s">
        <v>3606</v>
      </c>
      <c r="Q79" s="762" t="s">
        <v>3606</v>
      </c>
      <c r="R79" s="762" t="s">
        <v>3606</v>
      </c>
      <c r="S79" s="762" t="s">
        <v>3606</v>
      </c>
      <c r="T79" s="762" t="s">
        <v>3606</v>
      </c>
      <c r="U79" s="762" t="s">
        <v>3606</v>
      </c>
      <c r="V79" s="762" t="s">
        <v>3606</v>
      </c>
      <c r="W79" s="762" t="s">
        <v>3606</v>
      </c>
      <c r="X79" s="762" t="s">
        <v>3606</v>
      </c>
      <c r="Y79" s="762" t="s">
        <v>3606</v>
      </c>
      <c r="Z79" s="762" t="s">
        <v>3606</v>
      </c>
      <c r="AA79" s="762" t="s">
        <v>3606</v>
      </c>
      <c r="AB79" s="762" t="s">
        <v>3606</v>
      </c>
      <c r="AC79" s="762" t="s">
        <v>3606</v>
      </c>
      <c r="AD79" s="762" t="s">
        <v>3606</v>
      </c>
      <c r="AE79" s="762" t="s">
        <v>3606</v>
      </c>
      <c r="AF79" s="762" t="s">
        <v>3606</v>
      </c>
      <c r="AG79" s="762" t="s">
        <v>3606</v>
      </c>
      <c r="AH79" s="762" t="s">
        <v>3606</v>
      </c>
      <c r="AI79" s="649"/>
      <c r="AJ79" s="649"/>
      <c r="AK79" s="649"/>
      <c r="AL79" s="649" t="s">
        <v>3037</v>
      </c>
      <c r="AM79" s="649" t="s">
        <v>3037</v>
      </c>
      <c r="AN79" s="649" t="s">
        <v>3037</v>
      </c>
      <c r="AO79" s="649" t="s">
        <v>3037</v>
      </c>
      <c r="AP79" s="649" t="s">
        <v>3037</v>
      </c>
      <c r="AQ79" s="649" t="s">
        <v>3037</v>
      </c>
      <c r="AR79" s="649"/>
      <c r="AS79" s="649"/>
      <c r="AT79" s="757"/>
      <c r="AU79" s="938">
        <f t="shared" si="1"/>
        <v>19</v>
      </c>
      <c r="AV79" s="939"/>
      <c r="AW79" s="36"/>
      <c r="AX79" s="27"/>
      <c r="AY79" s="27"/>
      <c r="AZ79" s="27"/>
      <c r="BA79" s="27"/>
      <c r="BB79" s="472"/>
      <c r="BC79" s="472"/>
      <c r="BD79" s="374"/>
      <c r="BE79" s="374"/>
      <c r="BF79" s="374"/>
      <c r="BG79" s="374"/>
      <c r="BH79" s="374"/>
      <c r="BI79" s="27"/>
      <c r="BJ79" s="466" t="s">
        <v>121</v>
      </c>
      <c r="BK79" s="41"/>
      <c r="BL79" s="42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99"/>
      <c r="C80" s="650"/>
      <c r="D80" s="651"/>
      <c r="E80" s="651"/>
      <c r="F80" s="651"/>
      <c r="G80" s="651"/>
      <c r="H80" s="651"/>
      <c r="I80" s="651"/>
      <c r="J80" s="651"/>
      <c r="K80" s="652"/>
      <c r="L80" s="649"/>
      <c r="M80" s="649"/>
      <c r="N80" s="649"/>
      <c r="O80" s="649"/>
      <c r="P80" s="762"/>
      <c r="Q80" s="762"/>
      <c r="R80" s="762"/>
      <c r="S80" s="762"/>
      <c r="T80" s="762"/>
      <c r="U80" s="762"/>
      <c r="V80" s="762"/>
      <c r="W80" s="762"/>
      <c r="X80" s="762"/>
      <c r="Y80" s="762"/>
      <c r="Z80" s="762"/>
      <c r="AA80" s="762"/>
      <c r="AB80" s="762"/>
      <c r="AC80" s="762"/>
      <c r="AD80" s="762"/>
      <c r="AE80" s="762"/>
      <c r="AF80" s="762"/>
      <c r="AG80" s="762"/>
      <c r="AH80" s="762"/>
      <c r="AI80" s="1030"/>
      <c r="AJ80" s="1030"/>
      <c r="AK80" s="1030"/>
      <c r="AL80" s="1030"/>
      <c r="AM80" s="1030"/>
      <c r="AN80" s="1030"/>
      <c r="AO80" s="1030"/>
      <c r="AP80" s="1030"/>
      <c r="AQ80" s="1030"/>
      <c r="AR80" s="649"/>
      <c r="AS80" s="649"/>
      <c r="AT80" s="757"/>
      <c r="AU80" s="938">
        <f t="shared" si="1"/>
        <v>20</v>
      </c>
      <c r="AV80" s="939"/>
      <c r="AW80" s="36"/>
      <c r="AX80" s="27"/>
      <c r="AY80" s="27"/>
      <c r="AZ80" s="27"/>
      <c r="BA80" s="27"/>
      <c r="BB80" s="27"/>
      <c r="BC80" s="27"/>
      <c r="BD80" s="27"/>
      <c r="BE80" s="27"/>
      <c r="BF80" s="374"/>
      <c r="BG80" s="374"/>
      <c r="BH80" s="374"/>
      <c r="BI80" s="27"/>
      <c r="BJ80" s="27"/>
      <c r="BK80" s="41"/>
      <c r="BL80" s="42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460" t="s">
        <v>274</v>
      </c>
      <c r="C81" s="650"/>
      <c r="D81" s="651"/>
      <c r="E81" s="651"/>
      <c r="F81" s="651"/>
      <c r="G81" s="651"/>
      <c r="H81" s="651"/>
      <c r="I81" s="651"/>
      <c r="J81" s="651"/>
      <c r="K81" s="652"/>
      <c r="L81" s="649"/>
      <c r="M81" s="649"/>
      <c r="N81" s="649"/>
      <c r="O81" s="649"/>
      <c r="P81" s="762" t="s">
        <v>3636</v>
      </c>
      <c r="Q81" s="762" t="s">
        <v>3636</v>
      </c>
      <c r="R81" s="762" t="s">
        <v>3636</v>
      </c>
      <c r="S81" s="762" t="s">
        <v>3636</v>
      </c>
      <c r="T81" s="762" t="s">
        <v>3636</v>
      </c>
      <c r="U81" s="762" t="s">
        <v>3636</v>
      </c>
      <c r="V81" s="762" t="s">
        <v>3636</v>
      </c>
      <c r="W81" s="762" t="s">
        <v>3636</v>
      </c>
      <c r="X81" s="762" t="s">
        <v>3636</v>
      </c>
      <c r="Y81" s="762" t="s">
        <v>3636</v>
      </c>
      <c r="Z81" s="762" t="s">
        <v>3636</v>
      </c>
      <c r="AA81" s="762" t="s">
        <v>3636</v>
      </c>
      <c r="AB81" s="762" t="s">
        <v>3636</v>
      </c>
      <c r="AC81" s="762" t="s">
        <v>3636</v>
      </c>
      <c r="AD81" s="762" t="s">
        <v>3636</v>
      </c>
      <c r="AE81" s="762" t="s">
        <v>3636</v>
      </c>
      <c r="AF81" s="762" t="s">
        <v>3636</v>
      </c>
      <c r="AG81" s="762" t="s">
        <v>3636</v>
      </c>
      <c r="AH81" s="762" t="s">
        <v>3636</v>
      </c>
      <c r="AI81" s="649"/>
      <c r="AJ81" s="649"/>
      <c r="AK81" s="649"/>
      <c r="AL81" s="649" t="s">
        <v>3644</v>
      </c>
      <c r="AM81" s="649" t="s">
        <v>3644</v>
      </c>
      <c r="AN81" s="649" t="s">
        <v>3644</v>
      </c>
      <c r="AO81" s="649" t="s">
        <v>3644</v>
      </c>
      <c r="AP81" s="649" t="s">
        <v>3644</v>
      </c>
      <c r="AQ81" s="649" t="s">
        <v>3644</v>
      </c>
      <c r="AR81" s="649"/>
      <c r="AS81" s="649"/>
      <c r="AT81" s="757"/>
      <c r="AU81" s="938">
        <f t="shared" si="1"/>
        <v>21</v>
      </c>
      <c r="AV81" s="939"/>
      <c r="AW81" s="36"/>
      <c r="AX81" s="27"/>
      <c r="AY81" s="27"/>
      <c r="AZ81" s="27"/>
      <c r="BA81" s="27"/>
      <c r="BB81" s="27"/>
      <c r="BC81" s="472"/>
      <c r="BD81" s="27"/>
      <c r="BE81" s="374"/>
      <c r="BF81" s="472"/>
      <c r="BG81" s="374"/>
      <c r="BH81" s="374"/>
      <c r="BI81" s="374"/>
      <c r="BJ81" s="374"/>
      <c r="BK81" s="466" t="s">
        <v>121</v>
      </c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460" t="s">
        <v>86</v>
      </c>
      <c r="C82" s="650"/>
      <c r="D82" s="651"/>
      <c r="E82" s="651"/>
      <c r="F82" s="651"/>
      <c r="G82" s="651"/>
      <c r="H82" s="651"/>
      <c r="I82" s="651"/>
      <c r="J82" s="651"/>
      <c r="K82" s="652"/>
      <c r="L82" s="649"/>
      <c r="M82" s="649"/>
      <c r="N82" s="649"/>
      <c r="O82" s="649"/>
      <c r="P82" s="762" t="s">
        <v>3637</v>
      </c>
      <c r="Q82" s="762" t="s">
        <v>3637</v>
      </c>
      <c r="R82" s="762" t="s">
        <v>3637</v>
      </c>
      <c r="S82" s="762" t="s">
        <v>3637</v>
      </c>
      <c r="T82" s="762" t="s">
        <v>3637</v>
      </c>
      <c r="U82" s="762" t="s">
        <v>3637</v>
      </c>
      <c r="V82" s="762" t="s">
        <v>3637</v>
      </c>
      <c r="W82" s="762" t="s">
        <v>3637</v>
      </c>
      <c r="X82" s="762" t="s">
        <v>3637</v>
      </c>
      <c r="Y82" s="762" t="s">
        <v>3637</v>
      </c>
      <c r="Z82" s="762" t="s">
        <v>3637</v>
      </c>
      <c r="AA82" s="762" t="s">
        <v>3637</v>
      </c>
      <c r="AB82" s="762" t="s">
        <v>3637</v>
      </c>
      <c r="AC82" s="762" t="s">
        <v>3637</v>
      </c>
      <c r="AD82" s="762" t="s">
        <v>3637</v>
      </c>
      <c r="AE82" s="762" t="s">
        <v>3637</v>
      </c>
      <c r="AF82" s="762" t="s">
        <v>3637</v>
      </c>
      <c r="AG82" s="762" t="s">
        <v>3637</v>
      </c>
      <c r="AH82" s="762" t="s">
        <v>3637</v>
      </c>
      <c r="AI82" s="649"/>
      <c r="AJ82" s="649"/>
      <c r="AK82" s="649"/>
      <c r="AL82" s="649" t="s">
        <v>3799</v>
      </c>
      <c r="AM82" s="649" t="s">
        <v>3645</v>
      </c>
      <c r="AN82" s="649" t="s">
        <v>3645</v>
      </c>
      <c r="AO82" s="649" t="s">
        <v>3645</v>
      </c>
      <c r="AP82" s="649" t="s">
        <v>3645</v>
      </c>
      <c r="AQ82" s="649" t="s">
        <v>3645</v>
      </c>
      <c r="AR82" s="649"/>
      <c r="AS82" s="649"/>
      <c r="AT82" s="757"/>
      <c r="AU82" s="938">
        <f t="shared" si="1"/>
        <v>22</v>
      </c>
      <c r="AV82" s="939"/>
      <c r="AW82" s="36"/>
      <c r="AX82" s="27"/>
      <c r="AY82" s="27"/>
      <c r="AZ82" s="27"/>
      <c r="BA82" s="27"/>
      <c r="BB82" s="27"/>
      <c r="BC82" s="472"/>
      <c r="BD82" s="27"/>
      <c r="BE82" s="374"/>
      <c r="BF82" s="472"/>
      <c r="BG82" s="374"/>
      <c r="BH82" s="374"/>
      <c r="BI82" s="374"/>
      <c r="BJ82" s="374"/>
      <c r="BK82" s="466" t="s">
        <v>121</v>
      </c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460" t="s">
        <v>274</v>
      </c>
      <c r="C83" s="650"/>
      <c r="D83" s="651"/>
      <c r="E83" s="651"/>
      <c r="F83" s="651"/>
      <c r="G83" s="651"/>
      <c r="H83" s="651"/>
      <c r="I83" s="651"/>
      <c r="J83" s="651"/>
      <c r="K83" s="652"/>
      <c r="L83" s="649"/>
      <c r="M83" s="649"/>
      <c r="N83" s="649"/>
      <c r="O83" s="649"/>
      <c r="P83" s="762" t="s">
        <v>3638</v>
      </c>
      <c r="Q83" s="762" t="s">
        <v>3638</v>
      </c>
      <c r="R83" s="762" t="s">
        <v>3638</v>
      </c>
      <c r="S83" s="762" t="s">
        <v>3638</v>
      </c>
      <c r="T83" s="762" t="s">
        <v>3638</v>
      </c>
      <c r="U83" s="762" t="s">
        <v>3638</v>
      </c>
      <c r="V83" s="762" t="s">
        <v>3638</v>
      </c>
      <c r="W83" s="762" t="s">
        <v>3638</v>
      </c>
      <c r="X83" s="762" t="s">
        <v>3638</v>
      </c>
      <c r="Y83" s="762" t="s">
        <v>3638</v>
      </c>
      <c r="Z83" s="762" t="s">
        <v>3638</v>
      </c>
      <c r="AA83" s="762" t="s">
        <v>3638</v>
      </c>
      <c r="AB83" s="762" t="s">
        <v>3638</v>
      </c>
      <c r="AC83" s="762" t="s">
        <v>3638</v>
      </c>
      <c r="AD83" s="762" t="s">
        <v>3638</v>
      </c>
      <c r="AE83" s="762" t="s">
        <v>3638</v>
      </c>
      <c r="AF83" s="762" t="s">
        <v>3638</v>
      </c>
      <c r="AG83" s="762" t="s">
        <v>3638</v>
      </c>
      <c r="AH83" s="762" t="s">
        <v>3638</v>
      </c>
      <c r="AI83" s="1471"/>
      <c r="AJ83" s="1472"/>
      <c r="AK83" s="1473"/>
      <c r="AL83" s="649" t="s">
        <v>3646</v>
      </c>
      <c r="AM83" s="649" t="s">
        <v>3646</v>
      </c>
      <c r="AN83" s="649" t="s">
        <v>3646</v>
      </c>
      <c r="AO83" s="649" t="s">
        <v>3646</v>
      </c>
      <c r="AP83" s="649" t="s">
        <v>3646</v>
      </c>
      <c r="AQ83" s="649" t="s">
        <v>3646</v>
      </c>
      <c r="AR83" s="649"/>
      <c r="AS83" s="649"/>
      <c r="AT83" s="757"/>
      <c r="AU83" s="938">
        <f t="shared" si="1"/>
        <v>23</v>
      </c>
      <c r="AV83" s="939"/>
      <c r="AW83" s="36"/>
      <c r="AX83" s="27"/>
      <c r="AY83" s="27"/>
      <c r="AZ83" s="27"/>
      <c r="BA83" s="27"/>
      <c r="BB83" s="27"/>
      <c r="BC83" s="472"/>
      <c r="BD83" s="27"/>
      <c r="BE83" s="374"/>
      <c r="BF83" s="472"/>
      <c r="BG83" s="374"/>
      <c r="BH83" s="374"/>
      <c r="BI83" s="374"/>
      <c r="BJ83" s="374"/>
      <c r="BK83" s="466" t="s">
        <v>121</v>
      </c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460" t="s">
        <v>274</v>
      </c>
      <c r="C84" s="650"/>
      <c r="D84" s="651"/>
      <c r="E84" s="651"/>
      <c r="F84" s="651"/>
      <c r="G84" s="651"/>
      <c r="H84" s="651"/>
      <c r="I84" s="651"/>
      <c r="J84" s="651"/>
      <c r="K84" s="652"/>
      <c r="L84" s="649"/>
      <c r="M84" s="649"/>
      <c r="N84" s="649"/>
      <c r="O84" s="649"/>
      <c r="P84" s="762" t="s">
        <v>3639</v>
      </c>
      <c r="Q84" s="762" t="s">
        <v>3639</v>
      </c>
      <c r="R84" s="762" t="s">
        <v>3639</v>
      </c>
      <c r="S84" s="762" t="s">
        <v>3639</v>
      </c>
      <c r="T84" s="762" t="s">
        <v>3639</v>
      </c>
      <c r="U84" s="762" t="s">
        <v>3639</v>
      </c>
      <c r="V84" s="762" t="s">
        <v>3639</v>
      </c>
      <c r="W84" s="762" t="s">
        <v>3639</v>
      </c>
      <c r="X84" s="762" t="s">
        <v>3639</v>
      </c>
      <c r="Y84" s="762" t="s">
        <v>3639</v>
      </c>
      <c r="Z84" s="762" t="s">
        <v>3639</v>
      </c>
      <c r="AA84" s="762" t="s">
        <v>3639</v>
      </c>
      <c r="AB84" s="762" t="s">
        <v>3639</v>
      </c>
      <c r="AC84" s="762" t="s">
        <v>3639</v>
      </c>
      <c r="AD84" s="762" t="s">
        <v>3639</v>
      </c>
      <c r="AE84" s="762" t="s">
        <v>3639</v>
      </c>
      <c r="AF84" s="762" t="s">
        <v>3639</v>
      </c>
      <c r="AG84" s="762" t="s">
        <v>3639</v>
      </c>
      <c r="AH84" s="762" t="s">
        <v>3639</v>
      </c>
      <c r="AI84" s="1030"/>
      <c r="AJ84" s="1030"/>
      <c r="AK84" s="1030"/>
      <c r="AL84" s="649" t="s">
        <v>3647</v>
      </c>
      <c r="AM84" s="649" t="s">
        <v>3647</v>
      </c>
      <c r="AN84" s="649" t="s">
        <v>3647</v>
      </c>
      <c r="AO84" s="649" t="s">
        <v>3647</v>
      </c>
      <c r="AP84" s="649" t="s">
        <v>3647</v>
      </c>
      <c r="AQ84" s="649" t="s">
        <v>3647</v>
      </c>
      <c r="AR84" s="649"/>
      <c r="AS84" s="649"/>
      <c r="AT84" s="757"/>
      <c r="AU84" s="938">
        <f t="shared" si="1"/>
        <v>24</v>
      </c>
      <c r="AV84" s="939"/>
      <c r="AW84" s="36"/>
      <c r="AX84" s="27"/>
      <c r="AY84" s="27"/>
      <c r="AZ84" s="27"/>
      <c r="BA84" s="27"/>
      <c r="BB84" s="27"/>
      <c r="BC84" s="472"/>
      <c r="BD84" s="27"/>
      <c r="BE84" s="374"/>
      <c r="BF84" s="472"/>
      <c r="BG84" s="374"/>
      <c r="BH84" s="374"/>
      <c r="BI84" s="374"/>
      <c r="BJ84" s="374"/>
      <c r="BK84" s="466" t="s">
        <v>121</v>
      </c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460" t="s">
        <v>274</v>
      </c>
      <c r="C85" s="650"/>
      <c r="D85" s="651"/>
      <c r="E85" s="651"/>
      <c r="F85" s="651"/>
      <c r="G85" s="651"/>
      <c r="H85" s="651"/>
      <c r="I85" s="651"/>
      <c r="J85" s="651"/>
      <c r="K85" s="652"/>
      <c r="L85" s="649"/>
      <c r="M85" s="649"/>
      <c r="N85" s="649"/>
      <c r="O85" s="649"/>
      <c r="P85" s="762" t="s">
        <v>3640</v>
      </c>
      <c r="Q85" s="762" t="s">
        <v>3640</v>
      </c>
      <c r="R85" s="762" t="s">
        <v>3640</v>
      </c>
      <c r="S85" s="762" t="s">
        <v>3640</v>
      </c>
      <c r="T85" s="762" t="s">
        <v>3640</v>
      </c>
      <c r="U85" s="762" t="s">
        <v>3640</v>
      </c>
      <c r="V85" s="762" t="s">
        <v>3640</v>
      </c>
      <c r="W85" s="762" t="s">
        <v>3640</v>
      </c>
      <c r="X85" s="762" t="s">
        <v>3640</v>
      </c>
      <c r="Y85" s="762" t="s">
        <v>3640</v>
      </c>
      <c r="Z85" s="762" t="s">
        <v>3640</v>
      </c>
      <c r="AA85" s="762" t="s">
        <v>3640</v>
      </c>
      <c r="AB85" s="762" t="s">
        <v>3640</v>
      </c>
      <c r="AC85" s="762" t="s">
        <v>3640</v>
      </c>
      <c r="AD85" s="762" t="s">
        <v>3640</v>
      </c>
      <c r="AE85" s="762" t="s">
        <v>3640</v>
      </c>
      <c r="AF85" s="762" t="s">
        <v>3640</v>
      </c>
      <c r="AG85" s="762" t="s">
        <v>3640</v>
      </c>
      <c r="AH85" s="762" t="s">
        <v>3640</v>
      </c>
      <c r="AI85" s="1030"/>
      <c r="AJ85" s="1030"/>
      <c r="AK85" s="1030"/>
      <c r="AL85" s="649" t="s">
        <v>3648</v>
      </c>
      <c r="AM85" s="649" t="s">
        <v>3648</v>
      </c>
      <c r="AN85" s="649" t="s">
        <v>3648</v>
      </c>
      <c r="AO85" s="649" t="s">
        <v>3648</v>
      </c>
      <c r="AP85" s="649" t="s">
        <v>3648</v>
      </c>
      <c r="AQ85" s="649" t="s">
        <v>3648</v>
      </c>
      <c r="AR85" s="649"/>
      <c r="AS85" s="649"/>
      <c r="AT85" s="757"/>
      <c r="AU85" s="938">
        <f t="shared" si="1"/>
        <v>25</v>
      </c>
      <c r="AV85" s="939"/>
      <c r="AW85" s="36"/>
      <c r="AX85" s="27"/>
      <c r="AY85" s="27"/>
      <c r="AZ85" s="27"/>
      <c r="BA85" s="27"/>
      <c r="BB85" s="27"/>
      <c r="BC85" s="472"/>
      <c r="BD85" s="27"/>
      <c r="BE85" s="374"/>
      <c r="BF85" s="472"/>
      <c r="BG85" s="374"/>
      <c r="BH85" s="374"/>
      <c r="BI85" s="374"/>
      <c r="BJ85" s="374"/>
      <c r="BK85" s="466" t="s">
        <v>121</v>
      </c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460" t="s">
        <v>274</v>
      </c>
      <c r="C86" s="650"/>
      <c r="D86" s="651"/>
      <c r="E86" s="651"/>
      <c r="F86" s="651"/>
      <c r="G86" s="651"/>
      <c r="H86" s="651"/>
      <c r="I86" s="651"/>
      <c r="J86" s="651"/>
      <c r="K86" s="652"/>
      <c r="L86" s="649"/>
      <c r="M86" s="649"/>
      <c r="N86" s="649"/>
      <c r="O86" s="649"/>
      <c r="P86" s="762" t="s">
        <v>3641</v>
      </c>
      <c r="Q86" s="762" t="s">
        <v>3641</v>
      </c>
      <c r="R86" s="762" t="s">
        <v>3641</v>
      </c>
      <c r="S86" s="762" t="s">
        <v>3641</v>
      </c>
      <c r="T86" s="762" t="s">
        <v>3641</v>
      </c>
      <c r="U86" s="762" t="s">
        <v>3641</v>
      </c>
      <c r="V86" s="762" t="s">
        <v>3641</v>
      </c>
      <c r="W86" s="762" t="s">
        <v>3641</v>
      </c>
      <c r="X86" s="762" t="s">
        <v>3641</v>
      </c>
      <c r="Y86" s="762" t="s">
        <v>3641</v>
      </c>
      <c r="Z86" s="762" t="s">
        <v>3641</v>
      </c>
      <c r="AA86" s="762" t="s">
        <v>3641</v>
      </c>
      <c r="AB86" s="762" t="s">
        <v>3641</v>
      </c>
      <c r="AC86" s="762" t="s">
        <v>3641</v>
      </c>
      <c r="AD86" s="762" t="s">
        <v>3641</v>
      </c>
      <c r="AE86" s="762" t="s">
        <v>3641</v>
      </c>
      <c r="AF86" s="762" t="s">
        <v>3641</v>
      </c>
      <c r="AG86" s="762" t="s">
        <v>3641</v>
      </c>
      <c r="AH86" s="762" t="s">
        <v>3641</v>
      </c>
      <c r="AI86" s="649"/>
      <c r="AJ86" s="649"/>
      <c r="AK86" s="649"/>
      <c r="AL86" s="649" t="s">
        <v>3649</v>
      </c>
      <c r="AM86" s="649" t="s">
        <v>3649</v>
      </c>
      <c r="AN86" s="649" t="s">
        <v>3649</v>
      </c>
      <c r="AO86" s="649" t="s">
        <v>3649</v>
      </c>
      <c r="AP86" s="649" t="s">
        <v>3649</v>
      </c>
      <c r="AQ86" s="649" t="s">
        <v>3649</v>
      </c>
      <c r="AR86" s="649"/>
      <c r="AS86" s="649"/>
      <c r="AT86" s="757"/>
      <c r="AU86" s="938">
        <f t="shared" si="1"/>
        <v>26</v>
      </c>
      <c r="AV86" s="939"/>
      <c r="AW86" s="36"/>
      <c r="AX86" s="27"/>
      <c r="AY86" s="27"/>
      <c r="AZ86" s="27"/>
      <c r="BA86" s="27"/>
      <c r="BB86" s="27"/>
      <c r="BC86" s="472"/>
      <c r="BD86" s="27"/>
      <c r="BE86" s="374"/>
      <c r="BF86" s="472"/>
      <c r="BG86" s="374"/>
      <c r="BH86" s="374"/>
      <c r="BI86" s="374"/>
      <c r="BJ86" s="374"/>
      <c r="BK86" s="466" t="s">
        <v>121</v>
      </c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928"/>
      <c r="CV86" s="929"/>
      <c r="CW86" s="929"/>
      <c r="CX86" s="929"/>
      <c r="CY86" s="930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460" t="s">
        <v>274</v>
      </c>
      <c r="C87" s="650"/>
      <c r="D87" s="651"/>
      <c r="E87" s="651"/>
      <c r="F87" s="651"/>
      <c r="G87" s="651"/>
      <c r="H87" s="651"/>
      <c r="I87" s="651"/>
      <c r="J87" s="651"/>
      <c r="K87" s="652"/>
      <c r="L87" s="649"/>
      <c r="M87" s="649"/>
      <c r="N87" s="649"/>
      <c r="O87" s="649"/>
      <c r="P87" s="762" t="s">
        <v>3642</v>
      </c>
      <c r="Q87" s="762" t="s">
        <v>3642</v>
      </c>
      <c r="R87" s="762" t="s">
        <v>3642</v>
      </c>
      <c r="S87" s="762" t="s">
        <v>3642</v>
      </c>
      <c r="T87" s="762" t="s">
        <v>3642</v>
      </c>
      <c r="U87" s="762" t="s">
        <v>3642</v>
      </c>
      <c r="V87" s="762" t="s">
        <v>3642</v>
      </c>
      <c r="W87" s="762" t="s">
        <v>3642</v>
      </c>
      <c r="X87" s="762" t="s">
        <v>3642</v>
      </c>
      <c r="Y87" s="762" t="s">
        <v>3642</v>
      </c>
      <c r="Z87" s="762" t="s">
        <v>3642</v>
      </c>
      <c r="AA87" s="762" t="s">
        <v>3642</v>
      </c>
      <c r="AB87" s="762" t="s">
        <v>3642</v>
      </c>
      <c r="AC87" s="762" t="s">
        <v>3642</v>
      </c>
      <c r="AD87" s="762" t="s">
        <v>3642</v>
      </c>
      <c r="AE87" s="762" t="s">
        <v>3642</v>
      </c>
      <c r="AF87" s="762" t="s">
        <v>3642</v>
      </c>
      <c r="AG87" s="762" t="s">
        <v>3642</v>
      </c>
      <c r="AH87" s="762" t="s">
        <v>3642</v>
      </c>
      <c r="AI87" s="649"/>
      <c r="AJ87" s="649"/>
      <c r="AK87" s="649"/>
      <c r="AL87" s="649" t="s">
        <v>3650</v>
      </c>
      <c r="AM87" s="649" t="s">
        <v>3650</v>
      </c>
      <c r="AN87" s="649" t="s">
        <v>3650</v>
      </c>
      <c r="AO87" s="649" t="s">
        <v>3650</v>
      </c>
      <c r="AP87" s="649" t="s">
        <v>3650</v>
      </c>
      <c r="AQ87" s="649" t="s">
        <v>3650</v>
      </c>
      <c r="AR87" s="649"/>
      <c r="AS87" s="649"/>
      <c r="AT87" s="757"/>
      <c r="AU87" s="938">
        <f t="shared" si="1"/>
        <v>27</v>
      </c>
      <c r="AV87" s="939"/>
      <c r="AW87" s="36"/>
      <c r="AX87" s="27"/>
      <c r="AY87" s="27"/>
      <c r="AZ87" s="27"/>
      <c r="BA87" s="27"/>
      <c r="BB87" s="27"/>
      <c r="BC87" s="472"/>
      <c r="BD87" s="27"/>
      <c r="BE87" s="374"/>
      <c r="BF87" s="472"/>
      <c r="BG87" s="374"/>
      <c r="BH87" s="374"/>
      <c r="BI87" s="374"/>
      <c r="BJ87" s="374"/>
      <c r="BK87" s="466" t="s">
        <v>121</v>
      </c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8"/>
      <c r="CU87" s="928"/>
      <c r="CV87" s="929"/>
      <c r="CW87" s="929"/>
      <c r="CX87" s="929"/>
      <c r="CY87" s="930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460" t="s">
        <v>274</v>
      </c>
      <c r="C88" s="650"/>
      <c r="D88" s="651"/>
      <c r="E88" s="651"/>
      <c r="F88" s="651"/>
      <c r="G88" s="651"/>
      <c r="H88" s="651"/>
      <c r="I88" s="651"/>
      <c r="J88" s="651"/>
      <c r="K88" s="652"/>
      <c r="L88" s="649"/>
      <c r="M88" s="649"/>
      <c r="N88" s="649"/>
      <c r="O88" s="649"/>
      <c r="P88" s="762" t="s">
        <v>3643</v>
      </c>
      <c r="Q88" s="762" t="s">
        <v>3643</v>
      </c>
      <c r="R88" s="762" t="s">
        <v>3643</v>
      </c>
      <c r="S88" s="762" t="s">
        <v>3643</v>
      </c>
      <c r="T88" s="762" t="s">
        <v>3643</v>
      </c>
      <c r="U88" s="762" t="s">
        <v>3643</v>
      </c>
      <c r="V88" s="762" t="s">
        <v>3643</v>
      </c>
      <c r="W88" s="762" t="s">
        <v>3643</v>
      </c>
      <c r="X88" s="762" t="s">
        <v>3643</v>
      </c>
      <c r="Y88" s="762" t="s">
        <v>3643</v>
      </c>
      <c r="Z88" s="762" t="s">
        <v>3643</v>
      </c>
      <c r="AA88" s="762" t="s">
        <v>3643</v>
      </c>
      <c r="AB88" s="762" t="s">
        <v>3643</v>
      </c>
      <c r="AC88" s="762" t="s">
        <v>3643</v>
      </c>
      <c r="AD88" s="762" t="s">
        <v>3643</v>
      </c>
      <c r="AE88" s="762" t="s">
        <v>3643</v>
      </c>
      <c r="AF88" s="762" t="s">
        <v>3643</v>
      </c>
      <c r="AG88" s="762" t="s">
        <v>3643</v>
      </c>
      <c r="AH88" s="762" t="s">
        <v>3643</v>
      </c>
      <c r="AI88" s="649"/>
      <c r="AJ88" s="649"/>
      <c r="AK88" s="649"/>
      <c r="AL88" s="649" t="s">
        <v>3651</v>
      </c>
      <c r="AM88" s="649" t="s">
        <v>3651</v>
      </c>
      <c r="AN88" s="649" t="s">
        <v>3651</v>
      </c>
      <c r="AO88" s="649" t="s">
        <v>3651</v>
      </c>
      <c r="AP88" s="649" t="s">
        <v>3651</v>
      </c>
      <c r="AQ88" s="649" t="s">
        <v>3651</v>
      </c>
      <c r="AR88" s="649"/>
      <c r="AS88" s="649"/>
      <c r="AT88" s="757"/>
      <c r="AU88" s="1799">
        <f t="shared" si="1"/>
        <v>28</v>
      </c>
      <c r="AV88" s="1800"/>
      <c r="AW88" s="36"/>
      <c r="AX88" s="27"/>
      <c r="AY88" s="27"/>
      <c r="AZ88" s="27"/>
      <c r="BA88" s="27"/>
      <c r="BB88" s="27"/>
      <c r="BC88" s="472"/>
      <c r="BD88" s="27"/>
      <c r="BE88" s="374"/>
      <c r="BF88" s="472"/>
      <c r="BG88" s="374"/>
      <c r="BH88" s="374"/>
      <c r="BI88" s="374"/>
      <c r="BJ88" s="374"/>
      <c r="BK88" s="466" t="s">
        <v>121</v>
      </c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8"/>
      <c r="CU88" s="928"/>
      <c r="CV88" s="929"/>
      <c r="CW88" s="929"/>
      <c r="CX88" s="929"/>
      <c r="CY88" s="930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460" t="s">
        <v>274</v>
      </c>
      <c r="C89" s="650"/>
      <c r="D89" s="651"/>
      <c r="E89" s="651"/>
      <c r="F89" s="651"/>
      <c r="G89" s="651"/>
      <c r="H89" s="651"/>
      <c r="I89" s="651"/>
      <c r="J89" s="651"/>
      <c r="K89" s="652"/>
      <c r="L89" s="649"/>
      <c r="M89" s="649"/>
      <c r="N89" s="649"/>
      <c r="O89" s="649"/>
      <c r="P89" s="762" t="s">
        <v>3607</v>
      </c>
      <c r="Q89" s="762" t="s">
        <v>3607</v>
      </c>
      <c r="R89" s="762" t="s">
        <v>3607</v>
      </c>
      <c r="S89" s="762" t="s">
        <v>3607</v>
      </c>
      <c r="T89" s="762" t="s">
        <v>3607</v>
      </c>
      <c r="U89" s="762" t="s">
        <v>3607</v>
      </c>
      <c r="V89" s="762" t="s">
        <v>3607</v>
      </c>
      <c r="W89" s="762" t="s">
        <v>3607</v>
      </c>
      <c r="X89" s="762" t="s">
        <v>3607</v>
      </c>
      <c r="Y89" s="762" t="s">
        <v>3607</v>
      </c>
      <c r="Z89" s="762" t="s">
        <v>3607</v>
      </c>
      <c r="AA89" s="762" t="s">
        <v>3607</v>
      </c>
      <c r="AB89" s="762" t="s">
        <v>3607</v>
      </c>
      <c r="AC89" s="762" t="s">
        <v>3607</v>
      </c>
      <c r="AD89" s="762" t="s">
        <v>3607</v>
      </c>
      <c r="AE89" s="762" t="s">
        <v>3607</v>
      </c>
      <c r="AF89" s="762" t="s">
        <v>3607</v>
      </c>
      <c r="AG89" s="762" t="s">
        <v>3607</v>
      </c>
      <c r="AH89" s="762" t="s">
        <v>3607</v>
      </c>
      <c r="AI89" s="1030"/>
      <c r="AJ89" s="1030"/>
      <c r="AK89" s="1030"/>
      <c r="AL89" s="649" t="s">
        <v>3038</v>
      </c>
      <c r="AM89" s="649" t="s">
        <v>3038</v>
      </c>
      <c r="AN89" s="649" t="s">
        <v>3038</v>
      </c>
      <c r="AO89" s="649" t="s">
        <v>3038</v>
      </c>
      <c r="AP89" s="649" t="s">
        <v>3038</v>
      </c>
      <c r="AQ89" s="649" t="s">
        <v>3038</v>
      </c>
      <c r="AR89" s="649"/>
      <c r="AS89" s="649"/>
      <c r="AT89" s="757"/>
      <c r="AU89" s="660">
        <f t="shared" si="1"/>
        <v>29</v>
      </c>
      <c r="AV89" s="661"/>
      <c r="AW89" s="36"/>
      <c r="AX89" s="27"/>
      <c r="AY89" s="27"/>
      <c r="AZ89" s="27"/>
      <c r="BA89" s="27"/>
      <c r="BB89" s="27"/>
      <c r="BC89" s="472"/>
      <c r="BD89" s="27"/>
      <c r="BE89" s="374"/>
      <c r="BF89" s="472"/>
      <c r="BG89" s="374"/>
      <c r="BH89" s="374"/>
      <c r="BI89" s="374"/>
      <c r="BJ89" s="374"/>
      <c r="BK89" s="466" t="s">
        <v>121</v>
      </c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460" t="s">
        <v>274</v>
      </c>
      <c r="C90" s="650"/>
      <c r="D90" s="651"/>
      <c r="E90" s="651"/>
      <c r="F90" s="651"/>
      <c r="G90" s="651"/>
      <c r="H90" s="651"/>
      <c r="I90" s="651"/>
      <c r="J90" s="651"/>
      <c r="K90" s="652"/>
      <c r="L90" s="649"/>
      <c r="M90" s="649"/>
      <c r="N90" s="649"/>
      <c r="O90" s="649"/>
      <c r="P90" s="762" t="s">
        <v>3608</v>
      </c>
      <c r="Q90" s="762" t="s">
        <v>3608</v>
      </c>
      <c r="R90" s="762" t="s">
        <v>3608</v>
      </c>
      <c r="S90" s="762" t="s">
        <v>3608</v>
      </c>
      <c r="T90" s="762" t="s">
        <v>3608</v>
      </c>
      <c r="U90" s="762" t="s">
        <v>3608</v>
      </c>
      <c r="V90" s="762" t="s">
        <v>3608</v>
      </c>
      <c r="W90" s="762" t="s">
        <v>3608</v>
      </c>
      <c r="X90" s="762" t="s">
        <v>3608</v>
      </c>
      <c r="Y90" s="762" t="s">
        <v>3608</v>
      </c>
      <c r="Z90" s="762" t="s">
        <v>3608</v>
      </c>
      <c r="AA90" s="762" t="s">
        <v>3608</v>
      </c>
      <c r="AB90" s="762" t="s">
        <v>3608</v>
      </c>
      <c r="AC90" s="762" t="s">
        <v>3608</v>
      </c>
      <c r="AD90" s="762" t="s">
        <v>3608</v>
      </c>
      <c r="AE90" s="762" t="s">
        <v>3608</v>
      </c>
      <c r="AF90" s="762" t="s">
        <v>3608</v>
      </c>
      <c r="AG90" s="762" t="s">
        <v>3608</v>
      </c>
      <c r="AH90" s="762" t="s">
        <v>3608</v>
      </c>
      <c r="AI90" s="1030"/>
      <c r="AJ90" s="1030"/>
      <c r="AK90" s="1030"/>
      <c r="AL90" s="649" t="s">
        <v>3039</v>
      </c>
      <c r="AM90" s="649" t="s">
        <v>3039</v>
      </c>
      <c r="AN90" s="649" t="s">
        <v>3039</v>
      </c>
      <c r="AO90" s="649" t="s">
        <v>3039</v>
      </c>
      <c r="AP90" s="649" t="s">
        <v>3039</v>
      </c>
      <c r="AQ90" s="649" t="s">
        <v>3039</v>
      </c>
      <c r="AR90" s="649"/>
      <c r="AS90" s="649"/>
      <c r="AT90" s="757"/>
      <c r="AU90" s="660">
        <f t="shared" si="1"/>
        <v>30</v>
      </c>
      <c r="AV90" s="661"/>
      <c r="AW90" s="36"/>
      <c r="AX90" s="27"/>
      <c r="AY90" s="27"/>
      <c r="AZ90" s="27"/>
      <c r="BA90" s="27"/>
      <c r="BB90" s="27"/>
      <c r="BC90" s="472"/>
      <c r="BD90" s="27"/>
      <c r="BE90" s="374"/>
      <c r="BF90" s="472"/>
      <c r="BG90" s="374"/>
      <c r="BH90" s="374"/>
      <c r="BI90" s="374"/>
      <c r="BJ90" s="374"/>
      <c r="BK90" s="466" t="s">
        <v>121</v>
      </c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460"/>
      <c r="C91" s="650"/>
      <c r="D91" s="651"/>
      <c r="E91" s="651"/>
      <c r="F91" s="651"/>
      <c r="G91" s="651"/>
      <c r="H91" s="651"/>
      <c r="I91" s="651"/>
      <c r="J91" s="651"/>
      <c r="K91" s="652"/>
      <c r="L91" s="649"/>
      <c r="M91" s="649"/>
      <c r="N91" s="649"/>
      <c r="O91" s="649"/>
      <c r="P91" s="762"/>
      <c r="Q91" s="762"/>
      <c r="R91" s="762"/>
      <c r="S91" s="762"/>
      <c r="T91" s="762"/>
      <c r="U91" s="762"/>
      <c r="V91" s="762"/>
      <c r="W91" s="762"/>
      <c r="X91" s="762"/>
      <c r="Y91" s="762"/>
      <c r="Z91" s="762"/>
      <c r="AA91" s="762"/>
      <c r="AB91" s="762"/>
      <c r="AC91" s="762"/>
      <c r="AD91" s="762"/>
      <c r="AE91" s="762"/>
      <c r="AF91" s="762"/>
      <c r="AG91" s="762"/>
      <c r="AH91" s="762"/>
      <c r="AI91" s="666"/>
      <c r="AJ91" s="666"/>
      <c r="AK91" s="666"/>
      <c r="AL91" s="649"/>
      <c r="AM91" s="649"/>
      <c r="AN91" s="649"/>
      <c r="AO91" s="649"/>
      <c r="AP91" s="649"/>
      <c r="AQ91" s="649"/>
      <c r="AR91" s="649"/>
      <c r="AS91" s="649"/>
      <c r="AT91" s="757"/>
      <c r="AU91" s="660">
        <f t="shared" si="1"/>
        <v>31</v>
      </c>
      <c r="AV91" s="661"/>
      <c r="AW91" s="36"/>
      <c r="AX91" s="27"/>
      <c r="AY91" s="27"/>
      <c r="AZ91" s="27"/>
      <c r="BA91" s="27"/>
      <c r="BB91" s="27"/>
      <c r="BC91" s="374"/>
      <c r="BD91" s="27"/>
      <c r="BE91" s="374"/>
      <c r="BF91" s="374"/>
      <c r="BG91" s="27"/>
      <c r="BH91" s="374"/>
      <c r="BI91" s="374"/>
      <c r="BJ91" s="374"/>
      <c r="BK91" s="374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460"/>
      <c r="C92" s="650"/>
      <c r="D92" s="651"/>
      <c r="E92" s="651"/>
      <c r="F92" s="651"/>
      <c r="G92" s="651"/>
      <c r="H92" s="651"/>
      <c r="I92" s="651"/>
      <c r="J92" s="651"/>
      <c r="K92" s="652"/>
      <c r="L92" s="649"/>
      <c r="M92" s="649"/>
      <c r="N92" s="649"/>
      <c r="O92" s="649"/>
      <c r="P92" s="672"/>
      <c r="Q92" s="673"/>
      <c r="R92" s="673"/>
      <c r="S92" s="673"/>
      <c r="T92" s="673"/>
      <c r="U92" s="673"/>
      <c r="V92" s="673"/>
      <c r="W92" s="673"/>
      <c r="X92" s="673"/>
      <c r="Y92" s="673"/>
      <c r="Z92" s="673"/>
      <c r="AA92" s="673"/>
      <c r="AB92" s="673"/>
      <c r="AC92" s="673"/>
      <c r="AD92" s="673"/>
      <c r="AE92" s="673"/>
      <c r="AF92" s="673"/>
      <c r="AG92" s="673"/>
      <c r="AH92" s="674"/>
      <c r="AI92" s="666"/>
      <c r="AJ92" s="666"/>
      <c r="AK92" s="666"/>
      <c r="AL92" s="649"/>
      <c r="AM92" s="649"/>
      <c r="AN92" s="649"/>
      <c r="AO92" s="649"/>
      <c r="AP92" s="649"/>
      <c r="AQ92" s="649"/>
      <c r="AR92" s="649"/>
      <c r="AS92" s="649"/>
      <c r="AT92" s="757"/>
      <c r="AU92" s="660">
        <f t="shared" si="1"/>
        <v>32</v>
      </c>
      <c r="AV92" s="661"/>
      <c r="AW92" s="36"/>
      <c r="AX92" s="27"/>
      <c r="AY92" s="27"/>
      <c r="AZ92" s="27"/>
      <c r="BA92" s="27"/>
      <c r="BB92" s="27"/>
      <c r="BC92" s="27"/>
      <c r="BD92" s="27"/>
      <c r="BE92" s="27"/>
      <c r="BF92" s="374"/>
      <c r="BG92" s="27"/>
      <c r="BH92" s="374"/>
      <c r="BI92" s="374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460" t="s">
        <v>274</v>
      </c>
      <c r="C93" s="650"/>
      <c r="D93" s="651"/>
      <c r="E93" s="651"/>
      <c r="F93" s="651"/>
      <c r="G93" s="651"/>
      <c r="H93" s="651"/>
      <c r="I93" s="651"/>
      <c r="J93" s="651"/>
      <c r="K93" s="652"/>
      <c r="L93" s="649"/>
      <c r="M93" s="649"/>
      <c r="N93" s="649"/>
      <c r="O93" s="649"/>
      <c r="P93" s="672" t="s">
        <v>3609</v>
      </c>
      <c r="Q93" s="673"/>
      <c r="R93" s="673"/>
      <c r="S93" s="673"/>
      <c r="T93" s="673"/>
      <c r="U93" s="673"/>
      <c r="V93" s="673"/>
      <c r="W93" s="673"/>
      <c r="X93" s="673"/>
      <c r="Y93" s="673"/>
      <c r="Z93" s="673"/>
      <c r="AA93" s="673"/>
      <c r="AB93" s="673"/>
      <c r="AC93" s="673"/>
      <c r="AD93" s="673"/>
      <c r="AE93" s="673"/>
      <c r="AF93" s="673"/>
      <c r="AG93" s="673"/>
      <c r="AH93" s="674"/>
      <c r="AI93" s="666"/>
      <c r="AJ93" s="666"/>
      <c r="AK93" s="666"/>
      <c r="AL93" s="649" t="s">
        <v>3652</v>
      </c>
      <c r="AM93" s="649"/>
      <c r="AN93" s="649"/>
      <c r="AO93" s="649"/>
      <c r="AP93" s="649"/>
      <c r="AQ93" s="649"/>
      <c r="AR93" s="649"/>
      <c r="AS93" s="649"/>
      <c r="AT93" s="757"/>
      <c r="AU93" s="660">
        <f t="shared" si="1"/>
        <v>33</v>
      </c>
      <c r="AV93" s="661"/>
      <c r="AW93" s="36"/>
      <c r="AX93" s="27"/>
      <c r="AY93" s="27"/>
      <c r="AZ93" s="27"/>
      <c r="BA93" s="27"/>
      <c r="BB93" s="374" t="s">
        <v>1961</v>
      </c>
      <c r="BC93" s="27"/>
      <c r="BD93" s="374"/>
      <c r="BE93" s="27"/>
      <c r="BF93" s="374" t="s">
        <v>1961</v>
      </c>
      <c r="BG93" s="27"/>
      <c r="BH93" s="374"/>
      <c r="BI93" s="374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8"/>
      <c r="CU93" s="1832" t="s">
        <v>349</v>
      </c>
      <c r="CV93" s="1833"/>
      <c r="CW93" s="1833"/>
      <c r="CX93" s="1833"/>
      <c r="CY93" s="1834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460" t="s">
        <v>274</v>
      </c>
      <c r="C94" s="650"/>
      <c r="D94" s="651"/>
      <c r="E94" s="651"/>
      <c r="F94" s="651"/>
      <c r="G94" s="651"/>
      <c r="H94" s="651"/>
      <c r="I94" s="651"/>
      <c r="J94" s="651"/>
      <c r="K94" s="652"/>
      <c r="L94" s="649"/>
      <c r="M94" s="649"/>
      <c r="N94" s="649"/>
      <c r="O94" s="649"/>
      <c r="P94" s="672" t="s">
        <v>3610</v>
      </c>
      <c r="Q94" s="673"/>
      <c r="R94" s="673"/>
      <c r="S94" s="673"/>
      <c r="T94" s="673"/>
      <c r="U94" s="673"/>
      <c r="V94" s="673"/>
      <c r="W94" s="673"/>
      <c r="X94" s="673"/>
      <c r="Y94" s="673"/>
      <c r="Z94" s="673"/>
      <c r="AA94" s="673"/>
      <c r="AB94" s="673"/>
      <c r="AC94" s="673"/>
      <c r="AD94" s="673"/>
      <c r="AE94" s="673"/>
      <c r="AF94" s="673"/>
      <c r="AG94" s="673"/>
      <c r="AH94" s="674"/>
      <c r="AI94" s="649"/>
      <c r="AJ94" s="649"/>
      <c r="AK94" s="649"/>
      <c r="AL94" s="649" t="s">
        <v>3633</v>
      </c>
      <c r="AM94" s="649"/>
      <c r="AN94" s="649"/>
      <c r="AO94" s="649"/>
      <c r="AP94" s="649"/>
      <c r="AQ94" s="649"/>
      <c r="AR94" s="649" t="s">
        <v>3522</v>
      </c>
      <c r="AS94" s="649"/>
      <c r="AT94" s="757"/>
      <c r="AU94" s="660">
        <f t="shared" si="1"/>
        <v>34</v>
      </c>
      <c r="AV94" s="661"/>
      <c r="AW94" s="36"/>
      <c r="AX94" s="27"/>
      <c r="AY94" s="27"/>
      <c r="AZ94" s="27"/>
      <c r="BA94" s="27"/>
      <c r="BB94" s="374" t="s">
        <v>1961</v>
      </c>
      <c r="BC94" s="27"/>
      <c r="BD94" s="374"/>
      <c r="BE94" s="27"/>
      <c r="BF94" s="374" t="s">
        <v>1961</v>
      </c>
      <c r="BG94" s="27"/>
      <c r="BH94" s="374"/>
      <c r="BI94" s="374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1832" t="s">
        <v>349</v>
      </c>
      <c r="CV94" s="1833"/>
      <c r="CW94" s="1833"/>
      <c r="CX94" s="1833"/>
      <c r="CY94" s="1834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99"/>
      <c r="C95" s="650"/>
      <c r="D95" s="651"/>
      <c r="E95" s="651"/>
      <c r="F95" s="651"/>
      <c r="G95" s="651"/>
      <c r="H95" s="651"/>
      <c r="I95" s="651"/>
      <c r="J95" s="651"/>
      <c r="K95" s="652"/>
      <c r="L95" s="649"/>
      <c r="M95" s="649"/>
      <c r="N95" s="649"/>
      <c r="O95" s="649"/>
      <c r="P95" s="762"/>
      <c r="Q95" s="762"/>
      <c r="R95" s="762"/>
      <c r="S95" s="762"/>
      <c r="T95" s="762"/>
      <c r="U95" s="762"/>
      <c r="V95" s="762"/>
      <c r="W95" s="762"/>
      <c r="X95" s="762"/>
      <c r="Y95" s="762"/>
      <c r="Z95" s="762"/>
      <c r="AA95" s="762"/>
      <c r="AB95" s="762"/>
      <c r="AC95" s="762"/>
      <c r="AD95" s="762"/>
      <c r="AE95" s="762"/>
      <c r="AF95" s="762"/>
      <c r="AG95" s="762"/>
      <c r="AH95" s="762"/>
      <c r="AI95" s="1030"/>
      <c r="AJ95" s="1030"/>
      <c r="AK95" s="1030"/>
      <c r="AL95" s="1030"/>
      <c r="AM95" s="1030"/>
      <c r="AN95" s="1030"/>
      <c r="AO95" s="1030"/>
      <c r="AP95" s="1030"/>
      <c r="AQ95" s="1030"/>
      <c r="AR95" s="649"/>
      <c r="AS95" s="649"/>
      <c r="AT95" s="757"/>
      <c r="AU95" s="660">
        <f t="shared" si="1"/>
        <v>35</v>
      </c>
      <c r="AV95" s="661"/>
      <c r="AW95" s="36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41"/>
      <c r="BL95" s="42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460"/>
      <c r="C96" s="650"/>
      <c r="D96" s="651"/>
      <c r="E96" s="651"/>
      <c r="F96" s="651"/>
      <c r="G96" s="651"/>
      <c r="H96" s="651"/>
      <c r="I96" s="651"/>
      <c r="J96" s="651"/>
      <c r="K96" s="652"/>
      <c r="L96" s="649"/>
      <c r="M96" s="649"/>
      <c r="N96" s="649"/>
      <c r="O96" s="649"/>
      <c r="P96" s="762"/>
      <c r="Q96" s="762"/>
      <c r="R96" s="762"/>
      <c r="S96" s="762"/>
      <c r="T96" s="762"/>
      <c r="U96" s="762"/>
      <c r="V96" s="762"/>
      <c r="W96" s="762"/>
      <c r="X96" s="762"/>
      <c r="Y96" s="762"/>
      <c r="Z96" s="762"/>
      <c r="AA96" s="762"/>
      <c r="AB96" s="762"/>
      <c r="AC96" s="762"/>
      <c r="AD96" s="762"/>
      <c r="AE96" s="762"/>
      <c r="AF96" s="762"/>
      <c r="AG96" s="762"/>
      <c r="AH96" s="762"/>
      <c r="AI96" s="1471"/>
      <c r="AJ96" s="1472"/>
      <c r="AK96" s="1473"/>
      <c r="AL96" s="649"/>
      <c r="AM96" s="649"/>
      <c r="AN96" s="649"/>
      <c r="AO96" s="649"/>
      <c r="AP96" s="649"/>
      <c r="AQ96" s="649"/>
      <c r="AR96" s="649"/>
      <c r="AS96" s="649"/>
      <c r="AT96" s="757"/>
      <c r="AU96" s="660">
        <f t="shared" si="1"/>
        <v>36</v>
      </c>
      <c r="AV96" s="661"/>
      <c r="AW96" s="36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41"/>
      <c r="BL96" s="42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99"/>
      <c r="C97" s="987"/>
      <c r="D97" s="987"/>
      <c r="E97" s="987"/>
      <c r="F97" s="987"/>
      <c r="G97" s="987"/>
      <c r="H97" s="987"/>
      <c r="I97" s="987"/>
      <c r="J97" s="987"/>
      <c r="K97" s="987"/>
      <c r="L97" s="987"/>
      <c r="M97" s="987"/>
      <c r="N97" s="987"/>
      <c r="O97" s="987"/>
      <c r="P97" s="762"/>
      <c r="Q97" s="762"/>
      <c r="R97" s="762"/>
      <c r="S97" s="762"/>
      <c r="T97" s="762"/>
      <c r="U97" s="762"/>
      <c r="V97" s="762"/>
      <c r="W97" s="762"/>
      <c r="X97" s="762"/>
      <c r="Y97" s="762"/>
      <c r="Z97" s="762"/>
      <c r="AA97" s="762"/>
      <c r="AB97" s="762"/>
      <c r="AC97" s="762"/>
      <c r="AD97" s="762"/>
      <c r="AE97" s="762"/>
      <c r="AF97" s="762"/>
      <c r="AG97" s="762"/>
      <c r="AH97" s="762"/>
      <c r="AI97" s="1030"/>
      <c r="AJ97" s="1030"/>
      <c r="AK97" s="1030"/>
      <c r="AL97" s="649"/>
      <c r="AM97" s="649"/>
      <c r="AN97" s="649"/>
      <c r="AO97" s="649"/>
      <c r="AP97" s="649"/>
      <c r="AQ97" s="649"/>
      <c r="AR97" s="649"/>
      <c r="AS97" s="649"/>
      <c r="AT97" s="757"/>
      <c r="AU97" s="660">
        <f t="shared" si="1"/>
        <v>37</v>
      </c>
      <c r="AV97" s="661"/>
      <c r="AW97" s="36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41"/>
      <c r="BL97" s="42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473" t="s">
        <v>3846</v>
      </c>
      <c r="C98" s="1522" t="s">
        <v>3847</v>
      </c>
      <c r="D98" s="1523"/>
      <c r="E98" s="1523"/>
      <c r="F98" s="1523"/>
      <c r="G98" s="1523"/>
      <c r="H98" s="1523"/>
      <c r="I98" s="1523"/>
      <c r="J98" s="1523"/>
      <c r="K98" s="1524"/>
      <c r="L98" s="895" t="s">
        <v>3870</v>
      </c>
      <c r="M98" s="895"/>
      <c r="N98" s="895"/>
      <c r="O98" s="895"/>
      <c r="P98" s="896" t="s">
        <v>3858</v>
      </c>
      <c r="Q98" s="896"/>
      <c r="R98" s="896"/>
      <c r="S98" s="896"/>
      <c r="T98" s="896"/>
      <c r="U98" s="896"/>
      <c r="V98" s="896"/>
      <c r="W98" s="896"/>
      <c r="X98" s="896"/>
      <c r="Y98" s="896"/>
      <c r="Z98" s="896"/>
      <c r="AA98" s="896"/>
      <c r="AB98" s="896"/>
      <c r="AC98" s="896"/>
      <c r="AD98" s="896"/>
      <c r="AE98" s="896"/>
      <c r="AF98" s="896"/>
      <c r="AG98" s="896"/>
      <c r="AH98" s="896"/>
      <c r="AI98" s="1521"/>
      <c r="AJ98" s="1521"/>
      <c r="AK98" s="1521"/>
      <c r="AL98" s="895"/>
      <c r="AM98" s="895"/>
      <c r="AN98" s="895"/>
      <c r="AO98" s="895"/>
      <c r="AP98" s="895"/>
      <c r="AQ98" s="895"/>
      <c r="AR98" s="649"/>
      <c r="AS98" s="649"/>
      <c r="AT98" s="757"/>
      <c r="AU98" s="660">
        <f t="shared" si="1"/>
        <v>38</v>
      </c>
      <c r="AV98" s="661"/>
      <c r="AW98" s="36"/>
      <c r="AX98" s="27"/>
      <c r="AY98" s="27"/>
      <c r="AZ98" s="27"/>
      <c r="BA98" s="27"/>
      <c r="BB98" s="472" t="s">
        <v>3527</v>
      </c>
      <c r="BC98" s="472" t="s">
        <v>3527</v>
      </c>
      <c r="BD98" s="27"/>
      <c r="BE98" s="27"/>
      <c r="BF98" s="27"/>
      <c r="BG98" s="27"/>
      <c r="BH98" s="27"/>
      <c r="BI98" s="27"/>
      <c r="BJ98" s="27"/>
      <c r="BK98" s="41"/>
      <c r="BL98" s="42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1832" t="s">
        <v>349</v>
      </c>
      <c r="CV98" s="1833"/>
      <c r="CW98" s="1833"/>
      <c r="CX98" s="1833"/>
      <c r="CY98" s="1834"/>
      <c r="CZ98" s="746" t="str">
        <f>B52</f>
        <v>HULL SHUTDOWN SYSTEM
ELECTRICAL FEEDERS-9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73" t="s">
        <v>3846</v>
      </c>
      <c r="C99" s="1522" t="s">
        <v>3847</v>
      </c>
      <c r="D99" s="1523"/>
      <c r="E99" s="1523"/>
      <c r="F99" s="1523"/>
      <c r="G99" s="1523"/>
      <c r="H99" s="1523"/>
      <c r="I99" s="1523"/>
      <c r="J99" s="1523"/>
      <c r="K99" s="1524"/>
      <c r="L99" s="895" t="s">
        <v>3871</v>
      </c>
      <c r="M99" s="895"/>
      <c r="N99" s="895"/>
      <c r="O99" s="895"/>
      <c r="P99" s="896" t="s">
        <v>3859</v>
      </c>
      <c r="Q99" s="896"/>
      <c r="R99" s="896"/>
      <c r="S99" s="896"/>
      <c r="T99" s="896"/>
      <c r="U99" s="896"/>
      <c r="V99" s="896"/>
      <c r="W99" s="896"/>
      <c r="X99" s="896"/>
      <c r="Y99" s="896"/>
      <c r="Z99" s="896"/>
      <c r="AA99" s="896"/>
      <c r="AB99" s="896"/>
      <c r="AC99" s="896"/>
      <c r="AD99" s="896"/>
      <c r="AE99" s="896"/>
      <c r="AF99" s="896"/>
      <c r="AG99" s="896"/>
      <c r="AH99" s="896"/>
      <c r="AI99" s="1521"/>
      <c r="AJ99" s="1521"/>
      <c r="AK99" s="1521"/>
      <c r="AL99" s="895"/>
      <c r="AM99" s="895"/>
      <c r="AN99" s="895"/>
      <c r="AO99" s="895"/>
      <c r="AP99" s="895"/>
      <c r="AQ99" s="895"/>
      <c r="AR99" s="649"/>
      <c r="AS99" s="649"/>
      <c r="AT99" s="757"/>
      <c r="AU99" s="660">
        <f t="shared" si="1"/>
        <v>39</v>
      </c>
      <c r="AV99" s="661"/>
      <c r="AW99" s="36"/>
      <c r="AX99" s="27"/>
      <c r="AY99" s="27"/>
      <c r="AZ99" s="27"/>
      <c r="BA99" s="27"/>
      <c r="BB99" s="27"/>
      <c r="BC99" s="472" t="s">
        <v>1960</v>
      </c>
      <c r="BD99" s="27"/>
      <c r="BE99" s="27"/>
      <c r="BF99" s="472" t="s">
        <v>1960</v>
      </c>
      <c r="BG99" s="27"/>
      <c r="BH99" s="27"/>
      <c r="BI99" s="27"/>
      <c r="BJ99" s="27"/>
      <c r="BK99" s="41"/>
      <c r="BL99" s="42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1832" t="s">
        <v>349</v>
      </c>
      <c r="CV99" s="1833"/>
      <c r="CW99" s="1833"/>
      <c r="CX99" s="1833"/>
      <c r="CY99" s="1834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460"/>
      <c r="C100" s="650"/>
      <c r="D100" s="651"/>
      <c r="E100" s="651"/>
      <c r="F100" s="651"/>
      <c r="G100" s="651"/>
      <c r="H100" s="651"/>
      <c r="I100" s="651"/>
      <c r="J100" s="651"/>
      <c r="K100" s="652"/>
      <c r="L100" s="649"/>
      <c r="M100" s="649"/>
      <c r="N100" s="649"/>
      <c r="O100" s="649"/>
      <c r="P100" s="762"/>
      <c r="Q100" s="762"/>
      <c r="R100" s="762"/>
      <c r="S100" s="762"/>
      <c r="T100" s="762"/>
      <c r="U100" s="762"/>
      <c r="V100" s="762"/>
      <c r="W100" s="762"/>
      <c r="X100" s="762"/>
      <c r="Y100" s="762"/>
      <c r="Z100" s="762"/>
      <c r="AA100" s="762"/>
      <c r="AB100" s="762"/>
      <c r="AC100" s="762"/>
      <c r="AD100" s="762"/>
      <c r="AE100" s="762"/>
      <c r="AF100" s="762"/>
      <c r="AG100" s="762"/>
      <c r="AH100" s="762"/>
      <c r="AI100" s="649"/>
      <c r="AJ100" s="649"/>
      <c r="AK100" s="649"/>
      <c r="AL100" s="649"/>
      <c r="AM100" s="649"/>
      <c r="AN100" s="649"/>
      <c r="AO100" s="649"/>
      <c r="AP100" s="649"/>
      <c r="AQ100" s="649"/>
      <c r="AR100" s="649"/>
      <c r="AS100" s="649"/>
      <c r="AT100" s="757"/>
      <c r="AU100" s="660">
        <f t="shared" si="1"/>
        <v>40</v>
      </c>
      <c r="AV100" s="661"/>
      <c r="AW100" s="36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41"/>
      <c r="BL100" s="42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/>
      <c r="C101" s="650"/>
      <c r="D101" s="651"/>
      <c r="E101" s="651"/>
      <c r="F101" s="651"/>
      <c r="G101" s="651"/>
      <c r="H101" s="651"/>
      <c r="I101" s="651"/>
      <c r="J101" s="651"/>
      <c r="K101" s="652"/>
      <c r="L101" s="649"/>
      <c r="M101" s="649"/>
      <c r="N101" s="649"/>
      <c r="O101" s="649"/>
      <c r="P101" s="762"/>
      <c r="Q101" s="762"/>
      <c r="R101" s="762"/>
      <c r="S101" s="762"/>
      <c r="T101" s="762"/>
      <c r="U101" s="762"/>
      <c r="V101" s="762"/>
      <c r="W101" s="762"/>
      <c r="X101" s="762"/>
      <c r="Y101" s="762"/>
      <c r="Z101" s="762"/>
      <c r="AA101" s="762"/>
      <c r="AB101" s="762"/>
      <c r="AC101" s="762"/>
      <c r="AD101" s="762"/>
      <c r="AE101" s="762"/>
      <c r="AF101" s="762"/>
      <c r="AG101" s="762"/>
      <c r="AH101" s="762"/>
      <c r="AI101" s="649"/>
      <c r="AJ101" s="649"/>
      <c r="AK101" s="649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6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41"/>
      <c r="BL101" s="42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50"/>
      <c r="D102" s="651"/>
      <c r="E102" s="651"/>
      <c r="F102" s="651"/>
      <c r="G102" s="651"/>
      <c r="H102" s="651"/>
      <c r="I102" s="651"/>
      <c r="J102" s="651"/>
      <c r="K102" s="652"/>
      <c r="L102" s="649"/>
      <c r="M102" s="649"/>
      <c r="N102" s="649"/>
      <c r="O102" s="649"/>
      <c r="P102" s="762"/>
      <c r="Q102" s="762"/>
      <c r="R102" s="762"/>
      <c r="S102" s="762"/>
      <c r="T102" s="762"/>
      <c r="U102" s="762"/>
      <c r="V102" s="762"/>
      <c r="W102" s="762"/>
      <c r="X102" s="762"/>
      <c r="Y102" s="762"/>
      <c r="Z102" s="762"/>
      <c r="AA102" s="762"/>
      <c r="AB102" s="762"/>
      <c r="AC102" s="762"/>
      <c r="AD102" s="762"/>
      <c r="AE102" s="762"/>
      <c r="AF102" s="762"/>
      <c r="AG102" s="762"/>
      <c r="AH102" s="762"/>
      <c r="AI102" s="1030"/>
      <c r="AJ102" s="1030"/>
      <c r="AK102" s="1030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6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41"/>
      <c r="BL102" s="42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50"/>
      <c r="D103" s="651"/>
      <c r="E103" s="651"/>
      <c r="F103" s="651"/>
      <c r="G103" s="651"/>
      <c r="H103" s="651"/>
      <c r="I103" s="651"/>
      <c r="J103" s="651"/>
      <c r="K103" s="652"/>
      <c r="L103" s="649"/>
      <c r="M103" s="649"/>
      <c r="N103" s="649"/>
      <c r="O103" s="649"/>
      <c r="P103" s="762"/>
      <c r="Q103" s="762"/>
      <c r="R103" s="762"/>
      <c r="S103" s="762"/>
      <c r="T103" s="762"/>
      <c r="U103" s="762"/>
      <c r="V103" s="762"/>
      <c r="W103" s="762"/>
      <c r="X103" s="762"/>
      <c r="Y103" s="762"/>
      <c r="Z103" s="762"/>
      <c r="AA103" s="762"/>
      <c r="AB103" s="762"/>
      <c r="AC103" s="762"/>
      <c r="AD103" s="762"/>
      <c r="AE103" s="762"/>
      <c r="AF103" s="762"/>
      <c r="AG103" s="762"/>
      <c r="AH103" s="762"/>
      <c r="AI103" s="1030"/>
      <c r="AJ103" s="1030"/>
      <c r="AK103" s="1030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41"/>
      <c r="BL103" s="42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[33]PG_001!AE1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50"/>
      <c r="D104" s="651"/>
      <c r="E104" s="651"/>
      <c r="F104" s="651"/>
      <c r="G104" s="651"/>
      <c r="H104" s="651"/>
      <c r="I104" s="651"/>
      <c r="J104" s="651"/>
      <c r="K104" s="652"/>
      <c r="L104" s="649"/>
      <c r="M104" s="649"/>
      <c r="N104" s="649"/>
      <c r="O104" s="649"/>
      <c r="P104" s="762"/>
      <c r="Q104" s="762"/>
      <c r="R104" s="762"/>
      <c r="S104" s="762"/>
      <c r="T104" s="762"/>
      <c r="U104" s="762"/>
      <c r="V104" s="762"/>
      <c r="W104" s="762"/>
      <c r="X104" s="762"/>
      <c r="Y104" s="762"/>
      <c r="Z104" s="762"/>
      <c r="AA104" s="762"/>
      <c r="AB104" s="762"/>
      <c r="AC104" s="762"/>
      <c r="AD104" s="762"/>
      <c r="AE104" s="762"/>
      <c r="AF104" s="762"/>
      <c r="AG104" s="762"/>
      <c r="AH104" s="762"/>
      <c r="AI104" s="666"/>
      <c r="AJ104" s="666"/>
      <c r="AK104" s="666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6"/>
      <c r="AX104" s="27"/>
      <c r="AY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41"/>
      <c r="BL104" s="42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/>
      <c r="C105" s="650"/>
      <c r="D105" s="651"/>
      <c r="E105" s="651"/>
      <c r="F105" s="651"/>
      <c r="G105" s="651"/>
      <c r="H105" s="651"/>
      <c r="I105" s="651"/>
      <c r="J105" s="651"/>
      <c r="K105" s="652"/>
      <c r="L105" s="649"/>
      <c r="M105" s="649"/>
      <c r="N105" s="649"/>
      <c r="O105" s="649"/>
      <c r="P105" s="672"/>
      <c r="Q105" s="673"/>
      <c r="R105" s="673"/>
      <c r="S105" s="673"/>
      <c r="T105" s="673"/>
      <c r="U105" s="673"/>
      <c r="V105" s="673"/>
      <c r="W105" s="673"/>
      <c r="X105" s="673"/>
      <c r="Y105" s="673"/>
      <c r="Z105" s="673"/>
      <c r="AA105" s="673"/>
      <c r="AB105" s="673"/>
      <c r="AC105" s="673"/>
      <c r="AD105" s="673"/>
      <c r="AE105" s="673"/>
      <c r="AF105" s="673"/>
      <c r="AG105" s="673"/>
      <c r="AH105" s="674"/>
      <c r="AI105" s="666"/>
      <c r="AJ105" s="666"/>
      <c r="AK105" s="666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6"/>
      <c r="AX105" s="27"/>
      <c r="AY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41"/>
      <c r="BL105" s="42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2003</v>
      </c>
      <c r="DJ105" s="705"/>
      <c r="DK105" s="689"/>
      <c r="DL105" s="706" t="str">
        <f>[33]PG_001!M4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>
        <v>57</v>
      </c>
      <c r="EA105" s="713"/>
      <c r="EB105" s="713"/>
      <c r="EC105" s="714"/>
    </row>
    <row r="106" spans="2:133" ht="13.5" customHeight="1" thickBot="1">
      <c r="B106" s="460"/>
      <c r="C106" s="650"/>
      <c r="D106" s="651"/>
      <c r="E106" s="651"/>
      <c r="F106" s="651"/>
      <c r="G106" s="651"/>
      <c r="H106" s="651"/>
      <c r="I106" s="651"/>
      <c r="J106" s="651"/>
      <c r="K106" s="652"/>
      <c r="L106" s="649"/>
      <c r="M106" s="649"/>
      <c r="N106" s="649"/>
      <c r="O106" s="649"/>
      <c r="P106" s="672"/>
      <c r="Q106" s="673"/>
      <c r="R106" s="673"/>
      <c r="S106" s="673"/>
      <c r="T106" s="673"/>
      <c r="U106" s="673"/>
      <c r="V106" s="673"/>
      <c r="W106" s="673"/>
      <c r="X106" s="673"/>
      <c r="Y106" s="673"/>
      <c r="Z106" s="673"/>
      <c r="AA106" s="673"/>
      <c r="AB106" s="673"/>
      <c r="AC106" s="673"/>
      <c r="AD106" s="673"/>
      <c r="AE106" s="673"/>
      <c r="AF106" s="673"/>
      <c r="AG106" s="673"/>
      <c r="AH106" s="674"/>
      <c r="AI106" s="656"/>
      <c r="AJ106" s="657"/>
      <c r="AK106" s="658"/>
      <c r="AL106" s="650"/>
      <c r="AM106" s="651"/>
      <c r="AN106" s="651"/>
      <c r="AO106" s="651"/>
      <c r="AP106" s="651"/>
      <c r="AQ106" s="652"/>
      <c r="AR106" s="649"/>
      <c r="AS106" s="649"/>
      <c r="AT106" s="757"/>
      <c r="AU106" s="660">
        <f t="shared" si="1"/>
        <v>46</v>
      </c>
      <c r="AV106" s="661"/>
      <c r="AW106" s="36"/>
      <c r="AX106" s="27"/>
      <c r="AY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41"/>
      <c r="BL106" s="42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/>
      <c r="C107" s="650"/>
      <c r="D107" s="651"/>
      <c r="E107" s="651"/>
      <c r="F107" s="651"/>
      <c r="G107" s="651"/>
      <c r="H107" s="651"/>
      <c r="I107" s="651"/>
      <c r="J107" s="651"/>
      <c r="K107" s="652"/>
      <c r="L107" s="649"/>
      <c r="M107" s="649"/>
      <c r="N107" s="649"/>
      <c r="O107" s="649"/>
      <c r="P107" s="672"/>
      <c r="Q107" s="673"/>
      <c r="R107" s="673"/>
      <c r="S107" s="673"/>
      <c r="T107" s="673"/>
      <c r="U107" s="673"/>
      <c r="V107" s="673"/>
      <c r="W107" s="673"/>
      <c r="X107" s="673"/>
      <c r="Y107" s="673"/>
      <c r="Z107" s="673"/>
      <c r="AA107" s="673"/>
      <c r="AB107" s="673"/>
      <c r="AC107" s="673"/>
      <c r="AD107" s="673"/>
      <c r="AE107" s="673"/>
      <c r="AF107" s="673"/>
      <c r="AG107" s="673"/>
      <c r="AH107" s="674"/>
      <c r="AI107" s="666"/>
      <c r="AJ107" s="666"/>
      <c r="AK107" s="666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660">
        <f t="shared" si="1"/>
        <v>47</v>
      </c>
      <c r="AV107" s="661"/>
      <c r="AW107" s="36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41"/>
      <c r="BL107" s="42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672"/>
      <c r="Q108" s="673"/>
      <c r="R108" s="673"/>
      <c r="S108" s="673"/>
      <c r="T108" s="673"/>
      <c r="U108" s="673"/>
      <c r="V108" s="673"/>
      <c r="W108" s="673"/>
      <c r="X108" s="673"/>
      <c r="Y108" s="673"/>
      <c r="Z108" s="673"/>
      <c r="AA108" s="673"/>
      <c r="AB108" s="673"/>
      <c r="AC108" s="673"/>
      <c r="AD108" s="673"/>
      <c r="AE108" s="673"/>
      <c r="AF108" s="673"/>
      <c r="AG108" s="673"/>
      <c r="AH108" s="674"/>
      <c r="AI108" s="649"/>
      <c r="AJ108" s="649"/>
      <c r="AK108" s="649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660">
        <f t="shared" si="1"/>
        <v>48</v>
      </c>
      <c r="AV108" s="661"/>
      <c r="AW108" s="3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41"/>
      <c r="BL108" s="42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928"/>
      <c r="CV108" s="929"/>
      <c r="CW108" s="929"/>
      <c r="CX108" s="929"/>
      <c r="CY108" s="930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[33]PG_002!M3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460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672"/>
      <c r="Q109" s="673"/>
      <c r="R109" s="673"/>
      <c r="S109" s="673"/>
      <c r="T109" s="673"/>
      <c r="U109" s="673"/>
      <c r="V109" s="673"/>
      <c r="W109" s="673"/>
      <c r="X109" s="673"/>
      <c r="Y109" s="673"/>
      <c r="Z109" s="673"/>
      <c r="AA109" s="673"/>
      <c r="AB109" s="673"/>
      <c r="AC109" s="673"/>
      <c r="AD109" s="673"/>
      <c r="AE109" s="673"/>
      <c r="AF109" s="673"/>
      <c r="AG109" s="673"/>
      <c r="AH109" s="674"/>
      <c r="AI109" s="650"/>
      <c r="AJ109" s="651"/>
      <c r="AK109" s="652"/>
      <c r="AL109" s="650"/>
      <c r="AM109" s="651"/>
      <c r="AN109" s="651"/>
      <c r="AO109" s="651"/>
      <c r="AP109" s="651"/>
      <c r="AQ109" s="652"/>
      <c r="AR109" s="649"/>
      <c r="AS109" s="649"/>
      <c r="AT109" s="757"/>
      <c r="AU109" s="660">
        <f t="shared" si="1"/>
        <v>49</v>
      </c>
      <c r="AV109" s="661"/>
      <c r="AW109" s="3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41"/>
      <c r="BL109" s="42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928"/>
      <c r="CV109" s="929"/>
      <c r="CW109" s="929"/>
      <c r="CX109" s="929"/>
      <c r="CY109" s="930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52"/>
      <c r="C110" s="887"/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675"/>
      <c r="Q110" s="676"/>
      <c r="R110" s="676"/>
      <c r="S110" s="676"/>
      <c r="T110" s="676"/>
      <c r="U110" s="676"/>
      <c r="V110" s="676"/>
      <c r="W110" s="676"/>
      <c r="X110" s="676"/>
      <c r="Y110" s="676"/>
      <c r="Z110" s="676"/>
      <c r="AA110" s="676"/>
      <c r="AB110" s="676"/>
      <c r="AC110" s="676"/>
      <c r="AD110" s="676"/>
      <c r="AE110" s="676"/>
      <c r="AF110" s="676"/>
      <c r="AG110" s="676"/>
      <c r="AH110" s="677"/>
      <c r="AI110" s="669"/>
      <c r="AJ110" s="670"/>
      <c r="AK110" s="671"/>
      <c r="AL110" s="669"/>
      <c r="AM110" s="670"/>
      <c r="AN110" s="670"/>
      <c r="AO110" s="670"/>
      <c r="AP110" s="670"/>
      <c r="AQ110" s="671"/>
      <c r="AR110" s="887"/>
      <c r="AS110" s="887"/>
      <c r="AT110" s="890"/>
      <c r="AU110" s="682">
        <f t="shared" si="1"/>
        <v>50</v>
      </c>
      <c r="AV110" s="683"/>
      <c r="AW110" s="47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48"/>
      <c r="BL110" s="49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932"/>
      <c r="CV110" s="933"/>
      <c r="CW110" s="933"/>
      <c r="CX110" s="933"/>
      <c r="CY110" s="934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mergeCells count="987">
    <mergeCell ref="AS2:AT56"/>
    <mergeCell ref="AU2:AV3"/>
    <mergeCell ref="AW2:CT3"/>
    <mergeCell ref="CU2:CY3"/>
    <mergeCell ref="CZ2:EC3"/>
    <mergeCell ref="C3:Z3"/>
    <mergeCell ref="AU4:AV6"/>
    <mergeCell ref="AW4:AW6"/>
    <mergeCell ref="AX4:AX6"/>
    <mergeCell ref="AY4:AY6"/>
    <mergeCell ref="BF4:BF6"/>
    <mergeCell ref="BG4:BG6"/>
    <mergeCell ref="BH4:BH6"/>
    <mergeCell ref="BI4:BI6"/>
    <mergeCell ref="BJ4:BJ6"/>
    <mergeCell ref="BK4:BK6"/>
    <mergeCell ref="AZ4:AZ6"/>
    <mergeCell ref="BA4:BA6"/>
    <mergeCell ref="BB4:BB6"/>
    <mergeCell ref="BC4:BC6"/>
    <mergeCell ref="BD4:BD6"/>
    <mergeCell ref="BE4:BE6"/>
    <mergeCell ref="BR4:BR6"/>
    <mergeCell ref="BS4:BS6"/>
    <mergeCell ref="BT4:BT6"/>
    <mergeCell ref="BU4:BU6"/>
    <mergeCell ref="BV4:BV6"/>
    <mergeCell ref="BW4:BW6"/>
    <mergeCell ref="BL4:BL6"/>
    <mergeCell ref="BM4:BM6"/>
    <mergeCell ref="BN4:BN6"/>
    <mergeCell ref="BO4:BO6"/>
    <mergeCell ref="BP4:BP6"/>
    <mergeCell ref="BQ4:BQ6"/>
    <mergeCell ref="CO4:CO6"/>
    <mergeCell ref="CD4:CD6"/>
    <mergeCell ref="CE4:CE6"/>
    <mergeCell ref="CF4:CF6"/>
    <mergeCell ref="CG4:CG6"/>
    <mergeCell ref="CH4:CH6"/>
    <mergeCell ref="CI4:CI6"/>
    <mergeCell ref="BX4:BX6"/>
    <mergeCell ref="BY4:BY6"/>
    <mergeCell ref="BZ4:BZ6"/>
    <mergeCell ref="CA4:CA6"/>
    <mergeCell ref="CB4:CB6"/>
    <mergeCell ref="CC4:CC6"/>
    <mergeCell ref="E7:Z7"/>
    <mergeCell ref="AU7:AV11"/>
    <mergeCell ref="AW7:AW11"/>
    <mergeCell ref="AX7:AX11"/>
    <mergeCell ref="AY7:AY11"/>
    <mergeCell ref="AZ7:AZ11"/>
    <mergeCell ref="E9:Z9"/>
    <mergeCell ref="CZ4:EC4"/>
    <mergeCell ref="E5:Z5"/>
    <mergeCell ref="CU5:CY5"/>
    <mergeCell ref="CZ5:EC5"/>
    <mergeCell ref="CU6:CY6"/>
    <mergeCell ref="CZ6:EC6"/>
    <mergeCell ref="CP4:CP6"/>
    <mergeCell ref="CQ4:CQ6"/>
    <mergeCell ref="CR4:CR6"/>
    <mergeCell ref="CS4:CS6"/>
    <mergeCell ref="CT4:CT6"/>
    <mergeCell ref="CU4:CY4"/>
    <mergeCell ref="CJ4:CJ6"/>
    <mergeCell ref="CK4:CK6"/>
    <mergeCell ref="CL4:CL6"/>
    <mergeCell ref="CM4:CM6"/>
    <mergeCell ref="CN4:CN6"/>
    <mergeCell ref="BG7:BG11"/>
    <mergeCell ref="BH7:BH11"/>
    <mergeCell ref="BI7:BI11"/>
    <mergeCell ref="BJ7:BJ11"/>
    <mergeCell ref="BK7:BK11"/>
    <mergeCell ref="BL7:BL11"/>
    <mergeCell ref="BA7:BA11"/>
    <mergeCell ref="BB7:BB11"/>
    <mergeCell ref="BC7:BC11"/>
    <mergeCell ref="BD7:BD11"/>
    <mergeCell ref="BE7:BE11"/>
    <mergeCell ref="BF7:BF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A7:CA11"/>
    <mergeCell ref="CB7:CB11"/>
    <mergeCell ref="CC7:CC11"/>
    <mergeCell ref="CD7:CD11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N7:CN11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BS12:BS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E17:AQ17"/>
    <mergeCell ref="E19:AQ19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U36:CY36"/>
    <mergeCell ref="CU30:CY30"/>
    <mergeCell ref="CZ30:EC30"/>
    <mergeCell ref="CU42:CY42"/>
    <mergeCell ref="CZ42:EC42"/>
    <mergeCell ref="CU37:CY37"/>
    <mergeCell ref="CU38:CY38"/>
    <mergeCell ref="CU39:CY39"/>
    <mergeCell ref="CU43:CY43"/>
    <mergeCell ref="CZ43:EC43"/>
    <mergeCell ref="CZ35:EC41"/>
    <mergeCell ref="CU31:CY31"/>
    <mergeCell ref="CZ31:EC32"/>
    <mergeCell ref="CU32:CY32"/>
    <mergeCell ref="CU33:CY33"/>
    <mergeCell ref="CZ33:EC33"/>
    <mergeCell ref="CU40:CY40"/>
    <mergeCell ref="CU41:CY41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</mergeCells>
  <phoneticPr fontId="19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6" orientation="landscape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7">
    <tabColor rgb="FFFFFF00"/>
    <pageSetUpPr fitToPage="1"/>
  </sheetPr>
  <dimension ref="A1:EC118"/>
  <sheetViews>
    <sheetView topLeftCell="A61" zoomScale="85" zoomScaleNormal="85" workbookViewId="0">
      <selection activeCell="P92" sqref="P92:AH92"/>
    </sheetView>
  </sheetViews>
  <sheetFormatPr defaultColWidth="2.7109375" defaultRowHeight="12.75"/>
  <cols>
    <col min="1" max="2" width="2.7109375" style="2" customWidth="1"/>
    <col min="3" max="8" width="3.28515625" style="2" customWidth="1"/>
    <col min="9" max="9" width="2.5703125" style="2" customWidth="1"/>
    <col min="10" max="10" width="3.28515625" style="2" hidden="1" customWidth="1"/>
    <col min="11" max="11" width="7.140625" style="2" customWidth="1"/>
    <col min="12" max="33" width="2.7109375" style="2" customWidth="1"/>
    <col min="34" max="34" width="57.7109375" style="2" customWidth="1"/>
    <col min="35" max="42" width="2.7109375" style="2" customWidth="1"/>
    <col min="43" max="43" width="5.28515625" style="2" customWidth="1"/>
    <col min="44" max="44" width="2.7109375" style="2" customWidth="1"/>
    <col min="45" max="46" width="2.85546875" style="2" customWidth="1"/>
    <col min="47" max="98" width="3.28515625" style="2" customWidth="1"/>
    <col min="99" max="103" width="2.7109375" style="2" customWidth="1"/>
    <col min="104" max="133" width="2.85546875" style="2" customWidth="1"/>
    <col min="134" max="134" width="3.140625" style="2" bestFit="1" customWidth="1"/>
    <col min="135" max="16384" width="2.7109375" style="2"/>
  </cols>
  <sheetData>
    <row r="1" spans="1:133" ht="13.5" customHeight="1" thickBot="1">
      <c r="A1" s="1" t="str">
        <f>HYPERLINK("#PG_002!A1","")</f>
        <v/>
      </c>
    </row>
    <row r="2" spans="1:133" ht="13.5" customHeight="1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3"/>
      <c r="M2" s="3"/>
      <c r="N2" s="3"/>
      <c r="O2" s="3"/>
      <c r="P2" s="3"/>
      <c r="Q2" s="3"/>
      <c r="R2" s="3"/>
      <c r="S2" s="3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0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"/>
      <c r="AS2" s="848" t="s">
        <v>23</v>
      </c>
      <c r="AT2" s="849"/>
      <c r="AU2" s="854" t="s">
        <v>59</v>
      </c>
      <c r="AV2" s="855"/>
      <c r="AW2" s="706" t="s">
        <v>744</v>
      </c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707"/>
      <c r="BL2" s="707"/>
      <c r="BM2" s="707"/>
      <c r="BN2" s="707"/>
      <c r="BO2" s="707"/>
      <c r="BP2" s="707"/>
      <c r="BQ2" s="707"/>
      <c r="BR2" s="707"/>
      <c r="BS2" s="707"/>
      <c r="BT2" s="707"/>
      <c r="BU2" s="707"/>
      <c r="BV2" s="707"/>
      <c r="BW2" s="707"/>
      <c r="BX2" s="707"/>
      <c r="BY2" s="707"/>
      <c r="BZ2" s="707"/>
      <c r="CA2" s="707"/>
      <c r="CB2" s="707"/>
      <c r="CC2" s="707"/>
      <c r="CD2" s="707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8"/>
      <c r="CU2" s="868"/>
      <c r="CV2" s="869"/>
      <c r="CW2" s="869"/>
      <c r="CX2" s="869"/>
      <c r="CY2" s="870"/>
      <c r="CZ2" s="868" t="s">
        <v>25</v>
      </c>
      <c r="DA2" s="869"/>
      <c r="DB2" s="869"/>
      <c r="DC2" s="869"/>
      <c r="DD2" s="869"/>
      <c r="DE2" s="869"/>
      <c r="DF2" s="869"/>
      <c r="DG2" s="869"/>
      <c r="DH2" s="869"/>
      <c r="DI2" s="869"/>
      <c r="DJ2" s="869"/>
      <c r="DK2" s="869"/>
      <c r="DL2" s="869"/>
      <c r="DM2" s="869"/>
      <c r="DN2" s="869"/>
      <c r="DO2" s="869"/>
      <c r="DP2" s="869"/>
      <c r="DQ2" s="869"/>
      <c r="DR2" s="869"/>
      <c r="DS2" s="869"/>
      <c r="DT2" s="869"/>
      <c r="DU2" s="869"/>
      <c r="DV2" s="869"/>
      <c r="DW2" s="869"/>
      <c r="DX2" s="869"/>
      <c r="DY2" s="869"/>
      <c r="DZ2" s="869"/>
      <c r="EA2" s="869"/>
      <c r="EB2" s="869"/>
      <c r="EC2" s="870"/>
    </row>
    <row r="3" spans="1:133" ht="13.5" customHeight="1" thickBot="1">
      <c r="B3" s="389"/>
      <c r="C3" s="866" t="s">
        <v>60</v>
      </c>
      <c r="D3" s="866"/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5"/>
      <c r="AS3" s="850"/>
      <c r="AT3" s="851"/>
      <c r="AU3" s="793"/>
      <c r="AV3" s="795"/>
      <c r="AW3" s="709"/>
      <c r="AX3" s="710"/>
      <c r="AY3" s="710"/>
      <c r="AZ3" s="710"/>
      <c r="BA3" s="710"/>
      <c r="BB3" s="710"/>
      <c r="BC3" s="710"/>
      <c r="BD3" s="710"/>
      <c r="BE3" s="710"/>
      <c r="BF3" s="710"/>
      <c r="BG3" s="710"/>
      <c r="BH3" s="710"/>
      <c r="BI3" s="710"/>
      <c r="BJ3" s="710"/>
      <c r="BK3" s="710"/>
      <c r="BL3" s="710"/>
      <c r="BM3" s="710"/>
      <c r="BN3" s="710"/>
      <c r="BO3" s="710"/>
      <c r="BP3" s="710"/>
      <c r="BQ3" s="710"/>
      <c r="BR3" s="710"/>
      <c r="BS3" s="710"/>
      <c r="BT3" s="710"/>
      <c r="BU3" s="710"/>
      <c r="BV3" s="710"/>
      <c r="BW3" s="710"/>
      <c r="BX3" s="710"/>
      <c r="BY3" s="710"/>
      <c r="BZ3" s="710"/>
      <c r="CA3" s="710"/>
      <c r="CB3" s="710"/>
      <c r="CC3" s="710"/>
      <c r="CD3" s="710"/>
      <c r="CE3" s="710"/>
      <c r="CF3" s="710"/>
      <c r="CG3" s="710"/>
      <c r="CH3" s="710"/>
      <c r="CI3" s="710"/>
      <c r="CJ3" s="710"/>
      <c r="CK3" s="710"/>
      <c r="CL3" s="710"/>
      <c r="CM3" s="710"/>
      <c r="CN3" s="710"/>
      <c r="CO3" s="710"/>
      <c r="CP3" s="710"/>
      <c r="CQ3" s="710"/>
      <c r="CR3" s="710"/>
      <c r="CS3" s="710"/>
      <c r="CT3" s="711"/>
      <c r="CU3" s="871"/>
      <c r="CV3" s="872"/>
      <c r="CW3" s="872"/>
      <c r="CX3" s="872"/>
      <c r="CY3" s="873"/>
      <c r="CZ3" s="871"/>
      <c r="DA3" s="872"/>
      <c r="DB3" s="872"/>
      <c r="DC3" s="872"/>
      <c r="DD3" s="872"/>
      <c r="DE3" s="872"/>
      <c r="DF3" s="872"/>
      <c r="DG3" s="872"/>
      <c r="DH3" s="872"/>
      <c r="DI3" s="872"/>
      <c r="DJ3" s="872"/>
      <c r="DK3" s="872"/>
      <c r="DL3" s="872"/>
      <c r="DM3" s="872"/>
      <c r="DN3" s="872"/>
      <c r="DO3" s="872"/>
      <c r="DP3" s="872"/>
      <c r="DQ3" s="872"/>
      <c r="DR3" s="872"/>
      <c r="DS3" s="872"/>
      <c r="DT3" s="872"/>
      <c r="DU3" s="872"/>
      <c r="DV3" s="872"/>
      <c r="DW3" s="872"/>
      <c r="DX3" s="872"/>
      <c r="DY3" s="872"/>
      <c r="DZ3" s="872"/>
      <c r="EA3" s="872"/>
      <c r="EB3" s="872"/>
      <c r="EC3" s="873"/>
    </row>
    <row r="4" spans="1:133" ht="13.5" customHeight="1">
      <c r="B4" s="389"/>
      <c r="AA4" s="414"/>
      <c r="AB4" s="414"/>
      <c r="AC4" s="414"/>
      <c r="AD4" s="414"/>
      <c r="AE4" s="414"/>
      <c r="AF4" s="414"/>
      <c r="AG4" s="414"/>
      <c r="AH4" s="414"/>
      <c r="AI4" s="414"/>
      <c r="AJ4" s="414"/>
      <c r="AK4" s="414"/>
      <c r="AL4" s="414"/>
      <c r="AM4" s="414"/>
      <c r="AN4" s="414"/>
      <c r="AO4" s="414"/>
      <c r="AP4" s="414"/>
      <c r="AQ4" s="414"/>
      <c r="AR4" s="5"/>
      <c r="AS4" s="850"/>
      <c r="AT4" s="851"/>
      <c r="AU4" s="854" t="s">
        <v>39</v>
      </c>
      <c r="AV4" s="855"/>
      <c r="AW4" s="876"/>
      <c r="AX4" s="768"/>
      <c r="AY4" s="768"/>
      <c r="AZ4" s="768"/>
      <c r="BA4" s="768"/>
      <c r="BB4" s="768"/>
      <c r="BC4" s="768"/>
      <c r="BD4" s="768"/>
      <c r="BE4" s="768"/>
      <c r="BF4" s="768"/>
      <c r="BG4" s="768"/>
      <c r="BH4" s="768"/>
      <c r="BI4" s="768"/>
      <c r="BJ4" s="768"/>
      <c r="BK4" s="882"/>
      <c r="BL4" s="877"/>
      <c r="BM4" s="768"/>
      <c r="BN4" s="768"/>
      <c r="BO4" s="768"/>
      <c r="BP4" s="768"/>
      <c r="BQ4" s="768"/>
      <c r="BR4" s="768"/>
      <c r="BS4" s="768"/>
      <c r="BT4" s="768"/>
      <c r="BU4" s="768"/>
      <c r="BV4" s="768"/>
      <c r="BW4" s="768"/>
      <c r="BX4" s="768"/>
      <c r="BY4" s="768"/>
      <c r="BZ4" s="768"/>
      <c r="CA4" s="768"/>
      <c r="CB4" s="768"/>
      <c r="CC4" s="768"/>
      <c r="CD4" s="768"/>
      <c r="CE4" s="768"/>
      <c r="CF4" s="768"/>
      <c r="CG4" s="768"/>
      <c r="CH4" s="768"/>
      <c r="CI4" s="768"/>
      <c r="CJ4" s="768"/>
      <c r="CK4" s="768"/>
      <c r="CL4" s="768"/>
      <c r="CM4" s="768"/>
      <c r="CN4" s="768"/>
      <c r="CO4" s="768"/>
      <c r="CP4" s="768"/>
      <c r="CQ4" s="768"/>
      <c r="CR4" s="768"/>
      <c r="CS4" s="768"/>
      <c r="CT4" s="769"/>
      <c r="CU4" s="854"/>
      <c r="CV4" s="878"/>
      <c r="CW4" s="878"/>
      <c r="CX4" s="878"/>
      <c r="CY4" s="855"/>
      <c r="CZ4" s="642"/>
      <c r="DA4" s="643"/>
      <c r="DB4" s="643"/>
      <c r="DC4" s="643"/>
      <c r="DD4" s="643"/>
      <c r="DE4" s="643"/>
      <c r="DF4" s="643"/>
      <c r="DG4" s="643"/>
      <c r="DH4" s="643"/>
      <c r="DI4" s="643"/>
      <c r="DJ4" s="643"/>
      <c r="DK4" s="643"/>
      <c r="DL4" s="643"/>
      <c r="DM4" s="643"/>
      <c r="DN4" s="643"/>
      <c r="DO4" s="643"/>
      <c r="DP4" s="643"/>
      <c r="DQ4" s="643"/>
      <c r="DR4" s="643"/>
      <c r="DS4" s="643"/>
      <c r="DT4" s="643"/>
      <c r="DU4" s="643"/>
      <c r="DV4" s="643"/>
      <c r="DW4" s="643"/>
      <c r="DX4" s="643"/>
      <c r="DY4" s="643"/>
      <c r="DZ4" s="643"/>
      <c r="EA4" s="643"/>
      <c r="EB4" s="643"/>
      <c r="EC4" s="644"/>
    </row>
    <row r="5" spans="1:133" ht="13.5" customHeight="1">
      <c r="B5" s="389"/>
      <c r="C5" s="415" t="s">
        <v>27</v>
      </c>
      <c r="E5" s="867" t="s">
        <v>28</v>
      </c>
      <c r="F5" s="867"/>
      <c r="G5" s="867"/>
      <c r="H5" s="867"/>
      <c r="I5" s="867"/>
      <c r="J5" s="867"/>
      <c r="K5" s="867"/>
      <c r="L5" s="867"/>
      <c r="M5" s="867"/>
      <c r="N5" s="867"/>
      <c r="O5" s="867"/>
      <c r="P5" s="867"/>
      <c r="Q5" s="867"/>
      <c r="R5" s="867"/>
      <c r="S5" s="867"/>
      <c r="T5" s="867"/>
      <c r="U5" s="867"/>
      <c r="V5" s="867"/>
      <c r="W5" s="867"/>
      <c r="X5" s="867"/>
      <c r="Y5" s="867"/>
      <c r="Z5" s="867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4"/>
      <c r="AP5" s="414"/>
      <c r="AQ5" s="414"/>
      <c r="AR5" s="5"/>
      <c r="AS5" s="850"/>
      <c r="AT5" s="851"/>
      <c r="AU5" s="793"/>
      <c r="AV5" s="795"/>
      <c r="AW5" s="847"/>
      <c r="AX5" s="649"/>
      <c r="AY5" s="649"/>
      <c r="AZ5" s="649"/>
      <c r="BA5" s="649"/>
      <c r="BB5" s="649"/>
      <c r="BC5" s="649"/>
      <c r="BD5" s="649"/>
      <c r="BE5" s="649"/>
      <c r="BF5" s="649"/>
      <c r="BG5" s="649"/>
      <c r="BH5" s="649"/>
      <c r="BI5" s="649"/>
      <c r="BJ5" s="649"/>
      <c r="BK5" s="883"/>
      <c r="BL5" s="652"/>
      <c r="BM5" s="649"/>
      <c r="BN5" s="649"/>
      <c r="BO5" s="649"/>
      <c r="BP5" s="649"/>
      <c r="BQ5" s="649"/>
      <c r="BR5" s="649"/>
      <c r="BS5" s="649"/>
      <c r="BT5" s="649"/>
      <c r="BU5" s="649"/>
      <c r="BV5" s="649"/>
      <c r="BW5" s="649"/>
      <c r="BX5" s="649"/>
      <c r="BY5" s="649"/>
      <c r="BZ5" s="649"/>
      <c r="CA5" s="649"/>
      <c r="CB5" s="649"/>
      <c r="CC5" s="649"/>
      <c r="CD5" s="649"/>
      <c r="CE5" s="649"/>
      <c r="CF5" s="649"/>
      <c r="CG5" s="649"/>
      <c r="CH5" s="649"/>
      <c r="CI5" s="649"/>
      <c r="CJ5" s="649"/>
      <c r="CK5" s="649"/>
      <c r="CL5" s="649"/>
      <c r="CM5" s="649"/>
      <c r="CN5" s="649"/>
      <c r="CO5" s="649"/>
      <c r="CP5" s="649"/>
      <c r="CQ5" s="649"/>
      <c r="CR5" s="649"/>
      <c r="CS5" s="649"/>
      <c r="CT5" s="757"/>
      <c r="CU5" s="793"/>
      <c r="CV5" s="794"/>
      <c r="CW5" s="794"/>
      <c r="CX5" s="794"/>
      <c r="CY5" s="795"/>
      <c r="CZ5" s="642"/>
      <c r="DA5" s="643"/>
      <c r="DB5" s="643"/>
      <c r="DC5" s="643"/>
      <c r="DD5" s="643"/>
      <c r="DE5" s="643"/>
      <c r="DF5" s="643"/>
      <c r="DG5" s="643"/>
      <c r="DH5" s="643"/>
      <c r="DI5" s="643"/>
      <c r="DJ5" s="643"/>
      <c r="DK5" s="643"/>
      <c r="DL5" s="643"/>
      <c r="DM5" s="643"/>
      <c r="DN5" s="643"/>
      <c r="DO5" s="643"/>
      <c r="DP5" s="643"/>
      <c r="DQ5" s="643"/>
      <c r="DR5" s="643"/>
      <c r="DS5" s="643"/>
      <c r="DT5" s="643"/>
      <c r="DU5" s="643"/>
      <c r="DV5" s="643"/>
      <c r="DW5" s="643"/>
      <c r="DX5" s="643"/>
      <c r="DY5" s="643"/>
      <c r="DZ5" s="643"/>
      <c r="EA5" s="643"/>
      <c r="EB5" s="643"/>
      <c r="EC5" s="644"/>
    </row>
    <row r="6" spans="1:133" ht="13.5" customHeight="1" thickBot="1">
      <c r="B6" s="389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5"/>
      <c r="AS6" s="850"/>
      <c r="AT6" s="851"/>
      <c r="AU6" s="796"/>
      <c r="AV6" s="798"/>
      <c r="AW6" s="847"/>
      <c r="AX6" s="649"/>
      <c r="AY6" s="649"/>
      <c r="AZ6" s="649"/>
      <c r="BA6" s="649"/>
      <c r="BB6" s="649"/>
      <c r="BC6" s="649"/>
      <c r="BD6" s="649"/>
      <c r="BE6" s="649"/>
      <c r="BF6" s="649"/>
      <c r="BG6" s="649"/>
      <c r="BH6" s="649"/>
      <c r="BI6" s="649"/>
      <c r="BJ6" s="649"/>
      <c r="BK6" s="883"/>
      <c r="BL6" s="652"/>
      <c r="BM6" s="649"/>
      <c r="BN6" s="649"/>
      <c r="BO6" s="649"/>
      <c r="BP6" s="649"/>
      <c r="BQ6" s="649"/>
      <c r="BR6" s="649"/>
      <c r="BS6" s="649"/>
      <c r="BT6" s="649"/>
      <c r="BU6" s="649"/>
      <c r="BV6" s="649"/>
      <c r="BW6" s="649"/>
      <c r="BX6" s="649"/>
      <c r="BY6" s="649"/>
      <c r="BZ6" s="649"/>
      <c r="CA6" s="649"/>
      <c r="CB6" s="649"/>
      <c r="CC6" s="649"/>
      <c r="CD6" s="649"/>
      <c r="CE6" s="649"/>
      <c r="CF6" s="649"/>
      <c r="CG6" s="649"/>
      <c r="CH6" s="649"/>
      <c r="CI6" s="649"/>
      <c r="CJ6" s="649"/>
      <c r="CK6" s="649"/>
      <c r="CL6" s="649"/>
      <c r="CM6" s="649"/>
      <c r="CN6" s="649"/>
      <c r="CO6" s="649"/>
      <c r="CP6" s="649"/>
      <c r="CQ6" s="649"/>
      <c r="CR6" s="649"/>
      <c r="CS6" s="649"/>
      <c r="CT6" s="757"/>
      <c r="CU6" s="793"/>
      <c r="CV6" s="794"/>
      <c r="CW6" s="794"/>
      <c r="CX6" s="794"/>
      <c r="CY6" s="795"/>
      <c r="CZ6" s="642"/>
      <c r="DA6" s="643"/>
      <c r="DB6" s="643"/>
      <c r="DC6" s="643"/>
      <c r="DD6" s="643"/>
      <c r="DE6" s="643"/>
      <c r="DF6" s="643"/>
      <c r="DG6" s="643"/>
      <c r="DH6" s="643"/>
      <c r="DI6" s="643"/>
      <c r="DJ6" s="643"/>
      <c r="DK6" s="643"/>
      <c r="DL6" s="643"/>
      <c r="DM6" s="643"/>
      <c r="DN6" s="643"/>
      <c r="DO6" s="643"/>
      <c r="DP6" s="643"/>
      <c r="DQ6" s="643"/>
      <c r="DR6" s="643"/>
      <c r="DS6" s="643"/>
      <c r="DT6" s="643"/>
      <c r="DU6" s="643"/>
      <c r="DV6" s="643"/>
      <c r="DW6" s="643"/>
      <c r="DX6" s="643"/>
      <c r="DY6" s="643"/>
      <c r="DZ6" s="643"/>
      <c r="EA6" s="643"/>
      <c r="EB6" s="643"/>
      <c r="EC6" s="644"/>
    </row>
    <row r="7" spans="1:133" ht="13.5" customHeight="1">
      <c r="B7" s="389"/>
      <c r="C7" s="415" t="s">
        <v>29</v>
      </c>
      <c r="E7" s="867" t="s">
        <v>30</v>
      </c>
      <c r="F7" s="867"/>
      <c r="G7" s="867"/>
      <c r="H7" s="867"/>
      <c r="I7" s="867"/>
      <c r="J7" s="867"/>
      <c r="K7" s="867"/>
      <c r="L7" s="867"/>
      <c r="M7" s="867"/>
      <c r="N7" s="867"/>
      <c r="O7" s="867"/>
      <c r="P7" s="867"/>
      <c r="Q7" s="867"/>
      <c r="R7" s="867"/>
      <c r="S7" s="867"/>
      <c r="T7" s="867"/>
      <c r="U7" s="867"/>
      <c r="V7" s="867"/>
      <c r="W7" s="867"/>
      <c r="X7" s="867"/>
      <c r="Y7" s="867"/>
      <c r="Z7" s="867"/>
      <c r="AR7" s="5"/>
      <c r="AS7" s="850"/>
      <c r="AT7" s="851"/>
      <c r="AU7" s="854" t="s">
        <v>24</v>
      </c>
      <c r="AV7" s="855"/>
      <c r="AW7" s="846"/>
      <c r="AX7" s="799"/>
      <c r="AY7" s="799"/>
      <c r="AZ7" s="799"/>
      <c r="BA7" s="799"/>
      <c r="BB7" s="799"/>
      <c r="BC7" s="799"/>
      <c r="BD7" s="799"/>
      <c r="BE7" s="799"/>
      <c r="BF7" s="799"/>
      <c r="BG7" s="799"/>
      <c r="BH7" s="799"/>
      <c r="BI7" s="799"/>
      <c r="BJ7" s="1817" t="s">
        <v>3866</v>
      </c>
      <c r="BK7" s="1817" t="s">
        <v>3867</v>
      </c>
      <c r="BL7" s="807"/>
      <c r="BM7" s="799"/>
      <c r="BN7" s="799"/>
      <c r="BO7" s="799"/>
      <c r="BP7" s="799"/>
      <c r="BQ7" s="799"/>
      <c r="BR7" s="799"/>
      <c r="BS7" s="799"/>
      <c r="BT7" s="799"/>
      <c r="BU7" s="799"/>
      <c r="BV7" s="799"/>
      <c r="BW7" s="799"/>
      <c r="BX7" s="799"/>
      <c r="BY7" s="799"/>
      <c r="BZ7" s="799"/>
      <c r="CA7" s="799"/>
      <c r="CB7" s="799"/>
      <c r="CC7" s="799"/>
      <c r="CD7" s="799"/>
      <c r="CE7" s="799"/>
      <c r="CF7" s="799"/>
      <c r="CG7" s="799"/>
      <c r="CH7" s="799"/>
      <c r="CI7" s="799"/>
      <c r="CJ7" s="799"/>
      <c r="CK7" s="799"/>
      <c r="CL7" s="799"/>
      <c r="CM7" s="799"/>
      <c r="CN7" s="799"/>
      <c r="CO7" s="799"/>
      <c r="CP7" s="799"/>
      <c r="CQ7" s="799"/>
      <c r="CR7" s="799"/>
      <c r="CS7" s="799"/>
      <c r="CT7" s="812"/>
      <c r="CU7" s="793"/>
      <c r="CV7" s="794"/>
      <c r="CW7" s="794"/>
      <c r="CX7" s="794"/>
      <c r="CY7" s="795"/>
      <c r="CZ7" s="970"/>
      <c r="DA7" s="971"/>
      <c r="DB7" s="971"/>
      <c r="DC7" s="971"/>
      <c r="DD7" s="971"/>
      <c r="DE7" s="971"/>
      <c r="DF7" s="971"/>
      <c r="DG7" s="971"/>
      <c r="DH7" s="971"/>
      <c r="DI7" s="971"/>
      <c r="DJ7" s="971"/>
      <c r="DK7" s="971"/>
      <c r="DL7" s="971"/>
      <c r="DM7" s="971"/>
      <c r="DN7" s="971"/>
      <c r="DO7" s="971"/>
      <c r="DP7" s="971"/>
      <c r="DQ7" s="971"/>
      <c r="DR7" s="971"/>
      <c r="DS7" s="971"/>
      <c r="DT7" s="971"/>
      <c r="DU7" s="971"/>
      <c r="DV7" s="971"/>
      <c r="DW7" s="971"/>
      <c r="DX7" s="971"/>
      <c r="DY7" s="971"/>
      <c r="DZ7" s="971"/>
      <c r="EA7" s="971"/>
      <c r="EB7" s="971"/>
      <c r="EC7" s="972"/>
    </row>
    <row r="8" spans="1:133" ht="13.5" customHeight="1">
      <c r="B8" s="389"/>
      <c r="AA8" s="414"/>
      <c r="AB8" s="414"/>
      <c r="AC8" s="414"/>
      <c r="AD8" s="414"/>
      <c r="AE8" s="414"/>
      <c r="AF8" s="414"/>
      <c r="AG8" s="414"/>
      <c r="AH8" s="414"/>
      <c r="AI8" s="414"/>
      <c r="AJ8" s="414"/>
      <c r="AK8" s="414"/>
      <c r="AL8" s="414"/>
      <c r="AM8" s="414"/>
      <c r="AN8" s="414"/>
      <c r="AO8" s="414"/>
      <c r="AP8" s="414"/>
      <c r="AQ8" s="414"/>
      <c r="AR8" s="5"/>
      <c r="AS8" s="850"/>
      <c r="AT8" s="851"/>
      <c r="AU8" s="793"/>
      <c r="AV8" s="795"/>
      <c r="AW8" s="846"/>
      <c r="AX8" s="799"/>
      <c r="AY8" s="799"/>
      <c r="AZ8" s="799"/>
      <c r="BA8" s="799"/>
      <c r="BB8" s="799"/>
      <c r="BC8" s="799"/>
      <c r="BD8" s="799"/>
      <c r="BE8" s="799"/>
      <c r="BF8" s="799"/>
      <c r="BG8" s="799"/>
      <c r="BH8" s="799"/>
      <c r="BI8" s="799"/>
      <c r="BJ8" s="1818"/>
      <c r="BK8" s="1818"/>
      <c r="BL8" s="807"/>
      <c r="BM8" s="799"/>
      <c r="BN8" s="799"/>
      <c r="BO8" s="799"/>
      <c r="BP8" s="799"/>
      <c r="BQ8" s="799"/>
      <c r="BR8" s="799"/>
      <c r="BS8" s="799"/>
      <c r="BT8" s="799"/>
      <c r="BU8" s="799"/>
      <c r="BV8" s="799"/>
      <c r="BW8" s="799"/>
      <c r="BX8" s="799"/>
      <c r="BY8" s="799"/>
      <c r="BZ8" s="799"/>
      <c r="CA8" s="799"/>
      <c r="CB8" s="799"/>
      <c r="CC8" s="799"/>
      <c r="CD8" s="799"/>
      <c r="CE8" s="799"/>
      <c r="CF8" s="799"/>
      <c r="CG8" s="799"/>
      <c r="CH8" s="799"/>
      <c r="CI8" s="799"/>
      <c r="CJ8" s="799"/>
      <c r="CK8" s="799"/>
      <c r="CL8" s="799"/>
      <c r="CM8" s="799"/>
      <c r="CN8" s="799"/>
      <c r="CO8" s="799"/>
      <c r="CP8" s="799"/>
      <c r="CQ8" s="799"/>
      <c r="CR8" s="799"/>
      <c r="CS8" s="799"/>
      <c r="CT8" s="812"/>
      <c r="CU8" s="793"/>
      <c r="CV8" s="794"/>
      <c r="CW8" s="794"/>
      <c r="CX8" s="794"/>
      <c r="CY8" s="795"/>
      <c r="CZ8" s="642"/>
      <c r="DA8" s="643"/>
      <c r="DB8" s="643"/>
      <c r="DC8" s="643"/>
      <c r="DD8" s="643"/>
      <c r="DE8" s="643"/>
      <c r="DF8" s="643"/>
      <c r="DG8" s="643"/>
      <c r="DH8" s="643"/>
      <c r="DI8" s="643"/>
      <c r="DJ8" s="643"/>
      <c r="DK8" s="643"/>
      <c r="DL8" s="643"/>
      <c r="DM8" s="643"/>
      <c r="DN8" s="643"/>
      <c r="DO8" s="643"/>
      <c r="DP8" s="643"/>
      <c r="DQ8" s="643"/>
      <c r="DR8" s="643"/>
      <c r="DS8" s="643"/>
      <c r="DT8" s="643"/>
      <c r="DU8" s="643"/>
      <c r="DV8" s="643"/>
      <c r="DW8" s="643"/>
      <c r="DX8" s="643"/>
      <c r="DY8" s="643"/>
      <c r="DZ8" s="643"/>
      <c r="EA8" s="643"/>
      <c r="EB8" s="643"/>
      <c r="EC8" s="644"/>
    </row>
    <row r="9" spans="1:133" ht="13.5" customHeight="1">
      <c r="B9" s="389"/>
      <c r="C9" s="415" t="s">
        <v>31</v>
      </c>
      <c r="E9" s="867" t="s">
        <v>49</v>
      </c>
      <c r="F9" s="867"/>
      <c r="G9" s="867"/>
      <c r="H9" s="867"/>
      <c r="I9" s="867"/>
      <c r="J9" s="867"/>
      <c r="K9" s="867"/>
      <c r="L9" s="867"/>
      <c r="M9" s="867"/>
      <c r="N9" s="867"/>
      <c r="O9" s="867"/>
      <c r="P9" s="867"/>
      <c r="Q9" s="867"/>
      <c r="R9" s="867"/>
      <c r="S9" s="867"/>
      <c r="T9" s="867"/>
      <c r="U9" s="867"/>
      <c r="V9" s="867"/>
      <c r="W9" s="867"/>
      <c r="X9" s="867"/>
      <c r="Y9" s="867"/>
      <c r="Z9" s="867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5"/>
      <c r="AS9" s="850"/>
      <c r="AT9" s="851"/>
      <c r="AU9" s="793"/>
      <c r="AV9" s="795"/>
      <c r="AW9" s="846"/>
      <c r="AX9" s="799"/>
      <c r="AY9" s="799"/>
      <c r="AZ9" s="799"/>
      <c r="BA9" s="799"/>
      <c r="BB9" s="799"/>
      <c r="BC9" s="799"/>
      <c r="BD9" s="799"/>
      <c r="BE9" s="799"/>
      <c r="BF9" s="799"/>
      <c r="BG9" s="799"/>
      <c r="BH9" s="799"/>
      <c r="BI9" s="799"/>
      <c r="BJ9" s="1818"/>
      <c r="BK9" s="1818"/>
      <c r="BL9" s="807"/>
      <c r="BM9" s="799"/>
      <c r="BN9" s="799"/>
      <c r="BO9" s="799"/>
      <c r="BP9" s="799"/>
      <c r="BQ9" s="799"/>
      <c r="BR9" s="799"/>
      <c r="BS9" s="799"/>
      <c r="BT9" s="799"/>
      <c r="BU9" s="799"/>
      <c r="BV9" s="799"/>
      <c r="BW9" s="799"/>
      <c r="BX9" s="799"/>
      <c r="BY9" s="799"/>
      <c r="BZ9" s="799"/>
      <c r="CA9" s="799"/>
      <c r="CB9" s="799"/>
      <c r="CC9" s="799"/>
      <c r="CD9" s="799"/>
      <c r="CE9" s="799"/>
      <c r="CF9" s="799"/>
      <c r="CG9" s="799"/>
      <c r="CH9" s="799"/>
      <c r="CI9" s="799"/>
      <c r="CJ9" s="799"/>
      <c r="CK9" s="799"/>
      <c r="CL9" s="799"/>
      <c r="CM9" s="799"/>
      <c r="CN9" s="799"/>
      <c r="CO9" s="799"/>
      <c r="CP9" s="799"/>
      <c r="CQ9" s="799"/>
      <c r="CR9" s="799"/>
      <c r="CS9" s="799"/>
      <c r="CT9" s="812"/>
      <c r="CU9" s="793"/>
      <c r="CV9" s="794"/>
      <c r="CW9" s="794"/>
      <c r="CX9" s="794"/>
      <c r="CY9" s="795"/>
      <c r="CZ9" s="642"/>
      <c r="DA9" s="643"/>
      <c r="DB9" s="643"/>
      <c r="DC9" s="643"/>
      <c r="DD9" s="643"/>
      <c r="DE9" s="643"/>
      <c r="DF9" s="643"/>
      <c r="DG9" s="643"/>
      <c r="DH9" s="643"/>
      <c r="DI9" s="643"/>
      <c r="DJ9" s="643"/>
      <c r="DK9" s="643"/>
      <c r="DL9" s="643"/>
      <c r="DM9" s="643"/>
      <c r="DN9" s="643"/>
      <c r="DO9" s="643"/>
      <c r="DP9" s="643"/>
      <c r="DQ9" s="643"/>
      <c r="DR9" s="643"/>
      <c r="DS9" s="643"/>
      <c r="DT9" s="643"/>
      <c r="DU9" s="643"/>
      <c r="DV9" s="643"/>
      <c r="DW9" s="643"/>
      <c r="DX9" s="643"/>
      <c r="DY9" s="643"/>
      <c r="DZ9" s="643"/>
      <c r="EA9" s="643"/>
      <c r="EB9" s="643"/>
      <c r="EC9" s="644"/>
    </row>
    <row r="10" spans="1:133" ht="13.5" customHeight="1">
      <c r="B10" s="389"/>
      <c r="C10" s="415"/>
      <c r="E10" s="414"/>
      <c r="F10" s="414"/>
      <c r="G10" s="414"/>
      <c r="H10" s="414"/>
      <c r="I10" s="414"/>
      <c r="J10" s="414"/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4"/>
      <c r="X10" s="414"/>
      <c r="Y10" s="414"/>
      <c r="Z10" s="414"/>
      <c r="AR10" s="6"/>
      <c r="AS10" s="850"/>
      <c r="AT10" s="851"/>
      <c r="AU10" s="793"/>
      <c r="AV10" s="795"/>
      <c r="AW10" s="846"/>
      <c r="AX10" s="799"/>
      <c r="AY10" s="799"/>
      <c r="AZ10" s="799"/>
      <c r="BA10" s="799"/>
      <c r="BB10" s="799"/>
      <c r="BC10" s="799"/>
      <c r="BD10" s="799"/>
      <c r="BE10" s="799"/>
      <c r="BF10" s="799"/>
      <c r="BG10" s="799"/>
      <c r="BH10" s="799"/>
      <c r="BI10" s="799"/>
      <c r="BJ10" s="1818"/>
      <c r="BK10" s="1818"/>
      <c r="BL10" s="807"/>
      <c r="BM10" s="799"/>
      <c r="BN10" s="799"/>
      <c r="BO10" s="799"/>
      <c r="BP10" s="799"/>
      <c r="BQ10" s="799"/>
      <c r="BR10" s="799"/>
      <c r="BS10" s="799"/>
      <c r="BT10" s="799"/>
      <c r="BU10" s="799"/>
      <c r="BV10" s="799"/>
      <c r="BW10" s="799"/>
      <c r="BX10" s="799"/>
      <c r="BY10" s="799"/>
      <c r="BZ10" s="799"/>
      <c r="CA10" s="799"/>
      <c r="CB10" s="799"/>
      <c r="CC10" s="799"/>
      <c r="CD10" s="799"/>
      <c r="CE10" s="799"/>
      <c r="CF10" s="799"/>
      <c r="CG10" s="799"/>
      <c r="CH10" s="799"/>
      <c r="CI10" s="799"/>
      <c r="CJ10" s="799"/>
      <c r="CK10" s="799"/>
      <c r="CL10" s="799"/>
      <c r="CM10" s="799"/>
      <c r="CN10" s="799"/>
      <c r="CO10" s="799"/>
      <c r="CP10" s="799"/>
      <c r="CQ10" s="799"/>
      <c r="CR10" s="799"/>
      <c r="CS10" s="799"/>
      <c r="CT10" s="812"/>
      <c r="CU10" s="793"/>
      <c r="CV10" s="794"/>
      <c r="CW10" s="794"/>
      <c r="CX10" s="794"/>
      <c r="CY10" s="795"/>
      <c r="CZ10" s="642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4"/>
    </row>
    <row r="11" spans="1:133" ht="13.5" customHeight="1" thickBot="1">
      <c r="B11" s="389"/>
      <c r="C11" s="415" t="s">
        <v>32</v>
      </c>
      <c r="E11" s="867" t="s">
        <v>33</v>
      </c>
      <c r="F11" s="867"/>
      <c r="G11" s="867"/>
      <c r="H11" s="867"/>
      <c r="I11" s="867"/>
      <c r="J11" s="867"/>
      <c r="K11" s="867"/>
      <c r="L11" s="867"/>
      <c r="M11" s="867"/>
      <c r="N11" s="867"/>
      <c r="O11" s="867"/>
      <c r="P11" s="867"/>
      <c r="Q11" s="867"/>
      <c r="R11" s="867"/>
      <c r="S11" s="867"/>
      <c r="T11" s="867"/>
      <c r="U11" s="867"/>
      <c r="V11" s="867"/>
      <c r="W11" s="867"/>
      <c r="X11" s="867"/>
      <c r="Y11" s="867"/>
      <c r="Z11" s="867"/>
      <c r="AR11" s="6"/>
      <c r="AS11" s="850"/>
      <c r="AT11" s="851"/>
      <c r="AU11" s="796"/>
      <c r="AV11" s="798"/>
      <c r="AW11" s="846"/>
      <c r="AX11" s="799"/>
      <c r="AY11" s="799"/>
      <c r="AZ11" s="799"/>
      <c r="BA11" s="799"/>
      <c r="BB11" s="799"/>
      <c r="BC11" s="799"/>
      <c r="BD11" s="799"/>
      <c r="BE11" s="799"/>
      <c r="BF11" s="799"/>
      <c r="BG11" s="799"/>
      <c r="BH11" s="799"/>
      <c r="BI11" s="799"/>
      <c r="BJ11" s="1818"/>
      <c r="BK11" s="1818"/>
      <c r="BL11" s="807"/>
      <c r="BM11" s="799"/>
      <c r="BN11" s="799"/>
      <c r="BO11" s="799"/>
      <c r="BP11" s="799"/>
      <c r="BQ11" s="799"/>
      <c r="BR11" s="799"/>
      <c r="BS11" s="799"/>
      <c r="BT11" s="799"/>
      <c r="BU11" s="799"/>
      <c r="BV11" s="799"/>
      <c r="BW11" s="799"/>
      <c r="BX11" s="799"/>
      <c r="BY11" s="799"/>
      <c r="BZ11" s="799"/>
      <c r="CA11" s="799"/>
      <c r="CB11" s="799"/>
      <c r="CC11" s="799"/>
      <c r="CD11" s="799"/>
      <c r="CE11" s="799"/>
      <c r="CF11" s="799"/>
      <c r="CG11" s="799"/>
      <c r="CH11" s="799"/>
      <c r="CI11" s="799"/>
      <c r="CJ11" s="799"/>
      <c r="CK11" s="799"/>
      <c r="CL11" s="799"/>
      <c r="CM11" s="799"/>
      <c r="CN11" s="799"/>
      <c r="CO11" s="799"/>
      <c r="CP11" s="799"/>
      <c r="CQ11" s="799"/>
      <c r="CR11" s="799"/>
      <c r="CS11" s="799"/>
      <c r="CT11" s="812"/>
      <c r="CU11" s="793"/>
      <c r="CV11" s="794"/>
      <c r="CW11" s="794"/>
      <c r="CX11" s="794"/>
      <c r="CY11" s="795"/>
      <c r="CZ11" s="642"/>
      <c r="DA11" s="643"/>
      <c r="DB11" s="643"/>
      <c r="DC11" s="643"/>
      <c r="DD11" s="643"/>
      <c r="DE11" s="643"/>
      <c r="DF11" s="643"/>
      <c r="DG11" s="643"/>
      <c r="DH11" s="643"/>
      <c r="DI11" s="643"/>
      <c r="DJ11" s="643"/>
      <c r="DK11" s="643"/>
      <c r="DL11" s="643"/>
      <c r="DM11" s="643"/>
      <c r="DN11" s="643"/>
      <c r="DO11" s="643"/>
      <c r="DP11" s="643"/>
      <c r="DQ11" s="643"/>
      <c r="DR11" s="643"/>
      <c r="DS11" s="643"/>
      <c r="DT11" s="643"/>
      <c r="DU11" s="643"/>
      <c r="DV11" s="643"/>
      <c r="DW11" s="643"/>
      <c r="DX11" s="643"/>
      <c r="DY11" s="643"/>
      <c r="DZ11" s="643"/>
      <c r="EA11" s="643"/>
      <c r="EB11" s="643"/>
      <c r="EC11" s="644"/>
    </row>
    <row r="12" spans="1:133" ht="13.5" customHeight="1">
      <c r="B12" s="389"/>
      <c r="C12" s="7"/>
      <c r="D12" s="7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390"/>
      <c r="AS12" s="850"/>
      <c r="AT12" s="851"/>
      <c r="AU12" s="856" t="s">
        <v>289</v>
      </c>
      <c r="AV12" s="857"/>
      <c r="AW12" s="821"/>
      <c r="AX12" s="791"/>
      <c r="AY12" s="1217"/>
      <c r="AZ12" s="1217"/>
      <c r="BA12" s="1217"/>
      <c r="BB12" s="1217" t="s">
        <v>3784</v>
      </c>
      <c r="BC12" s="1217" t="s">
        <v>3784</v>
      </c>
      <c r="BD12" s="1217"/>
      <c r="BE12" s="1217"/>
      <c r="BF12" s="1217" t="s">
        <v>3784</v>
      </c>
      <c r="BG12" s="1217"/>
      <c r="BH12" s="1217"/>
      <c r="BI12" s="1217"/>
      <c r="BJ12" s="901" t="s">
        <v>82</v>
      </c>
      <c r="BK12" s="901" t="s">
        <v>82</v>
      </c>
      <c r="BL12" s="1217"/>
      <c r="BM12" s="1217"/>
      <c r="BN12" s="1217"/>
      <c r="BO12" s="1217"/>
      <c r="BP12" s="1217"/>
      <c r="BQ12" s="1227"/>
      <c r="BR12" s="1217"/>
      <c r="BS12" s="1217"/>
      <c r="BT12" s="1217"/>
      <c r="BU12" s="1217"/>
      <c r="BV12" s="1217"/>
      <c r="BW12" s="1217"/>
      <c r="BX12" s="1217"/>
      <c r="BY12" s="1217"/>
      <c r="BZ12" s="1217"/>
      <c r="CA12" s="1217"/>
      <c r="CB12" s="1217"/>
      <c r="CC12" s="1217"/>
      <c r="CD12" s="1217"/>
      <c r="CE12" s="1217"/>
      <c r="CF12" s="1217"/>
      <c r="CG12" s="1217"/>
      <c r="CH12" s="1217"/>
      <c r="CI12" s="1217"/>
      <c r="CJ12" s="1217"/>
      <c r="CK12" s="1217"/>
      <c r="CL12" s="1217"/>
      <c r="CM12" s="1217"/>
      <c r="CN12" s="1217"/>
      <c r="CO12" s="1217"/>
      <c r="CP12" s="1217"/>
      <c r="CQ12" s="1217"/>
      <c r="CR12" s="1217"/>
      <c r="CS12" s="1217"/>
      <c r="CT12" s="1217"/>
      <c r="CU12" s="793"/>
      <c r="CV12" s="794"/>
      <c r="CW12" s="794"/>
      <c r="CX12" s="794"/>
      <c r="CY12" s="795"/>
      <c r="CZ12" s="642"/>
      <c r="DA12" s="643"/>
      <c r="DB12" s="643"/>
      <c r="DC12" s="643"/>
      <c r="DD12" s="643"/>
      <c r="DE12" s="643"/>
      <c r="DF12" s="643"/>
      <c r="DG12" s="643"/>
      <c r="DH12" s="643"/>
      <c r="DI12" s="643"/>
      <c r="DJ12" s="643"/>
      <c r="DK12" s="643"/>
      <c r="DL12" s="643"/>
      <c r="DM12" s="643"/>
      <c r="DN12" s="643"/>
      <c r="DO12" s="643"/>
      <c r="DP12" s="643"/>
      <c r="DQ12" s="643"/>
      <c r="DR12" s="643"/>
      <c r="DS12" s="643"/>
      <c r="DT12" s="643"/>
      <c r="DU12" s="643"/>
      <c r="DV12" s="643"/>
      <c r="DW12" s="643"/>
      <c r="DX12" s="643"/>
      <c r="DY12" s="643"/>
      <c r="DZ12" s="643"/>
      <c r="EA12" s="643"/>
      <c r="EB12" s="643"/>
      <c r="EC12" s="644"/>
    </row>
    <row r="13" spans="1:133" ht="13.5" customHeight="1">
      <c r="B13" s="389"/>
      <c r="C13" s="415" t="s">
        <v>34</v>
      </c>
      <c r="E13" s="867" t="s">
        <v>50</v>
      </c>
      <c r="F13" s="867"/>
      <c r="G13" s="867"/>
      <c r="H13" s="867"/>
      <c r="I13" s="867"/>
      <c r="J13" s="867"/>
      <c r="K13" s="867"/>
      <c r="L13" s="867"/>
      <c r="M13" s="867"/>
      <c r="N13" s="867"/>
      <c r="O13" s="867"/>
      <c r="P13" s="867"/>
      <c r="Q13" s="867"/>
      <c r="R13" s="867"/>
      <c r="S13" s="867"/>
      <c r="T13" s="867"/>
      <c r="U13" s="867"/>
      <c r="V13" s="867"/>
      <c r="W13" s="867"/>
      <c r="X13" s="867"/>
      <c r="Y13" s="867"/>
      <c r="Z13" s="867"/>
      <c r="AR13" s="6"/>
      <c r="AS13" s="850"/>
      <c r="AT13" s="851"/>
      <c r="AU13" s="858"/>
      <c r="AV13" s="859"/>
      <c r="AW13" s="821"/>
      <c r="AX13" s="791"/>
      <c r="AY13" s="1217"/>
      <c r="AZ13" s="1217"/>
      <c r="BA13" s="1217"/>
      <c r="BB13" s="1217"/>
      <c r="BC13" s="1217"/>
      <c r="BD13" s="1217"/>
      <c r="BE13" s="1217"/>
      <c r="BF13" s="1217"/>
      <c r="BG13" s="1217"/>
      <c r="BH13" s="1217"/>
      <c r="BI13" s="1217"/>
      <c r="BJ13" s="901"/>
      <c r="BK13" s="901"/>
      <c r="BL13" s="1217"/>
      <c r="BM13" s="1217"/>
      <c r="BN13" s="1217"/>
      <c r="BO13" s="1217"/>
      <c r="BP13" s="1217"/>
      <c r="BQ13" s="1228"/>
      <c r="BR13" s="1217"/>
      <c r="BS13" s="1217"/>
      <c r="BT13" s="1217"/>
      <c r="BU13" s="1217"/>
      <c r="BV13" s="1217"/>
      <c r="BW13" s="1217"/>
      <c r="BX13" s="1217"/>
      <c r="BY13" s="1217"/>
      <c r="BZ13" s="1217"/>
      <c r="CA13" s="1217"/>
      <c r="CB13" s="1217"/>
      <c r="CC13" s="1217"/>
      <c r="CD13" s="1217"/>
      <c r="CE13" s="1217"/>
      <c r="CF13" s="1217"/>
      <c r="CG13" s="1217"/>
      <c r="CH13" s="1217"/>
      <c r="CI13" s="1217"/>
      <c r="CJ13" s="1217"/>
      <c r="CK13" s="1217"/>
      <c r="CL13" s="1217"/>
      <c r="CM13" s="1217"/>
      <c r="CN13" s="1217"/>
      <c r="CO13" s="1217"/>
      <c r="CP13" s="1217"/>
      <c r="CQ13" s="1217"/>
      <c r="CR13" s="1217"/>
      <c r="CS13" s="1217"/>
      <c r="CT13" s="1217"/>
      <c r="CU13" s="793"/>
      <c r="CV13" s="794"/>
      <c r="CW13" s="794"/>
      <c r="CX13" s="794"/>
      <c r="CY13" s="795"/>
      <c r="CZ13" s="642"/>
      <c r="DA13" s="643"/>
      <c r="DB13" s="643"/>
      <c r="DC13" s="643"/>
      <c r="DD13" s="643"/>
      <c r="DE13" s="643"/>
      <c r="DF13" s="643"/>
      <c r="DG13" s="643"/>
      <c r="DH13" s="643"/>
      <c r="DI13" s="643"/>
      <c r="DJ13" s="643"/>
      <c r="DK13" s="643"/>
      <c r="DL13" s="643"/>
      <c r="DM13" s="643"/>
      <c r="DN13" s="643"/>
      <c r="DO13" s="643"/>
      <c r="DP13" s="643"/>
      <c r="DQ13" s="643"/>
      <c r="DR13" s="643"/>
      <c r="DS13" s="643"/>
      <c r="DT13" s="643"/>
      <c r="DU13" s="643"/>
      <c r="DV13" s="643"/>
      <c r="DW13" s="643"/>
      <c r="DX13" s="643"/>
      <c r="DY13" s="643"/>
      <c r="DZ13" s="643"/>
      <c r="EA13" s="643"/>
      <c r="EB13" s="643"/>
      <c r="EC13" s="644"/>
    </row>
    <row r="14" spans="1:133" ht="13.5" customHeight="1">
      <c r="B14" s="389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390"/>
      <c r="AS14" s="850"/>
      <c r="AT14" s="851"/>
      <c r="AU14" s="858"/>
      <c r="AV14" s="859"/>
      <c r="AW14" s="821"/>
      <c r="AX14" s="791"/>
      <c r="AY14" s="1217"/>
      <c r="AZ14" s="1217"/>
      <c r="BA14" s="1217"/>
      <c r="BB14" s="1217"/>
      <c r="BC14" s="1217"/>
      <c r="BD14" s="1217"/>
      <c r="BE14" s="1217"/>
      <c r="BF14" s="1217"/>
      <c r="BG14" s="1217"/>
      <c r="BH14" s="1217"/>
      <c r="BI14" s="1217"/>
      <c r="BJ14" s="901"/>
      <c r="BK14" s="901"/>
      <c r="BL14" s="1217"/>
      <c r="BM14" s="1217"/>
      <c r="BN14" s="1217"/>
      <c r="BO14" s="1217"/>
      <c r="BP14" s="1217"/>
      <c r="BQ14" s="1228"/>
      <c r="BR14" s="1217"/>
      <c r="BS14" s="1217"/>
      <c r="BT14" s="1217"/>
      <c r="BU14" s="1217"/>
      <c r="BV14" s="1217"/>
      <c r="BW14" s="1217"/>
      <c r="BX14" s="1217"/>
      <c r="BY14" s="1217"/>
      <c r="BZ14" s="1217"/>
      <c r="CA14" s="1217"/>
      <c r="CB14" s="1217"/>
      <c r="CC14" s="1217"/>
      <c r="CD14" s="1217"/>
      <c r="CE14" s="1217"/>
      <c r="CF14" s="1217"/>
      <c r="CG14" s="1217"/>
      <c r="CH14" s="1217"/>
      <c r="CI14" s="1217"/>
      <c r="CJ14" s="1217"/>
      <c r="CK14" s="1217"/>
      <c r="CL14" s="1217"/>
      <c r="CM14" s="1217"/>
      <c r="CN14" s="1217"/>
      <c r="CO14" s="1217"/>
      <c r="CP14" s="1217"/>
      <c r="CQ14" s="1217"/>
      <c r="CR14" s="1217"/>
      <c r="CS14" s="1217"/>
      <c r="CT14" s="1217"/>
      <c r="CU14" s="793"/>
      <c r="CV14" s="794"/>
      <c r="CW14" s="794"/>
      <c r="CX14" s="794"/>
      <c r="CY14" s="795"/>
      <c r="CZ14" s="642"/>
      <c r="DA14" s="643"/>
      <c r="DB14" s="643"/>
      <c r="DC14" s="643"/>
      <c r="DD14" s="643"/>
      <c r="DE14" s="643"/>
      <c r="DF14" s="643"/>
      <c r="DG14" s="643"/>
      <c r="DH14" s="643"/>
      <c r="DI14" s="643"/>
      <c r="DJ14" s="643"/>
      <c r="DK14" s="643"/>
      <c r="DL14" s="643"/>
      <c r="DM14" s="643"/>
      <c r="DN14" s="643"/>
      <c r="DO14" s="643"/>
      <c r="DP14" s="643"/>
      <c r="DQ14" s="643"/>
      <c r="DR14" s="643"/>
      <c r="DS14" s="643"/>
      <c r="DT14" s="643"/>
      <c r="DU14" s="643"/>
      <c r="DV14" s="643"/>
      <c r="DW14" s="643"/>
      <c r="DX14" s="643"/>
      <c r="DY14" s="643"/>
      <c r="DZ14" s="643"/>
      <c r="EA14" s="643"/>
      <c r="EB14" s="643"/>
      <c r="EC14" s="644"/>
    </row>
    <row r="15" spans="1:133" ht="13.5" customHeight="1">
      <c r="B15" s="8"/>
      <c r="C15" s="667" t="s">
        <v>61</v>
      </c>
      <c r="D15" s="667"/>
      <c r="E15" s="667"/>
      <c r="F15" s="667"/>
      <c r="G15" s="667"/>
      <c r="H15" s="667"/>
      <c r="I15" s="667"/>
      <c r="J15" s="667"/>
      <c r="K15" s="667"/>
      <c r="L15" s="667"/>
      <c r="M15" s="667"/>
      <c r="N15" s="667"/>
      <c r="O15" s="667"/>
      <c r="P15" s="667"/>
      <c r="Q15" s="667"/>
      <c r="R15" s="667"/>
      <c r="S15" s="667"/>
      <c r="T15" s="667"/>
      <c r="U15" s="667"/>
      <c r="V15" s="667"/>
      <c r="W15" s="667"/>
      <c r="X15" s="667"/>
      <c r="Y15" s="667"/>
      <c r="Z15" s="66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10"/>
      <c r="AS15" s="850"/>
      <c r="AT15" s="851"/>
      <c r="AU15" s="858"/>
      <c r="AV15" s="859"/>
      <c r="AW15" s="821"/>
      <c r="AX15" s="791"/>
      <c r="AY15" s="1217"/>
      <c r="AZ15" s="1217"/>
      <c r="BA15" s="1217"/>
      <c r="BB15" s="1217"/>
      <c r="BC15" s="1217"/>
      <c r="BD15" s="1217"/>
      <c r="BE15" s="1217"/>
      <c r="BF15" s="1217"/>
      <c r="BG15" s="1217"/>
      <c r="BH15" s="1217"/>
      <c r="BI15" s="1217"/>
      <c r="BJ15" s="901"/>
      <c r="BK15" s="901"/>
      <c r="BL15" s="1217"/>
      <c r="BM15" s="1217"/>
      <c r="BN15" s="1217"/>
      <c r="BO15" s="1217"/>
      <c r="BP15" s="1217"/>
      <c r="BQ15" s="1228"/>
      <c r="BR15" s="1217"/>
      <c r="BS15" s="1217"/>
      <c r="BT15" s="1217"/>
      <c r="BU15" s="1217"/>
      <c r="BV15" s="1217"/>
      <c r="BW15" s="1217"/>
      <c r="BX15" s="1217"/>
      <c r="BY15" s="1217"/>
      <c r="BZ15" s="1217"/>
      <c r="CA15" s="1217"/>
      <c r="CB15" s="1217"/>
      <c r="CC15" s="1217"/>
      <c r="CD15" s="1217"/>
      <c r="CE15" s="1217"/>
      <c r="CF15" s="1217"/>
      <c r="CG15" s="1217"/>
      <c r="CH15" s="1217"/>
      <c r="CI15" s="1217"/>
      <c r="CJ15" s="1217"/>
      <c r="CK15" s="1217"/>
      <c r="CL15" s="1217"/>
      <c r="CM15" s="1217"/>
      <c r="CN15" s="1217"/>
      <c r="CO15" s="1217"/>
      <c r="CP15" s="1217"/>
      <c r="CQ15" s="1217"/>
      <c r="CR15" s="1217"/>
      <c r="CS15" s="1217"/>
      <c r="CT15" s="1217"/>
      <c r="CU15" s="793"/>
      <c r="CV15" s="794"/>
      <c r="CW15" s="794"/>
      <c r="CX15" s="794"/>
      <c r="CY15" s="795"/>
      <c r="CZ15" s="642"/>
      <c r="DA15" s="643"/>
      <c r="DB15" s="643"/>
      <c r="DC15" s="643"/>
      <c r="DD15" s="643"/>
      <c r="DE15" s="643"/>
      <c r="DF15" s="643"/>
      <c r="DG15" s="643"/>
      <c r="DH15" s="643"/>
      <c r="DI15" s="643"/>
      <c r="DJ15" s="643"/>
      <c r="DK15" s="643"/>
      <c r="DL15" s="643"/>
      <c r="DM15" s="643"/>
      <c r="DN15" s="643"/>
      <c r="DO15" s="643"/>
      <c r="DP15" s="643"/>
      <c r="DQ15" s="643"/>
      <c r="DR15" s="643"/>
      <c r="DS15" s="643"/>
      <c r="DT15" s="643"/>
      <c r="DU15" s="643"/>
      <c r="DV15" s="643"/>
      <c r="DW15" s="643"/>
      <c r="DX15" s="643"/>
      <c r="DY15" s="643"/>
      <c r="DZ15" s="643"/>
      <c r="EA15" s="643"/>
      <c r="EB15" s="643"/>
      <c r="EC15" s="644"/>
    </row>
    <row r="16" spans="1:133" ht="13.5" customHeight="1">
      <c r="B16" s="11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12"/>
      <c r="AS16" s="850"/>
      <c r="AT16" s="851"/>
      <c r="AU16" s="858"/>
      <c r="AV16" s="859"/>
      <c r="AW16" s="821"/>
      <c r="AX16" s="791"/>
      <c r="AY16" s="1217"/>
      <c r="AZ16" s="1217"/>
      <c r="BA16" s="1217"/>
      <c r="BB16" s="1217"/>
      <c r="BC16" s="1217"/>
      <c r="BD16" s="1217"/>
      <c r="BE16" s="1217"/>
      <c r="BF16" s="1217"/>
      <c r="BG16" s="1217"/>
      <c r="BH16" s="1217"/>
      <c r="BI16" s="1217"/>
      <c r="BJ16" s="901"/>
      <c r="BK16" s="901"/>
      <c r="BL16" s="1217"/>
      <c r="BM16" s="1217"/>
      <c r="BN16" s="1217"/>
      <c r="BO16" s="1217"/>
      <c r="BP16" s="1217"/>
      <c r="BQ16" s="1228"/>
      <c r="BR16" s="1217"/>
      <c r="BS16" s="1217"/>
      <c r="BT16" s="1217"/>
      <c r="BU16" s="1217"/>
      <c r="BV16" s="1217"/>
      <c r="BW16" s="1217"/>
      <c r="BX16" s="1217"/>
      <c r="BY16" s="1217"/>
      <c r="BZ16" s="1217"/>
      <c r="CA16" s="1217"/>
      <c r="CB16" s="1217"/>
      <c r="CC16" s="1217"/>
      <c r="CD16" s="1217"/>
      <c r="CE16" s="1217"/>
      <c r="CF16" s="1217"/>
      <c r="CG16" s="1217"/>
      <c r="CH16" s="1217"/>
      <c r="CI16" s="1217"/>
      <c r="CJ16" s="1217"/>
      <c r="CK16" s="1217"/>
      <c r="CL16" s="1217"/>
      <c r="CM16" s="1217"/>
      <c r="CN16" s="1217"/>
      <c r="CO16" s="1217"/>
      <c r="CP16" s="1217"/>
      <c r="CQ16" s="1217"/>
      <c r="CR16" s="1217"/>
      <c r="CS16" s="1217"/>
      <c r="CT16" s="1217"/>
      <c r="CU16" s="793"/>
      <c r="CV16" s="794"/>
      <c r="CW16" s="794"/>
      <c r="CX16" s="794"/>
      <c r="CY16" s="795"/>
      <c r="CZ16" s="642"/>
      <c r="DA16" s="643"/>
      <c r="DB16" s="643"/>
      <c r="DC16" s="643"/>
      <c r="DD16" s="643"/>
      <c r="DE16" s="643"/>
      <c r="DF16" s="643"/>
      <c r="DG16" s="643"/>
      <c r="DH16" s="643"/>
      <c r="DI16" s="643"/>
      <c r="DJ16" s="643"/>
      <c r="DK16" s="643"/>
      <c r="DL16" s="643"/>
      <c r="DM16" s="643"/>
      <c r="DN16" s="643"/>
      <c r="DO16" s="643"/>
      <c r="DP16" s="643"/>
      <c r="DQ16" s="643"/>
      <c r="DR16" s="643"/>
      <c r="DS16" s="643"/>
      <c r="DT16" s="643"/>
      <c r="DU16" s="643"/>
      <c r="DV16" s="643"/>
      <c r="DW16" s="643"/>
      <c r="DX16" s="643"/>
      <c r="DY16" s="643"/>
      <c r="DZ16" s="643"/>
      <c r="EA16" s="643"/>
      <c r="EB16" s="643"/>
      <c r="EC16" s="644"/>
    </row>
    <row r="17" spans="1:133" ht="13.5" customHeight="1">
      <c r="B17" s="11"/>
      <c r="C17" s="13" t="s">
        <v>412</v>
      </c>
      <c r="D17" s="9"/>
      <c r="E17" s="668" t="s">
        <v>413</v>
      </c>
      <c r="F17" s="668"/>
      <c r="G17" s="668"/>
      <c r="H17" s="668"/>
      <c r="I17" s="668"/>
      <c r="J17" s="668"/>
      <c r="K17" s="668"/>
      <c r="L17" s="668"/>
      <c r="M17" s="668"/>
      <c r="N17" s="668"/>
      <c r="O17" s="668"/>
      <c r="P17" s="668"/>
      <c r="Q17" s="668"/>
      <c r="R17" s="668"/>
      <c r="S17" s="668"/>
      <c r="T17" s="668"/>
      <c r="U17" s="668"/>
      <c r="V17" s="668"/>
      <c r="W17" s="668"/>
      <c r="X17" s="668"/>
      <c r="Y17" s="668"/>
      <c r="Z17" s="668"/>
      <c r="AA17" s="668"/>
      <c r="AB17" s="668"/>
      <c r="AC17" s="668"/>
      <c r="AD17" s="668"/>
      <c r="AE17" s="668"/>
      <c r="AF17" s="668"/>
      <c r="AG17" s="668"/>
      <c r="AH17" s="668"/>
      <c r="AI17" s="668"/>
      <c r="AJ17" s="668"/>
      <c r="AK17" s="668"/>
      <c r="AL17" s="668"/>
      <c r="AM17" s="668"/>
      <c r="AN17" s="668"/>
      <c r="AO17" s="668"/>
      <c r="AP17" s="668"/>
      <c r="AQ17" s="668"/>
      <c r="AR17" s="12"/>
      <c r="AS17" s="850"/>
      <c r="AT17" s="851"/>
      <c r="AU17" s="858"/>
      <c r="AV17" s="859"/>
      <c r="AW17" s="821"/>
      <c r="AX17" s="791"/>
      <c r="AY17" s="1217"/>
      <c r="AZ17" s="1217"/>
      <c r="BA17" s="1217"/>
      <c r="BB17" s="1217"/>
      <c r="BC17" s="1217"/>
      <c r="BD17" s="1217"/>
      <c r="BE17" s="1217"/>
      <c r="BF17" s="1217"/>
      <c r="BG17" s="1217"/>
      <c r="BH17" s="1217"/>
      <c r="BI17" s="1217"/>
      <c r="BJ17" s="901"/>
      <c r="BK17" s="901"/>
      <c r="BL17" s="1217"/>
      <c r="BM17" s="1217"/>
      <c r="BN17" s="1217"/>
      <c r="BO17" s="1217"/>
      <c r="BP17" s="1217"/>
      <c r="BQ17" s="1228"/>
      <c r="BR17" s="1217"/>
      <c r="BS17" s="1217"/>
      <c r="BT17" s="1217"/>
      <c r="BU17" s="1217"/>
      <c r="BV17" s="1217"/>
      <c r="BW17" s="1217"/>
      <c r="BX17" s="1217"/>
      <c r="BY17" s="1217"/>
      <c r="BZ17" s="1217"/>
      <c r="CA17" s="1217"/>
      <c r="CB17" s="1217"/>
      <c r="CC17" s="1217"/>
      <c r="CD17" s="1217"/>
      <c r="CE17" s="1217"/>
      <c r="CF17" s="1217"/>
      <c r="CG17" s="1217"/>
      <c r="CH17" s="1217"/>
      <c r="CI17" s="1217"/>
      <c r="CJ17" s="1217"/>
      <c r="CK17" s="1217"/>
      <c r="CL17" s="1217"/>
      <c r="CM17" s="1217"/>
      <c r="CN17" s="1217"/>
      <c r="CO17" s="1217"/>
      <c r="CP17" s="1217"/>
      <c r="CQ17" s="1217"/>
      <c r="CR17" s="1217"/>
      <c r="CS17" s="1217"/>
      <c r="CT17" s="1217"/>
      <c r="CU17" s="401"/>
      <c r="CV17" s="402"/>
      <c r="CW17" s="402"/>
      <c r="CX17" s="402"/>
      <c r="CY17" s="403"/>
      <c r="CZ17" s="396"/>
      <c r="DA17" s="397"/>
      <c r="DB17" s="397"/>
      <c r="DC17" s="397"/>
      <c r="DD17" s="397"/>
      <c r="DE17" s="397"/>
      <c r="DF17" s="397"/>
      <c r="DG17" s="397"/>
      <c r="DH17" s="397"/>
      <c r="DI17" s="397"/>
      <c r="DJ17" s="397"/>
      <c r="DK17" s="397"/>
      <c r="DL17" s="397"/>
      <c r="DM17" s="397"/>
      <c r="DN17" s="397"/>
      <c r="DO17" s="397"/>
      <c r="DP17" s="397"/>
      <c r="DQ17" s="397"/>
      <c r="DR17" s="397"/>
      <c r="DS17" s="397"/>
      <c r="DT17" s="397"/>
      <c r="DU17" s="397"/>
      <c r="DV17" s="397"/>
      <c r="DW17" s="397"/>
      <c r="DX17" s="397"/>
      <c r="DY17" s="397"/>
      <c r="DZ17" s="397"/>
      <c r="EA17" s="397"/>
      <c r="EB17" s="397"/>
      <c r="EC17" s="398"/>
    </row>
    <row r="18" spans="1:133" ht="13.5" customHeight="1">
      <c r="B18" s="11"/>
      <c r="C18" s="14"/>
      <c r="D18" s="9"/>
      <c r="E18" s="400"/>
      <c r="F18" s="400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Y18" s="400"/>
      <c r="Z18" s="400"/>
      <c r="AA18" s="400"/>
      <c r="AB18" s="400"/>
      <c r="AC18" s="400"/>
      <c r="AD18" s="400"/>
      <c r="AE18" s="400"/>
      <c r="AF18" s="400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12"/>
      <c r="AS18" s="850"/>
      <c r="AT18" s="851"/>
      <c r="AU18" s="858"/>
      <c r="AV18" s="859"/>
      <c r="AW18" s="821"/>
      <c r="AX18" s="791"/>
      <c r="AY18" s="1217"/>
      <c r="AZ18" s="1217"/>
      <c r="BA18" s="1217"/>
      <c r="BB18" s="1217"/>
      <c r="BC18" s="1217"/>
      <c r="BD18" s="1217"/>
      <c r="BE18" s="1217"/>
      <c r="BF18" s="1217"/>
      <c r="BG18" s="1217"/>
      <c r="BH18" s="1217"/>
      <c r="BI18" s="1217"/>
      <c r="BJ18" s="901"/>
      <c r="BK18" s="901"/>
      <c r="BL18" s="1217"/>
      <c r="BM18" s="1217"/>
      <c r="BN18" s="1217"/>
      <c r="BO18" s="1217"/>
      <c r="BP18" s="1217"/>
      <c r="BQ18" s="1228"/>
      <c r="BR18" s="1217"/>
      <c r="BS18" s="1217"/>
      <c r="BT18" s="1217"/>
      <c r="BU18" s="1217"/>
      <c r="BV18" s="1217"/>
      <c r="BW18" s="1217"/>
      <c r="BX18" s="1217"/>
      <c r="BY18" s="1217"/>
      <c r="BZ18" s="1217"/>
      <c r="CA18" s="1217"/>
      <c r="CB18" s="1217"/>
      <c r="CC18" s="1217"/>
      <c r="CD18" s="1217"/>
      <c r="CE18" s="1217"/>
      <c r="CF18" s="1217"/>
      <c r="CG18" s="1217"/>
      <c r="CH18" s="1217"/>
      <c r="CI18" s="1217"/>
      <c r="CJ18" s="1217"/>
      <c r="CK18" s="1217"/>
      <c r="CL18" s="1217"/>
      <c r="CM18" s="1217"/>
      <c r="CN18" s="1217"/>
      <c r="CO18" s="1217"/>
      <c r="CP18" s="1217"/>
      <c r="CQ18" s="1217"/>
      <c r="CR18" s="1217"/>
      <c r="CS18" s="1217"/>
      <c r="CT18" s="1217"/>
      <c r="CU18" s="401"/>
      <c r="CV18" s="402"/>
      <c r="CW18" s="402"/>
      <c r="CX18" s="402"/>
      <c r="CY18" s="403"/>
      <c r="CZ18" s="396"/>
      <c r="DA18" s="397"/>
      <c r="DB18" s="397"/>
      <c r="DC18" s="397"/>
      <c r="DD18" s="397"/>
      <c r="DE18" s="397"/>
      <c r="DF18" s="397"/>
      <c r="DG18" s="397"/>
      <c r="DH18" s="397"/>
      <c r="DI18" s="397"/>
      <c r="DJ18" s="397"/>
      <c r="DK18" s="397"/>
      <c r="DL18" s="397"/>
      <c r="DM18" s="397"/>
      <c r="DN18" s="397"/>
      <c r="DO18" s="397"/>
      <c r="DP18" s="397"/>
      <c r="DQ18" s="397"/>
      <c r="DR18" s="397"/>
      <c r="DS18" s="397"/>
      <c r="DT18" s="397"/>
      <c r="DU18" s="397"/>
      <c r="DV18" s="397"/>
      <c r="DW18" s="397"/>
      <c r="DX18" s="397"/>
      <c r="DY18" s="397"/>
      <c r="DZ18" s="397"/>
      <c r="EA18" s="397"/>
      <c r="EB18" s="397"/>
      <c r="EC18" s="398"/>
    </row>
    <row r="19" spans="1:133" ht="13.5" customHeight="1">
      <c r="B19" s="11"/>
      <c r="C19" s="13" t="s">
        <v>26</v>
      </c>
      <c r="D19" s="9"/>
      <c r="E19" s="668" t="s">
        <v>440</v>
      </c>
      <c r="F19" s="668"/>
      <c r="G19" s="668"/>
      <c r="H19" s="668"/>
      <c r="I19" s="668"/>
      <c r="J19" s="668"/>
      <c r="K19" s="668"/>
      <c r="L19" s="668"/>
      <c r="M19" s="668"/>
      <c r="N19" s="668"/>
      <c r="O19" s="668"/>
      <c r="P19" s="668"/>
      <c r="Q19" s="668"/>
      <c r="R19" s="668"/>
      <c r="S19" s="668"/>
      <c r="T19" s="668"/>
      <c r="U19" s="668"/>
      <c r="V19" s="668"/>
      <c r="W19" s="668"/>
      <c r="X19" s="668"/>
      <c r="Y19" s="668"/>
      <c r="Z19" s="668"/>
      <c r="AA19" s="668"/>
      <c r="AB19" s="668"/>
      <c r="AC19" s="668"/>
      <c r="AD19" s="668"/>
      <c r="AE19" s="668"/>
      <c r="AF19" s="668"/>
      <c r="AG19" s="668"/>
      <c r="AH19" s="668"/>
      <c r="AI19" s="668"/>
      <c r="AJ19" s="668"/>
      <c r="AK19" s="668"/>
      <c r="AL19" s="668"/>
      <c r="AM19" s="668"/>
      <c r="AN19" s="668"/>
      <c r="AO19" s="668"/>
      <c r="AP19" s="668"/>
      <c r="AQ19" s="668"/>
      <c r="AR19" s="10"/>
      <c r="AS19" s="850"/>
      <c r="AT19" s="851"/>
      <c r="AU19" s="858"/>
      <c r="AV19" s="859"/>
      <c r="AW19" s="821"/>
      <c r="AX19" s="791"/>
      <c r="AY19" s="1217"/>
      <c r="AZ19" s="1217"/>
      <c r="BA19" s="1217"/>
      <c r="BB19" s="1217"/>
      <c r="BC19" s="1217"/>
      <c r="BD19" s="1217"/>
      <c r="BE19" s="1217"/>
      <c r="BF19" s="1217"/>
      <c r="BG19" s="1217"/>
      <c r="BH19" s="1217"/>
      <c r="BI19" s="1217"/>
      <c r="BJ19" s="901"/>
      <c r="BK19" s="901"/>
      <c r="BL19" s="1217"/>
      <c r="BM19" s="1217"/>
      <c r="BN19" s="1217"/>
      <c r="BO19" s="1217"/>
      <c r="BP19" s="1217"/>
      <c r="BQ19" s="1228"/>
      <c r="BR19" s="1217"/>
      <c r="BS19" s="1217"/>
      <c r="BT19" s="1217"/>
      <c r="BU19" s="1217"/>
      <c r="BV19" s="1217"/>
      <c r="BW19" s="1217"/>
      <c r="BX19" s="1217"/>
      <c r="BY19" s="1217"/>
      <c r="BZ19" s="1217"/>
      <c r="CA19" s="1217"/>
      <c r="CB19" s="1217"/>
      <c r="CC19" s="1217"/>
      <c r="CD19" s="1217"/>
      <c r="CE19" s="1217"/>
      <c r="CF19" s="1217"/>
      <c r="CG19" s="1217"/>
      <c r="CH19" s="1217"/>
      <c r="CI19" s="1217"/>
      <c r="CJ19" s="1217"/>
      <c r="CK19" s="1217"/>
      <c r="CL19" s="1217"/>
      <c r="CM19" s="1217"/>
      <c r="CN19" s="1217"/>
      <c r="CO19" s="1217"/>
      <c r="CP19" s="1217"/>
      <c r="CQ19" s="1217"/>
      <c r="CR19" s="1217"/>
      <c r="CS19" s="1217"/>
      <c r="CT19" s="1217"/>
      <c r="CU19" s="793"/>
      <c r="CV19" s="794"/>
      <c r="CW19" s="794"/>
      <c r="CX19" s="794"/>
      <c r="CY19" s="795"/>
      <c r="CZ19" s="642"/>
      <c r="DA19" s="643"/>
      <c r="DB19" s="643"/>
      <c r="DC19" s="643"/>
      <c r="DD19" s="643"/>
      <c r="DE19" s="643"/>
      <c r="DF19" s="643"/>
      <c r="DG19" s="643"/>
      <c r="DH19" s="643"/>
      <c r="DI19" s="643"/>
      <c r="DJ19" s="643"/>
      <c r="DK19" s="643"/>
      <c r="DL19" s="643"/>
      <c r="DM19" s="643"/>
      <c r="DN19" s="643"/>
      <c r="DO19" s="643"/>
      <c r="DP19" s="643"/>
      <c r="DQ19" s="643"/>
      <c r="DR19" s="643"/>
      <c r="DS19" s="643"/>
      <c r="DT19" s="643"/>
      <c r="DU19" s="643"/>
      <c r="DV19" s="643"/>
      <c r="DW19" s="643"/>
      <c r="DX19" s="643"/>
      <c r="DY19" s="643"/>
      <c r="DZ19" s="643"/>
      <c r="EA19" s="643"/>
      <c r="EB19" s="643"/>
      <c r="EC19" s="644"/>
    </row>
    <row r="20" spans="1:133" ht="13.5" customHeight="1">
      <c r="B20" s="11"/>
      <c r="C20" s="14"/>
      <c r="D20" s="9"/>
      <c r="E20" s="400"/>
      <c r="F20" s="400"/>
      <c r="G20" s="400"/>
      <c r="H20" s="400"/>
      <c r="I20" s="400"/>
      <c r="J20" s="400"/>
      <c r="K20" s="400"/>
      <c r="L20" s="400"/>
      <c r="M20" s="400"/>
      <c r="N20" s="400"/>
      <c r="O20" s="400"/>
      <c r="P20" s="400"/>
      <c r="Q20" s="400"/>
      <c r="R20" s="400"/>
      <c r="S20" s="400"/>
      <c r="T20" s="400"/>
      <c r="U20" s="400"/>
      <c r="V20" s="400"/>
      <c r="W20" s="400"/>
      <c r="X20" s="400"/>
      <c r="Y20" s="400"/>
      <c r="Z20" s="400"/>
      <c r="AA20" s="400"/>
      <c r="AB20" s="400"/>
      <c r="AC20" s="400"/>
      <c r="AD20" s="400"/>
      <c r="AE20" s="400"/>
      <c r="AF20" s="400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12"/>
      <c r="AS20" s="850"/>
      <c r="AT20" s="851"/>
      <c r="AU20" s="858"/>
      <c r="AV20" s="859"/>
      <c r="AW20" s="821"/>
      <c r="AX20" s="791"/>
      <c r="AY20" s="1217"/>
      <c r="AZ20" s="1217"/>
      <c r="BA20" s="1217"/>
      <c r="BB20" s="1217"/>
      <c r="BC20" s="1217"/>
      <c r="BD20" s="1217"/>
      <c r="BE20" s="1217"/>
      <c r="BF20" s="1217"/>
      <c r="BG20" s="1217"/>
      <c r="BH20" s="1217"/>
      <c r="BI20" s="1217"/>
      <c r="BJ20" s="901"/>
      <c r="BK20" s="901"/>
      <c r="BL20" s="1217"/>
      <c r="BM20" s="1217"/>
      <c r="BN20" s="1217"/>
      <c r="BO20" s="1217"/>
      <c r="BP20" s="1217"/>
      <c r="BQ20" s="1228"/>
      <c r="BR20" s="1217"/>
      <c r="BS20" s="1217"/>
      <c r="BT20" s="1217"/>
      <c r="BU20" s="1217"/>
      <c r="BV20" s="1217"/>
      <c r="BW20" s="1217"/>
      <c r="BX20" s="1217"/>
      <c r="BY20" s="1217"/>
      <c r="BZ20" s="1217"/>
      <c r="CA20" s="1217"/>
      <c r="CB20" s="1217"/>
      <c r="CC20" s="1217"/>
      <c r="CD20" s="1217"/>
      <c r="CE20" s="1217"/>
      <c r="CF20" s="1217"/>
      <c r="CG20" s="1217"/>
      <c r="CH20" s="1217"/>
      <c r="CI20" s="1217"/>
      <c r="CJ20" s="1217"/>
      <c r="CK20" s="1217"/>
      <c r="CL20" s="1217"/>
      <c r="CM20" s="1217"/>
      <c r="CN20" s="1217"/>
      <c r="CO20" s="1217"/>
      <c r="CP20" s="1217"/>
      <c r="CQ20" s="1217"/>
      <c r="CR20" s="1217"/>
      <c r="CS20" s="1217"/>
      <c r="CT20" s="1217"/>
      <c r="CU20" s="793"/>
      <c r="CV20" s="794"/>
      <c r="CW20" s="794"/>
      <c r="CX20" s="794"/>
      <c r="CY20" s="795"/>
      <c r="CZ20" s="642"/>
      <c r="DA20" s="643"/>
      <c r="DB20" s="643"/>
      <c r="DC20" s="643"/>
      <c r="DD20" s="643"/>
      <c r="DE20" s="643"/>
      <c r="DF20" s="643"/>
      <c r="DG20" s="643"/>
      <c r="DH20" s="643"/>
      <c r="DI20" s="643"/>
      <c r="DJ20" s="643"/>
      <c r="DK20" s="643"/>
      <c r="DL20" s="643"/>
      <c r="DM20" s="643"/>
      <c r="DN20" s="643"/>
      <c r="DO20" s="643"/>
      <c r="DP20" s="643"/>
      <c r="DQ20" s="643"/>
      <c r="DR20" s="643"/>
      <c r="DS20" s="643"/>
      <c r="DT20" s="643"/>
      <c r="DU20" s="643"/>
      <c r="DV20" s="643"/>
      <c r="DW20" s="643"/>
      <c r="DX20" s="643"/>
      <c r="DY20" s="643"/>
      <c r="DZ20" s="643"/>
      <c r="EA20" s="643"/>
      <c r="EB20" s="643"/>
      <c r="EC20" s="644"/>
    </row>
    <row r="21" spans="1:133" ht="13.5" customHeight="1">
      <c r="A21" s="7"/>
      <c r="B21" s="15"/>
      <c r="C21" s="16" t="s">
        <v>29</v>
      </c>
      <c r="D21" s="9"/>
      <c r="E21" s="400" t="s">
        <v>62</v>
      </c>
      <c r="F21" s="400"/>
      <c r="G21" s="400"/>
      <c r="H21" s="400"/>
      <c r="I21" s="400"/>
      <c r="J21" s="400"/>
      <c r="K21" s="400"/>
      <c r="L21" s="400"/>
      <c r="M21" s="400"/>
      <c r="N21" s="400"/>
      <c r="O21" s="400"/>
      <c r="P21" s="400"/>
      <c r="Q21" s="400"/>
      <c r="R21" s="400"/>
      <c r="S21" s="400"/>
      <c r="T21" s="400"/>
      <c r="U21" s="400"/>
      <c r="V21" s="400"/>
      <c r="W21" s="400"/>
      <c r="X21" s="400"/>
      <c r="Y21" s="400"/>
      <c r="Z21" s="400"/>
      <c r="AA21" s="400"/>
      <c r="AB21" s="400"/>
      <c r="AC21" s="400"/>
      <c r="AD21" s="400"/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10"/>
      <c r="AS21" s="850"/>
      <c r="AT21" s="851"/>
      <c r="AU21" s="858"/>
      <c r="AV21" s="859"/>
      <c r="AW21" s="821"/>
      <c r="AX21" s="791"/>
      <c r="AY21" s="1217"/>
      <c r="AZ21" s="1217"/>
      <c r="BA21" s="1217"/>
      <c r="BB21" s="1217"/>
      <c r="BC21" s="1217"/>
      <c r="BD21" s="1217"/>
      <c r="BE21" s="1217"/>
      <c r="BF21" s="1217"/>
      <c r="BG21" s="1217"/>
      <c r="BH21" s="1217"/>
      <c r="BI21" s="1217"/>
      <c r="BJ21" s="901"/>
      <c r="BK21" s="901"/>
      <c r="BL21" s="1217"/>
      <c r="BM21" s="1217"/>
      <c r="BN21" s="1217"/>
      <c r="BO21" s="1217"/>
      <c r="BP21" s="1217"/>
      <c r="BQ21" s="1228"/>
      <c r="BR21" s="1217"/>
      <c r="BS21" s="1217"/>
      <c r="BT21" s="1217"/>
      <c r="BU21" s="1217"/>
      <c r="BV21" s="1217"/>
      <c r="BW21" s="1217"/>
      <c r="BX21" s="1217"/>
      <c r="BY21" s="1217"/>
      <c r="BZ21" s="1217"/>
      <c r="CA21" s="1217"/>
      <c r="CB21" s="1217"/>
      <c r="CC21" s="1217"/>
      <c r="CD21" s="1217"/>
      <c r="CE21" s="1217"/>
      <c r="CF21" s="1217"/>
      <c r="CG21" s="1217"/>
      <c r="CH21" s="1217"/>
      <c r="CI21" s="1217"/>
      <c r="CJ21" s="1217"/>
      <c r="CK21" s="1217"/>
      <c r="CL21" s="1217"/>
      <c r="CM21" s="1217"/>
      <c r="CN21" s="1217"/>
      <c r="CO21" s="1217"/>
      <c r="CP21" s="1217"/>
      <c r="CQ21" s="1217"/>
      <c r="CR21" s="1217"/>
      <c r="CS21" s="1217"/>
      <c r="CT21" s="1217"/>
      <c r="CU21" s="793"/>
      <c r="CV21" s="794"/>
      <c r="CW21" s="794"/>
      <c r="CX21" s="794"/>
      <c r="CY21" s="795"/>
      <c r="CZ21" s="642"/>
      <c r="DA21" s="643"/>
      <c r="DB21" s="643"/>
      <c r="DC21" s="643"/>
      <c r="DD21" s="643"/>
      <c r="DE21" s="643"/>
      <c r="DF21" s="643"/>
      <c r="DG21" s="643"/>
      <c r="DH21" s="643"/>
      <c r="DI21" s="643"/>
      <c r="DJ21" s="643"/>
      <c r="DK21" s="643"/>
      <c r="DL21" s="643"/>
      <c r="DM21" s="643"/>
      <c r="DN21" s="643"/>
      <c r="DO21" s="643"/>
      <c r="DP21" s="643"/>
      <c r="DQ21" s="643"/>
      <c r="DR21" s="643"/>
      <c r="DS21" s="643"/>
      <c r="DT21" s="643"/>
      <c r="DU21" s="643"/>
      <c r="DV21" s="643"/>
      <c r="DW21" s="643"/>
      <c r="DX21" s="643"/>
      <c r="DY21" s="643"/>
      <c r="DZ21" s="643"/>
      <c r="EA21" s="643"/>
      <c r="EB21" s="643"/>
      <c r="EC21" s="644"/>
    </row>
    <row r="22" spans="1:133" ht="13.5" customHeight="1" thickBot="1">
      <c r="B22" s="11"/>
      <c r="C22" s="1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400"/>
      <c r="AB22" s="400"/>
      <c r="AC22" s="400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12"/>
      <c r="AS22" s="850"/>
      <c r="AT22" s="851"/>
      <c r="AU22" s="860"/>
      <c r="AV22" s="861"/>
      <c r="AW22" s="821"/>
      <c r="AX22" s="791"/>
      <c r="AY22" s="1217"/>
      <c r="AZ22" s="1217"/>
      <c r="BA22" s="1217"/>
      <c r="BB22" s="1217"/>
      <c r="BC22" s="1217"/>
      <c r="BD22" s="1217"/>
      <c r="BE22" s="1217"/>
      <c r="BF22" s="1217"/>
      <c r="BG22" s="1217"/>
      <c r="BH22" s="1217"/>
      <c r="BI22" s="1217"/>
      <c r="BJ22" s="901"/>
      <c r="BK22" s="901"/>
      <c r="BL22" s="1217"/>
      <c r="BM22" s="1217"/>
      <c r="BN22" s="1217"/>
      <c r="BO22" s="1217"/>
      <c r="BP22" s="1217"/>
      <c r="BQ22" s="1809"/>
      <c r="BR22" s="1217"/>
      <c r="BS22" s="1217"/>
      <c r="BT22" s="1217"/>
      <c r="BU22" s="1217"/>
      <c r="BV22" s="1217"/>
      <c r="BW22" s="1217"/>
      <c r="BX22" s="1217"/>
      <c r="BY22" s="1217"/>
      <c r="BZ22" s="1217"/>
      <c r="CA22" s="1217"/>
      <c r="CB22" s="1217"/>
      <c r="CC22" s="1217"/>
      <c r="CD22" s="1217"/>
      <c r="CE22" s="1217"/>
      <c r="CF22" s="1217"/>
      <c r="CG22" s="1217"/>
      <c r="CH22" s="1217"/>
      <c r="CI22" s="1217"/>
      <c r="CJ22" s="1217"/>
      <c r="CK22" s="1217"/>
      <c r="CL22" s="1217"/>
      <c r="CM22" s="1217"/>
      <c r="CN22" s="1217"/>
      <c r="CO22" s="1217"/>
      <c r="CP22" s="1217"/>
      <c r="CQ22" s="1217"/>
      <c r="CR22" s="1217"/>
      <c r="CS22" s="1217"/>
      <c r="CT22" s="1217"/>
      <c r="CU22" s="793"/>
      <c r="CV22" s="794"/>
      <c r="CW22" s="794"/>
      <c r="CX22" s="794"/>
      <c r="CY22" s="795"/>
      <c r="CZ22" s="642"/>
      <c r="DA22" s="643"/>
      <c r="DB22" s="643"/>
      <c r="DC22" s="643"/>
      <c r="DD22" s="643"/>
      <c r="DE22" s="643"/>
      <c r="DF22" s="643"/>
      <c r="DG22" s="643"/>
      <c r="DH22" s="643"/>
      <c r="DI22" s="643"/>
      <c r="DJ22" s="643"/>
      <c r="DK22" s="643"/>
      <c r="DL22" s="643"/>
      <c r="DM22" s="643"/>
      <c r="DN22" s="643"/>
      <c r="DO22" s="643"/>
      <c r="DP22" s="643"/>
      <c r="DQ22" s="643"/>
      <c r="DR22" s="643"/>
      <c r="DS22" s="643"/>
      <c r="DT22" s="643"/>
      <c r="DU22" s="643"/>
      <c r="DV22" s="643"/>
      <c r="DW22" s="643"/>
      <c r="DX22" s="643"/>
      <c r="DY22" s="643"/>
      <c r="DZ22" s="643"/>
      <c r="EA22" s="643"/>
      <c r="EB22" s="643"/>
      <c r="EC22" s="644"/>
    </row>
    <row r="23" spans="1:133" ht="13.5" customHeight="1" thickBot="1">
      <c r="B23" s="11"/>
      <c r="C23" s="17" t="s">
        <v>1732</v>
      </c>
      <c r="D23" s="9"/>
      <c r="E23" s="400" t="s">
        <v>63</v>
      </c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400"/>
      <c r="Z23" s="400"/>
      <c r="AA23" s="400"/>
      <c r="AB23" s="400"/>
      <c r="AC23" s="400"/>
      <c r="AD23" s="400"/>
      <c r="AE23" s="400"/>
      <c r="AF23" s="400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12"/>
      <c r="AS23" s="850"/>
      <c r="AT23" s="851"/>
      <c r="AU23" s="862" t="s">
        <v>35</v>
      </c>
      <c r="AV23" s="863"/>
      <c r="AW23" s="412"/>
      <c r="AX23" s="404"/>
      <c r="AY23" s="416"/>
      <c r="AZ23" s="416"/>
      <c r="BA23" s="416"/>
      <c r="BB23" s="416" t="s">
        <v>274</v>
      </c>
      <c r="BC23" s="425" t="s">
        <v>274</v>
      </c>
      <c r="BD23" s="425"/>
      <c r="BE23" s="425"/>
      <c r="BF23" s="416" t="s">
        <v>274</v>
      </c>
      <c r="BG23" s="425"/>
      <c r="BH23" s="416"/>
      <c r="BI23" s="425"/>
      <c r="BJ23" s="474" t="s">
        <v>86</v>
      </c>
      <c r="BK23" s="474" t="s">
        <v>86</v>
      </c>
      <c r="BL23" s="416"/>
      <c r="BM23" s="425"/>
      <c r="BN23" s="425"/>
      <c r="BO23" s="425"/>
      <c r="BP23" s="425"/>
      <c r="BQ23" s="425"/>
      <c r="BR23" s="425"/>
      <c r="BS23" s="425"/>
      <c r="BT23" s="425"/>
      <c r="BU23" s="425"/>
      <c r="BV23" s="425"/>
      <c r="BW23" s="425"/>
      <c r="BX23" s="416"/>
      <c r="BY23" s="425"/>
      <c r="BZ23" s="416"/>
      <c r="CA23" s="425"/>
      <c r="CB23" s="425"/>
      <c r="CC23" s="425"/>
      <c r="CD23" s="425"/>
      <c r="CE23" s="425"/>
      <c r="CF23" s="425"/>
      <c r="CG23" s="416"/>
      <c r="CH23" s="425"/>
      <c r="CI23" s="425"/>
      <c r="CJ23" s="425"/>
      <c r="CK23" s="425"/>
      <c r="CL23" s="425"/>
      <c r="CM23" s="425"/>
      <c r="CN23" s="425"/>
      <c r="CO23" s="425"/>
      <c r="CP23" s="425"/>
      <c r="CQ23" s="425"/>
      <c r="CR23" s="425"/>
      <c r="CS23" s="425"/>
      <c r="CT23" s="425"/>
      <c r="CU23" s="793"/>
      <c r="CV23" s="794"/>
      <c r="CW23" s="794"/>
      <c r="CX23" s="794"/>
      <c r="CY23" s="795"/>
      <c r="CZ23" s="642"/>
      <c r="DA23" s="643"/>
      <c r="DB23" s="643"/>
      <c r="DC23" s="643"/>
      <c r="DD23" s="643"/>
      <c r="DE23" s="643"/>
      <c r="DF23" s="643"/>
      <c r="DG23" s="643"/>
      <c r="DH23" s="643"/>
      <c r="DI23" s="643"/>
      <c r="DJ23" s="643"/>
      <c r="DK23" s="643"/>
      <c r="DL23" s="643"/>
      <c r="DM23" s="643"/>
      <c r="DN23" s="643"/>
      <c r="DO23" s="643"/>
      <c r="DP23" s="643"/>
      <c r="DQ23" s="643"/>
      <c r="DR23" s="643"/>
      <c r="DS23" s="643"/>
      <c r="DT23" s="643"/>
      <c r="DU23" s="643"/>
      <c r="DV23" s="643"/>
      <c r="DW23" s="643"/>
      <c r="DX23" s="643"/>
      <c r="DY23" s="643"/>
      <c r="DZ23" s="643"/>
      <c r="EA23" s="643"/>
      <c r="EB23" s="643"/>
      <c r="EC23" s="644"/>
    </row>
    <row r="24" spans="1:133" ht="13.5" customHeight="1">
      <c r="B24" s="11"/>
      <c r="C24" s="1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400"/>
      <c r="AF24" s="400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12"/>
      <c r="AS24" s="850"/>
      <c r="AT24" s="851"/>
      <c r="AU24" s="854" t="s">
        <v>37</v>
      </c>
      <c r="AV24" s="855"/>
      <c r="AW24" s="821"/>
      <c r="AX24" s="772"/>
      <c r="AY24" s="1047"/>
      <c r="AZ24" s="1047"/>
      <c r="BA24" s="1047"/>
      <c r="BB24" s="1047" t="s">
        <v>3634</v>
      </c>
      <c r="BC24" s="1047" t="s">
        <v>3659</v>
      </c>
      <c r="BD24" s="1047"/>
      <c r="BE24" s="1047"/>
      <c r="BF24" s="1047" t="s">
        <v>3635</v>
      </c>
      <c r="BG24" s="1386"/>
      <c r="BH24" s="1047"/>
      <c r="BI24" s="1047"/>
      <c r="BJ24" s="1835" t="s">
        <v>3861</v>
      </c>
      <c r="BK24" s="1835" t="s">
        <v>3862</v>
      </c>
      <c r="BL24" s="1047"/>
      <c r="BM24" s="1047"/>
      <c r="BN24" s="1386"/>
      <c r="BO24" s="1047"/>
      <c r="BP24" s="1047"/>
      <c r="BQ24" s="1386"/>
      <c r="BR24" s="1047"/>
      <c r="BS24" s="1047"/>
      <c r="BT24" s="1047"/>
      <c r="BU24" s="1047"/>
      <c r="BV24" s="1047"/>
      <c r="BW24" s="1047"/>
      <c r="BX24" s="1047"/>
      <c r="BY24" s="1047"/>
      <c r="BZ24" s="1047"/>
      <c r="CA24" s="1047"/>
      <c r="CB24" s="1047"/>
      <c r="CC24" s="1047"/>
      <c r="CD24" s="1047"/>
      <c r="CE24" s="1047"/>
      <c r="CF24" s="1047"/>
      <c r="CG24" s="1047"/>
      <c r="CH24" s="1047"/>
      <c r="CI24" s="1047"/>
      <c r="CJ24" s="1047"/>
      <c r="CK24" s="1047"/>
      <c r="CL24" s="1047"/>
      <c r="CM24" s="1047"/>
      <c r="CN24" s="1047"/>
      <c r="CO24" s="1047"/>
      <c r="CP24" s="1047"/>
      <c r="CQ24" s="1047"/>
      <c r="CR24" s="1047"/>
      <c r="CS24" s="1047"/>
      <c r="CT24" s="1047"/>
      <c r="CU24" s="793"/>
      <c r="CV24" s="794"/>
      <c r="CW24" s="794"/>
      <c r="CX24" s="794"/>
      <c r="CY24" s="795"/>
      <c r="CZ24" s="642"/>
      <c r="DA24" s="643"/>
      <c r="DB24" s="643"/>
      <c r="DC24" s="643"/>
      <c r="DD24" s="643"/>
      <c r="DE24" s="643"/>
      <c r="DF24" s="643"/>
      <c r="DG24" s="643"/>
      <c r="DH24" s="643"/>
      <c r="DI24" s="643"/>
      <c r="DJ24" s="643"/>
      <c r="DK24" s="643"/>
      <c r="DL24" s="643"/>
      <c r="DM24" s="643"/>
      <c r="DN24" s="643"/>
      <c r="DO24" s="643"/>
      <c r="DP24" s="643"/>
      <c r="DQ24" s="643"/>
      <c r="DR24" s="643"/>
      <c r="DS24" s="643"/>
      <c r="DT24" s="643"/>
      <c r="DU24" s="643"/>
      <c r="DV24" s="643"/>
      <c r="DW24" s="643"/>
      <c r="DX24" s="643"/>
      <c r="DY24" s="643"/>
      <c r="DZ24" s="643"/>
      <c r="EA24" s="643"/>
      <c r="EB24" s="643"/>
      <c r="EC24" s="644"/>
    </row>
    <row r="25" spans="1:133" ht="13.5" customHeight="1">
      <c r="B25" s="11"/>
      <c r="C25" s="17" t="s">
        <v>64</v>
      </c>
      <c r="D25" s="9"/>
      <c r="E25" s="400" t="s">
        <v>65</v>
      </c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00"/>
      <c r="AB25" s="400"/>
      <c r="AC25" s="400"/>
      <c r="AD25" s="400"/>
      <c r="AE25" s="400"/>
      <c r="AF25" s="400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12"/>
      <c r="AS25" s="850"/>
      <c r="AT25" s="851"/>
      <c r="AU25" s="793"/>
      <c r="AV25" s="795"/>
      <c r="AW25" s="821"/>
      <c r="AX25" s="772"/>
      <c r="AY25" s="1047"/>
      <c r="AZ25" s="1047"/>
      <c r="BA25" s="1047"/>
      <c r="BB25" s="1047"/>
      <c r="BC25" s="1047"/>
      <c r="BD25" s="1047"/>
      <c r="BE25" s="1047"/>
      <c r="BF25" s="1047"/>
      <c r="BG25" s="1377"/>
      <c r="BH25" s="1047"/>
      <c r="BI25" s="1047"/>
      <c r="BJ25" s="1835"/>
      <c r="BK25" s="1835"/>
      <c r="BL25" s="1047"/>
      <c r="BM25" s="1047"/>
      <c r="BN25" s="1377"/>
      <c r="BO25" s="1047"/>
      <c r="BP25" s="1047"/>
      <c r="BQ25" s="1377"/>
      <c r="BR25" s="1047"/>
      <c r="BS25" s="1047"/>
      <c r="BT25" s="1047"/>
      <c r="BU25" s="1047"/>
      <c r="BV25" s="1047"/>
      <c r="BW25" s="1047"/>
      <c r="BX25" s="1047"/>
      <c r="BY25" s="1047"/>
      <c r="BZ25" s="1047"/>
      <c r="CA25" s="1047"/>
      <c r="CB25" s="1047"/>
      <c r="CC25" s="1047"/>
      <c r="CD25" s="1047"/>
      <c r="CE25" s="1047"/>
      <c r="CF25" s="1047"/>
      <c r="CG25" s="1047"/>
      <c r="CH25" s="1047"/>
      <c r="CI25" s="1047"/>
      <c r="CJ25" s="1047"/>
      <c r="CK25" s="1047"/>
      <c r="CL25" s="1047"/>
      <c r="CM25" s="1047"/>
      <c r="CN25" s="1047"/>
      <c r="CO25" s="1047"/>
      <c r="CP25" s="1047"/>
      <c r="CQ25" s="1047"/>
      <c r="CR25" s="1047"/>
      <c r="CS25" s="1047"/>
      <c r="CT25" s="1047"/>
      <c r="CU25" s="793"/>
      <c r="CV25" s="794"/>
      <c r="CW25" s="794"/>
      <c r="CX25" s="794"/>
      <c r="CY25" s="795"/>
      <c r="CZ25" s="642"/>
      <c r="DA25" s="643"/>
      <c r="DB25" s="643"/>
      <c r="DC25" s="643"/>
      <c r="DD25" s="643"/>
      <c r="DE25" s="643"/>
      <c r="DF25" s="643"/>
      <c r="DG25" s="643"/>
      <c r="DH25" s="643"/>
      <c r="DI25" s="643"/>
      <c r="DJ25" s="643"/>
      <c r="DK25" s="643"/>
      <c r="DL25" s="643"/>
      <c r="DM25" s="643"/>
      <c r="DN25" s="643"/>
      <c r="DO25" s="643"/>
      <c r="DP25" s="643"/>
      <c r="DQ25" s="643"/>
      <c r="DR25" s="643"/>
      <c r="DS25" s="643"/>
      <c r="DT25" s="643"/>
      <c r="DU25" s="643"/>
      <c r="DV25" s="643"/>
      <c r="DW25" s="643"/>
      <c r="DX25" s="643"/>
      <c r="DY25" s="643"/>
      <c r="DZ25" s="643"/>
      <c r="EA25" s="643"/>
      <c r="EB25" s="643"/>
      <c r="EC25" s="644"/>
    </row>
    <row r="26" spans="1:133" ht="13.5" customHeight="1">
      <c r="B26" s="11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400"/>
      <c r="AB26" s="400"/>
      <c r="AC26" s="400"/>
      <c r="AD26" s="400"/>
      <c r="AE26" s="9"/>
      <c r="AF26" s="9"/>
      <c r="AG26" s="9"/>
      <c r="AH26" s="9"/>
      <c r="AI26" s="400"/>
      <c r="AJ26" s="400"/>
      <c r="AK26" s="400"/>
      <c r="AL26" s="400"/>
      <c r="AM26" s="400"/>
      <c r="AN26" s="400"/>
      <c r="AO26" s="400"/>
      <c r="AP26" s="400"/>
      <c r="AQ26" s="400"/>
      <c r="AR26" s="12"/>
      <c r="AS26" s="850"/>
      <c r="AT26" s="851"/>
      <c r="AU26" s="793"/>
      <c r="AV26" s="795"/>
      <c r="AW26" s="821"/>
      <c r="AX26" s="772"/>
      <c r="AY26" s="1047"/>
      <c r="AZ26" s="1047"/>
      <c r="BA26" s="1047"/>
      <c r="BB26" s="1047"/>
      <c r="BC26" s="1047"/>
      <c r="BD26" s="1047"/>
      <c r="BE26" s="1047"/>
      <c r="BF26" s="1047"/>
      <c r="BG26" s="1377"/>
      <c r="BH26" s="1047"/>
      <c r="BI26" s="1047"/>
      <c r="BJ26" s="1835"/>
      <c r="BK26" s="1835"/>
      <c r="BL26" s="1047"/>
      <c r="BM26" s="1047"/>
      <c r="BN26" s="1377"/>
      <c r="BO26" s="1047"/>
      <c r="BP26" s="1047"/>
      <c r="BQ26" s="1377"/>
      <c r="BR26" s="1047"/>
      <c r="BS26" s="1047"/>
      <c r="BT26" s="1047"/>
      <c r="BU26" s="1047"/>
      <c r="BV26" s="1047"/>
      <c r="BW26" s="1047"/>
      <c r="BX26" s="1047"/>
      <c r="BY26" s="1047"/>
      <c r="BZ26" s="1047"/>
      <c r="CA26" s="1047"/>
      <c r="CB26" s="1047"/>
      <c r="CC26" s="1047"/>
      <c r="CD26" s="1047"/>
      <c r="CE26" s="1047"/>
      <c r="CF26" s="1047"/>
      <c r="CG26" s="1047"/>
      <c r="CH26" s="1047"/>
      <c r="CI26" s="1047"/>
      <c r="CJ26" s="1047"/>
      <c r="CK26" s="1047"/>
      <c r="CL26" s="1047"/>
      <c r="CM26" s="1047"/>
      <c r="CN26" s="1047"/>
      <c r="CO26" s="1047"/>
      <c r="CP26" s="1047"/>
      <c r="CQ26" s="1047"/>
      <c r="CR26" s="1047"/>
      <c r="CS26" s="1047"/>
      <c r="CT26" s="1047"/>
      <c r="CU26" s="793"/>
      <c r="CV26" s="794"/>
      <c r="CW26" s="794"/>
      <c r="CX26" s="794"/>
      <c r="CY26" s="795"/>
      <c r="CZ26" s="642"/>
      <c r="DA26" s="643"/>
      <c r="DB26" s="643"/>
      <c r="DC26" s="643"/>
      <c r="DD26" s="643"/>
      <c r="DE26" s="643"/>
      <c r="DF26" s="643"/>
      <c r="DG26" s="643"/>
      <c r="DH26" s="643"/>
      <c r="DI26" s="643"/>
      <c r="DJ26" s="643"/>
      <c r="DK26" s="643"/>
      <c r="DL26" s="643"/>
      <c r="DM26" s="643"/>
      <c r="DN26" s="643"/>
      <c r="DO26" s="643"/>
      <c r="DP26" s="643"/>
      <c r="DQ26" s="643"/>
      <c r="DR26" s="643"/>
      <c r="DS26" s="643"/>
      <c r="DT26" s="643"/>
      <c r="DU26" s="643"/>
      <c r="DV26" s="643"/>
      <c r="DW26" s="643"/>
      <c r="DX26" s="643"/>
      <c r="DY26" s="643"/>
      <c r="DZ26" s="643"/>
      <c r="EA26" s="643"/>
      <c r="EB26" s="643"/>
      <c r="EC26" s="644"/>
    </row>
    <row r="27" spans="1:133" ht="13.5" customHeight="1">
      <c r="B27" s="11"/>
      <c r="C27" s="399" t="s">
        <v>66</v>
      </c>
      <c r="D27" s="399"/>
      <c r="E27" s="399"/>
      <c r="F27" s="399"/>
      <c r="G27" s="399"/>
      <c r="H27" s="399"/>
      <c r="I27" s="399"/>
      <c r="J27" s="399"/>
      <c r="K27" s="399"/>
      <c r="L27" s="399"/>
      <c r="M27" s="399"/>
      <c r="N27" s="399"/>
      <c r="O27" s="399"/>
      <c r="P27" s="399"/>
      <c r="Q27" s="399"/>
      <c r="R27" s="399"/>
      <c r="S27" s="399"/>
      <c r="T27" s="399"/>
      <c r="U27" s="399"/>
      <c r="V27" s="399"/>
      <c r="W27" s="399"/>
      <c r="X27" s="399"/>
      <c r="Y27" s="399"/>
      <c r="Z27" s="399"/>
      <c r="AA27" s="400"/>
      <c r="AB27" s="400"/>
      <c r="AC27" s="400"/>
      <c r="AD27" s="400"/>
      <c r="AE27" s="9"/>
      <c r="AF27" s="9"/>
      <c r="AG27" s="9"/>
      <c r="AH27" s="9"/>
      <c r="AI27" s="400"/>
      <c r="AJ27" s="400"/>
      <c r="AK27" s="400"/>
      <c r="AL27" s="400"/>
      <c r="AM27" s="400"/>
      <c r="AN27" s="400"/>
      <c r="AO27" s="400"/>
      <c r="AP27" s="400"/>
      <c r="AQ27" s="400"/>
      <c r="AR27" s="12"/>
      <c r="AS27" s="850"/>
      <c r="AT27" s="851"/>
      <c r="AU27" s="793"/>
      <c r="AV27" s="795"/>
      <c r="AW27" s="821"/>
      <c r="AX27" s="772"/>
      <c r="AY27" s="1047"/>
      <c r="AZ27" s="1047"/>
      <c r="BA27" s="1047"/>
      <c r="BB27" s="1047"/>
      <c r="BC27" s="1047"/>
      <c r="BD27" s="1047"/>
      <c r="BE27" s="1047"/>
      <c r="BF27" s="1047"/>
      <c r="BG27" s="1377"/>
      <c r="BH27" s="1047"/>
      <c r="BI27" s="1047"/>
      <c r="BJ27" s="1835"/>
      <c r="BK27" s="1835"/>
      <c r="BL27" s="1047"/>
      <c r="BM27" s="1047"/>
      <c r="BN27" s="1377"/>
      <c r="BO27" s="1047"/>
      <c r="BP27" s="1047"/>
      <c r="BQ27" s="1377"/>
      <c r="BR27" s="1047"/>
      <c r="BS27" s="1047"/>
      <c r="BT27" s="1047"/>
      <c r="BU27" s="1047"/>
      <c r="BV27" s="1047"/>
      <c r="BW27" s="1047"/>
      <c r="BX27" s="1047"/>
      <c r="BY27" s="1047"/>
      <c r="BZ27" s="1047"/>
      <c r="CA27" s="1047"/>
      <c r="CB27" s="1047"/>
      <c r="CC27" s="1047"/>
      <c r="CD27" s="1047"/>
      <c r="CE27" s="1047"/>
      <c r="CF27" s="1047"/>
      <c r="CG27" s="1047"/>
      <c r="CH27" s="1047"/>
      <c r="CI27" s="1047"/>
      <c r="CJ27" s="1047"/>
      <c r="CK27" s="1047"/>
      <c r="CL27" s="1047"/>
      <c r="CM27" s="1047"/>
      <c r="CN27" s="1047"/>
      <c r="CO27" s="1047"/>
      <c r="CP27" s="1047"/>
      <c r="CQ27" s="1047"/>
      <c r="CR27" s="1047"/>
      <c r="CS27" s="1047"/>
      <c r="CT27" s="1047"/>
      <c r="CU27" s="793"/>
      <c r="CV27" s="794"/>
      <c r="CW27" s="794"/>
      <c r="CX27" s="794"/>
      <c r="CY27" s="795"/>
      <c r="CZ27" s="642"/>
      <c r="DA27" s="643"/>
      <c r="DB27" s="643"/>
      <c r="DC27" s="643"/>
      <c r="DD27" s="643"/>
      <c r="DE27" s="643"/>
      <c r="DF27" s="643"/>
      <c r="DG27" s="643"/>
      <c r="DH27" s="643"/>
      <c r="DI27" s="643"/>
      <c r="DJ27" s="643"/>
      <c r="DK27" s="643"/>
      <c r="DL27" s="643"/>
      <c r="DM27" s="643"/>
      <c r="DN27" s="643"/>
      <c r="DO27" s="643"/>
      <c r="DP27" s="643"/>
      <c r="DQ27" s="643"/>
      <c r="DR27" s="643"/>
      <c r="DS27" s="643"/>
      <c r="DT27" s="643"/>
      <c r="DU27" s="643"/>
      <c r="DV27" s="643"/>
      <c r="DW27" s="643"/>
      <c r="DX27" s="643"/>
      <c r="DY27" s="643"/>
      <c r="DZ27" s="643"/>
      <c r="EA27" s="643"/>
      <c r="EB27" s="643"/>
      <c r="EC27" s="644"/>
    </row>
    <row r="28" spans="1:133" ht="13.5" customHeight="1">
      <c r="B28" s="11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400"/>
      <c r="AB28" s="400"/>
      <c r="AC28" s="400"/>
      <c r="AD28" s="400"/>
      <c r="AE28" s="400"/>
      <c r="AF28" s="400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12"/>
      <c r="AS28" s="850"/>
      <c r="AT28" s="851"/>
      <c r="AU28" s="793"/>
      <c r="AV28" s="795"/>
      <c r="AW28" s="821"/>
      <c r="AX28" s="772"/>
      <c r="AY28" s="1047"/>
      <c r="AZ28" s="1047"/>
      <c r="BA28" s="1047"/>
      <c r="BB28" s="1047"/>
      <c r="BC28" s="1047"/>
      <c r="BD28" s="1047"/>
      <c r="BE28" s="1047"/>
      <c r="BF28" s="1047"/>
      <c r="BG28" s="1377"/>
      <c r="BH28" s="1047"/>
      <c r="BI28" s="1047"/>
      <c r="BJ28" s="1835"/>
      <c r="BK28" s="1835"/>
      <c r="BL28" s="1047"/>
      <c r="BM28" s="1047"/>
      <c r="BN28" s="1377"/>
      <c r="BO28" s="1047"/>
      <c r="BP28" s="1047"/>
      <c r="BQ28" s="1377"/>
      <c r="BR28" s="1047"/>
      <c r="BS28" s="1047"/>
      <c r="BT28" s="1047"/>
      <c r="BU28" s="1047"/>
      <c r="BV28" s="1047"/>
      <c r="BW28" s="1047"/>
      <c r="BX28" s="1047"/>
      <c r="BY28" s="1047"/>
      <c r="BZ28" s="1047"/>
      <c r="CA28" s="1047"/>
      <c r="CB28" s="1047"/>
      <c r="CC28" s="1047"/>
      <c r="CD28" s="1047"/>
      <c r="CE28" s="1047"/>
      <c r="CF28" s="1047"/>
      <c r="CG28" s="1047"/>
      <c r="CH28" s="1047"/>
      <c r="CI28" s="1047"/>
      <c r="CJ28" s="1047"/>
      <c r="CK28" s="1047"/>
      <c r="CL28" s="1047"/>
      <c r="CM28" s="1047"/>
      <c r="CN28" s="1047"/>
      <c r="CO28" s="1047"/>
      <c r="CP28" s="1047"/>
      <c r="CQ28" s="1047"/>
      <c r="CR28" s="1047"/>
      <c r="CS28" s="1047"/>
      <c r="CT28" s="1047"/>
      <c r="CU28" s="793"/>
      <c r="CV28" s="794"/>
      <c r="CW28" s="794"/>
      <c r="CX28" s="794"/>
      <c r="CY28" s="795"/>
      <c r="CZ28" s="642"/>
      <c r="DA28" s="643"/>
      <c r="DB28" s="643"/>
      <c r="DC28" s="643"/>
      <c r="DD28" s="643"/>
      <c r="DE28" s="643"/>
      <c r="DF28" s="643"/>
      <c r="DG28" s="643"/>
      <c r="DH28" s="643"/>
      <c r="DI28" s="643"/>
      <c r="DJ28" s="643"/>
      <c r="DK28" s="643"/>
      <c r="DL28" s="643"/>
      <c r="DM28" s="643"/>
      <c r="DN28" s="643"/>
      <c r="DO28" s="643"/>
      <c r="DP28" s="643"/>
      <c r="DQ28" s="643"/>
      <c r="DR28" s="643"/>
      <c r="DS28" s="643"/>
      <c r="DT28" s="643"/>
      <c r="DU28" s="643"/>
      <c r="DV28" s="643"/>
      <c r="DW28" s="643"/>
      <c r="DX28" s="643"/>
      <c r="DY28" s="643"/>
      <c r="DZ28" s="643"/>
      <c r="EA28" s="643"/>
      <c r="EB28" s="643"/>
      <c r="EC28" s="644"/>
    </row>
    <row r="29" spans="1:133" ht="13.5" customHeight="1">
      <c r="B29" s="11"/>
      <c r="C29" s="18" t="s">
        <v>67</v>
      </c>
      <c r="D29" s="18"/>
      <c r="E29" s="18"/>
      <c r="F29" s="400" t="s">
        <v>73</v>
      </c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AD29" s="400"/>
      <c r="AE29" s="400"/>
      <c r="AF29" s="400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  <c r="AQ29" s="400"/>
      <c r="AR29" s="12"/>
      <c r="AS29" s="850"/>
      <c r="AT29" s="851"/>
      <c r="AU29" s="793"/>
      <c r="AV29" s="795"/>
      <c r="AW29" s="821"/>
      <c r="AX29" s="772"/>
      <c r="AY29" s="1047"/>
      <c r="AZ29" s="1047"/>
      <c r="BA29" s="1047"/>
      <c r="BB29" s="1047"/>
      <c r="BC29" s="1047"/>
      <c r="BD29" s="1047"/>
      <c r="BE29" s="1047"/>
      <c r="BF29" s="1047"/>
      <c r="BG29" s="1377"/>
      <c r="BH29" s="1047"/>
      <c r="BI29" s="1047"/>
      <c r="BJ29" s="1835"/>
      <c r="BK29" s="1835"/>
      <c r="BL29" s="1047"/>
      <c r="BM29" s="1047"/>
      <c r="BN29" s="1377"/>
      <c r="BO29" s="1047"/>
      <c r="BP29" s="1047"/>
      <c r="BQ29" s="1377"/>
      <c r="BR29" s="1047"/>
      <c r="BS29" s="1047"/>
      <c r="BT29" s="1047"/>
      <c r="BU29" s="1047"/>
      <c r="BV29" s="1047"/>
      <c r="BW29" s="1047"/>
      <c r="BX29" s="1047"/>
      <c r="BY29" s="1047"/>
      <c r="BZ29" s="1047"/>
      <c r="CA29" s="1047"/>
      <c r="CB29" s="1047"/>
      <c r="CC29" s="1047"/>
      <c r="CD29" s="1047"/>
      <c r="CE29" s="1047"/>
      <c r="CF29" s="1047"/>
      <c r="CG29" s="1047"/>
      <c r="CH29" s="1047"/>
      <c r="CI29" s="1047"/>
      <c r="CJ29" s="1047"/>
      <c r="CK29" s="1047"/>
      <c r="CL29" s="1047"/>
      <c r="CM29" s="1047"/>
      <c r="CN29" s="1047"/>
      <c r="CO29" s="1047"/>
      <c r="CP29" s="1047"/>
      <c r="CQ29" s="1047"/>
      <c r="CR29" s="1047"/>
      <c r="CS29" s="1047"/>
      <c r="CT29" s="1047"/>
      <c r="CU29" s="793"/>
      <c r="CV29" s="794"/>
      <c r="CW29" s="794"/>
      <c r="CX29" s="794"/>
      <c r="CY29" s="795"/>
      <c r="CZ29" s="642"/>
      <c r="DA29" s="643"/>
      <c r="DB29" s="643"/>
      <c r="DC29" s="643"/>
      <c r="DD29" s="643"/>
      <c r="DE29" s="643"/>
      <c r="DF29" s="643"/>
      <c r="DG29" s="643"/>
      <c r="DH29" s="643"/>
      <c r="DI29" s="643"/>
      <c r="DJ29" s="643"/>
      <c r="DK29" s="643"/>
      <c r="DL29" s="643"/>
      <c r="DM29" s="643"/>
      <c r="DN29" s="643"/>
      <c r="DO29" s="643"/>
      <c r="DP29" s="643"/>
      <c r="DQ29" s="643"/>
      <c r="DR29" s="643"/>
      <c r="DS29" s="643"/>
      <c r="DT29" s="643"/>
      <c r="DU29" s="643"/>
      <c r="DV29" s="643"/>
      <c r="DW29" s="643"/>
      <c r="DX29" s="643"/>
      <c r="DY29" s="643"/>
      <c r="DZ29" s="643"/>
      <c r="EA29" s="643"/>
      <c r="EB29" s="643"/>
      <c r="EC29" s="644"/>
    </row>
    <row r="30" spans="1:133" ht="13.5" customHeight="1" thickBot="1">
      <c r="B30" s="11"/>
      <c r="C30" s="400"/>
      <c r="D30" s="400"/>
      <c r="E30" s="400"/>
      <c r="F30" s="400"/>
      <c r="G30" s="400"/>
      <c r="H30" s="400"/>
      <c r="I30" s="400"/>
      <c r="J30" s="400"/>
      <c r="K30" s="400"/>
      <c r="L30" s="400"/>
      <c r="M30" s="400"/>
      <c r="N30" s="400"/>
      <c r="O30" s="400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9"/>
      <c r="AB30" s="9"/>
      <c r="AC30" s="9"/>
      <c r="AD30" s="9"/>
      <c r="AE30" s="400"/>
      <c r="AF30" s="400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  <c r="AQ30" s="400"/>
      <c r="AR30" s="10"/>
      <c r="AS30" s="850"/>
      <c r="AT30" s="851"/>
      <c r="AU30" s="793"/>
      <c r="AV30" s="795"/>
      <c r="AW30" s="821"/>
      <c r="AX30" s="772"/>
      <c r="AY30" s="1047"/>
      <c r="AZ30" s="1047"/>
      <c r="BA30" s="1047"/>
      <c r="BB30" s="1047"/>
      <c r="BC30" s="1047"/>
      <c r="BD30" s="1047"/>
      <c r="BE30" s="1047"/>
      <c r="BF30" s="1047"/>
      <c r="BG30" s="1377"/>
      <c r="BH30" s="1047"/>
      <c r="BI30" s="1047"/>
      <c r="BJ30" s="1835"/>
      <c r="BK30" s="1835"/>
      <c r="BL30" s="1047"/>
      <c r="BM30" s="1047"/>
      <c r="BN30" s="1377"/>
      <c r="BO30" s="1047"/>
      <c r="BP30" s="1047"/>
      <c r="BQ30" s="1377"/>
      <c r="BR30" s="1047"/>
      <c r="BS30" s="1047"/>
      <c r="BT30" s="1047"/>
      <c r="BU30" s="1047"/>
      <c r="BV30" s="1047"/>
      <c r="BW30" s="1047"/>
      <c r="BX30" s="1047"/>
      <c r="BY30" s="1047"/>
      <c r="BZ30" s="1047"/>
      <c r="CA30" s="1047"/>
      <c r="CB30" s="1047"/>
      <c r="CC30" s="1047"/>
      <c r="CD30" s="1047"/>
      <c r="CE30" s="1047"/>
      <c r="CF30" s="1047"/>
      <c r="CG30" s="1047"/>
      <c r="CH30" s="1047"/>
      <c r="CI30" s="1047"/>
      <c r="CJ30" s="1047"/>
      <c r="CK30" s="1047"/>
      <c r="CL30" s="1047"/>
      <c r="CM30" s="1047"/>
      <c r="CN30" s="1047"/>
      <c r="CO30" s="1047"/>
      <c r="CP30" s="1047"/>
      <c r="CQ30" s="1047"/>
      <c r="CR30" s="1047"/>
      <c r="CS30" s="1047"/>
      <c r="CT30" s="1047"/>
      <c r="CU30" s="793"/>
      <c r="CV30" s="794"/>
      <c r="CW30" s="794"/>
      <c r="CX30" s="794"/>
      <c r="CY30" s="795"/>
      <c r="CZ30" s="642"/>
      <c r="DA30" s="643"/>
      <c r="DB30" s="643"/>
      <c r="DC30" s="643"/>
      <c r="DD30" s="643"/>
      <c r="DE30" s="643"/>
      <c r="DF30" s="643"/>
      <c r="DG30" s="643"/>
      <c r="DH30" s="643"/>
      <c r="DI30" s="643"/>
      <c r="DJ30" s="643"/>
      <c r="DK30" s="643"/>
      <c r="DL30" s="643"/>
      <c r="DM30" s="643"/>
      <c r="DN30" s="643"/>
      <c r="DO30" s="643"/>
      <c r="DP30" s="643"/>
      <c r="DQ30" s="643"/>
      <c r="DR30" s="643"/>
      <c r="DS30" s="643"/>
      <c r="DT30" s="643"/>
      <c r="DU30" s="643"/>
      <c r="DV30" s="643"/>
      <c r="DW30" s="643"/>
      <c r="DX30" s="643"/>
      <c r="DY30" s="643"/>
      <c r="DZ30" s="643"/>
      <c r="EA30" s="643"/>
      <c r="EB30" s="643"/>
      <c r="EC30" s="644"/>
    </row>
    <row r="31" spans="1:133" ht="13.5" customHeight="1">
      <c r="B31" s="11"/>
      <c r="C31" s="400" t="s">
        <v>68</v>
      </c>
      <c r="D31" s="400"/>
      <c r="E31" s="400"/>
      <c r="F31" s="400" t="s">
        <v>69</v>
      </c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00"/>
      <c r="AD31" s="400"/>
      <c r="AE31" s="400"/>
      <c r="AF31" s="400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12"/>
      <c r="AS31" s="850"/>
      <c r="AT31" s="851"/>
      <c r="AU31" s="793"/>
      <c r="AV31" s="795"/>
      <c r="AW31" s="821"/>
      <c r="AX31" s="772"/>
      <c r="AY31" s="1047"/>
      <c r="AZ31" s="1047"/>
      <c r="BA31" s="1047"/>
      <c r="BB31" s="1047"/>
      <c r="BC31" s="1047"/>
      <c r="BD31" s="1047"/>
      <c r="BE31" s="1047"/>
      <c r="BF31" s="1047"/>
      <c r="BG31" s="1377"/>
      <c r="BH31" s="1047"/>
      <c r="BI31" s="1047"/>
      <c r="BJ31" s="1835"/>
      <c r="BK31" s="1835"/>
      <c r="BL31" s="1047"/>
      <c r="BM31" s="1047"/>
      <c r="BN31" s="1377"/>
      <c r="BO31" s="1047"/>
      <c r="BP31" s="1047"/>
      <c r="BQ31" s="1377"/>
      <c r="BR31" s="1047"/>
      <c r="BS31" s="1047"/>
      <c r="BT31" s="1047"/>
      <c r="BU31" s="1047"/>
      <c r="BV31" s="1047"/>
      <c r="BW31" s="1047"/>
      <c r="BX31" s="1047"/>
      <c r="BY31" s="1047"/>
      <c r="BZ31" s="1047"/>
      <c r="CA31" s="1047"/>
      <c r="CB31" s="1047"/>
      <c r="CC31" s="1047"/>
      <c r="CD31" s="1047"/>
      <c r="CE31" s="1047"/>
      <c r="CF31" s="1047"/>
      <c r="CG31" s="1047"/>
      <c r="CH31" s="1047"/>
      <c r="CI31" s="1047"/>
      <c r="CJ31" s="1047"/>
      <c r="CK31" s="1047"/>
      <c r="CL31" s="1047"/>
      <c r="CM31" s="1047"/>
      <c r="CN31" s="1047"/>
      <c r="CO31" s="1047"/>
      <c r="CP31" s="1047"/>
      <c r="CQ31" s="1047"/>
      <c r="CR31" s="1047"/>
      <c r="CS31" s="1047"/>
      <c r="CT31" s="1047"/>
      <c r="CU31" s="793"/>
      <c r="CV31" s="794"/>
      <c r="CW31" s="794"/>
      <c r="CX31" s="794"/>
      <c r="CY31" s="795"/>
      <c r="CZ31" s="868" t="s">
        <v>40</v>
      </c>
      <c r="DA31" s="869"/>
      <c r="DB31" s="869"/>
      <c r="DC31" s="869"/>
      <c r="DD31" s="869"/>
      <c r="DE31" s="869"/>
      <c r="DF31" s="869"/>
      <c r="DG31" s="869"/>
      <c r="DH31" s="869"/>
      <c r="DI31" s="869"/>
      <c r="DJ31" s="869"/>
      <c r="DK31" s="869"/>
      <c r="DL31" s="869"/>
      <c r="DM31" s="869"/>
      <c r="DN31" s="869"/>
      <c r="DO31" s="869"/>
      <c r="DP31" s="869"/>
      <c r="DQ31" s="869"/>
      <c r="DR31" s="869"/>
      <c r="DS31" s="869"/>
      <c r="DT31" s="869"/>
      <c r="DU31" s="869"/>
      <c r="DV31" s="869"/>
      <c r="DW31" s="869"/>
      <c r="DX31" s="869"/>
      <c r="DY31" s="869"/>
      <c r="DZ31" s="869"/>
      <c r="EA31" s="869"/>
      <c r="EB31" s="869"/>
      <c r="EC31" s="870"/>
    </row>
    <row r="32" spans="1:133" ht="13.5" customHeight="1" thickBot="1">
      <c r="B32" s="11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10"/>
      <c r="AS32" s="850"/>
      <c r="AT32" s="851"/>
      <c r="AU32" s="793"/>
      <c r="AV32" s="795"/>
      <c r="AW32" s="821"/>
      <c r="AX32" s="772"/>
      <c r="AY32" s="1047"/>
      <c r="AZ32" s="1047"/>
      <c r="BA32" s="1047"/>
      <c r="BB32" s="1047"/>
      <c r="BC32" s="1047"/>
      <c r="BD32" s="1047"/>
      <c r="BE32" s="1047"/>
      <c r="BF32" s="1047"/>
      <c r="BG32" s="1377"/>
      <c r="BH32" s="1047"/>
      <c r="BI32" s="1047"/>
      <c r="BJ32" s="1835"/>
      <c r="BK32" s="1835"/>
      <c r="BL32" s="1047"/>
      <c r="BM32" s="1047"/>
      <c r="BN32" s="1377"/>
      <c r="BO32" s="1047"/>
      <c r="BP32" s="1047"/>
      <c r="BQ32" s="1377"/>
      <c r="BR32" s="1047"/>
      <c r="BS32" s="1047"/>
      <c r="BT32" s="1047"/>
      <c r="BU32" s="1047"/>
      <c r="BV32" s="1047"/>
      <c r="BW32" s="1047"/>
      <c r="BX32" s="1047"/>
      <c r="BY32" s="1047"/>
      <c r="BZ32" s="1047"/>
      <c r="CA32" s="1047"/>
      <c r="CB32" s="1047"/>
      <c r="CC32" s="1047"/>
      <c r="CD32" s="1047"/>
      <c r="CE32" s="1047"/>
      <c r="CF32" s="1047"/>
      <c r="CG32" s="1047"/>
      <c r="CH32" s="1047"/>
      <c r="CI32" s="1047"/>
      <c r="CJ32" s="1047"/>
      <c r="CK32" s="1047"/>
      <c r="CL32" s="1047"/>
      <c r="CM32" s="1047"/>
      <c r="CN32" s="1047"/>
      <c r="CO32" s="1047"/>
      <c r="CP32" s="1047"/>
      <c r="CQ32" s="1047"/>
      <c r="CR32" s="1047"/>
      <c r="CS32" s="1047"/>
      <c r="CT32" s="1047"/>
      <c r="CU32" s="793"/>
      <c r="CV32" s="794"/>
      <c r="CW32" s="794"/>
      <c r="CX32" s="794"/>
      <c r="CY32" s="795"/>
      <c r="CZ32" s="871"/>
      <c r="DA32" s="872"/>
      <c r="DB32" s="872"/>
      <c r="DC32" s="872"/>
      <c r="DD32" s="872"/>
      <c r="DE32" s="872"/>
      <c r="DF32" s="872"/>
      <c r="DG32" s="872"/>
      <c r="DH32" s="872"/>
      <c r="DI32" s="872"/>
      <c r="DJ32" s="872"/>
      <c r="DK32" s="872"/>
      <c r="DL32" s="872"/>
      <c r="DM32" s="872"/>
      <c r="DN32" s="872"/>
      <c r="DO32" s="872"/>
      <c r="DP32" s="872"/>
      <c r="DQ32" s="872"/>
      <c r="DR32" s="872"/>
      <c r="DS32" s="872"/>
      <c r="DT32" s="872"/>
      <c r="DU32" s="872"/>
      <c r="DV32" s="872"/>
      <c r="DW32" s="872"/>
      <c r="DX32" s="872"/>
      <c r="DY32" s="872"/>
      <c r="DZ32" s="872"/>
      <c r="EA32" s="872"/>
      <c r="EB32" s="872"/>
      <c r="EC32" s="873"/>
    </row>
    <row r="33" spans="2:133" ht="13.5" customHeight="1">
      <c r="B33" s="11"/>
      <c r="C33" s="19" t="s">
        <v>57</v>
      </c>
      <c r="D33" s="9"/>
      <c r="E33" s="9"/>
      <c r="F33" s="9"/>
      <c r="G33" s="9"/>
      <c r="H33" s="9"/>
      <c r="I33" s="20"/>
      <c r="J33" s="20"/>
      <c r="K33" s="20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400"/>
      <c r="AF33" s="400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10"/>
      <c r="AS33" s="850"/>
      <c r="AT33" s="851"/>
      <c r="AU33" s="793"/>
      <c r="AV33" s="795"/>
      <c r="AW33" s="821"/>
      <c r="AX33" s="772"/>
      <c r="AY33" s="1047"/>
      <c r="AZ33" s="1047"/>
      <c r="BA33" s="1047"/>
      <c r="BB33" s="1047"/>
      <c r="BC33" s="1047"/>
      <c r="BD33" s="1047"/>
      <c r="BE33" s="1047"/>
      <c r="BF33" s="1047"/>
      <c r="BG33" s="1377"/>
      <c r="BH33" s="1047"/>
      <c r="BI33" s="1047"/>
      <c r="BJ33" s="1835"/>
      <c r="BK33" s="1835"/>
      <c r="BL33" s="1047"/>
      <c r="BM33" s="1047"/>
      <c r="BN33" s="1377"/>
      <c r="BO33" s="1047"/>
      <c r="BP33" s="1047"/>
      <c r="BQ33" s="1377"/>
      <c r="BR33" s="1047"/>
      <c r="BS33" s="1047"/>
      <c r="BT33" s="1047"/>
      <c r="BU33" s="1047"/>
      <c r="BV33" s="1047"/>
      <c r="BW33" s="1047"/>
      <c r="BX33" s="1047"/>
      <c r="BY33" s="1047"/>
      <c r="BZ33" s="1047"/>
      <c r="CA33" s="1047"/>
      <c r="CB33" s="1047"/>
      <c r="CC33" s="1047"/>
      <c r="CD33" s="1047"/>
      <c r="CE33" s="1047"/>
      <c r="CF33" s="1047"/>
      <c r="CG33" s="1047"/>
      <c r="CH33" s="1047"/>
      <c r="CI33" s="1047"/>
      <c r="CJ33" s="1047"/>
      <c r="CK33" s="1047"/>
      <c r="CL33" s="1047"/>
      <c r="CM33" s="1047"/>
      <c r="CN33" s="1047"/>
      <c r="CO33" s="1047"/>
      <c r="CP33" s="1047"/>
      <c r="CQ33" s="1047"/>
      <c r="CR33" s="1047"/>
      <c r="CS33" s="1047"/>
      <c r="CT33" s="1047"/>
      <c r="CU33" s="793"/>
      <c r="CV33" s="794"/>
      <c r="CW33" s="794"/>
      <c r="CX33" s="794"/>
      <c r="CY33" s="795"/>
      <c r="CZ33" s="642"/>
      <c r="DA33" s="643"/>
      <c r="DB33" s="643"/>
      <c r="DC33" s="643"/>
      <c r="DD33" s="643"/>
      <c r="DE33" s="643"/>
      <c r="DF33" s="643"/>
      <c r="DG33" s="643"/>
      <c r="DH33" s="643"/>
      <c r="DI33" s="643"/>
      <c r="DJ33" s="643"/>
      <c r="DK33" s="643"/>
      <c r="DL33" s="643"/>
      <c r="DM33" s="643"/>
      <c r="DN33" s="643"/>
      <c r="DO33" s="643"/>
      <c r="DP33" s="643"/>
      <c r="DQ33" s="643"/>
      <c r="DR33" s="643"/>
      <c r="DS33" s="643"/>
      <c r="DT33" s="643"/>
      <c r="DU33" s="643"/>
      <c r="DV33" s="643"/>
      <c r="DW33" s="643"/>
      <c r="DX33" s="643"/>
      <c r="DY33" s="643"/>
      <c r="DZ33" s="643"/>
      <c r="EA33" s="643"/>
      <c r="EB33" s="643"/>
      <c r="EC33" s="644"/>
    </row>
    <row r="34" spans="2:133" ht="13.5" customHeight="1">
      <c r="B34" s="11"/>
      <c r="C34" s="9"/>
      <c r="D34" s="9"/>
      <c r="E34" s="9"/>
      <c r="F34" s="9"/>
      <c r="G34" s="9"/>
      <c r="H34" s="9"/>
      <c r="I34" s="20"/>
      <c r="J34" s="20"/>
      <c r="K34" s="20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10"/>
      <c r="AS34" s="850"/>
      <c r="AT34" s="851"/>
      <c r="AU34" s="793"/>
      <c r="AV34" s="795"/>
      <c r="AW34" s="821"/>
      <c r="AX34" s="772"/>
      <c r="AY34" s="1047"/>
      <c r="AZ34" s="1047"/>
      <c r="BA34" s="1047"/>
      <c r="BB34" s="1047"/>
      <c r="BC34" s="1047"/>
      <c r="BD34" s="1047"/>
      <c r="BE34" s="1047"/>
      <c r="BF34" s="1047"/>
      <c r="BG34" s="1377"/>
      <c r="BH34" s="1047"/>
      <c r="BI34" s="1047"/>
      <c r="BJ34" s="1835"/>
      <c r="BK34" s="1835"/>
      <c r="BL34" s="1047"/>
      <c r="BM34" s="1047"/>
      <c r="BN34" s="1377"/>
      <c r="BO34" s="1047"/>
      <c r="BP34" s="1047"/>
      <c r="BQ34" s="1377"/>
      <c r="BR34" s="1047"/>
      <c r="BS34" s="1047"/>
      <c r="BT34" s="1047"/>
      <c r="BU34" s="1047"/>
      <c r="BV34" s="1047"/>
      <c r="BW34" s="1047"/>
      <c r="BX34" s="1047"/>
      <c r="BY34" s="1047"/>
      <c r="BZ34" s="1047"/>
      <c r="CA34" s="1047"/>
      <c r="CB34" s="1047"/>
      <c r="CC34" s="1047"/>
      <c r="CD34" s="1047"/>
      <c r="CE34" s="1047"/>
      <c r="CF34" s="1047"/>
      <c r="CG34" s="1047"/>
      <c r="CH34" s="1047"/>
      <c r="CI34" s="1047"/>
      <c r="CJ34" s="1047"/>
      <c r="CK34" s="1047"/>
      <c r="CL34" s="1047"/>
      <c r="CM34" s="1047"/>
      <c r="CN34" s="1047"/>
      <c r="CO34" s="1047"/>
      <c r="CP34" s="1047"/>
      <c r="CQ34" s="1047"/>
      <c r="CR34" s="1047"/>
      <c r="CS34" s="1047"/>
      <c r="CT34" s="1047"/>
      <c r="CU34" s="793"/>
      <c r="CV34" s="794"/>
      <c r="CW34" s="794"/>
      <c r="CX34" s="794"/>
      <c r="CY34" s="795"/>
      <c r="CZ34" s="642"/>
      <c r="DA34" s="643"/>
      <c r="DB34" s="643"/>
      <c r="DC34" s="643"/>
      <c r="DD34" s="643"/>
      <c r="DE34" s="643"/>
      <c r="DF34" s="643"/>
      <c r="DG34" s="643"/>
      <c r="DH34" s="643"/>
      <c r="DI34" s="643"/>
      <c r="DJ34" s="643"/>
      <c r="DK34" s="643"/>
      <c r="DL34" s="643"/>
      <c r="DM34" s="643"/>
      <c r="DN34" s="643"/>
      <c r="DO34" s="643"/>
      <c r="DP34" s="643"/>
      <c r="DQ34" s="643"/>
      <c r="DR34" s="643"/>
      <c r="DS34" s="643"/>
      <c r="DT34" s="643"/>
      <c r="DU34" s="643"/>
      <c r="DV34" s="643"/>
      <c r="DW34" s="643"/>
      <c r="DX34" s="643"/>
      <c r="DY34" s="643"/>
      <c r="DZ34" s="643"/>
      <c r="EA34" s="643"/>
      <c r="EB34" s="643"/>
      <c r="EC34" s="644"/>
    </row>
    <row r="35" spans="2:133" ht="13.5" customHeight="1">
      <c r="B35" s="11"/>
      <c r="C35" s="17" t="s">
        <v>58</v>
      </c>
      <c r="D35" s="20" t="s">
        <v>54</v>
      </c>
      <c r="E35" s="9"/>
      <c r="F35" s="9"/>
      <c r="G35" s="9"/>
      <c r="H35" s="9"/>
      <c r="I35" s="20"/>
      <c r="J35" s="20"/>
      <c r="K35" s="20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10"/>
      <c r="AS35" s="850"/>
      <c r="AT35" s="851"/>
      <c r="AU35" s="793"/>
      <c r="AV35" s="795"/>
      <c r="AW35" s="821"/>
      <c r="AX35" s="772"/>
      <c r="AY35" s="1047"/>
      <c r="AZ35" s="1047"/>
      <c r="BA35" s="1047"/>
      <c r="BB35" s="1047"/>
      <c r="BC35" s="1047"/>
      <c r="BD35" s="1047"/>
      <c r="BE35" s="1047"/>
      <c r="BF35" s="1047"/>
      <c r="BG35" s="1377"/>
      <c r="BH35" s="1047"/>
      <c r="BI35" s="1047"/>
      <c r="BJ35" s="1835"/>
      <c r="BK35" s="1835"/>
      <c r="BL35" s="1047"/>
      <c r="BM35" s="1047"/>
      <c r="BN35" s="1377"/>
      <c r="BO35" s="1047"/>
      <c r="BP35" s="1047"/>
      <c r="BQ35" s="1377"/>
      <c r="BR35" s="1047"/>
      <c r="BS35" s="1047"/>
      <c r="BT35" s="1047"/>
      <c r="BU35" s="1047"/>
      <c r="BV35" s="1047"/>
      <c r="BW35" s="1047"/>
      <c r="BX35" s="1047"/>
      <c r="BY35" s="1047"/>
      <c r="BZ35" s="1047"/>
      <c r="CA35" s="1047"/>
      <c r="CB35" s="1047"/>
      <c r="CC35" s="1047"/>
      <c r="CD35" s="1047"/>
      <c r="CE35" s="1047"/>
      <c r="CF35" s="1047"/>
      <c r="CG35" s="1047"/>
      <c r="CH35" s="1047"/>
      <c r="CI35" s="1047"/>
      <c r="CJ35" s="1047"/>
      <c r="CK35" s="1047"/>
      <c r="CL35" s="1047"/>
      <c r="CM35" s="1047"/>
      <c r="CN35" s="1047"/>
      <c r="CO35" s="1047"/>
      <c r="CP35" s="1047"/>
      <c r="CQ35" s="1047"/>
      <c r="CR35" s="1047"/>
      <c r="CS35" s="1047"/>
      <c r="CT35" s="1047"/>
      <c r="CU35" s="793"/>
      <c r="CV35" s="794"/>
      <c r="CW35" s="794"/>
      <c r="CX35" s="794"/>
      <c r="CY35" s="795"/>
      <c r="CZ35" s="956" t="s">
        <v>3711</v>
      </c>
      <c r="DA35" s="957"/>
      <c r="DB35" s="957"/>
      <c r="DC35" s="957"/>
      <c r="DD35" s="957"/>
      <c r="DE35" s="957"/>
      <c r="DF35" s="957"/>
      <c r="DG35" s="957"/>
      <c r="DH35" s="957"/>
      <c r="DI35" s="957"/>
      <c r="DJ35" s="957"/>
      <c r="DK35" s="957"/>
      <c r="DL35" s="957"/>
      <c r="DM35" s="957"/>
      <c r="DN35" s="957"/>
      <c r="DO35" s="957"/>
      <c r="DP35" s="957"/>
      <c r="DQ35" s="957"/>
      <c r="DR35" s="957"/>
      <c r="DS35" s="957"/>
      <c r="DT35" s="957"/>
      <c r="DU35" s="957"/>
      <c r="DV35" s="957"/>
      <c r="DW35" s="957"/>
      <c r="DX35" s="957"/>
      <c r="DY35" s="957"/>
      <c r="DZ35" s="957"/>
      <c r="EA35" s="957"/>
      <c r="EB35" s="957"/>
      <c r="EC35" s="958"/>
    </row>
    <row r="36" spans="2:133" ht="13.5" customHeight="1">
      <c r="B36" s="11"/>
      <c r="C36" s="17" t="s">
        <v>58</v>
      </c>
      <c r="D36" s="20" t="s">
        <v>53</v>
      </c>
      <c r="E36" s="9"/>
      <c r="F36" s="9"/>
      <c r="G36" s="9"/>
      <c r="H36" s="9"/>
      <c r="I36" s="20"/>
      <c r="J36" s="20"/>
      <c r="K36" s="20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10"/>
      <c r="AS36" s="850"/>
      <c r="AT36" s="851"/>
      <c r="AU36" s="793"/>
      <c r="AV36" s="795"/>
      <c r="AW36" s="821"/>
      <c r="AX36" s="772"/>
      <c r="AY36" s="1047"/>
      <c r="AZ36" s="1047"/>
      <c r="BA36" s="1047"/>
      <c r="BB36" s="1047"/>
      <c r="BC36" s="1047"/>
      <c r="BD36" s="1047"/>
      <c r="BE36" s="1047"/>
      <c r="BF36" s="1047"/>
      <c r="BG36" s="1377"/>
      <c r="BH36" s="1047"/>
      <c r="BI36" s="1047"/>
      <c r="BJ36" s="1835"/>
      <c r="BK36" s="1835"/>
      <c r="BL36" s="1047"/>
      <c r="BM36" s="1047"/>
      <c r="BN36" s="1377"/>
      <c r="BO36" s="1047"/>
      <c r="BP36" s="1047"/>
      <c r="BQ36" s="1377"/>
      <c r="BR36" s="1047"/>
      <c r="BS36" s="1047"/>
      <c r="BT36" s="1047"/>
      <c r="BU36" s="1047"/>
      <c r="BV36" s="1047"/>
      <c r="BW36" s="1047"/>
      <c r="BX36" s="1047"/>
      <c r="BY36" s="1047"/>
      <c r="BZ36" s="1047"/>
      <c r="CA36" s="1047"/>
      <c r="CB36" s="1047"/>
      <c r="CC36" s="1047"/>
      <c r="CD36" s="1047"/>
      <c r="CE36" s="1047"/>
      <c r="CF36" s="1047"/>
      <c r="CG36" s="1047"/>
      <c r="CH36" s="1047"/>
      <c r="CI36" s="1047"/>
      <c r="CJ36" s="1047"/>
      <c r="CK36" s="1047"/>
      <c r="CL36" s="1047"/>
      <c r="CM36" s="1047"/>
      <c r="CN36" s="1047"/>
      <c r="CO36" s="1047"/>
      <c r="CP36" s="1047"/>
      <c r="CQ36" s="1047"/>
      <c r="CR36" s="1047"/>
      <c r="CS36" s="1047"/>
      <c r="CT36" s="1047"/>
      <c r="CU36" s="793"/>
      <c r="CV36" s="794"/>
      <c r="CW36" s="794"/>
      <c r="CX36" s="794"/>
      <c r="CY36" s="795"/>
      <c r="CZ36" s="956"/>
      <c r="DA36" s="957"/>
      <c r="DB36" s="957"/>
      <c r="DC36" s="957"/>
      <c r="DD36" s="957"/>
      <c r="DE36" s="957"/>
      <c r="DF36" s="957"/>
      <c r="DG36" s="957"/>
      <c r="DH36" s="957"/>
      <c r="DI36" s="957"/>
      <c r="DJ36" s="957"/>
      <c r="DK36" s="957"/>
      <c r="DL36" s="957"/>
      <c r="DM36" s="957"/>
      <c r="DN36" s="957"/>
      <c r="DO36" s="957"/>
      <c r="DP36" s="957"/>
      <c r="DQ36" s="957"/>
      <c r="DR36" s="957"/>
      <c r="DS36" s="957"/>
      <c r="DT36" s="957"/>
      <c r="DU36" s="957"/>
      <c r="DV36" s="957"/>
      <c r="DW36" s="957"/>
      <c r="DX36" s="957"/>
      <c r="DY36" s="957"/>
      <c r="DZ36" s="957"/>
      <c r="EA36" s="957"/>
      <c r="EB36" s="957"/>
      <c r="EC36" s="958"/>
    </row>
    <row r="37" spans="2:133" ht="13.5" customHeight="1">
      <c r="B37" s="11"/>
      <c r="C37" s="17" t="s">
        <v>58</v>
      </c>
      <c r="D37" s="20" t="s">
        <v>52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10"/>
      <c r="AS37" s="850"/>
      <c r="AT37" s="851"/>
      <c r="AU37" s="793"/>
      <c r="AV37" s="795"/>
      <c r="AW37" s="821"/>
      <c r="AX37" s="772"/>
      <c r="AY37" s="1047"/>
      <c r="AZ37" s="1047"/>
      <c r="BA37" s="1047"/>
      <c r="BB37" s="1047"/>
      <c r="BC37" s="1047"/>
      <c r="BD37" s="1047"/>
      <c r="BE37" s="1047"/>
      <c r="BF37" s="1047"/>
      <c r="BG37" s="1377"/>
      <c r="BH37" s="1047"/>
      <c r="BI37" s="1047"/>
      <c r="BJ37" s="1835"/>
      <c r="BK37" s="1835"/>
      <c r="BL37" s="1047"/>
      <c r="BM37" s="1047"/>
      <c r="BN37" s="1377"/>
      <c r="BO37" s="1047"/>
      <c r="BP37" s="1047"/>
      <c r="BQ37" s="1377"/>
      <c r="BR37" s="1047"/>
      <c r="BS37" s="1047"/>
      <c r="BT37" s="1047"/>
      <c r="BU37" s="1047"/>
      <c r="BV37" s="1047"/>
      <c r="BW37" s="1047"/>
      <c r="BX37" s="1047"/>
      <c r="BY37" s="1047"/>
      <c r="BZ37" s="1047"/>
      <c r="CA37" s="1047"/>
      <c r="CB37" s="1047"/>
      <c r="CC37" s="1047"/>
      <c r="CD37" s="1047"/>
      <c r="CE37" s="1047"/>
      <c r="CF37" s="1047"/>
      <c r="CG37" s="1047"/>
      <c r="CH37" s="1047"/>
      <c r="CI37" s="1047"/>
      <c r="CJ37" s="1047"/>
      <c r="CK37" s="1047"/>
      <c r="CL37" s="1047"/>
      <c r="CM37" s="1047"/>
      <c r="CN37" s="1047"/>
      <c r="CO37" s="1047"/>
      <c r="CP37" s="1047"/>
      <c r="CQ37" s="1047"/>
      <c r="CR37" s="1047"/>
      <c r="CS37" s="1047"/>
      <c r="CT37" s="1047"/>
      <c r="CU37" s="793"/>
      <c r="CV37" s="794"/>
      <c r="CW37" s="794"/>
      <c r="CX37" s="794"/>
      <c r="CY37" s="795"/>
      <c r="CZ37" s="956"/>
      <c r="DA37" s="957"/>
      <c r="DB37" s="957"/>
      <c r="DC37" s="957"/>
      <c r="DD37" s="957"/>
      <c r="DE37" s="957"/>
      <c r="DF37" s="957"/>
      <c r="DG37" s="957"/>
      <c r="DH37" s="957"/>
      <c r="DI37" s="957"/>
      <c r="DJ37" s="957"/>
      <c r="DK37" s="957"/>
      <c r="DL37" s="957"/>
      <c r="DM37" s="957"/>
      <c r="DN37" s="957"/>
      <c r="DO37" s="957"/>
      <c r="DP37" s="957"/>
      <c r="DQ37" s="957"/>
      <c r="DR37" s="957"/>
      <c r="DS37" s="957"/>
      <c r="DT37" s="957"/>
      <c r="DU37" s="957"/>
      <c r="DV37" s="957"/>
      <c r="DW37" s="957"/>
      <c r="DX37" s="957"/>
      <c r="DY37" s="957"/>
      <c r="DZ37" s="957"/>
      <c r="EA37" s="957"/>
      <c r="EB37" s="957"/>
      <c r="EC37" s="958"/>
    </row>
    <row r="38" spans="2:133" ht="13.5" customHeight="1">
      <c r="B38" s="11"/>
      <c r="C38" s="17" t="s">
        <v>58</v>
      </c>
      <c r="D38" s="20" t="s">
        <v>56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10"/>
      <c r="AS38" s="850"/>
      <c r="AT38" s="851"/>
      <c r="AU38" s="793"/>
      <c r="AV38" s="795"/>
      <c r="AW38" s="821"/>
      <c r="AX38" s="772"/>
      <c r="AY38" s="1047"/>
      <c r="AZ38" s="1047"/>
      <c r="BA38" s="1047"/>
      <c r="BB38" s="1047"/>
      <c r="BC38" s="1047"/>
      <c r="BD38" s="1047"/>
      <c r="BE38" s="1047"/>
      <c r="BF38" s="1047"/>
      <c r="BG38" s="1377"/>
      <c r="BH38" s="1047"/>
      <c r="BI38" s="1047"/>
      <c r="BJ38" s="1835"/>
      <c r="BK38" s="1835"/>
      <c r="BL38" s="1047"/>
      <c r="BM38" s="1047"/>
      <c r="BN38" s="1377"/>
      <c r="BO38" s="1047"/>
      <c r="BP38" s="1047"/>
      <c r="BQ38" s="1377"/>
      <c r="BR38" s="1047"/>
      <c r="BS38" s="1047"/>
      <c r="BT38" s="1047"/>
      <c r="BU38" s="1047"/>
      <c r="BV38" s="1047"/>
      <c r="BW38" s="1047"/>
      <c r="BX38" s="1047"/>
      <c r="BY38" s="1047"/>
      <c r="BZ38" s="1047"/>
      <c r="CA38" s="1047"/>
      <c r="CB38" s="1047"/>
      <c r="CC38" s="1047"/>
      <c r="CD38" s="1047"/>
      <c r="CE38" s="1047"/>
      <c r="CF38" s="1047"/>
      <c r="CG38" s="1047"/>
      <c r="CH38" s="1047"/>
      <c r="CI38" s="1047"/>
      <c r="CJ38" s="1047"/>
      <c r="CK38" s="1047"/>
      <c r="CL38" s="1047"/>
      <c r="CM38" s="1047"/>
      <c r="CN38" s="1047"/>
      <c r="CO38" s="1047"/>
      <c r="CP38" s="1047"/>
      <c r="CQ38" s="1047"/>
      <c r="CR38" s="1047"/>
      <c r="CS38" s="1047"/>
      <c r="CT38" s="1047"/>
      <c r="CU38" s="793"/>
      <c r="CV38" s="794"/>
      <c r="CW38" s="794"/>
      <c r="CX38" s="794"/>
      <c r="CY38" s="795"/>
      <c r="CZ38" s="956"/>
      <c r="DA38" s="957"/>
      <c r="DB38" s="957"/>
      <c r="DC38" s="957"/>
      <c r="DD38" s="957"/>
      <c r="DE38" s="957"/>
      <c r="DF38" s="957"/>
      <c r="DG38" s="957"/>
      <c r="DH38" s="957"/>
      <c r="DI38" s="957"/>
      <c r="DJ38" s="957"/>
      <c r="DK38" s="957"/>
      <c r="DL38" s="957"/>
      <c r="DM38" s="957"/>
      <c r="DN38" s="957"/>
      <c r="DO38" s="957"/>
      <c r="DP38" s="957"/>
      <c r="DQ38" s="957"/>
      <c r="DR38" s="957"/>
      <c r="DS38" s="957"/>
      <c r="DT38" s="957"/>
      <c r="DU38" s="957"/>
      <c r="DV38" s="957"/>
      <c r="DW38" s="957"/>
      <c r="DX38" s="957"/>
      <c r="DY38" s="957"/>
      <c r="DZ38" s="957"/>
      <c r="EA38" s="957"/>
      <c r="EB38" s="957"/>
      <c r="EC38" s="958"/>
    </row>
    <row r="39" spans="2:133" ht="13.5" customHeight="1">
      <c r="B39" s="11"/>
      <c r="C39" s="17" t="s">
        <v>58</v>
      </c>
      <c r="D39" s="20" t="s">
        <v>55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10"/>
      <c r="AS39" s="850"/>
      <c r="AT39" s="851"/>
      <c r="AU39" s="793"/>
      <c r="AV39" s="795"/>
      <c r="AW39" s="821"/>
      <c r="AX39" s="772"/>
      <c r="AY39" s="1047"/>
      <c r="AZ39" s="1047"/>
      <c r="BA39" s="1047"/>
      <c r="BB39" s="1047"/>
      <c r="BC39" s="1047"/>
      <c r="BD39" s="1047"/>
      <c r="BE39" s="1047"/>
      <c r="BF39" s="1047"/>
      <c r="BG39" s="1377"/>
      <c r="BH39" s="1047"/>
      <c r="BI39" s="1047"/>
      <c r="BJ39" s="1835"/>
      <c r="BK39" s="1835"/>
      <c r="BL39" s="1047"/>
      <c r="BM39" s="1047"/>
      <c r="BN39" s="1377"/>
      <c r="BO39" s="1047"/>
      <c r="BP39" s="1047"/>
      <c r="BQ39" s="1377"/>
      <c r="BR39" s="1047"/>
      <c r="BS39" s="1047"/>
      <c r="BT39" s="1047"/>
      <c r="BU39" s="1047"/>
      <c r="BV39" s="1047"/>
      <c r="BW39" s="1047"/>
      <c r="BX39" s="1047"/>
      <c r="BY39" s="1047"/>
      <c r="BZ39" s="1047"/>
      <c r="CA39" s="1047"/>
      <c r="CB39" s="1047"/>
      <c r="CC39" s="1047"/>
      <c r="CD39" s="1047"/>
      <c r="CE39" s="1047"/>
      <c r="CF39" s="1047"/>
      <c r="CG39" s="1047"/>
      <c r="CH39" s="1047"/>
      <c r="CI39" s="1047"/>
      <c r="CJ39" s="1047"/>
      <c r="CK39" s="1047"/>
      <c r="CL39" s="1047"/>
      <c r="CM39" s="1047"/>
      <c r="CN39" s="1047"/>
      <c r="CO39" s="1047"/>
      <c r="CP39" s="1047"/>
      <c r="CQ39" s="1047"/>
      <c r="CR39" s="1047"/>
      <c r="CS39" s="1047"/>
      <c r="CT39" s="1047"/>
      <c r="CU39" s="793"/>
      <c r="CV39" s="794"/>
      <c r="CW39" s="794"/>
      <c r="CX39" s="794"/>
      <c r="CY39" s="795"/>
      <c r="CZ39" s="956"/>
      <c r="DA39" s="957"/>
      <c r="DB39" s="957"/>
      <c r="DC39" s="957"/>
      <c r="DD39" s="957"/>
      <c r="DE39" s="957"/>
      <c r="DF39" s="957"/>
      <c r="DG39" s="957"/>
      <c r="DH39" s="957"/>
      <c r="DI39" s="957"/>
      <c r="DJ39" s="957"/>
      <c r="DK39" s="957"/>
      <c r="DL39" s="957"/>
      <c r="DM39" s="957"/>
      <c r="DN39" s="957"/>
      <c r="DO39" s="957"/>
      <c r="DP39" s="957"/>
      <c r="DQ39" s="957"/>
      <c r="DR39" s="957"/>
      <c r="DS39" s="957"/>
      <c r="DT39" s="957"/>
      <c r="DU39" s="957"/>
      <c r="DV39" s="957"/>
      <c r="DW39" s="957"/>
      <c r="DX39" s="957"/>
      <c r="DY39" s="957"/>
      <c r="DZ39" s="957"/>
      <c r="EA39" s="957"/>
      <c r="EB39" s="957"/>
      <c r="EC39" s="958"/>
    </row>
    <row r="40" spans="2:133" ht="13.5" customHeight="1">
      <c r="B40" s="11"/>
      <c r="C40" s="17" t="s">
        <v>58</v>
      </c>
      <c r="D40" s="20" t="s">
        <v>51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10"/>
      <c r="AS40" s="850"/>
      <c r="AT40" s="851"/>
      <c r="AU40" s="793"/>
      <c r="AV40" s="795"/>
      <c r="AW40" s="821"/>
      <c r="AX40" s="772"/>
      <c r="AY40" s="1047"/>
      <c r="AZ40" s="1047"/>
      <c r="BA40" s="1047"/>
      <c r="BB40" s="1047"/>
      <c r="BC40" s="1047"/>
      <c r="BD40" s="1047"/>
      <c r="BE40" s="1047"/>
      <c r="BF40" s="1047"/>
      <c r="BG40" s="1377"/>
      <c r="BH40" s="1047"/>
      <c r="BI40" s="1047"/>
      <c r="BJ40" s="1835"/>
      <c r="BK40" s="1835"/>
      <c r="BL40" s="1047"/>
      <c r="BM40" s="1047"/>
      <c r="BN40" s="1377"/>
      <c r="BO40" s="1047"/>
      <c r="BP40" s="1047"/>
      <c r="BQ40" s="1377"/>
      <c r="BR40" s="1047"/>
      <c r="BS40" s="1047"/>
      <c r="BT40" s="1047"/>
      <c r="BU40" s="1047"/>
      <c r="BV40" s="1047"/>
      <c r="BW40" s="1047"/>
      <c r="BX40" s="1047"/>
      <c r="BY40" s="1047"/>
      <c r="BZ40" s="1047"/>
      <c r="CA40" s="1047"/>
      <c r="CB40" s="1047"/>
      <c r="CC40" s="1047"/>
      <c r="CD40" s="1047"/>
      <c r="CE40" s="1047"/>
      <c r="CF40" s="1047"/>
      <c r="CG40" s="1047"/>
      <c r="CH40" s="1047"/>
      <c r="CI40" s="1047"/>
      <c r="CJ40" s="1047"/>
      <c r="CK40" s="1047"/>
      <c r="CL40" s="1047"/>
      <c r="CM40" s="1047"/>
      <c r="CN40" s="1047"/>
      <c r="CO40" s="1047"/>
      <c r="CP40" s="1047"/>
      <c r="CQ40" s="1047"/>
      <c r="CR40" s="1047"/>
      <c r="CS40" s="1047"/>
      <c r="CT40" s="1047"/>
      <c r="CU40" s="793"/>
      <c r="CV40" s="794"/>
      <c r="CW40" s="794"/>
      <c r="CX40" s="794"/>
      <c r="CY40" s="795"/>
      <c r="CZ40" s="956"/>
      <c r="DA40" s="957"/>
      <c r="DB40" s="957"/>
      <c r="DC40" s="957"/>
      <c r="DD40" s="957"/>
      <c r="DE40" s="957"/>
      <c r="DF40" s="957"/>
      <c r="DG40" s="957"/>
      <c r="DH40" s="957"/>
      <c r="DI40" s="957"/>
      <c r="DJ40" s="957"/>
      <c r="DK40" s="957"/>
      <c r="DL40" s="957"/>
      <c r="DM40" s="957"/>
      <c r="DN40" s="957"/>
      <c r="DO40" s="957"/>
      <c r="DP40" s="957"/>
      <c r="DQ40" s="957"/>
      <c r="DR40" s="957"/>
      <c r="DS40" s="957"/>
      <c r="DT40" s="957"/>
      <c r="DU40" s="957"/>
      <c r="DV40" s="957"/>
      <c r="DW40" s="957"/>
      <c r="DX40" s="957"/>
      <c r="DY40" s="957"/>
      <c r="DZ40" s="957"/>
      <c r="EA40" s="957"/>
      <c r="EB40" s="957"/>
      <c r="EC40" s="958"/>
    </row>
    <row r="41" spans="2:133" ht="13.5" customHeight="1">
      <c r="B41" s="11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10"/>
      <c r="AS41" s="850"/>
      <c r="AT41" s="851"/>
      <c r="AU41" s="793"/>
      <c r="AV41" s="795"/>
      <c r="AW41" s="821"/>
      <c r="AX41" s="772"/>
      <c r="AY41" s="1047"/>
      <c r="AZ41" s="1047"/>
      <c r="BA41" s="1047"/>
      <c r="BB41" s="1047"/>
      <c r="BC41" s="1047"/>
      <c r="BD41" s="1047"/>
      <c r="BE41" s="1047"/>
      <c r="BF41" s="1047"/>
      <c r="BG41" s="1377"/>
      <c r="BH41" s="1047"/>
      <c r="BI41" s="1047"/>
      <c r="BJ41" s="1835"/>
      <c r="BK41" s="1835"/>
      <c r="BL41" s="1047"/>
      <c r="BM41" s="1047"/>
      <c r="BN41" s="1377"/>
      <c r="BO41" s="1047"/>
      <c r="BP41" s="1047"/>
      <c r="BQ41" s="1377"/>
      <c r="BR41" s="1047"/>
      <c r="BS41" s="1047"/>
      <c r="BT41" s="1047"/>
      <c r="BU41" s="1047"/>
      <c r="BV41" s="1047"/>
      <c r="BW41" s="1047"/>
      <c r="BX41" s="1047"/>
      <c r="BY41" s="1047"/>
      <c r="BZ41" s="1047"/>
      <c r="CA41" s="1047"/>
      <c r="CB41" s="1047"/>
      <c r="CC41" s="1047"/>
      <c r="CD41" s="1047"/>
      <c r="CE41" s="1047"/>
      <c r="CF41" s="1047"/>
      <c r="CG41" s="1047"/>
      <c r="CH41" s="1047"/>
      <c r="CI41" s="1047"/>
      <c r="CJ41" s="1047"/>
      <c r="CK41" s="1047"/>
      <c r="CL41" s="1047"/>
      <c r="CM41" s="1047"/>
      <c r="CN41" s="1047"/>
      <c r="CO41" s="1047"/>
      <c r="CP41" s="1047"/>
      <c r="CQ41" s="1047"/>
      <c r="CR41" s="1047"/>
      <c r="CS41" s="1047"/>
      <c r="CT41" s="1047"/>
      <c r="CU41" s="793"/>
      <c r="CV41" s="794"/>
      <c r="CW41" s="794"/>
      <c r="CX41" s="794"/>
      <c r="CY41" s="795"/>
      <c r="CZ41" s="956"/>
      <c r="DA41" s="957"/>
      <c r="DB41" s="957"/>
      <c r="DC41" s="957"/>
      <c r="DD41" s="957"/>
      <c r="DE41" s="957"/>
      <c r="DF41" s="957"/>
      <c r="DG41" s="957"/>
      <c r="DH41" s="957"/>
      <c r="DI41" s="957"/>
      <c r="DJ41" s="957"/>
      <c r="DK41" s="957"/>
      <c r="DL41" s="957"/>
      <c r="DM41" s="957"/>
      <c r="DN41" s="957"/>
      <c r="DO41" s="957"/>
      <c r="DP41" s="957"/>
      <c r="DQ41" s="957"/>
      <c r="DR41" s="957"/>
      <c r="DS41" s="957"/>
      <c r="DT41" s="957"/>
      <c r="DU41" s="957"/>
      <c r="DV41" s="957"/>
      <c r="DW41" s="957"/>
      <c r="DX41" s="957"/>
      <c r="DY41" s="957"/>
      <c r="DZ41" s="957"/>
      <c r="EA41" s="957"/>
      <c r="EB41" s="957"/>
      <c r="EC41" s="958"/>
    </row>
    <row r="42" spans="2:133" ht="13.5" customHeight="1">
      <c r="B42" s="1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10"/>
      <c r="AS42" s="850"/>
      <c r="AT42" s="851"/>
      <c r="AU42" s="793"/>
      <c r="AV42" s="795"/>
      <c r="AW42" s="821"/>
      <c r="AX42" s="772"/>
      <c r="AY42" s="1047"/>
      <c r="AZ42" s="1047"/>
      <c r="BA42" s="1047"/>
      <c r="BB42" s="1047"/>
      <c r="BC42" s="1047"/>
      <c r="BD42" s="1047"/>
      <c r="BE42" s="1047"/>
      <c r="BF42" s="1047"/>
      <c r="BG42" s="1377"/>
      <c r="BH42" s="1047"/>
      <c r="BI42" s="1047"/>
      <c r="BJ42" s="1835"/>
      <c r="BK42" s="1835"/>
      <c r="BL42" s="1047"/>
      <c r="BM42" s="1047"/>
      <c r="BN42" s="1377"/>
      <c r="BO42" s="1047"/>
      <c r="BP42" s="1047"/>
      <c r="BQ42" s="1377"/>
      <c r="BR42" s="1047"/>
      <c r="BS42" s="1047"/>
      <c r="BT42" s="1047"/>
      <c r="BU42" s="1047"/>
      <c r="BV42" s="1047"/>
      <c r="BW42" s="1047"/>
      <c r="BX42" s="1047"/>
      <c r="BY42" s="1047"/>
      <c r="BZ42" s="1047"/>
      <c r="CA42" s="1047"/>
      <c r="CB42" s="1047"/>
      <c r="CC42" s="1047"/>
      <c r="CD42" s="1047"/>
      <c r="CE42" s="1047"/>
      <c r="CF42" s="1047"/>
      <c r="CG42" s="1047"/>
      <c r="CH42" s="1047"/>
      <c r="CI42" s="1047"/>
      <c r="CJ42" s="1047"/>
      <c r="CK42" s="1047"/>
      <c r="CL42" s="1047"/>
      <c r="CM42" s="1047"/>
      <c r="CN42" s="1047"/>
      <c r="CO42" s="1047"/>
      <c r="CP42" s="1047"/>
      <c r="CQ42" s="1047"/>
      <c r="CR42" s="1047"/>
      <c r="CS42" s="1047"/>
      <c r="CT42" s="1047"/>
      <c r="CU42" s="793"/>
      <c r="CV42" s="794"/>
      <c r="CW42" s="794"/>
      <c r="CX42" s="794"/>
      <c r="CY42" s="795"/>
      <c r="CZ42" s="642"/>
      <c r="DA42" s="643"/>
      <c r="DB42" s="643"/>
      <c r="DC42" s="643"/>
      <c r="DD42" s="643"/>
      <c r="DE42" s="643"/>
      <c r="DF42" s="643"/>
      <c r="DG42" s="643"/>
      <c r="DH42" s="643"/>
      <c r="DI42" s="643"/>
      <c r="DJ42" s="643"/>
      <c r="DK42" s="643"/>
      <c r="DL42" s="643"/>
      <c r="DM42" s="643"/>
      <c r="DN42" s="643"/>
      <c r="DO42" s="643"/>
      <c r="DP42" s="643"/>
      <c r="DQ42" s="643"/>
      <c r="DR42" s="643"/>
      <c r="DS42" s="643"/>
      <c r="DT42" s="643"/>
      <c r="DU42" s="643"/>
      <c r="DV42" s="643"/>
      <c r="DW42" s="643"/>
      <c r="DX42" s="643"/>
      <c r="DY42" s="643"/>
      <c r="DZ42" s="643"/>
      <c r="EA42" s="643"/>
      <c r="EB42" s="643"/>
      <c r="EC42" s="644"/>
    </row>
    <row r="43" spans="2:133" ht="48" customHeight="1" thickBot="1">
      <c r="B43" s="11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10"/>
      <c r="AS43" s="850"/>
      <c r="AT43" s="851"/>
      <c r="AU43" s="796"/>
      <c r="AV43" s="798"/>
      <c r="AW43" s="821"/>
      <c r="AX43" s="772"/>
      <c r="AY43" s="1047"/>
      <c r="AZ43" s="1047"/>
      <c r="BA43" s="1047"/>
      <c r="BB43" s="1047"/>
      <c r="BC43" s="1047"/>
      <c r="BD43" s="1047"/>
      <c r="BE43" s="1047"/>
      <c r="BF43" s="1047"/>
      <c r="BG43" s="1378"/>
      <c r="BH43" s="1047"/>
      <c r="BI43" s="1047"/>
      <c r="BJ43" s="1835"/>
      <c r="BK43" s="1835"/>
      <c r="BL43" s="1047"/>
      <c r="BM43" s="1047"/>
      <c r="BN43" s="1378"/>
      <c r="BO43" s="1047"/>
      <c r="BP43" s="1047"/>
      <c r="BQ43" s="1378"/>
      <c r="BR43" s="1047"/>
      <c r="BS43" s="1047"/>
      <c r="BT43" s="1047"/>
      <c r="BU43" s="1047"/>
      <c r="BV43" s="1047"/>
      <c r="BW43" s="1047"/>
      <c r="BX43" s="1047"/>
      <c r="BY43" s="1047"/>
      <c r="BZ43" s="1047"/>
      <c r="CA43" s="1047"/>
      <c r="CB43" s="1047"/>
      <c r="CC43" s="1047"/>
      <c r="CD43" s="1047"/>
      <c r="CE43" s="1047"/>
      <c r="CF43" s="1047"/>
      <c r="CG43" s="1047"/>
      <c r="CH43" s="1047"/>
      <c r="CI43" s="1047"/>
      <c r="CJ43" s="1047"/>
      <c r="CK43" s="1047"/>
      <c r="CL43" s="1047"/>
      <c r="CM43" s="1047"/>
      <c r="CN43" s="1047"/>
      <c r="CO43" s="1047"/>
      <c r="CP43" s="1047"/>
      <c r="CQ43" s="1047"/>
      <c r="CR43" s="1047"/>
      <c r="CS43" s="1047"/>
      <c r="CT43" s="1047"/>
      <c r="CU43" s="793"/>
      <c r="CV43" s="794"/>
      <c r="CW43" s="794"/>
      <c r="CX43" s="794"/>
      <c r="CY43" s="795"/>
      <c r="CZ43" s="642"/>
      <c r="DA43" s="643"/>
      <c r="DB43" s="643"/>
      <c r="DC43" s="643"/>
      <c r="DD43" s="643"/>
      <c r="DE43" s="643"/>
      <c r="DF43" s="643"/>
      <c r="DG43" s="643"/>
      <c r="DH43" s="643"/>
      <c r="DI43" s="643"/>
      <c r="DJ43" s="643"/>
      <c r="DK43" s="643"/>
      <c r="DL43" s="643"/>
      <c r="DM43" s="643"/>
      <c r="DN43" s="643"/>
      <c r="DO43" s="643"/>
      <c r="DP43" s="643"/>
      <c r="DQ43" s="643"/>
      <c r="DR43" s="643"/>
      <c r="DS43" s="643"/>
      <c r="DT43" s="643"/>
      <c r="DU43" s="643"/>
      <c r="DV43" s="643"/>
      <c r="DW43" s="643"/>
      <c r="DX43" s="643"/>
      <c r="DY43" s="643"/>
      <c r="DZ43" s="643"/>
      <c r="EA43" s="643"/>
      <c r="EB43" s="643"/>
      <c r="EC43" s="644"/>
    </row>
    <row r="44" spans="2:133" ht="13.5" customHeight="1">
      <c r="B44" s="11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10"/>
      <c r="AS44" s="850"/>
      <c r="AT44" s="851"/>
      <c r="AU44" s="779" t="s">
        <v>48</v>
      </c>
      <c r="AV44" s="780"/>
      <c r="AW44" s="847"/>
      <c r="AX44" s="799"/>
      <c r="AY44" s="807"/>
      <c r="AZ44" s="807"/>
      <c r="BA44" s="807"/>
      <c r="BB44" s="807" t="s">
        <v>558</v>
      </c>
      <c r="BC44" s="807" t="s">
        <v>558</v>
      </c>
      <c r="BD44" s="807"/>
      <c r="BE44" s="807"/>
      <c r="BF44" s="807" t="s">
        <v>558</v>
      </c>
      <c r="BG44" s="803"/>
      <c r="BH44" s="807"/>
      <c r="BI44" s="807"/>
      <c r="BJ44" s="1837" t="s">
        <v>112</v>
      </c>
      <c r="BK44" s="1837" t="s">
        <v>112</v>
      </c>
      <c r="BL44" s="807"/>
      <c r="BM44" s="807"/>
      <c r="BN44" s="803"/>
      <c r="BO44" s="807"/>
      <c r="BP44" s="807"/>
      <c r="BQ44" s="803"/>
      <c r="BR44" s="807"/>
      <c r="BS44" s="807"/>
      <c r="BT44" s="807"/>
      <c r="BU44" s="807"/>
      <c r="BV44" s="807"/>
      <c r="BW44" s="807"/>
      <c r="BX44" s="807"/>
      <c r="BY44" s="807"/>
      <c r="BZ44" s="807"/>
      <c r="CA44" s="807"/>
      <c r="CB44" s="807"/>
      <c r="CC44" s="807"/>
      <c r="CD44" s="807"/>
      <c r="CE44" s="807"/>
      <c r="CF44" s="807"/>
      <c r="CG44" s="807"/>
      <c r="CH44" s="807"/>
      <c r="CI44" s="807"/>
      <c r="CJ44" s="807"/>
      <c r="CK44" s="807"/>
      <c r="CL44" s="807"/>
      <c r="CM44" s="807"/>
      <c r="CN44" s="807"/>
      <c r="CO44" s="807"/>
      <c r="CP44" s="807"/>
      <c r="CQ44" s="807"/>
      <c r="CR44" s="807"/>
      <c r="CS44" s="807"/>
      <c r="CT44" s="807"/>
      <c r="CU44" s="793"/>
      <c r="CV44" s="794"/>
      <c r="CW44" s="794"/>
      <c r="CX44" s="794"/>
      <c r="CY44" s="795"/>
      <c r="CZ44" s="642"/>
      <c r="DA44" s="643"/>
      <c r="DB44" s="643"/>
      <c r="DC44" s="643"/>
      <c r="DD44" s="643"/>
      <c r="DE44" s="643"/>
      <c r="DF44" s="643"/>
      <c r="DG44" s="643"/>
      <c r="DH44" s="643"/>
      <c r="DI44" s="643"/>
      <c r="DJ44" s="643"/>
      <c r="DK44" s="643"/>
      <c r="DL44" s="643"/>
      <c r="DM44" s="643"/>
      <c r="DN44" s="643"/>
      <c r="DO44" s="643"/>
      <c r="DP44" s="643"/>
      <c r="DQ44" s="643"/>
      <c r="DR44" s="643"/>
      <c r="DS44" s="643"/>
      <c r="DT44" s="643"/>
      <c r="DU44" s="643"/>
      <c r="DV44" s="643"/>
      <c r="DW44" s="643"/>
      <c r="DX44" s="643"/>
      <c r="DY44" s="643"/>
      <c r="DZ44" s="643"/>
      <c r="EA44" s="643"/>
      <c r="EB44" s="643"/>
      <c r="EC44" s="644"/>
    </row>
    <row r="45" spans="2:133" ht="13.5" customHeight="1">
      <c r="B45" s="11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10"/>
      <c r="AS45" s="850"/>
      <c r="AT45" s="851"/>
      <c r="AU45" s="781"/>
      <c r="AV45" s="782"/>
      <c r="AW45" s="847"/>
      <c r="AX45" s="799"/>
      <c r="AY45" s="807"/>
      <c r="AZ45" s="807"/>
      <c r="BA45" s="807"/>
      <c r="BB45" s="807"/>
      <c r="BC45" s="807"/>
      <c r="BD45" s="807"/>
      <c r="BE45" s="807"/>
      <c r="BF45" s="807"/>
      <c r="BG45" s="804"/>
      <c r="BH45" s="807"/>
      <c r="BI45" s="807"/>
      <c r="BJ45" s="1837"/>
      <c r="BK45" s="1837"/>
      <c r="BL45" s="807"/>
      <c r="BM45" s="807"/>
      <c r="BN45" s="804"/>
      <c r="BO45" s="807"/>
      <c r="BP45" s="807"/>
      <c r="BQ45" s="804"/>
      <c r="BR45" s="807"/>
      <c r="BS45" s="807"/>
      <c r="BT45" s="807"/>
      <c r="BU45" s="807"/>
      <c r="BV45" s="807"/>
      <c r="BW45" s="807"/>
      <c r="BX45" s="807"/>
      <c r="BY45" s="807"/>
      <c r="BZ45" s="807"/>
      <c r="CA45" s="807"/>
      <c r="CB45" s="807"/>
      <c r="CC45" s="807"/>
      <c r="CD45" s="807"/>
      <c r="CE45" s="807"/>
      <c r="CF45" s="807"/>
      <c r="CG45" s="807"/>
      <c r="CH45" s="807"/>
      <c r="CI45" s="807"/>
      <c r="CJ45" s="807"/>
      <c r="CK45" s="807"/>
      <c r="CL45" s="807"/>
      <c r="CM45" s="807"/>
      <c r="CN45" s="807"/>
      <c r="CO45" s="807"/>
      <c r="CP45" s="807"/>
      <c r="CQ45" s="807"/>
      <c r="CR45" s="807"/>
      <c r="CS45" s="807"/>
      <c r="CT45" s="807"/>
      <c r="CU45" s="793"/>
      <c r="CV45" s="794"/>
      <c r="CW45" s="794"/>
      <c r="CX45" s="794"/>
      <c r="CY45" s="795"/>
      <c r="CZ45" s="642"/>
      <c r="DA45" s="643"/>
      <c r="DB45" s="643"/>
      <c r="DC45" s="643"/>
      <c r="DD45" s="643"/>
      <c r="DE45" s="643"/>
      <c r="DF45" s="643"/>
      <c r="DG45" s="643"/>
      <c r="DH45" s="643"/>
      <c r="DI45" s="643"/>
      <c r="DJ45" s="643"/>
      <c r="DK45" s="643"/>
      <c r="DL45" s="643"/>
      <c r="DM45" s="643"/>
      <c r="DN45" s="643"/>
      <c r="DO45" s="643"/>
      <c r="DP45" s="643"/>
      <c r="DQ45" s="643"/>
      <c r="DR45" s="643"/>
      <c r="DS45" s="643"/>
      <c r="DT45" s="643"/>
      <c r="DU45" s="643"/>
      <c r="DV45" s="643"/>
      <c r="DW45" s="643"/>
      <c r="DX45" s="643"/>
      <c r="DY45" s="643"/>
      <c r="DZ45" s="643"/>
      <c r="EA45" s="643"/>
      <c r="EB45" s="643"/>
      <c r="EC45" s="644"/>
    </row>
    <row r="46" spans="2:133" ht="13.5" customHeight="1">
      <c r="B46" s="11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10"/>
      <c r="AS46" s="850"/>
      <c r="AT46" s="851"/>
      <c r="AU46" s="781"/>
      <c r="AV46" s="782"/>
      <c r="AW46" s="847"/>
      <c r="AX46" s="799"/>
      <c r="AY46" s="807"/>
      <c r="AZ46" s="807"/>
      <c r="BA46" s="807"/>
      <c r="BB46" s="807"/>
      <c r="BC46" s="807"/>
      <c r="BD46" s="807"/>
      <c r="BE46" s="807"/>
      <c r="BF46" s="807"/>
      <c r="BG46" s="804"/>
      <c r="BH46" s="807"/>
      <c r="BI46" s="807"/>
      <c r="BJ46" s="1837"/>
      <c r="BK46" s="1837"/>
      <c r="BL46" s="807"/>
      <c r="BM46" s="807"/>
      <c r="BN46" s="804"/>
      <c r="BO46" s="807"/>
      <c r="BP46" s="807"/>
      <c r="BQ46" s="804"/>
      <c r="BR46" s="807"/>
      <c r="BS46" s="807"/>
      <c r="BT46" s="807"/>
      <c r="BU46" s="807"/>
      <c r="BV46" s="807"/>
      <c r="BW46" s="807"/>
      <c r="BX46" s="807"/>
      <c r="BY46" s="807"/>
      <c r="BZ46" s="807"/>
      <c r="CA46" s="807"/>
      <c r="CB46" s="807"/>
      <c r="CC46" s="807"/>
      <c r="CD46" s="807"/>
      <c r="CE46" s="807"/>
      <c r="CF46" s="807"/>
      <c r="CG46" s="807"/>
      <c r="CH46" s="807"/>
      <c r="CI46" s="807"/>
      <c r="CJ46" s="807"/>
      <c r="CK46" s="807"/>
      <c r="CL46" s="807"/>
      <c r="CM46" s="807"/>
      <c r="CN46" s="807"/>
      <c r="CO46" s="807"/>
      <c r="CP46" s="807"/>
      <c r="CQ46" s="807"/>
      <c r="CR46" s="807"/>
      <c r="CS46" s="807"/>
      <c r="CT46" s="807"/>
      <c r="CU46" s="793"/>
      <c r="CV46" s="794"/>
      <c r="CW46" s="794"/>
      <c r="CX46" s="794"/>
      <c r="CY46" s="795"/>
      <c r="CZ46" s="642"/>
      <c r="DA46" s="643"/>
      <c r="DB46" s="643"/>
      <c r="DC46" s="643"/>
      <c r="DD46" s="643"/>
      <c r="DE46" s="643"/>
      <c r="DF46" s="643"/>
      <c r="DG46" s="643"/>
      <c r="DH46" s="643"/>
      <c r="DI46" s="643"/>
      <c r="DJ46" s="643"/>
      <c r="DK46" s="643"/>
      <c r="DL46" s="643"/>
      <c r="DM46" s="643"/>
      <c r="DN46" s="643"/>
      <c r="DO46" s="643"/>
      <c r="DP46" s="643"/>
      <c r="DQ46" s="643"/>
      <c r="DR46" s="643"/>
      <c r="DS46" s="643"/>
      <c r="DT46" s="643"/>
      <c r="DU46" s="643"/>
      <c r="DV46" s="643"/>
      <c r="DW46" s="643"/>
      <c r="DX46" s="643"/>
      <c r="DY46" s="643"/>
      <c r="DZ46" s="643"/>
      <c r="EA46" s="643"/>
      <c r="EB46" s="643"/>
      <c r="EC46" s="644"/>
    </row>
    <row r="47" spans="2:133" ht="13.5" customHeight="1">
      <c r="B47" s="11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10"/>
      <c r="AS47" s="850"/>
      <c r="AT47" s="851"/>
      <c r="AU47" s="781"/>
      <c r="AV47" s="782"/>
      <c r="AW47" s="847"/>
      <c r="AX47" s="799"/>
      <c r="AY47" s="807"/>
      <c r="AZ47" s="807"/>
      <c r="BA47" s="807"/>
      <c r="BB47" s="807"/>
      <c r="BC47" s="807"/>
      <c r="BD47" s="807"/>
      <c r="BE47" s="807"/>
      <c r="BF47" s="807"/>
      <c r="BG47" s="804"/>
      <c r="BH47" s="807"/>
      <c r="BI47" s="807"/>
      <c r="BJ47" s="1837"/>
      <c r="BK47" s="1837"/>
      <c r="BL47" s="807"/>
      <c r="BM47" s="807"/>
      <c r="BN47" s="804"/>
      <c r="BO47" s="807"/>
      <c r="BP47" s="807"/>
      <c r="BQ47" s="804"/>
      <c r="BR47" s="807"/>
      <c r="BS47" s="807"/>
      <c r="BT47" s="807"/>
      <c r="BU47" s="807"/>
      <c r="BV47" s="807"/>
      <c r="BW47" s="807"/>
      <c r="BX47" s="807"/>
      <c r="BY47" s="807"/>
      <c r="BZ47" s="807"/>
      <c r="CA47" s="807"/>
      <c r="CB47" s="807"/>
      <c r="CC47" s="807"/>
      <c r="CD47" s="807"/>
      <c r="CE47" s="807"/>
      <c r="CF47" s="807"/>
      <c r="CG47" s="807"/>
      <c r="CH47" s="807"/>
      <c r="CI47" s="807"/>
      <c r="CJ47" s="807"/>
      <c r="CK47" s="807"/>
      <c r="CL47" s="807"/>
      <c r="CM47" s="807"/>
      <c r="CN47" s="807"/>
      <c r="CO47" s="807"/>
      <c r="CP47" s="807"/>
      <c r="CQ47" s="807"/>
      <c r="CR47" s="807"/>
      <c r="CS47" s="807"/>
      <c r="CT47" s="807"/>
      <c r="CU47" s="793"/>
      <c r="CV47" s="794"/>
      <c r="CW47" s="794"/>
      <c r="CX47" s="794"/>
      <c r="CY47" s="795"/>
      <c r="CZ47" s="642"/>
      <c r="DA47" s="643"/>
      <c r="DB47" s="643"/>
      <c r="DC47" s="643"/>
      <c r="DD47" s="643"/>
      <c r="DE47" s="643"/>
      <c r="DF47" s="643"/>
      <c r="DG47" s="643"/>
      <c r="DH47" s="643"/>
      <c r="DI47" s="643"/>
      <c r="DJ47" s="643"/>
      <c r="DK47" s="643"/>
      <c r="DL47" s="643"/>
      <c r="DM47" s="643"/>
      <c r="DN47" s="643"/>
      <c r="DO47" s="643"/>
      <c r="DP47" s="643"/>
      <c r="DQ47" s="643"/>
      <c r="DR47" s="643"/>
      <c r="DS47" s="643"/>
      <c r="DT47" s="643"/>
      <c r="DU47" s="643"/>
      <c r="DV47" s="643"/>
      <c r="DW47" s="643"/>
      <c r="DX47" s="643"/>
      <c r="DY47" s="643"/>
      <c r="DZ47" s="643"/>
      <c r="EA47" s="643"/>
      <c r="EB47" s="643"/>
      <c r="EC47" s="644"/>
    </row>
    <row r="48" spans="2:133" ht="13.5" customHeight="1">
      <c r="B48" s="11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10"/>
      <c r="AS48" s="850"/>
      <c r="AT48" s="851"/>
      <c r="AU48" s="781"/>
      <c r="AV48" s="782"/>
      <c r="AW48" s="847"/>
      <c r="AX48" s="799"/>
      <c r="AY48" s="807"/>
      <c r="AZ48" s="807"/>
      <c r="BA48" s="807"/>
      <c r="BB48" s="807"/>
      <c r="BC48" s="807"/>
      <c r="BD48" s="807"/>
      <c r="BE48" s="807"/>
      <c r="BF48" s="807"/>
      <c r="BG48" s="804"/>
      <c r="BH48" s="807"/>
      <c r="BI48" s="807"/>
      <c r="BJ48" s="1837"/>
      <c r="BK48" s="1837"/>
      <c r="BL48" s="807"/>
      <c r="BM48" s="807"/>
      <c r="BN48" s="804"/>
      <c r="BO48" s="807"/>
      <c r="BP48" s="807"/>
      <c r="BQ48" s="804"/>
      <c r="BR48" s="807"/>
      <c r="BS48" s="807"/>
      <c r="BT48" s="807"/>
      <c r="BU48" s="807"/>
      <c r="BV48" s="807"/>
      <c r="BW48" s="807"/>
      <c r="BX48" s="807"/>
      <c r="BY48" s="807"/>
      <c r="BZ48" s="807"/>
      <c r="CA48" s="807"/>
      <c r="CB48" s="807"/>
      <c r="CC48" s="807"/>
      <c r="CD48" s="807"/>
      <c r="CE48" s="807"/>
      <c r="CF48" s="807"/>
      <c r="CG48" s="807"/>
      <c r="CH48" s="807"/>
      <c r="CI48" s="807"/>
      <c r="CJ48" s="807"/>
      <c r="CK48" s="807"/>
      <c r="CL48" s="807"/>
      <c r="CM48" s="807"/>
      <c r="CN48" s="807"/>
      <c r="CO48" s="807"/>
      <c r="CP48" s="807"/>
      <c r="CQ48" s="807"/>
      <c r="CR48" s="807"/>
      <c r="CS48" s="807"/>
      <c r="CT48" s="807"/>
      <c r="CU48" s="793"/>
      <c r="CV48" s="794"/>
      <c r="CW48" s="794"/>
      <c r="CX48" s="794"/>
      <c r="CY48" s="795"/>
      <c r="CZ48" s="642"/>
      <c r="DA48" s="643"/>
      <c r="DB48" s="643"/>
      <c r="DC48" s="643"/>
      <c r="DD48" s="643"/>
      <c r="DE48" s="643"/>
      <c r="DF48" s="643"/>
      <c r="DG48" s="643"/>
      <c r="DH48" s="643"/>
      <c r="DI48" s="643"/>
      <c r="DJ48" s="643"/>
      <c r="DK48" s="643"/>
      <c r="DL48" s="643"/>
      <c r="DM48" s="643"/>
      <c r="DN48" s="643"/>
      <c r="DO48" s="643"/>
      <c r="DP48" s="643"/>
      <c r="DQ48" s="643"/>
      <c r="DR48" s="643"/>
      <c r="DS48" s="643"/>
      <c r="DT48" s="643"/>
      <c r="DU48" s="643"/>
      <c r="DV48" s="643"/>
      <c r="DW48" s="643"/>
      <c r="DX48" s="643"/>
      <c r="DY48" s="643"/>
      <c r="DZ48" s="643"/>
      <c r="EA48" s="643"/>
      <c r="EB48" s="643"/>
      <c r="EC48" s="644"/>
    </row>
    <row r="49" spans="2:133" ht="13.5" customHeight="1" thickBot="1">
      <c r="B49" s="11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0"/>
      <c r="AS49" s="850"/>
      <c r="AT49" s="851"/>
      <c r="AU49" s="783"/>
      <c r="AV49" s="784"/>
      <c r="AW49" s="847"/>
      <c r="AX49" s="799"/>
      <c r="AY49" s="807"/>
      <c r="AZ49" s="807"/>
      <c r="BA49" s="807"/>
      <c r="BB49" s="807"/>
      <c r="BC49" s="807"/>
      <c r="BD49" s="807"/>
      <c r="BE49" s="807"/>
      <c r="BF49" s="807"/>
      <c r="BG49" s="805"/>
      <c r="BH49" s="807"/>
      <c r="BI49" s="807"/>
      <c r="BJ49" s="1837"/>
      <c r="BK49" s="1837"/>
      <c r="BL49" s="807"/>
      <c r="BM49" s="807"/>
      <c r="BN49" s="805"/>
      <c r="BO49" s="807"/>
      <c r="BP49" s="807"/>
      <c r="BQ49" s="805"/>
      <c r="BR49" s="807"/>
      <c r="BS49" s="807"/>
      <c r="BT49" s="807"/>
      <c r="BU49" s="807"/>
      <c r="BV49" s="807"/>
      <c r="BW49" s="807"/>
      <c r="BX49" s="807"/>
      <c r="BY49" s="807"/>
      <c r="BZ49" s="807"/>
      <c r="CA49" s="807"/>
      <c r="CB49" s="807"/>
      <c r="CC49" s="807"/>
      <c r="CD49" s="807"/>
      <c r="CE49" s="807"/>
      <c r="CF49" s="807"/>
      <c r="CG49" s="807"/>
      <c r="CH49" s="807"/>
      <c r="CI49" s="807"/>
      <c r="CJ49" s="807"/>
      <c r="CK49" s="807"/>
      <c r="CL49" s="807"/>
      <c r="CM49" s="807"/>
      <c r="CN49" s="807"/>
      <c r="CO49" s="807"/>
      <c r="CP49" s="807"/>
      <c r="CQ49" s="807"/>
      <c r="CR49" s="807"/>
      <c r="CS49" s="807"/>
      <c r="CT49" s="807"/>
      <c r="CU49" s="793"/>
      <c r="CV49" s="794"/>
      <c r="CW49" s="794"/>
      <c r="CX49" s="794"/>
      <c r="CY49" s="795"/>
      <c r="CZ49" s="642"/>
      <c r="DA49" s="643"/>
      <c r="DB49" s="643"/>
      <c r="DC49" s="643"/>
      <c r="DD49" s="643"/>
      <c r="DE49" s="643"/>
      <c r="DF49" s="643"/>
      <c r="DG49" s="643"/>
      <c r="DH49" s="643"/>
      <c r="DI49" s="643"/>
      <c r="DJ49" s="643"/>
      <c r="DK49" s="643"/>
      <c r="DL49" s="643"/>
      <c r="DM49" s="643"/>
      <c r="DN49" s="643"/>
      <c r="DO49" s="643"/>
      <c r="DP49" s="643"/>
      <c r="DQ49" s="643"/>
      <c r="DR49" s="643"/>
      <c r="DS49" s="643"/>
      <c r="DT49" s="643"/>
      <c r="DU49" s="643"/>
      <c r="DV49" s="643"/>
      <c r="DW49" s="643"/>
      <c r="DX49" s="643"/>
      <c r="DY49" s="643"/>
      <c r="DZ49" s="643"/>
      <c r="EA49" s="643"/>
      <c r="EB49" s="643"/>
      <c r="EC49" s="644"/>
    </row>
    <row r="50" spans="2:133" ht="13.5" customHeight="1">
      <c r="B50" s="11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0"/>
      <c r="AS50" s="850"/>
      <c r="AT50" s="851"/>
      <c r="AU50" s="854" t="s">
        <v>36</v>
      </c>
      <c r="AV50" s="855"/>
      <c r="AW50" s="785"/>
      <c r="AX50" s="1040"/>
      <c r="AY50" s="1047"/>
      <c r="AZ50" s="1047"/>
      <c r="BA50" s="1047"/>
      <c r="BB50" s="1047" t="s">
        <v>900</v>
      </c>
      <c r="BC50" s="1047" t="s">
        <v>3698</v>
      </c>
      <c r="BD50" s="1047"/>
      <c r="BE50" s="1047"/>
      <c r="BF50" s="1047" t="s">
        <v>901</v>
      </c>
      <c r="BG50" s="1386"/>
      <c r="BH50" s="1047"/>
      <c r="BI50" s="1047"/>
      <c r="BJ50" s="1835"/>
      <c r="BK50" s="1835"/>
      <c r="BL50" s="1047"/>
      <c r="BM50" s="1047"/>
      <c r="BN50" s="1386"/>
      <c r="BO50" s="1047"/>
      <c r="BP50" s="1047"/>
      <c r="BQ50" s="1386"/>
      <c r="BR50" s="1047"/>
      <c r="BS50" s="1047"/>
      <c r="BT50" s="1047"/>
      <c r="BU50" s="1047"/>
      <c r="BV50" s="1047"/>
      <c r="BW50" s="1047"/>
      <c r="BX50" s="1047"/>
      <c r="BY50" s="1047"/>
      <c r="BZ50" s="1047"/>
      <c r="CA50" s="1047"/>
      <c r="CB50" s="1047"/>
      <c r="CC50" s="1047"/>
      <c r="CD50" s="1047"/>
      <c r="CE50" s="1047"/>
      <c r="CF50" s="1047"/>
      <c r="CG50" s="1047"/>
      <c r="CH50" s="1047"/>
      <c r="CI50" s="1047"/>
      <c r="CJ50" s="1047"/>
      <c r="CK50" s="1047"/>
      <c r="CL50" s="1047"/>
      <c r="CM50" s="1047"/>
      <c r="CN50" s="1047"/>
      <c r="CO50" s="1047"/>
      <c r="CP50" s="1047"/>
      <c r="CQ50" s="1047"/>
      <c r="CR50" s="1047"/>
      <c r="CS50" s="1047"/>
      <c r="CT50" s="1047"/>
      <c r="CU50" s="793"/>
      <c r="CV50" s="794"/>
      <c r="CW50" s="794"/>
      <c r="CX50" s="794"/>
      <c r="CY50" s="795"/>
      <c r="CZ50" s="642"/>
      <c r="DA50" s="643"/>
      <c r="DB50" s="643"/>
      <c r="DC50" s="643"/>
      <c r="DD50" s="643"/>
      <c r="DE50" s="643"/>
      <c r="DF50" s="643"/>
      <c r="DG50" s="643"/>
      <c r="DH50" s="643"/>
      <c r="DI50" s="643"/>
      <c r="DJ50" s="643"/>
      <c r="DK50" s="643"/>
      <c r="DL50" s="643"/>
      <c r="DM50" s="643"/>
      <c r="DN50" s="643"/>
      <c r="DO50" s="643"/>
      <c r="DP50" s="643"/>
      <c r="DQ50" s="643"/>
      <c r="DR50" s="643"/>
      <c r="DS50" s="643"/>
      <c r="DT50" s="643"/>
      <c r="DU50" s="643"/>
      <c r="DV50" s="643"/>
      <c r="DW50" s="643"/>
      <c r="DX50" s="643"/>
      <c r="DY50" s="643"/>
      <c r="DZ50" s="643"/>
      <c r="EA50" s="643"/>
      <c r="EB50" s="643"/>
      <c r="EC50" s="644"/>
    </row>
    <row r="51" spans="2:133" ht="13.5" customHeight="1" thickBot="1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51" t="str">
        <f>HYPERLINK("#PG_002!Y5","")</f>
        <v/>
      </c>
      <c r="AS51" s="850"/>
      <c r="AT51" s="851"/>
      <c r="AU51" s="793"/>
      <c r="AV51" s="795"/>
      <c r="AW51" s="785"/>
      <c r="AX51" s="1041"/>
      <c r="AY51" s="1047"/>
      <c r="AZ51" s="1047"/>
      <c r="BA51" s="1047"/>
      <c r="BB51" s="1047"/>
      <c r="BC51" s="1047"/>
      <c r="BD51" s="1047"/>
      <c r="BE51" s="1047"/>
      <c r="BF51" s="1047"/>
      <c r="BG51" s="1377"/>
      <c r="BH51" s="1047"/>
      <c r="BI51" s="1047"/>
      <c r="BJ51" s="1835"/>
      <c r="BK51" s="1835"/>
      <c r="BL51" s="1047"/>
      <c r="BM51" s="1047"/>
      <c r="BN51" s="1377"/>
      <c r="BO51" s="1047"/>
      <c r="BP51" s="1047"/>
      <c r="BQ51" s="1377"/>
      <c r="BR51" s="1047"/>
      <c r="BS51" s="1047"/>
      <c r="BT51" s="1047"/>
      <c r="BU51" s="1047"/>
      <c r="BV51" s="1047"/>
      <c r="BW51" s="1047"/>
      <c r="BX51" s="1047"/>
      <c r="BY51" s="1047"/>
      <c r="BZ51" s="1047"/>
      <c r="CA51" s="1047"/>
      <c r="CB51" s="1047"/>
      <c r="CC51" s="1047"/>
      <c r="CD51" s="1047"/>
      <c r="CE51" s="1047"/>
      <c r="CF51" s="1047"/>
      <c r="CG51" s="1047"/>
      <c r="CH51" s="1047"/>
      <c r="CI51" s="1047"/>
      <c r="CJ51" s="1047"/>
      <c r="CK51" s="1047"/>
      <c r="CL51" s="1047"/>
      <c r="CM51" s="1047"/>
      <c r="CN51" s="1047"/>
      <c r="CO51" s="1047"/>
      <c r="CP51" s="1047"/>
      <c r="CQ51" s="1047"/>
      <c r="CR51" s="1047"/>
      <c r="CS51" s="1047"/>
      <c r="CT51" s="1047"/>
      <c r="CU51" s="793"/>
      <c r="CV51" s="794"/>
      <c r="CW51" s="794"/>
      <c r="CX51" s="794"/>
      <c r="CY51" s="795"/>
      <c r="CZ51" s="642"/>
      <c r="DA51" s="643"/>
      <c r="DB51" s="643"/>
      <c r="DC51" s="643"/>
      <c r="DD51" s="643"/>
      <c r="DE51" s="643"/>
      <c r="DF51" s="643"/>
      <c r="DG51" s="643"/>
      <c r="DH51" s="643"/>
      <c r="DI51" s="643"/>
      <c r="DJ51" s="643"/>
      <c r="DK51" s="643"/>
      <c r="DL51" s="643"/>
      <c r="DM51" s="643"/>
      <c r="DN51" s="643"/>
      <c r="DO51" s="643"/>
      <c r="DP51" s="643"/>
      <c r="DQ51" s="643"/>
      <c r="DR51" s="643"/>
      <c r="DS51" s="643"/>
      <c r="DT51" s="643"/>
      <c r="DU51" s="643"/>
      <c r="DV51" s="643"/>
      <c r="DW51" s="643"/>
      <c r="DX51" s="643"/>
      <c r="DY51" s="643"/>
      <c r="DZ51" s="643"/>
      <c r="EA51" s="643"/>
      <c r="EB51" s="643"/>
      <c r="EC51" s="644"/>
    </row>
    <row r="52" spans="2:133" ht="13.5" customHeight="1">
      <c r="B52" s="822" t="s">
        <v>3653</v>
      </c>
      <c r="C52" s="823"/>
      <c r="D52" s="823"/>
      <c r="E52" s="823"/>
      <c r="F52" s="823"/>
      <c r="G52" s="823"/>
      <c r="H52" s="823"/>
      <c r="I52" s="823"/>
      <c r="J52" s="823"/>
      <c r="K52" s="823"/>
      <c r="L52" s="823"/>
      <c r="M52" s="823"/>
      <c r="N52" s="823"/>
      <c r="O52" s="823"/>
      <c r="P52" s="823"/>
      <c r="Q52" s="823"/>
      <c r="R52" s="823"/>
      <c r="S52" s="823"/>
      <c r="T52" s="823"/>
      <c r="U52" s="823"/>
      <c r="V52" s="823"/>
      <c r="W52" s="823"/>
      <c r="X52" s="823"/>
      <c r="Y52" s="823"/>
      <c r="Z52" s="823"/>
      <c r="AA52" s="823"/>
      <c r="AB52" s="823"/>
      <c r="AC52" s="823"/>
      <c r="AD52" s="823"/>
      <c r="AE52" s="823"/>
      <c r="AF52" s="823"/>
      <c r="AG52" s="823"/>
      <c r="AH52" s="823"/>
      <c r="AI52" s="823"/>
      <c r="AJ52" s="823"/>
      <c r="AK52" s="823"/>
      <c r="AL52" s="823"/>
      <c r="AM52" s="823"/>
      <c r="AN52" s="823"/>
      <c r="AO52" s="823"/>
      <c r="AP52" s="823"/>
      <c r="AQ52" s="823"/>
      <c r="AR52" s="823"/>
      <c r="AS52" s="850"/>
      <c r="AT52" s="851"/>
      <c r="AU52" s="793"/>
      <c r="AV52" s="795"/>
      <c r="AW52" s="785"/>
      <c r="AX52" s="1041"/>
      <c r="AY52" s="1047"/>
      <c r="AZ52" s="1047"/>
      <c r="BA52" s="1047"/>
      <c r="BB52" s="1047"/>
      <c r="BC52" s="1047"/>
      <c r="BD52" s="1047"/>
      <c r="BE52" s="1047"/>
      <c r="BF52" s="1047"/>
      <c r="BG52" s="1377"/>
      <c r="BH52" s="1047"/>
      <c r="BI52" s="1047"/>
      <c r="BJ52" s="1835"/>
      <c r="BK52" s="1835"/>
      <c r="BL52" s="1047"/>
      <c r="BM52" s="1047"/>
      <c r="BN52" s="1377"/>
      <c r="BO52" s="1047"/>
      <c r="BP52" s="1047"/>
      <c r="BQ52" s="1377"/>
      <c r="BR52" s="1047"/>
      <c r="BS52" s="1047"/>
      <c r="BT52" s="1047"/>
      <c r="BU52" s="1047"/>
      <c r="BV52" s="1047"/>
      <c r="BW52" s="1047"/>
      <c r="BX52" s="1047"/>
      <c r="BY52" s="1047"/>
      <c r="BZ52" s="1047"/>
      <c r="CA52" s="1047"/>
      <c r="CB52" s="1047"/>
      <c r="CC52" s="1047"/>
      <c r="CD52" s="1047"/>
      <c r="CE52" s="1047"/>
      <c r="CF52" s="1047"/>
      <c r="CG52" s="1047"/>
      <c r="CH52" s="1047"/>
      <c r="CI52" s="1047"/>
      <c r="CJ52" s="1047"/>
      <c r="CK52" s="1047"/>
      <c r="CL52" s="1047"/>
      <c r="CM52" s="1047"/>
      <c r="CN52" s="1047"/>
      <c r="CO52" s="1047"/>
      <c r="CP52" s="1047"/>
      <c r="CQ52" s="1047"/>
      <c r="CR52" s="1047"/>
      <c r="CS52" s="1047"/>
      <c r="CT52" s="1047"/>
      <c r="CU52" s="793"/>
      <c r="CV52" s="794"/>
      <c r="CW52" s="794"/>
      <c r="CX52" s="794"/>
      <c r="CY52" s="795"/>
      <c r="CZ52" s="642"/>
      <c r="DA52" s="643"/>
      <c r="DB52" s="643"/>
      <c r="DC52" s="643"/>
      <c r="DD52" s="643"/>
      <c r="DE52" s="643"/>
      <c r="DF52" s="643"/>
      <c r="DG52" s="643"/>
      <c r="DH52" s="643"/>
      <c r="DI52" s="643"/>
      <c r="DJ52" s="643"/>
      <c r="DK52" s="643"/>
      <c r="DL52" s="643"/>
      <c r="DM52" s="643"/>
      <c r="DN52" s="643"/>
      <c r="DO52" s="643"/>
      <c r="DP52" s="643"/>
      <c r="DQ52" s="643"/>
      <c r="DR52" s="643"/>
      <c r="DS52" s="643"/>
      <c r="DT52" s="643"/>
      <c r="DU52" s="643"/>
      <c r="DV52" s="643"/>
      <c r="DW52" s="643"/>
      <c r="DX52" s="643"/>
      <c r="DY52" s="643"/>
      <c r="DZ52" s="643"/>
      <c r="EA52" s="643"/>
      <c r="EB52" s="643"/>
      <c r="EC52" s="644"/>
    </row>
    <row r="53" spans="2:133" ht="13.5" customHeight="1">
      <c r="B53" s="824"/>
      <c r="C53" s="826"/>
      <c r="D53" s="826"/>
      <c r="E53" s="826"/>
      <c r="F53" s="826"/>
      <c r="G53" s="826"/>
      <c r="H53" s="826"/>
      <c r="I53" s="826"/>
      <c r="J53" s="826"/>
      <c r="K53" s="826"/>
      <c r="L53" s="826"/>
      <c r="M53" s="826"/>
      <c r="N53" s="826"/>
      <c r="O53" s="826"/>
      <c r="P53" s="826"/>
      <c r="Q53" s="826"/>
      <c r="R53" s="826"/>
      <c r="S53" s="826"/>
      <c r="T53" s="826"/>
      <c r="U53" s="826"/>
      <c r="V53" s="826"/>
      <c r="W53" s="826"/>
      <c r="X53" s="826"/>
      <c r="Y53" s="826"/>
      <c r="Z53" s="826"/>
      <c r="AA53" s="826"/>
      <c r="AB53" s="826"/>
      <c r="AC53" s="826"/>
      <c r="AD53" s="826"/>
      <c r="AE53" s="826"/>
      <c r="AF53" s="826"/>
      <c r="AG53" s="826"/>
      <c r="AH53" s="826"/>
      <c r="AI53" s="826"/>
      <c r="AJ53" s="826"/>
      <c r="AK53" s="826"/>
      <c r="AL53" s="826"/>
      <c r="AM53" s="826"/>
      <c r="AN53" s="826"/>
      <c r="AO53" s="826"/>
      <c r="AP53" s="826"/>
      <c r="AQ53" s="826"/>
      <c r="AR53" s="826"/>
      <c r="AS53" s="850"/>
      <c r="AT53" s="851"/>
      <c r="AU53" s="793"/>
      <c r="AV53" s="795"/>
      <c r="AW53" s="785"/>
      <c r="AX53" s="1041"/>
      <c r="AY53" s="1047"/>
      <c r="AZ53" s="1047"/>
      <c r="BA53" s="1047"/>
      <c r="BB53" s="1047"/>
      <c r="BC53" s="1047"/>
      <c r="BD53" s="1047"/>
      <c r="BE53" s="1047"/>
      <c r="BF53" s="1047"/>
      <c r="BG53" s="1377"/>
      <c r="BH53" s="1047"/>
      <c r="BI53" s="1047"/>
      <c r="BJ53" s="1835"/>
      <c r="BK53" s="1835"/>
      <c r="BL53" s="1047"/>
      <c r="BM53" s="1047"/>
      <c r="BN53" s="1377"/>
      <c r="BO53" s="1047"/>
      <c r="BP53" s="1047"/>
      <c r="BQ53" s="1377"/>
      <c r="BR53" s="1047"/>
      <c r="BS53" s="1047"/>
      <c r="BT53" s="1047"/>
      <c r="BU53" s="1047"/>
      <c r="BV53" s="1047"/>
      <c r="BW53" s="1047"/>
      <c r="BX53" s="1047"/>
      <c r="BY53" s="1047"/>
      <c r="BZ53" s="1047"/>
      <c r="CA53" s="1047"/>
      <c r="CB53" s="1047"/>
      <c r="CC53" s="1047"/>
      <c r="CD53" s="1047"/>
      <c r="CE53" s="1047"/>
      <c r="CF53" s="1047"/>
      <c r="CG53" s="1047"/>
      <c r="CH53" s="1047"/>
      <c r="CI53" s="1047"/>
      <c r="CJ53" s="1047"/>
      <c r="CK53" s="1047"/>
      <c r="CL53" s="1047"/>
      <c r="CM53" s="1047"/>
      <c r="CN53" s="1047"/>
      <c r="CO53" s="1047"/>
      <c r="CP53" s="1047"/>
      <c r="CQ53" s="1047"/>
      <c r="CR53" s="1047"/>
      <c r="CS53" s="1047"/>
      <c r="CT53" s="1047"/>
      <c r="CU53" s="793"/>
      <c r="CV53" s="794"/>
      <c r="CW53" s="794"/>
      <c r="CX53" s="794"/>
      <c r="CY53" s="795"/>
      <c r="CZ53" s="642"/>
      <c r="DA53" s="643"/>
      <c r="DB53" s="643"/>
      <c r="DC53" s="643"/>
      <c r="DD53" s="643"/>
      <c r="DE53" s="643"/>
      <c r="DF53" s="643"/>
      <c r="DG53" s="643"/>
      <c r="DH53" s="643"/>
      <c r="DI53" s="643"/>
      <c r="DJ53" s="643"/>
      <c r="DK53" s="643"/>
      <c r="DL53" s="643"/>
      <c r="DM53" s="643"/>
      <c r="DN53" s="643"/>
      <c r="DO53" s="643"/>
      <c r="DP53" s="643"/>
      <c r="DQ53" s="643"/>
      <c r="DR53" s="643"/>
      <c r="DS53" s="643"/>
      <c r="DT53" s="643"/>
      <c r="DU53" s="643"/>
      <c r="DV53" s="643"/>
      <c r="DW53" s="643"/>
      <c r="DX53" s="643"/>
      <c r="DY53" s="643"/>
      <c r="DZ53" s="643"/>
      <c r="EA53" s="643"/>
      <c r="EB53" s="643"/>
      <c r="EC53" s="644"/>
    </row>
    <row r="54" spans="2:133" ht="13.5" customHeight="1">
      <c r="B54" s="824"/>
      <c r="C54" s="826"/>
      <c r="D54" s="826"/>
      <c r="E54" s="826"/>
      <c r="F54" s="826"/>
      <c r="G54" s="826"/>
      <c r="H54" s="826"/>
      <c r="I54" s="826"/>
      <c r="J54" s="826"/>
      <c r="K54" s="826"/>
      <c r="L54" s="826"/>
      <c r="M54" s="826"/>
      <c r="N54" s="826"/>
      <c r="O54" s="826"/>
      <c r="P54" s="826"/>
      <c r="Q54" s="826"/>
      <c r="R54" s="826"/>
      <c r="S54" s="826"/>
      <c r="T54" s="826"/>
      <c r="U54" s="826"/>
      <c r="V54" s="826"/>
      <c r="W54" s="826"/>
      <c r="X54" s="826"/>
      <c r="Y54" s="826"/>
      <c r="Z54" s="826"/>
      <c r="AA54" s="826"/>
      <c r="AB54" s="826"/>
      <c r="AC54" s="826"/>
      <c r="AD54" s="826"/>
      <c r="AE54" s="826"/>
      <c r="AF54" s="826"/>
      <c r="AG54" s="826"/>
      <c r="AH54" s="826"/>
      <c r="AI54" s="826"/>
      <c r="AJ54" s="826"/>
      <c r="AK54" s="826"/>
      <c r="AL54" s="826"/>
      <c r="AM54" s="826"/>
      <c r="AN54" s="826"/>
      <c r="AO54" s="826"/>
      <c r="AP54" s="826"/>
      <c r="AQ54" s="826"/>
      <c r="AR54" s="826"/>
      <c r="AS54" s="850"/>
      <c r="AT54" s="851"/>
      <c r="AU54" s="793"/>
      <c r="AV54" s="795"/>
      <c r="AW54" s="785"/>
      <c r="AX54" s="1041"/>
      <c r="AY54" s="1047"/>
      <c r="AZ54" s="1047"/>
      <c r="BA54" s="1047"/>
      <c r="BB54" s="1047"/>
      <c r="BC54" s="1047"/>
      <c r="BD54" s="1047"/>
      <c r="BE54" s="1047"/>
      <c r="BF54" s="1047"/>
      <c r="BG54" s="1377"/>
      <c r="BH54" s="1047"/>
      <c r="BI54" s="1047"/>
      <c r="BJ54" s="1835"/>
      <c r="BK54" s="1835"/>
      <c r="BL54" s="1047"/>
      <c r="BM54" s="1047"/>
      <c r="BN54" s="1377"/>
      <c r="BO54" s="1047"/>
      <c r="BP54" s="1047"/>
      <c r="BQ54" s="1377"/>
      <c r="BR54" s="1047"/>
      <c r="BS54" s="1047"/>
      <c r="BT54" s="1047"/>
      <c r="BU54" s="1047"/>
      <c r="BV54" s="1047"/>
      <c r="BW54" s="1047"/>
      <c r="BX54" s="1047"/>
      <c r="BY54" s="1047"/>
      <c r="BZ54" s="1047"/>
      <c r="CA54" s="1047"/>
      <c r="CB54" s="1047"/>
      <c r="CC54" s="1047"/>
      <c r="CD54" s="1047"/>
      <c r="CE54" s="1047"/>
      <c r="CF54" s="1047"/>
      <c r="CG54" s="1047"/>
      <c r="CH54" s="1047"/>
      <c r="CI54" s="1047"/>
      <c r="CJ54" s="1047"/>
      <c r="CK54" s="1047"/>
      <c r="CL54" s="1047"/>
      <c r="CM54" s="1047"/>
      <c r="CN54" s="1047"/>
      <c r="CO54" s="1047"/>
      <c r="CP54" s="1047"/>
      <c r="CQ54" s="1047"/>
      <c r="CR54" s="1047"/>
      <c r="CS54" s="1047"/>
      <c r="CT54" s="1047"/>
      <c r="CU54" s="793"/>
      <c r="CV54" s="794"/>
      <c r="CW54" s="794"/>
      <c r="CX54" s="794"/>
      <c r="CY54" s="795"/>
      <c r="CZ54" s="642"/>
      <c r="DA54" s="643"/>
      <c r="DB54" s="643"/>
      <c r="DC54" s="643"/>
      <c r="DD54" s="643"/>
      <c r="DE54" s="643"/>
      <c r="DF54" s="643"/>
      <c r="DG54" s="643"/>
      <c r="DH54" s="643"/>
      <c r="DI54" s="643"/>
      <c r="DJ54" s="643"/>
      <c r="DK54" s="643"/>
      <c r="DL54" s="643"/>
      <c r="DM54" s="643"/>
      <c r="DN54" s="643"/>
      <c r="DO54" s="643"/>
      <c r="DP54" s="643"/>
      <c r="DQ54" s="643"/>
      <c r="DR54" s="643"/>
      <c r="DS54" s="643"/>
      <c r="DT54" s="643"/>
      <c r="DU54" s="643"/>
      <c r="DV54" s="643"/>
      <c r="DW54" s="643"/>
      <c r="DX54" s="643"/>
      <c r="DY54" s="643"/>
      <c r="DZ54" s="643"/>
      <c r="EA54" s="643"/>
      <c r="EB54" s="643"/>
      <c r="EC54" s="644"/>
    </row>
    <row r="55" spans="2:133" ht="33" customHeight="1" thickBot="1">
      <c r="B55" s="824"/>
      <c r="C55" s="826"/>
      <c r="D55" s="826"/>
      <c r="E55" s="826"/>
      <c r="F55" s="826"/>
      <c r="G55" s="826"/>
      <c r="H55" s="826"/>
      <c r="I55" s="826"/>
      <c r="J55" s="826"/>
      <c r="K55" s="826"/>
      <c r="L55" s="826"/>
      <c r="M55" s="826"/>
      <c r="N55" s="826"/>
      <c r="O55" s="826"/>
      <c r="P55" s="826"/>
      <c r="Q55" s="826"/>
      <c r="R55" s="826"/>
      <c r="S55" s="826"/>
      <c r="T55" s="826"/>
      <c r="U55" s="826"/>
      <c r="V55" s="826"/>
      <c r="W55" s="826"/>
      <c r="X55" s="826"/>
      <c r="Y55" s="826"/>
      <c r="Z55" s="826"/>
      <c r="AA55" s="826"/>
      <c r="AB55" s="826"/>
      <c r="AC55" s="826"/>
      <c r="AD55" s="826"/>
      <c r="AE55" s="826"/>
      <c r="AF55" s="826"/>
      <c r="AG55" s="826"/>
      <c r="AH55" s="826"/>
      <c r="AI55" s="826"/>
      <c r="AJ55" s="826"/>
      <c r="AK55" s="826"/>
      <c r="AL55" s="826"/>
      <c r="AM55" s="826"/>
      <c r="AN55" s="826"/>
      <c r="AO55" s="826"/>
      <c r="AP55" s="826"/>
      <c r="AQ55" s="826"/>
      <c r="AR55" s="826"/>
      <c r="AS55" s="850"/>
      <c r="AT55" s="851"/>
      <c r="AU55" s="796"/>
      <c r="AV55" s="798"/>
      <c r="AW55" s="785"/>
      <c r="AX55" s="1540"/>
      <c r="AY55" s="1047"/>
      <c r="AZ55" s="1047"/>
      <c r="BA55" s="1047"/>
      <c r="BB55" s="1047"/>
      <c r="BC55" s="1047"/>
      <c r="BD55" s="1047"/>
      <c r="BE55" s="1047"/>
      <c r="BF55" s="1047"/>
      <c r="BG55" s="1378"/>
      <c r="BH55" s="1047"/>
      <c r="BI55" s="1047"/>
      <c r="BJ55" s="1835"/>
      <c r="BK55" s="1835"/>
      <c r="BL55" s="1047"/>
      <c r="BM55" s="1047"/>
      <c r="BN55" s="1378"/>
      <c r="BO55" s="1047"/>
      <c r="BP55" s="1047"/>
      <c r="BQ55" s="1378"/>
      <c r="BR55" s="1047"/>
      <c r="BS55" s="1047"/>
      <c r="BT55" s="1047"/>
      <c r="BU55" s="1047"/>
      <c r="BV55" s="1047"/>
      <c r="BW55" s="1047"/>
      <c r="BX55" s="1047"/>
      <c r="BY55" s="1047"/>
      <c r="BZ55" s="1047"/>
      <c r="CA55" s="1047"/>
      <c r="CB55" s="1047"/>
      <c r="CC55" s="1047"/>
      <c r="CD55" s="1047"/>
      <c r="CE55" s="1047"/>
      <c r="CF55" s="1047"/>
      <c r="CG55" s="1047"/>
      <c r="CH55" s="1047"/>
      <c r="CI55" s="1047"/>
      <c r="CJ55" s="1047"/>
      <c r="CK55" s="1047"/>
      <c r="CL55" s="1047"/>
      <c r="CM55" s="1047"/>
      <c r="CN55" s="1047"/>
      <c r="CO55" s="1047"/>
      <c r="CP55" s="1047"/>
      <c r="CQ55" s="1047"/>
      <c r="CR55" s="1047"/>
      <c r="CS55" s="1047"/>
      <c r="CT55" s="1047"/>
      <c r="CU55" s="793"/>
      <c r="CV55" s="794"/>
      <c r="CW55" s="794"/>
      <c r="CX55" s="794"/>
      <c r="CY55" s="795"/>
      <c r="CZ55" s="642"/>
      <c r="DA55" s="643"/>
      <c r="DB55" s="643"/>
      <c r="DC55" s="643"/>
      <c r="DD55" s="643"/>
      <c r="DE55" s="643"/>
      <c r="DF55" s="643"/>
      <c r="DG55" s="643"/>
      <c r="DH55" s="643"/>
      <c r="DI55" s="643"/>
      <c r="DJ55" s="643"/>
      <c r="DK55" s="643"/>
      <c r="DL55" s="643"/>
      <c r="DM55" s="643"/>
      <c r="DN55" s="643"/>
      <c r="DO55" s="643"/>
      <c r="DP55" s="643"/>
      <c r="DQ55" s="643"/>
      <c r="DR55" s="643"/>
      <c r="DS55" s="643"/>
      <c r="DT55" s="643"/>
      <c r="DU55" s="643"/>
      <c r="DV55" s="643"/>
      <c r="DW55" s="643"/>
      <c r="DX55" s="643"/>
      <c r="DY55" s="643"/>
      <c r="DZ55" s="643"/>
      <c r="EA55" s="643"/>
      <c r="EB55" s="643"/>
      <c r="EC55" s="644"/>
    </row>
    <row r="56" spans="2:133" ht="13.5" customHeight="1" thickBot="1">
      <c r="B56" s="827"/>
      <c r="C56" s="828"/>
      <c r="D56" s="828"/>
      <c r="E56" s="828"/>
      <c r="F56" s="828"/>
      <c r="G56" s="828"/>
      <c r="H56" s="828"/>
      <c r="I56" s="828"/>
      <c r="J56" s="828"/>
      <c r="K56" s="828"/>
      <c r="L56" s="828"/>
      <c r="M56" s="828"/>
      <c r="N56" s="828"/>
      <c r="O56" s="828"/>
      <c r="P56" s="828"/>
      <c r="Q56" s="828"/>
      <c r="R56" s="828"/>
      <c r="S56" s="828"/>
      <c r="T56" s="828"/>
      <c r="U56" s="828"/>
      <c r="V56" s="828"/>
      <c r="W56" s="828"/>
      <c r="X56" s="828"/>
      <c r="Y56" s="828"/>
      <c r="Z56" s="828"/>
      <c r="AA56" s="828"/>
      <c r="AB56" s="828"/>
      <c r="AC56" s="828"/>
      <c r="AD56" s="828"/>
      <c r="AE56" s="828"/>
      <c r="AF56" s="828"/>
      <c r="AG56" s="828"/>
      <c r="AH56" s="828"/>
      <c r="AI56" s="828"/>
      <c r="AJ56" s="828"/>
      <c r="AK56" s="828"/>
      <c r="AL56" s="828"/>
      <c r="AM56" s="828"/>
      <c r="AN56" s="828"/>
      <c r="AO56" s="828"/>
      <c r="AP56" s="828"/>
      <c r="AQ56" s="828"/>
      <c r="AR56" s="828"/>
      <c r="AS56" s="852"/>
      <c r="AT56" s="853"/>
      <c r="AU56" s="779" t="s">
        <v>47</v>
      </c>
      <c r="AV56" s="780"/>
      <c r="AW56" s="785"/>
      <c r="AX56" s="777"/>
      <c r="AY56" s="777"/>
      <c r="AZ56" s="777"/>
      <c r="BA56" s="777"/>
      <c r="BB56" s="777"/>
      <c r="BC56" s="777"/>
      <c r="BD56" s="777"/>
      <c r="BE56" s="777"/>
      <c r="BF56" s="777"/>
      <c r="BG56" s="1040"/>
      <c r="BH56" s="1040"/>
      <c r="BI56" s="1040"/>
      <c r="BJ56" s="1040"/>
      <c r="BK56" s="1725"/>
      <c r="BL56" s="1728"/>
      <c r="BM56" s="1040"/>
      <c r="BN56" s="1040"/>
      <c r="BO56" s="1040"/>
      <c r="BP56" s="1040"/>
      <c r="BQ56" s="1040"/>
      <c r="BR56" s="1040"/>
      <c r="BS56" s="1040"/>
      <c r="BT56" s="1040"/>
      <c r="BU56" s="1040"/>
      <c r="BV56" s="1040"/>
      <c r="BW56" s="1040"/>
      <c r="BX56" s="1040"/>
      <c r="BY56" s="1040"/>
      <c r="BZ56" s="1040"/>
      <c r="CA56" s="1040"/>
      <c r="CB56" s="1040"/>
      <c r="CC56" s="1040"/>
      <c r="CD56" s="1040"/>
      <c r="CE56" s="1040"/>
      <c r="CF56" s="1040"/>
      <c r="CG56" s="1040"/>
      <c r="CH56" s="1040"/>
      <c r="CI56" s="1040"/>
      <c r="CJ56" s="1040"/>
      <c r="CK56" s="1040"/>
      <c r="CL56" s="1040"/>
      <c r="CM56" s="1040"/>
      <c r="CN56" s="1040"/>
      <c r="CO56" s="1040"/>
      <c r="CP56" s="1040"/>
      <c r="CQ56" s="1040"/>
      <c r="CR56" s="1040"/>
      <c r="CS56" s="1040"/>
      <c r="CT56" s="1806"/>
      <c r="CU56" s="793"/>
      <c r="CV56" s="794"/>
      <c r="CW56" s="794"/>
      <c r="CX56" s="794"/>
      <c r="CY56" s="795"/>
      <c r="CZ56" s="642"/>
      <c r="DA56" s="643"/>
      <c r="DB56" s="643"/>
      <c r="DC56" s="643"/>
      <c r="DD56" s="643"/>
      <c r="DE56" s="643"/>
      <c r="DF56" s="643"/>
      <c r="DG56" s="643"/>
      <c r="DH56" s="643"/>
      <c r="DI56" s="643"/>
      <c r="DJ56" s="643"/>
      <c r="DK56" s="643"/>
      <c r="DL56" s="643"/>
      <c r="DM56" s="643"/>
      <c r="DN56" s="643"/>
      <c r="DO56" s="643"/>
      <c r="DP56" s="643"/>
      <c r="DQ56" s="643"/>
      <c r="DR56" s="643"/>
      <c r="DS56" s="643"/>
      <c r="DT56" s="643"/>
      <c r="DU56" s="643"/>
      <c r="DV56" s="643"/>
      <c r="DW56" s="643"/>
      <c r="DX56" s="643"/>
      <c r="DY56" s="643"/>
      <c r="DZ56" s="643"/>
      <c r="EA56" s="643"/>
      <c r="EB56" s="643"/>
      <c r="EC56" s="644"/>
    </row>
    <row r="57" spans="2:133" ht="13.5" customHeight="1">
      <c r="B57" s="693" t="s">
        <v>38</v>
      </c>
      <c r="C57" s="694"/>
      <c r="D57" s="694"/>
      <c r="E57" s="694"/>
      <c r="F57" s="694"/>
      <c r="G57" s="694"/>
      <c r="H57" s="694"/>
      <c r="I57" s="694"/>
      <c r="J57" s="694"/>
      <c r="K57" s="694"/>
      <c r="L57" s="694"/>
      <c r="M57" s="694"/>
      <c r="N57" s="694"/>
      <c r="O57" s="694"/>
      <c r="P57" s="694"/>
      <c r="Q57" s="694"/>
      <c r="R57" s="694"/>
      <c r="S57" s="694"/>
      <c r="T57" s="694"/>
      <c r="U57" s="694"/>
      <c r="V57" s="694"/>
      <c r="W57" s="694"/>
      <c r="X57" s="694"/>
      <c r="Y57" s="694"/>
      <c r="Z57" s="694"/>
      <c r="AA57" s="694"/>
      <c r="AB57" s="694"/>
      <c r="AC57" s="694"/>
      <c r="AD57" s="694"/>
      <c r="AE57" s="694"/>
      <c r="AF57" s="694"/>
      <c r="AG57" s="694"/>
      <c r="AH57" s="694"/>
      <c r="AI57" s="694"/>
      <c r="AJ57" s="694"/>
      <c r="AK57" s="694"/>
      <c r="AL57" s="694"/>
      <c r="AM57" s="694"/>
      <c r="AN57" s="694"/>
      <c r="AO57" s="694"/>
      <c r="AP57" s="694"/>
      <c r="AQ57" s="694"/>
      <c r="AR57" s="695"/>
      <c r="AS57" s="23"/>
      <c r="AT57" s="6"/>
      <c r="AU57" s="781"/>
      <c r="AV57" s="782"/>
      <c r="AW57" s="785"/>
      <c r="AX57" s="777"/>
      <c r="AY57" s="777"/>
      <c r="AZ57" s="777"/>
      <c r="BA57" s="777"/>
      <c r="BB57" s="777"/>
      <c r="BC57" s="777"/>
      <c r="BD57" s="777"/>
      <c r="BE57" s="777"/>
      <c r="BF57" s="777"/>
      <c r="BG57" s="1041"/>
      <c r="BH57" s="1041"/>
      <c r="BI57" s="1041"/>
      <c r="BJ57" s="1041"/>
      <c r="BK57" s="1726"/>
      <c r="BL57" s="1729"/>
      <c r="BM57" s="1041"/>
      <c r="BN57" s="1041"/>
      <c r="BO57" s="1041"/>
      <c r="BP57" s="1041"/>
      <c r="BQ57" s="1041"/>
      <c r="BR57" s="1041"/>
      <c r="BS57" s="1041"/>
      <c r="BT57" s="1041"/>
      <c r="BU57" s="1041"/>
      <c r="BV57" s="1041"/>
      <c r="BW57" s="1041"/>
      <c r="BX57" s="1041"/>
      <c r="BY57" s="1041"/>
      <c r="BZ57" s="1041"/>
      <c r="CA57" s="1041"/>
      <c r="CB57" s="1041"/>
      <c r="CC57" s="1041"/>
      <c r="CD57" s="1041"/>
      <c r="CE57" s="1041"/>
      <c r="CF57" s="1041"/>
      <c r="CG57" s="1041"/>
      <c r="CH57" s="1041"/>
      <c r="CI57" s="1041"/>
      <c r="CJ57" s="1041"/>
      <c r="CK57" s="1041"/>
      <c r="CL57" s="1041"/>
      <c r="CM57" s="1041"/>
      <c r="CN57" s="1041"/>
      <c r="CO57" s="1041"/>
      <c r="CP57" s="1041"/>
      <c r="CQ57" s="1041"/>
      <c r="CR57" s="1041"/>
      <c r="CS57" s="1041"/>
      <c r="CT57" s="1807"/>
      <c r="CU57" s="793"/>
      <c r="CV57" s="794"/>
      <c r="CW57" s="794"/>
      <c r="CX57" s="794"/>
      <c r="CY57" s="795"/>
      <c r="CZ57" s="642"/>
      <c r="DA57" s="643"/>
      <c r="DB57" s="643"/>
      <c r="DC57" s="643"/>
      <c r="DD57" s="643"/>
      <c r="DE57" s="643"/>
      <c r="DF57" s="643"/>
      <c r="DG57" s="643"/>
      <c r="DH57" s="643"/>
      <c r="DI57" s="643"/>
      <c r="DJ57" s="643"/>
      <c r="DK57" s="643"/>
      <c r="DL57" s="643"/>
      <c r="DM57" s="643"/>
      <c r="DN57" s="643"/>
      <c r="DO57" s="643"/>
      <c r="DP57" s="643"/>
      <c r="DQ57" s="643"/>
      <c r="DR57" s="643"/>
      <c r="DS57" s="643"/>
      <c r="DT57" s="643"/>
      <c r="DU57" s="643"/>
      <c r="DV57" s="643"/>
      <c r="DW57" s="643"/>
      <c r="DX57" s="643"/>
      <c r="DY57" s="643"/>
      <c r="DZ57" s="643"/>
      <c r="EA57" s="643"/>
      <c r="EB57" s="643"/>
      <c r="EC57" s="644"/>
    </row>
    <row r="58" spans="2:133" ht="13.5" customHeight="1" thickBot="1">
      <c r="B58" s="699"/>
      <c r="C58" s="700"/>
      <c r="D58" s="700"/>
      <c r="E58" s="700"/>
      <c r="F58" s="700"/>
      <c r="G58" s="700"/>
      <c r="H58" s="700"/>
      <c r="I58" s="700"/>
      <c r="J58" s="700"/>
      <c r="K58" s="700"/>
      <c r="L58" s="700"/>
      <c r="M58" s="700"/>
      <c r="N58" s="700"/>
      <c r="O58" s="700"/>
      <c r="P58" s="700"/>
      <c r="Q58" s="700"/>
      <c r="R58" s="700"/>
      <c r="S58" s="700"/>
      <c r="T58" s="700"/>
      <c r="U58" s="700"/>
      <c r="V58" s="700"/>
      <c r="W58" s="700"/>
      <c r="X58" s="700"/>
      <c r="Y58" s="700"/>
      <c r="Z58" s="700"/>
      <c r="AA58" s="700"/>
      <c r="AB58" s="700"/>
      <c r="AC58" s="700"/>
      <c r="AD58" s="700"/>
      <c r="AE58" s="700"/>
      <c r="AF58" s="700"/>
      <c r="AG58" s="700"/>
      <c r="AH58" s="700"/>
      <c r="AI58" s="700"/>
      <c r="AJ58" s="700"/>
      <c r="AK58" s="700"/>
      <c r="AL58" s="700"/>
      <c r="AM58" s="700"/>
      <c r="AN58" s="700"/>
      <c r="AO58" s="700"/>
      <c r="AP58" s="700"/>
      <c r="AQ58" s="700"/>
      <c r="AR58" s="701"/>
      <c r="AS58" s="24"/>
      <c r="AT58" s="25"/>
      <c r="AU58" s="783"/>
      <c r="AV58" s="784"/>
      <c r="AW58" s="786"/>
      <c r="AX58" s="778"/>
      <c r="AY58" s="778"/>
      <c r="AZ58" s="778"/>
      <c r="BA58" s="778"/>
      <c r="BB58" s="778"/>
      <c r="BC58" s="778"/>
      <c r="BD58" s="778"/>
      <c r="BE58" s="778"/>
      <c r="BF58" s="778"/>
      <c r="BG58" s="1042"/>
      <c r="BH58" s="1042"/>
      <c r="BI58" s="1042"/>
      <c r="BJ58" s="1042"/>
      <c r="BK58" s="1727"/>
      <c r="BL58" s="1730"/>
      <c r="BM58" s="1042"/>
      <c r="BN58" s="1042"/>
      <c r="BO58" s="1042"/>
      <c r="BP58" s="1042"/>
      <c r="BQ58" s="1042"/>
      <c r="BR58" s="1042"/>
      <c r="BS58" s="1042"/>
      <c r="BT58" s="1042"/>
      <c r="BU58" s="1042"/>
      <c r="BV58" s="1042"/>
      <c r="BW58" s="1042"/>
      <c r="BX58" s="1042"/>
      <c r="BY58" s="1042"/>
      <c r="BZ58" s="1042"/>
      <c r="CA58" s="1042"/>
      <c r="CB58" s="1042"/>
      <c r="CC58" s="1042"/>
      <c r="CD58" s="1042"/>
      <c r="CE58" s="1042"/>
      <c r="CF58" s="1042"/>
      <c r="CG58" s="1042"/>
      <c r="CH58" s="1042"/>
      <c r="CI58" s="1042"/>
      <c r="CJ58" s="1042"/>
      <c r="CK58" s="1042"/>
      <c r="CL58" s="1042"/>
      <c r="CM58" s="1042"/>
      <c r="CN58" s="1042"/>
      <c r="CO58" s="1042"/>
      <c r="CP58" s="1042"/>
      <c r="CQ58" s="1042"/>
      <c r="CR58" s="1042"/>
      <c r="CS58" s="1042"/>
      <c r="CT58" s="1808"/>
      <c r="CU58" s="796"/>
      <c r="CV58" s="797"/>
      <c r="CW58" s="797"/>
      <c r="CX58" s="797"/>
      <c r="CY58" s="798"/>
      <c r="CZ58" s="642"/>
      <c r="DA58" s="643"/>
      <c r="DB58" s="643"/>
      <c r="DC58" s="643"/>
      <c r="DD58" s="643"/>
      <c r="DE58" s="643"/>
      <c r="DF58" s="643"/>
      <c r="DG58" s="643"/>
      <c r="DH58" s="643"/>
      <c r="DI58" s="643"/>
      <c r="DJ58" s="643"/>
      <c r="DK58" s="643"/>
      <c r="DL58" s="643"/>
      <c r="DM58" s="643"/>
      <c r="DN58" s="643"/>
      <c r="DO58" s="643"/>
      <c r="DP58" s="643"/>
      <c r="DQ58" s="643"/>
      <c r="DR58" s="643"/>
      <c r="DS58" s="643"/>
      <c r="DT58" s="643"/>
      <c r="DU58" s="643"/>
      <c r="DV58" s="643"/>
      <c r="DW58" s="643"/>
      <c r="DX58" s="643"/>
      <c r="DY58" s="643"/>
      <c r="DZ58" s="643"/>
      <c r="EA58" s="643"/>
      <c r="EB58" s="643"/>
      <c r="EC58" s="644"/>
    </row>
    <row r="59" spans="2:133" ht="13.5" customHeight="1">
      <c r="B59" s="864" t="s">
        <v>35</v>
      </c>
      <c r="C59" s="832" t="s">
        <v>289</v>
      </c>
      <c r="D59" s="833"/>
      <c r="E59" s="833"/>
      <c r="F59" s="833"/>
      <c r="G59" s="833"/>
      <c r="H59" s="833"/>
      <c r="I59" s="833"/>
      <c r="J59" s="833"/>
      <c r="K59" s="834"/>
      <c r="L59" s="838" t="s">
        <v>24</v>
      </c>
      <c r="M59" s="839"/>
      <c r="N59" s="839"/>
      <c r="O59" s="840"/>
      <c r="P59" s="706" t="s">
        <v>37</v>
      </c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8"/>
      <c r="AI59" s="706" t="s">
        <v>41</v>
      </c>
      <c r="AJ59" s="707"/>
      <c r="AK59" s="708"/>
      <c r="AL59" s="706" t="s">
        <v>36</v>
      </c>
      <c r="AM59" s="707"/>
      <c r="AN59" s="707"/>
      <c r="AO59" s="707"/>
      <c r="AP59" s="707"/>
      <c r="AQ59" s="708"/>
      <c r="AR59" s="706" t="s">
        <v>47</v>
      </c>
      <c r="AS59" s="707"/>
      <c r="AT59" s="708"/>
      <c r="AU59" s="845"/>
      <c r="AV59" s="845"/>
      <c r="AW59" s="829">
        <v>1</v>
      </c>
      <c r="AX59" s="763">
        <f t="shared" ref="AX59:CT59" si="0">AW59+1</f>
        <v>2</v>
      </c>
      <c r="AY59" s="763">
        <f t="shared" si="0"/>
        <v>3</v>
      </c>
      <c r="AZ59" s="763">
        <f t="shared" si="0"/>
        <v>4</v>
      </c>
      <c r="BA59" s="763">
        <f t="shared" si="0"/>
        <v>5</v>
      </c>
      <c r="BB59" s="763">
        <f t="shared" si="0"/>
        <v>6</v>
      </c>
      <c r="BC59" s="763">
        <f t="shared" si="0"/>
        <v>7</v>
      </c>
      <c r="BD59" s="763">
        <f t="shared" si="0"/>
        <v>8</v>
      </c>
      <c r="BE59" s="763">
        <f t="shared" si="0"/>
        <v>9</v>
      </c>
      <c r="BF59" s="763">
        <f t="shared" si="0"/>
        <v>10</v>
      </c>
      <c r="BG59" s="990">
        <f t="shared" si="0"/>
        <v>11</v>
      </c>
      <c r="BH59" s="990">
        <f t="shared" si="0"/>
        <v>12</v>
      </c>
      <c r="BI59" s="990">
        <f t="shared" si="0"/>
        <v>13</v>
      </c>
      <c r="BJ59" s="990">
        <f t="shared" si="0"/>
        <v>14</v>
      </c>
      <c r="BK59" s="990">
        <f t="shared" si="0"/>
        <v>15</v>
      </c>
      <c r="BL59" s="990">
        <f t="shared" si="0"/>
        <v>16</v>
      </c>
      <c r="BM59" s="990">
        <f t="shared" si="0"/>
        <v>17</v>
      </c>
      <c r="BN59" s="990">
        <f t="shared" si="0"/>
        <v>18</v>
      </c>
      <c r="BO59" s="990">
        <f t="shared" si="0"/>
        <v>19</v>
      </c>
      <c r="BP59" s="990">
        <f t="shared" si="0"/>
        <v>20</v>
      </c>
      <c r="BQ59" s="990">
        <f t="shared" si="0"/>
        <v>21</v>
      </c>
      <c r="BR59" s="990">
        <f t="shared" si="0"/>
        <v>22</v>
      </c>
      <c r="BS59" s="990">
        <f t="shared" si="0"/>
        <v>23</v>
      </c>
      <c r="BT59" s="990">
        <f t="shared" si="0"/>
        <v>24</v>
      </c>
      <c r="BU59" s="990">
        <f t="shared" si="0"/>
        <v>25</v>
      </c>
      <c r="BV59" s="990">
        <f t="shared" si="0"/>
        <v>26</v>
      </c>
      <c r="BW59" s="990">
        <f t="shared" si="0"/>
        <v>27</v>
      </c>
      <c r="BX59" s="990">
        <f t="shared" si="0"/>
        <v>28</v>
      </c>
      <c r="BY59" s="990">
        <f t="shared" si="0"/>
        <v>29</v>
      </c>
      <c r="BZ59" s="990">
        <f t="shared" si="0"/>
        <v>30</v>
      </c>
      <c r="CA59" s="990">
        <f t="shared" si="0"/>
        <v>31</v>
      </c>
      <c r="CB59" s="990">
        <v>32</v>
      </c>
      <c r="CC59" s="990">
        <f t="shared" si="0"/>
        <v>33</v>
      </c>
      <c r="CD59" s="990">
        <f t="shared" si="0"/>
        <v>34</v>
      </c>
      <c r="CE59" s="990">
        <f t="shared" si="0"/>
        <v>35</v>
      </c>
      <c r="CF59" s="990">
        <f t="shared" si="0"/>
        <v>36</v>
      </c>
      <c r="CG59" s="990">
        <f t="shared" si="0"/>
        <v>37</v>
      </c>
      <c r="CH59" s="990">
        <f t="shared" si="0"/>
        <v>38</v>
      </c>
      <c r="CI59" s="990">
        <f t="shared" si="0"/>
        <v>39</v>
      </c>
      <c r="CJ59" s="990">
        <f t="shared" si="0"/>
        <v>40</v>
      </c>
      <c r="CK59" s="990">
        <f t="shared" si="0"/>
        <v>41</v>
      </c>
      <c r="CL59" s="990">
        <f t="shared" si="0"/>
        <v>42</v>
      </c>
      <c r="CM59" s="990">
        <f t="shared" si="0"/>
        <v>43</v>
      </c>
      <c r="CN59" s="990">
        <f t="shared" si="0"/>
        <v>44</v>
      </c>
      <c r="CO59" s="990">
        <f t="shared" si="0"/>
        <v>45</v>
      </c>
      <c r="CP59" s="990">
        <f t="shared" si="0"/>
        <v>46</v>
      </c>
      <c r="CQ59" s="990">
        <f t="shared" si="0"/>
        <v>47</v>
      </c>
      <c r="CR59" s="990">
        <f t="shared" si="0"/>
        <v>48</v>
      </c>
      <c r="CS59" s="990">
        <f t="shared" si="0"/>
        <v>49</v>
      </c>
      <c r="CT59" s="1798">
        <f t="shared" si="0"/>
        <v>50</v>
      </c>
      <c r="CU59" s="868" t="s">
        <v>39</v>
      </c>
      <c r="CV59" s="869"/>
      <c r="CW59" s="869"/>
      <c r="CX59" s="869"/>
      <c r="CY59" s="870"/>
      <c r="CZ59" s="642"/>
      <c r="DA59" s="643"/>
      <c r="DB59" s="643"/>
      <c r="DC59" s="643"/>
      <c r="DD59" s="643"/>
      <c r="DE59" s="643"/>
      <c r="DF59" s="643"/>
      <c r="DG59" s="643"/>
      <c r="DH59" s="643"/>
      <c r="DI59" s="643"/>
      <c r="DJ59" s="643"/>
      <c r="DK59" s="643"/>
      <c r="DL59" s="643"/>
      <c r="DM59" s="643"/>
      <c r="DN59" s="643"/>
      <c r="DO59" s="643"/>
      <c r="DP59" s="643"/>
      <c r="DQ59" s="643"/>
      <c r="DR59" s="643"/>
      <c r="DS59" s="643"/>
      <c r="DT59" s="643"/>
      <c r="DU59" s="643"/>
      <c r="DV59" s="643"/>
      <c r="DW59" s="643"/>
      <c r="DX59" s="643"/>
      <c r="DY59" s="643"/>
      <c r="DZ59" s="643"/>
      <c r="EA59" s="643"/>
      <c r="EB59" s="643"/>
      <c r="EC59" s="644"/>
    </row>
    <row r="60" spans="2:133" ht="13.5" customHeight="1" thickBot="1">
      <c r="B60" s="865"/>
      <c r="C60" s="835"/>
      <c r="D60" s="836"/>
      <c r="E60" s="836"/>
      <c r="F60" s="836"/>
      <c r="G60" s="836"/>
      <c r="H60" s="836"/>
      <c r="I60" s="836"/>
      <c r="J60" s="836"/>
      <c r="K60" s="837"/>
      <c r="L60" s="841"/>
      <c r="M60" s="842"/>
      <c r="N60" s="842"/>
      <c r="O60" s="843"/>
      <c r="P60" s="709"/>
      <c r="Q60" s="710"/>
      <c r="R60" s="710"/>
      <c r="S60" s="710"/>
      <c r="T60" s="710"/>
      <c r="U60" s="710"/>
      <c r="V60" s="710"/>
      <c r="W60" s="710"/>
      <c r="X60" s="710"/>
      <c r="Y60" s="710"/>
      <c r="Z60" s="710"/>
      <c r="AA60" s="710"/>
      <c r="AB60" s="710"/>
      <c r="AC60" s="710"/>
      <c r="AD60" s="710"/>
      <c r="AE60" s="710"/>
      <c r="AF60" s="710"/>
      <c r="AG60" s="710"/>
      <c r="AH60" s="711"/>
      <c r="AI60" s="709"/>
      <c r="AJ60" s="710"/>
      <c r="AK60" s="711"/>
      <c r="AL60" s="709"/>
      <c r="AM60" s="710"/>
      <c r="AN60" s="710"/>
      <c r="AO60" s="710"/>
      <c r="AP60" s="710"/>
      <c r="AQ60" s="711"/>
      <c r="AR60" s="709"/>
      <c r="AS60" s="710"/>
      <c r="AT60" s="711"/>
      <c r="AU60" s="845"/>
      <c r="AV60" s="845"/>
      <c r="AW60" s="830"/>
      <c r="AX60" s="764"/>
      <c r="AY60" s="764"/>
      <c r="AZ60" s="764"/>
      <c r="BA60" s="764"/>
      <c r="BB60" s="764"/>
      <c r="BC60" s="764"/>
      <c r="BD60" s="764"/>
      <c r="BE60" s="764"/>
      <c r="BF60" s="764"/>
      <c r="BG60" s="764"/>
      <c r="BH60" s="764"/>
      <c r="BI60" s="764"/>
      <c r="BJ60" s="764"/>
      <c r="BK60" s="764"/>
      <c r="BL60" s="764"/>
      <c r="BM60" s="764"/>
      <c r="BN60" s="764"/>
      <c r="BO60" s="764"/>
      <c r="BP60" s="764"/>
      <c r="BQ60" s="764"/>
      <c r="BR60" s="764"/>
      <c r="BS60" s="764"/>
      <c r="BT60" s="764"/>
      <c r="BU60" s="764"/>
      <c r="BV60" s="764"/>
      <c r="BW60" s="764"/>
      <c r="BX60" s="764"/>
      <c r="BY60" s="764"/>
      <c r="BZ60" s="764"/>
      <c r="CA60" s="764"/>
      <c r="CB60" s="764"/>
      <c r="CC60" s="764"/>
      <c r="CD60" s="764"/>
      <c r="CE60" s="764"/>
      <c r="CF60" s="764"/>
      <c r="CG60" s="764"/>
      <c r="CH60" s="764"/>
      <c r="CI60" s="764"/>
      <c r="CJ60" s="764"/>
      <c r="CK60" s="764"/>
      <c r="CL60" s="764"/>
      <c r="CM60" s="764"/>
      <c r="CN60" s="764"/>
      <c r="CO60" s="764"/>
      <c r="CP60" s="764"/>
      <c r="CQ60" s="764"/>
      <c r="CR60" s="764"/>
      <c r="CS60" s="764"/>
      <c r="CT60" s="766"/>
      <c r="CU60" s="871"/>
      <c r="CV60" s="872"/>
      <c r="CW60" s="872"/>
      <c r="CX60" s="872"/>
      <c r="CY60" s="873"/>
      <c r="CZ60" s="642"/>
      <c r="DA60" s="643"/>
      <c r="DB60" s="643"/>
      <c r="DC60" s="643"/>
      <c r="DD60" s="643"/>
      <c r="DE60" s="643"/>
      <c r="DF60" s="643"/>
      <c r="DG60" s="643"/>
      <c r="DH60" s="643"/>
      <c r="DI60" s="643"/>
      <c r="DJ60" s="643"/>
      <c r="DK60" s="643"/>
      <c r="DL60" s="643"/>
      <c r="DM60" s="643"/>
      <c r="DN60" s="643"/>
      <c r="DO60" s="643"/>
      <c r="DP60" s="643"/>
      <c r="DQ60" s="643"/>
      <c r="DR60" s="643"/>
      <c r="DS60" s="643"/>
      <c r="DT60" s="643"/>
      <c r="DU60" s="643"/>
      <c r="DV60" s="643"/>
      <c r="DW60" s="643"/>
      <c r="DX60" s="643"/>
      <c r="DY60" s="643"/>
      <c r="DZ60" s="643"/>
      <c r="EA60" s="643"/>
      <c r="EB60" s="643"/>
      <c r="EC60" s="644"/>
    </row>
    <row r="61" spans="2:133" ht="13.5" customHeight="1">
      <c r="B61" s="460"/>
      <c r="C61" s="649"/>
      <c r="D61" s="649"/>
      <c r="E61" s="649"/>
      <c r="F61" s="649"/>
      <c r="G61" s="649"/>
      <c r="H61" s="649"/>
      <c r="I61" s="649"/>
      <c r="J61" s="649"/>
      <c r="K61" s="649"/>
      <c r="L61" s="649"/>
      <c r="M61" s="649"/>
      <c r="N61" s="649"/>
      <c r="O61" s="649"/>
      <c r="P61" s="762" t="s">
        <v>1614</v>
      </c>
      <c r="Q61" s="762"/>
      <c r="R61" s="762"/>
      <c r="S61" s="762"/>
      <c r="T61" s="762"/>
      <c r="U61" s="762"/>
      <c r="V61" s="762"/>
      <c r="W61" s="762"/>
      <c r="X61" s="762"/>
      <c r="Y61" s="762"/>
      <c r="Z61" s="762"/>
      <c r="AA61" s="762"/>
      <c r="AB61" s="762"/>
      <c r="AC61" s="762"/>
      <c r="AD61" s="762"/>
      <c r="AE61" s="762"/>
      <c r="AF61" s="762"/>
      <c r="AG61" s="762"/>
      <c r="AH61" s="762"/>
      <c r="AI61" s="649"/>
      <c r="AJ61" s="649"/>
      <c r="AK61" s="649"/>
      <c r="AL61" s="649" t="s">
        <v>1615</v>
      </c>
      <c r="AM61" s="649"/>
      <c r="AN61" s="649"/>
      <c r="AO61" s="649"/>
      <c r="AP61" s="649"/>
      <c r="AQ61" s="649"/>
      <c r="AR61" s="649"/>
      <c r="AS61" s="649"/>
      <c r="AT61" s="757"/>
      <c r="AU61" s="660">
        <f t="shared" ref="AU61:AU110" si="1">AU60+1</f>
        <v>1</v>
      </c>
      <c r="AV61" s="661"/>
      <c r="AW61" s="36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41"/>
      <c r="BL61" s="42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8"/>
      <c r="CU61" s="759"/>
      <c r="CV61" s="760"/>
      <c r="CW61" s="760"/>
      <c r="CX61" s="760"/>
      <c r="CY61" s="761"/>
      <c r="CZ61" s="642"/>
      <c r="DA61" s="643"/>
      <c r="DB61" s="643"/>
      <c r="DC61" s="643"/>
      <c r="DD61" s="643"/>
      <c r="DE61" s="643"/>
      <c r="DF61" s="643"/>
      <c r="DG61" s="643"/>
      <c r="DH61" s="643"/>
      <c r="DI61" s="643"/>
      <c r="DJ61" s="643"/>
      <c r="DK61" s="643"/>
      <c r="DL61" s="643"/>
      <c r="DM61" s="643"/>
      <c r="DN61" s="643"/>
      <c r="DO61" s="643"/>
      <c r="DP61" s="643"/>
      <c r="DQ61" s="643"/>
      <c r="DR61" s="643"/>
      <c r="DS61" s="643"/>
      <c r="DT61" s="643"/>
      <c r="DU61" s="643"/>
      <c r="DV61" s="643"/>
      <c r="DW61" s="643"/>
      <c r="DX61" s="643"/>
      <c r="DY61" s="643"/>
      <c r="DZ61" s="643"/>
      <c r="EA61" s="643"/>
      <c r="EB61" s="643"/>
      <c r="EC61" s="644"/>
    </row>
    <row r="62" spans="2:133" ht="13.5" customHeight="1">
      <c r="B62" s="460"/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49"/>
      <c r="P62" s="762" t="s">
        <v>736</v>
      </c>
      <c r="Q62" s="762"/>
      <c r="R62" s="762"/>
      <c r="S62" s="762"/>
      <c r="T62" s="762"/>
      <c r="U62" s="762"/>
      <c r="V62" s="762"/>
      <c r="W62" s="762"/>
      <c r="X62" s="762"/>
      <c r="Y62" s="762"/>
      <c r="Z62" s="762"/>
      <c r="AA62" s="762"/>
      <c r="AB62" s="762"/>
      <c r="AC62" s="762"/>
      <c r="AD62" s="762"/>
      <c r="AE62" s="762"/>
      <c r="AF62" s="762"/>
      <c r="AG62" s="762"/>
      <c r="AH62" s="762"/>
      <c r="AI62" s="649"/>
      <c r="AJ62" s="649"/>
      <c r="AK62" s="649"/>
      <c r="AL62" s="649" t="s">
        <v>737</v>
      </c>
      <c r="AM62" s="649"/>
      <c r="AN62" s="649"/>
      <c r="AO62" s="649"/>
      <c r="AP62" s="649"/>
      <c r="AQ62" s="649"/>
      <c r="AR62" s="649"/>
      <c r="AS62" s="649"/>
      <c r="AT62" s="757"/>
      <c r="AU62" s="946">
        <f t="shared" si="1"/>
        <v>2</v>
      </c>
      <c r="AV62" s="947"/>
      <c r="AW62" s="36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41"/>
      <c r="BL62" s="42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8"/>
      <c r="CU62" s="759"/>
      <c r="CV62" s="760"/>
      <c r="CW62" s="760"/>
      <c r="CX62" s="760"/>
      <c r="CY62" s="761"/>
      <c r="CZ62" s="642"/>
      <c r="DA62" s="643"/>
      <c r="DB62" s="643"/>
      <c r="DC62" s="643"/>
      <c r="DD62" s="643"/>
      <c r="DE62" s="643"/>
      <c r="DF62" s="643"/>
      <c r="DG62" s="643"/>
      <c r="DH62" s="643"/>
      <c r="DI62" s="643"/>
      <c r="DJ62" s="643"/>
      <c r="DK62" s="643"/>
      <c r="DL62" s="643"/>
      <c r="DM62" s="643"/>
      <c r="DN62" s="643"/>
      <c r="DO62" s="643"/>
      <c r="DP62" s="643"/>
      <c r="DQ62" s="643"/>
      <c r="DR62" s="643"/>
      <c r="DS62" s="643"/>
      <c r="DT62" s="643"/>
      <c r="DU62" s="643"/>
      <c r="DV62" s="643"/>
      <c r="DW62" s="643"/>
      <c r="DX62" s="643"/>
      <c r="DY62" s="643"/>
      <c r="DZ62" s="643"/>
      <c r="EA62" s="643"/>
      <c r="EB62" s="643"/>
      <c r="EC62" s="644"/>
    </row>
    <row r="63" spans="2:133" ht="13.5" customHeight="1">
      <c r="B63" s="460"/>
      <c r="C63" s="649"/>
      <c r="D63" s="649"/>
      <c r="E63" s="649"/>
      <c r="F63" s="649"/>
      <c r="G63" s="649"/>
      <c r="H63" s="649"/>
      <c r="I63" s="649"/>
      <c r="J63" s="649"/>
      <c r="K63" s="649"/>
      <c r="L63" s="649"/>
      <c r="M63" s="649"/>
      <c r="N63" s="649"/>
      <c r="O63" s="649"/>
      <c r="P63" s="762" t="s">
        <v>738</v>
      </c>
      <c r="Q63" s="762"/>
      <c r="R63" s="762"/>
      <c r="S63" s="762"/>
      <c r="T63" s="762"/>
      <c r="U63" s="762"/>
      <c r="V63" s="762"/>
      <c r="W63" s="762"/>
      <c r="X63" s="762"/>
      <c r="Y63" s="762"/>
      <c r="Z63" s="762"/>
      <c r="AA63" s="762"/>
      <c r="AB63" s="762"/>
      <c r="AC63" s="762"/>
      <c r="AD63" s="762"/>
      <c r="AE63" s="762"/>
      <c r="AF63" s="762"/>
      <c r="AG63" s="762"/>
      <c r="AH63" s="762"/>
      <c r="AI63" s="649"/>
      <c r="AJ63" s="649"/>
      <c r="AK63" s="649"/>
      <c r="AL63" s="649" t="s">
        <v>739</v>
      </c>
      <c r="AM63" s="649"/>
      <c r="AN63" s="649"/>
      <c r="AO63" s="649"/>
      <c r="AP63" s="649"/>
      <c r="AQ63" s="649"/>
      <c r="AR63" s="649"/>
      <c r="AS63" s="649"/>
      <c r="AT63" s="757"/>
      <c r="AU63" s="938">
        <f t="shared" si="1"/>
        <v>3</v>
      </c>
      <c r="AV63" s="939"/>
      <c r="AW63" s="36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8"/>
      <c r="CU63" s="759"/>
      <c r="CV63" s="760"/>
      <c r="CW63" s="760"/>
      <c r="CX63" s="760"/>
      <c r="CY63" s="761"/>
      <c r="CZ63" s="642"/>
      <c r="DA63" s="643"/>
      <c r="DB63" s="643"/>
      <c r="DC63" s="643"/>
      <c r="DD63" s="643"/>
      <c r="DE63" s="643"/>
      <c r="DF63" s="643"/>
      <c r="DG63" s="643"/>
      <c r="DH63" s="643"/>
      <c r="DI63" s="643"/>
      <c r="DJ63" s="643"/>
      <c r="DK63" s="643"/>
      <c r="DL63" s="643"/>
      <c r="DM63" s="643"/>
      <c r="DN63" s="643"/>
      <c r="DO63" s="643"/>
      <c r="DP63" s="643"/>
      <c r="DQ63" s="643"/>
      <c r="DR63" s="643"/>
      <c r="DS63" s="643"/>
      <c r="DT63" s="643"/>
      <c r="DU63" s="643"/>
      <c r="DV63" s="643"/>
      <c r="DW63" s="643"/>
      <c r="DX63" s="643"/>
      <c r="DY63" s="643"/>
      <c r="DZ63" s="643"/>
      <c r="EA63" s="643"/>
      <c r="EB63" s="643"/>
      <c r="EC63" s="644"/>
    </row>
    <row r="64" spans="2:133" ht="13.5" customHeight="1">
      <c r="B64" s="460"/>
      <c r="C64" s="649"/>
      <c r="D64" s="649"/>
      <c r="E64" s="649"/>
      <c r="F64" s="649"/>
      <c r="G64" s="649"/>
      <c r="H64" s="649"/>
      <c r="I64" s="649"/>
      <c r="J64" s="649"/>
      <c r="K64" s="649"/>
      <c r="L64" s="649"/>
      <c r="M64" s="649"/>
      <c r="N64" s="649"/>
      <c r="O64" s="649"/>
      <c r="P64" s="762" t="s">
        <v>1190</v>
      </c>
      <c r="Q64" s="762"/>
      <c r="R64" s="762"/>
      <c r="S64" s="762"/>
      <c r="T64" s="762"/>
      <c r="U64" s="762"/>
      <c r="V64" s="762"/>
      <c r="W64" s="762"/>
      <c r="X64" s="762"/>
      <c r="Y64" s="762"/>
      <c r="Z64" s="762"/>
      <c r="AA64" s="762"/>
      <c r="AB64" s="762"/>
      <c r="AC64" s="762"/>
      <c r="AD64" s="762"/>
      <c r="AE64" s="762"/>
      <c r="AF64" s="762"/>
      <c r="AG64" s="762"/>
      <c r="AH64" s="762"/>
      <c r="AI64" s="649"/>
      <c r="AJ64" s="649"/>
      <c r="AK64" s="649"/>
      <c r="AL64" s="649" t="s">
        <v>113</v>
      </c>
      <c r="AM64" s="649"/>
      <c r="AN64" s="649"/>
      <c r="AO64" s="649"/>
      <c r="AP64" s="649"/>
      <c r="AQ64" s="649"/>
      <c r="AR64" s="649"/>
      <c r="AS64" s="649"/>
      <c r="AT64" s="757"/>
      <c r="AU64" s="938">
        <f t="shared" si="1"/>
        <v>4</v>
      </c>
      <c r="AV64" s="939"/>
      <c r="AW64" s="36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41"/>
      <c r="BI64" s="42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41"/>
      <c r="CE64" s="42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8"/>
      <c r="CU64" s="759"/>
      <c r="CV64" s="760"/>
      <c r="CW64" s="760"/>
      <c r="CX64" s="760"/>
      <c r="CY64" s="761"/>
      <c r="CZ64" s="642"/>
      <c r="DA64" s="643"/>
      <c r="DB64" s="643"/>
      <c r="DC64" s="643"/>
      <c r="DD64" s="643"/>
      <c r="DE64" s="643"/>
      <c r="DF64" s="643"/>
      <c r="DG64" s="643"/>
      <c r="DH64" s="643"/>
      <c r="DI64" s="643"/>
      <c r="DJ64" s="643"/>
      <c r="DK64" s="643"/>
      <c r="DL64" s="643"/>
      <c r="DM64" s="643"/>
      <c r="DN64" s="643"/>
      <c r="DO64" s="643"/>
      <c r="DP64" s="643"/>
      <c r="DQ64" s="643"/>
      <c r="DR64" s="643"/>
      <c r="DS64" s="643"/>
      <c r="DT64" s="643"/>
      <c r="DU64" s="643"/>
      <c r="DV64" s="643"/>
      <c r="DW64" s="643"/>
      <c r="DX64" s="643"/>
      <c r="DY64" s="643"/>
      <c r="DZ64" s="643"/>
      <c r="EA64" s="643"/>
      <c r="EB64" s="643"/>
      <c r="EC64" s="644"/>
    </row>
    <row r="65" spans="2:133" ht="13.5" customHeight="1">
      <c r="B65" s="460"/>
      <c r="C65" s="649"/>
      <c r="D65" s="649"/>
      <c r="E65" s="649"/>
      <c r="F65" s="649"/>
      <c r="G65" s="649"/>
      <c r="H65" s="649"/>
      <c r="I65" s="649"/>
      <c r="J65" s="649"/>
      <c r="K65" s="649"/>
      <c r="L65" s="649"/>
      <c r="M65" s="649"/>
      <c r="N65" s="649"/>
      <c r="O65" s="649"/>
      <c r="P65" s="672"/>
      <c r="Q65" s="673"/>
      <c r="R65" s="673"/>
      <c r="S65" s="673"/>
      <c r="T65" s="673"/>
      <c r="U65" s="673"/>
      <c r="V65" s="673"/>
      <c r="W65" s="673"/>
      <c r="X65" s="673"/>
      <c r="Y65" s="673"/>
      <c r="Z65" s="673"/>
      <c r="AA65" s="673"/>
      <c r="AB65" s="673"/>
      <c r="AC65" s="673"/>
      <c r="AD65" s="673"/>
      <c r="AE65" s="673"/>
      <c r="AF65" s="673"/>
      <c r="AG65" s="673"/>
      <c r="AH65" s="674"/>
      <c r="AI65" s="649"/>
      <c r="AJ65" s="649"/>
      <c r="AK65" s="649"/>
      <c r="AL65" s="649"/>
      <c r="AM65" s="649"/>
      <c r="AN65" s="649"/>
      <c r="AO65" s="649"/>
      <c r="AP65" s="649"/>
      <c r="AQ65" s="649"/>
      <c r="AR65" s="649"/>
      <c r="AS65" s="649"/>
      <c r="AT65" s="757"/>
      <c r="AU65" s="938">
        <f t="shared" si="1"/>
        <v>5</v>
      </c>
      <c r="AV65" s="939"/>
      <c r="AW65" s="36"/>
      <c r="AX65" s="27"/>
      <c r="AY65" s="27"/>
      <c r="AZ65" s="27"/>
      <c r="BA65" s="27"/>
      <c r="BB65" s="373"/>
      <c r="BC65" s="373"/>
      <c r="BD65" s="27"/>
      <c r="BE65" s="27"/>
      <c r="BF65" s="27"/>
      <c r="BG65" s="27"/>
      <c r="BH65" s="41"/>
      <c r="BI65" s="42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41"/>
      <c r="CE65" s="42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8"/>
      <c r="CU65" s="759"/>
      <c r="CV65" s="760"/>
      <c r="CW65" s="760"/>
      <c r="CX65" s="760"/>
      <c r="CY65" s="761"/>
      <c r="CZ65" s="642"/>
      <c r="DA65" s="643"/>
      <c r="DB65" s="643"/>
      <c r="DC65" s="643"/>
      <c r="DD65" s="643"/>
      <c r="DE65" s="643"/>
      <c r="DF65" s="643"/>
      <c r="DG65" s="643"/>
      <c r="DH65" s="643"/>
      <c r="DI65" s="643"/>
      <c r="DJ65" s="643"/>
      <c r="DK65" s="643"/>
      <c r="DL65" s="643"/>
      <c r="DM65" s="643"/>
      <c r="DN65" s="643"/>
      <c r="DO65" s="643"/>
      <c r="DP65" s="643"/>
      <c r="DQ65" s="643"/>
      <c r="DR65" s="643"/>
      <c r="DS65" s="643"/>
      <c r="DT65" s="643"/>
      <c r="DU65" s="643"/>
      <c r="DV65" s="643"/>
      <c r="DW65" s="643"/>
      <c r="DX65" s="643"/>
      <c r="DY65" s="643"/>
      <c r="DZ65" s="643"/>
      <c r="EA65" s="643"/>
      <c r="EB65" s="643"/>
      <c r="EC65" s="644"/>
    </row>
    <row r="66" spans="2:133" ht="13.5" customHeight="1">
      <c r="B66" s="460" t="s">
        <v>274</v>
      </c>
      <c r="C66" s="649"/>
      <c r="D66" s="649"/>
      <c r="E66" s="649"/>
      <c r="F66" s="649"/>
      <c r="G66" s="649"/>
      <c r="H66" s="649"/>
      <c r="I66" s="649"/>
      <c r="J66" s="649"/>
      <c r="K66" s="649"/>
      <c r="L66" s="649"/>
      <c r="M66" s="649"/>
      <c r="N66" s="649"/>
      <c r="O66" s="649"/>
      <c r="P66" s="762" t="s">
        <v>3709</v>
      </c>
      <c r="Q66" s="762"/>
      <c r="R66" s="762"/>
      <c r="S66" s="762"/>
      <c r="T66" s="762"/>
      <c r="U66" s="762"/>
      <c r="V66" s="762"/>
      <c r="W66" s="762"/>
      <c r="X66" s="762"/>
      <c r="Y66" s="762"/>
      <c r="Z66" s="762"/>
      <c r="AA66" s="762"/>
      <c r="AB66" s="762"/>
      <c r="AC66" s="762"/>
      <c r="AD66" s="762"/>
      <c r="AE66" s="762"/>
      <c r="AF66" s="762"/>
      <c r="AG66" s="762"/>
      <c r="AH66" s="762"/>
      <c r="AI66" s="649"/>
      <c r="AJ66" s="649"/>
      <c r="AK66" s="649"/>
      <c r="AL66" s="649" t="s">
        <v>3680</v>
      </c>
      <c r="AM66" s="649"/>
      <c r="AN66" s="649"/>
      <c r="AO66" s="649"/>
      <c r="AP66" s="649"/>
      <c r="AQ66" s="649"/>
      <c r="AR66" s="649"/>
      <c r="AS66" s="649"/>
      <c r="AT66" s="757"/>
      <c r="AU66" s="938">
        <f t="shared" si="1"/>
        <v>6</v>
      </c>
      <c r="AV66" s="939"/>
      <c r="AW66" s="36"/>
      <c r="AX66" s="27"/>
      <c r="AY66" s="27"/>
      <c r="AZ66" s="27"/>
      <c r="BA66" s="27"/>
      <c r="BB66" s="374" t="s">
        <v>3527</v>
      </c>
      <c r="BC66" s="475" t="s">
        <v>3857</v>
      </c>
      <c r="BD66" s="374"/>
      <c r="BE66" s="374"/>
      <c r="BF66" s="374" t="s">
        <v>1960</v>
      </c>
      <c r="BG66" s="27"/>
      <c r="BH66" s="374"/>
      <c r="BI66" s="374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41"/>
      <c r="CE66" s="42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8"/>
      <c r="CU66" s="1832" t="s">
        <v>349</v>
      </c>
      <c r="CV66" s="1833"/>
      <c r="CW66" s="1833"/>
      <c r="CX66" s="1833"/>
      <c r="CY66" s="1834"/>
      <c r="CZ66" s="642"/>
      <c r="DA66" s="643"/>
      <c r="DB66" s="643"/>
      <c r="DC66" s="643"/>
      <c r="DD66" s="643"/>
      <c r="DE66" s="643"/>
      <c r="DF66" s="643"/>
      <c r="DG66" s="643"/>
      <c r="DH66" s="643"/>
      <c r="DI66" s="643"/>
      <c r="DJ66" s="643"/>
      <c r="DK66" s="643"/>
      <c r="DL66" s="643"/>
      <c r="DM66" s="643"/>
      <c r="DN66" s="643"/>
      <c r="DO66" s="643"/>
      <c r="DP66" s="643"/>
      <c r="DQ66" s="643"/>
      <c r="DR66" s="643"/>
      <c r="DS66" s="643"/>
      <c r="DT66" s="643"/>
      <c r="DU66" s="643"/>
      <c r="DV66" s="643"/>
      <c r="DW66" s="643"/>
      <c r="DX66" s="643"/>
      <c r="DY66" s="643"/>
      <c r="DZ66" s="643"/>
      <c r="EA66" s="643"/>
      <c r="EB66" s="643"/>
      <c r="EC66" s="644"/>
    </row>
    <row r="67" spans="2:133" ht="13.5" customHeight="1">
      <c r="B67" s="460" t="s">
        <v>274</v>
      </c>
      <c r="C67" s="1030"/>
      <c r="D67" s="1030"/>
      <c r="E67" s="1030"/>
      <c r="F67" s="1030"/>
      <c r="G67" s="1030"/>
      <c r="H67" s="1030"/>
      <c r="I67" s="1030"/>
      <c r="J67" s="1030"/>
      <c r="K67" s="1030"/>
      <c r="L67" s="649"/>
      <c r="M67" s="649"/>
      <c r="N67" s="649"/>
      <c r="O67" s="649"/>
      <c r="P67" s="762" t="s">
        <v>3710</v>
      </c>
      <c r="Q67" s="762"/>
      <c r="R67" s="762"/>
      <c r="S67" s="762"/>
      <c r="T67" s="762"/>
      <c r="U67" s="762"/>
      <c r="V67" s="762"/>
      <c r="W67" s="762"/>
      <c r="X67" s="762"/>
      <c r="Y67" s="762"/>
      <c r="Z67" s="762"/>
      <c r="AA67" s="762"/>
      <c r="AB67" s="762"/>
      <c r="AC67" s="762"/>
      <c r="AD67" s="762"/>
      <c r="AE67" s="762"/>
      <c r="AF67" s="762"/>
      <c r="AG67" s="762"/>
      <c r="AH67" s="762"/>
      <c r="AI67" s="649"/>
      <c r="AJ67" s="649"/>
      <c r="AK67" s="649"/>
      <c r="AL67" s="649" t="s">
        <v>3681</v>
      </c>
      <c r="AM67" s="649"/>
      <c r="AN67" s="649"/>
      <c r="AO67" s="649"/>
      <c r="AP67" s="649"/>
      <c r="AQ67" s="649"/>
      <c r="AR67" s="649"/>
      <c r="AS67" s="649"/>
      <c r="AT67" s="757"/>
      <c r="AU67" s="938">
        <f t="shared" si="1"/>
        <v>7</v>
      </c>
      <c r="AV67" s="939"/>
      <c r="AW67" s="36"/>
      <c r="AX67" s="27"/>
      <c r="AY67" s="27"/>
      <c r="AZ67" s="27"/>
      <c r="BA67" s="27"/>
      <c r="BB67" s="374" t="s">
        <v>3527</v>
      </c>
      <c r="BC67" s="475" t="s">
        <v>3857</v>
      </c>
      <c r="BD67" s="374"/>
      <c r="BE67" s="374"/>
      <c r="BF67" s="374" t="s">
        <v>1960</v>
      </c>
      <c r="BG67" s="27"/>
      <c r="BH67" s="374"/>
      <c r="BI67" s="374"/>
      <c r="BJ67" s="27"/>
      <c r="BK67" s="41"/>
      <c r="BL67" s="42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8"/>
      <c r="CU67" s="1832" t="s">
        <v>349</v>
      </c>
      <c r="CV67" s="1833"/>
      <c r="CW67" s="1833"/>
      <c r="CX67" s="1833"/>
      <c r="CY67" s="1834"/>
      <c r="CZ67" s="642"/>
      <c r="DA67" s="643"/>
      <c r="DB67" s="643"/>
      <c r="DC67" s="643"/>
      <c r="DD67" s="643"/>
      <c r="DE67" s="643"/>
      <c r="DF67" s="643"/>
      <c r="DG67" s="643"/>
      <c r="DH67" s="643"/>
      <c r="DI67" s="643"/>
      <c r="DJ67" s="643"/>
      <c r="DK67" s="643"/>
      <c r="DL67" s="643"/>
      <c r="DM67" s="643"/>
      <c r="DN67" s="643"/>
      <c r="DO67" s="643"/>
      <c r="DP67" s="643"/>
      <c r="DQ67" s="643"/>
      <c r="DR67" s="643"/>
      <c r="DS67" s="643"/>
      <c r="DT67" s="643"/>
      <c r="DU67" s="643"/>
      <c r="DV67" s="643"/>
      <c r="DW67" s="643"/>
      <c r="DX67" s="643"/>
      <c r="DY67" s="643"/>
      <c r="DZ67" s="643"/>
      <c r="EA67" s="643"/>
      <c r="EB67" s="643"/>
      <c r="EC67" s="644"/>
    </row>
    <row r="68" spans="2:133" ht="13.5" customHeight="1">
      <c r="B68" s="460" t="s">
        <v>274</v>
      </c>
      <c r="C68" s="1471"/>
      <c r="D68" s="1472"/>
      <c r="E68" s="1472"/>
      <c r="F68" s="1472"/>
      <c r="G68" s="1472"/>
      <c r="H68" s="1472"/>
      <c r="I68" s="1472"/>
      <c r="J68" s="1472"/>
      <c r="K68" s="1473"/>
      <c r="L68" s="649"/>
      <c r="M68" s="649"/>
      <c r="N68" s="649"/>
      <c r="O68" s="649"/>
      <c r="P68" s="762" t="s">
        <v>3660</v>
      </c>
      <c r="Q68" s="762" t="s">
        <v>3660</v>
      </c>
      <c r="R68" s="762" t="s">
        <v>3660</v>
      </c>
      <c r="S68" s="762" t="s">
        <v>3660</v>
      </c>
      <c r="T68" s="762" t="s">
        <v>3660</v>
      </c>
      <c r="U68" s="762" t="s">
        <v>3660</v>
      </c>
      <c r="V68" s="762" t="s">
        <v>3660</v>
      </c>
      <c r="W68" s="762" t="s">
        <v>3660</v>
      </c>
      <c r="X68" s="762" t="s">
        <v>3660</v>
      </c>
      <c r="Y68" s="762" t="s">
        <v>3660</v>
      </c>
      <c r="Z68" s="762" t="s">
        <v>3660</v>
      </c>
      <c r="AA68" s="762" t="s">
        <v>3660</v>
      </c>
      <c r="AB68" s="762" t="s">
        <v>3660</v>
      </c>
      <c r="AC68" s="762" t="s">
        <v>3660</v>
      </c>
      <c r="AD68" s="762" t="s">
        <v>3660</v>
      </c>
      <c r="AE68" s="762" t="s">
        <v>3660</v>
      </c>
      <c r="AF68" s="762" t="s">
        <v>3660</v>
      </c>
      <c r="AG68" s="762" t="s">
        <v>3660</v>
      </c>
      <c r="AH68" s="762" t="s">
        <v>3660</v>
      </c>
      <c r="AI68" s="1471"/>
      <c r="AJ68" s="1472"/>
      <c r="AK68" s="1473"/>
      <c r="AL68" s="649" t="s">
        <v>3670</v>
      </c>
      <c r="AM68" s="649" t="s">
        <v>3670</v>
      </c>
      <c r="AN68" s="649" t="s">
        <v>3670</v>
      </c>
      <c r="AO68" s="649" t="s">
        <v>3670</v>
      </c>
      <c r="AP68" s="649" t="s">
        <v>3670</v>
      </c>
      <c r="AQ68" s="649" t="s">
        <v>3670</v>
      </c>
      <c r="AR68" s="649"/>
      <c r="AS68" s="649"/>
      <c r="AT68" s="757"/>
      <c r="AU68" s="938">
        <f t="shared" si="1"/>
        <v>8</v>
      </c>
      <c r="AV68" s="939"/>
      <c r="AW68" s="36"/>
      <c r="AX68" s="27"/>
      <c r="AY68" s="27"/>
      <c r="AZ68" s="27"/>
      <c r="BA68" s="27"/>
      <c r="BB68" s="472"/>
      <c r="BC68" s="472"/>
      <c r="BD68" s="374"/>
      <c r="BE68" s="374"/>
      <c r="BF68" s="27"/>
      <c r="BG68" s="27"/>
      <c r="BH68" s="27"/>
      <c r="BI68" s="27"/>
      <c r="BJ68" s="466" t="s">
        <v>121</v>
      </c>
      <c r="BK68" s="41"/>
      <c r="BL68" s="42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8"/>
      <c r="CU68" s="759"/>
      <c r="CV68" s="760"/>
      <c r="CW68" s="760"/>
      <c r="CX68" s="760"/>
      <c r="CY68" s="761"/>
      <c r="CZ68" s="642"/>
      <c r="DA68" s="643"/>
      <c r="DB68" s="643"/>
      <c r="DC68" s="643"/>
      <c r="DD68" s="643"/>
      <c r="DE68" s="643"/>
      <c r="DF68" s="643"/>
      <c r="DG68" s="643"/>
      <c r="DH68" s="643"/>
      <c r="DI68" s="643"/>
      <c r="DJ68" s="643"/>
      <c r="DK68" s="643"/>
      <c r="DL68" s="643"/>
      <c r="DM68" s="643"/>
      <c r="DN68" s="643"/>
      <c r="DO68" s="643"/>
      <c r="DP68" s="643"/>
      <c r="DQ68" s="643"/>
      <c r="DR68" s="643"/>
      <c r="DS68" s="643"/>
      <c r="DT68" s="643"/>
      <c r="DU68" s="643"/>
      <c r="DV68" s="643"/>
      <c r="DW68" s="643"/>
      <c r="DX68" s="643"/>
      <c r="DY68" s="643"/>
      <c r="DZ68" s="643"/>
      <c r="EA68" s="643"/>
      <c r="EB68" s="643"/>
      <c r="EC68" s="644"/>
    </row>
    <row r="69" spans="2:133" ht="13.5" customHeight="1">
      <c r="B69" s="460" t="s">
        <v>86</v>
      </c>
      <c r="C69" s="1471"/>
      <c r="D69" s="1472"/>
      <c r="E69" s="1472"/>
      <c r="F69" s="1472"/>
      <c r="G69" s="1472"/>
      <c r="H69" s="1472"/>
      <c r="I69" s="1472"/>
      <c r="J69" s="1472"/>
      <c r="K69" s="1473"/>
      <c r="L69" s="649"/>
      <c r="M69" s="649"/>
      <c r="N69" s="649"/>
      <c r="O69" s="649"/>
      <c r="P69" s="762" t="s">
        <v>3661</v>
      </c>
      <c r="Q69" s="762" t="s">
        <v>3661</v>
      </c>
      <c r="R69" s="762" t="s">
        <v>3661</v>
      </c>
      <c r="S69" s="762" t="s">
        <v>3661</v>
      </c>
      <c r="T69" s="762" t="s">
        <v>3661</v>
      </c>
      <c r="U69" s="762" t="s">
        <v>3661</v>
      </c>
      <c r="V69" s="762" t="s">
        <v>3661</v>
      </c>
      <c r="W69" s="762" t="s">
        <v>3661</v>
      </c>
      <c r="X69" s="762" t="s">
        <v>3661</v>
      </c>
      <c r="Y69" s="762" t="s">
        <v>3661</v>
      </c>
      <c r="Z69" s="762" t="s">
        <v>3661</v>
      </c>
      <c r="AA69" s="762" t="s">
        <v>3661</v>
      </c>
      <c r="AB69" s="762" t="s">
        <v>3661</v>
      </c>
      <c r="AC69" s="762" t="s">
        <v>3661</v>
      </c>
      <c r="AD69" s="762" t="s">
        <v>3661</v>
      </c>
      <c r="AE69" s="762" t="s">
        <v>3661</v>
      </c>
      <c r="AF69" s="762" t="s">
        <v>3661</v>
      </c>
      <c r="AG69" s="762" t="s">
        <v>3661</v>
      </c>
      <c r="AH69" s="762" t="s">
        <v>3661</v>
      </c>
      <c r="AI69" s="1030"/>
      <c r="AJ69" s="1030"/>
      <c r="AK69" s="1030"/>
      <c r="AL69" s="649" t="s">
        <v>3800</v>
      </c>
      <c r="AM69" s="649" t="s">
        <v>3671</v>
      </c>
      <c r="AN69" s="649" t="s">
        <v>3671</v>
      </c>
      <c r="AO69" s="649" t="s">
        <v>3671</v>
      </c>
      <c r="AP69" s="649" t="s">
        <v>3671</v>
      </c>
      <c r="AQ69" s="649" t="s">
        <v>3671</v>
      </c>
      <c r="AR69" s="649"/>
      <c r="AS69" s="649"/>
      <c r="AT69" s="757"/>
      <c r="AU69" s="938">
        <f t="shared" si="1"/>
        <v>9</v>
      </c>
      <c r="AV69" s="939"/>
      <c r="AW69" s="36"/>
      <c r="AX69" s="27"/>
      <c r="AY69" s="27"/>
      <c r="AZ69" s="27"/>
      <c r="BA69" s="27"/>
      <c r="BB69" s="472"/>
      <c r="BC69" s="472"/>
      <c r="BD69" s="374"/>
      <c r="BE69" s="374"/>
      <c r="BF69" s="27"/>
      <c r="BG69" s="27"/>
      <c r="BH69" s="27"/>
      <c r="BI69" s="27"/>
      <c r="BJ69" s="466" t="s">
        <v>121</v>
      </c>
      <c r="BK69" s="41"/>
      <c r="BL69" s="42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8"/>
      <c r="CU69" s="759"/>
      <c r="CV69" s="760"/>
      <c r="CW69" s="760"/>
      <c r="CX69" s="760"/>
      <c r="CY69" s="761"/>
      <c r="CZ69" s="642"/>
      <c r="DA69" s="643"/>
      <c r="DB69" s="643"/>
      <c r="DC69" s="643"/>
      <c r="DD69" s="643"/>
      <c r="DE69" s="643"/>
      <c r="DF69" s="643"/>
      <c r="DG69" s="643"/>
      <c r="DH69" s="643"/>
      <c r="DI69" s="643"/>
      <c r="DJ69" s="643"/>
      <c r="DK69" s="643"/>
      <c r="DL69" s="643"/>
      <c r="DM69" s="643"/>
      <c r="DN69" s="643"/>
      <c r="DO69" s="643"/>
      <c r="DP69" s="643"/>
      <c r="DQ69" s="643"/>
      <c r="DR69" s="643"/>
      <c r="DS69" s="643"/>
      <c r="DT69" s="643"/>
      <c r="DU69" s="643"/>
      <c r="DV69" s="643"/>
      <c r="DW69" s="643"/>
      <c r="DX69" s="643"/>
      <c r="DY69" s="643"/>
      <c r="DZ69" s="643"/>
      <c r="EA69" s="643"/>
      <c r="EB69" s="643"/>
      <c r="EC69" s="644"/>
    </row>
    <row r="70" spans="2:133" ht="13.5" customHeight="1">
      <c r="B70" s="460" t="s">
        <v>274</v>
      </c>
      <c r="C70" s="1471"/>
      <c r="D70" s="1472"/>
      <c r="E70" s="1472"/>
      <c r="F70" s="1472"/>
      <c r="G70" s="1472"/>
      <c r="H70" s="1472"/>
      <c r="I70" s="1472"/>
      <c r="J70" s="1472"/>
      <c r="K70" s="1473"/>
      <c r="L70" s="649"/>
      <c r="M70" s="649"/>
      <c r="N70" s="649"/>
      <c r="O70" s="649"/>
      <c r="P70" s="762" t="s">
        <v>3662</v>
      </c>
      <c r="Q70" s="762" t="s">
        <v>3662</v>
      </c>
      <c r="R70" s="762" t="s">
        <v>3662</v>
      </c>
      <c r="S70" s="762" t="s">
        <v>3662</v>
      </c>
      <c r="T70" s="762" t="s">
        <v>3662</v>
      </c>
      <c r="U70" s="762" t="s">
        <v>3662</v>
      </c>
      <c r="V70" s="762" t="s">
        <v>3662</v>
      </c>
      <c r="W70" s="762" t="s">
        <v>3662</v>
      </c>
      <c r="X70" s="762" t="s">
        <v>3662</v>
      </c>
      <c r="Y70" s="762" t="s">
        <v>3662</v>
      </c>
      <c r="Z70" s="762" t="s">
        <v>3662</v>
      </c>
      <c r="AA70" s="762" t="s">
        <v>3662</v>
      </c>
      <c r="AB70" s="762" t="s">
        <v>3662</v>
      </c>
      <c r="AC70" s="762" t="s">
        <v>3662</v>
      </c>
      <c r="AD70" s="762" t="s">
        <v>3662</v>
      </c>
      <c r="AE70" s="762" t="s">
        <v>3662</v>
      </c>
      <c r="AF70" s="762" t="s">
        <v>3662</v>
      </c>
      <c r="AG70" s="762" t="s">
        <v>3662</v>
      </c>
      <c r="AH70" s="762" t="s">
        <v>3662</v>
      </c>
      <c r="AI70" s="1030"/>
      <c r="AJ70" s="1030"/>
      <c r="AK70" s="1030"/>
      <c r="AL70" s="649" t="s">
        <v>3672</v>
      </c>
      <c r="AM70" s="649" t="s">
        <v>3672</v>
      </c>
      <c r="AN70" s="649" t="s">
        <v>3672</v>
      </c>
      <c r="AO70" s="649" t="s">
        <v>3672</v>
      </c>
      <c r="AP70" s="649" t="s">
        <v>3672</v>
      </c>
      <c r="AQ70" s="649" t="s">
        <v>3672</v>
      </c>
      <c r="AR70" s="649"/>
      <c r="AS70" s="649"/>
      <c r="AT70" s="757"/>
      <c r="AU70" s="938">
        <f t="shared" si="1"/>
        <v>10</v>
      </c>
      <c r="AV70" s="939"/>
      <c r="AW70" s="36"/>
      <c r="AX70" s="27"/>
      <c r="AY70" s="27"/>
      <c r="AZ70" s="27"/>
      <c r="BA70" s="27"/>
      <c r="BB70" s="472"/>
      <c r="BC70" s="472"/>
      <c r="BD70" s="374"/>
      <c r="BE70" s="374"/>
      <c r="BF70" s="27"/>
      <c r="BG70" s="27"/>
      <c r="BH70" s="27"/>
      <c r="BI70" s="27"/>
      <c r="BJ70" s="466" t="s">
        <v>121</v>
      </c>
      <c r="BK70" s="41"/>
      <c r="BL70" s="42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8"/>
      <c r="CU70" s="759"/>
      <c r="CV70" s="760"/>
      <c r="CW70" s="760"/>
      <c r="CX70" s="760"/>
      <c r="CY70" s="761"/>
      <c r="CZ70" s="642"/>
      <c r="DA70" s="643"/>
      <c r="DB70" s="643"/>
      <c r="DC70" s="643"/>
      <c r="DD70" s="643"/>
      <c r="DE70" s="643"/>
      <c r="DF70" s="643"/>
      <c r="DG70" s="643"/>
      <c r="DH70" s="643"/>
      <c r="DI70" s="643"/>
      <c r="DJ70" s="643"/>
      <c r="DK70" s="643"/>
      <c r="DL70" s="643"/>
      <c r="DM70" s="643"/>
      <c r="DN70" s="643"/>
      <c r="DO70" s="643"/>
      <c r="DP70" s="643"/>
      <c r="DQ70" s="643"/>
      <c r="DR70" s="643"/>
      <c r="DS70" s="643"/>
      <c r="DT70" s="643"/>
      <c r="DU70" s="643"/>
      <c r="DV70" s="643"/>
      <c r="DW70" s="643"/>
      <c r="DX70" s="643"/>
      <c r="DY70" s="643"/>
      <c r="DZ70" s="643"/>
      <c r="EA70" s="643"/>
      <c r="EB70" s="643"/>
      <c r="EC70" s="644"/>
    </row>
    <row r="71" spans="2:133" ht="13.5" customHeight="1">
      <c r="B71" s="460" t="s">
        <v>86</v>
      </c>
      <c r="C71" s="650"/>
      <c r="D71" s="651"/>
      <c r="E71" s="651"/>
      <c r="F71" s="651"/>
      <c r="G71" s="651"/>
      <c r="H71" s="651"/>
      <c r="I71" s="651"/>
      <c r="J71" s="651"/>
      <c r="K71" s="652"/>
      <c r="L71" s="649"/>
      <c r="M71" s="649"/>
      <c r="N71" s="649"/>
      <c r="O71" s="649"/>
      <c r="P71" s="762" t="s">
        <v>3663</v>
      </c>
      <c r="Q71" s="762" t="s">
        <v>3663</v>
      </c>
      <c r="R71" s="762" t="s">
        <v>3663</v>
      </c>
      <c r="S71" s="762" t="s">
        <v>3663</v>
      </c>
      <c r="T71" s="762" t="s">
        <v>3663</v>
      </c>
      <c r="U71" s="762" t="s">
        <v>3663</v>
      </c>
      <c r="V71" s="762" t="s">
        <v>3663</v>
      </c>
      <c r="W71" s="762" t="s">
        <v>3663</v>
      </c>
      <c r="X71" s="762" t="s">
        <v>3663</v>
      </c>
      <c r="Y71" s="762" t="s">
        <v>3663</v>
      </c>
      <c r="Z71" s="762" t="s">
        <v>3663</v>
      </c>
      <c r="AA71" s="762" t="s">
        <v>3663</v>
      </c>
      <c r="AB71" s="762" t="s">
        <v>3663</v>
      </c>
      <c r="AC71" s="762" t="s">
        <v>3663</v>
      </c>
      <c r="AD71" s="762" t="s">
        <v>3663</v>
      </c>
      <c r="AE71" s="762" t="s">
        <v>3663</v>
      </c>
      <c r="AF71" s="762" t="s">
        <v>3663</v>
      </c>
      <c r="AG71" s="762" t="s">
        <v>3663</v>
      </c>
      <c r="AH71" s="762" t="s">
        <v>3663</v>
      </c>
      <c r="AI71" s="649"/>
      <c r="AJ71" s="649"/>
      <c r="AK71" s="649"/>
      <c r="AL71" s="649" t="s">
        <v>3801</v>
      </c>
      <c r="AM71" s="649" t="s">
        <v>3673</v>
      </c>
      <c r="AN71" s="649" t="s">
        <v>3673</v>
      </c>
      <c r="AO71" s="649" t="s">
        <v>3673</v>
      </c>
      <c r="AP71" s="649" t="s">
        <v>3673</v>
      </c>
      <c r="AQ71" s="649" t="s">
        <v>3673</v>
      </c>
      <c r="AR71" s="649"/>
      <c r="AS71" s="649"/>
      <c r="AT71" s="757"/>
      <c r="AU71" s="938">
        <f t="shared" si="1"/>
        <v>11</v>
      </c>
      <c r="AV71" s="939"/>
      <c r="AW71" s="36"/>
      <c r="AX71" s="27"/>
      <c r="AY71" s="27"/>
      <c r="AZ71" s="27"/>
      <c r="BA71" s="27"/>
      <c r="BB71" s="472"/>
      <c r="BC71" s="472"/>
      <c r="BD71" s="374"/>
      <c r="BE71" s="374"/>
      <c r="BF71" s="27"/>
      <c r="BG71" s="27"/>
      <c r="BH71" s="27"/>
      <c r="BI71" s="27"/>
      <c r="BJ71" s="466" t="s">
        <v>121</v>
      </c>
      <c r="BK71" s="41"/>
      <c r="BL71" s="42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8"/>
      <c r="CU71" s="759"/>
      <c r="CV71" s="760"/>
      <c r="CW71" s="760"/>
      <c r="CX71" s="760"/>
      <c r="CY71" s="761"/>
      <c r="CZ71" s="642"/>
      <c r="DA71" s="643"/>
      <c r="DB71" s="643"/>
      <c r="DC71" s="643"/>
      <c r="DD71" s="643"/>
      <c r="DE71" s="643"/>
      <c r="DF71" s="643"/>
      <c r="DG71" s="643"/>
      <c r="DH71" s="643"/>
      <c r="DI71" s="643"/>
      <c r="DJ71" s="643"/>
      <c r="DK71" s="643"/>
      <c r="DL71" s="643"/>
      <c r="DM71" s="643"/>
      <c r="DN71" s="643"/>
      <c r="DO71" s="643"/>
      <c r="DP71" s="643"/>
      <c r="DQ71" s="643"/>
      <c r="DR71" s="643"/>
      <c r="DS71" s="643"/>
      <c r="DT71" s="643"/>
      <c r="DU71" s="643"/>
      <c r="DV71" s="643"/>
      <c r="DW71" s="643"/>
      <c r="DX71" s="643"/>
      <c r="DY71" s="643"/>
      <c r="DZ71" s="643"/>
      <c r="EA71" s="643"/>
      <c r="EB71" s="643"/>
      <c r="EC71" s="644"/>
    </row>
    <row r="72" spans="2:133" ht="13.5" customHeight="1">
      <c r="B72" s="460" t="s">
        <v>274</v>
      </c>
      <c r="C72" s="1471"/>
      <c r="D72" s="1472"/>
      <c r="E72" s="1472"/>
      <c r="F72" s="1472"/>
      <c r="G72" s="1472"/>
      <c r="H72" s="1472"/>
      <c r="I72" s="1472"/>
      <c r="J72" s="1472"/>
      <c r="K72" s="1473"/>
      <c r="L72" s="649"/>
      <c r="M72" s="649"/>
      <c r="N72" s="649"/>
      <c r="O72" s="649"/>
      <c r="P72" s="762" t="s">
        <v>3664</v>
      </c>
      <c r="Q72" s="762" t="s">
        <v>3664</v>
      </c>
      <c r="R72" s="762" t="s">
        <v>3664</v>
      </c>
      <c r="S72" s="762" t="s">
        <v>3664</v>
      </c>
      <c r="T72" s="762" t="s">
        <v>3664</v>
      </c>
      <c r="U72" s="762" t="s">
        <v>3664</v>
      </c>
      <c r="V72" s="762" t="s">
        <v>3664</v>
      </c>
      <c r="W72" s="762" t="s">
        <v>3664</v>
      </c>
      <c r="X72" s="762" t="s">
        <v>3664</v>
      </c>
      <c r="Y72" s="762" t="s">
        <v>3664</v>
      </c>
      <c r="Z72" s="762" t="s">
        <v>3664</v>
      </c>
      <c r="AA72" s="762" t="s">
        <v>3664</v>
      </c>
      <c r="AB72" s="762" t="s">
        <v>3664</v>
      </c>
      <c r="AC72" s="762" t="s">
        <v>3664</v>
      </c>
      <c r="AD72" s="762" t="s">
        <v>3664</v>
      </c>
      <c r="AE72" s="762" t="s">
        <v>3664</v>
      </c>
      <c r="AF72" s="762" t="s">
        <v>3664</v>
      </c>
      <c r="AG72" s="762" t="s">
        <v>3664</v>
      </c>
      <c r="AH72" s="762" t="s">
        <v>3664</v>
      </c>
      <c r="AI72" s="649"/>
      <c r="AJ72" s="649"/>
      <c r="AK72" s="649"/>
      <c r="AL72" s="649" t="s">
        <v>3674</v>
      </c>
      <c r="AM72" s="649" t="s">
        <v>3674</v>
      </c>
      <c r="AN72" s="649" t="s">
        <v>3674</v>
      </c>
      <c r="AO72" s="649" t="s">
        <v>3674</v>
      </c>
      <c r="AP72" s="649" t="s">
        <v>3674</v>
      </c>
      <c r="AQ72" s="649" t="s">
        <v>3674</v>
      </c>
      <c r="AR72" s="649"/>
      <c r="AS72" s="649"/>
      <c r="AT72" s="757"/>
      <c r="AU72" s="938">
        <f t="shared" si="1"/>
        <v>12</v>
      </c>
      <c r="AV72" s="939"/>
      <c r="AW72" s="36"/>
      <c r="AX72" s="27"/>
      <c r="AY72" s="27"/>
      <c r="AZ72" s="27"/>
      <c r="BA72" s="27"/>
      <c r="BB72" s="472"/>
      <c r="BC72" s="472"/>
      <c r="BD72" s="374"/>
      <c r="BE72" s="374"/>
      <c r="BF72" s="27"/>
      <c r="BG72" s="27"/>
      <c r="BH72" s="27"/>
      <c r="BI72" s="27"/>
      <c r="BJ72" s="466" t="s">
        <v>121</v>
      </c>
      <c r="BK72" s="41"/>
      <c r="BL72" s="42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8"/>
      <c r="CU72" s="759"/>
      <c r="CV72" s="760"/>
      <c r="CW72" s="760"/>
      <c r="CX72" s="760"/>
      <c r="CY72" s="761"/>
      <c r="CZ72" s="642"/>
      <c r="DA72" s="643"/>
      <c r="DB72" s="643"/>
      <c r="DC72" s="643"/>
      <c r="DD72" s="643"/>
      <c r="DE72" s="643"/>
      <c r="DF72" s="643"/>
      <c r="DG72" s="643"/>
      <c r="DH72" s="643"/>
      <c r="DI72" s="643"/>
      <c r="DJ72" s="643"/>
      <c r="DK72" s="643"/>
      <c r="DL72" s="643"/>
      <c r="DM72" s="643"/>
      <c r="DN72" s="643"/>
      <c r="DO72" s="643"/>
      <c r="DP72" s="643"/>
      <c r="DQ72" s="643"/>
      <c r="DR72" s="643"/>
      <c r="DS72" s="643"/>
      <c r="DT72" s="643"/>
      <c r="DU72" s="643"/>
      <c r="DV72" s="643"/>
      <c r="DW72" s="643"/>
      <c r="DX72" s="643"/>
      <c r="DY72" s="643"/>
      <c r="DZ72" s="643"/>
      <c r="EA72" s="643"/>
      <c r="EB72" s="643"/>
      <c r="EC72" s="644"/>
    </row>
    <row r="73" spans="2:133" ht="13.5" customHeight="1">
      <c r="B73" s="460" t="s">
        <v>274</v>
      </c>
      <c r="C73" s="650"/>
      <c r="D73" s="651"/>
      <c r="E73" s="651"/>
      <c r="F73" s="651"/>
      <c r="G73" s="651"/>
      <c r="H73" s="651"/>
      <c r="I73" s="651"/>
      <c r="J73" s="651"/>
      <c r="K73" s="652"/>
      <c r="L73" s="649"/>
      <c r="M73" s="649"/>
      <c r="N73" s="649"/>
      <c r="O73" s="649"/>
      <c r="P73" s="762" t="s">
        <v>3665</v>
      </c>
      <c r="Q73" s="762" t="s">
        <v>3665</v>
      </c>
      <c r="R73" s="762" t="s">
        <v>3665</v>
      </c>
      <c r="S73" s="762" t="s">
        <v>3665</v>
      </c>
      <c r="T73" s="762" t="s">
        <v>3665</v>
      </c>
      <c r="U73" s="762" t="s">
        <v>3665</v>
      </c>
      <c r="V73" s="762" t="s">
        <v>3665</v>
      </c>
      <c r="W73" s="762" t="s">
        <v>3665</v>
      </c>
      <c r="X73" s="762" t="s">
        <v>3665</v>
      </c>
      <c r="Y73" s="762" t="s">
        <v>3665</v>
      </c>
      <c r="Z73" s="762" t="s">
        <v>3665</v>
      </c>
      <c r="AA73" s="762" t="s">
        <v>3665</v>
      </c>
      <c r="AB73" s="762" t="s">
        <v>3665</v>
      </c>
      <c r="AC73" s="762" t="s">
        <v>3665</v>
      </c>
      <c r="AD73" s="762" t="s">
        <v>3665</v>
      </c>
      <c r="AE73" s="762" t="s">
        <v>3665</v>
      </c>
      <c r="AF73" s="762" t="s">
        <v>3665</v>
      </c>
      <c r="AG73" s="762" t="s">
        <v>3665</v>
      </c>
      <c r="AH73" s="762" t="s">
        <v>3665</v>
      </c>
      <c r="AI73" s="649"/>
      <c r="AJ73" s="649"/>
      <c r="AK73" s="649"/>
      <c r="AL73" s="649" t="s">
        <v>3675</v>
      </c>
      <c r="AM73" s="649" t="s">
        <v>3675</v>
      </c>
      <c r="AN73" s="649" t="s">
        <v>3675</v>
      </c>
      <c r="AO73" s="649" t="s">
        <v>3675</v>
      </c>
      <c r="AP73" s="649" t="s">
        <v>3675</v>
      </c>
      <c r="AQ73" s="649" t="s">
        <v>3675</v>
      </c>
      <c r="AR73" s="649"/>
      <c r="AS73" s="649"/>
      <c r="AT73" s="757"/>
      <c r="AU73" s="938">
        <f t="shared" si="1"/>
        <v>13</v>
      </c>
      <c r="AV73" s="939"/>
      <c r="AW73" s="36"/>
      <c r="AX73" s="27"/>
      <c r="AY73" s="27"/>
      <c r="AZ73" s="27"/>
      <c r="BA73" s="27"/>
      <c r="BB73" s="472"/>
      <c r="BC73" s="472"/>
      <c r="BD73" s="374"/>
      <c r="BE73" s="374"/>
      <c r="BF73" s="27"/>
      <c r="BG73" s="27"/>
      <c r="BH73" s="27"/>
      <c r="BI73" s="27"/>
      <c r="BJ73" s="466" t="s">
        <v>121</v>
      </c>
      <c r="BK73" s="41"/>
      <c r="BL73" s="42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8"/>
      <c r="CU73" s="759"/>
      <c r="CV73" s="760"/>
      <c r="CW73" s="760"/>
      <c r="CX73" s="760"/>
      <c r="CY73" s="761"/>
      <c r="CZ73" s="642"/>
      <c r="DA73" s="643"/>
      <c r="DB73" s="643"/>
      <c r="DC73" s="643"/>
      <c r="DD73" s="643"/>
      <c r="DE73" s="643"/>
      <c r="DF73" s="643"/>
      <c r="DG73" s="643"/>
      <c r="DH73" s="643"/>
      <c r="DI73" s="643"/>
      <c r="DJ73" s="643"/>
      <c r="DK73" s="643"/>
      <c r="DL73" s="643"/>
      <c r="DM73" s="643"/>
      <c r="DN73" s="643"/>
      <c r="DO73" s="643"/>
      <c r="DP73" s="643"/>
      <c r="DQ73" s="643"/>
      <c r="DR73" s="643"/>
      <c r="DS73" s="643"/>
      <c r="DT73" s="643"/>
      <c r="DU73" s="643"/>
      <c r="DV73" s="643"/>
      <c r="DW73" s="643"/>
      <c r="DX73" s="643"/>
      <c r="DY73" s="643"/>
      <c r="DZ73" s="643"/>
      <c r="EA73" s="643"/>
      <c r="EB73" s="643"/>
      <c r="EC73" s="644"/>
    </row>
    <row r="74" spans="2:133" ht="13.5" customHeight="1">
      <c r="B74" s="460" t="s">
        <v>274</v>
      </c>
      <c r="C74" s="650"/>
      <c r="D74" s="651"/>
      <c r="E74" s="651"/>
      <c r="F74" s="651"/>
      <c r="G74" s="651"/>
      <c r="H74" s="651"/>
      <c r="I74" s="651"/>
      <c r="J74" s="651"/>
      <c r="K74" s="652"/>
      <c r="L74" s="649"/>
      <c r="M74" s="649"/>
      <c r="N74" s="649"/>
      <c r="O74" s="649"/>
      <c r="P74" s="762" t="s">
        <v>3666</v>
      </c>
      <c r="Q74" s="762" t="s">
        <v>3666</v>
      </c>
      <c r="R74" s="762" t="s">
        <v>3666</v>
      </c>
      <c r="S74" s="762" t="s">
        <v>3666</v>
      </c>
      <c r="T74" s="762" t="s">
        <v>3666</v>
      </c>
      <c r="U74" s="762" t="s">
        <v>3666</v>
      </c>
      <c r="V74" s="762" t="s">
        <v>3666</v>
      </c>
      <c r="W74" s="762" t="s">
        <v>3666</v>
      </c>
      <c r="X74" s="762" t="s">
        <v>3666</v>
      </c>
      <c r="Y74" s="762" t="s">
        <v>3666</v>
      </c>
      <c r="Z74" s="762" t="s">
        <v>3666</v>
      </c>
      <c r="AA74" s="762" t="s">
        <v>3666</v>
      </c>
      <c r="AB74" s="762" t="s">
        <v>3666</v>
      </c>
      <c r="AC74" s="762" t="s">
        <v>3666</v>
      </c>
      <c r="AD74" s="762" t="s">
        <v>3666</v>
      </c>
      <c r="AE74" s="762" t="s">
        <v>3666</v>
      </c>
      <c r="AF74" s="762" t="s">
        <v>3666</v>
      </c>
      <c r="AG74" s="762" t="s">
        <v>3666</v>
      </c>
      <c r="AH74" s="762" t="s">
        <v>3666</v>
      </c>
      <c r="AI74" s="1030"/>
      <c r="AJ74" s="1030"/>
      <c r="AK74" s="1030"/>
      <c r="AL74" s="649" t="s">
        <v>3676</v>
      </c>
      <c r="AM74" s="649" t="s">
        <v>3676</v>
      </c>
      <c r="AN74" s="649" t="s">
        <v>3676</v>
      </c>
      <c r="AO74" s="649" t="s">
        <v>3676</v>
      </c>
      <c r="AP74" s="649" t="s">
        <v>3676</v>
      </c>
      <c r="AQ74" s="649" t="s">
        <v>3676</v>
      </c>
      <c r="AR74" s="649"/>
      <c r="AS74" s="649"/>
      <c r="AT74" s="757"/>
      <c r="AU74" s="938">
        <f t="shared" si="1"/>
        <v>14</v>
      </c>
      <c r="AV74" s="939"/>
      <c r="AW74" s="36"/>
      <c r="AX74" s="27"/>
      <c r="AY74" s="27"/>
      <c r="AZ74" s="27"/>
      <c r="BA74" s="27"/>
      <c r="BB74" s="472"/>
      <c r="BC74" s="472"/>
      <c r="BD74" s="374"/>
      <c r="BE74" s="374"/>
      <c r="BF74" s="27"/>
      <c r="BG74" s="27"/>
      <c r="BH74" s="27"/>
      <c r="BI74" s="27"/>
      <c r="BJ74" s="466" t="s">
        <v>121</v>
      </c>
      <c r="BK74" s="41"/>
      <c r="BL74" s="42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8"/>
      <c r="CU74" s="759"/>
      <c r="CV74" s="760"/>
      <c r="CW74" s="760"/>
      <c r="CX74" s="760"/>
      <c r="CY74" s="761"/>
      <c r="CZ74" s="642"/>
      <c r="DA74" s="643"/>
      <c r="DB74" s="643"/>
      <c r="DC74" s="643"/>
      <c r="DD74" s="643"/>
      <c r="DE74" s="643"/>
      <c r="DF74" s="643"/>
      <c r="DG74" s="643"/>
      <c r="DH74" s="643"/>
      <c r="DI74" s="643"/>
      <c r="DJ74" s="643"/>
      <c r="DK74" s="643"/>
      <c r="DL74" s="643"/>
      <c r="DM74" s="643"/>
      <c r="DN74" s="643"/>
      <c r="DO74" s="643"/>
      <c r="DP74" s="643"/>
      <c r="DQ74" s="643"/>
      <c r="DR74" s="643"/>
      <c r="DS74" s="643"/>
      <c r="DT74" s="643"/>
      <c r="DU74" s="643"/>
      <c r="DV74" s="643"/>
      <c r="DW74" s="643"/>
      <c r="DX74" s="643"/>
      <c r="DY74" s="643"/>
      <c r="DZ74" s="643"/>
      <c r="EA74" s="643"/>
      <c r="EB74" s="643"/>
      <c r="EC74" s="644"/>
    </row>
    <row r="75" spans="2:133" ht="13.5" customHeight="1">
      <c r="B75" s="460" t="s">
        <v>274</v>
      </c>
      <c r="C75" s="650"/>
      <c r="D75" s="651"/>
      <c r="E75" s="651"/>
      <c r="F75" s="651"/>
      <c r="G75" s="651"/>
      <c r="H75" s="651"/>
      <c r="I75" s="651"/>
      <c r="J75" s="651"/>
      <c r="K75" s="652"/>
      <c r="L75" s="649"/>
      <c r="M75" s="649"/>
      <c r="N75" s="649"/>
      <c r="O75" s="649"/>
      <c r="P75" s="762" t="s">
        <v>3667</v>
      </c>
      <c r="Q75" s="762" t="s">
        <v>3667</v>
      </c>
      <c r="R75" s="762" t="s">
        <v>3667</v>
      </c>
      <c r="S75" s="762" t="s">
        <v>3667</v>
      </c>
      <c r="T75" s="762" t="s">
        <v>3667</v>
      </c>
      <c r="U75" s="762" t="s">
        <v>3667</v>
      </c>
      <c r="V75" s="762" t="s">
        <v>3667</v>
      </c>
      <c r="W75" s="762" t="s">
        <v>3667</v>
      </c>
      <c r="X75" s="762" t="s">
        <v>3667</v>
      </c>
      <c r="Y75" s="762" t="s">
        <v>3667</v>
      </c>
      <c r="Z75" s="762" t="s">
        <v>3667</v>
      </c>
      <c r="AA75" s="762" t="s">
        <v>3667</v>
      </c>
      <c r="AB75" s="762" t="s">
        <v>3667</v>
      </c>
      <c r="AC75" s="762" t="s">
        <v>3667</v>
      </c>
      <c r="AD75" s="762" t="s">
        <v>3667</v>
      </c>
      <c r="AE75" s="762" t="s">
        <v>3667</v>
      </c>
      <c r="AF75" s="762" t="s">
        <v>3667</v>
      </c>
      <c r="AG75" s="762" t="s">
        <v>3667</v>
      </c>
      <c r="AH75" s="762" t="s">
        <v>3667</v>
      </c>
      <c r="AI75" s="1030"/>
      <c r="AJ75" s="1030"/>
      <c r="AK75" s="1030"/>
      <c r="AL75" s="649" t="s">
        <v>3677</v>
      </c>
      <c r="AM75" s="649" t="s">
        <v>3677</v>
      </c>
      <c r="AN75" s="649" t="s">
        <v>3677</v>
      </c>
      <c r="AO75" s="649" t="s">
        <v>3677</v>
      </c>
      <c r="AP75" s="649" t="s">
        <v>3677</v>
      </c>
      <c r="AQ75" s="649" t="s">
        <v>3677</v>
      </c>
      <c r="AR75" s="649"/>
      <c r="AS75" s="649"/>
      <c r="AT75" s="757"/>
      <c r="AU75" s="938">
        <f t="shared" si="1"/>
        <v>15</v>
      </c>
      <c r="AV75" s="939"/>
      <c r="AW75" s="36"/>
      <c r="AX75" s="27"/>
      <c r="AY75" s="27"/>
      <c r="AZ75" s="27"/>
      <c r="BA75" s="27"/>
      <c r="BB75" s="472"/>
      <c r="BC75" s="472"/>
      <c r="BD75" s="374"/>
      <c r="BE75" s="374"/>
      <c r="BF75" s="27"/>
      <c r="BG75" s="27"/>
      <c r="BH75" s="27"/>
      <c r="BI75" s="27"/>
      <c r="BJ75" s="466" t="s">
        <v>121</v>
      </c>
      <c r="BK75" s="41"/>
      <c r="BL75" s="42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8"/>
      <c r="CU75" s="759"/>
      <c r="CV75" s="760"/>
      <c r="CW75" s="760"/>
      <c r="CX75" s="760"/>
      <c r="CY75" s="761"/>
      <c r="CZ75" s="642"/>
      <c r="DA75" s="643"/>
      <c r="DB75" s="643"/>
      <c r="DC75" s="643"/>
      <c r="DD75" s="643"/>
      <c r="DE75" s="643"/>
      <c r="DF75" s="643"/>
      <c r="DG75" s="643"/>
      <c r="DH75" s="643"/>
      <c r="DI75" s="643"/>
      <c r="DJ75" s="643"/>
      <c r="DK75" s="643"/>
      <c r="DL75" s="643"/>
      <c r="DM75" s="643"/>
      <c r="DN75" s="643"/>
      <c r="DO75" s="643"/>
      <c r="DP75" s="643"/>
      <c r="DQ75" s="643"/>
      <c r="DR75" s="643"/>
      <c r="DS75" s="643"/>
      <c r="DT75" s="643"/>
      <c r="DU75" s="643"/>
      <c r="DV75" s="643"/>
      <c r="DW75" s="643"/>
      <c r="DX75" s="643"/>
      <c r="DY75" s="643"/>
      <c r="DZ75" s="643"/>
      <c r="EA75" s="643"/>
      <c r="EB75" s="643"/>
      <c r="EC75" s="644"/>
    </row>
    <row r="76" spans="2:133" ht="13.5" customHeight="1">
      <c r="B76" s="460" t="s">
        <v>274</v>
      </c>
      <c r="C76" s="650"/>
      <c r="D76" s="651"/>
      <c r="E76" s="651"/>
      <c r="F76" s="651"/>
      <c r="G76" s="651"/>
      <c r="H76" s="651"/>
      <c r="I76" s="651"/>
      <c r="J76" s="651"/>
      <c r="K76" s="652"/>
      <c r="L76" s="649"/>
      <c r="M76" s="649"/>
      <c r="N76" s="649"/>
      <c r="O76" s="649"/>
      <c r="P76" s="762" t="s">
        <v>3668</v>
      </c>
      <c r="Q76" s="762" t="s">
        <v>3668</v>
      </c>
      <c r="R76" s="762" t="s">
        <v>3668</v>
      </c>
      <c r="S76" s="762" t="s">
        <v>3668</v>
      </c>
      <c r="T76" s="762" t="s">
        <v>3668</v>
      </c>
      <c r="U76" s="762" t="s">
        <v>3668</v>
      </c>
      <c r="V76" s="762" t="s">
        <v>3668</v>
      </c>
      <c r="W76" s="762" t="s">
        <v>3668</v>
      </c>
      <c r="X76" s="762" t="s">
        <v>3668</v>
      </c>
      <c r="Y76" s="762" t="s">
        <v>3668</v>
      </c>
      <c r="Z76" s="762" t="s">
        <v>3668</v>
      </c>
      <c r="AA76" s="762" t="s">
        <v>3668</v>
      </c>
      <c r="AB76" s="762" t="s">
        <v>3668</v>
      </c>
      <c r="AC76" s="762" t="s">
        <v>3668</v>
      </c>
      <c r="AD76" s="762" t="s">
        <v>3668</v>
      </c>
      <c r="AE76" s="762" t="s">
        <v>3668</v>
      </c>
      <c r="AF76" s="762" t="s">
        <v>3668</v>
      </c>
      <c r="AG76" s="762" t="s">
        <v>3668</v>
      </c>
      <c r="AH76" s="762" t="s">
        <v>3668</v>
      </c>
      <c r="AI76" s="666"/>
      <c r="AJ76" s="666"/>
      <c r="AK76" s="666"/>
      <c r="AL76" s="649" t="s">
        <v>3678</v>
      </c>
      <c r="AM76" s="649" t="s">
        <v>3678</v>
      </c>
      <c r="AN76" s="649" t="s">
        <v>3678</v>
      </c>
      <c r="AO76" s="649" t="s">
        <v>3678</v>
      </c>
      <c r="AP76" s="649" t="s">
        <v>3678</v>
      </c>
      <c r="AQ76" s="649" t="s">
        <v>3678</v>
      </c>
      <c r="AR76" s="649"/>
      <c r="AS76" s="649"/>
      <c r="AT76" s="757"/>
      <c r="AU76" s="938">
        <f t="shared" si="1"/>
        <v>16</v>
      </c>
      <c r="AV76" s="939"/>
      <c r="AW76" s="36"/>
      <c r="AX76" s="27"/>
      <c r="AY76" s="27"/>
      <c r="AZ76" s="27"/>
      <c r="BA76" s="27"/>
      <c r="BB76" s="472"/>
      <c r="BC76" s="472"/>
      <c r="BD76" s="374"/>
      <c r="BE76" s="374"/>
      <c r="BF76" s="27"/>
      <c r="BG76" s="27"/>
      <c r="BH76" s="27"/>
      <c r="BI76" s="27"/>
      <c r="BJ76" s="466" t="s">
        <v>121</v>
      </c>
      <c r="BK76" s="41"/>
      <c r="BL76" s="42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8"/>
      <c r="CU76" s="759"/>
      <c r="CV76" s="760"/>
      <c r="CW76" s="760"/>
      <c r="CX76" s="760"/>
      <c r="CY76" s="761"/>
      <c r="CZ76" s="642"/>
      <c r="DA76" s="643"/>
      <c r="DB76" s="643"/>
      <c r="DC76" s="643"/>
      <c r="DD76" s="643"/>
      <c r="DE76" s="643"/>
      <c r="DF76" s="643"/>
      <c r="DG76" s="643"/>
      <c r="DH76" s="643"/>
      <c r="DI76" s="643"/>
      <c r="DJ76" s="643"/>
      <c r="DK76" s="643"/>
      <c r="DL76" s="643"/>
      <c r="DM76" s="643"/>
      <c r="DN76" s="643"/>
      <c r="DO76" s="643"/>
      <c r="DP76" s="643"/>
      <c r="DQ76" s="643"/>
      <c r="DR76" s="643"/>
      <c r="DS76" s="643"/>
      <c r="DT76" s="643"/>
      <c r="DU76" s="643"/>
      <c r="DV76" s="643"/>
      <c r="DW76" s="643"/>
      <c r="DX76" s="643"/>
      <c r="DY76" s="643"/>
      <c r="DZ76" s="643"/>
      <c r="EA76" s="643"/>
      <c r="EB76" s="643"/>
      <c r="EC76" s="644"/>
    </row>
    <row r="77" spans="2:133" ht="13.5" customHeight="1">
      <c r="B77" s="460" t="s">
        <v>274</v>
      </c>
      <c r="C77" s="650"/>
      <c r="D77" s="651"/>
      <c r="E77" s="651"/>
      <c r="F77" s="651"/>
      <c r="G77" s="651"/>
      <c r="H77" s="651"/>
      <c r="I77" s="651"/>
      <c r="J77" s="651"/>
      <c r="K77" s="652"/>
      <c r="L77" s="649"/>
      <c r="M77" s="649"/>
      <c r="N77" s="649"/>
      <c r="O77" s="649"/>
      <c r="P77" s="672" t="s">
        <v>3669</v>
      </c>
      <c r="Q77" s="673" t="s">
        <v>3669</v>
      </c>
      <c r="R77" s="673" t="s">
        <v>3669</v>
      </c>
      <c r="S77" s="673" t="s">
        <v>3669</v>
      </c>
      <c r="T77" s="673" t="s">
        <v>3669</v>
      </c>
      <c r="U77" s="673" t="s">
        <v>3669</v>
      </c>
      <c r="V77" s="673" t="s">
        <v>3669</v>
      </c>
      <c r="W77" s="673" t="s">
        <v>3669</v>
      </c>
      <c r="X77" s="673" t="s">
        <v>3669</v>
      </c>
      <c r="Y77" s="673" t="s">
        <v>3669</v>
      </c>
      <c r="Z77" s="673" t="s">
        <v>3669</v>
      </c>
      <c r="AA77" s="673" t="s">
        <v>3669</v>
      </c>
      <c r="AB77" s="673" t="s">
        <v>3669</v>
      </c>
      <c r="AC77" s="673" t="s">
        <v>3669</v>
      </c>
      <c r="AD77" s="673" t="s">
        <v>3669</v>
      </c>
      <c r="AE77" s="673" t="s">
        <v>3669</v>
      </c>
      <c r="AF77" s="673" t="s">
        <v>3669</v>
      </c>
      <c r="AG77" s="673" t="s">
        <v>3669</v>
      </c>
      <c r="AH77" s="674" t="s">
        <v>3669</v>
      </c>
      <c r="AI77" s="666"/>
      <c r="AJ77" s="666"/>
      <c r="AK77" s="666"/>
      <c r="AL77" s="649" t="s">
        <v>3679</v>
      </c>
      <c r="AM77" s="649" t="s">
        <v>3679</v>
      </c>
      <c r="AN77" s="649" t="s">
        <v>3679</v>
      </c>
      <c r="AO77" s="649" t="s">
        <v>3679</v>
      </c>
      <c r="AP77" s="649" t="s">
        <v>3679</v>
      </c>
      <c r="AQ77" s="649" t="s">
        <v>3679</v>
      </c>
      <c r="AR77" s="649"/>
      <c r="AS77" s="649"/>
      <c r="AT77" s="757"/>
      <c r="AU77" s="938">
        <f t="shared" si="1"/>
        <v>17</v>
      </c>
      <c r="AV77" s="939"/>
      <c r="AW77" s="36"/>
      <c r="AX77" s="27"/>
      <c r="AY77" s="27"/>
      <c r="AZ77" s="27"/>
      <c r="BA77" s="27"/>
      <c r="BB77" s="472"/>
      <c r="BC77" s="472"/>
      <c r="BD77" s="374"/>
      <c r="BE77" s="374"/>
      <c r="BF77" s="27"/>
      <c r="BG77" s="27"/>
      <c r="BH77" s="27"/>
      <c r="BI77" s="27"/>
      <c r="BJ77" s="466" t="s">
        <v>121</v>
      </c>
      <c r="BK77" s="41"/>
      <c r="BL77" s="42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8"/>
      <c r="CU77" s="759"/>
      <c r="CV77" s="760"/>
      <c r="CW77" s="760"/>
      <c r="CX77" s="760"/>
      <c r="CY77" s="761"/>
      <c r="CZ77" s="642"/>
      <c r="DA77" s="643"/>
      <c r="DB77" s="643"/>
      <c r="DC77" s="643"/>
      <c r="DD77" s="643"/>
      <c r="DE77" s="643"/>
      <c r="DF77" s="643"/>
      <c r="DG77" s="643"/>
      <c r="DH77" s="643"/>
      <c r="DI77" s="643"/>
      <c r="DJ77" s="643"/>
      <c r="DK77" s="643"/>
      <c r="DL77" s="643"/>
      <c r="DM77" s="643"/>
      <c r="DN77" s="643"/>
      <c r="DO77" s="643"/>
      <c r="DP77" s="643"/>
      <c r="DQ77" s="643"/>
      <c r="DR77" s="643"/>
      <c r="DS77" s="643"/>
      <c r="DT77" s="643"/>
      <c r="DU77" s="643"/>
      <c r="DV77" s="643"/>
      <c r="DW77" s="643"/>
      <c r="DX77" s="643"/>
      <c r="DY77" s="643"/>
      <c r="DZ77" s="643"/>
      <c r="EA77" s="643"/>
      <c r="EB77" s="643"/>
      <c r="EC77" s="644"/>
    </row>
    <row r="78" spans="2:133" ht="13.5" customHeight="1">
      <c r="B78" s="460" t="s">
        <v>274</v>
      </c>
      <c r="C78" s="650"/>
      <c r="D78" s="651"/>
      <c r="E78" s="651"/>
      <c r="F78" s="651"/>
      <c r="G78" s="651"/>
      <c r="H78" s="651"/>
      <c r="I78" s="651"/>
      <c r="J78" s="651"/>
      <c r="K78" s="652"/>
      <c r="L78" s="649"/>
      <c r="M78" s="649"/>
      <c r="N78" s="649"/>
      <c r="O78" s="649"/>
      <c r="P78" s="672" t="s">
        <v>3654</v>
      </c>
      <c r="Q78" s="673" t="s">
        <v>3654</v>
      </c>
      <c r="R78" s="673" t="s">
        <v>3654</v>
      </c>
      <c r="S78" s="673" t="s">
        <v>3654</v>
      </c>
      <c r="T78" s="673" t="s">
        <v>3654</v>
      </c>
      <c r="U78" s="673" t="s">
        <v>3654</v>
      </c>
      <c r="V78" s="673" t="s">
        <v>3654</v>
      </c>
      <c r="W78" s="673" t="s">
        <v>3654</v>
      </c>
      <c r="X78" s="673" t="s">
        <v>3654</v>
      </c>
      <c r="Y78" s="673" t="s">
        <v>3654</v>
      </c>
      <c r="Z78" s="673" t="s">
        <v>3654</v>
      </c>
      <c r="AA78" s="673" t="s">
        <v>3654</v>
      </c>
      <c r="AB78" s="673" t="s">
        <v>3654</v>
      </c>
      <c r="AC78" s="673" t="s">
        <v>3654</v>
      </c>
      <c r="AD78" s="673" t="s">
        <v>3654</v>
      </c>
      <c r="AE78" s="673" t="s">
        <v>3654</v>
      </c>
      <c r="AF78" s="673" t="s">
        <v>3654</v>
      </c>
      <c r="AG78" s="673" t="s">
        <v>3654</v>
      </c>
      <c r="AH78" s="674" t="s">
        <v>3654</v>
      </c>
      <c r="AI78" s="666"/>
      <c r="AJ78" s="666"/>
      <c r="AK78" s="666"/>
      <c r="AL78" s="649" t="s">
        <v>3052</v>
      </c>
      <c r="AM78" s="649" t="s">
        <v>3052</v>
      </c>
      <c r="AN78" s="649" t="s">
        <v>3052</v>
      </c>
      <c r="AO78" s="649" t="s">
        <v>3052</v>
      </c>
      <c r="AP78" s="649" t="s">
        <v>3052</v>
      </c>
      <c r="AQ78" s="649" t="s">
        <v>3052</v>
      </c>
      <c r="AR78" s="649"/>
      <c r="AS78" s="649"/>
      <c r="AT78" s="757"/>
      <c r="AU78" s="938">
        <f t="shared" si="1"/>
        <v>18</v>
      </c>
      <c r="AV78" s="939"/>
      <c r="AW78" s="36"/>
      <c r="AX78" s="27"/>
      <c r="AY78" s="27"/>
      <c r="AZ78" s="27"/>
      <c r="BA78" s="27"/>
      <c r="BB78" s="472"/>
      <c r="BC78" s="472"/>
      <c r="BD78" s="374"/>
      <c r="BE78" s="374"/>
      <c r="BF78" s="27"/>
      <c r="BG78" s="27"/>
      <c r="BH78" s="27"/>
      <c r="BI78" s="27"/>
      <c r="BJ78" s="466" t="s">
        <v>121</v>
      </c>
      <c r="BK78" s="41"/>
      <c r="BL78" s="42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8"/>
      <c r="CU78" s="759"/>
      <c r="CV78" s="760"/>
      <c r="CW78" s="760"/>
      <c r="CX78" s="760"/>
      <c r="CY78" s="761"/>
      <c r="CZ78" s="642"/>
      <c r="DA78" s="643"/>
      <c r="DB78" s="643"/>
      <c r="DC78" s="643"/>
      <c r="DD78" s="643"/>
      <c r="DE78" s="643"/>
      <c r="DF78" s="643"/>
      <c r="DG78" s="643"/>
      <c r="DH78" s="643"/>
      <c r="DI78" s="643"/>
      <c r="DJ78" s="643"/>
      <c r="DK78" s="643"/>
      <c r="DL78" s="643"/>
      <c r="DM78" s="643"/>
      <c r="DN78" s="643"/>
      <c r="DO78" s="643"/>
      <c r="DP78" s="643"/>
      <c r="DQ78" s="643"/>
      <c r="DR78" s="643"/>
      <c r="DS78" s="643"/>
      <c r="DT78" s="643"/>
      <c r="DU78" s="643"/>
      <c r="DV78" s="643"/>
      <c r="DW78" s="643"/>
      <c r="DX78" s="643"/>
      <c r="DY78" s="643"/>
      <c r="DZ78" s="643"/>
      <c r="EA78" s="643"/>
      <c r="EB78" s="643"/>
      <c r="EC78" s="644"/>
    </row>
    <row r="79" spans="2:133" ht="13.5" customHeight="1">
      <c r="B79" s="99" t="s">
        <v>3748</v>
      </c>
      <c r="C79" s="650"/>
      <c r="D79" s="651"/>
      <c r="E79" s="651"/>
      <c r="F79" s="651"/>
      <c r="G79" s="651"/>
      <c r="H79" s="651"/>
      <c r="I79" s="651"/>
      <c r="J79" s="651"/>
      <c r="K79" s="652"/>
      <c r="L79" s="649"/>
      <c r="M79" s="649"/>
      <c r="N79" s="649"/>
      <c r="O79" s="649"/>
      <c r="P79" s="762" t="s">
        <v>3655</v>
      </c>
      <c r="Q79" s="762" t="s">
        <v>3655</v>
      </c>
      <c r="R79" s="762" t="s">
        <v>3655</v>
      </c>
      <c r="S79" s="762" t="s">
        <v>3655</v>
      </c>
      <c r="T79" s="762" t="s">
        <v>3655</v>
      </c>
      <c r="U79" s="762" t="s">
        <v>3655</v>
      </c>
      <c r="V79" s="762" t="s">
        <v>3655</v>
      </c>
      <c r="W79" s="762" t="s">
        <v>3655</v>
      </c>
      <c r="X79" s="762" t="s">
        <v>3655</v>
      </c>
      <c r="Y79" s="762" t="s">
        <v>3655</v>
      </c>
      <c r="Z79" s="762" t="s">
        <v>3655</v>
      </c>
      <c r="AA79" s="762" t="s">
        <v>3655</v>
      </c>
      <c r="AB79" s="762" t="s">
        <v>3655</v>
      </c>
      <c r="AC79" s="762" t="s">
        <v>3655</v>
      </c>
      <c r="AD79" s="762" t="s">
        <v>3655</v>
      </c>
      <c r="AE79" s="762" t="s">
        <v>3655</v>
      </c>
      <c r="AF79" s="762" t="s">
        <v>3655</v>
      </c>
      <c r="AG79" s="762" t="s">
        <v>3655</v>
      </c>
      <c r="AH79" s="762" t="s">
        <v>3655</v>
      </c>
      <c r="AI79" s="649"/>
      <c r="AJ79" s="649"/>
      <c r="AK79" s="649"/>
      <c r="AL79" s="649" t="s">
        <v>3053</v>
      </c>
      <c r="AM79" s="649" t="s">
        <v>3053</v>
      </c>
      <c r="AN79" s="649" t="s">
        <v>3053</v>
      </c>
      <c r="AO79" s="649" t="s">
        <v>3053</v>
      </c>
      <c r="AP79" s="649" t="s">
        <v>3053</v>
      </c>
      <c r="AQ79" s="649" t="s">
        <v>3053</v>
      </c>
      <c r="AR79" s="649"/>
      <c r="AS79" s="649"/>
      <c r="AT79" s="757"/>
      <c r="AU79" s="938">
        <f t="shared" si="1"/>
        <v>19</v>
      </c>
      <c r="AV79" s="939"/>
      <c r="AW79" s="36"/>
      <c r="AX79" s="27"/>
      <c r="AY79" s="27"/>
      <c r="AZ79" s="27"/>
      <c r="BA79" s="27"/>
      <c r="BB79" s="472"/>
      <c r="BC79" s="472"/>
      <c r="BD79" s="374"/>
      <c r="BE79" s="374"/>
      <c r="BF79" s="374"/>
      <c r="BG79" s="374"/>
      <c r="BH79" s="374"/>
      <c r="BI79" s="27"/>
      <c r="BJ79" s="466" t="s">
        <v>121</v>
      </c>
      <c r="BK79" s="41"/>
      <c r="BL79" s="42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8"/>
      <c r="CU79" s="759"/>
      <c r="CV79" s="760"/>
      <c r="CW79" s="760"/>
      <c r="CX79" s="760"/>
      <c r="CY79" s="761"/>
      <c r="CZ79" s="642"/>
      <c r="DA79" s="643"/>
      <c r="DB79" s="643"/>
      <c r="DC79" s="643"/>
      <c r="DD79" s="643"/>
      <c r="DE79" s="643"/>
      <c r="DF79" s="643"/>
      <c r="DG79" s="643"/>
      <c r="DH79" s="643"/>
      <c r="DI79" s="643"/>
      <c r="DJ79" s="643"/>
      <c r="DK79" s="643"/>
      <c r="DL79" s="643"/>
      <c r="DM79" s="643"/>
      <c r="DN79" s="643"/>
      <c r="DO79" s="643"/>
      <c r="DP79" s="643"/>
      <c r="DQ79" s="643"/>
      <c r="DR79" s="643"/>
      <c r="DS79" s="643"/>
      <c r="DT79" s="643"/>
      <c r="DU79" s="643"/>
      <c r="DV79" s="643"/>
      <c r="DW79" s="643"/>
      <c r="DX79" s="643"/>
      <c r="DY79" s="643"/>
      <c r="DZ79" s="643"/>
      <c r="EA79" s="643"/>
      <c r="EB79" s="643"/>
      <c r="EC79" s="644"/>
    </row>
    <row r="80" spans="2:133" ht="13.5" customHeight="1">
      <c r="B80" s="99"/>
      <c r="C80" s="650"/>
      <c r="D80" s="651"/>
      <c r="E80" s="651"/>
      <c r="F80" s="651"/>
      <c r="G80" s="651"/>
      <c r="H80" s="651"/>
      <c r="I80" s="651"/>
      <c r="J80" s="651"/>
      <c r="K80" s="652"/>
      <c r="L80" s="649"/>
      <c r="M80" s="649"/>
      <c r="N80" s="649"/>
      <c r="O80" s="649"/>
      <c r="P80" s="762"/>
      <c r="Q80" s="762"/>
      <c r="R80" s="762"/>
      <c r="S80" s="762"/>
      <c r="T80" s="762"/>
      <c r="U80" s="762"/>
      <c r="V80" s="762"/>
      <c r="W80" s="762"/>
      <c r="X80" s="762"/>
      <c r="Y80" s="762"/>
      <c r="Z80" s="762"/>
      <c r="AA80" s="762"/>
      <c r="AB80" s="762"/>
      <c r="AC80" s="762"/>
      <c r="AD80" s="762"/>
      <c r="AE80" s="762"/>
      <c r="AF80" s="762"/>
      <c r="AG80" s="762"/>
      <c r="AH80" s="762"/>
      <c r="AI80" s="1030"/>
      <c r="AJ80" s="1030"/>
      <c r="AK80" s="1030"/>
      <c r="AL80" s="1030"/>
      <c r="AM80" s="1030"/>
      <c r="AN80" s="1030"/>
      <c r="AO80" s="1030"/>
      <c r="AP80" s="1030"/>
      <c r="AQ80" s="1030"/>
      <c r="AR80" s="649"/>
      <c r="AS80" s="649"/>
      <c r="AT80" s="757"/>
      <c r="AU80" s="938">
        <f t="shared" si="1"/>
        <v>20</v>
      </c>
      <c r="AV80" s="939"/>
      <c r="AW80" s="36"/>
      <c r="AX80" s="27"/>
      <c r="AY80" s="27"/>
      <c r="AZ80" s="27"/>
      <c r="BA80" s="27"/>
      <c r="BB80" s="27"/>
      <c r="BC80" s="27"/>
      <c r="BD80" s="27"/>
      <c r="BE80" s="27"/>
      <c r="BF80" s="374"/>
      <c r="BG80" s="374"/>
      <c r="BH80" s="374"/>
      <c r="BI80" s="27"/>
      <c r="BJ80" s="27"/>
      <c r="BK80" s="41"/>
      <c r="BL80" s="42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8"/>
      <c r="CU80" s="759"/>
      <c r="CV80" s="760"/>
      <c r="CW80" s="760"/>
      <c r="CX80" s="760"/>
      <c r="CY80" s="761"/>
      <c r="CZ80" s="642"/>
      <c r="DA80" s="643"/>
      <c r="DB80" s="643"/>
      <c r="DC80" s="643"/>
      <c r="DD80" s="643"/>
      <c r="DE80" s="643"/>
      <c r="DF80" s="643"/>
      <c r="DG80" s="643"/>
      <c r="DH80" s="643"/>
      <c r="DI80" s="643"/>
      <c r="DJ80" s="643"/>
      <c r="DK80" s="643"/>
      <c r="DL80" s="643"/>
      <c r="DM80" s="643"/>
      <c r="DN80" s="643"/>
      <c r="DO80" s="643"/>
      <c r="DP80" s="643"/>
      <c r="DQ80" s="643"/>
      <c r="DR80" s="643"/>
      <c r="DS80" s="643"/>
      <c r="DT80" s="643"/>
      <c r="DU80" s="643"/>
      <c r="DV80" s="643"/>
      <c r="DW80" s="643"/>
      <c r="DX80" s="643"/>
      <c r="DY80" s="643"/>
      <c r="DZ80" s="643"/>
      <c r="EA80" s="643"/>
      <c r="EB80" s="643"/>
      <c r="EC80" s="644"/>
    </row>
    <row r="81" spans="2:133" ht="13.5" customHeight="1">
      <c r="B81" s="460" t="s">
        <v>274</v>
      </c>
      <c r="C81" s="650"/>
      <c r="D81" s="651"/>
      <c r="E81" s="651"/>
      <c r="F81" s="651"/>
      <c r="G81" s="651"/>
      <c r="H81" s="651"/>
      <c r="I81" s="651"/>
      <c r="J81" s="651"/>
      <c r="K81" s="652"/>
      <c r="L81" s="649"/>
      <c r="M81" s="649"/>
      <c r="N81" s="649"/>
      <c r="O81" s="649"/>
      <c r="P81" s="762" t="s">
        <v>3682</v>
      </c>
      <c r="Q81" s="762" t="s">
        <v>3682</v>
      </c>
      <c r="R81" s="762" t="s">
        <v>3682</v>
      </c>
      <c r="S81" s="762" t="s">
        <v>3682</v>
      </c>
      <c r="T81" s="762" t="s">
        <v>3682</v>
      </c>
      <c r="U81" s="762" t="s">
        <v>3682</v>
      </c>
      <c r="V81" s="762" t="s">
        <v>3682</v>
      </c>
      <c r="W81" s="762" t="s">
        <v>3682</v>
      </c>
      <c r="X81" s="762" t="s">
        <v>3682</v>
      </c>
      <c r="Y81" s="762" t="s">
        <v>3682</v>
      </c>
      <c r="Z81" s="762" t="s">
        <v>3682</v>
      </c>
      <c r="AA81" s="762" t="s">
        <v>3682</v>
      </c>
      <c r="AB81" s="762" t="s">
        <v>3682</v>
      </c>
      <c r="AC81" s="762" t="s">
        <v>3682</v>
      </c>
      <c r="AD81" s="762" t="s">
        <v>3682</v>
      </c>
      <c r="AE81" s="762" t="s">
        <v>3682</v>
      </c>
      <c r="AF81" s="762" t="s">
        <v>3682</v>
      </c>
      <c r="AG81" s="762" t="s">
        <v>3682</v>
      </c>
      <c r="AH81" s="762" t="s">
        <v>3682</v>
      </c>
      <c r="AI81" s="649"/>
      <c r="AJ81" s="649"/>
      <c r="AK81" s="649"/>
      <c r="AL81" s="649" t="s">
        <v>3690</v>
      </c>
      <c r="AM81" s="649" t="s">
        <v>3690</v>
      </c>
      <c r="AN81" s="649" t="s">
        <v>3690</v>
      </c>
      <c r="AO81" s="649" t="s">
        <v>3690</v>
      </c>
      <c r="AP81" s="649" t="s">
        <v>3690</v>
      </c>
      <c r="AQ81" s="649" t="s">
        <v>3690</v>
      </c>
      <c r="AR81" s="649"/>
      <c r="AS81" s="649"/>
      <c r="AT81" s="757"/>
      <c r="AU81" s="938">
        <f t="shared" si="1"/>
        <v>21</v>
      </c>
      <c r="AV81" s="939"/>
      <c r="AW81" s="36"/>
      <c r="AX81" s="27"/>
      <c r="AY81" s="27"/>
      <c r="AZ81" s="27"/>
      <c r="BA81" s="27"/>
      <c r="BB81" s="27"/>
      <c r="BC81" s="472"/>
      <c r="BD81" s="27"/>
      <c r="BE81" s="374"/>
      <c r="BF81" s="472"/>
      <c r="BG81" s="374"/>
      <c r="BH81" s="374"/>
      <c r="BI81" s="374"/>
      <c r="BJ81" s="374"/>
      <c r="BK81" s="466" t="s">
        <v>121</v>
      </c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8"/>
      <c r="CU81" s="759"/>
      <c r="CV81" s="760"/>
      <c r="CW81" s="760"/>
      <c r="CX81" s="760"/>
      <c r="CY81" s="761"/>
      <c r="CZ81" s="642"/>
      <c r="DA81" s="643"/>
      <c r="DB81" s="643"/>
      <c r="DC81" s="643"/>
      <c r="DD81" s="643"/>
      <c r="DE81" s="643"/>
      <c r="DF81" s="643"/>
      <c r="DG81" s="643"/>
      <c r="DH81" s="643"/>
      <c r="DI81" s="643"/>
      <c r="DJ81" s="643"/>
      <c r="DK81" s="643"/>
      <c r="DL81" s="643"/>
      <c r="DM81" s="643"/>
      <c r="DN81" s="643"/>
      <c r="DO81" s="643"/>
      <c r="DP81" s="643"/>
      <c r="DQ81" s="643"/>
      <c r="DR81" s="643"/>
      <c r="DS81" s="643"/>
      <c r="DT81" s="643"/>
      <c r="DU81" s="643"/>
      <c r="DV81" s="643"/>
      <c r="DW81" s="643"/>
      <c r="DX81" s="643"/>
      <c r="DY81" s="643"/>
      <c r="DZ81" s="643"/>
      <c r="EA81" s="643"/>
      <c r="EB81" s="643"/>
      <c r="EC81" s="644"/>
    </row>
    <row r="82" spans="2:133" ht="13.5" customHeight="1">
      <c r="B82" s="460" t="s">
        <v>86</v>
      </c>
      <c r="C82" s="650"/>
      <c r="D82" s="651"/>
      <c r="E82" s="651"/>
      <c r="F82" s="651"/>
      <c r="G82" s="651"/>
      <c r="H82" s="651"/>
      <c r="I82" s="651"/>
      <c r="J82" s="651"/>
      <c r="K82" s="652"/>
      <c r="L82" s="649"/>
      <c r="M82" s="649"/>
      <c r="N82" s="649"/>
      <c r="O82" s="649"/>
      <c r="P82" s="762" t="s">
        <v>3683</v>
      </c>
      <c r="Q82" s="762" t="s">
        <v>3683</v>
      </c>
      <c r="R82" s="762" t="s">
        <v>3683</v>
      </c>
      <c r="S82" s="762" t="s">
        <v>3683</v>
      </c>
      <c r="T82" s="762" t="s">
        <v>3683</v>
      </c>
      <c r="U82" s="762" t="s">
        <v>3683</v>
      </c>
      <c r="V82" s="762" t="s">
        <v>3683</v>
      </c>
      <c r="W82" s="762" t="s">
        <v>3683</v>
      </c>
      <c r="X82" s="762" t="s">
        <v>3683</v>
      </c>
      <c r="Y82" s="762" t="s">
        <v>3683</v>
      </c>
      <c r="Z82" s="762" t="s">
        <v>3683</v>
      </c>
      <c r="AA82" s="762" t="s">
        <v>3683</v>
      </c>
      <c r="AB82" s="762" t="s">
        <v>3683</v>
      </c>
      <c r="AC82" s="762" t="s">
        <v>3683</v>
      </c>
      <c r="AD82" s="762" t="s">
        <v>3683</v>
      </c>
      <c r="AE82" s="762" t="s">
        <v>3683</v>
      </c>
      <c r="AF82" s="762" t="s">
        <v>3683</v>
      </c>
      <c r="AG82" s="762" t="s">
        <v>3683</v>
      </c>
      <c r="AH82" s="762" t="s">
        <v>3683</v>
      </c>
      <c r="AI82" s="649"/>
      <c r="AJ82" s="649"/>
      <c r="AK82" s="649"/>
      <c r="AL82" s="649" t="s">
        <v>3802</v>
      </c>
      <c r="AM82" s="649" t="s">
        <v>3691</v>
      </c>
      <c r="AN82" s="649" t="s">
        <v>3691</v>
      </c>
      <c r="AO82" s="649" t="s">
        <v>3691</v>
      </c>
      <c r="AP82" s="649" t="s">
        <v>3691</v>
      </c>
      <c r="AQ82" s="649" t="s">
        <v>3691</v>
      </c>
      <c r="AR82" s="649"/>
      <c r="AS82" s="649"/>
      <c r="AT82" s="757"/>
      <c r="AU82" s="938">
        <f t="shared" si="1"/>
        <v>22</v>
      </c>
      <c r="AV82" s="939"/>
      <c r="AW82" s="36"/>
      <c r="AX82" s="27"/>
      <c r="AY82" s="27"/>
      <c r="AZ82" s="27"/>
      <c r="BA82" s="27"/>
      <c r="BB82" s="27"/>
      <c r="BC82" s="472"/>
      <c r="BD82" s="27"/>
      <c r="BE82" s="374"/>
      <c r="BF82" s="472"/>
      <c r="BG82" s="374"/>
      <c r="BH82" s="374"/>
      <c r="BI82" s="374"/>
      <c r="BJ82" s="374"/>
      <c r="BK82" s="466" t="s">
        <v>121</v>
      </c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8"/>
      <c r="CU82" s="759"/>
      <c r="CV82" s="760"/>
      <c r="CW82" s="760"/>
      <c r="CX82" s="760"/>
      <c r="CY82" s="761"/>
      <c r="CZ82" s="642"/>
      <c r="DA82" s="643"/>
      <c r="DB82" s="643"/>
      <c r="DC82" s="643"/>
      <c r="DD82" s="643"/>
      <c r="DE82" s="643"/>
      <c r="DF82" s="643"/>
      <c r="DG82" s="643"/>
      <c r="DH82" s="643"/>
      <c r="DI82" s="643"/>
      <c r="DJ82" s="643"/>
      <c r="DK82" s="643"/>
      <c r="DL82" s="643"/>
      <c r="DM82" s="643"/>
      <c r="DN82" s="643"/>
      <c r="DO82" s="643"/>
      <c r="DP82" s="643"/>
      <c r="DQ82" s="643"/>
      <c r="DR82" s="643"/>
      <c r="DS82" s="643"/>
      <c r="DT82" s="643"/>
      <c r="DU82" s="643"/>
      <c r="DV82" s="643"/>
      <c r="DW82" s="643"/>
      <c r="DX82" s="643"/>
      <c r="DY82" s="643"/>
      <c r="DZ82" s="643"/>
      <c r="EA82" s="643"/>
      <c r="EB82" s="643"/>
      <c r="EC82" s="644"/>
    </row>
    <row r="83" spans="2:133" ht="13.5" customHeight="1">
      <c r="B83" s="460" t="s">
        <v>274</v>
      </c>
      <c r="C83" s="650"/>
      <c r="D83" s="651"/>
      <c r="E83" s="651"/>
      <c r="F83" s="651"/>
      <c r="G83" s="651"/>
      <c r="H83" s="651"/>
      <c r="I83" s="651"/>
      <c r="J83" s="651"/>
      <c r="K83" s="652"/>
      <c r="L83" s="649"/>
      <c r="M83" s="649"/>
      <c r="N83" s="649"/>
      <c r="O83" s="649"/>
      <c r="P83" s="762" t="s">
        <v>3684</v>
      </c>
      <c r="Q83" s="762" t="s">
        <v>3684</v>
      </c>
      <c r="R83" s="762" t="s">
        <v>3684</v>
      </c>
      <c r="S83" s="762" t="s">
        <v>3684</v>
      </c>
      <c r="T83" s="762" t="s">
        <v>3684</v>
      </c>
      <c r="U83" s="762" t="s">
        <v>3684</v>
      </c>
      <c r="V83" s="762" t="s">
        <v>3684</v>
      </c>
      <c r="W83" s="762" t="s">
        <v>3684</v>
      </c>
      <c r="X83" s="762" t="s">
        <v>3684</v>
      </c>
      <c r="Y83" s="762" t="s">
        <v>3684</v>
      </c>
      <c r="Z83" s="762" t="s">
        <v>3684</v>
      </c>
      <c r="AA83" s="762" t="s">
        <v>3684</v>
      </c>
      <c r="AB83" s="762" t="s">
        <v>3684</v>
      </c>
      <c r="AC83" s="762" t="s">
        <v>3684</v>
      </c>
      <c r="AD83" s="762" t="s">
        <v>3684</v>
      </c>
      <c r="AE83" s="762" t="s">
        <v>3684</v>
      </c>
      <c r="AF83" s="762" t="s">
        <v>3684</v>
      </c>
      <c r="AG83" s="762" t="s">
        <v>3684</v>
      </c>
      <c r="AH83" s="762" t="s">
        <v>3684</v>
      </c>
      <c r="AI83" s="1471"/>
      <c r="AJ83" s="1472"/>
      <c r="AK83" s="1473"/>
      <c r="AL83" s="649" t="s">
        <v>3692</v>
      </c>
      <c r="AM83" s="649" t="s">
        <v>3692</v>
      </c>
      <c r="AN83" s="649" t="s">
        <v>3692</v>
      </c>
      <c r="AO83" s="649" t="s">
        <v>3692</v>
      </c>
      <c r="AP83" s="649" t="s">
        <v>3692</v>
      </c>
      <c r="AQ83" s="649" t="s">
        <v>3692</v>
      </c>
      <c r="AR83" s="649"/>
      <c r="AS83" s="649"/>
      <c r="AT83" s="757"/>
      <c r="AU83" s="938">
        <f t="shared" si="1"/>
        <v>23</v>
      </c>
      <c r="AV83" s="939"/>
      <c r="AW83" s="36"/>
      <c r="AX83" s="27"/>
      <c r="AY83" s="27"/>
      <c r="AZ83" s="27"/>
      <c r="BA83" s="27"/>
      <c r="BB83" s="27"/>
      <c r="BC83" s="472"/>
      <c r="BD83" s="27"/>
      <c r="BE83" s="374"/>
      <c r="BF83" s="472"/>
      <c r="BG83" s="374"/>
      <c r="BH83" s="374"/>
      <c r="BI83" s="374"/>
      <c r="BJ83" s="374"/>
      <c r="BK83" s="466" t="s">
        <v>121</v>
      </c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8"/>
      <c r="CU83" s="759"/>
      <c r="CV83" s="760"/>
      <c r="CW83" s="760"/>
      <c r="CX83" s="760"/>
      <c r="CY83" s="761"/>
      <c r="CZ83" s="642"/>
      <c r="DA83" s="643"/>
      <c r="DB83" s="643"/>
      <c r="DC83" s="643"/>
      <c r="DD83" s="643"/>
      <c r="DE83" s="643"/>
      <c r="DF83" s="643"/>
      <c r="DG83" s="643"/>
      <c r="DH83" s="643"/>
      <c r="DI83" s="643"/>
      <c r="DJ83" s="643"/>
      <c r="DK83" s="643"/>
      <c r="DL83" s="643"/>
      <c r="DM83" s="643"/>
      <c r="DN83" s="643"/>
      <c r="DO83" s="643"/>
      <c r="DP83" s="643"/>
      <c r="DQ83" s="643"/>
      <c r="DR83" s="643"/>
      <c r="DS83" s="643"/>
      <c r="DT83" s="643"/>
      <c r="DU83" s="643"/>
      <c r="DV83" s="643"/>
      <c r="DW83" s="643"/>
      <c r="DX83" s="643"/>
      <c r="DY83" s="643"/>
      <c r="DZ83" s="643"/>
      <c r="EA83" s="643"/>
      <c r="EB83" s="643"/>
      <c r="EC83" s="644"/>
    </row>
    <row r="84" spans="2:133" ht="13.5" customHeight="1">
      <c r="B84" s="460" t="s">
        <v>274</v>
      </c>
      <c r="C84" s="650"/>
      <c r="D84" s="651"/>
      <c r="E84" s="651"/>
      <c r="F84" s="651"/>
      <c r="G84" s="651"/>
      <c r="H84" s="651"/>
      <c r="I84" s="651"/>
      <c r="J84" s="651"/>
      <c r="K84" s="652"/>
      <c r="L84" s="649"/>
      <c r="M84" s="649"/>
      <c r="N84" s="649"/>
      <c r="O84" s="649"/>
      <c r="P84" s="762" t="s">
        <v>3685</v>
      </c>
      <c r="Q84" s="762" t="s">
        <v>3685</v>
      </c>
      <c r="R84" s="762" t="s">
        <v>3685</v>
      </c>
      <c r="S84" s="762" t="s">
        <v>3685</v>
      </c>
      <c r="T84" s="762" t="s">
        <v>3685</v>
      </c>
      <c r="U84" s="762" t="s">
        <v>3685</v>
      </c>
      <c r="V84" s="762" t="s">
        <v>3685</v>
      </c>
      <c r="W84" s="762" t="s">
        <v>3685</v>
      </c>
      <c r="X84" s="762" t="s">
        <v>3685</v>
      </c>
      <c r="Y84" s="762" t="s">
        <v>3685</v>
      </c>
      <c r="Z84" s="762" t="s">
        <v>3685</v>
      </c>
      <c r="AA84" s="762" t="s">
        <v>3685</v>
      </c>
      <c r="AB84" s="762" t="s">
        <v>3685</v>
      </c>
      <c r="AC84" s="762" t="s">
        <v>3685</v>
      </c>
      <c r="AD84" s="762" t="s">
        <v>3685</v>
      </c>
      <c r="AE84" s="762" t="s">
        <v>3685</v>
      </c>
      <c r="AF84" s="762" t="s">
        <v>3685</v>
      </c>
      <c r="AG84" s="762" t="s">
        <v>3685</v>
      </c>
      <c r="AH84" s="762" t="s">
        <v>3685</v>
      </c>
      <c r="AI84" s="1030"/>
      <c r="AJ84" s="1030"/>
      <c r="AK84" s="1030"/>
      <c r="AL84" s="649" t="s">
        <v>3693</v>
      </c>
      <c r="AM84" s="649" t="s">
        <v>3693</v>
      </c>
      <c r="AN84" s="649" t="s">
        <v>3693</v>
      </c>
      <c r="AO84" s="649" t="s">
        <v>3693</v>
      </c>
      <c r="AP84" s="649" t="s">
        <v>3693</v>
      </c>
      <c r="AQ84" s="649" t="s">
        <v>3693</v>
      </c>
      <c r="AR84" s="649"/>
      <c r="AS84" s="649"/>
      <c r="AT84" s="757"/>
      <c r="AU84" s="938">
        <f t="shared" si="1"/>
        <v>24</v>
      </c>
      <c r="AV84" s="939"/>
      <c r="AW84" s="36"/>
      <c r="AX84" s="27"/>
      <c r="AY84" s="27"/>
      <c r="AZ84" s="27"/>
      <c r="BA84" s="27"/>
      <c r="BB84" s="27"/>
      <c r="BC84" s="472"/>
      <c r="BD84" s="27"/>
      <c r="BE84" s="374"/>
      <c r="BF84" s="472"/>
      <c r="BG84" s="374"/>
      <c r="BH84" s="374"/>
      <c r="BI84" s="374"/>
      <c r="BJ84" s="374"/>
      <c r="BK84" s="466" t="s">
        <v>121</v>
      </c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8"/>
      <c r="CU84" s="759"/>
      <c r="CV84" s="760"/>
      <c r="CW84" s="760"/>
      <c r="CX84" s="760"/>
      <c r="CY84" s="761"/>
      <c r="CZ84" s="642"/>
      <c r="DA84" s="643"/>
      <c r="DB84" s="643"/>
      <c r="DC84" s="643"/>
      <c r="DD84" s="643"/>
      <c r="DE84" s="643"/>
      <c r="DF84" s="643"/>
      <c r="DG84" s="643"/>
      <c r="DH84" s="643"/>
      <c r="DI84" s="643"/>
      <c r="DJ84" s="643"/>
      <c r="DK84" s="643"/>
      <c r="DL84" s="643"/>
      <c r="DM84" s="643"/>
      <c r="DN84" s="643"/>
      <c r="DO84" s="643"/>
      <c r="DP84" s="643"/>
      <c r="DQ84" s="643"/>
      <c r="DR84" s="643"/>
      <c r="DS84" s="643"/>
      <c r="DT84" s="643"/>
      <c r="DU84" s="643"/>
      <c r="DV84" s="643"/>
      <c r="DW84" s="643"/>
      <c r="DX84" s="643"/>
      <c r="DY84" s="643"/>
      <c r="DZ84" s="643"/>
      <c r="EA84" s="643"/>
      <c r="EB84" s="643"/>
      <c r="EC84" s="644"/>
    </row>
    <row r="85" spans="2:133" ht="13.5" customHeight="1">
      <c r="B85" s="460" t="s">
        <v>274</v>
      </c>
      <c r="C85" s="650"/>
      <c r="D85" s="651"/>
      <c r="E85" s="651"/>
      <c r="F85" s="651"/>
      <c r="G85" s="651"/>
      <c r="H85" s="651"/>
      <c r="I85" s="651"/>
      <c r="J85" s="651"/>
      <c r="K85" s="652"/>
      <c r="L85" s="649"/>
      <c r="M85" s="649"/>
      <c r="N85" s="649"/>
      <c r="O85" s="649"/>
      <c r="P85" s="762" t="s">
        <v>3686</v>
      </c>
      <c r="Q85" s="762" t="s">
        <v>3686</v>
      </c>
      <c r="R85" s="762" t="s">
        <v>3686</v>
      </c>
      <c r="S85" s="762" t="s">
        <v>3686</v>
      </c>
      <c r="T85" s="762" t="s">
        <v>3686</v>
      </c>
      <c r="U85" s="762" t="s">
        <v>3686</v>
      </c>
      <c r="V85" s="762" t="s">
        <v>3686</v>
      </c>
      <c r="W85" s="762" t="s">
        <v>3686</v>
      </c>
      <c r="X85" s="762" t="s">
        <v>3686</v>
      </c>
      <c r="Y85" s="762" t="s">
        <v>3686</v>
      </c>
      <c r="Z85" s="762" t="s">
        <v>3686</v>
      </c>
      <c r="AA85" s="762" t="s">
        <v>3686</v>
      </c>
      <c r="AB85" s="762" t="s">
        <v>3686</v>
      </c>
      <c r="AC85" s="762" t="s">
        <v>3686</v>
      </c>
      <c r="AD85" s="762" t="s">
        <v>3686</v>
      </c>
      <c r="AE85" s="762" t="s">
        <v>3686</v>
      </c>
      <c r="AF85" s="762" t="s">
        <v>3686</v>
      </c>
      <c r="AG85" s="762" t="s">
        <v>3686</v>
      </c>
      <c r="AH85" s="762" t="s">
        <v>3686</v>
      </c>
      <c r="AI85" s="1030"/>
      <c r="AJ85" s="1030"/>
      <c r="AK85" s="1030"/>
      <c r="AL85" s="649" t="s">
        <v>3694</v>
      </c>
      <c r="AM85" s="649" t="s">
        <v>3694</v>
      </c>
      <c r="AN85" s="649" t="s">
        <v>3694</v>
      </c>
      <c r="AO85" s="649" t="s">
        <v>3694</v>
      </c>
      <c r="AP85" s="649" t="s">
        <v>3694</v>
      </c>
      <c r="AQ85" s="649" t="s">
        <v>3694</v>
      </c>
      <c r="AR85" s="649"/>
      <c r="AS85" s="649"/>
      <c r="AT85" s="757"/>
      <c r="AU85" s="938">
        <f t="shared" si="1"/>
        <v>25</v>
      </c>
      <c r="AV85" s="939"/>
      <c r="AW85" s="36"/>
      <c r="AX85" s="27"/>
      <c r="AY85" s="27"/>
      <c r="AZ85" s="27"/>
      <c r="BA85" s="27"/>
      <c r="BB85" s="27"/>
      <c r="BC85" s="472"/>
      <c r="BD85" s="27"/>
      <c r="BE85" s="374"/>
      <c r="BF85" s="472"/>
      <c r="BG85" s="374"/>
      <c r="BH85" s="374"/>
      <c r="BI85" s="374"/>
      <c r="BJ85" s="374"/>
      <c r="BK85" s="466" t="s">
        <v>121</v>
      </c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8"/>
      <c r="CU85" s="759"/>
      <c r="CV85" s="760"/>
      <c r="CW85" s="760"/>
      <c r="CX85" s="760"/>
      <c r="CY85" s="761"/>
      <c r="CZ85" s="642"/>
      <c r="DA85" s="643"/>
      <c r="DB85" s="643"/>
      <c r="DC85" s="643"/>
      <c r="DD85" s="643"/>
      <c r="DE85" s="643"/>
      <c r="DF85" s="643"/>
      <c r="DG85" s="643"/>
      <c r="DH85" s="643"/>
      <c r="DI85" s="643"/>
      <c r="DJ85" s="643"/>
      <c r="DK85" s="643"/>
      <c r="DL85" s="643"/>
      <c r="DM85" s="643"/>
      <c r="DN85" s="643"/>
      <c r="DO85" s="643"/>
      <c r="DP85" s="643"/>
      <c r="DQ85" s="643"/>
      <c r="DR85" s="643"/>
      <c r="DS85" s="643"/>
      <c r="DT85" s="643"/>
      <c r="DU85" s="643"/>
      <c r="DV85" s="643"/>
      <c r="DW85" s="643"/>
      <c r="DX85" s="643"/>
      <c r="DY85" s="643"/>
      <c r="DZ85" s="643"/>
      <c r="EA85" s="643"/>
      <c r="EB85" s="643"/>
      <c r="EC85" s="644"/>
    </row>
    <row r="86" spans="2:133" ht="13.5" customHeight="1">
      <c r="B86" s="460" t="s">
        <v>274</v>
      </c>
      <c r="C86" s="650"/>
      <c r="D86" s="651"/>
      <c r="E86" s="651"/>
      <c r="F86" s="651"/>
      <c r="G86" s="651"/>
      <c r="H86" s="651"/>
      <c r="I86" s="651"/>
      <c r="J86" s="651"/>
      <c r="K86" s="652"/>
      <c r="L86" s="649"/>
      <c r="M86" s="649"/>
      <c r="N86" s="649"/>
      <c r="O86" s="649"/>
      <c r="P86" s="762" t="s">
        <v>3687</v>
      </c>
      <c r="Q86" s="762" t="s">
        <v>3687</v>
      </c>
      <c r="R86" s="762" t="s">
        <v>3687</v>
      </c>
      <c r="S86" s="762" t="s">
        <v>3687</v>
      </c>
      <c r="T86" s="762" t="s">
        <v>3687</v>
      </c>
      <c r="U86" s="762" t="s">
        <v>3687</v>
      </c>
      <c r="V86" s="762" t="s">
        <v>3687</v>
      </c>
      <c r="W86" s="762" t="s">
        <v>3687</v>
      </c>
      <c r="X86" s="762" t="s">
        <v>3687</v>
      </c>
      <c r="Y86" s="762" t="s">
        <v>3687</v>
      </c>
      <c r="Z86" s="762" t="s">
        <v>3687</v>
      </c>
      <c r="AA86" s="762" t="s">
        <v>3687</v>
      </c>
      <c r="AB86" s="762" t="s">
        <v>3687</v>
      </c>
      <c r="AC86" s="762" t="s">
        <v>3687</v>
      </c>
      <c r="AD86" s="762" t="s">
        <v>3687</v>
      </c>
      <c r="AE86" s="762" t="s">
        <v>3687</v>
      </c>
      <c r="AF86" s="762" t="s">
        <v>3687</v>
      </c>
      <c r="AG86" s="762" t="s">
        <v>3687</v>
      </c>
      <c r="AH86" s="762" t="s">
        <v>3687</v>
      </c>
      <c r="AI86" s="649"/>
      <c r="AJ86" s="649"/>
      <c r="AK86" s="649"/>
      <c r="AL86" s="649" t="s">
        <v>3695</v>
      </c>
      <c r="AM86" s="649" t="s">
        <v>3695</v>
      </c>
      <c r="AN86" s="649" t="s">
        <v>3695</v>
      </c>
      <c r="AO86" s="649" t="s">
        <v>3695</v>
      </c>
      <c r="AP86" s="649" t="s">
        <v>3695</v>
      </c>
      <c r="AQ86" s="649" t="s">
        <v>3695</v>
      </c>
      <c r="AR86" s="649"/>
      <c r="AS86" s="649"/>
      <c r="AT86" s="757"/>
      <c r="AU86" s="938">
        <f t="shared" si="1"/>
        <v>26</v>
      </c>
      <c r="AV86" s="939"/>
      <c r="AW86" s="36"/>
      <c r="AX86" s="27"/>
      <c r="AY86" s="27"/>
      <c r="AZ86" s="27"/>
      <c r="BA86" s="27"/>
      <c r="BB86" s="27"/>
      <c r="BC86" s="472"/>
      <c r="BD86" s="27"/>
      <c r="BE86" s="374"/>
      <c r="BF86" s="472"/>
      <c r="BG86" s="374"/>
      <c r="BH86" s="374"/>
      <c r="BI86" s="374"/>
      <c r="BJ86" s="374"/>
      <c r="BK86" s="466" t="s">
        <v>121</v>
      </c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8"/>
      <c r="CU86" s="928"/>
      <c r="CV86" s="929"/>
      <c r="CW86" s="929"/>
      <c r="CX86" s="929"/>
      <c r="CY86" s="930"/>
      <c r="CZ86" s="642"/>
      <c r="DA86" s="643"/>
      <c r="DB86" s="643"/>
      <c r="DC86" s="643"/>
      <c r="DD86" s="643"/>
      <c r="DE86" s="643"/>
      <c r="DF86" s="643"/>
      <c r="DG86" s="643"/>
      <c r="DH86" s="643"/>
      <c r="DI86" s="643"/>
      <c r="DJ86" s="643"/>
      <c r="DK86" s="643"/>
      <c r="DL86" s="643"/>
      <c r="DM86" s="643"/>
      <c r="DN86" s="643"/>
      <c r="DO86" s="643"/>
      <c r="DP86" s="643"/>
      <c r="DQ86" s="643"/>
      <c r="DR86" s="643"/>
      <c r="DS86" s="643"/>
      <c r="DT86" s="643"/>
      <c r="DU86" s="643"/>
      <c r="DV86" s="643"/>
      <c r="DW86" s="643"/>
      <c r="DX86" s="643"/>
      <c r="DY86" s="643"/>
      <c r="DZ86" s="643"/>
      <c r="EA86" s="643"/>
      <c r="EB86" s="643"/>
      <c r="EC86" s="644"/>
    </row>
    <row r="87" spans="2:133" ht="13.5" customHeight="1">
      <c r="B87" s="460" t="s">
        <v>274</v>
      </c>
      <c r="C87" s="650"/>
      <c r="D87" s="651"/>
      <c r="E87" s="651"/>
      <c r="F87" s="651"/>
      <c r="G87" s="651"/>
      <c r="H87" s="651"/>
      <c r="I87" s="651"/>
      <c r="J87" s="651"/>
      <c r="K87" s="652"/>
      <c r="L87" s="649"/>
      <c r="M87" s="649"/>
      <c r="N87" s="649"/>
      <c r="O87" s="649"/>
      <c r="P87" s="762" t="s">
        <v>3688</v>
      </c>
      <c r="Q87" s="762" t="s">
        <v>3688</v>
      </c>
      <c r="R87" s="762" t="s">
        <v>3688</v>
      </c>
      <c r="S87" s="762" t="s">
        <v>3688</v>
      </c>
      <c r="T87" s="762" t="s">
        <v>3688</v>
      </c>
      <c r="U87" s="762" t="s">
        <v>3688</v>
      </c>
      <c r="V87" s="762" t="s">
        <v>3688</v>
      </c>
      <c r="W87" s="762" t="s">
        <v>3688</v>
      </c>
      <c r="X87" s="762" t="s">
        <v>3688</v>
      </c>
      <c r="Y87" s="762" t="s">
        <v>3688</v>
      </c>
      <c r="Z87" s="762" t="s">
        <v>3688</v>
      </c>
      <c r="AA87" s="762" t="s">
        <v>3688</v>
      </c>
      <c r="AB87" s="762" t="s">
        <v>3688</v>
      </c>
      <c r="AC87" s="762" t="s">
        <v>3688</v>
      </c>
      <c r="AD87" s="762" t="s">
        <v>3688</v>
      </c>
      <c r="AE87" s="762" t="s">
        <v>3688</v>
      </c>
      <c r="AF87" s="762" t="s">
        <v>3688</v>
      </c>
      <c r="AG87" s="762" t="s">
        <v>3688</v>
      </c>
      <c r="AH87" s="762" t="s">
        <v>3688</v>
      </c>
      <c r="AI87" s="649"/>
      <c r="AJ87" s="649"/>
      <c r="AK87" s="649"/>
      <c r="AL87" s="649" t="s">
        <v>3696</v>
      </c>
      <c r="AM87" s="649" t="s">
        <v>3696</v>
      </c>
      <c r="AN87" s="649" t="s">
        <v>3696</v>
      </c>
      <c r="AO87" s="649" t="s">
        <v>3696</v>
      </c>
      <c r="AP87" s="649" t="s">
        <v>3696</v>
      </c>
      <c r="AQ87" s="649" t="s">
        <v>3696</v>
      </c>
      <c r="AR87" s="649"/>
      <c r="AS87" s="649"/>
      <c r="AT87" s="757"/>
      <c r="AU87" s="938">
        <f t="shared" si="1"/>
        <v>27</v>
      </c>
      <c r="AV87" s="939"/>
      <c r="AW87" s="36"/>
      <c r="AX87" s="27"/>
      <c r="AY87" s="27"/>
      <c r="AZ87" s="27"/>
      <c r="BA87" s="27"/>
      <c r="BB87" s="27"/>
      <c r="BC87" s="472"/>
      <c r="BD87" s="27"/>
      <c r="BE87" s="374"/>
      <c r="BF87" s="472"/>
      <c r="BG87" s="374"/>
      <c r="BH87" s="374"/>
      <c r="BI87" s="374"/>
      <c r="BJ87" s="374"/>
      <c r="BK87" s="466" t="s">
        <v>121</v>
      </c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8"/>
      <c r="CU87" s="928"/>
      <c r="CV87" s="929"/>
      <c r="CW87" s="929"/>
      <c r="CX87" s="929"/>
      <c r="CY87" s="930"/>
      <c r="CZ87" s="642"/>
      <c r="DA87" s="643"/>
      <c r="DB87" s="643"/>
      <c r="DC87" s="643"/>
      <c r="DD87" s="643"/>
      <c r="DE87" s="643"/>
      <c r="DF87" s="643"/>
      <c r="DG87" s="643"/>
      <c r="DH87" s="643"/>
      <c r="DI87" s="643"/>
      <c r="DJ87" s="643"/>
      <c r="DK87" s="643"/>
      <c r="DL87" s="643"/>
      <c r="DM87" s="643"/>
      <c r="DN87" s="643"/>
      <c r="DO87" s="643"/>
      <c r="DP87" s="643"/>
      <c r="DQ87" s="643"/>
      <c r="DR87" s="643"/>
      <c r="DS87" s="643"/>
      <c r="DT87" s="643"/>
      <c r="DU87" s="643"/>
      <c r="DV87" s="643"/>
      <c r="DW87" s="643"/>
      <c r="DX87" s="643"/>
      <c r="DY87" s="643"/>
      <c r="DZ87" s="643"/>
      <c r="EA87" s="643"/>
      <c r="EB87" s="643"/>
      <c r="EC87" s="644"/>
    </row>
    <row r="88" spans="2:133" ht="13.5" customHeight="1">
      <c r="B88" s="460" t="s">
        <v>274</v>
      </c>
      <c r="C88" s="650"/>
      <c r="D88" s="651"/>
      <c r="E88" s="651"/>
      <c r="F88" s="651"/>
      <c r="G88" s="651"/>
      <c r="H88" s="651"/>
      <c r="I88" s="651"/>
      <c r="J88" s="651"/>
      <c r="K88" s="652"/>
      <c r="L88" s="649"/>
      <c r="M88" s="649"/>
      <c r="N88" s="649"/>
      <c r="O88" s="649"/>
      <c r="P88" s="762" t="s">
        <v>3689</v>
      </c>
      <c r="Q88" s="762" t="s">
        <v>3689</v>
      </c>
      <c r="R88" s="762" t="s">
        <v>3689</v>
      </c>
      <c r="S88" s="762" t="s">
        <v>3689</v>
      </c>
      <c r="T88" s="762" t="s">
        <v>3689</v>
      </c>
      <c r="U88" s="762" t="s">
        <v>3689</v>
      </c>
      <c r="V88" s="762" t="s">
        <v>3689</v>
      </c>
      <c r="W88" s="762" t="s">
        <v>3689</v>
      </c>
      <c r="X88" s="762" t="s">
        <v>3689</v>
      </c>
      <c r="Y88" s="762" t="s">
        <v>3689</v>
      </c>
      <c r="Z88" s="762" t="s">
        <v>3689</v>
      </c>
      <c r="AA88" s="762" t="s">
        <v>3689</v>
      </c>
      <c r="AB88" s="762" t="s">
        <v>3689</v>
      </c>
      <c r="AC88" s="762" t="s">
        <v>3689</v>
      </c>
      <c r="AD88" s="762" t="s">
        <v>3689</v>
      </c>
      <c r="AE88" s="762" t="s">
        <v>3689</v>
      </c>
      <c r="AF88" s="762" t="s">
        <v>3689</v>
      </c>
      <c r="AG88" s="762" t="s">
        <v>3689</v>
      </c>
      <c r="AH88" s="762" t="s">
        <v>3689</v>
      </c>
      <c r="AI88" s="649"/>
      <c r="AJ88" s="649"/>
      <c r="AK88" s="649"/>
      <c r="AL88" s="649" t="s">
        <v>3697</v>
      </c>
      <c r="AM88" s="649" t="s">
        <v>3697</v>
      </c>
      <c r="AN88" s="649" t="s">
        <v>3697</v>
      </c>
      <c r="AO88" s="649" t="s">
        <v>3697</v>
      </c>
      <c r="AP88" s="649" t="s">
        <v>3697</v>
      </c>
      <c r="AQ88" s="649" t="s">
        <v>3697</v>
      </c>
      <c r="AR88" s="649"/>
      <c r="AS88" s="649"/>
      <c r="AT88" s="757"/>
      <c r="AU88" s="1799">
        <f t="shared" si="1"/>
        <v>28</v>
      </c>
      <c r="AV88" s="1800"/>
      <c r="AW88" s="36"/>
      <c r="AX88" s="27"/>
      <c r="AY88" s="27"/>
      <c r="AZ88" s="27"/>
      <c r="BA88" s="27"/>
      <c r="BB88" s="27"/>
      <c r="BC88" s="472"/>
      <c r="BD88" s="27"/>
      <c r="BE88" s="374"/>
      <c r="BF88" s="472"/>
      <c r="BG88" s="374"/>
      <c r="BH88" s="374"/>
      <c r="BI88" s="374"/>
      <c r="BJ88" s="374"/>
      <c r="BK88" s="466" t="s">
        <v>121</v>
      </c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8"/>
      <c r="CU88" s="928"/>
      <c r="CV88" s="929"/>
      <c r="CW88" s="929"/>
      <c r="CX88" s="929"/>
      <c r="CY88" s="930"/>
      <c r="CZ88" s="642"/>
      <c r="DA88" s="643"/>
      <c r="DB88" s="643"/>
      <c r="DC88" s="643"/>
      <c r="DD88" s="643"/>
      <c r="DE88" s="643"/>
      <c r="DF88" s="643"/>
      <c r="DG88" s="643"/>
      <c r="DH88" s="643"/>
      <c r="DI88" s="643"/>
      <c r="DJ88" s="643"/>
      <c r="DK88" s="643"/>
      <c r="DL88" s="643"/>
      <c r="DM88" s="643"/>
      <c r="DN88" s="643"/>
      <c r="DO88" s="643"/>
      <c r="DP88" s="643"/>
      <c r="DQ88" s="643"/>
      <c r="DR88" s="643"/>
      <c r="DS88" s="643"/>
      <c r="DT88" s="643"/>
      <c r="DU88" s="643"/>
      <c r="DV88" s="643"/>
      <c r="DW88" s="643"/>
      <c r="DX88" s="643"/>
      <c r="DY88" s="643"/>
      <c r="DZ88" s="643"/>
      <c r="EA88" s="643"/>
      <c r="EB88" s="643"/>
      <c r="EC88" s="644"/>
    </row>
    <row r="89" spans="2:133" ht="13.5" customHeight="1">
      <c r="B89" s="460" t="s">
        <v>274</v>
      </c>
      <c r="C89" s="650"/>
      <c r="D89" s="651"/>
      <c r="E89" s="651"/>
      <c r="F89" s="651"/>
      <c r="G89" s="651"/>
      <c r="H89" s="651"/>
      <c r="I89" s="651"/>
      <c r="J89" s="651"/>
      <c r="K89" s="652"/>
      <c r="L89" s="649"/>
      <c r="M89" s="649"/>
      <c r="N89" s="649"/>
      <c r="O89" s="649"/>
      <c r="P89" s="762" t="s">
        <v>3656</v>
      </c>
      <c r="Q89" s="762" t="s">
        <v>3656</v>
      </c>
      <c r="R89" s="762" t="s">
        <v>3656</v>
      </c>
      <c r="S89" s="762" t="s">
        <v>3656</v>
      </c>
      <c r="T89" s="762" t="s">
        <v>3656</v>
      </c>
      <c r="U89" s="762" t="s">
        <v>3656</v>
      </c>
      <c r="V89" s="762" t="s">
        <v>3656</v>
      </c>
      <c r="W89" s="762" t="s">
        <v>3656</v>
      </c>
      <c r="X89" s="762" t="s">
        <v>3656</v>
      </c>
      <c r="Y89" s="762" t="s">
        <v>3656</v>
      </c>
      <c r="Z89" s="762" t="s">
        <v>3656</v>
      </c>
      <c r="AA89" s="762" t="s">
        <v>3656</v>
      </c>
      <c r="AB89" s="762" t="s">
        <v>3656</v>
      </c>
      <c r="AC89" s="762" t="s">
        <v>3656</v>
      </c>
      <c r="AD89" s="762" t="s">
        <v>3656</v>
      </c>
      <c r="AE89" s="762" t="s">
        <v>3656</v>
      </c>
      <c r="AF89" s="762" t="s">
        <v>3656</v>
      </c>
      <c r="AG89" s="762" t="s">
        <v>3656</v>
      </c>
      <c r="AH89" s="762" t="s">
        <v>3656</v>
      </c>
      <c r="AI89" s="1030"/>
      <c r="AJ89" s="1030"/>
      <c r="AK89" s="1030"/>
      <c r="AL89" s="649" t="s">
        <v>3054</v>
      </c>
      <c r="AM89" s="649" t="s">
        <v>3054</v>
      </c>
      <c r="AN89" s="649" t="s">
        <v>3054</v>
      </c>
      <c r="AO89" s="649" t="s">
        <v>3054</v>
      </c>
      <c r="AP89" s="649" t="s">
        <v>3054</v>
      </c>
      <c r="AQ89" s="649" t="s">
        <v>3054</v>
      </c>
      <c r="AR89" s="649"/>
      <c r="AS89" s="649"/>
      <c r="AT89" s="757"/>
      <c r="AU89" s="660">
        <f t="shared" si="1"/>
        <v>29</v>
      </c>
      <c r="AV89" s="661"/>
      <c r="AW89" s="36"/>
      <c r="AX89" s="27"/>
      <c r="AY89" s="27"/>
      <c r="AZ89" s="27"/>
      <c r="BA89" s="27"/>
      <c r="BB89" s="27"/>
      <c r="BC89" s="472"/>
      <c r="BD89" s="27"/>
      <c r="BE89" s="374"/>
      <c r="BF89" s="472"/>
      <c r="BG89" s="374"/>
      <c r="BH89" s="374"/>
      <c r="BI89" s="374"/>
      <c r="BJ89" s="374"/>
      <c r="BK89" s="466" t="s">
        <v>121</v>
      </c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8"/>
      <c r="CU89" s="759"/>
      <c r="CV89" s="760"/>
      <c r="CW89" s="760"/>
      <c r="CX89" s="760"/>
      <c r="CY89" s="761"/>
      <c r="CZ89" s="642"/>
      <c r="DA89" s="643"/>
      <c r="DB89" s="643"/>
      <c r="DC89" s="643"/>
      <c r="DD89" s="643"/>
      <c r="DE89" s="643"/>
      <c r="DF89" s="643"/>
      <c r="DG89" s="643"/>
      <c r="DH89" s="643"/>
      <c r="DI89" s="643"/>
      <c r="DJ89" s="643"/>
      <c r="DK89" s="643"/>
      <c r="DL89" s="643"/>
      <c r="DM89" s="643"/>
      <c r="DN89" s="643"/>
      <c r="DO89" s="643"/>
      <c r="DP89" s="643"/>
      <c r="DQ89" s="643"/>
      <c r="DR89" s="643"/>
      <c r="DS89" s="643"/>
      <c r="DT89" s="643"/>
      <c r="DU89" s="643"/>
      <c r="DV89" s="643"/>
      <c r="DW89" s="643"/>
      <c r="DX89" s="643"/>
      <c r="DY89" s="643"/>
      <c r="DZ89" s="643"/>
      <c r="EA89" s="643"/>
      <c r="EB89" s="643"/>
      <c r="EC89" s="644"/>
    </row>
    <row r="90" spans="2:133" ht="13.5" customHeight="1">
      <c r="B90" s="460" t="s">
        <v>274</v>
      </c>
      <c r="C90" s="650"/>
      <c r="D90" s="651"/>
      <c r="E90" s="651"/>
      <c r="F90" s="651"/>
      <c r="G90" s="651"/>
      <c r="H90" s="651"/>
      <c r="I90" s="651"/>
      <c r="J90" s="651"/>
      <c r="K90" s="652"/>
      <c r="L90" s="649"/>
      <c r="M90" s="649"/>
      <c r="N90" s="649"/>
      <c r="O90" s="649"/>
      <c r="P90" s="762" t="s">
        <v>3657</v>
      </c>
      <c r="Q90" s="762" t="s">
        <v>3657</v>
      </c>
      <c r="R90" s="762" t="s">
        <v>3657</v>
      </c>
      <c r="S90" s="762" t="s">
        <v>3657</v>
      </c>
      <c r="T90" s="762" t="s">
        <v>3657</v>
      </c>
      <c r="U90" s="762" t="s">
        <v>3657</v>
      </c>
      <c r="V90" s="762" t="s">
        <v>3657</v>
      </c>
      <c r="W90" s="762" t="s">
        <v>3657</v>
      </c>
      <c r="X90" s="762" t="s">
        <v>3657</v>
      </c>
      <c r="Y90" s="762" t="s">
        <v>3657</v>
      </c>
      <c r="Z90" s="762" t="s">
        <v>3657</v>
      </c>
      <c r="AA90" s="762" t="s">
        <v>3657</v>
      </c>
      <c r="AB90" s="762" t="s">
        <v>3657</v>
      </c>
      <c r="AC90" s="762" t="s">
        <v>3657</v>
      </c>
      <c r="AD90" s="762" t="s">
        <v>3657</v>
      </c>
      <c r="AE90" s="762" t="s">
        <v>3657</v>
      </c>
      <c r="AF90" s="762" t="s">
        <v>3657</v>
      </c>
      <c r="AG90" s="762" t="s">
        <v>3657</v>
      </c>
      <c r="AH90" s="762" t="s">
        <v>3657</v>
      </c>
      <c r="AI90" s="1030"/>
      <c r="AJ90" s="1030"/>
      <c r="AK90" s="1030"/>
      <c r="AL90" s="649" t="s">
        <v>3055</v>
      </c>
      <c r="AM90" s="649" t="s">
        <v>3055</v>
      </c>
      <c r="AN90" s="649" t="s">
        <v>3055</v>
      </c>
      <c r="AO90" s="649" t="s">
        <v>3055</v>
      </c>
      <c r="AP90" s="649" t="s">
        <v>3055</v>
      </c>
      <c r="AQ90" s="649" t="s">
        <v>3055</v>
      </c>
      <c r="AR90" s="649"/>
      <c r="AS90" s="649"/>
      <c r="AT90" s="757"/>
      <c r="AU90" s="660">
        <f t="shared" si="1"/>
        <v>30</v>
      </c>
      <c r="AV90" s="661"/>
      <c r="AW90" s="36"/>
      <c r="AX90" s="27"/>
      <c r="AY90" s="27"/>
      <c r="AZ90" s="27"/>
      <c r="BA90" s="27"/>
      <c r="BB90" s="27"/>
      <c r="BC90" s="472"/>
      <c r="BD90" s="27"/>
      <c r="BE90" s="374"/>
      <c r="BF90" s="472"/>
      <c r="BG90" s="374"/>
      <c r="BH90" s="374"/>
      <c r="BI90" s="374"/>
      <c r="BJ90" s="374"/>
      <c r="BK90" s="466" t="s">
        <v>121</v>
      </c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8"/>
      <c r="CU90" s="759"/>
      <c r="CV90" s="760"/>
      <c r="CW90" s="760"/>
      <c r="CX90" s="760"/>
      <c r="CY90" s="761"/>
      <c r="CZ90" s="642"/>
      <c r="DA90" s="643"/>
      <c r="DB90" s="643"/>
      <c r="DC90" s="643"/>
      <c r="DD90" s="643"/>
      <c r="DE90" s="643"/>
      <c r="DF90" s="643"/>
      <c r="DG90" s="643"/>
      <c r="DH90" s="643"/>
      <c r="DI90" s="643"/>
      <c r="DJ90" s="643"/>
      <c r="DK90" s="643"/>
      <c r="DL90" s="643"/>
      <c r="DM90" s="643"/>
      <c r="DN90" s="643"/>
      <c r="DO90" s="643"/>
      <c r="DP90" s="643"/>
      <c r="DQ90" s="643"/>
      <c r="DR90" s="643"/>
      <c r="DS90" s="643"/>
      <c r="DT90" s="643"/>
      <c r="DU90" s="643"/>
      <c r="DV90" s="643"/>
      <c r="DW90" s="643"/>
      <c r="DX90" s="643"/>
      <c r="DY90" s="643"/>
      <c r="DZ90" s="643"/>
      <c r="EA90" s="643"/>
      <c r="EB90" s="643"/>
      <c r="EC90" s="644"/>
    </row>
    <row r="91" spans="2:133" ht="13.5" customHeight="1">
      <c r="B91" s="460"/>
      <c r="C91" s="650"/>
      <c r="D91" s="651"/>
      <c r="E91" s="651"/>
      <c r="F91" s="651"/>
      <c r="G91" s="651"/>
      <c r="H91" s="651"/>
      <c r="I91" s="651"/>
      <c r="J91" s="651"/>
      <c r="K91" s="652"/>
      <c r="L91" s="649"/>
      <c r="M91" s="649"/>
      <c r="N91" s="649"/>
      <c r="O91" s="649"/>
      <c r="P91" s="762"/>
      <c r="Q91" s="762"/>
      <c r="R91" s="762"/>
      <c r="S91" s="762"/>
      <c r="T91" s="762"/>
      <c r="U91" s="762"/>
      <c r="V91" s="762"/>
      <c r="W91" s="762"/>
      <c r="X91" s="762"/>
      <c r="Y91" s="762"/>
      <c r="Z91" s="762"/>
      <c r="AA91" s="762"/>
      <c r="AB91" s="762"/>
      <c r="AC91" s="762"/>
      <c r="AD91" s="762"/>
      <c r="AE91" s="762"/>
      <c r="AF91" s="762"/>
      <c r="AG91" s="762"/>
      <c r="AH91" s="762"/>
      <c r="AI91" s="666"/>
      <c r="AJ91" s="666"/>
      <c r="AK91" s="666"/>
      <c r="AL91" s="649"/>
      <c r="AM91" s="649"/>
      <c r="AN91" s="649"/>
      <c r="AO91" s="649"/>
      <c r="AP91" s="649"/>
      <c r="AQ91" s="649"/>
      <c r="AR91" s="649"/>
      <c r="AS91" s="649"/>
      <c r="AT91" s="757"/>
      <c r="AU91" s="660">
        <f t="shared" si="1"/>
        <v>31</v>
      </c>
      <c r="AV91" s="661"/>
      <c r="AW91" s="36"/>
      <c r="AX91" s="27"/>
      <c r="AY91" s="27"/>
      <c r="AZ91" s="27"/>
      <c r="BA91" s="27"/>
      <c r="BB91" s="27"/>
      <c r="BC91" s="374"/>
      <c r="BD91" s="27"/>
      <c r="BE91" s="374"/>
      <c r="BF91" s="27"/>
      <c r="BG91" s="27"/>
      <c r="BH91" s="374"/>
      <c r="BI91" s="374"/>
      <c r="BJ91" s="374"/>
      <c r="BK91" s="374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8"/>
      <c r="CU91" s="759"/>
      <c r="CV91" s="760"/>
      <c r="CW91" s="760"/>
      <c r="CX91" s="760"/>
      <c r="CY91" s="761"/>
      <c r="CZ91" s="642"/>
      <c r="DA91" s="643"/>
      <c r="DB91" s="643"/>
      <c r="DC91" s="643"/>
      <c r="DD91" s="643"/>
      <c r="DE91" s="643"/>
      <c r="DF91" s="643"/>
      <c r="DG91" s="643"/>
      <c r="DH91" s="643"/>
      <c r="DI91" s="643"/>
      <c r="DJ91" s="643"/>
      <c r="DK91" s="643"/>
      <c r="DL91" s="643"/>
      <c r="DM91" s="643"/>
      <c r="DN91" s="643"/>
      <c r="DO91" s="643"/>
      <c r="DP91" s="643"/>
      <c r="DQ91" s="643"/>
      <c r="DR91" s="643"/>
      <c r="DS91" s="643"/>
      <c r="DT91" s="643"/>
      <c r="DU91" s="643"/>
      <c r="DV91" s="643"/>
      <c r="DW91" s="643"/>
      <c r="DX91" s="643"/>
      <c r="DY91" s="643"/>
      <c r="DZ91" s="643"/>
      <c r="EA91" s="643"/>
      <c r="EB91" s="643"/>
      <c r="EC91" s="644"/>
    </row>
    <row r="92" spans="2:133" ht="13.5" customHeight="1">
      <c r="B92" s="460"/>
      <c r="C92" s="650"/>
      <c r="D92" s="651"/>
      <c r="E92" s="651"/>
      <c r="F92" s="651"/>
      <c r="G92" s="651"/>
      <c r="H92" s="651"/>
      <c r="I92" s="651"/>
      <c r="J92" s="651"/>
      <c r="K92" s="652"/>
      <c r="L92" s="649"/>
      <c r="M92" s="649"/>
      <c r="N92" s="649"/>
      <c r="O92" s="649"/>
      <c r="P92" s="672"/>
      <c r="Q92" s="673"/>
      <c r="R92" s="673"/>
      <c r="S92" s="673"/>
      <c r="T92" s="673"/>
      <c r="U92" s="673"/>
      <c r="V92" s="673"/>
      <c r="W92" s="673"/>
      <c r="X92" s="673"/>
      <c r="Y92" s="673"/>
      <c r="Z92" s="673"/>
      <c r="AA92" s="673"/>
      <c r="AB92" s="673"/>
      <c r="AC92" s="673"/>
      <c r="AD92" s="673"/>
      <c r="AE92" s="673"/>
      <c r="AF92" s="673"/>
      <c r="AG92" s="673"/>
      <c r="AH92" s="674"/>
      <c r="AI92" s="666"/>
      <c r="AJ92" s="666"/>
      <c r="AK92" s="666"/>
      <c r="AL92" s="649"/>
      <c r="AM92" s="649"/>
      <c r="AN92" s="649"/>
      <c r="AO92" s="649"/>
      <c r="AP92" s="649"/>
      <c r="AQ92" s="649"/>
      <c r="AR92" s="649"/>
      <c r="AS92" s="649"/>
      <c r="AT92" s="757"/>
      <c r="AU92" s="660">
        <f t="shared" si="1"/>
        <v>32</v>
      </c>
      <c r="AV92" s="661"/>
      <c r="AW92" s="36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374"/>
      <c r="BI92" s="374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8"/>
      <c r="CU92" s="759"/>
      <c r="CV92" s="760"/>
      <c r="CW92" s="760"/>
      <c r="CX92" s="760"/>
      <c r="CY92" s="761"/>
      <c r="CZ92" s="642"/>
      <c r="DA92" s="643"/>
      <c r="DB92" s="643"/>
      <c r="DC92" s="643"/>
      <c r="DD92" s="643"/>
      <c r="DE92" s="643"/>
      <c r="DF92" s="643"/>
      <c r="DG92" s="643"/>
      <c r="DH92" s="643"/>
      <c r="DI92" s="643"/>
      <c r="DJ92" s="643"/>
      <c r="DK92" s="643"/>
      <c r="DL92" s="643"/>
      <c r="DM92" s="643"/>
      <c r="DN92" s="643"/>
      <c r="DO92" s="643"/>
      <c r="DP92" s="643"/>
      <c r="DQ92" s="643"/>
      <c r="DR92" s="643"/>
      <c r="DS92" s="643"/>
      <c r="DT92" s="643"/>
      <c r="DU92" s="643"/>
      <c r="DV92" s="643"/>
      <c r="DW92" s="643"/>
      <c r="DX92" s="643"/>
      <c r="DY92" s="643"/>
      <c r="DZ92" s="643"/>
      <c r="EA92" s="643"/>
      <c r="EB92" s="643"/>
      <c r="EC92" s="644"/>
    </row>
    <row r="93" spans="2:133" ht="13.5" customHeight="1">
      <c r="B93" s="460" t="s">
        <v>274</v>
      </c>
      <c r="C93" s="650"/>
      <c r="D93" s="651"/>
      <c r="E93" s="651"/>
      <c r="F93" s="651"/>
      <c r="G93" s="651"/>
      <c r="H93" s="651"/>
      <c r="I93" s="651"/>
      <c r="J93" s="651"/>
      <c r="K93" s="652"/>
      <c r="L93" s="649"/>
      <c r="M93" s="649"/>
      <c r="N93" s="649"/>
      <c r="O93" s="649"/>
      <c r="P93" s="672" t="s">
        <v>3658</v>
      </c>
      <c r="Q93" s="673"/>
      <c r="R93" s="673"/>
      <c r="S93" s="673"/>
      <c r="T93" s="673"/>
      <c r="U93" s="673"/>
      <c r="V93" s="673"/>
      <c r="W93" s="673"/>
      <c r="X93" s="673"/>
      <c r="Y93" s="673"/>
      <c r="Z93" s="673"/>
      <c r="AA93" s="673"/>
      <c r="AB93" s="673"/>
      <c r="AC93" s="673"/>
      <c r="AD93" s="673"/>
      <c r="AE93" s="673"/>
      <c r="AF93" s="673"/>
      <c r="AG93" s="673"/>
      <c r="AH93" s="674"/>
      <c r="AI93" s="666"/>
      <c r="AJ93" s="666"/>
      <c r="AK93" s="666"/>
      <c r="AL93" s="649" t="s">
        <v>3699</v>
      </c>
      <c r="AM93" s="649"/>
      <c r="AN93" s="649"/>
      <c r="AO93" s="649"/>
      <c r="AP93" s="649"/>
      <c r="AQ93" s="649"/>
      <c r="AR93" s="649"/>
      <c r="AS93" s="649"/>
      <c r="AT93" s="757"/>
      <c r="AU93" s="660">
        <f t="shared" si="1"/>
        <v>33</v>
      </c>
      <c r="AV93" s="661"/>
      <c r="AW93" s="36"/>
      <c r="AX93" s="27"/>
      <c r="AY93" s="27"/>
      <c r="AZ93" s="27"/>
      <c r="BA93" s="27"/>
      <c r="BB93" s="374" t="s">
        <v>1961</v>
      </c>
      <c r="BC93" s="27"/>
      <c r="BD93" s="374"/>
      <c r="BE93" s="27"/>
      <c r="BF93" s="374" t="s">
        <v>1961</v>
      </c>
      <c r="BG93" s="27"/>
      <c r="BH93" s="374"/>
      <c r="BI93" s="374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8"/>
      <c r="CU93" s="1832" t="s">
        <v>349</v>
      </c>
      <c r="CV93" s="1833"/>
      <c r="CW93" s="1833"/>
      <c r="CX93" s="1833"/>
      <c r="CY93" s="1834"/>
      <c r="CZ93" s="642"/>
      <c r="DA93" s="643"/>
      <c r="DB93" s="643"/>
      <c r="DC93" s="643"/>
      <c r="DD93" s="643"/>
      <c r="DE93" s="643"/>
      <c r="DF93" s="643"/>
      <c r="DG93" s="643"/>
      <c r="DH93" s="643"/>
      <c r="DI93" s="643"/>
      <c r="DJ93" s="643"/>
      <c r="DK93" s="643"/>
      <c r="DL93" s="643"/>
      <c r="DM93" s="643"/>
      <c r="DN93" s="643"/>
      <c r="DO93" s="643"/>
      <c r="DP93" s="643"/>
      <c r="DQ93" s="643"/>
      <c r="DR93" s="643"/>
      <c r="DS93" s="643"/>
      <c r="DT93" s="643"/>
      <c r="DU93" s="643"/>
      <c r="DV93" s="643"/>
      <c r="DW93" s="643"/>
      <c r="DX93" s="643"/>
      <c r="DY93" s="643"/>
      <c r="DZ93" s="643"/>
      <c r="EA93" s="643"/>
      <c r="EB93" s="643"/>
      <c r="EC93" s="644"/>
    </row>
    <row r="94" spans="2:133" ht="13.5" customHeight="1">
      <c r="B94" s="460" t="s">
        <v>274</v>
      </c>
      <c r="C94" s="650"/>
      <c r="D94" s="651"/>
      <c r="E94" s="651"/>
      <c r="F94" s="651"/>
      <c r="G94" s="651"/>
      <c r="H94" s="651"/>
      <c r="I94" s="651"/>
      <c r="J94" s="651"/>
      <c r="K94" s="652"/>
      <c r="L94" s="649"/>
      <c r="M94" s="649"/>
      <c r="N94" s="649"/>
      <c r="O94" s="649"/>
      <c r="P94" s="672" t="s">
        <v>3659</v>
      </c>
      <c r="Q94" s="673"/>
      <c r="R94" s="673"/>
      <c r="S94" s="673"/>
      <c r="T94" s="673"/>
      <c r="U94" s="673"/>
      <c r="V94" s="673"/>
      <c r="W94" s="673"/>
      <c r="X94" s="673"/>
      <c r="Y94" s="673"/>
      <c r="Z94" s="673"/>
      <c r="AA94" s="673"/>
      <c r="AB94" s="673"/>
      <c r="AC94" s="673"/>
      <c r="AD94" s="673"/>
      <c r="AE94" s="673"/>
      <c r="AF94" s="673"/>
      <c r="AG94" s="673"/>
      <c r="AH94" s="674"/>
      <c r="AI94" s="649"/>
      <c r="AJ94" s="649"/>
      <c r="AK94" s="649"/>
      <c r="AL94" s="649" t="s">
        <v>3698</v>
      </c>
      <c r="AM94" s="649"/>
      <c r="AN94" s="649"/>
      <c r="AO94" s="649"/>
      <c r="AP94" s="649"/>
      <c r="AQ94" s="649"/>
      <c r="AR94" s="649" t="s">
        <v>3522</v>
      </c>
      <c r="AS94" s="649"/>
      <c r="AT94" s="757"/>
      <c r="AU94" s="660">
        <f t="shared" si="1"/>
        <v>34</v>
      </c>
      <c r="AV94" s="661"/>
      <c r="AW94" s="36"/>
      <c r="AX94" s="27"/>
      <c r="AY94" s="27"/>
      <c r="AZ94" s="27"/>
      <c r="BA94" s="27"/>
      <c r="BB94" s="374" t="s">
        <v>1961</v>
      </c>
      <c r="BC94" s="27"/>
      <c r="BD94" s="374"/>
      <c r="BE94" s="27"/>
      <c r="BF94" s="374" t="s">
        <v>1961</v>
      </c>
      <c r="BG94" s="27"/>
      <c r="BH94" s="374"/>
      <c r="BI94" s="374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8"/>
      <c r="CU94" s="1832" t="s">
        <v>349</v>
      </c>
      <c r="CV94" s="1833"/>
      <c r="CW94" s="1833"/>
      <c r="CX94" s="1833"/>
      <c r="CY94" s="1834"/>
      <c r="CZ94" s="642"/>
      <c r="DA94" s="643"/>
      <c r="DB94" s="643"/>
      <c r="DC94" s="643"/>
      <c r="DD94" s="643"/>
      <c r="DE94" s="643"/>
      <c r="DF94" s="643"/>
      <c r="DG94" s="643"/>
      <c r="DH94" s="643"/>
      <c r="DI94" s="643"/>
      <c r="DJ94" s="643"/>
      <c r="DK94" s="643"/>
      <c r="DL94" s="643"/>
      <c r="DM94" s="643"/>
      <c r="DN94" s="643"/>
      <c r="DO94" s="643"/>
      <c r="DP94" s="643"/>
      <c r="DQ94" s="643"/>
      <c r="DR94" s="643"/>
      <c r="DS94" s="643"/>
      <c r="DT94" s="643"/>
      <c r="DU94" s="643"/>
      <c r="DV94" s="643"/>
      <c r="DW94" s="643"/>
      <c r="DX94" s="643"/>
      <c r="DY94" s="643"/>
      <c r="DZ94" s="643"/>
      <c r="EA94" s="643"/>
      <c r="EB94" s="643"/>
      <c r="EC94" s="644"/>
    </row>
    <row r="95" spans="2:133" ht="13.5" customHeight="1">
      <c r="B95" s="99"/>
      <c r="C95" s="650"/>
      <c r="D95" s="651"/>
      <c r="E95" s="651"/>
      <c r="F95" s="651"/>
      <c r="G95" s="651"/>
      <c r="H95" s="651"/>
      <c r="I95" s="651"/>
      <c r="J95" s="651"/>
      <c r="K95" s="652"/>
      <c r="L95" s="649"/>
      <c r="M95" s="649"/>
      <c r="N95" s="649"/>
      <c r="O95" s="649"/>
      <c r="P95" s="762"/>
      <c r="Q95" s="762"/>
      <c r="R95" s="762"/>
      <c r="S95" s="762"/>
      <c r="T95" s="762"/>
      <c r="U95" s="762"/>
      <c r="V95" s="762"/>
      <c r="W95" s="762"/>
      <c r="X95" s="762"/>
      <c r="Y95" s="762"/>
      <c r="Z95" s="762"/>
      <c r="AA95" s="762"/>
      <c r="AB95" s="762"/>
      <c r="AC95" s="762"/>
      <c r="AD95" s="762"/>
      <c r="AE95" s="762"/>
      <c r="AF95" s="762"/>
      <c r="AG95" s="762"/>
      <c r="AH95" s="762"/>
      <c r="AI95" s="1030"/>
      <c r="AJ95" s="1030"/>
      <c r="AK95" s="1030"/>
      <c r="AL95" s="1030"/>
      <c r="AM95" s="1030"/>
      <c r="AN95" s="1030"/>
      <c r="AO95" s="1030"/>
      <c r="AP95" s="1030"/>
      <c r="AQ95" s="1030"/>
      <c r="AR95" s="649"/>
      <c r="AS95" s="649"/>
      <c r="AT95" s="757"/>
      <c r="AU95" s="660">
        <f t="shared" si="1"/>
        <v>35</v>
      </c>
      <c r="AV95" s="661"/>
      <c r="AW95" s="36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41"/>
      <c r="BL95" s="42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8"/>
      <c r="CU95" s="759"/>
      <c r="CV95" s="760"/>
      <c r="CW95" s="760"/>
      <c r="CX95" s="760"/>
      <c r="CY95" s="761"/>
      <c r="CZ95" s="642"/>
      <c r="DA95" s="643"/>
      <c r="DB95" s="643"/>
      <c r="DC95" s="643"/>
      <c r="DD95" s="643"/>
      <c r="DE95" s="643"/>
      <c r="DF95" s="643"/>
      <c r="DG95" s="643"/>
      <c r="DH95" s="643"/>
      <c r="DI95" s="643"/>
      <c r="DJ95" s="643"/>
      <c r="DK95" s="643"/>
      <c r="DL95" s="643"/>
      <c r="DM95" s="643"/>
      <c r="DN95" s="643"/>
      <c r="DO95" s="643"/>
      <c r="DP95" s="643"/>
      <c r="DQ95" s="643"/>
      <c r="DR95" s="643"/>
      <c r="DS95" s="643"/>
      <c r="DT95" s="643"/>
      <c r="DU95" s="643"/>
      <c r="DV95" s="643"/>
      <c r="DW95" s="643"/>
      <c r="DX95" s="643"/>
      <c r="DY95" s="643"/>
      <c r="DZ95" s="643"/>
      <c r="EA95" s="643"/>
      <c r="EB95" s="643"/>
      <c r="EC95" s="644"/>
    </row>
    <row r="96" spans="2:133" ht="13.5" customHeight="1">
      <c r="B96" s="460"/>
      <c r="C96" s="650"/>
      <c r="D96" s="651"/>
      <c r="E96" s="651"/>
      <c r="F96" s="651"/>
      <c r="G96" s="651"/>
      <c r="H96" s="651"/>
      <c r="I96" s="651"/>
      <c r="J96" s="651"/>
      <c r="K96" s="652"/>
      <c r="L96" s="649"/>
      <c r="M96" s="649"/>
      <c r="N96" s="649"/>
      <c r="O96" s="649"/>
      <c r="P96" s="762"/>
      <c r="Q96" s="762"/>
      <c r="R96" s="762"/>
      <c r="S96" s="762"/>
      <c r="T96" s="762"/>
      <c r="U96" s="762"/>
      <c r="V96" s="762"/>
      <c r="W96" s="762"/>
      <c r="X96" s="762"/>
      <c r="Y96" s="762"/>
      <c r="Z96" s="762"/>
      <c r="AA96" s="762"/>
      <c r="AB96" s="762"/>
      <c r="AC96" s="762"/>
      <c r="AD96" s="762"/>
      <c r="AE96" s="762"/>
      <c r="AF96" s="762"/>
      <c r="AG96" s="762"/>
      <c r="AH96" s="762"/>
      <c r="AI96" s="1471"/>
      <c r="AJ96" s="1472"/>
      <c r="AK96" s="1473"/>
      <c r="AL96" s="649"/>
      <c r="AM96" s="649"/>
      <c r="AN96" s="649"/>
      <c r="AO96" s="649"/>
      <c r="AP96" s="649"/>
      <c r="AQ96" s="649"/>
      <c r="AR96" s="649"/>
      <c r="AS96" s="649"/>
      <c r="AT96" s="757"/>
      <c r="AU96" s="660">
        <f t="shared" si="1"/>
        <v>36</v>
      </c>
      <c r="AV96" s="661"/>
      <c r="AW96" s="36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41"/>
      <c r="BL96" s="42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8"/>
      <c r="CU96" s="759"/>
      <c r="CV96" s="760"/>
      <c r="CW96" s="760"/>
      <c r="CX96" s="760"/>
      <c r="CY96" s="761"/>
      <c r="CZ96" s="642"/>
      <c r="DA96" s="643"/>
      <c r="DB96" s="643"/>
      <c r="DC96" s="643"/>
      <c r="DD96" s="643"/>
      <c r="DE96" s="643"/>
      <c r="DF96" s="643"/>
      <c r="DG96" s="643"/>
      <c r="DH96" s="643"/>
      <c r="DI96" s="643"/>
      <c r="DJ96" s="643"/>
      <c r="DK96" s="643"/>
      <c r="DL96" s="643"/>
      <c r="DM96" s="643"/>
      <c r="DN96" s="643"/>
      <c r="DO96" s="643"/>
      <c r="DP96" s="643"/>
      <c r="DQ96" s="643"/>
      <c r="DR96" s="643"/>
      <c r="DS96" s="643"/>
      <c r="DT96" s="643"/>
      <c r="DU96" s="643"/>
      <c r="DV96" s="643"/>
      <c r="DW96" s="643"/>
      <c r="DX96" s="643"/>
      <c r="DY96" s="643"/>
      <c r="DZ96" s="643"/>
      <c r="EA96" s="643"/>
      <c r="EB96" s="643"/>
      <c r="EC96" s="644"/>
    </row>
    <row r="97" spans="2:133" ht="13.5" customHeight="1" thickBot="1">
      <c r="B97" s="99"/>
      <c r="C97" s="987"/>
      <c r="D97" s="987"/>
      <c r="E97" s="987"/>
      <c r="F97" s="987"/>
      <c r="G97" s="987"/>
      <c r="H97" s="987"/>
      <c r="I97" s="987"/>
      <c r="J97" s="987"/>
      <c r="K97" s="987"/>
      <c r="L97" s="987"/>
      <c r="M97" s="987"/>
      <c r="N97" s="987"/>
      <c r="O97" s="987"/>
      <c r="P97" s="762"/>
      <c r="Q97" s="762"/>
      <c r="R97" s="762"/>
      <c r="S97" s="762"/>
      <c r="T97" s="762"/>
      <c r="U97" s="762"/>
      <c r="V97" s="762"/>
      <c r="W97" s="762"/>
      <c r="X97" s="762"/>
      <c r="Y97" s="762"/>
      <c r="Z97" s="762"/>
      <c r="AA97" s="762"/>
      <c r="AB97" s="762"/>
      <c r="AC97" s="762"/>
      <c r="AD97" s="762"/>
      <c r="AE97" s="762"/>
      <c r="AF97" s="762"/>
      <c r="AG97" s="762"/>
      <c r="AH97" s="762"/>
      <c r="AI97" s="1030"/>
      <c r="AJ97" s="1030"/>
      <c r="AK97" s="1030"/>
      <c r="AL97" s="649"/>
      <c r="AM97" s="649"/>
      <c r="AN97" s="649"/>
      <c r="AO97" s="649"/>
      <c r="AP97" s="649"/>
      <c r="AQ97" s="649"/>
      <c r="AR97" s="649"/>
      <c r="AS97" s="649"/>
      <c r="AT97" s="757"/>
      <c r="AU97" s="660">
        <f t="shared" si="1"/>
        <v>37</v>
      </c>
      <c r="AV97" s="661"/>
      <c r="AW97" s="36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41"/>
      <c r="BL97" s="42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8"/>
      <c r="CU97" s="759"/>
      <c r="CV97" s="760"/>
      <c r="CW97" s="760"/>
      <c r="CX97" s="760"/>
      <c r="CY97" s="761"/>
      <c r="CZ97" s="642"/>
      <c r="DA97" s="643"/>
      <c r="DB97" s="643"/>
      <c r="DC97" s="643"/>
      <c r="DD97" s="643"/>
      <c r="DE97" s="643"/>
      <c r="DF97" s="643"/>
      <c r="DG97" s="643"/>
      <c r="DH97" s="643"/>
      <c r="DI97" s="643"/>
      <c r="DJ97" s="643"/>
      <c r="DK97" s="643"/>
      <c r="DL97" s="643"/>
      <c r="DM97" s="643"/>
      <c r="DN97" s="643"/>
      <c r="DO97" s="643"/>
      <c r="DP97" s="643"/>
      <c r="DQ97" s="643"/>
      <c r="DR97" s="643"/>
      <c r="DS97" s="643"/>
      <c r="DT97" s="643"/>
      <c r="DU97" s="643"/>
      <c r="DV97" s="643"/>
      <c r="DW97" s="643"/>
      <c r="DX97" s="643"/>
      <c r="DY97" s="643"/>
      <c r="DZ97" s="643"/>
      <c r="EA97" s="643"/>
      <c r="EB97" s="643"/>
      <c r="EC97" s="644"/>
    </row>
    <row r="98" spans="2:133" ht="13.5" customHeight="1">
      <c r="B98" s="473" t="s">
        <v>3846</v>
      </c>
      <c r="C98" s="1522" t="s">
        <v>3847</v>
      </c>
      <c r="D98" s="1523"/>
      <c r="E98" s="1523"/>
      <c r="F98" s="1523"/>
      <c r="G98" s="1523"/>
      <c r="H98" s="1523"/>
      <c r="I98" s="1523"/>
      <c r="J98" s="1523"/>
      <c r="K98" s="1524"/>
      <c r="L98" s="895" t="s">
        <v>3864</v>
      </c>
      <c r="M98" s="895"/>
      <c r="N98" s="895"/>
      <c r="O98" s="895"/>
      <c r="P98" s="896" t="s">
        <v>3861</v>
      </c>
      <c r="Q98" s="896"/>
      <c r="R98" s="896"/>
      <c r="S98" s="896"/>
      <c r="T98" s="896"/>
      <c r="U98" s="896"/>
      <c r="V98" s="896"/>
      <c r="W98" s="896"/>
      <c r="X98" s="896"/>
      <c r="Y98" s="896"/>
      <c r="Z98" s="896"/>
      <c r="AA98" s="896"/>
      <c r="AB98" s="896"/>
      <c r="AC98" s="896"/>
      <c r="AD98" s="896"/>
      <c r="AE98" s="896"/>
      <c r="AF98" s="896"/>
      <c r="AG98" s="896"/>
      <c r="AH98" s="896"/>
      <c r="AI98" s="1521"/>
      <c r="AJ98" s="1521"/>
      <c r="AK98" s="1521"/>
      <c r="AL98" s="895"/>
      <c r="AM98" s="895"/>
      <c r="AN98" s="895"/>
      <c r="AO98" s="895"/>
      <c r="AP98" s="895"/>
      <c r="AQ98" s="895"/>
      <c r="AR98" s="649"/>
      <c r="AS98" s="649"/>
      <c r="AT98" s="757"/>
      <c r="AU98" s="660">
        <f t="shared" si="1"/>
        <v>38</v>
      </c>
      <c r="AV98" s="661"/>
      <c r="AW98" s="36"/>
      <c r="AX98" s="27"/>
      <c r="AY98" s="27"/>
      <c r="AZ98" s="27"/>
      <c r="BA98" s="27"/>
      <c r="BB98" s="472" t="s">
        <v>3527</v>
      </c>
      <c r="BC98" s="472" t="s">
        <v>3527</v>
      </c>
      <c r="BD98" s="27"/>
      <c r="BE98" s="27"/>
      <c r="BF98" s="27"/>
      <c r="BG98" s="27"/>
      <c r="BH98" s="27"/>
      <c r="BI98" s="27"/>
      <c r="BJ98" s="27"/>
      <c r="BK98" s="41"/>
      <c r="BL98" s="42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8"/>
      <c r="CU98" s="1832" t="s">
        <v>349</v>
      </c>
      <c r="CV98" s="1833"/>
      <c r="CW98" s="1833"/>
      <c r="CX98" s="1833"/>
      <c r="CY98" s="1834"/>
      <c r="CZ98" s="746" t="str">
        <f>B52</f>
        <v>HULL SHUTDOWN SYSTEM
ELECTRICAL FEEDERS-10</v>
      </c>
      <c r="DA98" s="747"/>
      <c r="DB98" s="747"/>
      <c r="DC98" s="747"/>
      <c r="DD98" s="747"/>
      <c r="DE98" s="747"/>
      <c r="DF98" s="747"/>
      <c r="DG98" s="747"/>
      <c r="DH98" s="747"/>
      <c r="DI98" s="747"/>
      <c r="DJ98" s="747"/>
      <c r="DK98" s="747"/>
      <c r="DL98" s="747"/>
      <c r="DM98" s="747"/>
      <c r="DN98" s="747"/>
      <c r="DO98" s="747"/>
      <c r="DP98" s="747"/>
      <c r="DQ98" s="747"/>
      <c r="DR98" s="747"/>
      <c r="DS98" s="747"/>
      <c r="DT98" s="747"/>
      <c r="DU98" s="747"/>
      <c r="DV98" s="747"/>
      <c r="DW98" s="747"/>
      <c r="DX98" s="747"/>
      <c r="DY98" s="747"/>
      <c r="DZ98" s="747"/>
      <c r="EA98" s="747"/>
      <c r="EB98" s="747"/>
      <c r="EC98" s="748"/>
    </row>
    <row r="99" spans="2:133" ht="13.5" customHeight="1">
      <c r="B99" s="473" t="s">
        <v>3846</v>
      </c>
      <c r="C99" s="1522" t="s">
        <v>3847</v>
      </c>
      <c r="D99" s="1523"/>
      <c r="E99" s="1523"/>
      <c r="F99" s="1523"/>
      <c r="G99" s="1523"/>
      <c r="H99" s="1523"/>
      <c r="I99" s="1523"/>
      <c r="J99" s="1523"/>
      <c r="K99" s="1524"/>
      <c r="L99" s="895" t="s">
        <v>3865</v>
      </c>
      <c r="M99" s="895"/>
      <c r="N99" s="895"/>
      <c r="O99" s="895"/>
      <c r="P99" s="896" t="s">
        <v>3863</v>
      </c>
      <c r="Q99" s="896"/>
      <c r="R99" s="896"/>
      <c r="S99" s="896"/>
      <c r="T99" s="896"/>
      <c r="U99" s="896"/>
      <c r="V99" s="896"/>
      <c r="W99" s="896"/>
      <c r="X99" s="896"/>
      <c r="Y99" s="896"/>
      <c r="Z99" s="896"/>
      <c r="AA99" s="896"/>
      <c r="AB99" s="896"/>
      <c r="AC99" s="896"/>
      <c r="AD99" s="896"/>
      <c r="AE99" s="896"/>
      <c r="AF99" s="896"/>
      <c r="AG99" s="896"/>
      <c r="AH99" s="896"/>
      <c r="AI99" s="1521"/>
      <c r="AJ99" s="1521"/>
      <c r="AK99" s="1521"/>
      <c r="AL99" s="895"/>
      <c r="AM99" s="895"/>
      <c r="AN99" s="895"/>
      <c r="AO99" s="895"/>
      <c r="AP99" s="895"/>
      <c r="AQ99" s="895"/>
      <c r="AR99" s="649"/>
      <c r="AS99" s="649"/>
      <c r="AT99" s="757"/>
      <c r="AU99" s="660">
        <f t="shared" si="1"/>
        <v>39</v>
      </c>
      <c r="AV99" s="661"/>
      <c r="AW99" s="36"/>
      <c r="AX99" s="27"/>
      <c r="AY99" s="27"/>
      <c r="AZ99" s="27"/>
      <c r="BA99" s="27"/>
      <c r="BB99" s="27"/>
      <c r="BC99" s="472" t="s">
        <v>1960</v>
      </c>
      <c r="BD99" s="27"/>
      <c r="BE99" s="27"/>
      <c r="BF99" s="472" t="s">
        <v>1960</v>
      </c>
      <c r="BG99" s="27"/>
      <c r="BH99" s="27"/>
      <c r="BI99" s="27"/>
      <c r="BJ99" s="27"/>
      <c r="BK99" s="41"/>
      <c r="BL99" s="42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8"/>
      <c r="CU99" s="1832" t="s">
        <v>349</v>
      </c>
      <c r="CV99" s="1833"/>
      <c r="CW99" s="1833"/>
      <c r="CX99" s="1833"/>
      <c r="CY99" s="1834"/>
      <c r="CZ99" s="749"/>
      <c r="DA99" s="750"/>
      <c r="DB99" s="750"/>
      <c r="DC99" s="750"/>
      <c r="DD99" s="750"/>
      <c r="DE99" s="750"/>
      <c r="DF99" s="750"/>
      <c r="DG99" s="750"/>
      <c r="DH99" s="750"/>
      <c r="DI99" s="750"/>
      <c r="DJ99" s="750"/>
      <c r="DK99" s="750"/>
      <c r="DL99" s="750"/>
      <c r="DM99" s="750"/>
      <c r="DN99" s="750"/>
      <c r="DO99" s="750"/>
      <c r="DP99" s="750"/>
      <c r="DQ99" s="750"/>
      <c r="DR99" s="750"/>
      <c r="DS99" s="750"/>
      <c r="DT99" s="750"/>
      <c r="DU99" s="750"/>
      <c r="DV99" s="750"/>
      <c r="DW99" s="750"/>
      <c r="DX99" s="750"/>
      <c r="DY99" s="750"/>
      <c r="DZ99" s="750"/>
      <c r="EA99" s="750"/>
      <c r="EB99" s="750"/>
      <c r="EC99" s="751"/>
    </row>
    <row r="100" spans="2:133" ht="13.5" customHeight="1">
      <c r="B100" s="460"/>
      <c r="C100" s="650"/>
      <c r="D100" s="651"/>
      <c r="E100" s="651"/>
      <c r="F100" s="651"/>
      <c r="G100" s="651"/>
      <c r="H100" s="651"/>
      <c r="I100" s="651"/>
      <c r="J100" s="651"/>
      <c r="K100" s="652"/>
      <c r="L100" s="649"/>
      <c r="M100" s="649"/>
      <c r="N100" s="649"/>
      <c r="O100" s="649"/>
      <c r="P100" s="762"/>
      <c r="Q100" s="762"/>
      <c r="R100" s="762"/>
      <c r="S100" s="762"/>
      <c r="T100" s="762"/>
      <c r="U100" s="762"/>
      <c r="V100" s="762"/>
      <c r="W100" s="762"/>
      <c r="X100" s="762"/>
      <c r="Y100" s="762"/>
      <c r="Z100" s="762"/>
      <c r="AA100" s="762"/>
      <c r="AB100" s="762"/>
      <c r="AC100" s="762"/>
      <c r="AD100" s="762"/>
      <c r="AE100" s="762"/>
      <c r="AF100" s="762"/>
      <c r="AG100" s="762"/>
      <c r="AH100" s="762"/>
      <c r="AI100" s="649"/>
      <c r="AJ100" s="649"/>
      <c r="AK100" s="649"/>
      <c r="AL100" s="649"/>
      <c r="AM100" s="649"/>
      <c r="AN100" s="649"/>
      <c r="AO100" s="649"/>
      <c r="AP100" s="649"/>
      <c r="AQ100" s="649"/>
      <c r="AR100" s="649"/>
      <c r="AS100" s="649"/>
      <c r="AT100" s="757"/>
      <c r="AU100" s="660">
        <f t="shared" si="1"/>
        <v>40</v>
      </c>
      <c r="AV100" s="661"/>
      <c r="AW100" s="36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41"/>
      <c r="BL100" s="42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8"/>
      <c r="CU100" s="759"/>
      <c r="CV100" s="760"/>
      <c r="CW100" s="760"/>
      <c r="CX100" s="760"/>
      <c r="CY100" s="761"/>
      <c r="CZ100" s="749"/>
      <c r="DA100" s="750"/>
      <c r="DB100" s="750"/>
      <c r="DC100" s="750"/>
      <c r="DD100" s="750"/>
      <c r="DE100" s="750"/>
      <c r="DF100" s="750"/>
      <c r="DG100" s="750"/>
      <c r="DH100" s="750"/>
      <c r="DI100" s="750"/>
      <c r="DJ100" s="750"/>
      <c r="DK100" s="750"/>
      <c r="DL100" s="750"/>
      <c r="DM100" s="750"/>
      <c r="DN100" s="750"/>
      <c r="DO100" s="750"/>
      <c r="DP100" s="750"/>
      <c r="DQ100" s="750"/>
      <c r="DR100" s="750"/>
      <c r="DS100" s="750"/>
      <c r="DT100" s="750"/>
      <c r="DU100" s="750"/>
      <c r="DV100" s="750"/>
      <c r="DW100" s="750"/>
      <c r="DX100" s="750"/>
      <c r="DY100" s="750"/>
      <c r="DZ100" s="750"/>
      <c r="EA100" s="750"/>
      <c r="EB100" s="750"/>
      <c r="EC100" s="751"/>
    </row>
    <row r="101" spans="2:133" ht="13.5" customHeight="1">
      <c r="B101" s="460"/>
      <c r="C101" s="650"/>
      <c r="D101" s="651"/>
      <c r="E101" s="651"/>
      <c r="F101" s="651"/>
      <c r="G101" s="651"/>
      <c r="H101" s="651"/>
      <c r="I101" s="651"/>
      <c r="J101" s="651"/>
      <c r="K101" s="652"/>
      <c r="L101" s="649"/>
      <c r="M101" s="649"/>
      <c r="N101" s="649"/>
      <c r="O101" s="649"/>
      <c r="P101" s="762"/>
      <c r="Q101" s="762"/>
      <c r="R101" s="762"/>
      <c r="S101" s="762"/>
      <c r="T101" s="762"/>
      <c r="U101" s="762"/>
      <c r="V101" s="762"/>
      <c r="W101" s="762"/>
      <c r="X101" s="762"/>
      <c r="Y101" s="762"/>
      <c r="Z101" s="762"/>
      <c r="AA101" s="762"/>
      <c r="AB101" s="762"/>
      <c r="AC101" s="762"/>
      <c r="AD101" s="762"/>
      <c r="AE101" s="762"/>
      <c r="AF101" s="762"/>
      <c r="AG101" s="762"/>
      <c r="AH101" s="762"/>
      <c r="AI101" s="649"/>
      <c r="AJ101" s="649"/>
      <c r="AK101" s="649"/>
      <c r="AL101" s="649"/>
      <c r="AM101" s="649"/>
      <c r="AN101" s="649"/>
      <c r="AO101" s="649"/>
      <c r="AP101" s="649"/>
      <c r="AQ101" s="649"/>
      <c r="AR101" s="649"/>
      <c r="AS101" s="649"/>
      <c r="AT101" s="757"/>
      <c r="AU101" s="660">
        <f t="shared" si="1"/>
        <v>41</v>
      </c>
      <c r="AV101" s="661"/>
      <c r="AW101" s="36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41"/>
      <c r="BL101" s="42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8"/>
      <c r="CU101" s="759"/>
      <c r="CV101" s="760"/>
      <c r="CW101" s="760"/>
      <c r="CX101" s="760"/>
      <c r="CY101" s="761"/>
      <c r="CZ101" s="749"/>
      <c r="DA101" s="750"/>
      <c r="DB101" s="750"/>
      <c r="DC101" s="750"/>
      <c r="DD101" s="750"/>
      <c r="DE101" s="750"/>
      <c r="DF101" s="750"/>
      <c r="DG101" s="750"/>
      <c r="DH101" s="750"/>
      <c r="DI101" s="750"/>
      <c r="DJ101" s="750"/>
      <c r="DK101" s="750"/>
      <c r="DL101" s="750"/>
      <c r="DM101" s="750"/>
      <c r="DN101" s="750"/>
      <c r="DO101" s="750"/>
      <c r="DP101" s="750"/>
      <c r="DQ101" s="750"/>
      <c r="DR101" s="750"/>
      <c r="DS101" s="750"/>
      <c r="DT101" s="750"/>
      <c r="DU101" s="750"/>
      <c r="DV101" s="750"/>
      <c r="DW101" s="750"/>
      <c r="DX101" s="750"/>
      <c r="DY101" s="750"/>
      <c r="DZ101" s="750"/>
      <c r="EA101" s="750"/>
      <c r="EB101" s="750"/>
      <c r="EC101" s="751"/>
    </row>
    <row r="102" spans="2:133" ht="13.5" customHeight="1" thickBot="1">
      <c r="B102" s="460"/>
      <c r="C102" s="650"/>
      <c r="D102" s="651"/>
      <c r="E102" s="651"/>
      <c r="F102" s="651"/>
      <c r="G102" s="651"/>
      <c r="H102" s="651"/>
      <c r="I102" s="651"/>
      <c r="J102" s="651"/>
      <c r="K102" s="652"/>
      <c r="L102" s="649"/>
      <c r="M102" s="649"/>
      <c r="N102" s="649"/>
      <c r="O102" s="649"/>
      <c r="P102" s="762"/>
      <c r="Q102" s="762"/>
      <c r="R102" s="762"/>
      <c r="S102" s="762"/>
      <c r="T102" s="762"/>
      <c r="U102" s="762"/>
      <c r="V102" s="762"/>
      <c r="W102" s="762"/>
      <c r="X102" s="762"/>
      <c r="Y102" s="762"/>
      <c r="Z102" s="762"/>
      <c r="AA102" s="762"/>
      <c r="AB102" s="762"/>
      <c r="AC102" s="762"/>
      <c r="AD102" s="762"/>
      <c r="AE102" s="762"/>
      <c r="AF102" s="762"/>
      <c r="AG102" s="762"/>
      <c r="AH102" s="762"/>
      <c r="AI102" s="1030"/>
      <c r="AJ102" s="1030"/>
      <c r="AK102" s="1030"/>
      <c r="AL102" s="649"/>
      <c r="AM102" s="649"/>
      <c r="AN102" s="649"/>
      <c r="AO102" s="649"/>
      <c r="AP102" s="649"/>
      <c r="AQ102" s="649"/>
      <c r="AR102" s="649"/>
      <c r="AS102" s="649"/>
      <c r="AT102" s="757"/>
      <c r="AU102" s="660">
        <f t="shared" si="1"/>
        <v>42</v>
      </c>
      <c r="AV102" s="661"/>
      <c r="AW102" s="36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41"/>
      <c r="BL102" s="42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8"/>
      <c r="CU102" s="759"/>
      <c r="CV102" s="760"/>
      <c r="CW102" s="760"/>
      <c r="CX102" s="760"/>
      <c r="CY102" s="761"/>
      <c r="CZ102" s="752"/>
      <c r="DA102" s="753"/>
      <c r="DB102" s="753"/>
      <c r="DC102" s="753"/>
      <c r="DD102" s="753"/>
      <c r="DE102" s="753"/>
      <c r="DF102" s="753"/>
      <c r="DG102" s="753"/>
      <c r="DH102" s="753"/>
      <c r="DI102" s="753"/>
      <c r="DJ102" s="753"/>
      <c r="DK102" s="753"/>
      <c r="DL102" s="753"/>
      <c r="DM102" s="753"/>
      <c r="DN102" s="753"/>
      <c r="DO102" s="753"/>
      <c r="DP102" s="753"/>
      <c r="DQ102" s="753"/>
      <c r="DR102" s="753"/>
      <c r="DS102" s="753"/>
      <c r="DT102" s="753"/>
      <c r="DU102" s="753"/>
      <c r="DV102" s="753"/>
      <c r="DW102" s="753"/>
      <c r="DX102" s="753"/>
      <c r="DY102" s="753"/>
      <c r="DZ102" s="753"/>
      <c r="EA102" s="753"/>
      <c r="EB102" s="753"/>
      <c r="EC102" s="754"/>
    </row>
    <row r="103" spans="2:133" ht="13.5" customHeight="1" thickBot="1">
      <c r="B103" s="460"/>
      <c r="C103" s="650"/>
      <c r="D103" s="651"/>
      <c r="E103" s="651"/>
      <c r="F103" s="651"/>
      <c r="G103" s="651"/>
      <c r="H103" s="651"/>
      <c r="I103" s="651"/>
      <c r="J103" s="651"/>
      <c r="K103" s="652"/>
      <c r="L103" s="649"/>
      <c r="M103" s="649"/>
      <c r="N103" s="649"/>
      <c r="O103" s="649"/>
      <c r="P103" s="762"/>
      <c r="Q103" s="762"/>
      <c r="R103" s="762"/>
      <c r="S103" s="762"/>
      <c r="T103" s="762"/>
      <c r="U103" s="762"/>
      <c r="V103" s="762"/>
      <c r="W103" s="762"/>
      <c r="X103" s="762"/>
      <c r="Y103" s="762"/>
      <c r="Z103" s="762"/>
      <c r="AA103" s="762"/>
      <c r="AB103" s="762"/>
      <c r="AC103" s="762"/>
      <c r="AD103" s="762"/>
      <c r="AE103" s="762"/>
      <c r="AF103" s="762"/>
      <c r="AG103" s="762"/>
      <c r="AH103" s="762"/>
      <c r="AI103" s="1030"/>
      <c r="AJ103" s="1030"/>
      <c r="AK103" s="1030"/>
      <c r="AL103" s="649"/>
      <c r="AM103" s="649"/>
      <c r="AN103" s="649"/>
      <c r="AO103" s="649"/>
      <c r="AP103" s="649"/>
      <c r="AQ103" s="649"/>
      <c r="AR103" s="649"/>
      <c r="AS103" s="649"/>
      <c r="AT103" s="757"/>
      <c r="AU103" s="660">
        <f t="shared" si="1"/>
        <v>43</v>
      </c>
      <c r="AV103" s="661"/>
      <c r="AW103" s="36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41"/>
      <c r="BL103" s="42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8"/>
      <c r="CU103" s="759"/>
      <c r="CV103" s="760"/>
      <c r="CW103" s="760"/>
      <c r="CX103" s="760"/>
      <c r="CY103" s="761"/>
      <c r="CZ103" s="722"/>
      <c r="DA103" s="723"/>
      <c r="DB103" s="723"/>
      <c r="DC103" s="723"/>
      <c r="DD103" s="723"/>
      <c r="DE103" s="723"/>
      <c r="DF103" s="723"/>
      <c r="DG103" s="723"/>
      <c r="DH103" s="724"/>
      <c r="DI103" s="731" t="s">
        <v>42</v>
      </c>
      <c r="DJ103" s="732"/>
      <c r="DK103" s="732"/>
      <c r="DL103" s="732"/>
      <c r="DM103" s="732"/>
      <c r="DN103" s="733"/>
      <c r="DO103" s="737" t="str">
        <f>[33]PG_001!AE1</f>
        <v>I-DE-3010.2J-1351-847-KES-001</v>
      </c>
      <c r="DP103" s="738"/>
      <c r="DQ103" s="738"/>
      <c r="DR103" s="738"/>
      <c r="DS103" s="738"/>
      <c r="DT103" s="738"/>
      <c r="DU103" s="738"/>
      <c r="DV103" s="738"/>
      <c r="DW103" s="738"/>
      <c r="DX103" s="738"/>
      <c r="DY103" s="739"/>
      <c r="DZ103" s="688" t="s">
        <v>43</v>
      </c>
      <c r="EA103" s="705"/>
      <c r="EB103" s="693" t="s">
        <v>3887</v>
      </c>
      <c r="EC103" s="695"/>
    </row>
    <row r="104" spans="2:133" ht="13.5" customHeight="1" thickBot="1">
      <c r="B104" s="460"/>
      <c r="C104" s="650"/>
      <c r="D104" s="651"/>
      <c r="E104" s="651"/>
      <c r="F104" s="651"/>
      <c r="G104" s="651"/>
      <c r="H104" s="651"/>
      <c r="I104" s="651"/>
      <c r="J104" s="651"/>
      <c r="K104" s="652"/>
      <c r="L104" s="649"/>
      <c r="M104" s="649"/>
      <c r="N104" s="649"/>
      <c r="O104" s="649"/>
      <c r="P104" s="762"/>
      <c r="Q104" s="762"/>
      <c r="R104" s="762"/>
      <c r="S104" s="762"/>
      <c r="T104" s="762"/>
      <c r="U104" s="762"/>
      <c r="V104" s="762"/>
      <c r="W104" s="762"/>
      <c r="X104" s="762"/>
      <c r="Y104" s="762"/>
      <c r="Z104" s="762"/>
      <c r="AA104" s="762"/>
      <c r="AB104" s="762"/>
      <c r="AC104" s="762"/>
      <c r="AD104" s="762"/>
      <c r="AE104" s="762"/>
      <c r="AF104" s="762"/>
      <c r="AG104" s="762"/>
      <c r="AH104" s="762"/>
      <c r="AI104" s="666"/>
      <c r="AJ104" s="666"/>
      <c r="AK104" s="666"/>
      <c r="AL104" s="649"/>
      <c r="AM104" s="649"/>
      <c r="AN104" s="649"/>
      <c r="AO104" s="649"/>
      <c r="AP104" s="649"/>
      <c r="AQ104" s="649"/>
      <c r="AR104" s="649"/>
      <c r="AS104" s="649"/>
      <c r="AT104" s="757"/>
      <c r="AU104" s="660">
        <f t="shared" si="1"/>
        <v>44</v>
      </c>
      <c r="AV104" s="661"/>
      <c r="AW104" s="36"/>
      <c r="AX104" s="27"/>
      <c r="AY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41"/>
      <c r="BL104" s="42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8"/>
      <c r="CU104" s="759"/>
      <c r="CV104" s="760"/>
      <c r="CW104" s="760"/>
      <c r="CX104" s="760"/>
      <c r="CY104" s="761"/>
      <c r="CZ104" s="725"/>
      <c r="DA104" s="726"/>
      <c r="DB104" s="726"/>
      <c r="DC104" s="726"/>
      <c r="DD104" s="726"/>
      <c r="DE104" s="726"/>
      <c r="DF104" s="726"/>
      <c r="DG104" s="726"/>
      <c r="DH104" s="727"/>
      <c r="DI104" s="734"/>
      <c r="DJ104" s="735"/>
      <c r="DK104" s="735"/>
      <c r="DL104" s="735"/>
      <c r="DM104" s="735"/>
      <c r="DN104" s="736"/>
      <c r="DO104" s="740"/>
      <c r="DP104" s="741"/>
      <c r="DQ104" s="741"/>
      <c r="DR104" s="741"/>
      <c r="DS104" s="741"/>
      <c r="DT104" s="741"/>
      <c r="DU104" s="741"/>
      <c r="DV104" s="741"/>
      <c r="DW104" s="741"/>
      <c r="DX104" s="741"/>
      <c r="DY104" s="742"/>
      <c r="DZ104" s="721"/>
      <c r="EA104" s="721"/>
      <c r="EB104" s="696"/>
      <c r="EC104" s="698"/>
    </row>
    <row r="105" spans="2:133" ht="13.5" customHeight="1" thickBot="1">
      <c r="B105" s="460"/>
      <c r="C105" s="650"/>
      <c r="D105" s="651"/>
      <c r="E105" s="651"/>
      <c r="F105" s="651"/>
      <c r="G105" s="651"/>
      <c r="H105" s="651"/>
      <c r="I105" s="651"/>
      <c r="J105" s="651"/>
      <c r="K105" s="652"/>
      <c r="L105" s="649"/>
      <c r="M105" s="649"/>
      <c r="N105" s="649"/>
      <c r="O105" s="649"/>
      <c r="P105" s="672"/>
      <c r="Q105" s="673"/>
      <c r="R105" s="673"/>
      <c r="S105" s="673"/>
      <c r="T105" s="673"/>
      <c r="U105" s="673"/>
      <c r="V105" s="673"/>
      <c r="W105" s="673"/>
      <c r="X105" s="673"/>
      <c r="Y105" s="673"/>
      <c r="Z105" s="673"/>
      <c r="AA105" s="673"/>
      <c r="AB105" s="673"/>
      <c r="AC105" s="673"/>
      <c r="AD105" s="673"/>
      <c r="AE105" s="673"/>
      <c r="AF105" s="673"/>
      <c r="AG105" s="673"/>
      <c r="AH105" s="674"/>
      <c r="AI105" s="666"/>
      <c r="AJ105" s="666"/>
      <c r="AK105" s="666"/>
      <c r="AL105" s="649"/>
      <c r="AM105" s="649"/>
      <c r="AN105" s="649"/>
      <c r="AO105" s="649"/>
      <c r="AP105" s="649"/>
      <c r="AQ105" s="649"/>
      <c r="AR105" s="649"/>
      <c r="AS105" s="649"/>
      <c r="AT105" s="757"/>
      <c r="AU105" s="660">
        <f t="shared" si="1"/>
        <v>45</v>
      </c>
      <c r="AV105" s="661"/>
      <c r="AW105" s="36"/>
      <c r="AX105" s="27"/>
      <c r="AY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41"/>
      <c r="BL105" s="42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8"/>
      <c r="CU105" s="759"/>
      <c r="CV105" s="760"/>
      <c r="CW105" s="760"/>
      <c r="CX105" s="760"/>
      <c r="CY105" s="761"/>
      <c r="CZ105" s="725"/>
      <c r="DA105" s="726"/>
      <c r="DB105" s="726"/>
      <c r="DC105" s="726"/>
      <c r="DD105" s="726"/>
      <c r="DE105" s="726"/>
      <c r="DF105" s="726"/>
      <c r="DG105" s="726"/>
      <c r="DH105" s="727"/>
      <c r="DI105" s="688" t="s">
        <v>2003</v>
      </c>
      <c r="DJ105" s="705"/>
      <c r="DK105" s="689"/>
      <c r="DL105" s="706" t="str">
        <f>[33]PG_001!M4</f>
        <v>PETROBRAS 80 (P-80)</v>
      </c>
      <c r="DM105" s="707"/>
      <c r="DN105" s="707"/>
      <c r="DO105" s="707"/>
      <c r="DP105" s="707"/>
      <c r="DQ105" s="707"/>
      <c r="DR105" s="707"/>
      <c r="DS105" s="707"/>
      <c r="DT105" s="707"/>
      <c r="DU105" s="707"/>
      <c r="DV105" s="707"/>
      <c r="DW105" s="708"/>
      <c r="DX105" s="688" t="s">
        <v>45</v>
      </c>
      <c r="DY105" s="689"/>
      <c r="DZ105" s="712">
        <v>58</v>
      </c>
      <c r="EA105" s="713"/>
      <c r="EB105" s="713"/>
      <c r="EC105" s="714"/>
    </row>
    <row r="106" spans="2:133" ht="13.5" customHeight="1" thickBot="1">
      <c r="B106" s="460"/>
      <c r="C106" s="650"/>
      <c r="D106" s="651"/>
      <c r="E106" s="651"/>
      <c r="F106" s="651"/>
      <c r="G106" s="651"/>
      <c r="H106" s="651"/>
      <c r="I106" s="651"/>
      <c r="J106" s="651"/>
      <c r="K106" s="652"/>
      <c r="L106" s="649"/>
      <c r="M106" s="649"/>
      <c r="N106" s="649"/>
      <c r="O106" s="649"/>
      <c r="P106" s="672"/>
      <c r="Q106" s="673"/>
      <c r="R106" s="673"/>
      <c r="S106" s="673"/>
      <c r="T106" s="673"/>
      <c r="U106" s="673"/>
      <c r="V106" s="673"/>
      <c r="W106" s="673"/>
      <c r="X106" s="673"/>
      <c r="Y106" s="673"/>
      <c r="Z106" s="673"/>
      <c r="AA106" s="673"/>
      <c r="AB106" s="673"/>
      <c r="AC106" s="673"/>
      <c r="AD106" s="673"/>
      <c r="AE106" s="673"/>
      <c r="AF106" s="673"/>
      <c r="AG106" s="673"/>
      <c r="AH106" s="674"/>
      <c r="AI106" s="656"/>
      <c r="AJ106" s="657"/>
      <c r="AK106" s="658"/>
      <c r="AL106" s="650"/>
      <c r="AM106" s="651"/>
      <c r="AN106" s="651"/>
      <c r="AO106" s="651"/>
      <c r="AP106" s="651"/>
      <c r="AQ106" s="652"/>
      <c r="AR106" s="649"/>
      <c r="AS106" s="649"/>
      <c r="AT106" s="757"/>
      <c r="AU106" s="660">
        <f t="shared" si="1"/>
        <v>46</v>
      </c>
      <c r="AV106" s="661"/>
      <c r="AW106" s="36"/>
      <c r="AX106" s="27"/>
      <c r="AY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41"/>
      <c r="BL106" s="42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8"/>
      <c r="CU106" s="759"/>
      <c r="CV106" s="760"/>
      <c r="CW106" s="760"/>
      <c r="CX106" s="760"/>
      <c r="CY106" s="761"/>
      <c r="CZ106" s="725"/>
      <c r="DA106" s="726"/>
      <c r="DB106" s="726"/>
      <c r="DC106" s="726"/>
      <c r="DD106" s="726"/>
      <c r="DE106" s="726"/>
      <c r="DF106" s="726"/>
      <c r="DG106" s="726"/>
      <c r="DH106" s="727"/>
      <c r="DI106" s="718"/>
      <c r="DJ106" s="719"/>
      <c r="DK106" s="720"/>
      <c r="DL106" s="709"/>
      <c r="DM106" s="710"/>
      <c r="DN106" s="710"/>
      <c r="DO106" s="710"/>
      <c r="DP106" s="710"/>
      <c r="DQ106" s="710"/>
      <c r="DR106" s="710"/>
      <c r="DS106" s="710"/>
      <c r="DT106" s="710"/>
      <c r="DU106" s="710"/>
      <c r="DV106" s="710"/>
      <c r="DW106" s="711"/>
      <c r="DX106" s="718"/>
      <c r="DY106" s="720"/>
      <c r="DZ106" s="715"/>
      <c r="EA106" s="716"/>
      <c r="EB106" s="716"/>
      <c r="EC106" s="717"/>
    </row>
    <row r="107" spans="2:133" ht="13.5" customHeight="1" thickBot="1">
      <c r="B107" s="460"/>
      <c r="C107" s="650"/>
      <c r="D107" s="651"/>
      <c r="E107" s="651"/>
      <c r="F107" s="651"/>
      <c r="G107" s="651"/>
      <c r="H107" s="651"/>
      <c r="I107" s="651"/>
      <c r="J107" s="651"/>
      <c r="K107" s="652"/>
      <c r="L107" s="649"/>
      <c r="M107" s="649"/>
      <c r="N107" s="649"/>
      <c r="O107" s="649"/>
      <c r="P107" s="672"/>
      <c r="Q107" s="673"/>
      <c r="R107" s="673"/>
      <c r="S107" s="673"/>
      <c r="T107" s="673"/>
      <c r="U107" s="673"/>
      <c r="V107" s="673"/>
      <c r="W107" s="673"/>
      <c r="X107" s="673"/>
      <c r="Y107" s="673"/>
      <c r="Z107" s="673"/>
      <c r="AA107" s="673"/>
      <c r="AB107" s="673"/>
      <c r="AC107" s="673"/>
      <c r="AD107" s="673"/>
      <c r="AE107" s="673"/>
      <c r="AF107" s="673"/>
      <c r="AG107" s="673"/>
      <c r="AH107" s="674"/>
      <c r="AI107" s="666"/>
      <c r="AJ107" s="666"/>
      <c r="AK107" s="666"/>
      <c r="AL107" s="649"/>
      <c r="AM107" s="649"/>
      <c r="AN107" s="649"/>
      <c r="AO107" s="649"/>
      <c r="AP107" s="649"/>
      <c r="AQ107" s="649"/>
      <c r="AR107" s="649"/>
      <c r="AS107" s="649"/>
      <c r="AT107" s="757"/>
      <c r="AU107" s="660">
        <f t="shared" si="1"/>
        <v>47</v>
      </c>
      <c r="AV107" s="661"/>
      <c r="AW107" s="36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41"/>
      <c r="BL107" s="42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8"/>
      <c r="CU107" s="759"/>
      <c r="CV107" s="760"/>
      <c r="CW107" s="760"/>
      <c r="CX107" s="760"/>
      <c r="CY107" s="761"/>
      <c r="CZ107" s="725"/>
      <c r="DA107" s="726"/>
      <c r="DB107" s="726"/>
      <c r="DC107" s="726"/>
      <c r="DD107" s="726"/>
      <c r="DE107" s="726"/>
      <c r="DF107" s="726"/>
      <c r="DG107" s="726"/>
      <c r="DH107" s="727"/>
      <c r="DI107" s="688" t="s">
        <v>46</v>
      </c>
      <c r="DJ107" s="689"/>
      <c r="DK107" s="690"/>
      <c r="DL107" s="691"/>
      <c r="DM107" s="691"/>
      <c r="DN107" s="691"/>
      <c r="DO107" s="691"/>
      <c r="DP107" s="691"/>
      <c r="DQ107" s="691"/>
      <c r="DR107" s="691"/>
      <c r="DS107" s="691"/>
      <c r="DT107" s="691"/>
      <c r="DU107" s="691"/>
      <c r="DV107" s="691"/>
      <c r="DW107" s="691"/>
      <c r="DX107" s="691"/>
      <c r="DY107" s="691"/>
      <c r="DZ107" s="691"/>
      <c r="EA107" s="691"/>
      <c r="EB107" s="691"/>
      <c r="EC107" s="692"/>
    </row>
    <row r="108" spans="2:133" ht="13.5" customHeight="1">
      <c r="B108" s="460"/>
      <c r="C108" s="649"/>
      <c r="D108" s="649"/>
      <c r="E108" s="649"/>
      <c r="F108" s="649"/>
      <c r="G108" s="649"/>
      <c r="H108" s="649"/>
      <c r="I108" s="649"/>
      <c r="J108" s="649"/>
      <c r="K108" s="649"/>
      <c r="L108" s="649"/>
      <c r="M108" s="649"/>
      <c r="N108" s="649"/>
      <c r="O108" s="649"/>
      <c r="P108" s="672"/>
      <c r="Q108" s="673"/>
      <c r="R108" s="673"/>
      <c r="S108" s="673"/>
      <c r="T108" s="673"/>
      <c r="U108" s="673"/>
      <c r="V108" s="673"/>
      <c r="W108" s="673"/>
      <c r="X108" s="673"/>
      <c r="Y108" s="673"/>
      <c r="Z108" s="673"/>
      <c r="AA108" s="673"/>
      <c r="AB108" s="673"/>
      <c r="AC108" s="673"/>
      <c r="AD108" s="673"/>
      <c r="AE108" s="673"/>
      <c r="AF108" s="673"/>
      <c r="AG108" s="673"/>
      <c r="AH108" s="674"/>
      <c r="AI108" s="649"/>
      <c r="AJ108" s="649"/>
      <c r="AK108" s="649"/>
      <c r="AL108" s="649"/>
      <c r="AM108" s="649"/>
      <c r="AN108" s="649"/>
      <c r="AO108" s="649"/>
      <c r="AP108" s="649"/>
      <c r="AQ108" s="649"/>
      <c r="AR108" s="649"/>
      <c r="AS108" s="649"/>
      <c r="AT108" s="757"/>
      <c r="AU108" s="660">
        <f t="shared" si="1"/>
        <v>48</v>
      </c>
      <c r="AV108" s="661"/>
      <c r="AW108" s="36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41"/>
      <c r="BL108" s="42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8"/>
      <c r="CU108" s="928"/>
      <c r="CV108" s="929"/>
      <c r="CW108" s="929"/>
      <c r="CX108" s="929"/>
      <c r="CY108" s="930"/>
      <c r="CZ108" s="725"/>
      <c r="DA108" s="726"/>
      <c r="DB108" s="726"/>
      <c r="DC108" s="726"/>
      <c r="DD108" s="726"/>
      <c r="DE108" s="726"/>
      <c r="DF108" s="726"/>
      <c r="DG108" s="726"/>
      <c r="DH108" s="727"/>
      <c r="DI108" s="693" t="str">
        <f>[33]PG_002!M3</f>
        <v>CAUSE AND EFFECT MATRIX - HULL</v>
      </c>
      <c r="DJ108" s="694"/>
      <c r="DK108" s="694"/>
      <c r="DL108" s="694"/>
      <c r="DM108" s="694"/>
      <c r="DN108" s="694"/>
      <c r="DO108" s="694"/>
      <c r="DP108" s="694"/>
      <c r="DQ108" s="694"/>
      <c r="DR108" s="694"/>
      <c r="DS108" s="694"/>
      <c r="DT108" s="694"/>
      <c r="DU108" s="694"/>
      <c r="DV108" s="694"/>
      <c r="DW108" s="694"/>
      <c r="DX108" s="694"/>
      <c r="DY108" s="694"/>
      <c r="DZ108" s="694"/>
      <c r="EA108" s="694"/>
      <c r="EB108" s="694"/>
      <c r="EC108" s="695"/>
    </row>
    <row r="109" spans="2:133" ht="13.5" customHeight="1">
      <c r="B109" s="460"/>
      <c r="C109" s="649"/>
      <c r="D109" s="649"/>
      <c r="E109" s="649"/>
      <c r="F109" s="649"/>
      <c r="G109" s="649"/>
      <c r="H109" s="649"/>
      <c r="I109" s="649"/>
      <c r="J109" s="649"/>
      <c r="K109" s="649"/>
      <c r="L109" s="649"/>
      <c r="M109" s="649"/>
      <c r="N109" s="649"/>
      <c r="O109" s="649"/>
      <c r="P109" s="672"/>
      <c r="Q109" s="673"/>
      <c r="R109" s="673"/>
      <c r="S109" s="673"/>
      <c r="T109" s="673"/>
      <c r="U109" s="673"/>
      <c r="V109" s="673"/>
      <c r="W109" s="673"/>
      <c r="X109" s="673"/>
      <c r="Y109" s="673"/>
      <c r="Z109" s="673"/>
      <c r="AA109" s="673"/>
      <c r="AB109" s="673"/>
      <c r="AC109" s="673"/>
      <c r="AD109" s="673"/>
      <c r="AE109" s="673"/>
      <c r="AF109" s="673"/>
      <c r="AG109" s="673"/>
      <c r="AH109" s="674"/>
      <c r="AI109" s="650"/>
      <c r="AJ109" s="651"/>
      <c r="AK109" s="652"/>
      <c r="AL109" s="650"/>
      <c r="AM109" s="651"/>
      <c r="AN109" s="651"/>
      <c r="AO109" s="651"/>
      <c r="AP109" s="651"/>
      <c r="AQ109" s="652"/>
      <c r="AR109" s="649"/>
      <c r="AS109" s="649"/>
      <c r="AT109" s="757"/>
      <c r="AU109" s="660">
        <f t="shared" si="1"/>
        <v>49</v>
      </c>
      <c r="AV109" s="661"/>
      <c r="AW109" s="36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41"/>
      <c r="BL109" s="42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8"/>
      <c r="CU109" s="928"/>
      <c r="CV109" s="929"/>
      <c r="CW109" s="929"/>
      <c r="CX109" s="929"/>
      <c r="CY109" s="930"/>
      <c r="CZ109" s="725"/>
      <c r="DA109" s="726"/>
      <c r="DB109" s="726"/>
      <c r="DC109" s="726"/>
      <c r="DD109" s="726"/>
      <c r="DE109" s="726"/>
      <c r="DF109" s="726"/>
      <c r="DG109" s="726"/>
      <c r="DH109" s="727"/>
      <c r="DI109" s="696"/>
      <c r="DJ109" s="697"/>
      <c r="DK109" s="697"/>
      <c r="DL109" s="697"/>
      <c r="DM109" s="697"/>
      <c r="DN109" s="697"/>
      <c r="DO109" s="697"/>
      <c r="DP109" s="697"/>
      <c r="DQ109" s="697"/>
      <c r="DR109" s="697"/>
      <c r="DS109" s="697"/>
      <c r="DT109" s="697"/>
      <c r="DU109" s="697"/>
      <c r="DV109" s="697"/>
      <c r="DW109" s="697"/>
      <c r="DX109" s="697"/>
      <c r="DY109" s="697"/>
      <c r="DZ109" s="697"/>
      <c r="EA109" s="697"/>
      <c r="EB109" s="697"/>
      <c r="EC109" s="698"/>
    </row>
    <row r="110" spans="2:133" ht="13.5" customHeight="1" thickBot="1">
      <c r="B110" s="52"/>
      <c r="C110" s="887"/>
      <c r="D110" s="887"/>
      <c r="E110" s="887"/>
      <c r="F110" s="887"/>
      <c r="G110" s="887"/>
      <c r="H110" s="887"/>
      <c r="I110" s="887"/>
      <c r="J110" s="887"/>
      <c r="K110" s="887"/>
      <c r="L110" s="887"/>
      <c r="M110" s="887"/>
      <c r="N110" s="887"/>
      <c r="O110" s="887"/>
      <c r="P110" s="675"/>
      <c r="Q110" s="676"/>
      <c r="R110" s="676"/>
      <c r="S110" s="676"/>
      <c r="T110" s="676"/>
      <c r="U110" s="676"/>
      <c r="V110" s="676"/>
      <c r="W110" s="676"/>
      <c r="X110" s="676"/>
      <c r="Y110" s="676"/>
      <c r="Z110" s="676"/>
      <c r="AA110" s="676"/>
      <c r="AB110" s="676"/>
      <c r="AC110" s="676"/>
      <c r="AD110" s="676"/>
      <c r="AE110" s="676"/>
      <c r="AF110" s="676"/>
      <c r="AG110" s="676"/>
      <c r="AH110" s="677"/>
      <c r="AI110" s="669"/>
      <c r="AJ110" s="670"/>
      <c r="AK110" s="671"/>
      <c r="AL110" s="669"/>
      <c r="AM110" s="670"/>
      <c r="AN110" s="670"/>
      <c r="AO110" s="670"/>
      <c r="AP110" s="670"/>
      <c r="AQ110" s="671"/>
      <c r="AR110" s="887"/>
      <c r="AS110" s="887"/>
      <c r="AT110" s="890"/>
      <c r="AU110" s="682">
        <f t="shared" si="1"/>
        <v>50</v>
      </c>
      <c r="AV110" s="683"/>
      <c r="AW110" s="47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48"/>
      <c r="BL110" s="49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2"/>
      <c r="CU110" s="932"/>
      <c r="CV110" s="933"/>
      <c r="CW110" s="933"/>
      <c r="CX110" s="933"/>
      <c r="CY110" s="934"/>
      <c r="CZ110" s="728"/>
      <c r="DA110" s="729"/>
      <c r="DB110" s="729"/>
      <c r="DC110" s="729"/>
      <c r="DD110" s="729"/>
      <c r="DE110" s="729"/>
      <c r="DF110" s="729"/>
      <c r="DG110" s="729"/>
      <c r="DH110" s="730"/>
      <c r="DI110" s="699"/>
      <c r="DJ110" s="700"/>
      <c r="DK110" s="700"/>
      <c r="DL110" s="700"/>
      <c r="DM110" s="700"/>
      <c r="DN110" s="700"/>
      <c r="DO110" s="700"/>
      <c r="DP110" s="700"/>
      <c r="DQ110" s="700"/>
      <c r="DR110" s="700"/>
      <c r="DS110" s="700"/>
      <c r="DT110" s="700"/>
      <c r="DU110" s="700"/>
      <c r="DV110" s="700"/>
      <c r="DW110" s="700"/>
      <c r="DX110" s="700"/>
      <c r="DY110" s="700"/>
      <c r="DZ110" s="700"/>
      <c r="EA110" s="700"/>
      <c r="EB110" s="700"/>
      <c r="EC110" s="701"/>
    </row>
    <row r="111" spans="2:133" ht="13.5" customHeight="1">
      <c r="AU111" s="33"/>
      <c r="AV111" s="33"/>
    </row>
    <row r="112" spans="2:133">
      <c r="AU112" s="33"/>
      <c r="AV112" s="33"/>
    </row>
    <row r="113" spans="47:48">
      <c r="AU113" s="33"/>
      <c r="AV113" s="33"/>
    </row>
    <row r="114" spans="47:48">
      <c r="AU114" s="33"/>
      <c r="AV114" s="33"/>
    </row>
    <row r="115" spans="47:48">
      <c r="AU115" s="33"/>
      <c r="AV115" s="33"/>
    </row>
    <row r="116" spans="47:48">
      <c r="AU116" s="33"/>
      <c r="AV116" s="33"/>
    </row>
    <row r="117" spans="47:48">
      <c r="AU117" s="33"/>
      <c r="AV117" s="33"/>
    </row>
    <row r="118" spans="47:48">
      <c r="AU118" s="33"/>
      <c r="AV118" s="33"/>
    </row>
  </sheetData>
  <mergeCells count="987">
    <mergeCell ref="AS2:AT56"/>
    <mergeCell ref="AU2:AV3"/>
    <mergeCell ref="AW2:CT3"/>
    <mergeCell ref="CU2:CY3"/>
    <mergeCell ref="CZ2:EC3"/>
    <mergeCell ref="C3:Z3"/>
    <mergeCell ref="AU4:AV6"/>
    <mergeCell ref="AW4:AW6"/>
    <mergeCell ref="AX4:AX6"/>
    <mergeCell ref="AY4:AY6"/>
    <mergeCell ref="BF4:BF6"/>
    <mergeCell ref="BG4:BG6"/>
    <mergeCell ref="BH4:BH6"/>
    <mergeCell ref="BI4:BI6"/>
    <mergeCell ref="BJ4:BJ6"/>
    <mergeCell ref="BK4:BK6"/>
    <mergeCell ref="AZ4:AZ6"/>
    <mergeCell ref="BA4:BA6"/>
    <mergeCell ref="BB4:BB6"/>
    <mergeCell ref="BC4:BC6"/>
    <mergeCell ref="BD4:BD6"/>
    <mergeCell ref="BE4:BE6"/>
    <mergeCell ref="BR4:BR6"/>
    <mergeCell ref="BS4:BS6"/>
    <mergeCell ref="BT4:BT6"/>
    <mergeCell ref="BU4:BU6"/>
    <mergeCell ref="BV4:BV6"/>
    <mergeCell ref="BW4:BW6"/>
    <mergeCell ref="BL4:BL6"/>
    <mergeCell ref="BM4:BM6"/>
    <mergeCell ref="BN4:BN6"/>
    <mergeCell ref="BO4:BO6"/>
    <mergeCell ref="BP4:BP6"/>
    <mergeCell ref="BQ4:BQ6"/>
    <mergeCell ref="CO4:CO6"/>
    <mergeCell ref="CD4:CD6"/>
    <mergeCell ref="CE4:CE6"/>
    <mergeCell ref="CF4:CF6"/>
    <mergeCell ref="CG4:CG6"/>
    <mergeCell ref="CH4:CH6"/>
    <mergeCell ref="CI4:CI6"/>
    <mergeCell ref="BX4:BX6"/>
    <mergeCell ref="BY4:BY6"/>
    <mergeCell ref="BZ4:BZ6"/>
    <mergeCell ref="CA4:CA6"/>
    <mergeCell ref="CB4:CB6"/>
    <mergeCell ref="CC4:CC6"/>
    <mergeCell ref="E7:Z7"/>
    <mergeCell ref="AU7:AV11"/>
    <mergeCell ref="AW7:AW11"/>
    <mergeCell ref="AX7:AX11"/>
    <mergeCell ref="AY7:AY11"/>
    <mergeCell ref="AZ7:AZ11"/>
    <mergeCell ref="E9:Z9"/>
    <mergeCell ref="CZ4:EC4"/>
    <mergeCell ref="E5:Z5"/>
    <mergeCell ref="CU5:CY5"/>
    <mergeCell ref="CZ5:EC5"/>
    <mergeCell ref="CU6:CY6"/>
    <mergeCell ref="CZ6:EC6"/>
    <mergeCell ref="CP4:CP6"/>
    <mergeCell ref="CQ4:CQ6"/>
    <mergeCell ref="CR4:CR6"/>
    <mergeCell ref="CS4:CS6"/>
    <mergeCell ref="CT4:CT6"/>
    <mergeCell ref="CU4:CY4"/>
    <mergeCell ref="CJ4:CJ6"/>
    <mergeCell ref="CK4:CK6"/>
    <mergeCell ref="CL4:CL6"/>
    <mergeCell ref="CM4:CM6"/>
    <mergeCell ref="CN4:CN6"/>
    <mergeCell ref="BG7:BG11"/>
    <mergeCell ref="BH7:BH11"/>
    <mergeCell ref="BI7:BI11"/>
    <mergeCell ref="BJ7:BJ11"/>
    <mergeCell ref="BK7:BK11"/>
    <mergeCell ref="BL7:BL11"/>
    <mergeCell ref="BA7:BA11"/>
    <mergeCell ref="BB7:BB11"/>
    <mergeCell ref="BC7:BC11"/>
    <mergeCell ref="BD7:BD11"/>
    <mergeCell ref="BE7:BE11"/>
    <mergeCell ref="BF7:BF11"/>
    <mergeCell ref="BS7:BS11"/>
    <mergeCell ref="BT7:BT11"/>
    <mergeCell ref="BU7:BU11"/>
    <mergeCell ref="BV7:BV11"/>
    <mergeCell ref="BW7:BW11"/>
    <mergeCell ref="BX7:BX11"/>
    <mergeCell ref="BM7:BM11"/>
    <mergeCell ref="BN7:BN11"/>
    <mergeCell ref="BO7:BO11"/>
    <mergeCell ref="BP7:BP11"/>
    <mergeCell ref="BQ7:BQ11"/>
    <mergeCell ref="BR7:BR11"/>
    <mergeCell ref="CO7:CO11"/>
    <mergeCell ref="CP7:CP11"/>
    <mergeCell ref="CE7:CE11"/>
    <mergeCell ref="CF7:CF11"/>
    <mergeCell ref="CG7:CG11"/>
    <mergeCell ref="CH7:CH11"/>
    <mergeCell ref="CI7:CI11"/>
    <mergeCell ref="CJ7:CJ11"/>
    <mergeCell ref="BY7:BY11"/>
    <mergeCell ref="BZ7:BZ11"/>
    <mergeCell ref="CA7:CA11"/>
    <mergeCell ref="CB7:CB11"/>
    <mergeCell ref="CC7:CC11"/>
    <mergeCell ref="CD7:CD11"/>
    <mergeCell ref="CU10:CY10"/>
    <mergeCell ref="CZ10:EC10"/>
    <mergeCell ref="E11:Z11"/>
    <mergeCell ref="CU11:CY11"/>
    <mergeCell ref="CZ11:EC11"/>
    <mergeCell ref="AU12:AV22"/>
    <mergeCell ref="AW12:AW22"/>
    <mergeCell ref="AX12:AX22"/>
    <mergeCell ref="AY12:AY22"/>
    <mergeCell ref="AZ12:AZ22"/>
    <mergeCell ref="CQ7:CQ11"/>
    <mergeCell ref="CR7:CR11"/>
    <mergeCell ref="CS7:CS11"/>
    <mergeCell ref="CT7:CT11"/>
    <mergeCell ref="CU7:CY7"/>
    <mergeCell ref="CZ7:EC7"/>
    <mergeCell ref="CU8:CY8"/>
    <mergeCell ref="CZ8:EC8"/>
    <mergeCell ref="CU9:CY9"/>
    <mergeCell ref="CZ9:EC9"/>
    <mergeCell ref="CK7:CK11"/>
    <mergeCell ref="CL7:CL11"/>
    <mergeCell ref="CM7:CM11"/>
    <mergeCell ref="CN7:CN11"/>
    <mergeCell ref="BG12:BG22"/>
    <mergeCell ref="BH12:BH22"/>
    <mergeCell ref="BI12:BI22"/>
    <mergeCell ref="BJ12:BJ22"/>
    <mergeCell ref="BK12:BK22"/>
    <mergeCell ref="BL12:BL22"/>
    <mergeCell ref="BA12:BA22"/>
    <mergeCell ref="BB12:BB22"/>
    <mergeCell ref="BC12:BC22"/>
    <mergeCell ref="BD12:BD22"/>
    <mergeCell ref="BE12:BE22"/>
    <mergeCell ref="BF12:BF22"/>
    <mergeCell ref="BS12:BS22"/>
    <mergeCell ref="BT12:BT22"/>
    <mergeCell ref="BU12:BU22"/>
    <mergeCell ref="BV12:BV22"/>
    <mergeCell ref="BW12:BW22"/>
    <mergeCell ref="BX12:BX22"/>
    <mergeCell ref="BM12:BM22"/>
    <mergeCell ref="BN12:BN22"/>
    <mergeCell ref="BO12:BO22"/>
    <mergeCell ref="BP12:BP22"/>
    <mergeCell ref="BQ12:BQ22"/>
    <mergeCell ref="BR12:BR22"/>
    <mergeCell ref="CG12:CG22"/>
    <mergeCell ref="CH12:CH22"/>
    <mergeCell ref="CI12:CI22"/>
    <mergeCell ref="CJ12:CJ22"/>
    <mergeCell ref="BY12:BY22"/>
    <mergeCell ref="BZ12:BZ22"/>
    <mergeCell ref="CA12:CA22"/>
    <mergeCell ref="CB12:CB22"/>
    <mergeCell ref="CC12:CC22"/>
    <mergeCell ref="CD12:CD22"/>
    <mergeCell ref="E17:AQ17"/>
    <mergeCell ref="E19:AQ19"/>
    <mergeCell ref="CU19:CY19"/>
    <mergeCell ref="CZ19:EC19"/>
    <mergeCell ref="CU20:CY20"/>
    <mergeCell ref="CZ20:EC20"/>
    <mergeCell ref="E13:Z13"/>
    <mergeCell ref="CU13:CY13"/>
    <mergeCell ref="CZ13:EC13"/>
    <mergeCell ref="CU14:CY14"/>
    <mergeCell ref="CZ14:EC14"/>
    <mergeCell ref="C15:Z15"/>
    <mergeCell ref="CU15:CY15"/>
    <mergeCell ref="CZ15:EC15"/>
    <mergeCell ref="CQ12:CQ22"/>
    <mergeCell ref="CR12:CR22"/>
    <mergeCell ref="CS12:CS22"/>
    <mergeCell ref="CT12:CT22"/>
    <mergeCell ref="CU12:CY12"/>
    <mergeCell ref="CZ12:EC12"/>
    <mergeCell ref="CU16:CY16"/>
    <mergeCell ref="CZ16:EC16"/>
    <mergeCell ref="CU21:CY21"/>
    <mergeCell ref="CZ21:EC21"/>
    <mergeCell ref="BA24:BA43"/>
    <mergeCell ref="BB24:BB43"/>
    <mergeCell ref="BC24:BC43"/>
    <mergeCell ref="BD24:BD43"/>
    <mergeCell ref="BE24:BE43"/>
    <mergeCell ref="BF24:BF43"/>
    <mergeCell ref="CU22:CY22"/>
    <mergeCell ref="CZ22:EC22"/>
    <mergeCell ref="AU23:AV23"/>
    <mergeCell ref="CU23:CY23"/>
    <mergeCell ref="CZ23:EC23"/>
    <mergeCell ref="AU24:AV43"/>
    <mergeCell ref="AW24:AW43"/>
    <mergeCell ref="AX24:AX43"/>
    <mergeCell ref="AY24:AY43"/>
    <mergeCell ref="AZ24:AZ43"/>
    <mergeCell ref="CK12:CK22"/>
    <mergeCell ref="CL12:CL22"/>
    <mergeCell ref="CM12:CM22"/>
    <mergeCell ref="CN12:CN22"/>
    <mergeCell ref="CO12:CO22"/>
    <mergeCell ref="CP12:CP22"/>
    <mergeCell ref="CE12:CE22"/>
    <mergeCell ref="CF12:CF22"/>
    <mergeCell ref="BM24:BM43"/>
    <mergeCell ref="BN24:BN43"/>
    <mergeCell ref="BO24:BO43"/>
    <mergeCell ref="BP24:BP43"/>
    <mergeCell ref="BQ24:BQ43"/>
    <mergeCell ref="BR24:BR43"/>
    <mergeCell ref="BG24:BG43"/>
    <mergeCell ref="BH24:BH43"/>
    <mergeCell ref="BI24:BI43"/>
    <mergeCell ref="BJ24:BJ43"/>
    <mergeCell ref="BK24:BK43"/>
    <mergeCell ref="BL24:BL43"/>
    <mergeCell ref="CA24:CA43"/>
    <mergeCell ref="CB24:CB43"/>
    <mergeCell ref="CC24:CC43"/>
    <mergeCell ref="CD24:CD43"/>
    <mergeCell ref="BS24:BS43"/>
    <mergeCell ref="BT24:BT43"/>
    <mergeCell ref="BU24:BU43"/>
    <mergeCell ref="BV24:BV43"/>
    <mergeCell ref="BW24:BW43"/>
    <mergeCell ref="BX24:BX43"/>
    <mergeCell ref="CU27:CY27"/>
    <mergeCell ref="CZ27:EC27"/>
    <mergeCell ref="CU28:CY28"/>
    <mergeCell ref="CZ28:EC28"/>
    <mergeCell ref="CU29:CY29"/>
    <mergeCell ref="CZ29:EC29"/>
    <mergeCell ref="CQ24:CQ43"/>
    <mergeCell ref="CR24:CR43"/>
    <mergeCell ref="CS24:CS43"/>
    <mergeCell ref="CT24:CT43"/>
    <mergeCell ref="CU24:CY24"/>
    <mergeCell ref="CZ24:EC24"/>
    <mergeCell ref="CU25:CY25"/>
    <mergeCell ref="CZ25:EC25"/>
    <mergeCell ref="CU26:CY26"/>
    <mergeCell ref="CZ26:EC26"/>
    <mergeCell ref="CU34:CY34"/>
    <mergeCell ref="CZ34:EC34"/>
    <mergeCell ref="CU35:CY35"/>
    <mergeCell ref="CU36:CY36"/>
    <mergeCell ref="CU30:CY30"/>
    <mergeCell ref="CZ30:EC30"/>
    <mergeCell ref="CU42:CY42"/>
    <mergeCell ref="CZ42:EC42"/>
    <mergeCell ref="CU37:CY37"/>
    <mergeCell ref="CU38:CY38"/>
    <mergeCell ref="CU39:CY39"/>
    <mergeCell ref="CU43:CY43"/>
    <mergeCell ref="CZ43:EC43"/>
    <mergeCell ref="CZ35:EC41"/>
    <mergeCell ref="CU31:CY31"/>
    <mergeCell ref="CZ31:EC32"/>
    <mergeCell ref="CU32:CY32"/>
    <mergeCell ref="CU33:CY33"/>
    <mergeCell ref="CZ33:EC33"/>
    <mergeCell ref="CU40:CY40"/>
    <mergeCell ref="CU41:CY41"/>
    <mergeCell ref="AU44:AV49"/>
    <mergeCell ref="AW44:AW49"/>
    <mergeCell ref="AX44:AX49"/>
    <mergeCell ref="AY44:AY49"/>
    <mergeCell ref="AZ44:AZ49"/>
    <mergeCell ref="BA44:BA49"/>
    <mergeCell ref="BB44:BB49"/>
    <mergeCell ref="BC44:BC49"/>
    <mergeCell ref="CK24:CK43"/>
    <mergeCell ref="BY24:BY43"/>
    <mergeCell ref="BZ24:BZ43"/>
    <mergeCell ref="BJ44:BJ49"/>
    <mergeCell ref="BK44:BK49"/>
    <mergeCell ref="BL44:BL49"/>
    <mergeCell ref="BM44:BM49"/>
    <mergeCell ref="BN44:BN49"/>
    <mergeCell ref="BO44:BO49"/>
    <mergeCell ref="BD44:BD49"/>
    <mergeCell ref="BE44:BE49"/>
    <mergeCell ref="BF44:BF49"/>
    <mergeCell ref="BG44:BG49"/>
    <mergeCell ref="BH44:BH49"/>
    <mergeCell ref="BI44:BI49"/>
    <mergeCell ref="BV44:BV49"/>
    <mergeCell ref="CL24:CL43"/>
    <mergeCell ref="CM24:CM43"/>
    <mergeCell ref="CN24:CN43"/>
    <mergeCell ref="CO24:CO43"/>
    <mergeCell ref="CP24:CP43"/>
    <mergeCell ref="CE24:CE43"/>
    <mergeCell ref="CF24:CF43"/>
    <mergeCell ref="CG24:CG43"/>
    <mergeCell ref="CH24:CH43"/>
    <mergeCell ref="CI24:CI43"/>
    <mergeCell ref="CJ24:CJ43"/>
    <mergeCell ref="BW44:BW49"/>
    <mergeCell ref="BX44:BX49"/>
    <mergeCell ref="BY44:BY49"/>
    <mergeCell ref="BZ44:BZ49"/>
    <mergeCell ref="CA44:CA49"/>
    <mergeCell ref="BP44:BP49"/>
    <mergeCell ref="BQ44:BQ49"/>
    <mergeCell ref="BR44:BR49"/>
    <mergeCell ref="BS44:BS49"/>
    <mergeCell ref="BT44:BT49"/>
    <mergeCell ref="BU44:BU49"/>
    <mergeCell ref="CR44:CR49"/>
    <mergeCell ref="CS44:CS49"/>
    <mergeCell ref="CH44:CH49"/>
    <mergeCell ref="CI44:CI49"/>
    <mergeCell ref="CJ44:CJ49"/>
    <mergeCell ref="CK44:CK49"/>
    <mergeCell ref="CL44:CL49"/>
    <mergeCell ref="CM44:CM49"/>
    <mergeCell ref="CB44:CB49"/>
    <mergeCell ref="CC44:CC49"/>
    <mergeCell ref="CD44:CD49"/>
    <mergeCell ref="CE44:CE49"/>
    <mergeCell ref="CF44:CF49"/>
    <mergeCell ref="CG44:CG49"/>
    <mergeCell ref="CZ48:EC48"/>
    <mergeCell ref="CU49:CY49"/>
    <mergeCell ref="CZ49:EC49"/>
    <mergeCell ref="AU50:AV55"/>
    <mergeCell ref="AW50:AW55"/>
    <mergeCell ref="AX50:AX55"/>
    <mergeCell ref="AY50:AY55"/>
    <mergeCell ref="AZ50:AZ55"/>
    <mergeCell ref="BA50:BA55"/>
    <mergeCell ref="BB50:BB55"/>
    <mergeCell ref="CT44:CT49"/>
    <mergeCell ref="CU44:CY44"/>
    <mergeCell ref="CZ44:EC44"/>
    <mergeCell ref="CU45:CY45"/>
    <mergeCell ref="CZ45:EC45"/>
    <mergeCell ref="CU46:CY46"/>
    <mergeCell ref="CZ46:EC46"/>
    <mergeCell ref="CU47:CY47"/>
    <mergeCell ref="CZ47:EC47"/>
    <mergeCell ref="CU48:CY48"/>
    <mergeCell ref="CN44:CN49"/>
    <mergeCell ref="CO44:CO49"/>
    <mergeCell ref="CP44:CP49"/>
    <mergeCell ref="CQ44:CQ49"/>
    <mergeCell ref="BI50:BI55"/>
    <mergeCell ref="BJ50:BJ55"/>
    <mergeCell ref="BK50:BK55"/>
    <mergeCell ref="BL50:BL55"/>
    <mergeCell ref="BM50:BM55"/>
    <mergeCell ref="BN50:BN55"/>
    <mergeCell ref="BC50:BC55"/>
    <mergeCell ref="BD50:BD55"/>
    <mergeCell ref="BE50:BE55"/>
    <mergeCell ref="BF50:BF55"/>
    <mergeCell ref="BG50:BG55"/>
    <mergeCell ref="BH50:BH55"/>
    <mergeCell ref="BU50:BU55"/>
    <mergeCell ref="BV50:BV55"/>
    <mergeCell ref="BW50:BW55"/>
    <mergeCell ref="BX50:BX55"/>
    <mergeCell ref="BY50:BY55"/>
    <mergeCell ref="BZ50:BZ55"/>
    <mergeCell ref="BO50:BO55"/>
    <mergeCell ref="BP50:BP55"/>
    <mergeCell ref="BQ50:BQ55"/>
    <mergeCell ref="BR50:BR55"/>
    <mergeCell ref="BS50:BS55"/>
    <mergeCell ref="BT50:BT55"/>
    <mergeCell ref="CI50:CI55"/>
    <mergeCell ref="CJ50:CJ55"/>
    <mergeCell ref="CK50:CK55"/>
    <mergeCell ref="CL50:CL55"/>
    <mergeCell ref="CA50:CA55"/>
    <mergeCell ref="CB50:CB55"/>
    <mergeCell ref="CC50:CC55"/>
    <mergeCell ref="CD50:CD55"/>
    <mergeCell ref="CE50:CE55"/>
    <mergeCell ref="CF50:CF55"/>
    <mergeCell ref="B52:AR56"/>
    <mergeCell ref="CU52:CY52"/>
    <mergeCell ref="CZ52:EC52"/>
    <mergeCell ref="CU53:CY53"/>
    <mergeCell ref="CZ53:EC53"/>
    <mergeCell ref="CU54:CY54"/>
    <mergeCell ref="CZ54:EC54"/>
    <mergeCell ref="CU55:CY55"/>
    <mergeCell ref="CZ55:EC55"/>
    <mergeCell ref="AU56:AV58"/>
    <mergeCell ref="CS50:CS55"/>
    <mergeCell ref="CT50:CT55"/>
    <mergeCell ref="CU50:CY50"/>
    <mergeCell ref="CZ50:EC50"/>
    <mergeCell ref="CU51:CY51"/>
    <mergeCell ref="CZ51:EC51"/>
    <mergeCell ref="CM50:CM55"/>
    <mergeCell ref="CN50:CN55"/>
    <mergeCell ref="CO50:CO55"/>
    <mergeCell ref="CP50:CP55"/>
    <mergeCell ref="CQ50:CQ55"/>
    <mergeCell ref="CR50:CR55"/>
    <mergeCell ref="CG50:CG55"/>
    <mergeCell ref="CH50:CH55"/>
    <mergeCell ref="BC56:BC58"/>
    <mergeCell ref="BD56:BD58"/>
    <mergeCell ref="BE56:BE58"/>
    <mergeCell ref="BF56:BF58"/>
    <mergeCell ref="BG56:BG58"/>
    <mergeCell ref="BH56:BH58"/>
    <mergeCell ref="AW56:AW58"/>
    <mergeCell ref="AX56:AX58"/>
    <mergeCell ref="AY56:AY58"/>
    <mergeCell ref="AZ56:AZ58"/>
    <mergeCell ref="BA56:BA58"/>
    <mergeCell ref="BB56:BB58"/>
    <mergeCell ref="BO56:BO58"/>
    <mergeCell ref="BP56:BP58"/>
    <mergeCell ref="BQ56:BQ58"/>
    <mergeCell ref="BR56:BR58"/>
    <mergeCell ref="BS56:BS58"/>
    <mergeCell ref="BT56:BT58"/>
    <mergeCell ref="BI56:BI58"/>
    <mergeCell ref="BJ56:BJ58"/>
    <mergeCell ref="BK56:BK58"/>
    <mergeCell ref="BL56:BL58"/>
    <mergeCell ref="BM56:BM58"/>
    <mergeCell ref="BN56:BN58"/>
    <mergeCell ref="CD56:CD58"/>
    <mergeCell ref="CE56:CE58"/>
    <mergeCell ref="CF56:CF58"/>
    <mergeCell ref="BU56:BU58"/>
    <mergeCell ref="BV56:BV58"/>
    <mergeCell ref="BW56:BW58"/>
    <mergeCell ref="BX56:BX58"/>
    <mergeCell ref="BY56:BY58"/>
    <mergeCell ref="BZ56:BZ58"/>
    <mergeCell ref="CS56:CS58"/>
    <mergeCell ref="CT56:CT58"/>
    <mergeCell ref="CU56:CY56"/>
    <mergeCell ref="CZ56:EC56"/>
    <mergeCell ref="B57:AR58"/>
    <mergeCell ref="CU57:CY57"/>
    <mergeCell ref="CZ57:EC57"/>
    <mergeCell ref="CU58:CY58"/>
    <mergeCell ref="CZ58:EC58"/>
    <mergeCell ref="CM56:CM58"/>
    <mergeCell ref="CN56:CN58"/>
    <mergeCell ref="CO56:CO58"/>
    <mergeCell ref="CP56:CP58"/>
    <mergeCell ref="CQ56:CQ58"/>
    <mergeCell ref="CR56:CR58"/>
    <mergeCell ref="CG56:CG58"/>
    <mergeCell ref="CH56:CH58"/>
    <mergeCell ref="CI56:CI58"/>
    <mergeCell ref="CJ56:CJ58"/>
    <mergeCell ref="CK56:CK58"/>
    <mergeCell ref="CL56:CL58"/>
    <mergeCell ref="CA56:CA58"/>
    <mergeCell ref="CB56:CB58"/>
    <mergeCell ref="CC56:CC58"/>
    <mergeCell ref="AR59:AT60"/>
    <mergeCell ref="AU59:AV60"/>
    <mergeCell ref="AW59:AW60"/>
    <mergeCell ref="AX59:AX60"/>
    <mergeCell ref="AY59:AY60"/>
    <mergeCell ref="AZ59:AZ60"/>
    <mergeCell ref="B59:B60"/>
    <mergeCell ref="C59:K60"/>
    <mergeCell ref="L59:O60"/>
    <mergeCell ref="P59:AH60"/>
    <mergeCell ref="AI59:AK60"/>
    <mergeCell ref="AL59:AQ60"/>
    <mergeCell ref="BG59:BG60"/>
    <mergeCell ref="BH59:BH60"/>
    <mergeCell ref="BI59:BI60"/>
    <mergeCell ref="BJ59:BJ60"/>
    <mergeCell ref="BK59:BK60"/>
    <mergeCell ref="BL59:BL60"/>
    <mergeCell ref="BA59:BA60"/>
    <mergeCell ref="BB59:BB60"/>
    <mergeCell ref="BC59:BC60"/>
    <mergeCell ref="BD59:BD60"/>
    <mergeCell ref="BE59:BE60"/>
    <mergeCell ref="BF59:BF60"/>
    <mergeCell ref="BS59:BS60"/>
    <mergeCell ref="BT59:BT60"/>
    <mergeCell ref="BU59:BU60"/>
    <mergeCell ref="BV59:BV60"/>
    <mergeCell ref="BW59:BW60"/>
    <mergeCell ref="BX59:BX60"/>
    <mergeCell ref="BM59:BM60"/>
    <mergeCell ref="BN59:BN60"/>
    <mergeCell ref="BO59:BO60"/>
    <mergeCell ref="BP59:BP60"/>
    <mergeCell ref="BQ59:BQ60"/>
    <mergeCell ref="BR59:BR60"/>
    <mergeCell ref="CE59:CE60"/>
    <mergeCell ref="CF59:CF60"/>
    <mergeCell ref="CG59:CG60"/>
    <mergeCell ref="CH59:CH60"/>
    <mergeCell ref="CI59:CI60"/>
    <mergeCell ref="CJ59:CJ60"/>
    <mergeCell ref="BY59:BY60"/>
    <mergeCell ref="BZ59:BZ60"/>
    <mergeCell ref="CA59:CA60"/>
    <mergeCell ref="CB59:CB60"/>
    <mergeCell ref="CC59:CC60"/>
    <mergeCell ref="CD59:CD60"/>
    <mergeCell ref="CQ59:CQ60"/>
    <mergeCell ref="CR59:CR60"/>
    <mergeCell ref="CS59:CS60"/>
    <mergeCell ref="CT59:CT60"/>
    <mergeCell ref="CU59:CY60"/>
    <mergeCell ref="CZ59:EC59"/>
    <mergeCell ref="CZ60:EC60"/>
    <mergeCell ref="CK59:CK60"/>
    <mergeCell ref="CL59:CL60"/>
    <mergeCell ref="CM59:CM60"/>
    <mergeCell ref="CN59:CN60"/>
    <mergeCell ref="CO59:CO60"/>
    <mergeCell ref="CP59:CP60"/>
    <mergeCell ref="AU61:AV61"/>
    <mergeCell ref="CU61:CY61"/>
    <mergeCell ref="CZ61:EC61"/>
    <mergeCell ref="C62:K62"/>
    <mergeCell ref="L62:O62"/>
    <mergeCell ref="P62:AH62"/>
    <mergeCell ref="AI62:AK62"/>
    <mergeCell ref="AL62:AQ62"/>
    <mergeCell ref="AR62:AT62"/>
    <mergeCell ref="AU62:AV62"/>
    <mergeCell ref="C61:K61"/>
    <mergeCell ref="L61:O61"/>
    <mergeCell ref="P61:AH61"/>
    <mergeCell ref="AI61:AK61"/>
    <mergeCell ref="AL61:AQ61"/>
    <mergeCell ref="AR61:AT61"/>
    <mergeCell ref="CU62:CY62"/>
    <mergeCell ref="CZ62:EC62"/>
    <mergeCell ref="C63:K63"/>
    <mergeCell ref="L63:O63"/>
    <mergeCell ref="P63:AH63"/>
    <mergeCell ref="AI63:AK63"/>
    <mergeCell ref="AL63:AQ63"/>
    <mergeCell ref="AR63:AT63"/>
    <mergeCell ref="AU63:AV63"/>
    <mergeCell ref="CU63:CY63"/>
    <mergeCell ref="CZ63:EC63"/>
    <mergeCell ref="C64:K64"/>
    <mergeCell ref="L64:O64"/>
    <mergeCell ref="P64:AH64"/>
    <mergeCell ref="AI64:AK64"/>
    <mergeCell ref="AL64:AQ64"/>
    <mergeCell ref="AR64:AT64"/>
    <mergeCell ref="AU64:AV64"/>
    <mergeCell ref="CU64:CY64"/>
    <mergeCell ref="CZ64:EC64"/>
    <mergeCell ref="AU65:AV65"/>
    <mergeCell ref="CU65:CY65"/>
    <mergeCell ref="CZ65:EC65"/>
    <mergeCell ref="C66:K66"/>
    <mergeCell ref="L66:O66"/>
    <mergeCell ref="P66:AH66"/>
    <mergeCell ref="AI66:AK66"/>
    <mergeCell ref="AL66:AQ66"/>
    <mergeCell ref="AR66:AT66"/>
    <mergeCell ref="AU66:AV66"/>
    <mergeCell ref="C65:K65"/>
    <mergeCell ref="L65:O65"/>
    <mergeCell ref="P65:AH65"/>
    <mergeCell ref="AI65:AK65"/>
    <mergeCell ref="AL65:AQ65"/>
    <mergeCell ref="AR65:AT65"/>
    <mergeCell ref="CU66:CY66"/>
    <mergeCell ref="CZ66:EC66"/>
    <mergeCell ref="C67:K67"/>
    <mergeCell ref="L67:O67"/>
    <mergeCell ref="P67:AH67"/>
    <mergeCell ref="AI67:AK67"/>
    <mergeCell ref="AL67:AQ67"/>
    <mergeCell ref="AR67:AT67"/>
    <mergeCell ref="AU67:AV67"/>
    <mergeCell ref="CU67:CY67"/>
    <mergeCell ref="CZ67:EC67"/>
    <mergeCell ref="C68:K68"/>
    <mergeCell ref="L68:O68"/>
    <mergeCell ref="P68:AH68"/>
    <mergeCell ref="AI68:AK68"/>
    <mergeCell ref="AL68:AQ68"/>
    <mergeCell ref="AR68:AT68"/>
    <mergeCell ref="AU68:AV68"/>
    <mergeCell ref="CU68:CY68"/>
    <mergeCell ref="CZ68:EC68"/>
    <mergeCell ref="AU69:AV69"/>
    <mergeCell ref="CU69:CY69"/>
    <mergeCell ref="CZ69:EC69"/>
    <mergeCell ref="C70:K70"/>
    <mergeCell ref="L70:O70"/>
    <mergeCell ref="P70:AH70"/>
    <mergeCell ref="AI70:AK70"/>
    <mergeCell ref="AL70:AQ70"/>
    <mergeCell ref="AR70:AT70"/>
    <mergeCell ref="AU70:AV70"/>
    <mergeCell ref="C69:K69"/>
    <mergeCell ref="L69:O69"/>
    <mergeCell ref="P69:AH69"/>
    <mergeCell ref="AI69:AK69"/>
    <mergeCell ref="AL69:AQ69"/>
    <mergeCell ref="AR69:AT69"/>
    <mergeCell ref="CU70:CY70"/>
    <mergeCell ref="CZ70:EC70"/>
    <mergeCell ref="C71:K71"/>
    <mergeCell ref="L71:O71"/>
    <mergeCell ref="P71:AH71"/>
    <mergeCell ref="AI71:AK71"/>
    <mergeCell ref="AL71:AQ71"/>
    <mergeCell ref="AR71:AT71"/>
    <mergeCell ref="AU71:AV71"/>
    <mergeCell ref="CU71:CY71"/>
    <mergeCell ref="CZ71:EC71"/>
    <mergeCell ref="C72:K72"/>
    <mergeCell ref="L72:O72"/>
    <mergeCell ref="P72:AH72"/>
    <mergeCell ref="AI72:AK72"/>
    <mergeCell ref="AL72:AQ72"/>
    <mergeCell ref="AR72:AT72"/>
    <mergeCell ref="AU72:AV72"/>
    <mergeCell ref="CU72:CY72"/>
    <mergeCell ref="CZ72:EC72"/>
    <mergeCell ref="AU73:AV73"/>
    <mergeCell ref="CU73:CY73"/>
    <mergeCell ref="CZ73:EC73"/>
    <mergeCell ref="C74:K74"/>
    <mergeCell ref="L74:O74"/>
    <mergeCell ref="P74:AH74"/>
    <mergeCell ref="AI74:AK74"/>
    <mergeCell ref="AL74:AQ74"/>
    <mergeCell ref="AR74:AT74"/>
    <mergeCell ref="AU74:AV74"/>
    <mergeCell ref="C73:K73"/>
    <mergeCell ref="L73:O73"/>
    <mergeCell ref="P73:AH73"/>
    <mergeCell ref="AI73:AK73"/>
    <mergeCell ref="AL73:AQ73"/>
    <mergeCell ref="AR73:AT73"/>
    <mergeCell ref="CU74:CY74"/>
    <mergeCell ref="CZ74:EC74"/>
    <mergeCell ref="C75:K75"/>
    <mergeCell ref="L75:O75"/>
    <mergeCell ref="P75:AH75"/>
    <mergeCell ref="AI75:AK75"/>
    <mergeCell ref="AL75:AQ75"/>
    <mergeCell ref="AR75:AT75"/>
    <mergeCell ref="AU75:AV75"/>
    <mergeCell ref="CU75:CY75"/>
    <mergeCell ref="CZ75:EC75"/>
    <mergeCell ref="C76:K76"/>
    <mergeCell ref="L76:O76"/>
    <mergeCell ref="P76:AH76"/>
    <mergeCell ref="AI76:AK76"/>
    <mergeCell ref="AL76:AQ76"/>
    <mergeCell ref="AR76:AT76"/>
    <mergeCell ref="AU76:AV76"/>
    <mergeCell ref="CU76:CY76"/>
    <mergeCell ref="CZ76:EC76"/>
    <mergeCell ref="AU77:AV77"/>
    <mergeCell ref="CU77:CY77"/>
    <mergeCell ref="CZ77:EC77"/>
    <mergeCell ref="C78:K78"/>
    <mergeCell ref="L78:O78"/>
    <mergeCell ref="P78:AH78"/>
    <mergeCell ref="AI78:AK78"/>
    <mergeCell ref="AL78:AQ78"/>
    <mergeCell ref="AR78:AT78"/>
    <mergeCell ref="AU78:AV78"/>
    <mergeCell ref="C77:K77"/>
    <mergeCell ref="L77:O77"/>
    <mergeCell ref="P77:AH77"/>
    <mergeCell ref="AI77:AK77"/>
    <mergeCell ref="AL77:AQ77"/>
    <mergeCell ref="AR77:AT77"/>
    <mergeCell ref="CU78:CY78"/>
    <mergeCell ref="CZ78:EC78"/>
    <mergeCell ref="C79:K79"/>
    <mergeCell ref="L79:O79"/>
    <mergeCell ref="P79:AH79"/>
    <mergeCell ref="AI79:AK79"/>
    <mergeCell ref="AL79:AQ79"/>
    <mergeCell ref="AR79:AT79"/>
    <mergeCell ref="AU79:AV79"/>
    <mergeCell ref="CU79:CY79"/>
    <mergeCell ref="CZ79:EC79"/>
    <mergeCell ref="C80:K80"/>
    <mergeCell ref="L80:O80"/>
    <mergeCell ref="P80:AH80"/>
    <mergeCell ref="AI80:AK80"/>
    <mergeCell ref="AL80:AQ80"/>
    <mergeCell ref="AR80:AT80"/>
    <mergeCell ref="AU80:AV80"/>
    <mergeCell ref="CU80:CY80"/>
    <mergeCell ref="CZ80:EC80"/>
    <mergeCell ref="AU81:AV81"/>
    <mergeCell ref="CU81:CY81"/>
    <mergeCell ref="CZ81:EC81"/>
    <mergeCell ref="C82:K82"/>
    <mergeCell ref="L82:O82"/>
    <mergeCell ref="P82:AH82"/>
    <mergeCell ref="AI82:AK82"/>
    <mergeCell ref="AL82:AQ82"/>
    <mergeCell ref="AR82:AT82"/>
    <mergeCell ref="AU82:AV82"/>
    <mergeCell ref="C81:K81"/>
    <mergeCell ref="L81:O81"/>
    <mergeCell ref="P81:AH81"/>
    <mergeCell ref="AI81:AK81"/>
    <mergeCell ref="AL81:AQ81"/>
    <mergeCell ref="AR81:AT81"/>
    <mergeCell ref="CU82:CY82"/>
    <mergeCell ref="CZ82:EC82"/>
    <mergeCell ref="C83:K83"/>
    <mergeCell ref="L83:O83"/>
    <mergeCell ref="P83:AH83"/>
    <mergeCell ref="AI83:AK83"/>
    <mergeCell ref="AL83:AQ83"/>
    <mergeCell ref="AR83:AT83"/>
    <mergeCell ref="AU83:AV83"/>
    <mergeCell ref="CU83:CY83"/>
    <mergeCell ref="CZ83:EC83"/>
    <mergeCell ref="C84:K84"/>
    <mergeCell ref="L84:O84"/>
    <mergeCell ref="P84:AH84"/>
    <mergeCell ref="AI84:AK84"/>
    <mergeCell ref="AL84:AQ84"/>
    <mergeCell ref="AR84:AT84"/>
    <mergeCell ref="AU84:AV84"/>
    <mergeCell ref="CU84:CY84"/>
    <mergeCell ref="CZ84:EC84"/>
    <mergeCell ref="AU85:AV85"/>
    <mergeCell ref="CU85:CY85"/>
    <mergeCell ref="CZ85:EC85"/>
    <mergeCell ref="C86:K86"/>
    <mergeCell ref="L86:O86"/>
    <mergeCell ref="P86:AH86"/>
    <mergeCell ref="AI86:AK86"/>
    <mergeCell ref="AL86:AQ86"/>
    <mergeCell ref="AR86:AT86"/>
    <mergeCell ref="AU86:AV86"/>
    <mergeCell ref="C85:K85"/>
    <mergeCell ref="L85:O85"/>
    <mergeCell ref="P85:AH85"/>
    <mergeCell ref="AI85:AK85"/>
    <mergeCell ref="AL85:AQ85"/>
    <mergeCell ref="AR85:AT85"/>
    <mergeCell ref="CU86:CY86"/>
    <mergeCell ref="CZ86:EC86"/>
    <mergeCell ref="C87:K87"/>
    <mergeCell ref="L87:O87"/>
    <mergeCell ref="P87:AH87"/>
    <mergeCell ref="AI87:AK87"/>
    <mergeCell ref="AL87:AQ87"/>
    <mergeCell ref="AR87:AT87"/>
    <mergeCell ref="AU87:AV87"/>
    <mergeCell ref="CU87:CY87"/>
    <mergeCell ref="CZ87:EC87"/>
    <mergeCell ref="C88:K88"/>
    <mergeCell ref="L88:O88"/>
    <mergeCell ref="P88:AH88"/>
    <mergeCell ref="AI88:AK88"/>
    <mergeCell ref="AL88:AQ88"/>
    <mergeCell ref="AR88:AT88"/>
    <mergeCell ref="AU88:AV88"/>
    <mergeCell ref="CU88:CY88"/>
    <mergeCell ref="CZ88:EC88"/>
    <mergeCell ref="AU89:AV89"/>
    <mergeCell ref="CU89:CY89"/>
    <mergeCell ref="CZ89:EC89"/>
    <mergeCell ref="C90:K90"/>
    <mergeCell ref="L90:O90"/>
    <mergeCell ref="P90:AH90"/>
    <mergeCell ref="AI90:AK90"/>
    <mergeCell ref="AL90:AQ90"/>
    <mergeCell ref="AR90:AT90"/>
    <mergeCell ref="AU90:AV90"/>
    <mergeCell ref="C89:K89"/>
    <mergeCell ref="L89:O89"/>
    <mergeCell ref="P89:AH89"/>
    <mergeCell ref="AI89:AK89"/>
    <mergeCell ref="AL89:AQ89"/>
    <mergeCell ref="AR89:AT89"/>
    <mergeCell ref="CU90:CY90"/>
    <mergeCell ref="CZ90:EC90"/>
    <mergeCell ref="C91:K91"/>
    <mergeCell ref="L91:O91"/>
    <mergeCell ref="P91:AH91"/>
    <mergeCell ref="AI91:AK91"/>
    <mergeCell ref="AL91:AQ91"/>
    <mergeCell ref="AR91:AT91"/>
    <mergeCell ref="AU91:AV91"/>
    <mergeCell ref="CU91:CY91"/>
    <mergeCell ref="CZ91:EC91"/>
    <mergeCell ref="C92:K92"/>
    <mergeCell ref="L92:O92"/>
    <mergeCell ref="P92:AH92"/>
    <mergeCell ref="AI92:AK92"/>
    <mergeCell ref="AL92:AQ92"/>
    <mergeCell ref="AR92:AT92"/>
    <mergeCell ref="AU92:AV92"/>
    <mergeCell ref="CU92:CY92"/>
    <mergeCell ref="CZ92:EC92"/>
    <mergeCell ref="AU93:AV93"/>
    <mergeCell ref="CU93:CY93"/>
    <mergeCell ref="CZ93:EC93"/>
    <mergeCell ref="C94:K94"/>
    <mergeCell ref="L94:O94"/>
    <mergeCell ref="P94:AH94"/>
    <mergeCell ref="AI94:AK94"/>
    <mergeCell ref="AL94:AQ94"/>
    <mergeCell ref="AR94:AT94"/>
    <mergeCell ref="AU94:AV94"/>
    <mergeCell ref="C93:K93"/>
    <mergeCell ref="L93:O93"/>
    <mergeCell ref="P93:AH93"/>
    <mergeCell ref="AI93:AK93"/>
    <mergeCell ref="AL93:AQ93"/>
    <mergeCell ref="AR93:AT93"/>
    <mergeCell ref="CU94:CY94"/>
    <mergeCell ref="CZ94:EC94"/>
    <mergeCell ref="C95:K95"/>
    <mergeCell ref="L95:O95"/>
    <mergeCell ref="P95:AH95"/>
    <mergeCell ref="AI95:AK95"/>
    <mergeCell ref="AL95:AQ95"/>
    <mergeCell ref="AR95:AT95"/>
    <mergeCell ref="AU95:AV95"/>
    <mergeCell ref="CU95:CY95"/>
    <mergeCell ref="CZ95:EC95"/>
    <mergeCell ref="C96:K96"/>
    <mergeCell ref="L96:O96"/>
    <mergeCell ref="P96:AH96"/>
    <mergeCell ref="AI96:AK96"/>
    <mergeCell ref="AL96:AQ96"/>
    <mergeCell ref="AR96:AT96"/>
    <mergeCell ref="AU96:AV96"/>
    <mergeCell ref="CU96:CY96"/>
    <mergeCell ref="CZ96:EC96"/>
    <mergeCell ref="AU97:AV97"/>
    <mergeCell ref="CU97:CY97"/>
    <mergeCell ref="CZ97:EC97"/>
    <mergeCell ref="C98:K98"/>
    <mergeCell ref="L98:O98"/>
    <mergeCell ref="P98:AH98"/>
    <mergeCell ref="AI98:AK98"/>
    <mergeCell ref="AL98:AQ98"/>
    <mergeCell ref="AR98:AT98"/>
    <mergeCell ref="AU98:AV98"/>
    <mergeCell ref="C97:K97"/>
    <mergeCell ref="L97:O97"/>
    <mergeCell ref="P97:AH97"/>
    <mergeCell ref="AI97:AK97"/>
    <mergeCell ref="AL97:AQ97"/>
    <mergeCell ref="AR97:AT97"/>
    <mergeCell ref="CU98:CY98"/>
    <mergeCell ref="CZ98:EC102"/>
    <mergeCell ref="C99:K99"/>
    <mergeCell ref="L99:O99"/>
    <mergeCell ref="P99:AH99"/>
    <mergeCell ref="AI99:AK99"/>
    <mergeCell ref="AL99:AQ99"/>
    <mergeCell ref="AR99:AT99"/>
    <mergeCell ref="AU99:AV99"/>
    <mergeCell ref="CU99:CY99"/>
    <mergeCell ref="AU100:AV100"/>
    <mergeCell ref="CU100:CY100"/>
    <mergeCell ref="C101:K101"/>
    <mergeCell ref="L101:O101"/>
    <mergeCell ref="P101:AH101"/>
    <mergeCell ref="AI101:AK101"/>
    <mergeCell ref="AL101:AQ101"/>
    <mergeCell ref="AR101:AT101"/>
    <mergeCell ref="AU101:AV101"/>
    <mergeCell ref="CU101:CY101"/>
    <mergeCell ref="C100:K100"/>
    <mergeCell ref="L100:O100"/>
    <mergeCell ref="P100:AH100"/>
    <mergeCell ref="AI100:AK100"/>
    <mergeCell ref="AL100:AQ100"/>
    <mergeCell ref="AR100:AT100"/>
    <mergeCell ref="C104:K104"/>
    <mergeCell ref="L104:O104"/>
    <mergeCell ref="P104:AH104"/>
    <mergeCell ref="AI104:AK104"/>
    <mergeCell ref="AL104:AQ104"/>
    <mergeCell ref="AU102:AV102"/>
    <mergeCell ref="CU102:CY102"/>
    <mergeCell ref="C103:K103"/>
    <mergeCell ref="L103:O103"/>
    <mergeCell ref="P103:AH103"/>
    <mergeCell ref="AI103:AK103"/>
    <mergeCell ref="AL103:AQ103"/>
    <mergeCell ref="AR103:AT103"/>
    <mergeCell ref="AU103:AV103"/>
    <mergeCell ref="CU103:CY103"/>
    <mergeCell ref="C102:K102"/>
    <mergeCell ref="L102:O102"/>
    <mergeCell ref="P102:AH102"/>
    <mergeCell ref="AI102:AK102"/>
    <mergeCell ref="AL102:AQ102"/>
    <mergeCell ref="AR102:AT102"/>
    <mergeCell ref="DL105:DW106"/>
    <mergeCell ref="DX105:DY105"/>
    <mergeCell ref="DZ105:EC106"/>
    <mergeCell ref="AU106:AV106"/>
    <mergeCell ref="CU106:CY106"/>
    <mergeCell ref="DI106:DK106"/>
    <mergeCell ref="DX106:DY106"/>
    <mergeCell ref="AR104:AT104"/>
    <mergeCell ref="AU104:AV104"/>
    <mergeCell ref="CU104:CY104"/>
    <mergeCell ref="DZ104:EA104"/>
    <mergeCell ref="AR105:AT105"/>
    <mergeCell ref="CZ103:DH110"/>
    <mergeCell ref="DI103:DN104"/>
    <mergeCell ref="DO103:DY104"/>
    <mergeCell ref="DZ103:EA103"/>
    <mergeCell ref="EB103:EC104"/>
    <mergeCell ref="AU107:AV107"/>
    <mergeCell ref="CU107:CY107"/>
    <mergeCell ref="DI107:DJ107"/>
    <mergeCell ref="DK107:EC107"/>
    <mergeCell ref="AU108:AV108"/>
    <mergeCell ref="CU108:CY108"/>
    <mergeCell ref="DI108:EC110"/>
    <mergeCell ref="C106:K106"/>
    <mergeCell ref="L106:O106"/>
    <mergeCell ref="P106:AH106"/>
    <mergeCell ref="AI106:AK106"/>
    <mergeCell ref="AL106:AQ106"/>
    <mergeCell ref="AR106:AT106"/>
    <mergeCell ref="AU105:AV105"/>
    <mergeCell ref="CU105:CY105"/>
    <mergeCell ref="DI105:DK105"/>
    <mergeCell ref="C105:K105"/>
    <mergeCell ref="L105:O105"/>
    <mergeCell ref="P105:AH105"/>
    <mergeCell ref="AI105:AK105"/>
    <mergeCell ref="AL105:AQ105"/>
    <mergeCell ref="C108:K108"/>
    <mergeCell ref="L108:O108"/>
    <mergeCell ref="P108:AH108"/>
    <mergeCell ref="AI108:AK108"/>
    <mergeCell ref="AL108:AQ108"/>
    <mergeCell ref="AR108:AT108"/>
    <mergeCell ref="C107:K107"/>
    <mergeCell ref="L107:O107"/>
    <mergeCell ref="P107:AH107"/>
    <mergeCell ref="AI107:AK107"/>
    <mergeCell ref="AL107:AQ107"/>
    <mergeCell ref="AR107:AT107"/>
    <mergeCell ref="C109:K109"/>
    <mergeCell ref="L109:O109"/>
    <mergeCell ref="P109:AH109"/>
    <mergeCell ref="AI109:AK109"/>
    <mergeCell ref="AL109:AQ109"/>
    <mergeCell ref="AR109:AT109"/>
    <mergeCell ref="AU109:AV109"/>
    <mergeCell ref="CU109:CY109"/>
    <mergeCell ref="C110:K110"/>
    <mergeCell ref="L110:O110"/>
    <mergeCell ref="P110:AH110"/>
    <mergeCell ref="AI110:AK110"/>
    <mergeCell ref="AL110:AQ110"/>
    <mergeCell ref="AR110:AT110"/>
    <mergeCell ref="AU110:AV110"/>
    <mergeCell ref="CU110:CY110"/>
  </mergeCells>
  <phoneticPr fontId="19" type="noConversion"/>
  <printOptions horizontalCentered="1"/>
  <pageMargins left="0.47244094488188981" right="0.47244094488188981" top="0.78740157480314965" bottom="0.78740157480314965" header="0.31496062992125984" footer="0.31496062992125984"/>
  <pageSetup paperSize="8" scale="44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58</vt:i4>
      </vt:variant>
      <vt:variant>
        <vt:lpstr>Intervalos Nomeados</vt:lpstr>
      </vt:variant>
      <vt:variant>
        <vt:i4>58</vt:i4>
      </vt:variant>
    </vt:vector>
  </HeadingPairs>
  <TitlesOfParts>
    <vt:vector size="116" baseType="lpstr">
      <vt:lpstr>PG_001</vt:lpstr>
      <vt:lpstr>PG_002</vt:lpstr>
      <vt:lpstr>PG_003</vt:lpstr>
      <vt:lpstr>PG_004</vt:lpstr>
      <vt:lpstr>PG_005</vt:lpstr>
      <vt:lpstr>PG_006</vt:lpstr>
      <vt:lpstr>PG_007</vt:lpstr>
      <vt:lpstr>PG_008</vt:lpstr>
      <vt:lpstr>PG_009</vt:lpstr>
      <vt:lpstr>PG_010</vt:lpstr>
      <vt:lpstr>PG_011</vt:lpstr>
      <vt:lpstr>PG_012</vt:lpstr>
      <vt:lpstr>PG_013</vt:lpstr>
      <vt:lpstr>PG_014</vt:lpstr>
      <vt:lpstr>PG_015</vt:lpstr>
      <vt:lpstr>PG_016</vt:lpstr>
      <vt:lpstr>PG_017</vt:lpstr>
      <vt:lpstr>PG_018</vt:lpstr>
      <vt:lpstr>PG_019</vt:lpstr>
      <vt:lpstr>PG_020</vt:lpstr>
      <vt:lpstr>PG_021</vt:lpstr>
      <vt:lpstr>PG_022</vt:lpstr>
      <vt:lpstr>PG_023</vt:lpstr>
      <vt:lpstr>PG_024</vt:lpstr>
      <vt:lpstr>PG_025</vt:lpstr>
      <vt:lpstr>PG_026</vt:lpstr>
      <vt:lpstr>PG_027</vt:lpstr>
      <vt:lpstr>PG_028</vt:lpstr>
      <vt:lpstr>PG_029</vt:lpstr>
      <vt:lpstr>PG_030</vt:lpstr>
      <vt:lpstr>PG_031</vt:lpstr>
      <vt:lpstr>PG_032</vt:lpstr>
      <vt:lpstr>PG_033</vt:lpstr>
      <vt:lpstr>PG_034</vt:lpstr>
      <vt:lpstr>PG_035</vt:lpstr>
      <vt:lpstr>PG_036</vt:lpstr>
      <vt:lpstr>PG_037</vt:lpstr>
      <vt:lpstr>PG_038</vt:lpstr>
      <vt:lpstr>PG_039</vt:lpstr>
      <vt:lpstr>PG_040</vt:lpstr>
      <vt:lpstr>PG_041</vt:lpstr>
      <vt:lpstr>PG_042</vt:lpstr>
      <vt:lpstr>PG_043</vt:lpstr>
      <vt:lpstr>PG_044</vt:lpstr>
      <vt:lpstr>PG_045</vt:lpstr>
      <vt:lpstr>PG_046</vt:lpstr>
      <vt:lpstr>PG_047</vt:lpstr>
      <vt:lpstr>PG_048</vt:lpstr>
      <vt:lpstr>PG_049</vt:lpstr>
      <vt:lpstr>PG_050</vt:lpstr>
      <vt:lpstr>PG_051</vt:lpstr>
      <vt:lpstr>PG_052</vt:lpstr>
      <vt:lpstr>PG_053</vt:lpstr>
      <vt:lpstr>PG_054</vt:lpstr>
      <vt:lpstr>PG_055</vt:lpstr>
      <vt:lpstr>PG_056</vt:lpstr>
      <vt:lpstr>PG_057</vt:lpstr>
      <vt:lpstr>PG_058</vt:lpstr>
      <vt:lpstr>PG_001!Area_de_impressao</vt:lpstr>
      <vt:lpstr>PG_002!Area_de_impressao</vt:lpstr>
      <vt:lpstr>PG_003!Area_de_impressao</vt:lpstr>
      <vt:lpstr>PG_004!Area_de_impressao</vt:lpstr>
      <vt:lpstr>PG_005!Area_de_impressao</vt:lpstr>
      <vt:lpstr>PG_006!Area_de_impressao</vt:lpstr>
      <vt:lpstr>PG_007!Area_de_impressao</vt:lpstr>
      <vt:lpstr>PG_008!Area_de_impressao</vt:lpstr>
      <vt:lpstr>PG_009!Area_de_impressao</vt:lpstr>
      <vt:lpstr>PG_010!Area_de_impressao</vt:lpstr>
      <vt:lpstr>PG_011!Area_de_impressao</vt:lpstr>
      <vt:lpstr>PG_012!Area_de_impressao</vt:lpstr>
      <vt:lpstr>PG_013!Area_de_impressao</vt:lpstr>
      <vt:lpstr>PG_014!Area_de_impressao</vt:lpstr>
      <vt:lpstr>PG_015!Area_de_impressao</vt:lpstr>
      <vt:lpstr>PG_016!Area_de_impressao</vt:lpstr>
      <vt:lpstr>PG_017!Area_de_impressao</vt:lpstr>
      <vt:lpstr>PG_018!Area_de_impressao</vt:lpstr>
      <vt:lpstr>PG_019!Area_de_impressao</vt:lpstr>
      <vt:lpstr>PG_020!Area_de_impressao</vt:lpstr>
      <vt:lpstr>PG_021!Area_de_impressao</vt:lpstr>
      <vt:lpstr>PG_022!Area_de_impressao</vt:lpstr>
      <vt:lpstr>PG_023!Area_de_impressao</vt:lpstr>
      <vt:lpstr>PG_024!Area_de_impressao</vt:lpstr>
      <vt:lpstr>PG_025!Area_de_impressao</vt:lpstr>
      <vt:lpstr>PG_026!Area_de_impressao</vt:lpstr>
      <vt:lpstr>PG_027!Area_de_impressao</vt:lpstr>
      <vt:lpstr>PG_028!Area_de_impressao</vt:lpstr>
      <vt:lpstr>PG_029!Area_de_impressao</vt:lpstr>
      <vt:lpstr>PG_030!Area_de_impressao</vt:lpstr>
      <vt:lpstr>PG_031!Area_de_impressao</vt:lpstr>
      <vt:lpstr>PG_032!Area_de_impressao</vt:lpstr>
      <vt:lpstr>PG_033!Area_de_impressao</vt:lpstr>
      <vt:lpstr>PG_034!Area_de_impressao</vt:lpstr>
      <vt:lpstr>PG_035!Area_de_impressao</vt:lpstr>
      <vt:lpstr>PG_036!Area_de_impressao</vt:lpstr>
      <vt:lpstr>PG_037!Area_de_impressao</vt:lpstr>
      <vt:lpstr>PG_038!Area_de_impressao</vt:lpstr>
      <vt:lpstr>PG_039!Area_de_impressao</vt:lpstr>
      <vt:lpstr>PG_040!Area_de_impressao</vt:lpstr>
      <vt:lpstr>PG_041!Area_de_impressao</vt:lpstr>
      <vt:lpstr>PG_042!Area_de_impressao</vt:lpstr>
      <vt:lpstr>PG_043!Area_de_impressao</vt:lpstr>
      <vt:lpstr>PG_044!Area_de_impressao</vt:lpstr>
      <vt:lpstr>PG_045!Area_de_impressao</vt:lpstr>
      <vt:lpstr>PG_046!Area_de_impressao</vt:lpstr>
      <vt:lpstr>PG_047!Area_de_impressao</vt:lpstr>
      <vt:lpstr>PG_048!Area_de_impressao</vt:lpstr>
      <vt:lpstr>PG_049!Area_de_impressao</vt:lpstr>
      <vt:lpstr>PG_050!Area_de_impressao</vt:lpstr>
      <vt:lpstr>PG_051!Area_de_impressao</vt:lpstr>
      <vt:lpstr>PG_052!Area_de_impressao</vt:lpstr>
      <vt:lpstr>PG_053!Area_de_impressao</vt:lpstr>
      <vt:lpstr>PG_054!Area_de_impressao</vt:lpstr>
      <vt:lpstr>PG_055!Area_de_impressao</vt:lpstr>
      <vt:lpstr>PG_056!Area_de_impressao</vt:lpstr>
      <vt:lpstr>PG_057!Area_de_impressao</vt:lpstr>
      <vt:lpstr>PG_058!Area_de_impressao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lcarlos</dc:creator>
  <cp:lastModifiedBy>TMA</cp:lastModifiedBy>
  <cp:lastPrinted>2026-01-07T01:34:22Z</cp:lastPrinted>
  <dcterms:created xsi:type="dcterms:W3CDTF">2012-09-28T22:19:41Z</dcterms:created>
  <dcterms:modified xsi:type="dcterms:W3CDTF">2026-03-03T12:27:02Z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guilherme.niedu@petrobras.com.br</vt:lpwstr>
  </property>
  <property fmtid="{D5CDD505-2E9C-101B-9397-08002B2CF9AE}" pid="5" name="MSIP_Label_8e61996e-cafd-4c9a-8a94-2dc1b82131ae_SetDate">
    <vt:lpwstr>2019-08-30T13:18:03.5663894Z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c8682cdf-10a4-4fc7-8529-f16b530c9192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